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abar\OneDrive\바탕 화면\Project 1_Modified\Gerris latiabdominis\"/>
    </mc:Choice>
  </mc:AlternateContent>
  <xr:revisionPtr revIDLastSave="0" documentId="13_ncr:1_{857C6605-C075-4010-AB33-FC0CAB1F64C0}" xr6:coauthVersionLast="47" xr6:coauthVersionMax="47" xr10:uidLastSave="{00000000-0000-0000-0000-000000000000}"/>
  <bookViews>
    <workbookView xWindow="-110" yWindow="-110" windowWidth="25820" windowHeight="15500" activeTab="11" xr2:uid="{F8C8CAA4-0FAD-4976-880B-124DB0108DEE}"/>
  </bookViews>
  <sheets>
    <sheet name="C0030" sheetId="2" r:id="rId1"/>
    <sheet name="C0035" sheetId="5" r:id="rId2"/>
    <sheet name="C0040" sheetId="6" r:id="rId3"/>
    <sheet name="C0042" sheetId="7" r:id="rId4"/>
    <sheet name="C0053" sheetId="8" r:id="rId5"/>
    <sheet name="C0057" sheetId="9" r:id="rId6"/>
    <sheet name="C0061" sheetId="10" r:id="rId7"/>
    <sheet name="C0062" sheetId="11" r:id="rId8"/>
    <sheet name="C0069" sheetId="12" r:id="rId9"/>
    <sheet name="C0073" sheetId="13" r:id="rId10"/>
    <sheet name="C0083" sheetId="14" r:id="rId11"/>
    <sheet name="C0084" sheetId="15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N8" i="14" l="1"/>
  <c r="FN8" i="15"/>
  <c r="FN8" i="13"/>
  <c r="FN8" i="12"/>
  <c r="FN8" i="11"/>
  <c r="FN8" i="10"/>
  <c r="FN8" i="9"/>
  <c r="FN8" i="8"/>
  <c r="FN8" i="7"/>
  <c r="FN8" i="6"/>
  <c r="FN8" i="5"/>
  <c r="FN8" i="2" l="1"/>
  <c r="DD8" i="2" l="1"/>
  <c r="A10" i="15"/>
  <c r="B11" i="15" s="1"/>
  <c r="AZ87" i="15" s="1"/>
  <c r="DD8" i="15"/>
  <c r="BW8" i="15"/>
  <c r="BM8" i="15"/>
  <c r="BM9" i="15" s="1"/>
  <c r="BM10" i="15" s="1"/>
  <c r="BM11" i="15" s="1"/>
  <c r="BM12" i="15" s="1"/>
  <c r="BM13" i="15" s="1"/>
  <c r="BM14" i="15" s="1"/>
  <c r="BM15" i="15" s="1"/>
  <c r="BM16" i="15" s="1"/>
  <c r="BM17" i="15" s="1"/>
  <c r="BM18" i="15" s="1"/>
  <c r="BM19" i="15" s="1"/>
  <c r="BM20" i="15" s="1"/>
  <c r="BM21" i="15" s="1"/>
  <c r="BM22" i="15" s="1"/>
  <c r="BM23" i="15" s="1"/>
  <c r="BM24" i="15" s="1"/>
  <c r="BM25" i="15" s="1"/>
  <c r="BM26" i="15" s="1"/>
  <c r="BM27" i="15" s="1"/>
  <c r="BM28" i="15" s="1"/>
  <c r="BM29" i="15" s="1"/>
  <c r="BM30" i="15" s="1"/>
  <c r="BM31" i="15" s="1"/>
  <c r="BM32" i="15" s="1"/>
  <c r="BM33" i="15" s="1"/>
  <c r="BM34" i="15" s="1"/>
  <c r="BM35" i="15" s="1"/>
  <c r="BM36" i="15" s="1"/>
  <c r="BM37" i="15" s="1"/>
  <c r="BM38" i="15" s="1"/>
  <c r="BM39" i="15" s="1"/>
  <c r="BM40" i="15" s="1"/>
  <c r="BM41" i="15" s="1"/>
  <c r="BM42" i="15" s="1"/>
  <c r="BM43" i="15" s="1"/>
  <c r="BM44" i="15" s="1"/>
  <c r="BM45" i="15" s="1"/>
  <c r="BM46" i="15" s="1"/>
  <c r="BM47" i="15" s="1"/>
  <c r="BM48" i="15" s="1"/>
  <c r="BM49" i="15" s="1"/>
  <c r="BM50" i="15" s="1"/>
  <c r="BM51" i="15" s="1"/>
  <c r="BM52" i="15" s="1"/>
  <c r="BM53" i="15" s="1"/>
  <c r="BM54" i="15" s="1"/>
  <c r="BM55" i="15" s="1"/>
  <c r="BM56" i="15" s="1"/>
  <c r="BM57" i="15" s="1"/>
  <c r="BM58" i="15" s="1"/>
  <c r="BM59" i="15" s="1"/>
  <c r="BM60" i="15" s="1"/>
  <c r="BM61" i="15" s="1"/>
  <c r="BM62" i="15" s="1"/>
  <c r="BM63" i="15" s="1"/>
  <c r="BM64" i="15" s="1"/>
  <c r="BM65" i="15" s="1"/>
  <c r="BM66" i="15" s="1"/>
  <c r="BM67" i="15" s="1"/>
  <c r="BM68" i="15" s="1"/>
  <c r="BM69" i="15" s="1"/>
  <c r="BM70" i="15" s="1"/>
  <c r="BM71" i="15" s="1"/>
  <c r="BM72" i="15" s="1"/>
  <c r="BM73" i="15" s="1"/>
  <c r="BM74" i="15" s="1"/>
  <c r="BM75" i="15" s="1"/>
  <c r="BM76" i="15" s="1"/>
  <c r="BM77" i="15" s="1"/>
  <c r="BM78" i="15" s="1"/>
  <c r="BM79" i="15" s="1"/>
  <c r="BM80" i="15" s="1"/>
  <c r="BM81" i="15" s="1"/>
  <c r="BM82" i="15" s="1"/>
  <c r="BM83" i="15" s="1"/>
  <c r="BM84" i="15" s="1"/>
  <c r="BM85" i="15" s="1"/>
  <c r="BM86" i="15" s="1"/>
  <c r="BM87" i="15" s="1"/>
  <c r="BM88" i="15" s="1"/>
  <c r="BM89" i="15" s="1"/>
  <c r="BM90" i="15" s="1"/>
  <c r="BM91" i="15" s="1"/>
  <c r="BM92" i="15" s="1"/>
  <c r="DB7" i="15"/>
  <c r="AQ4" i="15"/>
  <c r="AQ5" i="15" s="1"/>
  <c r="AQ6" i="15" s="1"/>
  <c r="AP4" i="15"/>
  <c r="AP5" i="15" s="1"/>
  <c r="AP6" i="15" s="1"/>
  <c r="AO4" i="15"/>
  <c r="AO5" i="15" s="1"/>
  <c r="AO6" i="15" s="1"/>
  <c r="AN4" i="15"/>
  <c r="AN5" i="15" s="1"/>
  <c r="AN6" i="15" s="1"/>
  <c r="AM4" i="15"/>
  <c r="AM5" i="15" s="1"/>
  <c r="AM6" i="15" s="1"/>
  <c r="AL4" i="15"/>
  <c r="AL5" i="15" s="1"/>
  <c r="AL6" i="15" s="1"/>
  <c r="AK4" i="15"/>
  <c r="AK5" i="15" s="1"/>
  <c r="AK6" i="15" s="1"/>
  <c r="AJ4" i="15"/>
  <c r="AJ5" i="15" s="1"/>
  <c r="AJ6" i="15" s="1"/>
  <c r="AI4" i="15"/>
  <c r="AI5" i="15" s="1"/>
  <c r="AI6" i="15" s="1"/>
  <c r="AH4" i="15"/>
  <c r="AH5" i="15" s="1"/>
  <c r="AH6" i="15" s="1"/>
  <c r="AG4" i="15"/>
  <c r="AG5" i="15" s="1"/>
  <c r="AG6" i="15" s="1"/>
  <c r="AF4" i="15"/>
  <c r="AF5" i="15" s="1"/>
  <c r="AF6" i="15" s="1"/>
  <c r="AE4" i="15"/>
  <c r="AE5" i="15" s="1"/>
  <c r="AE6" i="15" s="1"/>
  <c r="AD4" i="15"/>
  <c r="AD5" i="15" s="1"/>
  <c r="AD6" i="15" s="1"/>
  <c r="AC4" i="15"/>
  <c r="AC5" i="15" s="1"/>
  <c r="AC6" i="15" s="1"/>
  <c r="AB4" i="15"/>
  <c r="AB5" i="15" s="1"/>
  <c r="AB6" i="15" s="1"/>
  <c r="AA4" i="15"/>
  <c r="AA5" i="15" s="1"/>
  <c r="AA6" i="15" s="1"/>
  <c r="Z4" i="15"/>
  <c r="Z5" i="15" s="1"/>
  <c r="Z6" i="15" s="1"/>
  <c r="Y4" i="15"/>
  <c r="Y5" i="15" s="1"/>
  <c r="Y6" i="15" s="1"/>
  <c r="X4" i="15"/>
  <c r="X5" i="15" s="1"/>
  <c r="X6" i="15" s="1"/>
  <c r="W4" i="15"/>
  <c r="W5" i="15" s="1"/>
  <c r="W6" i="15" s="1"/>
  <c r="V4" i="15"/>
  <c r="V5" i="15" s="1"/>
  <c r="V6" i="15" s="1"/>
  <c r="U4" i="15"/>
  <c r="U5" i="15" s="1"/>
  <c r="U6" i="15" s="1"/>
  <c r="T4" i="15"/>
  <c r="T5" i="15" s="1"/>
  <c r="T6" i="15" s="1"/>
  <c r="S4" i="15"/>
  <c r="S5" i="15" s="1"/>
  <c r="S6" i="15" s="1"/>
  <c r="R4" i="15"/>
  <c r="R5" i="15" s="1"/>
  <c r="R6" i="15" s="1"/>
  <c r="Q4" i="15"/>
  <c r="Q5" i="15" s="1"/>
  <c r="Q6" i="15" s="1"/>
  <c r="P4" i="15"/>
  <c r="P5" i="15" s="1"/>
  <c r="P6" i="15" s="1"/>
  <c r="O4" i="15"/>
  <c r="O5" i="15" s="1"/>
  <c r="O6" i="15" s="1"/>
  <c r="N4" i="15"/>
  <c r="N5" i="15" s="1"/>
  <c r="N6" i="15" s="1"/>
  <c r="M4" i="15"/>
  <c r="M5" i="15" s="1"/>
  <c r="M6" i="15" s="1"/>
  <c r="L4" i="15"/>
  <c r="L5" i="15" s="1"/>
  <c r="L6" i="15" s="1"/>
  <c r="K4" i="15"/>
  <c r="K5" i="15" s="1"/>
  <c r="K6" i="15" s="1"/>
  <c r="J4" i="15"/>
  <c r="J5" i="15" s="1"/>
  <c r="J6" i="15" s="1"/>
  <c r="I4" i="15"/>
  <c r="I5" i="15" s="1"/>
  <c r="I6" i="15" s="1"/>
  <c r="H4" i="15"/>
  <c r="H5" i="15" s="1"/>
  <c r="H6" i="15" s="1"/>
  <c r="G4" i="15"/>
  <c r="G5" i="15" s="1"/>
  <c r="G6" i="15" s="1"/>
  <c r="F4" i="15"/>
  <c r="F5" i="15" s="1"/>
  <c r="F6" i="15" s="1"/>
  <c r="E4" i="15"/>
  <c r="E5" i="15" s="1"/>
  <c r="E6" i="15" s="1"/>
  <c r="D4" i="15"/>
  <c r="D5" i="15" s="1"/>
  <c r="D6" i="15" s="1"/>
  <c r="A10" i="14"/>
  <c r="B11" i="14" s="1"/>
  <c r="AR45" i="14" s="1"/>
  <c r="DD8" i="14"/>
  <c r="FN9" i="14" s="1"/>
  <c r="FN10" i="14" s="1"/>
  <c r="FN11" i="14" s="1"/>
  <c r="FN12" i="14" s="1"/>
  <c r="FN13" i="14" s="1"/>
  <c r="FN14" i="14" s="1"/>
  <c r="FN15" i="14" s="1"/>
  <c r="FN16" i="14" s="1"/>
  <c r="FN17" i="14" s="1"/>
  <c r="FN18" i="14" s="1"/>
  <c r="FN19" i="14" s="1"/>
  <c r="FN20" i="14" s="1"/>
  <c r="FN21" i="14" s="1"/>
  <c r="FN22" i="14" s="1"/>
  <c r="FN23" i="14" s="1"/>
  <c r="FN24" i="14" s="1"/>
  <c r="FN25" i="14" s="1"/>
  <c r="FN26" i="14" s="1"/>
  <c r="FN27" i="14" s="1"/>
  <c r="FN28" i="14" s="1"/>
  <c r="FN29" i="14" s="1"/>
  <c r="FN30" i="14" s="1"/>
  <c r="FN31" i="14" s="1"/>
  <c r="FN32" i="14" s="1"/>
  <c r="FN33" i="14" s="1"/>
  <c r="FN34" i="14" s="1"/>
  <c r="FN35" i="14" s="1"/>
  <c r="FN36" i="14" s="1"/>
  <c r="FN37" i="14" s="1"/>
  <c r="FN38" i="14" s="1"/>
  <c r="FN39" i="14" s="1"/>
  <c r="FN40" i="14" s="1"/>
  <c r="FN41" i="14" s="1"/>
  <c r="FN42" i="14" s="1"/>
  <c r="FN43" i="14" s="1"/>
  <c r="FN44" i="14" s="1"/>
  <c r="FN45" i="14" s="1"/>
  <c r="FN46" i="14" s="1"/>
  <c r="FN47" i="14" s="1"/>
  <c r="FN48" i="14" s="1"/>
  <c r="FN49" i="14" s="1"/>
  <c r="FN50" i="14" s="1"/>
  <c r="FN51" i="14" s="1"/>
  <c r="FN52" i="14" s="1"/>
  <c r="FN53" i="14" s="1"/>
  <c r="FN54" i="14" s="1"/>
  <c r="FN55" i="14" s="1"/>
  <c r="FN56" i="14" s="1"/>
  <c r="FN57" i="14" s="1"/>
  <c r="FN58" i="14" s="1"/>
  <c r="FN59" i="14" s="1"/>
  <c r="FN60" i="14" s="1"/>
  <c r="FN61" i="14" s="1"/>
  <c r="FN62" i="14" s="1"/>
  <c r="FN63" i="14" s="1"/>
  <c r="FN64" i="14" s="1"/>
  <c r="FN65" i="14" s="1"/>
  <c r="FN66" i="14" s="1"/>
  <c r="FN67" i="14" s="1"/>
  <c r="BW8" i="14"/>
  <c r="BM8" i="14"/>
  <c r="BM9" i="14" s="1"/>
  <c r="BM10" i="14" s="1"/>
  <c r="BM11" i="14" s="1"/>
  <c r="BM12" i="14" s="1"/>
  <c r="BM13" i="14" s="1"/>
  <c r="BM14" i="14" s="1"/>
  <c r="BM15" i="14" s="1"/>
  <c r="BM16" i="14" s="1"/>
  <c r="BM17" i="14" s="1"/>
  <c r="BM18" i="14" s="1"/>
  <c r="BM19" i="14" s="1"/>
  <c r="BM20" i="14" s="1"/>
  <c r="BM21" i="14" s="1"/>
  <c r="BM22" i="14" s="1"/>
  <c r="BM23" i="14" s="1"/>
  <c r="BM24" i="14" s="1"/>
  <c r="BM25" i="14" s="1"/>
  <c r="BM26" i="14" s="1"/>
  <c r="BM27" i="14" s="1"/>
  <c r="BM28" i="14" s="1"/>
  <c r="BM29" i="14" s="1"/>
  <c r="BM30" i="14" s="1"/>
  <c r="BM31" i="14" s="1"/>
  <c r="BM32" i="14" s="1"/>
  <c r="BM33" i="14" s="1"/>
  <c r="BM34" i="14" s="1"/>
  <c r="BM35" i="14" s="1"/>
  <c r="BM36" i="14" s="1"/>
  <c r="BM37" i="14" s="1"/>
  <c r="BM38" i="14" s="1"/>
  <c r="BM39" i="14" s="1"/>
  <c r="BM40" i="14" s="1"/>
  <c r="BM41" i="14" s="1"/>
  <c r="BM42" i="14" s="1"/>
  <c r="BM43" i="14" s="1"/>
  <c r="BM44" i="14" s="1"/>
  <c r="BM45" i="14" s="1"/>
  <c r="BM46" i="14" s="1"/>
  <c r="BM47" i="14" s="1"/>
  <c r="BM48" i="14" s="1"/>
  <c r="BM49" i="14" s="1"/>
  <c r="BM50" i="14" s="1"/>
  <c r="BM51" i="14" s="1"/>
  <c r="BM52" i="14" s="1"/>
  <c r="BM53" i="14" s="1"/>
  <c r="BM54" i="14" s="1"/>
  <c r="BM55" i="14" s="1"/>
  <c r="BM56" i="14" s="1"/>
  <c r="BM57" i="14" s="1"/>
  <c r="BM58" i="14" s="1"/>
  <c r="BM59" i="14" s="1"/>
  <c r="BM60" i="14" s="1"/>
  <c r="BM61" i="14" s="1"/>
  <c r="BM62" i="14" s="1"/>
  <c r="BM63" i="14" s="1"/>
  <c r="BM64" i="14" s="1"/>
  <c r="BM65" i="14" s="1"/>
  <c r="BM66" i="14" s="1"/>
  <c r="BM67" i="14" s="1"/>
  <c r="DB7" i="14"/>
  <c r="AQ4" i="14"/>
  <c r="AQ5" i="14" s="1"/>
  <c r="AQ6" i="14" s="1"/>
  <c r="AP4" i="14"/>
  <c r="AP5" i="14" s="1"/>
  <c r="AP6" i="14" s="1"/>
  <c r="AO4" i="14"/>
  <c r="AO5" i="14" s="1"/>
  <c r="AO6" i="14" s="1"/>
  <c r="AN4" i="14"/>
  <c r="AN5" i="14" s="1"/>
  <c r="AN6" i="14" s="1"/>
  <c r="AM4" i="14"/>
  <c r="AM5" i="14" s="1"/>
  <c r="AM6" i="14" s="1"/>
  <c r="AL4" i="14"/>
  <c r="AL5" i="14" s="1"/>
  <c r="AL6" i="14" s="1"/>
  <c r="AK4" i="14"/>
  <c r="AK5" i="14" s="1"/>
  <c r="AK6" i="14" s="1"/>
  <c r="AJ4" i="14"/>
  <c r="AJ5" i="14" s="1"/>
  <c r="AJ6" i="14" s="1"/>
  <c r="AI4" i="14"/>
  <c r="AI5" i="14" s="1"/>
  <c r="AI6" i="14" s="1"/>
  <c r="AH4" i="14"/>
  <c r="AH5" i="14" s="1"/>
  <c r="AH6" i="14" s="1"/>
  <c r="AG4" i="14"/>
  <c r="AG5" i="14" s="1"/>
  <c r="AG6" i="14" s="1"/>
  <c r="AF4" i="14"/>
  <c r="AF5" i="14" s="1"/>
  <c r="AF6" i="14" s="1"/>
  <c r="AE4" i="14"/>
  <c r="AE5" i="14" s="1"/>
  <c r="AE6" i="14" s="1"/>
  <c r="AD4" i="14"/>
  <c r="AD5" i="14" s="1"/>
  <c r="AD6" i="14" s="1"/>
  <c r="AC4" i="14"/>
  <c r="AC5" i="14" s="1"/>
  <c r="AC6" i="14" s="1"/>
  <c r="AB4" i="14"/>
  <c r="AB5" i="14" s="1"/>
  <c r="AB6" i="14" s="1"/>
  <c r="AA4" i="14"/>
  <c r="AA5" i="14" s="1"/>
  <c r="AA6" i="14" s="1"/>
  <c r="Z4" i="14"/>
  <c r="Z5" i="14" s="1"/>
  <c r="Z6" i="14" s="1"/>
  <c r="Y4" i="14"/>
  <c r="Y5" i="14" s="1"/>
  <c r="Y6" i="14" s="1"/>
  <c r="X4" i="14"/>
  <c r="X5" i="14" s="1"/>
  <c r="X6" i="14" s="1"/>
  <c r="W4" i="14"/>
  <c r="W5" i="14" s="1"/>
  <c r="W6" i="14" s="1"/>
  <c r="V4" i="14"/>
  <c r="V5" i="14" s="1"/>
  <c r="V6" i="14" s="1"/>
  <c r="U4" i="14"/>
  <c r="U5" i="14" s="1"/>
  <c r="U6" i="14" s="1"/>
  <c r="T4" i="14"/>
  <c r="T5" i="14" s="1"/>
  <c r="T6" i="14" s="1"/>
  <c r="S4" i="14"/>
  <c r="S5" i="14" s="1"/>
  <c r="S6" i="14" s="1"/>
  <c r="R4" i="14"/>
  <c r="R5" i="14" s="1"/>
  <c r="R6" i="14" s="1"/>
  <c r="Q4" i="14"/>
  <c r="Q5" i="14" s="1"/>
  <c r="Q6" i="14" s="1"/>
  <c r="P4" i="14"/>
  <c r="P5" i="14" s="1"/>
  <c r="P6" i="14" s="1"/>
  <c r="O4" i="14"/>
  <c r="O5" i="14" s="1"/>
  <c r="O6" i="14" s="1"/>
  <c r="N4" i="14"/>
  <c r="N5" i="14" s="1"/>
  <c r="N6" i="14" s="1"/>
  <c r="M4" i="14"/>
  <c r="M5" i="14" s="1"/>
  <c r="M6" i="14" s="1"/>
  <c r="L4" i="14"/>
  <c r="L5" i="14" s="1"/>
  <c r="L6" i="14" s="1"/>
  <c r="K4" i="14"/>
  <c r="K5" i="14" s="1"/>
  <c r="K6" i="14" s="1"/>
  <c r="J4" i="14"/>
  <c r="J5" i="14" s="1"/>
  <c r="J6" i="14" s="1"/>
  <c r="I4" i="14"/>
  <c r="I5" i="14" s="1"/>
  <c r="I6" i="14" s="1"/>
  <c r="H4" i="14"/>
  <c r="H5" i="14" s="1"/>
  <c r="H6" i="14" s="1"/>
  <c r="G4" i="14"/>
  <c r="G5" i="14" s="1"/>
  <c r="G6" i="14" s="1"/>
  <c r="F4" i="14"/>
  <c r="F5" i="14" s="1"/>
  <c r="F6" i="14" s="1"/>
  <c r="E4" i="14"/>
  <c r="E5" i="14" s="1"/>
  <c r="E6" i="14" s="1"/>
  <c r="D4" i="14"/>
  <c r="D5" i="14" s="1"/>
  <c r="D6" i="14" s="1"/>
  <c r="A10" i="13"/>
  <c r="B11" i="13" s="1"/>
  <c r="DD8" i="13"/>
  <c r="BW8" i="13"/>
  <c r="BM8" i="13"/>
  <c r="BM9" i="13" s="1"/>
  <c r="BM10" i="13" s="1"/>
  <c r="BM11" i="13" s="1"/>
  <c r="BM12" i="13" s="1"/>
  <c r="BM13" i="13" s="1"/>
  <c r="BM14" i="13" s="1"/>
  <c r="BM15" i="13" s="1"/>
  <c r="BM16" i="13" s="1"/>
  <c r="BM17" i="13" s="1"/>
  <c r="BM18" i="13" s="1"/>
  <c r="BM19" i="13" s="1"/>
  <c r="BM20" i="13" s="1"/>
  <c r="BM21" i="13" s="1"/>
  <c r="BM22" i="13" s="1"/>
  <c r="BM23" i="13" s="1"/>
  <c r="BM24" i="13" s="1"/>
  <c r="BM25" i="13" s="1"/>
  <c r="BM26" i="13" s="1"/>
  <c r="BM27" i="13" s="1"/>
  <c r="BM28" i="13" s="1"/>
  <c r="BM29" i="13" s="1"/>
  <c r="BM30" i="13" s="1"/>
  <c r="BM31" i="13" s="1"/>
  <c r="BM32" i="13" s="1"/>
  <c r="BM33" i="13" s="1"/>
  <c r="BM34" i="13" s="1"/>
  <c r="BM35" i="13" s="1"/>
  <c r="BM36" i="13" s="1"/>
  <c r="BM37" i="13" s="1"/>
  <c r="BM38" i="13" s="1"/>
  <c r="BM39" i="13" s="1"/>
  <c r="BM40" i="13" s="1"/>
  <c r="BM41" i="13" s="1"/>
  <c r="BM42" i="13" s="1"/>
  <c r="BM43" i="13" s="1"/>
  <c r="BM44" i="13" s="1"/>
  <c r="DB7" i="13"/>
  <c r="AQ4" i="13"/>
  <c r="AQ5" i="13" s="1"/>
  <c r="AQ6" i="13" s="1"/>
  <c r="AP4" i="13"/>
  <c r="AP5" i="13" s="1"/>
  <c r="AP6" i="13" s="1"/>
  <c r="AO4" i="13"/>
  <c r="AO5" i="13" s="1"/>
  <c r="AO6" i="13" s="1"/>
  <c r="AN4" i="13"/>
  <c r="AN5" i="13" s="1"/>
  <c r="AN6" i="13" s="1"/>
  <c r="AM4" i="13"/>
  <c r="AM5" i="13" s="1"/>
  <c r="AM6" i="13" s="1"/>
  <c r="AL4" i="13"/>
  <c r="AL5" i="13" s="1"/>
  <c r="AL6" i="13" s="1"/>
  <c r="AK4" i="13"/>
  <c r="AK5" i="13" s="1"/>
  <c r="AK6" i="13" s="1"/>
  <c r="AJ4" i="13"/>
  <c r="AJ5" i="13" s="1"/>
  <c r="AJ6" i="13" s="1"/>
  <c r="AI4" i="13"/>
  <c r="AI5" i="13" s="1"/>
  <c r="AI6" i="13" s="1"/>
  <c r="AH4" i="13"/>
  <c r="AH5" i="13" s="1"/>
  <c r="AH6" i="13" s="1"/>
  <c r="AG4" i="13"/>
  <c r="AG5" i="13" s="1"/>
  <c r="AG6" i="13" s="1"/>
  <c r="AF4" i="13"/>
  <c r="AF5" i="13" s="1"/>
  <c r="AF6" i="13" s="1"/>
  <c r="AE4" i="13"/>
  <c r="AE5" i="13" s="1"/>
  <c r="AE6" i="13" s="1"/>
  <c r="AD4" i="13"/>
  <c r="AD5" i="13" s="1"/>
  <c r="AD6" i="13" s="1"/>
  <c r="AC4" i="13"/>
  <c r="AC5" i="13" s="1"/>
  <c r="AC6" i="13" s="1"/>
  <c r="AB4" i="13"/>
  <c r="AB5" i="13" s="1"/>
  <c r="AB6" i="13" s="1"/>
  <c r="AA4" i="13"/>
  <c r="AA5" i="13" s="1"/>
  <c r="AA6" i="13" s="1"/>
  <c r="Z4" i="13"/>
  <c r="Z5" i="13" s="1"/>
  <c r="Z6" i="13" s="1"/>
  <c r="Y4" i="13"/>
  <c r="Y5" i="13" s="1"/>
  <c r="Y6" i="13" s="1"/>
  <c r="X4" i="13"/>
  <c r="X5" i="13" s="1"/>
  <c r="X6" i="13" s="1"/>
  <c r="W4" i="13"/>
  <c r="W5" i="13" s="1"/>
  <c r="W6" i="13" s="1"/>
  <c r="V4" i="13"/>
  <c r="V5" i="13" s="1"/>
  <c r="V6" i="13" s="1"/>
  <c r="U4" i="13"/>
  <c r="U5" i="13" s="1"/>
  <c r="U6" i="13" s="1"/>
  <c r="T4" i="13"/>
  <c r="T5" i="13" s="1"/>
  <c r="T6" i="13" s="1"/>
  <c r="S4" i="13"/>
  <c r="S5" i="13" s="1"/>
  <c r="S6" i="13" s="1"/>
  <c r="R4" i="13"/>
  <c r="R5" i="13" s="1"/>
  <c r="R6" i="13" s="1"/>
  <c r="Q4" i="13"/>
  <c r="Q5" i="13" s="1"/>
  <c r="Q6" i="13" s="1"/>
  <c r="P4" i="13"/>
  <c r="P5" i="13" s="1"/>
  <c r="P6" i="13" s="1"/>
  <c r="O4" i="13"/>
  <c r="O5" i="13" s="1"/>
  <c r="O6" i="13" s="1"/>
  <c r="N4" i="13"/>
  <c r="N5" i="13" s="1"/>
  <c r="N6" i="13" s="1"/>
  <c r="M4" i="13"/>
  <c r="M5" i="13" s="1"/>
  <c r="M6" i="13" s="1"/>
  <c r="L4" i="13"/>
  <c r="L5" i="13" s="1"/>
  <c r="L6" i="13" s="1"/>
  <c r="K4" i="13"/>
  <c r="K5" i="13" s="1"/>
  <c r="K6" i="13" s="1"/>
  <c r="J4" i="13"/>
  <c r="J5" i="13" s="1"/>
  <c r="J6" i="13" s="1"/>
  <c r="I4" i="13"/>
  <c r="I5" i="13" s="1"/>
  <c r="I6" i="13" s="1"/>
  <c r="H4" i="13"/>
  <c r="H5" i="13" s="1"/>
  <c r="H6" i="13" s="1"/>
  <c r="G4" i="13"/>
  <c r="G5" i="13" s="1"/>
  <c r="G6" i="13" s="1"/>
  <c r="F4" i="13"/>
  <c r="F5" i="13" s="1"/>
  <c r="F6" i="13" s="1"/>
  <c r="E4" i="13"/>
  <c r="E5" i="13" s="1"/>
  <c r="E6" i="13" s="1"/>
  <c r="D4" i="13"/>
  <c r="D5" i="13" s="1"/>
  <c r="D6" i="13" s="1"/>
  <c r="A10" i="12"/>
  <c r="B11" i="12" s="1"/>
  <c r="AZ59" i="12" s="1"/>
  <c r="DD8" i="12"/>
  <c r="FN9" i="12" s="1"/>
  <c r="FN10" i="12" s="1"/>
  <c r="FN11" i="12" s="1"/>
  <c r="FN12" i="12" s="1"/>
  <c r="FN13" i="12" s="1"/>
  <c r="FN14" i="12" s="1"/>
  <c r="FN15" i="12" s="1"/>
  <c r="FN16" i="12" s="1"/>
  <c r="FN17" i="12" s="1"/>
  <c r="FN18" i="12" s="1"/>
  <c r="FN19" i="12" s="1"/>
  <c r="FN20" i="12" s="1"/>
  <c r="FN21" i="12" s="1"/>
  <c r="FN22" i="12" s="1"/>
  <c r="FN23" i="12" s="1"/>
  <c r="FN24" i="12" s="1"/>
  <c r="FN25" i="12" s="1"/>
  <c r="FN26" i="12" s="1"/>
  <c r="FN27" i="12" s="1"/>
  <c r="FN28" i="12" s="1"/>
  <c r="FN29" i="12" s="1"/>
  <c r="FN30" i="12" s="1"/>
  <c r="FN31" i="12" s="1"/>
  <c r="FN32" i="12" s="1"/>
  <c r="FN33" i="12" s="1"/>
  <c r="FN34" i="12" s="1"/>
  <c r="FN35" i="12" s="1"/>
  <c r="FN36" i="12" s="1"/>
  <c r="FN37" i="12" s="1"/>
  <c r="FN38" i="12" s="1"/>
  <c r="FN39" i="12" s="1"/>
  <c r="FN40" i="12" s="1"/>
  <c r="FN41" i="12" s="1"/>
  <c r="FN42" i="12" s="1"/>
  <c r="FN43" i="12" s="1"/>
  <c r="FN44" i="12" s="1"/>
  <c r="FN45" i="12" s="1"/>
  <c r="FN46" i="12" s="1"/>
  <c r="FN47" i="12" s="1"/>
  <c r="FN48" i="12" s="1"/>
  <c r="FN49" i="12" s="1"/>
  <c r="FN50" i="12" s="1"/>
  <c r="FN51" i="12" s="1"/>
  <c r="FN52" i="12" s="1"/>
  <c r="FN53" i="12" s="1"/>
  <c r="FN54" i="12" s="1"/>
  <c r="FN55" i="12" s="1"/>
  <c r="FN56" i="12" s="1"/>
  <c r="FN57" i="12" s="1"/>
  <c r="FN58" i="12" s="1"/>
  <c r="FN59" i="12" s="1"/>
  <c r="FN60" i="12" s="1"/>
  <c r="FN61" i="12" s="1"/>
  <c r="FN62" i="12" s="1"/>
  <c r="FN63" i="12" s="1"/>
  <c r="FN64" i="12" s="1"/>
  <c r="FN65" i="12" s="1"/>
  <c r="FN66" i="12" s="1"/>
  <c r="FN67" i="12" s="1"/>
  <c r="BW8" i="12"/>
  <c r="BM8" i="12"/>
  <c r="BM9" i="12" s="1"/>
  <c r="BM10" i="12" s="1"/>
  <c r="BM11" i="12" s="1"/>
  <c r="BM12" i="12" s="1"/>
  <c r="BM13" i="12" s="1"/>
  <c r="BM14" i="12" s="1"/>
  <c r="BM15" i="12" s="1"/>
  <c r="BM16" i="12" s="1"/>
  <c r="BM17" i="12" s="1"/>
  <c r="BM18" i="12" s="1"/>
  <c r="BM19" i="12" s="1"/>
  <c r="BM20" i="12" s="1"/>
  <c r="BM21" i="12" s="1"/>
  <c r="BM22" i="12" s="1"/>
  <c r="BM23" i="12" s="1"/>
  <c r="BM24" i="12" s="1"/>
  <c r="BM25" i="12" s="1"/>
  <c r="BM26" i="12" s="1"/>
  <c r="BM27" i="12" s="1"/>
  <c r="BM28" i="12" s="1"/>
  <c r="BM29" i="12" s="1"/>
  <c r="BM30" i="12" s="1"/>
  <c r="BM31" i="12" s="1"/>
  <c r="BM32" i="12" s="1"/>
  <c r="BM33" i="12" s="1"/>
  <c r="BM34" i="12" s="1"/>
  <c r="BM35" i="12" s="1"/>
  <c r="BM36" i="12" s="1"/>
  <c r="BM37" i="12" s="1"/>
  <c r="BM38" i="12" s="1"/>
  <c r="BM39" i="12" s="1"/>
  <c r="BM40" i="12" s="1"/>
  <c r="BM41" i="12" s="1"/>
  <c r="BM42" i="12" s="1"/>
  <c r="BM43" i="12" s="1"/>
  <c r="BM44" i="12" s="1"/>
  <c r="BM45" i="12" s="1"/>
  <c r="BM46" i="12" s="1"/>
  <c r="BM47" i="12" s="1"/>
  <c r="BM48" i="12" s="1"/>
  <c r="BM49" i="12" s="1"/>
  <c r="BM50" i="12" s="1"/>
  <c r="BM51" i="12" s="1"/>
  <c r="BM52" i="12" s="1"/>
  <c r="BM53" i="12" s="1"/>
  <c r="BM54" i="12" s="1"/>
  <c r="BM55" i="12" s="1"/>
  <c r="BM56" i="12" s="1"/>
  <c r="BM57" i="12" s="1"/>
  <c r="BM58" i="12" s="1"/>
  <c r="BM59" i="12" s="1"/>
  <c r="BM60" i="12" s="1"/>
  <c r="BM61" i="12" s="1"/>
  <c r="BM62" i="12" s="1"/>
  <c r="BM63" i="12" s="1"/>
  <c r="BM64" i="12" s="1"/>
  <c r="BM65" i="12" s="1"/>
  <c r="BM66" i="12" s="1"/>
  <c r="BM67" i="12" s="1"/>
  <c r="DB7" i="12"/>
  <c r="AQ4" i="12"/>
  <c r="AQ5" i="12" s="1"/>
  <c r="AQ6" i="12" s="1"/>
  <c r="AP4" i="12"/>
  <c r="AP5" i="12" s="1"/>
  <c r="AP6" i="12" s="1"/>
  <c r="AO4" i="12"/>
  <c r="AO5" i="12" s="1"/>
  <c r="AO6" i="12" s="1"/>
  <c r="AN4" i="12"/>
  <c r="AN5" i="12" s="1"/>
  <c r="AN6" i="12" s="1"/>
  <c r="AM4" i="12"/>
  <c r="AM5" i="12" s="1"/>
  <c r="AM6" i="12" s="1"/>
  <c r="AL4" i="12"/>
  <c r="AL5" i="12" s="1"/>
  <c r="AL6" i="12" s="1"/>
  <c r="AK4" i="12"/>
  <c r="AK5" i="12" s="1"/>
  <c r="AK6" i="12" s="1"/>
  <c r="AJ4" i="12"/>
  <c r="AJ5" i="12" s="1"/>
  <c r="AJ6" i="12" s="1"/>
  <c r="AI4" i="12"/>
  <c r="AI5" i="12" s="1"/>
  <c r="AI6" i="12" s="1"/>
  <c r="AH4" i="12"/>
  <c r="AH5" i="12" s="1"/>
  <c r="AH6" i="12" s="1"/>
  <c r="AG4" i="12"/>
  <c r="AG5" i="12" s="1"/>
  <c r="AG6" i="12" s="1"/>
  <c r="AF4" i="12"/>
  <c r="AF5" i="12" s="1"/>
  <c r="AF6" i="12" s="1"/>
  <c r="AE4" i="12"/>
  <c r="AE5" i="12" s="1"/>
  <c r="AE6" i="12" s="1"/>
  <c r="AD4" i="12"/>
  <c r="AD5" i="12" s="1"/>
  <c r="AD6" i="12" s="1"/>
  <c r="AC4" i="12"/>
  <c r="AC5" i="12" s="1"/>
  <c r="AC6" i="12" s="1"/>
  <c r="AB4" i="12"/>
  <c r="AB5" i="12" s="1"/>
  <c r="AB6" i="12" s="1"/>
  <c r="AA4" i="12"/>
  <c r="AA5" i="12" s="1"/>
  <c r="AA6" i="12" s="1"/>
  <c r="Z4" i="12"/>
  <c r="Z5" i="12" s="1"/>
  <c r="Z6" i="12" s="1"/>
  <c r="Y4" i="12"/>
  <c r="Y5" i="12" s="1"/>
  <c r="Y6" i="12" s="1"/>
  <c r="X4" i="12"/>
  <c r="X5" i="12" s="1"/>
  <c r="X6" i="12" s="1"/>
  <c r="W4" i="12"/>
  <c r="W5" i="12" s="1"/>
  <c r="W6" i="12" s="1"/>
  <c r="V4" i="12"/>
  <c r="V5" i="12" s="1"/>
  <c r="V6" i="12" s="1"/>
  <c r="U4" i="12"/>
  <c r="U5" i="12" s="1"/>
  <c r="U6" i="12" s="1"/>
  <c r="T4" i="12"/>
  <c r="T5" i="12" s="1"/>
  <c r="T6" i="12" s="1"/>
  <c r="S4" i="12"/>
  <c r="S5" i="12" s="1"/>
  <c r="S6" i="12" s="1"/>
  <c r="R4" i="12"/>
  <c r="R5" i="12" s="1"/>
  <c r="R6" i="12" s="1"/>
  <c r="Q4" i="12"/>
  <c r="Q5" i="12" s="1"/>
  <c r="Q6" i="12" s="1"/>
  <c r="P4" i="12"/>
  <c r="P5" i="12" s="1"/>
  <c r="P6" i="12" s="1"/>
  <c r="O4" i="12"/>
  <c r="O5" i="12" s="1"/>
  <c r="O6" i="12" s="1"/>
  <c r="N4" i="12"/>
  <c r="N5" i="12" s="1"/>
  <c r="N6" i="12" s="1"/>
  <c r="M4" i="12"/>
  <c r="M5" i="12" s="1"/>
  <c r="M6" i="12" s="1"/>
  <c r="L4" i="12"/>
  <c r="L5" i="12" s="1"/>
  <c r="L6" i="12" s="1"/>
  <c r="K4" i="12"/>
  <c r="K5" i="12" s="1"/>
  <c r="K6" i="12" s="1"/>
  <c r="J4" i="12"/>
  <c r="J5" i="12" s="1"/>
  <c r="J6" i="12" s="1"/>
  <c r="I4" i="12"/>
  <c r="I5" i="12" s="1"/>
  <c r="I6" i="12" s="1"/>
  <c r="H4" i="12"/>
  <c r="H5" i="12" s="1"/>
  <c r="H6" i="12" s="1"/>
  <c r="G4" i="12"/>
  <c r="G5" i="12" s="1"/>
  <c r="G6" i="12" s="1"/>
  <c r="F4" i="12"/>
  <c r="F5" i="12" s="1"/>
  <c r="F6" i="12" s="1"/>
  <c r="E4" i="12"/>
  <c r="E5" i="12" s="1"/>
  <c r="E6" i="12" s="1"/>
  <c r="D4" i="12"/>
  <c r="D5" i="12" s="1"/>
  <c r="D6" i="12" s="1"/>
  <c r="A10" i="11"/>
  <c r="B11" i="11" s="1"/>
  <c r="BF7" i="11" s="1"/>
  <c r="DD8" i="11"/>
  <c r="BW8" i="11"/>
  <c r="BM8" i="11"/>
  <c r="BM9" i="11" s="1"/>
  <c r="BM10" i="11" s="1"/>
  <c r="BM11" i="11" s="1"/>
  <c r="BM12" i="11" s="1"/>
  <c r="BM13" i="11" s="1"/>
  <c r="BM14" i="11" s="1"/>
  <c r="BM15" i="11" s="1"/>
  <c r="BM16" i="11" s="1"/>
  <c r="BM17" i="11" s="1"/>
  <c r="BM18" i="11" s="1"/>
  <c r="BM19" i="11" s="1"/>
  <c r="BM20" i="11" s="1"/>
  <c r="BM21" i="11" s="1"/>
  <c r="BM22" i="11" s="1"/>
  <c r="BM23" i="11" s="1"/>
  <c r="BM24" i="11" s="1"/>
  <c r="BM25" i="11" s="1"/>
  <c r="BM26" i="11" s="1"/>
  <c r="BM27" i="11" s="1"/>
  <c r="BM28" i="11" s="1"/>
  <c r="BM29" i="11" s="1"/>
  <c r="BM30" i="11" s="1"/>
  <c r="BM31" i="11" s="1"/>
  <c r="BM32" i="11" s="1"/>
  <c r="BM33" i="11" s="1"/>
  <c r="BM34" i="11" s="1"/>
  <c r="BM35" i="11" s="1"/>
  <c r="BM36" i="11" s="1"/>
  <c r="BM37" i="11" s="1"/>
  <c r="BM38" i="11" s="1"/>
  <c r="BM39" i="11" s="1"/>
  <c r="BM40" i="11" s="1"/>
  <c r="BM41" i="11" s="1"/>
  <c r="BM42" i="11" s="1"/>
  <c r="BM43" i="11" s="1"/>
  <c r="BM44" i="11" s="1"/>
  <c r="BM45" i="11" s="1"/>
  <c r="BM46" i="11" s="1"/>
  <c r="BM47" i="11" s="1"/>
  <c r="BM48" i="11" s="1"/>
  <c r="BM49" i="11" s="1"/>
  <c r="BM50" i="11" s="1"/>
  <c r="BM51" i="11" s="1"/>
  <c r="BM52" i="11" s="1"/>
  <c r="BM53" i="11" s="1"/>
  <c r="BM54" i="11" s="1"/>
  <c r="BM55" i="11" s="1"/>
  <c r="BM56" i="11" s="1"/>
  <c r="BM57" i="11" s="1"/>
  <c r="BM58" i="11" s="1"/>
  <c r="BM59" i="11" s="1"/>
  <c r="BM60" i="11" s="1"/>
  <c r="BM61" i="11" s="1"/>
  <c r="BM62" i="11" s="1"/>
  <c r="BM63" i="11" s="1"/>
  <c r="BM64" i="11" s="1"/>
  <c r="BM65" i="11" s="1"/>
  <c r="BM66" i="11" s="1"/>
  <c r="BM67" i="11" s="1"/>
  <c r="BM68" i="11" s="1"/>
  <c r="BM69" i="11" s="1"/>
  <c r="BM70" i="11" s="1"/>
  <c r="BM71" i="11" s="1"/>
  <c r="BM72" i="11" s="1"/>
  <c r="BM73" i="11" s="1"/>
  <c r="BM74" i="11" s="1"/>
  <c r="BM75" i="11" s="1"/>
  <c r="BM76" i="11" s="1"/>
  <c r="BM77" i="11" s="1"/>
  <c r="DB7" i="11"/>
  <c r="AQ4" i="11"/>
  <c r="AQ5" i="11" s="1"/>
  <c r="AQ6" i="11" s="1"/>
  <c r="AP4" i="11"/>
  <c r="AP5" i="11" s="1"/>
  <c r="AP6" i="11" s="1"/>
  <c r="AO4" i="11"/>
  <c r="AO5" i="11" s="1"/>
  <c r="AO6" i="11" s="1"/>
  <c r="AN4" i="11"/>
  <c r="AN5" i="11" s="1"/>
  <c r="AN6" i="11" s="1"/>
  <c r="AM4" i="11"/>
  <c r="AM5" i="11" s="1"/>
  <c r="AM6" i="11" s="1"/>
  <c r="AL4" i="11"/>
  <c r="AL5" i="11" s="1"/>
  <c r="AL6" i="11" s="1"/>
  <c r="AK4" i="11"/>
  <c r="AK5" i="11" s="1"/>
  <c r="AK6" i="11" s="1"/>
  <c r="AJ4" i="11"/>
  <c r="AJ5" i="11" s="1"/>
  <c r="AJ6" i="11" s="1"/>
  <c r="AI4" i="11"/>
  <c r="AI5" i="11" s="1"/>
  <c r="AI6" i="11" s="1"/>
  <c r="AH4" i="11"/>
  <c r="AH5" i="11" s="1"/>
  <c r="AH6" i="11" s="1"/>
  <c r="AG4" i="11"/>
  <c r="AG5" i="11" s="1"/>
  <c r="AG6" i="11" s="1"/>
  <c r="AF4" i="11"/>
  <c r="AF5" i="11" s="1"/>
  <c r="AF6" i="11" s="1"/>
  <c r="AE4" i="11"/>
  <c r="AE5" i="11" s="1"/>
  <c r="AE6" i="11" s="1"/>
  <c r="AD4" i="11"/>
  <c r="AD5" i="11" s="1"/>
  <c r="AD6" i="11" s="1"/>
  <c r="AC4" i="11"/>
  <c r="AC5" i="11" s="1"/>
  <c r="AC6" i="11" s="1"/>
  <c r="AB4" i="11"/>
  <c r="AB5" i="11" s="1"/>
  <c r="AB6" i="11" s="1"/>
  <c r="AA4" i="11"/>
  <c r="AA5" i="11" s="1"/>
  <c r="AA6" i="11" s="1"/>
  <c r="Z4" i="11"/>
  <c r="Z5" i="11" s="1"/>
  <c r="Z6" i="11" s="1"/>
  <c r="Y4" i="11"/>
  <c r="Y5" i="11" s="1"/>
  <c r="Y6" i="11" s="1"/>
  <c r="X4" i="11"/>
  <c r="X5" i="11" s="1"/>
  <c r="X6" i="11" s="1"/>
  <c r="W4" i="11"/>
  <c r="W5" i="11" s="1"/>
  <c r="W6" i="11" s="1"/>
  <c r="V4" i="11"/>
  <c r="V5" i="11" s="1"/>
  <c r="V6" i="11" s="1"/>
  <c r="U4" i="11"/>
  <c r="U5" i="11" s="1"/>
  <c r="U6" i="11" s="1"/>
  <c r="T4" i="11"/>
  <c r="T5" i="11" s="1"/>
  <c r="T6" i="11" s="1"/>
  <c r="S4" i="11"/>
  <c r="S5" i="11" s="1"/>
  <c r="S6" i="11" s="1"/>
  <c r="R4" i="11"/>
  <c r="R5" i="11" s="1"/>
  <c r="R6" i="11" s="1"/>
  <c r="Q4" i="11"/>
  <c r="Q5" i="11" s="1"/>
  <c r="Q6" i="11" s="1"/>
  <c r="P4" i="11"/>
  <c r="P5" i="11" s="1"/>
  <c r="P6" i="11" s="1"/>
  <c r="O4" i="11"/>
  <c r="O5" i="11" s="1"/>
  <c r="O6" i="11" s="1"/>
  <c r="N4" i="11"/>
  <c r="N5" i="11" s="1"/>
  <c r="N6" i="11" s="1"/>
  <c r="M4" i="11"/>
  <c r="M5" i="11" s="1"/>
  <c r="M6" i="11" s="1"/>
  <c r="L4" i="11"/>
  <c r="L5" i="11" s="1"/>
  <c r="L6" i="11" s="1"/>
  <c r="K4" i="11"/>
  <c r="K5" i="11" s="1"/>
  <c r="K6" i="11" s="1"/>
  <c r="J4" i="11"/>
  <c r="J5" i="11" s="1"/>
  <c r="J6" i="11" s="1"/>
  <c r="I4" i="11"/>
  <c r="I5" i="11" s="1"/>
  <c r="I6" i="11" s="1"/>
  <c r="H4" i="11"/>
  <c r="H5" i="11" s="1"/>
  <c r="H6" i="11" s="1"/>
  <c r="G4" i="11"/>
  <c r="G5" i="11" s="1"/>
  <c r="G6" i="11" s="1"/>
  <c r="F4" i="11"/>
  <c r="F5" i="11" s="1"/>
  <c r="F6" i="11" s="1"/>
  <c r="E4" i="11"/>
  <c r="E5" i="11" s="1"/>
  <c r="E6" i="11" s="1"/>
  <c r="D4" i="11"/>
  <c r="D5" i="11" s="1"/>
  <c r="D6" i="11" s="1"/>
  <c r="A10" i="10"/>
  <c r="B11" i="10" s="1"/>
  <c r="AS59" i="10" s="1"/>
  <c r="DD8" i="10"/>
  <c r="BW8" i="10"/>
  <c r="BM8" i="10"/>
  <c r="BM9" i="10" s="1"/>
  <c r="BM10" i="10" s="1"/>
  <c r="BM11" i="10" s="1"/>
  <c r="BM12" i="10" s="1"/>
  <c r="BM13" i="10" s="1"/>
  <c r="BM14" i="10" s="1"/>
  <c r="BM15" i="10" s="1"/>
  <c r="BM16" i="10" s="1"/>
  <c r="BM17" i="10" s="1"/>
  <c r="BM18" i="10" s="1"/>
  <c r="BM19" i="10" s="1"/>
  <c r="BM20" i="10" s="1"/>
  <c r="BM21" i="10" s="1"/>
  <c r="BM22" i="10" s="1"/>
  <c r="BM23" i="10" s="1"/>
  <c r="BM24" i="10" s="1"/>
  <c r="BM25" i="10" s="1"/>
  <c r="BM26" i="10" s="1"/>
  <c r="BM27" i="10" s="1"/>
  <c r="BM28" i="10" s="1"/>
  <c r="BM29" i="10" s="1"/>
  <c r="BM30" i="10" s="1"/>
  <c r="BM31" i="10" s="1"/>
  <c r="BM32" i="10" s="1"/>
  <c r="BM33" i="10" s="1"/>
  <c r="BM34" i="10" s="1"/>
  <c r="BM35" i="10" s="1"/>
  <c r="BM36" i="10" s="1"/>
  <c r="BM37" i="10" s="1"/>
  <c r="BM38" i="10" s="1"/>
  <c r="BM39" i="10" s="1"/>
  <c r="BM40" i="10" s="1"/>
  <c r="BM41" i="10" s="1"/>
  <c r="BM42" i="10" s="1"/>
  <c r="BM43" i="10" s="1"/>
  <c r="BM44" i="10" s="1"/>
  <c r="BM45" i="10" s="1"/>
  <c r="BM46" i="10" s="1"/>
  <c r="BM47" i="10" s="1"/>
  <c r="BM48" i="10" s="1"/>
  <c r="BM49" i="10" s="1"/>
  <c r="BM50" i="10" s="1"/>
  <c r="BM51" i="10" s="1"/>
  <c r="BM52" i="10" s="1"/>
  <c r="BM53" i="10" s="1"/>
  <c r="BM54" i="10" s="1"/>
  <c r="BM55" i="10" s="1"/>
  <c r="BM56" i="10" s="1"/>
  <c r="BM57" i="10" s="1"/>
  <c r="BM58" i="10" s="1"/>
  <c r="BM59" i="10" s="1"/>
  <c r="BM60" i="10" s="1"/>
  <c r="BM61" i="10" s="1"/>
  <c r="BM62" i="10" s="1"/>
  <c r="BM63" i="10" s="1"/>
  <c r="BM64" i="10" s="1"/>
  <c r="BM65" i="10" s="1"/>
  <c r="BM66" i="10" s="1"/>
  <c r="BM67" i="10" s="1"/>
  <c r="BM68" i="10" s="1"/>
  <c r="BM69" i="10" s="1"/>
  <c r="BM70" i="10" s="1"/>
  <c r="BM71" i="10" s="1"/>
  <c r="BM72" i="10" s="1"/>
  <c r="BM73" i="10" s="1"/>
  <c r="BM74" i="10" s="1"/>
  <c r="BM75" i="10" s="1"/>
  <c r="BM76" i="10" s="1"/>
  <c r="BM77" i="10" s="1"/>
  <c r="BM78" i="10" s="1"/>
  <c r="BM79" i="10" s="1"/>
  <c r="BM80" i="10" s="1"/>
  <c r="BM81" i="10" s="1"/>
  <c r="BM82" i="10" s="1"/>
  <c r="BM83" i="10" s="1"/>
  <c r="BM84" i="10" s="1"/>
  <c r="BM85" i="10" s="1"/>
  <c r="BM86" i="10" s="1"/>
  <c r="BM87" i="10" s="1"/>
  <c r="DB7" i="10"/>
  <c r="AQ4" i="10"/>
  <c r="AQ5" i="10" s="1"/>
  <c r="AQ6" i="10" s="1"/>
  <c r="AP4" i="10"/>
  <c r="AP5" i="10" s="1"/>
  <c r="AP6" i="10" s="1"/>
  <c r="AO4" i="10"/>
  <c r="AO5" i="10" s="1"/>
  <c r="AO6" i="10" s="1"/>
  <c r="AN4" i="10"/>
  <c r="AN5" i="10" s="1"/>
  <c r="AN6" i="10" s="1"/>
  <c r="AM4" i="10"/>
  <c r="AM5" i="10" s="1"/>
  <c r="AM6" i="10" s="1"/>
  <c r="AL4" i="10"/>
  <c r="AL5" i="10" s="1"/>
  <c r="AL6" i="10" s="1"/>
  <c r="AK4" i="10"/>
  <c r="AK5" i="10" s="1"/>
  <c r="AK6" i="10" s="1"/>
  <c r="AJ4" i="10"/>
  <c r="AJ5" i="10" s="1"/>
  <c r="AJ6" i="10" s="1"/>
  <c r="AI4" i="10"/>
  <c r="AI5" i="10" s="1"/>
  <c r="AI6" i="10" s="1"/>
  <c r="AH4" i="10"/>
  <c r="AH5" i="10" s="1"/>
  <c r="AH6" i="10" s="1"/>
  <c r="AG4" i="10"/>
  <c r="AG5" i="10" s="1"/>
  <c r="AG6" i="10" s="1"/>
  <c r="AF4" i="10"/>
  <c r="AF5" i="10" s="1"/>
  <c r="AF6" i="10" s="1"/>
  <c r="AE4" i="10"/>
  <c r="AE5" i="10" s="1"/>
  <c r="AE6" i="10" s="1"/>
  <c r="AD4" i="10"/>
  <c r="AD5" i="10" s="1"/>
  <c r="AD6" i="10" s="1"/>
  <c r="AC4" i="10"/>
  <c r="AC5" i="10" s="1"/>
  <c r="AC6" i="10" s="1"/>
  <c r="AB4" i="10"/>
  <c r="AB5" i="10" s="1"/>
  <c r="AB6" i="10" s="1"/>
  <c r="AA4" i="10"/>
  <c r="AA5" i="10" s="1"/>
  <c r="AA6" i="10" s="1"/>
  <c r="Z4" i="10"/>
  <c r="Z5" i="10" s="1"/>
  <c r="Z6" i="10" s="1"/>
  <c r="Y4" i="10"/>
  <c r="Y5" i="10" s="1"/>
  <c r="Y6" i="10" s="1"/>
  <c r="X4" i="10"/>
  <c r="X5" i="10" s="1"/>
  <c r="X6" i="10" s="1"/>
  <c r="W4" i="10"/>
  <c r="W5" i="10" s="1"/>
  <c r="W6" i="10" s="1"/>
  <c r="V4" i="10"/>
  <c r="V5" i="10" s="1"/>
  <c r="V6" i="10" s="1"/>
  <c r="U4" i="10"/>
  <c r="U5" i="10" s="1"/>
  <c r="U6" i="10" s="1"/>
  <c r="T4" i="10"/>
  <c r="T5" i="10" s="1"/>
  <c r="T6" i="10" s="1"/>
  <c r="S4" i="10"/>
  <c r="S5" i="10" s="1"/>
  <c r="S6" i="10" s="1"/>
  <c r="R4" i="10"/>
  <c r="R5" i="10" s="1"/>
  <c r="R6" i="10" s="1"/>
  <c r="Q4" i="10"/>
  <c r="Q5" i="10" s="1"/>
  <c r="Q6" i="10" s="1"/>
  <c r="P4" i="10"/>
  <c r="P5" i="10" s="1"/>
  <c r="P6" i="10" s="1"/>
  <c r="O4" i="10"/>
  <c r="O5" i="10" s="1"/>
  <c r="O6" i="10" s="1"/>
  <c r="N4" i="10"/>
  <c r="N5" i="10" s="1"/>
  <c r="N6" i="10" s="1"/>
  <c r="M4" i="10"/>
  <c r="M5" i="10" s="1"/>
  <c r="M6" i="10" s="1"/>
  <c r="L4" i="10"/>
  <c r="L5" i="10" s="1"/>
  <c r="L6" i="10" s="1"/>
  <c r="K4" i="10"/>
  <c r="K5" i="10" s="1"/>
  <c r="K6" i="10" s="1"/>
  <c r="J4" i="10"/>
  <c r="J5" i="10" s="1"/>
  <c r="J6" i="10" s="1"/>
  <c r="I4" i="10"/>
  <c r="I5" i="10" s="1"/>
  <c r="I6" i="10" s="1"/>
  <c r="H4" i="10"/>
  <c r="H5" i="10" s="1"/>
  <c r="H6" i="10" s="1"/>
  <c r="G4" i="10"/>
  <c r="G5" i="10" s="1"/>
  <c r="G6" i="10" s="1"/>
  <c r="F4" i="10"/>
  <c r="F5" i="10" s="1"/>
  <c r="F6" i="10" s="1"/>
  <c r="E4" i="10"/>
  <c r="E5" i="10" s="1"/>
  <c r="E6" i="10" s="1"/>
  <c r="D4" i="10"/>
  <c r="D5" i="10" s="1"/>
  <c r="D6" i="10" s="1"/>
  <c r="A10" i="9"/>
  <c r="B11" i="9" s="1"/>
  <c r="BH34" i="9" s="1"/>
  <c r="DD8" i="9"/>
  <c r="BW8" i="9"/>
  <c r="BM8" i="9"/>
  <c r="BM9" i="9" s="1"/>
  <c r="BM10" i="9" s="1"/>
  <c r="BM11" i="9" s="1"/>
  <c r="BM12" i="9" s="1"/>
  <c r="BM13" i="9" s="1"/>
  <c r="BM14" i="9" s="1"/>
  <c r="BM15" i="9" s="1"/>
  <c r="BM16" i="9" s="1"/>
  <c r="BM17" i="9" s="1"/>
  <c r="BM18" i="9" s="1"/>
  <c r="BM19" i="9" s="1"/>
  <c r="BM20" i="9" s="1"/>
  <c r="BM21" i="9" s="1"/>
  <c r="BM22" i="9" s="1"/>
  <c r="BM23" i="9" s="1"/>
  <c r="BM24" i="9" s="1"/>
  <c r="BM25" i="9" s="1"/>
  <c r="BM26" i="9" s="1"/>
  <c r="BM27" i="9" s="1"/>
  <c r="BM28" i="9" s="1"/>
  <c r="BM29" i="9" s="1"/>
  <c r="BM30" i="9" s="1"/>
  <c r="BM31" i="9" s="1"/>
  <c r="BM32" i="9" s="1"/>
  <c r="BM33" i="9" s="1"/>
  <c r="BM34" i="9" s="1"/>
  <c r="BM35" i="9" s="1"/>
  <c r="BM36" i="9" s="1"/>
  <c r="BM37" i="9" s="1"/>
  <c r="BM38" i="9" s="1"/>
  <c r="BM39" i="9" s="1"/>
  <c r="BM40" i="9" s="1"/>
  <c r="BM41" i="9" s="1"/>
  <c r="BM42" i="9" s="1"/>
  <c r="DB7" i="9"/>
  <c r="AQ4" i="9"/>
  <c r="AQ5" i="9" s="1"/>
  <c r="AQ6" i="9" s="1"/>
  <c r="AP4" i="9"/>
  <c r="AP5" i="9" s="1"/>
  <c r="AP6" i="9" s="1"/>
  <c r="AO4" i="9"/>
  <c r="AO5" i="9" s="1"/>
  <c r="AO6" i="9" s="1"/>
  <c r="AN4" i="9"/>
  <c r="AN5" i="9" s="1"/>
  <c r="AN6" i="9" s="1"/>
  <c r="AM4" i="9"/>
  <c r="AM5" i="9" s="1"/>
  <c r="AM6" i="9" s="1"/>
  <c r="AL4" i="9"/>
  <c r="AL5" i="9" s="1"/>
  <c r="AL6" i="9" s="1"/>
  <c r="AK4" i="9"/>
  <c r="AK5" i="9" s="1"/>
  <c r="AK6" i="9" s="1"/>
  <c r="AJ4" i="9"/>
  <c r="AJ5" i="9" s="1"/>
  <c r="AJ6" i="9" s="1"/>
  <c r="AI4" i="9"/>
  <c r="AI5" i="9" s="1"/>
  <c r="AI6" i="9" s="1"/>
  <c r="AH4" i="9"/>
  <c r="AH5" i="9" s="1"/>
  <c r="AH6" i="9" s="1"/>
  <c r="AG4" i="9"/>
  <c r="AG5" i="9" s="1"/>
  <c r="AG6" i="9" s="1"/>
  <c r="AF4" i="9"/>
  <c r="AF5" i="9" s="1"/>
  <c r="AF6" i="9" s="1"/>
  <c r="AE4" i="9"/>
  <c r="AE5" i="9" s="1"/>
  <c r="AE6" i="9" s="1"/>
  <c r="AD4" i="9"/>
  <c r="AD5" i="9" s="1"/>
  <c r="AD6" i="9" s="1"/>
  <c r="AC4" i="9"/>
  <c r="AC5" i="9" s="1"/>
  <c r="AC6" i="9" s="1"/>
  <c r="AB4" i="9"/>
  <c r="AB5" i="9" s="1"/>
  <c r="AB6" i="9" s="1"/>
  <c r="AA4" i="9"/>
  <c r="AA5" i="9" s="1"/>
  <c r="AA6" i="9" s="1"/>
  <c r="Z4" i="9"/>
  <c r="Z5" i="9" s="1"/>
  <c r="Z6" i="9" s="1"/>
  <c r="Y4" i="9"/>
  <c r="Y5" i="9" s="1"/>
  <c r="Y6" i="9" s="1"/>
  <c r="X4" i="9"/>
  <c r="X5" i="9" s="1"/>
  <c r="X6" i="9" s="1"/>
  <c r="W4" i="9"/>
  <c r="W5" i="9" s="1"/>
  <c r="W6" i="9" s="1"/>
  <c r="V4" i="9"/>
  <c r="V5" i="9" s="1"/>
  <c r="V6" i="9" s="1"/>
  <c r="U4" i="9"/>
  <c r="U5" i="9" s="1"/>
  <c r="U6" i="9" s="1"/>
  <c r="T4" i="9"/>
  <c r="T5" i="9" s="1"/>
  <c r="T6" i="9" s="1"/>
  <c r="S4" i="9"/>
  <c r="S5" i="9" s="1"/>
  <c r="S6" i="9" s="1"/>
  <c r="R4" i="9"/>
  <c r="R5" i="9" s="1"/>
  <c r="R6" i="9" s="1"/>
  <c r="Q4" i="9"/>
  <c r="Q5" i="9" s="1"/>
  <c r="Q6" i="9" s="1"/>
  <c r="P4" i="9"/>
  <c r="P5" i="9" s="1"/>
  <c r="P6" i="9" s="1"/>
  <c r="O4" i="9"/>
  <c r="O5" i="9" s="1"/>
  <c r="O6" i="9" s="1"/>
  <c r="N4" i="9"/>
  <c r="N5" i="9" s="1"/>
  <c r="N6" i="9" s="1"/>
  <c r="M4" i="9"/>
  <c r="M5" i="9" s="1"/>
  <c r="M6" i="9" s="1"/>
  <c r="L4" i="9"/>
  <c r="L5" i="9" s="1"/>
  <c r="L6" i="9" s="1"/>
  <c r="K4" i="9"/>
  <c r="K5" i="9" s="1"/>
  <c r="K6" i="9" s="1"/>
  <c r="J4" i="9"/>
  <c r="J5" i="9" s="1"/>
  <c r="J6" i="9" s="1"/>
  <c r="I4" i="9"/>
  <c r="I5" i="9" s="1"/>
  <c r="I6" i="9" s="1"/>
  <c r="H4" i="9"/>
  <c r="H5" i="9" s="1"/>
  <c r="H6" i="9" s="1"/>
  <c r="G4" i="9"/>
  <c r="G5" i="9" s="1"/>
  <c r="G6" i="9" s="1"/>
  <c r="F4" i="9"/>
  <c r="F5" i="9" s="1"/>
  <c r="F6" i="9" s="1"/>
  <c r="E4" i="9"/>
  <c r="E5" i="9" s="1"/>
  <c r="E6" i="9" s="1"/>
  <c r="D4" i="9"/>
  <c r="D5" i="9" s="1"/>
  <c r="D6" i="9" s="1"/>
  <c r="A10" i="8"/>
  <c r="B11" i="8" s="1"/>
  <c r="AX62" i="8" s="1"/>
  <c r="DD8" i="8"/>
  <c r="BW8" i="8"/>
  <c r="BM8" i="8"/>
  <c r="BM9" i="8" s="1"/>
  <c r="BM10" i="8" s="1"/>
  <c r="BM11" i="8" s="1"/>
  <c r="BM12" i="8" s="1"/>
  <c r="BM13" i="8" s="1"/>
  <c r="BM14" i="8" s="1"/>
  <c r="BM15" i="8" s="1"/>
  <c r="BM16" i="8" s="1"/>
  <c r="BM17" i="8" s="1"/>
  <c r="BM18" i="8" s="1"/>
  <c r="BM19" i="8" s="1"/>
  <c r="BM20" i="8" s="1"/>
  <c r="BM21" i="8" s="1"/>
  <c r="BM22" i="8" s="1"/>
  <c r="BM23" i="8" s="1"/>
  <c r="BM24" i="8" s="1"/>
  <c r="BM25" i="8" s="1"/>
  <c r="BM26" i="8" s="1"/>
  <c r="BM27" i="8" s="1"/>
  <c r="BM28" i="8" s="1"/>
  <c r="BM29" i="8" s="1"/>
  <c r="BM30" i="8" s="1"/>
  <c r="BM31" i="8" s="1"/>
  <c r="BM32" i="8" s="1"/>
  <c r="BM33" i="8" s="1"/>
  <c r="BM34" i="8" s="1"/>
  <c r="BM35" i="8" s="1"/>
  <c r="BM36" i="8" s="1"/>
  <c r="BM37" i="8" s="1"/>
  <c r="BM38" i="8" s="1"/>
  <c r="BM39" i="8" s="1"/>
  <c r="BM40" i="8" s="1"/>
  <c r="BM41" i="8" s="1"/>
  <c r="BM42" i="8" s="1"/>
  <c r="BM43" i="8" s="1"/>
  <c r="BM44" i="8" s="1"/>
  <c r="BM45" i="8" s="1"/>
  <c r="BM46" i="8" s="1"/>
  <c r="BM47" i="8" s="1"/>
  <c r="BM48" i="8" s="1"/>
  <c r="BM49" i="8" s="1"/>
  <c r="BM50" i="8" s="1"/>
  <c r="BM51" i="8" s="1"/>
  <c r="BM52" i="8" s="1"/>
  <c r="BM53" i="8" s="1"/>
  <c r="BM54" i="8" s="1"/>
  <c r="BM55" i="8" s="1"/>
  <c r="BM56" i="8" s="1"/>
  <c r="BM57" i="8" s="1"/>
  <c r="BM58" i="8" s="1"/>
  <c r="BM59" i="8" s="1"/>
  <c r="BM60" i="8" s="1"/>
  <c r="BM61" i="8" s="1"/>
  <c r="BM62" i="8" s="1"/>
  <c r="BM63" i="8" s="1"/>
  <c r="BM64" i="8" s="1"/>
  <c r="BM65" i="8" s="1"/>
  <c r="BM66" i="8" s="1"/>
  <c r="BM67" i="8" s="1"/>
  <c r="BM68" i="8" s="1"/>
  <c r="BM69" i="8" s="1"/>
  <c r="BM70" i="8" s="1"/>
  <c r="BM71" i="8" s="1"/>
  <c r="BM72" i="8" s="1"/>
  <c r="BM73" i="8" s="1"/>
  <c r="BM74" i="8" s="1"/>
  <c r="BM75" i="8" s="1"/>
  <c r="BM76" i="8" s="1"/>
  <c r="BM77" i="8" s="1"/>
  <c r="DB7" i="8"/>
  <c r="AQ4" i="8"/>
  <c r="AQ5" i="8" s="1"/>
  <c r="AQ6" i="8" s="1"/>
  <c r="AP4" i="8"/>
  <c r="AP5" i="8" s="1"/>
  <c r="AP6" i="8" s="1"/>
  <c r="AO4" i="8"/>
  <c r="AO5" i="8" s="1"/>
  <c r="AO6" i="8" s="1"/>
  <c r="AN4" i="8"/>
  <c r="AN5" i="8" s="1"/>
  <c r="AN6" i="8" s="1"/>
  <c r="AM4" i="8"/>
  <c r="AM5" i="8" s="1"/>
  <c r="AM6" i="8" s="1"/>
  <c r="AL4" i="8"/>
  <c r="AL5" i="8" s="1"/>
  <c r="AL6" i="8" s="1"/>
  <c r="AK4" i="8"/>
  <c r="AK5" i="8" s="1"/>
  <c r="AK6" i="8" s="1"/>
  <c r="AJ4" i="8"/>
  <c r="AJ5" i="8" s="1"/>
  <c r="AJ6" i="8" s="1"/>
  <c r="AI4" i="8"/>
  <c r="AI5" i="8" s="1"/>
  <c r="AI6" i="8" s="1"/>
  <c r="AH4" i="8"/>
  <c r="AH5" i="8" s="1"/>
  <c r="AH6" i="8" s="1"/>
  <c r="AG4" i="8"/>
  <c r="AG5" i="8" s="1"/>
  <c r="AG6" i="8" s="1"/>
  <c r="AF4" i="8"/>
  <c r="AF5" i="8" s="1"/>
  <c r="AF6" i="8" s="1"/>
  <c r="AE4" i="8"/>
  <c r="AE5" i="8" s="1"/>
  <c r="AE6" i="8" s="1"/>
  <c r="AD4" i="8"/>
  <c r="AD5" i="8" s="1"/>
  <c r="AD6" i="8" s="1"/>
  <c r="AC4" i="8"/>
  <c r="AC5" i="8" s="1"/>
  <c r="AC6" i="8" s="1"/>
  <c r="AB4" i="8"/>
  <c r="AB5" i="8" s="1"/>
  <c r="AB6" i="8" s="1"/>
  <c r="AA4" i="8"/>
  <c r="AA5" i="8" s="1"/>
  <c r="AA6" i="8" s="1"/>
  <c r="Z4" i="8"/>
  <c r="Z5" i="8" s="1"/>
  <c r="Z6" i="8" s="1"/>
  <c r="Y4" i="8"/>
  <c r="Y5" i="8" s="1"/>
  <c r="Y6" i="8" s="1"/>
  <c r="X4" i="8"/>
  <c r="X5" i="8" s="1"/>
  <c r="X6" i="8" s="1"/>
  <c r="W4" i="8"/>
  <c r="W5" i="8" s="1"/>
  <c r="W6" i="8" s="1"/>
  <c r="V4" i="8"/>
  <c r="V5" i="8" s="1"/>
  <c r="V6" i="8" s="1"/>
  <c r="U4" i="8"/>
  <c r="U5" i="8" s="1"/>
  <c r="U6" i="8" s="1"/>
  <c r="T4" i="8"/>
  <c r="T5" i="8" s="1"/>
  <c r="T6" i="8" s="1"/>
  <c r="S4" i="8"/>
  <c r="S5" i="8" s="1"/>
  <c r="S6" i="8" s="1"/>
  <c r="R4" i="8"/>
  <c r="R5" i="8" s="1"/>
  <c r="R6" i="8" s="1"/>
  <c r="Q4" i="8"/>
  <c r="Q5" i="8" s="1"/>
  <c r="Q6" i="8" s="1"/>
  <c r="P4" i="8"/>
  <c r="P5" i="8" s="1"/>
  <c r="P6" i="8" s="1"/>
  <c r="O4" i="8"/>
  <c r="O5" i="8" s="1"/>
  <c r="O6" i="8" s="1"/>
  <c r="N4" i="8"/>
  <c r="N5" i="8" s="1"/>
  <c r="N6" i="8" s="1"/>
  <c r="M4" i="8"/>
  <c r="M5" i="8" s="1"/>
  <c r="M6" i="8" s="1"/>
  <c r="L4" i="8"/>
  <c r="L5" i="8" s="1"/>
  <c r="L6" i="8" s="1"/>
  <c r="K4" i="8"/>
  <c r="K5" i="8" s="1"/>
  <c r="K6" i="8" s="1"/>
  <c r="J4" i="8"/>
  <c r="J5" i="8" s="1"/>
  <c r="J6" i="8" s="1"/>
  <c r="I4" i="8"/>
  <c r="I5" i="8" s="1"/>
  <c r="I6" i="8" s="1"/>
  <c r="H4" i="8"/>
  <c r="H5" i="8" s="1"/>
  <c r="H6" i="8" s="1"/>
  <c r="G4" i="8"/>
  <c r="G5" i="8" s="1"/>
  <c r="G6" i="8" s="1"/>
  <c r="F4" i="8"/>
  <c r="F5" i="8" s="1"/>
  <c r="F6" i="8" s="1"/>
  <c r="E4" i="8"/>
  <c r="E5" i="8" s="1"/>
  <c r="E6" i="8" s="1"/>
  <c r="D4" i="8"/>
  <c r="D5" i="8" s="1"/>
  <c r="D6" i="8" s="1"/>
  <c r="A10" i="7"/>
  <c r="B11" i="7" s="1"/>
  <c r="AT46" i="7" s="1"/>
  <c r="DD8" i="7"/>
  <c r="BW8" i="7"/>
  <c r="BM8" i="7"/>
  <c r="BM9" i="7" s="1"/>
  <c r="BM10" i="7" s="1"/>
  <c r="BM11" i="7" s="1"/>
  <c r="BM12" i="7" s="1"/>
  <c r="BM13" i="7" s="1"/>
  <c r="BM14" i="7" s="1"/>
  <c r="BM15" i="7" s="1"/>
  <c r="BM16" i="7" s="1"/>
  <c r="BM17" i="7" s="1"/>
  <c r="BM18" i="7" s="1"/>
  <c r="BM19" i="7" s="1"/>
  <c r="BM20" i="7" s="1"/>
  <c r="BM21" i="7" s="1"/>
  <c r="BM22" i="7" s="1"/>
  <c r="BM23" i="7" s="1"/>
  <c r="BM24" i="7" s="1"/>
  <c r="BM25" i="7" s="1"/>
  <c r="BM26" i="7" s="1"/>
  <c r="BM27" i="7" s="1"/>
  <c r="BM28" i="7" s="1"/>
  <c r="BM29" i="7" s="1"/>
  <c r="BM30" i="7" s="1"/>
  <c r="BM31" i="7" s="1"/>
  <c r="BM32" i="7" s="1"/>
  <c r="BM33" i="7" s="1"/>
  <c r="BM34" i="7" s="1"/>
  <c r="BM35" i="7" s="1"/>
  <c r="BM36" i="7" s="1"/>
  <c r="BM37" i="7" s="1"/>
  <c r="BM38" i="7" s="1"/>
  <c r="BM39" i="7" s="1"/>
  <c r="BM40" i="7" s="1"/>
  <c r="BM41" i="7" s="1"/>
  <c r="BM42" i="7" s="1"/>
  <c r="BM43" i="7" s="1"/>
  <c r="BM44" i="7" s="1"/>
  <c r="BM45" i="7" s="1"/>
  <c r="BM46" i="7" s="1"/>
  <c r="BM47" i="7" s="1"/>
  <c r="DB7" i="7"/>
  <c r="AQ4" i="7"/>
  <c r="AQ5" i="7" s="1"/>
  <c r="AQ6" i="7" s="1"/>
  <c r="AP4" i="7"/>
  <c r="AP5" i="7" s="1"/>
  <c r="AP6" i="7" s="1"/>
  <c r="AO4" i="7"/>
  <c r="AO5" i="7" s="1"/>
  <c r="AO6" i="7" s="1"/>
  <c r="AN4" i="7"/>
  <c r="AN5" i="7" s="1"/>
  <c r="AN6" i="7" s="1"/>
  <c r="AM4" i="7"/>
  <c r="AM5" i="7" s="1"/>
  <c r="AM6" i="7" s="1"/>
  <c r="AL4" i="7"/>
  <c r="AL5" i="7" s="1"/>
  <c r="AL6" i="7" s="1"/>
  <c r="AK4" i="7"/>
  <c r="AK5" i="7" s="1"/>
  <c r="AK6" i="7" s="1"/>
  <c r="AJ4" i="7"/>
  <c r="AJ5" i="7" s="1"/>
  <c r="AJ6" i="7" s="1"/>
  <c r="AI4" i="7"/>
  <c r="AI5" i="7" s="1"/>
  <c r="AI6" i="7" s="1"/>
  <c r="AH4" i="7"/>
  <c r="AH5" i="7" s="1"/>
  <c r="AH6" i="7" s="1"/>
  <c r="AG4" i="7"/>
  <c r="AG5" i="7" s="1"/>
  <c r="AG6" i="7" s="1"/>
  <c r="AF4" i="7"/>
  <c r="AF5" i="7" s="1"/>
  <c r="AF6" i="7" s="1"/>
  <c r="AE4" i="7"/>
  <c r="AE5" i="7" s="1"/>
  <c r="AE6" i="7" s="1"/>
  <c r="AD4" i="7"/>
  <c r="AD5" i="7" s="1"/>
  <c r="AD6" i="7" s="1"/>
  <c r="AC4" i="7"/>
  <c r="AC5" i="7" s="1"/>
  <c r="AC6" i="7" s="1"/>
  <c r="AB4" i="7"/>
  <c r="AB5" i="7" s="1"/>
  <c r="AB6" i="7" s="1"/>
  <c r="AA4" i="7"/>
  <c r="AA5" i="7" s="1"/>
  <c r="AA6" i="7" s="1"/>
  <c r="Z4" i="7"/>
  <c r="Z5" i="7" s="1"/>
  <c r="Z6" i="7" s="1"/>
  <c r="Y4" i="7"/>
  <c r="Y5" i="7" s="1"/>
  <c r="Y6" i="7" s="1"/>
  <c r="X4" i="7"/>
  <c r="X5" i="7" s="1"/>
  <c r="X6" i="7" s="1"/>
  <c r="W4" i="7"/>
  <c r="W5" i="7" s="1"/>
  <c r="W6" i="7" s="1"/>
  <c r="V4" i="7"/>
  <c r="V5" i="7" s="1"/>
  <c r="V6" i="7" s="1"/>
  <c r="U4" i="7"/>
  <c r="U5" i="7" s="1"/>
  <c r="U6" i="7" s="1"/>
  <c r="T4" i="7"/>
  <c r="T5" i="7" s="1"/>
  <c r="T6" i="7" s="1"/>
  <c r="S4" i="7"/>
  <c r="S5" i="7" s="1"/>
  <c r="S6" i="7" s="1"/>
  <c r="R4" i="7"/>
  <c r="R5" i="7" s="1"/>
  <c r="R6" i="7" s="1"/>
  <c r="Q4" i="7"/>
  <c r="Q5" i="7" s="1"/>
  <c r="Q6" i="7" s="1"/>
  <c r="P4" i="7"/>
  <c r="P5" i="7" s="1"/>
  <c r="P6" i="7" s="1"/>
  <c r="O4" i="7"/>
  <c r="O5" i="7" s="1"/>
  <c r="O6" i="7" s="1"/>
  <c r="N4" i="7"/>
  <c r="N5" i="7" s="1"/>
  <c r="N6" i="7" s="1"/>
  <c r="M4" i="7"/>
  <c r="M5" i="7" s="1"/>
  <c r="M6" i="7" s="1"/>
  <c r="L4" i="7"/>
  <c r="L5" i="7" s="1"/>
  <c r="L6" i="7" s="1"/>
  <c r="K4" i="7"/>
  <c r="K5" i="7" s="1"/>
  <c r="K6" i="7" s="1"/>
  <c r="J4" i="7"/>
  <c r="J5" i="7" s="1"/>
  <c r="J6" i="7" s="1"/>
  <c r="I4" i="7"/>
  <c r="I5" i="7" s="1"/>
  <c r="I6" i="7" s="1"/>
  <c r="H4" i="7"/>
  <c r="H5" i="7" s="1"/>
  <c r="H6" i="7" s="1"/>
  <c r="G4" i="7"/>
  <c r="G5" i="7" s="1"/>
  <c r="G6" i="7" s="1"/>
  <c r="F4" i="7"/>
  <c r="F5" i="7" s="1"/>
  <c r="F6" i="7" s="1"/>
  <c r="E4" i="7"/>
  <c r="E5" i="7" s="1"/>
  <c r="E6" i="7" s="1"/>
  <c r="D4" i="7"/>
  <c r="D5" i="7" s="1"/>
  <c r="D6" i="7" s="1"/>
  <c r="A10" i="6"/>
  <c r="B11" i="6" s="1"/>
  <c r="BJ44" i="6" s="1"/>
  <c r="DD8" i="6"/>
  <c r="BW8" i="6"/>
  <c r="BM8" i="6"/>
  <c r="BM9" i="6" s="1"/>
  <c r="BM10" i="6" s="1"/>
  <c r="BM11" i="6" s="1"/>
  <c r="BM12" i="6" s="1"/>
  <c r="BM13" i="6" s="1"/>
  <c r="BM14" i="6" s="1"/>
  <c r="BM15" i="6" s="1"/>
  <c r="BM16" i="6" s="1"/>
  <c r="BM17" i="6" s="1"/>
  <c r="BM18" i="6" s="1"/>
  <c r="BM19" i="6" s="1"/>
  <c r="BM20" i="6" s="1"/>
  <c r="BM21" i="6" s="1"/>
  <c r="BM22" i="6" s="1"/>
  <c r="BM23" i="6" s="1"/>
  <c r="BM24" i="6" s="1"/>
  <c r="BM25" i="6" s="1"/>
  <c r="BM26" i="6" s="1"/>
  <c r="BM27" i="6" s="1"/>
  <c r="BM28" i="6" s="1"/>
  <c r="BM29" i="6" s="1"/>
  <c r="BM30" i="6" s="1"/>
  <c r="BM31" i="6" s="1"/>
  <c r="BM32" i="6" s="1"/>
  <c r="BM33" i="6" s="1"/>
  <c r="BM34" i="6" s="1"/>
  <c r="BM35" i="6" s="1"/>
  <c r="BM36" i="6" s="1"/>
  <c r="BM37" i="6" s="1"/>
  <c r="BM38" i="6" s="1"/>
  <c r="BM39" i="6" s="1"/>
  <c r="BM40" i="6" s="1"/>
  <c r="BM41" i="6" s="1"/>
  <c r="BM42" i="6" s="1"/>
  <c r="BM43" i="6" s="1"/>
  <c r="BM44" i="6" s="1"/>
  <c r="BM45" i="6" s="1"/>
  <c r="DB7" i="6"/>
  <c r="AQ4" i="6"/>
  <c r="AQ5" i="6" s="1"/>
  <c r="AQ6" i="6" s="1"/>
  <c r="AP4" i="6"/>
  <c r="AP5" i="6" s="1"/>
  <c r="AP6" i="6" s="1"/>
  <c r="AO4" i="6"/>
  <c r="AO5" i="6" s="1"/>
  <c r="AO6" i="6" s="1"/>
  <c r="AN4" i="6"/>
  <c r="AN5" i="6" s="1"/>
  <c r="AN6" i="6" s="1"/>
  <c r="AM4" i="6"/>
  <c r="AM5" i="6" s="1"/>
  <c r="AM6" i="6" s="1"/>
  <c r="AL4" i="6"/>
  <c r="AL5" i="6" s="1"/>
  <c r="AL6" i="6" s="1"/>
  <c r="AK4" i="6"/>
  <c r="AK5" i="6" s="1"/>
  <c r="AK6" i="6" s="1"/>
  <c r="AJ4" i="6"/>
  <c r="AJ5" i="6" s="1"/>
  <c r="AJ6" i="6" s="1"/>
  <c r="AI4" i="6"/>
  <c r="AI5" i="6" s="1"/>
  <c r="AI6" i="6" s="1"/>
  <c r="AH4" i="6"/>
  <c r="AH5" i="6" s="1"/>
  <c r="AH6" i="6" s="1"/>
  <c r="AG4" i="6"/>
  <c r="AG5" i="6" s="1"/>
  <c r="AG6" i="6" s="1"/>
  <c r="AF4" i="6"/>
  <c r="AF5" i="6" s="1"/>
  <c r="AF6" i="6" s="1"/>
  <c r="AE4" i="6"/>
  <c r="AE5" i="6" s="1"/>
  <c r="AE6" i="6" s="1"/>
  <c r="AD4" i="6"/>
  <c r="AD5" i="6" s="1"/>
  <c r="AD6" i="6" s="1"/>
  <c r="AC4" i="6"/>
  <c r="AC5" i="6" s="1"/>
  <c r="AC6" i="6" s="1"/>
  <c r="AB4" i="6"/>
  <c r="AB5" i="6" s="1"/>
  <c r="AB6" i="6" s="1"/>
  <c r="AA4" i="6"/>
  <c r="AA5" i="6" s="1"/>
  <c r="AA6" i="6" s="1"/>
  <c r="Z4" i="6"/>
  <c r="Z5" i="6" s="1"/>
  <c r="Z6" i="6" s="1"/>
  <c r="Y4" i="6"/>
  <c r="Y5" i="6" s="1"/>
  <c r="Y6" i="6" s="1"/>
  <c r="X4" i="6"/>
  <c r="X5" i="6" s="1"/>
  <c r="X6" i="6" s="1"/>
  <c r="W4" i="6"/>
  <c r="W5" i="6" s="1"/>
  <c r="W6" i="6" s="1"/>
  <c r="V4" i="6"/>
  <c r="V5" i="6" s="1"/>
  <c r="V6" i="6" s="1"/>
  <c r="U4" i="6"/>
  <c r="U5" i="6" s="1"/>
  <c r="U6" i="6" s="1"/>
  <c r="T4" i="6"/>
  <c r="T5" i="6" s="1"/>
  <c r="T6" i="6" s="1"/>
  <c r="S4" i="6"/>
  <c r="S5" i="6" s="1"/>
  <c r="S6" i="6" s="1"/>
  <c r="R4" i="6"/>
  <c r="R5" i="6" s="1"/>
  <c r="R6" i="6" s="1"/>
  <c r="Q4" i="6"/>
  <c r="Q5" i="6" s="1"/>
  <c r="Q6" i="6" s="1"/>
  <c r="P4" i="6"/>
  <c r="P5" i="6" s="1"/>
  <c r="P6" i="6" s="1"/>
  <c r="O4" i="6"/>
  <c r="O5" i="6" s="1"/>
  <c r="O6" i="6" s="1"/>
  <c r="N4" i="6"/>
  <c r="N5" i="6" s="1"/>
  <c r="N6" i="6" s="1"/>
  <c r="M4" i="6"/>
  <c r="M5" i="6" s="1"/>
  <c r="M6" i="6" s="1"/>
  <c r="L4" i="6"/>
  <c r="L5" i="6" s="1"/>
  <c r="L6" i="6" s="1"/>
  <c r="K4" i="6"/>
  <c r="K5" i="6" s="1"/>
  <c r="K6" i="6" s="1"/>
  <c r="J4" i="6"/>
  <c r="J5" i="6" s="1"/>
  <c r="J6" i="6" s="1"/>
  <c r="I4" i="6"/>
  <c r="I5" i="6" s="1"/>
  <c r="I6" i="6" s="1"/>
  <c r="H4" i="6"/>
  <c r="H5" i="6" s="1"/>
  <c r="H6" i="6" s="1"/>
  <c r="G4" i="6"/>
  <c r="G5" i="6" s="1"/>
  <c r="G6" i="6" s="1"/>
  <c r="F4" i="6"/>
  <c r="F5" i="6" s="1"/>
  <c r="F6" i="6" s="1"/>
  <c r="E4" i="6"/>
  <c r="E5" i="6" s="1"/>
  <c r="E6" i="6" s="1"/>
  <c r="D4" i="6"/>
  <c r="D5" i="6" s="1"/>
  <c r="D6" i="6" s="1"/>
  <c r="A10" i="5"/>
  <c r="B11" i="5" s="1"/>
  <c r="BI16" i="5" s="1"/>
  <c r="DD8" i="5"/>
  <c r="BW8" i="5"/>
  <c r="BM8" i="5"/>
  <c r="BM9" i="5" s="1"/>
  <c r="BM10" i="5" s="1"/>
  <c r="BM11" i="5" s="1"/>
  <c r="BM12" i="5" s="1"/>
  <c r="BM13" i="5" s="1"/>
  <c r="BM14" i="5" s="1"/>
  <c r="BM15" i="5" s="1"/>
  <c r="BM16" i="5" s="1"/>
  <c r="BM17" i="5" s="1"/>
  <c r="BM18" i="5" s="1"/>
  <c r="BM19" i="5" s="1"/>
  <c r="BM20" i="5" s="1"/>
  <c r="BM21" i="5" s="1"/>
  <c r="BM22" i="5" s="1"/>
  <c r="BM23" i="5" s="1"/>
  <c r="BM24" i="5" s="1"/>
  <c r="BM25" i="5" s="1"/>
  <c r="BM26" i="5" s="1"/>
  <c r="BM27" i="5" s="1"/>
  <c r="BM28" i="5" s="1"/>
  <c r="BM29" i="5" s="1"/>
  <c r="BM30" i="5" s="1"/>
  <c r="BM31" i="5" s="1"/>
  <c r="BM32" i="5" s="1"/>
  <c r="BM33" i="5" s="1"/>
  <c r="BM34" i="5" s="1"/>
  <c r="BM35" i="5" s="1"/>
  <c r="BM36" i="5" s="1"/>
  <c r="BM37" i="5" s="1"/>
  <c r="BM38" i="5" s="1"/>
  <c r="BM39" i="5" s="1"/>
  <c r="BM40" i="5" s="1"/>
  <c r="BM41" i="5" s="1"/>
  <c r="BM42" i="5" s="1"/>
  <c r="BM43" i="5" s="1"/>
  <c r="DB7" i="5"/>
  <c r="AQ4" i="5"/>
  <c r="AQ5" i="5" s="1"/>
  <c r="AQ6" i="5" s="1"/>
  <c r="AP4" i="5"/>
  <c r="AP5" i="5" s="1"/>
  <c r="AP6" i="5" s="1"/>
  <c r="AO4" i="5"/>
  <c r="AO5" i="5" s="1"/>
  <c r="AO6" i="5" s="1"/>
  <c r="AN4" i="5"/>
  <c r="AN5" i="5" s="1"/>
  <c r="AN6" i="5" s="1"/>
  <c r="AM4" i="5"/>
  <c r="AM5" i="5" s="1"/>
  <c r="AM6" i="5" s="1"/>
  <c r="AL4" i="5"/>
  <c r="AL5" i="5" s="1"/>
  <c r="AL6" i="5" s="1"/>
  <c r="AK4" i="5"/>
  <c r="AK5" i="5" s="1"/>
  <c r="AK6" i="5" s="1"/>
  <c r="AJ4" i="5"/>
  <c r="AJ5" i="5" s="1"/>
  <c r="AJ6" i="5" s="1"/>
  <c r="AI4" i="5"/>
  <c r="AI5" i="5" s="1"/>
  <c r="AI6" i="5" s="1"/>
  <c r="AH4" i="5"/>
  <c r="AH5" i="5" s="1"/>
  <c r="AH6" i="5" s="1"/>
  <c r="AG4" i="5"/>
  <c r="AG5" i="5" s="1"/>
  <c r="AG6" i="5" s="1"/>
  <c r="AF4" i="5"/>
  <c r="AF5" i="5" s="1"/>
  <c r="AF6" i="5" s="1"/>
  <c r="AE4" i="5"/>
  <c r="AE5" i="5" s="1"/>
  <c r="AE6" i="5" s="1"/>
  <c r="AD4" i="5"/>
  <c r="AD5" i="5" s="1"/>
  <c r="AD6" i="5" s="1"/>
  <c r="AC4" i="5"/>
  <c r="AC5" i="5" s="1"/>
  <c r="AC6" i="5" s="1"/>
  <c r="AB4" i="5"/>
  <c r="AB5" i="5" s="1"/>
  <c r="AB6" i="5" s="1"/>
  <c r="AA4" i="5"/>
  <c r="AA5" i="5" s="1"/>
  <c r="AA6" i="5" s="1"/>
  <c r="Z4" i="5"/>
  <c r="Z5" i="5" s="1"/>
  <c r="Z6" i="5" s="1"/>
  <c r="Y4" i="5"/>
  <c r="Y5" i="5" s="1"/>
  <c r="Y6" i="5" s="1"/>
  <c r="X4" i="5"/>
  <c r="X5" i="5" s="1"/>
  <c r="X6" i="5" s="1"/>
  <c r="W4" i="5"/>
  <c r="W5" i="5" s="1"/>
  <c r="W6" i="5" s="1"/>
  <c r="V4" i="5"/>
  <c r="V5" i="5" s="1"/>
  <c r="V6" i="5" s="1"/>
  <c r="U4" i="5"/>
  <c r="U5" i="5" s="1"/>
  <c r="U6" i="5" s="1"/>
  <c r="T4" i="5"/>
  <c r="T5" i="5" s="1"/>
  <c r="T6" i="5" s="1"/>
  <c r="S4" i="5"/>
  <c r="S5" i="5" s="1"/>
  <c r="S6" i="5" s="1"/>
  <c r="R4" i="5"/>
  <c r="R5" i="5" s="1"/>
  <c r="R6" i="5" s="1"/>
  <c r="Q4" i="5"/>
  <c r="Q5" i="5" s="1"/>
  <c r="Q6" i="5" s="1"/>
  <c r="P4" i="5"/>
  <c r="P5" i="5" s="1"/>
  <c r="P6" i="5" s="1"/>
  <c r="O4" i="5"/>
  <c r="O5" i="5" s="1"/>
  <c r="O6" i="5" s="1"/>
  <c r="N4" i="5"/>
  <c r="N5" i="5" s="1"/>
  <c r="N6" i="5" s="1"/>
  <c r="M4" i="5"/>
  <c r="M5" i="5" s="1"/>
  <c r="M6" i="5" s="1"/>
  <c r="L4" i="5"/>
  <c r="L5" i="5" s="1"/>
  <c r="L6" i="5" s="1"/>
  <c r="K4" i="5"/>
  <c r="K5" i="5" s="1"/>
  <c r="K6" i="5" s="1"/>
  <c r="J4" i="5"/>
  <c r="J5" i="5" s="1"/>
  <c r="J6" i="5" s="1"/>
  <c r="I4" i="5"/>
  <c r="I5" i="5" s="1"/>
  <c r="I6" i="5" s="1"/>
  <c r="H4" i="5"/>
  <c r="H5" i="5" s="1"/>
  <c r="H6" i="5" s="1"/>
  <c r="G4" i="5"/>
  <c r="G5" i="5" s="1"/>
  <c r="G6" i="5" s="1"/>
  <c r="F4" i="5"/>
  <c r="F5" i="5" s="1"/>
  <c r="F6" i="5" s="1"/>
  <c r="E4" i="5"/>
  <c r="E5" i="5" s="1"/>
  <c r="E6" i="5" s="1"/>
  <c r="D4" i="5"/>
  <c r="D5" i="5" s="1"/>
  <c r="D6" i="5" s="1"/>
  <c r="DD9" i="15" l="1"/>
  <c r="DD10" i="15" s="1"/>
  <c r="DD11" i="15" s="1"/>
  <c r="DD12" i="15" s="1"/>
  <c r="DD13" i="15" s="1"/>
  <c r="DD14" i="15" s="1"/>
  <c r="DD15" i="15" s="1"/>
  <c r="DD16" i="15" s="1"/>
  <c r="DD17" i="15" s="1"/>
  <c r="DD18" i="15" s="1"/>
  <c r="DD19" i="15" s="1"/>
  <c r="DD20" i="15" s="1"/>
  <c r="DD21" i="15" s="1"/>
  <c r="DD22" i="15" s="1"/>
  <c r="DD23" i="15" s="1"/>
  <c r="DD24" i="15" s="1"/>
  <c r="DD25" i="15" s="1"/>
  <c r="DD26" i="15" s="1"/>
  <c r="DD27" i="15" s="1"/>
  <c r="DD28" i="15" s="1"/>
  <c r="DD29" i="15" s="1"/>
  <c r="DD30" i="15" s="1"/>
  <c r="DD31" i="15" s="1"/>
  <c r="DD32" i="15" s="1"/>
  <c r="DD33" i="15" s="1"/>
  <c r="DD34" i="15" s="1"/>
  <c r="DD35" i="15" s="1"/>
  <c r="DD36" i="15" s="1"/>
  <c r="DD37" i="15" s="1"/>
  <c r="DD38" i="15" s="1"/>
  <c r="DD39" i="15" s="1"/>
  <c r="DD40" i="15" s="1"/>
  <c r="DD41" i="15" s="1"/>
  <c r="DD42" i="15" s="1"/>
  <c r="DD43" i="15" s="1"/>
  <c r="DD44" i="15" s="1"/>
  <c r="DD45" i="15" s="1"/>
  <c r="DD46" i="15" s="1"/>
  <c r="DD47" i="15" s="1"/>
  <c r="DD48" i="15" s="1"/>
  <c r="DD49" i="15" s="1"/>
  <c r="DD50" i="15" s="1"/>
  <c r="DD51" i="15" s="1"/>
  <c r="DD52" i="15" s="1"/>
  <c r="DD53" i="15" s="1"/>
  <c r="DD54" i="15" s="1"/>
  <c r="DD55" i="15" s="1"/>
  <c r="DD56" i="15" s="1"/>
  <c r="DD57" i="15" s="1"/>
  <c r="DD58" i="15" s="1"/>
  <c r="DD59" i="15" s="1"/>
  <c r="DD60" i="15" s="1"/>
  <c r="DD61" i="15" s="1"/>
  <c r="DD62" i="15" s="1"/>
  <c r="DD63" i="15" s="1"/>
  <c r="DD64" i="15" s="1"/>
  <c r="DD65" i="15" s="1"/>
  <c r="DD66" i="15" s="1"/>
  <c r="DD67" i="15" s="1"/>
  <c r="DD68" i="15" s="1"/>
  <c r="DD69" i="15" s="1"/>
  <c r="DD70" i="15" s="1"/>
  <c r="DD71" i="15" s="1"/>
  <c r="DD72" i="15" s="1"/>
  <c r="DD73" i="15" s="1"/>
  <c r="DD74" i="15" s="1"/>
  <c r="DD75" i="15" s="1"/>
  <c r="DD76" i="15" s="1"/>
  <c r="DD77" i="15" s="1"/>
  <c r="DD78" i="15" s="1"/>
  <c r="DD79" i="15" s="1"/>
  <c r="DD80" i="15" s="1"/>
  <c r="DD81" i="15" s="1"/>
  <c r="DD82" i="15" s="1"/>
  <c r="DD83" i="15" s="1"/>
  <c r="DD84" i="15" s="1"/>
  <c r="DD85" i="15" s="1"/>
  <c r="DD86" i="15" s="1"/>
  <c r="DD87" i="15" s="1"/>
  <c r="DD88" i="15" s="1"/>
  <c r="DD89" i="15" s="1"/>
  <c r="DD90" i="15" s="1"/>
  <c r="DD91" i="15" s="1"/>
  <c r="DD92" i="15" s="1"/>
  <c r="FN9" i="15"/>
  <c r="FN10" i="15" s="1"/>
  <c r="FN11" i="15" s="1"/>
  <c r="FN12" i="15" s="1"/>
  <c r="FN13" i="15" s="1"/>
  <c r="FN14" i="15" s="1"/>
  <c r="FN15" i="15" s="1"/>
  <c r="FN16" i="15" s="1"/>
  <c r="FN17" i="15" s="1"/>
  <c r="FN18" i="15" s="1"/>
  <c r="FN19" i="15" s="1"/>
  <c r="FN20" i="15" s="1"/>
  <c r="FN21" i="15" s="1"/>
  <c r="FN22" i="15" s="1"/>
  <c r="FN23" i="15" s="1"/>
  <c r="FN24" i="15" s="1"/>
  <c r="FN25" i="15" s="1"/>
  <c r="FN26" i="15" s="1"/>
  <c r="FN27" i="15" s="1"/>
  <c r="FN28" i="15" s="1"/>
  <c r="FN29" i="15" s="1"/>
  <c r="FN30" i="15" s="1"/>
  <c r="FN31" i="15" s="1"/>
  <c r="FN32" i="15" s="1"/>
  <c r="FN33" i="15" s="1"/>
  <c r="FN34" i="15" s="1"/>
  <c r="FN35" i="15" s="1"/>
  <c r="FN36" i="15" s="1"/>
  <c r="FN37" i="15" s="1"/>
  <c r="FN38" i="15" s="1"/>
  <c r="FN39" i="15" s="1"/>
  <c r="FN40" i="15" s="1"/>
  <c r="FN41" i="15" s="1"/>
  <c r="FN42" i="15" s="1"/>
  <c r="FN43" i="15" s="1"/>
  <c r="FN44" i="15" s="1"/>
  <c r="FN45" i="15" s="1"/>
  <c r="FN46" i="15" s="1"/>
  <c r="FN47" i="15" s="1"/>
  <c r="FN48" i="15" s="1"/>
  <c r="FN49" i="15" s="1"/>
  <c r="FN50" i="15" s="1"/>
  <c r="FN51" i="15" s="1"/>
  <c r="FN52" i="15" s="1"/>
  <c r="FN53" i="15" s="1"/>
  <c r="FN54" i="15" s="1"/>
  <c r="FN55" i="15" s="1"/>
  <c r="FN56" i="15" s="1"/>
  <c r="FN57" i="15" s="1"/>
  <c r="FN58" i="15" s="1"/>
  <c r="FN59" i="15" s="1"/>
  <c r="FN60" i="15" s="1"/>
  <c r="FN61" i="15" s="1"/>
  <c r="FN62" i="15" s="1"/>
  <c r="FN63" i="15" s="1"/>
  <c r="FN64" i="15" s="1"/>
  <c r="FN65" i="15" s="1"/>
  <c r="FN66" i="15" s="1"/>
  <c r="FN67" i="15" s="1"/>
  <c r="FN68" i="15" s="1"/>
  <c r="FN69" i="15" s="1"/>
  <c r="FN70" i="15" s="1"/>
  <c r="FN71" i="15" s="1"/>
  <c r="FN72" i="15" s="1"/>
  <c r="FN73" i="15" s="1"/>
  <c r="FN74" i="15" s="1"/>
  <c r="FN75" i="15" s="1"/>
  <c r="FN76" i="15" s="1"/>
  <c r="FN77" i="15" s="1"/>
  <c r="FN78" i="15" s="1"/>
  <c r="FN79" i="15" s="1"/>
  <c r="FN80" i="15" s="1"/>
  <c r="FN81" i="15" s="1"/>
  <c r="FN82" i="15" s="1"/>
  <c r="FN83" i="15" s="1"/>
  <c r="FN84" i="15" s="1"/>
  <c r="FN85" i="15" s="1"/>
  <c r="FN86" i="15" s="1"/>
  <c r="FN87" i="15" s="1"/>
  <c r="FN88" i="15" s="1"/>
  <c r="FN89" i="15" s="1"/>
  <c r="FN90" i="15" s="1"/>
  <c r="FN91" i="15" s="1"/>
  <c r="FN92" i="15" s="1"/>
  <c r="DD9" i="14"/>
  <c r="DD10" i="14" s="1"/>
  <c r="DD11" i="14" s="1"/>
  <c r="DD12" i="14" s="1"/>
  <c r="DD13" i="14" s="1"/>
  <c r="DD14" i="14" s="1"/>
  <c r="DD15" i="14" s="1"/>
  <c r="DD16" i="14" s="1"/>
  <c r="DD17" i="14" s="1"/>
  <c r="DD18" i="14" s="1"/>
  <c r="DD19" i="14" s="1"/>
  <c r="DD20" i="14" s="1"/>
  <c r="DD21" i="14" s="1"/>
  <c r="DD22" i="14" s="1"/>
  <c r="DD23" i="14" s="1"/>
  <c r="DD24" i="14" s="1"/>
  <c r="DD25" i="14" s="1"/>
  <c r="DD26" i="14" s="1"/>
  <c r="DD27" i="14" s="1"/>
  <c r="DD28" i="14" s="1"/>
  <c r="DD29" i="14" s="1"/>
  <c r="DD30" i="14" s="1"/>
  <c r="DD31" i="14" s="1"/>
  <c r="DD32" i="14" s="1"/>
  <c r="DD33" i="14" s="1"/>
  <c r="DD34" i="14" s="1"/>
  <c r="DD35" i="14" s="1"/>
  <c r="DD36" i="14" s="1"/>
  <c r="DD37" i="14" s="1"/>
  <c r="DD38" i="14" s="1"/>
  <c r="DD39" i="14" s="1"/>
  <c r="DD40" i="14" s="1"/>
  <c r="DD41" i="14" s="1"/>
  <c r="DD42" i="14" s="1"/>
  <c r="DD43" i="14" s="1"/>
  <c r="DD44" i="14" s="1"/>
  <c r="DD45" i="14" s="1"/>
  <c r="DD46" i="14" s="1"/>
  <c r="DD47" i="14" s="1"/>
  <c r="DD48" i="14" s="1"/>
  <c r="DD49" i="14" s="1"/>
  <c r="DD50" i="14" s="1"/>
  <c r="DD51" i="14" s="1"/>
  <c r="DD52" i="14" s="1"/>
  <c r="DD53" i="14" s="1"/>
  <c r="DD54" i="14" s="1"/>
  <c r="DD55" i="14" s="1"/>
  <c r="DD56" i="14" s="1"/>
  <c r="DD57" i="14" s="1"/>
  <c r="DD58" i="14" s="1"/>
  <c r="DD59" i="14" s="1"/>
  <c r="DD60" i="14" s="1"/>
  <c r="DD61" i="14" s="1"/>
  <c r="DD62" i="14" s="1"/>
  <c r="DD63" i="14" s="1"/>
  <c r="DD64" i="14" s="1"/>
  <c r="DD65" i="14" s="1"/>
  <c r="DD66" i="14" s="1"/>
  <c r="DD67" i="14" s="1"/>
  <c r="DD9" i="13"/>
  <c r="DD10" i="13" s="1"/>
  <c r="DD11" i="13" s="1"/>
  <c r="DD12" i="13" s="1"/>
  <c r="DD13" i="13" s="1"/>
  <c r="DD14" i="13" s="1"/>
  <c r="DD15" i="13" s="1"/>
  <c r="DD16" i="13" s="1"/>
  <c r="DD17" i="13" s="1"/>
  <c r="DD18" i="13" s="1"/>
  <c r="DD19" i="13" s="1"/>
  <c r="DD20" i="13" s="1"/>
  <c r="DD21" i="13" s="1"/>
  <c r="DD22" i="13" s="1"/>
  <c r="DD23" i="13" s="1"/>
  <c r="DD24" i="13" s="1"/>
  <c r="DD25" i="13" s="1"/>
  <c r="DD26" i="13" s="1"/>
  <c r="DD27" i="13" s="1"/>
  <c r="DD28" i="13" s="1"/>
  <c r="DD29" i="13" s="1"/>
  <c r="DD30" i="13" s="1"/>
  <c r="DD31" i="13" s="1"/>
  <c r="DD32" i="13" s="1"/>
  <c r="DD33" i="13" s="1"/>
  <c r="DD34" i="13" s="1"/>
  <c r="DD35" i="13" s="1"/>
  <c r="DD36" i="13" s="1"/>
  <c r="DD37" i="13" s="1"/>
  <c r="DD38" i="13" s="1"/>
  <c r="DD39" i="13" s="1"/>
  <c r="DD40" i="13" s="1"/>
  <c r="DD41" i="13" s="1"/>
  <c r="DD42" i="13" s="1"/>
  <c r="DD43" i="13" s="1"/>
  <c r="DD44" i="13" s="1"/>
  <c r="FN9" i="13"/>
  <c r="FN10" i="13" s="1"/>
  <c r="FN11" i="13" s="1"/>
  <c r="FN12" i="13" s="1"/>
  <c r="FN13" i="13" s="1"/>
  <c r="FN14" i="13" s="1"/>
  <c r="FN15" i="13" s="1"/>
  <c r="FN16" i="13" s="1"/>
  <c r="FN17" i="13" s="1"/>
  <c r="FN18" i="13" s="1"/>
  <c r="FN19" i="13" s="1"/>
  <c r="FN20" i="13" s="1"/>
  <c r="FN21" i="13" s="1"/>
  <c r="FN22" i="13" s="1"/>
  <c r="FN23" i="13" s="1"/>
  <c r="FN24" i="13" s="1"/>
  <c r="FN25" i="13" s="1"/>
  <c r="FN26" i="13" s="1"/>
  <c r="FN27" i="13" s="1"/>
  <c r="FN28" i="13" s="1"/>
  <c r="FN29" i="13" s="1"/>
  <c r="FN30" i="13" s="1"/>
  <c r="FN31" i="13" s="1"/>
  <c r="FN32" i="13" s="1"/>
  <c r="FN33" i="13" s="1"/>
  <c r="FN34" i="13" s="1"/>
  <c r="FN35" i="13" s="1"/>
  <c r="FN36" i="13" s="1"/>
  <c r="FN37" i="13" s="1"/>
  <c r="FN38" i="13" s="1"/>
  <c r="FN39" i="13" s="1"/>
  <c r="FN40" i="13" s="1"/>
  <c r="FN41" i="13" s="1"/>
  <c r="FN42" i="13" s="1"/>
  <c r="FN43" i="13" s="1"/>
  <c r="FN44" i="13" s="1"/>
  <c r="DD9" i="11"/>
  <c r="DD10" i="11" s="1"/>
  <c r="DD11" i="11" s="1"/>
  <c r="DD12" i="11" s="1"/>
  <c r="DD13" i="11" s="1"/>
  <c r="DD14" i="11" s="1"/>
  <c r="DD15" i="11" s="1"/>
  <c r="DD16" i="11" s="1"/>
  <c r="DD17" i="11" s="1"/>
  <c r="DD18" i="11" s="1"/>
  <c r="DD19" i="11" s="1"/>
  <c r="DD20" i="11" s="1"/>
  <c r="DD21" i="11" s="1"/>
  <c r="DD22" i="11" s="1"/>
  <c r="DD23" i="11" s="1"/>
  <c r="DD24" i="11" s="1"/>
  <c r="DD25" i="11" s="1"/>
  <c r="DD26" i="11" s="1"/>
  <c r="DD27" i="11" s="1"/>
  <c r="DD28" i="11" s="1"/>
  <c r="DD29" i="11" s="1"/>
  <c r="DD30" i="11" s="1"/>
  <c r="DD31" i="11" s="1"/>
  <c r="DD32" i="11" s="1"/>
  <c r="DD33" i="11" s="1"/>
  <c r="DD34" i="11" s="1"/>
  <c r="DD35" i="11" s="1"/>
  <c r="DD36" i="11" s="1"/>
  <c r="DD37" i="11" s="1"/>
  <c r="DD38" i="11" s="1"/>
  <c r="DD39" i="11" s="1"/>
  <c r="DD40" i="11" s="1"/>
  <c r="DD41" i="11" s="1"/>
  <c r="DD42" i="11" s="1"/>
  <c r="DD43" i="11" s="1"/>
  <c r="DD44" i="11" s="1"/>
  <c r="DD45" i="11" s="1"/>
  <c r="DD46" i="11" s="1"/>
  <c r="DD47" i="11" s="1"/>
  <c r="DD48" i="11" s="1"/>
  <c r="DD49" i="11" s="1"/>
  <c r="DD50" i="11" s="1"/>
  <c r="DD51" i="11" s="1"/>
  <c r="DD52" i="11" s="1"/>
  <c r="DD53" i="11" s="1"/>
  <c r="DD54" i="11" s="1"/>
  <c r="DD55" i="11" s="1"/>
  <c r="DD56" i="11" s="1"/>
  <c r="DD57" i="11" s="1"/>
  <c r="DD58" i="11" s="1"/>
  <c r="DD59" i="11" s="1"/>
  <c r="DD60" i="11" s="1"/>
  <c r="DD61" i="11" s="1"/>
  <c r="DD62" i="11" s="1"/>
  <c r="DD63" i="11" s="1"/>
  <c r="DD64" i="11" s="1"/>
  <c r="DD65" i="11" s="1"/>
  <c r="DD66" i="11" s="1"/>
  <c r="DD67" i="11" s="1"/>
  <c r="DD68" i="11" s="1"/>
  <c r="DD69" i="11" s="1"/>
  <c r="DD70" i="11" s="1"/>
  <c r="DD71" i="11" s="1"/>
  <c r="DD72" i="11" s="1"/>
  <c r="DD73" i="11" s="1"/>
  <c r="DD74" i="11" s="1"/>
  <c r="DD75" i="11" s="1"/>
  <c r="DD76" i="11" s="1"/>
  <c r="DD77" i="11" s="1"/>
  <c r="FN9" i="11"/>
  <c r="FN10" i="11" s="1"/>
  <c r="FN11" i="11" s="1"/>
  <c r="FN12" i="11" s="1"/>
  <c r="FN13" i="11" s="1"/>
  <c r="FN14" i="11" s="1"/>
  <c r="FN15" i="11" s="1"/>
  <c r="FN16" i="11" s="1"/>
  <c r="FN17" i="11" s="1"/>
  <c r="FN18" i="11" s="1"/>
  <c r="FN19" i="11" s="1"/>
  <c r="FN20" i="11" s="1"/>
  <c r="FN21" i="11" s="1"/>
  <c r="FN22" i="11" s="1"/>
  <c r="FN23" i="11" s="1"/>
  <c r="FN24" i="11" s="1"/>
  <c r="FN25" i="11" s="1"/>
  <c r="FN26" i="11" s="1"/>
  <c r="FN27" i="11" s="1"/>
  <c r="FN28" i="11" s="1"/>
  <c r="FN29" i="11" s="1"/>
  <c r="FN30" i="11" s="1"/>
  <c r="FN31" i="11" s="1"/>
  <c r="FN32" i="11" s="1"/>
  <c r="FN33" i="11" s="1"/>
  <c r="FN34" i="11" s="1"/>
  <c r="FN35" i="11" s="1"/>
  <c r="FN36" i="11" s="1"/>
  <c r="FN37" i="11" s="1"/>
  <c r="FN38" i="11" s="1"/>
  <c r="FN39" i="11" s="1"/>
  <c r="FN40" i="11" s="1"/>
  <c r="FN41" i="11" s="1"/>
  <c r="FN42" i="11" s="1"/>
  <c r="FN43" i="11" s="1"/>
  <c r="FN44" i="11" s="1"/>
  <c r="FN45" i="11" s="1"/>
  <c r="FN46" i="11" s="1"/>
  <c r="FN47" i="11" s="1"/>
  <c r="FN48" i="11" s="1"/>
  <c r="FN49" i="11" s="1"/>
  <c r="FN50" i="11" s="1"/>
  <c r="FN51" i="11" s="1"/>
  <c r="FN52" i="11" s="1"/>
  <c r="FN53" i="11" s="1"/>
  <c r="FN54" i="11" s="1"/>
  <c r="FN55" i="11" s="1"/>
  <c r="FN56" i="11" s="1"/>
  <c r="FN57" i="11" s="1"/>
  <c r="FN58" i="11" s="1"/>
  <c r="FN59" i="11" s="1"/>
  <c r="FN60" i="11" s="1"/>
  <c r="FN61" i="11" s="1"/>
  <c r="FN62" i="11" s="1"/>
  <c r="FN63" i="11" s="1"/>
  <c r="FN64" i="11" s="1"/>
  <c r="FN65" i="11" s="1"/>
  <c r="FN66" i="11" s="1"/>
  <c r="FN67" i="11" s="1"/>
  <c r="FN68" i="11" s="1"/>
  <c r="FN69" i="11" s="1"/>
  <c r="FN70" i="11" s="1"/>
  <c r="FN71" i="11" s="1"/>
  <c r="FN72" i="11" s="1"/>
  <c r="FN73" i="11" s="1"/>
  <c r="FN74" i="11" s="1"/>
  <c r="FN75" i="11" s="1"/>
  <c r="FN76" i="11" s="1"/>
  <c r="FN77" i="11" s="1"/>
  <c r="DD9" i="10"/>
  <c r="DD10" i="10" s="1"/>
  <c r="DD11" i="10" s="1"/>
  <c r="DD12" i="10" s="1"/>
  <c r="DD13" i="10" s="1"/>
  <c r="DD14" i="10" s="1"/>
  <c r="DD15" i="10" s="1"/>
  <c r="DD16" i="10" s="1"/>
  <c r="DD17" i="10" s="1"/>
  <c r="DD18" i="10" s="1"/>
  <c r="DD19" i="10" s="1"/>
  <c r="DD20" i="10" s="1"/>
  <c r="DD21" i="10" s="1"/>
  <c r="DD22" i="10" s="1"/>
  <c r="DD23" i="10" s="1"/>
  <c r="DD24" i="10" s="1"/>
  <c r="DD25" i="10" s="1"/>
  <c r="DD26" i="10" s="1"/>
  <c r="DD27" i="10" s="1"/>
  <c r="DD28" i="10" s="1"/>
  <c r="DD29" i="10" s="1"/>
  <c r="DD30" i="10" s="1"/>
  <c r="DD31" i="10" s="1"/>
  <c r="DD32" i="10" s="1"/>
  <c r="DD33" i="10" s="1"/>
  <c r="DD34" i="10" s="1"/>
  <c r="DD35" i="10" s="1"/>
  <c r="DD36" i="10" s="1"/>
  <c r="DD37" i="10" s="1"/>
  <c r="DD38" i="10" s="1"/>
  <c r="DD39" i="10" s="1"/>
  <c r="DD40" i="10" s="1"/>
  <c r="DD41" i="10" s="1"/>
  <c r="DD42" i="10" s="1"/>
  <c r="DD43" i="10" s="1"/>
  <c r="DD44" i="10" s="1"/>
  <c r="DD45" i="10" s="1"/>
  <c r="DD46" i="10" s="1"/>
  <c r="DD47" i="10" s="1"/>
  <c r="DD48" i="10" s="1"/>
  <c r="DD49" i="10" s="1"/>
  <c r="DD50" i="10" s="1"/>
  <c r="DD51" i="10" s="1"/>
  <c r="DD52" i="10" s="1"/>
  <c r="DD53" i="10" s="1"/>
  <c r="DD54" i="10" s="1"/>
  <c r="DD55" i="10" s="1"/>
  <c r="DD56" i="10" s="1"/>
  <c r="DD57" i="10" s="1"/>
  <c r="DD58" i="10" s="1"/>
  <c r="DD59" i="10" s="1"/>
  <c r="DD60" i="10" s="1"/>
  <c r="DD61" i="10" s="1"/>
  <c r="DD62" i="10" s="1"/>
  <c r="DD63" i="10" s="1"/>
  <c r="DD64" i="10" s="1"/>
  <c r="DD65" i="10" s="1"/>
  <c r="DD66" i="10" s="1"/>
  <c r="DD67" i="10" s="1"/>
  <c r="DD68" i="10" s="1"/>
  <c r="DD69" i="10" s="1"/>
  <c r="DD70" i="10" s="1"/>
  <c r="DD71" i="10" s="1"/>
  <c r="DD72" i="10" s="1"/>
  <c r="DD73" i="10" s="1"/>
  <c r="DD74" i="10" s="1"/>
  <c r="DD75" i="10" s="1"/>
  <c r="DD76" i="10" s="1"/>
  <c r="DD77" i="10" s="1"/>
  <c r="DD78" i="10" s="1"/>
  <c r="DD79" i="10" s="1"/>
  <c r="DD80" i="10" s="1"/>
  <c r="DD81" i="10" s="1"/>
  <c r="DD82" i="10" s="1"/>
  <c r="DD83" i="10" s="1"/>
  <c r="DD84" i="10" s="1"/>
  <c r="DD85" i="10" s="1"/>
  <c r="DD86" i="10" s="1"/>
  <c r="DD87" i="10" s="1"/>
  <c r="FN9" i="10"/>
  <c r="FN10" i="10" s="1"/>
  <c r="FN11" i="10" s="1"/>
  <c r="FN12" i="10" s="1"/>
  <c r="FN13" i="10" s="1"/>
  <c r="FN14" i="10" s="1"/>
  <c r="FN15" i="10" s="1"/>
  <c r="FN16" i="10" s="1"/>
  <c r="FN17" i="10" s="1"/>
  <c r="FN18" i="10" s="1"/>
  <c r="FN19" i="10" s="1"/>
  <c r="FN20" i="10" s="1"/>
  <c r="FN21" i="10" s="1"/>
  <c r="FN22" i="10" s="1"/>
  <c r="FN23" i="10" s="1"/>
  <c r="FN24" i="10" s="1"/>
  <c r="FN25" i="10" s="1"/>
  <c r="FN26" i="10" s="1"/>
  <c r="FN27" i="10" s="1"/>
  <c r="FN28" i="10" s="1"/>
  <c r="FN29" i="10" s="1"/>
  <c r="FN30" i="10" s="1"/>
  <c r="FN31" i="10" s="1"/>
  <c r="FN32" i="10" s="1"/>
  <c r="FN33" i="10" s="1"/>
  <c r="FN34" i="10" s="1"/>
  <c r="FN35" i="10" s="1"/>
  <c r="FN36" i="10" s="1"/>
  <c r="FN37" i="10" s="1"/>
  <c r="FN38" i="10" s="1"/>
  <c r="FN39" i="10" s="1"/>
  <c r="FN40" i="10" s="1"/>
  <c r="FN41" i="10" s="1"/>
  <c r="FN42" i="10" s="1"/>
  <c r="FN43" i="10" s="1"/>
  <c r="FN44" i="10" s="1"/>
  <c r="FN45" i="10" s="1"/>
  <c r="FN46" i="10" s="1"/>
  <c r="FN47" i="10" s="1"/>
  <c r="FN48" i="10" s="1"/>
  <c r="FN49" i="10" s="1"/>
  <c r="FN50" i="10" s="1"/>
  <c r="FN51" i="10" s="1"/>
  <c r="FN52" i="10" s="1"/>
  <c r="FN53" i="10" s="1"/>
  <c r="FN54" i="10" s="1"/>
  <c r="FN55" i="10" s="1"/>
  <c r="FN56" i="10" s="1"/>
  <c r="FN57" i="10" s="1"/>
  <c r="FN58" i="10" s="1"/>
  <c r="FN59" i="10" s="1"/>
  <c r="FN60" i="10" s="1"/>
  <c r="FN61" i="10" s="1"/>
  <c r="FN62" i="10" s="1"/>
  <c r="FN63" i="10" s="1"/>
  <c r="FN64" i="10" s="1"/>
  <c r="FN65" i="10" s="1"/>
  <c r="FN66" i="10" s="1"/>
  <c r="FN67" i="10" s="1"/>
  <c r="FN68" i="10" s="1"/>
  <c r="FN69" i="10" s="1"/>
  <c r="FN70" i="10" s="1"/>
  <c r="FN71" i="10" s="1"/>
  <c r="FN72" i="10" s="1"/>
  <c r="FN73" i="10" s="1"/>
  <c r="FN74" i="10" s="1"/>
  <c r="FN75" i="10" s="1"/>
  <c r="FN76" i="10" s="1"/>
  <c r="FN77" i="10" s="1"/>
  <c r="FN78" i="10" s="1"/>
  <c r="FN79" i="10" s="1"/>
  <c r="FN80" i="10" s="1"/>
  <c r="FN81" i="10" s="1"/>
  <c r="FN82" i="10" s="1"/>
  <c r="FN83" i="10" s="1"/>
  <c r="FN84" i="10" s="1"/>
  <c r="FN85" i="10" s="1"/>
  <c r="FN86" i="10" s="1"/>
  <c r="FN87" i="10" s="1"/>
  <c r="DD9" i="9"/>
  <c r="DD10" i="9" s="1"/>
  <c r="DD11" i="9" s="1"/>
  <c r="DD12" i="9" s="1"/>
  <c r="DD13" i="9" s="1"/>
  <c r="DD14" i="9" s="1"/>
  <c r="DD15" i="9" s="1"/>
  <c r="DD16" i="9" s="1"/>
  <c r="DD17" i="9" s="1"/>
  <c r="DD18" i="9" s="1"/>
  <c r="DD19" i="9" s="1"/>
  <c r="DD20" i="9" s="1"/>
  <c r="DD21" i="9" s="1"/>
  <c r="DD22" i="9" s="1"/>
  <c r="DD23" i="9" s="1"/>
  <c r="DD24" i="9" s="1"/>
  <c r="DD25" i="9" s="1"/>
  <c r="DD26" i="9" s="1"/>
  <c r="DD27" i="9" s="1"/>
  <c r="DD28" i="9" s="1"/>
  <c r="DD29" i="9" s="1"/>
  <c r="DD30" i="9" s="1"/>
  <c r="DD31" i="9" s="1"/>
  <c r="DD32" i="9" s="1"/>
  <c r="DD33" i="9" s="1"/>
  <c r="DD34" i="9" s="1"/>
  <c r="DD35" i="9" s="1"/>
  <c r="DD36" i="9" s="1"/>
  <c r="DD37" i="9" s="1"/>
  <c r="DD38" i="9" s="1"/>
  <c r="DD39" i="9" s="1"/>
  <c r="DD40" i="9" s="1"/>
  <c r="DD41" i="9" s="1"/>
  <c r="DD42" i="9" s="1"/>
  <c r="FN9" i="9"/>
  <c r="FN10" i="9" s="1"/>
  <c r="FN11" i="9" s="1"/>
  <c r="FN12" i="9" s="1"/>
  <c r="FN13" i="9" s="1"/>
  <c r="FN14" i="9" s="1"/>
  <c r="FN15" i="9" s="1"/>
  <c r="FN16" i="9" s="1"/>
  <c r="FN17" i="9" s="1"/>
  <c r="FN18" i="9" s="1"/>
  <c r="FN19" i="9" s="1"/>
  <c r="FN20" i="9" s="1"/>
  <c r="FN21" i="9" s="1"/>
  <c r="FN22" i="9" s="1"/>
  <c r="FN23" i="9" s="1"/>
  <c r="FN24" i="9" s="1"/>
  <c r="FN25" i="9" s="1"/>
  <c r="FN26" i="9" s="1"/>
  <c r="FN27" i="9" s="1"/>
  <c r="FN28" i="9" s="1"/>
  <c r="FN29" i="9" s="1"/>
  <c r="FN30" i="9" s="1"/>
  <c r="FN31" i="9" s="1"/>
  <c r="FN32" i="9" s="1"/>
  <c r="FN33" i="9" s="1"/>
  <c r="FN34" i="9" s="1"/>
  <c r="FN35" i="9" s="1"/>
  <c r="FN36" i="9" s="1"/>
  <c r="FN37" i="9" s="1"/>
  <c r="FN38" i="9" s="1"/>
  <c r="FN39" i="9" s="1"/>
  <c r="FN40" i="9" s="1"/>
  <c r="FN41" i="9" s="1"/>
  <c r="FN42" i="9" s="1"/>
  <c r="DD9" i="8"/>
  <c r="DD10" i="8" s="1"/>
  <c r="DD11" i="8" s="1"/>
  <c r="DD12" i="8" s="1"/>
  <c r="DD13" i="8" s="1"/>
  <c r="DD14" i="8" s="1"/>
  <c r="DD15" i="8" s="1"/>
  <c r="DD16" i="8" s="1"/>
  <c r="DD17" i="8" s="1"/>
  <c r="DD18" i="8" s="1"/>
  <c r="DD19" i="8" s="1"/>
  <c r="DD20" i="8" s="1"/>
  <c r="DD21" i="8" s="1"/>
  <c r="DD22" i="8" s="1"/>
  <c r="DD23" i="8" s="1"/>
  <c r="DD24" i="8" s="1"/>
  <c r="DD25" i="8" s="1"/>
  <c r="DD26" i="8" s="1"/>
  <c r="DD27" i="8" s="1"/>
  <c r="DD28" i="8" s="1"/>
  <c r="DD29" i="8" s="1"/>
  <c r="DD30" i="8" s="1"/>
  <c r="DD31" i="8" s="1"/>
  <c r="DD32" i="8" s="1"/>
  <c r="DD33" i="8" s="1"/>
  <c r="DD34" i="8" s="1"/>
  <c r="DD35" i="8" s="1"/>
  <c r="DD36" i="8" s="1"/>
  <c r="DD37" i="8" s="1"/>
  <c r="DD38" i="8" s="1"/>
  <c r="DD39" i="8" s="1"/>
  <c r="DD40" i="8" s="1"/>
  <c r="DD41" i="8" s="1"/>
  <c r="DD42" i="8" s="1"/>
  <c r="DD43" i="8" s="1"/>
  <c r="DD44" i="8" s="1"/>
  <c r="DD45" i="8" s="1"/>
  <c r="DD46" i="8" s="1"/>
  <c r="DD47" i="8" s="1"/>
  <c r="DD48" i="8" s="1"/>
  <c r="DD49" i="8" s="1"/>
  <c r="DD50" i="8" s="1"/>
  <c r="DD51" i="8" s="1"/>
  <c r="DD52" i="8" s="1"/>
  <c r="DD53" i="8" s="1"/>
  <c r="DD54" i="8" s="1"/>
  <c r="DD55" i="8" s="1"/>
  <c r="DD56" i="8" s="1"/>
  <c r="DD57" i="8" s="1"/>
  <c r="DD58" i="8" s="1"/>
  <c r="DD59" i="8" s="1"/>
  <c r="DD60" i="8" s="1"/>
  <c r="DD61" i="8" s="1"/>
  <c r="DD62" i="8" s="1"/>
  <c r="DD63" i="8" s="1"/>
  <c r="DD64" i="8" s="1"/>
  <c r="DD65" i="8" s="1"/>
  <c r="DD66" i="8" s="1"/>
  <c r="DD67" i="8" s="1"/>
  <c r="DD68" i="8" s="1"/>
  <c r="DD69" i="8" s="1"/>
  <c r="DD70" i="8" s="1"/>
  <c r="DD71" i="8" s="1"/>
  <c r="DD72" i="8" s="1"/>
  <c r="DD73" i="8" s="1"/>
  <c r="DD74" i="8" s="1"/>
  <c r="DD75" i="8" s="1"/>
  <c r="DD76" i="8" s="1"/>
  <c r="DD77" i="8" s="1"/>
  <c r="FN9" i="8"/>
  <c r="FN10" i="8" s="1"/>
  <c r="FN11" i="8" s="1"/>
  <c r="FN12" i="8" s="1"/>
  <c r="FN13" i="8" s="1"/>
  <c r="FN14" i="8" s="1"/>
  <c r="FN15" i="8" s="1"/>
  <c r="FN16" i="8" s="1"/>
  <c r="FN17" i="8" s="1"/>
  <c r="FN18" i="8" s="1"/>
  <c r="FN19" i="8" s="1"/>
  <c r="FN20" i="8" s="1"/>
  <c r="FN21" i="8" s="1"/>
  <c r="FN22" i="8" s="1"/>
  <c r="FN23" i="8" s="1"/>
  <c r="FN24" i="8" s="1"/>
  <c r="FN25" i="8" s="1"/>
  <c r="FN26" i="8" s="1"/>
  <c r="FN27" i="8" s="1"/>
  <c r="FN28" i="8" s="1"/>
  <c r="FN29" i="8" s="1"/>
  <c r="FN30" i="8" s="1"/>
  <c r="FN31" i="8" s="1"/>
  <c r="FN32" i="8" s="1"/>
  <c r="FN33" i="8" s="1"/>
  <c r="FN34" i="8" s="1"/>
  <c r="FN35" i="8" s="1"/>
  <c r="FN36" i="8" s="1"/>
  <c r="FN37" i="8" s="1"/>
  <c r="FN38" i="8" s="1"/>
  <c r="FN39" i="8" s="1"/>
  <c r="FN40" i="8" s="1"/>
  <c r="FN41" i="8" s="1"/>
  <c r="FN42" i="8" s="1"/>
  <c r="FN43" i="8" s="1"/>
  <c r="FN44" i="8" s="1"/>
  <c r="FN45" i="8" s="1"/>
  <c r="FN46" i="8" s="1"/>
  <c r="FN47" i="8" s="1"/>
  <c r="FN48" i="8" s="1"/>
  <c r="FN49" i="8" s="1"/>
  <c r="FN50" i="8" s="1"/>
  <c r="FN51" i="8" s="1"/>
  <c r="FN52" i="8" s="1"/>
  <c r="FN53" i="8" s="1"/>
  <c r="FN54" i="8" s="1"/>
  <c r="FN55" i="8" s="1"/>
  <c r="FN56" i="8" s="1"/>
  <c r="FN57" i="8" s="1"/>
  <c r="FN58" i="8" s="1"/>
  <c r="FN59" i="8" s="1"/>
  <c r="FN60" i="8" s="1"/>
  <c r="FN61" i="8" s="1"/>
  <c r="FN62" i="8" s="1"/>
  <c r="FN63" i="8" s="1"/>
  <c r="FN64" i="8" s="1"/>
  <c r="FN65" i="8" s="1"/>
  <c r="FN66" i="8" s="1"/>
  <c r="FN67" i="8" s="1"/>
  <c r="FN68" i="8" s="1"/>
  <c r="FN69" i="8" s="1"/>
  <c r="FN70" i="8" s="1"/>
  <c r="FN71" i="8" s="1"/>
  <c r="FN72" i="8" s="1"/>
  <c r="FN73" i="8" s="1"/>
  <c r="FN74" i="8" s="1"/>
  <c r="FN75" i="8" s="1"/>
  <c r="FN76" i="8" s="1"/>
  <c r="FN77" i="8" s="1"/>
  <c r="DD9" i="7"/>
  <c r="DD10" i="7" s="1"/>
  <c r="DD11" i="7" s="1"/>
  <c r="DD12" i="7" s="1"/>
  <c r="DD13" i="7" s="1"/>
  <c r="DD14" i="7" s="1"/>
  <c r="DD15" i="7" s="1"/>
  <c r="DD16" i="7" s="1"/>
  <c r="DD17" i="7" s="1"/>
  <c r="DD18" i="7" s="1"/>
  <c r="DD19" i="7" s="1"/>
  <c r="DD20" i="7" s="1"/>
  <c r="DD21" i="7" s="1"/>
  <c r="DD22" i="7" s="1"/>
  <c r="DD23" i="7" s="1"/>
  <c r="DD24" i="7" s="1"/>
  <c r="DD25" i="7" s="1"/>
  <c r="DD26" i="7" s="1"/>
  <c r="DD27" i="7" s="1"/>
  <c r="DD28" i="7" s="1"/>
  <c r="DD29" i="7" s="1"/>
  <c r="DD30" i="7" s="1"/>
  <c r="DD31" i="7" s="1"/>
  <c r="DD32" i="7" s="1"/>
  <c r="DD33" i="7" s="1"/>
  <c r="DD34" i="7" s="1"/>
  <c r="DD35" i="7" s="1"/>
  <c r="DD36" i="7" s="1"/>
  <c r="DD37" i="7" s="1"/>
  <c r="DD38" i="7" s="1"/>
  <c r="DD39" i="7" s="1"/>
  <c r="DD40" i="7" s="1"/>
  <c r="DD41" i="7" s="1"/>
  <c r="DD42" i="7" s="1"/>
  <c r="DD43" i="7" s="1"/>
  <c r="DD44" i="7" s="1"/>
  <c r="DD45" i="7" s="1"/>
  <c r="DD46" i="7" s="1"/>
  <c r="DD47" i="7" s="1"/>
  <c r="FN9" i="7"/>
  <c r="FN10" i="7" s="1"/>
  <c r="FN11" i="7" s="1"/>
  <c r="FN12" i="7" s="1"/>
  <c r="FN13" i="7" s="1"/>
  <c r="FN14" i="7" s="1"/>
  <c r="FN15" i="7" s="1"/>
  <c r="FN16" i="7" s="1"/>
  <c r="FN17" i="7" s="1"/>
  <c r="FN18" i="7" s="1"/>
  <c r="FN19" i="7" s="1"/>
  <c r="FN20" i="7" s="1"/>
  <c r="FN21" i="7" s="1"/>
  <c r="FN22" i="7" s="1"/>
  <c r="FN23" i="7" s="1"/>
  <c r="FN24" i="7" s="1"/>
  <c r="FN25" i="7" s="1"/>
  <c r="FN26" i="7" s="1"/>
  <c r="FN27" i="7" s="1"/>
  <c r="FN28" i="7" s="1"/>
  <c r="FN29" i="7" s="1"/>
  <c r="FN30" i="7" s="1"/>
  <c r="FN31" i="7" s="1"/>
  <c r="FN32" i="7" s="1"/>
  <c r="FN33" i="7" s="1"/>
  <c r="FN34" i="7" s="1"/>
  <c r="FN35" i="7" s="1"/>
  <c r="FN36" i="7" s="1"/>
  <c r="FN37" i="7" s="1"/>
  <c r="FN38" i="7" s="1"/>
  <c r="FN39" i="7" s="1"/>
  <c r="FN40" i="7" s="1"/>
  <c r="FN41" i="7" s="1"/>
  <c r="FN42" i="7" s="1"/>
  <c r="FN43" i="7" s="1"/>
  <c r="FN44" i="7" s="1"/>
  <c r="FN45" i="7" s="1"/>
  <c r="FN46" i="7" s="1"/>
  <c r="FN47" i="7" s="1"/>
  <c r="DD9" i="6"/>
  <c r="DD10" i="6" s="1"/>
  <c r="DD11" i="6" s="1"/>
  <c r="DD12" i="6" s="1"/>
  <c r="DD13" i="6" s="1"/>
  <c r="DD14" i="6" s="1"/>
  <c r="DD15" i="6" s="1"/>
  <c r="DD16" i="6" s="1"/>
  <c r="DD17" i="6" s="1"/>
  <c r="DD18" i="6" s="1"/>
  <c r="DD19" i="6" s="1"/>
  <c r="DD20" i="6" s="1"/>
  <c r="DD21" i="6" s="1"/>
  <c r="DD22" i="6" s="1"/>
  <c r="DD23" i="6" s="1"/>
  <c r="DD24" i="6" s="1"/>
  <c r="DD25" i="6" s="1"/>
  <c r="DD26" i="6" s="1"/>
  <c r="DD27" i="6" s="1"/>
  <c r="DD28" i="6" s="1"/>
  <c r="DD29" i="6" s="1"/>
  <c r="DD30" i="6" s="1"/>
  <c r="DD31" i="6" s="1"/>
  <c r="DD32" i="6" s="1"/>
  <c r="DD33" i="6" s="1"/>
  <c r="DD34" i="6" s="1"/>
  <c r="DD35" i="6" s="1"/>
  <c r="DD36" i="6" s="1"/>
  <c r="DD37" i="6" s="1"/>
  <c r="DD38" i="6" s="1"/>
  <c r="DD39" i="6" s="1"/>
  <c r="DD40" i="6" s="1"/>
  <c r="DD41" i="6" s="1"/>
  <c r="DD42" i="6" s="1"/>
  <c r="DD43" i="6" s="1"/>
  <c r="DD44" i="6" s="1"/>
  <c r="DD45" i="6" s="1"/>
  <c r="FN9" i="6"/>
  <c r="FN10" i="6" s="1"/>
  <c r="FN11" i="6" s="1"/>
  <c r="FN12" i="6" s="1"/>
  <c r="FN13" i="6" s="1"/>
  <c r="FN14" i="6" s="1"/>
  <c r="FN15" i="6" s="1"/>
  <c r="FN16" i="6" s="1"/>
  <c r="FN17" i="6" s="1"/>
  <c r="FN18" i="6" s="1"/>
  <c r="FN19" i="6" s="1"/>
  <c r="FN20" i="6" s="1"/>
  <c r="FN21" i="6" s="1"/>
  <c r="FN22" i="6" s="1"/>
  <c r="FN23" i="6" s="1"/>
  <c r="FN24" i="6" s="1"/>
  <c r="FN25" i="6" s="1"/>
  <c r="FN26" i="6" s="1"/>
  <c r="FN27" i="6" s="1"/>
  <c r="FN28" i="6" s="1"/>
  <c r="FN29" i="6" s="1"/>
  <c r="FN30" i="6" s="1"/>
  <c r="FN31" i="6" s="1"/>
  <c r="FN32" i="6" s="1"/>
  <c r="FN33" i="6" s="1"/>
  <c r="FN34" i="6" s="1"/>
  <c r="FN35" i="6" s="1"/>
  <c r="FN36" i="6" s="1"/>
  <c r="FN37" i="6" s="1"/>
  <c r="FN38" i="6" s="1"/>
  <c r="FN39" i="6" s="1"/>
  <c r="FN40" i="6" s="1"/>
  <c r="FN41" i="6" s="1"/>
  <c r="FN42" i="6" s="1"/>
  <c r="FN43" i="6" s="1"/>
  <c r="FN44" i="6" s="1"/>
  <c r="FN45" i="6" s="1"/>
  <c r="DD9" i="5"/>
  <c r="DD10" i="5" s="1"/>
  <c r="DD11" i="5" s="1"/>
  <c r="DD12" i="5" s="1"/>
  <c r="DD13" i="5" s="1"/>
  <c r="DD14" i="5" s="1"/>
  <c r="DD15" i="5" s="1"/>
  <c r="DD16" i="5" s="1"/>
  <c r="DD17" i="5" s="1"/>
  <c r="DD18" i="5" s="1"/>
  <c r="DD19" i="5" s="1"/>
  <c r="DD20" i="5" s="1"/>
  <c r="DD21" i="5" s="1"/>
  <c r="DD22" i="5" s="1"/>
  <c r="DD23" i="5" s="1"/>
  <c r="DD24" i="5" s="1"/>
  <c r="DD25" i="5" s="1"/>
  <c r="DD26" i="5" s="1"/>
  <c r="DD27" i="5" s="1"/>
  <c r="DD28" i="5" s="1"/>
  <c r="DD29" i="5" s="1"/>
  <c r="DD30" i="5" s="1"/>
  <c r="DD31" i="5" s="1"/>
  <c r="DD32" i="5" s="1"/>
  <c r="DD33" i="5" s="1"/>
  <c r="DD34" i="5" s="1"/>
  <c r="DD35" i="5" s="1"/>
  <c r="DD36" i="5" s="1"/>
  <c r="DD37" i="5" s="1"/>
  <c r="DD38" i="5" s="1"/>
  <c r="DD39" i="5" s="1"/>
  <c r="DD40" i="5" s="1"/>
  <c r="DD41" i="5" s="1"/>
  <c r="DD42" i="5" s="1"/>
  <c r="DD43" i="5" s="1"/>
  <c r="FN9" i="5"/>
  <c r="FN10" i="5" s="1"/>
  <c r="FN11" i="5" s="1"/>
  <c r="FN12" i="5" s="1"/>
  <c r="FN13" i="5" s="1"/>
  <c r="FN14" i="5" s="1"/>
  <c r="FN15" i="5" s="1"/>
  <c r="FN16" i="5" s="1"/>
  <c r="FN17" i="5" s="1"/>
  <c r="FN18" i="5" s="1"/>
  <c r="FN19" i="5" s="1"/>
  <c r="FN20" i="5" s="1"/>
  <c r="FN21" i="5" s="1"/>
  <c r="FN22" i="5" s="1"/>
  <c r="FN23" i="5" s="1"/>
  <c r="FN24" i="5" s="1"/>
  <c r="FN25" i="5" s="1"/>
  <c r="FN26" i="5" s="1"/>
  <c r="FN27" i="5" s="1"/>
  <c r="FN28" i="5" s="1"/>
  <c r="FN29" i="5" s="1"/>
  <c r="FN30" i="5" s="1"/>
  <c r="FN31" i="5" s="1"/>
  <c r="FN32" i="5" s="1"/>
  <c r="FN33" i="5" s="1"/>
  <c r="FN34" i="5" s="1"/>
  <c r="FN35" i="5" s="1"/>
  <c r="FN36" i="5" s="1"/>
  <c r="FN37" i="5" s="1"/>
  <c r="FN38" i="5" s="1"/>
  <c r="FN39" i="5" s="1"/>
  <c r="FN40" i="5" s="1"/>
  <c r="FN41" i="5" s="1"/>
  <c r="FN42" i="5" s="1"/>
  <c r="FN43" i="5" s="1"/>
  <c r="DD9" i="2"/>
  <c r="DD10" i="2" s="1"/>
  <c r="DD11" i="2" s="1"/>
  <c r="DD12" i="2" s="1"/>
  <c r="DD13" i="2" s="1"/>
  <c r="DD14" i="2" s="1"/>
  <c r="DD15" i="2" s="1"/>
  <c r="DD16" i="2" s="1"/>
  <c r="DD17" i="2" s="1"/>
  <c r="DD18" i="2" s="1"/>
  <c r="DD19" i="2" s="1"/>
  <c r="DD20" i="2" s="1"/>
  <c r="DD21" i="2" s="1"/>
  <c r="DD22" i="2" s="1"/>
  <c r="DD23" i="2" s="1"/>
  <c r="DD24" i="2" s="1"/>
  <c r="DD25" i="2" s="1"/>
  <c r="DD26" i="2" s="1"/>
  <c r="DD27" i="2" s="1"/>
  <c r="DD28" i="2" s="1"/>
  <c r="DD29" i="2" s="1"/>
  <c r="DD30" i="2" s="1"/>
  <c r="DD31" i="2" s="1"/>
  <c r="DD32" i="2" s="1"/>
  <c r="DD33" i="2" s="1"/>
  <c r="DD34" i="2" s="1"/>
  <c r="DD35" i="2" s="1"/>
  <c r="DD36" i="2" s="1"/>
  <c r="DD37" i="2" s="1"/>
  <c r="DD38" i="2" s="1"/>
  <c r="DD39" i="2" s="1"/>
  <c r="DD40" i="2" s="1"/>
  <c r="DD41" i="2" s="1"/>
  <c r="DD42" i="2" s="1"/>
  <c r="DD43" i="2" s="1"/>
  <c r="DD44" i="2" s="1"/>
  <c r="DD45" i="2" s="1"/>
  <c r="DD46" i="2" s="1"/>
  <c r="DD47" i="2" s="1"/>
  <c r="DD48" i="2" s="1"/>
  <c r="DD49" i="2" s="1"/>
  <c r="DD50" i="2" s="1"/>
  <c r="DD51" i="2" s="1"/>
  <c r="DD52" i="2" s="1"/>
  <c r="DD53" i="2" s="1"/>
  <c r="DD54" i="2" s="1"/>
  <c r="DD55" i="2" s="1"/>
  <c r="DD56" i="2" s="1"/>
  <c r="DD57" i="2" s="1"/>
  <c r="DD58" i="2" s="1"/>
  <c r="FN9" i="2"/>
  <c r="FN10" i="2" s="1"/>
  <c r="FN11" i="2" s="1"/>
  <c r="FN12" i="2" s="1"/>
  <c r="FN13" i="2" s="1"/>
  <c r="FN14" i="2" s="1"/>
  <c r="FN15" i="2" s="1"/>
  <c r="FN16" i="2" s="1"/>
  <c r="FN17" i="2" s="1"/>
  <c r="FN18" i="2" s="1"/>
  <c r="FN19" i="2" s="1"/>
  <c r="FN20" i="2" s="1"/>
  <c r="FN21" i="2" s="1"/>
  <c r="FN22" i="2" s="1"/>
  <c r="FN23" i="2" s="1"/>
  <c r="FN24" i="2" s="1"/>
  <c r="FN25" i="2" s="1"/>
  <c r="FN26" i="2" s="1"/>
  <c r="FN27" i="2" s="1"/>
  <c r="FN28" i="2" s="1"/>
  <c r="FN29" i="2" s="1"/>
  <c r="FN30" i="2" s="1"/>
  <c r="FN31" i="2" s="1"/>
  <c r="FN32" i="2" s="1"/>
  <c r="FN33" i="2" s="1"/>
  <c r="FN34" i="2" s="1"/>
  <c r="FN35" i="2" s="1"/>
  <c r="FN36" i="2" s="1"/>
  <c r="FN37" i="2" s="1"/>
  <c r="FN38" i="2" s="1"/>
  <c r="FN39" i="2" s="1"/>
  <c r="FN40" i="2" s="1"/>
  <c r="FN41" i="2" s="1"/>
  <c r="FN42" i="2" s="1"/>
  <c r="FN43" i="2" s="1"/>
  <c r="FN44" i="2" s="1"/>
  <c r="FN45" i="2" s="1"/>
  <c r="FN46" i="2" s="1"/>
  <c r="FN47" i="2" s="1"/>
  <c r="FN48" i="2" s="1"/>
  <c r="FN49" i="2" s="1"/>
  <c r="FN50" i="2" s="1"/>
  <c r="FN51" i="2" s="1"/>
  <c r="FN52" i="2" s="1"/>
  <c r="FN53" i="2" s="1"/>
  <c r="FN54" i="2" s="1"/>
  <c r="FN55" i="2" s="1"/>
  <c r="FN56" i="2" s="1"/>
  <c r="FN57" i="2" s="1"/>
  <c r="FN58" i="2" s="1"/>
  <c r="BJ89" i="15"/>
  <c r="BH89" i="15"/>
  <c r="AY87" i="15"/>
  <c r="BI89" i="15"/>
  <c r="BA87" i="15"/>
  <c r="AW46" i="15"/>
  <c r="AR67" i="15"/>
  <c r="BJ68" i="15"/>
  <c r="BH69" i="15"/>
  <c r="BF70" i="15"/>
  <c r="BD71" i="15"/>
  <c r="BB72" i="15"/>
  <c r="AZ73" i="15"/>
  <c r="AX74" i="15"/>
  <c r="AV75" i="15"/>
  <c r="AT76" i="15"/>
  <c r="AS67" i="15"/>
  <c r="BK68" i="15"/>
  <c r="AW67" i="15"/>
  <c r="AU68" i="15"/>
  <c r="BB67" i="15"/>
  <c r="AT67" i="15"/>
  <c r="BC68" i="15"/>
  <c r="BD69" i="15"/>
  <c r="AX71" i="15"/>
  <c r="BF72" i="15"/>
  <c r="AR73" i="15"/>
  <c r="AZ74" i="15"/>
  <c r="BG75" i="15"/>
  <c r="AS76" i="15"/>
  <c r="AT77" i="15"/>
  <c r="AU67" i="15"/>
  <c r="BD68" i="15"/>
  <c r="BE69" i="15"/>
  <c r="AR70" i="15"/>
  <c r="AY71" i="15"/>
  <c r="BG72" i="15"/>
  <c r="AS73" i="15"/>
  <c r="BA74" i="15"/>
  <c r="BH75" i="15"/>
  <c r="AU76" i="15"/>
  <c r="AV67" i="15"/>
  <c r="BE68" i="15"/>
  <c r="AX67" i="15"/>
  <c r="AR69" i="15"/>
  <c r="AW70" i="15"/>
  <c r="BB71" i="15"/>
  <c r="BH72" i="15"/>
  <c r="BK73" i="15"/>
  <c r="AS74" i="15"/>
  <c r="AY75" i="15"/>
  <c r="BD76" i="15"/>
  <c r="BA77" i="15"/>
  <c r="AY78" i="15"/>
  <c r="AW79" i="15"/>
  <c r="AU80" i="15"/>
  <c r="AS81" i="15"/>
  <c r="AY67" i="15"/>
  <c r="AS69" i="15"/>
  <c r="AX70" i="15"/>
  <c r="BC71" i="15"/>
  <c r="BI72" i="15"/>
  <c r="AT74" i="15"/>
  <c r="AZ75" i="15"/>
  <c r="BE76" i="15"/>
  <c r="BB77" i="15"/>
  <c r="AZ78" i="15"/>
  <c r="AX79" i="15"/>
  <c r="AV80" i="15"/>
  <c r="AT81" i="15"/>
  <c r="AR82" i="15"/>
  <c r="BJ83" i="15"/>
  <c r="BH84" i="15"/>
  <c r="AZ67" i="15"/>
  <c r="AT69" i="15"/>
  <c r="AY70" i="15"/>
  <c r="BE71" i="15"/>
  <c r="BJ72" i="15"/>
  <c r="AU74" i="15"/>
  <c r="BA75" i="15"/>
  <c r="BF76" i="15"/>
  <c r="BC77" i="15"/>
  <c r="BA67" i="15"/>
  <c r="AU69" i="15"/>
  <c r="AZ70" i="15"/>
  <c r="BF71" i="15"/>
  <c r="BK72" i="15"/>
  <c r="BE67" i="15"/>
  <c r="AR68" i="15"/>
  <c r="AX69" i="15"/>
  <c r="BC70" i="15"/>
  <c r="BI71" i="15"/>
  <c r="AV73" i="15"/>
  <c r="BC67" i="15"/>
  <c r="BB68" i="15"/>
  <c r="BB69" i="15"/>
  <c r="BH70" i="15"/>
  <c r="AT73" i="15"/>
  <c r="AX75" i="15"/>
  <c r="BD67" i="15"/>
  <c r="BF68" i="15"/>
  <c r="BC69" i="15"/>
  <c r="BI70" i="15"/>
  <c r="AU73" i="15"/>
  <c r="BB75" i="15"/>
  <c r="BK76" i="15"/>
  <c r="AT78" i="15"/>
  <c r="BF67" i="15"/>
  <c r="BG68" i="15"/>
  <c r="BF69" i="15"/>
  <c r="BJ70" i="15"/>
  <c r="AR72" i="15"/>
  <c r="AW73" i="15"/>
  <c r="BC75" i="15"/>
  <c r="AU78" i="15"/>
  <c r="BI80" i="15"/>
  <c r="BE81" i="15"/>
  <c r="AY83" i="15"/>
  <c r="BF84" i="15"/>
  <c r="AR85" i="15"/>
  <c r="BG67" i="15"/>
  <c r="BH68" i="15"/>
  <c r="BG69" i="15"/>
  <c r="BK70" i="15"/>
  <c r="AS72" i="15"/>
  <c r="AX73" i="15"/>
  <c r="BD75" i="15"/>
  <c r="AV78" i="15"/>
  <c r="BJ67" i="15"/>
  <c r="BK69" i="15"/>
  <c r="AV72" i="15"/>
  <c r="BB73" i="15"/>
  <c r="AW74" i="15"/>
  <c r="BI75" i="15"/>
  <c r="AS77" i="15"/>
  <c r="BA78" i="15"/>
  <c r="AU79" i="15"/>
  <c r="BH67" i="15"/>
  <c r="AU71" i="15"/>
  <c r="BF73" i="15"/>
  <c r="BJ76" i="15"/>
  <c r="AV77" i="15"/>
  <c r="BA79" i="15"/>
  <c r="AW80" i="15"/>
  <c r="BB81" i="15"/>
  <c r="AX82" i="15"/>
  <c r="AS83" i="15"/>
  <c r="BK84" i="15"/>
  <c r="BD85" i="15"/>
  <c r="BJ86" i="15"/>
  <c r="BI67" i="15"/>
  <c r="AV71" i="15"/>
  <c r="BG73" i="15"/>
  <c r="AW77" i="15"/>
  <c r="BB79" i="15"/>
  <c r="AX80" i="15"/>
  <c r="BC81" i="15"/>
  <c r="AY82" i="15"/>
  <c r="BK67" i="15"/>
  <c r="AW71" i="15"/>
  <c r="BH73" i="15"/>
  <c r="AX77" i="15"/>
  <c r="BC79" i="15"/>
  <c r="AY80" i="15"/>
  <c r="BD81" i="15"/>
  <c r="AW69" i="15"/>
  <c r="BH71" i="15"/>
  <c r="AW68" i="15"/>
  <c r="BI69" i="15"/>
  <c r="AZ72" i="15"/>
  <c r="BD74" i="15"/>
  <c r="BE75" i="15"/>
  <c r="AW76" i="15"/>
  <c r="BI77" i="15"/>
  <c r="BE78" i="15"/>
  <c r="BK79" i="15"/>
  <c r="BG80" i="15"/>
  <c r="BH82" i="15"/>
  <c r="AZ71" i="15"/>
  <c r="BD73" i="15"/>
  <c r="BH76" i="15"/>
  <c r="AR77" i="15"/>
  <c r="AW78" i="15"/>
  <c r="AS80" i="15"/>
  <c r="AU82" i="15"/>
  <c r="BG83" i="15"/>
  <c r="AS85" i="15"/>
  <c r="BA71" i="15"/>
  <c r="BE73" i="15"/>
  <c r="BI76" i="15"/>
  <c r="AU77" i="15"/>
  <c r="AX78" i="15"/>
  <c r="AT80" i="15"/>
  <c r="AV82" i="15"/>
  <c r="BG71" i="15"/>
  <c r="BI73" i="15"/>
  <c r="AY77" i="15"/>
  <c r="BB78" i="15"/>
  <c r="BJ71" i="15"/>
  <c r="BJ73" i="15"/>
  <c r="AZ77" i="15"/>
  <c r="BC78" i="15"/>
  <c r="BA80" i="15"/>
  <c r="AU81" i="15"/>
  <c r="AZ82" i="15"/>
  <c r="BK83" i="15"/>
  <c r="AS84" i="15"/>
  <c r="AZ68" i="15"/>
  <c r="BD70" i="15"/>
  <c r="AU72" i="15"/>
  <c r="AY73" i="15"/>
  <c r="BE74" i="15"/>
  <c r="AS75" i="15"/>
  <c r="BE77" i="15"/>
  <c r="BF78" i="15"/>
  <c r="AS79" i="15"/>
  <c r="BF80" i="15"/>
  <c r="AX81" i="15"/>
  <c r="BD82" i="15"/>
  <c r="BI83" i="15"/>
  <c r="BI84" i="15"/>
  <c r="BC85" i="15"/>
  <c r="BF86" i="15"/>
  <c r="BJ87" i="15"/>
  <c r="BH88" i="15"/>
  <c r="BF89" i="15"/>
  <c r="BD90" i="15"/>
  <c r="BB91" i="15"/>
  <c r="AZ92" i="15"/>
  <c r="BA68" i="15"/>
  <c r="BE70" i="15"/>
  <c r="AW72" i="15"/>
  <c r="BA73" i="15"/>
  <c r="BF74" i="15"/>
  <c r="AT75" i="15"/>
  <c r="BF77" i="15"/>
  <c r="BG78" i="15"/>
  <c r="AT79" i="15"/>
  <c r="BH80" i="15"/>
  <c r="AY81" i="15"/>
  <c r="BE82" i="15"/>
  <c r="BJ84" i="15"/>
  <c r="BE85" i="15"/>
  <c r="BG86" i="15"/>
  <c r="BK87" i="15"/>
  <c r="BI88" i="15"/>
  <c r="BG89" i="15"/>
  <c r="BE90" i="15"/>
  <c r="BC91" i="15"/>
  <c r="BA92" i="15"/>
  <c r="BI68" i="15"/>
  <c r="AV69" i="15"/>
  <c r="BG70" i="15"/>
  <c r="AX72" i="15"/>
  <c r="BC73" i="15"/>
  <c r="BG74" i="15"/>
  <c r="AU75" i="15"/>
  <c r="BG77" i="15"/>
  <c r="BH78" i="15"/>
  <c r="AV79" i="15"/>
  <c r="BJ80" i="15"/>
  <c r="AZ81" i="15"/>
  <c r="BF82" i="15"/>
  <c r="AY69" i="15"/>
  <c r="AY72" i="15"/>
  <c r="BH74" i="15"/>
  <c r="AW75" i="15"/>
  <c r="BH77" i="15"/>
  <c r="BI78" i="15"/>
  <c r="AY79" i="15"/>
  <c r="BK80" i="15"/>
  <c r="BA81" i="15"/>
  <c r="BG82" i="15"/>
  <c r="BE72" i="15"/>
  <c r="AV76" i="15"/>
  <c r="BF79" i="15"/>
  <c r="BI81" i="15"/>
  <c r="AT83" i="15"/>
  <c r="AT84" i="15"/>
  <c r="BK85" i="15"/>
  <c r="AS86" i="15"/>
  <c r="AZ69" i="15"/>
  <c r="AT70" i="15"/>
  <c r="AT71" i="15"/>
  <c r="BA72" i="15"/>
  <c r="BJ77" i="15"/>
  <c r="BJ78" i="15"/>
  <c r="AZ79" i="15"/>
  <c r="BI82" i="15"/>
  <c r="AW83" i="15"/>
  <c r="BA84" i="15"/>
  <c r="AX85" i="15"/>
  <c r="BE86" i="15"/>
  <c r="BG88" i="15"/>
  <c r="BC89" i="15"/>
  <c r="AY90" i="15"/>
  <c r="AU91" i="15"/>
  <c r="BA69" i="15"/>
  <c r="AU70" i="15"/>
  <c r="BK71" i="15"/>
  <c r="BC72" i="15"/>
  <c r="BK77" i="15"/>
  <c r="BK78" i="15"/>
  <c r="BD79" i="15"/>
  <c r="BJ82" i="15"/>
  <c r="AX83" i="15"/>
  <c r="BB84" i="15"/>
  <c r="AY85" i="15"/>
  <c r="BH86" i="15"/>
  <c r="AR87" i="15"/>
  <c r="BJ88" i="15"/>
  <c r="BD89" i="15"/>
  <c r="AZ90" i="15"/>
  <c r="AV91" i="15"/>
  <c r="AR92" i="15"/>
  <c r="BJ69" i="15"/>
  <c r="AV70" i="15"/>
  <c r="BD72" i="15"/>
  <c r="AR76" i="15"/>
  <c r="BE79" i="15"/>
  <c r="BK82" i="15"/>
  <c r="AZ83" i="15"/>
  <c r="BC84" i="15"/>
  <c r="AZ85" i="15"/>
  <c r="BI86" i="15"/>
  <c r="AS87" i="15"/>
  <c r="BK88" i="15"/>
  <c r="BE89" i="15"/>
  <c r="BA90" i="15"/>
  <c r="AW91" i="15"/>
  <c r="AS92" i="15"/>
  <c r="BA70" i="15"/>
  <c r="BB70" i="15"/>
  <c r="AY76" i="15"/>
  <c r="BH79" i="15"/>
  <c r="BB83" i="15"/>
  <c r="BE84" i="15"/>
  <c r="BB85" i="15"/>
  <c r="AU87" i="15"/>
  <c r="AT68" i="15"/>
  <c r="AV74" i="15"/>
  <c r="BA76" i="15"/>
  <c r="BJ79" i="15"/>
  <c r="BD83" i="15"/>
  <c r="BG85" i="15"/>
  <c r="AW87" i="15"/>
  <c r="AS88" i="15"/>
  <c r="BK89" i="15"/>
  <c r="BG90" i="15"/>
  <c r="BA91" i="15"/>
  <c r="AW92" i="15"/>
  <c r="BJ75" i="15"/>
  <c r="BB80" i="15"/>
  <c r="BG81" i="15"/>
  <c r="AT85" i="15"/>
  <c r="AV86" i="15"/>
  <c r="BB87" i="15"/>
  <c r="AX88" i="15"/>
  <c r="AR89" i="15"/>
  <c r="BC90" i="15"/>
  <c r="BB92" i="15"/>
  <c r="BK75" i="15"/>
  <c r="AR78" i="15"/>
  <c r="BC80" i="15"/>
  <c r="BH81" i="15"/>
  <c r="AR83" i="15"/>
  <c r="AU85" i="15"/>
  <c r="AW86" i="15"/>
  <c r="BC87" i="15"/>
  <c r="AY88" i="15"/>
  <c r="AS89" i="15"/>
  <c r="BF90" i="15"/>
  <c r="BC92" i="15"/>
  <c r="AR74" i="15"/>
  <c r="AS78" i="15"/>
  <c r="BD80" i="15"/>
  <c r="BJ81" i="15"/>
  <c r="AU83" i="15"/>
  <c r="AV85" i="15"/>
  <c r="AX86" i="15"/>
  <c r="BD87" i="15"/>
  <c r="AZ88" i="15"/>
  <c r="AT89" i="15"/>
  <c r="BH90" i="15"/>
  <c r="BD92" i="15"/>
  <c r="AY74" i="15"/>
  <c r="BD78" i="15"/>
  <c r="BE80" i="15"/>
  <c r="BK81" i="15"/>
  <c r="AS82" i="15"/>
  <c r="AV83" i="15"/>
  <c r="AW85" i="15"/>
  <c r="AY86" i="15"/>
  <c r="BE87" i="15"/>
  <c r="BA88" i="15"/>
  <c r="AU89" i="15"/>
  <c r="BI90" i="15"/>
  <c r="BE92" i="15"/>
  <c r="BB74" i="15"/>
  <c r="AT82" i="15"/>
  <c r="BA83" i="15"/>
  <c r="BA85" i="15"/>
  <c r="AZ86" i="15"/>
  <c r="BF87" i="15"/>
  <c r="BB88" i="15"/>
  <c r="AV89" i="15"/>
  <c r="BJ90" i="15"/>
  <c r="AR91" i="15"/>
  <c r="BF92" i="15"/>
  <c r="AT72" i="15"/>
  <c r="BC74" i="15"/>
  <c r="AW82" i="15"/>
  <c r="BC83" i="15"/>
  <c r="BF85" i="15"/>
  <c r="BA86" i="15"/>
  <c r="BG87" i="15"/>
  <c r="BC88" i="15"/>
  <c r="AW89" i="15"/>
  <c r="BK90" i="15"/>
  <c r="AS91" i="15"/>
  <c r="BG92" i="15"/>
  <c r="BJ74" i="15"/>
  <c r="BB82" i="15"/>
  <c r="BF83" i="15"/>
  <c r="AR84" i="15"/>
  <c r="BI85" i="15"/>
  <c r="BC86" i="15"/>
  <c r="BI87" i="15"/>
  <c r="BE88" i="15"/>
  <c r="AY89" i="15"/>
  <c r="AX91" i="15"/>
  <c r="BI92" i="15"/>
  <c r="BK86" i="15"/>
  <c r="AW90" i="15"/>
  <c r="AW84" i="15"/>
  <c r="AV87" i="15"/>
  <c r="BK91" i="15"/>
  <c r="AX87" i="15"/>
  <c r="AV88" i="15"/>
  <c r="AX89" i="15"/>
  <c r="AS70" i="15"/>
  <c r="AR71" i="15"/>
  <c r="AR75" i="15"/>
  <c r="AR81" i="15"/>
  <c r="AX90" i="15"/>
  <c r="AT91" i="15"/>
  <c r="BC7" i="15"/>
  <c r="BC76" i="15"/>
  <c r="BF91" i="15"/>
  <c r="AX68" i="15"/>
  <c r="BG79" i="15"/>
  <c r="AR88" i="15"/>
  <c r="BI91" i="15"/>
  <c r="AV92" i="15"/>
  <c r="AY68" i="15"/>
  <c r="BJ91" i="15"/>
  <c r="AS71" i="15"/>
  <c r="BF75" i="15"/>
  <c r="AV81" i="15"/>
  <c r="BB90" i="15"/>
  <c r="AY91" i="15"/>
  <c r="AT88" i="15"/>
  <c r="BH92" i="15"/>
  <c r="AX76" i="15"/>
  <c r="AW81" i="15"/>
  <c r="AZ91" i="15"/>
  <c r="AZ76" i="15"/>
  <c r="AR80" i="15"/>
  <c r="BF81" i="15"/>
  <c r="BA82" i="15"/>
  <c r="BD91" i="15"/>
  <c r="AU88" i="15"/>
  <c r="AY92" i="15"/>
  <c r="AX84" i="15"/>
  <c r="BB76" i="15"/>
  <c r="AZ80" i="15"/>
  <c r="BC82" i="15"/>
  <c r="BE91" i="15"/>
  <c r="AS68" i="15"/>
  <c r="BG76" i="15"/>
  <c r="BG91" i="15"/>
  <c r="AT92" i="15"/>
  <c r="AV68" i="15"/>
  <c r="AR79" i="15"/>
  <c r="BH91" i="15"/>
  <c r="AU92" i="15"/>
  <c r="AU84" i="15"/>
  <c r="BI79" i="15"/>
  <c r="AV84" i="15"/>
  <c r="AT87" i="15"/>
  <c r="AX92" i="15"/>
  <c r="BD77" i="15"/>
  <c r="BD86" i="15"/>
  <c r="AR86" i="15"/>
  <c r="BH85" i="15"/>
  <c r="AU90" i="15"/>
  <c r="BD88" i="15"/>
  <c r="BK92" i="15"/>
  <c r="AT90" i="15"/>
  <c r="AW88" i="15"/>
  <c r="BJ92" i="15"/>
  <c r="AS90" i="15"/>
  <c r="AR90" i="15"/>
  <c r="BA89" i="15"/>
  <c r="BB86" i="15"/>
  <c r="AZ89" i="15"/>
  <c r="AT86" i="15"/>
  <c r="BH83" i="15"/>
  <c r="BF88" i="15"/>
  <c r="AY84" i="15"/>
  <c r="BG84" i="15"/>
  <c r="AZ84" i="15"/>
  <c r="AV90" i="15"/>
  <c r="BK74" i="15"/>
  <c r="BB89" i="15"/>
  <c r="AU86" i="15"/>
  <c r="BJ85" i="15"/>
  <c r="BD84" i="15"/>
  <c r="BE83" i="15"/>
  <c r="BA8" i="15"/>
  <c r="BH87" i="15"/>
  <c r="BI74" i="15"/>
  <c r="BB8" i="15"/>
  <c r="BD18" i="15"/>
  <c r="BH18" i="15"/>
  <c r="AS11" i="15"/>
  <c r="BW9" i="15"/>
  <c r="BW10" i="15" s="1"/>
  <c r="BW11" i="15" s="1"/>
  <c r="BW12" i="15" s="1"/>
  <c r="BW13" i="15" s="1"/>
  <c r="BW14" i="15" s="1"/>
  <c r="BW15" i="15" s="1"/>
  <c r="BW16" i="15" s="1"/>
  <c r="BW17" i="15" s="1"/>
  <c r="BW18" i="15" s="1"/>
  <c r="BW19" i="15" s="1"/>
  <c r="BW20" i="15" s="1"/>
  <c r="BW21" i="15" s="1"/>
  <c r="BW22" i="15" s="1"/>
  <c r="BW23" i="15" s="1"/>
  <c r="BW24" i="15" s="1"/>
  <c r="BW25" i="15" s="1"/>
  <c r="BW26" i="15" s="1"/>
  <c r="BW27" i="15" s="1"/>
  <c r="BW28" i="15" s="1"/>
  <c r="BW29" i="15" s="1"/>
  <c r="BW30" i="15" s="1"/>
  <c r="BW31" i="15" s="1"/>
  <c r="BW32" i="15" s="1"/>
  <c r="BW33" i="15" s="1"/>
  <c r="BW34" i="15" s="1"/>
  <c r="BW35" i="15" s="1"/>
  <c r="BW36" i="15" s="1"/>
  <c r="BW37" i="15" s="1"/>
  <c r="BW38" i="15" s="1"/>
  <c r="BW39" i="15" s="1"/>
  <c r="BW40" i="15" s="1"/>
  <c r="BW41" i="15" s="1"/>
  <c r="BW42" i="15" s="1"/>
  <c r="BW43" i="15" s="1"/>
  <c r="BW44" i="15" s="1"/>
  <c r="BW45" i="15" s="1"/>
  <c r="BW46" i="15" s="1"/>
  <c r="BW47" i="15" s="1"/>
  <c r="BW48" i="15" s="1"/>
  <c r="BW49" i="15" s="1"/>
  <c r="BW50" i="15" s="1"/>
  <c r="BW51" i="15" s="1"/>
  <c r="BW52" i="15" s="1"/>
  <c r="BW53" i="15" s="1"/>
  <c r="BW54" i="15" s="1"/>
  <c r="BW55" i="15" s="1"/>
  <c r="BW56" i="15" s="1"/>
  <c r="BW57" i="15" s="1"/>
  <c r="BW58" i="15" s="1"/>
  <c r="BW59" i="15" s="1"/>
  <c r="BW60" i="15" s="1"/>
  <c r="BW61" i="15" s="1"/>
  <c r="BW62" i="15" s="1"/>
  <c r="BW63" i="15" s="1"/>
  <c r="BW64" i="15" s="1"/>
  <c r="BW65" i="15" s="1"/>
  <c r="BW66" i="15" s="1"/>
  <c r="BW67" i="15" s="1"/>
  <c r="BW68" i="15" s="1"/>
  <c r="BW69" i="15" s="1"/>
  <c r="BW70" i="15" s="1"/>
  <c r="BW71" i="15" s="1"/>
  <c r="BW72" i="15" s="1"/>
  <c r="BW73" i="15" s="1"/>
  <c r="BW74" i="15" s="1"/>
  <c r="BW75" i="15" s="1"/>
  <c r="BW76" i="15" s="1"/>
  <c r="BW77" i="15" s="1"/>
  <c r="BW78" i="15" s="1"/>
  <c r="BW79" i="15" s="1"/>
  <c r="BW80" i="15" s="1"/>
  <c r="BW81" i="15" s="1"/>
  <c r="BW82" i="15" s="1"/>
  <c r="BW83" i="15" s="1"/>
  <c r="BW84" i="15" s="1"/>
  <c r="BW85" i="15" s="1"/>
  <c r="BW86" i="15" s="1"/>
  <c r="BW87" i="15" s="1"/>
  <c r="BW88" i="15" s="1"/>
  <c r="BW89" i="15" s="1"/>
  <c r="BW90" i="15" s="1"/>
  <c r="BW91" i="15" s="1"/>
  <c r="BW92" i="15" s="1"/>
  <c r="AV17" i="15"/>
  <c r="BK27" i="15"/>
  <c r="BG28" i="15"/>
  <c r="AU29" i="15"/>
  <c r="AZ7" i="15"/>
  <c r="AZ4" i="15" s="1"/>
  <c r="AZ5" i="15" s="1"/>
  <c r="AZ6" i="15" s="1"/>
  <c r="AW29" i="15"/>
  <c r="BB7" i="15"/>
  <c r="AX29" i="15"/>
  <c r="AW17" i="15"/>
  <c r="AU11" i="15"/>
  <c r="BD29" i="15"/>
  <c r="BB12" i="15"/>
  <c r="BF13" i="15"/>
  <c r="AX21" i="15"/>
  <c r="BC33" i="15"/>
  <c r="BG13" i="15"/>
  <c r="AU23" i="15"/>
  <c r="BG33" i="15"/>
  <c r="BD8" i="15"/>
  <c r="BE8" i="15"/>
  <c r="BH13" i="15"/>
  <c r="AV23" i="15"/>
  <c r="BH33" i="15"/>
  <c r="AT20" i="15"/>
  <c r="AZ32" i="15"/>
  <c r="BI13" i="15"/>
  <c r="AW23" i="15"/>
  <c r="BA34" i="15"/>
  <c r="AV9" i="15"/>
  <c r="BJ13" i="15"/>
  <c r="AX23" i="15"/>
  <c r="BG34" i="15"/>
  <c r="BJ18" i="15"/>
  <c r="BF12" i="15"/>
  <c r="AW21" i="15"/>
  <c r="AW9" i="15"/>
  <c r="BK13" i="15"/>
  <c r="AR36" i="15"/>
  <c r="BI18" i="15"/>
  <c r="AR20" i="15"/>
  <c r="BG31" i="15"/>
  <c r="AX9" i="15"/>
  <c r="AV24" i="15"/>
  <c r="BG8" i="15"/>
  <c r="AV7" i="15"/>
  <c r="AV4" i="15" s="1"/>
  <c r="AV5" i="15" s="1"/>
  <c r="AV6" i="15" s="1"/>
  <c r="AY9" i="15"/>
  <c r="BG14" i="15"/>
  <c r="AZ24" i="15"/>
  <c r="AX42" i="15"/>
  <c r="BF8" i="15"/>
  <c r="AW7" i="15"/>
  <c r="AW4" i="15" s="1"/>
  <c r="AW5" i="15" s="1"/>
  <c r="AW6" i="15" s="1"/>
  <c r="BH14" i="15"/>
  <c r="BE24" i="15"/>
  <c r="AV49" i="15"/>
  <c r="BF31" i="15"/>
  <c r="AY7" i="15"/>
  <c r="BF24" i="15"/>
  <c r="AW49" i="15"/>
  <c r="BK18" i="15"/>
  <c r="BB34" i="15"/>
  <c r="BH28" i="15"/>
  <c r="AS32" i="15"/>
  <c r="AT46" i="15"/>
  <c r="BH19" i="15"/>
  <c r="BI28" i="15"/>
  <c r="AT32" i="15"/>
  <c r="AV46" i="15"/>
  <c r="BK28" i="15"/>
  <c r="AV32" i="15"/>
  <c r="AS66" i="15"/>
  <c r="AU65" i="15"/>
  <c r="AW64" i="15"/>
  <c r="AY63" i="15"/>
  <c r="AR66" i="15"/>
  <c r="AT65" i="15"/>
  <c r="AV64" i="15"/>
  <c r="AX63" i="15"/>
  <c r="AZ62" i="15"/>
  <c r="BB61" i="15"/>
  <c r="BD60" i="15"/>
  <c r="BF59" i="15"/>
  <c r="BF66" i="15"/>
  <c r="BJ65" i="15"/>
  <c r="AR64" i="15"/>
  <c r="AV63" i="15"/>
  <c r="BJ62" i="15"/>
  <c r="BC61" i="15"/>
  <c r="AU60" i="15"/>
  <c r="BI59" i="15"/>
  <c r="BF58" i="15"/>
  <c r="BE66" i="15"/>
  <c r="BI65" i="15"/>
  <c r="AU63" i="15"/>
  <c r="BI62" i="15"/>
  <c r="BA61" i="15"/>
  <c r="AT60" i="15"/>
  <c r="BH59" i="15"/>
  <c r="BE58" i="15"/>
  <c r="BD66" i="15"/>
  <c r="BH65" i="15"/>
  <c r="AT63" i="15"/>
  <c r="BH62" i="15"/>
  <c r="AZ61" i="15"/>
  <c r="AS60" i="15"/>
  <c r="BG59" i="15"/>
  <c r="BD58" i="15"/>
  <c r="BB66" i="15"/>
  <c r="BF65" i="15"/>
  <c r="BJ64" i="15"/>
  <c r="AR63" i="15"/>
  <c r="BG66" i="15"/>
  <c r="AS65" i="15"/>
  <c r="BG64" i="15"/>
  <c r="AW63" i="15"/>
  <c r="BA62" i="15"/>
  <c r="BJ61" i="15"/>
  <c r="AR60" i="15"/>
  <c r="BA59" i="15"/>
  <c r="AR58" i="15"/>
  <c r="BE57" i="15"/>
  <c r="BG56" i="15"/>
  <c r="BC66" i="15"/>
  <c r="AR65" i="15"/>
  <c r="BF64" i="15"/>
  <c r="AS63" i="15"/>
  <c r="AY62" i="15"/>
  <c r="BI61" i="15"/>
  <c r="AZ59" i="15"/>
  <c r="BD57" i="15"/>
  <c r="BF56" i="15"/>
  <c r="BA66" i="15"/>
  <c r="BE64" i="15"/>
  <c r="AX62" i="15"/>
  <c r="BH61" i="15"/>
  <c r="AY59" i="15"/>
  <c r="BC57" i="15"/>
  <c r="BE56" i="15"/>
  <c r="AY66" i="15"/>
  <c r="BJ66" i="15"/>
  <c r="AV65" i="15"/>
  <c r="BK64" i="15"/>
  <c r="BA63" i="15"/>
  <c r="BB62" i="15"/>
  <c r="BG61" i="15"/>
  <c r="AS59" i="15"/>
  <c r="BC58" i="15"/>
  <c r="BD56" i="15"/>
  <c r="BJ55" i="15"/>
  <c r="AR54" i="15"/>
  <c r="AT53" i="15"/>
  <c r="AV52" i="15"/>
  <c r="AX51" i="15"/>
  <c r="AZ50" i="15"/>
  <c r="BI66" i="15"/>
  <c r="BI64" i="15"/>
  <c r="AZ63" i="15"/>
  <c r="AW62" i="15"/>
  <c r="BF61" i="15"/>
  <c r="BK60" i="15"/>
  <c r="AR59" i="15"/>
  <c r="BB58" i="15"/>
  <c r="BK57" i="15"/>
  <c r="BC56" i="15"/>
  <c r="BI55" i="15"/>
  <c r="BK54" i="15"/>
  <c r="AS53" i="15"/>
  <c r="AU52" i="15"/>
  <c r="AW51" i="15"/>
  <c r="AY50" i="15"/>
  <c r="BH66" i="15"/>
  <c r="BH64" i="15"/>
  <c r="AV62" i="15"/>
  <c r="BE61" i="15"/>
  <c r="BJ60" i="15"/>
  <c r="BA58" i="15"/>
  <c r="BJ57" i="15"/>
  <c r="BB56" i="15"/>
  <c r="BH55" i="15"/>
  <c r="BJ54" i="15"/>
  <c r="AR53" i="15"/>
  <c r="AT52" i="15"/>
  <c r="AV51" i="15"/>
  <c r="AX50" i="15"/>
  <c r="AZ49" i="15"/>
  <c r="BB48" i="15"/>
  <c r="AX66" i="15"/>
  <c r="BC64" i="15"/>
  <c r="AW66" i="15"/>
  <c r="BB64" i="15"/>
  <c r="AS62" i="15"/>
  <c r="AX61" i="15"/>
  <c r="BG60" i="15"/>
  <c r="AX58" i="15"/>
  <c r="BG57" i="15"/>
  <c r="AY56" i="15"/>
  <c r="BE55" i="15"/>
  <c r="BB63" i="15"/>
  <c r="AR61" i="15"/>
  <c r="AV60" i="15"/>
  <c r="AT59" i="15"/>
  <c r="AV58" i="15"/>
  <c r="AT57" i="15"/>
  <c r="AW56" i="15"/>
  <c r="AZ54" i="15"/>
  <c r="AU53" i="15"/>
  <c r="BJ52" i="15"/>
  <c r="BE51" i="15"/>
  <c r="AW50" i="15"/>
  <c r="BG49" i="15"/>
  <c r="AY48" i="15"/>
  <c r="AU58" i="15"/>
  <c r="AS57" i="15"/>
  <c r="AV56" i="15"/>
  <c r="AT58" i="15"/>
  <c r="AR57" i="15"/>
  <c r="AU56" i="15"/>
  <c r="AX54" i="15"/>
  <c r="BH52" i="15"/>
  <c r="BK66" i="15"/>
  <c r="BK65" i="15"/>
  <c r="AS58" i="15"/>
  <c r="AZ66" i="15"/>
  <c r="BG65" i="15"/>
  <c r="AV66" i="15"/>
  <c r="BE65" i="15"/>
  <c r="BF62" i="15"/>
  <c r="AT61" i="15"/>
  <c r="BK58" i="15"/>
  <c r="AX57" i="15"/>
  <c r="BI56" i="15"/>
  <c r="AU55" i="15"/>
  <c r="BD54" i="15"/>
  <c r="BC53" i="15"/>
  <c r="BB52" i="15"/>
  <c r="BJ51" i="15"/>
  <c r="AS50" i="15"/>
  <c r="AT49" i="15"/>
  <c r="AX48" i="15"/>
  <c r="AS47" i="15"/>
  <c r="AU46" i="15"/>
  <c r="AW45" i="15"/>
  <c r="BD62" i="15"/>
  <c r="BK59" i="15"/>
  <c r="BI58" i="15"/>
  <c r="AV57" i="15"/>
  <c r="BA56" i="15"/>
  <c r="AS55" i="15"/>
  <c r="BB54" i="15"/>
  <c r="BA53" i="15"/>
  <c r="AZ52" i="15"/>
  <c r="BH51" i="15"/>
  <c r="AR49" i="15"/>
  <c r="AV48" i="15"/>
  <c r="BK47" i="15"/>
  <c r="AS46" i="15"/>
  <c r="AU45" i="15"/>
  <c r="BK63" i="15"/>
  <c r="AU62" i="15"/>
  <c r="BE59" i="15"/>
  <c r="BG58" i="15"/>
  <c r="AX56" i="15"/>
  <c r="AY54" i="15"/>
  <c r="AY53" i="15"/>
  <c r="AX52" i="15"/>
  <c r="BF51" i="15"/>
  <c r="BJ63" i="15"/>
  <c r="AT62" i="15"/>
  <c r="BD59" i="15"/>
  <c r="AZ58" i="15"/>
  <c r="AT56" i="15"/>
  <c r="AW54" i="15"/>
  <c r="AX53" i="15"/>
  <c r="AW52" i="15"/>
  <c r="BD51" i="15"/>
  <c r="BK49" i="15"/>
  <c r="AS48" i="15"/>
  <c r="BH47" i="15"/>
  <c r="BD64" i="15"/>
  <c r="BI63" i="15"/>
  <c r="AR62" i="15"/>
  <c r="BI60" i="15"/>
  <c r="BC59" i="15"/>
  <c r="AY58" i="15"/>
  <c r="AS56" i="15"/>
  <c r="AV54" i="15"/>
  <c r="AW53" i="15"/>
  <c r="AS52" i="15"/>
  <c r="AX64" i="15"/>
  <c r="BE62" i="15"/>
  <c r="AS61" i="15"/>
  <c r="AW57" i="15"/>
  <c r="AZ55" i="15"/>
  <c r="BB53" i="15"/>
  <c r="BG52" i="15"/>
  <c r="AY51" i="15"/>
  <c r="AU50" i="15"/>
  <c r="BK48" i="15"/>
  <c r="AW47" i="15"/>
  <c r="AV45" i="15"/>
  <c r="AT44" i="15"/>
  <c r="AV43" i="15"/>
  <c r="AU64" i="15"/>
  <c r="BC62" i="15"/>
  <c r="AU57" i="15"/>
  <c r="AY55" i="15"/>
  <c r="AZ53" i="15"/>
  <c r="BF52" i="15"/>
  <c r="AU51" i="15"/>
  <c r="AT50" i="15"/>
  <c r="BJ49" i="15"/>
  <c r="BJ48" i="15"/>
  <c r="AV47" i="15"/>
  <c r="AT45" i="15"/>
  <c r="AS44" i="15"/>
  <c r="AU43" i="15"/>
  <c r="AW42" i="15"/>
  <c r="AY41" i="15"/>
  <c r="BA40" i="15"/>
  <c r="BC39" i="15"/>
  <c r="BE38" i="15"/>
  <c r="AT64" i="15"/>
  <c r="BH63" i="15"/>
  <c r="AX55" i="15"/>
  <c r="AV53" i="15"/>
  <c r="BE52" i="15"/>
  <c r="AT51" i="15"/>
  <c r="AR50" i="15"/>
  <c r="BI49" i="15"/>
  <c r="BI48" i="15"/>
  <c r="AU47" i="15"/>
  <c r="BK46" i="15"/>
  <c r="AS45" i="15"/>
  <c r="AR44" i="15"/>
  <c r="AT43" i="15"/>
  <c r="AV42" i="15"/>
  <c r="AX41" i="15"/>
  <c r="AZ40" i="15"/>
  <c r="BB39" i="15"/>
  <c r="BD38" i="15"/>
  <c r="BF63" i="15"/>
  <c r="AV55" i="15"/>
  <c r="BC52" i="15"/>
  <c r="AR51" i="15"/>
  <c r="BF49" i="15"/>
  <c r="BG48" i="15"/>
  <c r="AR47" i="15"/>
  <c r="BI46" i="15"/>
  <c r="BJ44" i="15"/>
  <c r="BE63" i="15"/>
  <c r="BJ58" i="15"/>
  <c r="AT55" i="15"/>
  <c r="BA52" i="15"/>
  <c r="BE49" i="15"/>
  <c r="BF48" i="15"/>
  <c r="AY61" i="15"/>
  <c r="BB60" i="15"/>
  <c r="BJ59" i="15"/>
  <c r="BB57" i="15"/>
  <c r="AZ56" i="15"/>
  <c r="BD55" i="15"/>
  <c r="BH50" i="15"/>
  <c r="BD49" i="15"/>
  <c r="BD47" i="15"/>
  <c r="BH46" i="15"/>
  <c r="AZ45" i="15"/>
  <c r="BA44" i="15"/>
  <c r="BI43" i="15"/>
  <c r="BF42" i="15"/>
  <c r="BJ41" i="15"/>
  <c r="AR40" i="15"/>
  <c r="AV39" i="15"/>
  <c r="AZ38" i="15"/>
  <c r="BH37" i="15"/>
  <c r="BJ36" i="15"/>
  <c r="AR35" i="15"/>
  <c r="AT34" i="15"/>
  <c r="BA64" i="15"/>
  <c r="AW61" i="15"/>
  <c r="BA60" i="15"/>
  <c r="BB59" i="15"/>
  <c r="BA57" i="15"/>
  <c r="AR56" i="15"/>
  <c r="BC55" i="15"/>
  <c r="BG50" i="15"/>
  <c r="BC49" i="15"/>
  <c r="BC47" i="15"/>
  <c r="BG46" i="15"/>
  <c r="AY45" i="15"/>
  <c r="AZ44" i="15"/>
  <c r="BH43" i="15"/>
  <c r="BE42" i="15"/>
  <c r="BI41" i="15"/>
  <c r="AU39" i="15"/>
  <c r="AY38" i="15"/>
  <c r="BG37" i="15"/>
  <c r="BI36" i="15"/>
  <c r="BK35" i="15"/>
  <c r="AS34" i="15"/>
  <c r="AZ64" i="15"/>
  <c r="AV61" i="15"/>
  <c r="AZ60" i="15"/>
  <c r="AX59" i="15"/>
  <c r="AZ57" i="15"/>
  <c r="BB55" i="15"/>
  <c r="BF50" i="15"/>
  <c r="BB49" i="15"/>
  <c r="BB47" i="15"/>
  <c r="BF46" i="15"/>
  <c r="AX45" i="15"/>
  <c r="AY44" i="15"/>
  <c r="BG43" i="15"/>
  <c r="BD42" i="15"/>
  <c r="BH41" i="15"/>
  <c r="AT39" i="15"/>
  <c r="AX38" i="15"/>
  <c r="BF37" i="15"/>
  <c r="BH36" i="15"/>
  <c r="BJ35" i="15"/>
  <c r="AR34" i="15"/>
  <c r="AS64" i="15"/>
  <c r="AX60" i="15"/>
  <c r="AV59" i="15"/>
  <c r="AW55" i="15"/>
  <c r="BD50" i="15"/>
  <c r="AY49" i="15"/>
  <c r="BH48" i="15"/>
  <c r="AZ47" i="15"/>
  <c r="BD46" i="15"/>
  <c r="AW44" i="15"/>
  <c r="BE43" i="15"/>
  <c r="BB42" i="15"/>
  <c r="AW60" i="15"/>
  <c r="AU59" i="15"/>
  <c r="BH58" i="15"/>
  <c r="AR55" i="15"/>
  <c r="BC50" i="15"/>
  <c r="AX49" i="15"/>
  <c r="BE48" i="15"/>
  <c r="AY47" i="15"/>
  <c r="BD63" i="15"/>
  <c r="AY57" i="15"/>
  <c r="BH54" i="15"/>
  <c r="BG53" i="15"/>
  <c r="AY52" i="15"/>
  <c r="BJ46" i="15"/>
  <c r="BF44" i="15"/>
  <c r="BB43" i="15"/>
  <c r="BK42" i="15"/>
  <c r="BA41" i="15"/>
  <c r="AY40" i="15"/>
  <c r="AY39" i="15"/>
  <c r="AV38" i="15"/>
  <c r="AZ37" i="15"/>
  <c r="AU36" i="15"/>
  <c r="BE34" i="15"/>
  <c r="BF33" i="15"/>
  <c r="BH32" i="15"/>
  <c r="BJ31" i="15"/>
  <c r="AR30" i="15"/>
  <c r="AT29" i="15"/>
  <c r="AV28" i="15"/>
  <c r="AX27" i="15"/>
  <c r="AZ26" i="15"/>
  <c r="BB25" i="15"/>
  <c r="BC63" i="15"/>
  <c r="BG54" i="15"/>
  <c r="BF53" i="15"/>
  <c r="AR52" i="15"/>
  <c r="BD48" i="15"/>
  <c r="BE46" i="15"/>
  <c r="BE44" i="15"/>
  <c r="BA43" i="15"/>
  <c r="BJ42" i="15"/>
  <c r="AZ41" i="15"/>
  <c r="AX40" i="15"/>
  <c r="AX39" i="15"/>
  <c r="AU38" i="15"/>
  <c r="AY37" i="15"/>
  <c r="AT36" i="15"/>
  <c r="BI35" i="15"/>
  <c r="BD34" i="15"/>
  <c r="BE33" i="15"/>
  <c r="BG32" i="15"/>
  <c r="BI31" i="15"/>
  <c r="BK30" i="15"/>
  <c r="AS29" i="15"/>
  <c r="AU28" i="15"/>
  <c r="AW27" i="15"/>
  <c r="AY26" i="15"/>
  <c r="BA25" i="15"/>
  <c r="BK56" i="15"/>
  <c r="BF54" i="15"/>
  <c r="BE53" i="15"/>
  <c r="BK51" i="15"/>
  <c r="BC48" i="15"/>
  <c r="BC46" i="15"/>
  <c r="BK45" i="15"/>
  <c r="BD44" i="15"/>
  <c r="AZ43" i="15"/>
  <c r="BI42" i="15"/>
  <c r="AW41" i="15"/>
  <c r="AW40" i="15"/>
  <c r="AW39" i="15"/>
  <c r="AT38" i="15"/>
  <c r="AX37" i="15"/>
  <c r="AS36" i="15"/>
  <c r="BH35" i="15"/>
  <c r="BC34" i="15"/>
  <c r="BD33" i="15"/>
  <c r="BF32" i="15"/>
  <c r="BH31" i="15"/>
  <c r="BJ30" i="15"/>
  <c r="AR29" i="15"/>
  <c r="AT28" i="15"/>
  <c r="AV27" i="15"/>
  <c r="AX26" i="15"/>
  <c r="AZ25" i="15"/>
  <c r="BB24" i="15"/>
  <c r="BD23" i="15"/>
  <c r="BK61" i="15"/>
  <c r="BJ56" i="15"/>
  <c r="BE54" i="15"/>
  <c r="BD53" i="15"/>
  <c r="BI51" i="15"/>
  <c r="BA48" i="15"/>
  <c r="BB46" i="15"/>
  <c r="BD61" i="15"/>
  <c r="BH56" i="15"/>
  <c r="BC54" i="15"/>
  <c r="BG51" i="15"/>
  <c r="BH49" i="15"/>
  <c r="AZ48" i="15"/>
  <c r="BA46" i="15"/>
  <c r="BI45" i="15"/>
  <c r="BB44" i="15"/>
  <c r="AX43" i="15"/>
  <c r="BG42" i="15"/>
  <c r="AU41" i="15"/>
  <c r="AU40" i="15"/>
  <c r="AR39" i="15"/>
  <c r="AR38" i="15"/>
  <c r="AV37" i="15"/>
  <c r="BF35" i="15"/>
  <c r="AU66" i="15"/>
  <c r="AU61" i="15"/>
  <c r="AW59" i="15"/>
  <c r="BA54" i="15"/>
  <c r="BC51" i="15"/>
  <c r="BA49" i="15"/>
  <c r="AW48" i="15"/>
  <c r="BJ47" i="15"/>
  <c r="AZ46" i="15"/>
  <c r="BH45" i="15"/>
  <c r="AX44" i="15"/>
  <c r="AW43" i="15"/>
  <c r="BC42" i="15"/>
  <c r="AT41" i="15"/>
  <c r="AT40" i="15"/>
  <c r="AU37" i="15"/>
  <c r="BE35" i="15"/>
  <c r="AZ34" i="15"/>
  <c r="BA33" i="15"/>
  <c r="BC32" i="15"/>
  <c r="BE31" i="15"/>
  <c r="BG30" i="15"/>
  <c r="AX65" i="15"/>
  <c r="AV50" i="15"/>
  <c r="BJ43" i="15"/>
  <c r="AT42" i="15"/>
  <c r="AS41" i="15"/>
  <c r="BE40" i="15"/>
  <c r="BJ39" i="15"/>
  <c r="AT37" i="15"/>
  <c r="AZ33" i="15"/>
  <c r="BJ32" i="15"/>
  <c r="AR31" i="15"/>
  <c r="AX30" i="15"/>
  <c r="BK29" i="15"/>
  <c r="BF28" i="15"/>
  <c r="BA27" i="15"/>
  <c r="AS26" i="15"/>
  <c r="BK25" i="15"/>
  <c r="AY24" i="15"/>
  <c r="AR23" i="15"/>
  <c r="AT22" i="15"/>
  <c r="AV21" i="15"/>
  <c r="AX20" i="15"/>
  <c r="AZ19" i="15"/>
  <c r="BB18" i="15"/>
  <c r="BI47" i="15"/>
  <c r="BF43" i="15"/>
  <c r="AS42" i="15"/>
  <c r="AR41" i="15"/>
  <c r="BD40" i="15"/>
  <c r="BI39" i="15"/>
  <c r="AS37" i="15"/>
  <c r="AY33" i="15"/>
  <c r="BI32" i="15"/>
  <c r="AW30" i="15"/>
  <c r="BJ29" i="15"/>
  <c r="BE28" i="15"/>
  <c r="AZ27" i="15"/>
  <c r="AR26" i="15"/>
  <c r="BJ25" i="15"/>
  <c r="AX24" i="15"/>
  <c r="AS22" i="15"/>
  <c r="AU21" i="15"/>
  <c r="AW20" i="15"/>
  <c r="AY19" i="15"/>
  <c r="BA18" i="15"/>
  <c r="BC17" i="15"/>
  <c r="BE16" i="15"/>
  <c r="BG47" i="15"/>
  <c r="BD43" i="15"/>
  <c r="AR42" i="15"/>
  <c r="BC40" i="15"/>
  <c r="BH39" i="15"/>
  <c r="AR37" i="15"/>
  <c r="AX33" i="15"/>
  <c r="BE32" i="15"/>
  <c r="AV30" i="15"/>
  <c r="BI29" i="15"/>
  <c r="BD28" i="15"/>
  <c r="AY27" i="15"/>
  <c r="BI25" i="15"/>
  <c r="AW24" i="15"/>
  <c r="BK23" i="15"/>
  <c r="AR22" i="15"/>
  <c r="AT21" i="15"/>
  <c r="AV20" i="15"/>
  <c r="AX19" i="15"/>
  <c r="AZ18" i="15"/>
  <c r="BK53" i="15"/>
  <c r="BF47" i="15"/>
  <c r="BC43" i="15"/>
  <c r="BB40" i="15"/>
  <c r="BG39" i="15"/>
  <c r="AW33" i="15"/>
  <c r="BD32" i="15"/>
  <c r="AU30" i="15"/>
  <c r="BH29" i="15"/>
  <c r="BC28" i="15"/>
  <c r="AU27" i="15"/>
  <c r="BH25" i="15"/>
  <c r="BI57" i="15"/>
  <c r="BK55" i="15"/>
  <c r="BI54" i="15"/>
  <c r="BJ53" i="15"/>
  <c r="BE47" i="15"/>
  <c r="BJ45" i="15"/>
  <c r="AY43" i="15"/>
  <c r="AV40" i="15"/>
  <c r="BF39" i="15"/>
  <c r="BK38" i="15"/>
  <c r="BG35" i="15"/>
  <c r="BK34" i="15"/>
  <c r="AV33" i="15"/>
  <c r="BB32" i="15"/>
  <c r="AT30" i="15"/>
  <c r="BG29" i="15"/>
  <c r="BB28" i="15"/>
  <c r="BH57" i="15"/>
  <c r="BG55" i="15"/>
  <c r="AU54" i="15"/>
  <c r="BI53" i="15"/>
  <c r="AU48" i="15"/>
  <c r="BA47" i="15"/>
  <c r="BG45" i="15"/>
  <c r="AS43" i="15"/>
  <c r="AS40" i="15"/>
  <c r="BE39" i="15"/>
  <c r="BJ38" i="15"/>
  <c r="BD35" i="15"/>
  <c r="BJ34" i="15"/>
  <c r="AU33" i="15"/>
  <c r="BA32" i="15"/>
  <c r="BK31" i="15"/>
  <c r="AS30" i="15"/>
  <c r="BF29" i="15"/>
  <c r="BA28" i="15"/>
  <c r="AS27" i="15"/>
  <c r="BK26" i="15"/>
  <c r="BF25" i="15"/>
  <c r="AT24" i="15"/>
  <c r="BH23" i="15"/>
  <c r="AW65" i="15"/>
  <c r="AY60" i="15"/>
  <c r="BH60" i="15"/>
  <c r="AT54" i="15"/>
  <c r="BK50" i="15"/>
  <c r="AS49" i="15"/>
  <c r="BB45" i="15"/>
  <c r="BC44" i="15"/>
  <c r="BB41" i="15"/>
  <c r="AS38" i="15"/>
  <c r="AS35" i="15"/>
  <c r="AY34" i="15"/>
  <c r="AT31" i="15"/>
  <c r="BC29" i="15"/>
  <c r="BJ27" i="15"/>
  <c r="BE26" i="15"/>
  <c r="AW25" i="15"/>
  <c r="BK24" i="15"/>
  <c r="BI23" i="15"/>
  <c r="BA22" i="15"/>
  <c r="AS21" i="15"/>
  <c r="BK20" i="15"/>
  <c r="BF19" i="15"/>
  <c r="AX18" i="15"/>
  <c r="BA17" i="15"/>
  <c r="BF60" i="15"/>
  <c r="AS54" i="15"/>
  <c r="BJ50" i="15"/>
  <c r="BA45" i="15"/>
  <c r="AV44" i="15"/>
  <c r="BK43" i="15"/>
  <c r="AV41" i="15"/>
  <c r="BK39" i="15"/>
  <c r="AX34" i="15"/>
  <c r="AS31" i="15"/>
  <c r="BB29" i="15"/>
  <c r="BI27" i="15"/>
  <c r="BD26" i="15"/>
  <c r="AV25" i="15"/>
  <c r="BJ24" i="15"/>
  <c r="BG23" i="15"/>
  <c r="AZ22" i="15"/>
  <c r="AR21" i="15"/>
  <c r="BJ20" i="15"/>
  <c r="BE19" i="15"/>
  <c r="AW18" i="15"/>
  <c r="AZ17" i="15"/>
  <c r="AS16" i="15"/>
  <c r="BE60" i="15"/>
  <c r="BI50" i="15"/>
  <c r="AR45" i="15"/>
  <c r="AU44" i="15"/>
  <c r="AR43" i="15"/>
  <c r="BD39" i="15"/>
  <c r="AW34" i="15"/>
  <c r="BA29" i="15"/>
  <c r="BH27" i="15"/>
  <c r="BC26" i="15"/>
  <c r="AU25" i="15"/>
  <c r="BI24" i="15"/>
  <c r="BF23" i="15"/>
  <c r="AY22" i="15"/>
  <c r="BI20" i="15"/>
  <c r="BD19" i="15"/>
  <c r="AV18" i="15"/>
  <c r="AY17" i="15"/>
  <c r="AR16" i="15"/>
  <c r="BG15" i="15"/>
  <c r="BC60" i="15"/>
  <c r="BE50" i="15"/>
  <c r="BA39" i="15"/>
  <c r="AV34" i="15"/>
  <c r="AZ29" i="15"/>
  <c r="BG27" i="15"/>
  <c r="BB26" i="15"/>
  <c r="AT25" i="15"/>
  <c r="BH24" i="15"/>
  <c r="BB50" i="15"/>
  <c r="AZ39" i="15"/>
  <c r="AU34" i="15"/>
  <c r="AY29" i="15"/>
  <c r="BF27" i="15"/>
  <c r="BA26" i="15"/>
  <c r="AS25" i="15"/>
  <c r="BG24" i="15"/>
  <c r="AT66" i="15"/>
  <c r="AX46" i="15"/>
  <c r="BH42" i="15"/>
  <c r="BK40" i="15"/>
  <c r="BK36" i="15"/>
  <c r="BJ33" i="15"/>
  <c r="BD52" i="15"/>
  <c r="BA51" i="15"/>
  <c r="AR46" i="15"/>
  <c r="BE37" i="15"/>
  <c r="AZ36" i="15"/>
  <c r="AU35" i="15"/>
  <c r="AT33" i="15"/>
  <c r="BB31" i="15"/>
  <c r="AR28" i="15"/>
  <c r="BE27" i="15"/>
  <c r="AR25" i="15"/>
  <c r="AW22" i="15"/>
  <c r="BK21" i="15"/>
  <c r="BB20" i="15"/>
  <c r="BG18" i="15"/>
  <c r="BD17" i="15"/>
  <c r="AW16" i="15"/>
  <c r="BA15" i="15"/>
  <c r="BA14" i="15"/>
  <c r="BC13" i="15"/>
  <c r="BE12" i="15"/>
  <c r="BG11" i="15"/>
  <c r="BJ10" i="15"/>
  <c r="AZ51" i="15"/>
  <c r="BD37" i="15"/>
  <c r="AY36" i="15"/>
  <c r="AT35" i="15"/>
  <c r="AS33" i="15"/>
  <c r="BA31" i="15"/>
  <c r="BD27" i="15"/>
  <c r="AV22" i="15"/>
  <c r="BJ21" i="15"/>
  <c r="BA20" i="15"/>
  <c r="BF18" i="15"/>
  <c r="BB17" i="15"/>
  <c r="AV16" i="15"/>
  <c r="AZ15" i="15"/>
  <c r="AZ14" i="15"/>
  <c r="BB13" i="15"/>
  <c r="BD12" i="15"/>
  <c r="AS51" i="15"/>
  <c r="BC37" i="15"/>
  <c r="AX36" i="15"/>
  <c r="AR33" i="15"/>
  <c r="AZ31" i="15"/>
  <c r="BC27" i="15"/>
  <c r="BJ23" i="15"/>
  <c r="AU22" i="15"/>
  <c r="BI21" i="15"/>
  <c r="AZ20" i="15"/>
  <c r="BE18" i="15"/>
  <c r="AX17" i="15"/>
  <c r="AU16" i="15"/>
  <c r="AY15" i="15"/>
  <c r="AY14" i="15"/>
  <c r="BA13" i="15"/>
  <c r="BC12" i="15"/>
  <c r="BJ40" i="15"/>
  <c r="BB37" i="15"/>
  <c r="AW36" i="15"/>
  <c r="AY31" i="15"/>
  <c r="BB27" i="15"/>
  <c r="BE23" i="15"/>
  <c r="BH21" i="15"/>
  <c r="BA50" i="15"/>
  <c r="BI40" i="15"/>
  <c r="BA37" i="15"/>
  <c r="AV36" i="15"/>
  <c r="AX47" i="15"/>
  <c r="AZ42" i="15"/>
  <c r="BG40" i="15"/>
  <c r="BI38" i="15"/>
  <c r="BD65" i="15"/>
  <c r="BG63" i="15"/>
  <c r="AT47" i="15"/>
  <c r="AY42" i="15"/>
  <c r="BF40" i="15"/>
  <c r="BH38" i="15"/>
  <c r="BK32" i="15"/>
  <c r="AU31" i="15"/>
  <c r="BH26" i="15"/>
  <c r="BC65" i="15"/>
  <c r="BK62" i="15"/>
  <c r="BF45" i="15"/>
  <c r="BE41" i="15"/>
  <c r="AW38" i="15"/>
  <c r="AX31" i="15"/>
  <c r="AT27" i="15"/>
  <c r="BB65" i="15"/>
  <c r="BG62" i="15"/>
  <c r="BE45" i="15"/>
  <c r="BD41" i="15"/>
  <c r="AW31" i="15"/>
  <c r="AR27" i="15"/>
  <c r="BJ26" i="15"/>
  <c r="AT23" i="15"/>
  <c r="BC22" i="15"/>
  <c r="BF21" i="15"/>
  <c r="AS20" i="15"/>
  <c r="AY18" i="15"/>
  <c r="AT17" i="15"/>
  <c r="BK16" i="15"/>
  <c r="BK15" i="15"/>
  <c r="BC14" i="15"/>
  <c r="AU13" i="15"/>
  <c r="AY11" i="15"/>
  <c r="AS10" i="15"/>
  <c r="AU9" i="15"/>
  <c r="AW8" i="15"/>
  <c r="BA7" i="15"/>
  <c r="BA65" i="15"/>
  <c r="BD45" i="15"/>
  <c r="AZ65" i="15"/>
  <c r="BC45" i="15"/>
  <c r="AY65" i="15"/>
  <c r="BA42" i="15"/>
  <c r="BB35" i="15"/>
  <c r="BH34" i="15"/>
  <c r="AY32" i="15"/>
  <c r="BF26" i="15"/>
  <c r="BD24" i="15"/>
  <c r="BC21" i="15"/>
  <c r="BI19" i="15"/>
  <c r="AS18" i="15"/>
  <c r="BH16" i="15"/>
  <c r="BH15" i="15"/>
  <c r="AU42" i="15"/>
  <c r="AS39" i="15"/>
  <c r="BF36" i="15"/>
  <c r="AZ35" i="15"/>
  <c r="BF34" i="15"/>
  <c r="AW32" i="15"/>
  <c r="AV26" i="15"/>
  <c r="BA24" i="15"/>
  <c r="BA21" i="15"/>
  <c r="BG19" i="15"/>
  <c r="BF16" i="15"/>
  <c r="BE15" i="15"/>
  <c r="AU14" i="15"/>
  <c r="BH12" i="15"/>
  <c r="AT11" i="15"/>
  <c r="BH10" i="15"/>
  <c r="BJ9" i="15"/>
  <c r="AR8" i="15"/>
  <c r="AW58" i="15"/>
  <c r="AY64" i="15"/>
  <c r="BF41" i="15"/>
  <c r="BA38" i="15"/>
  <c r="AR32" i="15"/>
  <c r="BC31" i="15"/>
  <c r="BH30" i="15"/>
  <c r="AZ28" i="15"/>
  <c r="AU24" i="15"/>
  <c r="AS23" i="15"/>
  <c r="BH22" i="15"/>
  <c r="BC19" i="15"/>
  <c r="AT18" i="15"/>
  <c r="AU17" i="15"/>
  <c r="BF14" i="15"/>
  <c r="BE13" i="15"/>
  <c r="BA12" i="15"/>
  <c r="AR11" i="15"/>
  <c r="AS9" i="15"/>
  <c r="AZ8" i="15"/>
  <c r="AU7" i="15"/>
  <c r="AU4" i="15" s="1"/>
  <c r="AU5" i="15" s="1"/>
  <c r="AU6" i="15" s="1"/>
  <c r="AR13" i="15"/>
  <c r="BC41" i="15"/>
  <c r="AV31" i="15"/>
  <c r="BF30" i="15"/>
  <c r="AY28" i="15"/>
  <c r="BI26" i="15"/>
  <c r="AS24" i="15"/>
  <c r="BG22" i="15"/>
  <c r="BB19" i="15"/>
  <c r="AR18" i="15"/>
  <c r="AS17" i="15"/>
  <c r="BE14" i="15"/>
  <c r="BD13" i="15"/>
  <c r="AZ12" i="15"/>
  <c r="BK10" i="15"/>
  <c r="AR9" i="15"/>
  <c r="AY8" i="15"/>
  <c r="AT7" i="15"/>
  <c r="AT4" i="15" s="1"/>
  <c r="AT5" i="15" s="1"/>
  <c r="AT6" i="15" s="1"/>
  <c r="BH40" i="15"/>
  <c r="BC35" i="15"/>
  <c r="BE30" i="15"/>
  <c r="AX28" i="15"/>
  <c r="BG26" i="15"/>
  <c r="AR24" i="15"/>
  <c r="BF22" i="15"/>
  <c r="BA19" i="15"/>
  <c r="AR17" i="15"/>
  <c r="BJ15" i="15"/>
  <c r="BD14" i="15"/>
  <c r="AZ13" i="15"/>
  <c r="AY12" i="15"/>
  <c r="BI10" i="15"/>
  <c r="AX8" i="15"/>
  <c r="AS7" i="15"/>
  <c r="AY46" i="15"/>
  <c r="BF55" i="15"/>
  <c r="BK37" i="15"/>
  <c r="BA35" i="15"/>
  <c r="BD30" i="15"/>
  <c r="AW28" i="15"/>
  <c r="AW26" i="15"/>
  <c r="BE22" i="15"/>
  <c r="BH20" i="15"/>
  <c r="AW19" i="15"/>
  <c r="BJ16" i="15"/>
  <c r="BI15" i="15"/>
  <c r="BB14" i="15"/>
  <c r="AY13" i="15"/>
  <c r="AX12" i="15"/>
  <c r="BG10" i="15"/>
  <c r="AV8" i="15"/>
  <c r="AR7" i="15"/>
  <c r="BA55" i="15"/>
  <c r="BJ37" i="15"/>
  <c r="AY35" i="15"/>
  <c r="BC30" i="15"/>
  <c r="AS28" i="15"/>
  <c r="AU26" i="15"/>
  <c r="BD22" i="15"/>
  <c r="BG20" i="15"/>
  <c r="AV19" i="15"/>
  <c r="BI16" i="15"/>
  <c r="BF15" i="15"/>
  <c r="AX14" i="15"/>
  <c r="AX13" i="15"/>
  <c r="AW12" i="15"/>
  <c r="BK11" i="15"/>
  <c r="BF10" i="15"/>
  <c r="BK9" i="15"/>
  <c r="AU8" i="15"/>
  <c r="AT48" i="15"/>
  <c r="BK44" i="15"/>
  <c r="BI37" i="15"/>
  <c r="AX35" i="15"/>
  <c r="BB30" i="15"/>
  <c r="AT26" i="15"/>
  <c r="BB22" i="15"/>
  <c r="BF20" i="15"/>
  <c r="AU19" i="15"/>
  <c r="BG16" i="15"/>
  <c r="BD15" i="15"/>
  <c r="AW14" i="15"/>
  <c r="AW13" i="15"/>
  <c r="AV12" i="15"/>
  <c r="BJ11" i="15"/>
  <c r="BE10" i="15"/>
  <c r="BI9" i="15"/>
  <c r="AT8" i="15"/>
  <c r="BK7" i="15"/>
  <c r="AR19" i="15"/>
  <c r="AX15" i="15"/>
  <c r="AS14" i="15"/>
  <c r="AS12" i="15"/>
  <c r="BF11" i="15"/>
  <c r="BG21" i="15"/>
  <c r="AY20" i="15"/>
  <c r="BA16" i="15"/>
  <c r="AW15" i="15"/>
  <c r="AR14" i="15"/>
  <c r="AR12" i="15"/>
  <c r="BA10" i="15"/>
  <c r="BK8" i="15"/>
  <c r="BG7" i="15"/>
  <c r="BK52" i="15"/>
  <c r="AR48" i="15"/>
  <c r="BI44" i="15"/>
  <c r="AW37" i="15"/>
  <c r="AW35" i="15"/>
  <c r="BA30" i="15"/>
  <c r="AX22" i="15"/>
  <c r="BE20" i="15"/>
  <c r="AT19" i="15"/>
  <c r="BD16" i="15"/>
  <c r="BC15" i="15"/>
  <c r="AV14" i="15"/>
  <c r="AV13" i="15"/>
  <c r="AU12" i="15"/>
  <c r="BI11" i="15"/>
  <c r="BD10" i="15"/>
  <c r="BH9" i="15"/>
  <c r="AS8" i="15"/>
  <c r="BJ7" i="15"/>
  <c r="BF57" i="15"/>
  <c r="BG44" i="15"/>
  <c r="AY30" i="15"/>
  <c r="BC20" i="15"/>
  <c r="BB16" i="15"/>
  <c r="AS13" i="15"/>
  <c r="BB10" i="15"/>
  <c r="BF9" i="15"/>
  <c r="BH7" i="15"/>
  <c r="BE11" i="15"/>
  <c r="BE9" i="15"/>
  <c r="BK33" i="15"/>
  <c r="BE29" i="15"/>
  <c r="BE21" i="15"/>
  <c r="AU20" i="15"/>
  <c r="BI52" i="15"/>
  <c r="BH44" i="15"/>
  <c r="AV35" i="15"/>
  <c r="AZ30" i="15"/>
  <c r="BD20" i="15"/>
  <c r="AS19" i="15"/>
  <c r="BC16" i="15"/>
  <c r="BB15" i="15"/>
  <c r="AT14" i="15"/>
  <c r="AT13" i="15"/>
  <c r="AT12" i="15"/>
  <c r="BH11" i="15"/>
  <c r="BC10" i="15"/>
  <c r="BG9" i="15"/>
  <c r="BI7" i="15"/>
  <c r="AU49" i="15"/>
  <c r="BC18" i="15"/>
  <c r="AZ16" i="15"/>
  <c r="AV15" i="15"/>
  <c r="BD11" i="15"/>
  <c r="AU18" i="15"/>
  <c r="BK17" i="15"/>
  <c r="AY16" i="15"/>
  <c r="AU15" i="15"/>
  <c r="BC11" i="15"/>
  <c r="AZ10" i="15"/>
  <c r="BI22" i="15"/>
  <c r="BG38" i="15"/>
  <c r="BK41" i="15"/>
  <c r="AY21" i="15"/>
  <c r="BE17" i="15"/>
  <c r="AV11" i="15"/>
  <c r="BB51" i="15"/>
  <c r="BA36" i="15"/>
  <c r="BF38" i="15"/>
  <c r="BG25" i="15"/>
  <c r="BJ17" i="15"/>
  <c r="AX16" i="15"/>
  <c r="AT15" i="15"/>
  <c r="BB11" i="15"/>
  <c r="AY10" i="15"/>
  <c r="BC38" i="15"/>
  <c r="BG36" i="15"/>
  <c r="BE25" i="15"/>
  <c r="BC23" i="15"/>
  <c r="BI17" i="15"/>
  <c r="AT16" i="15"/>
  <c r="AS15" i="15"/>
  <c r="BA11" i="15"/>
  <c r="AX10" i="15"/>
  <c r="BD9" i="15"/>
  <c r="BC36" i="15"/>
  <c r="BB36" i="15"/>
  <c r="AX25" i="15"/>
  <c r="AY23" i="15"/>
  <c r="BI14" i="15"/>
  <c r="BG12" i="15"/>
  <c r="AT10" i="15"/>
  <c r="AZ9" i="15"/>
  <c r="BH8" i="15"/>
  <c r="BD7" i="15"/>
  <c r="BD4" i="15" s="1"/>
  <c r="BD5" i="15" s="1"/>
  <c r="BD6" i="15" s="1"/>
  <c r="BI33" i="15"/>
  <c r="BG41" i="15"/>
  <c r="BB38" i="15"/>
  <c r="BE36" i="15"/>
  <c r="BD25" i="15"/>
  <c r="BB23" i="15"/>
  <c r="BD21" i="15"/>
  <c r="BH17" i="15"/>
  <c r="AR15" i="15"/>
  <c r="BK12" i="15"/>
  <c r="AZ11" i="15"/>
  <c r="AW10" i="15"/>
  <c r="BC9" i="15"/>
  <c r="BH53" i="15"/>
  <c r="AY25" i="15"/>
  <c r="BJ22" i="15"/>
  <c r="AU10" i="15"/>
  <c r="BA9" i="15"/>
  <c r="BD36" i="15"/>
  <c r="BC25" i="15"/>
  <c r="BA23" i="15"/>
  <c r="BK22" i="15"/>
  <c r="BB21" i="15"/>
  <c r="BG17" i="15"/>
  <c r="BK14" i="15"/>
  <c r="BJ12" i="15"/>
  <c r="AX11" i="15"/>
  <c r="AV10" i="15"/>
  <c r="BB9" i="15"/>
  <c r="BJ8" i="15"/>
  <c r="BF7" i="15"/>
  <c r="AZ23" i="15"/>
  <c r="AZ21" i="15"/>
  <c r="BF17" i="15"/>
  <c r="BJ14" i="15"/>
  <c r="BI12" i="15"/>
  <c r="AW11" i="15"/>
  <c r="BI8" i="15"/>
  <c r="BE7" i="15"/>
  <c r="BE4" i="15" s="1"/>
  <c r="BE5" i="15" s="1"/>
  <c r="BE6" i="15" s="1"/>
  <c r="BB33" i="15"/>
  <c r="AU32" i="15"/>
  <c r="BD31" i="15"/>
  <c r="AV29" i="15"/>
  <c r="BJ28" i="15"/>
  <c r="BC24" i="15"/>
  <c r="BK19" i="15"/>
  <c r="AT9" i="15"/>
  <c r="BC8" i="15"/>
  <c r="AX7" i="15"/>
  <c r="BI34" i="15"/>
  <c r="BJ19" i="15"/>
  <c r="AR10" i="15"/>
  <c r="BI30" i="15"/>
  <c r="AX32" i="15"/>
  <c r="BH62" i="14"/>
  <c r="AX62" i="14"/>
  <c r="AU61" i="14"/>
  <c r="AT61" i="14"/>
  <c r="AW51" i="14"/>
  <c r="AW52" i="14"/>
  <c r="AS51" i="14"/>
  <c r="AY52" i="14"/>
  <c r="AR51" i="14"/>
  <c r="AS63" i="14"/>
  <c r="AW60" i="14"/>
  <c r="AX52" i="14"/>
  <c r="BF67" i="14"/>
  <c r="BG59" i="14"/>
  <c r="BA49" i="14"/>
  <c r="BC67" i="14"/>
  <c r="BA59" i="14"/>
  <c r="AZ49" i="14"/>
  <c r="BA67" i="14"/>
  <c r="AZ59" i="14"/>
  <c r="AY49" i="14"/>
  <c r="AZ67" i="14"/>
  <c r="BB58" i="14"/>
  <c r="AX49" i="14"/>
  <c r="AV60" i="14"/>
  <c r="AU66" i="14"/>
  <c r="AZ58" i="14"/>
  <c r="BI65" i="14"/>
  <c r="BF56" i="14"/>
  <c r="BC47" i="14"/>
  <c r="BB64" i="14"/>
  <c r="BE56" i="14"/>
  <c r="AX46" i="14"/>
  <c r="AS49" i="14"/>
  <c r="BH47" i="14"/>
  <c r="BJ65" i="14"/>
  <c r="BI57" i="14"/>
  <c r="BA64" i="14"/>
  <c r="AX55" i="14"/>
  <c r="BD45" i="14"/>
  <c r="AX64" i="14"/>
  <c r="AW55" i="14"/>
  <c r="BC45" i="14"/>
  <c r="BH50" i="14"/>
  <c r="BA58" i="14"/>
  <c r="AT66" i="14"/>
  <c r="BG47" i="14"/>
  <c r="BG63" i="14"/>
  <c r="AV55" i="14"/>
  <c r="AS45" i="14"/>
  <c r="AV63" i="14"/>
  <c r="BG52" i="14"/>
  <c r="AZ15" i="14"/>
  <c r="AR44" i="14"/>
  <c r="BJ45" i="14"/>
  <c r="BH46" i="14"/>
  <c r="BF47" i="14"/>
  <c r="BD48" i="14"/>
  <c r="BB49" i="14"/>
  <c r="AZ50" i="14"/>
  <c r="AX51" i="14"/>
  <c r="AV52" i="14"/>
  <c r="AT53" i="14"/>
  <c r="BA44" i="14"/>
  <c r="AY45" i="14"/>
  <c r="AW46" i="14"/>
  <c r="AU47" i="14"/>
  <c r="AS48" i="14"/>
  <c r="BK49" i="14"/>
  <c r="BI50" i="14"/>
  <c r="BG51" i="14"/>
  <c r="BE52" i="14"/>
  <c r="AS44" i="14"/>
  <c r="BK45" i="14"/>
  <c r="BF46" i="14"/>
  <c r="BB47" i="14"/>
  <c r="AX48" i="14"/>
  <c r="AT49" i="14"/>
  <c r="BH51" i="14"/>
  <c r="BC52" i="14"/>
  <c r="BK53" i="14"/>
  <c r="BK54" i="14"/>
  <c r="BI55" i="14"/>
  <c r="AT44" i="14"/>
  <c r="BC44" i="14"/>
  <c r="AX45" i="14"/>
  <c r="AT46" i="14"/>
  <c r="BH48" i="14"/>
  <c r="BD49" i="14"/>
  <c r="AY50" i="14"/>
  <c r="AU51" i="14"/>
  <c r="AZ53" i="14"/>
  <c r="AZ54" i="14"/>
  <c r="AU44" i="14"/>
  <c r="AU45" i="14"/>
  <c r="AU46" i="14"/>
  <c r="BJ47" i="14"/>
  <c r="BA48" i="14"/>
  <c r="AR49" i="14"/>
  <c r="BG50" i="14"/>
  <c r="AY51" i="14"/>
  <c r="AV53" i="14"/>
  <c r="AT54" i="14"/>
  <c r="BC55" i="14"/>
  <c r="BD56" i="14"/>
  <c r="BF44" i="14"/>
  <c r="BF45" i="14"/>
  <c r="BE46" i="14"/>
  <c r="AW47" i="14"/>
  <c r="BC49" i="14"/>
  <c r="AT50" i="14"/>
  <c r="BJ51" i="14"/>
  <c r="AZ52" i="14"/>
  <c r="BF53" i="14"/>
  <c r="BD54" i="14"/>
  <c r="AR55" i="14"/>
  <c r="AS56" i="14"/>
  <c r="BG44" i="14"/>
  <c r="BG45" i="14"/>
  <c r="BG46" i="14"/>
  <c r="AX47" i="14"/>
  <c r="BE49" i="14"/>
  <c r="AU50" i="14"/>
  <c r="BK51" i="14"/>
  <c r="BA52" i="14"/>
  <c r="BG53" i="14"/>
  <c r="BE54" i="14"/>
  <c r="AS55" i="14"/>
  <c r="AV44" i="14"/>
  <c r="AW45" i="14"/>
  <c r="AY46" i="14"/>
  <c r="BK48" i="14"/>
  <c r="BF49" i="14"/>
  <c r="AW50" i="14"/>
  <c r="BJ52" i="14"/>
  <c r="AS53" i="14"/>
  <c r="AW54" i="14"/>
  <c r="AR56" i="14"/>
  <c r="AW57" i="14"/>
  <c r="AU58" i="14"/>
  <c r="AS59" i="14"/>
  <c r="BK60" i="14"/>
  <c r="BI61" i="14"/>
  <c r="BG62" i="14"/>
  <c r="BE63" i="14"/>
  <c r="BC64" i="14"/>
  <c r="BA65" i="14"/>
  <c r="AY66" i="14"/>
  <c r="BI44" i="14"/>
  <c r="BD47" i="14"/>
  <c r="AV48" i="14"/>
  <c r="BJ50" i="14"/>
  <c r="BB51" i="14"/>
  <c r="AT52" i="14"/>
  <c r="BE53" i="14"/>
  <c r="BI54" i="14"/>
  <c r="BA55" i="14"/>
  <c r="BB56" i="14"/>
  <c r="BF57" i="14"/>
  <c r="BD58" i="14"/>
  <c r="BB59" i="14"/>
  <c r="AZ60" i="14"/>
  <c r="AX61" i="14"/>
  <c r="AV62" i="14"/>
  <c r="AT63" i="14"/>
  <c r="BJ44" i="14"/>
  <c r="BE47" i="14"/>
  <c r="AW48" i="14"/>
  <c r="BK50" i="14"/>
  <c r="BC51" i="14"/>
  <c r="AU52" i="14"/>
  <c r="BH53" i="14"/>
  <c r="BJ54" i="14"/>
  <c r="BB55" i="14"/>
  <c r="BC56" i="14"/>
  <c r="BG57" i="14"/>
  <c r="BE58" i="14"/>
  <c r="BC59" i="14"/>
  <c r="BA60" i="14"/>
  <c r="AY61" i="14"/>
  <c r="AW62" i="14"/>
  <c r="AU63" i="14"/>
  <c r="AS64" i="14"/>
  <c r="BK65" i="14"/>
  <c r="AW44" i="14"/>
  <c r="AT45" i="14"/>
  <c r="BN45" i="14" s="1"/>
  <c r="AR46" i="14"/>
  <c r="BE48" i="14"/>
  <c r="AU49" i="14"/>
  <c r="BE51" i="14"/>
  <c r="AS52" i="14"/>
  <c r="BI53" i="14"/>
  <c r="BF55" i="14"/>
  <c r="BK56" i="14"/>
  <c r="AY57" i="14"/>
  <c r="BF58" i="14"/>
  <c r="BK59" i="14"/>
  <c r="AT60" i="14"/>
  <c r="BA61" i="14"/>
  <c r="BF62" i="14"/>
  <c r="BK64" i="14"/>
  <c r="BG65" i="14"/>
  <c r="AV66" i="14"/>
  <c r="AU67" i="14"/>
  <c r="BI45" i="14"/>
  <c r="BI46" i="14"/>
  <c r="AV47" i="14"/>
  <c r="BI49" i="14"/>
  <c r="AX50" i="14"/>
  <c r="BI52" i="14"/>
  <c r="AU54" i="14"/>
  <c r="AW56" i="14"/>
  <c r="BJ57" i="14"/>
  <c r="AR58" i="14"/>
  <c r="AX59" i="14"/>
  <c r="BE60" i="14"/>
  <c r="BK61" i="14"/>
  <c r="AS62" i="14"/>
  <c r="AZ63" i="14"/>
  <c r="AY64" i="14"/>
  <c r="AU65" i="14"/>
  <c r="BF66" i="14"/>
  <c r="BD67" i="14"/>
  <c r="BJ46" i="14"/>
  <c r="AY47" i="14"/>
  <c r="BJ49" i="14"/>
  <c r="BA50" i="14"/>
  <c r="BK52" i="14"/>
  <c r="AV54" i="14"/>
  <c r="AX56" i="14"/>
  <c r="BK57" i="14"/>
  <c r="AS58" i="14"/>
  <c r="AY59" i="14"/>
  <c r="BF60" i="14"/>
  <c r="AT62" i="14"/>
  <c r="BA63" i="14"/>
  <c r="AZ64" i="14"/>
  <c r="AV65" i="14"/>
  <c r="BG66" i="14"/>
  <c r="BE67" i="14"/>
  <c r="AX44" i="14"/>
  <c r="AV45" i="14"/>
  <c r="BI47" i="14"/>
  <c r="BG49" i="14"/>
  <c r="BD51" i="14"/>
  <c r="AU53" i="14"/>
  <c r="AS54" i="14"/>
  <c r="AU56" i="14"/>
  <c r="AX58" i="14"/>
  <c r="BI59" i="14"/>
  <c r="AS60" i="14"/>
  <c r="BE61" i="14"/>
  <c r="BB63" i="14"/>
  <c r="BF64" i="14"/>
  <c r="BF65" i="14"/>
  <c r="BA66" i="14"/>
  <c r="BH67" i="14"/>
  <c r="AY44" i="14"/>
  <c r="AZ45" i="14"/>
  <c r="BK47" i="14"/>
  <c r="BH49" i="14"/>
  <c r="BF51" i="14"/>
  <c r="AW53" i="14"/>
  <c r="AX54" i="14"/>
  <c r="AV56" i="14"/>
  <c r="AY58" i="14"/>
  <c r="BJ59" i="14"/>
  <c r="AU60" i="14"/>
  <c r="BF61" i="14"/>
  <c r="BC63" i="14"/>
  <c r="BG64" i="14"/>
  <c r="BH65" i="14"/>
  <c r="BB66" i="14"/>
  <c r="BI67" i="14"/>
  <c r="BD46" i="14"/>
  <c r="BF48" i="14"/>
  <c r="BD50" i="14"/>
  <c r="BB52" i="14"/>
  <c r="AZ55" i="14"/>
  <c r="BI56" i="14"/>
  <c r="AX57" i="14"/>
  <c r="BJ58" i="14"/>
  <c r="AT59" i="14"/>
  <c r="BG60" i="14"/>
  <c r="BB62" i="14"/>
  <c r="AR65" i="14"/>
  <c r="AT67" i="14"/>
  <c r="BA7" i="14"/>
  <c r="BA4" i="14" s="1"/>
  <c r="BA5" i="14" s="1"/>
  <c r="BA6" i="14" s="1"/>
  <c r="BK46" i="14"/>
  <c r="BG48" i="14"/>
  <c r="BE50" i="14"/>
  <c r="BD52" i="14"/>
  <c r="BD55" i="14"/>
  <c r="BJ56" i="14"/>
  <c r="AZ57" i="14"/>
  <c r="BK58" i="14"/>
  <c r="AU59" i="14"/>
  <c r="BH60" i="14"/>
  <c r="AR61" i="14"/>
  <c r="BC62" i="14"/>
  <c r="AR64" i="14"/>
  <c r="AS65" i="14"/>
  <c r="AV67" i="14"/>
  <c r="BI48" i="14"/>
  <c r="BF50" i="14"/>
  <c r="BF52" i="14"/>
  <c r="BE55" i="14"/>
  <c r="BA57" i="14"/>
  <c r="AV59" i="14"/>
  <c r="BI60" i="14"/>
  <c r="AS61" i="14"/>
  <c r="BD62" i="14"/>
  <c r="AT64" i="14"/>
  <c r="AT65" i="14"/>
  <c r="AZ44" i="14"/>
  <c r="BA45" i="14"/>
  <c r="AS46" i="14"/>
  <c r="BB48" i="14"/>
  <c r="AT51" i="14"/>
  <c r="AX53" i="14"/>
  <c r="BG54" i="14"/>
  <c r="BK55" i="14"/>
  <c r="AY56" i="14"/>
  <c r="BE57" i="14"/>
  <c r="BH58" i="14"/>
  <c r="BE65" i="14"/>
  <c r="AS66" i="14"/>
  <c r="BB44" i="14"/>
  <c r="BB45" i="14"/>
  <c r="AV46" i="14"/>
  <c r="BC48" i="14"/>
  <c r="AV51" i="14"/>
  <c r="AY53" i="14"/>
  <c r="BH54" i="14"/>
  <c r="AZ56" i="14"/>
  <c r="BH57" i="14"/>
  <c r="BI58" i="14"/>
  <c r="BD44" i="14"/>
  <c r="BB53" i="14"/>
  <c r="BG55" i="14"/>
  <c r="AU57" i="14"/>
  <c r="BD59" i="14"/>
  <c r="BG61" i="14"/>
  <c r="BJ63" i="14"/>
  <c r="AW65" i="14"/>
  <c r="BE44" i="14"/>
  <c r="BC53" i="14"/>
  <c r="BH55" i="14"/>
  <c r="AV57" i="14"/>
  <c r="BE59" i="14"/>
  <c r="BH61" i="14"/>
  <c r="AR62" i="14"/>
  <c r="BK63" i="14"/>
  <c r="AX65" i="14"/>
  <c r="AR66" i="14"/>
  <c r="BH44" i="14"/>
  <c r="BD53" i="14"/>
  <c r="BJ55" i="14"/>
  <c r="BB57" i="14"/>
  <c r="BF59" i="14"/>
  <c r="BJ61" i="14"/>
  <c r="AU62" i="14"/>
  <c r="AU64" i="14"/>
  <c r="BA46" i="14"/>
  <c r="AZ47" i="14"/>
  <c r="AT48" i="14"/>
  <c r="AV49" i="14"/>
  <c r="BC54" i="14"/>
  <c r="AW58" i="14"/>
  <c r="BB60" i="14"/>
  <c r="BI62" i="14"/>
  <c r="AR63" i="14"/>
  <c r="BE64" i="14"/>
  <c r="BE66" i="14"/>
  <c r="BB67" i="14"/>
  <c r="BB46" i="14"/>
  <c r="BA47" i="14"/>
  <c r="AU48" i="14"/>
  <c r="AW49" i="14"/>
  <c r="BF54" i="14"/>
  <c r="BK44" i="14"/>
  <c r="BE45" i="14"/>
  <c r="AZ46" i="14"/>
  <c r="BH59" i="14"/>
  <c r="AZ61" i="14"/>
  <c r="AW63" i="14"/>
  <c r="BJ64" i="14"/>
  <c r="AW66" i="14"/>
  <c r="AR67" i="14"/>
  <c r="AS50" i="14"/>
  <c r="BC61" i="14"/>
  <c r="AY63" i="14"/>
  <c r="AZ66" i="14"/>
  <c r="AW67" i="14"/>
  <c r="BD61" i="14"/>
  <c r="BC66" i="14"/>
  <c r="AS47" i="14"/>
  <c r="BB50" i="14"/>
  <c r="BA53" i="14"/>
  <c r="AT55" i="14"/>
  <c r="AV58" i="14"/>
  <c r="AR60" i="14"/>
  <c r="BF63" i="14"/>
  <c r="BD66" i="14"/>
  <c r="AY67" i="14"/>
  <c r="BH45" i="14"/>
  <c r="BC46" i="14"/>
  <c r="AR50" i="14"/>
  <c r="BB61" i="14"/>
  <c r="AX63" i="14"/>
  <c r="AX66" i="14"/>
  <c r="AS67" i="14"/>
  <c r="AR47" i="14"/>
  <c r="AV50" i="14"/>
  <c r="AR53" i="14"/>
  <c r="AT58" i="14"/>
  <c r="BD63" i="14"/>
  <c r="AX67" i="14"/>
  <c r="AT47" i="14"/>
  <c r="BC50" i="14"/>
  <c r="BJ53" i="14"/>
  <c r="AU55" i="14"/>
  <c r="AT56" i="14"/>
  <c r="AZ51" i="14"/>
  <c r="AY55" i="14"/>
  <c r="BG56" i="14"/>
  <c r="BG58" i="14"/>
  <c r="BC60" i="14"/>
  <c r="AY62" i="14"/>
  <c r="BG67" i="14"/>
  <c r="AR48" i="14"/>
  <c r="BA51" i="14"/>
  <c r="BH56" i="14"/>
  <c r="BD60" i="14"/>
  <c r="AZ62" i="14"/>
  <c r="BJ67" i="14"/>
  <c r="AY48" i="14"/>
  <c r="BI51" i="14"/>
  <c r="BJ60" i="14"/>
  <c r="BA62" i="14"/>
  <c r="BK67" i="14"/>
  <c r="AZ48" i="14"/>
  <c r="AR54" i="14"/>
  <c r="AR57" i="14"/>
  <c r="BE62" i="14"/>
  <c r="AV64" i="14"/>
  <c r="BJ48" i="14"/>
  <c r="AR52" i="14"/>
  <c r="AY54" i="14"/>
  <c r="AS57" i="14"/>
  <c r="BD65" i="14"/>
  <c r="AW59" i="14"/>
  <c r="BA56" i="14"/>
  <c r="BC65" i="14"/>
  <c r="AR59" i="14"/>
  <c r="BB65" i="14"/>
  <c r="BI64" i="14"/>
  <c r="AZ65" i="14"/>
  <c r="BH64" i="14"/>
  <c r="BI63" i="14"/>
  <c r="BK62" i="14"/>
  <c r="AW61" i="14"/>
  <c r="AY60" i="14"/>
  <c r="AY65" i="14"/>
  <c r="BD64" i="14"/>
  <c r="BH63" i="14"/>
  <c r="BJ62" i="14"/>
  <c r="AV61" i="14"/>
  <c r="AX60" i="14"/>
  <c r="AW64" i="14"/>
  <c r="BK66" i="14"/>
  <c r="AT57" i="14"/>
  <c r="BB54" i="14"/>
  <c r="BJ66" i="14"/>
  <c r="BA54" i="14"/>
  <c r="BI66" i="14"/>
  <c r="BD57" i="14"/>
  <c r="BC57" i="14"/>
  <c r="BH66" i="14"/>
  <c r="BC58" i="14"/>
  <c r="BH52" i="14"/>
  <c r="BG18" i="14"/>
  <c r="BF30" i="14"/>
  <c r="BG14" i="14"/>
  <c r="AT43" i="14"/>
  <c r="AV42" i="14"/>
  <c r="AX41" i="14"/>
  <c r="AZ40" i="14"/>
  <c r="BB39" i="14"/>
  <c r="BD38" i="14"/>
  <c r="BF37" i="14"/>
  <c r="BH36" i="14"/>
  <c r="AS43" i="14"/>
  <c r="AU42" i="14"/>
  <c r="AW41" i="14"/>
  <c r="AY40" i="14"/>
  <c r="BA39" i="14"/>
  <c r="BC38" i="14"/>
  <c r="BE37" i="14"/>
  <c r="BG36" i="14"/>
  <c r="AR43" i="14"/>
  <c r="AT42" i="14"/>
  <c r="BK43" i="14"/>
  <c r="AS42" i="14"/>
  <c r="AU41" i="14"/>
  <c r="AW40" i="14"/>
  <c r="AY39" i="14"/>
  <c r="BA38" i="14"/>
  <c r="BC37" i="14"/>
  <c r="BJ43" i="14"/>
  <c r="AR42" i="14"/>
  <c r="AT41" i="14"/>
  <c r="AV40" i="14"/>
  <c r="AX39" i="14"/>
  <c r="AZ38" i="14"/>
  <c r="BB37" i="14"/>
  <c r="BI43" i="14"/>
  <c r="BK42" i="14"/>
  <c r="AS41" i="14"/>
  <c r="AU40" i="14"/>
  <c r="AW39" i="14"/>
  <c r="AY38" i="14"/>
  <c r="BA37" i="14"/>
  <c r="BC36" i="14"/>
  <c r="BH43" i="14"/>
  <c r="BD43" i="14"/>
  <c r="BF42" i="14"/>
  <c r="BH41" i="14"/>
  <c r="BJ40" i="14"/>
  <c r="AR39" i="14"/>
  <c r="AT38" i="14"/>
  <c r="AV37" i="14"/>
  <c r="AX36" i="14"/>
  <c r="AW43" i="14"/>
  <c r="AV41" i="14"/>
  <c r="BF40" i="14"/>
  <c r="AW38" i="14"/>
  <c r="BJ37" i="14"/>
  <c r="BA36" i="14"/>
  <c r="BG35" i="14"/>
  <c r="BI34" i="14"/>
  <c r="BK33" i="14"/>
  <c r="AS32" i="14"/>
  <c r="AU31" i="14"/>
  <c r="AV43" i="14"/>
  <c r="AR41" i="14"/>
  <c r="BE40" i="14"/>
  <c r="AV38" i="14"/>
  <c r="BI37" i="14"/>
  <c r="AZ36" i="14"/>
  <c r="BF35" i="14"/>
  <c r="BH34" i="14"/>
  <c r="BJ33" i="14"/>
  <c r="AU43" i="14"/>
  <c r="BD40" i="14"/>
  <c r="AU38" i="14"/>
  <c r="BH37" i="14"/>
  <c r="AY36" i="14"/>
  <c r="BE35" i="14"/>
  <c r="BG34" i="14"/>
  <c r="BI33" i="14"/>
  <c r="BJ42" i="14"/>
  <c r="BC42" i="14"/>
  <c r="BJ41" i="14"/>
  <c r="BF39" i="14"/>
  <c r="AX37" i="14"/>
  <c r="AR36" i="14"/>
  <c r="AU35" i="14"/>
  <c r="BE33" i="14"/>
  <c r="BE31" i="14"/>
  <c r="BD30" i="14"/>
  <c r="BF29" i="14"/>
  <c r="BH28" i="14"/>
  <c r="BJ27" i="14"/>
  <c r="AR26" i="14"/>
  <c r="AT25" i="14"/>
  <c r="AV24" i="14"/>
  <c r="AX23" i="14"/>
  <c r="BB42" i="14"/>
  <c r="BI41" i="14"/>
  <c r="BE39" i="14"/>
  <c r="AW37" i="14"/>
  <c r="AT35" i="14"/>
  <c r="BD33" i="14"/>
  <c r="BK32" i="14"/>
  <c r="BD31" i="14"/>
  <c r="BC30" i="14"/>
  <c r="BE29" i="14"/>
  <c r="BG28" i="14"/>
  <c r="BI27" i="14"/>
  <c r="BK26" i="14"/>
  <c r="AS25" i="14"/>
  <c r="AU24" i="14"/>
  <c r="AW23" i="14"/>
  <c r="AY22" i="14"/>
  <c r="AZ42" i="14"/>
  <c r="BF41" i="14"/>
  <c r="BC39" i="14"/>
  <c r="BG43" i="14"/>
  <c r="AY42" i="14"/>
  <c r="BE41" i="14"/>
  <c r="AZ39" i="14"/>
  <c r="BB43" i="14"/>
  <c r="BA41" i="14"/>
  <c r="AS39" i="14"/>
  <c r="BH38" i="14"/>
  <c r="BK36" i="14"/>
  <c r="BA43" i="14"/>
  <c r="AZ41" i="14"/>
  <c r="AX43" i="14"/>
  <c r="BH42" i="14"/>
  <c r="BB38" i="14"/>
  <c r="BJ36" i="14"/>
  <c r="BK35" i="14"/>
  <c r="BJ34" i="14"/>
  <c r="BH33" i="14"/>
  <c r="AW32" i="14"/>
  <c r="AS30" i="14"/>
  <c r="AW29" i="14"/>
  <c r="BA28" i="14"/>
  <c r="BE27" i="14"/>
  <c r="BI26" i="14"/>
  <c r="AW24" i="14"/>
  <c r="BA23" i="14"/>
  <c r="BG42" i="14"/>
  <c r="AX38" i="14"/>
  <c r="BI36" i="14"/>
  <c r="BJ35" i="14"/>
  <c r="BF34" i="14"/>
  <c r="BG33" i="14"/>
  <c r="AV32" i="14"/>
  <c r="AR30" i="14"/>
  <c r="AV29" i="14"/>
  <c r="AZ28" i="14"/>
  <c r="BD27" i="14"/>
  <c r="BH26" i="14"/>
  <c r="AT24" i="14"/>
  <c r="AZ23" i="14"/>
  <c r="BJ21" i="14"/>
  <c r="AR20" i="14"/>
  <c r="AT19" i="14"/>
  <c r="AV18" i="14"/>
  <c r="AX17" i="14"/>
  <c r="BE42" i="14"/>
  <c r="AS38" i="14"/>
  <c r="BF36" i="14"/>
  <c r="BI35" i="14"/>
  <c r="BE34" i="14"/>
  <c r="BF33" i="14"/>
  <c r="AU32" i="14"/>
  <c r="AU29" i="14"/>
  <c r="AY28" i="14"/>
  <c r="BC27" i="14"/>
  <c r="BG26" i="14"/>
  <c r="BK25" i="14"/>
  <c r="AS24" i="14"/>
  <c r="AY23" i="14"/>
  <c r="BD42" i="14"/>
  <c r="AR38" i="14"/>
  <c r="BE36" i="14"/>
  <c r="BH35" i="14"/>
  <c r="BD34" i="14"/>
  <c r="BC33" i="14"/>
  <c r="BA42" i="14"/>
  <c r="BK37" i="14"/>
  <c r="BD36" i="14"/>
  <c r="BD35" i="14"/>
  <c r="BC34" i="14"/>
  <c r="AX42" i="14"/>
  <c r="BG37" i="14"/>
  <c r="BB36" i="14"/>
  <c r="BC35" i="14"/>
  <c r="BB34" i="14"/>
  <c r="BA33" i="14"/>
  <c r="AW42" i="14"/>
  <c r="BD37" i="14"/>
  <c r="AW36" i="14"/>
  <c r="BB35" i="14"/>
  <c r="BA34" i="14"/>
  <c r="AZ33" i="14"/>
  <c r="BH31" i="14"/>
  <c r="BI30" i="14"/>
  <c r="AZ37" i="14"/>
  <c r="AV36" i="14"/>
  <c r="BA35" i="14"/>
  <c r="AZ34" i="14"/>
  <c r="AY33" i="14"/>
  <c r="BJ32" i="14"/>
  <c r="BG31" i="14"/>
  <c r="AY37" i="14"/>
  <c r="AU36" i="14"/>
  <c r="AZ35" i="14"/>
  <c r="AY34" i="14"/>
  <c r="AX33" i="14"/>
  <c r="BI38" i="14"/>
  <c r="BC32" i="14"/>
  <c r="AX31" i="14"/>
  <c r="AZ30" i="14"/>
  <c r="BI25" i="14"/>
  <c r="BI24" i="14"/>
  <c r="BI23" i="14"/>
  <c r="BH22" i="14"/>
  <c r="AW21" i="14"/>
  <c r="BJ20" i="14"/>
  <c r="BG38" i="14"/>
  <c r="BB32" i="14"/>
  <c r="AW31" i="14"/>
  <c r="AY30" i="14"/>
  <c r="BH25" i="14"/>
  <c r="BH24" i="14"/>
  <c r="BH23" i="14"/>
  <c r="BG22" i="14"/>
  <c r="AV21" i="14"/>
  <c r="BI20" i="14"/>
  <c r="BB19" i="14"/>
  <c r="BF38" i="14"/>
  <c r="BA32" i="14"/>
  <c r="AV31" i="14"/>
  <c r="AX30" i="14"/>
  <c r="BJ26" i="14"/>
  <c r="BG25" i="14"/>
  <c r="BE38" i="14"/>
  <c r="AT36" i="14"/>
  <c r="AZ32" i="14"/>
  <c r="AT31" i="14"/>
  <c r="AW30" i="14"/>
  <c r="BK29" i="14"/>
  <c r="BK28" i="14"/>
  <c r="BK27" i="14"/>
  <c r="BF26" i="14"/>
  <c r="BF25" i="14"/>
  <c r="AS36" i="14"/>
  <c r="BB33" i="14"/>
  <c r="AY32" i="14"/>
  <c r="AS31" i="14"/>
  <c r="AV30" i="14"/>
  <c r="BJ29" i="14"/>
  <c r="BJ28" i="14"/>
  <c r="BH27" i="14"/>
  <c r="BE26" i="14"/>
  <c r="BE25" i="14"/>
  <c r="BI42" i="14"/>
  <c r="BD41" i="14"/>
  <c r="BH40" i="14"/>
  <c r="AW34" i="14"/>
  <c r="AU33" i="14"/>
  <c r="AR32" i="14"/>
  <c r="BC41" i="14"/>
  <c r="BG40" i="14"/>
  <c r="BB41" i="14"/>
  <c r="BC40" i="14"/>
  <c r="AX40" i="14"/>
  <c r="AS33" i="14"/>
  <c r="BB30" i="14"/>
  <c r="AY29" i="14"/>
  <c r="BD28" i="14"/>
  <c r="AV25" i="14"/>
  <c r="AT23" i="14"/>
  <c r="BB22" i="14"/>
  <c r="AS21" i="14"/>
  <c r="BH19" i="14"/>
  <c r="AU18" i="14"/>
  <c r="BI17" i="14"/>
  <c r="BJ16" i="14"/>
  <c r="AR15" i="14"/>
  <c r="AT14" i="14"/>
  <c r="AV13" i="14"/>
  <c r="AX12" i="14"/>
  <c r="AT40" i="14"/>
  <c r="BK34" i="14"/>
  <c r="AR33" i="14"/>
  <c r="BI32" i="14"/>
  <c r="BA30" i="14"/>
  <c r="AX29" i="14"/>
  <c r="BC28" i="14"/>
  <c r="AU25" i="14"/>
  <c r="AS23" i="14"/>
  <c r="BA22" i="14"/>
  <c r="AR21" i="14"/>
  <c r="BK20" i="14"/>
  <c r="BG19" i="14"/>
  <c r="AT18" i="14"/>
  <c r="BH17" i="14"/>
  <c r="BI16" i="14"/>
  <c r="BK15" i="14"/>
  <c r="AS14" i="14"/>
  <c r="AU13" i="14"/>
  <c r="AW12" i="14"/>
  <c r="AS40" i="14"/>
  <c r="BK39" i="14"/>
  <c r="AX34" i="14"/>
  <c r="BH32" i="14"/>
  <c r="AU30" i="14"/>
  <c r="AT29" i="14"/>
  <c r="BB28" i="14"/>
  <c r="BG27" i="14"/>
  <c r="AR25" i="14"/>
  <c r="AR23" i="14"/>
  <c r="AZ22" i="14"/>
  <c r="AR40" i="14"/>
  <c r="BJ39" i="14"/>
  <c r="AU37" i="14"/>
  <c r="AV34" i="14"/>
  <c r="BG32" i="14"/>
  <c r="BK31" i="14"/>
  <c r="AT30" i="14"/>
  <c r="AS29" i="14"/>
  <c r="AX28" i="14"/>
  <c r="BF27" i="14"/>
  <c r="BI39" i="14"/>
  <c r="AT37" i="14"/>
  <c r="AU34" i="14"/>
  <c r="BF32" i="14"/>
  <c r="BJ31" i="14"/>
  <c r="AR29" i="14"/>
  <c r="AW28" i="14"/>
  <c r="BB27" i="14"/>
  <c r="BK24" i="14"/>
  <c r="AW22" i="14"/>
  <c r="BE43" i="14"/>
  <c r="BD39" i="14"/>
  <c r="AR34" i="14"/>
  <c r="AX32" i="14"/>
  <c r="BC31" i="14"/>
  <c r="AT28" i="14"/>
  <c r="AY27" i="14"/>
  <c r="BD26" i="14"/>
  <c r="BF24" i="14"/>
  <c r="AT22" i="14"/>
  <c r="BC43" i="14"/>
  <c r="AV39" i="14"/>
  <c r="AY35" i="14"/>
  <c r="AT32" i="14"/>
  <c r="BB31" i="14"/>
  <c r="AS28" i="14"/>
  <c r="AX27" i="14"/>
  <c r="BC26" i="14"/>
  <c r="BE24" i="14"/>
  <c r="AU39" i="14"/>
  <c r="BA31" i="14"/>
  <c r="BG30" i="14"/>
  <c r="BI29" i="14"/>
  <c r="AW27" i="14"/>
  <c r="AW25" i="14"/>
  <c r="BC23" i="14"/>
  <c r="BG21" i="14"/>
  <c r="BB20" i="14"/>
  <c r="BD19" i="14"/>
  <c r="AS18" i="14"/>
  <c r="AT16" i="14"/>
  <c r="AX15" i="14"/>
  <c r="BB14" i="14"/>
  <c r="BF13" i="14"/>
  <c r="BJ12" i="14"/>
  <c r="BB11" i="14"/>
  <c r="BE10" i="14"/>
  <c r="BH9" i="14"/>
  <c r="BI40" i="14"/>
  <c r="AY31" i="14"/>
  <c r="BE30" i="14"/>
  <c r="BG29" i="14"/>
  <c r="AU27" i="14"/>
  <c r="AV23" i="14"/>
  <c r="BK22" i="14"/>
  <c r="BE21" i="14"/>
  <c r="AZ20" i="14"/>
  <c r="BA19" i="14"/>
  <c r="BB40" i="14"/>
  <c r="AR31" i="14"/>
  <c r="BD29" i="14"/>
  <c r="AT27" i="14"/>
  <c r="AU23" i="14"/>
  <c r="BJ22" i="14"/>
  <c r="BD21" i="14"/>
  <c r="AY20" i="14"/>
  <c r="AZ19" i="14"/>
  <c r="BD32" i="14"/>
  <c r="AZ29" i="14"/>
  <c r="AZ26" i="14"/>
  <c r="BJ24" i="14"/>
  <c r="BD22" i="14"/>
  <c r="AZ21" i="14"/>
  <c r="AU20" i="14"/>
  <c r="AV19" i="14"/>
  <c r="BI18" i="14"/>
  <c r="AT34" i="14"/>
  <c r="AY26" i="14"/>
  <c r="BG24" i="14"/>
  <c r="BC22" i="14"/>
  <c r="AY21" i="14"/>
  <c r="BI28" i="14"/>
  <c r="AW26" i="14"/>
  <c r="BC24" i="14"/>
  <c r="AV22" i="14"/>
  <c r="AW33" i="14"/>
  <c r="BF28" i="14"/>
  <c r="AT26" i="14"/>
  <c r="AX24" i="14"/>
  <c r="BD23" i="14"/>
  <c r="AU21" i="14"/>
  <c r="BH20" i="14"/>
  <c r="AX19" i="14"/>
  <c r="BB18" i="14"/>
  <c r="BJ17" i="14"/>
  <c r="BC16" i="14"/>
  <c r="AY15" i="14"/>
  <c r="AR14" i="14"/>
  <c r="BK13" i="14"/>
  <c r="BF12" i="14"/>
  <c r="BJ11" i="14"/>
  <c r="BC10" i="14"/>
  <c r="AW9" i="14"/>
  <c r="AX8" i="14"/>
  <c r="AV33" i="14"/>
  <c r="BE28" i="14"/>
  <c r="AS26" i="14"/>
  <c r="BJ25" i="14"/>
  <c r="AR24" i="14"/>
  <c r="BB23" i="14"/>
  <c r="AT21" i="14"/>
  <c r="BG20" i="14"/>
  <c r="AW19" i="14"/>
  <c r="BA18" i="14"/>
  <c r="BG17" i="14"/>
  <c r="BB16" i="14"/>
  <c r="AW15" i="14"/>
  <c r="BJ13" i="14"/>
  <c r="BE12" i="14"/>
  <c r="BI11" i="14"/>
  <c r="BB10" i="14"/>
  <c r="AV9" i="14"/>
  <c r="AW8" i="14"/>
  <c r="BK38" i="14"/>
  <c r="AT33" i="14"/>
  <c r="AV28" i="14"/>
  <c r="BD25" i="14"/>
  <c r="BF20" i="14"/>
  <c r="AU19" i="14"/>
  <c r="AZ18" i="14"/>
  <c r="BF17" i="14"/>
  <c r="BA16" i="14"/>
  <c r="AV15" i="14"/>
  <c r="BI13" i="14"/>
  <c r="BD12" i="14"/>
  <c r="BH11" i="14"/>
  <c r="BA10" i="14"/>
  <c r="AU9" i="14"/>
  <c r="AV8" i="14"/>
  <c r="BJ38" i="14"/>
  <c r="AU28" i="14"/>
  <c r="BC25" i="14"/>
  <c r="BE20" i="14"/>
  <c r="AS19" i="14"/>
  <c r="AY18" i="14"/>
  <c r="BE17" i="14"/>
  <c r="AZ16" i="14"/>
  <c r="AU15" i="14"/>
  <c r="BH13" i="14"/>
  <c r="AR28" i="14"/>
  <c r="BB25" i="14"/>
  <c r="BD20" i="14"/>
  <c r="AR19" i="14"/>
  <c r="AX18" i="14"/>
  <c r="BD17" i="14"/>
  <c r="AY16" i="14"/>
  <c r="AT15" i="14"/>
  <c r="BK14" i="14"/>
  <c r="BG13" i="14"/>
  <c r="BA25" i="14"/>
  <c r="BC20" i="14"/>
  <c r="AW18" i="14"/>
  <c r="BC17" i="14"/>
  <c r="AX16" i="14"/>
  <c r="AS15" i="14"/>
  <c r="BJ14" i="14"/>
  <c r="BE13" i="14"/>
  <c r="AZ43" i="14"/>
  <c r="BG41" i="14"/>
  <c r="BI31" i="14"/>
  <c r="AY25" i="14"/>
  <c r="AX20" i="14"/>
  <c r="BA17" i="14"/>
  <c r="AV16" i="14"/>
  <c r="BG39" i="14"/>
  <c r="AV35" i="14"/>
  <c r="BE32" i="14"/>
  <c r="BH30" i="14"/>
  <c r="AZ27" i="14"/>
  <c r="AT20" i="14"/>
  <c r="AW17" i="14"/>
  <c r="AR16" i="14"/>
  <c r="BI15" i="14"/>
  <c r="BF43" i="14"/>
  <c r="AZ25" i="14"/>
  <c r="BK21" i="14"/>
  <c r="AW16" i="14"/>
  <c r="AU14" i="14"/>
  <c r="BC13" i="14"/>
  <c r="BA12" i="14"/>
  <c r="AZ11" i="14"/>
  <c r="BK10" i="14"/>
  <c r="AT9" i="14"/>
  <c r="BK8" i="14"/>
  <c r="AZ7" i="14"/>
  <c r="AY43" i="14"/>
  <c r="AX35" i="14"/>
  <c r="AX25" i="14"/>
  <c r="BI21" i="14"/>
  <c r="AU16" i="14"/>
  <c r="BB13" i="14"/>
  <c r="AZ12" i="14"/>
  <c r="AY11" i="14"/>
  <c r="BJ10" i="14"/>
  <c r="AS9" i="14"/>
  <c r="BJ8" i="14"/>
  <c r="BK40" i="14"/>
  <c r="AS37" i="14"/>
  <c r="AW35" i="14"/>
  <c r="BA27" i="14"/>
  <c r="BH21" i="14"/>
  <c r="BA40" i="14"/>
  <c r="AR37" i="14"/>
  <c r="AS35" i="14"/>
  <c r="AV27" i="14"/>
  <c r="BF21" i="14"/>
  <c r="BK17" i="14"/>
  <c r="AZ13" i="14"/>
  <c r="AV12" i="14"/>
  <c r="AW11" i="14"/>
  <c r="BH10" i="14"/>
  <c r="AR35" i="14"/>
  <c r="AS27" i="14"/>
  <c r="BC21" i="14"/>
  <c r="BK18" i="14"/>
  <c r="BB17" i="14"/>
  <c r="AY13" i="14"/>
  <c r="AU12" i="14"/>
  <c r="AV11" i="14"/>
  <c r="BG10" i="14"/>
  <c r="BG8" i="14"/>
  <c r="BH29" i="14"/>
  <c r="AR27" i="14"/>
  <c r="BB21" i="14"/>
  <c r="BJ18" i="14"/>
  <c r="AZ17" i="14"/>
  <c r="AX13" i="14"/>
  <c r="AT12" i="14"/>
  <c r="AU11" i="14"/>
  <c r="BF10" i="14"/>
  <c r="BH39" i="14"/>
  <c r="BC29" i="14"/>
  <c r="BA21" i="14"/>
  <c r="BH18" i="14"/>
  <c r="AY17" i="14"/>
  <c r="BJ15" i="14"/>
  <c r="AW13" i="14"/>
  <c r="AS12" i="14"/>
  <c r="AT11" i="14"/>
  <c r="BD10" i="14"/>
  <c r="BE8" i="14"/>
  <c r="AT7" i="14"/>
  <c r="AT4" i="14" s="1"/>
  <c r="AT39" i="14"/>
  <c r="BB29" i="14"/>
  <c r="BK23" i="14"/>
  <c r="BA29" i="14"/>
  <c r="BJ23" i="14"/>
  <c r="BA20" i="14"/>
  <c r="BF18" i="14"/>
  <c r="AU17" i="14"/>
  <c r="BG15" i="14"/>
  <c r="BH14" i="14"/>
  <c r="AS13" i="14"/>
  <c r="AR11" i="14"/>
  <c r="AY10" i="14"/>
  <c r="BJ9" i="14"/>
  <c r="BF23" i="14"/>
  <c r="AV20" i="14"/>
  <c r="BD18" i="14"/>
  <c r="AS17" i="14"/>
  <c r="BE15" i="14"/>
  <c r="BF14" i="14"/>
  <c r="AW10" i="14"/>
  <c r="BG9" i="14"/>
  <c r="AZ31" i="14"/>
  <c r="AZ24" i="14"/>
  <c r="BE22" i="14"/>
  <c r="AW20" i="14"/>
  <c r="BE19" i="14"/>
  <c r="AR18" i="14"/>
  <c r="BG16" i="14"/>
  <c r="AY14" i="14"/>
  <c r="AX11" i="14"/>
  <c r="AR9" i="14"/>
  <c r="BC8" i="14"/>
  <c r="AW7" i="14"/>
  <c r="AW4" i="14" s="1"/>
  <c r="AW5" i="14" s="1"/>
  <c r="AW6" i="14" s="1"/>
  <c r="BK41" i="14"/>
  <c r="AY24" i="14"/>
  <c r="AX22" i="14"/>
  <c r="AS20" i="14"/>
  <c r="BC19" i="14"/>
  <c r="BF16" i="14"/>
  <c r="AX14" i="14"/>
  <c r="AS11" i="14"/>
  <c r="BB8" i="14"/>
  <c r="AV7" i="14"/>
  <c r="AV4" i="14" s="1"/>
  <c r="AV5" i="14" s="1"/>
  <c r="AV6" i="14" s="1"/>
  <c r="AY41" i="14"/>
  <c r="AU22" i="14"/>
  <c r="AY19" i="14"/>
  <c r="BE16" i="14"/>
  <c r="AW14" i="14"/>
  <c r="AS22" i="14"/>
  <c r="BD16" i="14"/>
  <c r="AV14" i="14"/>
  <c r="BD13" i="14"/>
  <c r="AZ8" i="14"/>
  <c r="AS7" i="14"/>
  <c r="AR22" i="14"/>
  <c r="AS16" i="14"/>
  <c r="BA13" i="14"/>
  <c r="BI10" i="14"/>
  <c r="AY8" i="14"/>
  <c r="AR7" i="14"/>
  <c r="AV17" i="14"/>
  <c r="AT13" i="14"/>
  <c r="AZ10" i="14"/>
  <c r="AU8" i="14"/>
  <c r="AX21" i="14"/>
  <c r="AT17" i="14"/>
  <c r="BB26" i="14"/>
  <c r="AR17" i="14"/>
  <c r="BA26" i="14"/>
  <c r="AX26" i="14"/>
  <c r="AT10" i="14"/>
  <c r="BK9" i="14"/>
  <c r="BI7" i="14"/>
  <c r="AV26" i="14"/>
  <c r="BK12" i="14"/>
  <c r="AS10" i="14"/>
  <c r="BI9" i="14"/>
  <c r="BH7" i="14"/>
  <c r="AU26" i="14"/>
  <c r="BI12" i="14"/>
  <c r="AR10" i="14"/>
  <c r="BF9" i="14"/>
  <c r="BG7" i="14"/>
  <c r="BK30" i="14"/>
  <c r="BH15" i="14"/>
  <c r="BI14" i="14"/>
  <c r="BG12" i="14"/>
  <c r="BK11" i="14"/>
  <c r="BD9" i="14"/>
  <c r="BE7" i="14"/>
  <c r="BE4" i="14" s="1"/>
  <c r="BE5" i="14" s="1"/>
  <c r="BE6" i="14" s="1"/>
  <c r="BJ30" i="14"/>
  <c r="BB7" i="14"/>
  <c r="AU10" i="14"/>
  <c r="BA15" i="14"/>
  <c r="BI22" i="14"/>
  <c r="BC7" i="14"/>
  <c r="AV10" i="14"/>
  <c r="BB15" i="14"/>
  <c r="BF31" i="14"/>
  <c r="BF15" i="14"/>
  <c r="BK7" i="14"/>
  <c r="BA11" i="14"/>
  <c r="BC11" i="14"/>
  <c r="BD11" i="14"/>
  <c r="AR12" i="14"/>
  <c r="BE23" i="14"/>
  <c r="AR8" i="14"/>
  <c r="AX9" i="14"/>
  <c r="BE11" i="14"/>
  <c r="AY12" i="14"/>
  <c r="BG23" i="14"/>
  <c r="BD7" i="14"/>
  <c r="BD4" i="14" s="1"/>
  <c r="BD5" i="14" s="1"/>
  <c r="BD6" i="14" s="1"/>
  <c r="BC15" i="14"/>
  <c r="BF7" i="14"/>
  <c r="BD15" i="14"/>
  <c r="BH16" i="14"/>
  <c r="AS8" i="14"/>
  <c r="AY9" i="14"/>
  <c r="BF11" i="14"/>
  <c r="BB12" i="14"/>
  <c r="BF19" i="14"/>
  <c r="BJ7" i="14"/>
  <c r="AT8" i="14"/>
  <c r="AZ9" i="14"/>
  <c r="BG11" i="14"/>
  <c r="BC12" i="14"/>
  <c r="BI19" i="14"/>
  <c r="BK16" i="14"/>
  <c r="AR13" i="14"/>
  <c r="BA8" i="14"/>
  <c r="BA9" i="14"/>
  <c r="BH12" i="14"/>
  <c r="BJ19" i="14"/>
  <c r="BA24" i="14"/>
  <c r="AS34" i="14"/>
  <c r="BD8" i="14"/>
  <c r="BB9" i="14"/>
  <c r="BK19" i="14"/>
  <c r="BB24" i="14"/>
  <c r="BF8" i="14"/>
  <c r="BC9" i="14"/>
  <c r="BD24" i="14"/>
  <c r="BH8" i="14"/>
  <c r="BE9" i="14"/>
  <c r="AZ14" i="14"/>
  <c r="BI8" i="14"/>
  <c r="BA14" i="14"/>
  <c r="BF22" i="14"/>
  <c r="AU7" i="14"/>
  <c r="AU4" i="14" s="1"/>
  <c r="AU5" i="14" s="1"/>
  <c r="AU6" i="14" s="1"/>
  <c r="BC14" i="14"/>
  <c r="AX7" i="14"/>
  <c r="BD14" i="14"/>
  <c r="BC18" i="14"/>
  <c r="AX10" i="14"/>
  <c r="AY7" i="14"/>
  <c r="BE14" i="14"/>
  <c r="BE18" i="14"/>
  <c r="BW9" i="14"/>
  <c r="BW10" i="14" s="1"/>
  <c r="BW11" i="14" s="1"/>
  <c r="BW12" i="14" s="1"/>
  <c r="BW13" i="14" s="1"/>
  <c r="BW14" i="14" s="1"/>
  <c r="BW15" i="14" s="1"/>
  <c r="BW16" i="14" s="1"/>
  <c r="BW17" i="14" s="1"/>
  <c r="BW18" i="14" s="1"/>
  <c r="BW19" i="14" s="1"/>
  <c r="BW20" i="14" s="1"/>
  <c r="BW21" i="14" s="1"/>
  <c r="BW22" i="14" s="1"/>
  <c r="BW23" i="14" s="1"/>
  <c r="BW24" i="14" s="1"/>
  <c r="BW25" i="14" s="1"/>
  <c r="BW26" i="14" s="1"/>
  <c r="BW27" i="14" s="1"/>
  <c r="BW28" i="14" s="1"/>
  <c r="BW29" i="14" s="1"/>
  <c r="BW30" i="14" s="1"/>
  <c r="BW31" i="14" s="1"/>
  <c r="BW32" i="14" s="1"/>
  <c r="BW33" i="14" s="1"/>
  <c r="BW34" i="14" s="1"/>
  <c r="BW35" i="14" s="1"/>
  <c r="BW36" i="14" s="1"/>
  <c r="BW37" i="14" s="1"/>
  <c r="BW38" i="14" s="1"/>
  <c r="BW39" i="14" s="1"/>
  <c r="BW40" i="14" s="1"/>
  <c r="BW41" i="14" s="1"/>
  <c r="BW42" i="14" s="1"/>
  <c r="BW43" i="14" s="1"/>
  <c r="BW44" i="14" s="1"/>
  <c r="BW45" i="14" s="1"/>
  <c r="BW46" i="14" s="1"/>
  <c r="BW47" i="14" s="1"/>
  <c r="BW48" i="14" s="1"/>
  <c r="BW49" i="14" s="1"/>
  <c r="BW50" i="14" s="1"/>
  <c r="BW51" i="14" s="1"/>
  <c r="BW52" i="14" s="1"/>
  <c r="BW53" i="14" s="1"/>
  <c r="BW54" i="14" s="1"/>
  <c r="BW55" i="14" s="1"/>
  <c r="BW56" i="14" s="1"/>
  <c r="BW57" i="14" s="1"/>
  <c r="BW58" i="14" s="1"/>
  <c r="BW59" i="14" s="1"/>
  <c r="BW60" i="14" s="1"/>
  <c r="BW61" i="14" s="1"/>
  <c r="BW62" i="14" s="1"/>
  <c r="BW63" i="14" s="1"/>
  <c r="BW64" i="14" s="1"/>
  <c r="BW65" i="14" s="1"/>
  <c r="BW66" i="14" s="1"/>
  <c r="BW67" i="14" s="1"/>
  <c r="BK44" i="13"/>
  <c r="AR14" i="13"/>
  <c r="AY17" i="13"/>
  <c r="BI44" i="13"/>
  <c r="AR13" i="13"/>
  <c r="AT28" i="13"/>
  <c r="BI26" i="13"/>
  <c r="BD17" i="13"/>
  <c r="BF44" i="13"/>
  <c r="BA44" i="13"/>
  <c r="BE17" i="13"/>
  <c r="AV34" i="13"/>
  <c r="BC17" i="13"/>
  <c r="BH33" i="13"/>
  <c r="BF33" i="13"/>
  <c r="BA33" i="13"/>
  <c r="BA17" i="13"/>
  <c r="BH26" i="13"/>
  <c r="AW7" i="13"/>
  <c r="AW4" i="13" s="1"/>
  <c r="AW5" i="13" s="1"/>
  <c r="AW6" i="13" s="1"/>
  <c r="BF22" i="13"/>
  <c r="BD22" i="13"/>
  <c r="BC22" i="13"/>
  <c r="BG26" i="13"/>
  <c r="AV7" i="13"/>
  <c r="AV4" i="13" s="1"/>
  <c r="AV5" i="13" s="1"/>
  <c r="AV6" i="13" s="1"/>
  <c r="AU7" i="13"/>
  <c r="AU4" i="13" s="1"/>
  <c r="AU5" i="13" s="1"/>
  <c r="AU6" i="13" s="1"/>
  <c r="BW9" i="13"/>
  <c r="BW10" i="13" s="1"/>
  <c r="BW11" i="13" s="1"/>
  <c r="BW12" i="13" s="1"/>
  <c r="BW13" i="13" s="1"/>
  <c r="BW14" i="13" s="1"/>
  <c r="BW15" i="13" s="1"/>
  <c r="BW16" i="13" s="1"/>
  <c r="BW17" i="13" s="1"/>
  <c r="BW18" i="13" s="1"/>
  <c r="BW19" i="13" s="1"/>
  <c r="BW20" i="13" s="1"/>
  <c r="BW21" i="13" s="1"/>
  <c r="BW22" i="13" s="1"/>
  <c r="BW23" i="13" s="1"/>
  <c r="BW24" i="13" s="1"/>
  <c r="BW25" i="13" s="1"/>
  <c r="BW26" i="13" s="1"/>
  <c r="BW27" i="13" s="1"/>
  <c r="BW28" i="13" s="1"/>
  <c r="BW29" i="13" s="1"/>
  <c r="BW30" i="13" s="1"/>
  <c r="BW31" i="13" s="1"/>
  <c r="BW32" i="13" s="1"/>
  <c r="BW33" i="13" s="1"/>
  <c r="BW34" i="13" s="1"/>
  <c r="BW35" i="13" s="1"/>
  <c r="BW36" i="13" s="1"/>
  <c r="BW37" i="13" s="1"/>
  <c r="BW38" i="13" s="1"/>
  <c r="BW39" i="13" s="1"/>
  <c r="BW40" i="13" s="1"/>
  <c r="BW41" i="13" s="1"/>
  <c r="BW42" i="13" s="1"/>
  <c r="BW43" i="13" s="1"/>
  <c r="BW44" i="13" s="1"/>
  <c r="BG22" i="13"/>
  <c r="BH22" i="13"/>
  <c r="AW36" i="13"/>
  <c r="AR9" i="13"/>
  <c r="AX28" i="13"/>
  <c r="BC7" i="13"/>
  <c r="AV9" i="13"/>
  <c r="AZ14" i="13"/>
  <c r="AW19" i="13"/>
  <c r="AW23" i="13"/>
  <c r="BH28" i="13"/>
  <c r="AW37" i="13"/>
  <c r="AY15" i="13"/>
  <c r="AX19" i="13"/>
  <c r="BB24" i="13"/>
  <c r="BK28" i="13"/>
  <c r="AY37" i="13"/>
  <c r="AU8" i="13"/>
  <c r="BE15" i="13"/>
  <c r="AY19" i="13"/>
  <c r="BD24" i="13"/>
  <c r="BF30" i="13"/>
  <c r="BC37" i="13"/>
  <c r="AW8" i="13"/>
  <c r="BF15" i="13"/>
  <c r="AZ19" i="13"/>
  <c r="BE24" i="13"/>
  <c r="BG30" i="13"/>
  <c r="BI39" i="13"/>
  <c r="BA7" i="13"/>
  <c r="BA4" i="13" s="1"/>
  <c r="BA5" i="13" s="1"/>
  <c r="BA6" i="13" s="1"/>
  <c r="AY14" i="13"/>
  <c r="AX8" i="13"/>
  <c r="BG15" i="13"/>
  <c r="BD19" i="13"/>
  <c r="BF24" i="13"/>
  <c r="BH30" i="13"/>
  <c r="BJ39" i="13"/>
  <c r="BF17" i="13"/>
  <c r="BJ22" i="13"/>
  <c r="BK22" i="13"/>
  <c r="AY8" i="13"/>
  <c r="BH12" i="13"/>
  <c r="BH15" i="13"/>
  <c r="BE20" i="13"/>
  <c r="BG24" i="13"/>
  <c r="AR40" i="13"/>
  <c r="AU9" i="13"/>
  <c r="AZ8" i="13"/>
  <c r="AR10" i="13"/>
  <c r="BK12" i="13"/>
  <c r="BI15" i="13"/>
  <c r="BG20" i="13"/>
  <c r="BH24" i="13"/>
  <c r="AU31" i="13"/>
  <c r="BC40" i="13"/>
  <c r="AU14" i="13"/>
  <c r="BK11" i="13"/>
  <c r="BK36" i="13"/>
  <c r="AU37" i="13"/>
  <c r="BG28" i="13"/>
  <c r="BA8" i="13"/>
  <c r="AS10" i="13"/>
  <c r="BJ15" i="13"/>
  <c r="BH20" i="13"/>
  <c r="BJ24" i="13"/>
  <c r="BD40" i="13"/>
  <c r="BK43" i="13"/>
  <c r="BB39" i="13"/>
  <c r="AV36" i="13"/>
  <c r="AU33" i="13"/>
  <c r="BD30" i="13"/>
  <c r="AS28" i="13"/>
  <c r="AV26" i="13"/>
  <c r="BA24" i="13"/>
  <c r="BB22" i="13"/>
  <c r="BC20" i="13"/>
  <c r="BF18" i="13"/>
  <c r="BK16" i="13"/>
  <c r="AX15" i="13"/>
  <c r="BK13" i="13"/>
  <c r="BG12" i="13"/>
  <c r="BJ11" i="13"/>
  <c r="BI10" i="13"/>
  <c r="AT8" i="13"/>
  <c r="AT7" i="13"/>
  <c r="BG43" i="13"/>
  <c r="BA39" i="13"/>
  <c r="AU36" i="13"/>
  <c r="AR33" i="13"/>
  <c r="BC30" i="13"/>
  <c r="AR28" i="13"/>
  <c r="AR26" i="13"/>
  <c r="AT24" i="13"/>
  <c r="BA22" i="13"/>
  <c r="AZ20" i="13"/>
  <c r="BD18" i="13"/>
  <c r="BJ16" i="13"/>
  <c r="AW15" i="13"/>
  <c r="BJ13" i="13"/>
  <c r="BE12" i="13"/>
  <c r="BI11" i="13"/>
  <c r="BH10" i="13"/>
  <c r="BK9" i="13"/>
  <c r="AS8" i="13"/>
  <c r="AS7" i="13"/>
  <c r="AS4" i="13" s="1"/>
  <c r="BF43" i="13"/>
  <c r="AY39" i="13"/>
  <c r="AR36" i="13"/>
  <c r="BF32" i="13"/>
  <c r="AX30" i="13"/>
  <c r="AR24" i="13"/>
  <c r="AT22" i="13"/>
  <c r="AY20" i="13"/>
  <c r="BC18" i="13"/>
  <c r="BI16" i="13"/>
  <c r="AV15" i="13"/>
  <c r="BI13" i="13"/>
  <c r="BD12" i="13"/>
  <c r="BG11" i="13"/>
  <c r="BG10" i="13"/>
  <c r="BJ9" i="13"/>
  <c r="AR8" i="13"/>
  <c r="AR7" i="13"/>
  <c r="BE43" i="13"/>
  <c r="AT39" i="13"/>
  <c r="BJ35" i="13"/>
  <c r="BE32" i="13"/>
  <c r="AT30" i="13"/>
  <c r="BK27" i="13"/>
  <c r="BJ25" i="13"/>
  <c r="AS22" i="13"/>
  <c r="AS20" i="13"/>
  <c r="BA18" i="13"/>
  <c r="BH16" i="13"/>
  <c r="AT15" i="13"/>
  <c r="BG13" i="13"/>
  <c r="BC12" i="13"/>
  <c r="BE11" i="13"/>
  <c r="BF10" i="13"/>
  <c r="BI9" i="13"/>
  <c r="BD43" i="13"/>
  <c r="BJ38" i="13"/>
  <c r="BB35" i="13"/>
  <c r="BD32" i="13"/>
  <c r="BJ29" i="13"/>
  <c r="BI27" i="13"/>
  <c r="BH25" i="13"/>
  <c r="BK23" i="13"/>
  <c r="AR22" i="13"/>
  <c r="AR20" i="13"/>
  <c r="AY18" i="13"/>
  <c r="BA16" i="13"/>
  <c r="AS15" i="13"/>
  <c r="BE13" i="13"/>
  <c r="BB12" i="13"/>
  <c r="BD11" i="13"/>
  <c r="BE10" i="13"/>
  <c r="BH9" i="13"/>
  <c r="BE38" i="13"/>
  <c r="BA35" i="13"/>
  <c r="BC32" i="13"/>
  <c r="BH29" i="13"/>
  <c r="BH27" i="13"/>
  <c r="BG25" i="13"/>
  <c r="BJ23" i="13"/>
  <c r="BD21" i="13"/>
  <c r="AX18" i="13"/>
  <c r="AZ16" i="13"/>
  <c r="AR15" i="13"/>
  <c r="BD13" i="13"/>
  <c r="BA12" i="13"/>
  <c r="BC11" i="13"/>
  <c r="BD10" i="13"/>
  <c r="BG9" i="13"/>
  <c r="BI42" i="13"/>
  <c r="BB38" i="13"/>
  <c r="AV35" i="13"/>
  <c r="AZ32" i="13"/>
  <c r="BG29" i="13"/>
  <c r="BG27" i="13"/>
  <c r="BF25" i="13"/>
  <c r="BI23" i="13"/>
  <c r="BC21" i="13"/>
  <c r="AW18" i="13"/>
  <c r="AX16" i="13"/>
  <c r="BC13" i="13"/>
  <c r="AY12" i="13"/>
  <c r="BB11" i="13"/>
  <c r="BC10" i="13"/>
  <c r="BF9" i="13"/>
  <c r="BH42" i="13"/>
  <c r="AV38" i="13"/>
  <c r="AU35" i="13"/>
  <c r="AX32" i="13"/>
  <c r="BF29" i="13"/>
  <c r="BE27" i="13"/>
  <c r="BD25" i="13"/>
  <c r="BC23" i="13"/>
  <c r="BA21" i="13"/>
  <c r="AS18" i="13"/>
  <c r="AW16" i="13"/>
  <c r="BK14" i="13"/>
  <c r="AX13" i="13"/>
  <c r="AX12" i="13"/>
  <c r="BA11" i="13"/>
  <c r="BB10" i="13"/>
  <c r="BE9" i="13"/>
  <c r="BK7" i="13"/>
  <c r="BK41" i="13"/>
  <c r="BI37" i="13"/>
  <c r="BK34" i="13"/>
  <c r="BC31" i="13"/>
  <c r="BA29" i="13"/>
  <c r="AW27" i="13"/>
  <c r="AX25" i="13"/>
  <c r="AZ23" i="13"/>
  <c r="AV21" i="13"/>
  <c r="BI19" i="13"/>
  <c r="BB14" i="13"/>
  <c r="AT13" i="13"/>
  <c r="AR12" i="13"/>
  <c r="AV10" i="13"/>
  <c r="AY9" i="13"/>
  <c r="BI8" i="13"/>
  <c r="BE7" i="13"/>
  <c r="BE4" i="13" s="1"/>
  <c r="BE5" i="13" s="1"/>
  <c r="BE6" i="13" s="1"/>
  <c r="BF42" i="13"/>
  <c r="AU38" i="13"/>
  <c r="AT35" i="13"/>
  <c r="AW32" i="13"/>
  <c r="BC29" i="13"/>
  <c r="BD27" i="13"/>
  <c r="BA25" i="13"/>
  <c r="BB23" i="13"/>
  <c r="AZ21" i="13"/>
  <c r="AR18" i="13"/>
  <c r="AV16" i="13"/>
  <c r="BJ14" i="13"/>
  <c r="AW13" i="13"/>
  <c r="AW12" i="13"/>
  <c r="AZ11" i="13"/>
  <c r="BA10" i="13"/>
  <c r="BD9" i="13"/>
  <c r="BK8" i="13"/>
  <c r="BJ7" i="13"/>
  <c r="BD42" i="13"/>
  <c r="AR38" i="13"/>
  <c r="AS35" i="13"/>
  <c r="BD31" i="13"/>
  <c r="BB29" i="13"/>
  <c r="AX27" i="13"/>
  <c r="AZ25" i="13"/>
  <c r="BA23" i="13"/>
  <c r="AW21" i="13"/>
  <c r="BJ19" i="13"/>
  <c r="AU16" i="13"/>
  <c r="BI14" i="13"/>
  <c r="AV13" i="13"/>
  <c r="AV12" i="13"/>
  <c r="AY11" i="13"/>
  <c r="AW10" i="13"/>
  <c r="AZ9" i="13"/>
  <c r="BJ8" i="13"/>
  <c r="BF7" i="13"/>
  <c r="BF4" i="13" s="1"/>
  <c r="AX11" i="13"/>
  <c r="AZ41" i="13"/>
  <c r="BG37" i="13"/>
  <c r="BJ34" i="13"/>
  <c r="BA31" i="13"/>
  <c r="AR29" i="13"/>
  <c r="AV27" i="13"/>
  <c r="AX23" i="13"/>
  <c r="AS21" i="13"/>
  <c r="BF19" i="13"/>
  <c r="BH17" i="13"/>
  <c r="BA14" i="13"/>
  <c r="AS13" i="13"/>
  <c r="AT11" i="13"/>
  <c r="AU10" i="13"/>
  <c r="AW9" i="13"/>
  <c r="BH8" i="13"/>
  <c r="BD7" i="13"/>
  <c r="BD4" i="13" s="1"/>
  <c r="BD5" i="13" s="1"/>
  <c r="BD6" i="13" s="1"/>
  <c r="AY41" i="13"/>
  <c r="BF37" i="13"/>
  <c r="BI34" i="13"/>
  <c r="AZ31" i="13"/>
  <c r="AU27" i="13"/>
  <c r="AW34" i="13"/>
  <c r="BI18" i="13"/>
  <c r="BB7" i="13"/>
  <c r="AV37" i="13"/>
  <c r="BB8" i="13"/>
  <c r="AT10" i="13"/>
  <c r="BI20" i="13"/>
  <c r="AW26" i="13"/>
  <c r="AY31" i="13"/>
  <c r="BE40" i="13"/>
  <c r="AX7" i="13"/>
  <c r="AS11" i="13"/>
  <c r="AV28" i="13"/>
  <c r="BG18" i="13"/>
  <c r="AS9" i="13"/>
  <c r="AX14" i="13"/>
  <c r="AR19" i="13"/>
  <c r="AV31" i="13"/>
  <c r="BF8" i="13"/>
  <c r="BJ10" i="13"/>
  <c r="BJ20" i="13"/>
  <c r="AX26" i="13"/>
  <c r="AY33" i="13"/>
  <c r="BJ40" i="13"/>
  <c r="AY7" i="13"/>
  <c r="AY4" i="13" s="1"/>
  <c r="AW14" i="13"/>
  <c r="AW28" i="13"/>
  <c r="AR17" i="13"/>
  <c r="BK20" i="13"/>
  <c r="BA26" i="13"/>
  <c r="AZ33" i="13"/>
  <c r="AZ44" i="13"/>
  <c r="BG8" i="13"/>
  <c r="AX9" i="13"/>
  <c r="BF11" i="13"/>
  <c r="AZ12" i="13"/>
  <c r="BB13" i="13"/>
  <c r="AT14" i="13"/>
  <c r="AX17" i="13"/>
  <c r="BH18" i="13"/>
  <c r="BF20" i="13"/>
  <c r="AR21" i="13"/>
  <c r="BK24" i="13"/>
  <c r="BF28" i="13"/>
  <c r="AZ29" i="13"/>
  <c r="AS30" i="13"/>
  <c r="AR31" i="13"/>
  <c r="BE33" i="13"/>
  <c r="BI35" i="13"/>
  <c r="BJ37" i="13"/>
  <c r="BA43" i="13"/>
  <c r="AZ34" i="13"/>
  <c r="AX36" i="13"/>
  <c r="BF38" i="13"/>
  <c r="AR42" i="13"/>
  <c r="AX44" i="13"/>
  <c r="AZ43" i="13"/>
  <c r="BB42" i="13"/>
  <c r="BD41" i="13"/>
  <c r="BF40" i="13"/>
  <c r="BE44" i="13"/>
  <c r="AW43" i="13"/>
  <c r="BK42" i="13"/>
  <c r="BC41" i="13"/>
  <c r="AV40" i="13"/>
  <c r="AX39" i="13"/>
  <c r="AZ38" i="13"/>
  <c r="BB37" i="13"/>
  <c r="BD36" i="13"/>
  <c r="BF35" i="13"/>
  <c r="BH34" i="13"/>
  <c r="BJ33" i="13"/>
  <c r="AR32" i="13"/>
  <c r="AT31" i="13"/>
  <c r="AV30" i="13"/>
  <c r="AX29" i="13"/>
  <c r="AZ28" i="13"/>
  <c r="BB27" i="13"/>
  <c r="BD26" i="13"/>
  <c r="BD44" i="13"/>
  <c r="AV43" i="13"/>
  <c r="BJ42" i="13"/>
  <c r="BB41" i="13"/>
  <c r="AU40" i="13"/>
  <c r="AW39" i="13"/>
  <c r="AY38" i="13"/>
  <c r="BA37" i="13"/>
  <c r="BC36" i="13"/>
  <c r="BE35" i="13"/>
  <c r="BG34" i="13"/>
  <c r="BI33" i="13"/>
  <c r="BK32" i="13"/>
  <c r="AS31" i="13"/>
  <c r="AU30" i="13"/>
  <c r="AW29" i="13"/>
  <c r="AY28" i="13"/>
  <c r="BA27" i="13"/>
  <c r="BC26" i="13"/>
  <c r="BE25" i="13"/>
  <c r="BB44" i="13"/>
  <c r="AX43" i="13"/>
  <c r="AS42" i="13"/>
  <c r="AW44" i="13"/>
  <c r="BH43" i="13"/>
  <c r="AT42" i="13"/>
  <c r="BG41" i="13"/>
  <c r="BA40" i="13"/>
  <c r="AY43" i="13"/>
  <c r="BG42" i="13"/>
  <c r="AV41" i="13"/>
  <c r="AU39" i="13"/>
  <c r="BA38" i="13"/>
  <c r="BE37" i="13"/>
  <c r="BI36" i="13"/>
  <c r="AU34" i="13"/>
  <c r="AR44" i="13"/>
  <c r="BJ43" i="13"/>
  <c r="AZ42" i="13"/>
  <c r="AT41" i="13"/>
  <c r="AT40" i="13"/>
  <c r="BE39" i="13"/>
  <c r="AX38" i="13"/>
  <c r="AT37" i="13"/>
  <c r="BH35" i="13"/>
  <c r="BB34" i="13"/>
  <c r="AX33" i="13"/>
  <c r="BB32" i="13"/>
  <c r="BI43" i="13"/>
  <c r="AY42" i="13"/>
  <c r="AS41" i="13"/>
  <c r="AS40" i="13"/>
  <c r="BD39" i="13"/>
  <c r="AW38" i="13"/>
  <c r="AS37" i="13"/>
  <c r="BG35" i="13"/>
  <c r="BA34" i="13"/>
  <c r="AW33" i="13"/>
  <c r="BA32" i="13"/>
  <c r="BE31" i="13"/>
  <c r="BI30" i="13"/>
  <c r="AU28" i="13"/>
  <c r="AY27" i="13"/>
  <c r="BE26" i="13"/>
  <c r="AU25" i="13"/>
  <c r="AS24" i="13"/>
  <c r="AU23" i="13"/>
  <c r="AW22" i="13"/>
  <c r="AY21" i="13"/>
  <c r="BA20" i="13"/>
  <c r="BC19" i="13"/>
  <c r="BE18" i="13"/>
  <c r="BG17" i="13"/>
  <c r="BH44" i="13"/>
  <c r="AU43" i="13"/>
  <c r="BJ41" i="13"/>
  <c r="BI40" i="13"/>
  <c r="AS39" i="13"/>
  <c r="BH37" i="13"/>
  <c r="BA36" i="13"/>
  <c r="AW35" i="13"/>
  <c r="AR34" i="13"/>
  <c r="BK33" i="13"/>
  <c r="AS32" i="13"/>
  <c r="AW31" i="13"/>
  <c r="BA30" i="13"/>
  <c r="BE29" i="13"/>
  <c r="AU44" i="13"/>
  <c r="BE42" i="13"/>
  <c r="AX41" i="13"/>
  <c r="AX40" i="13"/>
  <c r="BF39" i="13"/>
  <c r="AS38" i="13"/>
  <c r="BK37" i="13"/>
  <c r="AY36" i="13"/>
  <c r="BF34" i="13"/>
  <c r="AV33" i="13"/>
  <c r="AV32" i="13"/>
  <c r="BB31" i="13"/>
  <c r="BK30" i="13"/>
  <c r="AU29" i="13"/>
  <c r="BJ28" i="13"/>
  <c r="BF27" i="13"/>
  <c r="AY26" i="13"/>
  <c r="BC25" i="13"/>
  <c r="BE23" i="13"/>
  <c r="AX22" i="13"/>
  <c r="BK21" i="13"/>
  <c r="BD20" i="13"/>
  <c r="AV19" i="13"/>
  <c r="BJ18" i="13"/>
  <c r="BB17" i="13"/>
  <c r="BB16" i="13"/>
  <c r="BD15" i="13"/>
  <c r="BF14" i="13"/>
  <c r="BH13" i="13"/>
  <c r="BC43" i="13"/>
  <c r="BI38" i="13"/>
  <c r="AX37" i="13"/>
  <c r="BC35" i="13"/>
  <c r="AT34" i="13"/>
  <c r="BI32" i="13"/>
  <c r="AZ30" i="13"/>
  <c r="BI29" i="13"/>
  <c r="BA28" i="13"/>
  <c r="AT27" i="13"/>
  <c r="AS25" i="13"/>
  <c r="BC24" i="13"/>
  <c r="AV23" i="13"/>
  <c r="BI22" i="13"/>
  <c r="BB21" i="13"/>
  <c r="AT20" i="13"/>
  <c r="BH19" i="13"/>
  <c r="AZ18" i="13"/>
  <c r="AS17" i="13"/>
  <c r="AS16" i="13"/>
  <c r="AU15" i="13"/>
  <c r="AU41" i="13"/>
  <c r="BG40" i="13"/>
  <c r="AV39" i="13"/>
  <c r="AT38" i="13"/>
  <c r="AR37" i="13"/>
  <c r="AS36" i="13"/>
  <c r="AR35" i="13"/>
  <c r="BJ44" i="13"/>
  <c r="AS43" i="13"/>
  <c r="AR39" i="13"/>
  <c r="BD37" i="13"/>
  <c r="AT36" i="13"/>
  <c r="BC34" i="13"/>
  <c r="AS33" i="13"/>
  <c r="AU32" i="13"/>
  <c r="BI31" i="13"/>
  <c r="AY30" i="13"/>
  <c r="AV25" i="13"/>
  <c r="BI24" i="13"/>
  <c r="BD23" i="13"/>
  <c r="AZ22" i="13"/>
  <c r="AT21" i="13"/>
  <c r="BG19" i="13"/>
  <c r="BB18" i="13"/>
  <c r="AW17" i="13"/>
  <c r="AY16" i="13"/>
  <c r="BC15" i="13"/>
  <c r="AS14" i="13"/>
  <c r="BF13" i="13"/>
  <c r="BG44" i="13"/>
  <c r="BI41" i="13"/>
  <c r="BK40" i="13"/>
  <c r="BK38" i="13"/>
  <c r="AZ37" i="13"/>
  <c r="BK35" i="13"/>
  <c r="AY34" i="13"/>
  <c r="BG31" i="13"/>
  <c r="AW30" i="13"/>
  <c r="BI28" i="13"/>
  <c r="BJ27" i="13"/>
  <c r="BJ26" i="13"/>
  <c r="AT44" i="13"/>
  <c r="BA42" i="13"/>
  <c r="AW41" i="13"/>
  <c r="AZ40" i="13"/>
  <c r="BK39" i="13"/>
  <c r="BC38" i="13"/>
  <c r="BJ36" i="13"/>
  <c r="AY35" i="13"/>
  <c r="BG33" i="13"/>
  <c r="BJ32" i="13"/>
  <c r="AX31" i="13"/>
  <c r="BD29" i="13"/>
  <c r="BB28" i="13"/>
  <c r="AZ27" i="13"/>
  <c r="AZ26" i="13"/>
  <c r="BI25" i="13"/>
  <c r="AY24" i="13"/>
  <c r="AS23" i="13"/>
  <c r="BG21" i="13"/>
  <c r="BB20" i="13"/>
  <c r="BC44" i="13"/>
  <c r="BB43" i="13"/>
  <c r="AV42" i="13"/>
  <c r="BA41" i="13"/>
  <c r="AZ39" i="13"/>
  <c r="BD35" i="13"/>
  <c r="AX34" i="13"/>
  <c r="AT33" i="13"/>
  <c r="AY32" i="13"/>
  <c r="BE30" i="13"/>
  <c r="AS29" i="13"/>
  <c r="BB25" i="13"/>
  <c r="AX24" i="13"/>
  <c r="AY23" i="13"/>
  <c r="AY22" i="13"/>
  <c r="AX21" i="13"/>
  <c r="AX20" i="13"/>
  <c r="BE19" i="13"/>
  <c r="AZ17" i="13"/>
  <c r="AR16" i="13"/>
  <c r="BK15" i="13"/>
  <c r="AU13" i="13"/>
  <c r="AY44" i="13"/>
  <c r="AR43" i="13"/>
  <c r="AR41" i="13"/>
  <c r="BH40" i="13"/>
  <c r="BG36" i="13"/>
  <c r="AZ35" i="13"/>
  <c r="AS34" i="13"/>
  <c r="AT32" i="13"/>
  <c r="BK31" i="13"/>
  <c r="BB30" i="13"/>
  <c r="BK26" i="13"/>
  <c r="AY25" i="13"/>
  <c r="AU24" i="13"/>
  <c r="AT23" i="13"/>
  <c r="AT43" i="13"/>
  <c r="BH41" i="13"/>
  <c r="BB40" i="13"/>
  <c r="BH39" i="13"/>
  <c r="BE36" i="13"/>
  <c r="BD33" i="13"/>
  <c r="AR30" i="13"/>
  <c r="AY29" i="13"/>
  <c r="BE28" i="13"/>
  <c r="AU26" i="13"/>
  <c r="AR25" i="13"/>
  <c r="AZ24" i="13"/>
  <c r="BH23" i="13"/>
  <c r="BH21" i="13"/>
  <c r="AW20" i="13"/>
  <c r="AU19" i="13"/>
  <c r="AV18" i="13"/>
  <c r="AV17" i="13"/>
  <c r="BE16" i="13"/>
  <c r="BE14" i="13"/>
  <c r="BA13" i="13"/>
  <c r="AU12" i="13"/>
  <c r="AW11" i="13"/>
  <c r="AZ10" i="13"/>
  <c r="BC9" i="13"/>
  <c r="BE8" i="13"/>
  <c r="BI7" i="13"/>
  <c r="BF41" i="13"/>
  <c r="AY40" i="13"/>
  <c r="BG39" i="13"/>
  <c r="BB36" i="13"/>
  <c r="BC33" i="13"/>
  <c r="AV29" i="13"/>
  <c r="BD28" i="13"/>
  <c r="AT26" i="13"/>
  <c r="AW24" i="13"/>
  <c r="BG23" i="13"/>
  <c r="BF21" i="13"/>
  <c r="AV20" i="13"/>
  <c r="AT19" i="13"/>
  <c r="AU18" i="13"/>
  <c r="AU17" i="13"/>
  <c r="BD16" i="13"/>
  <c r="BD14" i="13"/>
  <c r="AZ13" i="13"/>
  <c r="AT12" i="13"/>
  <c r="AV11" i="13"/>
  <c r="AY10" i="13"/>
  <c r="BB9" i="13"/>
  <c r="BD8" i="13"/>
  <c r="BH7" i="13"/>
  <c r="BE41" i="13"/>
  <c r="AW40" i="13"/>
  <c r="BC39" i="13"/>
  <c r="AZ36" i="13"/>
  <c r="BB33" i="13"/>
  <c r="AT29" i="13"/>
  <c r="BC28" i="13"/>
  <c r="AS26" i="13"/>
  <c r="AV24" i="13"/>
  <c r="BF23" i="13"/>
  <c r="BE21" i="13"/>
  <c r="AU20" i="13"/>
  <c r="AS19" i="13"/>
  <c r="AT18" i="13"/>
  <c r="AT17" i="13"/>
  <c r="BC16" i="13"/>
  <c r="BC14" i="13"/>
  <c r="AY13" i="13"/>
  <c r="AS12" i="13"/>
  <c r="AU11" i="13"/>
  <c r="AX10" i="13"/>
  <c r="BA9" i="13"/>
  <c r="BC8" i="13"/>
  <c r="BG7" i="13"/>
  <c r="AV44" i="13"/>
  <c r="AX42" i="13"/>
  <c r="BD38" i="13"/>
  <c r="AX35" i="13"/>
  <c r="BJ31" i="13"/>
  <c r="BC27" i="13"/>
  <c r="BK25" i="13"/>
  <c r="AR23" i="13"/>
  <c r="BE22" i="13"/>
  <c r="AU21" i="13"/>
  <c r="BK19" i="13"/>
  <c r="BK18" i="13"/>
  <c r="BK17" i="13"/>
  <c r="AT16" i="13"/>
  <c r="BB15" i="13"/>
  <c r="AV14" i="13"/>
  <c r="BF12" i="13"/>
  <c r="BH11" i="13"/>
  <c r="BK10" i="13"/>
  <c r="AT9" i="13"/>
  <c r="AV8" i="13"/>
  <c r="AZ7" i="13"/>
  <c r="AS44" i="13"/>
  <c r="AW42" i="13"/>
  <c r="BI12" i="13"/>
  <c r="BG14" i="13"/>
  <c r="AZ15" i="13"/>
  <c r="BF16" i="13"/>
  <c r="BI17" i="13"/>
  <c r="BA19" i="13"/>
  <c r="BI21" i="13"/>
  <c r="AU22" i="13"/>
  <c r="AT25" i="13"/>
  <c r="BB26" i="13"/>
  <c r="AR27" i="13"/>
  <c r="BK29" i="13"/>
  <c r="BJ30" i="13"/>
  <c r="BF31" i="13"/>
  <c r="BG32" i="13"/>
  <c r="BD34" i="13"/>
  <c r="BF36" i="13"/>
  <c r="BG38" i="13"/>
  <c r="AU42" i="13"/>
  <c r="AR11" i="13"/>
  <c r="BJ12" i="13"/>
  <c r="BH14" i="13"/>
  <c r="BA15" i="13"/>
  <c r="BG16" i="13"/>
  <c r="BJ17" i="13"/>
  <c r="BB19" i="13"/>
  <c r="BJ21" i="13"/>
  <c r="AV22" i="13"/>
  <c r="AW25" i="13"/>
  <c r="BF26" i="13"/>
  <c r="AS27" i="13"/>
  <c r="BH31" i="13"/>
  <c r="BH32" i="13"/>
  <c r="BE34" i="13"/>
  <c r="BH36" i="13"/>
  <c r="BH38" i="13"/>
  <c r="BC42" i="13"/>
  <c r="BE27" i="9"/>
  <c r="BI18" i="9"/>
  <c r="AU9" i="9"/>
  <c r="BG51" i="8"/>
  <c r="BE65" i="8"/>
  <c r="BC65" i="8"/>
  <c r="BK62" i="8"/>
  <c r="BK48" i="8"/>
  <c r="BI48" i="8"/>
  <c r="AW62" i="8"/>
  <c r="BB69" i="8"/>
  <c r="AV69" i="8"/>
  <c r="BE58" i="8"/>
  <c r="BK52" i="8"/>
  <c r="BJ52" i="8"/>
  <c r="BF52" i="8"/>
  <c r="BG71" i="8"/>
  <c r="BJ48" i="8"/>
  <c r="AW69" i="8"/>
  <c r="AS70" i="8"/>
  <c r="BJ70" i="8"/>
  <c r="BC67" i="8"/>
  <c r="BK66" i="8"/>
  <c r="AV9" i="9"/>
  <c r="AX68" i="8"/>
  <c r="BI66" i="8"/>
  <c r="BD58" i="8"/>
  <c r="AR14" i="9"/>
  <c r="AZ75" i="8"/>
  <c r="BH56" i="8"/>
  <c r="AY14" i="9"/>
  <c r="AU76" i="8"/>
  <c r="BA58" i="8"/>
  <c r="AW14" i="9"/>
  <c r="BK75" i="8"/>
  <c r="BJ56" i="8"/>
  <c r="AX14" i="9"/>
  <c r="AR75" i="8"/>
  <c r="AV55" i="8"/>
  <c r="BK17" i="9"/>
  <c r="BK19" i="9"/>
  <c r="AX7" i="9"/>
  <c r="AX4" i="9" s="1"/>
  <c r="AX5" i="9" s="1"/>
  <c r="AX21" i="9"/>
  <c r="BA7" i="9"/>
  <c r="BA4" i="9" s="1"/>
  <c r="BA5" i="9" s="1"/>
  <c r="BA6" i="9" s="1"/>
  <c r="AZ21" i="9"/>
  <c r="BI21" i="9"/>
  <c r="AV62" i="8"/>
  <c r="DY62" i="8" s="1"/>
  <c r="BI24" i="9"/>
  <c r="AV24" i="9"/>
  <c r="BA24" i="9"/>
  <c r="AV76" i="8"/>
  <c r="BI58" i="8"/>
  <c r="AV25" i="9"/>
  <c r="AY25" i="9"/>
  <c r="AY38" i="9"/>
  <c r="AX39" i="9"/>
  <c r="BA13" i="9"/>
  <c r="BB13" i="9"/>
  <c r="BG39" i="9"/>
  <c r="BC13" i="9"/>
  <c r="BH39" i="9"/>
  <c r="BG24" i="12"/>
  <c r="AS9" i="12"/>
  <c r="AR25" i="12"/>
  <c r="AT9" i="12"/>
  <c r="AS25" i="12"/>
  <c r="AT12" i="12"/>
  <c r="BF26" i="12"/>
  <c r="AU12" i="12"/>
  <c r="AV33" i="12"/>
  <c r="AX33" i="12"/>
  <c r="AZ12" i="12"/>
  <c r="BK9" i="7"/>
  <c r="BJ24" i="9"/>
  <c r="BC12" i="12"/>
  <c r="BA33" i="12"/>
  <c r="AW12" i="12"/>
  <c r="AU25" i="12"/>
  <c r="AW33" i="12"/>
  <c r="BI13" i="12"/>
  <c r="BK13" i="12"/>
  <c r="AU36" i="12"/>
  <c r="BK17" i="12"/>
  <c r="BJ36" i="12"/>
  <c r="BE26" i="12"/>
  <c r="AX34" i="12"/>
  <c r="BF51" i="8"/>
  <c r="BD13" i="9"/>
  <c r="BA33" i="9"/>
  <c r="AY18" i="12"/>
  <c r="BC43" i="12"/>
  <c r="AZ18" i="12"/>
  <c r="BD43" i="12"/>
  <c r="AY9" i="12"/>
  <c r="AR7" i="12"/>
  <c r="AR4" i="12" s="1"/>
  <c r="BA18" i="12"/>
  <c r="AR44" i="12"/>
  <c r="BB18" i="12"/>
  <c r="AT44" i="12"/>
  <c r="AY19" i="12"/>
  <c r="AU44" i="12"/>
  <c r="AY62" i="8"/>
  <c r="AR15" i="9"/>
  <c r="BF40" i="9"/>
  <c r="AZ19" i="12"/>
  <c r="BK46" i="12"/>
  <c r="AW76" i="8"/>
  <c r="AW7" i="9"/>
  <c r="AW4" i="9" s="1"/>
  <c r="AW5" i="9" s="1"/>
  <c r="AW6" i="9" s="1"/>
  <c r="AU16" i="9"/>
  <c r="BA24" i="12"/>
  <c r="AS47" i="12"/>
  <c r="AZ10" i="10"/>
  <c r="BF54" i="10"/>
  <c r="BH87" i="10"/>
  <c r="BA69" i="10"/>
  <c r="AX50" i="10"/>
  <c r="AS7" i="12"/>
  <c r="AZ9" i="12"/>
  <c r="AR14" i="12"/>
  <c r="BD19" i="12"/>
  <c r="BG26" i="12"/>
  <c r="BK36" i="12"/>
  <c r="BH47" i="12"/>
  <c r="BH85" i="10"/>
  <c r="AX68" i="10"/>
  <c r="AW50" i="10"/>
  <c r="AU7" i="12"/>
  <c r="AU4" i="12" s="1"/>
  <c r="AU5" i="12" s="1"/>
  <c r="AU6" i="12" s="1"/>
  <c r="BA9" i="12"/>
  <c r="AT14" i="12"/>
  <c r="BH19" i="12"/>
  <c r="BH26" i="12"/>
  <c r="AU37" i="12"/>
  <c r="AX48" i="12"/>
  <c r="BG47" i="8"/>
  <c r="AW50" i="8"/>
  <c r="BJ58" i="8"/>
  <c r="AZ68" i="8"/>
  <c r="AX76" i="8"/>
  <c r="AX50" i="8"/>
  <c r="AT59" i="8"/>
  <c r="BB68" i="8"/>
  <c r="BC76" i="8"/>
  <c r="AZ50" i="8"/>
  <c r="BC60" i="8"/>
  <c r="BC68" i="8"/>
  <c r="BI17" i="8"/>
  <c r="AX51" i="8"/>
  <c r="AS61" i="8"/>
  <c r="AU69" i="8"/>
  <c r="BE17" i="8"/>
  <c r="AY56" i="8"/>
  <c r="AS63" i="8"/>
  <c r="AT72" i="8"/>
  <c r="BB56" i="8"/>
  <c r="AU72" i="8"/>
  <c r="AX65" i="8"/>
  <c r="BG74" i="8"/>
  <c r="AY65" i="8"/>
  <c r="AW64" i="8"/>
  <c r="BC56" i="8"/>
  <c r="BG56" i="8"/>
  <c r="BI74" i="8"/>
  <c r="BJ62" i="8"/>
  <c r="AU48" i="8"/>
  <c r="BH83" i="10"/>
  <c r="BK67" i="10"/>
  <c r="AV50" i="10"/>
  <c r="AV7" i="12"/>
  <c r="BC9" i="12"/>
  <c r="AU14" i="12"/>
  <c r="AW20" i="12"/>
  <c r="BK26" i="12"/>
  <c r="BC37" i="12"/>
  <c r="AS49" i="12"/>
  <c r="AT74" i="10"/>
  <c r="AS73" i="10"/>
  <c r="AR56" i="10"/>
  <c r="BF69" i="10"/>
  <c r="BI87" i="10"/>
  <c r="BK82" i="10"/>
  <c r="AR10" i="12"/>
  <c r="AS15" i="12"/>
  <c r="AT21" i="12"/>
  <c r="BA39" i="12"/>
  <c r="AS10" i="12"/>
  <c r="BA21" i="12"/>
  <c r="BA28" i="12"/>
  <c r="BH50" i="12"/>
  <c r="BI62" i="10"/>
  <c r="BE51" i="12"/>
  <c r="AT45" i="6"/>
  <c r="AW10" i="12"/>
  <c r="BW9" i="12"/>
  <c r="BW10" i="12" s="1"/>
  <c r="BW11" i="12" s="1"/>
  <c r="BW12" i="12" s="1"/>
  <c r="BW13" i="12" s="1"/>
  <c r="BW14" i="12" s="1"/>
  <c r="BW15" i="12" s="1"/>
  <c r="BW16" i="12" s="1"/>
  <c r="BW17" i="12" s="1"/>
  <c r="BW18" i="12" s="1"/>
  <c r="BW19" i="12" s="1"/>
  <c r="BW20" i="12" s="1"/>
  <c r="BW21" i="12" s="1"/>
  <c r="BW22" i="12" s="1"/>
  <c r="BW23" i="12" s="1"/>
  <c r="BW24" i="12" s="1"/>
  <c r="BW25" i="12" s="1"/>
  <c r="BW26" i="12" s="1"/>
  <c r="BW27" i="12" s="1"/>
  <c r="BW28" i="12" s="1"/>
  <c r="BW29" i="12" s="1"/>
  <c r="BW30" i="12" s="1"/>
  <c r="BW31" i="12" s="1"/>
  <c r="BW32" i="12" s="1"/>
  <c r="BW33" i="12" s="1"/>
  <c r="BW34" i="12" s="1"/>
  <c r="BW35" i="12" s="1"/>
  <c r="BW36" i="12" s="1"/>
  <c r="BW37" i="12" s="1"/>
  <c r="BW38" i="12" s="1"/>
  <c r="BW39" i="12" s="1"/>
  <c r="BW40" i="12" s="1"/>
  <c r="BW41" i="12" s="1"/>
  <c r="BW42" i="12" s="1"/>
  <c r="BW43" i="12" s="1"/>
  <c r="BW44" i="12" s="1"/>
  <c r="BW45" i="12" s="1"/>
  <c r="BW46" i="12" s="1"/>
  <c r="BW47" i="12" s="1"/>
  <c r="BW48" i="12" s="1"/>
  <c r="BW49" i="12" s="1"/>
  <c r="BW50" i="12" s="1"/>
  <c r="BW51" i="12" s="1"/>
  <c r="BW52" i="12" s="1"/>
  <c r="BW53" i="12" s="1"/>
  <c r="BW54" i="12" s="1"/>
  <c r="BW55" i="12" s="1"/>
  <c r="BW56" i="12" s="1"/>
  <c r="BW57" i="12" s="1"/>
  <c r="BW58" i="12" s="1"/>
  <c r="BW59" i="12" s="1"/>
  <c r="BW60" i="12" s="1"/>
  <c r="BW61" i="12" s="1"/>
  <c r="BW62" i="12" s="1"/>
  <c r="BW63" i="12" s="1"/>
  <c r="BW64" i="12" s="1"/>
  <c r="BW65" i="12" s="1"/>
  <c r="BW66" i="12" s="1"/>
  <c r="BW67" i="12" s="1"/>
  <c r="AW56" i="10"/>
  <c r="BJ87" i="10"/>
  <c r="BD69" i="10"/>
  <c r="BJ67" i="10"/>
  <c r="AT50" i="10"/>
  <c r="BJ7" i="12"/>
  <c r="BB38" i="12"/>
  <c r="AS50" i="10"/>
  <c r="BG50" i="12"/>
  <c r="BJ64" i="10"/>
  <c r="BK49" i="10"/>
  <c r="BH40" i="12"/>
  <c r="BC80" i="10"/>
  <c r="AW45" i="10"/>
  <c r="AS8" i="12"/>
  <c r="AT10" i="12"/>
  <c r="AV15" i="12"/>
  <c r="BB21" i="12"/>
  <c r="BB28" i="12"/>
  <c r="BI40" i="12"/>
  <c r="BF78" i="10"/>
  <c r="BG62" i="10"/>
  <c r="AU45" i="10"/>
  <c r="AU8" i="12"/>
  <c r="BA15" i="12"/>
  <c r="BG21" i="12"/>
  <c r="BC28" i="12"/>
  <c r="BK40" i="12"/>
  <c r="AU52" i="12"/>
  <c r="BD78" i="10"/>
  <c r="BF62" i="10"/>
  <c r="BJ44" i="10"/>
  <c r="AV8" i="12"/>
  <c r="BI10" i="12"/>
  <c r="AU16" i="12"/>
  <c r="BH22" i="12"/>
  <c r="AT30" i="12"/>
  <c r="BG41" i="12"/>
  <c r="AX58" i="12"/>
  <c r="BC78" i="10"/>
  <c r="BD60" i="10"/>
  <c r="BI44" i="10"/>
  <c r="BE8" i="12"/>
  <c r="BJ10" i="12"/>
  <c r="AX16" i="12"/>
  <c r="BI22" i="12"/>
  <c r="AW30" i="12"/>
  <c r="BH41" i="12"/>
  <c r="BE58" i="12"/>
  <c r="BB78" i="10"/>
  <c r="BC60" i="10"/>
  <c r="BG42" i="10"/>
  <c r="BF8" i="12"/>
  <c r="BC16" i="12"/>
  <c r="AZ23" i="12"/>
  <c r="BE31" i="12"/>
  <c r="BI41" i="12"/>
  <c r="AX59" i="12"/>
  <c r="AT9" i="10"/>
  <c r="AR77" i="10"/>
  <c r="BI8" i="12"/>
  <c r="AW11" i="12"/>
  <c r="BD16" i="12"/>
  <c r="BA23" i="12"/>
  <c r="BF31" i="12"/>
  <c r="BJ41" i="12"/>
  <c r="BC47" i="10"/>
  <c r="AX47" i="10"/>
  <c r="BF56" i="10"/>
  <c r="AS65" i="10"/>
  <c r="BK74" i="10"/>
  <c r="AY85" i="10"/>
  <c r="AZ47" i="10"/>
  <c r="BH56" i="10"/>
  <c r="AU65" i="10"/>
  <c r="AT75" i="10"/>
  <c r="AZ85" i="10"/>
  <c r="BA48" i="10"/>
  <c r="BI56" i="10"/>
  <c r="AR67" i="10"/>
  <c r="BI76" i="10"/>
  <c r="BA85" i="10"/>
  <c r="BB48" i="10"/>
  <c r="BJ56" i="10"/>
  <c r="AS67" i="10"/>
  <c r="BJ76" i="10"/>
  <c r="BD85" i="10"/>
  <c r="BC52" i="10"/>
  <c r="BH60" i="10"/>
  <c r="BA70" i="10"/>
  <c r="BH78" i="10"/>
  <c r="AT35" i="10"/>
  <c r="BD52" i="10"/>
  <c r="BD70" i="10"/>
  <c r="AY80" i="10"/>
  <c r="BA20" i="10"/>
  <c r="AT42" i="10"/>
  <c r="AZ80" i="10"/>
  <c r="AV54" i="10"/>
  <c r="AT62" i="10"/>
  <c r="BD72" i="10"/>
  <c r="BB18" i="10"/>
  <c r="AV42" i="10"/>
  <c r="BI60" i="10"/>
  <c r="BE52" i="10"/>
  <c r="AS62" i="10"/>
  <c r="BC72" i="10"/>
  <c r="AZ20" i="10"/>
  <c r="AU42" i="10"/>
  <c r="BA80" i="10"/>
  <c r="BE54" i="10"/>
  <c r="BE62" i="10"/>
  <c r="BE72" i="10"/>
  <c r="BB80" i="10"/>
  <c r="BC14" i="10"/>
  <c r="BJ74" i="10"/>
  <c r="BH58" i="10"/>
  <c r="BI74" i="10"/>
  <c r="BF58" i="10"/>
  <c r="AU35" i="10"/>
  <c r="AS56" i="10"/>
  <c r="BK87" i="10"/>
  <c r="BF72" i="10"/>
  <c r="BI54" i="10"/>
  <c r="AU83" i="10"/>
  <c r="AX50" i="12"/>
  <c r="BB43" i="12"/>
  <c r="BA38" i="12"/>
  <c r="BG32" i="12"/>
  <c r="AW28" i="12"/>
  <c r="AZ24" i="12"/>
  <c r="BG20" i="12"/>
  <c r="BF17" i="12"/>
  <c r="BG14" i="12"/>
  <c r="AS12" i="12"/>
  <c r="BD8" i="12"/>
  <c r="AV50" i="12"/>
  <c r="AY43" i="12"/>
  <c r="AT38" i="12"/>
  <c r="BC32" i="12"/>
  <c r="BD27" i="12"/>
  <c r="AV24" i="12"/>
  <c r="BF20" i="12"/>
  <c r="AU17" i="12"/>
  <c r="BB14" i="12"/>
  <c r="BK9" i="12"/>
  <c r="BB8" i="12"/>
  <c r="AR61" i="12"/>
  <c r="AU50" i="12"/>
  <c r="AX43" i="12"/>
  <c r="BF37" i="12"/>
  <c r="BA32" i="12"/>
  <c r="BA27" i="12"/>
  <c r="BF23" i="12"/>
  <c r="BD20" i="12"/>
  <c r="AT17" i="12"/>
  <c r="BA14" i="12"/>
  <c r="BI11" i="12"/>
  <c r="BF9" i="12"/>
  <c r="BA8" i="12"/>
  <c r="BC60" i="12"/>
  <c r="AT50" i="12"/>
  <c r="AZ42" i="12"/>
  <c r="BE37" i="12"/>
  <c r="AZ32" i="12"/>
  <c r="AT27" i="12"/>
  <c r="BE23" i="12"/>
  <c r="AY20" i="12"/>
  <c r="AS17" i="12"/>
  <c r="AZ14" i="12"/>
  <c r="BH11" i="12"/>
  <c r="BE9" i="12"/>
  <c r="AW8" i="12"/>
  <c r="BB60" i="12"/>
  <c r="AV49" i="12"/>
  <c r="AY42" i="12"/>
  <c r="BD37" i="12"/>
  <c r="AY32" i="12"/>
  <c r="AS27" i="12"/>
  <c r="BD23" i="12"/>
  <c r="AX20" i="12"/>
  <c r="BF16" i="12"/>
  <c r="AV14" i="12"/>
  <c r="AZ11" i="12"/>
  <c r="AV57" i="12"/>
  <c r="AR46" i="12"/>
  <c r="BE41" i="12"/>
  <c r="AS36" i="12"/>
  <c r="AS30" i="12"/>
  <c r="AZ26" i="12"/>
  <c r="BG22" i="12"/>
  <c r="BK18" i="12"/>
  <c r="AS16" i="12"/>
  <c r="BB13" i="12"/>
  <c r="BG10" i="12"/>
  <c r="AR9" i="12"/>
  <c r="BI7" i="12"/>
  <c r="BI4" i="12" s="1"/>
  <c r="BI5" i="12" s="1"/>
  <c r="BI6" i="12" s="1"/>
  <c r="AR57" i="12"/>
  <c r="BI44" i="12"/>
  <c r="BB41" i="12"/>
  <c r="AV35" i="12"/>
  <c r="BA29" i="12"/>
  <c r="BI25" i="12"/>
  <c r="BC22" i="12"/>
  <c r="BI18" i="12"/>
  <c r="AR16" i="12"/>
  <c r="AV13" i="12"/>
  <c r="BF10" i="12"/>
  <c r="BF7" i="12"/>
  <c r="AZ55" i="12"/>
  <c r="AS29" i="12"/>
  <c r="BF18" i="12"/>
  <c r="AU13" i="12"/>
  <c r="BE10" i="12"/>
  <c r="BA7" i="12"/>
  <c r="BA4" i="12" s="1"/>
  <c r="BA5" i="12" s="1"/>
  <c r="BA6" i="12" s="1"/>
  <c r="BC44" i="12"/>
  <c r="AZ41" i="12"/>
  <c r="AZ34" i="12"/>
  <c r="BE28" i="12"/>
  <c r="BA25" i="12"/>
  <c r="BK21" i="12"/>
  <c r="BE18" i="12"/>
  <c r="BJ15" i="12"/>
  <c r="BE12" i="12"/>
  <c r="BC10" i="12"/>
  <c r="AZ7" i="12"/>
  <c r="BC52" i="12"/>
  <c r="AY41" i="12"/>
  <c r="AY34" i="12"/>
  <c r="AZ25" i="12"/>
  <c r="BH21" i="12"/>
  <c r="BH15" i="12"/>
  <c r="BD12" i="12"/>
  <c r="BD44" i="12"/>
  <c r="BA41" i="12"/>
  <c r="AT35" i="12"/>
  <c r="BB25" i="12"/>
  <c r="AX22" i="12"/>
  <c r="BK15" i="12"/>
  <c r="BH54" i="12"/>
  <c r="AW44" i="12"/>
  <c r="BD28" i="12"/>
  <c r="BD18" i="12"/>
  <c r="BB10" i="12"/>
  <c r="AW7" i="12"/>
  <c r="AW4" i="12" s="1"/>
  <c r="AW5" i="12" s="1"/>
  <c r="AW6" i="12" s="1"/>
  <c r="BH14" i="12"/>
  <c r="BK20" i="12"/>
  <c r="AX28" i="12"/>
  <c r="BD50" i="12"/>
  <c r="AR65" i="10"/>
  <c r="BK7" i="12"/>
  <c r="AY28" i="12"/>
  <c r="BJ82" i="10"/>
  <c r="AU15" i="12"/>
  <c r="BG9" i="10"/>
  <c r="BK76" i="10"/>
  <c r="AR59" i="10"/>
  <c r="BK8" i="12"/>
  <c r="AY11" i="12"/>
  <c r="BE16" i="12"/>
  <c r="BB23" i="12"/>
  <c r="AT32" i="12"/>
  <c r="AU42" i="12"/>
  <c r="BK59" i="12"/>
  <c r="BH16" i="5"/>
  <c r="BC7" i="9"/>
  <c r="BC15" i="9"/>
  <c r="AZ38" i="9"/>
  <c r="AY23" i="9"/>
  <c r="BI10" i="9"/>
  <c r="AR24" i="9"/>
  <c r="AZ13" i="9"/>
  <c r="AU24" i="9"/>
  <c r="AV37" i="5"/>
  <c r="BG22" i="5"/>
  <c r="BH8" i="5"/>
  <c r="BG8" i="5"/>
  <c r="AV8" i="5"/>
  <c r="BG25" i="5"/>
  <c r="BF8" i="5"/>
  <c r="AX8" i="5"/>
  <c r="AW8" i="5"/>
  <c r="BK25" i="5"/>
  <c r="AU11" i="5"/>
  <c r="AR9" i="10"/>
  <c r="BG87" i="10"/>
  <c r="AX80" i="10"/>
  <c r="BH74" i="10"/>
  <c r="AV67" i="10"/>
  <c r="BG60" i="10"/>
  <c r="BH54" i="10"/>
  <c r="BD47" i="10"/>
  <c r="BH15" i="5"/>
  <c r="AU18" i="7"/>
  <c r="AV9" i="7"/>
  <c r="AS9" i="10"/>
  <c r="BI85" i="10"/>
  <c r="AV80" i="10"/>
  <c r="AU74" i="10"/>
  <c r="AU67" i="10"/>
  <c r="BE60" i="10"/>
  <c r="BG54" i="10"/>
  <c r="AT21" i="5"/>
  <c r="BJ43" i="10"/>
  <c r="BK42" i="10"/>
  <c r="AY45" i="10"/>
  <c r="BG48" i="10"/>
  <c r="AY50" i="10"/>
  <c r="BF52" i="10"/>
  <c r="BJ54" i="10"/>
  <c r="BK56" i="10"/>
  <c r="AX59" i="10"/>
  <c r="BJ60" i="10"/>
  <c r="AW63" i="10"/>
  <c r="BI65" i="10"/>
  <c r="AY68" i="10"/>
  <c r="BG70" i="10"/>
  <c r="AU73" i="10"/>
  <c r="AX75" i="10"/>
  <c r="AZ77" i="10"/>
  <c r="AR79" i="10"/>
  <c r="BD80" i="10"/>
  <c r="BJ83" i="10"/>
  <c r="BK85" i="10"/>
  <c r="AS35" i="10"/>
  <c r="AY14" i="10"/>
  <c r="BF46" i="10"/>
  <c r="AY53" i="10"/>
  <c r="BF55" i="10"/>
  <c r="BC57" i="10"/>
  <c r="AV60" i="10"/>
  <c r="BH63" i="10"/>
  <c r="BD66" i="10"/>
  <c r="AV69" i="10"/>
  <c r="BA71" i="10"/>
  <c r="BI73" i="10"/>
  <c r="AS76" i="10"/>
  <c r="BK79" i="10"/>
  <c r="BD84" i="10"/>
  <c r="BE86" i="10"/>
  <c r="BB22" i="10"/>
  <c r="BE7" i="10"/>
  <c r="BD57" i="10"/>
  <c r="BF86" i="10"/>
  <c r="BI55" i="10"/>
  <c r="BE57" i="10"/>
  <c r="AY60" i="10"/>
  <c r="BK61" i="10"/>
  <c r="BG66" i="10"/>
  <c r="BK73" i="10"/>
  <c r="BF76" i="10"/>
  <c r="AY78" i="10"/>
  <c r="AS80" i="10"/>
  <c r="BF84" i="10"/>
  <c r="AT21" i="10"/>
  <c r="AY72" i="10"/>
  <c r="BF44" i="10"/>
  <c r="AR43" i="10"/>
  <c r="AZ45" i="10"/>
  <c r="BH48" i="10"/>
  <c r="AZ50" i="10"/>
  <c r="BG52" i="10"/>
  <c r="AU55" i="10"/>
  <c r="AT57" i="10"/>
  <c r="AY59" i="10"/>
  <c r="BK60" i="10"/>
  <c r="AY63" i="10"/>
  <c r="BJ65" i="10"/>
  <c r="AZ68" i="10"/>
  <c r="BH70" i="10"/>
  <c r="AV73" i="10"/>
  <c r="AY75" i="10"/>
  <c r="BA77" i="10"/>
  <c r="AS79" i="10"/>
  <c r="AX81" i="10"/>
  <c r="BK83" i="10"/>
  <c r="AR86" i="10"/>
  <c r="BA28" i="10"/>
  <c r="AS14" i="10"/>
  <c r="BB61" i="10"/>
  <c r="AR44" i="10"/>
  <c r="BD7" i="10"/>
  <c r="BD4" i="10" s="1"/>
  <c r="BD5" i="10" s="1"/>
  <c r="BD6" i="10" s="1"/>
  <c r="AU64" i="10"/>
  <c r="AZ60" i="10"/>
  <c r="AR42" i="10"/>
  <c r="AS47" i="10"/>
  <c r="AS52" i="10"/>
  <c r="AU54" i="10"/>
  <c r="BK55" i="10"/>
  <c r="BA60" i="10"/>
  <c r="AZ64" i="10"/>
  <c r="BI66" i="10"/>
  <c r="BA72" i="10"/>
  <c r="BH76" i="10"/>
  <c r="BA78" i="10"/>
  <c r="AU80" i="10"/>
  <c r="AX85" i="10"/>
  <c r="BC20" i="10"/>
  <c r="AW47" i="10"/>
  <c r="AS43" i="10"/>
  <c r="BA45" i="10"/>
  <c r="BI48" i="10"/>
  <c r="BB50" i="10"/>
  <c r="AR53" i="10"/>
  <c r="AY55" i="10"/>
  <c r="AU57" i="10"/>
  <c r="AZ59" i="10"/>
  <c r="AS61" i="10"/>
  <c r="BB63" i="10"/>
  <c r="AR66" i="10"/>
  <c r="BA68" i="10"/>
  <c r="AR71" i="10"/>
  <c r="AW73" i="10"/>
  <c r="AZ75" i="10"/>
  <c r="BB77" i="10"/>
  <c r="AT79" i="10"/>
  <c r="AZ81" i="10"/>
  <c r="AU84" i="10"/>
  <c r="AV86" i="10"/>
  <c r="AZ28" i="10"/>
  <c r="AR14" i="10"/>
  <c r="BF51" i="10"/>
  <c r="AR82" i="10"/>
  <c r="BG46" i="10"/>
  <c r="AX60" i="10"/>
  <c r="BJ61" i="10"/>
  <c r="AT64" i="10"/>
  <c r="AW69" i="10"/>
  <c r="BJ73" i="10"/>
  <c r="AX78" i="10"/>
  <c r="AR80" i="10"/>
  <c r="BE84" i="10"/>
  <c r="BF21" i="10"/>
  <c r="BB53" i="10"/>
  <c r="AW72" i="10"/>
  <c r="AU82" i="10"/>
  <c r="BC49" i="10"/>
  <c r="BJ49" i="10"/>
  <c r="AT43" i="10"/>
  <c r="AX46" i="10"/>
  <c r="BJ48" i="10"/>
  <c r="BC50" i="10"/>
  <c r="AT53" i="10"/>
  <c r="AZ55" i="10"/>
  <c r="AV57" i="10"/>
  <c r="BB59" i="10"/>
  <c r="AT61" i="10"/>
  <c r="BC63" i="10"/>
  <c r="AS66" i="10"/>
  <c r="BE68" i="10"/>
  <c r="AS71" i="10"/>
  <c r="AX73" i="10"/>
  <c r="BA75" i="10"/>
  <c r="BC77" i="10"/>
  <c r="AU79" i="10"/>
  <c r="BA81" i="10"/>
  <c r="AV84" i="10"/>
  <c r="AX86" i="10"/>
  <c r="BK26" i="10"/>
  <c r="BC13" i="10"/>
  <c r="BK8" i="10"/>
  <c r="AY49" i="10"/>
  <c r="AX12" i="10"/>
  <c r="BA53" i="10"/>
  <c r="BE76" i="10"/>
  <c r="BB49" i="10"/>
  <c r="AX69" i="10"/>
  <c r="BC87" i="10"/>
  <c r="BC53" i="10"/>
  <c r="BH20" i="10"/>
  <c r="AY82" i="10"/>
  <c r="BB43" i="10"/>
  <c r="AY46" i="10"/>
  <c r="BK48" i="10"/>
  <c r="BD50" i="10"/>
  <c r="AU53" i="10"/>
  <c r="BA55" i="10"/>
  <c r="AW57" i="10"/>
  <c r="BC59" i="10"/>
  <c r="AX61" i="10"/>
  <c r="BD63" i="10"/>
  <c r="AU66" i="10"/>
  <c r="BF68" i="10"/>
  <c r="AU71" i="10"/>
  <c r="AY73" i="10"/>
  <c r="BB75" i="10"/>
  <c r="BK77" i="10"/>
  <c r="BC79" i="10"/>
  <c r="BH81" i="10"/>
  <c r="AW84" i="10"/>
  <c r="BA86" i="10"/>
  <c r="BI26" i="10"/>
  <c r="AY13" i="10"/>
  <c r="AY8" i="10"/>
  <c r="BK43" i="10"/>
  <c r="BH46" i="10"/>
  <c r="AT44" i="10"/>
  <c r="BH66" i="10"/>
  <c r="BE87" i="10"/>
  <c r="BI49" i="10"/>
  <c r="AS42" i="10"/>
  <c r="AT52" i="10"/>
  <c r="BC43" i="10"/>
  <c r="AZ46" i="10"/>
  <c r="AU49" i="10"/>
  <c r="AR51" i="10"/>
  <c r="AV53" i="10"/>
  <c r="BB55" i="10"/>
  <c r="AY57" i="10"/>
  <c r="BD59" i="10"/>
  <c r="AY61" i="10"/>
  <c r="BE63" i="10"/>
  <c r="AV66" i="10"/>
  <c r="BJ68" i="10"/>
  <c r="AX71" i="10"/>
  <c r="BE73" i="10"/>
  <c r="BC75" i="10"/>
  <c r="BE79" i="10"/>
  <c r="BI81" i="10"/>
  <c r="AX84" i="10"/>
  <c r="BB86" i="10"/>
  <c r="BH26" i="10"/>
  <c r="AX13" i="10"/>
  <c r="AX8" i="10"/>
  <c r="AW78" i="10"/>
  <c r="BG51" i="10"/>
  <c r="BE66" i="10"/>
  <c r="AS82" i="10"/>
  <c r="AZ78" i="10"/>
  <c r="AS74" i="10"/>
  <c r="BD43" i="10"/>
  <c r="BB46" i="10"/>
  <c r="AV49" i="10"/>
  <c r="BD51" i="10"/>
  <c r="AW53" i="10"/>
  <c r="BD55" i="10"/>
  <c r="AZ57" i="10"/>
  <c r="BE59" i="10"/>
  <c r="AZ61" i="10"/>
  <c r="BF63" i="10"/>
  <c r="AW66" i="10"/>
  <c r="BK68" i="10"/>
  <c r="AY71" i="10"/>
  <c r="BG73" i="10"/>
  <c r="BE75" i="10"/>
  <c r="AT78" i="10"/>
  <c r="BF79" i="10"/>
  <c r="BJ81" i="10"/>
  <c r="AY84" i="10"/>
  <c r="BC86" i="10"/>
  <c r="BC26" i="10"/>
  <c r="AW13" i="10"/>
  <c r="BG55" i="10"/>
  <c r="AU12" i="10"/>
  <c r="BH51" i="10"/>
  <c r="BC7" i="10"/>
  <c r="AR52" i="10"/>
  <c r="AT58" i="10"/>
  <c r="BA10" i="10"/>
  <c r="BF43" i="10"/>
  <c r="BE46" i="10"/>
  <c r="AW49" i="10"/>
  <c r="BE51" i="10"/>
  <c r="AX53" i="10"/>
  <c r="BE55" i="10"/>
  <c r="BB57" i="10"/>
  <c r="BG59" i="10"/>
  <c r="BA61" i="10"/>
  <c r="BG63" i="10"/>
  <c r="BC66" i="10"/>
  <c r="AU69" i="10"/>
  <c r="AZ71" i="10"/>
  <c r="BH73" i="10"/>
  <c r="AR76" i="10"/>
  <c r="AU78" i="10"/>
  <c r="BG79" i="10"/>
  <c r="BK81" i="10"/>
  <c r="BB84" i="10"/>
  <c r="BD86" i="10"/>
  <c r="AZ25" i="10"/>
  <c r="AT13" i="10"/>
  <c r="BF7" i="10"/>
  <c r="BA49" i="10"/>
  <c r="AS44" i="10"/>
  <c r="AR47" i="10"/>
  <c r="BJ55" i="10"/>
  <c r="BF57" i="10"/>
  <c r="AY64" i="10"/>
  <c r="AY69" i="10"/>
  <c r="AR74" i="10"/>
  <c r="BG76" i="10"/>
  <c r="AT80" i="10"/>
  <c r="AX82" i="10"/>
  <c r="AZ11" i="10"/>
  <c r="AV7" i="10"/>
  <c r="AV4" i="10" s="1"/>
  <c r="AV5" i="10" s="1"/>
  <c r="AV6" i="10" s="1"/>
  <c r="BE44" i="10"/>
  <c r="AZ69" i="10"/>
  <c r="BF87" i="10"/>
  <c r="BB85" i="10"/>
  <c r="BG78" i="10"/>
  <c r="BK72" i="10"/>
  <c r="BH65" i="10"/>
  <c r="BB60" i="10"/>
  <c r="AW54" i="10"/>
  <c r="AX45" i="10"/>
  <c r="BC18" i="10"/>
  <c r="BE83" i="10"/>
  <c r="AY77" i="10"/>
  <c r="BB72" i="10"/>
  <c r="BB64" i="10"/>
  <c r="BE58" i="10"/>
  <c r="BB52" i="10"/>
  <c r="BH44" i="10"/>
  <c r="AU45" i="6"/>
  <c r="BH44" i="6"/>
  <c r="FD44" i="6" s="1"/>
  <c r="BI44" i="6"/>
  <c r="BC43" i="6"/>
  <c r="AX44" i="6"/>
  <c r="BF43" i="6"/>
  <c r="AZ43" i="6"/>
  <c r="BA43" i="6"/>
  <c r="AW19" i="10"/>
  <c r="BD83" i="10"/>
  <c r="AX77" i="10"/>
  <c r="BF70" i="10"/>
  <c r="BA64" i="10"/>
  <c r="BD58" i="10"/>
  <c r="BA52" i="10"/>
  <c r="BJ42" i="10"/>
  <c r="BI45" i="6"/>
  <c r="AX20" i="10"/>
  <c r="AV83" i="10"/>
  <c r="AT77" i="10"/>
  <c r="BE70" i="10"/>
  <c r="BJ62" i="10"/>
  <c r="BB58" i="10"/>
  <c r="AV52" i="10"/>
  <c r="BH42" i="10"/>
  <c r="BF74" i="8"/>
  <c r="BB67" i="8"/>
  <c r="AU62" i="8"/>
  <c r="AX56" i="8"/>
  <c r="BH48" i="8"/>
  <c r="AS9" i="9"/>
  <c r="BF17" i="9"/>
  <c r="BF25" i="9"/>
  <c r="AX7" i="12"/>
  <c r="BG8" i="12"/>
  <c r="BG9" i="12"/>
  <c r="AU11" i="12"/>
  <c r="BF12" i="12"/>
  <c r="BI14" i="12"/>
  <c r="BG16" i="12"/>
  <c r="AT19" i="12"/>
  <c r="BC21" i="12"/>
  <c r="AX24" i="12"/>
  <c r="BI26" i="12"/>
  <c r="BJ29" i="12"/>
  <c r="BC33" i="12"/>
  <c r="AU38" i="12"/>
  <c r="AS42" i="12"/>
  <c r="AW45" i="12"/>
  <c r="BF51" i="12"/>
  <c r="AW63" i="12"/>
  <c r="AT73" i="8"/>
  <c r="AS67" i="8"/>
  <c r="AT61" i="8"/>
  <c r="BK55" i="8"/>
  <c r="BG48" i="8"/>
  <c r="AT9" i="9"/>
  <c r="BI17" i="9"/>
  <c r="AZ26" i="9"/>
  <c r="AY7" i="12"/>
  <c r="BH8" i="12"/>
  <c r="BI9" i="12"/>
  <c r="AV11" i="12"/>
  <c r="AR15" i="12"/>
  <c r="AW19" i="12"/>
  <c r="BE21" i="12"/>
  <c r="AY24" i="12"/>
  <c r="BJ26" i="12"/>
  <c r="BK29" i="12"/>
  <c r="BG33" i="12"/>
  <c r="AV38" i="12"/>
  <c r="AT42" i="12"/>
  <c r="BG45" i="12"/>
  <c r="AR52" i="12"/>
  <c r="AV67" i="12"/>
  <c r="BA55" i="8"/>
  <c r="AV48" i="8"/>
  <c r="BW9" i="7"/>
  <c r="BW10" i="7" s="1"/>
  <c r="BW11" i="7" s="1"/>
  <c r="BW12" i="7" s="1"/>
  <c r="BW13" i="7" s="1"/>
  <c r="BW14" i="7" s="1"/>
  <c r="BW15" i="7" s="1"/>
  <c r="BW16" i="7" s="1"/>
  <c r="BW17" i="7" s="1"/>
  <c r="BW18" i="7" s="1"/>
  <c r="BW19" i="7" s="1"/>
  <c r="BW20" i="7" s="1"/>
  <c r="BW21" i="7" s="1"/>
  <c r="BW22" i="7" s="1"/>
  <c r="BW23" i="7" s="1"/>
  <c r="BW24" i="7" s="1"/>
  <c r="BW25" i="7" s="1"/>
  <c r="BW26" i="7" s="1"/>
  <c r="BW27" i="7" s="1"/>
  <c r="BW28" i="7" s="1"/>
  <c r="BW29" i="7" s="1"/>
  <c r="BW30" i="7" s="1"/>
  <c r="BW31" i="7" s="1"/>
  <c r="BW32" i="7" s="1"/>
  <c r="BW33" i="7" s="1"/>
  <c r="BW34" i="7" s="1"/>
  <c r="BW35" i="7" s="1"/>
  <c r="BW36" i="7" s="1"/>
  <c r="BW37" i="7" s="1"/>
  <c r="BW38" i="7" s="1"/>
  <c r="BW39" i="7" s="1"/>
  <c r="BW40" i="7" s="1"/>
  <c r="BW41" i="7" s="1"/>
  <c r="BW42" i="7" s="1"/>
  <c r="BW43" i="7" s="1"/>
  <c r="BW44" i="7" s="1"/>
  <c r="BW45" i="7" s="1"/>
  <c r="BW46" i="7" s="1"/>
  <c r="BW47" i="7" s="1"/>
  <c r="AS72" i="8"/>
  <c r="AR66" i="8"/>
  <c r="AY59" i="8"/>
  <c r="AU55" i="8"/>
  <c r="AT48" i="8"/>
  <c r="BJ19" i="9"/>
  <c r="BB33" i="9"/>
  <c r="BD52" i="12"/>
  <c r="AR72" i="8"/>
  <c r="BH65" i="8"/>
  <c r="AX59" i="8"/>
  <c r="AT55" i="8"/>
  <c r="BI47" i="8"/>
  <c r="AY34" i="9"/>
  <c r="BG7" i="12"/>
  <c r="BA11" i="12"/>
  <c r="AX13" i="12"/>
  <c r="AW15" i="12"/>
  <c r="AW17" i="12"/>
  <c r="BE19" i="12"/>
  <c r="AS22" i="12"/>
  <c r="BI24" i="12"/>
  <c r="AW27" i="12"/>
  <c r="BI30" i="12"/>
  <c r="BA34" i="12"/>
  <c r="BG39" i="12"/>
  <c r="BA42" i="12"/>
  <c r="AT47" i="12"/>
  <c r="AW53" i="12"/>
  <c r="BW9" i="5"/>
  <c r="BW10" i="5" s="1"/>
  <c r="BW11" i="5" s="1"/>
  <c r="BW12" i="5" s="1"/>
  <c r="BW13" i="5" s="1"/>
  <c r="BW14" i="5" s="1"/>
  <c r="BW15" i="5" s="1"/>
  <c r="BW16" i="5" s="1"/>
  <c r="BW17" i="5" s="1"/>
  <c r="BW18" i="5" s="1"/>
  <c r="BW19" i="5" s="1"/>
  <c r="BW20" i="5" s="1"/>
  <c r="BW21" i="5" s="1"/>
  <c r="BW22" i="5" s="1"/>
  <c r="BW23" i="5" s="1"/>
  <c r="BW24" i="5" s="1"/>
  <c r="BW25" i="5" s="1"/>
  <c r="BW26" i="5" s="1"/>
  <c r="BW27" i="5" s="1"/>
  <c r="BW28" i="5" s="1"/>
  <c r="BW29" i="5" s="1"/>
  <c r="BW30" i="5" s="1"/>
  <c r="BW31" i="5" s="1"/>
  <c r="BW32" i="5" s="1"/>
  <c r="BW33" i="5" s="1"/>
  <c r="BW34" i="5" s="1"/>
  <c r="BW35" i="5" s="1"/>
  <c r="BW36" i="5" s="1"/>
  <c r="BW37" i="5" s="1"/>
  <c r="BW38" i="5" s="1"/>
  <c r="BW39" i="5" s="1"/>
  <c r="BW40" i="5" s="1"/>
  <c r="BW41" i="5" s="1"/>
  <c r="BW42" i="5" s="1"/>
  <c r="BW43" i="5" s="1"/>
  <c r="AX13" i="8"/>
  <c r="BK71" i="8"/>
  <c r="BG65" i="8"/>
  <c r="AW59" i="8"/>
  <c r="BG53" i="8"/>
  <c r="BH47" i="8"/>
  <c r="BJ10" i="9"/>
  <c r="AV20" i="9"/>
  <c r="BF34" i="9"/>
  <c r="EJ34" i="9" s="1"/>
  <c r="BH7" i="12"/>
  <c r="BD11" i="12"/>
  <c r="AZ13" i="12"/>
  <c r="AY15" i="12"/>
  <c r="AX17" i="12"/>
  <c r="BF19" i="12"/>
  <c r="AV22" i="12"/>
  <c r="BJ24" i="12"/>
  <c r="AY27" i="12"/>
  <c r="AU31" i="12"/>
  <c r="BK34" i="12"/>
  <c r="AZ40" i="12"/>
  <c r="AT43" i="12"/>
  <c r="BE47" i="12"/>
  <c r="BH53" i="12"/>
  <c r="BJ13" i="8"/>
  <c r="BI71" i="8"/>
  <c r="BF65" i="8"/>
  <c r="AU59" i="8"/>
  <c r="AY53" i="8"/>
  <c r="BK10" i="9"/>
  <c r="AU21" i="9"/>
  <c r="BG11" i="12"/>
  <c r="BA13" i="12"/>
  <c r="AZ15" i="12"/>
  <c r="AY17" i="12"/>
  <c r="BG19" i="12"/>
  <c r="AW22" i="12"/>
  <c r="BK24" i="12"/>
  <c r="AZ27" i="12"/>
  <c r="BD31" i="12"/>
  <c r="AR35" i="12"/>
  <c r="BE40" i="12"/>
  <c r="AW43" i="12"/>
  <c r="BF47" i="12"/>
  <c r="BF54" i="12"/>
  <c r="AU45" i="7"/>
  <c r="BD47" i="7"/>
  <c r="BF26" i="7"/>
  <c r="BJ7" i="7"/>
  <c r="BI7" i="7"/>
  <c r="BJ22" i="7"/>
  <c r="AZ7" i="7"/>
  <c r="AZ4" i="7" s="1"/>
  <c r="AZ5" i="7" s="1"/>
  <c r="AZ6" i="7" s="1"/>
  <c r="BE26" i="7"/>
  <c r="AT23" i="7"/>
  <c r="BG7" i="7"/>
  <c r="BG4" i="7" s="1"/>
  <c r="BI22" i="7"/>
  <c r="AW45" i="7"/>
  <c r="AV18" i="7"/>
  <c r="BW9" i="9"/>
  <c r="BW10" i="9" s="1"/>
  <c r="BW11" i="9" s="1"/>
  <c r="BW12" i="9" s="1"/>
  <c r="BW13" i="9" s="1"/>
  <c r="BW14" i="9" s="1"/>
  <c r="BW15" i="9" s="1"/>
  <c r="BW16" i="9" s="1"/>
  <c r="BW17" i="9" s="1"/>
  <c r="BW18" i="9" s="1"/>
  <c r="BW19" i="9" s="1"/>
  <c r="BW20" i="9" s="1"/>
  <c r="BW21" i="9" s="1"/>
  <c r="BW22" i="9" s="1"/>
  <c r="BW23" i="9" s="1"/>
  <c r="BW24" i="9" s="1"/>
  <c r="BW25" i="9" s="1"/>
  <c r="BW26" i="9" s="1"/>
  <c r="BW27" i="9" s="1"/>
  <c r="BW28" i="9" s="1"/>
  <c r="BW29" i="9" s="1"/>
  <c r="BW30" i="9" s="1"/>
  <c r="BW31" i="9" s="1"/>
  <c r="BW32" i="9" s="1"/>
  <c r="BW33" i="9" s="1"/>
  <c r="BW34" i="9" s="1"/>
  <c r="BW35" i="9" s="1"/>
  <c r="BW36" i="9" s="1"/>
  <c r="BW37" i="9" s="1"/>
  <c r="BW38" i="9" s="1"/>
  <c r="BW39" i="9" s="1"/>
  <c r="BW40" i="9" s="1"/>
  <c r="BW41" i="9" s="1"/>
  <c r="BW42" i="9" s="1"/>
  <c r="AU7" i="11"/>
  <c r="AU4" i="11" s="1"/>
  <c r="AU5" i="11" s="1"/>
  <c r="AU6" i="11" s="1"/>
  <c r="BG49" i="11"/>
  <c r="BF49" i="11"/>
  <c r="AW30" i="11"/>
  <c r="AV30" i="11"/>
  <c r="BK24" i="11"/>
  <c r="BK20" i="11"/>
  <c r="AZ19" i="11"/>
  <c r="AY19" i="11"/>
  <c r="BH47" i="7"/>
  <c r="BC20" i="7"/>
  <c r="BC47" i="7"/>
  <c r="BB47" i="7"/>
  <c r="BB49" i="8"/>
  <c r="AZ53" i="8"/>
  <c r="BK56" i="8"/>
  <c r="AZ59" i="8"/>
  <c r="AT63" i="8"/>
  <c r="AR67" i="8"/>
  <c r="AR70" i="8"/>
  <c r="AR73" i="8"/>
  <c r="BB76" i="8"/>
  <c r="BC49" i="8"/>
  <c r="BK59" i="8"/>
  <c r="BB47" i="8"/>
  <c r="BD49" i="8"/>
  <c r="BH53" i="8"/>
  <c r="AW57" i="8"/>
  <c r="BA64" i="8"/>
  <c r="AV67" i="8"/>
  <c r="AU70" i="8"/>
  <c r="AU73" i="8"/>
  <c r="BD76" i="8"/>
  <c r="BC47" i="8"/>
  <c r="BJ53" i="8"/>
  <c r="AW67" i="8"/>
  <c r="AV70" i="8"/>
  <c r="BH76" i="8"/>
  <c r="AV60" i="8"/>
  <c r="AY67" i="8"/>
  <c r="BH70" i="8"/>
  <c r="BA73" i="8"/>
  <c r="BE49" i="8"/>
  <c r="BH57" i="8"/>
  <c r="BC64" i="8"/>
  <c r="AV73" i="8"/>
  <c r="BD47" i="8"/>
  <c r="BG49" i="8"/>
  <c r="BK53" i="8"/>
  <c r="BI57" i="8"/>
  <c r="AU60" i="8"/>
  <c r="BD64" i="8"/>
  <c r="AX67" i="8"/>
  <c r="BG70" i="8"/>
  <c r="AW73" i="8"/>
  <c r="AX77" i="8"/>
  <c r="BE47" i="8"/>
  <c r="AR50" i="8"/>
  <c r="BH54" i="8"/>
  <c r="BJ57" i="8"/>
  <c r="AV65" i="8"/>
  <c r="BH77" i="8"/>
  <c r="BF47" i="8"/>
  <c r="AV50" i="8"/>
  <c r="AS55" i="8"/>
  <c r="BK57" i="8"/>
  <c r="AW60" i="8"/>
  <c r="AW65" i="8"/>
  <c r="BA67" i="8"/>
  <c r="BI70" i="8"/>
  <c r="BB73" i="8"/>
  <c r="BI77" i="8"/>
  <c r="BA50" i="8"/>
  <c r="AZ55" i="8"/>
  <c r="BC58" i="8"/>
  <c r="BK61" i="8"/>
  <c r="BD65" i="8"/>
  <c r="AY68" i="8"/>
  <c r="BH71" i="8"/>
  <c r="BH74" i="8"/>
  <c r="BK16" i="8"/>
  <c r="BF72" i="8"/>
  <c r="BA68" i="8"/>
  <c r="AR63" i="8"/>
  <c r="BB58" i="8"/>
  <c r="BH51" i="8"/>
  <c r="BD42" i="9"/>
  <c r="AR32" i="9"/>
  <c r="AV23" i="9"/>
  <c r="BE17" i="9"/>
  <c r="BC12" i="9"/>
  <c r="BK8" i="9"/>
  <c r="AZ29" i="9"/>
  <c r="BA22" i="9"/>
  <c r="BD17" i="9"/>
  <c r="BB12" i="9"/>
  <c r="BI8" i="9"/>
  <c r="AY29" i="9"/>
  <c r="AX22" i="9"/>
  <c r="BC17" i="9"/>
  <c r="AS12" i="9"/>
  <c r="BF8" i="9"/>
  <c r="AS29" i="9"/>
  <c r="AX8" i="9"/>
  <c r="BI41" i="9"/>
  <c r="AT22" i="9"/>
  <c r="BE16" i="9"/>
  <c r="BG11" i="9"/>
  <c r="BB8" i="9"/>
  <c r="BH41" i="9"/>
  <c r="BJ28" i="9"/>
  <c r="AS22" i="9"/>
  <c r="AY16" i="9"/>
  <c r="BF11" i="9"/>
  <c r="AY8" i="9"/>
  <c r="AV41" i="9"/>
  <c r="AZ28" i="9"/>
  <c r="BK21" i="9"/>
  <c r="AX16" i="9"/>
  <c r="BE11" i="9"/>
  <c r="BG40" i="9"/>
  <c r="BK27" i="9"/>
  <c r="BJ21" i="9"/>
  <c r="AW16" i="9"/>
  <c r="AV11" i="9"/>
  <c r="AW8" i="9"/>
  <c r="AY39" i="9"/>
  <c r="BE25" i="9"/>
  <c r="AW21" i="9"/>
  <c r="BG14" i="9"/>
  <c r="AW10" i="9"/>
  <c r="AY7" i="9"/>
  <c r="BB19" i="9"/>
  <c r="AY33" i="9"/>
  <c r="AZ26" i="5"/>
  <c r="AX37" i="5"/>
  <c r="BE36" i="5"/>
  <c r="BD35" i="5"/>
  <c r="BK10" i="5"/>
  <c r="AW27" i="5"/>
  <c r="BC10" i="5"/>
  <c r="BC35" i="5"/>
  <c r="AY26" i="5"/>
  <c r="BA22" i="5"/>
  <c r="BA47" i="7"/>
  <c r="BE12" i="5"/>
  <c r="AR46" i="7"/>
  <c r="DE46" i="7" s="1"/>
  <c r="BW9" i="10"/>
  <c r="BW10" i="10" s="1"/>
  <c r="BW11" i="10" s="1"/>
  <c r="BW12" i="10" s="1"/>
  <c r="BW13" i="10" s="1"/>
  <c r="BW14" i="10" s="1"/>
  <c r="BW15" i="10" s="1"/>
  <c r="BW16" i="10" s="1"/>
  <c r="BW17" i="10" s="1"/>
  <c r="BW18" i="10" s="1"/>
  <c r="BW19" i="10" s="1"/>
  <c r="BW20" i="10" s="1"/>
  <c r="BW21" i="10" s="1"/>
  <c r="BW22" i="10" s="1"/>
  <c r="BW23" i="10" s="1"/>
  <c r="BW24" i="10" s="1"/>
  <c r="BW25" i="10" s="1"/>
  <c r="BW26" i="10" s="1"/>
  <c r="BW27" i="10" s="1"/>
  <c r="BW28" i="10" s="1"/>
  <c r="BW29" i="10" s="1"/>
  <c r="BW30" i="10" s="1"/>
  <c r="BW31" i="10" s="1"/>
  <c r="BW32" i="10" s="1"/>
  <c r="BW33" i="10" s="1"/>
  <c r="BW34" i="10" s="1"/>
  <c r="BW35" i="10" s="1"/>
  <c r="BW36" i="10" s="1"/>
  <c r="BW37" i="10" s="1"/>
  <c r="BW38" i="10" s="1"/>
  <c r="BW39" i="10" s="1"/>
  <c r="BW40" i="10" s="1"/>
  <c r="BW41" i="10" s="1"/>
  <c r="BW42" i="10" s="1"/>
  <c r="BW43" i="10" s="1"/>
  <c r="BW44" i="10" s="1"/>
  <c r="BW45" i="10" s="1"/>
  <c r="BW46" i="10" s="1"/>
  <c r="BW47" i="10" s="1"/>
  <c r="BW48" i="10" s="1"/>
  <c r="BW49" i="10" s="1"/>
  <c r="BW50" i="10" s="1"/>
  <c r="BW51" i="10" s="1"/>
  <c r="BW52" i="10" s="1"/>
  <c r="BW53" i="10" s="1"/>
  <c r="BW54" i="10" s="1"/>
  <c r="BW55" i="10" s="1"/>
  <c r="BW56" i="10" s="1"/>
  <c r="BW57" i="10" s="1"/>
  <c r="BW58" i="10" s="1"/>
  <c r="BW59" i="10" s="1"/>
  <c r="BW60" i="10" s="1"/>
  <c r="BW61" i="10" s="1"/>
  <c r="BW62" i="10" s="1"/>
  <c r="BW63" i="10" s="1"/>
  <c r="BW64" i="10" s="1"/>
  <c r="BW65" i="10" s="1"/>
  <c r="BW66" i="10" s="1"/>
  <c r="BW67" i="10" s="1"/>
  <c r="BW68" i="10" s="1"/>
  <c r="BW69" i="10" s="1"/>
  <c r="BW70" i="10" s="1"/>
  <c r="BW71" i="10" s="1"/>
  <c r="BW72" i="10" s="1"/>
  <c r="BW73" i="10" s="1"/>
  <c r="BW74" i="10" s="1"/>
  <c r="BW75" i="10" s="1"/>
  <c r="BW76" i="10" s="1"/>
  <c r="BW77" i="10" s="1"/>
  <c r="BW78" i="10" s="1"/>
  <c r="BW79" i="10" s="1"/>
  <c r="BW80" i="10" s="1"/>
  <c r="BW81" i="10" s="1"/>
  <c r="BW82" i="10" s="1"/>
  <c r="BW83" i="10" s="1"/>
  <c r="BW84" i="10" s="1"/>
  <c r="BW85" i="10" s="1"/>
  <c r="BW86" i="10" s="1"/>
  <c r="BW87" i="10" s="1"/>
  <c r="BB15" i="5"/>
  <c r="AS46" i="7"/>
  <c r="AZ15" i="5"/>
  <c r="BA15" i="5"/>
  <c r="BG45" i="7"/>
  <c r="BF45" i="7"/>
  <c r="BG15" i="5"/>
  <c r="BW9" i="6"/>
  <c r="BW10" i="6" s="1"/>
  <c r="BW11" i="6" s="1"/>
  <c r="BW12" i="6" s="1"/>
  <c r="BW13" i="6" s="1"/>
  <c r="BW14" i="6" s="1"/>
  <c r="BW15" i="6" s="1"/>
  <c r="BW16" i="6" s="1"/>
  <c r="BW17" i="6" s="1"/>
  <c r="BW18" i="6" s="1"/>
  <c r="BW19" i="6" s="1"/>
  <c r="BW20" i="6" s="1"/>
  <c r="BW21" i="6" s="1"/>
  <c r="BW22" i="6" s="1"/>
  <c r="BW23" i="6" s="1"/>
  <c r="BW24" i="6" s="1"/>
  <c r="BW25" i="6" s="1"/>
  <c r="BW26" i="6" s="1"/>
  <c r="BW27" i="6" s="1"/>
  <c r="BW28" i="6" s="1"/>
  <c r="BW29" i="6" s="1"/>
  <c r="BW30" i="6" s="1"/>
  <c r="BW31" i="6" s="1"/>
  <c r="BW32" i="6" s="1"/>
  <c r="BW33" i="6" s="1"/>
  <c r="BW34" i="6" s="1"/>
  <c r="BW35" i="6" s="1"/>
  <c r="BW36" i="6" s="1"/>
  <c r="BW37" i="6" s="1"/>
  <c r="BW38" i="6" s="1"/>
  <c r="BW39" i="6" s="1"/>
  <c r="BW40" i="6" s="1"/>
  <c r="BW41" i="6" s="1"/>
  <c r="BW42" i="6" s="1"/>
  <c r="BW43" i="6" s="1"/>
  <c r="BW44" i="6" s="1"/>
  <c r="BW45" i="6" s="1"/>
  <c r="AX45" i="7"/>
  <c r="BB43" i="6"/>
  <c r="BC58" i="10"/>
  <c r="AY56" i="10"/>
  <c r="AS53" i="10"/>
  <c r="BC51" i="10"/>
  <c r="AZ49" i="10"/>
  <c r="BI46" i="10"/>
  <c r="BG44" i="10"/>
  <c r="BI42" i="10"/>
  <c r="BE7" i="12"/>
  <c r="BC8" i="12"/>
  <c r="AS11" i="12"/>
  <c r="BC14" i="12"/>
  <c r="BI15" i="12"/>
  <c r="BC18" i="12"/>
  <c r="BD21" i="12"/>
  <c r="AX23" i="12"/>
  <c r="AR27" i="12"/>
  <c r="AZ29" i="12"/>
  <c r="BB32" i="12"/>
  <c r="AS35" i="12"/>
  <c r="BH38" i="12"/>
  <c r="BK41" i="12"/>
  <c r="AS44" i="12"/>
  <c r="AS48" i="12"/>
  <c r="AR53" i="12"/>
  <c r="BK65" i="12"/>
  <c r="AX11" i="12"/>
  <c r="AR12" i="12"/>
  <c r="AY13" i="12"/>
  <c r="BK14" i="12"/>
  <c r="AV17" i="12"/>
  <c r="BH18" i="12"/>
  <c r="AV20" i="12"/>
  <c r="BI21" i="12"/>
  <c r="BC23" i="12"/>
  <c r="AY25" i="12"/>
  <c r="AX27" i="12"/>
  <c r="AR30" i="12"/>
  <c r="AR33" i="12"/>
  <c r="AT36" i="12"/>
  <c r="BA40" i="12"/>
  <c r="AV42" i="12"/>
  <c r="BB44" i="12"/>
  <c r="AZ49" i="12"/>
  <c r="BG54" i="12"/>
  <c r="BJ45" i="6"/>
  <c r="BB9" i="12"/>
  <c r="AV10" i="12"/>
  <c r="BC11" i="12"/>
  <c r="AV12" i="12"/>
  <c r="BC13" i="12"/>
  <c r="AT16" i="12"/>
  <c r="BE17" i="12"/>
  <c r="AR19" i="12"/>
  <c r="BC20" i="12"/>
  <c r="AR22" i="12"/>
  <c r="BH25" i="12"/>
  <c r="BC27" i="12"/>
  <c r="BC30" i="12"/>
  <c r="AZ33" i="12"/>
  <c r="AT37" i="12"/>
  <c r="BJ40" i="12"/>
  <c r="BF42" i="12"/>
  <c r="BJ44" i="12"/>
  <c r="AW50" i="12"/>
  <c r="AT57" i="12"/>
  <c r="AW20" i="10"/>
  <c r="AV35" i="10"/>
  <c r="BJ85" i="10"/>
  <c r="BB81" i="10"/>
  <c r="BD79" i="10"/>
  <c r="AS78" i="10"/>
  <c r="BD76" i="10"/>
  <c r="AZ72" i="10"/>
  <c r="AZ70" i="10"/>
  <c r="AW67" i="10"/>
  <c r="AT65" i="10"/>
  <c r="BK62" i="10"/>
  <c r="BA59" i="10"/>
  <c r="AX57" i="10"/>
  <c r="BH55" i="10"/>
  <c r="AT54" i="10"/>
  <c r="AU52" i="10"/>
  <c r="AU50" i="10"/>
  <c r="BE48" i="10"/>
  <c r="BK45" i="10"/>
  <c r="BD9" i="12"/>
  <c r="AX10" i="12"/>
  <c r="BE11" i="12"/>
  <c r="AX12" i="12"/>
  <c r="BJ13" i="12"/>
  <c r="AV16" i="12"/>
  <c r="BJ17" i="12"/>
  <c r="AU19" i="12"/>
  <c r="BE20" i="12"/>
  <c r="AU22" i="12"/>
  <c r="AW24" i="12"/>
  <c r="BJ25" i="12"/>
  <c r="BJ30" i="12"/>
  <c r="BB33" i="12"/>
  <c r="AV37" i="12"/>
  <c r="AS43" i="12"/>
  <c r="BF45" i="12"/>
  <c r="BA50" i="12"/>
  <c r="AW58" i="12"/>
  <c r="AR34" i="5"/>
  <c r="AS39" i="5"/>
  <c r="AU33" i="5"/>
  <c r="AR29" i="5"/>
  <c r="BJ25" i="5"/>
  <c r="AR22" i="5"/>
  <c r="BB18" i="5"/>
  <c r="BC16" i="5"/>
  <c r="BI14" i="5"/>
  <c r="BI11" i="5"/>
  <c r="AW10" i="5"/>
  <c r="AW9" i="5"/>
  <c r="BB8" i="5"/>
  <c r="AY7" i="5"/>
  <c r="AY4" i="5" s="1"/>
  <c r="AY5" i="5" s="1"/>
  <c r="AY6" i="5" s="1"/>
  <c r="AS38" i="5"/>
  <c r="BE32" i="5"/>
  <c r="BK28" i="5"/>
  <c r="BI25" i="5"/>
  <c r="BH21" i="5"/>
  <c r="BA18" i="5"/>
  <c r="BB16" i="5"/>
  <c r="BD14" i="5"/>
  <c r="BH11" i="5"/>
  <c r="AV10" i="5"/>
  <c r="AV9" i="5"/>
  <c r="AZ8" i="5"/>
  <c r="AX7" i="5"/>
  <c r="AR38" i="5"/>
  <c r="AZ32" i="5"/>
  <c r="BD28" i="5"/>
  <c r="BH25" i="5"/>
  <c r="AU21" i="5"/>
  <c r="AZ18" i="5"/>
  <c r="AV16" i="5"/>
  <c r="BC14" i="5"/>
  <c r="BG11" i="5"/>
  <c r="AU10" i="5"/>
  <c r="AU9" i="5"/>
  <c r="AY8" i="5"/>
  <c r="AS7" i="5"/>
  <c r="AS4" i="5" s="1"/>
  <c r="BF35" i="5"/>
  <c r="BJ29" i="5"/>
  <c r="BA26" i="5"/>
  <c r="AS22" i="5"/>
  <c r="BI15" i="5"/>
  <c r="BI13" i="5"/>
  <c r="AR12" i="5"/>
  <c r="BA10" i="5"/>
  <c r="AT9" i="5"/>
  <c r="AU8" i="5"/>
  <c r="AZ42" i="5"/>
  <c r="AV33" i="5"/>
  <c r="AU28" i="5"/>
  <c r="AS24" i="5"/>
  <c r="BD19" i="5"/>
  <c r="BJ16" i="5"/>
  <c r="AY11" i="5"/>
  <c r="BG7" i="5"/>
  <c r="BG4" i="5" s="1"/>
  <c r="BB35" i="5"/>
  <c r="AW29" i="5"/>
  <c r="BG24" i="5"/>
  <c r="AV19" i="5"/>
  <c r="BE16" i="5"/>
  <c r="AT14" i="5"/>
  <c r="BD12" i="5"/>
  <c r="BB10" i="5"/>
  <c r="AR9" i="5"/>
  <c r="AW33" i="5"/>
  <c r="BG18" i="5"/>
  <c r="AS10" i="5"/>
  <c r="BE27" i="5"/>
  <c r="BF18" i="5"/>
  <c r="BH13" i="5"/>
  <c r="BF7" i="5"/>
  <c r="BF4" i="5" s="1"/>
  <c r="AY35" i="5"/>
  <c r="AY28" i="5"/>
  <c r="AR24" i="5"/>
  <c r="AU19" i="5"/>
  <c r="BD16" i="5"/>
  <c r="AS14" i="5"/>
  <c r="AY12" i="5"/>
  <c r="AZ10" i="5"/>
  <c r="BA23" i="5"/>
  <c r="BK13" i="5"/>
  <c r="AT10" i="5"/>
  <c r="BJ7" i="5"/>
  <c r="AZ43" i="5"/>
  <c r="AZ23" i="5"/>
  <c r="AR16" i="5"/>
  <c r="AU35" i="5"/>
  <c r="AV28" i="5"/>
  <c r="BB23" i="5"/>
  <c r="AT19" i="5"/>
  <c r="AU16" i="5"/>
  <c r="AR14" i="5"/>
  <c r="AS12" i="5"/>
  <c r="AX10" i="5"/>
  <c r="BK7" i="5"/>
  <c r="AT35" i="5"/>
  <c r="AT28" i="5"/>
  <c r="AS19" i="5"/>
  <c r="AS16" i="5"/>
  <c r="BF27" i="5"/>
  <c r="BJ13" i="5"/>
  <c r="BI7" i="5"/>
  <c r="AY43" i="5"/>
  <c r="BI31" i="5"/>
  <c r="BK22" i="5"/>
  <c r="AT30" i="5"/>
  <c r="BE25" i="5"/>
  <c r="BE17" i="5"/>
  <c r="BK11" i="5"/>
  <c r="BF9" i="5"/>
  <c r="AT8" i="5"/>
  <c r="AX42" i="5"/>
  <c r="BI24" i="5"/>
  <c r="BC17" i="5"/>
  <c r="BB14" i="5"/>
  <c r="BA11" i="5"/>
  <c r="BD9" i="5"/>
  <c r="BJ22" i="5"/>
  <c r="AZ11" i="5"/>
  <c r="BB37" i="5"/>
  <c r="BB29" i="5"/>
  <c r="BH22" i="5"/>
  <c r="AY17" i="5"/>
  <c r="BG13" i="5"/>
  <c r="AW11" i="5"/>
  <c r="AY9" i="5"/>
  <c r="BA7" i="5"/>
  <c r="AX43" i="5"/>
  <c r="AS30" i="5"/>
  <c r="BJ24" i="5"/>
  <c r="BD17" i="5"/>
  <c r="BK14" i="5"/>
  <c r="BF11" i="5"/>
  <c r="BE9" i="5"/>
  <c r="AR30" i="5"/>
  <c r="BE39" i="5"/>
  <c r="BA17" i="5"/>
  <c r="BA14" i="5"/>
  <c r="BC9" i="5"/>
  <c r="BD39" i="5"/>
  <c r="BI29" i="5"/>
  <c r="BI22" i="5"/>
  <c r="AZ17" i="5"/>
  <c r="AZ14" i="5"/>
  <c r="AX11" i="5"/>
  <c r="AZ9" i="5"/>
  <c r="BE7" i="5"/>
  <c r="BE4" i="5" s="1"/>
  <c r="BE5" i="5" s="1"/>
  <c r="BE6" i="5" s="1"/>
  <c r="BC36" i="5"/>
  <c r="BC27" i="5"/>
  <c r="AX20" i="5"/>
  <c r="BG16" i="5"/>
  <c r="AT13" i="5"/>
  <c r="BJ10" i="5"/>
  <c r="AZ27" i="5"/>
  <c r="AW20" i="5"/>
  <c r="BJ15" i="5"/>
  <c r="AS13" i="5"/>
  <c r="BI10" i="5"/>
  <c r="BH31" i="5"/>
  <c r="AS21" i="5"/>
  <c r="AU15" i="5"/>
  <c r="AZ7" i="5"/>
  <c r="AS31" i="5"/>
  <c r="AT18" i="5"/>
  <c r="BH12" i="5"/>
  <c r="BG31" i="5"/>
  <c r="AV20" i="5"/>
  <c r="BF13" i="5"/>
  <c r="AR7" i="5"/>
  <c r="AR4" i="5" s="1"/>
  <c r="AT31" i="5"/>
  <c r="AR20" i="5"/>
  <c r="BK12" i="5"/>
  <c r="AS9" i="5"/>
  <c r="AY18" i="5"/>
  <c r="AX17" i="5"/>
  <c r="BK16" i="5"/>
  <c r="AU31" i="5"/>
  <c r="AS20" i="5"/>
  <c r="AW13" i="5"/>
  <c r="BA29" i="5"/>
  <c r="AZ29" i="5"/>
  <c r="BJ12" i="5"/>
  <c r="BI12" i="5"/>
  <c r="BD27" i="5"/>
  <c r="AY27" i="5"/>
  <c r="BG12" i="5"/>
  <c r="AX27" i="5"/>
  <c r="BF12" i="5"/>
  <c r="AV13" i="5"/>
  <c r="BE19" i="5"/>
  <c r="AU13" i="5"/>
  <c r="BG9" i="5"/>
  <c r="BC19" i="5"/>
  <c r="AX9" i="5"/>
  <c r="BE18" i="5"/>
  <c r="AY29" i="5"/>
  <c r="AV27" i="5"/>
  <c r="BC8" i="5"/>
  <c r="AW15" i="5"/>
  <c r="BE35" i="5"/>
  <c r="BE8" i="5"/>
  <c r="AX15" i="5"/>
  <c r="BD36" i="5"/>
  <c r="BH20" i="7"/>
  <c r="BK45" i="7"/>
  <c r="BG46" i="7"/>
  <c r="AX47" i="7"/>
  <c r="AW32" i="7"/>
  <c r="BA17" i="7"/>
  <c r="BB11" i="7"/>
  <c r="AR45" i="7"/>
  <c r="BH46" i="7"/>
  <c r="AY47" i="7"/>
  <c r="AU32" i="7"/>
  <c r="AZ17" i="7"/>
  <c r="BA11" i="7"/>
  <c r="AS45" i="7"/>
  <c r="BI46" i="7"/>
  <c r="AZ47" i="7"/>
  <c r="BG30" i="7"/>
  <c r="AY17" i="7"/>
  <c r="BK10" i="7"/>
  <c r="BE8" i="7"/>
  <c r="AV45" i="7"/>
  <c r="AX46" i="7"/>
  <c r="AU47" i="7"/>
  <c r="BG26" i="7"/>
  <c r="BE13" i="7"/>
  <c r="BH9" i="7"/>
  <c r="BE45" i="7"/>
  <c r="BJ46" i="7"/>
  <c r="BG47" i="7"/>
  <c r="BD20" i="7"/>
  <c r="BI11" i="7"/>
  <c r="AY45" i="7"/>
  <c r="BE46" i="7"/>
  <c r="BJ47" i="7"/>
  <c r="BI38" i="7"/>
  <c r="BJ9" i="7"/>
  <c r="AY7" i="7"/>
  <c r="AY4" i="7" s="1"/>
  <c r="BB13" i="7"/>
  <c r="BD45" i="7"/>
  <c r="BA13" i="7"/>
  <c r="AZ45" i="7"/>
  <c r="BF46" i="7"/>
  <c r="BK47" i="7"/>
  <c r="AY38" i="7"/>
  <c r="BH15" i="7"/>
  <c r="BI9" i="7"/>
  <c r="BB45" i="7"/>
  <c r="BK14" i="7"/>
  <c r="BC45" i="7"/>
  <c r="AT29" i="7"/>
  <c r="AW9" i="7"/>
  <c r="BA45" i="7"/>
  <c r="BK46" i="7"/>
  <c r="AX32" i="7"/>
  <c r="BG15" i="7"/>
  <c r="BE9" i="7"/>
  <c r="AU29" i="7"/>
  <c r="BD9" i="7"/>
  <c r="BC9" i="7"/>
  <c r="AR29" i="7"/>
  <c r="BH45" i="7"/>
  <c r="AY46" i="7"/>
  <c r="AX17" i="7"/>
  <c r="BJ45" i="7"/>
  <c r="BA46" i="7"/>
  <c r="AS47" i="7"/>
  <c r="AZ13" i="7"/>
  <c r="BC8" i="7"/>
  <c r="BB46" i="7"/>
  <c r="BB8" i="7"/>
  <c r="BC46" i="7"/>
  <c r="AV47" i="7"/>
  <c r="BH12" i="7"/>
  <c r="BD46" i="7"/>
  <c r="BK7" i="7"/>
  <c r="BI45" i="7"/>
  <c r="AZ46" i="7"/>
  <c r="AR47" i="7"/>
  <c r="AW17" i="7"/>
  <c r="BD8" i="7"/>
  <c r="AT47" i="7"/>
  <c r="AW47" i="7"/>
  <c r="BF12" i="7"/>
  <c r="BE47" i="7"/>
  <c r="BF25" i="7"/>
  <c r="AW10" i="7"/>
  <c r="BF47" i="7"/>
  <c r="AW23" i="7"/>
  <c r="AV10" i="7"/>
  <c r="AU10" i="7"/>
  <c r="BJ10" i="7"/>
  <c r="BB32" i="8"/>
  <c r="AS47" i="8"/>
  <c r="AZ48" i="8"/>
  <c r="AU49" i="8"/>
  <c r="AS50" i="8"/>
  <c r="BI51" i="8"/>
  <c r="BG52" i="8"/>
  <c r="AT53" i="8"/>
  <c r="BJ54" i="8"/>
  <c r="BC55" i="8"/>
  <c r="BD56" i="8"/>
  <c r="BA57" i="8"/>
  <c r="BF58" i="8"/>
  <c r="BE59" i="8"/>
  <c r="BD60" i="8"/>
  <c r="AZ61" i="8"/>
  <c r="BD62" i="8"/>
  <c r="BE63" i="8"/>
  <c r="AX64" i="8"/>
  <c r="AR65" i="8"/>
  <c r="AT66" i="8"/>
  <c r="BI67" i="8"/>
  <c r="BG68" i="8"/>
  <c r="BK69" i="8"/>
  <c r="AW70" i="8"/>
  <c r="BD71" i="8"/>
  <c r="AX72" i="8"/>
  <c r="AX73" i="8"/>
  <c r="AR74" i="8"/>
  <c r="BC75" i="8"/>
  <c r="BE76" i="8"/>
  <c r="BJ77" i="8"/>
  <c r="AT47" i="8"/>
  <c r="BA48" i="8"/>
  <c r="AV49" i="8"/>
  <c r="AT50" i="8"/>
  <c r="BJ51" i="8"/>
  <c r="BH52" i="8"/>
  <c r="AU53" i="8"/>
  <c r="BK54" i="8"/>
  <c r="BD55" i="8"/>
  <c r="BE56" i="8"/>
  <c r="BB57" i="8"/>
  <c r="BG58" i="8"/>
  <c r="BF59" i="8"/>
  <c r="BE60" i="8"/>
  <c r="BA61" i="8"/>
  <c r="BE62" i="8"/>
  <c r="BF63" i="8"/>
  <c r="AY64" i="8"/>
  <c r="AS65" i="8"/>
  <c r="AU66" i="8"/>
  <c r="BJ67" i="8"/>
  <c r="BH68" i="8"/>
  <c r="AR69" i="8"/>
  <c r="AX70" i="8"/>
  <c r="BE71" i="8"/>
  <c r="AY72" i="8"/>
  <c r="AY73" i="8"/>
  <c r="AS74" i="8"/>
  <c r="BD75" i="8"/>
  <c r="BF76" i="8"/>
  <c r="BK77" i="8"/>
  <c r="AU47" i="8"/>
  <c r="BB48" i="8"/>
  <c r="AW49" i="8"/>
  <c r="AU50" i="8"/>
  <c r="BK51" i="8"/>
  <c r="BI52" i="8"/>
  <c r="AV53" i="8"/>
  <c r="AR54" i="8"/>
  <c r="BE55" i="8"/>
  <c r="BF56" i="8"/>
  <c r="BC57" i="8"/>
  <c r="BH58" i="8"/>
  <c r="BG59" i="8"/>
  <c r="BF60" i="8"/>
  <c r="BB61" i="8"/>
  <c r="BF62" i="8"/>
  <c r="BG63" i="8"/>
  <c r="AZ64" i="8"/>
  <c r="AT65" i="8"/>
  <c r="AV66" i="8"/>
  <c r="BK67" i="8"/>
  <c r="BI68" i="8"/>
  <c r="AS69" i="8"/>
  <c r="AY70" i="8"/>
  <c r="BF71" i="8"/>
  <c r="AZ72" i="8"/>
  <c r="AZ73" i="8"/>
  <c r="AT74" i="8"/>
  <c r="BE75" i="8"/>
  <c r="BG76" i="8"/>
  <c r="AR77" i="8"/>
  <c r="BJ9" i="8"/>
  <c r="BE48" i="8"/>
  <c r="BF49" i="8"/>
  <c r="BJ50" i="8"/>
  <c r="AR51" i="8"/>
  <c r="AV52" i="8"/>
  <c r="BI53" i="8"/>
  <c r="AW56" i="8"/>
  <c r="AZ57" i="8"/>
  <c r="AV59" i="8"/>
  <c r="BA60" i="8"/>
  <c r="BF61" i="8"/>
  <c r="AS62" i="8"/>
  <c r="AZ63" i="8"/>
  <c r="BB64" i="8"/>
  <c r="BB65" i="8"/>
  <c r="BJ66" i="8"/>
  <c r="AU68" i="8"/>
  <c r="BE69" i="8"/>
  <c r="AT70" i="8"/>
  <c r="BJ71" i="8"/>
  <c r="BJ72" i="8"/>
  <c r="AS73" i="8"/>
  <c r="AV74" i="8"/>
  <c r="AS75" i="8"/>
  <c r="BA76" i="8"/>
  <c r="BH17" i="8"/>
  <c r="BK7" i="8"/>
  <c r="BA47" i="8"/>
  <c r="AR49" i="8"/>
  <c r="AY50" i="8"/>
  <c r="BA51" i="8"/>
  <c r="BE52" i="8"/>
  <c r="AX53" i="8"/>
  <c r="AZ54" i="8"/>
  <c r="AY55" i="8"/>
  <c r="BI56" i="8"/>
  <c r="AZ58" i="8"/>
  <c r="BH59" i="8"/>
  <c r="AR61" i="8"/>
  <c r="BB62" i="8"/>
  <c r="BK64" i="8"/>
  <c r="BK65" i="8"/>
  <c r="AY66" i="8"/>
  <c r="AZ67" i="8"/>
  <c r="BD68" i="8"/>
  <c r="AT69" i="8"/>
  <c r="BF70" i="8"/>
  <c r="AV71" i="8"/>
  <c r="AV72" i="8"/>
  <c r="BE73" i="8"/>
  <c r="BE74" i="8"/>
  <c r="BB75" i="8"/>
  <c r="BA77" i="8"/>
  <c r="AU13" i="8"/>
  <c r="AR47" i="8"/>
  <c r="AS49" i="8"/>
  <c r="BD50" i="8"/>
  <c r="AW52" i="8"/>
  <c r="AX54" i="8"/>
  <c r="BB55" i="8"/>
  <c r="AX57" i="8"/>
  <c r="AR58" i="8"/>
  <c r="BA59" i="8"/>
  <c r="AU61" i="8"/>
  <c r="AX63" i="8"/>
  <c r="BE64" i="8"/>
  <c r="BI65" i="8"/>
  <c r="AZ66" i="8"/>
  <c r="BE67" i="8"/>
  <c r="BF69" i="8"/>
  <c r="AZ70" i="8"/>
  <c r="AR71" i="8"/>
  <c r="AW72" i="8"/>
  <c r="BJ73" i="8"/>
  <c r="AT75" i="8"/>
  <c r="BI76" i="8"/>
  <c r="AY77" i="8"/>
  <c r="AY47" i="8"/>
  <c r="BH50" i="8"/>
  <c r="BI59" i="8"/>
  <c r="BI64" i="8"/>
  <c r="BD70" i="8"/>
  <c r="BD72" i="8"/>
  <c r="AW74" i="8"/>
  <c r="BB52" i="8"/>
  <c r="BG57" i="8"/>
  <c r="AW58" i="8"/>
  <c r="BJ59" i="8"/>
  <c r="AT60" i="8"/>
  <c r="BC61" i="8"/>
  <c r="AR62" i="8"/>
  <c r="BD63" i="8"/>
  <c r="BJ64" i="8"/>
  <c r="BE66" i="8"/>
  <c r="AW68" i="8"/>
  <c r="BE70" i="8"/>
  <c r="AX71" i="8"/>
  <c r="BE72" i="8"/>
  <c r="AX74" i="8"/>
  <c r="AY75" i="8"/>
  <c r="BE77" i="8"/>
  <c r="AS8" i="8"/>
  <c r="AV47" i="8"/>
  <c r="AT49" i="8"/>
  <c r="BE50" i="8"/>
  <c r="AX52" i="8"/>
  <c r="AY54" i="8"/>
  <c r="BF55" i="8"/>
  <c r="AR56" i="8"/>
  <c r="AY57" i="8"/>
  <c r="AS58" i="8"/>
  <c r="BB59" i="8"/>
  <c r="AV61" i="8"/>
  <c r="AY63" i="8"/>
  <c r="BF64" i="8"/>
  <c r="BJ65" i="8"/>
  <c r="BA66" i="8"/>
  <c r="BF67" i="8"/>
  <c r="AR68" i="8"/>
  <c r="BG69" i="8"/>
  <c r="BA70" i="8"/>
  <c r="AS71" i="8"/>
  <c r="BA72" i="8"/>
  <c r="BK73" i="8"/>
  <c r="AU75" i="8"/>
  <c r="BJ76" i="8"/>
  <c r="AZ77" i="8"/>
  <c r="BC77" i="8"/>
  <c r="AS53" i="8"/>
  <c r="BI55" i="8"/>
  <c r="BF57" i="8"/>
  <c r="AS60" i="8"/>
  <c r="AY61" i="8"/>
  <c r="BD66" i="8"/>
  <c r="AV68" i="8"/>
  <c r="BJ69" i="8"/>
  <c r="AX75" i="8"/>
  <c r="AT8" i="8"/>
  <c r="AW47" i="8"/>
  <c r="AX49" i="8"/>
  <c r="BF50" i="8"/>
  <c r="AY52" i="8"/>
  <c r="BA54" i="8"/>
  <c r="BG55" i="8"/>
  <c r="AS56" i="8"/>
  <c r="BD57" i="8"/>
  <c r="AT58" i="8"/>
  <c r="BC59" i="8"/>
  <c r="AW61" i="8"/>
  <c r="BA63" i="8"/>
  <c r="BG64" i="8"/>
  <c r="BB66" i="8"/>
  <c r="BG67" i="8"/>
  <c r="AS68" i="8"/>
  <c r="BH69" i="8"/>
  <c r="BB70" i="8"/>
  <c r="AT71" i="8"/>
  <c r="BB72" i="8"/>
  <c r="AV75" i="8"/>
  <c r="BK76" i="8"/>
  <c r="BB77" i="8"/>
  <c r="AX47" i="8"/>
  <c r="AY49" i="8"/>
  <c r="BG50" i="8"/>
  <c r="AZ52" i="8"/>
  <c r="AR53" i="8"/>
  <c r="BB54" i="8"/>
  <c r="BH55" i="8"/>
  <c r="AT56" i="8"/>
  <c r="BE57" i="8"/>
  <c r="AU58" i="8"/>
  <c r="BD59" i="8"/>
  <c r="AR60" i="8"/>
  <c r="AX61" i="8"/>
  <c r="BB63" i="8"/>
  <c r="BH64" i="8"/>
  <c r="BC66" i="8"/>
  <c r="BH67" i="8"/>
  <c r="AT68" i="8"/>
  <c r="BI69" i="8"/>
  <c r="BC70" i="8"/>
  <c r="AU71" i="8"/>
  <c r="BC72" i="8"/>
  <c r="AU74" i="8"/>
  <c r="AW75" i="8"/>
  <c r="AR48" i="8"/>
  <c r="AZ49" i="8"/>
  <c r="AS51" i="8"/>
  <c r="BA52" i="8"/>
  <c r="BC54" i="8"/>
  <c r="AU56" i="8"/>
  <c r="AV58" i="8"/>
  <c r="BC63" i="8"/>
  <c r="AW71" i="8"/>
  <c r="BD77" i="8"/>
  <c r="AZ47" i="8"/>
  <c r="AS48" i="8"/>
  <c r="BA49" i="8"/>
  <c r="BI50" i="8"/>
  <c r="AT51" i="8"/>
  <c r="AW53" i="8"/>
  <c r="BD54" i="8"/>
  <c r="BJ55" i="8"/>
  <c r="AV56" i="8"/>
  <c r="BJ47" i="8"/>
  <c r="BI49" i="8"/>
  <c r="BB50" i="8"/>
  <c r="AY51" i="8"/>
  <c r="AR52" i="8"/>
  <c r="BA53" i="8"/>
  <c r="BG60" i="8"/>
  <c r="BD61" i="8"/>
  <c r="AZ62" i="8"/>
  <c r="ES62" i="8" s="1"/>
  <c r="AV63" i="8"/>
  <c r="BE68" i="8"/>
  <c r="BC69" i="8"/>
  <c r="BK70" i="8"/>
  <c r="BH72" i="8"/>
  <c r="BC73" i="8"/>
  <c r="AY74" i="8"/>
  <c r="BB51" i="8"/>
  <c r="AT54" i="8"/>
  <c r="BG61" i="8"/>
  <c r="BH63" i="8"/>
  <c r="BJ68" i="8"/>
  <c r="BK72" i="8"/>
  <c r="BA74" i="8"/>
  <c r="AR8" i="8"/>
  <c r="AU52" i="8"/>
  <c r="BJ60" i="8"/>
  <c r="BB74" i="8"/>
  <c r="BD51" i="8"/>
  <c r="BE53" i="8"/>
  <c r="BI61" i="8"/>
  <c r="BJ63" i="8"/>
  <c r="BH73" i="8"/>
  <c r="AS77" i="8"/>
  <c r="BD7" i="8"/>
  <c r="BD4" i="8" s="1"/>
  <c r="BD5" i="8" s="1"/>
  <c r="BD6" i="8" s="1"/>
  <c r="BE51" i="8"/>
  <c r="AR55" i="8"/>
  <c r="BJ61" i="8"/>
  <c r="BK63" i="8"/>
  <c r="AU65" i="8"/>
  <c r="BI23" i="8"/>
  <c r="BK47" i="8"/>
  <c r="BJ49" i="8"/>
  <c r="BC50" i="8"/>
  <c r="AZ51" i="8"/>
  <c r="AS52" i="8"/>
  <c r="BB53" i="8"/>
  <c r="AS54" i="8"/>
  <c r="BH60" i="8"/>
  <c r="BE61" i="8"/>
  <c r="BA62" i="8"/>
  <c r="AW63" i="8"/>
  <c r="AR64" i="8"/>
  <c r="BF68" i="8"/>
  <c r="BD69" i="8"/>
  <c r="BI72" i="8"/>
  <c r="BD73" i="8"/>
  <c r="AZ74" i="8"/>
  <c r="BK49" i="8"/>
  <c r="BK50" i="8"/>
  <c r="AT52" i="8"/>
  <c r="BC53" i="8"/>
  <c r="BI60" i="8"/>
  <c r="BC62" i="8"/>
  <c r="AS64" i="8"/>
  <c r="BF73" i="8"/>
  <c r="BC51" i="8"/>
  <c r="BD53" i="8"/>
  <c r="AU54" i="8"/>
  <c r="BH61" i="8"/>
  <c r="BG62" i="8"/>
  <c r="BI63" i="8"/>
  <c r="AT64" i="8"/>
  <c r="BK68" i="8"/>
  <c r="BG73" i="8"/>
  <c r="AR76" i="8"/>
  <c r="BC52" i="8"/>
  <c r="AV54" i="8"/>
  <c r="BK60" i="8"/>
  <c r="BH62" i="8"/>
  <c r="AU64" i="8"/>
  <c r="BC74" i="8"/>
  <c r="AS76" i="8"/>
  <c r="BD52" i="8"/>
  <c r="BF53" i="8"/>
  <c r="AW54" i="8"/>
  <c r="BI62" i="8"/>
  <c r="AV64" i="8"/>
  <c r="BD74" i="8"/>
  <c r="AT76" i="8"/>
  <c r="AT77" i="8"/>
  <c r="BA7" i="8"/>
  <c r="BA4" i="8" s="1"/>
  <c r="BA5" i="8" s="1"/>
  <c r="BA6" i="8" s="1"/>
  <c r="BI73" i="8"/>
  <c r="AX48" i="8"/>
  <c r="BI54" i="8"/>
  <c r="AW55" i="8"/>
  <c r="AZ56" i="8"/>
  <c r="AR57" i="8"/>
  <c r="AX58" i="8"/>
  <c r="AR59" i="8"/>
  <c r="AZ65" i="8"/>
  <c r="AW66" i="8"/>
  <c r="AT67" i="8"/>
  <c r="AY71" i="8"/>
  <c r="BJ74" i="8"/>
  <c r="BF75" i="8"/>
  <c r="AY76" i="8"/>
  <c r="BF77" i="8"/>
  <c r="BI16" i="8"/>
  <c r="AY48" i="8"/>
  <c r="AX55" i="8"/>
  <c r="BA56" i="8"/>
  <c r="AS57" i="8"/>
  <c r="AY58" i="8"/>
  <c r="AS59" i="8"/>
  <c r="BA65" i="8"/>
  <c r="AX66" i="8"/>
  <c r="AU67" i="8"/>
  <c r="AZ71" i="8"/>
  <c r="BK74" i="8"/>
  <c r="BG75" i="8"/>
  <c r="AZ76" i="8"/>
  <c r="BG77" i="8"/>
  <c r="BH16" i="8"/>
  <c r="AW77" i="8"/>
  <c r="BJ75" i="8"/>
  <c r="BC71" i="8"/>
  <c r="BA69" i="8"/>
  <c r="BH66" i="8"/>
  <c r="AT62" i="8"/>
  <c r="BB60" i="8"/>
  <c r="AV57" i="8"/>
  <c r="BG54" i="8"/>
  <c r="AW51" i="8"/>
  <c r="BF48" i="8"/>
  <c r="BC11" i="7"/>
  <c r="AW46" i="7"/>
  <c r="BF12" i="8"/>
  <c r="AV77" i="8"/>
  <c r="BI75" i="8"/>
  <c r="BB71" i="8"/>
  <c r="AZ69" i="8"/>
  <c r="BG66" i="8"/>
  <c r="AZ60" i="8"/>
  <c r="AU57" i="8"/>
  <c r="BF54" i="8"/>
  <c r="AV51" i="8"/>
  <c r="BD48" i="8"/>
  <c r="AT45" i="7"/>
  <c r="AU43" i="6"/>
  <c r="BA44" i="6"/>
  <c r="BK45" i="6"/>
  <c r="AV43" i="6"/>
  <c r="BB44" i="6"/>
  <c r="AR45" i="6"/>
  <c r="AW43" i="6"/>
  <c r="BC44" i="6"/>
  <c r="AS45" i="6"/>
  <c r="AY43" i="6"/>
  <c r="BK44" i="6"/>
  <c r="BD45" i="6"/>
  <c r="BH43" i="6"/>
  <c r="AW44" i="6"/>
  <c r="BG43" i="6"/>
  <c r="AY44" i="6"/>
  <c r="AW45" i="6"/>
  <c r="BF44" i="6"/>
  <c r="FZ44" i="6" s="1"/>
  <c r="BG44" i="6"/>
  <c r="BI43" i="6"/>
  <c r="AZ44" i="6"/>
  <c r="AX45" i="6"/>
  <c r="BE44" i="6"/>
  <c r="BA45" i="6"/>
  <c r="BJ43" i="6"/>
  <c r="BD44" i="6"/>
  <c r="AY45" i="6"/>
  <c r="BK43" i="6"/>
  <c r="AZ45" i="6"/>
  <c r="BB45" i="6"/>
  <c r="AV45" i="6"/>
  <c r="AR43" i="6"/>
  <c r="AS44" i="6"/>
  <c r="BE45" i="6"/>
  <c r="AS43" i="6"/>
  <c r="AT44" i="6"/>
  <c r="BF45" i="6"/>
  <c r="AT43" i="6"/>
  <c r="AU44" i="6"/>
  <c r="AV44" i="6"/>
  <c r="AR44" i="6"/>
  <c r="BC45" i="6"/>
  <c r="BG45" i="6"/>
  <c r="AX43" i="6"/>
  <c r="BH45" i="6"/>
  <c r="BD43" i="6"/>
  <c r="BE43" i="6"/>
  <c r="BJ11" i="7"/>
  <c r="AV46" i="7"/>
  <c r="AV13" i="8"/>
  <c r="AU77" i="8"/>
  <c r="BH75" i="8"/>
  <c r="BA71" i="8"/>
  <c r="AY69" i="8"/>
  <c r="BF66" i="8"/>
  <c r="AY60" i="8"/>
  <c r="AT57" i="8"/>
  <c r="BE54" i="8"/>
  <c r="AU51" i="8"/>
  <c r="BC48" i="8"/>
  <c r="BE12" i="7"/>
  <c r="BI47" i="7"/>
  <c r="AU46" i="7"/>
  <c r="AW13" i="8"/>
  <c r="BA75" i="8"/>
  <c r="BG72" i="8"/>
  <c r="AX69" i="8"/>
  <c r="BD67" i="8"/>
  <c r="AS66" i="8"/>
  <c r="AU63" i="8"/>
  <c r="AX60" i="8"/>
  <c r="BK58" i="8"/>
  <c r="BH49" i="8"/>
  <c r="AW48" i="8"/>
  <c r="BW9" i="11"/>
  <c r="BW10" i="11" s="1"/>
  <c r="BW11" i="11" s="1"/>
  <c r="BW12" i="11" s="1"/>
  <c r="BW13" i="11" s="1"/>
  <c r="BW14" i="11" s="1"/>
  <c r="BW15" i="11" s="1"/>
  <c r="BW16" i="11" s="1"/>
  <c r="BW17" i="11" s="1"/>
  <c r="BW18" i="11" s="1"/>
  <c r="BW19" i="11" s="1"/>
  <c r="BW20" i="11" s="1"/>
  <c r="BW21" i="11" s="1"/>
  <c r="BW22" i="11" s="1"/>
  <c r="BW23" i="11" s="1"/>
  <c r="BW24" i="11" s="1"/>
  <c r="BW25" i="11" s="1"/>
  <c r="BW26" i="11" s="1"/>
  <c r="BW27" i="11" s="1"/>
  <c r="BW28" i="11" s="1"/>
  <c r="BW29" i="11" s="1"/>
  <c r="BW30" i="11" s="1"/>
  <c r="BW31" i="11" s="1"/>
  <c r="BW32" i="11" s="1"/>
  <c r="BW33" i="11" s="1"/>
  <c r="BW34" i="11" s="1"/>
  <c r="BW35" i="11" s="1"/>
  <c r="BW36" i="11" s="1"/>
  <c r="BW37" i="11" s="1"/>
  <c r="BW38" i="11" s="1"/>
  <c r="BW39" i="11" s="1"/>
  <c r="BW40" i="11" s="1"/>
  <c r="BW41" i="11" s="1"/>
  <c r="BW42" i="11" s="1"/>
  <c r="BW43" i="11" s="1"/>
  <c r="BW44" i="11" s="1"/>
  <c r="BW45" i="11" s="1"/>
  <c r="BW46" i="11" s="1"/>
  <c r="BW47" i="11" s="1"/>
  <c r="BW48" i="11" s="1"/>
  <c r="BW49" i="11" s="1"/>
  <c r="BW50" i="11" s="1"/>
  <c r="BW51" i="11" s="1"/>
  <c r="BW52" i="11" s="1"/>
  <c r="BW53" i="11" s="1"/>
  <c r="BW54" i="11" s="1"/>
  <c r="BW55" i="11" s="1"/>
  <c r="BW56" i="11" s="1"/>
  <c r="BW57" i="11" s="1"/>
  <c r="BW58" i="11" s="1"/>
  <c r="BW59" i="11" s="1"/>
  <c r="BW60" i="11" s="1"/>
  <c r="BW61" i="11" s="1"/>
  <c r="BW62" i="11" s="1"/>
  <c r="BW63" i="11" s="1"/>
  <c r="BW64" i="11" s="1"/>
  <c r="BW65" i="11" s="1"/>
  <c r="BW66" i="11" s="1"/>
  <c r="BW67" i="11" s="1"/>
  <c r="BW68" i="11" s="1"/>
  <c r="BW69" i="11" s="1"/>
  <c r="BW70" i="11" s="1"/>
  <c r="BW71" i="11" s="1"/>
  <c r="BW72" i="11" s="1"/>
  <c r="BW73" i="11" s="1"/>
  <c r="BW74" i="11" s="1"/>
  <c r="BW75" i="11" s="1"/>
  <c r="BW76" i="11" s="1"/>
  <c r="BW77" i="11" s="1"/>
  <c r="BF29" i="10"/>
  <c r="AW42" i="10"/>
  <c r="BG43" i="10"/>
  <c r="AV44" i="10"/>
  <c r="AR45" i="10"/>
  <c r="BK46" i="10"/>
  <c r="AT47" i="10"/>
  <c r="AU48" i="10"/>
  <c r="BD49" i="10"/>
  <c r="BJ50" i="10"/>
  <c r="AS51" i="10"/>
  <c r="AW52" i="10"/>
  <c r="BE53" i="10"/>
  <c r="BK54" i="10"/>
  <c r="AV55" i="10"/>
  <c r="AT56" i="10"/>
  <c r="BK57" i="10"/>
  <c r="BK58" i="10"/>
  <c r="AU59" i="10"/>
  <c r="AR60" i="10"/>
  <c r="AU61" i="10"/>
  <c r="BB62" i="10"/>
  <c r="BI63" i="10"/>
  <c r="BK64" i="10"/>
  <c r="AY65" i="10"/>
  <c r="AY66" i="10"/>
  <c r="BD67" i="10"/>
  <c r="BG68" i="10"/>
  <c r="AR69" i="10"/>
  <c r="BJ70" i="10"/>
  <c r="BI71" i="10"/>
  <c r="BG72" i="10"/>
  <c r="AZ73" i="10"/>
  <c r="BA74" i="10"/>
  <c r="AU75" i="10"/>
  <c r="AX76" i="10"/>
  <c r="AU77" i="10"/>
  <c r="BI78" i="10"/>
  <c r="BH79" i="10"/>
  <c r="BI80" i="10"/>
  <c r="BE81" i="10"/>
  <c r="BC82" i="10"/>
  <c r="AR83" i="10"/>
  <c r="BK84" i="10"/>
  <c r="BE85" i="10"/>
  <c r="AS86" i="10"/>
  <c r="AT87" i="10"/>
  <c r="BH34" i="10"/>
  <c r="BF22" i="10"/>
  <c r="AT12" i="10"/>
  <c r="AZ9" i="10"/>
  <c r="AX42" i="10"/>
  <c r="BH43" i="10"/>
  <c r="AW44" i="10"/>
  <c r="AS45" i="10"/>
  <c r="AR46" i="10"/>
  <c r="AU47" i="10"/>
  <c r="AV48" i="10"/>
  <c r="BE49" i="10"/>
  <c r="BK50" i="10"/>
  <c r="AT51" i="10"/>
  <c r="AX52" i="10"/>
  <c r="BF53" i="10"/>
  <c r="AR54" i="10"/>
  <c r="AW55" i="10"/>
  <c r="AU56" i="10"/>
  <c r="AR57" i="10"/>
  <c r="AR58" i="10"/>
  <c r="AV59" i="10"/>
  <c r="AS60" i="10"/>
  <c r="AV61" i="10"/>
  <c r="BC62" i="10"/>
  <c r="BJ63" i="10"/>
  <c r="AR64" i="10"/>
  <c r="AZ65" i="10"/>
  <c r="AZ66" i="10"/>
  <c r="BE67" i="10"/>
  <c r="BH68" i="10"/>
  <c r="AS69" i="10"/>
  <c r="BK70" i="10"/>
  <c r="BJ71" i="10"/>
  <c r="BH72" i="10"/>
  <c r="BA73" i="10"/>
  <c r="BB74" i="10"/>
  <c r="AV75" i="10"/>
  <c r="AY76" i="10"/>
  <c r="AV77" i="10"/>
  <c r="BJ78" i="10"/>
  <c r="BI79" i="10"/>
  <c r="BJ80" i="10"/>
  <c r="BF81" i="10"/>
  <c r="BD82" i="10"/>
  <c r="AS83" i="10"/>
  <c r="AR84" i="10"/>
  <c r="BF85" i="10"/>
  <c r="AT86" i="10"/>
  <c r="AU87" i="10"/>
  <c r="AY30" i="10"/>
  <c r="BE22" i="10"/>
  <c r="AW16" i="10"/>
  <c r="AS12" i="10"/>
  <c r="AW9" i="10"/>
  <c r="BH7" i="10"/>
  <c r="AY42" i="10"/>
  <c r="BI43" i="10"/>
  <c r="AX44" i="10"/>
  <c r="AT45" i="10"/>
  <c r="AS46" i="10"/>
  <c r="AV47" i="10"/>
  <c r="AW48" i="10"/>
  <c r="BF49" i="10"/>
  <c r="AR50" i="10"/>
  <c r="AU51" i="10"/>
  <c r="AY52" i="10"/>
  <c r="BG53" i="10"/>
  <c r="AS54" i="10"/>
  <c r="AX55" i="10"/>
  <c r="AV56" i="10"/>
  <c r="AS57" i="10"/>
  <c r="AS58" i="10"/>
  <c r="AW59" i="10"/>
  <c r="AT60" i="10"/>
  <c r="AW61" i="10"/>
  <c r="BD62" i="10"/>
  <c r="BK63" i="10"/>
  <c r="AS64" i="10"/>
  <c r="BA65" i="10"/>
  <c r="BA66" i="10"/>
  <c r="BF67" i="10"/>
  <c r="BI68" i="10"/>
  <c r="AT69" i="10"/>
  <c r="AR70" i="10"/>
  <c r="BK71" i="10"/>
  <c r="BI72" i="10"/>
  <c r="BB73" i="10"/>
  <c r="BC74" i="10"/>
  <c r="AW75" i="10"/>
  <c r="AZ76" i="10"/>
  <c r="AW77" i="10"/>
  <c r="BK78" i="10"/>
  <c r="BJ79" i="10"/>
  <c r="BK80" i="10"/>
  <c r="BG81" i="10"/>
  <c r="BE82" i="10"/>
  <c r="AT83" i="10"/>
  <c r="AS84" i="10"/>
  <c r="BG85" i="10"/>
  <c r="AU86" i="10"/>
  <c r="AV87" i="10"/>
  <c r="AW29" i="10"/>
  <c r="BC22" i="10"/>
  <c r="BJ15" i="10"/>
  <c r="AR12" i="10"/>
  <c r="AU9" i="10"/>
  <c r="BG7" i="10"/>
  <c r="BG4" i="10" s="1"/>
  <c r="BC42" i="10"/>
  <c r="AV43" i="10"/>
  <c r="AV45" i="10"/>
  <c r="BA46" i="10"/>
  <c r="BJ47" i="10"/>
  <c r="AT48" i="10"/>
  <c r="BA50" i="10"/>
  <c r="BJ51" i="10"/>
  <c r="AZ52" i="10"/>
  <c r="BC54" i="10"/>
  <c r="AX56" i="10"/>
  <c r="BA57" i="10"/>
  <c r="BG58" i="10"/>
  <c r="AT59" i="10"/>
  <c r="AW60" i="10"/>
  <c r="BF61" i="10"/>
  <c r="AV62" i="10"/>
  <c r="AW64" i="10"/>
  <c r="BK65" i="10"/>
  <c r="AT66" i="10"/>
  <c r="BH67" i="10"/>
  <c r="AT68" i="10"/>
  <c r="BE69" i="10"/>
  <c r="BI70" i="10"/>
  <c r="AT71" i="10"/>
  <c r="AX72" i="10"/>
  <c r="AT73" i="10"/>
  <c r="BD74" i="10"/>
  <c r="BD75" i="10"/>
  <c r="AS77" i="10"/>
  <c r="AV78" i="10"/>
  <c r="BA79" i="10"/>
  <c r="BH80" i="10"/>
  <c r="AT82" i="10"/>
  <c r="BI83" i="10"/>
  <c r="AT84" i="10"/>
  <c r="AT85" i="10"/>
  <c r="BH86" i="10"/>
  <c r="AR87" i="10"/>
  <c r="BJ26" i="10"/>
  <c r="AY20" i="10"/>
  <c r="AZ13" i="10"/>
  <c r="AR10" i="10"/>
  <c r="AW8" i="10"/>
  <c r="BE43" i="10"/>
  <c r="BC44" i="10"/>
  <c r="BE45" i="10"/>
  <c r="BJ46" i="10"/>
  <c r="AY47" i="10"/>
  <c r="BF48" i="10"/>
  <c r="AX49" i="10"/>
  <c r="AY51" i="10"/>
  <c r="BI52" i="10"/>
  <c r="AZ53" i="10"/>
  <c r="BC55" i="10"/>
  <c r="BG56" i="10"/>
  <c r="BJ57" i="10"/>
  <c r="AV58" i="10"/>
  <c r="BF59" i="10"/>
  <c r="BF60" i="10"/>
  <c r="AR61" i="10"/>
  <c r="BH62" i="10"/>
  <c r="AX63" i="10"/>
  <c r="BF64" i="10"/>
  <c r="AW65" i="10"/>
  <c r="BF66" i="10"/>
  <c r="AT67" i="10"/>
  <c r="BC68" i="10"/>
  <c r="AX70" i="10"/>
  <c r="BC71" i="10"/>
  <c r="BJ72" i="10"/>
  <c r="BF73" i="10"/>
  <c r="BB76" i="10"/>
  <c r="BE77" i="10"/>
  <c r="BE78" i="10"/>
  <c r="AW80" i="10"/>
  <c r="AY81" i="10"/>
  <c r="BF82" i="10"/>
  <c r="AX83" i="10"/>
  <c r="BC84" i="10"/>
  <c r="BC85" i="10"/>
  <c r="AW86" i="10"/>
  <c r="BD87" i="10"/>
  <c r="AV36" i="10"/>
  <c r="BF23" i="10"/>
  <c r="AR17" i="10"/>
  <c r="BC11" i="10"/>
  <c r="AZ42" i="10"/>
  <c r="AU43" i="10"/>
  <c r="AU44" i="10"/>
  <c r="BD45" i="10"/>
  <c r="BE47" i="10"/>
  <c r="BE50" i="10"/>
  <c r="AV51" i="10"/>
  <c r="BK52" i="10"/>
  <c r="BD53" i="10"/>
  <c r="AX54" i="10"/>
  <c r="AZ56" i="10"/>
  <c r="BG57" i="10"/>
  <c r="AU58" i="10"/>
  <c r="BJ59" i="10"/>
  <c r="BC61" i="10"/>
  <c r="AU62" i="10"/>
  <c r="BC64" i="10"/>
  <c r="AV65" i="10"/>
  <c r="BJ66" i="10"/>
  <c r="AZ67" i="10"/>
  <c r="BG69" i="10"/>
  <c r="AS70" i="10"/>
  <c r="BB71" i="10"/>
  <c r="AX74" i="10"/>
  <c r="BF75" i="10"/>
  <c r="AT76" i="10"/>
  <c r="BD77" i="10"/>
  <c r="AV79" i="10"/>
  <c r="BG80" i="10"/>
  <c r="AR81" i="10"/>
  <c r="AZ82" i="10"/>
  <c r="AW83" i="10"/>
  <c r="BG84" i="10"/>
  <c r="BG86" i="10"/>
  <c r="AW87" i="10"/>
  <c r="BA24" i="10"/>
  <c r="AS17" i="10"/>
  <c r="AY11" i="10"/>
  <c r="BJ8" i="10"/>
  <c r="BI45" i="10"/>
  <c r="BI50" i="10"/>
  <c r="AS55" i="10"/>
  <c r="BH64" i="10"/>
  <c r="BK69" i="10"/>
  <c r="BI77" i="10"/>
  <c r="BH82" i="10"/>
  <c r="AS85" i="10"/>
  <c r="AR37" i="10"/>
  <c r="BA8" i="10"/>
  <c r="AT55" i="10"/>
  <c r="BG74" i="10"/>
  <c r="AU36" i="10"/>
  <c r="BA42" i="10"/>
  <c r="AW43" i="10"/>
  <c r="AY44" i="10"/>
  <c r="BF45" i="10"/>
  <c r="BF47" i="10"/>
  <c r="AR48" i="10"/>
  <c r="BF50" i="10"/>
  <c r="AW51" i="10"/>
  <c r="BH53" i="10"/>
  <c r="AY54" i="10"/>
  <c r="BA56" i="10"/>
  <c r="BH57" i="10"/>
  <c r="AW58" i="10"/>
  <c r="BK59" i="10"/>
  <c r="BD61" i="10"/>
  <c r="AW62" i="10"/>
  <c r="AR63" i="10"/>
  <c r="BD64" i="10"/>
  <c r="AX65" i="10"/>
  <c r="BK66" i="10"/>
  <c r="BA67" i="10"/>
  <c r="AR68" i="10"/>
  <c r="BH69" i="10"/>
  <c r="AT70" i="10"/>
  <c r="BD71" i="10"/>
  <c r="AY74" i="10"/>
  <c r="BG75" i="10"/>
  <c r="AU76" i="10"/>
  <c r="BF77" i="10"/>
  <c r="AW79" i="10"/>
  <c r="AS81" i="10"/>
  <c r="BA82" i="10"/>
  <c r="AY83" i="10"/>
  <c r="BH84" i="10"/>
  <c r="BI86" i="10"/>
  <c r="AX87" i="10"/>
  <c r="AR24" i="10"/>
  <c r="AY15" i="10"/>
  <c r="AX11" i="10"/>
  <c r="BD8" i="10"/>
  <c r="BI47" i="10"/>
  <c r="BD56" i="10"/>
  <c r="AU63" i="10"/>
  <c r="BG71" i="10"/>
  <c r="BF74" i="10"/>
  <c r="BA76" i="10"/>
  <c r="AV81" i="10"/>
  <c r="AR15" i="10"/>
  <c r="BE65" i="10"/>
  <c r="BB42" i="10"/>
  <c r="AX43" i="10"/>
  <c r="AZ44" i="10"/>
  <c r="BG45" i="10"/>
  <c r="AT46" i="10"/>
  <c r="BG47" i="10"/>
  <c r="AS48" i="10"/>
  <c r="BG50" i="10"/>
  <c r="AX51" i="10"/>
  <c r="BI53" i="10"/>
  <c r="AZ54" i="10"/>
  <c r="BB56" i="10"/>
  <c r="BI57" i="10"/>
  <c r="AX58" i="10"/>
  <c r="BE61" i="10"/>
  <c r="AX62" i="10"/>
  <c r="AS63" i="10"/>
  <c r="BE64" i="10"/>
  <c r="BB65" i="10"/>
  <c r="BB67" i="10"/>
  <c r="AS68" i="10"/>
  <c r="BI69" i="10"/>
  <c r="AU70" i="10"/>
  <c r="BE71" i="10"/>
  <c r="AZ74" i="10"/>
  <c r="BH75" i="10"/>
  <c r="AV76" i="10"/>
  <c r="BG77" i="10"/>
  <c r="AX79" i="10"/>
  <c r="AT81" i="10"/>
  <c r="BB82" i="10"/>
  <c r="AZ83" i="10"/>
  <c r="BI84" i="10"/>
  <c r="BJ86" i="10"/>
  <c r="AY87" i="10"/>
  <c r="BC39" i="10"/>
  <c r="BI23" i="10"/>
  <c r="AX15" i="10"/>
  <c r="AW11" i="10"/>
  <c r="BC8" i="10"/>
  <c r="BD42" i="10"/>
  <c r="AY43" i="10"/>
  <c r="BA44" i="10"/>
  <c r="BH45" i="10"/>
  <c r="AU46" i="10"/>
  <c r="BH47" i="10"/>
  <c r="AX48" i="10"/>
  <c r="AR49" i="10"/>
  <c r="BH50" i="10"/>
  <c r="AZ51" i="10"/>
  <c r="BJ53" i="10"/>
  <c r="BA54" i="10"/>
  <c r="AR55" i="10"/>
  <c r="BC56" i="10"/>
  <c r="AY58" i="10"/>
  <c r="BG61" i="10"/>
  <c r="AY62" i="10"/>
  <c r="AT63" i="10"/>
  <c r="BG64" i="10"/>
  <c r="BC65" i="10"/>
  <c r="BC67" i="10"/>
  <c r="AU68" i="10"/>
  <c r="BJ69" i="10"/>
  <c r="AV70" i="10"/>
  <c r="BF71" i="10"/>
  <c r="AR72" i="10"/>
  <c r="BE74" i="10"/>
  <c r="BI75" i="10"/>
  <c r="AW76" i="10"/>
  <c r="BH77" i="10"/>
  <c r="AY79" i="10"/>
  <c r="AU81" i="10"/>
  <c r="BG82" i="10"/>
  <c r="BA83" i="10"/>
  <c r="BJ84" i="10"/>
  <c r="AR85" i="10"/>
  <c r="BK86" i="10"/>
  <c r="AZ87" i="10"/>
  <c r="AS37" i="10"/>
  <c r="AZ23" i="10"/>
  <c r="AV15" i="10"/>
  <c r="AU11" i="10"/>
  <c r="BB8" i="10"/>
  <c r="BE42" i="10"/>
  <c r="AZ43" i="10"/>
  <c r="BB44" i="10"/>
  <c r="AV46" i="10"/>
  <c r="AY48" i="10"/>
  <c r="AS49" i="10"/>
  <c r="BA51" i="10"/>
  <c r="BK53" i="10"/>
  <c r="BB54" i="10"/>
  <c r="AZ58" i="10"/>
  <c r="BH61" i="10"/>
  <c r="AZ62" i="10"/>
  <c r="BD65" i="10"/>
  <c r="BG67" i="10"/>
  <c r="AV68" i="10"/>
  <c r="AW70" i="10"/>
  <c r="AS72" i="10"/>
  <c r="BJ75" i="10"/>
  <c r="AZ79" i="10"/>
  <c r="BB83" i="10"/>
  <c r="BA87" i="10"/>
  <c r="AR23" i="10"/>
  <c r="BF42" i="10"/>
  <c r="BA43" i="10"/>
  <c r="BD44" i="10"/>
  <c r="BJ45" i="10"/>
  <c r="AW46" i="10"/>
  <c r="BK47" i="10"/>
  <c r="AZ48" i="10"/>
  <c r="AT49" i="10"/>
  <c r="BB51" i="10"/>
  <c r="BD54" i="10"/>
  <c r="BE56" i="10"/>
  <c r="BA58" i="10"/>
  <c r="AU60" i="10"/>
  <c r="BI61" i="10"/>
  <c r="BA62" i="10"/>
  <c r="AV63" i="10"/>
  <c r="BI64" i="10"/>
  <c r="BI67" i="10"/>
  <c r="AW68" i="10"/>
  <c r="AY70" i="10"/>
  <c r="BH71" i="10"/>
  <c r="AT72" i="10"/>
  <c r="AR73" i="10"/>
  <c r="BK75" i="10"/>
  <c r="BC76" i="10"/>
  <c r="BJ77" i="10"/>
  <c r="AR78" i="10"/>
  <c r="BB79" i="10"/>
  <c r="AW81" i="10"/>
  <c r="BI82" i="10"/>
  <c r="BC83" i="10"/>
  <c r="AU85" i="10"/>
  <c r="BB87" i="10"/>
  <c r="BG22" i="10"/>
  <c r="BK14" i="10"/>
  <c r="BD10" i="10"/>
  <c r="AZ8" i="10"/>
  <c r="BD18" i="10"/>
  <c r="AV29" i="10"/>
  <c r="AS87" i="10"/>
  <c r="AZ86" i="10"/>
  <c r="AW85" i="10"/>
  <c r="BA84" i="10"/>
  <c r="BG83" i="10"/>
  <c r="AW82" i="10"/>
  <c r="BD81" i="10"/>
  <c r="BF80" i="10"/>
  <c r="AS75" i="10"/>
  <c r="AW74" i="10"/>
  <c r="BD73" i="10"/>
  <c r="AV72" i="10"/>
  <c r="AW71" i="10"/>
  <c r="BC70" i="10"/>
  <c r="BC69" i="10"/>
  <c r="BD68" i="10"/>
  <c r="AY67" i="10"/>
  <c r="BB66" i="10"/>
  <c r="BG65" i="10"/>
  <c r="AX64" i="10"/>
  <c r="BA63" i="10"/>
  <c r="AR62" i="10"/>
  <c r="BI59" i="10"/>
  <c r="BJ58" i="10"/>
  <c r="BJ52" i="10"/>
  <c r="BK51" i="10"/>
  <c r="BH49" i="10"/>
  <c r="BD48" i="10"/>
  <c r="BB47" i="10"/>
  <c r="BD46" i="10"/>
  <c r="BC45" i="10"/>
  <c r="AT10" i="10"/>
  <c r="BF18" i="10"/>
  <c r="BJ34" i="10"/>
  <c r="AY86" i="10"/>
  <c r="AV85" i="10"/>
  <c r="AZ84" i="10"/>
  <c r="BF83" i="10"/>
  <c r="AV82" i="10"/>
  <c r="BC81" i="10"/>
  <c r="BE80" i="10"/>
  <c r="AR75" i="10"/>
  <c r="AV74" i="10"/>
  <c r="BC73" i="10"/>
  <c r="AU72" i="10"/>
  <c r="AV71" i="10"/>
  <c r="BB70" i="10"/>
  <c r="BB69" i="10"/>
  <c r="BB68" i="10"/>
  <c r="AX67" i="10"/>
  <c r="AX66" i="10"/>
  <c r="BF65" i="10"/>
  <c r="AV64" i="10"/>
  <c r="AZ63" i="10"/>
  <c r="BH59" i="10"/>
  <c r="BI58" i="10"/>
  <c r="BH52" i="10"/>
  <c r="BI51" i="10"/>
  <c r="BG49" i="10"/>
  <c r="BC48" i="10"/>
  <c r="BA47" i="10"/>
  <c r="BC46" i="10"/>
  <c r="BB45" i="10"/>
  <c r="BK44" i="10"/>
  <c r="BW9" i="8"/>
  <c r="BW10" i="8" s="1"/>
  <c r="BW11" i="8" s="1"/>
  <c r="BW12" i="8" s="1"/>
  <c r="BW13" i="8" s="1"/>
  <c r="BW14" i="8" s="1"/>
  <c r="BW15" i="8" s="1"/>
  <c r="BW16" i="8" s="1"/>
  <c r="BW17" i="8" s="1"/>
  <c r="BW18" i="8" s="1"/>
  <c r="BW19" i="8" s="1"/>
  <c r="BW20" i="8" s="1"/>
  <c r="BW21" i="8" s="1"/>
  <c r="BW22" i="8" s="1"/>
  <c r="BW23" i="8" s="1"/>
  <c r="BW24" i="8" s="1"/>
  <c r="BW25" i="8" s="1"/>
  <c r="BW26" i="8" s="1"/>
  <c r="BW27" i="8" s="1"/>
  <c r="BW28" i="8" s="1"/>
  <c r="BW29" i="8" s="1"/>
  <c r="BW30" i="8" s="1"/>
  <c r="BW31" i="8" s="1"/>
  <c r="BW32" i="8" s="1"/>
  <c r="BW33" i="8" s="1"/>
  <c r="BW34" i="8" s="1"/>
  <c r="BW35" i="8" s="1"/>
  <c r="BW36" i="8" s="1"/>
  <c r="BW37" i="8" s="1"/>
  <c r="BW38" i="8" s="1"/>
  <c r="BW39" i="8" s="1"/>
  <c r="BW40" i="8" s="1"/>
  <c r="BW41" i="8" s="1"/>
  <c r="BW42" i="8" s="1"/>
  <c r="BW43" i="8" s="1"/>
  <c r="BW44" i="8" s="1"/>
  <c r="BW45" i="8" s="1"/>
  <c r="BW46" i="8" s="1"/>
  <c r="BW47" i="8" s="1"/>
  <c r="BW48" i="8" s="1"/>
  <c r="BW49" i="8" s="1"/>
  <c r="BW50" i="8" s="1"/>
  <c r="BW51" i="8" s="1"/>
  <c r="BW52" i="8" s="1"/>
  <c r="BW53" i="8" s="1"/>
  <c r="BW54" i="8" s="1"/>
  <c r="BW55" i="8" s="1"/>
  <c r="BW56" i="8" s="1"/>
  <c r="BW57" i="8" s="1"/>
  <c r="BW58" i="8" s="1"/>
  <c r="BW59" i="8" s="1"/>
  <c r="BW60" i="8" s="1"/>
  <c r="BW61" i="8" s="1"/>
  <c r="BW62" i="8" s="1"/>
  <c r="BW63" i="8" s="1"/>
  <c r="BW64" i="8" s="1"/>
  <c r="BW65" i="8" s="1"/>
  <c r="BW66" i="8" s="1"/>
  <c r="BW67" i="8" s="1"/>
  <c r="BW68" i="8" s="1"/>
  <c r="BW69" i="8" s="1"/>
  <c r="BW70" i="8" s="1"/>
  <c r="BW71" i="8" s="1"/>
  <c r="BW72" i="8" s="1"/>
  <c r="BW73" i="8" s="1"/>
  <c r="BW74" i="8" s="1"/>
  <c r="BW75" i="8" s="1"/>
  <c r="BW76" i="8" s="1"/>
  <c r="BW77" i="8" s="1"/>
  <c r="BD7" i="9"/>
  <c r="BD4" i="9" s="1"/>
  <c r="BD5" i="9" s="1"/>
  <c r="BD6" i="9" s="1"/>
  <c r="BE13" i="9"/>
  <c r="AZ18" i="9"/>
  <c r="BC23" i="9"/>
  <c r="BC31" i="9"/>
  <c r="AR38" i="9"/>
  <c r="BI27" i="9"/>
  <c r="AT23" i="9"/>
  <c r="BA19" i="9"/>
  <c r="AW15" i="9"/>
  <c r="BA12" i="9"/>
  <c r="BD9" i="9"/>
  <c r="BH27" i="9"/>
  <c r="AS23" i="9"/>
  <c r="AT19" i="9"/>
  <c r="AV15" i="9"/>
  <c r="AZ12" i="9"/>
  <c r="BB9" i="9"/>
  <c r="BJ7" i="9"/>
  <c r="BE35" i="9"/>
  <c r="BF27" i="9"/>
  <c r="BB22" i="9"/>
  <c r="BK18" i="9"/>
  <c r="AS15" i="9"/>
  <c r="AT12" i="9"/>
  <c r="BA9" i="9"/>
  <c r="BE7" i="9"/>
  <c r="BE4" i="9" s="1"/>
  <c r="BE5" i="9" s="1"/>
  <c r="BE6" i="9" s="1"/>
  <c r="BE42" i="9"/>
  <c r="BE32" i="9"/>
  <c r="AX24" i="9"/>
  <c r="AW20" i="9"/>
  <c r="BI15" i="9"/>
  <c r="AR12" i="9"/>
  <c r="AR9" i="9"/>
  <c r="AV7" i="9"/>
  <c r="AZ39" i="9"/>
  <c r="AY28" i="9"/>
  <c r="AZ22" i="9"/>
  <c r="BJ17" i="9"/>
  <c r="BJ13" i="9"/>
  <c r="AY10" i="9"/>
  <c r="BA8" i="9"/>
  <c r="BK13" i="9"/>
  <c r="BA18" i="9"/>
  <c r="BG23" i="9"/>
  <c r="BK31" i="9"/>
  <c r="BJ42" i="9"/>
  <c r="DD9" i="12"/>
  <c r="DD10" i="12" s="1"/>
  <c r="DD11" i="12" s="1"/>
  <c r="DD12" i="12" s="1"/>
  <c r="DD13" i="12" s="1"/>
  <c r="DD14" i="12" s="1"/>
  <c r="DD15" i="12" s="1"/>
  <c r="DD16" i="12" s="1"/>
  <c r="DD17" i="12" s="1"/>
  <c r="DD18" i="12" s="1"/>
  <c r="DD19" i="12" s="1"/>
  <c r="DD20" i="12" s="1"/>
  <c r="DD21" i="12" s="1"/>
  <c r="DD22" i="12" s="1"/>
  <c r="DD23" i="12" s="1"/>
  <c r="DD24" i="12" s="1"/>
  <c r="DD25" i="12" s="1"/>
  <c r="DD26" i="12" s="1"/>
  <c r="DD27" i="12" s="1"/>
  <c r="DD28" i="12" s="1"/>
  <c r="DD29" i="12" s="1"/>
  <c r="DD30" i="12" s="1"/>
  <c r="DD31" i="12" s="1"/>
  <c r="DD32" i="12" s="1"/>
  <c r="DD33" i="12" s="1"/>
  <c r="DD34" i="12" s="1"/>
  <c r="DD35" i="12" s="1"/>
  <c r="DD36" i="12" s="1"/>
  <c r="DD37" i="12" s="1"/>
  <c r="DD38" i="12" s="1"/>
  <c r="DD39" i="12" s="1"/>
  <c r="DD40" i="12" s="1"/>
  <c r="DD41" i="12" s="1"/>
  <c r="DD42" i="12" s="1"/>
  <c r="DD43" i="12" s="1"/>
  <c r="DD44" i="12" s="1"/>
  <c r="DD45" i="12" s="1"/>
  <c r="DD46" i="12" s="1"/>
  <c r="DD47" i="12" s="1"/>
  <c r="DD48" i="12" s="1"/>
  <c r="DD49" i="12" s="1"/>
  <c r="DD50" i="12" s="1"/>
  <c r="DD51" i="12" s="1"/>
  <c r="DD52" i="12" s="1"/>
  <c r="DD53" i="12" s="1"/>
  <c r="DD54" i="12" s="1"/>
  <c r="DD55" i="12" s="1"/>
  <c r="DD56" i="12" s="1"/>
  <c r="DD57" i="12" s="1"/>
  <c r="DD58" i="12" s="1"/>
  <c r="DD59" i="12" s="1"/>
  <c r="DD60" i="12" s="1"/>
  <c r="DD61" i="12" s="1"/>
  <c r="DD62" i="12" s="1"/>
  <c r="DD63" i="12" s="1"/>
  <c r="DD64" i="12" s="1"/>
  <c r="DD65" i="12" s="1"/>
  <c r="DD66" i="12" s="1"/>
  <c r="DD67" i="12" s="1"/>
  <c r="AR67" i="12"/>
  <c r="AT66" i="12"/>
  <c r="AV65" i="12"/>
  <c r="AX64" i="12"/>
  <c r="AZ63" i="12"/>
  <c r="BB62" i="12"/>
  <c r="BD61" i="12"/>
  <c r="BF60" i="12"/>
  <c r="BH59" i="12"/>
  <c r="BJ58" i="12"/>
  <c r="BK67" i="12"/>
  <c r="AS66" i="12"/>
  <c r="AU65" i="12"/>
  <c r="AW64" i="12"/>
  <c r="AY63" i="12"/>
  <c r="BA62" i="12"/>
  <c r="BC61" i="12"/>
  <c r="BE60" i="12"/>
  <c r="BG59" i="12"/>
  <c r="BI58" i="12"/>
  <c r="BJ67" i="12"/>
  <c r="AR66" i="12"/>
  <c r="AT65" i="12"/>
  <c r="AV64" i="12"/>
  <c r="AX63" i="12"/>
  <c r="AZ62" i="12"/>
  <c r="BB61" i="12"/>
  <c r="BD60" i="12"/>
  <c r="BF59" i="12"/>
  <c r="BH58" i="12"/>
  <c r="BB67" i="12"/>
  <c r="BD66" i="12"/>
  <c r="BF65" i="12"/>
  <c r="BH64" i="12"/>
  <c r="BJ63" i="12"/>
  <c r="BE67" i="12"/>
  <c r="BK66" i="12"/>
  <c r="AS65" i="12"/>
  <c r="BB64" i="12"/>
  <c r="BH63" i="12"/>
  <c r="AV62" i="12"/>
  <c r="BI60" i="12"/>
  <c r="BA59" i="12"/>
  <c r="AV58" i="12"/>
  <c r="BD67" i="12"/>
  <c r="BJ66" i="12"/>
  <c r="AR65" i="12"/>
  <c r="BA64" i="12"/>
  <c r="BG63" i="12"/>
  <c r="AU62" i="12"/>
  <c r="AT67" i="12"/>
  <c r="AZ66" i="12"/>
  <c r="BG65" i="12"/>
  <c r="AU63" i="12"/>
  <c r="BI62" i="12"/>
  <c r="BA61" i="12"/>
  <c r="AV60" i="12"/>
  <c r="AS67" i="12"/>
  <c r="AY66" i="12"/>
  <c r="BE65" i="12"/>
  <c r="BC67" i="12"/>
  <c r="AX66" i="12"/>
  <c r="AV63" i="12"/>
  <c r="BH62" i="12"/>
  <c r="AV61" i="12"/>
  <c r="AU59" i="12"/>
  <c r="BC58" i="12"/>
  <c r="BG57" i="12"/>
  <c r="BI56" i="12"/>
  <c r="BK55" i="12"/>
  <c r="AS54" i="12"/>
  <c r="AU53" i="12"/>
  <c r="BA67" i="12"/>
  <c r="AW66" i="12"/>
  <c r="AT63" i="12"/>
  <c r="BG62" i="12"/>
  <c r="AU61" i="12"/>
  <c r="AT59" i="12"/>
  <c r="BB58" i="12"/>
  <c r="BF57" i="12"/>
  <c r="BH56" i="12"/>
  <c r="BJ55" i="12"/>
  <c r="AR54" i="12"/>
  <c r="AT53" i="12"/>
  <c r="AV52" i="12"/>
  <c r="AZ67" i="12"/>
  <c r="AV66" i="12"/>
  <c r="AS63" i="12"/>
  <c r="BF62" i="12"/>
  <c r="AT61" i="12"/>
  <c r="AS59" i="12"/>
  <c r="BA58" i="12"/>
  <c r="BE57" i="12"/>
  <c r="BG56" i="12"/>
  <c r="BI55" i="12"/>
  <c r="BK54" i="12"/>
  <c r="BI65" i="12"/>
  <c r="BF64" i="12"/>
  <c r="AS62" i="12"/>
  <c r="BJ61" i="12"/>
  <c r="AZ60" i="12"/>
  <c r="BI59" i="12"/>
  <c r="AR58" i="12"/>
  <c r="AW57" i="12"/>
  <c r="AY56" i="12"/>
  <c r="BA55" i="12"/>
  <c r="BC54" i="12"/>
  <c r="BE53" i="12"/>
  <c r="BG52" i="12"/>
  <c r="BI66" i="12"/>
  <c r="AZ65" i="12"/>
  <c r="AZ61" i="12"/>
  <c r="BK60" i="12"/>
  <c r="BD59" i="12"/>
  <c r="AZ58" i="12"/>
  <c r="AW56" i="12"/>
  <c r="BD55" i="12"/>
  <c r="BJ54" i="12"/>
  <c r="AV53" i="12"/>
  <c r="AX52" i="12"/>
  <c r="BK51" i="12"/>
  <c r="AS50" i="12"/>
  <c r="AU49" i="12"/>
  <c r="BH66" i="12"/>
  <c r="AY65" i="12"/>
  <c r="AY61" i="12"/>
  <c r="BJ60" i="12"/>
  <c r="BC59" i="12"/>
  <c r="AY58" i="12"/>
  <c r="AV56" i="12"/>
  <c r="BC55" i="12"/>
  <c r="BI54" i="12"/>
  <c r="AS53" i="12"/>
  <c r="AW52" i="12"/>
  <c r="BJ51" i="12"/>
  <c r="AR50" i="12"/>
  <c r="AT49" i="12"/>
  <c r="AV48" i="12"/>
  <c r="BG67" i="12"/>
  <c r="BG64" i="12"/>
  <c r="BE63" i="12"/>
  <c r="BK62" i="12"/>
  <c r="AU60" i="12"/>
  <c r="BB57" i="12"/>
  <c r="BK56" i="12"/>
  <c r="AS55" i="12"/>
  <c r="AY54" i="12"/>
  <c r="BG53" i="12"/>
  <c r="BI52" i="12"/>
  <c r="BA51" i="12"/>
  <c r="BC50" i="12"/>
  <c r="BE49" i="12"/>
  <c r="BG48" i="12"/>
  <c r="BF67" i="12"/>
  <c r="BE64" i="12"/>
  <c r="BD63" i="12"/>
  <c r="BJ62" i="12"/>
  <c r="AT60" i="12"/>
  <c r="BA57" i="12"/>
  <c r="BJ56" i="12"/>
  <c r="AR55" i="12"/>
  <c r="AX54" i="12"/>
  <c r="BF53" i="12"/>
  <c r="BH52" i="12"/>
  <c r="AZ51" i="12"/>
  <c r="BB50" i="12"/>
  <c r="BD49" i="12"/>
  <c r="BF48" i="12"/>
  <c r="BB66" i="12"/>
  <c r="BA60" i="12"/>
  <c r="BH55" i="12"/>
  <c r="BD54" i="12"/>
  <c r="AZ53" i="12"/>
  <c r="BI51" i="12"/>
  <c r="AY49" i="12"/>
  <c r="BH48" i="12"/>
  <c r="BA47" i="12"/>
  <c r="BC46" i="12"/>
  <c r="BA66" i="12"/>
  <c r="AY60" i="12"/>
  <c r="BG55" i="12"/>
  <c r="BB54" i="12"/>
  <c r="AY53" i="12"/>
  <c r="BH51" i="12"/>
  <c r="AX49" i="12"/>
  <c r="BI67" i="12"/>
  <c r="AU66" i="12"/>
  <c r="AX60" i="12"/>
  <c r="BF55" i="12"/>
  <c r="BA54" i="12"/>
  <c r="AX53" i="12"/>
  <c r="BK52" i="12"/>
  <c r="BG51" i="12"/>
  <c r="AW49" i="12"/>
  <c r="BD48" i="12"/>
  <c r="AY47" i="12"/>
  <c r="BA46" i="12"/>
  <c r="BC45" i="12"/>
  <c r="BJ65" i="12"/>
  <c r="AZ64" i="12"/>
  <c r="BA63" i="12"/>
  <c r="BC62" i="12"/>
  <c r="BK61" i="12"/>
  <c r="BJ59" i="12"/>
  <c r="AU58" i="12"/>
  <c r="BD57" i="12"/>
  <c r="AZ56" i="12"/>
  <c r="AU55" i="12"/>
  <c r="AZ52" i="12"/>
  <c r="AW51" i="12"/>
  <c r="BE50" i="12"/>
  <c r="AX62" i="12"/>
  <c r="BK58" i="12"/>
  <c r="BC56" i="12"/>
  <c r="BD53" i="12"/>
  <c r="BJ52" i="12"/>
  <c r="AU51" i="12"/>
  <c r="BB48" i="12"/>
  <c r="AZ47" i="12"/>
  <c r="BE46" i="12"/>
  <c r="AT45" i="12"/>
  <c r="BH44" i="12"/>
  <c r="BJ43" i="12"/>
  <c r="AR42" i="12"/>
  <c r="AT41" i="12"/>
  <c r="AV40" i="12"/>
  <c r="AX39" i="12"/>
  <c r="AZ38" i="12"/>
  <c r="BB37" i="12"/>
  <c r="BD36" i="12"/>
  <c r="BF35" i="12"/>
  <c r="BH34" i="12"/>
  <c r="BJ33" i="12"/>
  <c r="AR32" i="12"/>
  <c r="AT31" i="12"/>
  <c r="AV30" i="12"/>
  <c r="AX29" i="12"/>
  <c r="AZ28" i="12"/>
  <c r="BB27" i="12"/>
  <c r="BD26" i="12"/>
  <c r="BF25" i="12"/>
  <c r="BH24" i="12"/>
  <c r="BJ23" i="12"/>
  <c r="AW62" i="12"/>
  <c r="BG58" i="12"/>
  <c r="BB56" i="12"/>
  <c r="BC53" i="12"/>
  <c r="BF52" i="12"/>
  <c r="AT51" i="12"/>
  <c r="BA48" i="12"/>
  <c r="AX47" i="12"/>
  <c r="BD46" i="12"/>
  <c r="AS45" i="12"/>
  <c r="BG44" i="12"/>
  <c r="BI43" i="12"/>
  <c r="BK42" i="12"/>
  <c r="AS41" i="12"/>
  <c r="AU40" i="12"/>
  <c r="AW39" i="12"/>
  <c r="AY38" i="12"/>
  <c r="BA37" i="12"/>
  <c r="BC36" i="12"/>
  <c r="BE35" i="12"/>
  <c r="BG34" i="12"/>
  <c r="BI33" i="12"/>
  <c r="BK32" i="12"/>
  <c r="AS31" i="12"/>
  <c r="AU30" i="12"/>
  <c r="AW29" i="12"/>
  <c r="AT62" i="12"/>
  <c r="BF58" i="12"/>
  <c r="BA56" i="12"/>
  <c r="BB53" i="12"/>
  <c r="BE52" i="12"/>
  <c r="AS51" i="12"/>
  <c r="AZ48" i="12"/>
  <c r="AW47" i="12"/>
  <c r="BB46" i="12"/>
  <c r="AR45" i="12"/>
  <c r="BF44" i="12"/>
  <c r="BH43" i="12"/>
  <c r="BJ42" i="12"/>
  <c r="AR41" i="12"/>
  <c r="AT40" i="12"/>
  <c r="AV39" i="12"/>
  <c r="AX38" i="12"/>
  <c r="AZ37" i="12"/>
  <c r="BB36" i="12"/>
  <c r="BD35" i="12"/>
  <c r="BF34" i="12"/>
  <c r="BH33" i="12"/>
  <c r="BJ32" i="12"/>
  <c r="AR31" i="12"/>
  <c r="AX67" i="12"/>
  <c r="BE66" i="12"/>
  <c r="BB65" i="12"/>
  <c r="BC64" i="12"/>
  <c r="BK63" i="12"/>
  <c r="AS61" i="12"/>
  <c r="AY59" i="12"/>
  <c r="AX57" i="12"/>
  <c r="AV54" i="12"/>
  <c r="AS52" i="12"/>
  <c r="BF50" i="12"/>
  <c r="BG49" i="12"/>
  <c r="BK47" i="12"/>
  <c r="AS46" i="12"/>
  <c r="BE45" i="12"/>
  <c r="AX44" i="12"/>
  <c r="AZ43" i="12"/>
  <c r="BB42" i="12"/>
  <c r="BD41" i="12"/>
  <c r="BF40" i="12"/>
  <c r="BH39" i="12"/>
  <c r="BJ38" i="12"/>
  <c r="AR37" i="12"/>
  <c r="AX65" i="12"/>
  <c r="AR63" i="12"/>
  <c r="BI61" i="12"/>
  <c r="AW60" i="12"/>
  <c r="AW59" i="12"/>
  <c r="AT58" i="12"/>
  <c r="BK57" i="12"/>
  <c r="AX56" i="12"/>
  <c r="BK53" i="12"/>
  <c r="AR51" i="12"/>
  <c r="BJ49" i="12"/>
  <c r="AR47" i="12"/>
  <c r="BI46" i="12"/>
  <c r="BB45" i="12"/>
  <c r="BA44" i="12"/>
  <c r="BG43" i="12"/>
  <c r="AX41" i="12"/>
  <c r="BD40" i="12"/>
  <c r="BK39" i="12"/>
  <c r="AS38" i="12"/>
  <c r="AY37" i="12"/>
  <c r="BI36" i="12"/>
  <c r="BA35" i="12"/>
  <c r="AV34" i="12"/>
  <c r="BF32" i="12"/>
  <c r="BA31" i="12"/>
  <c r="BH67" i="12"/>
  <c r="AW65" i="12"/>
  <c r="BH61" i="12"/>
  <c r="AS60" i="12"/>
  <c r="AV59" i="12"/>
  <c r="AS58" i="12"/>
  <c r="BJ57" i="12"/>
  <c r="AU56" i="12"/>
  <c r="BJ53" i="12"/>
  <c r="BI49" i="12"/>
  <c r="BH46" i="12"/>
  <c r="BA45" i="12"/>
  <c r="AZ44" i="12"/>
  <c r="BF43" i="12"/>
  <c r="AW41" i="12"/>
  <c r="BC40" i="12"/>
  <c r="BJ39" i="12"/>
  <c r="AR38" i="12"/>
  <c r="AX37" i="12"/>
  <c r="BH36" i="12"/>
  <c r="AZ35" i="12"/>
  <c r="AU34" i="12"/>
  <c r="BE32" i="12"/>
  <c r="AZ31" i="12"/>
  <c r="AZ30" i="12"/>
  <c r="BD29" i="12"/>
  <c r="AR28" i="12"/>
  <c r="BF27" i="12"/>
  <c r="AX26" i="12"/>
  <c r="BD24" i="12"/>
  <c r="AW23" i="12"/>
  <c r="BK22" i="12"/>
  <c r="AY67" i="12"/>
  <c r="BG61" i="12"/>
  <c r="AR60" i="12"/>
  <c r="AR59" i="12"/>
  <c r="BI57" i="12"/>
  <c r="AT56" i="12"/>
  <c r="BI53" i="12"/>
  <c r="BK50" i="12"/>
  <c r="BH49" i="12"/>
  <c r="BG46" i="12"/>
  <c r="AZ45" i="12"/>
  <c r="AY44" i="12"/>
  <c r="BE43" i="12"/>
  <c r="AV41" i="12"/>
  <c r="BB40" i="12"/>
  <c r="BI39" i="12"/>
  <c r="AW37" i="12"/>
  <c r="BG36" i="12"/>
  <c r="AY35" i="12"/>
  <c r="AT34" i="12"/>
  <c r="BD32" i="12"/>
  <c r="AY31" i="12"/>
  <c r="AY30" i="12"/>
  <c r="BC29" i="12"/>
  <c r="BE27" i="12"/>
  <c r="AW26" i="12"/>
  <c r="BK25" i="12"/>
  <c r="BC24" i="12"/>
  <c r="AV23" i="12"/>
  <c r="BJ22" i="12"/>
  <c r="AR21" i="12"/>
  <c r="AT20" i="12"/>
  <c r="AV19" i="12"/>
  <c r="AX18" i="12"/>
  <c r="AZ17" i="12"/>
  <c r="AW67" i="12"/>
  <c r="BK64" i="12"/>
  <c r="BF61" i="12"/>
  <c r="BH57" i="12"/>
  <c r="AS56" i="12"/>
  <c r="BF66" i="12"/>
  <c r="AS64" i="12"/>
  <c r="BD62" i="12"/>
  <c r="AS57" i="12"/>
  <c r="AW54" i="12"/>
  <c r="AT52" i="12"/>
  <c r="AY50" i="12"/>
  <c r="AR49" i="12"/>
  <c r="AW48" i="12"/>
  <c r="BG47" i="12"/>
  <c r="AT46" i="12"/>
  <c r="AV43" i="12"/>
  <c r="BJ64" i="12"/>
  <c r="BI63" i="12"/>
  <c r="BE62" i="12"/>
  <c r="BE61" i="12"/>
  <c r="BC57" i="12"/>
  <c r="AR56" i="12"/>
  <c r="AT55" i="12"/>
  <c r="BB52" i="12"/>
  <c r="BK49" i="12"/>
  <c r="BD45" i="12"/>
  <c r="BI42" i="12"/>
  <c r="AR40" i="12"/>
  <c r="AZ39" i="12"/>
  <c r="BE38" i="12"/>
  <c r="BJ37" i="12"/>
  <c r="BG35" i="12"/>
  <c r="AR34" i="12"/>
  <c r="BF33" i="12"/>
  <c r="AW32" i="12"/>
  <c r="BK31" i="12"/>
  <c r="AY29" i="12"/>
  <c r="BI27" i="12"/>
  <c r="BC26" i="12"/>
  <c r="AX25" i="12"/>
  <c r="AS24" i="12"/>
  <c r="BK23" i="12"/>
  <c r="BF22" i="12"/>
  <c r="AW21" i="12"/>
  <c r="BJ20" i="12"/>
  <c r="BC19" i="12"/>
  <c r="AU18" i="12"/>
  <c r="BI17" i="12"/>
  <c r="BB16" i="12"/>
  <c r="BD15" i="12"/>
  <c r="BF14" i="12"/>
  <c r="BH13" i="12"/>
  <c r="BJ12" i="12"/>
  <c r="AR11" i="12"/>
  <c r="AU10" i="12"/>
  <c r="BI64" i="12"/>
  <c r="BF63" i="12"/>
  <c r="AY62" i="12"/>
  <c r="AX61" i="12"/>
  <c r="BH60" i="12"/>
  <c r="AZ57" i="12"/>
  <c r="BA52" i="12"/>
  <c r="BJ50" i="12"/>
  <c r="BF49" i="12"/>
  <c r="BK48" i="12"/>
  <c r="BJ47" i="12"/>
  <c r="AY45" i="12"/>
  <c r="BH42" i="12"/>
  <c r="AY39" i="12"/>
  <c r="BD38" i="12"/>
  <c r="BI37" i="12"/>
  <c r="BC35" i="12"/>
  <c r="BE33" i="12"/>
  <c r="AV32" i="12"/>
  <c r="BJ31" i="12"/>
  <c r="AV29" i="12"/>
  <c r="BK28" i="12"/>
  <c r="BH27" i="12"/>
  <c r="BB26" i="12"/>
  <c r="AW25" i="12"/>
  <c r="AR24" i="12"/>
  <c r="BI23" i="12"/>
  <c r="BE22" i="12"/>
  <c r="AV21" i="12"/>
  <c r="BI20" i="12"/>
  <c r="BB19" i="12"/>
  <c r="AT18" i="12"/>
  <c r="BH17" i="12"/>
  <c r="BA16" i="12"/>
  <c r="BC15" i="12"/>
  <c r="BE14" i="12"/>
  <c r="BG13" i="12"/>
  <c r="BI12" i="12"/>
  <c r="BK11" i="12"/>
  <c r="BD64" i="12"/>
  <c r="BC63" i="12"/>
  <c r="AR62" i="12"/>
  <c r="AW61" i="12"/>
  <c r="BG60" i="12"/>
  <c r="AY57" i="12"/>
  <c r="AY52" i="12"/>
  <c r="BI50" i="12"/>
  <c r="BC49" i="12"/>
  <c r="BJ48" i="12"/>
  <c r="BI47" i="12"/>
  <c r="AX45" i="12"/>
  <c r="BG42" i="12"/>
  <c r="AU39" i="12"/>
  <c r="BC38" i="12"/>
  <c r="BH37" i="12"/>
  <c r="BB35" i="12"/>
  <c r="BD33" i="12"/>
  <c r="AU32" i="12"/>
  <c r="BI31" i="12"/>
  <c r="BK30" i="12"/>
  <c r="AU29" i="12"/>
  <c r="BJ28" i="12"/>
  <c r="BG27" i="12"/>
  <c r="BA26" i="12"/>
  <c r="AV25" i="12"/>
  <c r="BH23" i="12"/>
  <c r="BD22" i="12"/>
  <c r="AU21" i="12"/>
  <c r="BH20" i="12"/>
  <c r="BA19" i="12"/>
  <c r="AS18" i="12"/>
  <c r="BG17" i="12"/>
  <c r="AZ16" i="12"/>
  <c r="BB15" i="12"/>
  <c r="BD14" i="12"/>
  <c r="BF13" i="12"/>
  <c r="BH12" i="12"/>
  <c r="AR64" i="12"/>
  <c r="BF56" i="12"/>
  <c r="AZ54" i="12"/>
  <c r="AY46" i="12"/>
  <c r="AY40" i="12"/>
  <c r="BF39" i="12"/>
  <c r="AY36" i="12"/>
  <c r="BE34" i="12"/>
  <c r="AU33" i="12"/>
  <c r="AX31" i="12"/>
  <c r="BB30" i="12"/>
  <c r="BI29" i="12"/>
  <c r="AU28" i="12"/>
  <c r="AY26" i="12"/>
  <c r="BF24" i="12"/>
  <c r="AU23" i="12"/>
  <c r="AS21" i="12"/>
  <c r="BB20" i="12"/>
  <c r="BK19" i="12"/>
  <c r="AV18" i="12"/>
  <c r="BC17" i="12"/>
  <c r="BG15" i="12"/>
  <c r="AY14" i="12"/>
  <c r="AT13" i="12"/>
  <c r="BA10" i="12"/>
  <c r="AX9" i="12"/>
  <c r="AZ8" i="12"/>
  <c r="BD7" i="12"/>
  <c r="BE56" i="12"/>
  <c r="AU54" i="12"/>
  <c r="AX46" i="12"/>
  <c r="AX40" i="12"/>
  <c r="BE39" i="12"/>
  <c r="AX36" i="12"/>
  <c r="BD34" i="12"/>
  <c r="AT33" i="12"/>
  <c r="AW31" i="12"/>
  <c r="BA30" i="12"/>
  <c r="BH29" i="12"/>
  <c r="AT28" i="12"/>
  <c r="BK27" i="12"/>
  <c r="AV26" i="12"/>
  <c r="BE24" i="12"/>
  <c r="AT23" i="12"/>
  <c r="BA20" i="12"/>
  <c r="BJ19" i="12"/>
  <c r="AR18" i="12"/>
  <c r="BB17" i="12"/>
  <c r="BK16" i="12"/>
  <c r="BF15" i="12"/>
  <c r="AX14" i="12"/>
  <c r="AS13" i="12"/>
  <c r="BK12" i="12"/>
  <c r="AZ10" i="12"/>
  <c r="AW9" i="12"/>
  <c r="AY8" i="12"/>
  <c r="BC7" i="12"/>
  <c r="BD56" i="12"/>
  <c r="AT54" i="12"/>
  <c r="BI48" i="12"/>
  <c r="AW46" i="12"/>
  <c r="BK44" i="12"/>
  <c r="BK43" i="12"/>
  <c r="AW40" i="12"/>
  <c r="BD39" i="12"/>
  <c r="AW36" i="12"/>
  <c r="BC34" i="12"/>
  <c r="AS33" i="12"/>
  <c r="BI32" i="12"/>
  <c r="AV31" i="12"/>
  <c r="AX30" i="12"/>
  <c r="BG29" i="12"/>
  <c r="AS28" i="12"/>
  <c r="BJ27" i="12"/>
  <c r="AU26" i="12"/>
  <c r="BB24" i="12"/>
  <c r="AS23" i="12"/>
  <c r="AZ20" i="12"/>
  <c r="BI19" i="12"/>
  <c r="BA17" i="12"/>
  <c r="BJ16" i="12"/>
  <c r="BE15" i="12"/>
  <c r="AW14" i="12"/>
  <c r="AR13" i="12"/>
  <c r="BG12" i="12"/>
  <c r="BJ11" i="12"/>
  <c r="AY10" i="12"/>
  <c r="AV9" i="12"/>
  <c r="AX8" i="12"/>
  <c r="BB7" i="12"/>
  <c r="BE59" i="12"/>
  <c r="BD58" i="12"/>
  <c r="AY55" i="12"/>
  <c r="BA53" i="12"/>
  <c r="AX51" i="12"/>
  <c r="AZ50" i="12"/>
  <c r="AR48" i="12"/>
  <c r="BD47" i="12"/>
  <c r="BI45" i="12"/>
  <c r="AV44" i="12"/>
  <c r="AU43" i="12"/>
  <c r="AX42" i="12"/>
  <c r="BF41" i="12"/>
  <c r="AW38" i="12"/>
  <c r="BG37" i="12"/>
  <c r="BH35" i="12"/>
  <c r="BK33" i="12"/>
  <c r="AX32" i="12"/>
  <c r="AR29" i="12"/>
  <c r="BF28" i="12"/>
  <c r="AV27" i="12"/>
  <c r="BC25" i="12"/>
  <c r="AT24" i="12"/>
  <c r="BG23" i="12"/>
  <c r="AY22" i="12"/>
  <c r="BF21" i="12"/>
  <c r="AX19" i="12"/>
  <c r="BG18" i="12"/>
  <c r="AR17" i="12"/>
  <c r="AY16" i="12"/>
  <c r="AT15" i="12"/>
  <c r="BD13" i="12"/>
  <c r="AY12" i="12"/>
  <c r="BB11" i="12"/>
  <c r="BK10" i="12"/>
  <c r="BH9" i="12"/>
  <c r="BJ8" i="12"/>
  <c r="AT7" i="12"/>
  <c r="BD65" i="12"/>
  <c r="BC51" i="12"/>
  <c r="AU48" i="12"/>
  <c r="AV46" i="12"/>
  <c r="AS40" i="12"/>
  <c r="BC39" i="12"/>
  <c r="BK38" i="12"/>
  <c r="AR36" i="12"/>
  <c r="BK35" i="12"/>
  <c r="BC65" i="12"/>
  <c r="BB51" i="12"/>
  <c r="AT48" i="12"/>
  <c r="AU46" i="12"/>
  <c r="BB39" i="12"/>
  <c r="BI38" i="12"/>
  <c r="BJ35" i="12"/>
  <c r="BB59" i="12"/>
  <c r="AV51" i="12"/>
  <c r="BA49" i="12"/>
  <c r="AT39" i="12"/>
  <c r="BG38" i="12"/>
  <c r="AU67" i="12"/>
  <c r="BG66" i="12"/>
  <c r="BH65" i="12"/>
  <c r="AY64" i="12"/>
  <c r="AX55" i="12"/>
  <c r="BC47" i="12"/>
  <c r="BC66" i="12"/>
  <c r="BA65" i="12"/>
  <c r="AU64" i="12"/>
  <c r="AW55" i="12"/>
  <c r="BE48" i="12"/>
  <c r="BB47" i="12"/>
  <c r="BJ46" i="12"/>
  <c r="BK45" i="12"/>
  <c r="AR43" i="12"/>
  <c r="BE42" i="12"/>
  <c r="AU41" i="12"/>
  <c r="AS39" i="12"/>
  <c r="BF36" i="12"/>
  <c r="BI35" i="12"/>
  <c r="BJ34" i="12"/>
  <c r="AS32" i="12"/>
  <c r="BF30" i="12"/>
  <c r="BF29" i="12"/>
  <c r="BI28" i="12"/>
  <c r="AT26" i="12"/>
  <c r="BG25" i="12"/>
  <c r="AR23" i="12"/>
  <c r="BB22" i="12"/>
  <c r="AZ21" i="12"/>
  <c r="AU20" i="12"/>
  <c r="BI16" i="12"/>
  <c r="AT64" i="12"/>
  <c r="AV55" i="12"/>
  <c r="BC48" i="12"/>
  <c r="AV47" i="12"/>
  <c r="BF46" i="12"/>
  <c r="BJ45" i="12"/>
  <c r="BD42" i="12"/>
  <c r="AR39" i="12"/>
  <c r="BE36" i="12"/>
  <c r="AX35" i="12"/>
  <c r="BI34" i="12"/>
  <c r="BH31" i="12"/>
  <c r="BE30" i="12"/>
  <c r="BE29" i="12"/>
  <c r="BH28" i="12"/>
  <c r="AS26" i="12"/>
  <c r="BE25" i="12"/>
  <c r="BA22" i="12"/>
  <c r="AY21" i="12"/>
  <c r="AS20" i="12"/>
  <c r="BH16" i="12"/>
  <c r="AW13" i="12"/>
  <c r="BA12" i="12"/>
  <c r="BH10" i="12"/>
  <c r="BJ9" i="12"/>
  <c r="AR8" i="12"/>
  <c r="BB63" i="12"/>
  <c r="AY48" i="12"/>
  <c r="AU47" i="12"/>
  <c r="AZ46" i="12"/>
  <c r="BH45" i="12"/>
  <c r="BC42" i="12"/>
  <c r="BK37" i="12"/>
  <c r="BA36" i="12"/>
  <c r="AW35" i="12"/>
  <c r="BB34" i="12"/>
  <c r="BG31" i="12"/>
  <c r="BD30" i="12"/>
  <c r="BB29" i="12"/>
  <c r="BG28" i="12"/>
  <c r="AR26" i="12"/>
  <c r="BD25" i="12"/>
  <c r="AZ22" i="12"/>
  <c r="AX21" i="12"/>
  <c r="AR20" i="12"/>
  <c r="BF11" i="12"/>
  <c r="BB12" i="12"/>
  <c r="BE13" i="12"/>
  <c r="BJ14" i="12"/>
  <c r="AW16" i="12"/>
  <c r="BJ18" i="12"/>
  <c r="BJ21" i="12"/>
  <c r="AY23" i="12"/>
  <c r="AT25" i="12"/>
  <c r="AU27" i="12"/>
  <c r="AT29" i="12"/>
  <c r="AY33" i="12"/>
  <c r="AU35" i="12"/>
  <c r="BF38" i="12"/>
  <c r="BG40" i="12"/>
  <c r="BC41" i="12"/>
  <c r="AW42" i="12"/>
  <c r="BA43" i="12"/>
  <c r="BE44" i="12"/>
  <c r="BB49" i="12"/>
  <c r="BE54" i="12"/>
  <c r="AU57" i="12"/>
  <c r="BG30" i="12"/>
  <c r="BB31" i="12"/>
  <c r="BH32" i="12"/>
  <c r="AS34" i="12"/>
  <c r="AV36" i="12"/>
  <c r="BB55" i="12"/>
  <c r="AT8" i="12"/>
  <c r="AU9" i="12"/>
  <c r="BD10" i="12"/>
  <c r="AT11" i="12"/>
  <c r="AS14" i="12"/>
  <c r="AX15" i="12"/>
  <c r="BD17" i="12"/>
  <c r="AW18" i="12"/>
  <c r="AS19" i="12"/>
  <c r="AT22" i="12"/>
  <c r="AU24" i="12"/>
  <c r="AV28" i="12"/>
  <c r="BH30" i="12"/>
  <c r="BC31" i="12"/>
  <c r="AW34" i="12"/>
  <c r="AZ36" i="12"/>
  <c r="AU45" i="12"/>
  <c r="AY51" i="12"/>
  <c r="BE55" i="12"/>
  <c r="AZ30" i="11"/>
  <c r="AZ52" i="11"/>
  <c r="AT52" i="11"/>
  <c r="AX30" i="11"/>
  <c r="AS37" i="12"/>
  <c r="AV45" i="12"/>
  <c r="BD51" i="12"/>
  <c r="BE7" i="11"/>
  <c r="BE4" i="11" s="1"/>
  <c r="BE5" i="11" s="1"/>
  <c r="BE6" i="11" s="1"/>
  <c r="AU27" i="11"/>
  <c r="BJ77" i="11"/>
  <c r="BI77" i="11"/>
  <c r="AZ77" i="11"/>
  <c r="AX76" i="11"/>
  <c r="AY77" i="11"/>
  <c r="AW76" i="11"/>
  <c r="AY75" i="11"/>
  <c r="AX77" i="11"/>
  <c r="AV76" i="11"/>
  <c r="AX75" i="11"/>
  <c r="AZ74" i="11"/>
  <c r="AW77" i="11"/>
  <c r="AU76" i="11"/>
  <c r="AS77" i="11"/>
  <c r="AY76" i="11"/>
  <c r="AW75" i="11"/>
  <c r="BG74" i="11"/>
  <c r="BG73" i="11"/>
  <c r="BI72" i="11"/>
  <c r="BK71" i="11"/>
  <c r="AS70" i="11"/>
  <c r="AU69" i="11"/>
  <c r="AR77" i="11"/>
  <c r="AT76" i="11"/>
  <c r="AV75" i="11"/>
  <c r="BF74" i="11"/>
  <c r="BF73" i="11"/>
  <c r="BH72" i="11"/>
  <c r="BJ71" i="11"/>
  <c r="AS76" i="11"/>
  <c r="AU75" i="11"/>
  <c r="BE74" i="11"/>
  <c r="BE73" i="11"/>
  <c r="BG72" i="11"/>
  <c r="BI71" i="11"/>
  <c r="BK70" i="11"/>
  <c r="AS69" i="11"/>
  <c r="AU68" i="11"/>
  <c r="AR76" i="11"/>
  <c r="AT75" i="11"/>
  <c r="BD74" i="11"/>
  <c r="BD73" i="11"/>
  <c r="BF72" i="11"/>
  <c r="BH71" i="11"/>
  <c r="BJ70" i="11"/>
  <c r="AR75" i="11"/>
  <c r="BB74" i="11"/>
  <c r="BA74" i="11"/>
  <c r="BA77" i="11"/>
  <c r="BA76" i="11"/>
  <c r="BA73" i="11"/>
  <c r="BK72" i="11"/>
  <c r="AS71" i="11"/>
  <c r="BA70" i="11"/>
  <c r="BE69" i="11"/>
  <c r="AW68" i="11"/>
  <c r="AX67" i="11"/>
  <c r="AZ66" i="11"/>
  <c r="BB65" i="11"/>
  <c r="BD64" i="11"/>
  <c r="BF63" i="11"/>
  <c r="BH62" i="11"/>
  <c r="BJ61" i="11"/>
  <c r="AV77" i="11"/>
  <c r="AZ76" i="11"/>
  <c r="AZ73" i="11"/>
  <c r="BJ72" i="11"/>
  <c r="AR71" i="11"/>
  <c r="AZ70" i="11"/>
  <c r="BD69" i="11"/>
  <c r="AV68" i="11"/>
  <c r="AW67" i="11"/>
  <c r="AY66" i="11"/>
  <c r="BA65" i="11"/>
  <c r="BC64" i="11"/>
  <c r="BE63" i="11"/>
  <c r="BG62" i="11"/>
  <c r="AU77" i="11"/>
  <c r="BK75" i="11"/>
  <c r="BK74" i="11"/>
  <c r="AY73" i="11"/>
  <c r="BE72" i="11"/>
  <c r="AY70" i="11"/>
  <c r="BC69" i="11"/>
  <c r="AT68" i="11"/>
  <c r="AV67" i="11"/>
  <c r="AX66" i="11"/>
  <c r="AZ65" i="11"/>
  <c r="BB64" i="11"/>
  <c r="BD63" i="11"/>
  <c r="BF62" i="11"/>
  <c r="BH61" i="11"/>
  <c r="AT77" i="11"/>
  <c r="BJ75" i="11"/>
  <c r="BJ74" i="11"/>
  <c r="AX73" i="11"/>
  <c r="BD72" i="11"/>
  <c r="AX70" i="11"/>
  <c r="BB69" i="11"/>
  <c r="AS68" i="11"/>
  <c r="AU67" i="11"/>
  <c r="AW66" i="11"/>
  <c r="AY65" i="11"/>
  <c r="BA64" i="11"/>
  <c r="BC63" i="11"/>
  <c r="BE62" i="11"/>
  <c r="BH75" i="11"/>
  <c r="BH74" i="11"/>
  <c r="AV73" i="11"/>
  <c r="BB72" i="11"/>
  <c r="AV70" i="11"/>
  <c r="AZ69" i="11"/>
  <c r="AS67" i="11"/>
  <c r="AU66" i="11"/>
  <c r="BG75" i="11"/>
  <c r="BC74" i="11"/>
  <c r="AU73" i="11"/>
  <c r="BA72" i="11"/>
  <c r="BG71" i="11"/>
  <c r="AU70" i="11"/>
  <c r="AY69" i="11"/>
  <c r="BK68" i="11"/>
  <c r="AR67" i="11"/>
  <c r="AT66" i="11"/>
  <c r="AV65" i="11"/>
  <c r="AX64" i="11"/>
  <c r="AZ63" i="11"/>
  <c r="BG77" i="11"/>
  <c r="AT67" i="11"/>
  <c r="BF66" i="11"/>
  <c r="AW65" i="11"/>
  <c r="AS64" i="11"/>
  <c r="AS62" i="11"/>
  <c r="BG60" i="11"/>
  <c r="BI59" i="11"/>
  <c r="BK58" i="11"/>
  <c r="AS57" i="11"/>
  <c r="BF77" i="11"/>
  <c r="BJ68" i="11"/>
  <c r="BE66" i="11"/>
  <c r="AU65" i="11"/>
  <c r="AR64" i="11"/>
  <c r="AR62" i="11"/>
  <c r="BF60" i="11"/>
  <c r="BH59" i="11"/>
  <c r="BJ58" i="11"/>
  <c r="AR57" i="11"/>
  <c r="AT56" i="11"/>
  <c r="BE77" i="11"/>
  <c r="BK73" i="11"/>
  <c r="BK69" i="11"/>
  <c r="BI68" i="11"/>
  <c r="BD66" i="11"/>
  <c r="AT65" i="11"/>
  <c r="BK61" i="11"/>
  <c r="BE60" i="11"/>
  <c r="BG59" i="11"/>
  <c r="BI58" i="11"/>
  <c r="BK57" i="11"/>
  <c r="AS56" i="11"/>
  <c r="AU55" i="11"/>
  <c r="BD77" i="11"/>
  <c r="BJ73" i="11"/>
  <c r="BJ69" i="11"/>
  <c r="BH68" i="11"/>
  <c r="BC66" i="11"/>
  <c r="AS65" i="11"/>
  <c r="BI61" i="11"/>
  <c r="BD60" i="11"/>
  <c r="BF59" i="11"/>
  <c r="BH58" i="11"/>
  <c r="BJ57" i="11"/>
  <c r="BB77" i="11"/>
  <c r="BH73" i="11"/>
  <c r="BF71" i="11"/>
  <c r="BH69" i="11"/>
  <c r="BF68" i="11"/>
  <c r="BA66" i="11"/>
  <c r="BJ63" i="11"/>
  <c r="BF61" i="11"/>
  <c r="BK76" i="11"/>
  <c r="BI75" i="11"/>
  <c r="BC73" i="11"/>
  <c r="BC72" i="11"/>
  <c r="BE71" i="11"/>
  <c r="BG69" i="11"/>
  <c r="BE68" i="11"/>
  <c r="AV66" i="11"/>
  <c r="BI63" i="11"/>
  <c r="BK62" i="11"/>
  <c r="BE61" i="11"/>
  <c r="BA60" i="11"/>
  <c r="BC59" i="11"/>
  <c r="BE58" i="11"/>
  <c r="BG57" i="11"/>
  <c r="BI56" i="11"/>
  <c r="BH76" i="11"/>
  <c r="AZ75" i="11"/>
  <c r="AS74" i="11"/>
  <c r="BB73" i="11"/>
  <c r="BD71" i="11"/>
  <c r="AT70" i="11"/>
  <c r="AR69" i="11"/>
  <c r="BB68" i="11"/>
  <c r="BG76" i="11"/>
  <c r="AS75" i="11"/>
  <c r="AR74" i="11"/>
  <c r="AW73" i="11"/>
  <c r="BC71" i="11"/>
  <c r="AR70" i="11"/>
  <c r="BA68" i="11"/>
  <c r="AR66" i="11"/>
  <c r="BG63" i="11"/>
  <c r="BC62" i="11"/>
  <c r="AS61" i="11"/>
  <c r="AY60" i="11"/>
  <c r="AV59" i="11"/>
  <c r="AS58" i="11"/>
  <c r="AZ56" i="11"/>
  <c r="BE55" i="11"/>
  <c r="BD54" i="11"/>
  <c r="BF53" i="11"/>
  <c r="BH52" i="11"/>
  <c r="BJ51" i="11"/>
  <c r="AR50" i="11"/>
  <c r="AT49" i="11"/>
  <c r="AV48" i="11"/>
  <c r="BF76" i="11"/>
  <c r="AT73" i="11"/>
  <c r="BB71" i="11"/>
  <c r="AZ68" i="11"/>
  <c r="BK67" i="11"/>
  <c r="BK64" i="11"/>
  <c r="BB63" i="11"/>
  <c r="BB62" i="11"/>
  <c r="AR61" i="11"/>
  <c r="AX60" i="11"/>
  <c r="AU59" i="11"/>
  <c r="AR58" i="11"/>
  <c r="AY56" i="11"/>
  <c r="BD55" i="11"/>
  <c r="BC54" i="11"/>
  <c r="BE53" i="11"/>
  <c r="BG52" i="11"/>
  <c r="BI51" i="11"/>
  <c r="BK50" i="11"/>
  <c r="BE76" i="11"/>
  <c r="AS73" i="11"/>
  <c r="BA71" i="11"/>
  <c r="AY68" i="11"/>
  <c r="BJ67" i="11"/>
  <c r="BJ64" i="11"/>
  <c r="BA63" i="11"/>
  <c r="BA62" i="11"/>
  <c r="AW60" i="11"/>
  <c r="AT59" i="11"/>
  <c r="BI57" i="11"/>
  <c r="AX56" i="11"/>
  <c r="BC55" i="11"/>
  <c r="BB54" i="11"/>
  <c r="BD53" i="11"/>
  <c r="BF52" i="11"/>
  <c r="BC76" i="11"/>
  <c r="AY71" i="11"/>
  <c r="AR68" i="11"/>
  <c r="BH67" i="11"/>
  <c r="BH64" i="11"/>
  <c r="AX63" i="11"/>
  <c r="AY62" i="11"/>
  <c r="AU60" i="11"/>
  <c r="AR59" i="11"/>
  <c r="BF57" i="11"/>
  <c r="AV56" i="11"/>
  <c r="BA55" i="11"/>
  <c r="AZ54" i="11"/>
  <c r="BB53" i="11"/>
  <c r="BD52" i="11"/>
  <c r="BF51" i="11"/>
  <c r="AZ72" i="11"/>
  <c r="AT71" i="11"/>
  <c r="BH77" i="11"/>
  <c r="AR73" i="11"/>
  <c r="AW71" i="11"/>
  <c r="AY67" i="11"/>
  <c r="BG65" i="11"/>
  <c r="AW64" i="11"/>
  <c r="AR63" i="11"/>
  <c r="BC61" i="11"/>
  <c r="BJ60" i="11"/>
  <c r="BC58" i="11"/>
  <c r="BG55" i="11"/>
  <c r="BJ54" i="11"/>
  <c r="AR53" i="11"/>
  <c r="AX52" i="11"/>
  <c r="AS51" i="11"/>
  <c r="BI50" i="11"/>
  <c r="BA49" i="11"/>
  <c r="AS48" i="11"/>
  <c r="AT47" i="11"/>
  <c r="AV46" i="11"/>
  <c r="BC77" i="11"/>
  <c r="AV71" i="11"/>
  <c r="BF65" i="11"/>
  <c r="AV64" i="11"/>
  <c r="BB61" i="11"/>
  <c r="BI60" i="11"/>
  <c r="BB58" i="11"/>
  <c r="BF55" i="11"/>
  <c r="BI54" i="11"/>
  <c r="AW52" i="11"/>
  <c r="AR51" i="11"/>
  <c r="BH50" i="11"/>
  <c r="AU71" i="11"/>
  <c r="BE65" i="11"/>
  <c r="AU64" i="11"/>
  <c r="BA61" i="11"/>
  <c r="BH60" i="11"/>
  <c r="BA58" i="11"/>
  <c r="BB55" i="11"/>
  <c r="BH54" i="11"/>
  <c r="AV52" i="11"/>
  <c r="BG50" i="11"/>
  <c r="BK66" i="11"/>
  <c r="BD65" i="11"/>
  <c r="AT64" i="11"/>
  <c r="AZ61" i="11"/>
  <c r="BC60" i="11"/>
  <c r="AZ58" i="11"/>
  <c r="AZ55" i="11"/>
  <c r="BG54" i="11"/>
  <c r="AU52" i="11"/>
  <c r="BF75" i="11"/>
  <c r="AV72" i="11"/>
  <c r="BD70" i="11"/>
  <c r="AT69" i="11"/>
  <c r="BC68" i="11"/>
  <c r="BB76" i="11"/>
  <c r="AV74" i="11"/>
  <c r="AS66" i="11"/>
  <c r="AW61" i="11"/>
  <c r="AV60" i="11"/>
  <c r="BB57" i="11"/>
  <c r="AW56" i="11"/>
  <c r="BI55" i="11"/>
  <c r="AV54" i="11"/>
  <c r="AT53" i="11"/>
  <c r="AU51" i="11"/>
  <c r="BB50" i="11"/>
  <c r="AT74" i="11"/>
  <c r="BH70" i="11"/>
  <c r="BG67" i="11"/>
  <c r="AU61" i="11"/>
  <c r="AS60" i="11"/>
  <c r="BK59" i="11"/>
  <c r="AZ57" i="11"/>
  <c r="AR56" i="11"/>
  <c r="AY55" i="11"/>
  <c r="AT54" i="11"/>
  <c r="BG70" i="11"/>
  <c r="BF67" i="11"/>
  <c r="AT61" i="11"/>
  <c r="AR60" i="11"/>
  <c r="BJ59" i="11"/>
  <c r="AY57" i="11"/>
  <c r="AX55" i="11"/>
  <c r="BF70" i="11"/>
  <c r="BE67" i="11"/>
  <c r="BE59" i="11"/>
  <c r="AX57" i="11"/>
  <c r="AW55" i="11"/>
  <c r="AR54" i="11"/>
  <c r="BA75" i="11"/>
  <c r="AW72" i="11"/>
  <c r="AU72" i="11"/>
  <c r="BK65" i="11"/>
  <c r="BF64" i="11"/>
  <c r="AV63" i="11"/>
  <c r="BC67" i="11"/>
  <c r="BH66" i="11"/>
  <c r="BJ65" i="11"/>
  <c r="AT62" i="11"/>
  <c r="AU58" i="11"/>
  <c r="BF56" i="11"/>
  <c r="BK54" i="11"/>
  <c r="BG53" i="11"/>
  <c r="AZ51" i="11"/>
  <c r="AX50" i="11"/>
  <c r="AU49" i="11"/>
  <c r="AZ48" i="11"/>
  <c r="BK47" i="11"/>
  <c r="BD46" i="11"/>
  <c r="BD45" i="11"/>
  <c r="AY72" i="11"/>
  <c r="BG68" i="11"/>
  <c r="BA67" i="11"/>
  <c r="BB66" i="11"/>
  <c r="BH65" i="11"/>
  <c r="BH57" i="11"/>
  <c r="BD56" i="11"/>
  <c r="BE54" i="11"/>
  <c r="BA53" i="11"/>
  <c r="BK52" i="11"/>
  <c r="AX51" i="11"/>
  <c r="AV50" i="11"/>
  <c r="AR49" i="11"/>
  <c r="AX48" i="11"/>
  <c r="BI47" i="11"/>
  <c r="BB46" i="11"/>
  <c r="BB45" i="11"/>
  <c r="AX72" i="11"/>
  <c r="BD68" i="11"/>
  <c r="AZ67" i="11"/>
  <c r="BC65" i="11"/>
  <c r="BI64" i="11"/>
  <c r="BD59" i="11"/>
  <c r="BE57" i="11"/>
  <c r="BC56" i="11"/>
  <c r="BA54" i="11"/>
  <c r="AZ53" i="11"/>
  <c r="BJ52" i="11"/>
  <c r="AW51" i="11"/>
  <c r="AU50" i="11"/>
  <c r="AW48" i="11"/>
  <c r="BH47" i="11"/>
  <c r="BA46" i="11"/>
  <c r="BA45" i="11"/>
  <c r="AT72" i="11"/>
  <c r="BI69" i="11"/>
  <c r="AX68" i="11"/>
  <c r="AX65" i="11"/>
  <c r="BG64" i="11"/>
  <c r="BB59" i="11"/>
  <c r="BD57" i="11"/>
  <c r="BB56" i="11"/>
  <c r="BK55" i="11"/>
  <c r="AY54" i="11"/>
  <c r="AY53" i="11"/>
  <c r="BI52" i="11"/>
  <c r="AV51" i="11"/>
  <c r="BE75" i="11"/>
  <c r="AZ71" i="11"/>
  <c r="AU63" i="11"/>
  <c r="BG61" i="11"/>
  <c r="AS59" i="11"/>
  <c r="AT57" i="11"/>
  <c r="AR55" i="11"/>
  <c r="AY52" i="11"/>
  <c r="BJ76" i="11"/>
  <c r="BD75" i="11"/>
  <c r="AX71" i="11"/>
  <c r="AT63" i="11"/>
  <c r="BD61" i="11"/>
  <c r="BB67" i="11"/>
  <c r="BA57" i="11"/>
  <c r="BF54" i="11"/>
  <c r="AT51" i="11"/>
  <c r="BC49" i="11"/>
  <c r="BC48" i="11"/>
  <c r="BG47" i="11"/>
  <c r="AR46" i="11"/>
  <c r="BI45" i="11"/>
  <c r="BF44" i="11"/>
  <c r="BH43" i="11"/>
  <c r="BJ42" i="11"/>
  <c r="AR41" i="11"/>
  <c r="AT40" i="11"/>
  <c r="AV39" i="11"/>
  <c r="AX38" i="11"/>
  <c r="AZ37" i="11"/>
  <c r="BB36" i="11"/>
  <c r="BD35" i="11"/>
  <c r="BF34" i="11"/>
  <c r="BA59" i="11"/>
  <c r="AW57" i="11"/>
  <c r="AX54" i="11"/>
  <c r="BB49" i="11"/>
  <c r="BB48" i="11"/>
  <c r="BF47" i="11"/>
  <c r="BH45" i="11"/>
  <c r="BE44" i="11"/>
  <c r="BG43" i="11"/>
  <c r="BI42" i="11"/>
  <c r="BK41" i="11"/>
  <c r="AS40" i="11"/>
  <c r="AU39" i="11"/>
  <c r="AW38" i="11"/>
  <c r="AY37" i="11"/>
  <c r="BA36" i="11"/>
  <c r="BC35" i="11"/>
  <c r="BE34" i="11"/>
  <c r="BG33" i="11"/>
  <c r="AZ59" i="11"/>
  <c r="AV57" i="11"/>
  <c r="AW54" i="11"/>
  <c r="AZ49" i="11"/>
  <c r="BA48" i="11"/>
  <c r="BE47" i="11"/>
  <c r="BG45" i="11"/>
  <c r="BD44" i="11"/>
  <c r="BF43" i="11"/>
  <c r="BH42" i="11"/>
  <c r="BJ41" i="11"/>
  <c r="AR40" i="11"/>
  <c r="AT39" i="11"/>
  <c r="AV38" i="11"/>
  <c r="AX37" i="11"/>
  <c r="AZ36" i="11"/>
  <c r="BB35" i="11"/>
  <c r="BD34" i="11"/>
  <c r="AY59" i="11"/>
  <c r="AU57" i="11"/>
  <c r="BI76" i="11"/>
  <c r="BI70" i="11"/>
  <c r="AX59" i="11"/>
  <c r="AS54" i="11"/>
  <c r="AX49" i="11"/>
  <c r="AU48" i="11"/>
  <c r="BC47" i="11"/>
  <c r="BE45" i="11"/>
  <c r="BB44" i="11"/>
  <c r="BD43" i="11"/>
  <c r="BF42" i="11"/>
  <c r="BD76" i="11"/>
  <c r="BE70" i="11"/>
  <c r="BF69" i="11"/>
  <c r="BE64" i="11"/>
  <c r="AW59" i="11"/>
  <c r="AW49" i="11"/>
  <c r="AT48" i="11"/>
  <c r="BB47" i="11"/>
  <c r="BK46" i="11"/>
  <c r="BC45" i="11"/>
  <c r="BA44" i="11"/>
  <c r="BC43" i="11"/>
  <c r="BE42" i="11"/>
  <c r="BG41" i="11"/>
  <c r="BI40" i="11"/>
  <c r="BK39" i="11"/>
  <c r="AS38" i="11"/>
  <c r="AU37" i="11"/>
  <c r="AW36" i="11"/>
  <c r="AY35" i="11"/>
  <c r="BA34" i="11"/>
  <c r="BC33" i="11"/>
  <c r="BC70" i="11"/>
  <c r="BA69" i="11"/>
  <c r="BJ66" i="11"/>
  <c r="AZ64" i="11"/>
  <c r="BJ62" i="11"/>
  <c r="BJ50" i="11"/>
  <c r="AV49" i="11"/>
  <c r="AR48" i="11"/>
  <c r="BA47" i="11"/>
  <c r="BJ46" i="11"/>
  <c r="AZ45" i="11"/>
  <c r="AZ44" i="11"/>
  <c r="BB43" i="11"/>
  <c r="BD42" i="11"/>
  <c r="BF41" i="11"/>
  <c r="BH40" i="11"/>
  <c r="BJ39" i="11"/>
  <c r="AR38" i="11"/>
  <c r="AT37" i="11"/>
  <c r="BD67" i="11"/>
  <c r="AX61" i="11"/>
  <c r="BG56" i="11"/>
  <c r="AT55" i="11"/>
  <c r="AW53" i="11"/>
  <c r="AW50" i="11"/>
  <c r="BK48" i="11"/>
  <c r="AV45" i="11"/>
  <c r="BH44" i="11"/>
  <c r="AX42" i="11"/>
  <c r="AS41" i="11"/>
  <c r="BG39" i="11"/>
  <c r="BD38" i="11"/>
  <c r="BA37" i="11"/>
  <c r="BD36" i="11"/>
  <c r="BJ35" i="11"/>
  <c r="AR34" i="11"/>
  <c r="BH33" i="11"/>
  <c r="BH32" i="11"/>
  <c r="AV61" i="11"/>
  <c r="BE56" i="11"/>
  <c r="AS55" i="11"/>
  <c r="AV53" i="11"/>
  <c r="AT50" i="11"/>
  <c r="BJ48" i="11"/>
  <c r="AU45" i="11"/>
  <c r="BG44" i="11"/>
  <c r="AW42" i="11"/>
  <c r="BK40" i="11"/>
  <c r="BF39" i="11"/>
  <c r="BC38" i="11"/>
  <c r="AW37" i="11"/>
  <c r="BC36" i="11"/>
  <c r="BI35" i="11"/>
  <c r="BF33" i="11"/>
  <c r="BG32" i="11"/>
  <c r="BI74" i="11"/>
  <c r="AX69" i="11"/>
  <c r="BA56" i="11"/>
  <c r="AU53" i="11"/>
  <c r="AS50" i="11"/>
  <c r="BK49" i="11"/>
  <c r="BI48" i="11"/>
  <c r="AT45" i="11"/>
  <c r="BC44" i="11"/>
  <c r="AV42" i="11"/>
  <c r="BJ40" i="11"/>
  <c r="BE39" i="11"/>
  <c r="BB38" i="11"/>
  <c r="AV37" i="11"/>
  <c r="AY36" i="11"/>
  <c r="BH35" i="11"/>
  <c r="BE33" i="11"/>
  <c r="BF32" i="11"/>
  <c r="BH31" i="11"/>
  <c r="BJ30" i="11"/>
  <c r="AR29" i="11"/>
  <c r="AT28" i="11"/>
  <c r="AY74" i="11"/>
  <c r="AW69" i="11"/>
  <c r="AU56" i="11"/>
  <c r="AS53" i="11"/>
  <c r="BJ49" i="11"/>
  <c r="BH48" i="11"/>
  <c r="AS45" i="11"/>
  <c r="AY44" i="11"/>
  <c r="AU42" i="11"/>
  <c r="BG40" i="11"/>
  <c r="BD39" i="11"/>
  <c r="BA38" i="11"/>
  <c r="AS37" i="11"/>
  <c r="AX36" i="11"/>
  <c r="BG35" i="11"/>
  <c r="BD33" i="11"/>
  <c r="BE32" i="11"/>
  <c r="BG31" i="11"/>
  <c r="AW74" i="11"/>
  <c r="AS72" i="11"/>
  <c r="BH49" i="11"/>
  <c r="BF48" i="11"/>
  <c r="BJ47" i="11"/>
  <c r="BI46" i="11"/>
  <c r="AW44" i="11"/>
  <c r="BK43" i="11"/>
  <c r="AS42" i="11"/>
  <c r="BE40" i="11"/>
  <c r="BB39" i="11"/>
  <c r="AY38" i="11"/>
  <c r="AU36" i="11"/>
  <c r="BE35" i="11"/>
  <c r="BK34" i="11"/>
  <c r="BA33" i="11"/>
  <c r="BC32" i="11"/>
  <c r="BE31" i="11"/>
  <c r="AW70" i="11"/>
  <c r="BK60" i="11"/>
  <c r="BJ56" i="11"/>
  <c r="AS52" i="11"/>
  <c r="BD51" i="11"/>
  <c r="AS49" i="11"/>
  <c r="BH46" i="11"/>
  <c r="AV44" i="11"/>
  <c r="AT43" i="11"/>
  <c r="AS39" i="11"/>
  <c r="AU38" i="11"/>
  <c r="BE37" i="11"/>
  <c r="AU35" i="11"/>
  <c r="BJ34" i="11"/>
  <c r="AZ33" i="11"/>
  <c r="AW32" i="11"/>
  <c r="BJ31" i="11"/>
  <c r="AS30" i="11"/>
  <c r="BF29" i="11"/>
  <c r="AY28" i="11"/>
  <c r="AT27" i="11"/>
  <c r="AV26" i="11"/>
  <c r="AX25" i="11"/>
  <c r="AZ24" i="11"/>
  <c r="BB23" i="11"/>
  <c r="BD22" i="11"/>
  <c r="BF21" i="11"/>
  <c r="BH20" i="11"/>
  <c r="BJ19" i="11"/>
  <c r="AR18" i="11"/>
  <c r="AT17" i="11"/>
  <c r="AV16" i="11"/>
  <c r="AX15" i="11"/>
  <c r="AZ14" i="11"/>
  <c r="BB13" i="11"/>
  <c r="BD12" i="11"/>
  <c r="AY64" i="11"/>
  <c r="BH56" i="11"/>
  <c r="AU54" i="11"/>
  <c r="AR52" i="11"/>
  <c r="BC51" i="11"/>
  <c r="BG46" i="11"/>
  <c r="AU44" i="11"/>
  <c r="AS43" i="11"/>
  <c r="AR39" i="11"/>
  <c r="AT38" i="11"/>
  <c r="BD37" i="11"/>
  <c r="AT35" i="11"/>
  <c r="BI34" i="11"/>
  <c r="AY33" i="11"/>
  <c r="AV32" i="11"/>
  <c r="BI31" i="11"/>
  <c r="AR30" i="11"/>
  <c r="BE29" i="11"/>
  <c r="AX28" i="11"/>
  <c r="AS27" i="11"/>
  <c r="AU26" i="11"/>
  <c r="AW25" i="11"/>
  <c r="AY24" i="11"/>
  <c r="BA23" i="11"/>
  <c r="BC22" i="11"/>
  <c r="BE21" i="11"/>
  <c r="BG20" i="11"/>
  <c r="BI19" i="11"/>
  <c r="BK18" i="11"/>
  <c r="AS17" i="11"/>
  <c r="AU16" i="11"/>
  <c r="AW15" i="11"/>
  <c r="AY14" i="11"/>
  <c r="BA13" i="11"/>
  <c r="BC12" i="11"/>
  <c r="BE11" i="11"/>
  <c r="BB51" i="11"/>
  <c r="BF46" i="11"/>
  <c r="AT44" i="11"/>
  <c r="AR43" i="11"/>
  <c r="BC37" i="11"/>
  <c r="BK36" i="11"/>
  <c r="AS35" i="11"/>
  <c r="BH34" i="11"/>
  <c r="AX33" i="11"/>
  <c r="AU32" i="11"/>
  <c r="BF31" i="11"/>
  <c r="BD29" i="11"/>
  <c r="AW28" i="11"/>
  <c r="AR27" i="11"/>
  <c r="AT26" i="11"/>
  <c r="AV25" i="11"/>
  <c r="AX24" i="11"/>
  <c r="AZ23" i="11"/>
  <c r="BB22" i="11"/>
  <c r="BD21" i="11"/>
  <c r="BF20" i="11"/>
  <c r="BH19" i="11"/>
  <c r="BJ18" i="11"/>
  <c r="AR17" i="11"/>
  <c r="AT16" i="11"/>
  <c r="AV15" i="11"/>
  <c r="AX14" i="11"/>
  <c r="AZ13" i="11"/>
  <c r="BB12" i="11"/>
  <c r="BD11" i="11"/>
  <c r="BG10" i="11"/>
  <c r="BJ9" i="11"/>
  <c r="AR8" i="11"/>
  <c r="AV7" i="11"/>
  <c r="AV4" i="11" s="1"/>
  <c r="AV5" i="11" s="1"/>
  <c r="AV6" i="11" s="1"/>
  <c r="BA51" i="11"/>
  <c r="BE46" i="11"/>
  <c r="BK45" i="11"/>
  <c r="AS44" i="11"/>
  <c r="BB37" i="11"/>
  <c r="BJ36" i="11"/>
  <c r="AR35" i="11"/>
  <c r="BG34" i="11"/>
  <c r="AW33" i="11"/>
  <c r="AT32" i="11"/>
  <c r="BD31" i="11"/>
  <c r="BK30" i="11"/>
  <c r="BC29" i="11"/>
  <c r="AV28" i="11"/>
  <c r="BK27" i="11"/>
  <c r="AS26" i="11"/>
  <c r="AU25" i="11"/>
  <c r="AW24" i="11"/>
  <c r="AY23" i="11"/>
  <c r="BA22" i="11"/>
  <c r="BC21" i="11"/>
  <c r="BE20" i="11"/>
  <c r="BG19" i="11"/>
  <c r="BI18" i="11"/>
  <c r="BK17" i="11"/>
  <c r="AS16" i="11"/>
  <c r="AU15" i="11"/>
  <c r="AW14" i="11"/>
  <c r="AY13" i="11"/>
  <c r="BA12" i="11"/>
  <c r="AY51" i="11"/>
  <c r="BC46" i="11"/>
  <c r="BJ45" i="11"/>
  <c r="AR44" i="11"/>
  <c r="AR37" i="11"/>
  <c r="BI36" i="11"/>
  <c r="BC34" i="11"/>
  <c r="AV33" i="11"/>
  <c r="AS32" i="11"/>
  <c r="BC31" i="11"/>
  <c r="BI30" i="11"/>
  <c r="BB29" i="11"/>
  <c r="AU28" i="11"/>
  <c r="BJ27" i="11"/>
  <c r="BI73" i="11"/>
  <c r="BI67" i="11"/>
  <c r="BD47" i="11"/>
  <c r="AZ46" i="11"/>
  <c r="BF45" i="11"/>
  <c r="BI41" i="11"/>
  <c r="BH36" i="11"/>
  <c r="BB34" i="11"/>
  <c r="AU33" i="11"/>
  <c r="AR32" i="11"/>
  <c r="BB31" i="11"/>
  <c r="BH30" i="11"/>
  <c r="BA29" i="11"/>
  <c r="AS28" i="11"/>
  <c r="BI27" i="11"/>
  <c r="BK26" i="11"/>
  <c r="AS25" i="11"/>
  <c r="AU24" i="11"/>
  <c r="AW23" i="11"/>
  <c r="AY22" i="11"/>
  <c r="BA21" i="11"/>
  <c r="BC20" i="11"/>
  <c r="BE19" i="11"/>
  <c r="BG18" i="11"/>
  <c r="BI17" i="11"/>
  <c r="BK16" i="11"/>
  <c r="AS15" i="11"/>
  <c r="AU14" i="11"/>
  <c r="AW13" i="11"/>
  <c r="AY12" i="11"/>
  <c r="BA11" i="11"/>
  <c r="BD10" i="11"/>
  <c r="BB75" i="11"/>
  <c r="AW62" i="11"/>
  <c r="BF58" i="11"/>
  <c r="AZ50" i="11"/>
  <c r="AY48" i="11"/>
  <c r="AS47" i="11"/>
  <c r="BE43" i="11"/>
  <c r="AZ42" i="11"/>
  <c r="AZ41" i="11"/>
  <c r="BB40" i="11"/>
  <c r="BI39" i="11"/>
  <c r="BD62" i="11"/>
  <c r="AT58" i="11"/>
  <c r="BE49" i="11"/>
  <c r="AR47" i="11"/>
  <c r="AW45" i="11"/>
  <c r="BJ44" i="11"/>
  <c r="BI43" i="11"/>
  <c r="AW40" i="11"/>
  <c r="BK37" i="11"/>
  <c r="AT36" i="11"/>
  <c r="BD26" i="11"/>
  <c r="BA25" i="11"/>
  <c r="AS24" i="11"/>
  <c r="BI21" i="11"/>
  <c r="BA20" i="11"/>
  <c r="AX19" i="11"/>
  <c r="AU18" i="11"/>
  <c r="BI16" i="11"/>
  <c r="BF15" i="11"/>
  <c r="BC14" i="11"/>
  <c r="AU13" i="11"/>
  <c r="AR12" i="11"/>
  <c r="AT11" i="11"/>
  <c r="BA9" i="11"/>
  <c r="AV8" i="11"/>
  <c r="AS7" i="11"/>
  <c r="AZ62" i="11"/>
  <c r="BK51" i="11"/>
  <c r="BD49" i="11"/>
  <c r="AR45" i="11"/>
  <c r="BI44" i="11"/>
  <c r="BA43" i="11"/>
  <c r="BK42" i="11"/>
  <c r="AV40" i="11"/>
  <c r="BH39" i="11"/>
  <c r="BJ37" i="11"/>
  <c r="AS36" i="11"/>
  <c r="BC26" i="11"/>
  <c r="AZ25" i="11"/>
  <c r="AR24" i="11"/>
  <c r="BK22" i="11"/>
  <c r="BH21" i="11"/>
  <c r="AZ20" i="11"/>
  <c r="AW19" i="11"/>
  <c r="AT18" i="11"/>
  <c r="BH16" i="11"/>
  <c r="BE15" i="11"/>
  <c r="BB14" i="11"/>
  <c r="AT13" i="11"/>
  <c r="AS11" i="11"/>
  <c r="AZ9" i="11"/>
  <c r="AU8" i="11"/>
  <c r="AR7" i="11"/>
  <c r="AX62" i="11"/>
  <c r="BJ55" i="11"/>
  <c r="BH51" i="11"/>
  <c r="AY49" i="11"/>
  <c r="AX44" i="11"/>
  <c r="AZ43" i="11"/>
  <c r="BG42" i="11"/>
  <c r="AU40" i="11"/>
  <c r="BC39" i="11"/>
  <c r="BI37" i="11"/>
  <c r="AR36" i="11"/>
  <c r="BG30" i="11"/>
  <c r="BK28" i="11"/>
  <c r="BB26" i="11"/>
  <c r="AY25" i="11"/>
  <c r="BJ22" i="11"/>
  <c r="BG21" i="11"/>
  <c r="AY20" i="11"/>
  <c r="AV19" i="11"/>
  <c r="AS18" i="11"/>
  <c r="BG16" i="11"/>
  <c r="BD15" i="11"/>
  <c r="BA14" i="11"/>
  <c r="AS13" i="11"/>
  <c r="AR11" i="11"/>
  <c r="BK10" i="11"/>
  <c r="AY9" i="11"/>
  <c r="AT8" i="11"/>
  <c r="AV69" i="11"/>
  <c r="AV62" i="11"/>
  <c r="BH55" i="11"/>
  <c r="BG51" i="11"/>
  <c r="BK77" i="11"/>
  <c r="AR72" i="11"/>
  <c r="AU62" i="11"/>
  <c r="AV55" i="11"/>
  <c r="BE51" i="11"/>
  <c r="AX43" i="11"/>
  <c r="BB42" i="11"/>
  <c r="AZ39" i="11"/>
  <c r="BG37" i="11"/>
  <c r="BJ32" i="11"/>
  <c r="BE30" i="11"/>
  <c r="BJ29" i="11"/>
  <c r="BI28" i="11"/>
  <c r="AZ26" i="11"/>
  <c r="AR25" i="11"/>
  <c r="BK23" i="11"/>
  <c r="BH22" i="11"/>
  <c r="AZ21" i="11"/>
  <c r="AW20" i="11"/>
  <c r="AT19" i="11"/>
  <c r="BI66" i="11"/>
  <c r="BG48" i="11"/>
  <c r="AW43" i="11"/>
  <c r="BA42" i="11"/>
  <c r="BH41" i="11"/>
  <c r="AY39" i="11"/>
  <c r="BF37" i="11"/>
  <c r="BI32" i="11"/>
  <c r="BD30" i="11"/>
  <c r="BI29" i="11"/>
  <c r="BH28" i="11"/>
  <c r="AY26" i="11"/>
  <c r="BJ23" i="11"/>
  <c r="BG22" i="11"/>
  <c r="AY21" i="11"/>
  <c r="AV20" i="11"/>
  <c r="AS19" i="11"/>
  <c r="BG17" i="11"/>
  <c r="BD16" i="11"/>
  <c r="BA15" i="11"/>
  <c r="AS14" i="11"/>
  <c r="BH10" i="11"/>
  <c r="AV9" i="11"/>
  <c r="BK8" i="11"/>
  <c r="BI7" i="11"/>
  <c r="BG66" i="11"/>
  <c r="BB60" i="11"/>
  <c r="BE48" i="11"/>
  <c r="AY46" i="11"/>
  <c r="AV43" i="11"/>
  <c r="AY42" i="11"/>
  <c r="BE41" i="11"/>
  <c r="AX39" i="11"/>
  <c r="BD32" i="11"/>
  <c r="BC30" i="11"/>
  <c r="BH29" i="11"/>
  <c r="BG28" i="11"/>
  <c r="BH27" i="11"/>
  <c r="AX26" i="11"/>
  <c r="BI23" i="11"/>
  <c r="BF22" i="11"/>
  <c r="AX21" i="11"/>
  <c r="AU20" i="11"/>
  <c r="AR19" i="11"/>
  <c r="BF17" i="11"/>
  <c r="BC16" i="11"/>
  <c r="AZ15" i="11"/>
  <c r="AR14" i="11"/>
  <c r="BK12" i="11"/>
  <c r="BK11" i="11"/>
  <c r="BF10" i="11"/>
  <c r="AU9" i="11"/>
  <c r="BJ8" i="11"/>
  <c r="BH7" i="11"/>
  <c r="BH53" i="11"/>
  <c r="AT46" i="11"/>
  <c r="BA41" i="11"/>
  <c r="BI38" i="11"/>
  <c r="AZ34" i="11"/>
  <c r="BK33" i="11"/>
  <c r="AY32" i="11"/>
  <c r="BA31" i="11"/>
  <c r="AY30" i="11"/>
  <c r="AX29" i="11"/>
  <c r="BC28" i="11"/>
  <c r="BD27" i="11"/>
  <c r="BK25" i="11"/>
  <c r="BH24" i="11"/>
  <c r="BE23" i="11"/>
  <c r="AU74" i="11"/>
  <c r="BK56" i="11"/>
  <c r="AX53" i="11"/>
  <c r="AY45" i="11"/>
  <c r="BK44" i="11"/>
  <c r="AY43" i="11"/>
  <c r="AT42" i="11"/>
  <c r="BC41" i="11"/>
  <c r="BH37" i="11"/>
  <c r="AZ35" i="11"/>
  <c r="BI33" i="11"/>
  <c r="BK32" i="11"/>
  <c r="BF28" i="11"/>
  <c r="BE27" i="11"/>
  <c r="BI24" i="11"/>
  <c r="BB20" i="11"/>
  <c r="AT14" i="11"/>
  <c r="BD13" i="11"/>
  <c r="BF12" i="11"/>
  <c r="BI10" i="11"/>
  <c r="BG8" i="11"/>
  <c r="AT7" i="11"/>
  <c r="AT4" i="11" s="1"/>
  <c r="AT5" i="11" s="1"/>
  <c r="AT6" i="11" s="1"/>
  <c r="AX45" i="11"/>
  <c r="AU43" i="11"/>
  <c r="AR42" i="11"/>
  <c r="BB41" i="11"/>
  <c r="AX35" i="11"/>
  <c r="BB33" i="11"/>
  <c r="BB32" i="11"/>
  <c r="BK29" i="11"/>
  <c r="BE28" i="11"/>
  <c r="BC27" i="11"/>
  <c r="BG24" i="11"/>
  <c r="BK21" i="11"/>
  <c r="AX20" i="11"/>
  <c r="BC13" i="11"/>
  <c r="BE12" i="11"/>
  <c r="BJ11" i="11"/>
  <c r="BE10" i="11"/>
  <c r="BF8" i="11"/>
  <c r="BG58" i="11"/>
  <c r="AY41" i="11"/>
  <c r="AW35" i="11"/>
  <c r="AT33" i="11"/>
  <c r="BA32" i="11"/>
  <c r="BG29" i="11"/>
  <c r="BD28" i="11"/>
  <c r="BB27" i="11"/>
  <c r="BJ26" i="11"/>
  <c r="BF24" i="11"/>
  <c r="BJ21" i="11"/>
  <c r="AT20" i="11"/>
  <c r="AX13" i="11"/>
  <c r="AZ12" i="11"/>
  <c r="BI11" i="11"/>
  <c r="BC10" i="11"/>
  <c r="BE8" i="11"/>
  <c r="BD58" i="11"/>
  <c r="AX41" i="11"/>
  <c r="BF40" i="11"/>
  <c r="AV35" i="11"/>
  <c r="AS33" i="11"/>
  <c r="AZ32" i="11"/>
  <c r="BF30" i="11"/>
  <c r="AZ29" i="11"/>
  <c r="BB28" i="11"/>
  <c r="BA27" i="11"/>
  <c r="BI26" i="11"/>
  <c r="BE24" i="11"/>
  <c r="BB21" i="11"/>
  <c r="AS20" i="11"/>
  <c r="AV13" i="11"/>
  <c r="AX12" i="11"/>
  <c r="BH11" i="11"/>
  <c r="BB10" i="11"/>
  <c r="BD8" i="11"/>
  <c r="BK63" i="11"/>
  <c r="AZ60" i="11"/>
  <c r="AY58" i="11"/>
  <c r="BD48" i="11"/>
  <c r="AX46" i="11"/>
  <c r="AW41" i="11"/>
  <c r="BD40" i="11"/>
  <c r="AR33" i="11"/>
  <c r="AX32" i="11"/>
  <c r="BB30" i="11"/>
  <c r="AY29" i="11"/>
  <c r="BA28" i="11"/>
  <c r="AZ27" i="11"/>
  <c r="BH26" i="11"/>
  <c r="BD24" i="11"/>
  <c r="AW21" i="11"/>
  <c r="AR20" i="11"/>
  <c r="BJ17" i="11"/>
  <c r="AR13" i="11"/>
  <c r="AW12" i="11"/>
  <c r="BG11" i="11"/>
  <c r="BA10" i="11"/>
  <c r="BC8" i="11"/>
  <c r="BH63" i="11"/>
  <c r="AT60" i="11"/>
  <c r="AX58" i="11"/>
  <c r="AW46" i="11"/>
  <c r="AV41" i="11"/>
  <c r="BC40" i="11"/>
  <c r="BA30" i="11"/>
  <c r="AW29" i="11"/>
  <c r="AZ28" i="11"/>
  <c r="AY27" i="11"/>
  <c r="BG26" i="11"/>
  <c r="BC24" i="11"/>
  <c r="BI22" i="11"/>
  <c r="AV21" i="11"/>
  <c r="BH18" i="11"/>
  <c r="BH17" i="11"/>
  <c r="AV12" i="11"/>
  <c r="BF11" i="11"/>
  <c r="AZ10" i="11"/>
  <c r="BB8" i="11"/>
  <c r="BA50" i="11"/>
  <c r="BH38" i="11"/>
  <c r="AT34" i="11"/>
  <c r="AW31" i="11"/>
  <c r="BH25" i="11"/>
  <c r="BD23" i="11"/>
  <c r="AW63" i="11"/>
  <c r="BK53" i="11"/>
  <c r="BK38" i="11"/>
  <c r="AT30" i="11"/>
  <c r="BI25" i="11"/>
  <c r="BB24" i="11"/>
  <c r="AV23" i="11"/>
  <c r="BD20" i="11"/>
  <c r="BB17" i="11"/>
  <c r="BK15" i="11"/>
  <c r="AV14" i="11"/>
  <c r="BG12" i="11"/>
  <c r="AT10" i="11"/>
  <c r="BK9" i="11"/>
  <c r="AZ8" i="11"/>
  <c r="BD7" i="11"/>
  <c r="BD4" i="11" s="1"/>
  <c r="BD5" i="11" s="1"/>
  <c r="BD6" i="11" s="1"/>
  <c r="AS63" i="11"/>
  <c r="BJ53" i="11"/>
  <c r="BJ38" i="11"/>
  <c r="BG25" i="11"/>
  <c r="BA24" i="11"/>
  <c r="AU23" i="11"/>
  <c r="BE22" i="11"/>
  <c r="BA17" i="11"/>
  <c r="BJ15" i="11"/>
  <c r="AU12" i="11"/>
  <c r="AS10" i="11"/>
  <c r="BI9" i="11"/>
  <c r="AY8" i="11"/>
  <c r="BC7" i="11"/>
  <c r="BI53" i="11"/>
  <c r="BG38" i="11"/>
  <c r="BF25" i="11"/>
  <c r="AV24" i="11"/>
  <c r="AT23" i="11"/>
  <c r="AZ22" i="11"/>
  <c r="BK19" i="11"/>
  <c r="AZ17" i="11"/>
  <c r="BI15" i="11"/>
  <c r="AT12" i="11"/>
  <c r="AR10" i="11"/>
  <c r="BH9" i="11"/>
  <c r="AX8" i="11"/>
  <c r="BB7" i="11"/>
  <c r="BC53" i="11"/>
  <c r="BF38" i="11"/>
  <c r="BG36" i="11"/>
  <c r="BF26" i="11"/>
  <c r="BE25" i="11"/>
  <c r="AT24" i="11"/>
  <c r="AS23" i="11"/>
  <c r="AX22" i="11"/>
  <c r="BF19" i="11"/>
  <c r="AY17" i="11"/>
  <c r="BH15" i="11"/>
  <c r="AS12" i="11"/>
  <c r="BG9" i="11"/>
  <c r="AW8" i="11"/>
  <c r="BA7" i="11"/>
  <c r="AU17" i="11"/>
  <c r="BI62" i="11"/>
  <c r="BA40" i="11"/>
  <c r="BE38" i="11"/>
  <c r="BF36" i="11"/>
  <c r="BJ33" i="11"/>
  <c r="BE26" i="11"/>
  <c r="BD25" i="11"/>
  <c r="AR23" i="11"/>
  <c r="AW22" i="11"/>
  <c r="BD19" i="11"/>
  <c r="AX17" i="11"/>
  <c r="BG15" i="11"/>
  <c r="BK13" i="11"/>
  <c r="BF9" i="11"/>
  <c r="AS8" i="11"/>
  <c r="AZ7" i="11"/>
  <c r="AW58" i="11"/>
  <c r="BJ43" i="11"/>
  <c r="AZ40" i="11"/>
  <c r="AZ38" i="11"/>
  <c r="BE36" i="11"/>
  <c r="BK31" i="11"/>
  <c r="BA26" i="11"/>
  <c r="BC25" i="11"/>
  <c r="AV22" i="11"/>
  <c r="BC19" i="11"/>
  <c r="AW17" i="11"/>
  <c r="BC15" i="11"/>
  <c r="BJ13" i="11"/>
  <c r="BE9" i="11"/>
  <c r="AY7" i="11"/>
  <c r="AV58" i="11"/>
  <c r="AY40" i="11"/>
  <c r="AV36" i="11"/>
  <c r="AZ31" i="11"/>
  <c r="AW26" i="11"/>
  <c r="BB25" i="11"/>
  <c r="AU22" i="11"/>
  <c r="BB19" i="11"/>
  <c r="AV17" i="11"/>
  <c r="BB15" i="11"/>
  <c r="BI13" i="11"/>
  <c r="BD9" i="11"/>
  <c r="AX7" i="11"/>
  <c r="AX40" i="11"/>
  <c r="AY34" i="11"/>
  <c r="AY31" i="11"/>
  <c r="AV29" i="11"/>
  <c r="AR26" i="11"/>
  <c r="AT25" i="11"/>
  <c r="AT22" i="11"/>
  <c r="BA19" i="11"/>
  <c r="BF18" i="11"/>
  <c r="AY15" i="11"/>
  <c r="BH13" i="11"/>
  <c r="BC9" i="11"/>
  <c r="AW7" i="11"/>
  <c r="AW4" i="11" s="1"/>
  <c r="AW5" i="11" s="1"/>
  <c r="AW6" i="11" s="1"/>
  <c r="BC57" i="11"/>
  <c r="BE52" i="11"/>
  <c r="AY47" i="11"/>
  <c r="AV34" i="11"/>
  <c r="AU31" i="11"/>
  <c r="AS29" i="11"/>
  <c r="BF27" i="11"/>
  <c r="AU19" i="11"/>
  <c r="BC18" i="11"/>
  <c r="BF16" i="11"/>
  <c r="BE13" i="11"/>
  <c r="AW9" i="11"/>
  <c r="BC52" i="11"/>
  <c r="AX47" i="11"/>
  <c r="BC42" i="11"/>
  <c r="AU34" i="11"/>
  <c r="AT31" i="11"/>
  <c r="AX27" i="11"/>
  <c r="BC75" i="11"/>
  <c r="AU46" i="11"/>
  <c r="AU29" i="11"/>
  <c r="AT21" i="11"/>
  <c r="BI20" i="11"/>
  <c r="BA8" i="11"/>
  <c r="AY61" i="11"/>
  <c r="AS46" i="11"/>
  <c r="AT29" i="11"/>
  <c r="AS21" i="11"/>
  <c r="BB70" i="11"/>
  <c r="BF13" i="11"/>
  <c r="AS9" i="11"/>
  <c r="AX74" i="11"/>
  <c r="BF50" i="11"/>
  <c r="AR21" i="11"/>
  <c r="BE18" i="11"/>
  <c r="BH14" i="11"/>
  <c r="BF23" i="11"/>
  <c r="BE50" i="11"/>
  <c r="BD50" i="11"/>
  <c r="AS22" i="11"/>
  <c r="BK14" i="11"/>
  <c r="BB9" i="11"/>
  <c r="BD41" i="11"/>
  <c r="BG23" i="11"/>
  <c r="BB16" i="11"/>
  <c r="BJ12" i="11"/>
  <c r="AZ11" i="11"/>
  <c r="AU41" i="11"/>
  <c r="BJ28" i="11"/>
  <c r="BD18" i="11"/>
  <c r="BE17" i="11"/>
  <c r="BA16" i="11"/>
  <c r="AT15" i="11"/>
  <c r="BG14" i="11"/>
  <c r="BI12" i="11"/>
  <c r="AY11" i="11"/>
  <c r="AR9" i="11"/>
  <c r="AT41" i="11"/>
  <c r="AR28" i="11"/>
  <c r="BJ25" i="11"/>
  <c r="BC23" i="11"/>
  <c r="BD17" i="11"/>
  <c r="AZ16" i="11"/>
  <c r="AR15" i="11"/>
  <c r="BF14" i="11"/>
  <c r="BH12" i="11"/>
  <c r="AX11" i="11"/>
  <c r="BC50" i="11"/>
  <c r="AR22" i="11"/>
  <c r="BJ16" i="11"/>
  <c r="BJ14" i="11"/>
  <c r="BC11" i="11"/>
  <c r="AX9" i="11"/>
  <c r="AY50" i="11"/>
  <c r="BH23" i="11"/>
  <c r="BE16" i="11"/>
  <c r="BI14" i="11"/>
  <c r="BG13" i="11"/>
  <c r="BB11" i="11"/>
  <c r="AT9" i="11"/>
  <c r="AX34" i="11"/>
  <c r="AX31" i="11"/>
  <c r="AX23" i="11"/>
  <c r="BA18" i="11"/>
  <c r="BC17" i="11"/>
  <c r="AY16" i="11"/>
  <c r="BE14" i="11"/>
  <c r="AW11" i="11"/>
  <c r="BK7" i="11"/>
  <c r="BB52" i="11"/>
  <c r="AW47" i="11"/>
  <c r="AS34" i="11"/>
  <c r="AS31" i="11"/>
  <c r="AW27" i="11"/>
  <c r="AY18" i="11"/>
  <c r="AW16" i="11"/>
  <c r="AU11" i="11"/>
  <c r="BJ10" i="11"/>
  <c r="BA52" i="11"/>
  <c r="AV47" i="11"/>
  <c r="AR31" i="11"/>
  <c r="AV27" i="11"/>
  <c r="AX18" i="11"/>
  <c r="AZ47" i="11"/>
  <c r="AW34" i="11"/>
  <c r="AV31" i="11"/>
  <c r="BG27" i="11"/>
  <c r="AZ18" i="11"/>
  <c r="AX16" i="11"/>
  <c r="BD14" i="11"/>
  <c r="AV11" i="11"/>
  <c r="BJ7" i="11"/>
  <c r="BG7" i="11"/>
  <c r="BI49" i="11"/>
  <c r="BA39" i="11"/>
  <c r="AY63" i="11"/>
  <c r="BA35" i="11"/>
  <c r="AU30" i="11"/>
  <c r="BJ24" i="11"/>
  <c r="AU21" i="11"/>
  <c r="BJ20" i="11"/>
  <c r="BH8" i="11"/>
  <c r="AV18" i="11"/>
  <c r="AW39" i="11"/>
  <c r="AR16" i="11"/>
  <c r="AW18" i="11"/>
  <c r="BF35" i="11"/>
  <c r="AU10" i="11"/>
  <c r="BB18" i="11"/>
  <c r="BK35" i="11"/>
  <c r="AV10" i="11"/>
  <c r="AW10" i="11"/>
  <c r="AX10" i="11"/>
  <c r="AU47" i="11"/>
  <c r="BF4" i="11"/>
  <c r="BI8" i="11"/>
  <c r="AY10" i="11"/>
  <c r="AR65" i="11"/>
  <c r="BI65" i="11"/>
  <c r="AV11" i="10"/>
  <c r="AV13" i="10"/>
  <c r="AS15" i="10"/>
  <c r="AS18" i="10"/>
  <c r="BD20" i="10"/>
  <c r="AS23" i="10"/>
  <c r="AW27" i="10"/>
  <c r="AY35" i="10"/>
  <c r="AT7" i="10"/>
  <c r="AT4" i="10" s="1"/>
  <c r="AT5" i="10" s="1"/>
  <c r="AT6" i="10" s="1"/>
  <c r="AX9" i="10"/>
  <c r="BB10" i="10"/>
  <c r="BA11" i="10"/>
  <c r="AV12" i="10"/>
  <c r="BA13" i="10"/>
  <c r="AZ14" i="10"/>
  <c r="BK15" i="10"/>
  <c r="BK18" i="10"/>
  <c r="AU21" i="10"/>
  <c r="AS24" i="10"/>
  <c r="AX29" i="10"/>
  <c r="BD37" i="10"/>
  <c r="AU7" i="10"/>
  <c r="AU4" i="10" s="1"/>
  <c r="AU5" i="10" s="1"/>
  <c r="AU6" i="10" s="1"/>
  <c r="AY9" i="10"/>
  <c r="BC10" i="10"/>
  <c r="BB11" i="10"/>
  <c r="AW12" i="10"/>
  <c r="BB13" i="10"/>
  <c r="BA14" i="10"/>
  <c r="AV16" i="10"/>
  <c r="AS19" i="10"/>
  <c r="AW21" i="10"/>
  <c r="AZ24" i="10"/>
  <c r="BK29" i="10"/>
  <c r="AW39" i="10"/>
  <c r="AW7" i="10"/>
  <c r="AW4" i="10" s="1"/>
  <c r="AW5" i="10" s="1"/>
  <c r="AW6" i="10" s="1"/>
  <c r="BA9" i="10"/>
  <c r="BE10" i="10"/>
  <c r="BD11" i="10"/>
  <c r="AZ12" i="10"/>
  <c r="BE13" i="10"/>
  <c r="BE14" i="10"/>
  <c r="AX16" i="10"/>
  <c r="AX19" i="10"/>
  <c r="BG21" i="10"/>
  <c r="BC24" i="10"/>
  <c r="BA30" i="10"/>
  <c r="BF39" i="10"/>
  <c r="AX7" i="10"/>
  <c r="AX4" i="10" s="1"/>
  <c r="AX5" i="10" s="1"/>
  <c r="AR8" i="10"/>
  <c r="BB9" i="10"/>
  <c r="BG10" i="10"/>
  <c r="BE11" i="10"/>
  <c r="BA12" i="10"/>
  <c r="BG13" i="10"/>
  <c r="BF14" i="10"/>
  <c r="AY16" i="10"/>
  <c r="AZ19" i="10"/>
  <c r="BH21" i="10"/>
  <c r="BH24" i="10"/>
  <c r="BB30" i="10"/>
  <c r="BK39" i="10"/>
  <c r="AY7" i="10"/>
  <c r="AY4" i="10" s="1"/>
  <c r="AY5" i="10" s="1"/>
  <c r="AS8" i="10"/>
  <c r="BC9" i="10"/>
  <c r="BH10" i="10"/>
  <c r="BF11" i="10"/>
  <c r="BB12" i="10"/>
  <c r="BH13" i="10"/>
  <c r="BG14" i="10"/>
  <c r="AZ16" i="10"/>
  <c r="BE19" i="10"/>
  <c r="BI21" i="10"/>
  <c r="BK24" i="10"/>
  <c r="BD30" i="10"/>
  <c r="AR40" i="10"/>
  <c r="AZ7" i="10"/>
  <c r="AZ4" i="10" s="1"/>
  <c r="AZ5" i="10" s="1"/>
  <c r="AZ6" i="10" s="1"/>
  <c r="AT8" i="10"/>
  <c r="BD9" i="10"/>
  <c r="BI10" i="10"/>
  <c r="BG11" i="10"/>
  <c r="BC12" i="10"/>
  <c r="BI13" i="10"/>
  <c r="BH14" i="10"/>
  <c r="BB16" i="10"/>
  <c r="BK19" i="10"/>
  <c r="BJ21" i="10"/>
  <c r="BB34" i="10"/>
  <c r="AS40" i="10"/>
  <c r="BA7" i="10"/>
  <c r="BA4" i="10" s="1"/>
  <c r="BA5" i="10" s="1"/>
  <c r="BA6" i="10" s="1"/>
  <c r="AU8" i="10"/>
  <c r="BE9" i="10"/>
  <c r="BJ10" i="10"/>
  <c r="BH11" i="10"/>
  <c r="BD12" i="10"/>
  <c r="BJ13" i="10"/>
  <c r="BI14" i="10"/>
  <c r="BD16" i="10"/>
  <c r="AU20" i="10"/>
  <c r="BK21" i="10"/>
  <c r="AX25" i="10"/>
  <c r="BC34" i="10"/>
  <c r="BJ41" i="10"/>
  <c r="BB7" i="10"/>
  <c r="AV8" i="10"/>
  <c r="BF9" i="10"/>
  <c r="BK10" i="10"/>
  <c r="BI11" i="10"/>
  <c r="BE12" i="10"/>
  <c r="BK13" i="10"/>
  <c r="BJ14" i="10"/>
  <c r="AV20" i="10"/>
  <c r="AR22" i="10"/>
  <c r="AY25" i="10"/>
  <c r="BD34" i="10"/>
  <c r="BD22" i="10"/>
  <c r="AV25" i="10"/>
  <c r="AU29" i="10"/>
  <c r="AZ30" i="10"/>
  <c r="AV37" i="10"/>
  <c r="BD39" i="10"/>
  <c r="AX40" i="10"/>
  <c r="BK41" i="10"/>
  <c r="AT15" i="10"/>
  <c r="AT17" i="10"/>
  <c r="AX18" i="10"/>
  <c r="BF19" i="10"/>
  <c r="BJ22" i="10"/>
  <c r="BG25" i="10"/>
  <c r="AY29" i="10"/>
  <c r="AU15" i="10"/>
  <c r="AR16" i="10"/>
  <c r="BC17" i="10"/>
  <c r="AY18" i="10"/>
  <c r="BH19" i="10"/>
  <c r="BH25" i="10"/>
  <c r="AU26" i="10"/>
  <c r="AR28" i="10"/>
  <c r="AZ29" i="10"/>
  <c r="AT16" i="10"/>
  <c r="BD17" i="10"/>
  <c r="AZ18" i="10"/>
  <c r="BI19" i="10"/>
  <c r="BI25" i="10"/>
  <c r="AV26" i="10"/>
  <c r="AT28" i="10"/>
  <c r="AR41" i="10"/>
  <c r="AT40" i="10"/>
  <c r="AV39" i="10"/>
  <c r="AX38" i="10"/>
  <c r="AZ37" i="10"/>
  <c r="BB36" i="10"/>
  <c r="BD35" i="10"/>
  <c r="BF34" i="10"/>
  <c r="BF41" i="10"/>
  <c r="AY40" i="10"/>
  <c r="BE38" i="10"/>
  <c r="AW37" i="10"/>
  <c r="BK36" i="10"/>
  <c r="BC35" i="10"/>
  <c r="AV34" i="10"/>
  <c r="BD41" i="10"/>
  <c r="AW40" i="10"/>
  <c r="BJ39" i="10"/>
  <c r="BC38" i="10"/>
  <c r="AU37" i="10"/>
  <c r="BI36" i="10"/>
  <c r="BC41" i="10"/>
  <c r="AV40" i="10"/>
  <c r="BI39" i="10"/>
  <c r="BB38" i="10"/>
  <c r="AT37" i="10"/>
  <c r="BE41" i="10"/>
  <c r="AX39" i="10"/>
  <c r="BG38" i="10"/>
  <c r="BC36" i="10"/>
  <c r="BE35" i="10"/>
  <c r="BI34" i="10"/>
  <c r="AW33" i="10"/>
  <c r="AY32" i="10"/>
  <c r="BA31" i="10"/>
  <c r="BC30" i="10"/>
  <c r="BE29" i="10"/>
  <c r="BA41" i="10"/>
  <c r="BJ40" i="10"/>
  <c r="AU39" i="10"/>
  <c r="BD38" i="10"/>
  <c r="BK37" i="10"/>
  <c r="AZ36" i="10"/>
  <c r="BA35" i="10"/>
  <c r="BG34" i="10"/>
  <c r="AU33" i="10"/>
  <c r="AZ41" i="10"/>
  <c r="BI40" i="10"/>
  <c r="AT39" i="10"/>
  <c r="BA38" i="10"/>
  <c r="BJ37" i="10"/>
  <c r="AY36" i="10"/>
  <c r="AZ35" i="10"/>
  <c r="BE34" i="10"/>
  <c r="AT33" i="10"/>
  <c r="AV32" i="10"/>
  <c r="AX41" i="10"/>
  <c r="BG40" i="10"/>
  <c r="AR39" i="10"/>
  <c r="AY38" i="10"/>
  <c r="BH37" i="10"/>
  <c r="AW36" i="10"/>
  <c r="BK38" i="10"/>
  <c r="BE37" i="10"/>
  <c r="BG36" i="10"/>
  <c r="AR35" i="10"/>
  <c r="AR34" i="10"/>
  <c r="AX33" i="10"/>
  <c r="AS32" i="10"/>
  <c r="BF31" i="10"/>
  <c r="AX30" i="10"/>
  <c r="AS28" i="10"/>
  <c r="AU27" i="10"/>
  <c r="AW26" i="10"/>
  <c r="BH39" i="10"/>
  <c r="BI38" i="10"/>
  <c r="BC37" i="10"/>
  <c r="BE36" i="10"/>
  <c r="AS33" i="10"/>
  <c r="BD31" i="10"/>
  <c r="AV30" i="10"/>
  <c r="BJ29" i="10"/>
  <c r="BK28" i="10"/>
  <c r="BG39" i="10"/>
  <c r="BH38" i="10"/>
  <c r="BB37" i="10"/>
  <c r="BD36" i="10"/>
  <c r="AR33" i="10"/>
  <c r="BC31" i="10"/>
  <c r="AU30" i="10"/>
  <c r="BI29" i="10"/>
  <c r="BJ28" i="10"/>
  <c r="AR27" i="10"/>
  <c r="BH40" i="10"/>
  <c r="BE39" i="10"/>
  <c r="AZ38" i="10"/>
  <c r="AY37" i="10"/>
  <c r="AX36" i="10"/>
  <c r="BJ32" i="10"/>
  <c r="AZ31" i="10"/>
  <c r="BB39" i="10"/>
  <c r="BA34" i="10"/>
  <c r="AV33" i="10"/>
  <c r="BC32" i="10"/>
  <c r="AW31" i="10"/>
  <c r="AW30" i="10"/>
  <c r="BD29" i="10"/>
  <c r="AY28" i="10"/>
  <c r="AS27" i="10"/>
  <c r="BA26" i="10"/>
  <c r="AW25" i="10"/>
  <c r="AY24" i="10"/>
  <c r="BA23" i="10"/>
  <c r="BK40" i="10"/>
  <c r="BA39" i="10"/>
  <c r="AZ34" i="10"/>
  <c r="BB32" i="10"/>
  <c r="AV31" i="10"/>
  <c r="AT30" i="10"/>
  <c r="BC29" i="10"/>
  <c r="AX28" i="10"/>
  <c r="BF40" i="10"/>
  <c r="AZ39" i="10"/>
  <c r="BJ36" i="10"/>
  <c r="BK35" i="10"/>
  <c r="AY34" i="10"/>
  <c r="BA32" i="10"/>
  <c r="AU31" i="10"/>
  <c r="AS30" i="10"/>
  <c r="BB29" i="10"/>
  <c r="AW28" i="10"/>
  <c r="AY26" i="10"/>
  <c r="AU25" i="10"/>
  <c r="BE40" i="10"/>
  <c r="AY39" i="10"/>
  <c r="BH36" i="10"/>
  <c r="BJ35" i="10"/>
  <c r="AX34" i="10"/>
  <c r="AZ32" i="10"/>
  <c r="AT31" i="10"/>
  <c r="AR30" i="10"/>
  <c r="BA29" i="10"/>
  <c r="AV28" i="10"/>
  <c r="BK27" i="10"/>
  <c r="AX26" i="10"/>
  <c r="AT25" i="10"/>
  <c r="BC40" i="10"/>
  <c r="AS39" i="10"/>
  <c r="BI37" i="10"/>
  <c r="BA36" i="10"/>
  <c r="BD40" i="10"/>
  <c r="AW34" i="10"/>
  <c r="BE31" i="10"/>
  <c r="BD27" i="10"/>
  <c r="BG26" i="10"/>
  <c r="AS25" i="10"/>
  <c r="BG24" i="10"/>
  <c r="AY23" i="10"/>
  <c r="BA22" i="10"/>
  <c r="BC21" i="10"/>
  <c r="BE20" i="10"/>
  <c r="BG19" i="10"/>
  <c r="BI18" i="10"/>
  <c r="BK17" i="10"/>
  <c r="AS16" i="10"/>
  <c r="BB40" i="10"/>
  <c r="AU34" i="10"/>
  <c r="BB31" i="10"/>
  <c r="BC27" i="10"/>
  <c r="BF26" i="10"/>
  <c r="AR25" i="10"/>
  <c r="BF24" i="10"/>
  <c r="AX23" i="10"/>
  <c r="AZ22" i="10"/>
  <c r="BB21" i="10"/>
  <c r="BA40" i="10"/>
  <c r="BJ38" i="10"/>
  <c r="AT34" i="10"/>
  <c r="AY31" i="10"/>
  <c r="BB27" i="10"/>
  <c r="BE26" i="10"/>
  <c r="BE24" i="10"/>
  <c r="AW23" i="10"/>
  <c r="AY22" i="10"/>
  <c r="BA21" i="10"/>
  <c r="AZ40" i="10"/>
  <c r="BF38" i="10"/>
  <c r="AS34" i="10"/>
  <c r="BK33" i="10"/>
  <c r="AX31" i="10"/>
  <c r="BA27" i="10"/>
  <c r="BD26" i="10"/>
  <c r="BD24" i="10"/>
  <c r="AV23" i="10"/>
  <c r="AX22" i="10"/>
  <c r="AZ21" i="10"/>
  <c r="BB20" i="10"/>
  <c r="AU40" i="10"/>
  <c r="AV38" i="10"/>
  <c r="BF36" i="10"/>
  <c r="BH35" i="10"/>
  <c r="BI33" i="10"/>
  <c r="BK32" i="10"/>
  <c r="AR31" i="10"/>
  <c r="BJ30" i="10"/>
  <c r="BH29" i="10"/>
  <c r="AY27" i="10"/>
  <c r="BB26" i="10"/>
  <c r="BK25" i="10"/>
  <c r="BB24" i="10"/>
  <c r="AT23" i="10"/>
  <c r="AV22" i="10"/>
  <c r="BH41" i="10"/>
  <c r="AW38" i="10"/>
  <c r="BJ33" i="10"/>
  <c r="BE32" i="10"/>
  <c r="BK31" i="10"/>
  <c r="BK30" i="10"/>
  <c r="AS29" i="10"/>
  <c r="BI27" i="10"/>
  <c r="BF25" i="10"/>
  <c r="BE23" i="10"/>
  <c r="AW22" i="10"/>
  <c r="BE21" i="10"/>
  <c r="AR20" i="10"/>
  <c r="BD19" i="10"/>
  <c r="AW18" i="10"/>
  <c r="BJ17" i="10"/>
  <c r="BC16" i="10"/>
  <c r="BB15" i="10"/>
  <c r="BD14" i="10"/>
  <c r="BF13" i="10"/>
  <c r="BH12" i="10"/>
  <c r="BJ11" i="10"/>
  <c r="AS10" i="10"/>
  <c r="AV9" i="10"/>
  <c r="BG41" i="10"/>
  <c r="AU38" i="10"/>
  <c r="BH33" i="10"/>
  <c r="BD32" i="10"/>
  <c r="BJ31" i="10"/>
  <c r="BI30" i="10"/>
  <c r="AR29" i="10"/>
  <c r="BI28" i="10"/>
  <c r="BH27" i="10"/>
  <c r="BE25" i="10"/>
  <c r="BD23" i="10"/>
  <c r="AU22" i="10"/>
  <c r="BD21" i="10"/>
  <c r="BC19" i="10"/>
  <c r="AV18" i="10"/>
  <c r="BI17" i="10"/>
  <c r="BB41" i="10"/>
  <c r="AT38" i="10"/>
  <c r="BG33" i="10"/>
  <c r="AX32" i="10"/>
  <c r="BI31" i="10"/>
  <c r="BH30" i="10"/>
  <c r="BH28" i="10"/>
  <c r="BG27" i="10"/>
  <c r="BD25" i="10"/>
  <c r="BC23" i="10"/>
  <c r="AT22" i="10"/>
  <c r="AY21" i="10"/>
  <c r="BB19" i="10"/>
  <c r="AU18" i="10"/>
  <c r="BH17" i="10"/>
  <c r="BA16" i="10"/>
  <c r="AZ15" i="10"/>
  <c r="BB14" i="10"/>
  <c r="BD13" i="10"/>
  <c r="BF12" i="10"/>
  <c r="AY41" i="10"/>
  <c r="AS38" i="10"/>
  <c r="BF33" i="10"/>
  <c r="AW32" i="10"/>
  <c r="BH31" i="10"/>
  <c r="BG30" i="10"/>
  <c r="BG28" i="10"/>
  <c r="BF27" i="10"/>
  <c r="BC25" i="10"/>
  <c r="BB23" i="10"/>
  <c r="AS22" i="10"/>
  <c r="AX21" i="10"/>
  <c r="BK20" i="10"/>
  <c r="BA19" i="10"/>
  <c r="AT18" i="10"/>
  <c r="BG17" i="10"/>
  <c r="AW41" i="10"/>
  <c r="AR38" i="10"/>
  <c r="BE33" i="10"/>
  <c r="AU32" i="10"/>
  <c r="BG31" i="10"/>
  <c r="BF30" i="10"/>
  <c r="BF28" i="10"/>
  <c r="BE27" i="10"/>
  <c r="BB25" i="10"/>
  <c r="AV41" i="10"/>
  <c r="BI35" i="10"/>
  <c r="BD33" i="10"/>
  <c r="AT32" i="10"/>
  <c r="AS31" i="10"/>
  <c r="BE30" i="10"/>
  <c r="BE28" i="10"/>
  <c r="AZ27" i="10"/>
  <c r="BA25" i="10"/>
  <c r="AU23" i="10"/>
  <c r="AV21" i="10"/>
  <c r="BI20" i="10"/>
  <c r="AY19" i="10"/>
  <c r="AR18" i="10"/>
  <c r="BE17" i="10"/>
  <c r="AT36" i="10"/>
  <c r="BG35" i="10"/>
  <c r="BA33" i="10"/>
  <c r="AT26" i="10"/>
  <c r="AS21" i="10"/>
  <c r="AV19" i="10"/>
  <c r="BJ18" i="10"/>
  <c r="AW17" i="10"/>
  <c r="BH16" i="10"/>
  <c r="BI15" i="10"/>
  <c r="AU13" i="10"/>
  <c r="AY12" i="10"/>
  <c r="AR11" i="10"/>
  <c r="BF10" i="10"/>
  <c r="BG37" i="10"/>
  <c r="AS36" i="10"/>
  <c r="BF35" i="10"/>
  <c r="AZ33" i="10"/>
  <c r="BJ27" i="10"/>
  <c r="AS26" i="10"/>
  <c r="BK23" i="10"/>
  <c r="AR21" i="10"/>
  <c r="AU19" i="10"/>
  <c r="BH18" i="10"/>
  <c r="AV17" i="10"/>
  <c r="BG16" i="10"/>
  <c r="BH15" i="10"/>
  <c r="BF37" i="10"/>
  <c r="AR36" i="10"/>
  <c r="BB35" i="10"/>
  <c r="AY33" i="10"/>
  <c r="AX27" i="10"/>
  <c r="AR26" i="10"/>
  <c r="BJ23" i="10"/>
  <c r="BK22" i="10"/>
  <c r="BJ20" i="10"/>
  <c r="AT19" i="10"/>
  <c r="BG18" i="10"/>
  <c r="AU17" i="10"/>
  <c r="BF16" i="10"/>
  <c r="BG15" i="10"/>
  <c r="BA37" i="10"/>
  <c r="AX35" i="10"/>
  <c r="AV27" i="10"/>
  <c r="BJ24" i="10"/>
  <c r="BH23" i="10"/>
  <c r="BI22" i="10"/>
  <c r="BG20" i="10"/>
  <c r="AR19" i="10"/>
  <c r="BE18" i="10"/>
  <c r="AX37" i="10"/>
  <c r="AW35" i="10"/>
  <c r="AT27" i="10"/>
  <c r="BI24" i="10"/>
  <c r="BG23" i="10"/>
  <c r="BH22" i="10"/>
  <c r="BF20" i="10"/>
  <c r="BI41" i="10"/>
  <c r="BI32" i="10"/>
  <c r="AT29" i="10"/>
  <c r="AX24" i="10"/>
  <c r="AT20" i="10"/>
  <c r="BB17" i="10"/>
  <c r="BF15" i="10"/>
  <c r="AX14" i="10"/>
  <c r="AS13" i="10"/>
  <c r="AT11" i="10"/>
  <c r="AY10" i="10"/>
  <c r="BI8" i="10"/>
  <c r="AS7" i="10"/>
  <c r="AU41" i="10"/>
  <c r="BH32" i="10"/>
  <c r="AW24" i="10"/>
  <c r="AS20" i="10"/>
  <c r="BA17" i="10"/>
  <c r="BK16" i="10"/>
  <c r="BE15" i="10"/>
  <c r="AW14" i="10"/>
  <c r="AR13" i="10"/>
  <c r="BK12" i="10"/>
  <c r="AS11" i="10"/>
  <c r="AX10" i="10"/>
  <c r="BK9" i="10"/>
  <c r="BH8" i="10"/>
  <c r="AR7" i="10"/>
  <c r="AT41" i="10"/>
  <c r="BG32" i="10"/>
  <c r="BD28" i="10"/>
  <c r="AV24" i="10"/>
  <c r="AZ17" i="10"/>
  <c r="BJ16" i="10"/>
  <c r="BD15" i="10"/>
  <c r="AV14" i="10"/>
  <c r="BJ12" i="10"/>
  <c r="AW10" i="10"/>
  <c r="BJ9" i="10"/>
  <c r="BG8" i="10"/>
  <c r="BK7" i="10"/>
  <c r="AS41" i="10"/>
  <c r="BC33" i="10"/>
  <c r="BF32" i="10"/>
  <c r="BC28" i="10"/>
  <c r="AU24" i="10"/>
  <c r="AY17" i="10"/>
  <c r="BI16" i="10"/>
  <c r="BC15" i="10"/>
  <c r="AU14" i="10"/>
  <c r="BI12" i="10"/>
  <c r="AV10" i="10"/>
  <c r="BI9" i="10"/>
  <c r="BF8" i="10"/>
  <c r="BJ7" i="10"/>
  <c r="BB33" i="10"/>
  <c r="AR32" i="10"/>
  <c r="BB28" i="10"/>
  <c r="AT24" i="10"/>
  <c r="AX17" i="10"/>
  <c r="BE16" i="10"/>
  <c r="BA15" i="10"/>
  <c r="AT14" i="10"/>
  <c r="BG12" i="10"/>
  <c r="BK11" i="10"/>
  <c r="AU10" i="10"/>
  <c r="BH9" i="10"/>
  <c r="BE8" i="10"/>
  <c r="BI7" i="10"/>
  <c r="BK34" i="10"/>
  <c r="AW15" i="10"/>
  <c r="AU16" i="10"/>
  <c r="BF17" i="10"/>
  <c r="BA18" i="10"/>
  <c r="BJ19" i="10"/>
  <c r="BJ25" i="10"/>
  <c r="AZ26" i="10"/>
  <c r="AU28" i="10"/>
  <c r="BG29" i="10"/>
  <c r="BG13" i="9"/>
  <c r="AR16" i="9"/>
  <c r="BH17" i="9"/>
  <c r="BB27" i="9"/>
  <c r="AZ42" i="9"/>
  <c r="BB41" i="9"/>
  <c r="BD40" i="9"/>
  <c r="BF39" i="9"/>
  <c r="BH38" i="9"/>
  <c r="BJ37" i="9"/>
  <c r="AR36" i="9"/>
  <c r="AT35" i="9"/>
  <c r="AV34" i="9"/>
  <c r="AX33" i="9"/>
  <c r="AX42" i="9"/>
  <c r="AZ41" i="9"/>
  <c r="BK42" i="9"/>
  <c r="AS41" i="9"/>
  <c r="AU40" i="9"/>
  <c r="AW39" i="9"/>
  <c r="BH42" i="9"/>
  <c r="BC41" i="9"/>
  <c r="AT42" i="9"/>
  <c r="BD41" i="9"/>
  <c r="BK40" i="9"/>
  <c r="AS39" i="9"/>
  <c r="BD38" i="9"/>
  <c r="AW37" i="9"/>
  <c r="BJ36" i="9"/>
  <c r="BC35" i="9"/>
  <c r="AU34" i="9"/>
  <c r="BI33" i="9"/>
  <c r="BF32" i="9"/>
  <c r="BH31" i="9"/>
  <c r="BJ30" i="9"/>
  <c r="AR29" i="9"/>
  <c r="AT28" i="9"/>
  <c r="AV27" i="9"/>
  <c r="AX26" i="9"/>
  <c r="AZ25" i="9"/>
  <c r="BB24" i="9"/>
  <c r="BD23" i="9"/>
  <c r="BF22" i="9"/>
  <c r="BH21" i="9"/>
  <c r="BJ20" i="9"/>
  <c r="AS42" i="9"/>
  <c r="BA41" i="9"/>
  <c r="BJ40" i="9"/>
  <c r="AR39" i="9"/>
  <c r="BC38" i="9"/>
  <c r="AV37" i="9"/>
  <c r="BI36" i="9"/>
  <c r="BB35" i="9"/>
  <c r="AT34" i="9"/>
  <c r="AR42" i="9"/>
  <c r="AY41" i="9"/>
  <c r="BI40" i="9"/>
  <c r="BB38" i="9"/>
  <c r="AU37" i="9"/>
  <c r="BH36" i="9"/>
  <c r="BA35" i="9"/>
  <c r="AS34" i="9"/>
  <c r="BG33" i="9"/>
  <c r="BD32" i="9"/>
  <c r="BF31" i="9"/>
  <c r="BH30" i="9"/>
  <c r="BJ29" i="9"/>
  <c r="AR28" i="9"/>
  <c r="AT27" i="9"/>
  <c r="AV26" i="9"/>
  <c r="AX25" i="9"/>
  <c r="AZ24" i="9"/>
  <c r="BB23" i="9"/>
  <c r="BD22" i="9"/>
  <c r="BF21" i="9"/>
  <c r="BH20" i="9"/>
  <c r="AX41" i="9"/>
  <c r="BH40" i="9"/>
  <c r="BA38" i="9"/>
  <c r="AT37" i="9"/>
  <c r="BG36" i="9"/>
  <c r="AZ35" i="9"/>
  <c r="AR34" i="9"/>
  <c r="BF33" i="9"/>
  <c r="BC32" i="9"/>
  <c r="BE31" i="9"/>
  <c r="BG30" i="9"/>
  <c r="BI29" i="9"/>
  <c r="BK28" i="9"/>
  <c r="AS27" i="9"/>
  <c r="AU26" i="9"/>
  <c r="AW25" i="9"/>
  <c r="AY24" i="9"/>
  <c r="BA23" i="9"/>
  <c r="BC22" i="9"/>
  <c r="BE21" i="9"/>
  <c r="BG20" i="9"/>
  <c r="BG42" i="9"/>
  <c r="BA40" i="9"/>
  <c r="BE39" i="9"/>
  <c r="AU38" i="9"/>
  <c r="BH37" i="9"/>
  <c r="BA36" i="9"/>
  <c r="AS35" i="9"/>
  <c r="BG34" i="9"/>
  <c r="AZ33" i="9"/>
  <c r="AW32" i="9"/>
  <c r="AY31" i="9"/>
  <c r="BA30" i="9"/>
  <c r="BC29" i="9"/>
  <c r="BE28" i="9"/>
  <c r="BG27" i="9"/>
  <c r="BI26" i="9"/>
  <c r="BK25" i="9"/>
  <c r="AS24" i="9"/>
  <c r="AU23" i="9"/>
  <c r="AW22" i="9"/>
  <c r="AY21" i="9"/>
  <c r="BA20" i="9"/>
  <c r="BA42" i="9"/>
  <c r="AZ40" i="9"/>
  <c r="BD39" i="9"/>
  <c r="BB37" i="9"/>
  <c r="AY35" i="9"/>
  <c r="BK33" i="9"/>
  <c r="AT31" i="9"/>
  <c r="AZ30" i="9"/>
  <c r="BG29" i="9"/>
  <c r="AX27" i="9"/>
  <c r="BD26" i="9"/>
  <c r="BJ25" i="9"/>
  <c r="AY42" i="9"/>
  <c r="AY40" i="9"/>
  <c r="BC39" i="9"/>
  <c r="BA37" i="9"/>
  <c r="AX35" i="9"/>
  <c r="BK34" i="9"/>
  <c r="BJ33" i="9"/>
  <c r="BK32" i="9"/>
  <c r="AS31" i="9"/>
  <c r="AY30" i="9"/>
  <c r="BF29" i="9"/>
  <c r="AW27" i="9"/>
  <c r="BC26" i="9"/>
  <c r="BI25" i="9"/>
  <c r="AX23" i="9"/>
  <c r="BG22" i="9"/>
  <c r="AU20" i="9"/>
  <c r="BD19" i="9"/>
  <c r="AW42" i="9"/>
  <c r="AX40" i="9"/>
  <c r="BB39" i="9"/>
  <c r="AZ37" i="9"/>
  <c r="AW35" i="9"/>
  <c r="BJ34" i="9"/>
  <c r="BH33" i="9"/>
  <c r="BJ32" i="9"/>
  <c r="AR31" i="9"/>
  <c r="AX30" i="9"/>
  <c r="BE29" i="9"/>
  <c r="AU27" i="9"/>
  <c r="BB26" i="9"/>
  <c r="BH25" i="9"/>
  <c r="AW23" i="9"/>
  <c r="BE22" i="9"/>
  <c r="AT20" i="9"/>
  <c r="BC19" i="9"/>
  <c r="BE18" i="9"/>
  <c r="BG17" i="9"/>
  <c r="BI16" i="9"/>
  <c r="BK15" i="9"/>
  <c r="AS14" i="9"/>
  <c r="AU13" i="9"/>
  <c r="AW12" i="9"/>
  <c r="AY11" i="9"/>
  <c r="BB10" i="9"/>
  <c r="BE9" i="9"/>
  <c r="BG8" i="9"/>
  <c r="AV42" i="9"/>
  <c r="BK41" i="9"/>
  <c r="AW40" i="9"/>
  <c r="BA39" i="9"/>
  <c r="AY37" i="9"/>
  <c r="AV35" i="9"/>
  <c r="BI34" i="9"/>
  <c r="BE33" i="9"/>
  <c r="BI32" i="9"/>
  <c r="AW30" i="9"/>
  <c r="BE41" i="9"/>
  <c r="AT39" i="9"/>
  <c r="BE38" i="9"/>
  <c r="BB36" i="9"/>
  <c r="BB34" i="9"/>
  <c r="AW33" i="9"/>
  <c r="AZ32" i="9"/>
  <c r="BI31" i="9"/>
  <c r="AW29" i="9"/>
  <c r="BC28" i="9"/>
  <c r="BJ27" i="9"/>
  <c r="AR26" i="9"/>
  <c r="BA25" i="9"/>
  <c r="BG24" i="9"/>
  <c r="AU22" i="9"/>
  <c r="BB21" i="9"/>
  <c r="BK20" i="9"/>
  <c r="AV19" i="9"/>
  <c r="AX18" i="9"/>
  <c r="AZ17" i="9"/>
  <c r="BB16" i="9"/>
  <c r="BD15" i="9"/>
  <c r="BF14" i="9"/>
  <c r="BH13" i="9"/>
  <c r="BJ12" i="9"/>
  <c r="AR11" i="9"/>
  <c r="AU10" i="9"/>
  <c r="AX9" i="9"/>
  <c r="AZ8" i="9"/>
  <c r="AV40" i="9"/>
  <c r="BK38" i="9"/>
  <c r="BG37" i="9"/>
  <c r="AZ36" i="9"/>
  <c r="AU35" i="9"/>
  <c r="AV33" i="9"/>
  <c r="BH32" i="9"/>
  <c r="BF30" i="9"/>
  <c r="AU29" i="9"/>
  <c r="BJ26" i="9"/>
  <c r="AT40" i="9"/>
  <c r="BJ38" i="9"/>
  <c r="BF37" i="9"/>
  <c r="AY36" i="9"/>
  <c r="AR35" i="9"/>
  <c r="AU33" i="9"/>
  <c r="BG32" i="9"/>
  <c r="BE30" i="9"/>
  <c r="BI39" i="9"/>
  <c r="AX38" i="9"/>
  <c r="AR37" i="9"/>
  <c r="AS36" i="9"/>
  <c r="AV32" i="9"/>
  <c r="AT30" i="9"/>
  <c r="BH28" i="9"/>
  <c r="BD27" i="9"/>
  <c r="AY26" i="9"/>
  <c r="AS25" i="9"/>
  <c r="AW24" i="9"/>
  <c r="BE23" i="9"/>
  <c r="BJ22" i="9"/>
  <c r="BB42" i="9"/>
  <c r="BC40" i="9"/>
  <c r="AV39" i="9"/>
  <c r="AW38" i="9"/>
  <c r="BE37" i="9"/>
  <c r="BK36" i="9"/>
  <c r="AT33" i="9"/>
  <c r="BB31" i="9"/>
  <c r="AU28" i="9"/>
  <c r="BA27" i="9"/>
  <c r="BH26" i="9"/>
  <c r="AR25" i="9"/>
  <c r="BG21" i="9"/>
  <c r="AS19" i="9"/>
  <c r="AU18" i="9"/>
  <c r="AY17" i="9"/>
  <c r="BD16" i="9"/>
  <c r="BH15" i="9"/>
  <c r="AT13" i="9"/>
  <c r="AY12" i="9"/>
  <c r="BC11" i="9"/>
  <c r="BH10" i="9"/>
  <c r="AU8" i="9"/>
  <c r="BI7" i="9"/>
  <c r="AU42" i="9"/>
  <c r="BB40" i="9"/>
  <c r="AU39" i="9"/>
  <c r="AV38" i="9"/>
  <c r="BD37" i="9"/>
  <c r="BF36" i="9"/>
  <c r="AS33" i="9"/>
  <c r="BA31" i="9"/>
  <c r="AS28" i="9"/>
  <c r="AZ27" i="9"/>
  <c r="BG26" i="9"/>
  <c r="BK22" i="9"/>
  <c r="BD21" i="9"/>
  <c r="AR19" i="9"/>
  <c r="AT18" i="9"/>
  <c r="AX17" i="9"/>
  <c r="BC16" i="9"/>
  <c r="BG15" i="9"/>
  <c r="BK14" i="9"/>
  <c r="AS13" i="9"/>
  <c r="AX12" i="9"/>
  <c r="BB11" i="9"/>
  <c r="BG10" i="9"/>
  <c r="AT8" i="9"/>
  <c r="BH7" i="9"/>
  <c r="BE15" i="9"/>
  <c r="AS40" i="9"/>
  <c r="AT38" i="9"/>
  <c r="BC37" i="9"/>
  <c r="BE36" i="9"/>
  <c r="BK35" i="9"/>
  <c r="AR33" i="9"/>
  <c r="AZ31" i="9"/>
  <c r="AY27" i="9"/>
  <c r="BF26" i="9"/>
  <c r="BK23" i="9"/>
  <c r="BI22" i="9"/>
  <c r="BC21" i="9"/>
  <c r="BI20" i="9"/>
  <c r="AS18" i="9"/>
  <c r="AW17" i="9"/>
  <c r="BA16" i="9"/>
  <c r="BF15" i="9"/>
  <c r="BJ14" i="9"/>
  <c r="AR13" i="9"/>
  <c r="AV12" i="9"/>
  <c r="BA11" i="9"/>
  <c r="BF10" i="9"/>
  <c r="BK9" i="9"/>
  <c r="AS8" i="9"/>
  <c r="BG7" i="9"/>
  <c r="AR40" i="9"/>
  <c r="AS38" i="9"/>
  <c r="AX37" i="9"/>
  <c r="BD36" i="9"/>
  <c r="BJ35" i="9"/>
  <c r="AX31" i="9"/>
  <c r="AR27" i="9"/>
  <c r="BE26" i="9"/>
  <c r="BJ23" i="9"/>
  <c r="BH22" i="9"/>
  <c r="BA21" i="9"/>
  <c r="BF20" i="9"/>
  <c r="AR18" i="9"/>
  <c r="AV17" i="9"/>
  <c r="AZ16" i="9"/>
  <c r="BI14" i="9"/>
  <c r="AU12" i="9"/>
  <c r="AZ11" i="9"/>
  <c r="BG41" i="9"/>
  <c r="AV36" i="9"/>
  <c r="BF35" i="9"/>
  <c r="BE34" i="9"/>
  <c r="BA32" i="9"/>
  <c r="BD29" i="9"/>
  <c r="AT26" i="9"/>
  <c r="BH24" i="9"/>
  <c r="BF23" i="9"/>
  <c r="AY22" i="9"/>
  <c r="AV21" i="9"/>
  <c r="BB20" i="9"/>
  <c r="BI19" i="9"/>
  <c r="BJ18" i="9"/>
  <c r="AR17" i="9"/>
  <c r="AV16" i="9"/>
  <c r="AZ15" i="9"/>
  <c r="BD14" i="9"/>
  <c r="BI13" i="9"/>
  <c r="AU11" i="9"/>
  <c r="AZ10" i="9"/>
  <c r="BF9" i="9"/>
  <c r="BJ8" i="9"/>
  <c r="BB7" i="9"/>
  <c r="BF41" i="9"/>
  <c r="AU36" i="9"/>
  <c r="AW41" i="9"/>
  <c r="AT36" i="9"/>
  <c r="BD35" i="9"/>
  <c r="BC34" i="9"/>
  <c r="AX32" i="9"/>
  <c r="BA29" i="9"/>
  <c r="BI28" i="9"/>
  <c r="BE24" i="9"/>
  <c r="AZ23" i="9"/>
  <c r="AV22" i="9"/>
  <c r="AT21" i="9"/>
  <c r="AY20" i="9"/>
  <c r="BG19" i="9"/>
  <c r="BH18" i="9"/>
  <c r="AT16" i="9"/>
  <c r="AX15" i="9"/>
  <c r="BB14" i="9"/>
  <c r="BF13" i="9"/>
  <c r="BK12" i="9"/>
  <c r="AS11" i="9"/>
  <c r="AX10" i="9"/>
  <c r="BC9" i="9"/>
  <c r="BH8" i="9"/>
  <c r="AZ7" i="9"/>
  <c r="AU41" i="9"/>
  <c r="AW31" i="9"/>
  <c r="BK30" i="9"/>
  <c r="BG28" i="9"/>
  <c r="AS21" i="9"/>
  <c r="BE20" i="9"/>
  <c r="BG18" i="9"/>
  <c r="BB17" i="9"/>
  <c r="BE14" i="9"/>
  <c r="AY13" i="9"/>
  <c r="BK11" i="9"/>
  <c r="BE10" i="9"/>
  <c r="BJ9" i="9"/>
  <c r="AU7" i="9"/>
  <c r="AU4" i="9" s="1"/>
  <c r="AU5" i="9" s="1"/>
  <c r="AU6" i="9" s="1"/>
  <c r="AV13" i="9"/>
  <c r="BH11" i="9"/>
  <c r="BA10" i="9"/>
  <c r="BG9" i="9"/>
  <c r="AR7" i="9"/>
  <c r="AT41" i="9"/>
  <c r="AV31" i="9"/>
  <c r="BI30" i="9"/>
  <c r="BF28" i="9"/>
  <c r="AR21" i="9"/>
  <c r="BD20" i="9"/>
  <c r="BF18" i="9"/>
  <c r="BA17" i="9"/>
  <c r="BC14" i="9"/>
  <c r="AX13" i="9"/>
  <c r="BJ11" i="9"/>
  <c r="BD10" i="9"/>
  <c r="BI9" i="9"/>
  <c r="AT7" i="9"/>
  <c r="AT4" i="9" s="1"/>
  <c r="AT5" i="9" s="1"/>
  <c r="AT6" i="9" s="1"/>
  <c r="BB28" i="9"/>
  <c r="AS37" i="9"/>
  <c r="BB30" i="9"/>
  <c r="BA28" i="9"/>
  <c r="BG25" i="9"/>
  <c r="BK24" i="9"/>
  <c r="AX20" i="9"/>
  <c r="BB18" i="9"/>
  <c r="AS17" i="9"/>
  <c r="BJ15" i="9"/>
  <c r="AR41" i="9"/>
  <c r="BK37" i="9"/>
  <c r="AU31" i="9"/>
  <c r="BD30" i="9"/>
  <c r="BD28" i="9"/>
  <c r="BC20" i="9"/>
  <c r="BD18" i="9"/>
  <c r="AU17" i="9"/>
  <c r="BA14" i="9"/>
  <c r="AW13" i="9"/>
  <c r="BI11" i="9"/>
  <c r="BC10" i="9"/>
  <c r="BH9" i="9"/>
  <c r="AS7" i="9"/>
  <c r="BI37" i="9"/>
  <c r="BC30" i="9"/>
  <c r="AZ20" i="9"/>
  <c r="BC18" i="9"/>
  <c r="AT17" i="9"/>
  <c r="AZ14" i="9"/>
  <c r="BE40" i="9"/>
  <c r="BI38" i="9"/>
  <c r="BD34" i="9"/>
  <c r="AS30" i="9"/>
  <c r="BK29" i="9"/>
  <c r="AX28" i="9"/>
  <c r="BD25" i="9"/>
  <c r="BF24" i="9"/>
  <c r="AS20" i="9"/>
  <c r="BH19" i="9"/>
  <c r="AY18" i="9"/>
  <c r="BB15" i="9"/>
  <c r="AV14" i="9"/>
  <c r="BH12" i="9"/>
  <c r="BD11" i="9"/>
  <c r="AT10" i="9"/>
  <c r="AZ9" i="9"/>
  <c r="BE8" i="9"/>
  <c r="BG38" i="9"/>
  <c r="BI35" i="9"/>
  <c r="BA34" i="9"/>
  <c r="AR30" i="9"/>
  <c r="BH29" i="9"/>
  <c r="AW28" i="9"/>
  <c r="BC25" i="9"/>
  <c r="BD24" i="9"/>
  <c r="BI23" i="9"/>
  <c r="AR20" i="9"/>
  <c r="BF19" i="9"/>
  <c r="AW18" i="9"/>
  <c r="BK16" i="9"/>
  <c r="BA15" i="9"/>
  <c r="AU14" i="9"/>
  <c r="BG12" i="9"/>
  <c r="AX11" i="9"/>
  <c r="AS10" i="9"/>
  <c r="AY9" i="9"/>
  <c r="BD8" i="9"/>
  <c r="BF38" i="9"/>
  <c r="BH35" i="9"/>
  <c r="AZ34" i="9"/>
  <c r="BD33" i="9"/>
  <c r="BB29" i="9"/>
  <c r="AV28" i="9"/>
  <c r="BK26" i="9"/>
  <c r="BB25" i="9"/>
  <c r="BC24" i="9"/>
  <c r="BH23" i="9"/>
  <c r="BE19" i="9"/>
  <c r="AV18" i="9"/>
  <c r="BJ16" i="9"/>
  <c r="AY15" i="9"/>
  <c r="AT14" i="9"/>
  <c r="BF12" i="9"/>
  <c r="AW11" i="9"/>
  <c r="AR10" i="9"/>
  <c r="AW9" i="9"/>
  <c r="BC8" i="9"/>
  <c r="BK7" i="9"/>
  <c r="BC42" i="9"/>
  <c r="BC36" i="9"/>
  <c r="BB32" i="9"/>
  <c r="BJ31" i="9"/>
  <c r="AV30" i="9"/>
  <c r="AX29" i="9"/>
  <c r="AU25" i="9"/>
  <c r="AR23" i="9"/>
  <c r="AZ19" i="9"/>
  <c r="BI12" i="9"/>
  <c r="AT11" i="9"/>
  <c r="AR8" i="9"/>
  <c r="BK39" i="9"/>
  <c r="AX36" i="9"/>
  <c r="AY32" i="9"/>
  <c r="BG31" i="9"/>
  <c r="AU30" i="9"/>
  <c r="AV29" i="9"/>
  <c r="AT25" i="9"/>
  <c r="AY19" i="9"/>
  <c r="BE12" i="9"/>
  <c r="BJ39" i="9"/>
  <c r="AW36" i="9"/>
  <c r="BC33" i="9"/>
  <c r="AU32" i="9"/>
  <c r="BD31" i="9"/>
  <c r="AT29" i="9"/>
  <c r="AX19" i="9"/>
  <c r="BH16" i="9"/>
  <c r="BH14" i="9"/>
  <c r="BD12" i="9"/>
  <c r="BG35" i="9"/>
  <c r="BC27" i="9"/>
  <c r="BA26" i="9"/>
  <c r="AT24" i="9"/>
  <c r="AR22" i="9"/>
  <c r="AS16" i="9"/>
  <c r="AT15" i="9"/>
  <c r="BF16" i="9"/>
  <c r="AU19" i="9"/>
  <c r="AS26" i="9"/>
  <c r="AS32" i="9"/>
  <c r="AW34" i="9"/>
  <c r="BJ41" i="9"/>
  <c r="BF42" i="9"/>
  <c r="BF7" i="9"/>
  <c r="AV8" i="9"/>
  <c r="AV10" i="9"/>
  <c r="AU15" i="9"/>
  <c r="BG16" i="9"/>
  <c r="AW19" i="9"/>
  <c r="AW26" i="9"/>
  <c r="AT32" i="9"/>
  <c r="AX34" i="9"/>
  <c r="BI42" i="9"/>
  <c r="BI9" i="8"/>
  <c r="BA23" i="8"/>
  <c r="BD23" i="8"/>
  <c r="BK9" i="8"/>
  <c r="BG23" i="8"/>
  <c r="BI24" i="8"/>
  <c r="BE12" i="8"/>
  <c r="AT25" i="8"/>
  <c r="AS14" i="8"/>
  <c r="AT15" i="8"/>
  <c r="AV15" i="8"/>
  <c r="AU25" i="8"/>
  <c r="AX7" i="8"/>
  <c r="BF9" i="8"/>
  <c r="BD15" i="8"/>
  <c r="AX23" i="8"/>
  <c r="AX35" i="8"/>
  <c r="BJ8" i="8"/>
  <c r="BJ17" i="8"/>
  <c r="BK8" i="8"/>
  <c r="AU10" i="8"/>
  <c r="BH30" i="8"/>
  <c r="AV10" i="8"/>
  <c r="BI30" i="8"/>
  <c r="AW10" i="8"/>
  <c r="BJ30" i="8"/>
  <c r="BD11" i="8"/>
  <c r="AX15" i="8"/>
  <c r="BC19" i="8"/>
  <c r="BD19" i="8"/>
  <c r="AX9" i="8"/>
  <c r="BF11" i="8"/>
  <c r="AZ15" i="8"/>
  <c r="AY32" i="8"/>
  <c r="AR7" i="8"/>
  <c r="AR4" i="8" s="1"/>
  <c r="AY9" i="8"/>
  <c r="BG11" i="8"/>
  <c r="BA15" i="8"/>
  <c r="AZ32" i="8"/>
  <c r="AZ9" i="8"/>
  <c r="BB15" i="8"/>
  <c r="BA32" i="8"/>
  <c r="AW7" i="8"/>
  <c r="AW4" i="8" s="1"/>
  <c r="AW5" i="8" s="1"/>
  <c r="AW6" i="8" s="1"/>
  <c r="AS23" i="8"/>
  <c r="AY7" i="8"/>
  <c r="BG9" i="8"/>
  <c r="BF16" i="8"/>
  <c r="AY23" i="8"/>
  <c r="BK35" i="8"/>
  <c r="AR14" i="8"/>
  <c r="BK17" i="8"/>
  <c r="AY19" i="8"/>
  <c r="AZ31" i="8"/>
  <c r="BE11" i="8"/>
  <c r="AY15" i="8"/>
  <c r="BA31" i="8"/>
  <c r="BE19" i="8"/>
  <c r="AV7" i="8"/>
  <c r="AV4" i="8" s="1"/>
  <c r="AV5" i="8" s="1"/>
  <c r="AV6" i="8" s="1"/>
  <c r="BH11" i="8"/>
  <c r="BK22" i="8"/>
  <c r="BE9" i="8"/>
  <c r="BI11" i="8"/>
  <c r="BC15" i="8"/>
  <c r="AW35" i="8"/>
  <c r="AZ7" i="8"/>
  <c r="BH9" i="8"/>
  <c r="AZ12" i="8"/>
  <c r="BG16" i="8"/>
  <c r="AZ23" i="8"/>
  <c r="BK38" i="8"/>
  <c r="AR12" i="8"/>
  <c r="AT14" i="8"/>
  <c r="AT46" i="8"/>
  <c r="AV45" i="8"/>
  <c r="AX44" i="8"/>
  <c r="AZ43" i="8"/>
  <c r="BB42" i="8"/>
  <c r="BD41" i="8"/>
  <c r="BF40" i="8"/>
  <c r="AS46" i="8"/>
  <c r="AU45" i="8"/>
  <c r="AW44" i="8"/>
  <c r="AY43" i="8"/>
  <c r="BA42" i="8"/>
  <c r="BC41" i="8"/>
  <c r="AR46" i="8"/>
  <c r="AT45" i="8"/>
  <c r="AV44" i="8"/>
  <c r="AX43" i="8"/>
  <c r="AZ42" i="8"/>
  <c r="BB41" i="8"/>
  <c r="BD40" i="8"/>
  <c r="BF39" i="8"/>
  <c r="BJ46" i="8"/>
  <c r="AR45" i="8"/>
  <c r="AT44" i="8"/>
  <c r="AV43" i="8"/>
  <c r="AX42" i="8"/>
  <c r="AZ41" i="8"/>
  <c r="BB40" i="8"/>
  <c r="BD39" i="8"/>
  <c r="BK46" i="8"/>
  <c r="AS45" i="8"/>
  <c r="BB44" i="8"/>
  <c r="BH43" i="8"/>
  <c r="AV41" i="8"/>
  <c r="BK40" i="8"/>
  <c r="AR39" i="8"/>
  <c r="BG38" i="8"/>
  <c r="BI37" i="8"/>
  <c r="BI46" i="8"/>
  <c r="BA44" i="8"/>
  <c r="BG43" i="8"/>
  <c r="AU41" i="8"/>
  <c r="BJ40" i="8"/>
  <c r="BF38" i="8"/>
  <c r="BH46" i="8"/>
  <c r="AZ44" i="8"/>
  <c r="BF43" i="8"/>
  <c r="AT41" i="8"/>
  <c r="BI40" i="8"/>
  <c r="BE38" i="8"/>
  <c r="BG46" i="8"/>
  <c r="BE46" i="8"/>
  <c r="BK45" i="8"/>
  <c r="AS44" i="8"/>
  <c r="BC43" i="8"/>
  <c r="BI42" i="8"/>
  <c r="BC46" i="8"/>
  <c r="BI45" i="8"/>
  <c r="BA43" i="8"/>
  <c r="BG42" i="8"/>
  <c r="BA40" i="8"/>
  <c r="BG39" i="8"/>
  <c r="AZ38" i="8"/>
  <c r="BB37" i="8"/>
  <c r="AX46" i="8"/>
  <c r="BB45" i="8"/>
  <c r="AT43" i="8"/>
  <c r="BK42" i="8"/>
  <c r="AS41" i="8"/>
  <c r="AR40" i="8"/>
  <c r="BE39" i="8"/>
  <c r="BD38" i="8"/>
  <c r="AV37" i="8"/>
  <c r="AR36" i="8"/>
  <c r="AT35" i="8"/>
  <c r="AV34" i="8"/>
  <c r="AW46" i="8"/>
  <c r="BA45" i="8"/>
  <c r="BK44" i="8"/>
  <c r="AS43" i="8"/>
  <c r="BJ42" i="8"/>
  <c r="AR41" i="8"/>
  <c r="BC39" i="8"/>
  <c r="BC38" i="8"/>
  <c r="AU37" i="8"/>
  <c r="BK36" i="8"/>
  <c r="AS35" i="8"/>
  <c r="AV46" i="8"/>
  <c r="AZ45" i="8"/>
  <c r="BJ44" i="8"/>
  <c r="AR43" i="8"/>
  <c r="BH42" i="8"/>
  <c r="BB39" i="8"/>
  <c r="BB38" i="8"/>
  <c r="AT37" i="8"/>
  <c r="BJ36" i="8"/>
  <c r="AU46" i="8"/>
  <c r="AY45" i="8"/>
  <c r="BI44" i="8"/>
  <c r="AW45" i="8"/>
  <c r="BE44" i="8"/>
  <c r="AY42" i="8"/>
  <c r="BD45" i="8"/>
  <c r="AR44" i="8"/>
  <c r="BB43" i="8"/>
  <c r="AV39" i="8"/>
  <c r="AT38" i="8"/>
  <c r="BG37" i="8"/>
  <c r="AU36" i="8"/>
  <c r="BJ35" i="8"/>
  <c r="AX34" i="8"/>
  <c r="AT33" i="8"/>
  <c r="AV32" i="8"/>
  <c r="AX31" i="8"/>
  <c r="AZ30" i="8"/>
  <c r="BC45" i="8"/>
  <c r="AW43" i="8"/>
  <c r="AU39" i="8"/>
  <c r="AS38" i="8"/>
  <c r="BF37" i="8"/>
  <c r="AT36" i="8"/>
  <c r="BI35" i="8"/>
  <c r="AW34" i="8"/>
  <c r="AS33" i="8"/>
  <c r="AU32" i="8"/>
  <c r="AW31" i="8"/>
  <c r="AX45" i="8"/>
  <c r="AU43" i="8"/>
  <c r="AT39" i="8"/>
  <c r="AR38" i="8"/>
  <c r="BE37" i="8"/>
  <c r="AS36" i="8"/>
  <c r="BH35" i="8"/>
  <c r="AU34" i="8"/>
  <c r="AR33" i="8"/>
  <c r="AT32" i="8"/>
  <c r="BF42" i="8"/>
  <c r="BH40" i="8"/>
  <c r="AS39" i="8"/>
  <c r="BD37" i="8"/>
  <c r="BG35" i="8"/>
  <c r="AT34" i="8"/>
  <c r="BK33" i="8"/>
  <c r="BD42" i="8"/>
  <c r="BE40" i="8"/>
  <c r="BD46" i="8"/>
  <c r="AW42" i="8"/>
  <c r="AZ40" i="8"/>
  <c r="AY37" i="8"/>
  <c r="BE45" i="8"/>
  <c r="AV40" i="8"/>
  <c r="AW38" i="8"/>
  <c r="BH36" i="8"/>
  <c r="BG34" i="8"/>
  <c r="BG33" i="8"/>
  <c r="AX32" i="8"/>
  <c r="AU31" i="8"/>
  <c r="BA30" i="8"/>
  <c r="AT29" i="8"/>
  <c r="AV28" i="8"/>
  <c r="AX27" i="8"/>
  <c r="AZ26" i="8"/>
  <c r="BB25" i="8"/>
  <c r="BD24" i="8"/>
  <c r="BF23" i="8"/>
  <c r="BH22" i="8"/>
  <c r="AU40" i="8"/>
  <c r="AV38" i="8"/>
  <c r="BG36" i="8"/>
  <c r="BF34" i="8"/>
  <c r="BF33" i="8"/>
  <c r="AW32" i="8"/>
  <c r="AT31" i="8"/>
  <c r="AY30" i="8"/>
  <c r="AS29" i="8"/>
  <c r="AU28" i="8"/>
  <c r="AW27" i="8"/>
  <c r="AY26" i="8"/>
  <c r="BA25" i="8"/>
  <c r="BC24" i="8"/>
  <c r="BE23" i="8"/>
  <c r="BG22" i="8"/>
  <c r="AT40" i="8"/>
  <c r="AU38" i="8"/>
  <c r="BF36" i="8"/>
  <c r="BE34" i="8"/>
  <c r="BE33" i="8"/>
  <c r="AS32" i="8"/>
  <c r="AS31" i="8"/>
  <c r="AX30" i="8"/>
  <c r="AR29" i="8"/>
  <c r="AS40" i="8"/>
  <c r="BE36" i="8"/>
  <c r="BD34" i="8"/>
  <c r="BD33" i="8"/>
  <c r="AR32" i="8"/>
  <c r="AR31" i="8"/>
  <c r="AW30" i="8"/>
  <c r="BK29" i="8"/>
  <c r="AS28" i="8"/>
  <c r="AU27" i="8"/>
  <c r="AW26" i="8"/>
  <c r="AY25" i="8"/>
  <c r="BA24" i="8"/>
  <c r="BC23" i="8"/>
  <c r="BB46" i="8"/>
  <c r="BK41" i="8"/>
  <c r="BC37" i="8"/>
  <c r="BA36" i="8"/>
  <c r="BD35" i="8"/>
  <c r="AZ34" i="8"/>
  <c r="AZ33" i="8"/>
  <c r="BK32" i="8"/>
  <c r="BA46" i="8"/>
  <c r="BK43" i="8"/>
  <c r="BJ41" i="8"/>
  <c r="BA37" i="8"/>
  <c r="AZ36" i="8"/>
  <c r="BC35" i="8"/>
  <c r="AY34" i="8"/>
  <c r="AY33" i="8"/>
  <c r="BJ32" i="8"/>
  <c r="BI31" i="8"/>
  <c r="AR30" i="8"/>
  <c r="BJ45" i="8"/>
  <c r="BC44" i="8"/>
  <c r="BD43" i="8"/>
  <c r="BC42" i="8"/>
  <c r="BK39" i="8"/>
  <c r="BJ38" i="8"/>
  <c r="AU35" i="8"/>
  <c r="BK31" i="8"/>
  <c r="BI29" i="8"/>
  <c r="AX28" i="8"/>
  <c r="BH26" i="8"/>
  <c r="BC25" i="8"/>
  <c r="AU24" i="8"/>
  <c r="AS22" i="8"/>
  <c r="BK21" i="8"/>
  <c r="AS20" i="8"/>
  <c r="AU19" i="8"/>
  <c r="AW18" i="8"/>
  <c r="AY17" i="8"/>
  <c r="BH45" i="8"/>
  <c r="AY44" i="8"/>
  <c r="AV42" i="8"/>
  <c r="BI41" i="8"/>
  <c r="BJ39" i="8"/>
  <c r="BI38" i="8"/>
  <c r="AR35" i="8"/>
  <c r="BJ31" i="8"/>
  <c r="BH29" i="8"/>
  <c r="AW28" i="8"/>
  <c r="BG26" i="8"/>
  <c r="AZ25" i="8"/>
  <c r="AT24" i="8"/>
  <c r="AR22" i="8"/>
  <c r="BJ21" i="8"/>
  <c r="AR20" i="8"/>
  <c r="AT19" i="8"/>
  <c r="AV18" i="8"/>
  <c r="BG45" i="8"/>
  <c r="AU44" i="8"/>
  <c r="AU42" i="8"/>
  <c r="BH41" i="8"/>
  <c r="BI39" i="8"/>
  <c r="BH38" i="8"/>
  <c r="BK37" i="8"/>
  <c r="BH31" i="8"/>
  <c r="BG29" i="8"/>
  <c r="AT28" i="8"/>
  <c r="BK27" i="8"/>
  <c r="BF26" i="8"/>
  <c r="AX25" i="8"/>
  <c r="AS24" i="8"/>
  <c r="BK23" i="8"/>
  <c r="BI21" i="8"/>
  <c r="BK20" i="8"/>
  <c r="AS19" i="8"/>
  <c r="BF45" i="8"/>
  <c r="AT42" i="8"/>
  <c r="BG41" i="8"/>
  <c r="BH39" i="8"/>
  <c r="BA38" i="8"/>
  <c r="BJ37" i="8"/>
  <c r="BJ33" i="8"/>
  <c r="BG31" i="8"/>
  <c r="BK30" i="8"/>
  <c r="BF29" i="8"/>
  <c r="AR28" i="8"/>
  <c r="BJ27" i="8"/>
  <c r="BE26" i="8"/>
  <c r="AW25" i="8"/>
  <c r="AR24" i="8"/>
  <c r="BJ23" i="8"/>
  <c r="BH21" i="8"/>
  <c r="BJ20" i="8"/>
  <c r="AR19" i="8"/>
  <c r="AT18" i="8"/>
  <c r="AY41" i="8"/>
  <c r="AX39" i="8"/>
  <c r="AW37" i="8"/>
  <c r="BC36" i="8"/>
  <c r="BH34" i="8"/>
  <c r="BB33" i="8"/>
  <c r="BI32" i="8"/>
  <c r="BC31" i="8"/>
  <c r="AX41" i="8"/>
  <c r="AW39" i="8"/>
  <c r="AS37" i="8"/>
  <c r="BB36" i="8"/>
  <c r="BC34" i="8"/>
  <c r="BA33" i="8"/>
  <c r="BH32" i="8"/>
  <c r="BB31" i="8"/>
  <c r="BF30" i="8"/>
  <c r="BA29" i="8"/>
  <c r="BJ28" i="8"/>
  <c r="BE27" i="8"/>
  <c r="AX26" i="8"/>
  <c r="AR25" i="8"/>
  <c r="BJ24" i="8"/>
  <c r="BB23" i="8"/>
  <c r="BE22" i="8"/>
  <c r="BC21" i="8"/>
  <c r="BH44" i="8"/>
  <c r="AS42" i="8"/>
  <c r="BC40" i="8"/>
  <c r="AY39" i="8"/>
  <c r="AY38" i="8"/>
  <c r="BD36" i="8"/>
  <c r="BE35" i="8"/>
  <c r="AU33" i="8"/>
  <c r="BG30" i="8"/>
  <c r="AZ28" i="8"/>
  <c r="AR27" i="8"/>
  <c r="BJ25" i="8"/>
  <c r="BE24" i="8"/>
  <c r="AW23" i="8"/>
  <c r="AZ22" i="8"/>
  <c r="AS21" i="8"/>
  <c r="AV20" i="8"/>
  <c r="BB19" i="8"/>
  <c r="BI18" i="8"/>
  <c r="AW17" i="8"/>
  <c r="AU16" i="8"/>
  <c r="AW15" i="8"/>
  <c r="AY14" i="8"/>
  <c r="BG44" i="8"/>
  <c r="AR42" i="8"/>
  <c r="AY40" i="8"/>
  <c r="AX38" i="8"/>
  <c r="AY36" i="8"/>
  <c r="BB35" i="8"/>
  <c r="BE30" i="8"/>
  <c r="BJ29" i="8"/>
  <c r="AY28" i="8"/>
  <c r="BI25" i="8"/>
  <c r="BB24" i="8"/>
  <c r="AV23" i="8"/>
  <c r="AY22" i="8"/>
  <c r="AR21" i="8"/>
  <c r="AU20" i="8"/>
  <c r="BA19" i="8"/>
  <c r="BH18" i="8"/>
  <c r="AV17" i="8"/>
  <c r="AT16" i="8"/>
  <c r="BF44" i="8"/>
  <c r="AX40" i="8"/>
  <c r="BH37" i="8"/>
  <c r="AX36" i="8"/>
  <c r="BA35" i="8"/>
  <c r="BD30" i="8"/>
  <c r="BE29" i="8"/>
  <c r="BH25" i="8"/>
  <c r="AZ24" i="8"/>
  <c r="AU23" i="8"/>
  <c r="AX22" i="8"/>
  <c r="AT20" i="8"/>
  <c r="AZ19" i="8"/>
  <c r="BG18" i="8"/>
  <c r="AU17" i="8"/>
  <c r="AS16" i="8"/>
  <c r="AU15" i="8"/>
  <c r="BD44" i="8"/>
  <c r="AW40" i="8"/>
  <c r="AZ37" i="8"/>
  <c r="AW36" i="8"/>
  <c r="AZ35" i="8"/>
  <c r="BC30" i="8"/>
  <c r="BD29" i="8"/>
  <c r="BG25" i="8"/>
  <c r="AY24" i="8"/>
  <c r="AT23" i="8"/>
  <c r="AV35" i="8"/>
  <c r="BB34" i="8"/>
  <c r="BG32" i="8"/>
  <c r="AT30" i="8"/>
  <c r="AY29" i="8"/>
  <c r="BI27" i="8"/>
  <c r="BD26" i="8"/>
  <c r="AV25" i="8"/>
  <c r="AY46" i="8"/>
  <c r="BI43" i="8"/>
  <c r="BA41" i="8"/>
  <c r="AR34" i="8"/>
  <c r="BD32" i="8"/>
  <c r="BD31" i="8"/>
  <c r="AV29" i="8"/>
  <c r="BK28" i="8"/>
  <c r="BF27" i="8"/>
  <c r="BA26" i="8"/>
  <c r="AS25" i="8"/>
  <c r="BI33" i="8"/>
  <c r="BH28" i="8"/>
  <c r="BB22" i="8"/>
  <c r="AV19" i="8"/>
  <c r="BB18" i="8"/>
  <c r="BG17" i="8"/>
  <c r="AW16" i="8"/>
  <c r="BH33" i="8"/>
  <c r="BG28" i="8"/>
  <c r="BH27" i="8"/>
  <c r="BA22" i="8"/>
  <c r="BA18" i="8"/>
  <c r="BF17" i="8"/>
  <c r="AV16" i="8"/>
  <c r="AX33" i="8"/>
  <c r="BE28" i="8"/>
  <c r="BD27" i="8"/>
  <c r="BJ26" i="8"/>
  <c r="AV22" i="8"/>
  <c r="AY18" i="8"/>
  <c r="BD17" i="8"/>
  <c r="AS15" i="8"/>
  <c r="AR37" i="8"/>
  <c r="BI36" i="8"/>
  <c r="AV33" i="8"/>
  <c r="BB29" i="8"/>
  <c r="BC28" i="8"/>
  <c r="BB27" i="8"/>
  <c r="BC26" i="8"/>
  <c r="BK25" i="8"/>
  <c r="BK24" i="8"/>
  <c r="AT22" i="8"/>
  <c r="BI20" i="8"/>
  <c r="AZ39" i="8"/>
  <c r="BF35" i="8"/>
  <c r="BF31" i="8"/>
  <c r="AX29" i="8"/>
  <c r="BA28" i="8"/>
  <c r="AZ27" i="8"/>
  <c r="AV26" i="8"/>
  <c r="BE25" i="8"/>
  <c r="BH24" i="8"/>
  <c r="BH23" i="8"/>
  <c r="BF21" i="8"/>
  <c r="BG20" i="8"/>
  <c r="AR18" i="8"/>
  <c r="AZ17" i="8"/>
  <c r="BJ16" i="8"/>
  <c r="BK15" i="8"/>
  <c r="AX14" i="8"/>
  <c r="AY35" i="8"/>
  <c r="BE31" i="8"/>
  <c r="AW29" i="8"/>
  <c r="AY27" i="8"/>
  <c r="AU26" i="8"/>
  <c r="BD25" i="8"/>
  <c r="BE41" i="8"/>
  <c r="BC33" i="8"/>
  <c r="BB30" i="8"/>
  <c r="BG27" i="8"/>
  <c r="AS26" i="8"/>
  <c r="AR23" i="8"/>
  <c r="BJ22" i="8"/>
  <c r="AY20" i="8"/>
  <c r="BJ18" i="8"/>
  <c r="BA17" i="8"/>
  <c r="BB16" i="8"/>
  <c r="BF14" i="8"/>
  <c r="AT13" i="8"/>
  <c r="AV12" i="8"/>
  <c r="AX11" i="8"/>
  <c r="BA10" i="8"/>
  <c r="BD9" i="8"/>
  <c r="BF8" i="8"/>
  <c r="BJ7" i="8"/>
  <c r="AW41" i="8"/>
  <c r="AW33" i="8"/>
  <c r="AV30" i="8"/>
  <c r="BC27" i="8"/>
  <c r="AR26" i="8"/>
  <c r="BI22" i="8"/>
  <c r="AX20" i="8"/>
  <c r="BF18" i="8"/>
  <c r="AX17" i="8"/>
  <c r="BA16" i="8"/>
  <c r="BE14" i="8"/>
  <c r="AS13" i="8"/>
  <c r="AU12" i="8"/>
  <c r="AW11" i="8"/>
  <c r="AZ10" i="8"/>
  <c r="BC9" i="8"/>
  <c r="BE8" i="8"/>
  <c r="BI7" i="8"/>
  <c r="BK34" i="8"/>
  <c r="AU30" i="8"/>
  <c r="BA27" i="8"/>
  <c r="BF22" i="8"/>
  <c r="BG21" i="8"/>
  <c r="AW20" i="8"/>
  <c r="BE18" i="8"/>
  <c r="AT17" i="8"/>
  <c r="AZ16" i="8"/>
  <c r="BD14" i="8"/>
  <c r="AR13" i="8"/>
  <c r="AT12" i="8"/>
  <c r="AV11" i="8"/>
  <c r="AY10" i="8"/>
  <c r="BB9" i="8"/>
  <c r="BD8" i="8"/>
  <c r="BH7" i="8"/>
  <c r="BJ34" i="8"/>
  <c r="AS30" i="8"/>
  <c r="BI28" i="8"/>
  <c r="AV27" i="8"/>
  <c r="BD22" i="8"/>
  <c r="BE21" i="8"/>
  <c r="BK19" i="8"/>
  <c r="BD18" i="8"/>
  <c r="AS17" i="8"/>
  <c r="AY16" i="8"/>
  <c r="BJ15" i="8"/>
  <c r="BC14" i="8"/>
  <c r="BK13" i="8"/>
  <c r="AS12" i="8"/>
  <c r="AU11" i="8"/>
  <c r="AX10" i="8"/>
  <c r="BA9" i="8"/>
  <c r="BC8" i="8"/>
  <c r="BG7" i="8"/>
  <c r="AV36" i="8"/>
  <c r="BI34" i="8"/>
  <c r="BF28" i="8"/>
  <c r="AT27" i="8"/>
  <c r="BC22" i="8"/>
  <c r="BD21" i="8"/>
  <c r="BJ19" i="8"/>
  <c r="BC18" i="8"/>
  <c r="AR17" i="8"/>
  <c r="AX16" i="8"/>
  <c r="BI15" i="8"/>
  <c r="BA34" i="8"/>
  <c r="BD28" i="8"/>
  <c r="AS27" i="8"/>
  <c r="AW22" i="8"/>
  <c r="BB21" i="8"/>
  <c r="BI19" i="8"/>
  <c r="AZ18" i="8"/>
  <c r="AR16" i="8"/>
  <c r="BH15" i="8"/>
  <c r="AS34" i="8"/>
  <c r="BB28" i="8"/>
  <c r="AU22" i="8"/>
  <c r="BA21" i="8"/>
  <c r="BH19" i="8"/>
  <c r="AX18" i="8"/>
  <c r="BG15" i="8"/>
  <c r="BE42" i="8"/>
  <c r="AZ21" i="8"/>
  <c r="BG19" i="8"/>
  <c r="AU18" i="8"/>
  <c r="BF15" i="8"/>
  <c r="AW14" i="8"/>
  <c r="BG13" i="8"/>
  <c r="BI12" i="8"/>
  <c r="BK11" i="8"/>
  <c r="AT10" i="8"/>
  <c r="AW9" i="8"/>
  <c r="AY8" i="8"/>
  <c r="BC7" i="8"/>
  <c r="AY21" i="8"/>
  <c r="BF19" i="8"/>
  <c r="AS18" i="8"/>
  <c r="BE15" i="8"/>
  <c r="AV14" i="8"/>
  <c r="BF13" i="8"/>
  <c r="BH12" i="8"/>
  <c r="BJ11" i="8"/>
  <c r="AS10" i="8"/>
  <c r="AV9" i="8"/>
  <c r="AX8" i="8"/>
  <c r="BB7" i="8"/>
  <c r="BA39" i="8"/>
  <c r="AT26" i="8"/>
  <c r="BG24" i="8"/>
  <c r="AU21" i="8"/>
  <c r="AX19" i="8"/>
  <c r="BE16" i="8"/>
  <c r="BI13" i="8"/>
  <c r="BC11" i="8"/>
  <c r="AU9" i="8"/>
  <c r="BI8" i="8"/>
  <c r="BF24" i="8"/>
  <c r="AT21" i="8"/>
  <c r="AW19" i="8"/>
  <c r="BD16" i="8"/>
  <c r="BH13" i="8"/>
  <c r="BB11" i="8"/>
  <c r="BK10" i="8"/>
  <c r="AT9" i="8"/>
  <c r="BH8" i="8"/>
  <c r="BF46" i="8"/>
  <c r="BC29" i="8"/>
  <c r="AX24" i="8"/>
  <c r="BC16" i="8"/>
  <c r="BK14" i="8"/>
  <c r="BE13" i="8"/>
  <c r="BA11" i="8"/>
  <c r="BJ10" i="8"/>
  <c r="AS9" i="8"/>
  <c r="BG8" i="8"/>
  <c r="AZ46" i="8"/>
  <c r="BJ43" i="8"/>
  <c r="BF41" i="8"/>
  <c r="AX37" i="8"/>
  <c r="AZ29" i="8"/>
  <c r="AW24" i="8"/>
  <c r="BJ14" i="8"/>
  <c r="BD13" i="8"/>
  <c r="AZ11" i="8"/>
  <c r="BI10" i="8"/>
  <c r="AR9" i="8"/>
  <c r="BB8" i="8"/>
  <c r="BE43" i="8"/>
  <c r="AU29" i="8"/>
  <c r="AV24" i="8"/>
  <c r="BH20" i="8"/>
  <c r="BI14" i="8"/>
  <c r="BC13" i="8"/>
  <c r="AY11" i="8"/>
  <c r="BH10" i="8"/>
  <c r="BA8" i="8"/>
  <c r="BF20" i="8"/>
  <c r="BH14" i="8"/>
  <c r="BB13" i="8"/>
  <c r="AT11" i="8"/>
  <c r="BG10" i="8"/>
  <c r="AZ8" i="8"/>
  <c r="BE20" i="8"/>
  <c r="BG14" i="8"/>
  <c r="BA13" i="8"/>
  <c r="BK12" i="8"/>
  <c r="AS11" i="8"/>
  <c r="BF10" i="8"/>
  <c r="AW8" i="8"/>
  <c r="BD20" i="8"/>
  <c r="BB14" i="8"/>
  <c r="AZ13" i="8"/>
  <c r="BJ12" i="8"/>
  <c r="AR11" i="8"/>
  <c r="BE10" i="8"/>
  <c r="AV8" i="8"/>
  <c r="BF7" i="8"/>
  <c r="BF25" i="8"/>
  <c r="BC20" i="8"/>
  <c r="BA14" i="8"/>
  <c r="AY13" i="8"/>
  <c r="BG12" i="8"/>
  <c r="BD10" i="8"/>
  <c r="AU8" i="8"/>
  <c r="BE7" i="8"/>
  <c r="BE4" i="8" s="1"/>
  <c r="BE5" i="8" s="1"/>
  <c r="BE6" i="8" s="1"/>
  <c r="AW12" i="8"/>
  <c r="AU14" i="8"/>
  <c r="AZ20" i="8"/>
  <c r="BC32" i="8"/>
  <c r="AR10" i="8"/>
  <c r="AX12" i="8"/>
  <c r="AZ14" i="8"/>
  <c r="BA20" i="8"/>
  <c r="BE32" i="8"/>
  <c r="AY12" i="8"/>
  <c r="BB20" i="8"/>
  <c r="BF32" i="8"/>
  <c r="BA12" i="8"/>
  <c r="BB26" i="8"/>
  <c r="AS7" i="8"/>
  <c r="BB10" i="8"/>
  <c r="BB12" i="8"/>
  <c r="AV21" i="8"/>
  <c r="BI26" i="8"/>
  <c r="BG40" i="8"/>
  <c r="AT7" i="8"/>
  <c r="AT4" i="8" s="1"/>
  <c r="AT5" i="8" s="1"/>
  <c r="AT6" i="8" s="1"/>
  <c r="BC10" i="8"/>
  <c r="BC12" i="8"/>
  <c r="BB17" i="8"/>
  <c r="BK18" i="8"/>
  <c r="AW21" i="8"/>
  <c r="BK26" i="8"/>
  <c r="AV31" i="8"/>
  <c r="AU7" i="8"/>
  <c r="AU4" i="8" s="1"/>
  <c r="AU5" i="8" s="1"/>
  <c r="AU6" i="8" s="1"/>
  <c r="BD12" i="8"/>
  <c r="AR15" i="8"/>
  <c r="BC17" i="8"/>
  <c r="AX21" i="8"/>
  <c r="AY31" i="8"/>
  <c r="BA8" i="7"/>
  <c r="BG9" i="7"/>
  <c r="BC13" i="7"/>
  <c r="AS44" i="7"/>
  <c r="AU43" i="7"/>
  <c r="AW42" i="7"/>
  <c r="AY41" i="7"/>
  <c r="BA40" i="7"/>
  <c r="BC39" i="7"/>
  <c r="BE38" i="7"/>
  <c r="BG37" i="7"/>
  <c r="BH44" i="7"/>
  <c r="BA43" i="7"/>
  <c r="AS42" i="7"/>
  <c r="BG41" i="7"/>
  <c r="AY40" i="7"/>
  <c r="AR39" i="7"/>
  <c r="BF38" i="7"/>
  <c r="AX37" i="7"/>
  <c r="AV36" i="7"/>
  <c r="BF44" i="7"/>
  <c r="AY43" i="7"/>
  <c r="BE41" i="7"/>
  <c r="AW40" i="7"/>
  <c r="BK39" i="7"/>
  <c r="BE44" i="7"/>
  <c r="AX43" i="7"/>
  <c r="BK42" i="7"/>
  <c r="BD41" i="7"/>
  <c r="AV40" i="7"/>
  <c r="BJ39" i="7"/>
  <c r="BB38" i="7"/>
  <c r="AU37" i="7"/>
  <c r="BD44" i="7"/>
  <c r="AW43" i="7"/>
  <c r="BJ42" i="7"/>
  <c r="BC41" i="7"/>
  <c r="AU40" i="7"/>
  <c r="AY44" i="7"/>
  <c r="AR44" i="7"/>
  <c r="BI42" i="7"/>
  <c r="BJ41" i="7"/>
  <c r="BG40" i="7"/>
  <c r="BE39" i="7"/>
  <c r="BI37" i="7"/>
  <c r="AT36" i="7"/>
  <c r="AV35" i="7"/>
  <c r="BJ43" i="7"/>
  <c r="BG42" i="7"/>
  <c r="BH41" i="7"/>
  <c r="BE40" i="7"/>
  <c r="BB39" i="7"/>
  <c r="BF37" i="7"/>
  <c r="AR36" i="7"/>
  <c r="AT35" i="7"/>
  <c r="BI43" i="7"/>
  <c r="BF42" i="7"/>
  <c r="BF41" i="7"/>
  <c r="BD40" i="7"/>
  <c r="BA39" i="7"/>
  <c r="BK38" i="7"/>
  <c r="BE37" i="7"/>
  <c r="BH43" i="7"/>
  <c r="BE42" i="7"/>
  <c r="BB41" i="7"/>
  <c r="BC40" i="7"/>
  <c r="AZ39" i="7"/>
  <c r="BJ38" i="7"/>
  <c r="BD37" i="7"/>
  <c r="BK36" i="7"/>
  <c r="BI44" i="7"/>
  <c r="AX44" i="7"/>
  <c r="BK43" i="7"/>
  <c r="AV42" i="7"/>
  <c r="AT40" i="7"/>
  <c r="BG36" i="7"/>
  <c r="AZ35" i="7"/>
  <c r="BH34" i="7"/>
  <c r="BJ33" i="7"/>
  <c r="AR32" i="7"/>
  <c r="AV44" i="7"/>
  <c r="BF43" i="7"/>
  <c r="AT42" i="7"/>
  <c r="AR40" i="7"/>
  <c r="BH38" i="7"/>
  <c r="BE36" i="7"/>
  <c r="AX35" i="7"/>
  <c r="BF34" i="7"/>
  <c r="BH33" i="7"/>
  <c r="BJ32" i="7"/>
  <c r="AU44" i="7"/>
  <c r="BE43" i="7"/>
  <c r="AR42" i="7"/>
  <c r="BK41" i="7"/>
  <c r="BG38" i="7"/>
  <c r="BD36" i="7"/>
  <c r="AW35" i="7"/>
  <c r="BE34" i="7"/>
  <c r="BG33" i="7"/>
  <c r="AT44" i="7"/>
  <c r="BD43" i="7"/>
  <c r="BI41" i="7"/>
  <c r="BI39" i="7"/>
  <c r="BD38" i="7"/>
  <c r="BC36" i="7"/>
  <c r="AU35" i="7"/>
  <c r="BD34" i="7"/>
  <c r="BF33" i="7"/>
  <c r="AT43" i="7"/>
  <c r="AV41" i="7"/>
  <c r="AW44" i="7"/>
  <c r="AS43" i="7"/>
  <c r="BB42" i="7"/>
  <c r="AT39" i="7"/>
  <c r="AW36" i="7"/>
  <c r="BB35" i="7"/>
  <c r="AT34" i="7"/>
  <c r="AZ33" i="7"/>
  <c r="AV32" i="7"/>
  <c r="BC31" i="7"/>
  <c r="BE30" i="7"/>
  <c r="BG29" i="7"/>
  <c r="BI28" i="7"/>
  <c r="BK27" i="7"/>
  <c r="AS26" i="7"/>
  <c r="AU25" i="7"/>
  <c r="AZ42" i="7"/>
  <c r="AZ41" i="7"/>
  <c r="BK40" i="7"/>
  <c r="AS36" i="7"/>
  <c r="AY35" i="7"/>
  <c r="AR34" i="7"/>
  <c r="AX33" i="7"/>
  <c r="AT32" i="7"/>
  <c r="BA31" i="7"/>
  <c r="BC30" i="7"/>
  <c r="BE29" i="7"/>
  <c r="BG28" i="7"/>
  <c r="BI27" i="7"/>
  <c r="BK26" i="7"/>
  <c r="AS25" i="7"/>
  <c r="AU24" i="7"/>
  <c r="AY42" i="7"/>
  <c r="AX41" i="7"/>
  <c r="BJ40" i="7"/>
  <c r="AS35" i="7"/>
  <c r="AW33" i="7"/>
  <c r="AS32" i="7"/>
  <c r="AZ31" i="7"/>
  <c r="BB30" i="7"/>
  <c r="BD29" i="7"/>
  <c r="BF28" i="7"/>
  <c r="BH27" i="7"/>
  <c r="BJ26" i="7"/>
  <c r="AR25" i="7"/>
  <c r="AX42" i="7"/>
  <c r="AW41" i="7"/>
  <c r="BI40" i="7"/>
  <c r="BK37" i="7"/>
  <c r="AR35" i="7"/>
  <c r="AV33" i="7"/>
  <c r="AY31" i="7"/>
  <c r="AX40" i="7"/>
  <c r="AZ38" i="7"/>
  <c r="BA37" i="7"/>
  <c r="BI34" i="7"/>
  <c r="BG32" i="7"/>
  <c r="AY39" i="7"/>
  <c r="BA35" i="7"/>
  <c r="AY34" i="7"/>
  <c r="BF32" i="7"/>
  <c r="AX30" i="7"/>
  <c r="AS29" i="7"/>
  <c r="BK28" i="7"/>
  <c r="BC27" i="7"/>
  <c r="AX26" i="7"/>
  <c r="AY24" i="7"/>
  <c r="AU23" i="7"/>
  <c r="AW22" i="7"/>
  <c r="AY21" i="7"/>
  <c r="BA20" i="7"/>
  <c r="AW39" i="7"/>
  <c r="BH37" i="7"/>
  <c r="BI36" i="7"/>
  <c r="AW34" i="7"/>
  <c r="BD32" i="7"/>
  <c r="BK31" i="7"/>
  <c r="AV30" i="7"/>
  <c r="BH28" i="7"/>
  <c r="BA27" i="7"/>
  <c r="AV26" i="7"/>
  <c r="BK25" i="7"/>
  <c r="AW24" i="7"/>
  <c r="AS23" i="7"/>
  <c r="AU22" i="7"/>
  <c r="AW21" i="7"/>
  <c r="AY20" i="7"/>
  <c r="BA19" i="7"/>
  <c r="BC18" i="7"/>
  <c r="BK44" i="7"/>
  <c r="AV39" i="7"/>
  <c r="BC37" i="7"/>
  <c r="BH36" i="7"/>
  <c r="AV34" i="7"/>
  <c r="BK33" i="7"/>
  <c r="BC32" i="7"/>
  <c r="BJ31" i="7"/>
  <c r="AU30" i="7"/>
  <c r="BE28" i="7"/>
  <c r="AZ27" i="7"/>
  <c r="AU26" i="7"/>
  <c r="BJ25" i="7"/>
  <c r="AV24" i="7"/>
  <c r="AR23" i="7"/>
  <c r="AT22" i="7"/>
  <c r="AV21" i="7"/>
  <c r="BJ44" i="7"/>
  <c r="AU39" i="7"/>
  <c r="BB37" i="7"/>
  <c r="BF36" i="7"/>
  <c r="AU34" i="7"/>
  <c r="BI33" i="7"/>
  <c r="BB32" i="7"/>
  <c r="BI31" i="7"/>
  <c r="AT30" i="7"/>
  <c r="BD28" i="7"/>
  <c r="AY27" i="7"/>
  <c r="AT26" i="7"/>
  <c r="BI25" i="7"/>
  <c r="AT24" i="7"/>
  <c r="BK23" i="7"/>
  <c r="AS22" i="7"/>
  <c r="AZ44" i="7"/>
  <c r="AV43" i="7"/>
  <c r="BC42" i="7"/>
  <c r="BA38" i="7"/>
  <c r="AT37" i="7"/>
  <c r="AX36" i="7"/>
  <c r="BA33" i="7"/>
  <c r="BA41" i="7"/>
  <c r="AX39" i="7"/>
  <c r="BH32" i="7"/>
  <c r="BF31" i="7"/>
  <c r="BF30" i="7"/>
  <c r="BI29" i="7"/>
  <c r="AR27" i="7"/>
  <c r="AY26" i="7"/>
  <c r="BB25" i="7"/>
  <c r="AV23" i="7"/>
  <c r="BB22" i="7"/>
  <c r="BK21" i="7"/>
  <c r="BI20" i="7"/>
  <c r="AR19" i="7"/>
  <c r="BF18" i="7"/>
  <c r="BE17" i="7"/>
  <c r="BC44" i="7"/>
  <c r="AT41" i="7"/>
  <c r="BA32" i="7"/>
  <c r="BD31" i="7"/>
  <c r="BA30" i="7"/>
  <c r="BF29" i="7"/>
  <c r="AR26" i="7"/>
  <c r="AZ25" i="7"/>
  <c r="AZ22" i="7"/>
  <c r="BI21" i="7"/>
  <c r="BG20" i="7"/>
  <c r="BK19" i="7"/>
  <c r="BD18" i="7"/>
  <c r="BC17" i="7"/>
  <c r="BE16" i="7"/>
  <c r="BB44" i="7"/>
  <c r="AS41" i="7"/>
  <c r="AZ32" i="7"/>
  <c r="BB31" i="7"/>
  <c r="AZ30" i="7"/>
  <c r="BC29" i="7"/>
  <c r="AY25" i="7"/>
  <c r="AY22" i="7"/>
  <c r="BH21" i="7"/>
  <c r="BF20" i="7"/>
  <c r="BJ19" i="7"/>
  <c r="BA44" i="7"/>
  <c r="AR41" i="7"/>
  <c r="AY32" i="7"/>
  <c r="AX31" i="7"/>
  <c r="AY30" i="7"/>
  <c r="BB29" i="7"/>
  <c r="AX25" i="7"/>
  <c r="AX22" i="7"/>
  <c r="BG21" i="7"/>
  <c r="BE20" i="7"/>
  <c r="BI19" i="7"/>
  <c r="AZ43" i="7"/>
  <c r="AZ40" i="7"/>
  <c r="BC38" i="7"/>
  <c r="AV37" i="7"/>
  <c r="AY36" i="7"/>
  <c r="BJ34" i="7"/>
  <c r="AS31" i="7"/>
  <c r="AW29" i="7"/>
  <c r="AZ28" i="7"/>
  <c r="BG27" i="7"/>
  <c r="BH39" i="7"/>
  <c r="AX38" i="7"/>
  <c r="BJ37" i="7"/>
  <c r="BF35" i="7"/>
  <c r="AS34" i="7"/>
  <c r="AU33" i="7"/>
  <c r="AW31" i="7"/>
  <c r="BA29" i="7"/>
  <c r="AS28" i="7"/>
  <c r="BC26" i="7"/>
  <c r="AS24" i="7"/>
  <c r="BJ23" i="7"/>
  <c r="BH22" i="7"/>
  <c r="BE21" i="7"/>
  <c r="BC19" i="7"/>
  <c r="AZ16" i="7"/>
  <c r="AT15" i="7"/>
  <c r="AV14" i="7"/>
  <c r="AX13" i="7"/>
  <c r="BF40" i="7"/>
  <c r="BF39" i="7"/>
  <c r="AV38" i="7"/>
  <c r="AY37" i="7"/>
  <c r="BD35" i="7"/>
  <c r="AS33" i="7"/>
  <c r="BK32" i="7"/>
  <c r="AU31" i="7"/>
  <c r="AY29" i="7"/>
  <c r="BA26" i="7"/>
  <c r="BH23" i="7"/>
  <c r="BF22" i="7"/>
  <c r="BC21" i="7"/>
  <c r="AZ19" i="7"/>
  <c r="BJ18" i="7"/>
  <c r="BK17" i="7"/>
  <c r="AX16" i="7"/>
  <c r="AR15" i="7"/>
  <c r="AT14" i="7"/>
  <c r="AV13" i="7"/>
  <c r="AX12" i="7"/>
  <c r="AZ11" i="7"/>
  <c r="BC10" i="7"/>
  <c r="BF9" i="7"/>
  <c r="BH8" i="7"/>
  <c r="BB40" i="7"/>
  <c r="BD39" i="7"/>
  <c r="AU38" i="7"/>
  <c r="AW37" i="7"/>
  <c r="BC35" i="7"/>
  <c r="AR33" i="7"/>
  <c r="BI32" i="7"/>
  <c r="AT31" i="7"/>
  <c r="AX29" i="7"/>
  <c r="BJ27" i="7"/>
  <c r="AZ26" i="7"/>
  <c r="BG23" i="7"/>
  <c r="BE22" i="7"/>
  <c r="BB21" i="7"/>
  <c r="AY19" i="7"/>
  <c r="BI18" i="7"/>
  <c r="BJ17" i="7"/>
  <c r="AW16" i="7"/>
  <c r="BK15" i="7"/>
  <c r="AS14" i="7"/>
  <c r="BG44" i="7"/>
  <c r="AS40" i="7"/>
  <c r="AS39" i="7"/>
  <c r="AT38" i="7"/>
  <c r="AS37" i="7"/>
  <c r="BE32" i="7"/>
  <c r="AR31" i="7"/>
  <c r="BK30" i="7"/>
  <c r="AV29" i="7"/>
  <c r="BF27" i="7"/>
  <c r="AW26" i="7"/>
  <c r="BF23" i="7"/>
  <c r="BD22" i="7"/>
  <c r="BA21" i="7"/>
  <c r="BK20" i="7"/>
  <c r="AX19" i="7"/>
  <c r="BH18" i="7"/>
  <c r="BI17" i="7"/>
  <c r="AV16" i="7"/>
  <c r="BJ15" i="7"/>
  <c r="AR14" i="7"/>
  <c r="AT13" i="7"/>
  <c r="AV12" i="7"/>
  <c r="AX11" i="7"/>
  <c r="AU41" i="7"/>
  <c r="AU36" i="7"/>
  <c r="BD30" i="7"/>
  <c r="AW27" i="7"/>
  <c r="BG25" i="7"/>
  <c r="BI24" i="7"/>
  <c r="BA23" i="7"/>
  <c r="AS21" i="7"/>
  <c r="BB20" i="7"/>
  <c r="AS19" i="7"/>
  <c r="AZ18" i="7"/>
  <c r="BB17" i="7"/>
  <c r="BE35" i="7"/>
  <c r="BC34" i="7"/>
  <c r="AW30" i="7"/>
  <c r="AX28" i="7"/>
  <c r="BB26" i="7"/>
  <c r="BH24" i="7"/>
  <c r="AZ20" i="7"/>
  <c r="BB19" i="7"/>
  <c r="BB16" i="7"/>
  <c r="AZ15" i="7"/>
  <c r="BF14" i="7"/>
  <c r="AY13" i="7"/>
  <c r="AT12" i="7"/>
  <c r="AY11" i="7"/>
  <c r="BI10" i="7"/>
  <c r="BB9" i="7"/>
  <c r="AU8" i="7"/>
  <c r="AW7" i="7"/>
  <c r="AW4" i="7" s="1"/>
  <c r="AW5" i="7" s="1"/>
  <c r="AW6" i="7" s="1"/>
  <c r="BB34" i="7"/>
  <c r="AS30" i="7"/>
  <c r="AW28" i="7"/>
  <c r="BG24" i="7"/>
  <c r="AX20" i="7"/>
  <c r="AW19" i="7"/>
  <c r="BA16" i="7"/>
  <c r="AY15" i="7"/>
  <c r="BE14" i="7"/>
  <c r="AW13" i="7"/>
  <c r="AS12" i="7"/>
  <c r="AW11" i="7"/>
  <c r="BH10" i="7"/>
  <c r="BA9" i="7"/>
  <c r="AT8" i="7"/>
  <c r="AV7" i="7"/>
  <c r="AV4" i="7" s="1"/>
  <c r="AV5" i="7" s="1"/>
  <c r="AV6" i="7" s="1"/>
  <c r="BH42" i="7"/>
  <c r="BA34" i="7"/>
  <c r="AR30" i="7"/>
  <c r="AV28" i="7"/>
  <c r="BF24" i="7"/>
  <c r="AW20" i="7"/>
  <c r="AV19" i="7"/>
  <c r="AY16" i="7"/>
  <c r="AX15" i="7"/>
  <c r="BD14" i="7"/>
  <c r="AU13" i="7"/>
  <c r="AR12" i="7"/>
  <c r="AV11" i="7"/>
  <c r="BG10" i="7"/>
  <c r="AZ9" i="7"/>
  <c r="AS8" i="7"/>
  <c r="AU7" i="7"/>
  <c r="AU4" i="7" s="1"/>
  <c r="AU5" i="7" s="1"/>
  <c r="AU6" i="7" s="1"/>
  <c r="BD42" i="7"/>
  <c r="AZ34" i="7"/>
  <c r="AU28" i="7"/>
  <c r="BE24" i="7"/>
  <c r="BJ21" i="7"/>
  <c r="AV20" i="7"/>
  <c r="AU19" i="7"/>
  <c r="AU16" i="7"/>
  <c r="AW15" i="7"/>
  <c r="BC14" i="7"/>
  <c r="AS13" i="7"/>
  <c r="AU11" i="7"/>
  <c r="BF10" i="7"/>
  <c r="AY9" i="7"/>
  <c r="AR8" i="7"/>
  <c r="AT7" i="7"/>
  <c r="AT4" i="7" s="1"/>
  <c r="AT5" i="7" s="1"/>
  <c r="AT6" i="7" s="1"/>
  <c r="BA42" i="7"/>
  <c r="AX34" i="7"/>
  <c r="AT28" i="7"/>
  <c r="BH25" i="7"/>
  <c r="BD24" i="7"/>
  <c r="BF21" i="7"/>
  <c r="AU20" i="7"/>
  <c r="AT19" i="7"/>
  <c r="AT16" i="7"/>
  <c r="AV15" i="7"/>
  <c r="BB14" i="7"/>
  <c r="AR13" i="7"/>
  <c r="AT11" i="7"/>
  <c r="BE10" i="7"/>
  <c r="AX9" i="7"/>
  <c r="AS7" i="7"/>
  <c r="AU42" i="7"/>
  <c r="BG39" i="7"/>
  <c r="AZ37" i="7"/>
  <c r="BE33" i="7"/>
  <c r="AR28" i="7"/>
  <c r="BC24" i="7"/>
  <c r="BI23" i="7"/>
  <c r="BD21" i="7"/>
  <c r="AT20" i="7"/>
  <c r="BK18" i="7"/>
  <c r="AR37" i="7"/>
  <c r="BD33" i="7"/>
  <c r="BE27" i="7"/>
  <c r="BE25" i="7"/>
  <c r="BB24" i="7"/>
  <c r="BE23" i="7"/>
  <c r="AZ21" i="7"/>
  <c r="AS20" i="7"/>
  <c r="BG18" i="7"/>
  <c r="BH17" i="7"/>
  <c r="BC33" i="7"/>
  <c r="BK29" i="7"/>
  <c r="BD27" i="7"/>
  <c r="BD25" i="7"/>
  <c r="BA24" i="7"/>
  <c r="BD23" i="7"/>
  <c r="AX21" i="7"/>
  <c r="AR20" i="7"/>
  <c r="BE18" i="7"/>
  <c r="BG17" i="7"/>
  <c r="BB33" i="7"/>
  <c r="BJ29" i="7"/>
  <c r="BB27" i="7"/>
  <c r="BC25" i="7"/>
  <c r="AZ24" i="7"/>
  <c r="BC23" i="7"/>
  <c r="AU21" i="7"/>
  <c r="BB18" i="7"/>
  <c r="BF17" i="7"/>
  <c r="AY33" i="7"/>
  <c r="BH29" i="7"/>
  <c r="AX27" i="7"/>
  <c r="BA25" i="7"/>
  <c r="AX24" i="7"/>
  <c r="BB23" i="7"/>
  <c r="AT21" i="7"/>
  <c r="BA18" i="7"/>
  <c r="BD17" i="7"/>
  <c r="AW14" i="7"/>
  <c r="BJ13" i="7"/>
  <c r="BG12" i="7"/>
  <c r="BK11" i="7"/>
  <c r="AY10" i="7"/>
  <c r="AS9" i="7"/>
  <c r="BF8" i="7"/>
  <c r="BH7" i="7"/>
  <c r="AV27" i="7"/>
  <c r="BG22" i="7"/>
  <c r="BH19" i="7"/>
  <c r="AT18" i="7"/>
  <c r="AV17" i="7"/>
  <c r="BK16" i="7"/>
  <c r="BF15" i="7"/>
  <c r="BJ14" i="7"/>
  <c r="BD12" i="7"/>
  <c r="AS11" i="7"/>
  <c r="AT10" i="7"/>
  <c r="AU9" i="7"/>
  <c r="AZ8" i="7"/>
  <c r="BF7" i="7"/>
  <c r="AU27" i="7"/>
  <c r="BC22" i="7"/>
  <c r="BG19" i="7"/>
  <c r="AS18" i="7"/>
  <c r="AU17" i="7"/>
  <c r="BJ16" i="7"/>
  <c r="BE15" i="7"/>
  <c r="BI14" i="7"/>
  <c r="BC12" i="7"/>
  <c r="AR11" i="7"/>
  <c r="AS10" i="7"/>
  <c r="AT9" i="7"/>
  <c r="AY8" i="7"/>
  <c r="BE7" i="7"/>
  <c r="BH31" i="7"/>
  <c r="AT27" i="7"/>
  <c r="BA22" i="7"/>
  <c r="BF19" i="7"/>
  <c r="AR18" i="7"/>
  <c r="AT17" i="7"/>
  <c r="BI16" i="7"/>
  <c r="BD15" i="7"/>
  <c r="BH14" i="7"/>
  <c r="BB12" i="7"/>
  <c r="AR10" i="7"/>
  <c r="AR9" i="7"/>
  <c r="AX8" i="7"/>
  <c r="BD7" i="7"/>
  <c r="BD4" i="7" s="1"/>
  <c r="BD5" i="7" s="1"/>
  <c r="BD6" i="7" s="1"/>
  <c r="AY12" i="7"/>
  <c r="BG31" i="7"/>
  <c r="AS27" i="7"/>
  <c r="AV22" i="7"/>
  <c r="BE19" i="7"/>
  <c r="AS17" i="7"/>
  <c r="BH16" i="7"/>
  <c r="BC15" i="7"/>
  <c r="BG14" i="7"/>
  <c r="BA12" i="7"/>
  <c r="AW8" i="7"/>
  <c r="BC7" i="7"/>
  <c r="BE31" i="7"/>
  <c r="AR22" i="7"/>
  <c r="BD19" i="7"/>
  <c r="AR17" i="7"/>
  <c r="BG16" i="7"/>
  <c r="BB15" i="7"/>
  <c r="BA14" i="7"/>
  <c r="AZ12" i="7"/>
  <c r="AV8" i="7"/>
  <c r="BB7" i="7"/>
  <c r="BH40" i="7"/>
  <c r="BK35" i="7"/>
  <c r="AV31" i="7"/>
  <c r="BJ28" i="7"/>
  <c r="AR21" i="7"/>
  <c r="BF16" i="7"/>
  <c r="BA15" i="7"/>
  <c r="AZ14" i="7"/>
  <c r="BK13" i="7"/>
  <c r="BA7" i="7"/>
  <c r="BG43" i="7"/>
  <c r="BJ36" i="7"/>
  <c r="BJ35" i="7"/>
  <c r="BC28" i="7"/>
  <c r="BD16" i="7"/>
  <c r="AU15" i="7"/>
  <c r="AY14" i="7"/>
  <c r="BI13" i="7"/>
  <c r="AW12" i="7"/>
  <c r="BC43" i="7"/>
  <c r="BB36" i="7"/>
  <c r="BI35" i="7"/>
  <c r="BB28" i="7"/>
  <c r="BC16" i="7"/>
  <c r="AS15" i="7"/>
  <c r="AX14" i="7"/>
  <c r="BH13" i="7"/>
  <c r="AU12" i="7"/>
  <c r="BB43" i="7"/>
  <c r="BA36" i="7"/>
  <c r="BH35" i="7"/>
  <c r="BK34" i="7"/>
  <c r="BA28" i="7"/>
  <c r="AS16" i="7"/>
  <c r="AU14" i="7"/>
  <c r="BG13" i="7"/>
  <c r="AX7" i="7"/>
  <c r="AR43" i="7"/>
  <c r="AZ36" i="7"/>
  <c r="BG35" i="7"/>
  <c r="BG34" i="7"/>
  <c r="AY28" i="7"/>
  <c r="AR16" i="7"/>
  <c r="BF13" i="7"/>
  <c r="AR7" i="7"/>
  <c r="AT33" i="7"/>
  <c r="AZ29" i="7"/>
  <c r="BD13" i="7"/>
  <c r="BJ20" i="7"/>
  <c r="BD26" i="7"/>
  <c r="BG8" i="7"/>
  <c r="AX10" i="7"/>
  <c r="BD11" i="7"/>
  <c r="BI12" i="7"/>
  <c r="BI15" i="7"/>
  <c r="AW18" i="7"/>
  <c r="BK22" i="7"/>
  <c r="AX23" i="7"/>
  <c r="BH26" i="7"/>
  <c r="BH30" i="7"/>
  <c r="BI8" i="7"/>
  <c r="AZ10" i="7"/>
  <c r="BE11" i="7"/>
  <c r="BJ12" i="7"/>
  <c r="AX18" i="7"/>
  <c r="AY23" i="7"/>
  <c r="BI26" i="7"/>
  <c r="BI30" i="7"/>
  <c r="BJ8" i="7"/>
  <c r="BA10" i="7"/>
  <c r="BF11" i="7"/>
  <c r="BK12" i="7"/>
  <c r="AY18" i="7"/>
  <c r="AZ23" i="7"/>
  <c r="AR24" i="7"/>
  <c r="AT25" i="7"/>
  <c r="BJ30" i="7"/>
  <c r="AR38" i="7"/>
  <c r="BK8" i="7"/>
  <c r="BB10" i="7"/>
  <c r="BG11" i="7"/>
  <c r="BJ24" i="7"/>
  <c r="AV25" i="7"/>
  <c r="AS38" i="7"/>
  <c r="BD10" i="7"/>
  <c r="BH11" i="7"/>
  <c r="BK24" i="7"/>
  <c r="AW25" i="7"/>
  <c r="AW38" i="7"/>
  <c r="BB27" i="6"/>
  <c r="BK20" i="6"/>
  <c r="AY8" i="6"/>
  <c r="BE14" i="6"/>
  <c r="BB14" i="6"/>
  <c r="BA14" i="6"/>
  <c r="BK13" i="6"/>
  <c r="BJ20" i="6"/>
  <c r="BA8" i="6"/>
  <c r="AT17" i="6"/>
  <c r="AU8" i="6"/>
  <c r="BJ13" i="6"/>
  <c r="BI13" i="6"/>
  <c r="BH13" i="6"/>
  <c r="AU9" i="6"/>
  <c r="AU17" i="6"/>
  <c r="AV9" i="6"/>
  <c r="AV17" i="6"/>
  <c r="AW9" i="6"/>
  <c r="AW17" i="6"/>
  <c r="AX17" i="6"/>
  <c r="BK10" i="6"/>
  <c r="BI20" i="6"/>
  <c r="BG22" i="6"/>
  <c r="AR24" i="6"/>
  <c r="AU24" i="6"/>
  <c r="BH38" i="6"/>
  <c r="BG13" i="6"/>
  <c r="BI38" i="6"/>
  <c r="AX9" i="6"/>
  <c r="AY9" i="6"/>
  <c r="BC11" i="6"/>
  <c r="AZ17" i="6"/>
  <c r="BI11" i="6"/>
  <c r="BA9" i="6"/>
  <c r="AY29" i="6"/>
  <c r="BH8" i="6"/>
  <c r="BJ7" i="6"/>
  <c r="BI9" i="6"/>
  <c r="AR16" i="6"/>
  <c r="BC18" i="6"/>
  <c r="AS27" i="6"/>
  <c r="BK7" i="6"/>
  <c r="BJ8" i="6"/>
  <c r="BJ9" i="6"/>
  <c r="AS12" i="6"/>
  <c r="AX16" i="6"/>
  <c r="BE18" i="6"/>
  <c r="AT27" i="6"/>
  <c r="BK28" i="6"/>
  <c r="BJ24" i="6"/>
  <c r="BG34" i="6"/>
  <c r="BI8" i="6"/>
  <c r="BK8" i="6"/>
  <c r="AT12" i="6"/>
  <c r="AY16" i="6"/>
  <c r="AR21" i="6"/>
  <c r="AR26" i="6"/>
  <c r="AW27" i="6"/>
  <c r="AY12" i="6"/>
  <c r="AS21" i="6"/>
  <c r="AS26" i="6"/>
  <c r="AX27" i="6"/>
  <c r="BF8" i="6"/>
  <c r="BK11" i="6"/>
  <c r="AR10" i="6"/>
  <c r="AZ12" i="6"/>
  <c r="AT21" i="6"/>
  <c r="AT26" i="6"/>
  <c r="AT42" i="6"/>
  <c r="AV41" i="6"/>
  <c r="AX40" i="6"/>
  <c r="AZ39" i="6"/>
  <c r="BB38" i="6"/>
  <c r="BD37" i="6"/>
  <c r="BF36" i="6"/>
  <c r="BH35" i="6"/>
  <c r="AS42" i="6"/>
  <c r="AU41" i="6"/>
  <c r="AW40" i="6"/>
  <c r="AY39" i="6"/>
  <c r="BA38" i="6"/>
  <c r="BC37" i="6"/>
  <c r="BE36" i="6"/>
  <c r="BK42" i="6"/>
  <c r="BJ42" i="6"/>
  <c r="AR41" i="6"/>
  <c r="AT40" i="6"/>
  <c r="AV39" i="6"/>
  <c r="AX38" i="6"/>
  <c r="AZ37" i="6"/>
  <c r="BB36" i="6"/>
  <c r="BI42" i="6"/>
  <c r="BK41" i="6"/>
  <c r="AS40" i="6"/>
  <c r="AU39" i="6"/>
  <c r="AW38" i="6"/>
  <c r="BD42" i="6"/>
  <c r="BF41" i="6"/>
  <c r="BH40" i="6"/>
  <c r="BJ39" i="6"/>
  <c r="AR38" i="6"/>
  <c r="BC42" i="6"/>
  <c r="BE41" i="6"/>
  <c r="BG40" i="6"/>
  <c r="BI39" i="6"/>
  <c r="BK38" i="6"/>
  <c r="AS37" i="6"/>
  <c r="AU36" i="6"/>
  <c r="BB42" i="6"/>
  <c r="BD41" i="6"/>
  <c r="BF40" i="6"/>
  <c r="AR42" i="6"/>
  <c r="BJ41" i="6"/>
  <c r="BI40" i="6"/>
  <c r="AV38" i="6"/>
  <c r="AV36" i="6"/>
  <c r="AR35" i="6"/>
  <c r="BJ34" i="6"/>
  <c r="AR33" i="6"/>
  <c r="AT32" i="6"/>
  <c r="BI41" i="6"/>
  <c r="BE40" i="6"/>
  <c r="AU38" i="6"/>
  <c r="AT36" i="6"/>
  <c r="BI34" i="6"/>
  <c r="BK33" i="6"/>
  <c r="AS32" i="6"/>
  <c r="BH41" i="6"/>
  <c r="BD40" i="6"/>
  <c r="AT38" i="6"/>
  <c r="BK37" i="6"/>
  <c r="AS36" i="6"/>
  <c r="BK35" i="6"/>
  <c r="BH34" i="6"/>
  <c r="BJ33" i="6"/>
  <c r="AR32" i="6"/>
  <c r="BC41" i="6"/>
  <c r="BB40" i="6"/>
  <c r="BH39" i="6"/>
  <c r="BG41" i="6"/>
  <c r="AV40" i="6"/>
  <c r="AX39" i="6"/>
  <c r="BF38" i="6"/>
  <c r="AU37" i="6"/>
  <c r="AZ36" i="6"/>
  <c r="BC34" i="6"/>
  <c r="AX33" i="6"/>
  <c r="BI31" i="6"/>
  <c r="BB41" i="6"/>
  <c r="AU40" i="6"/>
  <c r="AW39" i="6"/>
  <c r="BE38" i="6"/>
  <c r="AT37" i="6"/>
  <c r="AY36" i="6"/>
  <c r="BB34" i="6"/>
  <c r="AW33" i="6"/>
  <c r="BH31" i="6"/>
  <c r="AY41" i="6"/>
  <c r="AR39" i="6"/>
  <c r="AZ38" i="6"/>
  <c r="AR36" i="6"/>
  <c r="AW41" i="6"/>
  <c r="AS38" i="6"/>
  <c r="AT41" i="6"/>
  <c r="AS41" i="6"/>
  <c r="BJ37" i="6"/>
  <c r="BC40" i="6"/>
  <c r="AW37" i="6"/>
  <c r="BI35" i="6"/>
  <c r="BE34" i="6"/>
  <c r="BD33" i="6"/>
  <c r="BC32" i="6"/>
  <c r="BA31" i="6"/>
  <c r="BJ30" i="6"/>
  <c r="AR29" i="6"/>
  <c r="AT28" i="6"/>
  <c r="AV27" i="6"/>
  <c r="AX26" i="6"/>
  <c r="AZ25" i="6"/>
  <c r="BB24" i="6"/>
  <c r="BA40" i="6"/>
  <c r="AV37" i="6"/>
  <c r="BG35" i="6"/>
  <c r="BD34" i="6"/>
  <c r="BC33" i="6"/>
  <c r="BB32" i="6"/>
  <c r="AZ31" i="6"/>
  <c r="BI30" i="6"/>
  <c r="BK29" i="6"/>
  <c r="AS28" i="6"/>
  <c r="AU27" i="6"/>
  <c r="AW26" i="6"/>
  <c r="AY25" i="6"/>
  <c r="BA24" i="6"/>
  <c r="AR40" i="6"/>
  <c r="BD35" i="6"/>
  <c r="AY34" i="6"/>
  <c r="AZ33" i="6"/>
  <c r="AY32" i="6"/>
  <c r="AW31" i="6"/>
  <c r="BF30" i="6"/>
  <c r="BH29" i="6"/>
  <c r="BJ28" i="6"/>
  <c r="BB35" i="6"/>
  <c r="AW34" i="6"/>
  <c r="AV33" i="6"/>
  <c r="AW32" i="6"/>
  <c r="AU31" i="6"/>
  <c r="BD30" i="6"/>
  <c r="BF29" i="6"/>
  <c r="BH42" i="6"/>
  <c r="BA35" i="6"/>
  <c r="AV34" i="6"/>
  <c r="AU33" i="6"/>
  <c r="AV32" i="6"/>
  <c r="AT31" i="6"/>
  <c r="BG42" i="6"/>
  <c r="BJ38" i="6"/>
  <c r="AZ35" i="6"/>
  <c r="AU34" i="6"/>
  <c r="AT33" i="6"/>
  <c r="AU32" i="6"/>
  <c r="AS31" i="6"/>
  <c r="BB30" i="6"/>
  <c r="BD29" i="6"/>
  <c r="BE42" i="6"/>
  <c r="BG39" i="6"/>
  <c r="AY38" i="6"/>
  <c r="AY37" i="6"/>
  <c r="BA34" i="6"/>
  <c r="AY33" i="6"/>
  <c r="BK31" i="6"/>
  <c r="BE29" i="6"/>
  <c r="BH28" i="6"/>
  <c r="BG27" i="6"/>
  <c r="BK26" i="6"/>
  <c r="AS25" i="6"/>
  <c r="AW24" i="6"/>
  <c r="BG23" i="6"/>
  <c r="BI22" i="6"/>
  <c r="BK21" i="6"/>
  <c r="AS20" i="6"/>
  <c r="AU19" i="6"/>
  <c r="BA42" i="6"/>
  <c r="BF39" i="6"/>
  <c r="AX37" i="6"/>
  <c r="BJ35" i="6"/>
  <c r="AZ34" i="6"/>
  <c r="AS33" i="6"/>
  <c r="BJ31" i="6"/>
  <c r="BK30" i="6"/>
  <c r="BC29" i="6"/>
  <c r="BG28" i="6"/>
  <c r="BF27" i="6"/>
  <c r="BJ26" i="6"/>
  <c r="AR25" i="6"/>
  <c r="AV24" i="6"/>
  <c r="BF23" i="6"/>
  <c r="BH22" i="6"/>
  <c r="BJ21" i="6"/>
  <c r="AR20" i="6"/>
  <c r="AT19" i="6"/>
  <c r="AX42" i="6"/>
  <c r="BC39" i="6"/>
  <c r="BI36" i="6"/>
  <c r="BC35" i="6"/>
  <c r="AS34" i="6"/>
  <c r="BE31" i="6"/>
  <c r="BE30" i="6"/>
  <c r="AZ29" i="6"/>
  <c r="BD28" i="6"/>
  <c r="BC27" i="6"/>
  <c r="BG26" i="6"/>
  <c r="BK25" i="6"/>
  <c r="AV42" i="6"/>
  <c r="BA41" i="6"/>
  <c r="BA39" i="6"/>
  <c r="BG36" i="6"/>
  <c r="AX35" i="6"/>
  <c r="BC31" i="6"/>
  <c r="BA30" i="6"/>
  <c r="AX29" i="6"/>
  <c r="BB28" i="6"/>
  <c r="BA27" i="6"/>
  <c r="BE26" i="6"/>
  <c r="BI25" i="6"/>
  <c r="AU42" i="6"/>
  <c r="AZ41" i="6"/>
  <c r="AT39" i="6"/>
  <c r="BD36" i="6"/>
  <c r="AW35" i="6"/>
  <c r="BB31" i="6"/>
  <c r="AZ30" i="6"/>
  <c r="AW29" i="6"/>
  <c r="BA28" i="6"/>
  <c r="AZ27" i="6"/>
  <c r="BD26" i="6"/>
  <c r="AX41" i="6"/>
  <c r="AS39" i="6"/>
  <c r="BC36" i="6"/>
  <c r="AV35" i="6"/>
  <c r="BK32" i="6"/>
  <c r="AY31" i="6"/>
  <c r="AY30" i="6"/>
  <c r="AV29" i="6"/>
  <c r="AZ28" i="6"/>
  <c r="AY27" i="6"/>
  <c r="BC26" i="6"/>
  <c r="BG25" i="6"/>
  <c r="BF42" i="6"/>
  <c r="BD39" i="6"/>
  <c r="BC38" i="6"/>
  <c r="BE37" i="6"/>
  <c r="BA33" i="6"/>
  <c r="BJ32" i="6"/>
  <c r="BJ29" i="6"/>
  <c r="BI28" i="6"/>
  <c r="AR27" i="6"/>
  <c r="BE24" i="6"/>
  <c r="AU23" i="6"/>
  <c r="AY22" i="6"/>
  <c r="BC21" i="6"/>
  <c r="BG20" i="6"/>
  <c r="BK19" i="6"/>
  <c r="BI18" i="6"/>
  <c r="BK17" i="6"/>
  <c r="AS16" i="6"/>
  <c r="AU15" i="6"/>
  <c r="AW14" i="6"/>
  <c r="AY13" i="6"/>
  <c r="AZ42" i="6"/>
  <c r="BB39" i="6"/>
  <c r="BB37" i="6"/>
  <c r="BF35" i="6"/>
  <c r="BI32" i="6"/>
  <c r="BG31" i="6"/>
  <c r="BI29" i="6"/>
  <c r="BF28" i="6"/>
  <c r="BJ25" i="6"/>
  <c r="BD24" i="6"/>
  <c r="AT23" i="6"/>
  <c r="AX22" i="6"/>
  <c r="BB21" i="6"/>
  <c r="BF20" i="6"/>
  <c r="BJ19" i="6"/>
  <c r="AY42" i="6"/>
  <c r="AW42" i="6"/>
  <c r="BJ40" i="6"/>
  <c r="AU35" i="6"/>
  <c r="BF32" i="6"/>
  <c r="AX31" i="6"/>
  <c r="BA29" i="6"/>
  <c r="AY28" i="6"/>
  <c r="BE25" i="6"/>
  <c r="AY24" i="6"/>
  <c r="AU22" i="6"/>
  <c r="AY21" i="6"/>
  <c r="AY40" i="6"/>
  <c r="BJ36" i="6"/>
  <c r="AS35" i="6"/>
  <c r="BD32" i="6"/>
  <c r="AR31" i="6"/>
  <c r="BG30" i="6"/>
  <c r="AU29" i="6"/>
  <c r="AW28" i="6"/>
  <c r="BH26" i="6"/>
  <c r="BC25" i="6"/>
  <c r="BH36" i="6"/>
  <c r="BA32" i="6"/>
  <c r="BC30" i="6"/>
  <c r="AT29" i="6"/>
  <c r="AV28" i="6"/>
  <c r="BF26" i="6"/>
  <c r="BB25" i="6"/>
  <c r="AT24" i="6"/>
  <c r="BJ23" i="6"/>
  <c r="AR22" i="6"/>
  <c r="AV21" i="6"/>
  <c r="BA36" i="6"/>
  <c r="BK34" i="6"/>
  <c r="AZ32" i="6"/>
  <c r="AX30" i="6"/>
  <c r="AS29" i="6"/>
  <c r="AU28" i="6"/>
  <c r="BB26" i="6"/>
  <c r="BA25" i="6"/>
  <c r="AS24" i="6"/>
  <c r="BI23" i="6"/>
  <c r="AU21" i="6"/>
  <c r="AY20" i="6"/>
  <c r="BC19" i="6"/>
  <c r="BA18" i="6"/>
  <c r="AW36" i="6"/>
  <c r="AT35" i="6"/>
  <c r="BE32" i="6"/>
  <c r="BG29" i="6"/>
  <c r="BE23" i="6"/>
  <c r="BK22" i="6"/>
  <c r="BH20" i="6"/>
  <c r="BF19" i="6"/>
  <c r="AX18" i="6"/>
  <c r="BD16" i="6"/>
  <c r="AW15" i="6"/>
  <c r="BJ14" i="6"/>
  <c r="BC13" i="6"/>
  <c r="AX12" i="6"/>
  <c r="AZ11" i="6"/>
  <c r="BC10" i="6"/>
  <c r="BF9" i="6"/>
  <c r="AX32" i="6"/>
  <c r="BB29" i="6"/>
  <c r="BD23" i="6"/>
  <c r="BJ22" i="6"/>
  <c r="BE20" i="6"/>
  <c r="BE19" i="6"/>
  <c r="AW18" i="6"/>
  <c r="BJ17" i="6"/>
  <c r="BC16" i="6"/>
  <c r="AV15" i="6"/>
  <c r="BI14" i="6"/>
  <c r="BB13" i="6"/>
  <c r="AW12" i="6"/>
  <c r="AY11" i="6"/>
  <c r="BB10" i="6"/>
  <c r="BE9" i="6"/>
  <c r="BI37" i="6"/>
  <c r="BF34" i="6"/>
  <c r="BJ27" i="6"/>
  <c r="BK24" i="6"/>
  <c r="BA23" i="6"/>
  <c r="BE22" i="6"/>
  <c r="BI21" i="6"/>
  <c r="BB20" i="6"/>
  <c r="BA19" i="6"/>
  <c r="AT18" i="6"/>
  <c r="AZ40" i="6"/>
  <c r="BG37" i="6"/>
  <c r="AT34" i="6"/>
  <c r="BH27" i="6"/>
  <c r="BI26" i="6"/>
  <c r="BI24" i="6"/>
  <c r="AY23" i="6"/>
  <c r="BC22" i="6"/>
  <c r="BG21" i="6"/>
  <c r="AZ20" i="6"/>
  <c r="AY19" i="6"/>
  <c r="AR18" i="6"/>
  <c r="BF37" i="6"/>
  <c r="AR34" i="6"/>
  <c r="BE27" i="6"/>
  <c r="BA26" i="6"/>
  <c r="BH24" i="6"/>
  <c r="AX23" i="6"/>
  <c r="BB22" i="6"/>
  <c r="BF21" i="6"/>
  <c r="AX20" i="6"/>
  <c r="AX19" i="6"/>
  <c r="BA37" i="6"/>
  <c r="BD27" i="6"/>
  <c r="AZ26" i="6"/>
  <c r="BH25" i="6"/>
  <c r="BG24" i="6"/>
  <c r="AW23" i="6"/>
  <c r="BA22" i="6"/>
  <c r="BE21" i="6"/>
  <c r="AW20" i="6"/>
  <c r="AW19" i="6"/>
  <c r="BC17" i="6"/>
  <c r="AV16" i="6"/>
  <c r="BD31" i="6"/>
  <c r="AW30" i="6"/>
  <c r="AZ22" i="6"/>
  <c r="BC20" i="6"/>
  <c r="AV19" i="6"/>
  <c r="BH18" i="6"/>
  <c r="AW16" i="6"/>
  <c r="BI15" i="6"/>
  <c r="BD14" i="6"/>
  <c r="AX13" i="6"/>
  <c r="AV12" i="6"/>
  <c r="BB11" i="6"/>
  <c r="BG10" i="6"/>
  <c r="BD8" i="6"/>
  <c r="BH7" i="6"/>
  <c r="BH32" i="6"/>
  <c r="AV31" i="6"/>
  <c r="AV30" i="6"/>
  <c r="AW22" i="6"/>
  <c r="BA20" i="6"/>
  <c r="AS19" i="6"/>
  <c r="BG18" i="6"/>
  <c r="AU16" i="6"/>
  <c r="BH15" i="6"/>
  <c r="BC14" i="6"/>
  <c r="AW13" i="6"/>
  <c r="AU12" i="6"/>
  <c r="BA11" i="6"/>
  <c r="BF10" i="6"/>
  <c r="BK9" i="6"/>
  <c r="BC8" i="6"/>
  <c r="BG7" i="6"/>
  <c r="BG32" i="6"/>
  <c r="AU30" i="6"/>
  <c r="BF25" i="6"/>
  <c r="AV22" i="6"/>
  <c r="AV20" i="6"/>
  <c r="AR19" i="6"/>
  <c r="BF18" i="6"/>
  <c r="BI17" i="6"/>
  <c r="AT16" i="6"/>
  <c r="BG15" i="6"/>
  <c r="AY35" i="6"/>
  <c r="AS30" i="6"/>
  <c r="AX25" i="6"/>
  <c r="AS22" i="6"/>
  <c r="BD21" i="6"/>
  <c r="AT20" i="6"/>
  <c r="BD18" i="6"/>
  <c r="BG17" i="6"/>
  <c r="BE15" i="6"/>
  <c r="AZ14" i="6"/>
  <c r="AT13" i="6"/>
  <c r="AR12" i="6"/>
  <c r="AV11" i="6"/>
  <c r="BA10" i="6"/>
  <c r="BH9" i="6"/>
  <c r="AZ8" i="6"/>
  <c r="BD7" i="6"/>
  <c r="BD4" i="6" s="1"/>
  <c r="BD5" i="6" s="1"/>
  <c r="BD6" i="6" s="1"/>
  <c r="BI33" i="6"/>
  <c r="AR30" i="6"/>
  <c r="BH33" i="6"/>
  <c r="AY26" i="6"/>
  <c r="AV25" i="6"/>
  <c r="AZ21" i="6"/>
  <c r="BB18" i="6"/>
  <c r="BE17" i="6"/>
  <c r="BC15" i="6"/>
  <c r="AX14" i="6"/>
  <c r="AR13" i="6"/>
  <c r="AT11" i="6"/>
  <c r="AY10" i="6"/>
  <c r="BD9" i="6"/>
  <c r="AX8" i="6"/>
  <c r="BB7" i="6"/>
  <c r="BG33" i="6"/>
  <c r="AV26" i="6"/>
  <c r="AU25" i="6"/>
  <c r="AX21" i="6"/>
  <c r="AZ18" i="6"/>
  <c r="BD17" i="6"/>
  <c r="BB15" i="6"/>
  <c r="AV14" i="6"/>
  <c r="BK12" i="6"/>
  <c r="AS11" i="6"/>
  <c r="AX10" i="6"/>
  <c r="BC9" i="6"/>
  <c r="AW8" i="6"/>
  <c r="BA7" i="6"/>
  <c r="BF33" i="6"/>
  <c r="BK27" i="6"/>
  <c r="AU26" i="6"/>
  <c r="AT25" i="6"/>
  <c r="AW21" i="6"/>
  <c r="AY18" i="6"/>
  <c r="BB17" i="6"/>
  <c r="BK16" i="6"/>
  <c r="BA15" i="6"/>
  <c r="AU14" i="6"/>
  <c r="BJ12" i="6"/>
  <c r="AR11" i="6"/>
  <c r="AW10" i="6"/>
  <c r="BB9" i="6"/>
  <c r="AV8" i="6"/>
  <c r="AZ7" i="6"/>
  <c r="BK40" i="6"/>
  <c r="BF31" i="6"/>
  <c r="BE28" i="6"/>
  <c r="BF22" i="6"/>
  <c r="BG19" i="6"/>
  <c r="BJ16" i="6"/>
  <c r="BK15" i="6"/>
  <c r="BA13" i="6"/>
  <c r="BH11" i="6"/>
  <c r="AZ10" i="6"/>
  <c r="AT9" i="6"/>
  <c r="AT8" i="6"/>
  <c r="BF7" i="6"/>
  <c r="BK36" i="6"/>
  <c r="BC28" i="6"/>
  <c r="BK23" i="6"/>
  <c r="BD22" i="6"/>
  <c r="BD19" i="6"/>
  <c r="BI16" i="6"/>
  <c r="BJ15" i="6"/>
  <c r="AZ13" i="6"/>
  <c r="BG11" i="6"/>
  <c r="AV10" i="6"/>
  <c r="AS9" i="6"/>
  <c r="AS8" i="6"/>
  <c r="BE7" i="6"/>
  <c r="BE4" i="6" s="1"/>
  <c r="BE5" i="6" s="1"/>
  <c r="BE6" i="6" s="1"/>
  <c r="BB19" i="6"/>
  <c r="AX36" i="6"/>
  <c r="AX28" i="6"/>
  <c r="BH23" i="6"/>
  <c r="AT22" i="6"/>
  <c r="BH16" i="6"/>
  <c r="BF15" i="6"/>
  <c r="AV13" i="6"/>
  <c r="BF11" i="6"/>
  <c r="AU10" i="6"/>
  <c r="AR9" i="6"/>
  <c r="AR8" i="6"/>
  <c r="BC7" i="6"/>
  <c r="AR28" i="6"/>
  <c r="BC23" i="6"/>
  <c r="AZ19" i="6"/>
  <c r="BG16" i="6"/>
  <c r="BD15" i="6"/>
  <c r="AU13" i="6"/>
  <c r="BI12" i="6"/>
  <c r="BE11" i="6"/>
  <c r="AT10" i="6"/>
  <c r="BH30" i="6"/>
  <c r="BB23" i="6"/>
  <c r="BF16" i="6"/>
  <c r="AZ15" i="6"/>
  <c r="AS13" i="6"/>
  <c r="BH12" i="6"/>
  <c r="BD11" i="6"/>
  <c r="AS10" i="6"/>
  <c r="AX7" i="6"/>
  <c r="AT30" i="6"/>
  <c r="AZ23" i="6"/>
  <c r="BE16" i="6"/>
  <c r="AY15" i="6"/>
  <c r="BK14" i="6"/>
  <c r="BK39" i="6"/>
  <c r="BH37" i="6"/>
  <c r="BD25" i="6"/>
  <c r="AV23" i="6"/>
  <c r="BB16" i="6"/>
  <c r="AX15" i="6"/>
  <c r="BH14" i="6"/>
  <c r="BF12" i="6"/>
  <c r="AX11" i="6"/>
  <c r="AV7" i="6"/>
  <c r="AV4" i="6" s="1"/>
  <c r="AV5" i="6" s="1"/>
  <c r="AV6" i="6" s="1"/>
  <c r="BE39" i="6"/>
  <c r="AR37" i="6"/>
  <c r="AW25" i="6"/>
  <c r="AS23" i="6"/>
  <c r="BK18" i="6"/>
  <c r="BH17" i="6"/>
  <c r="BA16" i="6"/>
  <c r="AT15" i="6"/>
  <c r="BG14" i="6"/>
  <c r="BE12" i="6"/>
  <c r="AW11" i="6"/>
  <c r="AU7" i="6"/>
  <c r="AU4" i="6" s="1"/>
  <c r="AU5" i="6" s="1"/>
  <c r="AU6" i="6" s="1"/>
  <c r="AR23" i="6"/>
  <c r="BJ18" i="6"/>
  <c r="BF17" i="6"/>
  <c r="AZ16" i="6"/>
  <c r="AS15" i="6"/>
  <c r="BF14" i="6"/>
  <c r="BD12" i="6"/>
  <c r="AU11" i="6"/>
  <c r="AT7" i="6"/>
  <c r="AT4" i="6" s="1"/>
  <c r="AT5" i="6" s="1"/>
  <c r="AT6" i="6" s="1"/>
  <c r="BG9" i="6"/>
  <c r="BD10" i="6"/>
  <c r="BA12" i="6"/>
  <c r="BA21" i="6"/>
  <c r="BI27" i="6"/>
  <c r="BE8" i="6"/>
  <c r="BE10" i="6"/>
  <c r="BB12" i="6"/>
  <c r="AR14" i="6"/>
  <c r="BH21" i="6"/>
  <c r="BH19" i="6"/>
  <c r="AS7" i="6"/>
  <c r="AW7" i="6"/>
  <c r="AW4" i="6" s="1"/>
  <c r="AW5" i="6" s="1"/>
  <c r="AW6" i="6" s="1"/>
  <c r="AS18" i="6"/>
  <c r="BC24" i="6"/>
  <c r="BI7" i="6"/>
  <c r="AV18" i="6"/>
  <c r="BH10" i="6"/>
  <c r="BC12" i="6"/>
  <c r="BD13" i="6"/>
  <c r="AS14" i="6"/>
  <c r="AR15" i="6"/>
  <c r="AR7" i="6"/>
  <c r="AY17" i="6"/>
  <c r="AX24" i="6"/>
  <c r="BA17" i="6"/>
  <c r="BG8" i="6"/>
  <c r="AU18" i="6"/>
  <c r="BI10" i="6"/>
  <c r="BG12" i="6"/>
  <c r="BE13" i="6"/>
  <c r="AT14" i="6"/>
  <c r="AR17" i="6"/>
  <c r="AU20" i="6"/>
  <c r="BB33" i="6"/>
  <c r="BE35" i="6"/>
  <c r="BD38" i="6"/>
  <c r="BB8" i="6"/>
  <c r="BI19" i="6"/>
  <c r="AZ24" i="6"/>
  <c r="AZ9" i="6"/>
  <c r="AY7" i="6"/>
  <c r="BJ11" i="6"/>
  <c r="BF24" i="6"/>
  <c r="AX34" i="6"/>
  <c r="BJ10" i="6"/>
  <c r="BF13" i="6"/>
  <c r="AY14" i="6"/>
  <c r="AS17" i="6"/>
  <c r="BD20" i="6"/>
  <c r="BE33" i="6"/>
  <c r="BG38" i="6"/>
  <c r="BA8" i="5"/>
  <c r="BA9" i="5"/>
  <c r="BD10" i="5"/>
  <c r="BJ11" i="5"/>
  <c r="AU14" i="5"/>
  <c r="BK15" i="5"/>
  <c r="BF16" i="5"/>
  <c r="BB17" i="5"/>
  <c r="BC18" i="5"/>
  <c r="AW19" i="5"/>
  <c r="AT20" i="5"/>
  <c r="AR21" i="5"/>
  <c r="BB24" i="5"/>
  <c r="BG27" i="5"/>
  <c r="BH29" i="5"/>
  <c r="BB42" i="5"/>
  <c r="BF17" i="5"/>
  <c r="BH18" i="5"/>
  <c r="BF19" i="5"/>
  <c r="AY20" i="5"/>
  <c r="AV21" i="5"/>
  <c r="AT22" i="5"/>
  <c r="BC23" i="5"/>
  <c r="BK24" i="5"/>
  <c r="BB26" i="5"/>
  <c r="AW28" i="5"/>
  <c r="AU30" i="5"/>
  <c r="AV31" i="5"/>
  <c r="BF32" i="5"/>
  <c r="BG17" i="5"/>
  <c r="BI18" i="5"/>
  <c r="BG19" i="5"/>
  <c r="BA20" i="5"/>
  <c r="AW21" i="5"/>
  <c r="AU22" i="5"/>
  <c r="BD23" i="5"/>
  <c r="BC26" i="5"/>
  <c r="AX28" i="5"/>
  <c r="BF30" i="5"/>
  <c r="AW31" i="5"/>
  <c r="AS43" i="5"/>
  <c r="AU42" i="5"/>
  <c r="AW41" i="5"/>
  <c r="AY40" i="5"/>
  <c r="BA39" i="5"/>
  <c r="BC38" i="5"/>
  <c r="AR43" i="5"/>
  <c r="AT42" i="5"/>
  <c r="AV41" i="5"/>
  <c r="AX40" i="5"/>
  <c r="AZ39" i="5"/>
  <c r="BB38" i="5"/>
  <c r="AW42" i="5"/>
  <c r="BA41" i="5"/>
  <c r="BE40" i="5"/>
  <c r="BI39" i="5"/>
  <c r="AW37" i="5"/>
  <c r="AV42" i="5"/>
  <c r="AZ41" i="5"/>
  <c r="BD40" i="5"/>
  <c r="BK43" i="5"/>
  <c r="AS42" i="5"/>
  <c r="AY41" i="5"/>
  <c r="BC40" i="5"/>
  <c r="BG39" i="5"/>
  <c r="BK38" i="5"/>
  <c r="AW43" i="5"/>
  <c r="AV43" i="5"/>
  <c r="AU43" i="5"/>
  <c r="AT43" i="5"/>
  <c r="BH42" i="5"/>
  <c r="AS41" i="5"/>
  <c r="AS40" i="5"/>
  <c r="AY39" i="5"/>
  <c r="BI38" i="5"/>
  <c r="BA37" i="5"/>
  <c r="AV36" i="5"/>
  <c r="AX35" i="5"/>
  <c r="BJ43" i="5"/>
  <c r="BG42" i="5"/>
  <c r="AR41" i="5"/>
  <c r="AR40" i="5"/>
  <c r="AX39" i="5"/>
  <c r="BH38" i="5"/>
  <c r="AZ37" i="5"/>
  <c r="AU36" i="5"/>
  <c r="AW35" i="5"/>
  <c r="AY34" i="5"/>
  <c r="BA33" i="5"/>
  <c r="BI43" i="5"/>
  <c r="BF42" i="5"/>
  <c r="AW39" i="5"/>
  <c r="BG38" i="5"/>
  <c r="AY37" i="5"/>
  <c r="AT36" i="5"/>
  <c r="AV35" i="5"/>
  <c r="BH43" i="5"/>
  <c r="BE42" i="5"/>
  <c r="AV39" i="5"/>
  <c r="BF38" i="5"/>
  <c r="BF43" i="5"/>
  <c r="BC42" i="5"/>
  <c r="BD43" i="5"/>
  <c r="BA42" i="5"/>
  <c r="BK41" i="5"/>
  <c r="BK40" i="5"/>
  <c r="BG43" i="5"/>
  <c r="AU41" i="5"/>
  <c r="BC39" i="5"/>
  <c r="AW38" i="5"/>
  <c r="BH37" i="5"/>
  <c r="AS36" i="5"/>
  <c r="BK35" i="5"/>
  <c r="BK34" i="5"/>
  <c r="BD33" i="5"/>
  <c r="BD32" i="5"/>
  <c r="BF31" i="5"/>
  <c r="BE43" i="5"/>
  <c r="BK42" i="5"/>
  <c r="AT41" i="5"/>
  <c r="BB39" i="5"/>
  <c r="AV38" i="5"/>
  <c r="BG37" i="5"/>
  <c r="AR36" i="5"/>
  <c r="BJ35" i="5"/>
  <c r="BJ34" i="5"/>
  <c r="BC33" i="5"/>
  <c r="BC32" i="5"/>
  <c r="BC43" i="5"/>
  <c r="BJ42" i="5"/>
  <c r="AU39" i="5"/>
  <c r="AU38" i="5"/>
  <c r="BF37" i="5"/>
  <c r="BI35" i="5"/>
  <c r="BI34" i="5"/>
  <c r="BB33" i="5"/>
  <c r="BB32" i="5"/>
  <c r="BB43" i="5"/>
  <c r="BI42" i="5"/>
  <c r="AT39" i="5"/>
  <c r="AT38" i="5"/>
  <c r="BE37" i="5"/>
  <c r="BH35" i="5"/>
  <c r="BH34" i="5"/>
  <c r="AZ33" i="5"/>
  <c r="BA32" i="5"/>
  <c r="BC31" i="5"/>
  <c r="AR42" i="5"/>
  <c r="BI40" i="5"/>
  <c r="AU37" i="5"/>
  <c r="BG36" i="5"/>
  <c r="BE41" i="5"/>
  <c r="BD38" i="5"/>
  <c r="AT37" i="5"/>
  <c r="AW34" i="5"/>
  <c r="AT33" i="5"/>
  <c r="AY32" i="5"/>
  <c r="AR31" i="5"/>
  <c r="BE30" i="5"/>
  <c r="BG29" i="5"/>
  <c r="BI28" i="5"/>
  <c r="BK27" i="5"/>
  <c r="AS26" i="5"/>
  <c r="AU25" i="5"/>
  <c r="AW24" i="5"/>
  <c r="AY23" i="5"/>
  <c r="BD41" i="5"/>
  <c r="BA38" i="5"/>
  <c r="AS37" i="5"/>
  <c r="BK36" i="5"/>
  <c r="AV34" i="5"/>
  <c r="AS33" i="5"/>
  <c r="AX32" i="5"/>
  <c r="BD30" i="5"/>
  <c r="BF29" i="5"/>
  <c r="BH28" i="5"/>
  <c r="BJ27" i="5"/>
  <c r="AR26" i="5"/>
  <c r="AT25" i="5"/>
  <c r="AV24" i="5"/>
  <c r="AX23" i="5"/>
  <c r="BC41" i="5"/>
  <c r="AZ38" i="5"/>
  <c r="AR37" i="5"/>
  <c r="BJ36" i="5"/>
  <c r="AU34" i="5"/>
  <c r="AR33" i="5"/>
  <c r="AW32" i="5"/>
  <c r="BC30" i="5"/>
  <c r="BE29" i="5"/>
  <c r="BG28" i="5"/>
  <c r="BI27" i="5"/>
  <c r="BK26" i="5"/>
  <c r="AS25" i="5"/>
  <c r="AU24" i="5"/>
  <c r="AW23" i="5"/>
  <c r="BB41" i="5"/>
  <c r="AY38" i="5"/>
  <c r="BI36" i="5"/>
  <c r="BG35" i="5"/>
  <c r="AT34" i="5"/>
  <c r="AV32" i="5"/>
  <c r="BK31" i="5"/>
  <c r="BB30" i="5"/>
  <c r="BD29" i="5"/>
  <c r="BF28" i="5"/>
  <c r="BH27" i="5"/>
  <c r="BJ26" i="5"/>
  <c r="AR25" i="5"/>
  <c r="AT24" i="5"/>
  <c r="AV23" i="5"/>
  <c r="BJ40" i="5"/>
  <c r="BK39" i="5"/>
  <c r="BB36" i="5"/>
  <c r="BA35" i="5"/>
  <c r="BJ33" i="5"/>
  <c r="BD31" i="5"/>
  <c r="AV30" i="5"/>
  <c r="AX29" i="5"/>
  <c r="AZ28" i="5"/>
  <c r="BB27" i="5"/>
  <c r="BD26" i="5"/>
  <c r="BF25" i="5"/>
  <c r="BH24" i="5"/>
  <c r="BJ23" i="5"/>
  <c r="BI41" i="5"/>
  <c r="AW40" i="5"/>
  <c r="AR39" i="5"/>
  <c r="AZ36" i="5"/>
  <c r="BG34" i="5"/>
  <c r="AT32" i="5"/>
  <c r="AZ30" i="5"/>
  <c r="AV29" i="5"/>
  <c r="AS28" i="5"/>
  <c r="BH26" i="5"/>
  <c r="BD25" i="5"/>
  <c r="BA24" i="5"/>
  <c r="AT23" i="5"/>
  <c r="BE22" i="5"/>
  <c r="BG21" i="5"/>
  <c r="BI20" i="5"/>
  <c r="BK19" i="5"/>
  <c r="AS18" i="5"/>
  <c r="AU17" i="5"/>
  <c r="AW16" i="5"/>
  <c r="AY15" i="5"/>
  <c r="BH41" i="5"/>
  <c r="AV40" i="5"/>
  <c r="AY36" i="5"/>
  <c r="BF34" i="5"/>
  <c r="AS32" i="5"/>
  <c r="AY30" i="5"/>
  <c r="AU29" i="5"/>
  <c r="AR28" i="5"/>
  <c r="BG26" i="5"/>
  <c r="BC25" i="5"/>
  <c r="AZ24" i="5"/>
  <c r="AS23" i="5"/>
  <c r="BD22" i="5"/>
  <c r="BF21" i="5"/>
  <c r="BH20" i="5"/>
  <c r="BJ19" i="5"/>
  <c r="AR18" i="5"/>
  <c r="BG41" i="5"/>
  <c r="AU40" i="5"/>
  <c r="BJ38" i="5"/>
  <c r="AX36" i="5"/>
  <c r="BE34" i="5"/>
  <c r="AR32" i="5"/>
  <c r="AX30" i="5"/>
  <c r="AT29" i="5"/>
  <c r="BF26" i="5"/>
  <c r="BB25" i="5"/>
  <c r="AY24" i="5"/>
  <c r="AR23" i="5"/>
  <c r="BC22" i="5"/>
  <c r="BE21" i="5"/>
  <c r="BG20" i="5"/>
  <c r="BI19" i="5"/>
  <c r="BK18" i="5"/>
  <c r="BF41" i="5"/>
  <c r="AT40" i="5"/>
  <c r="BE38" i="5"/>
  <c r="AW36" i="5"/>
  <c r="BD34" i="5"/>
  <c r="BK33" i="5"/>
  <c r="AW30" i="5"/>
  <c r="AS29" i="5"/>
  <c r="BE26" i="5"/>
  <c r="BA25" i="5"/>
  <c r="AX24" i="5"/>
  <c r="BB22" i="5"/>
  <c r="BD21" i="5"/>
  <c r="BF20" i="5"/>
  <c r="BH19" i="5"/>
  <c r="BJ18" i="5"/>
  <c r="AR17" i="5"/>
  <c r="AT16" i="5"/>
  <c r="BA43" i="5"/>
  <c r="AX41" i="5"/>
  <c r="AX38" i="5"/>
  <c r="BD42" i="5"/>
  <c r="AZ35" i="5"/>
  <c r="AS34" i="5"/>
  <c r="AY33" i="5"/>
  <c r="BB31" i="5"/>
  <c r="BE28" i="5"/>
  <c r="BA27" i="5"/>
  <c r="AX26" i="5"/>
  <c r="BI23" i="5"/>
  <c r="AV22" i="5"/>
  <c r="AX21" i="5"/>
  <c r="AZ20" i="5"/>
  <c r="BB19" i="5"/>
  <c r="BD18" i="5"/>
  <c r="BI33" i="5"/>
  <c r="AU27" i="5"/>
  <c r="AW26" i="5"/>
  <c r="AZ25" i="5"/>
  <c r="BF24" i="5"/>
  <c r="BH23" i="5"/>
  <c r="BE20" i="5"/>
  <c r="BA19" i="5"/>
  <c r="AX18" i="5"/>
  <c r="AW17" i="5"/>
  <c r="BA16" i="5"/>
  <c r="BF15" i="5"/>
  <c r="AY14" i="5"/>
  <c r="BA13" i="5"/>
  <c r="BC12" i="5"/>
  <c r="BE11" i="5"/>
  <c r="BH10" i="5"/>
  <c r="BK9" i="5"/>
  <c r="AS8" i="5"/>
  <c r="AW7" i="5"/>
  <c r="BH40" i="5"/>
  <c r="BK37" i="5"/>
  <c r="BH33" i="5"/>
  <c r="BK32" i="5"/>
  <c r="AT27" i="5"/>
  <c r="AV26" i="5"/>
  <c r="AY25" i="5"/>
  <c r="BE24" i="5"/>
  <c r="BG23" i="5"/>
  <c r="BK21" i="5"/>
  <c r="BD20" i="5"/>
  <c r="AZ19" i="5"/>
  <c r="AW18" i="5"/>
  <c r="AV17" i="5"/>
  <c r="AZ16" i="5"/>
  <c r="BE15" i="5"/>
  <c r="AX14" i="5"/>
  <c r="AZ13" i="5"/>
  <c r="BB12" i="5"/>
  <c r="BD11" i="5"/>
  <c r="BG10" i="5"/>
  <c r="BJ9" i="5"/>
  <c r="AR8" i="5"/>
  <c r="AV7" i="5"/>
  <c r="BG40" i="5"/>
  <c r="BJ37" i="5"/>
  <c r="BG33" i="5"/>
  <c r="BJ32" i="5"/>
  <c r="AS27" i="5"/>
  <c r="AU26" i="5"/>
  <c r="AX25" i="5"/>
  <c r="BD24" i="5"/>
  <c r="BF23" i="5"/>
  <c r="BJ21" i="5"/>
  <c r="BC20" i="5"/>
  <c r="AY19" i="5"/>
  <c r="AV18" i="5"/>
  <c r="AT17" i="5"/>
  <c r="AY16" i="5"/>
  <c r="BD15" i="5"/>
  <c r="AW14" i="5"/>
  <c r="AY13" i="5"/>
  <c r="BA12" i="5"/>
  <c r="BC11" i="5"/>
  <c r="BF10" i="5"/>
  <c r="BI9" i="5"/>
  <c r="BK8" i="5"/>
  <c r="AU7" i="5"/>
  <c r="BF40" i="5"/>
  <c r="BJ39" i="5"/>
  <c r="BI37" i="5"/>
  <c r="BF33" i="5"/>
  <c r="BI32" i="5"/>
  <c r="BK30" i="5"/>
  <c r="AR27" i="5"/>
  <c r="AT26" i="5"/>
  <c r="AW25" i="5"/>
  <c r="BC24" i="5"/>
  <c r="BE23" i="5"/>
  <c r="BI21" i="5"/>
  <c r="BB20" i="5"/>
  <c r="AX19" i="5"/>
  <c r="AU18" i="5"/>
  <c r="AS17" i="5"/>
  <c r="AX16" i="5"/>
  <c r="BC15" i="5"/>
  <c r="AV14" i="5"/>
  <c r="AX13" i="5"/>
  <c r="AZ12" i="5"/>
  <c r="BB11" i="5"/>
  <c r="BE10" i="5"/>
  <c r="BH9" i="5"/>
  <c r="BJ8" i="5"/>
  <c r="AT7" i="5"/>
  <c r="BJ41" i="5"/>
  <c r="BB40" i="5"/>
  <c r="BH39" i="5"/>
  <c r="BD37" i="5"/>
  <c r="BH36" i="5"/>
  <c r="BE33" i="5"/>
  <c r="BH32" i="5"/>
  <c r="BJ30" i="5"/>
  <c r="AV25" i="5"/>
  <c r="BA40" i="5"/>
  <c r="BF39" i="5"/>
  <c r="BC37" i="5"/>
  <c r="BF36" i="5"/>
  <c r="BC34" i="5"/>
  <c r="AX33" i="5"/>
  <c r="BG32" i="5"/>
  <c r="BJ31" i="5"/>
  <c r="BI30" i="5"/>
  <c r="BK29" i="5"/>
  <c r="AY42" i="5"/>
  <c r="BA36" i="5"/>
  <c r="AX34" i="5"/>
  <c r="AU32" i="5"/>
  <c r="BE31" i="5"/>
  <c r="BA30" i="5"/>
  <c r="BC29" i="5"/>
  <c r="BJ28" i="5"/>
  <c r="AU23" i="5"/>
  <c r="BF22" i="5"/>
  <c r="AY21" i="5"/>
  <c r="AU20" i="5"/>
  <c r="AR19" i="5"/>
  <c r="BH17" i="5"/>
  <c r="AV15" i="5"/>
  <c r="BJ14" i="5"/>
  <c r="AR13" i="5"/>
  <c r="AT12" i="5"/>
  <c r="AV11" i="5"/>
  <c r="AY10" i="5"/>
  <c r="BB9" i="5"/>
  <c r="BD8" i="5"/>
  <c r="BH7" i="5"/>
  <c r="AU12" i="5"/>
  <c r="BB13" i="5"/>
  <c r="BE14" i="5"/>
  <c r="BI17" i="5"/>
  <c r="BJ20" i="5"/>
  <c r="AZ21" i="5"/>
  <c r="AW22" i="5"/>
  <c r="BK23" i="5"/>
  <c r="BI26" i="5"/>
  <c r="BG30" i="5"/>
  <c r="AX31" i="5"/>
  <c r="AZ34" i="5"/>
  <c r="BB7" i="5"/>
  <c r="BI8" i="5"/>
  <c r="AR11" i="5"/>
  <c r="AV12" i="5"/>
  <c r="BC13" i="5"/>
  <c r="BF14" i="5"/>
  <c r="AR15" i="5"/>
  <c r="BJ17" i="5"/>
  <c r="BK20" i="5"/>
  <c r="BA21" i="5"/>
  <c r="AX22" i="5"/>
  <c r="BA28" i="5"/>
  <c r="BH30" i="5"/>
  <c r="AY31" i="5"/>
  <c r="BA34" i="5"/>
  <c r="BC7" i="5"/>
  <c r="AS11" i="5"/>
  <c r="AW12" i="5"/>
  <c r="BD13" i="5"/>
  <c r="BG14" i="5"/>
  <c r="AS15" i="5"/>
  <c r="BK17" i="5"/>
  <c r="BB21" i="5"/>
  <c r="AY22" i="5"/>
  <c r="BB28" i="5"/>
  <c r="AZ31" i="5"/>
  <c r="BB34" i="5"/>
  <c r="AR35" i="5"/>
  <c r="BD7" i="5"/>
  <c r="BD4" i="5" s="1"/>
  <c r="BD5" i="5" s="1"/>
  <c r="BD6" i="5" s="1"/>
  <c r="AR10" i="5"/>
  <c r="AT11" i="5"/>
  <c r="AX12" i="5"/>
  <c r="BE13" i="5"/>
  <c r="BH14" i="5"/>
  <c r="AT15" i="5"/>
  <c r="BC21" i="5"/>
  <c r="AZ22" i="5"/>
  <c r="BC28" i="5"/>
  <c r="BA31" i="5"/>
  <c r="AS35" i="5"/>
  <c r="AZ40" i="5"/>
  <c r="AT5" i="14" l="1"/>
  <c r="AS5" i="13"/>
  <c r="BO5" i="13" s="1"/>
  <c r="BO4" i="13"/>
  <c r="AR5" i="12"/>
  <c r="AR6" i="12" s="1"/>
  <c r="AR5" i="8"/>
  <c r="BN5" i="8" s="1"/>
  <c r="BN4" i="8"/>
  <c r="AR5" i="5"/>
  <c r="GA90" i="15"/>
  <c r="HV90" i="15"/>
  <c r="IN90" i="15" s="1"/>
  <c r="FO85" i="15"/>
  <c r="HL85" i="15"/>
  <c r="FO78" i="15"/>
  <c r="HL78" i="15"/>
  <c r="HU72" i="15"/>
  <c r="FZ72" i="15"/>
  <c r="GA68" i="15"/>
  <c r="HV68" i="15"/>
  <c r="IN68" i="15" s="1"/>
  <c r="FZ81" i="15"/>
  <c r="HU81" i="15"/>
  <c r="HL87" i="15"/>
  <c r="FO87" i="15"/>
  <c r="FP81" i="15"/>
  <c r="HM81" i="15"/>
  <c r="IE81" i="15" s="1"/>
  <c r="FZ64" i="15"/>
  <c r="HU64" i="15"/>
  <c r="FZ91" i="15"/>
  <c r="HU91" i="15"/>
  <c r="HL83" i="15"/>
  <c r="FO83" i="15"/>
  <c r="FZ69" i="15"/>
  <c r="HU69" i="15"/>
  <c r="GA79" i="15"/>
  <c r="HV79" i="15"/>
  <c r="IN79" i="15" s="1"/>
  <c r="FO69" i="15"/>
  <c r="HL69" i="15"/>
  <c r="HL89" i="15"/>
  <c r="FO89" i="15"/>
  <c r="FO76" i="15"/>
  <c r="HL76" i="15"/>
  <c r="HM89" i="15"/>
  <c r="IE89" i="15" s="1"/>
  <c r="FP89" i="15"/>
  <c r="HM73" i="15"/>
  <c r="IE73" i="15" s="1"/>
  <c r="FP73" i="15"/>
  <c r="HL79" i="15"/>
  <c r="FO79" i="15"/>
  <c r="HL68" i="15"/>
  <c r="FO68" i="15"/>
  <c r="FP64" i="15"/>
  <c r="HM64" i="15"/>
  <c r="IE64" i="15" s="1"/>
  <c r="FO66" i="15"/>
  <c r="HL66" i="15"/>
  <c r="FP61" i="15"/>
  <c r="HM61" i="15"/>
  <c r="IE61" i="15" s="1"/>
  <c r="GA74" i="15"/>
  <c r="HV74" i="15"/>
  <c r="IN74" i="15" s="1"/>
  <c r="FP75" i="15"/>
  <c r="HM75" i="15"/>
  <c r="IE75" i="15" s="1"/>
  <c r="HM67" i="15"/>
  <c r="IE67" i="15" s="1"/>
  <c r="FP67" i="15"/>
  <c r="FZ63" i="15"/>
  <c r="HU63" i="15"/>
  <c r="HU62" i="15"/>
  <c r="FZ62" i="15"/>
  <c r="GA86" i="15"/>
  <c r="HV86" i="15"/>
  <c r="IN86" i="15" s="1"/>
  <c r="HM83" i="15"/>
  <c r="IE83" i="15" s="1"/>
  <c r="FP83" i="15"/>
  <c r="FP92" i="15"/>
  <c r="HM92" i="15"/>
  <c r="IE92" i="15" s="1"/>
  <c r="FO80" i="15"/>
  <c r="HL80" i="15"/>
  <c r="FO70" i="15"/>
  <c r="HL70" i="15"/>
  <c r="FO65" i="15"/>
  <c r="HL65" i="15"/>
  <c r="HM63" i="15"/>
  <c r="IE63" i="15" s="1"/>
  <c r="FP63" i="15"/>
  <c r="FZ75" i="15"/>
  <c r="HU75" i="15"/>
  <c r="HL73" i="15"/>
  <c r="FO73" i="15"/>
  <c r="HU83" i="15"/>
  <c r="FZ83" i="15"/>
  <c r="HL72" i="15"/>
  <c r="FO72" i="15"/>
  <c r="FP74" i="15"/>
  <c r="HM74" i="15"/>
  <c r="IE74" i="15" s="1"/>
  <c r="FZ88" i="15"/>
  <c r="HU88" i="15"/>
  <c r="GA80" i="15"/>
  <c r="HV80" i="15"/>
  <c r="IN80" i="15" s="1"/>
  <c r="HU70" i="15"/>
  <c r="FZ70" i="15"/>
  <c r="FP70" i="15"/>
  <c r="HM70" i="15"/>
  <c r="IE70" i="15" s="1"/>
  <c r="HM62" i="15"/>
  <c r="IE62" i="15" s="1"/>
  <c r="FP62" i="15"/>
  <c r="GA59" i="15"/>
  <c r="HV59" i="15"/>
  <c r="IN59" i="15" s="1"/>
  <c r="FO62" i="15"/>
  <c r="HL62" i="15"/>
  <c r="HU65" i="15"/>
  <c r="FZ65" i="15"/>
  <c r="FZ86" i="15"/>
  <c r="HU86" i="15"/>
  <c r="GA69" i="15"/>
  <c r="HV69" i="15"/>
  <c r="IN69" i="15" s="1"/>
  <c r="FP59" i="15"/>
  <c r="HM59" i="15"/>
  <c r="IE59" i="15" s="1"/>
  <c r="HM66" i="15"/>
  <c r="IE66" i="15" s="1"/>
  <c r="FP66" i="15"/>
  <c r="HV81" i="15"/>
  <c r="IN81" i="15" s="1"/>
  <c r="GA81" i="15"/>
  <c r="HM87" i="15"/>
  <c r="IE87" i="15" s="1"/>
  <c r="FP87" i="15"/>
  <c r="FP91" i="15"/>
  <c r="HM91" i="15"/>
  <c r="IE91" i="15" s="1"/>
  <c r="HU67" i="15"/>
  <c r="FZ67" i="15"/>
  <c r="GA73" i="15"/>
  <c r="HV73" i="15"/>
  <c r="IN73" i="15" s="1"/>
  <c r="GA92" i="15"/>
  <c r="HV92" i="15"/>
  <c r="IN92" i="15" s="1"/>
  <c r="HU85" i="15"/>
  <c r="FZ85" i="15"/>
  <c r="HM82" i="15"/>
  <c r="IE82" i="15" s="1"/>
  <c r="FP82" i="15"/>
  <c r="GA91" i="15"/>
  <c r="HV91" i="15"/>
  <c r="IN91" i="15" s="1"/>
  <c r="GA64" i="15"/>
  <c r="HV64" i="15"/>
  <c r="IN64" i="15" s="1"/>
  <c r="FP76" i="15"/>
  <c r="HM76" i="15"/>
  <c r="IE76" i="15" s="1"/>
  <c r="GA89" i="15"/>
  <c r="HV89" i="15"/>
  <c r="IN89" i="15" s="1"/>
  <c r="FO91" i="15"/>
  <c r="HL91" i="15"/>
  <c r="HV84" i="15"/>
  <c r="IN84" i="15" s="1"/>
  <c r="GA84" i="15"/>
  <c r="HV60" i="15"/>
  <c r="IN60" i="15" s="1"/>
  <c r="GA60" i="15"/>
  <c r="HL61" i="15"/>
  <c r="FO61" i="15"/>
  <c r="FZ77" i="15"/>
  <c r="HU77" i="15"/>
  <c r="HV83" i="15"/>
  <c r="IN83" i="15" s="1"/>
  <c r="GA83" i="15"/>
  <c r="GA76" i="15"/>
  <c r="HV76" i="15"/>
  <c r="IN76" i="15" s="1"/>
  <c r="FP65" i="15"/>
  <c r="HM65" i="15"/>
  <c r="IE65" i="15" s="1"/>
  <c r="HL86" i="15"/>
  <c r="FO86" i="15"/>
  <c r="HL88" i="15"/>
  <c r="FO88" i="15"/>
  <c r="HU82" i="15"/>
  <c r="FZ82" i="15"/>
  <c r="GA87" i="15"/>
  <c r="HV87" i="15"/>
  <c r="IN87" i="15" s="1"/>
  <c r="FO81" i="15"/>
  <c r="HL81" i="15"/>
  <c r="HL75" i="15"/>
  <c r="FO75" i="15"/>
  <c r="FZ59" i="15"/>
  <c r="HU59" i="15"/>
  <c r="FZ87" i="15"/>
  <c r="HU87" i="15"/>
  <c r="HL60" i="15"/>
  <c r="FO60" i="15"/>
  <c r="HU61" i="15"/>
  <c r="FZ61" i="15"/>
  <c r="HM84" i="15"/>
  <c r="IE84" i="15" s="1"/>
  <c r="FP84" i="15"/>
  <c r="HV78" i="15"/>
  <c r="IN78" i="15" s="1"/>
  <c r="GA78" i="15"/>
  <c r="HM68" i="15"/>
  <c r="IE68" i="15" s="1"/>
  <c r="FP68" i="15"/>
  <c r="FZ74" i="15"/>
  <c r="HU74" i="15"/>
  <c r="HV75" i="15"/>
  <c r="IN75" i="15" s="1"/>
  <c r="GA75" i="15"/>
  <c r="GA77" i="15"/>
  <c r="HV77" i="15"/>
  <c r="IN77" i="15" s="1"/>
  <c r="HU84" i="15"/>
  <c r="FZ84" i="15"/>
  <c r="HM85" i="15"/>
  <c r="IE85" i="15" s="1"/>
  <c r="FP85" i="15"/>
  <c r="HM78" i="15"/>
  <c r="IE78" i="15" s="1"/>
  <c r="FP78" i="15"/>
  <c r="FP69" i="15"/>
  <c r="HM69" i="15"/>
  <c r="IE69" i="15" s="1"/>
  <c r="FP77" i="15"/>
  <c r="HM77" i="15"/>
  <c r="IE77" i="15" s="1"/>
  <c r="HL74" i="15"/>
  <c r="FO74" i="15"/>
  <c r="FZ71" i="15"/>
  <c r="HU71" i="15"/>
  <c r="HV67" i="15"/>
  <c r="IN67" i="15" s="1"/>
  <c r="GA67" i="15"/>
  <c r="HM88" i="15"/>
  <c r="IE88" i="15" s="1"/>
  <c r="FP88" i="15"/>
  <c r="HL64" i="15"/>
  <c r="FO64" i="15"/>
  <c r="FZ68" i="15"/>
  <c r="HU68" i="15"/>
  <c r="HV61" i="15"/>
  <c r="IN61" i="15" s="1"/>
  <c r="GA61" i="15"/>
  <c r="FO59" i="15"/>
  <c r="HL59" i="15"/>
  <c r="GA65" i="15"/>
  <c r="HV65" i="15"/>
  <c r="IN65" i="15" s="1"/>
  <c r="HM86" i="15"/>
  <c r="IE86" i="15" s="1"/>
  <c r="FP86" i="15"/>
  <c r="FZ90" i="15"/>
  <c r="HU90" i="15"/>
  <c r="HV88" i="15"/>
  <c r="IN88" i="15" s="1"/>
  <c r="GA88" i="15"/>
  <c r="HL84" i="15"/>
  <c r="FO84" i="15"/>
  <c r="FZ78" i="15"/>
  <c r="HU78" i="15"/>
  <c r="HV72" i="15"/>
  <c r="IN72" i="15" s="1"/>
  <c r="GA72" i="15"/>
  <c r="HL71" i="15"/>
  <c r="FO71" i="15"/>
  <c r="FO82" i="15"/>
  <c r="HL82" i="15"/>
  <c r="FZ79" i="15"/>
  <c r="HU79" i="15"/>
  <c r="HM79" i="15"/>
  <c r="IE79" i="15" s="1"/>
  <c r="FP79" i="15"/>
  <c r="FP60" i="15"/>
  <c r="HM60" i="15"/>
  <c r="IE60" i="15" s="1"/>
  <c r="FZ60" i="15"/>
  <c r="HU60" i="15"/>
  <c r="FZ92" i="15"/>
  <c r="HU92" i="15"/>
  <c r="FO92" i="15"/>
  <c r="HL92" i="15"/>
  <c r="GA82" i="15"/>
  <c r="HV82" i="15"/>
  <c r="IN82" i="15" s="1"/>
  <c r="HM72" i="15"/>
  <c r="IE72" i="15" s="1"/>
  <c r="FP72" i="15"/>
  <c r="FZ80" i="15"/>
  <c r="HU80" i="15"/>
  <c r="HU76" i="15"/>
  <c r="FZ76" i="15"/>
  <c r="FP71" i="15"/>
  <c r="HM71" i="15"/>
  <c r="IE71" i="15" s="1"/>
  <c r="FO67" i="15"/>
  <c r="HL67" i="15"/>
  <c r="FZ89" i="15"/>
  <c r="HU89" i="15"/>
  <c r="GA62" i="15"/>
  <c r="HV62" i="15"/>
  <c r="IN62" i="15" s="1"/>
  <c r="HV66" i="15"/>
  <c r="IN66" i="15" s="1"/>
  <c r="GA66" i="15"/>
  <c r="HU66" i="15"/>
  <c r="FZ66" i="15"/>
  <c r="FO77" i="15"/>
  <c r="HL77" i="15"/>
  <c r="GA63" i="15"/>
  <c r="HV63" i="15"/>
  <c r="IN63" i="15" s="1"/>
  <c r="HL63" i="15"/>
  <c r="FO63" i="15"/>
  <c r="FP80" i="15"/>
  <c r="HM80" i="15"/>
  <c r="IE80" i="15" s="1"/>
  <c r="GA70" i="15"/>
  <c r="HV70" i="15"/>
  <c r="IN70" i="15" s="1"/>
  <c r="FO90" i="15"/>
  <c r="HL90" i="15"/>
  <c r="FP90" i="15"/>
  <c r="HM90" i="15"/>
  <c r="IE90" i="15" s="1"/>
  <c r="GA71" i="15"/>
  <c r="HV71" i="15"/>
  <c r="IN71" i="15" s="1"/>
  <c r="GA85" i="15"/>
  <c r="HV85" i="15"/>
  <c r="IN85" i="15" s="1"/>
  <c r="FZ73" i="15"/>
  <c r="HU73" i="15"/>
  <c r="FZ30" i="14"/>
  <c r="HU30" i="14"/>
  <c r="FP21" i="14"/>
  <c r="HM21" i="14"/>
  <c r="IE21" i="14" s="1"/>
  <c r="FZ10" i="14"/>
  <c r="HU10" i="14"/>
  <c r="HV38" i="14"/>
  <c r="IN38" i="14" s="1"/>
  <c r="GA38" i="14"/>
  <c r="FP24" i="14"/>
  <c r="HM24" i="14"/>
  <c r="IE24" i="14" s="1"/>
  <c r="FZ22" i="14"/>
  <c r="HU22" i="14"/>
  <c r="HL33" i="14"/>
  <c r="FO33" i="14"/>
  <c r="HL34" i="14"/>
  <c r="FO34" i="14"/>
  <c r="FP27" i="14"/>
  <c r="HM27" i="14"/>
  <c r="IE27" i="14" s="1"/>
  <c r="FZ36" i="14"/>
  <c r="HU36" i="14"/>
  <c r="HU33" i="14"/>
  <c r="FZ33" i="14"/>
  <c r="FO54" i="14"/>
  <c r="HL54" i="14"/>
  <c r="HV63" i="14"/>
  <c r="IN63" i="14" s="1"/>
  <c r="GA63" i="14"/>
  <c r="FO66" i="14"/>
  <c r="HL66" i="14"/>
  <c r="HL63" i="14"/>
  <c r="FO63" i="14"/>
  <c r="HU57" i="14"/>
  <c r="FZ57" i="14"/>
  <c r="HU54" i="14"/>
  <c r="FZ54" i="14"/>
  <c r="FO51" i="14"/>
  <c r="HL51" i="14"/>
  <c r="FP14" i="14"/>
  <c r="HM14" i="14"/>
  <c r="IE14" i="14" s="1"/>
  <c r="FP17" i="14"/>
  <c r="HM17" i="14"/>
  <c r="IE17" i="14" s="1"/>
  <c r="HL14" i="14"/>
  <c r="FO14" i="14"/>
  <c r="HM35" i="14"/>
  <c r="IE35" i="14" s="1"/>
  <c r="FP35" i="14"/>
  <c r="HL38" i="14"/>
  <c r="FO38" i="14"/>
  <c r="HU50" i="14"/>
  <c r="FZ50" i="14"/>
  <c r="HV48" i="14"/>
  <c r="IN48" i="14" s="1"/>
  <c r="GA48" i="14"/>
  <c r="HU51" i="14"/>
  <c r="FZ51" i="14"/>
  <c r="FP29" i="14"/>
  <c r="HM29" i="14"/>
  <c r="IE29" i="14" s="1"/>
  <c r="FP25" i="14"/>
  <c r="HM25" i="14"/>
  <c r="IE25" i="14" s="1"/>
  <c r="FP10" i="14"/>
  <c r="HM10" i="14"/>
  <c r="IE10" i="14" s="1"/>
  <c r="FP40" i="14"/>
  <c r="HM40" i="14"/>
  <c r="IE40" i="14" s="1"/>
  <c r="HL36" i="14"/>
  <c r="FO36" i="14"/>
  <c r="GA26" i="14"/>
  <c r="HV26" i="14"/>
  <c r="IN26" i="14" s="1"/>
  <c r="HV66" i="14"/>
  <c r="IN66" i="14" s="1"/>
  <c r="GA66" i="14"/>
  <c r="HM61" i="14"/>
  <c r="IE61" i="14" s="1"/>
  <c r="FP61" i="14"/>
  <c r="FP48" i="14"/>
  <c r="HM48" i="14"/>
  <c r="IE48" i="14" s="1"/>
  <c r="HV57" i="14"/>
  <c r="IN57" i="14" s="1"/>
  <c r="GA57" i="14"/>
  <c r="FO64" i="14"/>
  <c r="HL64" i="14"/>
  <c r="FO7" i="14"/>
  <c r="HL7" i="14"/>
  <c r="HV9" i="14"/>
  <c r="IN9" i="14" s="1"/>
  <c r="GA9" i="14"/>
  <c r="HM8" i="14"/>
  <c r="IE8" i="14" s="1"/>
  <c r="FP8" i="14"/>
  <c r="GA18" i="14"/>
  <c r="HV18" i="14"/>
  <c r="IN18" i="14" s="1"/>
  <c r="FZ12" i="14"/>
  <c r="HU12" i="14"/>
  <c r="HL31" i="14"/>
  <c r="FO31" i="14"/>
  <c r="HU31" i="14"/>
  <c r="FZ31" i="14"/>
  <c r="HL30" i="14"/>
  <c r="FO30" i="14"/>
  <c r="HV35" i="14"/>
  <c r="IN35" i="14" s="1"/>
  <c r="GA35" i="14"/>
  <c r="FZ27" i="14"/>
  <c r="HU27" i="14"/>
  <c r="HU66" i="14"/>
  <c r="FZ66" i="14"/>
  <c r="FP65" i="14"/>
  <c r="HM65" i="14"/>
  <c r="IE65" i="14" s="1"/>
  <c r="HU56" i="14"/>
  <c r="FZ56" i="14"/>
  <c r="GA56" i="14"/>
  <c r="HV56" i="14"/>
  <c r="IN56" i="14" s="1"/>
  <c r="HL55" i="14"/>
  <c r="FO55" i="14"/>
  <c r="HV45" i="14"/>
  <c r="IN45" i="14" s="1"/>
  <c r="GA45" i="14"/>
  <c r="HV16" i="14"/>
  <c r="IN16" i="14" s="1"/>
  <c r="GA16" i="14"/>
  <c r="HV11" i="14"/>
  <c r="IN11" i="14" s="1"/>
  <c r="GA11" i="14"/>
  <c r="HL13" i="14"/>
  <c r="FO13" i="14"/>
  <c r="FP20" i="14"/>
  <c r="HM20" i="14"/>
  <c r="IE20" i="14" s="1"/>
  <c r="HL10" i="14"/>
  <c r="FO10" i="14"/>
  <c r="HU11" i="14"/>
  <c r="FZ11" i="14"/>
  <c r="FP43" i="14"/>
  <c r="HM43" i="14"/>
  <c r="IE43" i="14" s="1"/>
  <c r="GA39" i="14"/>
  <c r="HV39" i="14"/>
  <c r="IN39" i="14" s="1"/>
  <c r="HV34" i="14"/>
  <c r="IN34" i="14" s="1"/>
  <c r="GA34" i="14"/>
  <c r="HL41" i="14"/>
  <c r="FO41" i="14"/>
  <c r="FZ43" i="14"/>
  <c r="HU43" i="14"/>
  <c r="FO60" i="14"/>
  <c r="HL60" i="14"/>
  <c r="HM63" i="14"/>
  <c r="IE63" i="14" s="1"/>
  <c r="FP63" i="14"/>
  <c r="FP51" i="14"/>
  <c r="HM51" i="14"/>
  <c r="IE51" i="14" s="1"/>
  <c r="HM49" i="14"/>
  <c r="IE49" i="14" s="1"/>
  <c r="FP49" i="14"/>
  <c r="HM47" i="14"/>
  <c r="IE47" i="14" s="1"/>
  <c r="FP47" i="14"/>
  <c r="HL9" i="14"/>
  <c r="FO9" i="14"/>
  <c r="HL22" i="14"/>
  <c r="FO22" i="14"/>
  <c r="HL42" i="14"/>
  <c r="FO42" i="14"/>
  <c r="HU60" i="14"/>
  <c r="FZ60" i="14"/>
  <c r="HL53" i="14"/>
  <c r="FO53" i="14"/>
  <c r="FP13" i="14"/>
  <c r="HM13" i="14"/>
  <c r="IE13" i="14" s="1"/>
  <c r="HU28" i="14"/>
  <c r="FZ28" i="14"/>
  <c r="GA42" i="14"/>
  <c r="HV42" i="14"/>
  <c r="IN42" i="14" s="1"/>
  <c r="FP32" i="14"/>
  <c r="HM32" i="14"/>
  <c r="IE32" i="14" s="1"/>
  <c r="FP18" i="14"/>
  <c r="HM18" i="14"/>
  <c r="IE18" i="14" s="1"/>
  <c r="FZ15" i="14"/>
  <c r="HU15" i="14"/>
  <c r="HV21" i="14"/>
  <c r="IN21" i="14" s="1"/>
  <c r="GA21" i="14"/>
  <c r="FP28" i="14"/>
  <c r="HM28" i="14"/>
  <c r="IE28" i="14" s="1"/>
  <c r="HL19" i="14"/>
  <c r="FO19" i="14"/>
  <c r="GA25" i="14"/>
  <c r="HV25" i="14"/>
  <c r="IN25" i="14" s="1"/>
  <c r="HU34" i="14"/>
  <c r="FZ34" i="14"/>
  <c r="HL67" i="14"/>
  <c r="FO67" i="14"/>
  <c r="FP56" i="14"/>
  <c r="HM56" i="14"/>
  <c r="IE56" i="14" s="1"/>
  <c r="HU52" i="14"/>
  <c r="FZ52" i="14"/>
  <c r="FZ45" i="14"/>
  <c r="HU45" i="14"/>
  <c r="HU38" i="14"/>
  <c r="FZ38" i="14"/>
  <c r="HM37" i="14"/>
  <c r="IE37" i="14" s="1"/>
  <c r="FP37" i="14"/>
  <c r="HL61" i="14"/>
  <c r="FO61" i="14"/>
  <c r="FP41" i="14"/>
  <c r="HM41" i="14"/>
  <c r="IE41" i="14" s="1"/>
  <c r="HV28" i="14"/>
  <c r="IN28" i="14" s="1"/>
  <c r="GA28" i="14"/>
  <c r="HM34" i="14"/>
  <c r="IE34" i="14" s="1"/>
  <c r="FP34" i="14"/>
  <c r="HU35" i="14"/>
  <c r="FZ35" i="14"/>
  <c r="FP60" i="14"/>
  <c r="HM60" i="14"/>
  <c r="IE60" i="14" s="1"/>
  <c r="HM54" i="14"/>
  <c r="IE54" i="14" s="1"/>
  <c r="FP54" i="14"/>
  <c r="GA52" i="14"/>
  <c r="HV52" i="14"/>
  <c r="IN52" i="14" s="1"/>
  <c r="GA14" i="14"/>
  <c r="HV14" i="14"/>
  <c r="IN14" i="14" s="1"/>
  <c r="HU13" i="14"/>
  <c r="FZ13" i="14"/>
  <c r="HL20" i="14"/>
  <c r="FO20" i="14"/>
  <c r="HV29" i="14"/>
  <c r="IN29" i="14" s="1"/>
  <c r="GA29" i="14"/>
  <c r="GA36" i="14"/>
  <c r="HV36" i="14"/>
  <c r="IN36" i="14" s="1"/>
  <c r="FP30" i="14"/>
  <c r="HM30" i="14"/>
  <c r="IE30" i="14" s="1"/>
  <c r="HU62" i="14"/>
  <c r="FZ62" i="14"/>
  <c r="HU48" i="14"/>
  <c r="FZ48" i="14"/>
  <c r="FP46" i="14"/>
  <c r="HM46" i="14"/>
  <c r="IE46" i="14" s="1"/>
  <c r="HU64" i="14"/>
  <c r="FZ64" i="14"/>
  <c r="HM53" i="14"/>
  <c r="IE53" i="14" s="1"/>
  <c r="FP53" i="14"/>
  <c r="HU59" i="14"/>
  <c r="FZ59" i="14"/>
  <c r="FP26" i="14"/>
  <c r="HM26" i="14"/>
  <c r="IE26" i="14" s="1"/>
  <c r="HU29" i="14"/>
  <c r="FZ29" i="14"/>
  <c r="HV61" i="14"/>
  <c r="IN61" i="14" s="1"/>
  <c r="GA61" i="14"/>
  <c r="GA59" i="14"/>
  <c r="HV59" i="14"/>
  <c r="IN59" i="14" s="1"/>
  <c r="HU47" i="14"/>
  <c r="FZ47" i="14"/>
  <c r="HL46" i="14"/>
  <c r="FO46" i="14"/>
  <c r="GA58" i="14"/>
  <c r="HV58" i="14"/>
  <c r="IN58" i="14" s="1"/>
  <c r="FP67" i="14"/>
  <c r="HM67" i="14"/>
  <c r="IE67" i="14" s="1"/>
  <c r="HL17" i="14"/>
  <c r="FO17" i="14"/>
  <c r="HU40" i="14"/>
  <c r="FZ40" i="14"/>
  <c r="GA30" i="14"/>
  <c r="HV30" i="14"/>
  <c r="IN30" i="14" s="1"/>
  <c r="FZ23" i="14"/>
  <c r="HU23" i="14"/>
  <c r="GA17" i="14"/>
  <c r="HV17" i="14"/>
  <c r="IN17" i="14" s="1"/>
  <c r="FO32" i="14"/>
  <c r="HL32" i="14"/>
  <c r="HU49" i="14"/>
  <c r="FZ49" i="14"/>
  <c r="FZ44" i="14"/>
  <c r="HU44" i="14"/>
  <c r="HM64" i="14"/>
  <c r="IE64" i="14" s="1"/>
  <c r="FP64" i="14"/>
  <c r="FP11" i="14"/>
  <c r="HM11" i="14"/>
  <c r="IE11" i="14" s="1"/>
  <c r="HL16" i="14"/>
  <c r="FO16" i="14"/>
  <c r="FP16" i="14"/>
  <c r="HM16" i="14"/>
  <c r="IE16" i="14" s="1"/>
  <c r="FP23" i="14"/>
  <c r="HM23" i="14"/>
  <c r="IE23" i="14" s="1"/>
  <c r="HV31" i="14"/>
  <c r="IN31" i="14" s="1"/>
  <c r="GA31" i="14"/>
  <c r="HV15" i="14"/>
  <c r="IN15" i="14" s="1"/>
  <c r="GA15" i="14"/>
  <c r="GA37" i="14"/>
  <c r="HV37" i="14"/>
  <c r="IN37" i="14" s="1"/>
  <c r="HV32" i="14"/>
  <c r="IN32" i="14" s="1"/>
  <c r="GA32" i="14"/>
  <c r="HL62" i="14"/>
  <c r="FO62" i="14"/>
  <c r="FP44" i="14"/>
  <c r="HM44" i="14"/>
  <c r="IE44" i="14" s="1"/>
  <c r="FZ7" i="14"/>
  <c r="HU7" i="14"/>
  <c r="HL8" i="14"/>
  <c r="FO8" i="14"/>
  <c r="GA23" i="14"/>
  <c r="HV23" i="14"/>
  <c r="IN23" i="14" s="1"/>
  <c r="FZ18" i="14"/>
  <c r="HU18" i="14"/>
  <c r="FZ17" i="14"/>
  <c r="HU17" i="14"/>
  <c r="HV22" i="14"/>
  <c r="IN22" i="14" s="1"/>
  <c r="GA22" i="14"/>
  <c r="FP31" i="14"/>
  <c r="HM31" i="14"/>
  <c r="IE31" i="14" s="1"/>
  <c r="HU16" i="14"/>
  <c r="FZ16" i="14"/>
  <c r="HU20" i="14"/>
  <c r="FZ20" i="14"/>
  <c r="HU41" i="14"/>
  <c r="FZ41" i="14"/>
  <c r="HM36" i="14"/>
  <c r="IE36" i="14" s="1"/>
  <c r="FP36" i="14"/>
  <c r="HU63" i="14"/>
  <c r="FZ63" i="14"/>
  <c r="FZ46" i="14"/>
  <c r="HU46" i="14"/>
  <c r="GA65" i="14"/>
  <c r="HV65" i="14"/>
  <c r="IN65" i="14" s="1"/>
  <c r="GA51" i="14"/>
  <c r="HV51" i="14"/>
  <c r="IN51" i="14" s="1"/>
  <c r="HM55" i="14"/>
  <c r="IE55" i="14" s="1"/>
  <c r="FP55" i="14"/>
  <c r="HL49" i="14"/>
  <c r="FO49" i="14"/>
  <c r="GA24" i="14"/>
  <c r="HV24" i="14"/>
  <c r="IN24" i="14" s="1"/>
  <c r="HL35" i="14"/>
  <c r="FO35" i="14"/>
  <c r="FZ37" i="14"/>
  <c r="HU37" i="14"/>
  <c r="FO48" i="14"/>
  <c r="HL48" i="14"/>
  <c r="FO56" i="14"/>
  <c r="HL56" i="14"/>
  <c r="FZ19" i="14"/>
  <c r="HU19" i="14"/>
  <c r="HU8" i="14"/>
  <c r="FZ8" i="14"/>
  <c r="FZ14" i="14"/>
  <c r="HU14" i="14"/>
  <c r="HL11" i="14"/>
  <c r="FO11" i="14"/>
  <c r="HL26" i="14"/>
  <c r="FO26" i="14"/>
  <c r="HL40" i="14"/>
  <c r="FO40" i="14"/>
  <c r="FZ32" i="14"/>
  <c r="HU32" i="14"/>
  <c r="FP9" i="14"/>
  <c r="HM9" i="14"/>
  <c r="IE9" i="14" s="1"/>
  <c r="GA7" i="14"/>
  <c r="HV7" i="14"/>
  <c r="IN7" i="14" s="1"/>
  <c r="HL29" i="14"/>
  <c r="FO29" i="14"/>
  <c r="HL21" i="14"/>
  <c r="FO21" i="14"/>
  <c r="HV8" i="14"/>
  <c r="IN8" i="14" s="1"/>
  <c r="GA8" i="14"/>
  <c r="HL18" i="14"/>
  <c r="FO18" i="14"/>
  <c r="HM33" i="14"/>
  <c r="IE33" i="14" s="1"/>
  <c r="FP33" i="14"/>
  <c r="HL43" i="14"/>
  <c r="FO43" i="14"/>
  <c r="FP42" i="14"/>
  <c r="HM42" i="14"/>
  <c r="IE42" i="14" s="1"/>
  <c r="GA43" i="14"/>
  <c r="GE43" i="14" s="1"/>
  <c r="HV43" i="14"/>
  <c r="IN43" i="14" s="1"/>
  <c r="FP45" i="14"/>
  <c r="HM45" i="14"/>
  <c r="IE45" i="14" s="1"/>
  <c r="FO58" i="14"/>
  <c r="HL58" i="14"/>
  <c r="HL23" i="14"/>
  <c r="FO23" i="14"/>
  <c r="HU21" i="14"/>
  <c r="FZ21" i="14"/>
  <c r="HL57" i="14"/>
  <c r="FO57" i="14"/>
  <c r="FP7" i="14"/>
  <c r="HM7" i="14"/>
  <c r="IE7" i="14" s="1"/>
  <c r="FZ25" i="14"/>
  <c r="HU25" i="14"/>
  <c r="GA41" i="14"/>
  <c r="HV41" i="14"/>
  <c r="IN41" i="14" s="1"/>
  <c r="HM66" i="14"/>
  <c r="IE66" i="14" s="1"/>
  <c r="FP66" i="14"/>
  <c r="FO47" i="14"/>
  <c r="HL47" i="14"/>
  <c r="HL28" i="14"/>
  <c r="FO28" i="14"/>
  <c r="FP22" i="14"/>
  <c r="HM22" i="14"/>
  <c r="IE22" i="14" s="1"/>
  <c r="GA27" i="14"/>
  <c r="HV27" i="14"/>
  <c r="IN27" i="14" s="1"/>
  <c r="HL39" i="14"/>
  <c r="FO39" i="14"/>
  <c r="HL45" i="14"/>
  <c r="FO45" i="14"/>
  <c r="GA46" i="14"/>
  <c r="HV46" i="14"/>
  <c r="IN46" i="14" s="1"/>
  <c r="GA50" i="14"/>
  <c r="HV50" i="14"/>
  <c r="IN50" i="14" s="1"/>
  <c r="HL12" i="14"/>
  <c r="FO12" i="14"/>
  <c r="HU42" i="14"/>
  <c r="FZ42" i="14"/>
  <c r="HV33" i="14"/>
  <c r="IN33" i="14" s="1"/>
  <c r="GA33" i="14"/>
  <c r="GA55" i="14"/>
  <c r="HV55" i="14"/>
  <c r="IN55" i="14" s="1"/>
  <c r="HU58" i="14"/>
  <c r="FZ58" i="14"/>
  <c r="HV60" i="14"/>
  <c r="IN60" i="14" s="1"/>
  <c r="GA60" i="14"/>
  <c r="HV54" i="14"/>
  <c r="IN54" i="14" s="1"/>
  <c r="GA54" i="14"/>
  <c r="FP39" i="14"/>
  <c r="HM39" i="14"/>
  <c r="IE39" i="14" s="1"/>
  <c r="FP38" i="14"/>
  <c r="HM38" i="14"/>
  <c r="IE38" i="14" s="1"/>
  <c r="HL50" i="14"/>
  <c r="FO50" i="14"/>
  <c r="GA12" i="14"/>
  <c r="HV12" i="14"/>
  <c r="IN12" i="14" s="1"/>
  <c r="HL37" i="14"/>
  <c r="FO37" i="14"/>
  <c r="HU67" i="14"/>
  <c r="FZ67" i="14"/>
  <c r="GA49" i="14"/>
  <c r="HV49" i="14"/>
  <c r="IN49" i="14" s="1"/>
  <c r="HL24" i="14"/>
  <c r="FO24" i="14"/>
  <c r="HV10" i="14"/>
  <c r="IN10" i="14" s="1"/>
  <c r="GA10" i="14"/>
  <c r="FZ39" i="14"/>
  <c r="HU39" i="14"/>
  <c r="HV62" i="14"/>
  <c r="IN62" i="14" s="1"/>
  <c r="GA62" i="14"/>
  <c r="HV67" i="14"/>
  <c r="IN67" i="14" s="1"/>
  <c r="GA67" i="14"/>
  <c r="GE67" i="14" s="1"/>
  <c r="HU53" i="14"/>
  <c r="FZ53" i="14"/>
  <c r="HV44" i="14"/>
  <c r="IN44" i="14" s="1"/>
  <c r="GA44" i="14"/>
  <c r="HU61" i="14"/>
  <c r="FZ61" i="14"/>
  <c r="GA64" i="14"/>
  <c r="HV64" i="14"/>
  <c r="IN64" i="14" s="1"/>
  <c r="FO59" i="14"/>
  <c r="HL59" i="14"/>
  <c r="HV53" i="14"/>
  <c r="IN53" i="14" s="1"/>
  <c r="GA53" i="14"/>
  <c r="HM57" i="14"/>
  <c r="IE57" i="14" s="1"/>
  <c r="FP57" i="14"/>
  <c r="HU55" i="14"/>
  <c r="FZ55" i="14"/>
  <c r="HL52" i="14"/>
  <c r="FO52" i="14"/>
  <c r="HM59" i="14"/>
  <c r="IE59" i="14" s="1"/>
  <c r="FP59" i="14"/>
  <c r="HL27" i="14"/>
  <c r="FO27" i="14"/>
  <c r="HV40" i="14"/>
  <c r="IN40" i="14" s="1"/>
  <c r="GA40" i="14"/>
  <c r="FO65" i="14"/>
  <c r="HL65" i="14"/>
  <c r="HU65" i="14"/>
  <c r="FZ65" i="14"/>
  <c r="FP15" i="14"/>
  <c r="HM15" i="14"/>
  <c r="IE15" i="14" s="1"/>
  <c r="HU9" i="14"/>
  <c r="FZ9" i="14"/>
  <c r="FP12" i="14"/>
  <c r="HM12" i="14"/>
  <c r="IE12" i="14" s="1"/>
  <c r="GA13" i="14"/>
  <c r="HV13" i="14"/>
  <c r="IN13" i="14" s="1"/>
  <c r="HL44" i="14"/>
  <c r="FO44" i="14"/>
  <c r="GA19" i="14"/>
  <c r="HV19" i="14"/>
  <c r="IN19" i="14" s="1"/>
  <c r="HL15" i="14"/>
  <c r="FO15" i="14"/>
  <c r="FP19" i="14"/>
  <c r="HM19" i="14"/>
  <c r="IE19" i="14" s="1"/>
  <c r="HL25" i="14"/>
  <c r="FO25" i="14"/>
  <c r="HU24" i="14"/>
  <c r="FZ24" i="14"/>
  <c r="HV20" i="14"/>
  <c r="IN20" i="14" s="1"/>
  <c r="GA20" i="14"/>
  <c r="FZ26" i="14"/>
  <c r="HU26" i="14"/>
  <c r="FP58" i="14"/>
  <c r="HM58" i="14"/>
  <c r="IE58" i="14" s="1"/>
  <c r="HM50" i="14"/>
  <c r="IE50" i="14" s="1"/>
  <c r="FP50" i="14"/>
  <c r="FP62" i="14"/>
  <c r="HM62" i="14"/>
  <c r="IE62" i="14" s="1"/>
  <c r="HV47" i="14"/>
  <c r="IN47" i="14" s="1"/>
  <c r="GA47" i="14"/>
  <c r="HM52" i="14"/>
  <c r="IE52" i="14" s="1"/>
  <c r="FP52" i="14"/>
  <c r="FP62" i="12"/>
  <c r="HM62" i="12"/>
  <c r="IE62" i="12" s="1"/>
  <c r="GA62" i="12"/>
  <c r="HV62" i="12"/>
  <c r="IN62" i="12" s="1"/>
  <c r="GA65" i="12"/>
  <c r="HV65" i="12"/>
  <c r="IN65" i="12" s="1"/>
  <c r="GA59" i="12"/>
  <c r="HV59" i="12"/>
  <c r="IN59" i="12" s="1"/>
  <c r="FP64" i="12"/>
  <c r="HM64" i="12"/>
  <c r="IE64" i="12" s="1"/>
  <c r="FZ62" i="12"/>
  <c r="HU62" i="12"/>
  <c r="HV66" i="12"/>
  <c r="IN66" i="12" s="1"/>
  <c r="GA66" i="12"/>
  <c r="FP61" i="12"/>
  <c r="HM61" i="12"/>
  <c r="IE61" i="12" s="1"/>
  <c r="FO65" i="12"/>
  <c r="HL65" i="12"/>
  <c r="FZ63" i="12"/>
  <c r="HU63" i="12"/>
  <c r="FP67" i="12"/>
  <c r="HM67" i="12"/>
  <c r="IE67" i="12" s="1"/>
  <c r="FZ65" i="12"/>
  <c r="HU65" i="12"/>
  <c r="FO64" i="12"/>
  <c r="HL64" i="12"/>
  <c r="GA64" i="12"/>
  <c r="HV64" i="12"/>
  <c r="IN64" i="12" s="1"/>
  <c r="FO67" i="12"/>
  <c r="HL67" i="12"/>
  <c r="FO63" i="12"/>
  <c r="HL63" i="12"/>
  <c r="GA67" i="12"/>
  <c r="HV67" i="12"/>
  <c r="IN67" i="12" s="1"/>
  <c r="FO66" i="12"/>
  <c r="HL66" i="12"/>
  <c r="FZ67" i="12"/>
  <c r="HU67" i="12"/>
  <c r="FP59" i="12"/>
  <c r="HM59" i="12"/>
  <c r="IE59" i="12" s="1"/>
  <c r="FO59" i="12"/>
  <c r="HL59" i="12"/>
  <c r="FZ64" i="12"/>
  <c r="HU64" i="12"/>
  <c r="FZ60" i="12"/>
  <c r="HU60" i="12"/>
  <c r="FO61" i="12"/>
  <c r="HL61" i="12"/>
  <c r="FP63" i="12"/>
  <c r="HM63" i="12"/>
  <c r="IE63" i="12" s="1"/>
  <c r="HU66" i="12"/>
  <c r="FZ66" i="12"/>
  <c r="FO62" i="12"/>
  <c r="HL62" i="12"/>
  <c r="FO60" i="12"/>
  <c r="HL60" i="12"/>
  <c r="FP66" i="12"/>
  <c r="HM66" i="12"/>
  <c r="IE66" i="12" s="1"/>
  <c r="FZ59" i="12"/>
  <c r="HU59" i="12"/>
  <c r="FP65" i="12"/>
  <c r="HM65" i="12"/>
  <c r="IE65" i="12" s="1"/>
  <c r="FZ61" i="12"/>
  <c r="HU61" i="12"/>
  <c r="FP60" i="12"/>
  <c r="HM60" i="12"/>
  <c r="IE60" i="12" s="1"/>
  <c r="HV63" i="12"/>
  <c r="IN63" i="12" s="1"/>
  <c r="GA63" i="12"/>
  <c r="GA60" i="12"/>
  <c r="HV60" i="12"/>
  <c r="IN60" i="12" s="1"/>
  <c r="GA61" i="12"/>
  <c r="HV61" i="12"/>
  <c r="IN61" i="12" s="1"/>
  <c r="HL76" i="11"/>
  <c r="FO76" i="11"/>
  <c r="FP68" i="11"/>
  <c r="HM68" i="11"/>
  <c r="IE68" i="11" s="1"/>
  <c r="FP74" i="11"/>
  <c r="HM74" i="11"/>
  <c r="IE74" i="11" s="1"/>
  <c r="GA70" i="11"/>
  <c r="HV70" i="11"/>
  <c r="IN70" i="11" s="1"/>
  <c r="GA65" i="11"/>
  <c r="HV65" i="11"/>
  <c r="IN65" i="11" s="1"/>
  <c r="FZ74" i="11"/>
  <c r="HU74" i="11"/>
  <c r="GA59" i="11"/>
  <c r="HV59" i="11"/>
  <c r="IN59" i="11" s="1"/>
  <c r="HU75" i="11"/>
  <c r="FZ75" i="11"/>
  <c r="FO67" i="11"/>
  <c r="HL67" i="11"/>
  <c r="FP65" i="11"/>
  <c r="HM65" i="11"/>
  <c r="IE65" i="11" s="1"/>
  <c r="HV64" i="11"/>
  <c r="IN64" i="11" s="1"/>
  <c r="GA64" i="11"/>
  <c r="FP59" i="11"/>
  <c r="HM59" i="11"/>
  <c r="IE59" i="11" s="1"/>
  <c r="FO77" i="11"/>
  <c r="HL77" i="11"/>
  <c r="FO59" i="11"/>
  <c r="HL59" i="11"/>
  <c r="HU64" i="11"/>
  <c r="FZ64" i="11"/>
  <c r="GA67" i="11"/>
  <c r="HV67" i="11"/>
  <c r="IN67" i="11" s="1"/>
  <c r="HV72" i="11"/>
  <c r="IN72" i="11" s="1"/>
  <c r="GA72" i="11"/>
  <c r="HL70" i="11"/>
  <c r="FO70" i="11"/>
  <c r="GA61" i="11"/>
  <c r="HV61" i="11"/>
  <c r="IN61" i="11" s="1"/>
  <c r="FP64" i="11"/>
  <c r="HM64" i="11"/>
  <c r="IE64" i="11" s="1"/>
  <c r="HL71" i="11"/>
  <c r="FO71" i="11"/>
  <c r="GA62" i="11"/>
  <c r="HV62" i="11"/>
  <c r="IN62" i="11" s="1"/>
  <c r="GA73" i="11"/>
  <c r="HV73" i="11"/>
  <c r="IN73" i="11" s="1"/>
  <c r="FO72" i="11"/>
  <c r="HL72" i="11"/>
  <c r="HU62" i="11"/>
  <c r="FZ62" i="11"/>
  <c r="FZ60" i="11"/>
  <c r="HU60" i="11"/>
  <c r="FP71" i="11"/>
  <c r="HM71" i="11"/>
  <c r="IE71" i="11" s="1"/>
  <c r="FO64" i="11"/>
  <c r="HL64" i="11"/>
  <c r="FZ71" i="11"/>
  <c r="HU71" i="11"/>
  <c r="FP67" i="11"/>
  <c r="HM67" i="11"/>
  <c r="IE67" i="11" s="1"/>
  <c r="FP62" i="11"/>
  <c r="HM62" i="11"/>
  <c r="IE62" i="11" s="1"/>
  <c r="HU72" i="11"/>
  <c r="FZ72" i="11"/>
  <c r="FP75" i="11"/>
  <c r="HM75" i="11"/>
  <c r="IE75" i="11" s="1"/>
  <c r="FP70" i="11"/>
  <c r="HM70" i="11"/>
  <c r="IE70" i="11" s="1"/>
  <c r="FO61" i="11"/>
  <c r="HL61" i="11"/>
  <c r="FP63" i="11"/>
  <c r="HM63" i="11"/>
  <c r="IE63" i="11" s="1"/>
  <c r="FZ70" i="11"/>
  <c r="HU70" i="11"/>
  <c r="FZ76" i="11"/>
  <c r="HU76" i="11"/>
  <c r="HL74" i="11"/>
  <c r="FO74" i="11"/>
  <c r="FO68" i="11"/>
  <c r="HL68" i="11"/>
  <c r="FP72" i="11"/>
  <c r="HM72" i="11"/>
  <c r="IE72" i="11" s="1"/>
  <c r="FZ69" i="11"/>
  <c r="HU69" i="11"/>
  <c r="FP69" i="11"/>
  <c r="HM69" i="11"/>
  <c r="IE69" i="11" s="1"/>
  <c r="HL66" i="11"/>
  <c r="FO66" i="11"/>
  <c r="FO62" i="11"/>
  <c r="HL62" i="11"/>
  <c r="FO63" i="11"/>
  <c r="HL63" i="11"/>
  <c r="HU67" i="11"/>
  <c r="FZ67" i="11"/>
  <c r="HV69" i="11"/>
  <c r="IN69" i="11" s="1"/>
  <c r="GA69" i="11"/>
  <c r="FZ59" i="11"/>
  <c r="HU59" i="11"/>
  <c r="HV66" i="11"/>
  <c r="IN66" i="11" s="1"/>
  <c r="GA66" i="11"/>
  <c r="FP76" i="11"/>
  <c r="HM76" i="11"/>
  <c r="IE76" i="11" s="1"/>
  <c r="FP73" i="11"/>
  <c r="HM73" i="11"/>
  <c r="IE73" i="11" s="1"/>
  <c r="FZ73" i="11"/>
  <c r="HU73" i="11"/>
  <c r="FZ61" i="11"/>
  <c r="HU61" i="11"/>
  <c r="FZ66" i="11"/>
  <c r="HU66" i="11"/>
  <c r="FP66" i="11"/>
  <c r="HM66" i="11"/>
  <c r="IE66" i="11" s="1"/>
  <c r="FO60" i="11"/>
  <c r="HL60" i="11"/>
  <c r="GA68" i="11"/>
  <c r="HV68" i="11"/>
  <c r="IN68" i="11" s="1"/>
  <c r="GA77" i="11"/>
  <c r="HV77" i="11"/>
  <c r="IN77" i="11" s="1"/>
  <c r="GA63" i="11"/>
  <c r="HV63" i="11"/>
  <c r="IN63" i="11" s="1"/>
  <c r="FP77" i="11"/>
  <c r="HM77" i="11"/>
  <c r="IE77" i="11" s="1"/>
  <c r="GA76" i="11"/>
  <c r="HV76" i="11"/>
  <c r="IN76" i="11" s="1"/>
  <c r="FZ77" i="11"/>
  <c r="HU77" i="11"/>
  <c r="FP61" i="11"/>
  <c r="HM61" i="11"/>
  <c r="IE61" i="11" s="1"/>
  <c r="FP60" i="11"/>
  <c r="HM60" i="11"/>
  <c r="IE60" i="11" s="1"/>
  <c r="FO75" i="11"/>
  <c r="HL75" i="11"/>
  <c r="FZ65" i="11"/>
  <c r="HU65" i="11"/>
  <c r="FO73" i="11"/>
  <c r="HL73" i="11"/>
  <c r="HV74" i="11"/>
  <c r="IN74" i="11" s="1"/>
  <c r="GA74" i="11"/>
  <c r="GA71" i="11"/>
  <c r="HV71" i="11"/>
  <c r="IN71" i="11" s="1"/>
  <c r="GA60" i="11"/>
  <c r="HV60" i="11"/>
  <c r="IN60" i="11" s="1"/>
  <c r="HU63" i="11"/>
  <c r="FZ63" i="11"/>
  <c r="HU68" i="11"/>
  <c r="FZ68" i="11"/>
  <c r="FO69" i="11"/>
  <c r="HL69" i="11"/>
  <c r="HV75" i="11"/>
  <c r="IN75" i="11" s="1"/>
  <c r="GA75" i="11"/>
  <c r="FO65" i="11"/>
  <c r="HL65" i="11"/>
  <c r="FO65" i="10"/>
  <c r="HL65" i="10"/>
  <c r="HV80" i="10"/>
  <c r="IN80" i="10" s="1"/>
  <c r="GA80" i="10"/>
  <c r="HM82" i="10"/>
  <c r="IE82" i="10" s="1"/>
  <c r="FP82" i="10"/>
  <c r="HU67" i="10"/>
  <c r="FZ67" i="10"/>
  <c r="HL87" i="10"/>
  <c r="FO87" i="10"/>
  <c r="FZ71" i="10"/>
  <c r="HU71" i="10"/>
  <c r="HU84" i="10"/>
  <c r="FZ84" i="10"/>
  <c r="FO61" i="10"/>
  <c r="HL61" i="10"/>
  <c r="FP78" i="10"/>
  <c r="HM78" i="10"/>
  <c r="IE78" i="10" s="1"/>
  <c r="FZ86" i="10"/>
  <c r="HU86" i="10"/>
  <c r="FP61" i="10"/>
  <c r="HM61" i="10"/>
  <c r="IE61" i="10" s="1"/>
  <c r="HL85" i="10"/>
  <c r="FO85" i="10"/>
  <c r="FP59" i="10"/>
  <c r="HM59" i="10"/>
  <c r="IE59" i="10" s="1"/>
  <c r="FO68" i="10"/>
  <c r="HL68" i="10"/>
  <c r="HL79" i="10"/>
  <c r="FO79" i="10"/>
  <c r="FZ59" i="10"/>
  <c r="HU59" i="10"/>
  <c r="FP85" i="10"/>
  <c r="HM85" i="10"/>
  <c r="IE85" i="10" s="1"/>
  <c r="FP74" i="10"/>
  <c r="HM74" i="10"/>
  <c r="IE74" i="10" s="1"/>
  <c r="FO84" i="10"/>
  <c r="HL84" i="10"/>
  <c r="GA79" i="10"/>
  <c r="HV79" i="10"/>
  <c r="IN79" i="10" s="1"/>
  <c r="HL70" i="10"/>
  <c r="FO70" i="10"/>
  <c r="HU77" i="10"/>
  <c r="FZ77" i="10"/>
  <c r="HL82" i="10"/>
  <c r="FO82" i="10"/>
  <c r="HV66" i="10"/>
  <c r="IN66" i="10" s="1"/>
  <c r="GA66" i="10"/>
  <c r="HV65" i="10"/>
  <c r="IN65" i="10" s="1"/>
  <c r="GA65" i="10"/>
  <c r="HV62" i="10"/>
  <c r="IN62" i="10" s="1"/>
  <c r="GA62" i="10"/>
  <c r="HV83" i="10"/>
  <c r="IN83" i="10" s="1"/>
  <c r="GA83" i="10"/>
  <c r="HV76" i="10"/>
  <c r="IN76" i="10" s="1"/>
  <c r="GA76" i="10"/>
  <c r="FZ74" i="10"/>
  <c r="HU74" i="10"/>
  <c r="HL69" i="10"/>
  <c r="FO69" i="10"/>
  <c r="HM84" i="10"/>
  <c r="IE84" i="10" s="1"/>
  <c r="FP84" i="10"/>
  <c r="FO73" i="10"/>
  <c r="HL73" i="10"/>
  <c r="HV81" i="10"/>
  <c r="IN81" i="10" s="1"/>
  <c r="GA81" i="10"/>
  <c r="FP75" i="10"/>
  <c r="HM75" i="10"/>
  <c r="IE75" i="10" s="1"/>
  <c r="FP76" i="10"/>
  <c r="HM76" i="10"/>
  <c r="IE76" i="10" s="1"/>
  <c r="HV71" i="10"/>
  <c r="IN71" i="10" s="1"/>
  <c r="GA71" i="10"/>
  <c r="HU63" i="10"/>
  <c r="FZ63" i="10"/>
  <c r="FZ62" i="10"/>
  <c r="HU62" i="10"/>
  <c r="FO77" i="10"/>
  <c r="HL77" i="10"/>
  <c r="HL60" i="10"/>
  <c r="FO60" i="10"/>
  <c r="FZ68" i="10"/>
  <c r="HU68" i="10"/>
  <c r="FP77" i="10"/>
  <c r="HM77" i="10"/>
  <c r="IE77" i="10" s="1"/>
  <c r="FP73" i="10"/>
  <c r="HM73" i="10"/>
  <c r="IE73" i="10" s="1"/>
  <c r="HU60" i="10"/>
  <c r="FZ60" i="10"/>
  <c r="FZ82" i="10"/>
  <c r="HU82" i="10"/>
  <c r="FP80" i="10"/>
  <c r="HM80" i="10"/>
  <c r="IE80" i="10" s="1"/>
  <c r="HV67" i="10"/>
  <c r="IN67" i="10" s="1"/>
  <c r="GA67" i="10"/>
  <c r="FP69" i="10"/>
  <c r="HM69" i="10"/>
  <c r="IE69" i="10" s="1"/>
  <c r="HV85" i="10"/>
  <c r="IN85" i="10" s="1"/>
  <c r="GA85" i="10"/>
  <c r="HU79" i="10"/>
  <c r="FZ79" i="10"/>
  <c r="HV87" i="10"/>
  <c r="IN87" i="10" s="1"/>
  <c r="GA87" i="10"/>
  <c r="FZ87" i="10"/>
  <c r="HU87" i="10"/>
  <c r="HM83" i="10"/>
  <c r="IE83" i="10" s="1"/>
  <c r="FP83" i="10"/>
  <c r="FP64" i="10"/>
  <c r="HM64" i="10"/>
  <c r="IE64" i="10" s="1"/>
  <c r="HL86" i="10"/>
  <c r="FO86" i="10"/>
  <c r="FO80" i="10"/>
  <c r="HL80" i="10"/>
  <c r="HU80" i="10"/>
  <c r="FZ80" i="10"/>
  <c r="HU70" i="10"/>
  <c r="FZ70" i="10"/>
  <c r="HV74" i="10"/>
  <c r="IN74" i="10" s="1"/>
  <c r="GA74" i="10"/>
  <c r="FP60" i="10"/>
  <c r="HM60" i="10"/>
  <c r="IE60" i="10" s="1"/>
  <c r="HL62" i="10"/>
  <c r="FO62" i="10"/>
  <c r="FP70" i="10"/>
  <c r="HM70" i="10"/>
  <c r="IE70" i="10" s="1"/>
  <c r="HU66" i="10"/>
  <c r="FZ66" i="10"/>
  <c r="HU83" i="10"/>
  <c r="FZ83" i="10"/>
  <c r="GA75" i="10"/>
  <c r="HV75" i="10"/>
  <c r="IN75" i="10" s="1"/>
  <c r="FP62" i="10"/>
  <c r="HM62" i="10"/>
  <c r="IE62" i="10" s="1"/>
  <c r="GA59" i="10"/>
  <c r="HV59" i="10"/>
  <c r="IN59" i="10" s="1"/>
  <c r="FO76" i="10"/>
  <c r="HL76" i="10"/>
  <c r="HU78" i="10"/>
  <c r="FZ78" i="10"/>
  <c r="HL64" i="10"/>
  <c r="FO64" i="10"/>
  <c r="FP66" i="10"/>
  <c r="HM66" i="10"/>
  <c r="IE66" i="10" s="1"/>
  <c r="HM86" i="10"/>
  <c r="IE86" i="10" s="1"/>
  <c r="FP86" i="10"/>
  <c r="HV73" i="10"/>
  <c r="IN73" i="10" s="1"/>
  <c r="GA73" i="10"/>
  <c r="FO78" i="10"/>
  <c r="HL78" i="10"/>
  <c r="HU64" i="10"/>
  <c r="FZ64" i="10"/>
  <c r="HL72" i="10"/>
  <c r="FO72" i="10"/>
  <c r="FZ73" i="10"/>
  <c r="HU73" i="10"/>
  <c r="FO63" i="10"/>
  <c r="HL63" i="10"/>
  <c r="HL83" i="10"/>
  <c r="FO83" i="10"/>
  <c r="FZ69" i="10"/>
  <c r="HU69" i="10"/>
  <c r="HV69" i="10"/>
  <c r="IN69" i="10" s="1"/>
  <c r="GA69" i="10"/>
  <c r="FZ72" i="10"/>
  <c r="HU72" i="10"/>
  <c r="FO81" i="10"/>
  <c r="HL81" i="10"/>
  <c r="HU81" i="10"/>
  <c r="FZ81" i="10"/>
  <c r="FP79" i="10"/>
  <c r="HM79" i="10"/>
  <c r="IE79" i="10" s="1"/>
  <c r="FP87" i="10"/>
  <c r="HM87" i="10"/>
  <c r="IE87" i="10" s="1"/>
  <c r="FP63" i="10"/>
  <c r="HM63" i="10"/>
  <c r="IE63" i="10" s="1"/>
  <c r="HU65" i="10"/>
  <c r="FZ65" i="10"/>
  <c r="HV61" i="10"/>
  <c r="IN61" i="10" s="1"/>
  <c r="GA61" i="10"/>
  <c r="HV86" i="10"/>
  <c r="IN86" i="10" s="1"/>
  <c r="GA86" i="10"/>
  <c r="HV78" i="10"/>
  <c r="IN78" i="10" s="1"/>
  <c r="GA78" i="10"/>
  <c r="HV70" i="10"/>
  <c r="IN70" i="10" s="1"/>
  <c r="GA70" i="10"/>
  <c r="GA68" i="10"/>
  <c r="HV68" i="10"/>
  <c r="IN68" i="10" s="1"/>
  <c r="GA72" i="10"/>
  <c r="HV72" i="10"/>
  <c r="IN72" i="10" s="1"/>
  <c r="FP81" i="10"/>
  <c r="HM81" i="10"/>
  <c r="IE81" i="10" s="1"/>
  <c r="FO66" i="10"/>
  <c r="HL66" i="10"/>
  <c r="HL71" i="10"/>
  <c r="FO71" i="10"/>
  <c r="FP71" i="10"/>
  <c r="HM71" i="10"/>
  <c r="IE71" i="10" s="1"/>
  <c r="HV63" i="10"/>
  <c r="IN63" i="10" s="1"/>
  <c r="GA63" i="10"/>
  <c r="HU85" i="10"/>
  <c r="FZ85" i="10"/>
  <c r="HV77" i="10"/>
  <c r="IN77" i="10" s="1"/>
  <c r="GA77" i="10"/>
  <c r="FP72" i="10"/>
  <c r="HM72" i="10"/>
  <c r="IE72" i="10" s="1"/>
  <c r="HV82" i="10"/>
  <c r="IN82" i="10" s="1"/>
  <c r="GA82" i="10"/>
  <c r="FZ76" i="10"/>
  <c r="HU76" i="10"/>
  <c r="HU75" i="10"/>
  <c r="FZ75" i="10"/>
  <c r="FP67" i="10"/>
  <c r="HM67" i="10"/>
  <c r="IE67" i="10" s="1"/>
  <c r="HL74" i="10"/>
  <c r="FO74" i="10"/>
  <c r="HV84" i="10"/>
  <c r="IN84" i="10" s="1"/>
  <c r="GA84" i="10"/>
  <c r="GA64" i="10"/>
  <c r="HV64" i="10"/>
  <c r="IN64" i="10" s="1"/>
  <c r="HL75" i="10"/>
  <c r="FO75" i="10"/>
  <c r="HL59" i="10"/>
  <c r="FO59" i="10"/>
  <c r="FZ61" i="10"/>
  <c r="HU61" i="10"/>
  <c r="HV60" i="10"/>
  <c r="IN60" i="10" s="1"/>
  <c r="GA60" i="10"/>
  <c r="FP65" i="10"/>
  <c r="HM65" i="10"/>
  <c r="IE65" i="10" s="1"/>
  <c r="HL67" i="10"/>
  <c r="FO67" i="10"/>
  <c r="FP68" i="10"/>
  <c r="HM68" i="10"/>
  <c r="IE68" i="10" s="1"/>
  <c r="FZ75" i="8"/>
  <c r="HU75" i="8"/>
  <c r="HM77" i="8"/>
  <c r="IE77" i="8" s="1"/>
  <c r="FP77" i="8"/>
  <c r="HL76" i="8"/>
  <c r="FO76" i="8"/>
  <c r="HL71" i="8"/>
  <c r="FO71" i="8"/>
  <c r="HV60" i="8"/>
  <c r="IN60" i="8" s="1"/>
  <c r="GA60" i="8"/>
  <c r="HV63" i="8"/>
  <c r="IN63" i="8" s="1"/>
  <c r="GA63" i="8"/>
  <c r="HV65" i="8"/>
  <c r="IN65" i="8" s="1"/>
  <c r="GA65" i="8"/>
  <c r="HM73" i="8"/>
  <c r="IE73" i="8" s="1"/>
  <c r="FP73" i="8"/>
  <c r="GA62" i="8"/>
  <c r="HV62" i="8"/>
  <c r="IN62" i="8" s="1"/>
  <c r="FP59" i="8"/>
  <c r="HM59" i="8"/>
  <c r="IE59" i="8" s="1"/>
  <c r="HU59" i="8"/>
  <c r="FZ59" i="8"/>
  <c r="GA71" i="8"/>
  <c r="HV71" i="8"/>
  <c r="IN71" i="8" s="1"/>
  <c r="GA73" i="8"/>
  <c r="HV73" i="8"/>
  <c r="IN73" i="8" s="1"/>
  <c r="HM70" i="8"/>
  <c r="IE70" i="8" s="1"/>
  <c r="FP70" i="8"/>
  <c r="FZ62" i="8"/>
  <c r="HU62" i="8"/>
  <c r="FO60" i="8"/>
  <c r="HL60" i="8"/>
  <c r="HU73" i="8"/>
  <c r="FZ73" i="8"/>
  <c r="HL64" i="8"/>
  <c r="FO64" i="8"/>
  <c r="HM76" i="8"/>
  <c r="IE76" i="8" s="1"/>
  <c r="FP76" i="8"/>
  <c r="HM67" i="8"/>
  <c r="IE67" i="8" s="1"/>
  <c r="FP67" i="8"/>
  <c r="GA69" i="8"/>
  <c r="HV69" i="8"/>
  <c r="IN69" i="8" s="1"/>
  <c r="GA75" i="8"/>
  <c r="HV75" i="8"/>
  <c r="IN75" i="8" s="1"/>
  <c r="GA72" i="8"/>
  <c r="HV72" i="8"/>
  <c r="IN72" i="8" s="1"/>
  <c r="FP74" i="8"/>
  <c r="HM74" i="8"/>
  <c r="IE74" i="8" s="1"/>
  <c r="HU68" i="8"/>
  <c r="FZ68" i="8"/>
  <c r="HV74" i="8"/>
  <c r="IN74" i="8" s="1"/>
  <c r="GA74" i="8"/>
  <c r="FO61" i="8"/>
  <c r="HL61" i="8"/>
  <c r="HU72" i="8"/>
  <c r="FZ72" i="8"/>
  <c r="GA76" i="8"/>
  <c r="HV76" i="8"/>
  <c r="IN76" i="8" s="1"/>
  <c r="HU71" i="8"/>
  <c r="FZ71" i="8"/>
  <c r="FZ77" i="8"/>
  <c r="HU77" i="8"/>
  <c r="HL70" i="8"/>
  <c r="FO70" i="8"/>
  <c r="FP63" i="8"/>
  <c r="HM63" i="8"/>
  <c r="IE63" i="8" s="1"/>
  <c r="FZ64" i="8"/>
  <c r="HU64" i="8"/>
  <c r="HL68" i="8"/>
  <c r="FO68" i="8"/>
  <c r="HU70" i="8"/>
  <c r="FZ70" i="8"/>
  <c r="HL69" i="8"/>
  <c r="FO69" i="8"/>
  <c r="HU61" i="8"/>
  <c r="FZ61" i="8"/>
  <c r="HL77" i="8"/>
  <c r="FO77" i="8"/>
  <c r="GA68" i="8"/>
  <c r="HV68" i="8"/>
  <c r="IN68" i="8" s="1"/>
  <c r="HV70" i="8"/>
  <c r="IN70" i="8" s="1"/>
  <c r="GA70" i="8"/>
  <c r="HM66" i="8"/>
  <c r="IE66" i="8" s="1"/>
  <c r="FP66" i="8"/>
  <c r="FP68" i="8"/>
  <c r="HM68" i="8"/>
  <c r="IE68" i="8" s="1"/>
  <c r="HM69" i="8"/>
  <c r="IE69" i="8" s="1"/>
  <c r="FP69" i="8"/>
  <c r="HL65" i="8"/>
  <c r="FO65" i="8"/>
  <c r="HL66" i="8"/>
  <c r="FO66" i="8"/>
  <c r="FO59" i="8"/>
  <c r="HL59" i="8"/>
  <c r="HL75" i="8"/>
  <c r="FO75" i="8"/>
  <c r="GA67" i="8"/>
  <c r="HV67" i="8"/>
  <c r="IN67" i="8" s="1"/>
  <c r="HV59" i="8"/>
  <c r="IN59" i="8" s="1"/>
  <c r="GA59" i="8"/>
  <c r="GA64" i="8"/>
  <c r="HV64" i="8"/>
  <c r="IN64" i="8" s="1"/>
  <c r="FZ67" i="8"/>
  <c r="HU67" i="8"/>
  <c r="HM75" i="8"/>
  <c r="IE75" i="8" s="1"/>
  <c r="FP75" i="8"/>
  <c r="HL74" i="8"/>
  <c r="FO74" i="8"/>
  <c r="FZ74" i="8"/>
  <c r="HU74" i="8"/>
  <c r="HV77" i="8"/>
  <c r="IN77" i="8" s="1"/>
  <c r="GA77" i="8"/>
  <c r="HM62" i="8"/>
  <c r="IE62" i="8" s="1"/>
  <c r="FP62" i="8"/>
  <c r="HU76" i="8"/>
  <c r="FZ76" i="8"/>
  <c r="HL67" i="8"/>
  <c r="FO67" i="8"/>
  <c r="HM72" i="8"/>
  <c r="IE72" i="8" s="1"/>
  <c r="FP72" i="8"/>
  <c r="HV61" i="8"/>
  <c r="IN61" i="8" s="1"/>
  <c r="GA61" i="8"/>
  <c r="HL62" i="8"/>
  <c r="FO62" i="8"/>
  <c r="HL72" i="8"/>
  <c r="FO72" i="8"/>
  <c r="HM65" i="8"/>
  <c r="IE65" i="8" s="1"/>
  <c r="FP65" i="8"/>
  <c r="FZ69" i="8"/>
  <c r="HU69" i="8"/>
  <c r="HU65" i="8"/>
  <c r="FZ65" i="8"/>
  <c r="HU66" i="8"/>
  <c r="FZ66" i="8"/>
  <c r="HL73" i="8"/>
  <c r="FO73" i="8"/>
  <c r="HM60" i="8"/>
  <c r="IE60" i="8" s="1"/>
  <c r="FP60" i="8"/>
  <c r="HU63" i="8"/>
  <c r="FZ63" i="8"/>
  <c r="HL63" i="8"/>
  <c r="FO63" i="8"/>
  <c r="HV66" i="8"/>
  <c r="IN66" i="8" s="1"/>
  <c r="GA66" i="8"/>
  <c r="HM71" i="8"/>
  <c r="IE71" i="8" s="1"/>
  <c r="FP71" i="8"/>
  <c r="HU60" i="8"/>
  <c r="FZ60" i="8"/>
  <c r="FP61" i="8"/>
  <c r="HM61" i="8"/>
  <c r="IE61" i="8" s="1"/>
  <c r="FP64" i="8"/>
  <c r="HM64" i="8"/>
  <c r="IE64" i="8" s="1"/>
  <c r="HU26" i="15"/>
  <c r="FZ26" i="15"/>
  <c r="FZ19" i="15"/>
  <c r="HU19" i="15"/>
  <c r="GA7" i="15"/>
  <c r="HV7" i="15"/>
  <c r="IN7" i="15" s="1"/>
  <c r="FZ13" i="15"/>
  <c r="HU13" i="15"/>
  <c r="HL9" i="15"/>
  <c r="FO9" i="15"/>
  <c r="FO16" i="15"/>
  <c r="HL16" i="15"/>
  <c r="HV11" i="15"/>
  <c r="IN11" i="15" s="1"/>
  <c r="GA11" i="15"/>
  <c r="HU53" i="15"/>
  <c r="FZ53" i="15"/>
  <c r="HM51" i="15"/>
  <c r="IE51" i="15" s="1"/>
  <c r="FP51" i="15"/>
  <c r="FP34" i="15"/>
  <c r="HM34" i="15"/>
  <c r="IE34" i="15" s="1"/>
  <c r="HU44" i="15"/>
  <c r="FZ44" i="15"/>
  <c r="HV58" i="15"/>
  <c r="IN58" i="15" s="1"/>
  <c r="GA58" i="15"/>
  <c r="FO15" i="15"/>
  <c r="HL15" i="15"/>
  <c r="HU11" i="15"/>
  <c r="FZ11" i="15"/>
  <c r="FZ16" i="15"/>
  <c r="HU16" i="15"/>
  <c r="HM31" i="15"/>
  <c r="IE31" i="15" s="1"/>
  <c r="FP31" i="15"/>
  <c r="GA55" i="15"/>
  <c r="HV55" i="15"/>
  <c r="IN55" i="15" s="1"/>
  <c r="HL46" i="15"/>
  <c r="FO46" i="15"/>
  <c r="HL49" i="15"/>
  <c r="FO49" i="15"/>
  <c r="FP47" i="15"/>
  <c r="HM47" i="15"/>
  <c r="IE47" i="15" s="1"/>
  <c r="HU52" i="15"/>
  <c r="FZ52" i="15"/>
  <c r="HM58" i="15"/>
  <c r="IE58" i="15" s="1"/>
  <c r="FP58" i="15"/>
  <c r="GA19" i="15"/>
  <c r="HV19" i="15"/>
  <c r="IN19" i="15" s="1"/>
  <c r="FZ12" i="15"/>
  <c r="HU12" i="15"/>
  <c r="HL23" i="15"/>
  <c r="FO23" i="15"/>
  <c r="FP16" i="15"/>
  <c r="HM16" i="15"/>
  <c r="IE16" i="15" s="1"/>
  <c r="HV52" i="15"/>
  <c r="IN52" i="15" s="1"/>
  <c r="GA52" i="15"/>
  <c r="FZ24" i="15"/>
  <c r="HU24" i="15"/>
  <c r="HV30" i="15"/>
  <c r="IN30" i="15" s="1"/>
  <c r="GA30" i="15"/>
  <c r="HU46" i="15"/>
  <c r="FZ46" i="15"/>
  <c r="HM49" i="15"/>
  <c r="IE49" i="15" s="1"/>
  <c r="FP49" i="15"/>
  <c r="FO48" i="15"/>
  <c r="HL48" i="15"/>
  <c r="GA54" i="15"/>
  <c r="HV54" i="15"/>
  <c r="IN54" i="15" s="1"/>
  <c r="FP24" i="15"/>
  <c r="HM24" i="15"/>
  <c r="IE24" i="15" s="1"/>
  <c r="HV14" i="15"/>
  <c r="IN14" i="15" s="1"/>
  <c r="GA14" i="15"/>
  <c r="HL31" i="15"/>
  <c r="FO31" i="15"/>
  <c r="FZ25" i="15"/>
  <c r="HU25" i="15"/>
  <c r="HL25" i="15"/>
  <c r="FO25" i="15"/>
  <c r="HL55" i="15"/>
  <c r="FO55" i="15"/>
  <c r="HU28" i="15"/>
  <c r="FZ28" i="15"/>
  <c r="HM23" i="15"/>
  <c r="IE23" i="15" s="1"/>
  <c r="FP23" i="15"/>
  <c r="FP11" i="15"/>
  <c r="HM11" i="15"/>
  <c r="IE11" i="15" s="1"/>
  <c r="HU7" i="15"/>
  <c r="FZ7" i="15"/>
  <c r="GA8" i="15"/>
  <c r="HV8" i="15"/>
  <c r="IN8" i="15" s="1"/>
  <c r="FP41" i="15"/>
  <c r="HM41" i="15"/>
  <c r="IE41" i="15" s="1"/>
  <c r="HU23" i="15"/>
  <c r="FZ23" i="15"/>
  <c r="FO50" i="15"/>
  <c r="HL50" i="15"/>
  <c r="FP26" i="15"/>
  <c r="HM26" i="15"/>
  <c r="IE26" i="15" s="1"/>
  <c r="GA24" i="15"/>
  <c r="HV24" i="15"/>
  <c r="IN24" i="15" s="1"/>
  <c r="FP32" i="15"/>
  <c r="HM32" i="15"/>
  <c r="IE32" i="15" s="1"/>
  <c r="HM55" i="15"/>
  <c r="IE55" i="15" s="1"/>
  <c r="FP55" i="15"/>
  <c r="HM56" i="15"/>
  <c r="IE56" i="15" s="1"/>
  <c r="FP56" i="15"/>
  <c r="HL21" i="15"/>
  <c r="FO21" i="15"/>
  <c r="FO38" i="15"/>
  <c r="HL38" i="15"/>
  <c r="FP27" i="15"/>
  <c r="HM27" i="15"/>
  <c r="IE27" i="15" s="1"/>
  <c r="HV26" i="15"/>
  <c r="IN26" i="15" s="1"/>
  <c r="GA26" i="15"/>
  <c r="FP28" i="15"/>
  <c r="HM28" i="15"/>
  <c r="IE28" i="15" s="1"/>
  <c r="HV25" i="15"/>
  <c r="IN25" i="15" s="1"/>
  <c r="GA25" i="15"/>
  <c r="FP52" i="15"/>
  <c r="HM52" i="15"/>
  <c r="IE52" i="15" s="1"/>
  <c r="HV57" i="15"/>
  <c r="IN57" i="15" s="1"/>
  <c r="GA57" i="15"/>
  <c r="GA27" i="15"/>
  <c r="HV27" i="15"/>
  <c r="IN27" i="15" s="1"/>
  <c r="FO51" i="15"/>
  <c r="HL51" i="15"/>
  <c r="HV56" i="15"/>
  <c r="IN56" i="15" s="1"/>
  <c r="GA56" i="15"/>
  <c r="HU48" i="15"/>
  <c r="FZ48" i="15"/>
  <c r="HV9" i="15"/>
  <c r="IN9" i="15" s="1"/>
  <c r="GA9" i="15"/>
  <c r="HL19" i="15"/>
  <c r="FO19" i="15"/>
  <c r="HL20" i="15"/>
  <c r="FO20" i="15"/>
  <c r="HV50" i="15"/>
  <c r="IN50" i="15" s="1"/>
  <c r="GA50" i="15"/>
  <c r="HU45" i="15"/>
  <c r="FZ45" i="15"/>
  <c r="HU58" i="15"/>
  <c r="FZ58" i="15"/>
  <c r="FZ8" i="15"/>
  <c r="HU8" i="15"/>
  <c r="GA12" i="15"/>
  <c r="HV12" i="15"/>
  <c r="IN12" i="15" s="1"/>
  <c r="GA21" i="15"/>
  <c r="HV21" i="15"/>
  <c r="IN21" i="15" s="1"/>
  <c r="HU20" i="15"/>
  <c r="FZ20" i="15"/>
  <c r="HL18" i="15"/>
  <c r="FO18" i="15"/>
  <c r="FP54" i="15"/>
  <c r="HM54" i="15"/>
  <c r="IE54" i="15" s="1"/>
  <c r="HU41" i="15"/>
  <c r="FZ41" i="15"/>
  <c r="HL14" i="15"/>
  <c r="FO14" i="15"/>
  <c r="HU43" i="15"/>
  <c r="FZ43" i="15"/>
  <c r="HV42" i="15"/>
  <c r="IN42" i="15" s="1"/>
  <c r="GA42" i="15"/>
  <c r="HL54" i="15"/>
  <c r="FO54" i="15"/>
  <c r="HU55" i="15"/>
  <c r="FZ55" i="15"/>
  <c r="HV28" i="15"/>
  <c r="IN28" i="15" s="1"/>
  <c r="GA28" i="15"/>
  <c r="HV22" i="15"/>
  <c r="IN22" i="15" s="1"/>
  <c r="GA22" i="15"/>
  <c r="HL29" i="15"/>
  <c r="FO29" i="15"/>
  <c r="HL28" i="15"/>
  <c r="FO28" i="15"/>
  <c r="HU56" i="15"/>
  <c r="FZ56" i="15"/>
  <c r="FO58" i="15"/>
  <c r="HL58" i="15"/>
  <c r="HM38" i="15"/>
  <c r="IE38" i="15" s="1"/>
  <c r="FP38" i="15"/>
  <c r="HV17" i="15"/>
  <c r="IN17" i="15" s="1"/>
  <c r="GA17" i="15"/>
  <c r="FP14" i="15"/>
  <c r="HM14" i="15"/>
  <c r="IE14" i="15" s="1"/>
  <c r="HL26" i="15"/>
  <c r="FO26" i="15"/>
  <c r="HU27" i="15"/>
  <c r="FZ27" i="15"/>
  <c r="FZ29" i="15"/>
  <c r="HU29" i="15"/>
  <c r="HL34" i="15"/>
  <c r="FO34" i="15"/>
  <c r="BC4" i="15"/>
  <c r="BC5" i="15" s="1"/>
  <c r="BC6" i="15" s="1"/>
  <c r="FP7" i="15"/>
  <c r="HM7" i="15"/>
  <c r="IE7" i="15" s="1"/>
  <c r="FO33" i="15"/>
  <c r="HL33" i="15"/>
  <c r="HM25" i="15"/>
  <c r="IE25" i="15" s="1"/>
  <c r="FP25" i="15"/>
  <c r="HU9" i="15"/>
  <c r="FZ9" i="15"/>
  <c r="HV15" i="15"/>
  <c r="IN15" i="15" s="1"/>
  <c r="GA15" i="15"/>
  <c r="HU10" i="15"/>
  <c r="FZ10" i="15"/>
  <c r="FP29" i="15"/>
  <c r="HM29" i="15"/>
  <c r="IE29" i="15" s="1"/>
  <c r="FP39" i="15"/>
  <c r="HM39" i="15"/>
  <c r="IE39" i="15" s="1"/>
  <c r="HU54" i="15"/>
  <c r="FZ54" i="15"/>
  <c r="GA18" i="15"/>
  <c r="HV18" i="15"/>
  <c r="IN18" i="15" s="1"/>
  <c r="HL36" i="15"/>
  <c r="FO36" i="15"/>
  <c r="HM17" i="15"/>
  <c r="IE17" i="15" s="1"/>
  <c r="FP17" i="15"/>
  <c r="FZ15" i="15"/>
  <c r="HU15" i="15"/>
  <c r="HU21" i="15"/>
  <c r="FZ21" i="15"/>
  <c r="HV20" i="15"/>
  <c r="IN20" i="15" s="1"/>
  <c r="GA20" i="15"/>
  <c r="GA23" i="15"/>
  <c r="HV23" i="15"/>
  <c r="IN23" i="15" s="1"/>
  <c r="FO43" i="15"/>
  <c r="HL43" i="15"/>
  <c r="BB4" i="15"/>
  <c r="BB5" i="15" s="1"/>
  <c r="BB6" i="15" s="1"/>
  <c r="FO7" i="15"/>
  <c r="HL7" i="15"/>
  <c r="FO11" i="15"/>
  <c r="HL11" i="15"/>
  <c r="HL22" i="15"/>
  <c r="FO22" i="15"/>
  <c r="GA37" i="15"/>
  <c r="HV37" i="15"/>
  <c r="IN37" i="15" s="1"/>
  <c r="HM21" i="15"/>
  <c r="IE21" i="15" s="1"/>
  <c r="FP21" i="15"/>
  <c r="HV16" i="15"/>
  <c r="IN16" i="15" s="1"/>
  <c r="GA16" i="15"/>
  <c r="HL27" i="15"/>
  <c r="FO27" i="15"/>
  <c r="FP37" i="15"/>
  <c r="HM37" i="15"/>
  <c r="IE37" i="15" s="1"/>
  <c r="GA39" i="15"/>
  <c r="HV39" i="15"/>
  <c r="IN39" i="15" s="1"/>
  <c r="HL32" i="15"/>
  <c r="FO32" i="15"/>
  <c r="GA29" i="15"/>
  <c r="HV29" i="15"/>
  <c r="IN29" i="15" s="1"/>
  <c r="HL24" i="15"/>
  <c r="FO24" i="15"/>
  <c r="FZ31" i="15"/>
  <c r="HU31" i="15"/>
  <c r="HU35" i="15"/>
  <c r="FZ35" i="15"/>
  <c r="FO57" i="15"/>
  <c r="HL57" i="15"/>
  <c r="HL39" i="15"/>
  <c r="FO39" i="15"/>
  <c r="HM30" i="15"/>
  <c r="IE30" i="15" s="1"/>
  <c r="FP30" i="15"/>
  <c r="GA31" i="15"/>
  <c r="HV31" i="15"/>
  <c r="IN31" i="15" s="1"/>
  <c r="HV45" i="15"/>
  <c r="IN45" i="15" s="1"/>
  <c r="GA45" i="15"/>
  <c r="GA35" i="15"/>
  <c r="HV35" i="15"/>
  <c r="IN35" i="15" s="1"/>
  <c r="HV48" i="15"/>
  <c r="IN48" i="15" s="1"/>
  <c r="GA48" i="15"/>
  <c r="HL56" i="15"/>
  <c r="FO56" i="15"/>
  <c r="GA13" i="15"/>
  <c r="HV13" i="15"/>
  <c r="IN13" i="15" s="1"/>
  <c r="HL30" i="15"/>
  <c r="FO30" i="15"/>
  <c r="HV10" i="15"/>
  <c r="IN10" i="15" s="1"/>
  <c r="GA10" i="15"/>
  <c r="HM13" i="15"/>
  <c r="IE13" i="15" s="1"/>
  <c r="FP13" i="15"/>
  <c r="FZ33" i="15"/>
  <c r="HU33" i="15"/>
  <c r="GA43" i="15"/>
  <c r="HV43" i="15"/>
  <c r="IN43" i="15" s="1"/>
  <c r="GA34" i="15"/>
  <c r="HV34" i="15"/>
  <c r="IN34" i="15" s="1"/>
  <c r="HL40" i="15"/>
  <c r="FO40" i="15"/>
  <c r="HM40" i="15"/>
  <c r="IE40" i="15" s="1"/>
  <c r="FP40" i="15"/>
  <c r="FP42" i="15"/>
  <c r="HM42" i="15"/>
  <c r="IE42" i="15" s="1"/>
  <c r="HM46" i="15"/>
  <c r="IE46" i="15" s="1"/>
  <c r="FP46" i="15"/>
  <c r="HM50" i="15"/>
  <c r="IE50" i="15" s="1"/>
  <c r="FP50" i="15"/>
  <c r="HU57" i="15"/>
  <c r="FZ57" i="15"/>
  <c r="FP57" i="15"/>
  <c r="HM57" i="15"/>
  <c r="IE57" i="15" s="1"/>
  <c r="FO8" i="15"/>
  <c r="HL8" i="15"/>
  <c r="HU22" i="15"/>
  <c r="FZ22" i="15"/>
  <c r="FZ17" i="15"/>
  <c r="HU17" i="15"/>
  <c r="HM18" i="15"/>
  <c r="IE18" i="15" s="1"/>
  <c r="FP18" i="15"/>
  <c r="GA33" i="15"/>
  <c r="HV33" i="15"/>
  <c r="IN33" i="15" s="1"/>
  <c r="FP15" i="15"/>
  <c r="HM15" i="15"/>
  <c r="IE15" i="15" s="1"/>
  <c r="FZ37" i="15"/>
  <c r="HU37" i="15"/>
  <c r="HV32" i="15"/>
  <c r="IN32" i="15" s="1"/>
  <c r="GA32" i="15"/>
  <c r="HL37" i="15"/>
  <c r="FO37" i="15"/>
  <c r="HL13" i="15"/>
  <c r="FO13" i="15"/>
  <c r="GA36" i="15"/>
  <c r="HV36" i="15"/>
  <c r="IN36" i="15" s="1"/>
  <c r="FP43" i="15"/>
  <c r="HM43" i="15"/>
  <c r="IE43" i="15" s="1"/>
  <c r="HU32" i="15"/>
  <c r="FZ32" i="15"/>
  <c r="HL44" i="15"/>
  <c r="FO44" i="15"/>
  <c r="FP48" i="15"/>
  <c r="HM48" i="15"/>
  <c r="IE48" i="15" s="1"/>
  <c r="GA49" i="15"/>
  <c r="HV49" i="15"/>
  <c r="IN49" i="15" s="1"/>
  <c r="HU51" i="15"/>
  <c r="FZ51" i="15"/>
  <c r="FP33" i="15"/>
  <c r="HM33" i="15"/>
  <c r="IE33" i="15" s="1"/>
  <c r="HU14" i="15"/>
  <c r="FZ14" i="15"/>
  <c r="HU40" i="15"/>
  <c r="FZ40" i="15"/>
  <c r="GA40" i="15"/>
  <c r="HV40" i="15"/>
  <c r="IN40" i="15" s="1"/>
  <c r="FO41" i="15"/>
  <c r="HL41" i="15"/>
  <c r="FZ34" i="15"/>
  <c r="HU34" i="15"/>
  <c r="HV38" i="15"/>
  <c r="IN38" i="15" s="1"/>
  <c r="GA38" i="15"/>
  <c r="HV51" i="15"/>
  <c r="IN51" i="15" s="1"/>
  <c r="GA51" i="15"/>
  <c r="HU36" i="15"/>
  <c r="FZ36" i="15"/>
  <c r="GA47" i="15"/>
  <c r="HV47" i="15"/>
  <c r="IN47" i="15" s="1"/>
  <c r="FO52" i="15"/>
  <c r="HL52" i="15"/>
  <c r="HM10" i="15"/>
  <c r="IE10" i="15" s="1"/>
  <c r="FP10" i="15"/>
  <c r="HU47" i="15"/>
  <c r="FZ47" i="15"/>
  <c r="FO42" i="15"/>
  <c r="HL42" i="15"/>
  <c r="HV46" i="15"/>
  <c r="IN46" i="15" s="1"/>
  <c r="GA46" i="15"/>
  <c r="HL10" i="15"/>
  <c r="FO10" i="15"/>
  <c r="HM45" i="15"/>
  <c r="IE45" i="15" s="1"/>
  <c r="FP45" i="15"/>
  <c r="HU49" i="15"/>
  <c r="FZ49" i="15"/>
  <c r="HV41" i="15"/>
  <c r="IN41" i="15" s="1"/>
  <c r="GA41" i="15"/>
  <c r="FO47" i="15"/>
  <c r="HL47" i="15"/>
  <c r="HM35" i="15"/>
  <c r="IE35" i="15" s="1"/>
  <c r="FP35" i="15"/>
  <c r="GA44" i="15"/>
  <c r="HV44" i="15"/>
  <c r="IN44" i="15" s="1"/>
  <c r="FO35" i="15"/>
  <c r="HL35" i="15"/>
  <c r="FP22" i="15"/>
  <c r="HM22" i="15"/>
  <c r="IE22" i="15" s="1"/>
  <c r="FP12" i="15"/>
  <c r="HM12" i="15"/>
  <c r="IE12" i="15" s="1"/>
  <c r="HU50" i="15"/>
  <c r="FZ50" i="15"/>
  <c r="FP44" i="15"/>
  <c r="HM44" i="15"/>
  <c r="IE44" i="15" s="1"/>
  <c r="HV53" i="15"/>
  <c r="IN53" i="15" s="1"/>
  <c r="GA53" i="15"/>
  <c r="HU42" i="15"/>
  <c r="FZ42" i="15"/>
  <c r="FO53" i="15"/>
  <c r="HL53" i="15"/>
  <c r="FP53" i="15"/>
  <c r="HM53" i="15"/>
  <c r="IE53" i="15" s="1"/>
  <c r="HU18" i="15"/>
  <c r="FZ18" i="15"/>
  <c r="FO17" i="15"/>
  <c r="HL17" i="15"/>
  <c r="HM36" i="15"/>
  <c r="IE36" i="15" s="1"/>
  <c r="FP36" i="15"/>
  <c r="HM8" i="15"/>
  <c r="IE8" i="15" s="1"/>
  <c r="FP8" i="15"/>
  <c r="HM20" i="15"/>
  <c r="IE20" i="15" s="1"/>
  <c r="FP20" i="15"/>
  <c r="FP9" i="15"/>
  <c r="HM9" i="15"/>
  <c r="IE9" i="15" s="1"/>
  <c r="FP19" i="15"/>
  <c r="HM19" i="15"/>
  <c r="IE19" i="15" s="1"/>
  <c r="HL45" i="15"/>
  <c r="FO45" i="15"/>
  <c r="HU38" i="15"/>
  <c r="FZ38" i="15"/>
  <c r="HU39" i="15"/>
  <c r="FZ39" i="15"/>
  <c r="FZ30" i="15"/>
  <c r="HU30" i="15"/>
  <c r="HL12" i="15"/>
  <c r="FO12" i="15"/>
  <c r="HV19" i="13"/>
  <c r="IN19" i="13" s="1"/>
  <c r="GA19" i="13"/>
  <c r="HV10" i="13"/>
  <c r="IN10" i="13" s="1"/>
  <c r="GA10" i="13"/>
  <c r="HM8" i="13"/>
  <c r="IE8" i="13" s="1"/>
  <c r="FP8" i="13"/>
  <c r="FP39" i="13"/>
  <c r="HM39" i="13"/>
  <c r="IE39" i="13" s="1"/>
  <c r="HU32" i="13"/>
  <c r="FZ32" i="13"/>
  <c r="HM24" i="13"/>
  <c r="IE24" i="13" s="1"/>
  <c r="FP24" i="13"/>
  <c r="HV21" i="13"/>
  <c r="IN21" i="13" s="1"/>
  <c r="GA21" i="13"/>
  <c r="FO32" i="13"/>
  <c r="HL32" i="13"/>
  <c r="HL23" i="13"/>
  <c r="FO23" i="13"/>
  <c r="HL10" i="13"/>
  <c r="FO10" i="13"/>
  <c r="HL43" i="13"/>
  <c r="FO43" i="13"/>
  <c r="HM35" i="13"/>
  <c r="IE35" i="13" s="1"/>
  <c r="FP35" i="13"/>
  <c r="HV9" i="13"/>
  <c r="IN9" i="13" s="1"/>
  <c r="GA9" i="13"/>
  <c r="HM36" i="13"/>
  <c r="IE36" i="13" s="1"/>
  <c r="FP36" i="13"/>
  <c r="HM31" i="13"/>
  <c r="IE31" i="13" s="1"/>
  <c r="FP31" i="13"/>
  <c r="HM11" i="13"/>
  <c r="IE11" i="13" s="1"/>
  <c r="FP11" i="13"/>
  <c r="HV18" i="13"/>
  <c r="IN18" i="13" s="1"/>
  <c r="GA18" i="13"/>
  <c r="HM16" i="13"/>
  <c r="IE16" i="13" s="1"/>
  <c r="FP16" i="13"/>
  <c r="FO18" i="13"/>
  <c r="HL18" i="13"/>
  <c r="FO44" i="13"/>
  <c r="HL44" i="13"/>
  <c r="FZ10" i="13"/>
  <c r="HU10" i="13"/>
  <c r="HM13" i="13"/>
  <c r="IE13" i="13" s="1"/>
  <c r="FP13" i="13"/>
  <c r="FZ35" i="13"/>
  <c r="HU35" i="13"/>
  <c r="HV15" i="13"/>
  <c r="IN15" i="13" s="1"/>
  <c r="GA15" i="13"/>
  <c r="FO42" i="13"/>
  <c r="HL42" i="13"/>
  <c r="BJ4" i="13"/>
  <c r="BJ5" i="13" s="1"/>
  <c r="BJ6" i="13" s="1"/>
  <c r="FZ7" i="13"/>
  <c r="HU7" i="13"/>
  <c r="FZ26" i="13"/>
  <c r="HU26" i="13"/>
  <c r="HU43" i="13"/>
  <c r="FZ43" i="13"/>
  <c r="HM21" i="13"/>
  <c r="IE21" i="13" s="1"/>
  <c r="FP21" i="13"/>
  <c r="FO35" i="13"/>
  <c r="HL35" i="13"/>
  <c r="HU30" i="13"/>
  <c r="FZ30" i="13"/>
  <c r="HM33" i="13"/>
  <c r="IE33" i="13" s="1"/>
  <c r="FP33" i="13"/>
  <c r="FO34" i="13"/>
  <c r="HL34" i="13"/>
  <c r="HL8" i="13"/>
  <c r="FO8" i="13"/>
  <c r="HV34" i="13"/>
  <c r="IN34" i="13" s="1"/>
  <c r="GA34" i="13"/>
  <c r="HU21" i="13"/>
  <c r="FZ21" i="13"/>
  <c r="HV30" i="13"/>
  <c r="IN30" i="13" s="1"/>
  <c r="GA30" i="13"/>
  <c r="HU23" i="13"/>
  <c r="FZ23" i="13"/>
  <c r="HU24" i="13"/>
  <c r="FZ24" i="13"/>
  <c r="HL13" i="13"/>
  <c r="FO13" i="13"/>
  <c r="HV31" i="13"/>
  <c r="IN31" i="13" s="1"/>
  <c r="GA31" i="13"/>
  <c r="GA40" i="13"/>
  <c r="HV40" i="13"/>
  <c r="IN40" i="13" s="1"/>
  <c r="FO37" i="13"/>
  <c r="HL37" i="13"/>
  <c r="HU19" i="13"/>
  <c r="FZ19" i="13"/>
  <c r="FP18" i="13"/>
  <c r="HM18" i="13"/>
  <c r="IE18" i="13" s="1"/>
  <c r="HV29" i="13"/>
  <c r="IN29" i="13" s="1"/>
  <c r="GA29" i="13"/>
  <c r="HL36" i="13"/>
  <c r="FO36" i="13"/>
  <c r="FZ36" i="13"/>
  <c r="HU36" i="13"/>
  <c r="HU44" i="13"/>
  <c r="FZ44" i="13"/>
  <c r="FP25" i="13"/>
  <c r="HM25" i="13"/>
  <c r="IE25" i="13" s="1"/>
  <c r="FP41" i="13"/>
  <c r="HM41" i="13"/>
  <c r="IE41" i="13" s="1"/>
  <c r="HU40" i="13"/>
  <c r="FZ40" i="13"/>
  <c r="FP29" i="13"/>
  <c r="HM29" i="13"/>
  <c r="IE29" i="13" s="1"/>
  <c r="HU25" i="13"/>
  <c r="FZ25" i="13"/>
  <c r="HM30" i="13"/>
  <c r="IE30" i="13" s="1"/>
  <c r="FP30" i="13"/>
  <c r="HV12" i="13"/>
  <c r="IN12" i="13" s="1"/>
  <c r="GA12" i="13"/>
  <c r="HL15" i="13"/>
  <c r="FO15" i="13"/>
  <c r="HM38" i="13"/>
  <c r="IE38" i="13" s="1"/>
  <c r="FP38" i="13"/>
  <c r="FP15" i="13"/>
  <c r="HM15" i="13"/>
  <c r="IE15" i="13" s="1"/>
  <c r="FO41" i="13"/>
  <c r="HL41" i="13"/>
  <c r="HV42" i="13"/>
  <c r="IN42" i="13" s="1"/>
  <c r="GA42" i="13"/>
  <c r="GA24" i="13"/>
  <c r="HV24" i="13"/>
  <c r="IN24" i="13" s="1"/>
  <c r="HL7" i="13"/>
  <c r="FO7" i="13"/>
  <c r="FO29" i="13"/>
  <c r="HL29" i="13"/>
  <c r="GA41" i="13"/>
  <c r="HV41" i="13"/>
  <c r="IN41" i="13" s="1"/>
  <c r="FP10" i="13"/>
  <c r="HM10" i="13"/>
  <c r="IE10" i="13" s="1"/>
  <c r="HV27" i="13"/>
  <c r="IN27" i="13" s="1"/>
  <c r="GA27" i="13"/>
  <c r="HM7" i="13"/>
  <c r="IE7" i="13" s="1"/>
  <c r="FP7" i="13"/>
  <c r="HL19" i="13"/>
  <c r="FO19" i="13"/>
  <c r="FP9" i="13"/>
  <c r="HM9" i="13"/>
  <c r="IE9" i="13" s="1"/>
  <c r="HM44" i="13"/>
  <c r="IE44" i="13" s="1"/>
  <c r="FP44" i="13"/>
  <c r="HL27" i="13"/>
  <c r="FO27" i="13"/>
  <c r="HV8" i="13"/>
  <c r="IN8" i="13" s="1"/>
  <c r="GA8" i="13"/>
  <c r="HU15" i="13"/>
  <c r="FZ15" i="13"/>
  <c r="HL26" i="13"/>
  <c r="FO26" i="13"/>
  <c r="FO9" i="13"/>
  <c r="HL9" i="13"/>
  <c r="GA39" i="13"/>
  <c r="HV39" i="13"/>
  <c r="IN39" i="13" s="1"/>
  <c r="HV33" i="13"/>
  <c r="IN33" i="13" s="1"/>
  <c r="GA33" i="13"/>
  <c r="HU42" i="13"/>
  <c r="FZ42" i="13"/>
  <c r="BK4" i="13"/>
  <c r="BK5" i="13" s="1"/>
  <c r="BK6" i="13" s="1"/>
  <c r="HV7" i="13"/>
  <c r="IN7" i="13" s="1"/>
  <c r="GA7" i="13"/>
  <c r="HL11" i="13"/>
  <c r="FO11" i="13"/>
  <c r="HV23" i="13"/>
  <c r="IN23" i="13" s="1"/>
  <c r="GA23" i="13"/>
  <c r="FO39" i="13"/>
  <c r="HL39" i="13"/>
  <c r="HV17" i="13"/>
  <c r="IN17" i="13" s="1"/>
  <c r="GA17" i="13"/>
  <c r="FP14" i="13"/>
  <c r="HM14" i="13"/>
  <c r="IE14" i="13" s="1"/>
  <c r="HU28" i="13"/>
  <c r="FZ28" i="13"/>
  <c r="FZ20" i="13"/>
  <c r="HU20" i="13"/>
  <c r="HU34" i="13"/>
  <c r="FZ34" i="13"/>
  <c r="GA43" i="13"/>
  <c r="HV43" i="13"/>
  <c r="IN43" i="13" s="1"/>
  <c r="FP17" i="13"/>
  <c r="HM17" i="13"/>
  <c r="IE17" i="13" s="1"/>
  <c r="HL40" i="13"/>
  <c r="FO40" i="13"/>
  <c r="HU27" i="13"/>
  <c r="FZ27" i="13"/>
  <c r="HM43" i="13"/>
  <c r="IE43" i="13" s="1"/>
  <c r="FP43" i="13"/>
  <c r="HU8" i="13"/>
  <c r="FZ8" i="13"/>
  <c r="HV14" i="13"/>
  <c r="IN14" i="13" s="1"/>
  <c r="GA14" i="13"/>
  <c r="FZ38" i="13"/>
  <c r="HU38" i="13"/>
  <c r="FZ11" i="13"/>
  <c r="HU11" i="13"/>
  <c r="FP27" i="13"/>
  <c r="HM27" i="13"/>
  <c r="IE27" i="13" s="1"/>
  <c r="HV13" i="13"/>
  <c r="IN13" i="13" s="1"/>
  <c r="GA13" i="13"/>
  <c r="HV22" i="13"/>
  <c r="IN22" i="13" s="1"/>
  <c r="GA22" i="13"/>
  <c r="FZ12" i="13"/>
  <c r="HU12" i="13"/>
  <c r="HU31" i="13"/>
  <c r="FZ31" i="13"/>
  <c r="HV37" i="13"/>
  <c r="IN37" i="13" s="1"/>
  <c r="GA37" i="13"/>
  <c r="HL14" i="13"/>
  <c r="FO14" i="13"/>
  <c r="HU13" i="13"/>
  <c r="FZ13" i="13"/>
  <c r="HU22" i="13"/>
  <c r="FZ22" i="13"/>
  <c r="FZ29" i="13"/>
  <c r="HU29" i="13"/>
  <c r="FO31" i="13"/>
  <c r="HL31" i="13"/>
  <c r="HM26" i="13"/>
  <c r="IE26" i="13" s="1"/>
  <c r="FP26" i="13"/>
  <c r="FZ17" i="13"/>
  <c r="HU17" i="13"/>
  <c r="HL20" i="13"/>
  <c r="FO20" i="13"/>
  <c r="HM37" i="13"/>
  <c r="IE37" i="13" s="1"/>
  <c r="FP37" i="13"/>
  <c r="GA25" i="13"/>
  <c r="HV25" i="13"/>
  <c r="IN25" i="13" s="1"/>
  <c r="FZ41" i="13"/>
  <c r="HU41" i="13"/>
  <c r="HM32" i="13"/>
  <c r="IE32" i="13" s="1"/>
  <c r="FP32" i="13"/>
  <c r="HU9" i="13"/>
  <c r="FZ9" i="13"/>
  <c r="HL16" i="13"/>
  <c r="FO16" i="13"/>
  <c r="HV32" i="13"/>
  <c r="IN32" i="13" s="1"/>
  <c r="GA32" i="13"/>
  <c r="HU33" i="13"/>
  <c r="FZ33" i="13"/>
  <c r="HM23" i="13"/>
  <c r="IE23" i="13" s="1"/>
  <c r="FP23" i="13"/>
  <c r="HV16" i="13"/>
  <c r="IN16" i="13" s="1"/>
  <c r="GA16" i="13"/>
  <c r="HV36" i="13"/>
  <c r="IN36" i="13" s="1"/>
  <c r="GA36" i="13"/>
  <c r="FP28" i="13"/>
  <c r="HM28" i="13"/>
  <c r="IE28" i="13" s="1"/>
  <c r="HV35" i="13"/>
  <c r="IN35" i="13" s="1"/>
  <c r="GA35" i="13"/>
  <c r="FO17" i="13"/>
  <c r="HL17" i="13"/>
  <c r="HU14" i="13"/>
  <c r="FZ14" i="13"/>
  <c r="HM12" i="13"/>
  <c r="IE12" i="13" s="1"/>
  <c r="FP12" i="13"/>
  <c r="FZ16" i="13"/>
  <c r="HU16" i="13"/>
  <c r="HV11" i="13"/>
  <c r="IN11" i="13" s="1"/>
  <c r="GA11" i="13"/>
  <c r="FZ39" i="13"/>
  <c r="HU39" i="13"/>
  <c r="GA26" i="13"/>
  <c r="HV26" i="13"/>
  <c r="IN26" i="13" s="1"/>
  <c r="FO28" i="13"/>
  <c r="HL28" i="13"/>
  <c r="HL21" i="13"/>
  <c r="FO21" i="13"/>
  <c r="HU18" i="13"/>
  <c r="FZ18" i="13"/>
  <c r="FP19" i="13"/>
  <c r="HM19" i="13"/>
  <c r="IE19" i="13" s="1"/>
  <c r="HU37" i="13"/>
  <c r="FZ37" i="13"/>
  <c r="HL38" i="13"/>
  <c r="FO38" i="13"/>
  <c r="FP20" i="13"/>
  <c r="HM20" i="13"/>
  <c r="IE20" i="13" s="1"/>
  <c r="GA28" i="13"/>
  <c r="HV28" i="13"/>
  <c r="IN28" i="13" s="1"/>
  <c r="HM22" i="13"/>
  <c r="IE22" i="13" s="1"/>
  <c r="FP22" i="13"/>
  <c r="FP42" i="13"/>
  <c r="HM42" i="13"/>
  <c r="IE42" i="13" s="1"/>
  <c r="FO33" i="13"/>
  <c r="HL33" i="13"/>
  <c r="FO30" i="13"/>
  <c r="HL30" i="13"/>
  <c r="FO25" i="13"/>
  <c r="HL25" i="13"/>
  <c r="GA38" i="13"/>
  <c r="HV38" i="13"/>
  <c r="IN38" i="13" s="1"/>
  <c r="FP34" i="13"/>
  <c r="HM34" i="13"/>
  <c r="IE34" i="13" s="1"/>
  <c r="HV20" i="13"/>
  <c r="IN20" i="13" s="1"/>
  <c r="GA20" i="13"/>
  <c r="HL12" i="13"/>
  <c r="FO12" i="13"/>
  <c r="HL22" i="13"/>
  <c r="FO22" i="13"/>
  <c r="FP40" i="13"/>
  <c r="HM40" i="13"/>
  <c r="IE40" i="13" s="1"/>
  <c r="FO24" i="13"/>
  <c r="HL24" i="13"/>
  <c r="HV44" i="13"/>
  <c r="IN44" i="13" s="1"/>
  <c r="GA44" i="13"/>
  <c r="HV43" i="12"/>
  <c r="IN43" i="12" s="1"/>
  <c r="GA43" i="12"/>
  <c r="HU31" i="12"/>
  <c r="FZ31" i="12"/>
  <c r="HM41" i="12"/>
  <c r="IE41" i="12" s="1"/>
  <c r="FP41" i="12"/>
  <c r="HU46" i="12"/>
  <c r="FZ46" i="12"/>
  <c r="FO39" i="12"/>
  <c r="HL39" i="12"/>
  <c r="HV44" i="12"/>
  <c r="IN44" i="12" s="1"/>
  <c r="GA44" i="12"/>
  <c r="HV11" i="12"/>
  <c r="IN11" i="12" s="1"/>
  <c r="GA11" i="12"/>
  <c r="HL57" i="12"/>
  <c r="FO57" i="12"/>
  <c r="HV9" i="12"/>
  <c r="IN9" i="12" s="1"/>
  <c r="GA9" i="12"/>
  <c r="HM35" i="12"/>
  <c r="IE35" i="12" s="1"/>
  <c r="FP35" i="12"/>
  <c r="HL35" i="12"/>
  <c r="FO35" i="12"/>
  <c r="HL20" i="12"/>
  <c r="FO20" i="12"/>
  <c r="HM15" i="12"/>
  <c r="IE15" i="12" s="1"/>
  <c r="FP15" i="12"/>
  <c r="HU44" i="12"/>
  <c r="FZ44" i="12"/>
  <c r="HL34" i="12"/>
  <c r="FO34" i="12"/>
  <c r="HM7" i="12"/>
  <c r="IE7" i="12" s="1"/>
  <c r="FP7" i="12"/>
  <c r="FP38" i="12"/>
  <c r="HM38" i="12"/>
  <c r="IE38" i="12" s="1"/>
  <c r="HU39" i="12"/>
  <c r="FZ39" i="12"/>
  <c r="FO58" i="12"/>
  <c r="HL58" i="12"/>
  <c r="FO44" i="12"/>
  <c r="HL44" i="12"/>
  <c r="HV34" i="12"/>
  <c r="IN34" i="12" s="1"/>
  <c r="GA34" i="12"/>
  <c r="FO23" i="12"/>
  <c r="HL23" i="12"/>
  <c r="GA21" i="12"/>
  <c r="HV21" i="12"/>
  <c r="IN21" i="12" s="1"/>
  <c r="HL24" i="12"/>
  <c r="FO24" i="12"/>
  <c r="FP29" i="12"/>
  <c r="HM29" i="12"/>
  <c r="IE29" i="12" s="1"/>
  <c r="HM40" i="12"/>
  <c r="IE40" i="12" s="1"/>
  <c r="FP40" i="12"/>
  <c r="FO46" i="12"/>
  <c r="HL46" i="12"/>
  <c r="FO48" i="12"/>
  <c r="HL48" i="12"/>
  <c r="FP45" i="12"/>
  <c r="HM45" i="12"/>
  <c r="IE45" i="12" s="1"/>
  <c r="FP46" i="12"/>
  <c r="HM46" i="12"/>
  <c r="IE46" i="12" s="1"/>
  <c r="HU54" i="12"/>
  <c r="FZ54" i="12"/>
  <c r="HU40" i="12"/>
  <c r="FZ40" i="12"/>
  <c r="GA41" i="12"/>
  <c r="HV41" i="12"/>
  <c r="IN41" i="12" s="1"/>
  <c r="FO41" i="12"/>
  <c r="HL41" i="12"/>
  <c r="FP32" i="12"/>
  <c r="HM32" i="12"/>
  <c r="IE32" i="12" s="1"/>
  <c r="FP37" i="12"/>
  <c r="HM37" i="12"/>
  <c r="IE37" i="12" s="1"/>
  <c r="HM47" i="12"/>
  <c r="IE47" i="12" s="1"/>
  <c r="FP47" i="12"/>
  <c r="GA38" i="12"/>
  <c r="HV38" i="12"/>
  <c r="IN38" i="12" s="1"/>
  <c r="GA24" i="12"/>
  <c r="HV24" i="12"/>
  <c r="IN24" i="12" s="1"/>
  <c r="FP33" i="12"/>
  <c r="HM33" i="12"/>
  <c r="IE33" i="12" s="1"/>
  <c r="GA15" i="12"/>
  <c r="HV15" i="12"/>
  <c r="IN15" i="12" s="1"/>
  <c r="HL28" i="12"/>
  <c r="FO28" i="12"/>
  <c r="GA26" i="12"/>
  <c r="HV26" i="12"/>
  <c r="IN26" i="12" s="1"/>
  <c r="HL55" i="12"/>
  <c r="FO55" i="12"/>
  <c r="GA37" i="12"/>
  <c r="HV37" i="12"/>
  <c r="IN37" i="12" s="1"/>
  <c r="FP39" i="12"/>
  <c r="HM39" i="12"/>
  <c r="IE39" i="12" s="1"/>
  <c r="FZ27" i="12"/>
  <c r="HU27" i="12"/>
  <c r="HL19" i="12"/>
  <c r="FO19" i="12"/>
  <c r="HU47" i="12"/>
  <c r="FZ47" i="12"/>
  <c r="HM19" i="12"/>
  <c r="IE19" i="12" s="1"/>
  <c r="FP19" i="12"/>
  <c r="HV42" i="12"/>
  <c r="IN42" i="12" s="1"/>
  <c r="GA42" i="12"/>
  <c r="HU52" i="12"/>
  <c r="FZ52" i="12"/>
  <c r="GA54" i="12"/>
  <c r="HV54" i="12"/>
  <c r="IN54" i="12" s="1"/>
  <c r="HL33" i="12"/>
  <c r="FO33" i="12"/>
  <c r="FZ24" i="12"/>
  <c r="HU24" i="12"/>
  <c r="FZ29" i="12"/>
  <c r="HU29" i="12"/>
  <c r="HV8" i="12"/>
  <c r="IN8" i="12" s="1"/>
  <c r="GA8" i="12"/>
  <c r="HL21" i="12"/>
  <c r="FO21" i="12"/>
  <c r="FP43" i="12"/>
  <c r="HM43" i="12"/>
  <c r="IE43" i="12" s="1"/>
  <c r="HV45" i="12"/>
  <c r="IN45" i="12" s="1"/>
  <c r="GA45" i="12"/>
  <c r="HV30" i="12"/>
  <c r="IN30" i="12" s="1"/>
  <c r="GA30" i="12"/>
  <c r="HV53" i="12"/>
  <c r="IN53" i="12" s="1"/>
  <c r="GA53" i="12"/>
  <c r="HV56" i="12"/>
  <c r="IN56" i="12" s="1"/>
  <c r="GA56" i="12"/>
  <c r="HM11" i="12"/>
  <c r="IE11" i="12" s="1"/>
  <c r="FP11" i="12"/>
  <c r="HV20" i="12"/>
  <c r="IN20" i="12" s="1"/>
  <c r="GA20" i="12"/>
  <c r="FO43" i="12"/>
  <c r="HL43" i="12"/>
  <c r="HM28" i="12"/>
  <c r="IE28" i="12" s="1"/>
  <c r="FP28" i="12"/>
  <c r="HL18" i="12"/>
  <c r="FO18" i="12"/>
  <c r="HV50" i="12"/>
  <c r="IN50" i="12" s="1"/>
  <c r="GA50" i="12"/>
  <c r="HU42" i="12"/>
  <c r="FZ42" i="12"/>
  <c r="FO54" i="12"/>
  <c r="HL54" i="12"/>
  <c r="HU55" i="12"/>
  <c r="FZ55" i="12"/>
  <c r="FO22" i="12"/>
  <c r="HL22" i="12"/>
  <c r="HU56" i="12"/>
  <c r="FZ56" i="12"/>
  <c r="HM12" i="12"/>
  <c r="IE12" i="12" s="1"/>
  <c r="FP12" i="12"/>
  <c r="HV35" i="12"/>
  <c r="IN35" i="12" s="1"/>
  <c r="GA35" i="12"/>
  <c r="HL15" i="12"/>
  <c r="FO15" i="12"/>
  <c r="FO16" i="12"/>
  <c r="HL16" i="12"/>
  <c r="FO27" i="12"/>
  <c r="HL27" i="12"/>
  <c r="FZ26" i="12"/>
  <c r="HU26" i="12"/>
  <c r="FZ21" i="12"/>
  <c r="HU21" i="12"/>
  <c r="HM42" i="12"/>
  <c r="IE42" i="12" s="1"/>
  <c r="FP42" i="12"/>
  <c r="HV12" i="12"/>
  <c r="IN12" i="12" s="1"/>
  <c r="GA12" i="12"/>
  <c r="HV48" i="12"/>
  <c r="IN48" i="12" s="1"/>
  <c r="GA48" i="12"/>
  <c r="HU20" i="12"/>
  <c r="FZ20" i="12"/>
  <c r="GA49" i="12"/>
  <c r="HV49" i="12"/>
  <c r="IN49" i="12" s="1"/>
  <c r="HV39" i="12"/>
  <c r="IN39" i="12" s="1"/>
  <c r="GA39" i="12"/>
  <c r="HU38" i="12"/>
  <c r="FZ38" i="12"/>
  <c r="HU51" i="12"/>
  <c r="FZ51" i="12"/>
  <c r="HU30" i="12"/>
  <c r="FZ30" i="12"/>
  <c r="HM30" i="12"/>
  <c r="IE30" i="12" s="1"/>
  <c r="FP30" i="12"/>
  <c r="HL32" i="12"/>
  <c r="FO32" i="12"/>
  <c r="HL25" i="12"/>
  <c r="FO25" i="12"/>
  <c r="HU18" i="12"/>
  <c r="FZ18" i="12"/>
  <c r="HM25" i="12"/>
  <c r="IE25" i="12" s="1"/>
  <c r="FP25" i="12"/>
  <c r="HU48" i="12"/>
  <c r="FZ48" i="12"/>
  <c r="FO52" i="12"/>
  <c r="HL52" i="12"/>
  <c r="HV22" i="12"/>
  <c r="IN22" i="12" s="1"/>
  <c r="GA22" i="12"/>
  <c r="HM56" i="12"/>
  <c r="IE56" i="12" s="1"/>
  <c r="FP56" i="12"/>
  <c r="HU25" i="12"/>
  <c r="FZ25" i="12"/>
  <c r="FP27" i="12"/>
  <c r="HM27" i="12"/>
  <c r="IE27" i="12" s="1"/>
  <c r="HM44" i="12"/>
  <c r="IE44" i="12" s="1"/>
  <c r="FP44" i="12"/>
  <c r="HM9" i="12"/>
  <c r="IE9" i="12" s="1"/>
  <c r="FP9" i="12"/>
  <c r="FO30" i="12"/>
  <c r="HL30" i="12"/>
  <c r="HM49" i="12"/>
  <c r="IE49" i="12" s="1"/>
  <c r="FP49" i="12"/>
  <c r="HU50" i="12"/>
  <c r="FZ50" i="12"/>
  <c r="HL53" i="12"/>
  <c r="FO53" i="12"/>
  <c r="HU33" i="12"/>
  <c r="FZ33" i="12"/>
  <c r="HV58" i="12"/>
  <c r="IN58" i="12" s="1"/>
  <c r="GA58" i="12"/>
  <c r="FP21" i="12"/>
  <c r="HM21" i="12"/>
  <c r="IE21" i="12" s="1"/>
  <c r="HU16" i="12"/>
  <c r="FZ16" i="12"/>
  <c r="GA27" i="12"/>
  <c r="HV27" i="12"/>
  <c r="IN27" i="12" s="1"/>
  <c r="GA57" i="12"/>
  <c r="HV57" i="12"/>
  <c r="IN57" i="12" s="1"/>
  <c r="HU43" i="12"/>
  <c r="FZ43" i="12"/>
  <c r="HL9" i="12"/>
  <c r="FO9" i="12"/>
  <c r="HM10" i="12"/>
  <c r="IE10" i="12" s="1"/>
  <c r="FP10" i="12"/>
  <c r="HU10" i="12"/>
  <c r="FZ10" i="12"/>
  <c r="HV25" i="12"/>
  <c r="IN25" i="12" s="1"/>
  <c r="GA25" i="12"/>
  <c r="GA51" i="12"/>
  <c r="HV51" i="12"/>
  <c r="IN51" i="12" s="1"/>
  <c r="GA29" i="12"/>
  <c r="HV29" i="12"/>
  <c r="IN29" i="12" s="1"/>
  <c r="HL31" i="12"/>
  <c r="FO31" i="12"/>
  <c r="FZ34" i="12"/>
  <c r="HU34" i="12"/>
  <c r="GA16" i="12"/>
  <c r="HV16" i="12"/>
  <c r="IN16" i="12" s="1"/>
  <c r="FP50" i="12"/>
  <c r="HM50" i="12"/>
  <c r="IE50" i="12" s="1"/>
  <c r="FP20" i="12"/>
  <c r="HM20" i="12"/>
  <c r="IE20" i="12" s="1"/>
  <c r="HU45" i="12"/>
  <c r="FZ45" i="12"/>
  <c r="FZ8" i="12"/>
  <c r="HU8" i="12"/>
  <c r="HV33" i="12"/>
  <c r="IN33" i="12" s="1"/>
  <c r="GA33" i="12"/>
  <c r="HM34" i="12"/>
  <c r="IE34" i="12" s="1"/>
  <c r="FP34" i="12"/>
  <c r="FO26" i="12"/>
  <c r="HL26" i="12"/>
  <c r="FP26" i="12"/>
  <c r="HM26" i="12"/>
  <c r="IE26" i="12" s="1"/>
  <c r="FO40" i="12"/>
  <c r="HL40" i="12"/>
  <c r="HU57" i="12"/>
  <c r="FZ57" i="12"/>
  <c r="FO37" i="12"/>
  <c r="HL37" i="12"/>
  <c r="HU17" i="12"/>
  <c r="FZ17" i="12"/>
  <c r="HV7" i="12"/>
  <c r="IN7" i="12" s="1"/>
  <c r="GA7" i="12"/>
  <c r="HU36" i="12"/>
  <c r="FZ36" i="12"/>
  <c r="HU22" i="12"/>
  <c r="FZ22" i="12"/>
  <c r="HU41" i="12"/>
  <c r="FZ41" i="12"/>
  <c r="HU7" i="12"/>
  <c r="FZ7" i="12"/>
  <c r="HM17" i="12"/>
  <c r="IE17" i="12" s="1"/>
  <c r="FP17" i="12"/>
  <c r="FZ23" i="12"/>
  <c r="HU23" i="12"/>
  <c r="HL14" i="12"/>
  <c r="FO14" i="12"/>
  <c r="HM22" i="12"/>
  <c r="IE22" i="12" s="1"/>
  <c r="FP22" i="12"/>
  <c r="HL51" i="12"/>
  <c r="FO51" i="12"/>
  <c r="FZ37" i="12"/>
  <c r="HU37" i="12"/>
  <c r="HU15" i="12"/>
  <c r="FZ15" i="12"/>
  <c r="HM51" i="12"/>
  <c r="IE51" i="12" s="1"/>
  <c r="FP51" i="12"/>
  <c r="HM16" i="12"/>
  <c r="IE16" i="12" s="1"/>
  <c r="FP16" i="12"/>
  <c r="HL12" i="12"/>
  <c r="FO12" i="12"/>
  <c r="HL49" i="12"/>
  <c r="FO49" i="12"/>
  <c r="HU9" i="12"/>
  <c r="FZ9" i="12"/>
  <c r="HU11" i="12"/>
  <c r="FZ11" i="12"/>
  <c r="FZ19" i="12"/>
  <c r="HU19" i="12"/>
  <c r="FO36" i="12"/>
  <c r="HL36" i="12"/>
  <c r="HM14" i="12"/>
  <c r="IE14" i="12" s="1"/>
  <c r="FP14" i="12"/>
  <c r="HV17" i="12"/>
  <c r="IN17" i="12" s="1"/>
  <c r="GA17" i="12"/>
  <c r="FO38" i="12"/>
  <c r="HL38" i="12"/>
  <c r="HL47" i="12"/>
  <c r="FO47" i="12"/>
  <c r="HU12" i="12"/>
  <c r="FZ12" i="12"/>
  <c r="HL29" i="12"/>
  <c r="FO29" i="12"/>
  <c r="HL10" i="12"/>
  <c r="FO10" i="12"/>
  <c r="GA19" i="12"/>
  <c r="HV19" i="12"/>
  <c r="IN19" i="12" s="1"/>
  <c r="HL42" i="12"/>
  <c r="FO42" i="12"/>
  <c r="HM31" i="12"/>
  <c r="IE31" i="12" s="1"/>
  <c r="FP31" i="12"/>
  <c r="GA55" i="12"/>
  <c r="HV55" i="12"/>
  <c r="IN55" i="12" s="1"/>
  <c r="HM18" i="12"/>
  <c r="IE18" i="12" s="1"/>
  <c r="FP18" i="12"/>
  <c r="HV10" i="12"/>
  <c r="IN10" i="12" s="1"/>
  <c r="GA10" i="12"/>
  <c r="HU28" i="12"/>
  <c r="FZ28" i="12"/>
  <c r="HV28" i="12"/>
  <c r="IN28" i="12" s="1"/>
  <c r="GA28" i="12"/>
  <c r="HU49" i="12"/>
  <c r="FZ49" i="12"/>
  <c r="HM53" i="12"/>
  <c r="IE53" i="12" s="1"/>
  <c r="FP53" i="12"/>
  <c r="HM54" i="12"/>
  <c r="IE54" i="12" s="1"/>
  <c r="FP54" i="12"/>
  <c r="FP58" i="12"/>
  <c r="HM58" i="12"/>
  <c r="IE58" i="12" s="1"/>
  <c r="FZ13" i="12"/>
  <c r="HU13" i="12"/>
  <c r="HM13" i="12"/>
  <c r="IE13" i="12" s="1"/>
  <c r="FP13" i="12"/>
  <c r="GA36" i="12"/>
  <c r="HV36" i="12"/>
  <c r="IN36" i="12" s="1"/>
  <c r="FP52" i="12"/>
  <c r="HM52" i="12"/>
  <c r="IE52" i="12" s="1"/>
  <c r="HL8" i="12"/>
  <c r="FO8" i="12"/>
  <c r="FP24" i="12"/>
  <c r="HM24" i="12"/>
  <c r="IE24" i="12" s="1"/>
  <c r="HM36" i="12"/>
  <c r="IE36" i="12" s="1"/>
  <c r="FP36" i="12"/>
  <c r="FZ14" i="12"/>
  <c r="HU14" i="12"/>
  <c r="FO7" i="12"/>
  <c r="HL7" i="12"/>
  <c r="GA23" i="12"/>
  <c r="HV23" i="12"/>
  <c r="IN23" i="12" s="1"/>
  <c r="FZ32" i="12"/>
  <c r="HU32" i="12"/>
  <c r="HV52" i="12"/>
  <c r="IN52" i="12" s="1"/>
  <c r="GA52" i="12"/>
  <c r="HL13" i="12"/>
  <c r="FO13" i="12"/>
  <c r="HM57" i="12"/>
  <c r="IE57" i="12" s="1"/>
  <c r="FP57" i="12"/>
  <c r="HU53" i="12"/>
  <c r="FZ53" i="12"/>
  <c r="HM55" i="12"/>
  <c r="IE55" i="12" s="1"/>
  <c r="FP55" i="12"/>
  <c r="FP23" i="12"/>
  <c r="HM23" i="12"/>
  <c r="IE23" i="12" s="1"/>
  <c r="GA46" i="12"/>
  <c r="HV46" i="12"/>
  <c r="IN46" i="12" s="1"/>
  <c r="HL17" i="12"/>
  <c r="FO17" i="12"/>
  <c r="HL45" i="12"/>
  <c r="FO45" i="12"/>
  <c r="HU58" i="12"/>
  <c r="FZ58" i="12"/>
  <c r="HV18" i="12"/>
  <c r="IN18" i="12" s="1"/>
  <c r="GA18" i="12"/>
  <c r="FP48" i="12"/>
  <c r="HM48" i="12"/>
  <c r="IE48" i="12" s="1"/>
  <c r="FZ35" i="12"/>
  <c r="HU35" i="12"/>
  <c r="HL11" i="12"/>
  <c r="FO11" i="12"/>
  <c r="GA31" i="12"/>
  <c r="HV31" i="12"/>
  <c r="IN31" i="12" s="1"/>
  <c r="HV47" i="12"/>
  <c r="IN47" i="12" s="1"/>
  <c r="GA47" i="12"/>
  <c r="GA32" i="12"/>
  <c r="HV32" i="12"/>
  <c r="IN32" i="12" s="1"/>
  <c r="HL56" i="12"/>
  <c r="FO56" i="12"/>
  <c r="FO50" i="12"/>
  <c r="HL50" i="12"/>
  <c r="HV14" i="12"/>
  <c r="IN14" i="12" s="1"/>
  <c r="GA14" i="12"/>
  <c r="HM8" i="12"/>
  <c r="IE8" i="12" s="1"/>
  <c r="FP8" i="12"/>
  <c r="GA40" i="12"/>
  <c r="HV40" i="12"/>
  <c r="IN40" i="12" s="1"/>
  <c r="GA13" i="12"/>
  <c r="HV13" i="12"/>
  <c r="IN13" i="12" s="1"/>
  <c r="HM28" i="11"/>
  <c r="IE28" i="11" s="1"/>
  <c r="FP28" i="11"/>
  <c r="FZ14" i="11"/>
  <c r="HU14" i="11"/>
  <c r="HL26" i="11"/>
  <c r="FO26" i="11"/>
  <c r="HL43" i="11"/>
  <c r="FO43" i="11"/>
  <c r="FP49" i="11"/>
  <c r="HM49" i="11"/>
  <c r="IE49" i="11" s="1"/>
  <c r="HU16" i="11"/>
  <c r="FZ16" i="11"/>
  <c r="FZ28" i="11"/>
  <c r="HU28" i="11"/>
  <c r="HU21" i="11"/>
  <c r="FZ21" i="11"/>
  <c r="HV36" i="11"/>
  <c r="IN36" i="11" s="1"/>
  <c r="GA36" i="11"/>
  <c r="FP53" i="11"/>
  <c r="HM53" i="11"/>
  <c r="IE53" i="11" s="1"/>
  <c r="HL7" i="11"/>
  <c r="FO7" i="11"/>
  <c r="HU26" i="11"/>
  <c r="FZ26" i="11"/>
  <c r="HV16" i="11"/>
  <c r="IN16" i="11" s="1"/>
  <c r="GA16" i="11"/>
  <c r="HU12" i="11"/>
  <c r="FZ12" i="11"/>
  <c r="FO27" i="11"/>
  <c r="HL27" i="11"/>
  <c r="HU54" i="11"/>
  <c r="FZ54" i="11"/>
  <c r="HM17" i="11"/>
  <c r="IE17" i="11" s="1"/>
  <c r="FP17" i="11"/>
  <c r="FO16" i="11"/>
  <c r="HL16" i="11"/>
  <c r="GA31" i="11"/>
  <c r="HV31" i="11"/>
  <c r="IN31" i="11" s="1"/>
  <c r="GA53" i="11"/>
  <c r="HV53" i="11"/>
  <c r="IN53" i="11" s="1"/>
  <c r="HV23" i="11"/>
  <c r="IN23" i="11" s="1"/>
  <c r="GA23" i="11"/>
  <c r="GA22" i="11"/>
  <c r="HV22" i="11"/>
  <c r="IN22" i="11" s="1"/>
  <c r="FZ34" i="11"/>
  <c r="HU34" i="11"/>
  <c r="HV46" i="11"/>
  <c r="IN46" i="11" s="1"/>
  <c r="GA46" i="11"/>
  <c r="HL15" i="11"/>
  <c r="FO15" i="11"/>
  <c r="FO30" i="11"/>
  <c r="HL30" i="11"/>
  <c r="HL28" i="11"/>
  <c r="FO28" i="11"/>
  <c r="HL41" i="11"/>
  <c r="FO41" i="11"/>
  <c r="FP30" i="11"/>
  <c r="HM30" i="11"/>
  <c r="IE30" i="11" s="1"/>
  <c r="FP14" i="11"/>
  <c r="HM14" i="11"/>
  <c r="IE14" i="11" s="1"/>
  <c r="HL51" i="11"/>
  <c r="FO51" i="11"/>
  <c r="HL39" i="11"/>
  <c r="FO39" i="11"/>
  <c r="HU40" i="11"/>
  <c r="FZ40" i="11"/>
  <c r="HV48" i="11"/>
  <c r="IN48" i="11" s="1"/>
  <c r="GA48" i="11"/>
  <c r="HU50" i="11"/>
  <c r="FZ50" i="11"/>
  <c r="FO47" i="11"/>
  <c r="HL47" i="11"/>
  <c r="HL36" i="11"/>
  <c r="FO36" i="11"/>
  <c r="HV47" i="11"/>
  <c r="IN47" i="11" s="1"/>
  <c r="GA47" i="11"/>
  <c r="FP58" i="11"/>
  <c r="HM58" i="11"/>
  <c r="IE58" i="11" s="1"/>
  <c r="HM40" i="11"/>
  <c r="IE40" i="11" s="1"/>
  <c r="FP40" i="11"/>
  <c r="GA44" i="11"/>
  <c r="HV44" i="11"/>
  <c r="IN44" i="11" s="1"/>
  <c r="GA10" i="11"/>
  <c r="HV10" i="11"/>
  <c r="IN10" i="11" s="1"/>
  <c r="HL40" i="11"/>
  <c r="FO40" i="11"/>
  <c r="FP20" i="11"/>
  <c r="HM20" i="11"/>
  <c r="IE20" i="11" s="1"/>
  <c r="HU36" i="11"/>
  <c r="FZ36" i="11"/>
  <c r="HM35" i="11"/>
  <c r="IE35" i="11" s="1"/>
  <c r="FP35" i="11"/>
  <c r="FO45" i="11"/>
  <c r="HL45" i="11"/>
  <c r="HL9" i="11"/>
  <c r="FO9" i="11"/>
  <c r="HL19" i="11"/>
  <c r="FO19" i="11"/>
  <c r="FZ38" i="11"/>
  <c r="HU38" i="11"/>
  <c r="FZ8" i="11"/>
  <c r="HU8" i="11"/>
  <c r="FZ23" i="11"/>
  <c r="HU23" i="11"/>
  <c r="FP26" i="11"/>
  <c r="HM26" i="11"/>
  <c r="IE26" i="11" s="1"/>
  <c r="HV17" i="11"/>
  <c r="IN17" i="11" s="1"/>
  <c r="GA17" i="11"/>
  <c r="FO37" i="11"/>
  <c r="HL37" i="11"/>
  <c r="FO22" i="11"/>
  <c r="HL22" i="11"/>
  <c r="FP12" i="11"/>
  <c r="HM12" i="11"/>
  <c r="IE12" i="11" s="1"/>
  <c r="HM44" i="11"/>
  <c r="IE44" i="11" s="1"/>
  <c r="FP44" i="11"/>
  <c r="FZ48" i="11"/>
  <c r="HU48" i="11"/>
  <c r="HL35" i="11"/>
  <c r="FO35" i="11"/>
  <c r="HL46" i="11"/>
  <c r="FO46" i="11"/>
  <c r="FO50" i="11"/>
  <c r="HL50" i="11"/>
  <c r="HM34" i="11"/>
  <c r="IE34" i="11" s="1"/>
  <c r="FP34" i="11"/>
  <c r="HL44" i="11"/>
  <c r="FO44" i="11"/>
  <c r="HU52" i="11"/>
  <c r="FZ52" i="11"/>
  <c r="HL54" i="11"/>
  <c r="FO54" i="11"/>
  <c r="GA24" i="11"/>
  <c r="HV24" i="11"/>
  <c r="IN24" i="11" s="1"/>
  <c r="FP52" i="11"/>
  <c r="HM52" i="11"/>
  <c r="IE52" i="11" s="1"/>
  <c r="HL10" i="11"/>
  <c r="FO10" i="11"/>
  <c r="GA8" i="11"/>
  <c r="HV8" i="11"/>
  <c r="IN8" i="11" s="1"/>
  <c r="HV37" i="11"/>
  <c r="IN37" i="11" s="1"/>
  <c r="GA37" i="11"/>
  <c r="CB7" i="11"/>
  <c r="FZ7" i="11"/>
  <c r="HU7" i="11"/>
  <c r="HM11" i="11"/>
  <c r="IE11" i="11" s="1"/>
  <c r="FP11" i="11"/>
  <c r="FO17" i="11"/>
  <c r="HL17" i="11"/>
  <c r="HU17" i="11"/>
  <c r="FZ17" i="11"/>
  <c r="HV51" i="11"/>
  <c r="IN51" i="11" s="1"/>
  <c r="GA51" i="11"/>
  <c r="GA27" i="11"/>
  <c r="HV27" i="11"/>
  <c r="IN27" i="11" s="1"/>
  <c r="HL12" i="11"/>
  <c r="FO12" i="11"/>
  <c r="HM51" i="11"/>
  <c r="IE51" i="11" s="1"/>
  <c r="FP51" i="11"/>
  <c r="GA39" i="11"/>
  <c r="HV39" i="11"/>
  <c r="IN39" i="11" s="1"/>
  <c r="HM56" i="11"/>
  <c r="IE56" i="11" s="1"/>
  <c r="FP56" i="11"/>
  <c r="HM27" i="11"/>
  <c r="IE27" i="11" s="1"/>
  <c r="FP27" i="11"/>
  <c r="HM29" i="11"/>
  <c r="IE29" i="11" s="1"/>
  <c r="FP29" i="11"/>
  <c r="FP32" i="11"/>
  <c r="HM32" i="11"/>
  <c r="IE32" i="11" s="1"/>
  <c r="HM36" i="11"/>
  <c r="IE36" i="11" s="1"/>
  <c r="FP36" i="11"/>
  <c r="FO53" i="11"/>
  <c r="HL53" i="11"/>
  <c r="GA55" i="11"/>
  <c r="HV55" i="11"/>
  <c r="IN55" i="11" s="1"/>
  <c r="FZ33" i="11"/>
  <c r="HU33" i="11"/>
  <c r="FP38" i="11"/>
  <c r="HM38" i="11"/>
  <c r="IE38" i="11" s="1"/>
  <c r="FO32" i="11"/>
  <c r="HL32" i="11"/>
  <c r="HU18" i="11"/>
  <c r="FZ18" i="11"/>
  <c r="HM23" i="11"/>
  <c r="IE23" i="11" s="1"/>
  <c r="FP23" i="11"/>
  <c r="FZ10" i="11"/>
  <c r="HU10" i="11"/>
  <c r="HV12" i="11"/>
  <c r="IN12" i="11" s="1"/>
  <c r="GA12" i="11"/>
  <c r="FP21" i="11"/>
  <c r="HM21" i="11"/>
  <c r="IE21" i="11" s="1"/>
  <c r="HU47" i="11"/>
  <c r="FZ47" i="11"/>
  <c r="HM33" i="11"/>
  <c r="IE33" i="11" s="1"/>
  <c r="FP33" i="11"/>
  <c r="HU42" i="11"/>
  <c r="FZ42" i="11"/>
  <c r="GA54" i="11"/>
  <c r="HV54" i="11"/>
  <c r="IN54" i="11" s="1"/>
  <c r="HU51" i="11"/>
  <c r="FZ51" i="11"/>
  <c r="HM13" i="11"/>
  <c r="IE13" i="11" s="1"/>
  <c r="FP13" i="11"/>
  <c r="FZ56" i="11"/>
  <c r="HU56" i="11"/>
  <c r="HV21" i="11"/>
  <c r="IN21" i="11" s="1"/>
  <c r="GA21" i="11"/>
  <c r="FO14" i="11"/>
  <c r="HL14" i="11"/>
  <c r="FP48" i="11"/>
  <c r="HM48" i="11"/>
  <c r="IE48" i="11" s="1"/>
  <c r="HM15" i="11"/>
  <c r="IE15" i="11" s="1"/>
  <c r="FP15" i="11"/>
  <c r="FO52" i="11"/>
  <c r="HL52" i="11"/>
  <c r="HM19" i="11"/>
  <c r="IE19" i="11" s="1"/>
  <c r="FP19" i="11"/>
  <c r="HL24" i="11"/>
  <c r="FO24" i="11"/>
  <c r="GA33" i="11"/>
  <c r="HV33" i="11"/>
  <c r="IN33" i="11" s="1"/>
  <c r="FO34" i="11"/>
  <c r="HL34" i="11"/>
  <c r="GA30" i="11"/>
  <c r="HV30" i="11"/>
  <c r="IN30" i="11" s="1"/>
  <c r="GA34" i="11"/>
  <c r="HV34" i="11"/>
  <c r="IN34" i="11" s="1"/>
  <c r="HU46" i="11"/>
  <c r="FZ46" i="11"/>
  <c r="FO56" i="11"/>
  <c r="HL56" i="11"/>
  <c r="FO33" i="11"/>
  <c r="HL33" i="11"/>
  <c r="HM45" i="11"/>
  <c r="IE45" i="11" s="1"/>
  <c r="FP45" i="11"/>
  <c r="FP57" i="11"/>
  <c r="HM57" i="11"/>
  <c r="IE57" i="11" s="1"/>
  <c r="FZ53" i="11"/>
  <c r="HU53" i="11"/>
  <c r="FZ29" i="11"/>
  <c r="HU29" i="11"/>
  <c r="FZ27" i="11"/>
  <c r="HU27" i="11"/>
  <c r="HU19" i="11"/>
  <c r="FZ19" i="11"/>
  <c r="HV11" i="11"/>
  <c r="IN11" i="11" s="1"/>
  <c r="GA11" i="11"/>
  <c r="GA9" i="11"/>
  <c r="HV9" i="11"/>
  <c r="IN9" i="11" s="1"/>
  <c r="HL8" i="11"/>
  <c r="FO8" i="11"/>
  <c r="FP8" i="11"/>
  <c r="HM8" i="11"/>
  <c r="IE8" i="11" s="1"/>
  <c r="HV42" i="11"/>
  <c r="IN42" i="11" s="1"/>
  <c r="GA42" i="11"/>
  <c r="HV26" i="11"/>
  <c r="IN26" i="11" s="1"/>
  <c r="GA26" i="11"/>
  <c r="FP31" i="11"/>
  <c r="HM31" i="11"/>
  <c r="IE31" i="11" s="1"/>
  <c r="HV41" i="11"/>
  <c r="IN41" i="11" s="1"/>
  <c r="GA41" i="11"/>
  <c r="HL20" i="11"/>
  <c r="FO20" i="11"/>
  <c r="HM7" i="11"/>
  <c r="IE7" i="11" s="1"/>
  <c r="FP7" i="11"/>
  <c r="FZ30" i="11"/>
  <c r="HU30" i="11"/>
  <c r="HU35" i="11"/>
  <c r="FZ35" i="11"/>
  <c r="HM55" i="11"/>
  <c r="IE55" i="11" s="1"/>
  <c r="FP55" i="11"/>
  <c r="HV57" i="11"/>
  <c r="IN57" i="11" s="1"/>
  <c r="GA57" i="11"/>
  <c r="FZ13" i="11"/>
  <c r="HU13" i="11"/>
  <c r="FP22" i="11"/>
  <c r="HM22" i="11"/>
  <c r="IE22" i="11" s="1"/>
  <c r="FP47" i="11"/>
  <c r="HM47" i="11"/>
  <c r="IE47" i="11" s="1"/>
  <c r="HL48" i="11"/>
  <c r="FO48" i="11"/>
  <c r="GA35" i="11"/>
  <c r="HV35" i="11"/>
  <c r="IN35" i="11" s="1"/>
  <c r="HV58" i="11"/>
  <c r="IN58" i="11" s="1"/>
  <c r="GA58" i="11"/>
  <c r="FO18" i="11"/>
  <c r="HL18" i="11"/>
  <c r="HM50" i="11"/>
  <c r="IE50" i="11" s="1"/>
  <c r="FP50" i="11"/>
  <c r="HU15" i="11"/>
  <c r="FZ15" i="11"/>
  <c r="HV29" i="11"/>
  <c r="IN29" i="11" s="1"/>
  <c r="GA29" i="11"/>
  <c r="HU31" i="11"/>
  <c r="FZ31" i="11"/>
  <c r="HM43" i="11"/>
  <c r="IE43" i="11" s="1"/>
  <c r="FP43" i="11"/>
  <c r="HM25" i="11"/>
  <c r="IE25" i="11" s="1"/>
  <c r="FP25" i="11"/>
  <c r="GA40" i="11"/>
  <c r="HV40" i="11"/>
  <c r="IN40" i="11" s="1"/>
  <c r="FZ57" i="11"/>
  <c r="HU57" i="11"/>
  <c r="FZ20" i="11"/>
  <c r="HU20" i="11"/>
  <c r="FZ43" i="11"/>
  <c r="HU43" i="11"/>
  <c r="GA43" i="11"/>
  <c r="HV43" i="11"/>
  <c r="IN43" i="11" s="1"/>
  <c r="HU49" i="11"/>
  <c r="FZ49" i="11"/>
  <c r="GA50" i="11"/>
  <c r="HV50" i="11"/>
  <c r="IN50" i="11" s="1"/>
  <c r="HU55" i="11"/>
  <c r="FZ55" i="11"/>
  <c r="GA13" i="11"/>
  <c r="HV13" i="11"/>
  <c r="IN13" i="11" s="1"/>
  <c r="FZ11" i="11"/>
  <c r="HU11" i="11"/>
  <c r="GA25" i="11"/>
  <c r="HV25" i="11"/>
  <c r="IN25" i="11" s="1"/>
  <c r="HL42" i="11"/>
  <c r="FO42" i="11"/>
  <c r="HV18" i="11"/>
  <c r="IN18" i="11" s="1"/>
  <c r="GA18" i="11"/>
  <c r="HL23" i="11"/>
  <c r="FO23" i="11"/>
  <c r="FZ41" i="11"/>
  <c r="HU41" i="11"/>
  <c r="HV52" i="11"/>
  <c r="IN52" i="11" s="1"/>
  <c r="GA52" i="11"/>
  <c r="FO57" i="11"/>
  <c r="HL57" i="11"/>
  <c r="FP54" i="11"/>
  <c r="HM54" i="11"/>
  <c r="IE54" i="11" s="1"/>
  <c r="HM10" i="11"/>
  <c r="IE10" i="11" s="1"/>
  <c r="FP10" i="11"/>
  <c r="GA15" i="11"/>
  <c r="HV15" i="11"/>
  <c r="IN15" i="11" s="1"/>
  <c r="HU22" i="11"/>
  <c r="FZ22" i="11"/>
  <c r="HL55" i="11"/>
  <c r="FO55" i="11"/>
  <c r="HL31" i="11"/>
  <c r="FO31" i="11"/>
  <c r="GA32" i="11"/>
  <c r="HV32" i="11"/>
  <c r="IN32" i="11" s="1"/>
  <c r="GA28" i="11"/>
  <c r="HV28" i="11"/>
  <c r="IN28" i="11" s="1"/>
  <c r="HU44" i="11"/>
  <c r="FZ44" i="11"/>
  <c r="HU45" i="11"/>
  <c r="FZ45" i="11"/>
  <c r="HL49" i="11"/>
  <c r="FO49" i="11"/>
  <c r="GA7" i="11"/>
  <c r="HV7" i="11"/>
  <c r="IN7" i="11" s="1"/>
  <c r="HM18" i="11"/>
  <c r="IE18" i="11" s="1"/>
  <c r="FP18" i="11"/>
  <c r="HM24" i="11"/>
  <c r="IE24" i="11" s="1"/>
  <c r="FP24" i="11"/>
  <c r="FP46" i="11"/>
  <c r="HM46" i="11"/>
  <c r="IE46" i="11" s="1"/>
  <c r="HL21" i="11"/>
  <c r="FO21" i="11"/>
  <c r="HM37" i="11"/>
  <c r="IE37" i="11" s="1"/>
  <c r="FP37" i="11"/>
  <c r="HV38" i="11"/>
  <c r="IN38" i="11" s="1"/>
  <c r="GA38" i="11"/>
  <c r="HM41" i="11"/>
  <c r="IE41" i="11" s="1"/>
  <c r="FP41" i="11"/>
  <c r="HM39" i="11"/>
  <c r="IE39" i="11" s="1"/>
  <c r="FP39" i="11"/>
  <c r="HL13" i="11"/>
  <c r="FO13" i="11"/>
  <c r="FO38" i="11"/>
  <c r="HL38" i="11"/>
  <c r="GA14" i="11"/>
  <c r="HV14" i="11"/>
  <c r="IN14" i="11" s="1"/>
  <c r="FO58" i="11"/>
  <c r="HL58" i="11"/>
  <c r="FZ25" i="11"/>
  <c r="HU25" i="11"/>
  <c r="HL25" i="11"/>
  <c r="FO25" i="11"/>
  <c r="HV19" i="11"/>
  <c r="IN19" i="11" s="1"/>
  <c r="GA19" i="11"/>
  <c r="HV56" i="11"/>
  <c r="IN56" i="11" s="1"/>
  <c r="GA56" i="11"/>
  <c r="HU37" i="11"/>
  <c r="FZ37" i="11"/>
  <c r="HV45" i="11"/>
  <c r="IN45" i="11" s="1"/>
  <c r="GA45" i="11"/>
  <c r="FZ58" i="11"/>
  <c r="HU58" i="11"/>
  <c r="FZ24" i="11"/>
  <c r="HU24" i="11"/>
  <c r="HL11" i="11"/>
  <c r="FO11" i="11"/>
  <c r="FP9" i="11"/>
  <c r="HM9" i="11"/>
  <c r="IE9" i="11" s="1"/>
  <c r="FZ32" i="11"/>
  <c r="HU32" i="11"/>
  <c r="HL29" i="11"/>
  <c r="FO29" i="11"/>
  <c r="GA49" i="11"/>
  <c r="HV49" i="11"/>
  <c r="IN49" i="11" s="1"/>
  <c r="FP42" i="11"/>
  <c r="HM42" i="11"/>
  <c r="IE42" i="11" s="1"/>
  <c r="FP16" i="11"/>
  <c r="HM16" i="11"/>
  <c r="IE16" i="11" s="1"/>
  <c r="FZ9" i="11"/>
  <c r="HU9" i="11"/>
  <c r="FZ39" i="11"/>
  <c r="HU39" i="11"/>
  <c r="HV20" i="11"/>
  <c r="IN20" i="11" s="1"/>
  <c r="GA20" i="11"/>
  <c r="HV15" i="10"/>
  <c r="IN15" i="10" s="1"/>
  <c r="GA15" i="10"/>
  <c r="FP53" i="10"/>
  <c r="HM53" i="10"/>
  <c r="IE53" i="10" s="1"/>
  <c r="HL14" i="10"/>
  <c r="FO14" i="10"/>
  <c r="HL15" i="10"/>
  <c r="FO15" i="10"/>
  <c r="HL28" i="10"/>
  <c r="FO28" i="10"/>
  <c r="HV22" i="10"/>
  <c r="IN22" i="10" s="1"/>
  <c r="GA22" i="10"/>
  <c r="FP40" i="10"/>
  <c r="HM40" i="10"/>
  <c r="IE40" i="10" s="1"/>
  <c r="HM17" i="10"/>
  <c r="IE17" i="10" s="1"/>
  <c r="FP17" i="10"/>
  <c r="FZ10" i="10"/>
  <c r="HU10" i="10"/>
  <c r="FZ12" i="10"/>
  <c r="HU12" i="10"/>
  <c r="HU23" i="10"/>
  <c r="FZ23" i="10"/>
  <c r="HL36" i="10"/>
  <c r="FO36" i="10"/>
  <c r="HM44" i="10"/>
  <c r="IE44" i="10" s="1"/>
  <c r="FP44" i="10"/>
  <c r="FZ56" i="10"/>
  <c r="HU56" i="10"/>
  <c r="HL19" i="10"/>
  <c r="FO19" i="10"/>
  <c r="HM51" i="10"/>
  <c r="IE51" i="10" s="1"/>
  <c r="FP51" i="10"/>
  <c r="FP43" i="10"/>
  <c r="HM43" i="10"/>
  <c r="IE43" i="10" s="1"/>
  <c r="FO50" i="10"/>
  <c r="HL50" i="10"/>
  <c r="FO48" i="10"/>
  <c r="HL48" i="10"/>
  <c r="HU19" i="10"/>
  <c r="FZ19" i="10"/>
  <c r="FZ7" i="10"/>
  <c r="HU7" i="10"/>
  <c r="HV17" i="10"/>
  <c r="IN17" i="10" s="1"/>
  <c r="GA17" i="10"/>
  <c r="HV27" i="10"/>
  <c r="IN27" i="10" s="1"/>
  <c r="GA27" i="10"/>
  <c r="HU36" i="10"/>
  <c r="FZ36" i="10"/>
  <c r="FP32" i="10"/>
  <c r="HM32" i="10"/>
  <c r="IE32" i="10" s="1"/>
  <c r="HV13" i="10"/>
  <c r="IN13" i="10" s="1"/>
  <c r="GA13" i="10"/>
  <c r="HM39" i="10"/>
  <c r="IE39" i="10" s="1"/>
  <c r="FP39" i="10"/>
  <c r="HM50" i="10"/>
  <c r="IE50" i="10" s="1"/>
  <c r="FP50" i="10"/>
  <c r="FO18" i="10"/>
  <c r="HL18" i="10"/>
  <c r="HU16" i="10"/>
  <c r="FZ16" i="10"/>
  <c r="GA32" i="10"/>
  <c r="HV32" i="10"/>
  <c r="IN32" i="10" s="1"/>
  <c r="HV28" i="10"/>
  <c r="IN28" i="10" s="1"/>
  <c r="GA28" i="10"/>
  <c r="HV38" i="10"/>
  <c r="IN38" i="10" s="1"/>
  <c r="GA38" i="10"/>
  <c r="HM45" i="10"/>
  <c r="IE45" i="10" s="1"/>
  <c r="FP45" i="10"/>
  <c r="HV58" i="10"/>
  <c r="IN58" i="10" s="1"/>
  <c r="GA58" i="10"/>
  <c r="GA8" i="10"/>
  <c r="HV8" i="10"/>
  <c r="IN8" i="10" s="1"/>
  <c r="FZ48" i="10"/>
  <c r="HU48" i="10"/>
  <c r="FO22" i="10"/>
  <c r="HL22" i="10"/>
  <c r="HL35" i="10"/>
  <c r="FO35" i="10"/>
  <c r="FO23" i="10"/>
  <c r="HL23" i="10"/>
  <c r="FP23" i="10"/>
  <c r="HM23" i="10"/>
  <c r="IE23" i="10" s="1"/>
  <c r="HU29" i="10"/>
  <c r="FZ29" i="10"/>
  <c r="GA37" i="10"/>
  <c r="HV37" i="10"/>
  <c r="IN37" i="10" s="1"/>
  <c r="HM41" i="10"/>
  <c r="IE41" i="10" s="1"/>
  <c r="FP41" i="10"/>
  <c r="HU22" i="10"/>
  <c r="FZ22" i="10"/>
  <c r="HL34" i="10"/>
  <c r="FO34" i="10"/>
  <c r="FO12" i="10"/>
  <c r="HL12" i="10"/>
  <c r="FO13" i="10"/>
  <c r="HL13" i="10"/>
  <c r="HL51" i="10"/>
  <c r="FO51" i="10"/>
  <c r="FP56" i="10"/>
  <c r="HM56" i="10"/>
  <c r="IE56" i="10" s="1"/>
  <c r="HV57" i="10"/>
  <c r="IN57" i="10" s="1"/>
  <c r="GA57" i="10"/>
  <c r="FP58" i="10"/>
  <c r="HM58" i="10"/>
  <c r="IE58" i="10" s="1"/>
  <c r="HM13" i="10"/>
  <c r="IE13" i="10" s="1"/>
  <c r="FP13" i="10"/>
  <c r="HV46" i="10"/>
  <c r="IN46" i="10" s="1"/>
  <c r="GA46" i="10"/>
  <c r="FZ42" i="10"/>
  <c r="HU42" i="10"/>
  <c r="GA55" i="10"/>
  <c r="HV55" i="10"/>
  <c r="IN55" i="10" s="1"/>
  <c r="HV7" i="10"/>
  <c r="IN7" i="10" s="1"/>
  <c r="GA7" i="10"/>
  <c r="HM36" i="10"/>
  <c r="IE36" i="10" s="1"/>
  <c r="FP36" i="10"/>
  <c r="HL55" i="10"/>
  <c r="FO55" i="10"/>
  <c r="FP52" i="10"/>
  <c r="HM52" i="10"/>
  <c r="IE52" i="10" s="1"/>
  <c r="HV33" i="10"/>
  <c r="IN33" i="10" s="1"/>
  <c r="GA33" i="10"/>
  <c r="FP47" i="10"/>
  <c r="HM47" i="10"/>
  <c r="IE47" i="10" s="1"/>
  <c r="HU20" i="10"/>
  <c r="FZ20" i="10"/>
  <c r="HL26" i="10"/>
  <c r="FO26" i="10"/>
  <c r="GA29" i="10"/>
  <c r="HV29" i="10"/>
  <c r="IN29" i="10" s="1"/>
  <c r="HV14" i="10"/>
  <c r="IN14" i="10" s="1"/>
  <c r="GA14" i="10"/>
  <c r="HM18" i="10"/>
  <c r="IE18" i="10" s="1"/>
  <c r="FP18" i="10"/>
  <c r="FZ55" i="10"/>
  <c r="HU55" i="10"/>
  <c r="HL57" i="10"/>
  <c r="FO57" i="10"/>
  <c r="HL49" i="10"/>
  <c r="FO49" i="10"/>
  <c r="FO10" i="10"/>
  <c r="HL10" i="10"/>
  <c r="HU25" i="10"/>
  <c r="FZ25" i="10"/>
  <c r="FO33" i="10"/>
  <c r="HL33" i="10"/>
  <c r="HV20" i="10"/>
  <c r="IN20" i="10" s="1"/>
  <c r="GA20" i="10"/>
  <c r="HU30" i="10"/>
  <c r="FZ30" i="10"/>
  <c r="GA35" i="10"/>
  <c r="HV35" i="10"/>
  <c r="IN35" i="10" s="1"/>
  <c r="HL38" i="10"/>
  <c r="FO38" i="10"/>
  <c r="HU14" i="10"/>
  <c r="FZ14" i="10"/>
  <c r="HL9" i="10"/>
  <c r="FO9" i="10"/>
  <c r="FZ47" i="10"/>
  <c r="HU47" i="10"/>
  <c r="HV50" i="10"/>
  <c r="IN50" i="10" s="1"/>
  <c r="GA50" i="10"/>
  <c r="FP25" i="10"/>
  <c r="HM25" i="10"/>
  <c r="IE25" i="10" s="1"/>
  <c r="FZ31" i="10"/>
  <c r="HU31" i="10"/>
  <c r="HL39" i="10"/>
  <c r="FO39" i="10"/>
  <c r="GA10" i="10"/>
  <c r="HV10" i="10"/>
  <c r="IN10" i="10" s="1"/>
  <c r="HU21" i="10"/>
  <c r="FZ21" i="10"/>
  <c r="FO47" i="10"/>
  <c r="HL47" i="10"/>
  <c r="FP42" i="10"/>
  <c r="HM42" i="10"/>
  <c r="IE42" i="10" s="1"/>
  <c r="GA26" i="10"/>
  <c r="HV26" i="10"/>
  <c r="IN26" i="10" s="1"/>
  <c r="FO27" i="10"/>
  <c r="HL27" i="10"/>
  <c r="FP21" i="10"/>
  <c r="HM21" i="10"/>
  <c r="IE21" i="10" s="1"/>
  <c r="HM29" i="10"/>
  <c r="IE29" i="10" s="1"/>
  <c r="FP29" i="10"/>
  <c r="HV19" i="10"/>
  <c r="IN19" i="10" s="1"/>
  <c r="GA19" i="10"/>
  <c r="FP24" i="10"/>
  <c r="HM24" i="10"/>
  <c r="IE24" i="10" s="1"/>
  <c r="HL11" i="10"/>
  <c r="FO11" i="10"/>
  <c r="FO54" i="10"/>
  <c r="HL54" i="10"/>
  <c r="FO56" i="10"/>
  <c r="HL56" i="10"/>
  <c r="HU26" i="10"/>
  <c r="FZ26" i="10"/>
  <c r="HU49" i="10"/>
  <c r="FZ49" i="10"/>
  <c r="FP20" i="10"/>
  <c r="HM20" i="10"/>
  <c r="IE20" i="10" s="1"/>
  <c r="HV34" i="10"/>
  <c r="IN34" i="10" s="1"/>
  <c r="GA34" i="10"/>
  <c r="HU18" i="10"/>
  <c r="FZ18" i="10"/>
  <c r="FZ32" i="10"/>
  <c r="HU32" i="10"/>
  <c r="HU40" i="10"/>
  <c r="FZ40" i="10"/>
  <c r="FP38" i="10"/>
  <c r="HM38" i="10"/>
  <c r="IE38" i="10" s="1"/>
  <c r="HL16" i="10"/>
  <c r="FO16" i="10"/>
  <c r="HM9" i="10"/>
  <c r="IE9" i="10" s="1"/>
  <c r="FP9" i="10"/>
  <c r="HM10" i="10"/>
  <c r="IE10" i="10" s="1"/>
  <c r="FP10" i="10"/>
  <c r="GA47" i="10"/>
  <c r="HV47" i="10"/>
  <c r="IN47" i="10" s="1"/>
  <c r="HV53" i="10"/>
  <c r="IN53" i="10" s="1"/>
  <c r="GA53" i="10"/>
  <c r="HU53" i="10"/>
  <c r="FZ53" i="10"/>
  <c r="GA54" i="10"/>
  <c r="HV54" i="10"/>
  <c r="IN54" i="10" s="1"/>
  <c r="HM49" i="10"/>
  <c r="IE49" i="10" s="1"/>
  <c r="FP49" i="10"/>
  <c r="HM54" i="10"/>
  <c r="IE54" i="10" s="1"/>
  <c r="FP54" i="10"/>
  <c r="GA25" i="10"/>
  <c r="HV25" i="10"/>
  <c r="IN25" i="10" s="1"/>
  <c r="FP27" i="10"/>
  <c r="HM27" i="10"/>
  <c r="IE27" i="10" s="1"/>
  <c r="HM31" i="10"/>
  <c r="IE31" i="10" s="1"/>
  <c r="FP31" i="10"/>
  <c r="FO42" i="10"/>
  <c r="HL42" i="10"/>
  <c r="HU9" i="10"/>
  <c r="FZ9" i="10"/>
  <c r="FZ46" i="10"/>
  <c r="HU46" i="10"/>
  <c r="FZ51" i="10"/>
  <c r="HU51" i="10"/>
  <c r="HM11" i="10"/>
  <c r="IE11" i="10" s="1"/>
  <c r="FP11" i="10"/>
  <c r="HV45" i="10"/>
  <c r="IN45" i="10" s="1"/>
  <c r="GA45" i="10"/>
  <c r="FO40" i="10"/>
  <c r="HL40" i="10"/>
  <c r="HU8" i="10"/>
  <c r="FZ8" i="10"/>
  <c r="HM15" i="10"/>
  <c r="IE15" i="10" s="1"/>
  <c r="FP15" i="10"/>
  <c r="HV30" i="10"/>
  <c r="IN30" i="10" s="1"/>
  <c r="GA30" i="10"/>
  <c r="HU39" i="10"/>
  <c r="FZ39" i="10"/>
  <c r="HV51" i="10"/>
  <c r="IN51" i="10" s="1"/>
  <c r="GA51" i="10"/>
  <c r="FO58" i="10"/>
  <c r="HL58" i="10"/>
  <c r="BC4" i="10"/>
  <c r="BC5" i="10" s="1"/>
  <c r="BC6" i="10" s="1"/>
  <c r="HM7" i="10"/>
  <c r="IE7" i="10" s="1"/>
  <c r="FP7" i="10"/>
  <c r="HU38" i="10"/>
  <c r="FZ38" i="10"/>
  <c r="GA41" i="10"/>
  <c r="HV41" i="10"/>
  <c r="IN41" i="10" s="1"/>
  <c r="HU45" i="10"/>
  <c r="FZ45" i="10"/>
  <c r="HM14" i="10"/>
  <c r="IE14" i="10" s="1"/>
  <c r="FP14" i="10"/>
  <c r="GA44" i="10"/>
  <c r="HV44" i="10"/>
  <c r="IN44" i="10" s="1"/>
  <c r="HU58" i="10"/>
  <c r="FZ58" i="10"/>
  <c r="FP22" i="10"/>
  <c r="HM22" i="10"/>
  <c r="IE22" i="10" s="1"/>
  <c r="FO53" i="10"/>
  <c r="HL53" i="10"/>
  <c r="HV9" i="10"/>
  <c r="IN9" i="10" s="1"/>
  <c r="GA9" i="10"/>
  <c r="FO17" i="10"/>
  <c r="HL17" i="10"/>
  <c r="HU33" i="10"/>
  <c r="FZ33" i="10"/>
  <c r="FO21" i="10"/>
  <c r="HL21" i="10"/>
  <c r="HL30" i="10"/>
  <c r="FO30" i="10"/>
  <c r="HL45" i="10"/>
  <c r="FO45" i="10"/>
  <c r="HV52" i="10"/>
  <c r="IN52" i="10" s="1"/>
  <c r="GA52" i="10"/>
  <c r="FP55" i="10"/>
  <c r="HM55" i="10"/>
  <c r="IE55" i="10" s="1"/>
  <c r="HU50" i="10"/>
  <c r="FZ50" i="10"/>
  <c r="HU27" i="10"/>
  <c r="FZ27" i="10"/>
  <c r="FZ37" i="10"/>
  <c r="HU37" i="10"/>
  <c r="HM19" i="10"/>
  <c r="IE19" i="10" s="1"/>
  <c r="FP19" i="10"/>
  <c r="HL24" i="10"/>
  <c r="FO24" i="10"/>
  <c r="HU13" i="10"/>
  <c r="FZ13" i="10"/>
  <c r="HU17" i="10"/>
  <c r="FZ17" i="10"/>
  <c r="GA42" i="10"/>
  <c r="HV42" i="10"/>
  <c r="IN42" i="10" s="1"/>
  <c r="FZ34" i="10"/>
  <c r="HU34" i="10"/>
  <c r="HU43" i="10"/>
  <c r="FZ43" i="10"/>
  <c r="FO7" i="10"/>
  <c r="HL7" i="10"/>
  <c r="HM30" i="10"/>
  <c r="IE30" i="10" s="1"/>
  <c r="FP30" i="10"/>
  <c r="HM34" i="10"/>
  <c r="IE34" i="10" s="1"/>
  <c r="FP34" i="10"/>
  <c r="HM12" i="10"/>
  <c r="IE12" i="10" s="1"/>
  <c r="FP12" i="10"/>
  <c r="HV39" i="10"/>
  <c r="IN39" i="10" s="1"/>
  <c r="GA39" i="10"/>
  <c r="GA48" i="10"/>
  <c r="HV48" i="10"/>
  <c r="IN48" i="10" s="1"/>
  <c r="GA11" i="10"/>
  <c r="HV11" i="10"/>
  <c r="IN11" i="10" s="1"/>
  <c r="HM28" i="10"/>
  <c r="IE28" i="10" s="1"/>
  <c r="FP28" i="10"/>
  <c r="HU11" i="10"/>
  <c r="FZ11" i="10"/>
  <c r="HV40" i="10"/>
  <c r="IN40" i="10" s="1"/>
  <c r="GA40" i="10"/>
  <c r="HM35" i="10"/>
  <c r="IE35" i="10" s="1"/>
  <c r="FP35" i="10"/>
  <c r="HV21" i="10"/>
  <c r="IN21" i="10" s="1"/>
  <c r="GA21" i="10"/>
  <c r="HM46" i="10"/>
  <c r="IE46" i="10" s="1"/>
  <c r="FP46" i="10"/>
  <c r="FO44" i="10"/>
  <c r="HL44" i="10"/>
  <c r="FO52" i="10"/>
  <c r="HL52" i="10"/>
  <c r="HL46" i="10"/>
  <c r="FO46" i="10"/>
  <c r="FO43" i="10"/>
  <c r="HL43" i="10"/>
  <c r="HU44" i="10"/>
  <c r="FZ44" i="10"/>
  <c r="HL8" i="10"/>
  <c r="FO8" i="10"/>
  <c r="FO29" i="10"/>
  <c r="HL29" i="10"/>
  <c r="HM16" i="10"/>
  <c r="IE16" i="10" s="1"/>
  <c r="FP16" i="10"/>
  <c r="GA16" i="10"/>
  <c r="HV16" i="10"/>
  <c r="IN16" i="10" s="1"/>
  <c r="HL31" i="10"/>
  <c r="FO31" i="10"/>
  <c r="GA24" i="10"/>
  <c r="HV24" i="10"/>
  <c r="IN24" i="10" s="1"/>
  <c r="HM8" i="10"/>
  <c r="IE8" i="10" s="1"/>
  <c r="FP8" i="10"/>
  <c r="FO37" i="10"/>
  <c r="HL37" i="10"/>
  <c r="HU24" i="10"/>
  <c r="FZ24" i="10"/>
  <c r="HL25" i="10"/>
  <c r="FO25" i="10"/>
  <c r="GA31" i="10"/>
  <c r="HV31" i="10"/>
  <c r="IN31" i="10" s="1"/>
  <c r="HL20" i="10"/>
  <c r="FO20" i="10"/>
  <c r="HU35" i="10"/>
  <c r="FZ35" i="10"/>
  <c r="FO32" i="10"/>
  <c r="HL32" i="10"/>
  <c r="HM37" i="10"/>
  <c r="IE37" i="10" s="1"/>
  <c r="FP37" i="10"/>
  <c r="FZ41" i="10"/>
  <c r="HU41" i="10"/>
  <c r="FZ52" i="10"/>
  <c r="HU52" i="10"/>
  <c r="HU57" i="10"/>
  <c r="FZ57" i="10"/>
  <c r="FZ15" i="10"/>
  <c r="HU15" i="10"/>
  <c r="GA43" i="10"/>
  <c r="HV43" i="10"/>
  <c r="IN43" i="10" s="1"/>
  <c r="HV23" i="10"/>
  <c r="IN23" i="10" s="1"/>
  <c r="GA23" i="10"/>
  <c r="HL41" i="10"/>
  <c r="FO41" i="10"/>
  <c r="HV36" i="10"/>
  <c r="IN36" i="10" s="1"/>
  <c r="GA36" i="10"/>
  <c r="FP26" i="10"/>
  <c r="HM26" i="10"/>
  <c r="IE26" i="10" s="1"/>
  <c r="GA56" i="10"/>
  <c r="HV56" i="10"/>
  <c r="IN56" i="10" s="1"/>
  <c r="GA49" i="10"/>
  <c r="HV49" i="10"/>
  <c r="IN49" i="10" s="1"/>
  <c r="HM33" i="10"/>
  <c r="IE33" i="10" s="1"/>
  <c r="FP33" i="10"/>
  <c r="HV12" i="10"/>
  <c r="IN12" i="10" s="1"/>
  <c r="GA12" i="10"/>
  <c r="HU28" i="10"/>
  <c r="FZ28" i="10"/>
  <c r="HV18" i="10"/>
  <c r="IN18" i="10" s="1"/>
  <c r="GA18" i="10"/>
  <c r="FP48" i="10"/>
  <c r="HM48" i="10"/>
  <c r="IE48" i="10" s="1"/>
  <c r="HM57" i="10"/>
  <c r="IE57" i="10" s="1"/>
  <c r="FP57" i="10"/>
  <c r="FZ54" i="10"/>
  <c r="HU54" i="10"/>
  <c r="HU8" i="9"/>
  <c r="FZ8" i="9"/>
  <c r="GA35" i="9"/>
  <c r="HV35" i="9"/>
  <c r="IN35" i="9" s="1"/>
  <c r="HM24" i="9"/>
  <c r="IE24" i="9" s="1"/>
  <c r="FP24" i="9"/>
  <c r="HU11" i="9"/>
  <c r="FZ11" i="9"/>
  <c r="HV9" i="9"/>
  <c r="IN9" i="9" s="1"/>
  <c r="GA9" i="9"/>
  <c r="HM37" i="9"/>
  <c r="IE37" i="9" s="1"/>
  <c r="FP37" i="9"/>
  <c r="HL24" i="9"/>
  <c r="FO24" i="9"/>
  <c r="HU10" i="9"/>
  <c r="FZ10" i="9"/>
  <c r="FO25" i="9"/>
  <c r="HL25" i="9"/>
  <c r="FP15" i="9"/>
  <c r="HM15" i="9"/>
  <c r="IE15" i="9" s="1"/>
  <c r="FP13" i="9"/>
  <c r="HM13" i="9"/>
  <c r="IE13" i="9" s="1"/>
  <c r="GA17" i="9"/>
  <c r="HV17" i="9"/>
  <c r="IN17" i="9" s="1"/>
  <c r="HV26" i="9"/>
  <c r="IN26" i="9" s="1"/>
  <c r="GA26" i="9"/>
  <c r="HM25" i="9"/>
  <c r="IE25" i="9" s="1"/>
  <c r="FP25" i="9"/>
  <c r="FP14" i="9"/>
  <c r="HM14" i="9"/>
  <c r="IE14" i="9" s="1"/>
  <c r="GA38" i="9"/>
  <c r="HV38" i="9"/>
  <c r="IN38" i="9" s="1"/>
  <c r="HV32" i="9"/>
  <c r="IN32" i="9" s="1"/>
  <c r="GA32" i="9"/>
  <c r="HM7" i="9"/>
  <c r="IE7" i="9" s="1"/>
  <c r="FP7" i="9"/>
  <c r="HU41" i="9"/>
  <c r="FZ41" i="9"/>
  <c r="FP33" i="9"/>
  <c r="HM33" i="9"/>
  <c r="IE33" i="9" s="1"/>
  <c r="HU31" i="9"/>
  <c r="FZ31" i="9"/>
  <c r="HL29" i="9"/>
  <c r="FO29" i="9"/>
  <c r="HU32" i="9"/>
  <c r="FZ32" i="9"/>
  <c r="GA34" i="9"/>
  <c r="HV34" i="9"/>
  <c r="IN34" i="9" s="1"/>
  <c r="GA42" i="9"/>
  <c r="HV42" i="9"/>
  <c r="IN42" i="9" s="1"/>
  <c r="HU21" i="9"/>
  <c r="FZ21" i="9"/>
  <c r="FO32" i="9"/>
  <c r="HL32" i="9"/>
  <c r="HV37" i="9"/>
  <c r="IN37" i="9" s="1"/>
  <c r="GA37" i="9"/>
  <c r="HU14" i="9"/>
  <c r="FZ14" i="9"/>
  <c r="HL31" i="9"/>
  <c r="FO31" i="9"/>
  <c r="FO10" i="9"/>
  <c r="HL10" i="9"/>
  <c r="HU42" i="9"/>
  <c r="FZ42" i="9"/>
  <c r="HV27" i="9"/>
  <c r="IN27" i="9" s="1"/>
  <c r="GA27" i="9"/>
  <c r="HU39" i="9"/>
  <c r="FZ39" i="9"/>
  <c r="HM36" i="9"/>
  <c r="IE36" i="9" s="1"/>
  <c r="FP36" i="9"/>
  <c r="HU18" i="9"/>
  <c r="FZ18" i="9"/>
  <c r="HU34" i="9"/>
  <c r="FZ34" i="9"/>
  <c r="HM22" i="9"/>
  <c r="IE22" i="9" s="1"/>
  <c r="FP22" i="9"/>
  <c r="HU30" i="9"/>
  <c r="FZ30" i="9"/>
  <c r="HV31" i="9"/>
  <c r="IN31" i="9" s="1"/>
  <c r="GA31" i="9"/>
  <c r="HV10" i="9"/>
  <c r="IN10" i="9" s="1"/>
  <c r="GA10" i="9"/>
  <c r="GA11" i="9"/>
  <c r="HV11" i="9"/>
  <c r="IN11" i="9" s="1"/>
  <c r="FO26" i="9"/>
  <c r="HL26" i="9"/>
  <c r="HM41" i="9"/>
  <c r="IE41" i="9" s="1"/>
  <c r="FP41" i="9"/>
  <c r="GA19" i="9"/>
  <c r="HV19" i="9"/>
  <c r="IN19" i="9" s="1"/>
  <c r="FP20" i="9"/>
  <c r="HM20" i="9"/>
  <c r="IE20" i="9" s="1"/>
  <c r="GA41" i="9"/>
  <c r="HV41" i="9"/>
  <c r="IN41" i="9" s="1"/>
  <c r="HV29" i="9"/>
  <c r="IN29" i="9" s="1"/>
  <c r="GA29" i="9"/>
  <c r="FO17" i="9"/>
  <c r="HL17" i="9"/>
  <c r="HU27" i="9"/>
  <c r="FZ27" i="9"/>
  <c r="HM28" i="9"/>
  <c r="IE28" i="9" s="1"/>
  <c r="FP28" i="9"/>
  <c r="HU33" i="9"/>
  <c r="FZ33" i="9"/>
  <c r="FO38" i="9"/>
  <c r="HL38" i="9"/>
  <c r="HL13" i="9"/>
  <c r="FO13" i="9"/>
  <c r="FP42" i="9"/>
  <c r="HM42" i="9"/>
  <c r="IE42" i="9" s="1"/>
  <c r="HU15" i="9"/>
  <c r="FZ15" i="9"/>
  <c r="HV30" i="9"/>
  <c r="IN30" i="9" s="1"/>
  <c r="GA30" i="9"/>
  <c r="HL11" i="9"/>
  <c r="FO11" i="9"/>
  <c r="FO40" i="9"/>
  <c r="HL40" i="9"/>
  <c r="GA36" i="9"/>
  <c r="HV36" i="9"/>
  <c r="IN36" i="9" s="1"/>
  <c r="FP39" i="9"/>
  <c r="HM39" i="9"/>
  <c r="IE39" i="9" s="1"/>
  <c r="HV25" i="9"/>
  <c r="IN25" i="9" s="1"/>
  <c r="GA25" i="9"/>
  <c r="FP31" i="9"/>
  <c r="HM31" i="9"/>
  <c r="IE31" i="9" s="1"/>
  <c r="FP17" i="9"/>
  <c r="HM17" i="9"/>
  <c r="IE17" i="9" s="1"/>
  <c r="FZ24" i="9"/>
  <c r="HU24" i="9"/>
  <c r="HV22" i="9"/>
  <c r="IN22" i="9" s="1"/>
  <c r="GA22" i="9"/>
  <c r="HV7" i="9"/>
  <c r="IN7" i="9" s="1"/>
  <c r="GA7" i="9"/>
  <c r="HL20" i="9"/>
  <c r="FO20" i="9"/>
  <c r="HU12" i="9"/>
  <c r="FZ12" i="9"/>
  <c r="HL23" i="9"/>
  <c r="FO23" i="9"/>
  <c r="HM23" i="9"/>
  <c r="IE23" i="9" s="1"/>
  <c r="FP23" i="9"/>
  <c r="GA18" i="9"/>
  <c r="HV18" i="9"/>
  <c r="IN18" i="9" s="1"/>
  <c r="GA14" i="9"/>
  <c r="HV14" i="9"/>
  <c r="IN14" i="9" s="1"/>
  <c r="HL33" i="9"/>
  <c r="FO33" i="9"/>
  <c r="HM29" i="9"/>
  <c r="IE29" i="9" s="1"/>
  <c r="FP29" i="9"/>
  <c r="HU37" i="9"/>
  <c r="FZ37" i="9"/>
  <c r="HU19" i="9"/>
  <c r="FZ19" i="9"/>
  <c r="HU35" i="9"/>
  <c r="FZ35" i="9"/>
  <c r="HU22" i="9"/>
  <c r="FZ22" i="9"/>
  <c r="HU17" i="9"/>
  <c r="FZ17" i="9"/>
  <c r="BJ4" i="9"/>
  <c r="BJ5" i="9" s="1"/>
  <c r="BJ6" i="9" s="1"/>
  <c r="HU7" i="9"/>
  <c r="FZ7" i="9"/>
  <c r="HL14" i="9"/>
  <c r="FO14" i="9"/>
  <c r="FO21" i="9"/>
  <c r="HL21" i="9"/>
  <c r="FP26" i="9"/>
  <c r="HM26" i="9"/>
  <c r="IE26" i="9" s="1"/>
  <c r="HL27" i="9"/>
  <c r="FO27" i="9"/>
  <c r="HL37" i="9"/>
  <c r="FO37" i="9"/>
  <c r="HL34" i="9"/>
  <c r="FO34" i="9"/>
  <c r="HL35" i="9"/>
  <c r="FO35" i="9"/>
  <c r="FP8" i="9"/>
  <c r="HM8" i="9"/>
  <c r="IE8" i="9" s="1"/>
  <c r="FP18" i="9"/>
  <c r="HM18" i="9"/>
  <c r="IE18" i="9" s="1"/>
  <c r="HL18" i="9"/>
  <c r="FO18" i="9"/>
  <c r="HU23" i="9"/>
  <c r="FZ23" i="9"/>
  <c r="HL36" i="9"/>
  <c r="FO36" i="9"/>
  <c r="FO39" i="9"/>
  <c r="HL39" i="9"/>
  <c r="HU25" i="9"/>
  <c r="FZ25" i="9"/>
  <c r="FO22" i="9"/>
  <c r="HL22" i="9"/>
  <c r="GA24" i="9"/>
  <c r="HV24" i="9"/>
  <c r="IN24" i="9" s="1"/>
  <c r="FP21" i="9"/>
  <c r="HM21" i="9"/>
  <c r="IE21" i="9" s="1"/>
  <c r="HM40" i="9"/>
  <c r="IE40" i="9" s="1"/>
  <c r="FP40" i="9"/>
  <c r="FP35" i="9"/>
  <c r="HM35" i="9"/>
  <c r="IE35" i="9" s="1"/>
  <c r="FO30" i="9"/>
  <c r="HL30" i="9"/>
  <c r="HU26" i="9"/>
  <c r="FZ26" i="9"/>
  <c r="FP19" i="9"/>
  <c r="HM19" i="9"/>
  <c r="IE19" i="9" s="1"/>
  <c r="FZ29" i="9"/>
  <c r="HU29" i="9"/>
  <c r="HL9" i="9"/>
  <c r="FO9" i="9"/>
  <c r="HL19" i="9"/>
  <c r="FO19" i="9"/>
  <c r="FP27" i="9"/>
  <c r="HM27" i="9"/>
  <c r="IE27" i="9" s="1"/>
  <c r="HV39" i="9"/>
  <c r="IN39" i="9" s="1"/>
  <c r="GA39" i="9"/>
  <c r="HL15" i="9"/>
  <c r="FO15" i="9"/>
  <c r="FP10" i="9"/>
  <c r="HM10" i="9"/>
  <c r="IE10" i="9" s="1"/>
  <c r="GA12" i="9"/>
  <c r="HV12" i="9"/>
  <c r="IN12" i="9" s="1"/>
  <c r="HL41" i="9"/>
  <c r="FO41" i="9"/>
  <c r="GA8" i="9"/>
  <c r="HV8" i="9"/>
  <c r="IN8" i="9" s="1"/>
  <c r="HU9" i="9"/>
  <c r="FZ9" i="9"/>
  <c r="HL8" i="9"/>
  <c r="FO8" i="9"/>
  <c r="GA13" i="9"/>
  <c r="HV13" i="9"/>
  <c r="IN13" i="9" s="1"/>
  <c r="GA21" i="9"/>
  <c r="HV21" i="9"/>
  <c r="IN21" i="9" s="1"/>
  <c r="HM34" i="9"/>
  <c r="IE34" i="9" s="1"/>
  <c r="FP34" i="9"/>
  <c r="GA15" i="9"/>
  <c r="HV15" i="9"/>
  <c r="IN15" i="9" s="1"/>
  <c r="HM30" i="9"/>
  <c r="IE30" i="9" s="1"/>
  <c r="FP30" i="9"/>
  <c r="FP38" i="9"/>
  <c r="HM38" i="9"/>
  <c r="IE38" i="9" s="1"/>
  <c r="FO12" i="9"/>
  <c r="HL12" i="9"/>
  <c r="FP9" i="9"/>
  <c r="HM9" i="9"/>
  <c r="IE9" i="9" s="1"/>
  <c r="FP16" i="9"/>
  <c r="HM16" i="9"/>
  <c r="IE16" i="9" s="1"/>
  <c r="FP11" i="9"/>
  <c r="HM11" i="9"/>
  <c r="IE11" i="9" s="1"/>
  <c r="FO42" i="9"/>
  <c r="HL42" i="9"/>
  <c r="HU38" i="9"/>
  <c r="FZ38" i="9"/>
  <c r="FO16" i="9"/>
  <c r="HL16" i="9"/>
  <c r="GA28" i="9"/>
  <c r="HV28" i="9"/>
  <c r="IN28" i="9" s="1"/>
  <c r="HU36" i="9"/>
  <c r="FZ36" i="9"/>
  <c r="HU13" i="9"/>
  <c r="FZ13" i="9"/>
  <c r="GA23" i="9"/>
  <c r="HV23" i="9"/>
  <c r="IN23" i="9" s="1"/>
  <c r="HU40" i="9"/>
  <c r="FZ40" i="9"/>
  <c r="HU16" i="9"/>
  <c r="FZ16" i="9"/>
  <c r="GA16" i="9"/>
  <c r="HV16" i="9"/>
  <c r="IN16" i="9" s="1"/>
  <c r="HL28" i="9"/>
  <c r="FO28" i="9"/>
  <c r="FO7" i="9"/>
  <c r="HL7" i="9"/>
  <c r="HV20" i="9"/>
  <c r="IN20" i="9" s="1"/>
  <c r="GA20" i="9"/>
  <c r="HV33" i="9"/>
  <c r="IN33" i="9" s="1"/>
  <c r="GA33" i="9"/>
  <c r="HM32" i="9"/>
  <c r="IE32" i="9" s="1"/>
  <c r="FP32" i="9"/>
  <c r="FZ20" i="9"/>
  <c r="HU20" i="9"/>
  <c r="GA40" i="9"/>
  <c r="HV40" i="9"/>
  <c r="IN40" i="9" s="1"/>
  <c r="HU28" i="9"/>
  <c r="FZ28" i="9"/>
  <c r="FP12" i="9"/>
  <c r="HM12" i="9"/>
  <c r="IE12" i="9" s="1"/>
  <c r="HU43" i="8"/>
  <c r="FZ43" i="8"/>
  <c r="HU37" i="8"/>
  <c r="IM37" i="8" s="1"/>
  <c r="FZ37" i="8"/>
  <c r="HL42" i="8"/>
  <c r="ID42" i="8" s="1"/>
  <c r="FO42" i="8"/>
  <c r="HL20" i="8"/>
  <c r="ID20" i="8" s="1"/>
  <c r="FO20" i="8"/>
  <c r="FZ34" i="8"/>
  <c r="HU34" i="8"/>
  <c r="IM34" i="8" s="1"/>
  <c r="HM9" i="8"/>
  <c r="IE9" i="8" s="1"/>
  <c r="FP9" i="8"/>
  <c r="FP38" i="8"/>
  <c r="HM38" i="8"/>
  <c r="IE38" i="8" s="1"/>
  <c r="HL37" i="8"/>
  <c r="ID37" i="8" s="1"/>
  <c r="FO37" i="8"/>
  <c r="FP55" i="8"/>
  <c r="HM55" i="8"/>
  <c r="IE55" i="8" s="1"/>
  <c r="HM21" i="8"/>
  <c r="IE21" i="8" s="1"/>
  <c r="FP21" i="8"/>
  <c r="FO28" i="8"/>
  <c r="HL28" i="8"/>
  <c r="ID28" i="8" s="1"/>
  <c r="FP11" i="8"/>
  <c r="HM11" i="8"/>
  <c r="IE11" i="8" s="1"/>
  <c r="HV15" i="8"/>
  <c r="IN15" i="8" s="1"/>
  <c r="GA15" i="8"/>
  <c r="HU32" i="8"/>
  <c r="IM32" i="8" s="1"/>
  <c r="FZ32" i="8"/>
  <c r="FP13" i="8"/>
  <c r="HM13" i="8"/>
  <c r="IE13" i="8" s="1"/>
  <c r="FO27" i="8"/>
  <c r="HL27" i="8"/>
  <c r="ID27" i="8" s="1"/>
  <c r="GA26" i="8"/>
  <c r="HV26" i="8"/>
  <c r="IN26" i="8" s="1"/>
  <c r="HV55" i="8"/>
  <c r="IN55" i="8" s="1"/>
  <c r="GA55" i="8"/>
  <c r="HL14" i="8"/>
  <c r="ID14" i="8" s="1"/>
  <c r="FO14" i="8"/>
  <c r="HV21" i="8"/>
  <c r="IN21" i="8" s="1"/>
  <c r="GA21" i="8"/>
  <c r="HM16" i="8"/>
  <c r="IE16" i="8" s="1"/>
  <c r="FP16" i="8"/>
  <c r="HU48" i="8"/>
  <c r="FZ48" i="8"/>
  <c r="FP12" i="8"/>
  <c r="HM12" i="8"/>
  <c r="IE12" i="8" s="1"/>
  <c r="HV13" i="8"/>
  <c r="IN13" i="8" s="1"/>
  <c r="GA13" i="8"/>
  <c r="FZ22" i="8"/>
  <c r="HU22" i="8"/>
  <c r="IM22" i="8" s="1"/>
  <c r="FO22" i="8"/>
  <c r="HL22" i="8"/>
  <c r="ID22" i="8" s="1"/>
  <c r="FO34" i="8"/>
  <c r="HL34" i="8"/>
  <c r="ID34" i="8" s="1"/>
  <c r="HU29" i="8"/>
  <c r="IM29" i="8" s="1"/>
  <c r="FZ29" i="8"/>
  <c r="HV23" i="8"/>
  <c r="IN23" i="8" s="1"/>
  <c r="GA23" i="8"/>
  <c r="HM25" i="8"/>
  <c r="IE25" i="8" s="1"/>
  <c r="FP25" i="8"/>
  <c r="HU41" i="8"/>
  <c r="IM41" i="8" s="1"/>
  <c r="FZ41" i="8"/>
  <c r="HM45" i="8"/>
  <c r="IE45" i="8" s="1"/>
  <c r="FP45" i="8"/>
  <c r="FZ36" i="8"/>
  <c r="HU36" i="8"/>
  <c r="IM36" i="8" s="1"/>
  <c r="HM50" i="8"/>
  <c r="IE50" i="8" s="1"/>
  <c r="FP50" i="8"/>
  <c r="HL50" i="8"/>
  <c r="FO50" i="8"/>
  <c r="HL54" i="8"/>
  <c r="FO54" i="8"/>
  <c r="BK4" i="8"/>
  <c r="BK5" i="8" s="1"/>
  <c r="BK6" i="8" s="1"/>
  <c r="GA7" i="8"/>
  <c r="HV7" i="8"/>
  <c r="IN7" i="8" s="1"/>
  <c r="HM49" i="8"/>
  <c r="IE49" i="8" s="1"/>
  <c r="FP49" i="8"/>
  <c r="FP10" i="8"/>
  <c r="HM10" i="8"/>
  <c r="IE10" i="8" s="1"/>
  <c r="HL8" i="8"/>
  <c r="ID8" i="8" s="1"/>
  <c r="IH8" i="8" s="1"/>
  <c r="FO8" i="8"/>
  <c r="FP29" i="8"/>
  <c r="HM29" i="8"/>
  <c r="IE29" i="8" s="1"/>
  <c r="HM14" i="8"/>
  <c r="IE14" i="8" s="1"/>
  <c r="FP14" i="8"/>
  <c r="FO31" i="8"/>
  <c r="HL31" i="8"/>
  <c r="ID31" i="8" s="1"/>
  <c r="FZ23" i="8"/>
  <c r="HU23" i="8"/>
  <c r="IM23" i="8" s="1"/>
  <c r="HV43" i="8"/>
  <c r="IN43" i="8" s="1"/>
  <c r="GA43" i="8"/>
  <c r="FP43" i="8"/>
  <c r="HM43" i="8"/>
  <c r="IE43" i="8" s="1"/>
  <c r="GA40" i="8"/>
  <c r="HV40" i="8"/>
  <c r="IN40" i="8" s="1"/>
  <c r="HU49" i="8"/>
  <c r="FZ49" i="8"/>
  <c r="HL32" i="8"/>
  <c r="ID32" i="8" s="1"/>
  <c r="FO32" i="8"/>
  <c r="HU58" i="8"/>
  <c r="FZ58" i="8"/>
  <c r="HU56" i="8"/>
  <c r="FZ56" i="8"/>
  <c r="HM17" i="8"/>
  <c r="IE17" i="8" s="1"/>
  <c r="FP17" i="8"/>
  <c r="FO43" i="8"/>
  <c r="HL43" i="8"/>
  <c r="HM36" i="8"/>
  <c r="IE36" i="8" s="1"/>
  <c r="FP36" i="8"/>
  <c r="HM39" i="8"/>
  <c r="IE39" i="8" s="1"/>
  <c r="FP39" i="8"/>
  <c r="GA53" i="8"/>
  <c r="HV53" i="8"/>
  <c r="IN53" i="8" s="1"/>
  <c r="FZ12" i="8"/>
  <c r="HU12" i="8"/>
  <c r="IM12" i="8" s="1"/>
  <c r="HL9" i="8"/>
  <c r="ID9" i="8" s="1"/>
  <c r="FO9" i="8"/>
  <c r="HU16" i="8"/>
  <c r="IM16" i="8" s="1"/>
  <c r="FZ16" i="8"/>
  <c r="HL16" i="8"/>
  <c r="ID16" i="8" s="1"/>
  <c r="FO16" i="8"/>
  <c r="GA29" i="8"/>
  <c r="HV29" i="8"/>
  <c r="IN29" i="8" s="1"/>
  <c r="GA44" i="8"/>
  <c r="HV44" i="8"/>
  <c r="IN44" i="8" s="1"/>
  <c r="FO41" i="8"/>
  <c r="HL41" i="8"/>
  <c r="ID41" i="8" s="1"/>
  <c r="GA57" i="8"/>
  <c r="HV57" i="8"/>
  <c r="IN57" i="8" s="1"/>
  <c r="HM56" i="8"/>
  <c r="IE56" i="8" s="1"/>
  <c r="FP56" i="8"/>
  <c r="GA18" i="8"/>
  <c r="HV18" i="8"/>
  <c r="IN18" i="8" s="1"/>
  <c r="HL21" i="8"/>
  <c r="ID21" i="8" s="1"/>
  <c r="FO21" i="8"/>
  <c r="FO18" i="8"/>
  <c r="HL18" i="8"/>
  <c r="ID18" i="8" s="1"/>
  <c r="GA20" i="8"/>
  <c r="HV20" i="8"/>
  <c r="IN20" i="8" s="1"/>
  <c r="GA38" i="8"/>
  <c r="HV38" i="8"/>
  <c r="IN38" i="8" s="1"/>
  <c r="FO58" i="8"/>
  <c r="HL58" i="8"/>
  <c r="FO47" i="8"/>
  <c r="HL47" i="8"/>
  <c r="HU13" i="8"/>
  <c r="IM13" i="8" s="1"/>
  <c r="FZ13" i="8"/>
  <c r="HM46" i="8"/>
  <c r="IE46" i="8" s="1"/>
  <c r="FP46" i="8"/>
  <c r="HM19" i="8"/>
  <c r="IE19" i="8" s="1"/>
  <c r="FP19" i="8"/>
  <c r="GA12" i="8"/>
  <c r="HV12" i="8"/>
  <c r="IN12" i="8" s="1"/>
  <c r="HL7" i="8"/>
  <c r="ID7" i="8" s="1"/>
  <c r="FO7" i="8"/>
  <c r="HU15" i="8"/>
  <c r="IM15" i="8" s="1"/>
  <c r="IQ15" i="8" s="1"/>
  <c r="FZ15" i="8"/>
  <c r="FO35" i="8"/>
  <c r="HL35" i="8"/>
  <c r="ID35" i="8" s="1"/>
  <c r="HL38" i="8"/>
  <c r="ID38" i="8" s="1"/>
  <c r="FO38" i="8"/>
  <c r="HU30" i="8"/>
  <c r="IM30" i="8" s="1"/>
  <c r="FZ30" i="8"/>
  <c r="GA58" i="8"/>
  <c r="HV58" i="8"/>
  <c r="IN58" i="8" s="1"/>
  <c r="HM53" i="8"/>
  <c r="IE53" i="8" s="1"/>
  <c r="FP53" i="8"/>
  <c r="HV47" i="8"/>
  <c r="IN47" i="8" s="1"/>
  <c r="GA47" i="8"/>
  <c r="HU47" i="8"/>
  <c r="FZ47" i="8"/>
  <c r="FO52" i="8"/>
  <c r="HL52" i="8"/>
  <c r="HV54" i="8"/>
  <c r="IN54" i="8" s="1"/>
  <c r="GA54" i="8"/>
  <c r="HV16" i="8"/>
  <c r="IN16" i="8" s="1"/>
  <c r="GA16" i="8"/>
  <c r="HU52" i="8"/>
  <c r="FZ52" i="8"/>
  <c r="HV32" i="8"/>
  <c r="IN32" i="8" s="1"/>
  <c r="GA32" i="8"/>
  <c r="HL39" i="8"/>
  <c r="ID39" i="8" s="1"/>
  <c r="FO39" i="8"/>
  <c r="HV45" i="8"/>
  <c r="IN45" i="8" s="1"/>
  <c r="GA45" i="8"/>
  <c r="FP41" i="8"/>
  <c r="HM41" i="8"/>
  <c r="IE41" i="8" s="1"/>
  <c r="HU57" i="8"/>
  <c r="FZ57" i="8"/>
  <c r="FO56" i="8"/>
  <c r="HL56" i="8"/>
  <c r="HV52" i="8"/>
  <c r="IN52" i="8" s="1"/>
  <c r="GA52" i="8"/>
  <c r="HV24" i="8"/>
  <c r="IN24" i="8" s="1"/>
  <c r="GA24" i="8"/>
  <c r="HU54" i="8"/>
  <c r="FZ54" i="8"/>
  <c r="FP26" i="8"/>
  <c r="HM26" i="8"/>
  <c r="IE26" i="8" s="1"/>
  <c r="FZ10" i="8"/>
  <c r="HU10" i="8"/>
  <c r="IM10" i="8" s="1"/>
  <c r="FP8" i="8"/>
  <c r="HM8" i="8"/>
  <c r="IE8" i="8" s="1"/>
  <c r="HU42" i="8"/>
  <c r="IM42" i="8" s="1"/>
  <c r="FZ42" i="8"/>
  <c r="FO24" i="8"/>
  <c r="HL24" i="8"/>
  <c r="ID24" i="8" s="1"/>
  <c r="HM35" i="8"/>
  <c r="IE35" i="8" s="1"/>
  <c r="FP35" i="8"/>
  <c r="GA14" i="8"/>
  <c r="HV14" i="8"/>
  <c r="IN14" i="8" s="1"/>
  <c r="FZ18" i="8"/>
  <c r="HU18" i="8"/>
  <c r="IM18" i="8" s="1"/>
  <c r="IQ18" i="8" s="1"/>
  <c r="FZ28" i="8"/>
  <c r="HU28" i="8"/>
  <c r="IM28" i="8" s="1"/>
  <c r="HU21" i="8"/>
  <c r="IM21" i="8" s="1"/>
  <c r="FZ21" i="8"/>
  <c r="FP32" i="8"/>
  <c r="HM32" i="8"/>
  <c r="IE32" i="8" s="1"/>
  <c r="FZ25" i="8"/>
  <c r="HU25" i="8"/>
  <c r="IM25" i="8" s="1"/>
  <c r="FZ20" i="8"/>
  <c r="HU20" i="8"/>
  <c r="IM20" i="8" s="1"/>
  <c r="HV35" i="8"/>
  <c r="IN35" i="8" s="1"/>
  <c r="GA35" i="8"/>
  <c r="HM27" i="8"/>
  <c r="IE27" i="8" s="1"/>
  <c r="FP27" i="8"/>
  <c r="HL30" i="8"/>
  <c r="ID30" i="8" s="1"/>
  <c r="FO30" i="8"/>
  <c r="HM34" i="8"/>
  <c r="IE34" i="8" s="1"/>
  <c r="FP34" i="8"/>
  <c r="HV27" i="8"/>
  <c r="IN27" i="8" s="1"/>
  <c r="GA27" i="8"/>
  <c r="GE27" i="8" s="1"/>
  <c r="IP27" i="8" s="1"/>
  <c r="HV31" i="8"/>
  <c r="IN31" i="8" s="1"/>
  <c r="GA31" i="8"/>
  <c r="HL44" i="8"/>
  <c r="FO44" i="8"/>
  <c r="GA9" i="8"/>
  <c r="HV9" i="8"/>
  <c r="IN9" i="8" s="1"/>
  <c r="HV50" i="8"/>
  <c r="IN50" i="8" s="1"/>
  <c r="GA50" i="8"/>
  <c r="HU55" i="8"/>
  <c r="FZ55" i="8"/>
  <c r="HU50" i="8"/>
  <c r="FZ50" i="8"/>
  <c r="GA10" i="8"/>
  <c r="HV10" i="8"/>
  <c r="IN10" i="8" s="1"/>
  <c r="FP33" i="8"/>
  <c r="HM33" i="8"/>
  <c r="IE33" i="8" s="1"/>
  <c r="HU26" i="8"/>
  <c r="IM26" i="8" s="1"/>
  <c r="FZ26" i="8"/>
  <c r="FO36" i="8"/>
  <c r="HL36" i="8"/>
  <c r="ID36" i="8" s="1"/>
  <c r="HU27" i="8"/>
  <c r="IM27" i="8" s="1"/>
  <c r="FZ27" i="8"/>
  <c r="HU31" i="8"/>
  <c r="IM31" i="8" s="1"/>
  <c r="FZ31" i="8"/>
  <c r="HM15" i="8"/>
  <c r="IE15" i="8" s="1"/>
  <c r="FP15" i="8"/>
  <c r="HV49" i="8"/>
  <c r="IN49" i="8" s="1"/>
  <c r="GA49" i="8"/>
  <c r="HU51" i="8"/>
  <c r="FZ51" i="8"/>
  <c r="HM23" i="8"/>
  <c r="IE23" i="8" s="1"/>
  <c r="FP23" i="8"/>
  <c r="HL19" i="8"/>
  <c r="ID19" i="8" s="1"/>
  <c r="FO19" i="8"/>
  <c r="HL53" i="8"/>
  <c r="FO53" i="8"/>
  <c r="HU44" i="8"/>
  <c r="FZ44" i="8"/>
  <c r="HL10" i="8"/>
  <c r="ID10" i="8" s="1"/>
  <c r="FO10" i="8"/>
  <c r="FZ19" i="8"/>
  <c r="HU19" i="8"/>
  <c r="IM19" i="8" s="1"/>
  <c r="HV39" i="8"/>
  <c r="IN39" i="8" s="1"/>
  <c r="GA39" i="8"/>
  <c r="HL15" i="8"/>
  <c r="ID15" i="8" s="1"/>
  <c r="IH15" i="8" s="1"/>
  <c r="FO15" i="8"/>
  <c r="HM52" i="8"/>
  <c r="IE52" i="8" s="1"/>
  <c r="FP52" i="8"/>
  <c r="FO55" i="8"/>
  <c r="HL55" i="8"/>
  <c r="FZ9" i="8"/>
  <c r="HU9" i="8"/>
  <c r="IM9" i="8" s="1"/>
  <c r="HV56" i="8"/>
  <c r="IN56" i="8" s="1"/>
  <c r="GA56" i="8"/>
  <c r="HU38" i="8"/>
  <c r="IM38" i="8" s="1"/>
  <c r="FZ38" i="8"/>
  <c r="HU7" i="8"/>
  <c r="IM7" i="8" s="1"/>
  <c r="FZ7" i="8"/>
  <c r="FP40" i="8"/>
  <c r="HM40" i="8"/>
  <c r="IE40" i="8" s="1"/>
  <c r="GA30" i="8"/>
  <c r="HV30" i="8"/>
  <c r="IN30" i="8" s="1"/>
  <c r="HV37" i="8"/>
  <c r="IN37" i="8" s="1"/>
  <c r="GA37" i="8"/>
  <c r="HU39" i="8"/>
  <c r="IM39" i="8" s="1"/>
  <c r="FZ39" i="8"/>
  <c r="FP42" i="8"/>
  <c r="HM42" i="8"/>
  <c r="IE42" i="8" s="1"/>
  <c r="HM37" i="8"/>
  <c r="IE37" i="8" s="1"/>
  <c r="FP37" i="8"/>
  <c r="HV42" i="8"/>
  <c r="IN42" i="8" s="1"/>
  <c r="GA42" i="8"/>
  <c r="FO40" i="8"/>
  <c r="HL40" i="8"/>
  <c r="ID40" i="8" s="1"/>
  <c r="HV22" i="8"/>
  <c r="IN22" i="8" s="1"/>
  <c r="GA22" i="8"/>
  <c r="GA8" i="8"/>
  <c r="HV8" i="8"/>
  <c r="IN8" i="8" s="1"/>
  <c r="FP57" i="8"/>
  <c r="HM57" i="8"/>
  <c r="IE57" i="8" s="1"/>
  <c r="FP58" i="8"/>
  <c r="HM58" i="8"/>
  <c r="IE58" i="8" s="1"/>
  <c r="HU53" i="8"/>
  <c r="FZ53" i="8"/>
  <c r="HV25" i="8"/>
  <c r="IN25" i="8" s="1"/>
  <c r="GA25" i="8"/>
  <c r="FO23" i="8"/>
  <c r="HL23" i="8"/>
  <c r="ID23" i="8" s="1"/>
  <c r="IH23" i="8" s="1"/>
  <c r="HV33" i="8"/>
  <c r="IN33" i="8" s="1"/>
  <c r="GA33" i="8"/>
  <c r="HU40" i="8"/>
  <c r="IM40" i="8" s="1"/>
  <c r="FZ40" i="8"/>
  <c r="HM7" i="8"/>
  <c r="IE7" i="8" s="1"/>
  <c r="FP7" i="8"/>
  <c r="HU46" i="8"/>
  <c r="FZ46" i="8"/>
  <c r="FP48" i="8"/>
  <c r="HM48" i="8"/>
  <c r="IE48" i="8" s="1"/>
  <c r="GA51" i="8"/>
  <c r="HV51" i="8"/>
  <c r="IN51" i="8" s="1"/>
  <c r="FP24" i="8"/>
  <c r="HM24" i="8"/>
  <c r="IE24" i="8" s="1"/>
  <c r="FO29" i="8"/>
  <c r="HL29" i="8"/>
  <c r="ID29" i="8" s="1"/>
  <c r="IH29" i="8" s="1"/>
  <c r="GA17" i="8"/>
  <c r="HV17" i="8"/>
  <c r="IN17" i="8" s="1"/>
  <c r="HM51" i="8"/>
  <c r="IE51" i="8" s="1"/>
  <c r="FP51" i="8"/>
  <c r="HM54" i="8"/>
  <c r="IE54" i="8" s="1"/>
  <c r="FP54" i="8"/>
  <c r="FO48" i="8"/>
  <c r="FS48" i="8" s="1"/>
  <c r="HL48" i="8"/>
  <c r="HV11" i="8"/>
  <c r="IN11" i="8" s="1"/>
  <c r="GA11" i="8"/>
  <c r="HL57" i="8"/>
  <c r="FO57" i="8"/>
  <c r="GA28" i="8"/>
  <c r="HV28" i="8"/>
  <c r="IN28" i="8" s="1"/>
  <c r="FO51" i="8"/>
  <c r="HL51" i="8"/>
  <c r="FO26" i="8"/>
  <c r="HL26" i="8"/>
  <c r="ID26" i="8" s="1"/>
  <c r="HM20" i="8"/>
  <c r="IE20" i="8" s="1"/>
  <c r="FP20" i="8"/>
  <c r="HL13" i="8"/>
  <c r="ID13" i="8" s="1"/>
  <c r="IH13" i="8" s="1"/>
  <c r="FO13" i="8"/>
  <c r="FP22" i="8"/>
  <c r="HM22" i="8"/>
  <c r="IE22" i="8" s="1"/>
  <c r="HV34" i="8"/>
  <c r="IN34" i="8" s="1"/>
  <c r="GA34" i="8"/>
  <c r="FP31" i="8"/>
  <c r="HM31" i="8"/>
  <c r="IE31" i="8" s="1"/>
  <c r="GA41" i="8"/>
  <c r="HV41" i="8"/>
  <c r="IN41" i="8" s="1"/>
  <c r="HU17" i="8"/>
  <c r="IM17" i="8" s="1"/>
  <c r="FZ17" i="8"/>
  <c r="FP47" i="8"/>
  <c r="HM47" i="8"/>
  <c r="IE47" i="8" s="1"/>
  <c r="HL49" i="8"/>
  <c r="FO49" i="8"/>
  <c r="HV48" i="8"/>
  <c r="IN48" i="8" s="1"/>
  <c r="GA48" i="8"/>
  <c r="FO33" i="8"/>
  <c r="HL33" i="8"/>
  <c r="ID33" i="8" s="1"/>
  <c r="HU45" i="8"/>
  <c r="FZ45" i="8"/>
  <c r="HL25" i="8"/>
  <c r="ID25" i="8" s="1"/>
  <c r="FO25" i="8"/>
  <c r="HU24" i="8"/>
  <c r="IM24" i="8" s="1"/>
  <c r="FZ24" i="8"/>
  <c r="FP28" i="8"/>
  <c r="HM28" i="8"/>
  <c r="IE28" i="8" s="1"/>
  <c r="HL17" i="8"/>
  <c r="ID17" i="8" s="1"/>
  <c r="FO17" i="8"/>
  <c r="FO12" i="8"/>
  <c r="HL12" i="8"/>
  <c r="ID12" i="8" s="1"/>
  <c r="FZ14" i="8"/>
  <c r="HU14" i="8"/>
  <c r="IM14" i="8" s="1"/>
  <c r="IQ14" i="8" s="1"/>
  <c r="HL11" i="8"/>
  <c r="ID11" i="8" s="1"/>
  <c r="FO11" i="8"/>
  <c r="FS11" i="8" s="1"/>
  <c r="IF11" i="8" s="1"/>
  <c r="FZ11" i="8"/>
  <c r="HU11" i="8"/>
  <c r="IM11" i="8" s="1"/>
  <c r="FP18" i="8"/>
  <c r="HM18" i="8"/>
  <c r="IE18" i="8" s="1"/>
  <c r="HV19" i="8"/>
  <c r="IN19" i="8" s="1"/>
  <c r="GA19" i="8"/>
  <c r="HM30" i="8"/>
  <c r="IE30" i="8" s="1"/>
  <c r="FP30" i="8"/>
  <c r="HU35" i="8"/>
  <c r="IM35" i="8" s="1"/>
  <c r="IQ35" i="8" s="1"/>
  <c r="FZ35" i="8"/>
  <c r="HV46" i="8"/>
  <c r="IN46" i="8" s="1"/>
  <c r="GA46" i="8"/>
  <c r="FZ33" i="8"/>
  <c r="HU33" i="8"/>
  <c r="IM33" i="8" s="1"/>
  <c r="FP44" i="8"/>
  <c r="HM44" i="8"/>
  <c r="IE44" i="8" s="1"/>
  <c r="FO46" i="8"/>
  <c r="HL46" i="8"/>
  <c r="GA36" i="8"/>
  <c r="HV36" i="8"/>
  <c r="IN36" i="8" s="1"/>
  <c r="FO45" i="8"/>
  <c r="HL45" i="8"/>
  <c r="HU8" i="8"/>
  <c r="IM8" i="8" s="1"/>
  <c r="FZ8" i="8"/>
  <c r="FO12" i="7"/>
  <c r="HL12" i="7"/>
  <c r="FZ21" i="7"/>
  <c r="HU21" i="7"/>
  <c r="HU34" i="7"/>
  <c r="FZ34" i="7"/>
  <c r="GA12" i="7"/>
  <c r="HV12" i="7"/>
  <c r="IN12" i="7" s="1"/>
  <c r="GA17" i="7"/>
  <c r="HV17" i="7"/>
  <c r="IN17" i="7" s="1"/>
  <c r="HM47" i="7"/>
  <c r="IE47" i="7" s="1"/>
  <c r="FP47" i="7"/>
  <c r="FP7" i="7"/>
  <c r="HM7" i="7"/>
  <c r="IE7" i="7" s="1"/>
  <c r="HU8" i="7"/>
  <c r="FZ8" i="7"/>
  <c r="FZ20" i="7"/>
  <c r="HU20" i="7"/>
  <c r="FO43" i="7"/>
  <c r="HL43" i="7"/>
  <c r="HV13" i="7"/>
  <c r="IN13" i="7" s="1"/>
  <c r="GA13" i="7"/>
  <c r="HM21" i="7"/>
  <c r="IE21" i="7" s="1"/>
  <c r="FP21" i="7"/>
  <c r="FZ23" i="7"/>
  <c r="HU23" i="7"/>
  <c r="HL31" i="7"/>
  <c r="FO31" i="7"/>
  <c r="GA28" i="7"/>
  <c r="HV28" i="7"/>
  <c r="IN28" i="7" s="1"/>
  <c r="FZ26" i="7"/>
  <c r="HU26" i="7"/>
  <c r="HV41" i="7"/>
  <c r="IN41" i="7" s="1"/>
  <c r="GA41" i="7"/>
  <c r="HL42" i="7"/>
  <c r="FO42" i="7"/>
  <c r="GA43" i="7"/>
  <c r="HV43" i="7"/>
  <c r="IN43" i="7" s="1"/>
  <c r="HV24" i="7"/>
  <c r="IN24" i="7" s="1"/>
  <c r="GA24" i="7"/>
  <c r="HV25" i="7"/>
  <c r="IN25" i="7" s="1"/>
  <c r="GA25" i="7"/>
  <c r="FO39" i="7"/>
  <c r="HL39" i="7"/>
  <c r="FO38" i="7"/>
  <c r="HL38" i="7"/>
  <c r="HM15" i="7"/>
  <c r="IE15" i="7" s="1"/>
  <c r="FP15" i="7"/>
  <c r="HM24" i="7"/>
  <c r="IE24" i="7" s="1"/>
  <c r="FP24" i="7"/>
  <c r="HL16" i="7"/>
  <c r="FO16" i="7"/>
  <c r="HM35" i="7"/>
  <c r="IE35" i="7" s="1"/>
  <c r="FP35" i="7"/>
  <c r="HL44" i="7"/>
  <c r="FO44" i="7"/>
  <c r="GA21" i="7"/>
  <c r="HV21" i="7"/>
  <c r="IN21" i="7" s="1"/>
  <c r="GA23" i="7"/>
  <c r="HV23" i="7"/>
  <c r="IN23" i="7" s="1"/>
  <c r="HU39" i="7"/>
  <c r="FZ39" i="7"/>
  <c r="HV7" i="7"/>
  <c r="IN7" i="7" s="1"/>
  <c r="GA7" i="7"/>
  <c r="HL23" i="7"/>
  <c r="FO23" i="7"/>
  <c r="HL19" i="7"/>
  <c r="FO19" i="7"/>
  <c r="FO22" i="7"/>
  <c r="HL22" i="7"/>
  <c r="HL30" i="7"/>
  <c r="FO30" i="7"/>
  <c r="FZ32" i="7"/>
  <c r="HU32" i="7"/>
  <c r="GA36" i="7"/>
  <c r="HV36" i="7"/>
  <c r="IN36" i="7" s="1"/>
  <c r="HU47" i="7"/>
  <c r="FZ47" i="7"/>
  <c r="HV46" i="7"/>
  <c r="IN46" i="7" s="1"/>
  <c r="GA46" i="7"/>
  <c r="FO28" i="7"/>
  <c r="HL28" i="7"/>
  <c r="GA32" i="7"/>
  <c r="HV32" i="7"/>
  <c r="IN32" i="7" s="1"/>
  <c r="HL25" i="7"/>
  <c r="FO25" i="7"/>
  <c r="FZ38" i="7"/>
  <c r="HU38" i="7"/>
  <c r="HU43" i="7"/>
  <c r="FZ43" i="7"/>
  <c r="HV42" i="7"/>
  <c r="IN42" i="7" s="1"/>
  <c r="GA42" i="7"/>
  <c r="HM19" i="7"/>
  <c r="IE19" i="7" s="1"/>
  <c r="FP19" i="7"/>
  <c r="FP41" i="7"/>
  <c r="HM41" i="7"/>
  <c r="IE41" i="7" s="1"/>
  <c r="FZ27" i="7"/>
  <c r="HU27" i="7"/>
  <c r="HV18" i="7"/>
  <c r="IN18" i="7" s="1"/>
  <c r="GA18" i="7"/>
  <c r="GA30" i="7"/>
  <c r="HV30" i="7"/>
  <c r="IN30" i="7" s="1"/>
  <c r="HL13" i="7"/>
  <c r="FO13" i="7"/>
  <c r="HM26" i="7"/>
  <c r="IE26" i="7" s="1"/>
  <c r="FP26" i="7"/>
  <c r="FZ25" i="7"/>
  <c r="HU25" i="7"/>
  <c r="HU9" i="7"/>
  <c r="FZ9" i="7"/>
  <c r="HU12" i="7"/>
  <c r="FZ12" i="7"/>
  <c r="HM16" i="7"/>
  <c r="IE16" i="7" s="1"/>
  <c r="FP16" i="7"/>
  <c r="FZ28" i="7"/>
  <c r="HU28" i="7"/>
  <c r="FZ14" i="7"/>
  <c r="HU14" i="7"/>
  <c r="FP17" i="7"/>
  <c r="HM17" i="7"/>
  <c r="IE17" i="7" s="1"/>
  <c r="GA40" i="7"/>
  <c r="HV40" i="7"/>
  <c r="IN40" i="7" s="1"/>
  <c r="HM39" i="7"/>
  <c r="IE39" i="7" s="1"/>
  <c r="FP39" i="7"/>
  <c r="HU24" i="7"/>
  <c r="FZ24" i="7"/>
  <c r="GA35" i="7"/>
  <c r="HV35" i="7"/>
  <c r="IN35" i="7" s="1"/>
  <c r="HV16" i="7"/>
  <c r="IN16" i="7" s="1"/>
  <c r="GA16" i="7"/>
  <c r="GA29" i="7"/>
  <c r="HV29" i="7"/>
  <c r="IN29" i="7" s="1"/>
  <c r="HL26" i="7"/>
  <c r="FO26" i="7"/>
  <c r="HL40" i="7"/>
  <c r="FO40" i="7"/>
  <c r="FO29" i="7"/>
  <c r="HL29" i="7"/>
  <c r="GA19" i="7"/>
  <c r="HV19" i="7"/>
  <c r="IN19" i="7" s="1"/>
  <c r="HU31" i="7"/>
  <c r="FZ31" i="7"/>
  <c r="GA31" i="7"/>
  <c r="HV31" i="7"/>
  <c r="IN31" i="7" s="1"/>
  <c r="HU10" i="7"/>
  <c r="FZ10" i="7"/>
  <c r="HM46" i="7"/>
  <c r="IE46" i="7" s="1"/>
  <c r="FP46" i="7"/>
  <c r="FP28" i="7"/>
  <c r="HM28" i="7"/>
  <c r="IE28" i="7" s="1"/>
  <c r="HL20" i="7"/>
  <c r="FO20" i="7"/>
  <c r="FP18" i="7"/>
  <c r="HM18" i="7"/>
  <c r="IE18" i="7" s="1"/>
  <c r="HV37" i="7"/>
  <c r="IN37" i="7" s="1"/>
  <c r="GA37" i="7"/>
  <c r="FZ33" i="7"/>
  <c r="HU33" i="7"/>
  <c r="GA47" i="7"/>
  <c r="HV47" i="7"/>
  <c r="IN47" i="7" s="1"/>
  <c r="HL47" i="7"/>
  <c r="FO47" i="7"/>
  <c r="GA34" i="7"/>
  <c r="HV34" i="7"/>
  <c r="IN34" i="7" s="1"/>
  <c r="FZ36" i="7"/>
  <c r="HU36" i="7"/>
  <c r="FZ29" i="7"/>
  <c r="HU29" i="7"/>
  <c r="HU44" i="7"/>
  <c r="FZ44" i="7"/>
  <c r="HU22" i="7"/>
  <c r="FZ22" i="7"/>
  <c r="HU18" i="7"/>
  <c r="FZ18" i="7"/>
  <c r="FP29" i="7"/>
  <c r="HM29" i="7"/>
  <c r="IE29" i="7" s="1"/>
  <c r="HM44" i="7"/>
  <c r="IE44" i="7" s="1"/>
  <c r="FP44" i="7"/>
  <c r="HM30" i="7"/>
  <c r="IE30" i="7" s="1"/>
  <c r="FP30" i="7"/>
  <c r="HL35" i="7"/>
  <c r="FO35" i="7"/>
  <c r="HU42" i="7"/>
  <c r="FZ42" i="7"/>
  <c r="FP9" i="7"/>
  <c r="HM9" i="7"/>
  <c r="IE9" i="7" s="1"/>
  <c r="HL36" i="7"/>
  <c r="FO36" i="7"/>
  <c r="HU40" i="7"/>
  <c r="FZ40" i="7"/>
  <c r="GA39" i="7"/>
  <c r="HV39" i="7"/>
  <c r="IN39" i="7" s="1"/>
  <c r="FO46" i="7"/>
  <c r="HL46" i="7"/>
  <c r="HM45" i="7"/>
  <c r="IE45" i="7" s="1"/>
  <c r="FP45" i="7"/>
  <c r="FZ15" i="7"/>
  <c r="HU15" i="7"/>
  <c r="HM32" i="7"/>
  <c r="IE32" i="7" s="1"/>
  <c r="FP32" i="7"/>
  <c r="HM40" i="7"/>
  <c r="IE40" i="7" s="1"/>
  <c r="FP40" i="7"/>
  <c r="HL8" i="7"/>
  <c r="FO8" i="7"/>
  <c r="FZ37" i="7"/>
  <c r="HU37" i="7"/>
  <c r="FO41" i="7"/>
  <c r="HL41" i="7"/>
  <c r="HM12" i="7"/>
  <c r="IE12" i="7" s="1"/>
  <c r="FP12" i="7"/>
  <c r="HV14" i="7"/>
  <c r="IN14" i="7" s="1"/>
  <c r="GA14" i="7"/>
  <c r="HV9" i="7"/>
  <c r="IN9" i="7" s="1"/>
  <c r="GA9" i="7"/>
  <c r="FZ30" i="7"/>
  <c r="HU30" i="7"/>
  <c r="HV22" i="7"/>
  <c r="IN22" i="7" s="1"/>
  <c r="GA22" i="7"/>
  <c r="HL17" i="7"/>
  <c r="FO17" i="7"/>
  <c r="HM37" i="7"/>
  <c r="IE37" i="7" s="1"/>
  <c r="FP37" i="7"/>
  <c r="HU41" i="7"/>
  <c r="FZ41" i="7"/>
  <c r="HU35" i="7"/>
  <c r="FZ35" i="7"/>
  <c r="FO9" i="7"/>
  <c r="HL9" i="7"/>
  <c r="GA45" i="7"/>
  <c r="HV45" i="7"/>
  <c r="IN45" i="7" s="1"/>
  <c r="GA11" i="7"/>
  <c r="HV11" i="7"/>
  <c r="IN11" i="7" s="1"/>
  <c r="HU13" i="7"/>
  <c r="FZ13" i="7"/>
  <c r="HM38" i="7"/>
  <c r="IE38" i="7" s="1"/>
  <c r="FP38" i="7"/>
  <c r="HM42" i="7"/>
  <c r="IE42" i="7" s="1"/>
  <c r="FP42" i="7"/>
  <c r="HM27" i="7"/>
  <c r="IE27" i="7" s="1"/>
  <c r="FP27" i="7"/>
  <c r="BJ4" i="7"/>
  <c r="BJ5" i="7" s="1"/>
  <c r="BJ6" i="7" s="1"/>
  <c r="HU7" i="7"/>
  <c r="FZ7" i="7"/>
  <c r="FO10" i="7"/>
  <c r="HL10" i="7"/>
  <c r="FO7" i="7"/>
  <c r="HL7" i="7"/>
  <c r="GA15" i="7"/>
  <c r="HV15" i="7"/>
  <c r="IN15" i="7" s="1"/>
  <c r="HM36" i="7"/>
  <c r="IE36" i="7" s="1"/>
  <c r="FP36" i="7"/>
  <c r="FP10" i="7"/>
  <c r="HM10" i="7"/>
  <c r="IE10" i="7" s="1"/>
  <c r="GA27" i="7"/>
  <c r="HV27" i="7"/>
  <c r="IN27" i="7" s="1"/>
  <c r="HL45" i="7"/>
  <c r="FO45" i="7"/>
  <c r="HL15" i="7"/>
  <c r="FO15" i="7"/>
  <c r="FZ16" i="7"/>
  <c r="HU16" i="7"/>
  <c r="HM23" i="7"/>
  <c r="IE23" i="7" s="1"/>
  <c r="FP23" i="7"/>
  <c r="FO34" i="7"/>
  <c r="HL34" i="7"/>
  <c r="GA20" i="7"/>
  <c r="HV20" i="7"/>
  <c r="IN20" i="7" s="1"/>
  <c r="HU19" i="7"/>
  <c r="FZ19" i="7"/>
  <c r="HV38" i="7"/>
  <c r="IN38" i="7" s="1"/>
  <c r="GA38" i="7"/>
  <c r="FP11" i="7"/>
  <c r="HM11" i="7"/>
  <c r="IE11" i="7" s="1"/>
  <c r="HM25" i="7"/>
  <c r="IE25" i="7" s="1"/>
  <c r="FP25" i="7"/>
  <c r="FO37" i="7"/>
  <c r="HL37" i="7"/>
  <c r="HL27" i="7"/>
  <c r="FO27" i="7"/>
  <c r="HM22" i="7"/>
  <c r="IE22" i="7" s="1"/>
  <c r="FP22" i="7"/>
  <c r="HL33" i="7"/>
  <c r="FO33" i="7"/>
  <c r="HM20" i="7"/>
  <c r="IE20" i="7" s="1"/>
  <c r="FP20" i="7"/>
  <c r="HV10" i="7"/>
  <c r="IN10" i="7" s="1"/>
  <c r="GA10" i="7"/>
  <c r="HM33" i="7"/>
  <c r="IE33" i="7" s="1"/>
  <c r="FP33" i="7"/>
  <c r="FP43" i="7"/>
  <c r="HM43" i="7"/>
  <c r="IE43" i="7" s="1"/>
  <c r="GA33" i="7"/>
  <c r="HV33" i="7"/>
  <c r="IN33" i="7" s="1"/>
  <c r="HV8" i="7"/>
  <c r="IN8" i="7" s="1"/>
  <c r="GA8" i="7"/>
  <c r="HM34" i="7"/>
  <c r="IE34" i="7" s="1"/>
  <c r="FP34" i="7"/>
  <c r="HM8" i="7"/>
  <c r="IE8" i="7" s="1"/>
  <c r="FP8" i="7"/>
  <c r="HU46" i="7"/>
  <c r="FZ46" i="7"/>
  <c r="FO18" i="7"/>
  <c r="HL18" i="7"/>
  <c r="HM14" i="7"/>
  <c r="IE14" i="7" s="1"/>
  <c r="FP14" i="7"/>
  <c r="HU17" i="7"/>
  <c r="FZ17" i="7"/>
  <c r="HL32" i="7"/>
  <c r="FO32" i="7"/>
  <c r="HM13" i="7"/>
  <c r="IE13" i="7" s="1"/>
  <c r="FP13" i="7"/>
  <c r="FZ11" i="7"/>
  <c r="HU11" i="7"/>
  <c r="HL11" i="7"/>
  <c r="FO11" i="7"/>
  <c r="FO24" i="7"/>
  <c r="HL24" i="7"/>
  <c r="HL14" i="7"/>
  <c r="FO14" i="7"/>
  <c r="HL21" i="7"/>
  <c r="FO21" i="7"/>
  <c r="GA44" i="7"/>
  <c r="HV44" i="7"/>
  <c r="IN44" i="7" s="1"/>
  <c r="GA26" i="7"/>
  <c r="HV26" i="7"/>
  <c r="IN26" i="7" s="1"/>
  <c r="HM31" i="7"/>
  <c r="IE31" i="7" s="1"/>
  <c r="FP31" i="7"/>
  <c r="HU45" i="7"/>
  <c r="FZ45" i="7"/>
  <c r="HV19" i="6"/>
  <c r="IN19" i="6" s="1"/>
  <c r="GA19" i="6"/>
  <c r="HL14" i="6"/>
  <c r="FO14" i="6"/>
  <c r="FZ28" i="6"/>
  <c r="HU28" i="6"/>
  <c r="HU8" i="6"/>
  <c r="FZ8" i="6"/>
  <c r="HM21" i="6"/>
  <c r="IE21" i="6" s="1"/>
  <c r="FP21" i="6"/>
  <c r="GA15" i="6"/>
  <c r="HV15" i="6"/>
  <c r="IN15" i="6" s="1"/>
  <c r="HL11" i="6"/>
  <c r="FO11" i="6"/>
  <c r="GA21" i="6"/>
  <c r="HV21" i="6"/>
  <c r="IN21" i="6" s="1"/>
  <c r="HV10" i="6"/>
  <c r="IN10" i="6" s="1"/>
  <c r="GA10" i="6"/>
  <c r="FZ18" i="6"/>
  <c r="HU18" i="6"/>
  <c r="FZ16" i="6"/>
  <c r="HU16" i="6"/>
  <c r="HV27" i="6"/>
  <c r="IN27" i="6" s="1"/>
  <c r="GA27" i="6"/>
  <c r="FP8" i="6"/>
  <c r="HM8" i="6"/>
  <c r="IE8" i="6" s="1"/>
  <c r="HV34" i="6"/>
  <c r="IN34" i="6" s="1"/>
  <c r="GA34" i="6"/>
  <c r="FP36" i="6"/>
  <c r="HM36" i="6"/>
  <c r="IE36" i="6" s="1"/>
  <c r="HM31" i="6"/>
  <c r="IE31" i="6" s="1"/>
  <c r="FP31" i="6"/>
  <c r="HU21" i="6"/>
  <c r="FZ21" i="6"/>
  <c r="FO24" i="6"/>
  <c r="HL24" i="6"/>
  <c r="FZ39" i="6"/>
  <c r="HU39" i="6"/>
  <c r="HM18" i="6"/>
  <c r="IE18" i="6" s="1"/>
  <c r="FP18" i="6"/>
  <c r="FO27" i="6"/>
  <c r="HL27" i="6"/>
  <c r="GA9" i="6"/>
  <c r="HV9" i="6"/>
  <c r="IN9" i="6" s="1"/>
  <c r="HU36" i="6"/>
  <c r="FZ36" i="6"/>
  <c r="FZ25" i="6"/>
  <c r="HU25" i="6"/>
  <c r="HM16" i="6"/>
  <c r="IE16" i="6" s="1"/>
  <c r="FP16" i="6"/>
  <c r="GA22" i="6"/>
  <c r="HV22" i="6"/>
  <c r="IN22" i="6" s="1"/>
  <c r="HU38" i="6"/>
  <c r="FZ38" i="6"/>
  <c r="HL40" i="6"/>
  <c r="FO40" i="6"/>
  <c r="HU34" i="6"/>
  <c r="FZ34" i="6"/>
  <c r="HV39" i="6"/>
  <c r="IN39" i="6" s="1"/>
  <c r="GA39" i="6"/>
  <c r="HM15" i="6"/>
  <c r="IE15" i="6" s="1"/>
  <c r="FP15" i="6"/>
  <c r="FZ17" i="6"/>
  <c r="HU17" i="6"/>
  <c r="FP41" i="6"/>
  <c r="HM41" i="6"/>
  <c r="IE41" i="6" s="1"/>
  <c r="FZ7" i="6"/>
  <c r="HU7" i="6"/>
  <c r="HV14" i="6"/>
  <c r="IN14" i="6" s="1"/>
  <c r="GA14" i="6"/>
  <c r="FP9" i="6"/>
  <c r="HM9" i="6"/>
  <c r="IE9" i="6" s="1"/>
  <c r="FZ23" i="6"/>
  <c r="HU23" i="6"/>
  <c r="HU29" i="6"/>
  <c r="FZ29" i="6"/>
  <c r="HV26" i="6"/>
  <c r="IN26" i="6" s="1"/>
  <c r="GA26" i="6"/>
  <c r="FO12" i="6"/>
  <c r="HL12" i="6"/>
  <c r="HM23" i="6"/>
  <c r="IE23" i="6" s="1"/>
  <c r="FP23" i="6"/>
  <c r="GA40" i="6"/>
  <c r="HV40" i="6"/>
  <c r="IN40" i="6" s="1"/>
  <c r="FO18" i="6"/>
  <c r="HL18" i="6"/>
  <c r="FZ32" i="6"/>
  <c r="HU32" i="6"/>
  <c r="HU26" i="6"/>
  <c r="FZ26" i="6"/>
  <c r="HL34" i="6"/>
  <c r="FO34" i="6"/>
  <c r="HU33" i="6"/>
  <c r="FZ33" i="6"/>
  <c r="FZ14" i="6"/>
  <c r="HU14" i="6"/>
  <c r="HL30" i="6"/>
  <c r="FO30" i="6"/>
  <c r="HU9" i="6"/>
  <c r="FZ9" i="6"/>
  <c r="FO28" i="6"/>
  <c r="HL28" i="6"/>
  <c r="FO33" i="6"/>
  <c r="HL33" i="6"/>
  <c r="GA32" i="6"/>
  <c r="HV32" i="6"/>
  <c r="IN32" i="6" s="1"/>
  <c r="FP37" i="6"/>
  <c r="HM37" i="6"/>
  <c r="IE37" i="6" s="1"/>
  <c r="HL16" i="6"/>
  <c r="FO16" i="6"/>
  <c r="HU15" i="6"/>
  <c r="FZ15" i="6"/>
  <c r="HV25" i="6"/>
  <c r="IN25" i="6" s="1"/>
  <c r="GA25" i="6"/>
  <c r="HU30" i="6"/>
  <c r="FZ30" i="6"/>
  <c r="HU45" i="6"/>
  <c r="FZ45" i="6"/>
  <c r="HV12" i="6"/>
  <c r="IN12" i="6" s="1"/>
  <c r="GA12" i="6"/>
  <c r="GA8" i="6"/>
  <c r="HV8" i="6"/>
  <c r="IN8" i="6" s="1"/>
  <c r="HL9" i="6"/>
  <c r="FO9" i="6"/>
  <c r="FO39" i="6"/>
  <c r="HL39" i="6"/>
  <c r="FP38" i="6"/>
  <c r="HM38" i="6"/>
  <c r="IE38" i="6" s="1"/>
  <c r="HM27" i="6"/>
  <c r="IE27" i="6" s="1"/>
  <c r="FP27" i="6"/>
  <c r="HV31" i="6"/>
  <c r="IN31" i="6" s="1"/>
  <c r="GA31" i="6"/>
  <c r="HM32" i="6"/>
  <c r="IE32" i="6" s="1"/>
  <c r="FP32" i="6"/>
  <c r="HL29" i="6"/>
  <c r="FO29" i="6"/>
  <c r="HV37" i="6"/>
  <c r="IN37" i="6" s="1"/>
  <c r="GA37" i="6"/>
  <c r="FZ24" i="6"/>
  <c r="HU24" i="6"/>
  <c r="FO45" i="6"/>
  <c r="HL45" i="6"/>
  <c r="FZ12" i="6"/>
  <c r="HU12" i="6"/>
  <c r="HV29" i="6"/>
  <c r="IN29" i="6" s="1"/>
  <c r="GA29" i="6"/>
  <c r="FO41" i="6"/>
  <c r="HL41" i="6"/>
  <c r="FO42" i="6"/>
  <c r="HL42" i="6"/>
  <c r="GA28" i="6"/>
  <c r="HV28" i="6"/>
  <c r="IN28" i="6" s="1"/>
  <c r="HV36" i="6"/>
  <c r="IN36" i="6" s="1"/>
  <c r="GA36" i="6"/>
  <c r="FP17" i="6"/>
  <c r="HM17" i="6"/>
  <c r="IE17" i="6" s="1"/>
  <c r="FZ27" i="6"/>
  <c r="HU27" i="6"/>
  <c r="HM10" i="6"/>
  <c r="IE10" i="6" s="1"/>
  <c r="FP10" i="6"/>
  <c r="FZ40" i="6"/>
  <c r="HU40" i="6"/>
  <c r="HM26" i="6"/>
  <c r="IE26" i="6" s="1"/>
  <c r="FP26" i="6"/>
  <c r="HV43" i="6"/>
  <c r="IN43" i="6" s="1"/>
  <c r="GA43" i="6"/>
  <c r="HM44" i="6"/>
  <c r="IE44" i="6" s="1"/>
  <c r="FP44" i="6"/>
  <c r="HL43" i="6"/>
  <c r="FO43" i="6"/>
  <c r="FO23" i="6"/>
  <c r="HL23" i="6"/>
  <c r="HL7" i="6"/>
  <c r="FO7" i="6"/>
  <c r="FP39" i="6"/>
  <c r="HM39" i="6"/>
  <c r="IE39" i="6" s="1"/>
  <c r="HV11" i="6"/>
  <c r="IN11" i="6" s="1"/>
  <c r="GA11" i="6"/>
  <c r="HM22" i="6"/>
  <c r="IE22" i="6" s="1"/>
  <c r="FP22" i="6"/>
  <c r="HL21" i="6"/>
  <c r="FO21" i="6"/>
  <c r="HV45" i="6"/>
  <c r="IN45" i="6" s="1"/>
  <c r="GA45" i="6"/>
  <c r="HM24" i="6"/>
  <c r="IE24" i="6" s="1"/>
  <c r="FP24" i="6"/>
  <c r="HM42" i="6"/>
  <c r="IE42" i="6" s="1"/>
  <c r="FP42" i="6"/>
  <c r="HL13" i="6"/>
  <c r="FO13" i="6"/>
  <c r="HV20" i="6"/>
  <c r="IN20" i="6" s="1"/>
  <c r="GA20" i="6"/>
  <c r="HL22" i="6"/>
  <c r="FO22" i="6"/>
  <c r="FZ22" i="6"/>
  <c r="HU22" i="6"/>
  <c r="GA41" i="6"/>
  <c r="HV41" i="6"/>
  <c r="IN41" i="6" s="1"/>
  <c r="HL31" i="6"/>
  <c r="FO31" i="6"/>
  <c r="GA18" i="6"/>
  <c r="HV18" i="6"/>
  <c r="IN18" i="6" s="1"/>
  <c r="HL15" i="6"/>
  <c r="FO15" i="6"/>
  <c r="HM19" i="6"/>
  <c r="IE19" i="6" s="1"/>
  <c r="FP19" i="6"/>
  <c r="HV30" i="6"/>
  <c r="IN30" i="6" s="1"/>
  <c r="GA30" i="6"/>
  <c r="FZ13" i="6"/>
  <c r="HU13" i="6"/>
  <c r="FZ11" i="6"/>
  <c r="HU11" i="6"/>
  <c r="HV23" i="6"/>
  <c r="IN23" i="6" s="1"/>
  <c r="GA23" i="6"/>
  <c r="HU31" i="6"/>
  <c r="FZ31" i="6"/>
  <c r="HM28" i="6"/>
  <c r="IE28" i="6" s="1"/>
  <c r="FP28" i="6"/>
  <c r="HV24" i="6"/>
  <c r="IN24" i="6" s="1"/>
  <c r="GA24" i="6"/>
  <c r="HM25" i="6"/>
  <c r="IE25" i="6" s="1"/>
  <c r="FP25" i="6"/>
  <c r="FZ35" i="6"/>
  <c r="HU35" i="6"/>
  <c r="HM40" i="6"/>
  <c r="IE40" i="6" s="1"/>
  <c r="FP40" i="6"/>
  <c r="HU20" i="6"/>
  <c r="FZ20" i="6"/>
  <c r="HU44" i="6"/>
  <c r="HL10" i="6"/>
  <c r="FO10" i="6"/>
  <c r="HL35" i="6"/>
  <c r="FO35" i="6"/>
  <c r="HV42" i="6"/>
  <c r="IN42" i="6" s="1"/>
  <c r="GA42" i="6"/>
  <c r="GA7" i="6"/>
  <c r="HV7" i="6"/>
  <c r="IN7" i="6" s="1"/>
  <c r="HM45" i="6"/>
  <c r="IE45" i="6" s="1"/>
  <c r="FP45" i="6"/>
  <c r="FO19" i="6"/>
  <c r="HL19" i="6"/>
  <c r="FP14" i="6"/>
  <c r="HM14" i="6"/>
  <c r="IE14" i="6" s="1"/>
  <c r="FO25" i="6"/>
  <c r="HL25" i="6"/>
  <c r="FZ10" i="6"/>
  <c r="HU10" i="6"/>
  <c r="HM7" i="6"/>
  <c r="IE7" i="6" s="1"/>
  <c r="FP7" i="6"/>
  <c r="HM20" i="6"/>
  <c r="IE20" i="6" s="1"/>
  <c r="FP20" i="6"/>
  <c r="HL20" i="6"/>
  <c r="FO20" i="6"/>
  <c r="FO37" i="6"/>
  <c r="HL37" i="6"/>
  <c r="GA35" i="6"/>
  <c r="HV35" i="6"/>
  <c r="IN35" i="6" s="1"/>
  <c r="HU41" i="6"/>
  <c r="FZ41" i="6"/>
  <c r="FO38" i="6"/>
  <c r="HL38" i="6"/>
  <c r="HM29" i="6"/>
  <c r="IE29" i="6" s="1"/>
  <c r="FP29" i="6"/>
  <c r="FO36" i="6"/>
  <c r="HL36" i="6"/>
  <c r="HM11" i="6"/>
  <c r="IE11" i="6" s="1"/>
  <c r="FP11" i="6"/>
  <c r="GA44" i="6"/>
  <c r="HV44" i="6"/>
  <c r="IN44" i="6" s="1"/>
  <c r="HM30" i="6"/>
  <c r="IE30" i="6" s="1"/>
  <c r="FP30" i="6"/>
  <c r="FP12" i="6"/>
  <c r="HM12" i="6"/>
  <c r="IE12" i="6" s="1"/>
  <c r="GA16" i="6"/>
  <c r="HV16" i="6"/>
  <c r="IN16" i="6" s="1"/>
  <c r="HV17" i="6"/>
  <c r="IN17" i="6" s="1"/>
  <c r="GA17" i="6"/>
  <c r="HM35" i="6"/>
  <c r="IE35" i="6" s="1"/>
  <c r="FP35" i="6"/>
  <c r="FO32" i="6"/>
  <c r="HL32" i="6"/>
  <c r="HU37" i="6"/>
  <c r="FZ37" i="6"/>
  <c r="HM34" i="6"/>
  <c r="IE34" i="6" s="1"/>
  <c r="FP34" i="6"/>
  <c r="GA33" i="6"/>
  <c r="HV33" i="6"/>
  <c r="IN33" i="6" s="1"/>
  <c r="GA38" i="6"/>
  <c r="HV38" i="6"/>
  <c r="IN38" i="6" s="1"/>
  <c r="GA13" i="6"/>
  <c r="HV13" i="6"/>
  <c r="IN13" i="6" s="1"/>
  <c r="FO8" i="6"/>
  <c r="HL8" i="6"/>
  <c r="FO17" i="6"/>
  <c r="HL17" i="6"/>
  <c r="HM13" i="6"/>
  <c r="IE13" i="6" s="1"/>
  <c r="FP13" i="6"/>
  <c r="HL26" i="6"/>
  <c r="FO26" i="6"/>
  <c r="FZ19" i="6"/>
  <c r="HU19" i="6"/>
  <c r="HM33" i="6"/>
  <c r="IE33" i="6" s="1"/>
  <c r="FP33" i="6"/>
  <c r="HU42" i="6"/>
  <c r="FZ42" i="6"/>
  <c r="FZ43" i="6"/>
  <c r="HU43" i="6"/>
  <c r="FO44" i="6"/>
  <c r="HL44" i="6"/>
  <c r="FP43" i="6"/>
  <c r="HM43" i="6"/>
  <c r="IE43" i="6" s="1"/>
  <c r="FZ24" i="5"/>
  <c r="HU24" i="5"/>
  <c r="HL21" i="5"/>
  <c r="FO21" i="5"/>
  <c r="HV33" i="5"/>
  <c r="IN33" i="5" s="1"/>
  <c r="GA33" i="5"/>
  <c r="HU34" i="5"/>
  <c r="FZ34" i="5"/>
  <c r="HV40" i="5"/>
  <c r="IN40" i="5" s="1"/>
  <c r="GA40" i="5"/>
  <c r="HV38" i="5"/>
  <c r="IN38" i="5" s="1"/>
  <c r="GA38" i="5"/>
  <c r="HV15" i="5"/>
  <c r="IN15" i="5" s="1"/>
  <c r="GA15" i="5"/>
  <c r="HM27" i="5"/>
  <c r="IE27" i="5" s="1"/>
  <c r="FP27" i="5"/>
  <c r="HV11" i="5"/>
  <c r="IN11" i="5" s="1"/>
  <c r="GA11" i="5"/>
  <c r="HL23" i="5"/>
  <c r="FO23" i="5"/>
  <c r="HM33" i="5"/>
  <c r="IE33" i="5" s="1"/>
  <c r="FP33" i="5"/>
  <c r="HL31" i="5"/>
  <c r="FO31" i="5"/>
  <c r="FP38" i="5"/>
  <c r="HM38" i="5"/>
  <c r="IE38" i="5" s="1"/>
  <c r="FO26" i="5"/>
  <c r="HL26" i="5"/>
  <c r="FO8" i="5"/>
  <c r="HL8" i="5"/>
  <c r="FZ31" i="5"/>
  <c r="HU31" i="5"/>
  <c r="HL11" i="5"/>
  <c r="FO11" i="5"/>
  <c r="FZ35" i="5"/>
  <c r="HU35" i="5"/>
  <c r="HV17" i="5"/>
  <c r="IN17" i="5" s="1"/>
  <c r="GA17" i="5"/>
  <c r="FZ39" i="5"/>
  <c r="HU39" i="5"/>
  <c r="GA21" i="5"/>
  <c r="HV21" i="5"/>
  <c r="IN21" i="5" s="1"/>
  <c r="HU23" i="5"/>
  <c r="FZ23" i="5"/>
  <c r="HU36" i="5"/>
  <c r="FZ36" i="5"/>
  <c r="HV41" i="5"/>
  <c r="IN41" i="5" s="1"/>
  <c r="GA41" i="5"/>
  <c r="HV8" i="5"/>
  <c r="IN8" i="5" s="1"/>
  <c r="GA8" i="5"/>
  <c r="HU19" i="5"/>
  <c r="FZ19" i="5"/>
  <c r="HV19" i="5"/>
  <c r="IN19" i="5" s="1"/>
  <c r="GA19" i="5"/>
  <c r="FP41" i="5"/>
  <c r="HM41" i="5"/>
  <c r="IE41" i="5" s="1"/>
  <c r="GA27" i="5"/>
  <c r="HV27" i="5"/>
  <c r="IN27" i="5" s="1"/>
  <c r="HM42" i="5"/>
  <c r="IE42" i="5" s="1"/>
  <c r="FP42" i="5"/>
  <c r="HV22" i="5"/>
  <c r="IN22" i="5" s="1"/>
  <c r="GA22" i="5"/>
  <c r="HM16" i="5"/>
  <c r="IE16" i="5" s="1"/>
  <c r="FP16" i="5"/>
  <c r="FP28" i="5"/>
  <c r="HM28" i="5"/>
  <c r="IE28" i="5" s="1"/>
  <c r="HM37" i="5"/>
  <c r="IE37" i="5" s="1"/>
  <c r="FP37" i="5"/>
  <c r="FP15" i="5"/>
  <c r="HM15" i="5"/>
  <c r="IE15" i="5" s="1"/>
  <c r="HU37" i="5"/>
  <c r="FZ37" i="5"/>
  <c r="HL27" i="5"/>
  <c r="FO27" i="5"/>
  <c r="HL39" i="5"/>
  <c r="FO39" i="5"/>
  <c r="HV43" i="5"/>
  <c r="IN43" i="5" s="1"/>
  <c r="GA43" i="5"/>
  <c r="HL18" i="5"/>
  <c r="FO18" i="5"/>
  <c r="HU14" i="5"/>
  <c r="FZ14" i="5"/>
  <c r="HV24" i="5"/>
  <c r="IN24" i="5" s="1"/>
  <c r="GA24" i="5"/>
  <c r="HU32" i="5"/>
  <c r="FZ32" i="5"/>
  <c r="FO10" i="5"/>
  <c r="HL10" i="5"/>
  <c r="FZ12" i="5"/>
  <c r="HU12" i="5"/>
  <c r="FZ25" i="5"/>
  <c r="HU25" i="5"/>
  <c r="FO15" i="5"/>
  <c r="HL15" i="5"/>
  <c r="FO29" i="5"/>
  <c r="HL29" i="5"/>
  <c r="HU13" i="5"/>
  <c r="FZ13" i="5"/>
  <c r="HV13" i="5"/>
  <c r="IN13" i="5" s="1"/>
  <c r="GA13" i="5"/>
  <c r="HM31" i="5"/>
  <c r="IE31" i="5" s="1"/>
  <c r="FP31" i="5"/>
  <c r="FZ38" i="5"/>
  <c r="HU38" i="5"/>
  <c r="HM36" i="5"/>
  <c r="IE36" i="5" s="1"/>
  <c r="FP36" i="5"/>
  <c r="HL7" i="5"/>
  <c r="FO7" i="5"/>
  <c r="HM40" i="5"/>
  <c r="IE40" i="5" s="1"/>
  <c r="FP40" i="5"/>
  <c r="HM34" i="5"/>
  <c r="IE34" i="5" s="1"/>
  <c r="FP34" i="5"/>
  <c r="HM23" i="5"/>
  <c r="IE23" i="5" s="1"/>
  <c r="FP23" i="5"/>
  <c r="FZ7" i="5"/>
  <c r="HU7" i="5"/>
  <c r="FP7" i="5"/>
  <c r="HM7" i="5"/>
  <c r="IE7" i="5" s="1"/>
  <c r="HM11" i="5"/>
  <c r="IE11" i="5" s="1"/>
  <c r="FP11" i="5"/>
  <c r="HV32" i="5"/>
  <c r="IN32" i="5" s="1"/>
  <c r="GA32" i="5"/>
  <c r="FZ9" i="5"/>
  <c r="HU9" i="5"/>
  <c r="HL41" i="5"/>
  <c r="FO41" i="5"/>
  <c r="HU27" i="5"/>
  <c r="FZ27" i="5"/>
  <c r="FO32" i="5"/>
  <c r="HL32" i="5"/>
  <c r="HM26" i="5"/>
  <c r="IE26" i="5" s="1"/>
  <c r="FP26" i="5"/>
  <c r="HL37" i="5"/>
  <c r="FO37" i="5"/>
  <c r="GA18" i="5"/>
  <c r="HV18" i="5"/>
  <c r="IN18" i="5" s="1"/>
  <c r="GA23" i="5"/>
  <c r="HV23" i="5"/>
  <c r="IN23" i="5" s="1"/>
  <c r="FZ43" i="5"/>
  <c r="HU43" i="5"/>
  <c r="FO43" i="5"/>
  <c r="HL43" i="5"/>
  <c r="HU20" i="5"/>
  <c r="FZ20" i="5"/>
  <c r="HU28" i="5"/>
  <c r="FZ28" i="5"/>
  <c r="FO20" i="5"/>
  <c r="HL20" i="5"/>
  <c r="HU18" i="5"/>
  <c r="FZ18" i="5"/>
  <c r="FP22" i="5"/>
  <c r="HM22" i="5"/>
  <c r="IE22" i="5" s="1"/>
  <c r="FP25" i="5"/>
  <c r="HM25" i="5"/>
  <c r="IE25" i="5" s="1"/>
  <c r="FZ33" i="5"/>
  <c r="HU33" i="5"/>
  <c r="HL33" i="5"/>
  <c r="FO33" i="5"/>
  <c r="FO42" i="5"/>
  <c r="HL42" i="5"/>
  <c r="HM9" i="5"/>
  <c r="IE9" i="5" s="1"/>
  <c r="FP9" i="5"/>
  <c r="FZ29" i="5"/>
  <c r="HU29" i="5"/>
  <c r="FO30" i="5"/>
  <c r="HL30" i="5"/>
  <c r="FZ11" i="5"/>
  <c r="HU11" i="5"/>
  <c r="HV31" i="5"/>
  <c r="IN31" i="5" s="1"/>
  <c r="GA31" i="5"/>
  <c r="HM21" i="5"/>
  <c r="IE21" i="5" s="1"/>
  <c r="FP21" i="5"/>
  <c r="GA42" i="5"/>
  <c r="HV42" i="5"/>
  <c r="IN42" i="5" s="1"/>
  <c r="HU30" i="5"/>
  <c r="FZ30" i="5"/>
  <c r="HV37" i="5"/>
  <c r="IN37" i="5" s="1"/>
  <c r="GA37" i="5"/>
  <c r="FP29" i="5"/>
  <c r="HM29" i="5"/>
  <c r="IE29" i="5" s="1"/>
  <c r="FP8" i="5"/>
  <c r="HM8" i="5"/>
  <c r="IE8" i="5" s="1"/>
  <c r="HU22" i="5"/>
  <c r="FZ22" i="5"/>
  <c r="HL16" i="5"/>
  <c r="FO16" i="5"/>
  <c r="FO12" i="5"/>
  <c r="HL12" i="5"/>
  <c r="FO19" i="5"/>
  <c r="HL19" i="5"/>
  <c r="FO36" i="5"/>
  <c r="HL36" i="5"/>
  <c r="GA34" i="5"/>
  <c r="HV34" i="5"/>
  <c r="IN34" i="5" s="1"/>
  <c r="FZ41" i="5"/>
  <c r="HU41" i="5"/>
  <c r="FP20" i="5"/>
  <c r="HM20" i="5"/>
  <c r="IE20" i="5" s="1"/>
  <c r="HM12" i="5"/>
  <c r="IE12" i="5" s="1"/>
  <c r="FP12" i="5"/>
  <c r="HV36" i="5"/>
  <c r="IN36" i="5" s="1"/>
  <c r="GA36" i="5"/>
  <c r="FZ42" i="5"/>
  <c r="HU42" i="5"/>
  <c r="HM19" i="5"/>
  <c r="IE19" i="5" s="1"/>
  <c r="FP19" i="5"/>
  <c r="FZ10" i="5"/>
  <c r="HU10" i="5"/>
  <c r="FZ16" i="5"/>
  <c r="HU16" i="5"/>
  <c r="FZ21" i="5"/>
  <c r="HU21" i="5"/>
  <c r="HM30" i="5"/>
  <c r="IE30" i="5" s="1"/>
  <c r="FP30" i="5"/>
  <c r="HM43" i="5"/>
  <c r="IE43" i="5" s="1"/>
  <c r="FP43" i="5"/>
  <c r="HM39" i="5"/>
  <c r="IE39" i="5" s="1"/>
  <c r="FP39" i="5"/>
  <c r="HM18" i="5"/>
  <c r="IE18" i="5" s="1"/>
  <c r="FP18" i="5"/>
  <c r="HV12" i="5"/>
  <c r="IN12" i="5" s="1"/>
  <c r="GA12" i="5"/>
  <c r="HV14" i="5"/>
  <c r="IN14" i="5" s="1"/>
  <c r="GA14" i="5"/>
  <c r="HM14" i="5"/>
  <c r="IE14" i="5" s="1"/>
  <c r="FP14" i="5"/>
  <c r="GA10" i="5"/>
  <c r="HV10" i="5"/>
  <c r="IN10" i="5" s="1"/>
  <c r="FO13" i="5"/>
  <c r="HL13" i="5"/>
  <c r="HM24" i="5"/>
  <c r="IE24" i="5" s="1"/>
  <c r="FP24" i="5"/>
  <c r="HV9" i="5"/>
  <c r="IN9" i="5" s="1"/>
  <c r="GA9" i="5"/>
  <c r="FO25" i="5"/>
  <c r="HL25" i="5"/>
  <c r="HV39" i="5"/>
  <c r="IN39" i="5" s="1"/>
  <c r="GA39" i="5"/>
  <c r="GA26" i="5"/>
  <c r="HV26" i="5"/>
  <c r="IN26" i="5" s="1"/>
  <c r="HV35" i="5"/>
  <c r="IN35" i="5" s="1"/>
  <c r="GA35" i="5"/>
  <c r="FO24" i="5"/>
  <c r="HL24" i="5"/>
  <c r="GA16" i="5"/>
  <c r="HV16" i="5"/>
  <c r="IN16" i="5" s="1"/>
  <c r="HU15" i="5"/>
  <c r="FZ15" i="5"/>
  <c r="FO35" i="5"/>
  <c r="HL35" i="5"/>
  <c r="HV20" i="5"/>
  <c r="IN20" i="5" s="1"/>
  <c r="GA20" i="5"/>
  <c r="FO22" i="5"/>
  <c r="HL22" i="5"/>
  <c r="HU40" i="5"/>
  <c r="FZ40" i="5"/>
  <c r="HL38" i="5"/>
  <c r="FO38" i="5"/>
  <c r="HL14" i="5"/>
  <c r="FO14" i="5"/>
  <c r="HV7" i="5"/>
  <c r="IN7" i="5" s="1"/>
  <c r="GA7" i="5"/>
  <c r="FP35" i="5"/>
  <c r="HM35" i="5"/>
  <c r="IE35" i="5" s="1"/>
  <c r="FZ17" i="5"/>
  <c r="HU17" i="5"/>
  <c r="HL40" i="5"/>
  <c r="FO40" i="5"/>
  <c r="HM17" i="5"/>
  <c r="IE17" i="5" s="1"/>
  <c r="FP17" i="5"/>
  <c r="HV28" i="5"/>
  <c r="IN28" i="5" s="1"/>
  <c r="GA28" i="5"/>
  <c r="FP10" i="5"/>
  <c r="HM10" i="5"/>
  <c r="IE10" i="5" s="1"/>
  <c r="HV25" i="5"/>
  <c r="IN25" i="5" s="1"/>
  <c r="GA25" i="5"/>
  <c r="FO34" i="5"/>
  <c r="HL34" i="5"/>
  <c r="HL9" i="5"/>
  <c r="FO9" i="5"/>
  <c r="GA30" i="5"/>
  <c r="HV30" i="5"/>
  <c r="IN30" i="5" s="1"/>
  <c r="FO28" i="5"/>
  <c r="HL28" i="5"/>
  <c r="FP13" i="5"/>
  <c r="HM13" i="5"/>
  <c r="IE13" i="5" s="1"/>
  <c r="HV29" i="5"/>
  <c r="IN29" i="5" s="1"/>
  <c r="GA29" i="5"/>
  <c r="FZ8" i="5"/>
  <c r="HU8" i="5"/>
  <c r="FZ26" i="5"/>
  <c r="HU26" i="5"/>
  <c r="HM32" i="5"/>
  <c r="IE32" i="5" s="1"/>
  <c r="FP32" i="5"/>
  <c r="HL17" i="5"/>
  <c r="FO17" i="5"/>
  <c r="FB89" i="15"/>
  <c r="DH87" i="15"/>
  <c r="ET87" i="15"/>
  <c r="BY87" i="15"/>
  <c r="FB55" i="8"/>
  <c r="FD89" i="15"/>
  <c r="CS88" i="15"/>
  <c r="CU88" i="15"/>
  <c r="EB87" i="15"/>
  <c r="DZ87" i="15"/>
  <c r="FD13" i="15"/>
  <c r="DG23" i="15"/>
  <c r="DO69" i="15"/>
  <c r="BO69" i="15"/>
  <c r="DF69" i="15"/>
  <c r="CC34" i="15"/>
  <c r="EU76" i="15"/>
  <c r="CI75" i="15"/>
  <c r="CH77" i="15"/>
  <c r="CJ75" i="15"/>
  <c r="CK75" i="15"/>
  <c r="EB86" i="15"/>
  <c r="ET86" i="15"/>
  <c r="BN92" i="15"/>
  <c r="DN92" i="15"/>
  <c r="DE92" i="15"/>
  <c r="EI71" i="15"/>
  <c r="CC71" i="15"/>
  <c r="DQ71" i="15"/>
  <c r="EB8" i="15"/>
  <c r="DH84" i="15"/>
  <c r="BY84" i="15"/>
  <c r="DZ84" i="15"/>
  <c r="DO90" i="15"/>
  <c r="BO90" i="15"/>
  <c r="DF90" i="15"/>
  <c r="DN71" i="15"/>
  <c r="BN71" i="15"/>
  <c r="DE71" i="15"/>
  <c r="CT73" i="15"/>
  <c r="CR75" i="15"/>
  <c r="CS73" i="15"/>
  <c r="CU73" i="15"/>
  <c r="FD74" i="15"/>
  <c r="EB85" i="15"/>
  <c r="ET85" i="15"/>
  <c r="EA88" i="15"/>
  <c r="ES88" i="15"/>
  <c r="FE75" i="15"/>
  <c r="EB76" i="15"/>
  <c r="ET76" i="15"/>
  <c r="ES83" i="15"/>
  <c r="EA83" i="15"/>
  <c r="FE77" i="15"/>
  <c r="ES69" i="15"/>
  <c r="EA69" i="15"/>
  <c r="EA81" i="15"/>
  <c r="ES81" i="15"/>
  <c r="CS83" i="15"/>
  <c r="CT83" i="15"/>
  <c r="FD84" i="15"/>
  <c r="CU83" i="15"/>
  <c r="CR85" i="15"/>
  <c r="EV85" i="15"/>
  <c r="EV78" i="15"/>
  <c r="DN77" i="15"/>
  <c r="BN77" i="15"/>
  <c r="DE77" i="15"/>
  <c r="BX77" i="15"/>
  <c r="DG77" i="15"/>
  <c r="DY77" i="15"/>
  <c r="CL76" i="15"/>
  <c r="EJ68" i="15"/>
  <c r="FB68" i="15"/>
  <c r="EV69" i="15"/>
  <c r="EV77" i="15"/>
  <c r="FC72" i="15"/>
  <c r="EK72" i="15"/>
  <c r="EA71" i="15"/>
  <c r="ES71" i="15"/>
  <c r="DZ68" i="15"/>
  <c r="DH68" i="15"/>
  <c r="BY68" i="15"/>
  <c r="EB88" i="15"/>
  <c r="ET88" i="15"/>
  <c r="FB79" i="15"/>
  <c r="EJ79" i="15"/>
  <c r="EV73" i="15"/>
  <c r="BN70" i="15"/>
  <c r="DN70" i="15"/>
  <c r="DE70" i="15"/>
  <c r="CB88" i="15"/>
  <c r="DP88" i="15"/>
  <c r="EH88" i="15"/>
  <c r="CV87" i="15"/>
  <c r="CS91" i="15"/>
  <c r="CT91" i="15"/>
  <c r="FD92" i="15"/>
  <c r="CU91" i="15"/>
  <c r="EI91" i="15"/>
  <c r="DQ91" i="15"/>
  <c r="CC91" i="15"/>
  <c r="BY91" i="15"/>
  <c r="DZ91" i="15"/>
  <c r="DH91" i="15"/>
  <c r="DF70" i="15"/>
  <c r="BO70" i="15"/>
  <c r="DO70" i="15"/>
  <c r="EI92" i="15"/>
  <c r="DQ92" i="15"/>
  <c r="CC92" i="15"/>
  <c r="ET83" i="15"/>
  <c r="EB83" i="15"/>
  <c r="CJ91" i="15"/>
  <c r="CK91" i="15"/>
  <c r="CI91" i="15"/>
  <c r="EU92" i="15"/>
  <c r="FE82" i="15"/>
  <c r="EV72" i="15"/>
  <c r="BO86" i="15"/>
  <c r="DO86" i="15"/>
  <c r="DF86" i="15"/>
  <c r="CT79" i="15"/>
  <c r="CU79" i="15"/>
  <c r="FD80" i="15"/>
  <c r="CR81" i="15"/>
  <c r="CS79" i="15"/>
  <c r="EK84" i="15"/>
  <c r="FC84" i="15"/>
  <c r="ES77" i="15"/>
  <c r="EA77" i="15"/>
  <c r="FB76" i="15"/>
  <c r="EJ76" i="15"/>
  <c r="EJ73" i="15"/>
  <c r="FB73" i="15"/>
  <c r="CR77" i="15"/>
  <c r="FD76" i="15"/>
  <c r="CT75" i="15"/>
  <c r="CS75" i="15"/>
  <c r="CU75" i="15"/>
  <c r="CC67" i="15"/>
  <c r="EI67" i="15"/>
  <c r="DQ67" i="15"/>
  <c r="CB68" i="15"/>
  <c r="CV67" i="15"/>
  <c r="EH68" i="15"/>
  <c r="DP68" i="15"/>
  <c r="CV75" i="15"/>
  <c r="EH76" i="15"/>
  <c r="CB76" i="15"/>
  <c r="DP76" i="15"/>
  <c r="EV71" i="15"/>
  <c r="CH68" i="15"/>
  <c r="EU67" i="15"/>
  <c r="EJ83" i="15"/>
  <c r="FB83" i="15"/>
  <c r="CC76" i="15"/>
  <c r="DQ76" i="15"/>
  <c r="EI76" i="15"/>
  <c r="CJ89" i="15"/>
  <c r="EU90" i="15"/>
  <c r="CI89" i="15"/>
  <c r="CK89" i="15"/>
  <c r="CH91" i="15"/>
  <c r="DY89" i="15"/>
  <c r="CL88" i="15"/>
  <c r="DG89" i="15"/>
  <c r="BX89" i="15"/>
  <c r="DO91" i="15"/>
  <c r="BO91" i="15"/>
  <c r="DF91" i="15"/>
  <c r="CL85" i="15"/>
  <c r="DY86" i="15"/>
  <c r="DG86" i="15"/>
  <c r="BX86" i="15"/>
  <c r="EV90" i="15"/>
  <c r="FE71" i="15"/>
  <c r="FE85" i="15"/>
  <c r="DZ81" i="15"/>
  <c r="BY81" i="15"/>
  <c r="DH81" i="15"/>
  <c r="FC83" i="15"/>
  <c r="EK83" i="15"/>
  <c r="CS72" i="15"/>
  <c r="CR74" i="15"/>
  <c r="FD73" i="15"/>
  <c r="CT72" i="15"/>
  <c r="CU72" i="15"/>
  <c r="CB73" i="15"/>
  <c r="DP73" i="15"/>
  <c r="EH73" i="15"/>
  <c r="CV72" i="15"/>
  <c r="DN85" i="15"/>
  <c r="DE85" i="15"/>
  <c r="BN85" i="15"/>
  <c r="EB75" i="15"/>
  <c r="ET75" i="15"/>
  <c r="DG70" i="15"/>
  <c r="BX70" i="15"/>
  <c r="DY70" i="15"/>
  <c r="CL69" i="15"/>
  <c r="EJ75" i="15"/>
  <c r="FB75" i="15"/>
  <c r="BO68" i="15"/>
  <c r="DO68" i="15"/>
  <c r="DF68" i="15"/>
  <c r="FE90" i="15"/>
  <c r="CK73" i="15"/>
  <c r="CH75" i="15"/>
  <c r="EU74" i="15"/>
  <c r="CI73" i="15"/>
  <c r="CJ73" i="15"/>
  <c r="DE89" i="15"/>
  <c r="BN89" i="15"/>
  <c r="DN89" i="15"/>
  <c r="BN76" i="15"/>
  <c r="DN76" i="15"/>
  <c r="DE76" i="15"/>
  <c r="EJ78" i="15"/>
  <c r="FB78" i="15"/>
  <c r="EJ80" i="15"/>
  <c r="FB80" i="15"/>
  <c r="FD71" i="15"/>
  <c r="CT70" i="15"/>
  <c r="CU70" i="15"/>
  <c r="CR72" i="15"/>
  <c r="CS70" i="15"/>
  <c r="ES89" i="15"/>
  <c r="EA89" i="15"/>
  <c r="FE92" i="15"/>
  <c r="CB75" i="15"/>
  <c r="CV74" i="15"/>
  <c r="DP75" i="15"/>
  <c r="EH75" i="15"/>
  <c r="CL86" i="15"/>
  <c r="BX87" i="15"/>
  <c r="DY87" i="15"/>
  <c r="DG87" i="15"/>
  <c r="CL87" i="15"/>
  <c r="DG88" i="15"/>
  <c r="BX88" i="15"/>
  <c r="DY88" i="15"/>
  <c r="CJ84" i="15"/>
  <c r="CI84" i="15"/>
  <c r="CK84" i="15"/>
  <c r="CH86" i="15"/>
  <c r="EU85" i="15"/>
  <c r="EB69" i="15"/>
  <c r="ET69" i="15"/>
  <c r="EI77" i="15"/>
  <c r="CC77" i="15"/>
  <c r="DQ77" i="15"/>
  <c r="CL80" i="15"/>
  <c r="DY81" i="15"/>
  <c r="BX81" i="15"/>
  <c r="DG81" i="15"/>
  <c r="CI77" i="15"/>
  <c r="CJ77" i="15"/>
  <c r="CK77" i="15"/>
  <c r="EU78" i="15"/>
  <c r="CH79" i="15"/>
  <c r="FB82" i="15"/>
  <c r="EJ82" i="15"/>
  <c r="DH82" i="15"/>
  <c r="BY82" i="15"/>
  <c r="DZ82" i="15"/>
  <c r="EJ67" i="15"/>
  <c r="FB67" i="15"/>
  <c r="BY83" i="15"/>
  <c r="DH83" i="15"/>
  <c r="DZ83" i="15"/>
  <c r="CU71" i="15"/>
  <c r="FD72" i="15"/>
  <c r="CT71" i="15"/>
  <c r="CS71" i="15"/>
  <c r="CR73" i="15"/>
  <c r="DH67" i="15"/>
  <c r="BY67" i="15"/>
  <c r="DZ67" i="15"/>
  <c r="BO73" i="15"/>
  <c r="DO73" i="15"/>
  <c r="DF73" i="15"/>
  <c r="FE68" i="15"/>
  <c r="EK74" i="15"/>
  <c r="FC74" i="15"/>
  <c r="CI85" i="15"/>
  <c r="CH87" i="15"/>
  <c r="CK85" i="15"/>
  <c r="CJ85" i="15"/>
  <c r="EU86" i="15"/>
  <c r="EV82" i="15"/>
  <c r="BO71" i="15"/>
  <c r="DF71" i="15"/>
  <c r="DO71" i="15"/>
  <c r="FE91" i="15"/>
  <c r="EV88" i="15"/>
  <c r="EK90" i="15"/>
  <c r="FC90" i="15"/>
  <c r="CU80" i="15"/>
  <c r="CS80" i="15"/>
  <c r="CT80" i="15"/>
  <c r="CR82" i="15"/>
  <c r="FD81" i="15"/>
  <c r="CI86" i="15"/>
  <c r="CH88" i="15"/>
  <c r="CJ86" i="15"/>
  <c r="CK86" i="15"/>
  <c r="EU87" i="15"/>
  <c r="FC81" i="15"/>
  <c r="EK81" i="15"/>
  <c r="DQ78" i="15"/>
  <c r="EI78" i="15"/>
  <c r="CC78" i="15"/>
  <c r="CB80" i="15"/>
  <c r="CV79" i="15"/>
  <c r="DP80" i="15"/>
  <c r="EH80" i="15"/>
  <c r="BY77" i="15"/>
  <c r="DZ77" i="15"/>
  <c r="DH77" i="15"/>
  <c r="CC80" i="15"/>
  <c r="EI80" i="15"/>
  <c r="DQ80" i="15"/>
  <c r="EV81" i="15"/>
  <c r="FB70" i="15"/>
  <c r="EJ70" i="15"/>
  <c r="BO81" i="15"/>
  <c r="DF81" i="15"/>
  <c r="DO81" i="15"/>
  <c r="CC72" i="15"/>
  <c r="EI72" i="15"/>
  <c r="DQ72" i="15"/>
  <c r="DO67" i="15"/>
  <c r="BO67" i="15"/>
  <c r="DF67" i="15"/>
  <c r="FD18" i="15"/>
  <c r="FB87" i="15"/>
  <c r="EJ87" i="15"/>
  <c r="ET89" i="15"/>
  <c r="EB89" i="15"/>
  <c r="EA80" i="15"/>
  <c r="ES80" i="15"/>
  <c r="CU90" i="15"/>
  <c r="CT90" i="15"/>
  <c r="FD91" i="15"/>
  <c r="CS90" i="15"/>
  <c r="EI87" i="15"/>
  <c r="DQ87" i="15"/>
  <c r="CC87" i="15"/>
  <c r="CI82" i="15"/>
  <c r="CK82" i="15"/>
  <c r="CJ82" i="15"/>
  <c r="CH84" i="15"/>
  <c r="EU83" i="15"/>
  <c r="CS68" i="15"/>
  <c r="CT68" i="15"/>
  <c r="CU68" i="15"/>
  <c r="CR70" i="15"/>
  <c r="FD69" i="15"/>
  <c r="BY90" i="15"/>
  <c r="DZ90" i="15"/>
  <c r="DH90" i="15"/>
  <c r="CV78" i="15"/>
  <c r="CB79" i="15"/>
  <c r="EH79" i="15"/>
  <c r="DP79" i="15"/>
  <c r="DQ74" i="15"/>
  <c r="CC74" i="15"/>
  <c r="EI74" i="15"/>
  <c r="EH77" i="15"/>
  <c r="CV76" i="15"/>
  <c r="CB77" i="15"/>
  <c r="DP77" i="15"/>
  <c r="DO79" i="15"/>
  <c r="DF79" i="15"/>
  <c r="BO79" i="15"/>
  <c r="EK73" i="15"/>
  <c r="FC73" i="15"/>
  <c r="FE79" i="15"/>
  <c r="DG80" i="15"/>
  <c r="CL79" i="15"/>
  <c r="BX80" i="15"/>
  <c r="DY80" i="15"/>
  <c r="ET78" i="15"/>
  <c r="EB78" i="15"/>
  <c r="FC80" i="15"/>
  <c r="EK80" i="15"/>
  <c r="CK68" i="15"/>
  <c r="CH70" i="15"/>
  <c r="CI68" i="15"/>
  <c r="CJ68" i="15"/>
  <c r="EU69" i="15"/>
  <c r="BY70" i="15"/>
  <c r="DZ70" i="15"/>
  <c r="DH70" i="15"/>
  <c r="DZ71" i="15"/>
  <c r="DH71" i="15"/>
  <c r="BY71" i="15"/>
  <c r="DN86" i="15"/>
  <c r="DE86" i="15"/>
  <c r="BN86" i="15"/>
  <c r="DG84" i="15"/>
  <c r="DY84" i="15"/>
  <c r="CL83" i="15"/>
  <c r="BX84" i="15"/>
  <c r="EH85" i="15"/>
  <c r="CB85" i="15"/>
  <c r="CV84" i="15"/>
  <c r="DP85" i="15"/>
  <c r="DN74" i="15"/>
  <c r="BN74" i="15"/>
  <c r="DE74" i="15"/>
  <c r="CC81" i="15"/>
  <c r="DQ81" i="15"/>
  <c r="EI81" i="15"/>
  <c r="DH76" i="15"/>
  <c r="DZ76" i="15"/>
  <c r="BY76" i="15"/>
  <c r="CC88" i="15"/>
  <c r="DQ88" i="15"/>
  <c r="EI88" i="15"/>
  <c r="BX72" i="15"/>
  <c r="DG72" i="15"/>
  <c r="CL71" i="15"/>
  <c r="DY72" i="15"/>
  <c r="DP74" i="15"/>
  <c r="CB74" i="15"/>
  <c r="EH74" i="15"/>
  <c r="CV73" i="15"/>
  <c r="FC77" i="15"/>
  <c r="EK77" i="15"/>
  <c r="EK75" i="15"/>
  <c r="FC75" i="15"/>
  <c r="EV75" i="15"/>
  <c r="EV67" i="15"/>
  <c r="ES67" i="15"/>
  <c r="EA67" i="15"/>
  <c r="BY78" i="15"/>
  <c r="DZ78" i="15"/>
  <c r="DH78" i="15"/>
  <c r="CL73" i="15"/>
  <c r="BX74" i="15"/>
  <c r="DY74" i="15"/>
  <c r="DG74" i="15"/>
  <c r="EH84" i="15"/>
  <c r="CV83" i="15"/>
  <c r="DP84" i="15"/>
  <c r="CB84" i="15"/>
  <c r="BO11" i="15"/>
  <c r="DH92" i="15"/>
  <c r="BY92" i="15"/>
  <c r="DZ92" i="15"/>
  <c r="FC91" i="15"/>
  <c r="EK91" i="15"/>
  <c r="FE86" i="15"/>
  <c r="EV83" i="15"/>
  <c r="DH86" i="15"/>
  <c r="BY86" i="15"/>
  <c r="DZ86" i="15"/>
  <c r="EV92" i="15"/>
  <c r="EU80" i="15"/>
  <c r="CK79" i="15"/>
  <c r="CI79" i="15"/>
  <c r="CH81" i="15"/>
  <c r="CJ79" i="15"/>
  <c r="CJ69" i="15"/>
  <c r="CK69" i="15"/>
  <c r="EU70" i="15"/>
  <c r="CI69" i="15"/>
  <c r="CH71" i="15"/>
  <c r="ES90" i="15"/>
  <c r="EA90" i="15"/>
  <c r="EI82" i="15"/>
  <c r="CC82" i="15"/>
  <c r="DQ82" i="15"/>
  <c r="CC70" i="15"/>
  <c r="DQ70" i="15"/>
  <c r="EI70" i="15"/>
  <c r="EB73" i="15"/>
  <c r="ET73" i="15"/>
  <c r="BO75" i="15"/>
  <c r="DO75" i="15"/>
  <c r="DF75" i="15"/>
  <c r="EI73" i="15"/>
  <c r="CC73" i="15"/>
  <c r="DQ73" i="15"/>
  <c r="FB84" i="15"/>
  <c r="EJ84" i="15"/>
  <c r="ET77" i="15"/>
  <c r="EB77" i="15"/>
  <c r="ES73" i="15"/>
  <c r="EA73" i="15"/>
  <c r="CI71" i="15"/>
  <c r="CK71" i="15"/>
  <c r="EU72" i="15"/>
  <c r="CJ71" i="15"/>
  <c r="CH73" i="15"/>
  <c r="ET74" i="15"/>
  <c r="EB74" i="15"/>
  <c r="EJ85" i="15"/>
  <c r="FB85" i="15"/>
  <c r="DO78" i="15"/>
  <c r="BO78" i="15"/>
  <c r="DF78" i="15"/>
  <c r="EV89" i="15"/>
  <c r="DP78" i="15"/>
  <c r="CB78" i="15"/>
  <c r="EH78" i="15"/>
  <c r="CV77" i="15"/>
  <c r="CU84" i="15"/>
  <c r="CS84" i="15"/>
  <c r="FD85" i="15"/>
  <c r="CR86" i="15"/>
  <c r="CT84" i="15"/>
  <c r="EA87" i="15"/>
  <c r="DE88" i="15"/>
  <c r="BN88" i="15"/>
  <c r="DN88" i="15"/>
  <c r="FC92" i="15"/>
  <c r="EK92" i="15"/>
  <c r="DP90" i="15"/>
  <c r="CV89" i="15"/>
  <c r="EH90" i="15"/>
  <c r="CB90" i="15"/>
  <c r="CS74" i="15"/>
  <c r="CT74" i="15"/>
  <c r="CU74" i="15"/>
  <c r="CR76" i="15"/>
  <c r="FD75" i="15"/>
  <c r="EB70" i="15"/>
  <c r="ET70" i="15"/>
  <c r="CL84" i="15"/>
  <c r="DG85" i="15"/>
  <c r="DY85" i="15"/>
  <c r="BX85" i="15"/>
  <c r="ET81" i="15"/>
  <c r="EB81" i="15"/>
  <c r="CL77" i="15"/>
  <c r="DY78" i="15"/>
  <c r="BX78" i="15"/>
  <c r="DG78" i="15"/>
  <c r="CI72" i="15"/>
  <c r="CJ72" i="15"/>
  <c r="CK72" i="15"/>
  <c r="EU73" i="15"/>
  <c r="CH74" i="15"/>
  <c r="DN72" i="15"/>
  <c r="DE72" i="15"/>
  <c r="BN72" i="15"/>
  <c r="FC71" i="15"/>
  <c r="EK71" i="15"/>
  <c r="FD83" i="15"/>
  <c r="CS82" i="15"/>
  <c r="CT82" i="15"/>
  <c r="CU82" i="15"/>
  <c r="CR84" i="15"/>
  <c r="CH67" i="15"/>
  <c r="ES87" i="15"/>
  <c r="DG92" i="15"/>
  <c r="DY92" i="15"/>
  <c r="CL91" i="15"/>
  <c r="BX92" i="15"/>
  <c r="CC79" i="15"/>
  <c r="DQ79" i="15"/>
  <c r="EI79" i="15"/>
  <c r="BX91" i="15"/>
  <c r="DY91" i="15"/>
  <c r="CL90" i="15"/>
  <c r="DG91" i="15"/>
  <c r="EV74" i="15"/>
  <c r="DF89" i="15"/>
  <c r="BO89" i="15"/>
  <c r="DO89" i="15"/>
  <c r="BO92" i="15"/>
  <c r="DF92" i="15"/>
  <c r="DO92" i="15"/>
  <c r="CT87" i="15"/>
  <c r="CS87" i="15"/>
  <c r="CU87" i="15"/>
  <c r="CR89" i="15"/>
  <c r="FD88" i="15"/>
  <c r="ET84" i="15"/>
  <c r="EB84" i="15"/>
  <c r="FE80" i="15"/>
  <c r="FC68" i="15"/>
  <c r="EK68" i="15"/>
  <c r="DH73" i="15"/>
  <c r="DZ73" i="15"/>
  <c r="BY73" i="15"/>
  <c r="EK67" i="15"/>
  <c r="FC67" i="15"/>
  <c r="CR71" i="15"/>
  <c r="CU69" i="15"/>
  <c r="FD70" i="15"/>
  <c r="CT69" i="15"/>
  <c r="CS69" i="15"/>
  <c r="EV70" i="15"/>
  <c r="BN82" i="15"/>
  <c r="DE82" i="15"/>
  <c r="DN82" i="15"/>
  <c r="DH75" i="15"/>
  <c r="BY75" i="15"/>
  <c r="DZ75" i="15"/>
  <c r="CR90" i="15"/>
  <c r="EB82" i="15"/>
  <c r="ET82" i="15"/>
  <c r="DG68" i="15"/>
  <c r="DY68" i="15"/>
  <c r="CL67" i="15"/>
  <c r="BX68" i="15"/>
  <c r="BY89" i="15"/>
  <c r="DZ89" i="15"/>
  <c r="DH89" i="15"/>
  <c r="DO82" i="15"/>
  <c r="BO82" i="15"/>
  <c r="DF82" i="15"/>
  <c r="DZ88" i="15"/>
  <c r="BY88" i="15"/>
  <c r="DH88" i="15"/>
  <c r="EB91" i="15"/>
  <c r="ET91" i="15"/>
  <c r="BN87" i="15"/>
  <c r="DN87" i="15"/>
  <c r="DE87" i="15"/>
  <c r="DH79" i="15"/>
  <c r="BY79" i="15"/>
  <c r="DZ79" i="15"/>
  <c r="EB92" i="15"/>
  <c r="ET92" i="15"/>
  <c r="EB68" i="15"/>
  <c r="ET68" i="15"/>
  <c r="FC76" i="15"/>
  <c r="EK76" i="15"/>
  <c r="ES72" i="15"/>
  <c r="EA72" i="15"/>
  <c r="FD86" i="15"/>
  <c r="CR87" i="15"/>
  <c r="CT85" i="15"/>
  <c r="CS85" i="15"/>
  <c r="CU85" i="15"/>
  <c r="FE69" i="15"/>
  <c r="CB69" i="15"/>
  <c r="DP69" i="15"/>
  <c r="CV68" i="15"/>
  <c r="EH69" i="15"/>
  <c r="CL68" i="15"/>
  <c r="DY69" i="15"/>
  <c r="DG69" i="15"/>
  <c r="BX69" i="15"/>
  <c r="DO74" i="15"/>
  <c r="BO74" i="15"/>
  <c r="DF74" i="15"/>
  <c r="BO76" i="15"/>
  <c r="DF76" i="15"/>
  <c r="DO76" i="15"/>
  <c r="CB70" i="15"/>
  <c r="CV69" i="15"/>
  <c r="EH70" i="15"/>
  <c r="DP70" i="15"/>
  <c r="CI67" i="15"/>
  <c r="CJ67" i="15"/>
  <c r="EU68" i="15"/>
  <c r="CK67" i="15"/>
  <c r="CH69" i="15"/>
  <c r="CB81" i="15"/>
  <c r="CV80" i="15"/>
  <c r="DP81" i="15"/>
  <c r="EH81" i="15"/>
  <c r="EH91" i="15"/>
  <c r="CV90" i="15"/>
  <c r="DP91" i="15"/>
  <c r="CB91" i="15"/>
  <c r="EH92" i="15"/>
  <c r="CV91" i="15"/>
  <c r="CB92" i="15"/>
  <c r="DP92" i="15"/>
  <c r="FE81" i="15"/>
  <c r="EV87" i="15"/>
  <c r="DQ90" i="15"/>
  <c r="CC90" i="15"/>
  <c r="EI90" i="15"/>
  <c r="ET90" i="15"/>
  <c r="EB90" i="15"/>
  <c r="FB86" i="15"/>
  <c r="EJ86" i="15"/>
  <c r="EK82" i="15"/>
  <c r="FC82" i="15"/>
  <c r="EK78" i="15"/>
  <c r="FC78" i="15"/>
  <c r="EV91" i="15"/>
  <c r="ES92" i="15"/>
  <c r="EA92" i="15"/>
  <c r="EK69" i="15"/>
  <c r="FC69" i="15"/>
  <c r="CR68" i="15"/>
  <c r="FD67" i="15"/>
  <c r="CC68" i="15"/>
  <c r="DQ68" i="15"/>
  <c r="EI68" i="15"/>
  <c r="DE68" i="15"/>
  <c r="BN68" i="15"/>
  <c r="DN68" i="15"/>
  <c r="FE73" i="15"/>
  <c r="CC75" i="15"/>
  <c r="EI75" i="15"/>
  <c r="DQ75" i="15"/>
  <c r="EJ69" i="15"/>
  <c r="FB69" i="15"/>
  <c r="BX75" i="15"/>
  <c r="DG75" i="15"/>
  <c r="CL74" i="15"/>
  <c r="DY75" i="15"/>
  <c r="CI88" i="15"/>
  <c r="CJ88" i="15"/>
  <c r="EU89" i="15"/>
  <c r="CK88" i="15"/>
  <c r="CH90" i="15"/>
  <c r="CT88" i="15"/>
  <c r="FC79" i="15"/>
  <c r="EK79" i="15"/>
  <c r="DE80" i="15"/>
  <c r="BN80" i="15"/>
  <c r="DN80" i="15"/>
  <c r="EV76" i="15"/>
  <c r="FC87" i="15"/>
  <c r="EK87" i="15"/>
  <c r="DN91" i="15"/>
  <c r="DE91" i="15"/>
  <c r="BN91" i="15"/>
  <c r="FE89" i="15"/>
  <c r="DZ85" i="15"/>
  <c r="DH85" i="15"/>
  <c r="BY85" i="15"/>
  <c r="ES79" i="15"/>
  <c r="EA79" i="15"/>
  <c r="FB77" i="15"/>
  <c r="EJ77" i="15"/>
  <c r="CI90" i="15"/>
  <c r="CJ90" i="15"/>
  <c r="CK90" i="15"/>
  <c r="EU91" i="15"/>
  <c r="EA68" i="15"/>
  <c r="ES68" i="15"/>
  <c r="EB71" i="15"/>
  <c r="ET71" i="15"/>
  <c r="FE84" i="15"/>
  <c r="CB67" i="15"/>
  <c r="EH67" i="15"/>
  <c r="DP67" i="15"/>
  <c r="BX79" i="15"/>
  <c r="DG79" i="15"/>
  <c r="DY79" i="15"/>
  <c r="CL78" i="15"/>
  <c r="FB72" i="15"/>
  <c r="EJ72" i="15"/>
  <c r="EA74" i="15"/>
  <c r="ES74" i="15"/>
  <c r="CS67" i="15"/>
  <c r="CU67" i="15"/>
  <c r="CR69" i="15"/>
  <c r="CT67" i="15"/>
  <c r="FD68" i="15"/>
  <c r="EI8" i="15"/>
  <c r="FE74" i="15"/>
  <c r="ES76" i="15"/>
  <c r="EA76" i="15"/>
  <c r="EV86" i="15"/>
  <c r="FD90" i="15"/>
  <c r="CR91" i="15"/>
  <c r="CU89" i="15"/>
  <c r="CS89" i="15"/>
  <c r="CT89" i="15"/>
  <c r="DF88" i="15"/>
  <c r="DO88" i="15"/>
  <c r="BO88" i="15"/>
  <c r="FE88" i="15"/>
  <c r="CK83" i="15"/>
  <c r="EU84" i="15"/>
  <c r="CJ83" i="15"/>
  <c r="CH85" i="15"/>
  <c r="CI83" i="15"/>
  <c r="CS77" i="15"/>
  <c r="CT77" i="15"/>
  <c r="CR79" i="15"/>
  <c r="FD78" i="15"/>
  <c r="CU77" i="15"/>
  <c r="CC89" i="15"/>
  <c r="EI89" i="15"/>
  <c r="DQ89" i="15"/>
  <c r="DO84" i="15"/>
  <c r="DF84" i="15"/>
  <c r="BO84" i="15"/>
  <c r="DF85" i="15"/>
  <c r="BO85" i="15"/>
  <c r="DO85" i="15"/>
  <c r="EJ71" i="15"/>
  <c r="FB71" i="15"/>
  <c r="DF83" i="15"/>
  <c r="DO83" i="15"/>
  <c r="BO83" i="15"/>
  <c r="FE72" i="15"/>
  <c r="EA78" i="15"/>
  <c r="ES78" i="15"/>
  <c r="CJ70" i="15"/>
  <c r="CK70" i="15"/>
  <c r="EU71" i="15"/>
  <c r="CH72" i="15"/>
  <c r="CI70" i="15"/>
  <c r="BN73" i="15"/>
  <c r="DN73" i="15"/>
  <c r="DE73" i="15"/>
  <c r="BN67" i="15"/>
  <c r="DE67" i="15"/>
  <c r="DN67" i="15"/>
  <c r="EA91" i="15"/>
  <c r="ES91" i="15"/>
  <c r="FC85" i="15"/>
  <c r="EK85" i="15"/>
  <c r="DZ74" i="15"/>
  <c r="BY74" i="15"/>
  <c r="DH74" i="15"/>
  <c r="DN83" i="15"/>
  <c r="BN83" i="15"/>
  <c r="DE83" i="15"/>
  <c r="BO87" i="15"/>
  <c r="DO87" i="15"/>
  <c r="DF87" i="15"/>
  <c r="CL82" i="15"/>
  <c r="BX83" i="15"/>
  <c r="DY83" i="15"/>
  <c r="DG83" i="15"/>
  <c r="CR78" i="15"/>
  <c r="CS76" i="15"/>
  <c r="FD77" i="15"/>
  <c r="CU76" i="15"/>
  <c r="CT76" i="15"/>
  <c r="EJ74" i="15"/>
  <c r="FB74" i="15"/>
  <c r="FC88" i="15"/>
  <c r="EK88" i="15"/>
  <c r="CB89" i="15"/>
  <c r="EH89" i="15"/>
  <c r="DP89" i="15"/>
  <c r="CV88" i="15"/>
  <c r="FE83" i="15"/>
  <c r="EI83" i="15"/>
  <c r="DQ83" i="15"/>
  <c r="CC83" i="15"/>
  <c r="DG82" i="15"/>
  <c r="BX82" i="15"/>
  <c r="CL81" i="15"/>
  <c r="DY82" i="15"/>
  <c r="DG73" i="15"/>
  <c r="CL72" i="15"/>
  <c r="DY73" i="15"/>
  <c r="BX73" i="15"/>
  <c r="FE76" i="15"/>
  <c r="DP71" i="15"/>
  <c r="EH71" i="15"/>
  <c r="CB71" i="15"/>
  <c r="CV70" i="15"/>
  <c r="CK76" i="15"/>
  <c r="CH78" i="15"/>
  <c r="CI76" i="15"/>
  <c r="CJ76" i="15"/>
  <c r="EU77" i="15"/>
  <c r="EH72" i="15"/>
  <c r="CV71" i="15"/>
  <c r="CB72" i="15"/>
  <c r="DP72" i="15"/>
  <c r="FE67" i="15"/>
  <c r="DO77" i="15"/>
  <c r="BO77" i="15"/>
  <c r="DF77" i="15"/>
  <c r="EA84" i="15"/>
  <c r="ES84" i="15"/>
  <c r="DN90" i="15"/>
  <c r="BN90" i="15"/>
  <c r="DE90" i="15"/>
  <c r="FB91" i="15"/>
  <c r="EJ91" i="15"/>
  <c r="BX90" i="15"/>
  <c r="DY90" i="15"/>
  <c r="DG90" i="15"/>
  <c r="CL89" i="15"/>
  <c r="BN84" i="15"/>
  <c r="DN84" i="15"/>
  <c r="DE84" i="15"/>
  <c r="CI87" i="15"/>
  <c r="CJ87" i="15"/>
  <c r="CK87" i="15"/>
  <c r="EU88" i="15"/>
  <c r="CH89" i="15"/>
  <c r="FB81" i="15"/>
  <c r="EJ81" i="15"/>
  <c r="CC85" i="15"/>
  <c r="EI85" i="15"/>
  <c r="DQ85" i="15"/>
  <c r="EK86" i="15"/>
  <c r="FC86" i="15"/>
  <c r="CR83" i="15"/>
  <c r="CU81" i="15"/>
  <c r="CT81" i="15"/>
  <c r="CS81" i="15"/>
  <c r="FD82" i="15"/>
  <c r="EB72" i="15"/>
  <c r="ET72" i="15"/>
  <c r="DH72" i="15"/>
  <c r="BY72" i="15"/>
  <c r="DZ72" i="15"/>
  <c r="FE87" i="15"/>
  <c r="EJ88" i="15"/>
  <c r="FB88" i="15"/>
  <c r="EA82" i="15"/>
  <c r="ES82" i="15"/>
  <c r="CI80" i="15"/>
  <c r="EU81" i="15"/>
  <c r="CJ80" i="15"/>
  <c r="CK80" i="15"/>
  <c r="CH82" i="15"/>
  <c r="DF72" i="15"/>
  <c r="BO72" i="15"/>
  <c r="DO72" i="15"/>
  <c r="EU75" i="15"/>
  <c r="CH76" i="15"/>
  <c r="CI74" i="15"/>
  <c r="CJ74" i="15"/>
  <c r="CK74" i="15"/>
  <c r="EA70" i="15"/>
  <c r="ES70" i="15"/>
  <c r="DN69" i="15"/>
  <c r="BN69" i="15"/>
  <c r="DE69" i="15"/>
  <c r="DY71" i="15"/>
  <c r="DG71" i="15"/>
  <c r="BX71" i="15"/>
  <c r="CL70" i="15"/>
  <c r="EJ89" i="15"/>
  <c r="CH80" i="15"/>
  <c r="CI78" i="15"/>
  <c r="CJ78" i="15"/>
  <c r="CK78" i="15"/>
  <c r="EU79" i="15"/>
  <c r="CC84" i="15"/>
  <c r="DQ84" i="15"/>
  <c r="EI84" i="15"/>
  <c r="BN79" i="15"/>
  <c r="DE79" i="15"/>
  <c r="DN79" i="15"/>
  <c r="DY76" i="15"/>
  <c r="CL75" i="15"/>
  <c r="DG76" i="15"/>
  <c r="BX76" i="15"/>
  <c r="BN81" i="15"/>
  <c r="DN81" i="15"/>
  <c r="DE81" i="15"/>
  <c r="DP83" i="15"/>
  <c r="EH83" i="15"/>
  <c r="CV82" i="15"/>
  <c r="CB83" i="15"/>
  <c r="DP87" i="15"/>
  <c r="CB87" i="15"/>
  <c r="EH87" i="15"/>
  <c r="CV86" i="15"/>
  <c r="EJ90" i="15"/>
  <c r="FB90" i="15"/>
  <c r="EV80" i="15"/>
  <c r="EA85" i="15"/>
  <c r="ES85" i="15"/>
  <c r="DZ69" i="15"/>
  <c r="DH69" i="15"/>
  <c r="BY69" i="15"/>
  <c r="CC86" i="15"/>
  <c r="EI86" i="15"/>
  <c r="DQ86" i="15"/>
  <c r="CS86" i="15"/>
  <c r="CR88" i="15"/>
  <c r="FD87" i="15"/>
  <c r="CU86" i="15"/>
  <c r="CT86" i="15"/>
  <c r="DF80" i="15"/>
  <c r="DO80" i="15"/>
  <c r="BO80" i="15"/>
  <c r="DH80" i="15"/>
  <c r="BY80" i="15"/>
  <c r="DZ80" i="15"/>
  <c r="FE70" i="15"/>
  <c r="ES75" i="15"/>
  <c r="EA75" i="15"/>
  <c r="DY67" i="15"/>
  <c r="BX67" i="15"/>
  <c r="DG67" i="15"/>
  <c r="CR67" i="15"/>
  <c r="FC89" i="15"/>
  <c r="FB92" i="15"/>
  <c r="EJ92" i="15"/>
  <c r="DN75" i="15"/>
  <c r="DE75" i="15"/>
  <c r="BN75" i="15"/>
  <c r="CK81" i="15"/>
  <c r="CH83" i="15"/>
  <c r="CI81" i="15"/>
  <c r="CJ81" i="15"/>
  <c r="EU82" i="15"/>
  <c r="EA86" i="15"/>
  <c r="ES86" i="15"/>
  <c r="DN78" i="15"/>
  <c r="BN78" i="15"/>
  <c r="DE78" i="15"/>
  <c r="CS78" i="15"/>
  <c r="FD79" i="15"/>
  <c r="CR80" i="15"/>
  <c r="CT78" i="15"/>
  <c r="CU78" i="15"/>
  <c r="EV84" i="15"/>
  <c r="FE78" i="15"/>
  <c r="DP82" i="15"/>
  <c r="CV81" i="15"/>
  <c r="EH82" i="15"/>
  <c r="CB82" i="15"/>
  <c r="EH86" i="15"/>
  <c r="CB86" i="15"/>
  <c r="DP86" i="15"/>
  <c r="CV85" i="15"/>
  <c r="EB80" i="15"/>
  <c r="ET80" i="15"/>
  <c r="EV79" i="15"/>
  <c r="EB79" i="15"/>
  <c r="ET79" i="15"/>
  <c r="DQ69" i="15"/>
  <c r="CC69" i="15"/>
  <c r="EI69" i="15"/>
  <c r="FC70" i="15"/>
  <c r="EK70" i="15"/>
  <c r="ET67" i="15"/>
  <c r="EB67" i="15"/>
  <c r="EV68" i="15"/>
  <c r="EK89" i="15"/>
  <c r="CC28" i="15"/>
  <c r="EI28" i="15"/>
  <c r="CB12" i="15"/>
  <c r="BX23" i="15"/>
  <c r="DG21" i="15"/>
  <c r="DQ31" i="15"/>
  <c r="DG64" i="14"/>
  <c r="DY29" i="15"/>
  <c r="DQ8" i="15"/>
  <c r="CB24" i="15"/>
  <c r="FE13" i="15"/>
  <c r="DH7" i="15"/>
  <c r="EI13" i="15"/>
  <c r="CU12" i="15"/>
  <c r="FB53" i="10"/>
  <c r="DP31" i="15"/>
  <c r="EI33" i="15"/>
  <c r="EH24" i="15"/>
  <c r="DN36" i="15"/>
  <c r="DQ13" i="15"/>
  <c r="DP12" i="15"/>
  <c r="EU7" i="15"/>
  <c r="DH9" i="15"/>
  <c r="ES7" i="15"/>
  <c r="DO11" i="15"/>
  <c r="DP13" i="15"/>
  <c r="EA7" i="15"/>
  <c r="DY42" i="15"/>
  <c r="CC14" i="15"/>
  <c r="DZ7" i="15"/>
  <c r="DG9" i="15"/>
  <c r="DY23" i="15"/>
  <c r="CR14" i="15"/>
  <c r="FC13" i="15"/>
  <c r="DF11" i="15"/>
  <c r="CV23" i="15"/>
  <c r="BY7" i="15"/>
  <c r="EJ13" i="15"/>
  <c r="EK13" i="15"/>
  <c r="CB13" i="15"/>
  <c r="CU17" i="15"/>
  <c r="AY4" i="15"/>
  <c r="AY5" i="15" s="1"/>
  <c r="CS12" i="15"/>
  <c r="BX42" i="15"/>
  <c r="FC18" i="15"/>
  <c r="DP8" i="15"/>
  <c r="CL8" i="15"/>
  <c r="DY9" i="15"/>
  <c r="DG29" i="15"/>
  <c r="CL28" i="15"/>
  <c r="DN20" i="15"/>
  <c r="DG62" i="14"/>
  <c r="FB50" i="14"/>
  <c r="CS17" i="15"/>
  <c r="CT12" i="15"/>
  <c r="DQ14" i="15"/>
  <c r="EH12" i="15"/>
  <c r="CV11" i="15"/>
  <c r="FB13" i="15"/>
  <c r="CC13" i="15"/>
  <c r="EH8" i="15"/>
  <c r="EI14" i="15"/>
  <c r="CI11" i="15"/>
  <c r="CL41" i="15"/>
  <c r="EI34" i="15"/>
  <c r="DZ9" i="15"/>
  <c r="BX52" i="14"/>
  <c r="ET59" i="14"/>
  <c r="BN20" i="15"/>
  <c r="DE20" i="15"/>
  <c r="BX9" i="15"/>
  <c r="CU27" i="15"/>
  <c r="CS27" i="15"/>
  <c r="CR29" i="15"/>
  <c r="FD28" i="15"/>
  <c r="CT27" i="15"/>
  <c r="EI17" i="15"/>
  <c r="DQ17" i="15"/>
  <c r="CC17" i="15"/>
  <c r="EV23" i="15"/>
  <c r="EV11" i="15"/>
  <c r="CR8" i="15"/>
  <c r="FD7" i="15"/>
  <c r="BJ4" i="15"/>
  <c r="BJ5" i="15" s="1"/>
  <c r="BJ6" i="15" s="1"/>
  <c r="FE8" i="15"/>
  <c r="CC8" i="15"/>
  <c r="EK16" i="15"/>
  <c r="FC16" i="15"/>
  <c r="DG28" i="15"/>
  <c r="DY28" i="15"/>
  <c r="CL27" i="15"/>
  <c r="BX28" i="15"/>
  <c r="EV41" i="15"/>
  <c r="CB41" i="15"/>
  <c r="EH41" i="15"/>
  <c r="DP41" i="15"/>
  <c r="CV40" i="15"/>
  <c r="BO10" i="15"/>
  <c r="DF10" i="15"/>
  <c r="DO10" i="15"/>
  <c r="BX31" i="15"/>
  <c r="DG31" i="15"/>
  <c r="CL30" i="15"/>
  <c r="DY31" i="15"/>
  <c r="ET37" i="15"/>
  <c r="EB37" i="15"/>
  <c r="FD23" i="15"/>
  <c r="CR24" i="15"/>
  <c r="CU22" i="15"/>
  <c r="CT22" i="15"/>
  <c r="CS22" i="15"/>
  <c r="CJ49" i="15"/>
  <c r="CI49" i="15"/>
  <c r="EU50" i="15"/>
  <c r="CK49" i="15"/>
  <c r="CH51" i="15"/>
  <c r="EV26" i="15"/>
  <c r="FE24" i="15"/>
  <c r="EH25" i="15"/>
  <c r="DP25" i="15"/>
  <c r="CB25" i="15"/>
  <c r="CV24" i="15"/>
  <c r="CC55" i="15"/>
  <c r="DQ55" i="15"/>
  <c r="EI55" i="15"/>
  <c r="DN26" i="15"/>
  <c r="BN26" i="15"/>
  <c r="DE26" i="15"/>
  <c r="BN23" i="15"/>
  <c r="DE23" i="15"/>
  <c r="DN23" i="15"/>
  <c r="CC30" i="15"/>
  <c r="DQ30" i="15"/>
  <c r="EI30" i="15"/>
  <c r="EB48" i="15"/>
  <c r="ET48" i="15"/>
  <c r="BX37" i="15"/>
  <c r="DG37" i="15"/>
  <c r="DY37" i="15"/>
  <c r="CL36" i="15"/>
  <c r="FE30" i="15"/>
  <c r="EV63" i="15"/>
  <c r="CR47" i="15"/>
  <c r="CU45" i="15"/>
  <c r="CT45" i="15"/>
  <c r="FD46" i="15"/>
  <c r="CS45" i="15"/>
  <c r="DZ49" i="15"/>
  <c r="DH49" i="15"/>
  <c r="BY49" i="15"/>
  <c r="DP50" i="15"/>
  <c r="CB50" i="15"/>
  <c r="EH50" i="15"/>
  <c r="CV49" i="15"/>
  <c r="EV49" i="15"/>
  <c r="EA45" i="15"/>
  <c r="ES45" i="15"/>
  <c r="DQ48" i="15"/>
  <c r="EI48" i="15"/>
  <c r="CC48" i="15"/>
  <c r="DZ55" i="15"/>
  <c r="DH55" i="15"/>
  <c r="BY55" i="15"/>
  <c r="CB51" i="15"/>
  <c r="DP51" i="15"/>
  <c r="CV50" i="15"/>
  <c r="EH51" i="15"/>
  <c r="CH65" i="15"/>
  <c r="CK63" i="15"/>
  <c r="CJ63" i="15"/>
  <c r="CI63" i="15"/>
  <c r="EU64" i="15"/>
  <c r="BY50" i="15"/>
  <c r="DZ50" i="15"/>
  <c r="DH50" i="15"/>
  <c r="DE54" i="15"/>
  <c r="DN54" i="15"/>
  <c r="BN54" i="15"/>
  <c r="FB59" i="15"/>
  <c r="EJ59" i="15"/>
  <c r="CB59" i="15"/>
  <c r="CV58" i="15"/>
  <c r="EH59" i="15"/>
  <c r="DP59" i="15"/>
  <c r="EK28" i="15"/>
  <c r="FC28" i="15"/>
  <c r="EI31" i="15"/>
  <c r="EU21" i="15"/>
  <c r="CK20" i="15"/>
  <c r="CJ20" i="15"/>
  <c r="CI20" i="15"/>
  <c r="CH22" i="15"/>
  <c r="CI37" i="15"/>
  <c r="EU38" i="15"/>
  <c r="CK37" i="15"/>
  <c r="CJ37" i="15"/>
  <c r="CH39" i="15"/>
  <c r="ES30" i="15"/>
  <c r="EA30" i="15"/>
  <c r="DO8" i="15"/>
  <c r="DF8" i="15"/>
  <c r="BO8" i="15"/>
  <c r="EB10" i="15"/>
  <c r="ET10" i="15"/>
  <c r="DN13" i="15"/>
  <c r="BN13" i="15"/>
  <c r="DE13" i="15"/>
  <c r="DH64" i="15"/>
  <c r="DZ64" i="15"/>
  <c r="BY64" i="15"/>
  <c r="EJ15" i="15"/>
  <c r="FB15" i="15"/>
  <c r="DH11" i="15"/>
  <c r="DZ11" i="15"/>
  <c r="BY11" i="15"/>
  <c r="FC40" i="15"/>
  <c r="EK40" i="15"/>
  <c r="EV27" i="15"/>
  <c r="DH36" i="15"/>
  <c r="BY36" i="15"/>
  <c r="DZ36" i="15"/>
  <c r="FB24" i="15"/>
  <c r="EJ24" i="15"/>
  <c r="FB27" i="15"/>
  <c r="EJ27" i="15"/>
  <c r="FC27" i="15"/>
  <c r="EK27" i="15"/>
  <c r="FE26" i="15"/>
  <c r="EJ57" i="15"/>
  <c r="FB57" i="15"/>
  <c r="EV28" i="15"/>
  <c r="FC29" i="15"/>
  <c r="EK29" i="15"/>
  <c r="ES27" i="15"/>
  <c r="EA27" i="15"/>
  <c r="DH24" i="15"/>
  <c r="BY24" i="15"/>
  <c r="DZ24" i="15"/>
  <c r="EK51" i="15"/>
  <c r="FC51" i="15"/>
  <c r="EK31" i="15"/>
  <c r="FC31" i="15"/>
  <c r="CH26" i="15"/>
  <c r="CK24" i="15"/>
  <c r="CJ24" i="15"/>
  <c r="CI24" i="15"/>
  <c r="EU25" i="15"/>
  <c r="DH52" i="15"/>
  <c r="DZ52" i="15"/>
  <c r="BY52" i="15"/>
  <c r="CI54" i="15"/>
  <c r="CH56" i="15"/>
  <c r="EU55" i="15"/>
  <c r="CK54" i="15"/>
  <c r="CJ54" i="15"/>
  <c r="CC50" i="15"/>
  <c r="EI50" i="15"/>
  <c r="DQ50" i="15"/>
  <c r="EJ46" i="15"/>
  <c r="FB46" i="15"/>
  <c r="DP49" i="15"/>
  <c r="CV48" i="15"/>
  <c r="CB49" i="15"/>
  <c r="EH49" i="15"/>
  <c r="DO56" i="15"/>
  <c r="DF56" i="15"/>
  <c r="BO56" i="15"/>
  <c r="DG52" i="15"/>
  <c r="DY52" i="15"/>
  <c r="BX52" i="15"/>
  <c r="CL51" i="15"/>
  <c r="EK58" i="15"/>
  <c r="FC58" i="15"/>
  <c r="CU54" i="15"/>
  <c r="FD55" i="15"/>
  <c r="CR56" i="15"/>
  <c r="CT54" i="15"/>
  <c r="CS54" i="15"/>
  <c r="EB66" i="15"/>
  <c r="ET66" i="15"/>
  <c r="DQ64" i="15"/>
  <c r="EI64" i="15"/>
  <c r="CC64" i="15"/>
  <c r="FB19" i="15"/>
  <c r="EJ19" i="15"/>
  <c r="ET8" i="15"/>
  <c r="FE22" i="15"/>
  <c r="EI41" i="15"/>
  <c r="DQ41" i="15"/>
  <c r="CC41" i="15"/>
  <c r="EI36" i="15"/>
  <c r="CC36" i="15"/>
  <c r="DQ36" i="15"/>
  <c r="DH16" i="15"/>
  <c r="DZ16" i="15"/>
  <c r="BY16" i="15"/>
  <c r="FB9" i="15"/>
  <c r="EJ9" i="15"/>
  <c r="BN12" i="15"/>
  <c r="DE12" i="15"/>
  <c r="DN12" i="15"/>
  <c r="DQ16" i="15"/>
  <c r="EI16" i="15"/>
  <c r="CC16" i="15"/>
  <c r="EI20" i="15"/>
  <c r="CC20" i="15"/>
  <c r="DQ20" i="15"/>
  <c r="EV35" i="15"/>
  <c r="FB16" i="15"/>
  <c r="EJ16" i="15"/>
  <c r="ET50" i="15"/>
  <c r="EB50" i="15"/>
  <c r="EA31" i="15"/>
  <c r="ES31" i="15"/>
  <c r="ES36" i="15"/>
  <c r="EA36" i="15"/>
  <c r="ET29" i="15"/>
  <c r="EB29" i="15"/>
  <c r="CH30" i="15"/>
  <c r="CK28" i="15"/>
  <c r="CJ28" i="15"/>
  <c r="CI28" i="15"/>
  <c r="EU29" i="15"/>
  <c r="BO27" i="15"/>
  <c r="DO27" i="15"/>
  <c r="DF27" i="15"/>
  <c r="EU28" i="15"/>
  <c r="CH29" i="15"/>
  <c r="CK27" i="15"/>
  <c r="CJ27" i="15"/>
  <c r="CI27" i="15"/>
  <c r="FB29" i="15"/>
  <c r="EJ29" i="15"/>
  <c r="FE25" i="15"/>
  <c r="EV32" i="15"/>
  <c r="EH35" i="15"/>
  <c r="CV34" i="15"/>
  <c r="CB35" i="15"/>
  <c r="DP35" i="15"/>
  <c r="CC32" i="15"/>
  <c r="EI32" i="15"/>
  <c r="DQ32" i="15"/>
  <c r="ES26" i="15"/>
  <c r="EA26" i="15"/>
  <c r="CC53" i="15"/>
  <c r="DQ53" i="15"/>
  <c r="EI53" i="15"/>
  <c r="EA57" i="15"/>
  <c r="ES57" i="15"/>
  <c r="EV55" i="15"/>
  <c r="DE51" i="15"/>
  <c r="DN51" i="15"/>
  <c r="BN51" i="15"/>
  <c r="BX55" i="15"/>
  <c r="DG55" i="15"/>
  <c r="DY55" i="15"/>
  <c r="CL54" i="15"/>
  <c r="EV62" i="15"/>
  <c r="DH58" i="15"/>
  <c r="BY58" i="15"/>
  <c r="DZ58" i="15"/>
  <c r="DZ53" i="15"/>
  <c r="DH53" i="15"/>
  <c r="BY53" i="15"/>
  <c r="FE59" i="15"/>
  <c r="CC65" i="15"/>
  <c r="DQ65" i="15"/>
  <c r="EI65" i="15"/>
  <c r="CR53" i="15"/>
  <c r="FD52" i="15"/>
  <c r="CU51" i="15"/>
  <c r="CT51" i="15"/>
  <c r="CS51" i="15"/>
  <c r="EV64" i="15"/>
  <c r="CJ66" i="15"/>
  <c r="CI66" i="15"/>
  <c r="CK66" i="15"/>
  <c r="DF65" i="15"/>
  <c r="BO65" i="15"/>
  <c r="DO65" i="15"/>
  <c r="ET61" i="15"/>
  <c r="EB61" i="15"/>
  <c r="CH62" i="15"/>
  <c r="EU61" i="15"/>
  <c r="CK60" i="15"/>
  <c r="CJ60" i="15"/>
  <c r="CI60" i="15"/>
  <c r="CT17" i="15"/>
  <c r="BX29" i="15"/>
  <c r="FB40" i="15"/>
  <c r="EJ40" i="15"/>
  <c r="EU33" i="15"/>
  <c r="CK32" i="15"/>
  <c r="CJ32" i="15"/>
  <c r="CI32" i="15"/>
  <c r="CH34" i="15"/>
  <c r="EV25" i="15"/>
  <c r="DH10" i="15"/>
  <c r="DZ10" i="15"/>
  <c r="BY10" i="15"/>
  <c r="FC52" i="15"/>
  <c r="EK52" i="15"/>
  <c r="EK11" i="15"/>
  <c r="FC11" i="15"/>
  <c r="EH20" i="15"/>
  <c r="CV19" i="15"/>
  <c r="CB20" i="15"/>
  <c r="DP20" i="15"/>
  <c r="EB35" i="15"/>
  <c r="ET35" i="15"/>
  <c r="BO9" i="15"/>
  <c r="DF9" i="15"/>
  <c r="DO9" i="15"/>
  <c r="FD9" i="15"/>
  <c r="CT8" i="15"/>
  <c r="CS8" i="15"/>
  <c r="CR10" i="15"/>
  <c r="CU8" i="15"/>
  <c r="FC19" i="15"/>
  <c r="EK19" i="15"/>
  <c r="FE15" i="15"/>
  <c r="FE62" i="15"/>
  <c r="CL35" i="15"/>
  <c r="BX36" i="15"/>
  <c r="DY36" i="15"/>
  <c r="DG36" i="15"/>
  <c r="CR11" i="15"/>
  <c r="FD10" i="15"/>
  <c r="CT9" i="15"/>
  <c r="CU9" i="15"/>
  <c r="CS9" i="15"/>
  <c r="DE46" i="15"/>
  <c r="BN46" i="15"/>
  <c r="DN46" i="15"/>
  <c r="DQ27" i="15"/>
  <c r="CC27" i="15"/>
  <c r="EI27" i="15"/>
  <c r="DY34" i="15"/>
  <c r="CL33" i="15"/>
  <c r="DG34" i="15"/>
  <c r="BX34" i="15"/>
  <c r="EV29" i="15"/>
  <c r="EH29" i="15"/>
  <c r="CV28" i="15"/>
  <c r="CB29" i="15"/>
  <c r="DP29" i="15"/>
  <c r="DG33" i="15"/>
  <c r="BX33" i="15"/>
  <c r="CL32" i="15"/>
  <c r="DY33" i="15"/>
  <c r="EB27" i="15"/>
  <c r="ET27" i="15"/>
  <c r="ES34" i="15"/>
  <c r="EA34" i="15"/>
  <c r="DE38" i="15"/>
  <c r="BN38" i="15"/>
  <c r="DN38" i="15"/>
  <c r="FD56" i="15"/>
  <c r="CR57" i="15"/>
  <c r="CT55" i="15"/>
  <c r="CS55" i="15"/>
  <c r="CU55" i="15"/>
  <c r="BY57" i="15"/>
  <c r="DH57" i="15"/>
  <c r="DZ57" i="15"/>
  <c r="DY60" i="15"/>
  <c r="BX60" i="15"/>
  <c r="DG60" i="15"/>
  <c r="CL59" i="15"/>
  <c r="EA60" i="15"/>
  <c r="ES60" i="15"/>
  <c r="EB57" i="15"/>
  <c r="ET57" i="15"/>
  <c r="EJ50" i="15"/>
  <c r="FB50" i="15"/>
  <c r="FC60" i="15"/>
  <c r="EK60" i="15"/>
  <c r="BX56" i="15"/>
  <c r="DY56" i="15"/>
  <c r="DG56" i="15"/>
  <c r="CL55" i="15"/>
  <c r="BO58" i="15"/>
  <c r="DO58" i="15"/>
  <c r="DF58" i="15"/>
  <c r="EA54" i="15"/>
  <c r="ES54" i="15"/>
  <c r="CJ47" i="15"/>
  <c r="CH49" i="15"/>
  <c r="CK47" i="15"/>
  <c r="CI47" i="15"/>
  <c r="EU48" i="15"/>
  <c r="FE54" i="15"/>
  <c r="DF59" i="15"/>
  <c r="DO59" i="15"/>
  <c r="BO59" i="15"/>
  <c r="BX63" i="15"/>
  <c r="DY63" i="15"/>
  <c r="CL62" i="15"/>
  <c r="DG63" i="15"/>
  <c r="DO32" i="15"/>
  <c r="DF32" i="15"/>
  <c r="BO32" i="15"/>
  <c r="FE27" i="15"/>
  <c r="EB23" i="15"/>
  <c r="ET23" i="15"/>
  <c r="FC33" i="15"/>
  <c r="EK33" i="15"/>
  <c r="EV38" i="15"/>
  <c r="FE17" i="15"/>
  <c r="FB44" i="15"/>
  <c r="EJ44" i="15"/>
  <c r="DE14" i="15"/>
  <c r="DN14" i="15"/>
  <c r="BN14" i="15"/>
  <c r="ES8" i="15"/>
  <c r="EA8" i="15"/>
  <c r="DN8" i="15"/>
  <c r="BN8" i="15"/>
  <c r="DE8" i="15"/>
  <c r="DO18" i="15"/>
  <c r="DF18" i="15"/>
  <c r="BO18" i="15"/>
  <c r="EV14" i="15"/>
  <c r="CB45" i="15"/>
  <c r="CV44" i="15"/>
  <c r="EH45" i="15"/>
  <c r="DP45" i="15"/>
  <c r="FB21" i="15"/>
  <c r="EJ21" i="15"/>
  <c r="DE33" i="15"/>
  <c r="BN33" i="15"/>
  <c r="DN33" i="15"/>
  <c r="EA51" i="15"/>
  <c r="ES51" i="15"/>
  <c r="CK25" i="15"/>
  <c r="CJ25" i="15"/>
  <c r="CI25" i="15"/>
  <c r="EU26" i="15"/>
  <c r="CH27" i="15"/>
  <c r="DO31" i="15"/>
  <c r="BO31" i="15"/>
  <c r="DF31" i="15"/>
  <c r="CS26" i="15"/>
  <c r="FD27" i="15"/>
  <c r="CR28" i="15"/>
  <c r="CU26" i="15"/>
  <c r="CT26" i="15"/>
  <c r="EB28" i="15"/>
  <c r="ET28" i="15"/>
  <c r="EI29" i="15"/>
  <c r="CC29" i="15"/>
  <c r="DQ29" i="15"/>
  <c r="FD29" i="15"/>
  <c r="CR30" i="15"/>
  <c r="CU28" i="15"/>
  <c r="CT28" i="15"/>
  <c r="CS28" i="15"/>
  <c r="DO26" i="15"/>
  <c r="BO26" i="15"/>
  <c r="DF26" i="15"/>
  <c r="ET33" i="15"/>
  <c r="EB33" i="15"/>
  <c r="BX27" i="15"/>
  <c r="DY27" i="15"/>
  <c r="DG27" i="15"/>
  <c r="CL26" i="15"/>
  <c r="FB54" i="15"/>
  <c r="EJ54" i="15"/>
  <c r="DY59" i="15"/>
  <c r="BX59" i="15"/>
  <c r="DG59" i="15"/>
  <c r="CL58" i="15"/>
  <c r="DE56" i="15"/>
  <c r="BN56" i="15"/>
  <c r="DN56" i="15"/>
  <c r="EV52" i="15"/>
  <c r="EJ63" i="15"/>
  <c r="FB63" i="15"/>
  <c r="EV59" i="15"/>
  <c r="BY54" i="15"/>
  <c r="DH54" i="15"/>
  <c r="DZ54" i="15"/>
  <c r="ES66" i="15"/>
  <c r="EA66" i="15"/>
  <c r="DY66" i="15"/>
  <c r="CL65" i="15"/>
  <c r="DG66" i="15"/>
  <c r="BX66" i="15"/>
  <c r="DF53" i="15"/>
  <c r="BO53" i="15"/>
  <c r="DO53" i="15"/>
  <c r="EV58" i="15"/>
  <c r="CB56" i="15"/>
  <c r="DP56" i="15"/>
  <c r="CV55" i="15"/>
  <c r="EH56" i="15"/>
  <c r="CC66" i="15"/>
  <c r="EI66" i="15"/>
  <c r="DQ66" i="15"/>
  <c r="EK62" i="15"/>
  <c r="FC62" i="15"/>
  <c r="ES62" i="15"/>
  <c r="EA62" i="15"/>
  <c r="EJ8" i="15"/>
  <c r="FB8" i="15"/>
  <c r="CH12" i="15"/>
  <c r="CK10" i="15"/>
  <c r="CJ10" i="15"/>
  <c r="CI10" i="15"/>
  <c r="EU11" i="15"/>
  <c r="EB16" i="15"/>
  <c r="ET16" i="15"/>
  <c r="CK21" i="15"/>
  <c r="EU22" i="15"/>
  <c r="CJ21" i="15"/>
  <c r="CH23" i="15"/>
  <c r="CI21" i="15"/>
  <c r="DF28" i="15"/>
  <c r="BO28" i="15"/>
  <c r="DO28" i="15"/>
  <c r="FE37" i="15"/>
  <c r="DH8" i="15"/>
  <c r="BY8" i="15"/>
  <c r="DZ8" i="15"/>
  <c r="DN11" i="15"/>
  <c r="BN11" i="15"/>
  <c r="DE11" i="15"/>
  <c r="FB10" i="15"/>
  <c r="EJ10" i="15"/>
  <c r="EV21" i="15"/>
  <c r="FE16" i="15"/>
  <c r="EV65" i="15"/>
  <c r="CK26" i="15"/>
  <c r="CJ26" i="15"/>
  <c r="CI26" i="15"/>
  <c r="EU27" i="15"/>
  <c r="CH28" i="15"/>
  <c r="EV37" i="15"/>
  <c r="CC11" i="15"/>
  <c r="EI11" i="15"/>
  <c r="DQ11" i="15"/>
  <c r="EB51" i="15"/>
  <c r="ET51" i="15"/>
  <c r="ES29" i="15"/>
  <c r="EA29" i="15"/>
  <c r="DN43" i="15"/>
  <c r="DE43" i="15"/>
  <c r="BN43" i="15"/>
  <c r="FE39" i="15"/>
  <c r="DO30" i="15"/>
  <c r="BO30" i="15"/>
  <c r="DF30" i="15"/>
  <c r="EU32" i="15"/>
  <c r="CK31" i="15"/>
  <c r="CJ31" i="15"/>
  <c r="CH33" i="15"/>
  <c r="CI31" i="15"/>
  <c r="DN37" i="15"/>
  <c r="DE37" i="15"/>
  <c r="BN37" i="15"/>
  <c r="FC32" i="15"/>
  <c r="EK32" i="15"/>
  <c r="CV27" i="15"/>
  <c r="CB28" i="15"/>
  <c r="EH28" i="15"/>
  <c r="DP28" i="15"/>
  <c r="DN39" i="15"/>
  <c r="DE39" i="15"/>
  <c r="BN39" i="15"/>
  <c r="FE61" i="15"/>
  <c r="FC42" i="15"/>
  <c r="EK42" i="15"/>
  <c r="FC35" i="15"/>
  <c r="EK35" i="15"/>
  <c r="BO64" i="15"/>
  <c r="DF64" i="15"/>
  <c r="DO64" i="15"/>
  <c r="CI58" i="15"/>
  <c r="CJ58" i="15"/>
  <c r="EU59" i="15"/>
  <c r="CH60" i="15"/>
  <c r="CK58" i="15"/>
  <c r="DP63" i="15"/>
  <c r="EH63" i="15"/>
  <c r="CV62" i="15"/>
  <c r="CB63" i="15"/>
  <c r="DN62" i="15"/>
  <c r="DE62" i="15"/>
  <c r="BN62" i="15"/>
  <c r="DQ58" i="15"/>
  <c r="EI58" i="15"/>
  <c r="CC58" i="15"/>
  <c r="FE65" i="15"/>
  <c r="EA49" i="15"/>
  <c r="ES49" i="15"/>
  <c r="EK55" i="15"/>
  <c r="FC55" i="15"/>
  <c r="DQ61" i="15"/>
  <c r="EI61" i="15"/>
  <c r="CC61" i="15"/>
  <c r="ES59" i="15"/>
  <c r="EA59" i="15"/>
  <c r="FC65" i="15"/>
  <c r="EK65" i="15"/>
  <c r="EJ28" i="15"/>
  <c r="FB28" i="15"/>
  <c r="EK8" i="15"/>
  <c r="FC8" i="15"/>
  <c r="EB9" i="15"/>
  <c r="ET9" i="15"/>
  <c r="EA9" i="15"/>
  <c r="ES9" i="15"/>
  <c r="DH20" i="15"/>
  <c r="DZ20" i="15"/>
  <c r="BY20" i="15"/>
  <c r="EV30" i="15"/>
  <c r="CV54" i="15"/>
  <c r="EH55" i="15"/>
  <c r="CB55" i="15"/>
  <c r="DP55" i="15"/>
  <c r="BN9" i="15"/>
  <c r="DE9" i="15"/>
  <c r="DN9" i="15"/>
  <c r="EB12" i="15"/>
  <c r="ET12" i="15"/>
  <c r="FB26" i="15"/>
  <c r="EJ26" i="15"/>
  <c r="BY31" i="15"/>
  <c r="DH31" i="15"/>
  <c r="DZ31" i="15"/>
  <c r="DF51" i="15"/>
  <c r="DO51" i="15"/>
  <c r="BO51" i="15"/>
  <c r="DZ34" i="15"/>
  <c r="BY34" i="15"/>
  <c r="DH34" i="15"/>
  <c r="FE31" i="15"/>
  <c r="EI39" i="15"/>
  <c r="DQ39" i="15"/>
  <c r="CC39" i="15"/>
  <c r="FB39" i="15"/>
  <c r="EJ39" i="15"/>
  <c r="DZ33" i="15"/>
  <c r="DH33" i="15"/>
  <c r="BY33" i="15"/>
  <c r="FE29" i="15"/>
  <c r="EA43" i="15"/>
  <c r="ES43" i="15"/>
  <c r="DN30" i="15"/>
  <c r="DE30" i="15"/>
  <c r="BN30" i="15"/>
  <c r="DH47" i="15"/>
  <c r="DZ47" i="15"/>
  <c r="BY47" i="15"/>
  <c r="DE34" i="15"/>
  <c r="BN34" i="15"/>
  <c r="DN34" i="15"/>
  <c r="EA64" i="15"/>
  <c r="ES64" i="15"/>
  <c r="ET60" i="15"/>
  <c r="EB60" i="15"/>
  <c r="EA56" i="15"/>
  <c r="ES56" i="15"/>
  <c r="EV39" i="15"/>
  <c r="EK63" i="15"/>
  <c r="FC63" i="15"/>
  <c r="DF47" i="15"/>
  <c r="BO47" i="15"/>
  <c r="DO47" i="15"/>
  <c r="FE66" i="15"/>
  <c r="DG50" i="15"/>
  <c r="CL49" i="15"/>
  <c r="BX50" i="15"/>
  <c r="DY50" i="15"/>
  <c r="EV56" i="15"/>
  <c r="CK61" i="15"/>
  <c r="CJ61" i="15"/>
  <c r="CI61" i="15"/>
  <c r="CH63" i="15"/>
  <c r="EU62" i="15"/>
  <c r="EK61" i="15"/>
  <c r="FC61" i="15"/>
  <c r="DN63" i="15"/>
  <c r="BN63" i="15"/>
  <c r="DE63" i="15"/>
  <c r="DQ34" i="15"/>
  <c r="DG42" i="15"/>
  <c r="DG16" i="15"/>
  <c r="CL15" i="15"/>
  <c r="DY16" i="15"/>
  <c r="BX16" i="15"/>
  <c r="EA16" i="15"/>
  <c r="ES16" i="15"/>
  <c r="DQ21" i="15"/>
  <c r="CC21" i="15"/>
  <c r="EI21" i="15"/>
  <c r="CK29" i="15"/>
  <c r="CJ29" i="15"/>
  <c r="CI29" i="15"/>
  <c r="EU30" i="15"/>
  <c r="CH31" i="15"/>
  <c r="DZ35" i="15"/>
  <c r="BY35" i="15"/>
  <c r="DH35" i="15"/>
  <c r="DZ46" i="15"/>
  <c r="BY46" i="15"/>
  <c r="DH46" i="15"/>
  <c r="FE10" i="15"/>
  <c r="EJ12" i="15"/>
  <c r="FB12" i="15"/>
  <c r="DP26" i="15"/>
  <c r="EH26" i="15"/>
  <c r="CV25" i="15"/>
  <c r="CB26" i="15"/>
  <c r="BY18" i="15"/>
  <c r="DZ18" i="15"/>
  <c r="DH18" i="15"/>
  <c r="EV13" i="15"/>
  <c r="CT32" i="15"/>
  <c r="CR34" i="15"/>
  <c r="FD33" i="15"/>
  <c r="CU32" i="15"/>
  <c r="CS32" i="15"/>
  <c r="EB39" i="15"/>
  <c r="ET39" i="15"/>
  <c r="DN45" i="15"/>
  <c r="BN45" i="15"/>
  <c r="DE45" i="15"/>
  <c r="FE43" i="15"/>
  <c r="DF35" i="15"/>
  <c r="BO35" i="15"/>
  <c r="DO35" i="15"/>
  <c r="ET32" i="15"/>
  <c r="EB32" i="15"/>
  <c r="FE34" i="15"/>
  <c r="CH41" i="15"/>
  <c r="EU40" i="15"/>
  <c r="CK39" i="15"/>
  <c r="CJ39" i="15"/>
  <c r="CI39" i="15"/>
  <c r="EV40" i="15"/>
  <c r="BO37" i="15"/>
  <c r="DO37" i="15"/>
  <c r="DF37" i="15"/>
  <c r="BX30" i="15"/>
  <c r="DY30" i="15"/>
  <c r="CL29" i="15"/>
  <c r="DG30" i="15"/>
  <c r="CK23" i="15"/>
  <c r="CJ23" i="15"/>
  <c r="CI23" i="15"/>
  <c r="CH25" i="15"/>
  <c r="EU24" i="15"/>
  <c r="BY37" i="15"/>
  <c r="DZ37" i="15"/>
  <c r="DH37" i="15"/>
  <c r="CU30" i="15"/>
  <c r="CT30" i="15"/>
  <c r="CS30" i="15"/>
  <c r="FD31" i="15"/>
  <c r="CR32" i="15"/>
  <c r="CR36" i="15"/>
  <c r="FD35" i="15"/>
  <c r="CU34" i="15"/>
  <c r="CT34" i="15"/>
  <c r="CS34" i="15"/>
  <c r="DF34" i="15"/>
  <c r="BO34" i="15"/>
  <c r="DO34" i="15"/>
  <c r="CH58" i="15"/>
  <c r="CK56" i="15"/>
  <c r="CJ56" i="15"/>
  <c r="CI56" i="15"/>
  <c r="EU57" i="15"/>
  <c r="CH40" i="15"/>
  <c r="CK38" i="15"/>
  <c r="EU39" i="15"/>
  <c r="CJ38" i="15"/>
  <c r="CI38" i="15"/>
  <c r="EB40" i="15"/>
  <c r="ET40" i="15"/>
  <c r="BX48" i="15"/>
  <c r="DG48" i="15"/>
  <c r="DY48" i="15"/>
  <c r="CL47" i="15"/>
  <c r="FE57" i="15"/>
  <c r="EB63" i="15"/>
  <c r="ET63" i="15"/>
  <c r="DZ62" i="15"/>
  <c r="BY62" i="15"/>
  <c r="DH62" i="15"/>
  <c r="FD64" i="15"/>
  <c r="CS63" i="15"/>
  <c r="CR65" i="15"/>
  <c r="CU63" i="15"/>
  <c r="CT63" i="15"/>
  <c r="DE66" i="15"/>
  <c r="BN66" i="15"/>
  <c r="DN66" i="15"/>
  <c r="DG32" i="15"/>
  <c r="CL31" i="15"/>
  <c r="DY32" i="15"/>
  <c r="BX32" i="15"/>
  <c r="EK12" i="15"/>
  <c r="FC12" i="15"/>
  <c r="CS21" i="15"/>
  <c r="CT21" i="15"/>
  <c r="CR23" i="15"/>
  <c r="FD22" i="15"/>
  <c r="CU21" i="15"/>
  <c r="DQ12" i="15"/>
  <c r="EI12" i="15"/>
  <c r="CC12" i="15"/>
  <c r="FD17" i="15"/>
  <c r="CR18" i="15"/>
  <c r="CT16" i="15"/>
  <c r="CS16" i="15"/>
  <c r="CU16" i="15"/>
  <c r="EV18" i="15"/>
  <c r="FE33" i="15"/>
  <c r="EV15" i="15"/>
  <c r="EH11" i="15"/>
  <c r="CV10" i="15"/>
  <c r="DP11" i="15"/>
  <c r="CB11" i="15"/>
  <c r="DG35" i="15"/>
  <c r="DY35" i="15"/>
  <c r="CL34" i="15"/>
  <c r="BX35" i="15"/>
  <c r="CR38" i="15"/>
  <c r="CU36" i="15"/>
  <c r="CS36" i="15"/>
  <c r="FD37" i="15"/>
  <c r="CT36" i="15"/>
  <c r="DO7" i="15"/>
  <c r="BO7" i="15"/>
  <c r="DF7" i="15"/>
  <c r="AS4" i="15"/>
  <c r="BO4" i="15" s="1"/>
  <c r="EA12" i="15"/>
  <c r="ES12" i="15"/>
  <c r="CB14" i="15"/>
  <c r="EH14" i="15"/>
  <c r="CV13" i="15"/>
  <c r="DP14" i="15"/>
  <c r="BY32" i="15"/>
  <c r="DH32" i="15"/>
  <c r="DZ32" i="15"/>
  <c r="DF20" i="15"/>
  <c r="DO20" i="15"/>
  <c r="BO20" i="15"/>
  <c r="FE32" i="15"/>
  <c r="EU37" i="15"/>
  <c r="CH38" i="15"/>
  <c r="CK36" i="15"/>
  <c r="CJ36" i="15"/>
  <c r="CI36" i="15"/>
  <c r="CH14" i="15"/>
  <c r="EU13" i="15"/>
  <c r="CK12" i="15"/>
  <c r="CJ12" i="15"/>
  <c r="CI12" i="15"/>
  <c r="EB14" i="15"/>
  <c r="ET14" i="15"/>
  <c r="FE36" i="15"/>
  <c r="EK50" i="15"/>
  <c r="FC50" i="15"/>
  <c r="DF38" i="15"/>
  <c r="BO38" i="15"/>
  <c r="DO38" i="15"/>
  <c r="EI35" i="15"/>
  <c r="CC35" i="15"/>
  <c r="DQ35" i="15"/>
  <c r="EV43" i="15"/>
  <c r="DN42" i="15"/>
  <c r="BN42" i="15"/>
  <c r="DE42" i="15"/>
  <c r="FC39" i="15"/>
  <c r="EK39" i="15"/>
  <c r="DN31" i="15"/>
  <c r="BN31" i="15"/>
  <c r="DE31" i="15"/>
  <c r="CC42" i="15"/>
  <c r="DQ42" i="15"/>
  <c r="EI42" i="15"/>
  <c r="EA25" i="15"/>
  <c r="ES25" i="15"/>
  <c r="FE45" i="15"/>
  <c r="FB32" i="15"/>
  <c r="EJ32" i="15"/>
  <c r="DG49" i="15"/>
  <c r="CL48" i="15"/>
  <c r="DY49" i="15"/>
  <c r="BX49" i="15"/>
  <c r="FB36" i="15"/>
  <c r="EJ36" i="15"/>
  <c r="FE35" i="15"/>
  <c r="EB64" i="15"/>
  <c r="ET64" i="15"/>
  <c r="CU58" i="15"/>
  <c r="CR60" i="15"/>
  <c r="FD59" i="15"/>
  <c r="CT58" i="15"/>
  <c r="CS58" i="15"/>
  <c r="EA40" i="15"/>
  <c r="ES40" i="15"/>
  <c r="DZ41" i="15"/>
  <c r="BY41" i="15"/>
  <c r="DH41" i="15"/>
  <c r="FE48" i="15"/>
  <c r="EJ47" i="15"/>
  <c r="FB47" i="15"/>
  <c r="FE63" i="15"/>
  <c r="FB52" i="15"/>
  <c r="EJ52" i="15"/>
  <c r="CK57" i="15"/>
  <c r="CJ57" i="15"/>
  <c r="CH59" i="15"/>
  <c r="EU58" i="15"/>
  <c r="CI57" i="15"/>
  <c r="FE64" i="15"/>
  <c r="DO63" i="15"/>
  <c r="BO63" i="15"/>
  <c r="DF63" i="15"/>
  <c r="CV64" i="15"/>
  <c r="DP65" i="15"/>
  <c r="EH65" i="15"/>
  <c r="CB65" i="15"/>
  <c r="CB58" i="15"/>
  <c r="DP58" i="15"/>
  <c r="CV57" i="15"/>
  <c r="EH58" i="15"/>
  <c r="CT66" i="15"/>
  <c r="CS66" i="15"/>
  <c r="CU66" i="15"/>
  <c r="DP24" i="15"/>
  <c r="EU12" i="15"/>
  <c r="EK30" i="15"/>
  <c r="FC30" i="15"/>
  <c r="CT13" i="15"/>
  <c r="CS13" i="15"/>
  <c r="CR15" i="15"/>
  <c r="CU13" i="15"/>
  <c r="FD14" i="15"/>
  <c r="DH25" i="15"/>
  <c r="DZ25" i="15"/>
  <c r="BY25" i="15"/>
  <c r="FC14" i="15"/>
  <c r="EK14" i="15"/>
  <c r="EI25" i="15"/>
  <c r="CC25" i="15"/>
  <c r="DQ25" i="15"/>
  <c r="DO12" i="15"/>
  <c r="DF12" i="15"/>
  <c r="BO12" i="15"/>
  <c r="EK37" i="15"/>
  <c r="FC37" i="15"/>
  <c r="EB55" i="15"/>
  <c r="ET55" i="15"/>
  <c r="DG8" i="15"/>
  <c r="BX8" i="15"/>
  <c r="DY8" i="15"/>
  <c r="FB34" i="15"/>
  <c r="EJ34" i="15"/>
  <c r="DP21" i="15"/>
  <c r="CB21" i="15"/>
  <c r="CV20" i="15"/>
  <c r="EH21" i="15"/>
  <c r="EJ38" i="15"/>
  <c r="FB38" i="15"/>
  <c r="CT39" i="15"/>
  <c r="CS39" i="15"/>
  <c r="FD40" i="15"/>
  <c r="CU39" i="15"/>
  <c r="CR41" i="15"/>
  <c r="EA14" i="15"/>
  <c r="ES14" i="15"/>
  <c r="ET15" i="15"/>
  <c r="EB15" i="15"/>
  <c r="FE40" i="15"/>
  <c r="EV60" i="15"/>
  <c r="EB45" i="15"/>
  <c r="ET45" i="15"/>
  <c r="CK40" i="15"/>
  <c r="CH42" i="15"/>
  <c r="CJ40" i="15"/>
  <c r="EU41" i="15"/>
  <c r="CI40" i="15"/>
  <c r="CU33" i="15"/>
  <c r="FD34" i="15"/>
  <c r="CR35" i="15"/>
  <c r="CT33" i="15"/>
  <c r="CS33" i="15"/>
  <c r="FE38" i="15"/>
  <c r="DP47" i="15"/>
  <c r="CB47" i="15"/>
  <c r="CV46" i="15"/>
  <c r="EH47" i="15"/>
  <c r="FD32" i="15"/>
  <c r="CR33" i="15"/>
  <c r="CT31" i="15"/>
  <c r="CS31" i="15"/>
  <c r="CU31" i="15"/>
  <c r="EV42" i="15"/>
  <c r="DG43" i="15"/>
  <c r="CL42" i="15"/>
  <c r="DY43" i="15"/>
  <c r="BX43" i="15"/>
  <c r="DG26" i="15"/>
  <c r="BX26" i="15"/>
  <c r="CL25" i="15"/>
  <c r="DY26" i="15"/>
  <c r="EV46" i="15"/>
  <c r="BX39" i="15"/>
  <c r="DY39" i="15"/>
  <c r="CL38" i="15"/>
  <c r="DG39" i="15"/>
  <c r="CB33" i="15"/>
  <c r="EH33" i="15"/>
  <c r="CV32" i="15"/>
  <c r="DP33" i="15"/>
  <c r="EV50" i="15"/>
  <c r="CB37" i="15"/>
  <c r="CV36" i="15"/>
  <c r="DP37" i="15"/>
  <c r="EH37" i="15"/>
  <c r="EK36" i="15"/>
  <c r="FC36" i="15"/>
  <c r="EU60" i="15"/>
  <c r="CI59" i="15"/>
  <c r="CH61" i="15"/>
  <c r="CK59" i="15"/>
  <c r="CJ59" i="15"/>
  <c r="CL40" i="15"/>
  <c r="DG41" i="15"/>
  <c r="BX41" i="15"/>
  <c r="DY41" i="15"/>
  <c r="DO48" i="15"/>
  <c r="BO48" i="15"/>
  <c r="DF48" i="15"/>
  <c r="DO50" i="15"/>
  <c r="DF50" i="15"/>
  <c r="BO50" i="15"/>
  <c r="DY54" i="15"/>
  <c r="BX54" i="15"/>
  <c r="CL53" i="15"/>
  <c r="DG54" i="15"/>
  <c r="DE53" i="15"/>
  <c r="BN53" i="15"/>
  <c r="DN53" i="15"/>
  <c r="DE59" i="15"/>
  <c r="DN59" i="15"/>
  <c r="BN59" i="15"/>
  <c r="EH64" i="15"/>
  <c r="DP64" i="15"/>
  <c r="CB64" i="15"/>
  <c r="CV63" i="15"/>
  <c r="CK65" i="15"/>
  <c r="CI65" i="15"/>
  <c r="CJ65" i="15"/>
  <c r="EU66" i="15"/>
  <c r="FC59" i="15"/>
  <c r="EK59" i="15"/>
  <c r="BY63" i="15"/>
  <c r="DZ63" i="15"/>
  <c r="DH63" i="15"/>
  <c r="DQ28" i="15"/>
  <c r="ES49" i="14"/>
  <c r="DP17" i="15"/>
  <c r="CV16" i="15"/>
  <c r="CB17" i="15"/>
  <c r="EH17" i="15"/>
  <c r="FB53" i="15"/>
  <c r="EJ53" i="15"/>
  <c r="DZ23" i="15"/>
  <c r="BY23" i="15"/>
  <c r="DH23" i="15"/>
  <c r="DP38" i="15"/>
  <c r="CB38" i="15"/>
  <c r="CV37" i="15"/>
  <c r="EH38" i="15"/>
  <c r="EK7" i="15"/>
  <c r="FC7" i="15"/>
  <c r="BI4" i="15"/>
  <c r="BI5" i="15" s="1"/>
  <c r="BI6" i="15" s="1"/>
  <c r="DF14" i="15"/>
  <c r="BO14" i="15"/>
  <c r="DO14" i="15"/>
  <c r="FE44" i="15"/>
  <c r="DN7" i="15"/>
  <c r="BN7" i="15"/>
  <c r="DE7" i="15"/>
  <c r="AR4" i="15"/>
  <c r="BN4" i="15" s="1"/>
  <c r="FC10" i="15"/>
  <c r="EK10" i="15"/>
  <c r="DP16" i="15"/>
  <c r="CB16" i="15"/>
  <c r="EH16" i="15"/>
  <c r="CV15" i="15"/>
  <c r="CK34" i="15"/>
  <c r="CJ34" i="15"/>
  <c r="CI34" i="15"/>
  <c r="CH36" i="15"/>
  <c r="EU35" i="15"/>
  <c r="EV22" i="15"/>
  <c r="EH40" i="15"/>
  <c r="CB40" i="15"/>
  <c r="CV39" i="15"/>
  <c r="DP40" i="15"/>
  <c r="EV12" i="15"/>
  <c r="ES15" i="15"/>
  <c r="EA15" i="15"/>
  <c r="FB42" i="15"/>
  <c r="EJ42" i="15"/>
  <c r="CC15" i="15"/>
  <c r="DQ15" i="15"/>
  <c r="EI15" i="15"/>
  <c r="BO16" i="15"/>
  <c r="DO16" i="15"/>
  <c r="DF16" i="15"/>
  <c r="CU49" i="15"/>
  <c r="CT49" i="15"/>
  <c r="CS49" i="15"/>
  <c r="CR51" i="15"/>
  <c r="FD50" i="15"/>
  <c r="EV44" i="15"/>
  <c r="CV38" i="15"/>
  <c r="EH39" i="15"/>
  <c r="DP39" i="15"/>
  <c r="CB39" i="15"/>
  <c r="FE53" i="15"/>
  <c r="DQ47" i="15"/>
  <c r="CC47" i="15"/>
  <c r="EI47" i="15"/>
  <c r="DE41" i="15"/>
  <c r="DN41" i="15"/>
  <c r="BN41" i="15"/>
  <c r="EA33" i="15"/>
  <c r="ES33" i="15"/>
  <c r="CK43" i="15"/>
  <c r="CI43" i="15"/>
  <c r="CJ43" i="15"/>
  <c r="CH45" i="15"/>
  <c r="EU44" i="15"/>
  <c r="EV48" i="15"/>
  <c r="BX40" i="15"/>
  <c r="CL39" i="15"/>
  <c r="DY40" i="15"/>
  <c r="DG40" i="15"/>
  <c r="DE55" i="15"/>
  <c r="BN55" i="15"/>
  <c r="DN55" i="15"/>
  <c r="BX38" i="15"/>
  <c r="DG38" i="15"/>
  <c r="DY38" i="15"/>
  <c r="CL37" i="15"/>
  <c r="CC37" i="15"/>
  <c r="DQ37" i="15"/>
  <c r="EI37" i="15"/>
  <c r="BN35" i="15"/>
  <c r="DE35" i="15"/>
  <c r="DN35" i="15"/>
  <c r="BY61" i="15"/>
  <c r="DH61" i="15"/>
  <c r="DZ61" i="15"/>
  <c r="DH51" i="15"/>
  <c r="DZ51" i="15"/>
  <c r="BY51" i="15"/>
  <c r="FE49" i="15"/>
  <c r="BO46" i="15"/>
  <c r="DO46" i="15"/>
  <c r="DF46" i="15"/>
  <c r="CU50" i="15"/>
  <c r="CS50" i="15"/>
  <c r="FD51" i="15"/>
  <c r="CR52" i="15"/>
  <c r="CT50" i="15"/>
  <c r="DN61" i="15"/>
  <c r="DE61" i="15"/>
  <c r="BN61" i="15"/>
  <c r="CR55" i="15"/>
  <c r="FD54" i="15"/>
  <c r="CU53" i="15"/>
  <c r="CT53" i="15"/>
  <c r="CS53" i="15"/>
  <c r="FE60" i="15"/>
  <c r="FD66" i="15"/>
  <c r="CT65" i="15"/>
  <c r="CS65" i="15"/>
  <c r="CU65" i="15"/>
  <c r="DE65" i="15"/>
  <c r="BN65" i="15"/>
  <c r="DN65" i="15"/>
  <c r="DQ33" i="15"/>
  <c r="CJ11" i="15"/>
  <c r="DE10" i="15"/>
  <c r="DN10" i="15"/>
  <c r="BN10" i="15"/>
  <c r="EA21" i="15"/>
  <c r="ES21" i="15"/>
  <c r="EV9" i="15"/>
  <c r="BX25" i="15"/>
  <c r="DG25" i="15"/>
  <c r="CL24" i="15"/>
  <c r="DY25" i="15"/>
  <c r="EB36" i="15"/>
  <c r="ET36" i="15"/>
  <c r="CC9" i="15"/>
  <c r="EI9" i="15"/>
  <c r="DQ9" i="15"/>
  <c r="EJ7" i="15"/>
  <c r="FB7" i="15"/>
  <c r="BH4" i="15"/>
  <c r="BH5" i="15" s="1"/>
  <c r="BH6" i="15" s="1"/>
  <c r="BX15" i="15"/>
  <c r="DG15" i="15"/>
  <c r="DY15" i="15"/>
  <c r="CL14" i="15"/>
  <c r="BY12" i="15"/>
  <c r="DZ12" i="15"/>
  <c r="DH12" i="15"/>
  <c r="DO17" i="15"/>
  <c r="BO17" i="15"/>
  <c r="DF17" i="15"/>
  <c r="EV19" i="15"/>
  <c r="CC19" i="15"/>
  <c r="EI19" i="15"/>
  <c r="DQ19" i="15"/>
  <c r="EB42" i="15"/>
  <c r="ET42" i="15"/>
  <c r="DH42" i="15"/>
  <c r="DZ42" i="15"/>
  <c r="BY42" i="15"/>
  <c r="EB13" i="15"/>
  <c r="ET13" i="15"/>
  <c r="DG46" i="15"/>
  <c r="DY46" i="15"/>
  <c r="CL45" i="15"/>
  <c r="BX46" i="15"/>
  <c r="BN16" i="15"/>
  <c r="DN16" i="15"/>
  <c r="DE16" i="15"/>
  <c r="ES17" i="15"/>
  <c r="EA17" i="15"/>
  <c r="DF54" i="15"/>
  <c r="DO54" i="15"/>
  <c r="BO54" i="15"/>
  <c r="EU45" i="15"/>
  <c r="CK44" i="15"/>
  <c r="CJ44" i="15"/>
  <c r="CI44" i="15"/>
  <c r="CH46" i="15"/>
  <c r="FD38" i="15"/>
  <c r="CU37" i="15"/>
  <c r="CS37" i="15"/>
  <c r="CR39" i="15"/>
  <c r="CT37" i="15"/>
  <c r="ES18" i="15"/>
  <c r="EA18" i="15"/>
  <c r="DO42" i="15"/>
  <c r="BO42" i="15"/>
  <c r="DF42" i="15"/>
  <c r="DY44" i="15"/>
  <c r="CL43" i="15"/>
  <c r="BX44" i="15"/>
  <c r="DG44" i="15"/>
  <c r="EK45" i="15"/>
  <c r="FC45" i="15"/>
  <c r="FE51" i="15"/>
  <c r="EA41" i="15"/>
  <c r="ES41" i="15"/>
  <c r="EJ58" i="15"/>
  <c r="FB58" i="15"/>
  <c r="BY38" i="15"/>
  <c r="DZ38" i="15"/>
  <c r="DH38" i="15"/>
  <c r="CR37" i="15"/>
  <c r="CU35" i="15"/>
  <c r="CT35" i="15"/>
  <c r="CS35" i="15"/>
  <c r="FD36" i="15"/>
  <c r="EH48" i="15"/>
  <c r="DP48" i="15"/>
  <c r="CV47" i="15"/>
  <c r="CB48" i="15"/>
  <c r="DF44" i="15"/>
  <c r="BO44" i="15"/>
  <c r="DO44" i="15"/>
  <c r="CC52" i="15"/>
  <c r="DQ52" i="15"/>
  <c r="EI52" i="15"/>
  <c r="FE47" i="15"/>
  <c r="EU52" i="15"/>
  <c r="CK51" i="15"/>
  <c r="CI51" i="15"/>
  <c r="CH53" i="15"/>
  <c r="CJ51" i="15"/>
  <c r="DE57" i="15"/>
  <c r="DN57" i="15"/>
  <c r="BN57" i="15"/>
  <c r="CH64" i="15"/>
  <c r="CI62" i="15"/>
  <c r="CJ62" i="15"/>
  <c r="CK62" i="15"/>
  <c r="EU63" i="15"/>
  <c r="EJ55" i="15"/>
  <c r="FB55" i="15"/>
  <c r="EH61" i="15"/>
  <c r="DP61" i="15"/>
  <c r="CV60" i="15"/>
  <c r="CB61" i="15"/>
  <c r="EV66" i="15"/>
  <c r="CC59" i="15"/>
  <c r="DQ59" i="15"/>
  <c r="EI59" i="15"/>
  <c r="EV61" i="15"/>
  <c r="CK11" i="15"/>
  <c r="EA32" i="15"/>
  <c r="BY9" i="15"/>
  <c r="EA23" i="15"/>
  <c r="ES23" i="15"/>
  <c r="CI35" i="15"/>
  <c r="CK35" i="15"/>
  <c r="CH37" i="15"/>
  <c r="CJ35" i="15"/>
  <c r="EU36" i="15"/>
  <c r="CH52" i="15"/>
  <c r="CK50" i="15"/>
  <c r="CJ50" i="15"/>
  <c r="CI50" i="15"/>
  <c r="EU51" i="15"/>
  <c r="EV10" i="15"/>
  <c r="EH9" i="15"/>
  <c r="CB9" i="15"/>
  <c r="CV8" i="15"/>
  <c r="DP9" i="15"/>
  <c r="DY22" i="15"/>
  <c r="CL21" i="15"/>
  <c r="BX22" i="15"/>
  <c r="DG22" i="15"/>
  <c r="DE19" i="15"/>
  <c r="BN19" i="15"/>
  <c r="DN19" i="15"/>
  <c r="CC10" i="15"/>
  <c r="DQ10" i="15"/>
  <c r="EI10" i="15"/>
  <c r="EA13" i="15"/>
  <c r="ES13" i="15"/>
  <c r="DN18" i="15"/>
  <c r="DE18" i="15"/>
  <c r="BN18" i="15"/>
  <c r="FB22" i="15"/>
  <c r="EJ22" i="15"/>
  <c r="EB21" i="15"/>
  <c r="ET21" i="15"/>
  <c r="DZ65" i="15"/>
  <c r="DH65" i="15"/>
  <c r="BY65" i="15"/>
  <c r="CS25" i="15"/>
  <c r="CR27" i="15"/>
  <c r="FD26" i="15"/>
  <c r="CU25" i="15"/>
  <c r="CT25" i="15"/>
  <c r="DH14" i="15"/>
  <c r="DZ14" i="15"/>
  <c r="BY14" i="15"/>
  <c r="CK16" i="15"/>
  <c r="CH18" i="15"/>
  <c r="CI16" i="15"/>
  <c r="EU17" i="15"/>
  <c r="CJ16" i="15"/>
  <c r="CC18" i="15"/>
  <c r="DQ18" i="15"/>
  <c r="EK18" i="15"/>
  <c r="EI18" i="15"/>
  <c r="BY17" i="15"/>
  <c r="DH17" i="15"/>
  <c r="DZ17" i="15"/>
  <c r="DP60" i="15"/>
  <c r="CV59" i="15"/>
  <c r="CB60" i="15"/>
  <c r="EH60" i="15"/>
  <c r="BO49" i="15"/>
  <c r="DO49" i="15"/>
  <c r="DF49" i="15"/>
  <c r="DH43" i="15"/>
  <c r="DZ43" i="15"/>
  <c r="BY43" i="15"/>
  <c r="DY19" i="15"/>
  <c r="CL18" i="15"/>
  <c r="DG19" i="15"/>
  <c r="BX19" i="15"/>
  <c r="EV17" i="15"/>
  <c r="EH43" i="15"/>
  <c r="DP43" i="15"/>
  <c r="CB43" i="15"/>
  <c r="CV42" i="15"/>
  <c r="CR40" i="15"/>
  <c r="CU38" i="15"/>
  <c r="CT38" i="15"/>
  <c r="CS38" i="15"/>
  <c r="FD39" i="15"/>
  <c r="EJ45" i="15"/>
  <c r="FB45" i="15"/>
  <c r="EB46" i="15"/>
  <c r="ET46" i="15"/>
  <c r="DE29" i="15"/>
  <c r="BN29" i="15"/>
  <c r="DN29" i="15"/>
  <c r="CR43" i="15"/>
  <c r="FD42" i="15"/>
  <c r="CT41" i="15"/>
  <c r="CS41" i="15"/>
  <c r="CU41" i="15"/>
  <c r="ES37" i="15"/>
  <c r="EA37" i="15"/>
  <c r="FB41" i="15"/>
  <c r="EJ41" i="15"/>
  <c r="EJ37" i="15"/>
  <c r="FB37" i="15"/>
  <c r="DE44" i="15"/>
  <c r="BN44" i="15"/>
  <c r="DN44" i="15"/>
  <c r="CH54" i="15"/>
  <c r="CK52" i="15"/>
  <c r="CJ52" i="15"/>
  <c r="EU53" i="15"/>
  <c r="CI52" i="15"/>
  <c r="EV53" i="15"/>
  <c r="CI55" i="15"/>
  <c r="CH57" i="15"/>
  <c r="CK55" i="15"/>
  <c r="CJ55" i="15"/>
  <c r="EU56" i="15"/>
  <c r="CL66" i="15"/>
  <c r="BO60" i="15"/>
  <c r="DF60" i="15"/>
  <c r="DO60" i="15"/>
  <c r="CS61" i="15"/>
  <c r="CR63" i="15"/>
  <c r="CU61" i="15"/>
  <c r="CT61" i="15"/>
  <c r="FD62" i="15"/>
  <c r="DF66" i="15"/>
  <c r="DO66" i="15"/>
  <c r="BO66" i="15"/>
  <c r="CH8" i="15"/>
  <c r="CC33" i="15"/>
  <c r="DE36" i="15"/>
  <c r="CL20" i="15"/>
  <c r="ES32" i="15"/>
  <c r="CS18" i="15"/>
  <c r="CR20" i="15"/>
  <c r="FD19" i="15"/>
  <c r="CU18" i="15"/>
  <c r="CT18" i="15"/>
  <c r="CB7" i="15"/>
  <c r="BF4" i="15"/>
  <c r="EH7" i="15"/>
  <c r="DP7" i="15"/>
  <c r="EA11" i="15"/>
  <c r="ES11" i="15"/>
  <c r="EV36" i="15"/>
  <c r="EJ11" i="15"/>
  <c r="FB11" i="15"/>
  <c r="CK9" i="15"/>
  <c r="CJ9" i="15"/>
  <c r="CI9" i="15"/>
  <c r="EU10" i="15"/>
  <c r="CH11" i="15"/>
  <c r="ET30" i="15"/>
  <c r="EB30" i="15"/>
  <c r="FE7" i="15"/>
  <c r="BK4" i="15"/>
  <c r="BK5" i="15" s="1"/>
  <c r="BK6" i="15" s="1"/>
  <c r="FE9" i="15"/>
  <c r="DG12" i="15"/>
  <c r="CL11" i="15"/>
  <c r="BX12" i="15"/>
  <c r="DY12" i="15"/>
  <c r="CH13" i="15"/>
  <c r="CJ18" i="15"/>
  <c r="CI18" i="15"/>
  <c r="EU19" i="15"/>
  <c r="CK18" i="15"/>
  <c r="CH20" i="15"/>
  <c r="DF23" i="15"/>
  <c r="BO23" i="15"/>
  <c r="DO23" i="15"/>
  <c r="ET24" i="15"/>
  <c r="EB24" i="15"/>
  <c r="EV45" i="15"/>
  <c r="BN27" i="15"/>
  <c r="DN27" i="15"/>
  <c r="DE27" i="15"/>
  <c r="DQ63" i="15"/>
  <c r="CC63" i="15"/>
  <c r="EI63" i="15"/>
  <c r="DH15" i="15"/>
  <c r="DZ15" i="15"/>
  <c r="BY15" i="15"/>
  <c r="EH18" i="15"/>
  <c r="CV17" i="15"/>
  <c r="CB18" i="15"/>
  <c r="DP18" i="15"/>
  <c r="CH21" i="15"/>
  <c r="CK19" i="15"/>
  <c r="CJ19" i="15"/>
  <c r="CI19" i="15"/>
  <c r="EU20" i="15"/>
  <c r="EI24" i="15"/>
  <c r="DQ24" i="15"/>
  <c r="CC24" i="15"/>
  <c r="EB17" i="15"/>
  <c r="ET17" i="15"/>
  <c r="FE50" i="15"/>
  <c r="BO40" i="15"/>
  <c r="DF40" i="15"/>
  <c r="DO40" i="15"/>
  <c r="CR46" i="15"/>
  <c r="FD45" i="15"/>
  <c r="CT44" i="15"/>
  <c r="CU44" i="15"/>
  <c r="CS44" i="15"/>
  <c r="ET18" i="15"/>
  <c r="EB18" i="15"/>
  <c r="EK47" i="15"/>
  <c r="FC47" i="15"/>
  <c r="EA46" i="15"/>
  <c r="ES46" i="15"/>
  <c r="EA48" i="15"/>
  <c r="ES48" i="15"/>
  <c r="CR31" i="15"/>
  <c r="FD30" i="15"/>
  <c r="CS29" i="15"/>
  <c r="CU29" i="15"/>
  <c r="CT29" i="15"/>
  <c r="CB54" i="15"/>
  <c r="EH54" i="15"/>
  <c r="DP54" i="15"/>
  <c r="CV53" i="15"/>
  <c r="EB43" i="15"/>
  <c r="ET43" i="15"/>
  <c r="FC41" i="15"/>
  <c r="EK41" i="15"/>
  <c r="EA38" i="15"/>
  <c r="ES38" i="15"/>
  <c r="EB52" i="15"/>
  <c r="ET52" i="15"/>
  <c r="DO45" i="15"/>
  <c r="BO45" i="15"/>
  <c r="DF45" i="15"/>
  <c r="EA55" i="15"/>
  <c r="ES55" i="15"/>
  <c r="DY53" i="15"/>
  <c r="CL52" i="15"/>
  <c r="BX53" i="15"/>
  <c r="DG53" i="15"/>
  <c r="DE49" i="15"/>
  <c r="BN49" i="15"/>
  <c r="DN49" i="15"/>
  <c r="FD57" i="15"/>
  <c r="CU56" i="15"/>
  <c r="CT56" i="15"/>
  <c r="CS56" i="15"/>
  <c r="CR58" i="15"/>
  <c r="EA63" i="15"/>
  <c r="ES63" i="15"/>
  <c r="DZ66" i="15"/>
  <c r="DH66" i="15"/>
  <c r="BY66" i="15"/>
  <c r="CC56" i="15"/>
  <c r="DQ56" i="15"/>
  <c r="EI56" i="15"/>
  <c r="ES61" i="15"/>
  <c r="EA61" i="15"/>
  <c r="CH35" i="15"/>
  <c r="CK33" i="15"/>
  <c r="EU34" i="15"/>
  <c r="CI33" i="15"/>
  <c r="CJ33" i="15"/>
  <c r="CB31" i="15"/>
  <c r="BN36" i="15"/>
  <c r="BX21" i="15"/>
  <c r="EH13" i="15"/>
  <c r="EJ18" i="15"/>
  <c r="FC34" i="15"/>
  <c r="EK34" i="15"/>
  <c r="FD8" i="15"/>
  <c r="CR9" i="15"/>
  <c r="CB8" i="15"/>
  <c r="FE12" i="15"/>
  <c r="DO13" i="15"/>
  <c r="DF13" i="15"/>
  <c r="BO13" i="15"/>
  <c r="EH10" i="15"/>
  <c r="CB10" i="15"/>
  <c r="CV9" i="15"/>
  <c r="DP10" i="15"/>
  <c r="BY13" i="15"/>
  <c r="DZ13" i="15"/>
  <c r="DH13" i="15"/>
  <c r="CR16" i="15"/>
  <c r="CU14" i="15"/>
  <c r="FD15" i="15"/>
  <c r="CS14" i="15"/>
  <c r="CT14" i="15"/>
  <c r="EI22" i="15"/>
  <c r="DQ22" i="15"/>
  <c r="CC22" i="15"/>
  <c r="EA65" i="15"/>
  <c r="ES65" i="15"/>
  <c r="EB20" i="15"/>
  <c r="ET20" i="15"/>
  <c r="FE21" i="15"/>
  <c r="DF25" i="15"/>
  <c r="DO25" i="15"/>
  <c r="BO25" i="15"/>
  <c r="CR21" i="15"/>
  <c r="FD20" i="15"/>
  <c r="CU19" i="15"/>
  <c r="CT19" i="15"/>
  <c r="CS19" i="15"/>
  <c r="BX18" i="15"/>
  <c r="DG18" i="15"/>
  <c r="DY18" i="15"/>
  <c r="CL17" i="15"/>
  <c r="DF43" i="15"/>
  <c r="BO43" i="15"/>
  <c r="DO43" i="15"/>
  <c r="DZ19" i="15"/>
  <c r="DH19" i="15"/>
  <c r="BY19" i="15"/>
  <c r="CV66" i="15"/>
  <c r="DF41" i="15"/>
  <c r="DO41" i="15"/>
  <c r="BO41" i="15"/>
  <c r="FD47" i="15"/>
  <c r="CR48" i="15"/>
  <c r="CU46" i="15"/>
  <c r="CT46" i="15"/>
  <c r="CS46" i="15"/>
  <c r="FB49" i="15"/>
  <c r="EJ49" i="15"/>
  <c r="EJ31" i="15"/>
  <c r="FB31" i="15"/>
  <c r="FE56" i="15"/>
  <c r="BY39" i="15"/>
  <c r="DZ39" i="15"/>
  <c r="DH39" i="15"/>
  <c r="CI41" i="15"/>
  <c r="CH43" i="15"/>
  <c r="EU42" i="15"/>
  <c r="CJ41" i="15"/>
  <c r="CK41" i="15"/>
  <c r="EI43" i="15"/>
  <c r="CC43" i="15"/>
  <c r="DQ43" i="15"/>
  <c r="FE46" i="15"/>
  <c r="FD48" i="15"/>
  <c r="CT47" i="15"/>
  <c r="CS47" i="15"/>
  <c r="CU47" i="15"/>
  <c r="CR49" i="15"/>
  <c r="FB51" i="15"/>
  <c r="EJ51" i="15"/>
  <c r="DZ56" i="15"/>
  <c r="DH56" i="15"/>
  <c r="BY56" i="15"/>
  <c r="ET58" i="15"/>
  <c r="EB58" i="15"/>
  <c r="FC64" i="15"/>
  <c r="EK64" i="15"/>
  <c r="FB62" i="15"/>
  <c r="EJ62" i="15"/>
  <c r="BN64" i="15"/>
  <c r="DN64" i="15"/>
  <c r="DE64" i="15"/>
  <c r="FE18" i="15"/>
  <c r="EH31" i="15"/>
  <c r="DY21" i="15"/>
  <c r="CV12" i="15"/>
  <c r="FB18" i="15"/>
  <c r="AX4" i="15"/>
  <c r="DG7" i="15"/>
  <c r="DY7" i="15"/>
  <c r="BX7" i="15"/>
  <c r="EU9" i="15"/>
  <c r="CI8" i="15"/>
  <c r="CH10" i="15"/>
  <c r="CK8" i="15"/>
  <c r="CJ8" i="15"/>
  <c r="BN15" i="15"/>
  <c r="DN15" i="15"/>
  <c r="DE15" i="15"/>
  <c r="CL9" i="15"/>
  <c r="DG10" i="15"/>
  <c r="DY10" i="15"/>
  <c r="BX10" i="15"/>
  <c r="DH21" i="15"/>
  <c r="DZ21" i="15"/>
  <c r="BY21" i="15"/>
  <c r="EU16" i="15"/>
  <c r="CI15" i="15"/>
  <c r="CH17" i="15"/>
  <c r="CK15" i="15"/>
  <c r="CJ15" i="15"/>
  <c r="FC9" i="15"/>
  <c r="EK9" i="15"/>
  <c r="FE11" i="15"/>
  <c r="EU14" i="15"/>
  <c r="CH15" i="15"/>
  <c r="CJ13" i="15"/>
  <c r="CK13" i="15"/>
  <c r="CI13" i="15"/>
  <c r="DE17" i="15"/>
  <c r="DN17" i="15"/>
  <c r="BN17" i="15"/>
  <c r="DO24" i="15"/>
  <c r="DF24" i="15"/>
  <c r="BO24" i="15"/>
  <c r="EA28" i="15"/>
  <c r="ES28" i="15"/>
  <c r="EK38" i="15"/>
  <c r="FC38" i="15"/>
  <c r="BX17" i="15"/>
  <c r="CL16" i="15"/>
  <c r="DG17" i="15"/>
  <c r="DY17" i="15"/>
  <c r="FD21" i="15"/>
  <c r="CR22" i="15"/>
  <c r="CU20" i="15"/>
  <c r="CT20" i="15"/>
  <c r="CS20" i="15"/>
  <c r="ET26" i="15"/>
  <c r="EB26" i="15"/>
  <c r="EK20" i="15"/>
  <c r="FC20" i="15"/>
  <c r="DN21" i="15"/>
  <c r="DE21" i="15"/>
  <c r="BN21" i="15"/>
  <c r="CV18" i="15"/>
  <c r="EH19" i="15"/>
  <c r="DP19" i="15"/>
  <c r="CB19" i="15"/>
  <c r="EJ60" i="15"/>
  <c r="FB60" i="15"/>
  <c r="EI45" i="15"/>
  <c r="CC45" i="15"/>
  <c r="DQ45" i="15"/>
  <c r="FD53" i="15"/>
  <c r="CS52" i="15"/>
  <c r="CR54" i="15"/>
  <c r="CU52" i="15"/>
  <c r="CT52" i="15"/>
  <c r="DE22" i="15"/>
  <c r="BN22" i="15"/>
  <c r="DN22" i="15"/>
  <c r="EU18" i="15"/>
  <c r="CI17" i="15"/>
  <c r="CH19" i="15"/>
  <c r="CK17" i="15"/>
  <c r="CJ17" i="15"/>
  <c r="EI51" i="15"/>
  <c r="CC51" i="15"/>
  <c r="DQ51" i="15"/>
  <c r="CB32" i="15"/>
  <c r="CV31" i="15"/>
  <c r="EH32" i="15"/>
  <c r="DP32" i="15"/>
  <c r="EB25" i="15"/>
  <c r="ET25" i="15"/>
  <c r="DH40" i="15"/>
  <c r="DZ40" i="15"/>
  <c r="BY40" i="15"/>
  <c r="DZ44" i="15"/>
  <c r="BY44" i="15"/>
  <c r="DH44" i="15"/>
  <c r="EJ43" i="15"/>
  <c r="FB43" i="15"/>
  <c r="BN40" i="15"/>
  <c r="DN40" i="15"/>
  <c r="DE40" i="15"/>
  <c r="FD58" i="15"/>
  <c r="CU57" i="15"/>
  <c r="CT57" i="15"/>
  <c r="CR59" i="15"/>
  <c r="CS57" i="15"/>
  <c r="CS48" i="15"/>
  <c r="CU48" i="15"/>
  <c r="FD49" i="15"/>
  <c r="CR50" i="15"/>
  <c r="CT48" i="15"/>
  <c r="DO61" i="15"/>
  <c r="BO61" i="15"/>
  <c r="DF61" i="15"/>
  <c r="EA52" i="15"/>
  <c r="ES52" i="15"/>
  <c r="EK56" i="15"/>
  <c r="FC56" i="15"/>
  <c r="DO57" i="15"/>
  <c r="DF57" i="15"/>
  <c r="BO57" i="15"/>
  <c r="DQ57" i="15"/>
  <c r="EI57" i="15"/>
  <c r="CC57" i="15"/>
  <c r="FD60" i="15"/>
  <c r="CS59" i="15"/>
  <c r="CR61" i="15"/>
  <c r="CU59" i="15"/>
  <c r="CT59" i="15"/>
  <c r="FC66" i="15"/>
  <c r="EK66" i="15"/>
  <c r="BN58" i="15"/>
  <c r="DE58" i="15"/>
  <c r="DN58" i="15"/>
  <c r="FD65" i="15"/>
  <c r="CU64" i="15"/>
  <c r="CR66" i="15"/>
  <c r="CT64" i="15"/>
  <c r="CS64" i="15"/>
  <c r="CV30" i="15"/>
  <c r="EV33" i="15"/>
  <c r="DY52" i="14"/>
  <c r="EV8" i="15"/>
  <c r="EJ17" i="15"/>
  <c r="FB17" i="15"/>
  <c r="EB11" i="15"/>
  <c r="ET11" i="15"/>
  <c r="FE41" i="15"/>
  <c r="EV20" i="15"/>
  <c r="FC44" i="15"/>
  <c r="EK44" i="15"/>
  <c r="EK15" i="15"/>
  <c r="FC15" i="15"/>
  <c r="EB19" i="15"/>
  <c r="ET19" i="15"/>
  <c r="EK26" i="15"/>
  <c r="FC26" i="15"/>
  <c r="FB30" i="15"/>
  <c r="EJ30" i="15"/>
  <c r="CB34" i="15"/>
  <c r="EH34" i="15"/>
  <c r="CV33" i="15"/>
  <c r="DP34" i="15"/>
  <c r="ET65" i="15"/>
  <c r="EB65" i="15"/>
  <c r="DQ40" i="15"/>
  <c r="CC40" i="15"/>
  <c r="EI40" i="15"/>
  <c r="DN25" i="15"/>
  <c r="DE25" i="15"/>
  <c r="BN25" i="15"/>
  <c r="CB27" i="15"/>
  <c r="EH27" i="15"/>
  <c r="DP27" i="15"/>
  <c r="CV26" i="15"/>
  <c r="DZ22" i="15"/>
  <c r="BY22" i="15"/>
  <c r="DH22" i="15"/>
  <c r="ES22" i="15"/>
  <c r="EA22" i="15"/>
  <c r="FE20" i="15"/>
  <c r="DH60" i="15"/>
  <c r="BY60" i="15"/>
  <c r="DZ60" i="15"/>
  <c r="ET47" i="15"/>
  <c r="EB47" i="15"/>
  <c r="EK54" i="15"/>
  <c r="FC54" i="15"/>
  <c r="FE23" i="15"/>
  <c r="EA19" i="15"/>
  <c r="ES19" i="15"/>
  <c r="FD43" i="15"/>
  <c r="CR44" i="15"/>
  <c r="CU42" i="15"/>
  <c r="CT42" i="15"/>
  <c r="CS42" i="15"/>
  <c r="ET49" i="15"/>
  <c r="EB49" i="15"/>
  <c r="EV54" i="15"/>
  <c r="DH26" i="15"/>
  <c r="BY26" i="15"/>
  <c r="DZ26" i="15"/>
  <c r="EB41" i="15"/>
  <c r="ET41" i="15"/>
  <c r="DG45" i="15"/>
  <c r="BX45" i="15"/>
  <c r="DY45" i="15"/>
  <c r="CL44" i="15"/>
  <c r="ES44" i="15"/>
  <c r="EA44" i="15"/>
  <c r="FD41" i="15"/>
  <c r="CT40" i="15"/>
  <c r="CS40" i="15"/>
  <c r="CR42" i="15"/>
  <c r="CU40" i="15"/>
  <c r="EK48" i="15"/>
  <c r="FC48" i="15"/>
  <c r="EA58" i="15"/>
  <c r="ES58" i="15"/>
  <c r="ET53" i="15"/>
  <c r="EB53" i="15"/>
  <c r="CL56" i="15"/>
  <c r="DY57" i="15"/>
  <c r="DG57" i="15"/>
  <c r="BX57" i="15"/>
  <c r="CL57" i="15"/>
  <c r="DG58" i="15"/>
  <c r="BX58" i="15"/>
  <c r="DY58" i="15"/>
  <c r="ES50" i="15"/>
  <c r="EA50" i="15"/>
  <c r="EV57" i="15"/>
  <c r="EB59" i="15"/>
  <c r="ET59" i="15"/>
  <c r="EJ65" i="15"/>
  <c r="FB65" i="15"/>
  <c r="CB66" i="15"/>
  <c r="CV65" i="15"/>
  <c r="EH66" i="15"/>
  <c r="DP66" i="15"/>
  <c r="FE28" i="15"/>
  <c r="EB34" i="15"/>
  <c r="FB14" i="15"/>
  <c r="CL22" i="15"/>
  <c r="CL10" i="15"/>
  <c r="DG11" i="15"/>
  <c r="BX11" i="15"/>
  <c r="DY11" i="15"/>
  <c r="DO15" i="15"/>
  <c r="DF15" i="15"/>
  <c r="BO15" i="15"/>
  <c r="DQ38" i="15"/>
  <c r="EI38" i="15"/>
  <c r="CC38" i="15"/>
  <c r="CH16" i="15"/>
  <c r="EU15" i="15"/>
  <c r="CK14" i="15"/>
  <c r="CJ14" i="15"/>
  <c r="CI14" i="15"/>
  <c r="DZ30" i="15"/>
  <c r="BY30" i="15"/>
  <c r="DH30" i="15"/>
  <c r="DN48" i="15"/>
  <c r="BN48" i="15"/>
  <c r="DE48" i="15"/>
  <c r="FD11" i="15"/>
  <c r="CU10" i="15"/>
  <c r="CT10" i="15"/>
  <c r="CS10" i="15"/>
  <c r="CR12" i="15"/>
  <c r="BX13" i="15"/>
  <c r="DG13" i="15"/>
  <c r="DY13" i="15"/>
  <c r="CL12" i="15"/>
  <c r="CR17" i="15"/>
  <c r="CT15" i="15"/>
  <c r="CS15" i="15"/>
  <c r="FD16" i="15"/>
  <c r="CU15" i="15"/>
  <c r="CB22" i="15"/>
  <c r="EH22" i="15"/>
  <c r="DP22" i="15"/>
  <c r="CV21" i="15"/>
  <c r="DH28" i="15"/>
  <c r="DZ28" i="15"/>
  <c r="BY28" i="15"/>
  <c r="EV31" i="15"/>
  <c r="EA35" i="15"/>
  <c r="ES35" i="15"/>
  <c r="BA4" i="15"/>
  <c r="BA5" i="15" s="1"/>
  <c r="BA6" i="15" s="1"/>
  <c r="EB7" i="15"/>
  <c r="EV7" i="15"/>
  <c r="ET7" i="15"/>
  <c r="CC62" i="15"/>
  <c r="DQ62" i="15"/>
  <c r="EI62" i="15"/>
  <c r="ES42" i="15"/>
  <c r="EA42" i="15"/>
  <c r="ES20" i="15"/>
  <c r="EA20" i="15"/>
  <c r="DZ29" i="15"/>
  <c r="DH29" i="15"/>
  <c r="BY29" i="15"/>
  <c r="DP23" i="15"/>
  <c r="CV22" i="15"/>
  <c r="CB23" i="15"/>
  <c r="EH23" i="15"/>
  <c r="CC23" i="15"/>
  <c r="DQ23" i="15"/>
  <c r="EI23" i="15"/>
  <c r="DF21" i="15"/>
  <c r="BO21" i="15"/>
  <c r="DO21" i="15"/>
  <c r="FE55" i="15"/>
  <c r="DF22" i="15"/>
  <c r="BO22" i="15"/>
  <c r="DO22" i="15"/>
  <c r="DG20" i="15"/>
  <c r="BX20" i="15"/>
  <c r="CL19" i="15"/>
  <c r="DY20" i="15"/>
  <c r="EV51" i="15"/>
  <c r="EJ56" i="15"/>
  <c r="FB56" i="15"/>
  <c r="EV34" i="15"/>
  <c r="DN52" i="15"/>
  <c r="BN52" i="15"/>
  <c r="DE52" i="15"/>
  <c r="FE42" i="15"/>
  <c r="EH46" i="15"/>
  <c r="DP46" i="15"/>
  <c r="CV45" i="15"/>
  <c r="CB46" i="15"/>
  <c r="DZ45" i="15"/>
  <c r="BY45" i="15"/>
  <c r="DH45" i="15"/>
  <c r="CB42" i="15"/>
  <c r="DP42" i="15"/>
  <c r="CV41" i="15"/>
  <c r="EH42" i="15"/>
  <c r="CR45" i="15"/>
  <c r="CU43" i="15"/>
  <c r="CT43" i="15"/>
  <c r="CS43" i="15"/>
  <c r="FD44" i="15"/>
  <c r="FC49" i="15"/>
  <c r="EK49" i="15"/>
  <c r="DY64" i="15"/>
  <c r="CL63" i="15"/>
  <c r="BX64" i="15"/>
  <c r="DG64" i="15"/>
  <c r="CK53" i="15"/>
  <c r="CH55" i="15"/>
  <c r="CJ53" i="15"/>
  <c r="CI53" i="15"/>
  <c r="EU54" i="15"/>
  <c r="FE58" i="15"/>
  <c r="DQ60" i="15"/>
  <c r="CC60" i="15"/>
  <c r="EI60" i="15"/>
  <c r="BX51" i="15"/>
  <c r="DG51" i="15"/>
  <c r="DY51" i="15"/>
  <c r="CL50" i="15"/>
  <c r="BY59" i="15"/>
  <c r="DH59" i="15"/>
  <c r="DZ59" i="15"/>
  <c r="DN60" i="15"/>
  <c r="BN60" i="15"/>
  <c r="DE60" i="15"/>
  <c r="ET34" i="15"/>
  <c r="EJ33" i="15"/>
  <c r="EJ14" i="15"/>
  <c r="BY49" i="14"/>
  <c r="FE19" i="15"/>
  <c r="FD12" i="15"/>
  <c r="CR13" i="15"/>
  <c r="CT11" i="15"/>
  <c r="CU11" i="15"/>
  <c r="CS11" i="15"/>
  <c r="CK22" i="15"/>
  <c r="CJ22" i="15"/>
  <c r="EU23" i="15"/>
  <c r="CI22" i="15"/>
  <c r="CH24" i="15"/>
  <c r="EK22" i="15"/>
  <c r="FC22" i="15"/>
  <c r="EV16" i="15"/>
  <c r="DQ44" i="15"/>
  <c r="CC44" i="15"/>
  <c r="EI44" i="15"/>
  <c r="FE52" i="15"/>
  <c r="DG14" i="15"/>
  <c r="DY14" i="15"/>
  <c r="BX14" i="15"/>
  <c r="CL13" i="15"/>
  <c r="DN24" i="15"/>
  <c r="DE24" i="15"/>
  <c r="BN24" i="15"/>
  <c r="CB30" i="15"/>
  <c r="EH30" i="15"/>
  <c r="CV29" i="15"/>
  <c r="DP30" i="15"/>
  <c r="DE32" i="15"/>
  <c r="BN32" i="15"/>
  <c r="DN32" i="15"/>
  <c r="DP36" i="15"/>
  <c r="EH36" i="15"/>
  <c r="CV35" i="15"/>
  <c r="CB36" i="15"/>
  <c r="EU65" i="15"/>
  <c r="CK64" i="15"/>
  <c r="CI64" i="15"/>
  <c r="CJ64" i="15"/>
  <c r="CH66" i="15"/>
  <c r="DY47" i="15"/>
  <c r="CL46" i="15"/>
  <c r="DG47" i="15"/>
  <c r="BX47" i="15"/>
  <c r="EK21" i="15"/>
  <c r="FC21" i="15"/>
  <c r="ET31" i="15"/>
  <c r="EB31" i="15"/>
  <c r="DE28" i="15"/>
  <c r="BN28" i="15"/>
  <c r="DN28" i="15"/>
  <c r="FC24" i="15"/>
  <c r="EK24" i="15"/>
  <c r="CR25" i="15"/>
  <c r="CU23" i="15"/>
  <c r="FD24" i="15"/>
  <c r="CT23" i="15"/>
  <c r="CS23" i="15"/>
  <c r="ET22" i="15"/>
  <c r="EB22" i="15"/>
  <c r="EJ23" i="15"/>
  <c r="FB23" i="15"/>
  <c r="EK53" i="15"/>
  <c r="FC53" i="15"/>
  <c r="EK57" i="15"/>
  <c r="FC57" i="15"/>
  <c r="FC25" i="15"/>
  <c r="EK25" i="15"/>
  <c r="BX24" i="15"/>
  <c r="CL23" i="15"/>
  <c r="DG24" i="15"/>
  <c r="DY24" i="15"/>
  <c r="ET54" i="15"/>
  <c r="EB54" i="15"/>
  <c r="FB35" i="15"/>
  <c r="EJ35" i="15"/>
  <c r="DP53" i="15"/>
  <c r="CB53" i="15"/>
  <c r="CV52" i="15"/>
  <c r="EH53" i="15"/>
  <c r="EU43" i="15"/>
  <c r="CH44" i="15"/>
  <c r="CJ42" i="15"/>
  <c r="CI42" i="15"/>
  <c r="CK42" i="15"/>
  <c r="ES47" i="15"/>
  <c r="EA47" i="15"/>
  <c r="CJ46" i="15"/>
  <c r="CI46" i="15"/>
  <c r="CH48" i="15"/>
  <c r="EU47" i="15"/>
  <c r="CK46" i="15"/>
  <c r="EI46" i="15"/>
  <c r="DQ46" i="15"/>
  <c r="CC46" i="15"/>
  <c r="FC43" i="15"/>
  <c r="EK43" i="15"/>
  <c r="FC46" i="15"/>
  <c r="EK46" i="15"/>
  <c r="BN50" i="15"/>
  <c r="DE50" i="15"/>
  <c r="DN50" i="15"/>
  <c r="EH52" i="15"/>
  <c r="DP52" i="15"/>
  <c r="CV51" i="15"/>
  <c r="CB52" i="15"/>
  <c r="DF52" i="15"/>
  <c r="BO52" i="15"/>
  <c r="DO52" i="15"/>
  <c r="DF55" i="15"/>
  <c r="BO55" i="15"/>
  <c r="DO55" i="15"/>
  <c r="DH48" i="15"/>
  <c r="DZ48" i="15"/>
  <c r="BY48" i="15"/>
  <c r="BX61" i="15"/>
  <c r="CL60" i="15"/>
  <c r="DG61" i="15"/>
  <c r="DY61" i="15"/>
  <c r="FB64" i="15"/>
  <c r="EJ64" i="15"/>
  <c r="FB61" i="15"/>
  <c r="EJ61" i="15"/>
  <c r="CU60" i="15"/>
  <c r="CT60" i="15"/>
  <c r="CS60" i="15"/>
  <c r="CR62" i="15"/>
  <c r="FD61" i="15"/>
  <c r="FB33" i="15"/>
  <c r="EA24" i="15"/>
  <c r="EU8" i="15"/>
  <c r="EV24" i="15"/>
  <c r="FE14" i="15"/>
  <c r="FC17" i="15"/>
  <c r="EK17" i="15"/>
  <c r="ES10" i="15"/>
  <c r="EA10" i="15"/>
  <c r="BO19" i="15"/>
  <c r="DO19" i="15"/>
  <c r="DF19" i="15"/>
  <c r="DP57" i="15"/>
  <c r="CV56" i="15"/>
  <c r="EH57" i="15"/>
  <c r="CB57" i="15"/>
  <c r="BG4" i="15"/>
  <c r="EI7" i="15"/>
  <c r="CC7" i="15"/>
  <c r="DQ7" i="15"/>
  <c r="DP15" i="15"/>
  <c r="EH15" i="15"/>
  <c r="CV14" i="15"/>
  <c r="CB15" i="15"/>
  <c r="EJ20" i="15"/>
  <c r="FB20" i="15"/>
  <c r="DQ26" i="15"/>
  <c r="EI26" i="15"/>
  <c r="CC26" i="15"/>
  <c r="EB38" i="15"/>
  <c r="ET38" i="15"/>
  <c r="DO39" i="15"/>
  <c r="DF39" i="15"/>
  <c r="BO39" i="15"/>
  <c r="DF33" i="15"/>
  <c r="BO33" i="15"/>
  <c r="DO33" i="15"/>
  <c r="CI30" i="15"/>
  <c r="CH32" i="15"/>
  <c r="EU31" i="15"/>
  <c r="CK30" i="15"/>
  <c r="CJ30" i="15"/>
  <c r="EA39" i="15"/>
  <c r="ES39" i="15"/>
  <c r="FC23" i="15"/>
  <c r="EK23" i="15"/>
  <c r="FB25" i="15"/>
  <c r="EJ25" i="15"/>
  <c r="DH27" i="15"/>
  <c r="BY27" i="15"/>
  <c r="DZ27" i="15"/>
  <c r="CS24" i="15"/>
  <c r="CR26" i="15"/>
  <c r="FD25" i="15"/>
  <c r="CU24" i="15"/>
  <c r="CT24" i="15"/>
  <c r="DG65" i="15"/>
  <c r="CL64" i="15"/>
  <c r="DY65" i="15"/>
  <c r="BX65" i="15"/>
  <c r="EU46" i="15"/>
  <c r="CH47" i="15"/>
  <c r="CK45" i="15"/>
  <c r="CJ45" i="15"/>
  <c r="CI45" i="15"/>
  <c r="DO36" i="15"/>
  <c r="BO36" i="15"/>
  <c r="DF36" i="15"/>
  <c r="DF29" i="15"/>
  <c r="BO29" i="15"/>
  <c r="DO29" i="15"/>
  <c r="EI54" i="15"/>
  <c r="CC54" i="15"/>
  <c r="DQ54" i="15"/>
  <c r="DP44" i="15"/>
  <c r="CV43" i="15"/>
  <c r="CB44" i="15"/>
  <c r="EH44" i="15"/>
  <c r="FB48" i="15"/>
  <c r="EJ48" i="15"/>
  <c r="CK48" i="15"/>
  <c r="CI48" i="15"/>
  <c r="CH50" i="15"/>
  <c r="EU49" i="15"/>
  <c r="CJ48" i="15"/>
  <c r="EV47" i="15"/>
  <c r="ET44" i="15"/>
  <c r="EB44" i="15"/>
  <c r="DE47" i="15"/>
  <c r="BN47" i="15"/>
  <c r="DN47" i="15"/>
  <c r="ES53" i="15"/>
  <c r="EA53" i="15"/>
  <c r="FD63" i="15"/>
  <c r="CR64" i="15"/>
  <c r="CU62" i="15"/>
  <c r="CS62" i="15"/>
  <c r="CT62" i="15"/>
  <c r="EB56" i="15"/>
  <c r="ET56" i="15"/>
  <c r="CV61" i="15"/>
  <c r="EH62" i="15"/>
  <c r="DP62" i="15"/>
  <c r="CB62" i="15"/>
  <c r="EI49" i="15"/>
  <c r="DQ49" i="15"/>
  <c r="CC49" i="15"/>
  <c r="DF62" i="15"/>
  <c r="DO62" i="15"/>
  <c r="BO62" i="15"/>
  <c r="EJ66" i="15"/>
  <c r="FB66" i="15"/>
  <c r="DY62" i="15"/>
  <c r="CL61" i="15"/>
  <c r="BX62" i="15"/>
  <c r="DG62" i="15"/>
  <c r="ET62" i="15"/>
  <c r="EB62" i="15"/>
  <c r="CR19" i="15"/>
  <c r="CC31" i="15"/>
  <c r="ES24" i="15"/>
  <c r="CH9" i="15"/>
  <c r="BO51" i="14"/>
  <c r="ES58" i="14"/>
  <c r="CL51" i="14"/>
  <c r="DN51" i="14"/>
  <c r="DF49" i="14"/>
  <c r="BO49" i="14"/>
  <c r="CV66" i="14"/>
  <c r="CC52" i="14"/>
  <c r="CL61" i="14"/>
  <c r="DY49" i="14"/>
  <c r="DH52" i="14"/>
  <c r="EU58" i="14"/>
  <c r="DO49" i="14"/>
  <c r="DY62" i="14"/>
  <c r="DF63" i="14"/>
  <c r="DG46" i="14"/>
  <c r="CB30" i="14"/>
  <c r="DZ52" i="14"/>
  <c r="EV67" i="14"/>
  <c r="DQ59" i="14"/>
  <c r="CC18" i="14"/>
  <c r="DQ18" i="14"/>
  <c r="BX55" i="14"/>
  <c r="EB67" i="14"/>
  <c r="DY55" i="14"/>
  <c r="EH56" i="14"/>
  <c r="CC63" i="14"/>
  <c r="DE51" i="14"/>
  <c r="BY52" i="14"/>
  <c r="DG49" i="14"/>
  <c r="EA67" i="14"/>
  <c r="EB59" i="14"/>
  <c r="FD65" i="14"/>
  <c r="EI47" i="14"/>
  <c r="FB47" i="14"/>
  <c r="BX64" i="14"/>
  <c r="EB49" i="14"/>
  <c r="EH67" i="14"/>
  <c r="EA58" i="14"/>
  <c r="DO63" i="14"/>
  <c r="DG52" i="14"/>
  <c r="CB67" i="14"/>
  <c r="EV45" i="14"/>
  <c r="FC57" i="14"/>
  <c r="ES59" i="14"/>
  <c r="DG55" i="14"/>
  <c r="CK57" i="14"/>
  <c r="DY46" i="14"/>
  <c r="DH49" i="14"/>
  <c r="CC47" i="14"/>
  <c r="CL54" i="14"/>
  <c r="DQ63" i="14"/>
  <c r="CS64" i="14"/>
  <c r="EI59" i="14"/>
  <c r="ET49" i="14"/>
  <c r="DQ52" i="14"/>
  <c r="EK57" i="14"/>
  <c r="DQ47" i="14"/>
  <c r="DO51" i="14"/>
  <c r="DQ14" i="14"/>
  <c r="CH59" i="14"/>
  <c r="DF51" i="14"/>
  <c r="EA49" i="14"/>
  <c r="DZ49" i="14"/>
  <c r="EI52" i="14"/>
  <c r="BO45" i="14"/>
  <c r="CR44" i="14"/>
  <c r="CI63" i="14"/>
  <c r="DP56" i="14"/>
  <c r="CC56" i="14"/>
  <c r="EI56" i="14"/>
  <c r="DQ56" i="14"/>
  <c r="BY58" i="14"/>
  <c r="DH58" i="14"/>
  <c r="DZ58" i="14"/>
  <c r="CU48" i="14"/>
  <c r="CS48" i="14"/>
  <c r="FD49" i="14"/>
  <c r="CT48" i="14"/>
  <c r="CR50" i="14"/>
  <c r="EV64" i="14"/>
  <c r="EH44" i="14"/>
  <c r="CB44" i="14"/>
  <c r="DP44" i="14"/>
  <c r="DG45" i="14"/>
  <c r="BX45" i="14"/>
  <c r="DY45" i="14"/>
  <c r="CL44" i="14"/>
  <c r="BY60" i="14"/>
  <c r="DH60" i="14"/>
  <c r="DZ60" i="14"/>
  <c r="EA61" i="14"/>
  <c r="ES61" i="14"/>
  <c r="DH45" i="14"/>
  <c r="DZ45" i="14"/>
  <c r="BY45" i="14"/>
  <c r="FE62" i="14"/>
  <c r="BN54" i="14"/>
  <c r="DN54" i="14"/>
  <c r="DE54" i="14"/>
  <c r="EH63" i="14"/>
  <c r="CV62" i="14"/>
  <c r="CB63" i="14"/>
  <c r="DP63" i="14"/>
  <c r="ES46" i="14"/>
  <c r="EA46" i="14"/>
  <c r="EI61" i="14"/>
  <c r="CC61" i="14"/>
  <c r="DQ61" i="14"/>
  <c r="DH56" i="14"/>
  <c r="BY56" i="14"/>
  <c r="DZ56" i="14"/>
  <c r="FC47" i="14"/>
  <c r="EK47" i="14"/>
  <c r="DO64" i="14"/>
  <c r="BO64" i="14"/>
  <c r="DF64" i="14"/>
  <c r="DY61" i="14"/>
  <c r="CL60" i="14"/>
  <c r="DG61" i="14"/>
  <c r="BX61" i="14"/>
  <c r="FC61" i="14"/>
  <c r="EK61" i="14"/>
  <c r="EK55" i="14"/>
  <c r="FC55" i="14"/>
  <c r="CV55" i="14"/>
  <c r="ET58" i="14"/>
  <c r="EK63" i="14"/>
  <c r="FC63" i="14"/>
  <c r="ES48" i="14"/>
  <c r="EA48" i="14"/>
  <c r="DE60" i="14"/>
  <c r="DN60" i="14"/>
  <c r="BN60" i="14"/>
  <c r="FE55" i="14"/>
  <c r="DO65" i="14"/>
  <c r="BO65" i="14"/>
  <c r="DF65" i="14"/>
  <c r="FD58" i="14"/>
  <c r="CS57" i="14"/>
  <c r="CT57" i="14"/>
  <c r="CU57" i="14"/>
  <c r="CR59" i="14"/>
  <c r="CV50" i="14"/>
  <c r="EH51" i="14"/>
  <c r="CB51" i="14"/>
  <c r="DP51" i="14"/>
  <c r="CB66" i="14"/>
  <c r="CV65" i="14"/>
  <c r="EH66" i="14"/>
  <c r="DP66" i="14"/>
  <c r="EI65" i="14"/>
  <c r="DQ65" i="14"/>
  <c r="CC65" i="14"/>
  <c r="EA60" i="14"/>
  <c r="ES60" i="14"/>
  <c r="FE60" i="14"/>
  <c r="FE54" i="14"/>
  <c r="FC65" i="14"/>
  <c r="EB58" i="14"/>
  <c r="BO63" i="14"/>
  <c r="EJ64" i="14"/>
  <c r="FB64" i="14"/>
  <c r="FE67" i="14"/>
  <c r="CS52" i="14"/>
  <c r="CT52" i="14"/>
  <c r="CU52" i="14"/>
  <c r="CR54" i="14"/>
  <c r="FD53" i="14"/>
  <c r="FE44" i="14"/>
  <c r="CS60" i="14"/>
  <c r="CR62" i="14"/>
  <c r="CU60" i="14"/>
  <c r="CT60" i="14"/>
  <c r="FD61" i="14"/>
  <c r="CC54" i="14"/>
  <c r="EI54" i="14"/>
  <c r="DQ54" i="14"/>
  <c r="BN64" i="14"/>
  <c r="DE64" i="14"/>
  <c r="DN64" i="14"/>
  <c r="CL56" i="14"/>
  <c r="BX57" i="14"/>
  <c r="DG57" i="14"/>
  <c r="DY57" i="14"/>
  <c r="FB49" i="14"/>
  <c r="EJ49" i="14"/>
  <c r="DY44" i="14"/>
  <c r="DG44" i="14"/>
  <c r="BX44" i="14"/>
  <c r="FE64" i="14"/>
  <c r="CH60" i="14"/>
  <c r="EU59" i="14"/>
  <c r="CK58" i="14"/>
  <c r="CI58" i="14"/>
  <c r="CJ58" i="14"/>
  <c r="DO59" i="14"/>
  <c r="BO59" i="14"/>
  <c r="DF59" i="14"/>
  <c r="DG47" i="14"/>
  <c r="BX47" i="14"/>
  <c r="DY47" i="14"/>
  <c r="CL46" i="14"/>
  <c r="DZ51" i="14"/>
  <c r="BY51" i="14"/>
  <c r="DH51" i="14"/>
  <c r="FE53" i="14"/>
  <c r="DY51" i="14"/>
  <c r="BX51" i="14"/>
  <c r="DG51" i="14"/>
  <c r="CL50" i="14"/>
  <c r="EK65" i="14"/>
  <c r="CR66" i="14"/>
  <c r="DP67" i="14"/>
  <c r="ES65" i="14"/>
  <c r="EA65" i="14"/>
  <c r="EB62" i="14"/>
  <c r="ET62" i="14"/>
  <c r="EV50" i="14"/>
  <c r="CB54" i="14"/>
  <c r="EH54" i="14"/>
  <c r="CV53" i="14"/>
  <c r="DP54" i="14"/>
  <c r="EH59" i="14"/>
  <c r="CV58" i="14"/>
  <c r="CB59" i="14"/>
  <c r="DP59" i="14"/>
  <c r="CC55" i="14"/>
  <c r="EI55" i="14"/>
  <c r="DQ55" i="14"/>
  <c r="DY53" i="14"/>
  <c r="BX53" i="14"/>
  <c r="DG53" i="14"/>
  <c r="CL52" i="14"/>
  <c r="EV62" i="14"/>
  <c r="EK56" i="14"/>
  <c r="FC56" i="14"/>
  <c r="FE47" i="14"/>
  <c r="BY64" i="14"/>
  <c r="DH64" i="14"/>
  <c r="DZ64" i="14"/>
  <c r="ET64" i="14"/>
  <c r="DP62" i="14"/>
  <c r="CV61" i="14"/>
  <c r="CB62" i="14"/>
  <c r="EH62" i="14"/>
  <c r="DZ61" i="14"/>
  <c r="DH61" i="14"/>
  <c r="BY61" i="14"/>
  <c r="EI46" i="14"/>
  <c r="CC46" i="14"/>
  <c r="DQ46" i="14"/>
  <c r="DQ50" i="14"/>
  <c r="CC50" i="14"/>
  <c r="EI50" i="14"/>
  <c r="EV52" i="14"/>
  <c r="ES50" i="14"/>
  <c r="EA50" i="14"/>
  <c r="DF45" i="14"/>
  <c r="CH44" i="14"/>
  <c r="DY64" i="14"/>
  <c r="FC64" i="14"/>
  <c r="EK64" i="14"/>
  <c r="CS59" i="14"/>
  <c r="CT59" i="14"/>
  <c r="CU59" i="14"/>
  <c r="FD60" i="14"/>
  <c r="CR61" i="14"/>
  <c r="EB53" i="14"/>
  <c r="ET53" i="14"/>
  <c r="CK56" i="14"/>
  <c r="EU57" i="14"/>
  <c r="CI56" i="14"/>
  <c r="CJ56" i="14"/>
  <c r="CH58" i="14"/>
  <c r="CH54" i="14"/>
  <c r="CK52" i="14"/>
  <c r="EU53" i="14"/>
  <c r="CJ52" i="14"/>
  <c r="CI52" i="14"/>
  <c r="DN61" i="14"/>
  <c r="DE61" i="14"/>
  <c r="BN61" i="14"/>
  <c r="EA55" i="14"/>
  <c r="ES55" i="14"/>
  <c r="ES45" i="14"/>
  <c r="EA45" i="14"/>
  <c r="CC66" i="14"/>
  <c r="EI66" i="14"/>
  <c r="DQ66" i="14"/>
  <c r="EA63" i="14"/>
  <c r="ES63" i="14"/>
  <c r="ET61" i="14"/>
  <c r="EB61" i="14"/>
  <c r="EB60" i="14"/>
  <c r="ET60" i="14"/>
  <c r="CV56" i="14"/>
  <c r="CB57" i="14"/>
  <c r="EH57" i="14"/>
  <c r="DP57" i="14"/>
  <c r="DQ45" i="14"/>
  <c r="CC45" i="14"/>
  <c r="EI45" i="14"/>
  <c r="DN49" i="14"/>
  <c r="DE49" i="14"/>
  <c r="BN49" i="14"/>
  <c r="EJ51" i="14"/>
  <c r="FB51" i="14"/>
  <c r="CJ48" i="14"/>
  <c r="CH50" i="14"/>
  <c r="CI48" i="14"/>
  <c r="CK48" i="14"/>
  <c r="EU49" i="14"/>
  <c r="DO45" i="14"/>
  <c r="CL63" i="14"/>
  <c r="CJ64" i="14"/>
  <c r="CK64" i="14"/>
  <c r="CI64" i="14"/>
  <c r="EU65" i="14"/>
  <c r="CH66" i="14"/>
  <c r="EK51" i="14"/>
  <c r="FC51" i="14"/>
  <c r="DG67" i="14"/>
  <c r="CL66" i="14"/>
  <c r="DY67" i="14"/>
  <c r="BX67" i="14"/>
  <c r="CK49" i="14"/>
  <c r="CH51" i="14"/>
  <c r="CI49" i="14"/>
  <c r="CJ49" i="14"/>
  <c r="EU50" i="14"/>
  <c r="CS54" i="14"/>
  <c r="CR56" i="14"/>
  <c r="FD55" i="14"/>
  <c r="CT54" i="14"/>
  <c r="CU54" i="14"/>
  <c r="CH49" i="14"/>
  <c r="CK47" i="14"/>
  <c r="CI47" i="14"/>
  <c r="CJ47" i="14"/>
  <c r="EU48" i="14"/>
  <c r="EJ60" i="14"/>
  <c r="FB60" i="14"/>
  <c r="CK51" i="14"/>
  <c r="EU52" i="14"/>
  <c r="CI51" i="14"/>
  <c r="CH53" i="14"/>
  <c r="CJ51" i="14"/>
  <c r="BY44" i="14"/>
  <c r="DH44" i="14"/>
  <c r="DZ44" i="14"/>
  <c r="DF62" i="14"/>
  <c r="DO62" i="14"/>
  <c r="BO62" i="14"/>
  <c r="EV59" i="14"/>
  <c r="CK55" i="14"/>
  <c r="EU56" i="14"/>
  <c r="CH57" i="14"/>
  <c r="CI55" i="14"/>
  <c r="CJ55" i="14"/>
  <c r="BN56" i="14"/>
  <c r="DE56" i="14"/>
  <c r="DN56" i="14"/>
  <c r="EI44" i="14"/>
  <c r="DQ44" i="14"/>
  <c r="CC44" i="14"/>
  <c r="EB48" i="14"/>
  <c r="ET48" i="14"/>
  <c r="EJ62" i="14"/>
  <c r="BN59" i="14"/>
  <c r="DE59" i="14"/>
  <c r="DN59" i="14"/>
  <c r="DH48" i="14"/>
  <c r="DZ48" i="14"/>
  <c r="BY48" i="14"/>
  <c r="DO47" i="14"/>
  <c r="DF47" i="14"/>
  <c r="BO47" i="14"/>
  <c r="ET47" i="14"/>
  <c r="EB47" i="14"/>
  <c r="EK58" i="14"/>
  <c r="FC58" i="14"/>
  <c r="BO46" i="14"/>
  <c r="DO46" i="14"/>
  <c r="DF46" i="14"/>
  <c r="EJ67" i="14"/>
  <c r="FB67" i="14"/>
  <c r="ES64" i="14"/>
  <c r="EA64" i="14"/>
  <c r="FE61" i="14"/>
  <c r="FE59" i="14"/>
  <c r="CC59" i="14"/>
  <c r="EB55" i="14"/>
  <c r="ET55" i="14"/>
  <c r="BO56" i="14"/>
  <c r="DF56" i="14"/>
  <c r="DO56" i="14"/>
  <c r="CU46" i="14"/>
  <c r="CR48" i="14"/>
  <c r="CS46" i="14"/>
  <c r="CT46" i="14"/>
  <c r="FD47" i="14"/>
  <c r="CL47" i="14"/>
  <c r="DY48" i="14"/>
  <c r="DG48" i="14"/>
  <c r="BX48" i="14"/>
  <c r="CB47" i="14"/>
  <c r="CV46" i="14"/>
  <c r="DP47" i="14"/>
  <c r="EH47" i="14"/>
  <c r="CL45" i="14"/>
  <c r="CU64" i="14"/>
  <c r="EJ47" i="14"/>
  <c r="FB62" i="14"/>
  <c r="EV65" i="14"/>
  <c r="FD67" i="14"/>
  <c r="CS66" i="14"/>
  <c r="CT66" i="14"/>
  <c r="CU66" i="14"/>
  <c r="EV66" i="14"/>
  <c r="CJ45" i="14"/>
  <c r="EU46" i="14"/>
  <c r="CK45" i="14"/>
  <c r="CI45" i="14"/>
  <c r="CH47" i="14"/>
  <c r="BX46" i="14"/>
  <c r="FB44" i="14"/>
  <c r="EJ44" i="14"/>
  <c r="EJ57" i="14"/>
  <c r="FB57" i="14"/>
  <c r="ET45" i="14"/>
  <c r="EB45" i="14"/>
  <c r="FE58" i="14"/>
  <c r="DP48" i="14"/>
  <c r="CB48" i="14"/>
  <c r="CV47" i="14"/>
  <c r="EH48" i="14"/>
  <c r="EB66" i="14"/>
  <c r="ET66" i="14"/>
  <c r="ET63" i="14"/>
  <c r="EB63" i="14"/>
  <c r="DP58" i="14"/>
  <c r="CV57" i="14"/>
  <c r="CB58" i="14"/>
  <c r="EH58" i="14"/>
  <c r="CC57" i="14"/>
  <c r="EI57" i="14"/>
  <c r="DQ57" i="14"/>
  <c r="EK54" i="14"/>
  <c r="FC54" i="14"/>
  <c r="BO53" i="14"/>
  <c r="DF53" i="14"/>
  <c r="DO53" i="14"/>
  <c r="BN55" i="14"/>
  <c r="DN55" i="14"/>
  <c r="DE55" i="14"/>
  <c r="EU47" i="14"/>
  <c r="CI46" i="14"/>
  <c r="CJ46" i="14"/>
  <c r="CH48" i="14"/>
  <c r="CK46" i="14"/>
  <c r="FB46" i="14"/>
  <c r="EJ46" i="14"/>
  <c r="CT64" i="14"/>
  <c r="DE57" i="14"/>
  <c r="DN57" i="14"/>
  <c r="BN57" i="14"/>
  <c r="EA51" i="14"/>
  <c r="ES51" i="14"/>
  <c r="FB59" i="14"/>
  <c r="EJ59" i="14"/>
  <c r="FD63" i="14"/>
  <c r="CS62" i="14"/>
  <c r="CR64" i="14"/>
  <c r="CT62" i="14"/>
  <c r="CU62" i="14"/>
  <c r="EK48" i="14"/>
  <c r="FC48" i="14"/>
  <c r="DQ60" i="14"/>
  <c r="CC60" i="14"/>
  <c r="EI60" i="14"/>
  <c r="CL53" i="14"/>
  <c r="DG54" i="14"/>
  <c r="BX54" i="14"/>
  <c r="DY54" i="14"/>
  <c r="EI49" i="14"/>
  <c r="CC49" i="14"/>
  <c r="DQ49" i="14"/>
  <c r="CT45" i="14"/>
  <c r="FD46" i="14"/>
  <c r="CS45" i="14"/>
  <c r="CU45" i="14"/>
  <c r="CR47" i="14"/>
  <c r="FE65" i="14"/>
  <c r="CC62" i="14"/>
  <c r="DQ62" i="14"/>
  <c r="EI62" i="14"/>
  <c r="FE51" i="14"/>
  <c r="EV55" i="14"/>
  <c r="EB44" i="14"/>
  <c r="ET44" i="14"/>
  <c r="CJ57" i="14"/>
  <c r="EB56" i="14"/>
  <c r="ET56" i="14"/>
  <c r="ES62" i="14"/>
  <c r="EA62" i="14"/>
  <c r="DE53" i="14"/>
  <c r="DN53" i="14"/>
  <c r="BN53" i="14"/>
  <c r="BN66" i="14"/>
  <c r="DE66" i="14"/>
  <c r="DN66" i="14"/>
  <c r="ES56" i="14"/>
  <c r="EA56" i="14"/>
  <c r="ES44" i="14"/>
  <c r="EA44" i="14"/>
  <c r="ES57" i="14"/>
  <c r="EA57" i="14"/>
  <c r="CL58" i="14"/>
  <c r="DY59" i="14"/>
  <c r="BX59" i="14"/>
  <c r="DG59" i="14"/>
  <c r="DH57" i="14"/>
  <c r="BY57" i="14"/>
  <c r="DZ57" i="14"/>
  <c r="EV56" i="14"/>
  <c r="CB46" i="14"/>
  <c r="DP46" i="14"/>
  <c r="EH46" i="14"/>
  <c r="CV45" i="14"/>
  <c r="FD45" i="14"/>
  <c r="CR46" i="14"/>
  <c r="CS44" i="14"/>
  <c r="CT44" i="14"/>
  <c r="CU44" i="14"/>
  <c r="EV58" i="14"/>
  <c r="EI63" i="14"/>
  <c r="DY65" i="14"/>
  <c r="BX65" i="14"/>
  <c r="DG65" i="14"/>
  <c r="CL64" i="14"/>
  <c r="EK67" i="14"/>
  <c r="FC67" i="14"/>
  <c r="DP60" i="14"/>
  <c r="CB60" i="14"/>
  <c r="CV59" i="14"/>
  <c r="EH60" i="14"/>
  <c r="FE56" i="14"/>
  <c r="EH53" i="14"/>
  <c r="DP53" i="14"/>
  <c r="CB53" i="14"/>
  <c r="CV52" i="14"/>
  <c r="FE45" i="14"/>
  <c r="EJ66" i="14"/>
  <c r="FB66" i="14"/>
  <c r="CL59" i="14"/>
  <c r="BX60" i="14"/>
  <c r="DG60" i="14"/>
  <c r="DY60" i="14"/>
  <c r="CJ63" i="14"/>
  <c r="EJ56" i="14"/>
  <c r="FB56" i="14"/>
  <c r="DN47" i="14"/>
  <c r="BN47" i="14"/>
  <c r="DE47" i="14"/>
  <c r="EA66" i="14"/>
  <c r="ES66" i="14"/>
  <c r="FE63" i="14"/>
  <c r="DZ53" i="14"/>
  <c r="BY53" i="14"/>
  <c r="DH53" i="14"/>
  <c r="CJ65" i="14"/>
  <c r="EU66" i="14"/>
  <c r="CK65" i="14"/>
  <c r="CI65" i="14"/>
  <c r="EU63" i="14"/>
  <c r="CH64" i="14"/>
  <c r="CI62" i="14"/>
  <c r="CJ62" i="14"/>
  <c r="CK62" i="14"/>
  <c r="BY59" i="14"/>
  <c r="DH59" i="14"/>
  <c r="DZ59" i="14"/>
  <c r="CU56" i="14"/>
  <c r="FD57" i="14"/>
  <c r="CR58" i="14"/>
  <c r="CT56" i="14"/>
  <c r="CS56" i="14"/>
  <c r="CB55" i="14"/>
  <c r="CV54" i="14"/>
  <c r="DP55" i="14"/>
  <c r="EH55" i="14"/>
  <c r="CS53" i="14"/>
  <c r="CT53" i="14"/>
  <c r="FD54" i="14"/>
  <c r="CU53" i="14"/>
  <c r="CR55" i="14"/>
  <c r="CK50" i="14"/>
  <c r="CI50" i="14"/>
  <c r="CJ50" i="14"/>
  <c r="CH52" i="14"/>
  <c r="EU51" i="14"/>
  <c r="EH49" i="14"/>
  <c r="CB49" i="14"/>
  <c r="CV48" i="14"/>
  <c r="DP49" i="14"/>
  <c r="EA52" i="14"/>
  <c r="ES52" i="14"/>
  <c r="ES54" i="14"/>
  <c r="EA54" i="14"/>
  <c r="BO44" i="14"/>
  <c r="DO44" i="14"/>
  <c r="DF44" i="14"/>
  <c r="EB51" i="14"/>
  <c r="ET51" i="14"/>
  <c r="BY63" i="14"/>
  <c r="DH63" i="14"/>
  <c r="DZ63" i="14"/>
  <c r="DE62" i="14"/>
  <c r="DN62" i="14"/>
  <c r="BN62" i="14"/>
  <c r="EJ65" i="14"/>
  <c r="FB65" i="14"/>
  <c r="DO58" i="14"/>
  <c r="DF58" i="14"/>
  <c r="BO58" i="14"/>
  <c r="FC53" i="14"/>
  <c r="EK53" i="14"/>
  <c r="CS49" i="14"/>
  <c r="CR51" i="14"/>
  <c r="CT49" i="14"/>
  <c r="CU49" i="14"/>
  <c r="FD50" i="14"/>
  <c r="FE48" i="14"/>
  <c r="ES53" i="14"/>
  <c r="EA53" i="14"/>
  <c r="DE45" i="14"/>
  <c r="ET54" i="14"/>
  <c r="EB54" i="14"/>
  <c r="DY66" i="14"/>
  <c r="BX66" i="14"/>
  <c r="DG66" i="14"/>
  <c r="CL65" i="14"/>
  <c r="EK62" i="14"/>
  <c r="FC62" i="14"/>
  <c r="EV48" i="14"/>
  <c r="DO60" i="14"/>
  <c r="BO60" i="14"/>
  <c r="DF60" i="14"/>
  <c r="BO52" i="14"/>
  <c r="DO52" i="14"/>
  <c r="DF52" i="14"/>
  <c r="CC51" i="14"/>
  <c r="EI51" i="14"/>
  <c r="DQ51" i="14"/>
  <c r="DN45" i="14"/>
  <c r="CL48" i="14"/>
  <c r="BO57" i="14"/>
  <c r="DF57" i="14"/>
  <c r="DO57" i="14"/>
  <c r="DQ67" i="14"/>
  <c r="CC67" i="14"/>
  <c r="EI67" i="14"/>
  <c r="DF50" i="14"/>
  <c r="DO50" i="14"/>
  <c r="BO50" i="14"/>
  <c r="CJ59" i="14"/>
  <c r="CI59" i="14"/>
  <c r="CK59" i="14"/>
  <c r="CH61" i="14"/>
  <c r="EU60" i="14"/>
  <c r="EK60" i="14"/>
  <c r="FC60" i="14"/>
  <c r="DQ48" i="14"/>
  <c r="CC48" i="14"/>
  <c r="EI48" i="14"/>
  <c r="EV63" i="14"/>
  <c r="CL55" i="14"/>
  <c r="BX56" i="14"/>
  <c r="DY56" i="14"/>
  <c r="DG56" i="14"/>
  <c r="FC52" i="14"/>
  <c r="EK52" i="14"/>
  <c r="EV51" i="14"/>
  <c r="DH50" i="14"/>
  <c r="DZ50" i="14"/>
  <c r="BY50" i="14"/>
  <c r="CS65" i="14"/>
  <c r="FD66" i="14"/>
  <c r="CT65" i="14"/>
  <c r="CU65" i="14"/>
  <c r="CH65" i="14"/>
  <c r="BY54" i="14"/>
  <c r="DZ54" i="14"/>
  <c r="DH54" i="14"/>
  <c r="DH62" i="14"/>
  <c r="DZ62" i="14"/>
  <c r="BY62" i="14"/>
  <c r="CK60" i="14"/>
  <c r="CH62" i="14"/>
  <c r="EU61" i="14"/>
  <c r="CJ60" i="14"/>
  <c r="CI60" i="14"/>
  <c r="DE67" i="14"/>
  <c r="DN67" i="14"/>
  <c r="BN67" i="14"/>
  <c r="CI44" i="14"/>
  <c r="CH46" i="14"/>
  <c r="CJ44" i="14"/>
  <c r="EU45" i="14"/>
  <c r="CK44" i="14"/>
  <c r="FE46" i="14"/>
  <c r="DG58" i="14"/>
  <c r="BX58" i="14"/>
  <c r="CL57" i="14"/>
  <c r="DY58" i="14"/>
  <c r="BX50" i="14"/>
  <c r="DY50" i="14"/>
  <c r="DG50" i="14"/>
  <c r="CL49" i="14"/>
  <c r="FE50" i="14"/>
  <c r="EK44" i="14"/>
  <c r="FC44" i="14"/>
  <c r="FE49" i="14"/>
  <c r="BX49" i="14"/>
  <c r="CK53" i="14"/>
  <c r="CI53" i="14"/>
  <c r="CJ53" i="14"/>
  <c r="CH55" i="14"/>
  <c r="EU54" i="14"/>
  <c r="CK63" i="14"/>
  <c r="BY65" i="14"/>
  <c r="DH65" i="14"/>
  <c r="DZ65" i="14"/>
  <c r="BN52" i="14"/>
  <c r="DN52" i="14"/>
  <c r="DE52" i="14"/>
  <c r="EV60" i="14"/>
  <c r="DN50" i="14"/>
  <c r="BN50" i="14"/>
  <c r="DE50" i="14"/>
  <c r="EV54" i="14"/>
  <c r="FB55" i="14"/>
  <c r="EJ55" i="14"/>
  <c r="CH45" i="14"/>
  <c r="EU44" i="14"/>
  <c r="EB57" i="14"/>
  <c r="ET57" i="14"/>
  <c r="FE52" i="14"/>
  <c r="FC49" i="14"/>
  <c r="EK49" i="14"/>
  <c r="BY66" i="14"/>
  <c r="DZ66" i="14"/>
  <c r="DH66" i="14"/>
  <c r="BO55" i="14"/>
  <c r="DO55" i="14"/>
  <c r="DF55" i="14"/>
  <c r="EJ48" i="14"/>
  <c r="FB48" i="14"/>
  <c r="BO48" i="14"/>
  <c r="DF48" i="14"/>
  <c r="DO48" i="14"/>
  <c r="EV47" i="14"/>
  <c r="BN51" i="14"/>
  <c r="EB64" i="14"/>
  <c r="FE66" i="14"/>
  <c r="EJ45" i="14"/>
  <c r="FB45" i="14"/>
  <c r="CB52" i="14"/>
  <c r="CV51" i="14"/>
  <c r="EH52" i="14"/>
  <c r="DP52" i="14"/>
  <c r="DN65" i="14"/>
  <c r="BN65" i="14"/>
  <c r="DE65" i="14"/>
  <c r="EK46" i="14"/>
  <c r="FC46" i="14"/>
  <c r="FD44" i="14"/>
  <c r="CR45" i="14"/>
  <c r="DQ53" i="14"/>
  <c r="EI53" i="14"/>
  <c r="CC53" i="14"/>
  <c r="DZ55" i="14"/>
  <c r="DH55" i="14"/>
  <c r="BY55" i="14"/>
  <c r="DZ67" i="14"/>
  <c r="DH67" i="14"/>
  <c r="BY67" i="14"/>
  <c r="EA47" i="14"/>
  <c r="ES47" i="14"/>
  <c r="EJ58" i="14"/>
  <c r="FB58" i="14"/>
  <c r="EH50" i="14"/>
  <c r="CB50" i="14"/>
  <c r="DP50" i="14"/>
  <c r="CV49" i="14"/>
  <c r="CK61" i="14"/>
  <c r="CI61" i="14"/>
  <c r="CJ61" i="14"/>
  <c r="EU62" i="14"/>
  <c r="CH63" i="14"/>
  <c r="BY47" i="14"/>
  <c r="DH47" i="14"/>
  <c r="DZ47" i="14"/>
  <c r="EK45" i="14"/>
  <c r="FC45" i="14"/>
  <c r="EB52" i="14"/>
  <c r="ET52" i="14"/>
  <c r="EV44" i="14"/>
  <c r="EJ50" i="14"/>
  <c r="ET46" i="14"/>
  <c r="EB46" i="14"/>
  <c r="EJ52" i="14"/>
  <c r="FB52" i="14"/>
  <c r="EU67" i="14"/>
  <c r="CK66" i="14"/>
  <c r="CI66" i="14"/>
  <c r="CJ66" i="14"/>
  <c r="CV64" i="14"/>
  <c r="EH65" i="14"/>
  <c r="DP65" i="14"/>
  <c r="CB65" i="14"/>
  <c r="CU51" i="14"/>
  <c r="CS51" i="14"/>
  <c r="CT51" i="14"/>
  <c r="FD52" i="14"/>
  <c r="CR53" i="14"/>
  <c r="EA59" i="14"/>
  <c r="EJ54" i="14"/>
  <c r="FB54" i="14"/>
  <c r="FD56" i="14"/>
  <c r="CR57" i="14"/>
  <c r="CT55" i="14"/>
  <c r="CU55" i="14"/>
  <c r="CB56" i="14"/>
  <c r="CS55" i="14"/>
  <c r="CV63" i="14"/>
  <c r="DP64" i="14"/>
  <c r="EH64" i="14"/>
  <c r="CB64" i="14"/>
  <c r="DN58" i="14"/>
  <c r="DE58" i="14"/>
  <c r="BN58" i="14"/>
  <c r="EU55" i="14"/>
  <c r="CI54" i="14"/>
  <c r="CJ54" i="14"/>
  <c r="CK54" i="14"/>
  <c r="CH56" i="14"/>
  <c r="BN44" i="14"/>
  <c r="DN44" i="14"/>
  <c r="DE44" i="14"/>
  <c r="EV57" i="14"/>
  <c r="EK66" i="14"/>
  <c r="FC66" i="14"/>
  <c r="DF67" i="14"/>
  <c r="DO67" i="14"/>
  <c r="BO67" i="14"/>
  <c r="BN63" i="14"/>
  <c r="DE63" i="14"/>
  <c r="DN63" i="14"/>
  <c r="FB53" i="14"/>
  <c r="EJ53" i="14"/>
  <c r="CU50" i="14"/>
  <c r="CT50" i="14"/>
  <c r="FD51" i="14"/>
  <c r="CR52" i="14"/>
  <c r="CS50" i="14"/>
  <c r="CR63" i="14"/>
  <c r="FD62" i="14"/>
  <c r="CT61" i="14"/>
  <c r="CU61" i="14"/>
  <c r="CS61" i="14"/>
  <c r="BN48" i="14"/>
  <c r="DE48" i="14"/>
  <c r="DN48" i="14"/>
  <c r="EV61" i="14"/>
  <c r="FB61" i="14"/>
  <c r="EJ61" i="14"/>
  <c r="DO61" i="14"/>
  <c r="DF61" i="14"/>
  <c r="BO61" i="14"/>
  <c r="EI64" i="14"/>
  <c r="DQ64" i="14"/>
  <c r="CC64" i="14"/>
  <c r="FE57" i="14"/>
  <c r="DH46" i="14"/>
  <c r="DZ46" i="14"/>
  <c r="BY46" i="14"/>
  <c r="CI57" i="14"/>
  <c r="EJ63" i="14"/>
  <c r="FB63" i="14"/>
  <c r="DG63" i="14"/>
  <c r="BX63" i="14"/>
  <c r="CL62" i="14"/>
  <c r="DY63" i="14"/>
  <c r="FC59" i="14"/>
  <c r="EK59" i="14"/>
  <c r="EV49" i="14"/>
  <c r="EK50" i="14"/>
  <c r="FC50" i="14"/>
  <c r="ET67" i="14"/>
  <c r="EH61" i="14"/>
  <c r="DP61" i="14"/>
  <c r="CB61" i="14"/>
  <c r="CV60" i="14"/>
  <c r="ES15" i="14"/>
  <c r="BX62" i="14"/>
  <c r="ES67" i="14"/>
  <c r="FD48" i="14"/>
  <c r="CR49" i="14"/>
  <c r="CT47" i="14"/>
  <c r="CU47" i="14"/>
  <c r="CS47" i="14"/>
  <c r="DQ58" i="14"/>
  <c r="CC58" i="14"/>
  <c r="EI58" i="14"/>
  <c r="EV46" i="14"/>
  <c r="CR65" i="14"/>
  <c r="CS63" i="14"/>
  <c r="CT63" i="14"/>
  <c r="CU63" i="14"/>
  <c r="FD64" i="14"/>
  <c r="EV53" i="14"/>
  <c r="BO66" i="14"/>
  <c r="DF66" i="14"/>
  <c r="DO66" i="14"/>
  <c r="CU58" i="14"/>
  <c r="CR60" i="14"/>
  <c r="CT58" i="14"/>
  <c r="CS58" i="14"/>
  <c r="FD59" i="14"/>
  <c r="BO54" i="14"/>
  <c r="DO54" i="14"/>
  <c r="DF54" i="14"/>
  <c r="ET50" i="14"/>
  <c r="EB50" i="14"/>
  <c r="BN46" i="14"/>
  <c r="DN46" i="14"/>
  <c r="DE46" i="14"/>
  <c r="ET65" i="14"/>
  <c r="EB65" i="14"/>
  <c r="DP45" i="14"/>
  <c r="CB45" i="14"/>
  <c r="CV44" i="14"/>
  <c r="EH45" i="14"/>
  <c r="EU64" i="14"/>
  <c r="ES32" i="13"/>
  <c r="EV11" i="13"/>
  <c r="EK37" i="13"/>
  <c r="BN28" i="13"/>
  <c r="FD20" i="13"/>
  <c r="EB39" i="13"/>
  <c r="FC9" i="13"/>
  <c r="DP30" i="14"/>
  <c r="DO24" i="14"/>
  <c r="BO24" i="14"/>
  <c r="DF24" i="14"/>
  <c r="FE25" i="14"/>
  <c r="CR35" i="14"/>
  <c r="FD34" i="14"/>
  <c r="CU33" i="14"/>
  <c r="CT33" i="14"/>
  <c r="CS33" i="14"/>
  <c r="EA42" i="14"/>
  <c r="ES42" i="14"/>
  <c r="FC8" i="14"/>
  <c r="EK8" i="14"/>
  <c r="EB8" i="14"/>
  <c r="ET8" i="14"/>
  <c r="DQ23" i="14"/>
  <c r="CC23" i="14"/>
  <c r="EI23" i="14"/>
  <c r="FC22" i="14"/>
  <c r="EK22" i="14"/>
  <c r="FE12" i="14"/>
  <c r="DE22" i="14"/>
  <c r="DN22" i="14"/>
  <c r="BN22" i="14"/>
  <c r="DH24" i="14"/>
  <c r="DZ24" i="14"/>
  <c r="BY24" i="14"/>
  <c r="DF12" i="14"/>
  <c r="DO12" i="14"/>
  <c r="BO12" i="14"/>
  <c r="DO37" i="14"/>
  <c r="DF37" i="14"/>
  <c r="BO37" i="14"/>
  <c r="ES43" i="14"/>
  <c r="EA43" i="14"/>
  <c r="CV19" i="14"/>
  <c r="EH20" i="14"/>
  <c r="DP20" i="14"/>
  <c r="CB20" i="14"/>
  <c r="CU24" i="14"/>
  <c r="CT24" i="14"/>
  <c r="FD25" i="14"/>
  <c r="CS24" i="14"/>
  <c r="CR26" i="14"/>
  <c r="ES29" i="14"/>
  <c r="EA29" i="14"/>
  <c r="EK40" i="14"/>
  <c r="FC40" i="14"/>
  <c r="FE24" i="14"/>
  <c r="DE23" i="14"/>
  <c r="BN23" i="14"/>
  <c r="DN23" i="14"/>
  <c r="EB22" i="14"/>
  <c r="ET22" i="14"/>
  <c r="CR29" i="14"/>
  <c r="FD28" i="14"/>
  <c r="CU27" i="14"/>
  <c r="CT27" i="14"/>
  <c r="CS27" i="14"/>
  <c r="FC25" i="14"/>
  <c r="EK25" i="14"/>
  <c r="EA33" i="14"/>
  <c r="ES33" i="14"/>
  <c r="DE20" i="14"/>
  <c r="BN20" i="14"/>
  <c r="DN20" i="14"/>
  <c r="FE32" i="14"/>
  <c r="BX37" i="14"/>
  <c r="CL36" i="14"/>
  <c r="DY37" i="14"/>
  <c r="DG37" i="14"/>
  <c r="EK37" i="14"/>
  <c r="FC37" i="14"/>
  <c r="CS39" i="14"/>
  <c r="CU39" i="14"/>
  <c r="CR41" i="14"/>
  <c r="FD40" i="14"/>
  <c r="CT39" i="14"/>
  <c r="DE13" i="14"/>
  <c r="DN13" i="14"/>
  <c r="BN13" i="14"/>
  <c r="DZ12" i="14"/>
  <c r="DH12" i="14"/>
  <c r="BY12" i="14"/>
  <c r="ET15" i="14"/>
  <c r="EB15" i="14"/>
  <c r="AS4" i="14"/>
  <c r="BO4" i="14" s="1"/>
  <c r="DO7" i="14"/>
  <c r="BO7" i="14"/>
  <c r="DF7" i="14"/>
  <c r="FE41" i="14"/>
  <c r="EH23" i="14"/>
  <c r="CB23" i="14"/>
  <c r="CV22" i="14"/>
  <c r="DP23" i="14"/>
  <c r="DH13" i="14"/>
  <c r="DZ13" i="14"/>
  <c r="BY13" i="14"/>
  <c r="FE40" i="14"/>
  <c r="ES16" i="14"/>
  <c r="EA16" i="14"/>
  <c r="DF26" i="14"/>
  <c r="BO26" i="14"/>
  <c r="DO26" i="14"/>
  <c r="DP28" i="14"/>
  <c r="CV27" i="14"/>
  <c r="CB28" i="14"/>
  <c r="EH28" i="14"/>
  <c r="FB9" i="14"/>
  <c r="EJ9" i="14"/>
  <c r="EV26" i="14"/>
  <c r="CI26" i="14"/>
  <c r="EU27" i="14"/>
  <c r="CJ26" i="14"/>
  <c r="CH28" i="14"/>
  <c r="CK26" i="14"/>
  <c r="DE25" i="14"/>
  <c r="BN25" i="14"/>
  <c r="DN25" i="14"/>
  <c r="BO23" i="14"/>
  <c r="DO23" i="14"/>
  <c r="DF23" i="14"/>
  <c r="CU28" i="14"/>
  <c r="CT28" i="14"/>
  <c r="FD29" i="14"/>
  <c r="CR30" i="14"/>
  <c r="CS28" i="14"/>
  <c r="EB32" i="14"/>
  <c r="ET32" i="14"/>
  <c r="EA30" i="14"/>
  <c r="ES30" i="14"/>
  <c r="EB34" i="14"/>
  <c r="ET34" i="14"/>
  <c r="DE38" i="14"/>
  <c r="DN38" i="14"/>
  <c r="BN38" i="14"/>
  <c r="CR22" i="14"/>
  <c r="CS20" i="14"/>
  <c r="FD21" i="14"/>
  <c r="CU20" i="14"/>
  <c r="CT20" i="14"/>
  <c r="ET28" i="14"/>
  <c r="EB28" i="14"/>
  <c r="EA39" i="14"/>
  <c r="ES39" i="14"/>
  <c r="EH39" i="14"/>
  <c r="CB39" i="14"/>
  <c r="DP39" i="14"/>
  <c r="CV38" i="14"/>
  <c r="EJ41" i="14"/>
  <c r="FB41" i="14"/>
  <c r="DE42" i="14"/>
  <c r="BN42" i="14"/>
  <c r="DN42" i="14"/>
  <c r="EB33" i="14"/>
  <c r="ET33" i="14"/>
  <c r="EV35" i="14"/>
  <c r="ES14" i="14"/>
  <c r="EA14" i="14"/>
  <c r="FE16" i="14"/>
  <c r="FC7" i="14"/>
  <c r="EK7" i="14"/>
  <c r="BI4" i="14"/>
  <c r="BI5" i="14" s="1"/>
  <c r="BI6" i="14" s="1"/>
  <c r="EA8" i="14"/>
  <c r="ES8" i="14"/>
  <c r="FD9" i="14"/>
  <c r="CU8" i="14"/>
  <c r="CR10" i="14"/>
  <c r="CT8" i="14"/>
  <c r="CS8" i="14"/>
  <c r="CU14" i="14"/>
  <c r="CT14" i="14"/>
  <c r="CS14" i="14"/>
  <c r="CR16" i="14"/>
  <c r="FD15" i="14"/>
  <c r="EU17" i="14"/>
  <c r="CJ16" i="14"/>
  <c r="CI16" i="14"/>
  <c r="CH18" i="14"/>
  <c r="CK16" i="14"/>
  <c r="CR9" i="14"/>
  <c r="FD8" i="14"/>
  <c r="FE21" i="14"/>
  <c r="CR15" i="14"/>
  <c r="FD14" i="14"/>
  <c r="CU13" i="14"/>
  <c r="CT13" i="14"/>
  <c r="CS13" i="14"/>
  <c r="ES19" i="14"/>
  <c r="EA19" i="14"/>
  <c r="DY27" i="14"/>
  <c r="CL26" i="14"/>
  <c r="BX27" i="14"/>
  <c r="DG27" i="14"/>
  <c r="CC27" i="14"/>
  <c r="EI27" i="14"/>
  <c r="DQ27" i="14"/>
  <c r="DP38" i="14"/>
  <c r="CV37" i="14"/>
  <c r="EH38" i="14"/>
  <c r="CB38" i="14"/>
  <c r="DG31" i="14"/>
  <c r="CL30" i="14"/>
  <c r="BX31" i="14"/>
  <c r="DY31" i="14"/>
  <c r="CK34" i="14"/>
  <c r="CJ34" i="14"/>
  <c r="CI34" i="14"/>
  <c r="EU35" i="14"/>
  <c r="CH36" i="14"/>
  <c r="EA23" i="14"/>
  <c r="ES23" i="14"/>
  <c r="CR42" i="14"/>
  <c r="FD41" i="14"/>
  <c r="CU40" i="14"/>
  <c r="CT40" i="14"/>
  <c r="CS40" i="14"/>
  <c r="CB42" i="14"/>
  <c r="EH42" i="14"/>
  <c r="DP42" i="14"/>
  <c r="CV41" i="14"/>
  <c r="FD43" i="14"/>
  <c r="CT42" i="14"/>
  <c r="CU42" i="14"/>
  <c r="CS42" i="14"/>
  <c r="DF43" i="14"/>
  <c r="BO43" i="14"/>
  <c r="DO43" i="14"/>
  <c r="EH8" i="14"/>
  <c r="DP8" i="14"/>
  <c r="CB8" i="14"/>
  <c r="FE11" i="14"/>
  <c r="BN17" i="14"/>
  <c r="DN17" i="14"/>
  <c r="DE17" i="14"/>
  <c r="DQ16" i="14"/>
  <c r="CC16" i="14"/>
  <c r="EI16" i="14"/>
  <c r="DQ15" i="14"/>
  <c r="EI15" i="14"/>
  <c r="CC15" i="14"/>
  <c r="FB39" i="14"/>
  <c r="EJ39" i="14"/>
  <c r="FB10" i="14"/>
  <c r="EJ10" i="14"/>
  <c r="EU13" i="14"/>
  <c r="CI12" i="14"/>
  <c r="CK12" i="14"/>
  <c r="CJ12" i="14"/>
  <c r="CH14" i="14"/>
  <c r="EV20" i="14"/>
  <c r="CH11" i="14"/>
  <c r="CK9" i="14"/>
  <c r="CI9" i="14"/>
  <c r="EU10" i="14"/>
  <c r="CJ9" i="14"/>
  <c r="CU10" i="14"/>
  <c r="CT10" i="14"/>
  <c r="FD11" i="14"/>
  <c r="CS10" i="14"/>
  <c r="CR12" i="14"/>
  <c r="EK28" i="14"/>
  <c r="FC28" i="14"/>
  <c r="BX15" i="14"/>
  <c r="CL14" i="14"/>
  <c r="DG15" i="14"/>
  <c r="DY15" i="14"/>
  <c r="CL33" i="14"/>
  <c r="DG34" i="14"/>
  <c r="DY34" i="14"/>
  <c r="BX34" i="14"/>
  <c r="DE33" i="14"/>
  <c r="DN33" i="14"/>
  <c r="BN33" i="14"/>
  <c r="EV40" i="14"/>
  <c r="DP25" i="14"/>
  <c r="CB25" i="14"/>
  <c r="CV24" i="14"/>
  <c r="EH25" i="14"/>
  <c r="FB23" i="14"/>
  <c r="EJ23" i="14"/>
  <c r="DH34" i="14"/>
  <c r="DZ34" i="14"/>
  <c r="BY34" i="14"/>
  <c r="CK33" i="14"/>
  <c r="CJ33" i="14"/>
  <c r="CH35" i="14"/>
  <c r="EU34" i="14"/>
  <c r="CI33" i="14"/>
  <c r="EV27" i="14"/>
  <c r="FE35" i="14"/>
  <c r="EH41" i="14"/>
  <c r="DP41" i="14"/>
  <c r="CB41" i="14"/>
  <c r="CV40" i="14"/>
  <c r="FE33" i="14"/>
  <c r="EV36" i="14"/>
  <c r="CK38" i="14"/>
  <c r="CH40" i="14"/>
  <c r="CJ38" i="14"/>
  <c r="CI38" i="14"/>
  <c r="EU39" i="14"/>
  <c r="EA40" i="14"/>
  <c r="ES40" i="14"/>
  <c r="DG41" i="14"/>
  <c r="DY41" i="14"/>
  <c r="CL40" i="14"/>
  <c r="BX41" i="14"/>
  <c r="EV42" i="14"/>
  <c r="EK41" i="14"/>
  <c r="FC41" i="14"/>
  <c r="BN30" i="14"/>
  <c r="DE30" i="14"/>
  <c r="DN30" i="14"/>
  <c r="CK8" i="14"/>
  <c r="CJ8" i="14"/>
  <c r="CH10" i="14"/>
  <c r="CI8" i="14"/>
  <c r="EU9" i="14"/>
  <c r="CB19" i="14"/>
  <c r="EH19" i="14"/>
  <c r="DP19" i="14"/>
  <c r="CV18" i="14"/>
  <c r="BK4" i="14"/>
  <c r="BK5" i="14" s="1"/>
  <c r="BK6" i="14" s="1"/>
  <c r="FE7" i="14"/>
  <c r="EJ15" i="14"/>
  <c r="FB15" i="14"/>
  <c r="CL20" i="14"/>
  <c r="DG21" i="14"/>
  <c r="DY21" i="14"/>
  <c r="BX21" i="14"/>
  <c r="ET20" i="14"/>
  <c r="EB20" i="14"/>
  <c r="EA13" i="14"/>
  <c r="ES13" i="14"/>
  <c r="DY25" i="14"/>
  <c r="CL24" i="14"/>
  <c r="DG25" i="14"/>
  <c r="BX25" i="14"/>
  <c r="EJ30" i="14"/>
  <c r="FB30" i="14"/>
  <c r="FE14" i="14"/>
  <c r="FD13" i="14"/>
  <c r="CU12" i="14"/>
  <c r="CR14" i="14"/>
  <c r="CS12" i="14"/>
  <c r="CT12" i="14"/>
  <c r="DE14" i="14"/>
  <c r="BN14" i="14"/>
  <c r="DN14" i="14"/>
  <c r="EI24" i="14"/>
  <c r="DQ24" i="14"/>
  <c r="CC24" i="14"/>
  <c r="EU40" i="14"/>
  <c r="CI39" i="14"/>
  <c r="CJ39" i="14"/>
  <c r="CH41" i="14"/>
  <c r="CK39" i="14"/>
  <c r="CV23" i="14"/>
  <c r="DP24" i="14"/>
  <c r="CB24" i="14"/>
  <c r="EH24" i="14"/>
  <c r="BX28" i="14"/>
  <c r="CL27" i="14"/>
  <c r="DY28" i="14"/>
  <c r="DG28" i="14"/>
  <c r="DY12" i="14"/>
  <c r="DG12" i="14"/>
  <c r="BX12" i="14"/>
  <c r="CL11" i="14"/>
  <c r="EV41" i="14"/>
  <c r="FE28" i="14"/>
  <c r="BY30" i="14"/>
  <c r="DZ30" i="14"/>
  <c r="DH30" i="14"/>
  <c r="BY37" i="14"/>
  <c r="DH37" i="14"/>
  <c r="DZ37" i="14"/>
  <c r="DQ37" i="14"/>
  <c r="EI37" i="14"/>
  <c r="CC37" i="14"/>
  <c r="CC33" i="14"/>
  <c r="EI33" i="14"/>
  <c r="DQ33" i="14"/>
  <c r="FB42" i="14"/>
  <c r="EJ42" i="14"/>
  <c r="DZ22" i="14"/>
  <c r="BY22" i="14"/>
  <c r="DH22" i="14"/>
  <c r="EB36" i="14"/>
  <c r="ET36" i="14"/>
  <c r="FE43" i="14"/>
  <c r="BO9" i="14"/>
  <c r="DO9" i="14"/>
  <c r="DF9" i="14"/>
  <c r="BO28" i="14"/>
  <c r="DO28" i="14"/>
  <c r="DF28" i="14"/>
  <c r="CH20" i="14"/>
  <c r="CI18" i="14"/>
  <c r="EU19" i="14"/>
  <c r="CJ18" i="14"/>
  <c r="CK18" i="14"/>
  <c r="DG8" i="14"/>
  <c r="DY8" i="14"/>
  <c r="BX8" i="14"/>
  <c r="BO27" i="14"/>
  <c r="DO27" i="14"/>
  <c r="DF27" i="14"/>
  <c r="FD22" i="14"/>
  <c r="CS21" i="14"/>
  <c r="CR23" i="14"/>
  <c r="CU21" i="14"/>
  <c r="CT21" i="14"/>
  <c r="CB37" i="14"/>
  <c r="EH37" i="14"/>
  <c r="DP37" i="14"/>
  <c r="CV36" i="14"/>
  <c r="EV9" i="14"/>
  <c r="DZ39" i="14"/>
  <c r="BY39" i="14"/>
  <c r="DH39" i="14"/>
  <c r="CK25" i="14"/>
  <c r="CJ25" i="14"/>
  <c r="CI25" i="14"/>
  <c r="CH27" i="14"/>
  <c r="EU26" i="14"/>
  <c r="FC11" i="14"/>
  <c r="EK11" i="14"/>
  <c r="EB11" i="14"/>
  <c r="ET11" i="14"/>
  <c r="EK14" i="14"/>
  <c r="FC14" i="14"/>
  <c r="DZ19" i="14"/>
  <c r="BY19" i="14"/>
  <c r="DH19" i="14"/>
  <c r="CB18" i="14"/>
  <c r="EH18" i="14"/>
  <c r="DP18" i="14"/>
  <c r="CV17" i="14"/>
  <c r="EK21" i="14"/>
  <c r="FC21" i="14"/>
  <c r="ES27" i="14"/>
  <c r="EA27" i="14"/>
  <c r="DQ13" i="14"/>
  <c r="CC13" i="14"/>
  <c r="EI13" i="14"/>
  <c r="FE13" i="14"/>
  <c r="EV22" i="14"/>
  <c r="BN31" i="14"/>
  <c r="DE31" i="14"/>
  <c r="DN31" i="14"/>
  <c r="DO18" i="14"/>
  <c r="BO18" i="14"/>
  <c r="DF18" i="14"/>
  <c r="CB27" i="14"/>
  <c r="DP27" i="14"/>
  <c r="CV26" i="14"/>
  <c r="EH27" i="14"/>
  <c r="DO40" i="14"/>
  <c r="DF40" i="14"/>
  <c r="BO40" i="14"/>
  <c r="CC40" i="14"/>
  <c r="DQ40" i="14"/>
  <c r="EI40" i="14"/>
  <c r="FE27" i="14"/>
  <c r="FB25" i="14"/>
  <c r="EJ25" i="14"/>
  <c r="DF42" i="14"/>
  <c r="BO42" i="14"/>
  <c r="DO42" i="14"/>
  <c r="DZ31" i="13"/>
  <c r="EB17" i="13"/>
  <c r="AY4" i="14"/>
  <c r="BY7" i="14"/>
  <c r="DH7" i="14"/>
  <c r="DZ7" i="14"/>
  <c r="CI11" i="14"/>
  <c r="CH13" i="14"/>
  <c r="EU12" i="14"/>
  <c r="CK11" i="14"/>
  <c r="CJ11" i="14"/>
  <c r="DP15" i="14"/>
  <c r="CB15" i="14"/>
  <c r="CV14" i="14"/>
  <c r="EH15" i="14"/>
  <c r="FE30" i="14"/>
  <c r="DZ41" i="14"/>
  <c r="BY41" i="14"/>
  <c r="DH41" i="14"/>
  <c r="CR24" i="14"/>
  <c r="CT22" i="14"/>
  <c r="CS22" i="14"/>
  <c r="FD23" i="14"/>
  <c r="CU22" i="14"/>
  <c r="DG13" i="14"/>
  <c r="BX13" i="14"/>
  <c r="CL12" i="14"/>
  <c r="DY13" i="14"/>
  <c r="FE17" i="14"/>
  <c r="CL34" i="14"/>
  <c r="DG35" i="14"/>
  <c r="DY35" i="14"/>
  <c r="BX35" i="14"/>
  <c r="ET10" i="14"/>
  <c r="EB10" i="14"/>
  <c r="DH15" i="14"/>
  <c r="BY15" i="14"/>
  <c r="DZ15" i="14"/>
  <c r="DH26" i="14"/>
  <c r="DZ26" i="14"/>
  <c r="BY26" i="14"/>
  <c r="ET19" i="14"/>
  <c r="EB19" i="14"/>
  <c r="CK19" i="14"/>
  <c r="EU20" i="14"/>
  <c r="CI19" i="14"/>
  <c r="CH21" i="14"/>
  <c r="CJ19" i="14"/>
  <c r="DO29" i="14"/>
  <c r="BO29" i="14"/>
  <c r="DF29" i="14"/>
  <c r="DE32" i="14"/>
  <c r="BN32" i="14"/>
  <c r="DN32" i="14"/>
  <c r="FE29" i="14"/>
  <c r="EI31" i="14"/>
  <c r="CC31" i="14"/>
  <c r="DQ31" i="14"/>
  <c r="DG42" i="14"/>
  <c r="DY42" i="14"/>
  <c r="CL41" i="14"/>
  <c r="BX42" i="14"/>
  <c r="EH33" i="14"/>
  <c r="CB33" i="14"/>
  <c r="DP33" i="14"/>
  <c r="CV32" i="14"/>
  <c r="EH34" i="14"/>
  <c r="CB34" i="14"/>
  <c r="DP34" i="14"/>
  <c r="CV33" i="14"/>
  <c r="DY43" i="14"/>
  <c r="CL42" i="14"/>
  <c r="DG43" i="14"/>
  <c r="BX43" i="14"/>
  <c r="DE26" i="14"/>
  <c r="BN26" i="14"/>
  <c r="DN26" i="14"/>
  <c r="BY36" i="14"/>
  <c r="DZ36" i="14"/>
  <c r="DH36" i="14"/>
  <c r="CR38" i="14"/>
  <c r="CT36" i="14"/>
  <c r="CS36" i="14"/>
  <c r="FD37" i="14"/>
  <c r="CU36" i="14"/>
  <c r="BO58" i="8"/>
  <c r="DY9" i="14"/>
  <c r="BX9" i="14"/>
  <c r="CL8" i="14"/>
  <c r="DG9" i="14"/>
  <c r="DH17" i="14"/>
  <c r="DZ17" i="14"/>
  <c r="BY17" i="14"/>
  <c r="CH12" i="14"/>
  <c r="CK10" i="14"/>
  <c r="CI10" i="14"/>
  <c r="EU11" i="14"/>
  <c r="CJ10" i="14"/>
  <c r="FB8" i="14"/>
  <c r="EJ8" i="14"/>
  <c r="CK43" i="14"/>
  <c r="CJ43" i="14"/>
  <c r="CI43" i="14"/>
  <c r="DE35" i="14"/>
  <c r="BN35" i="14"/>
  <c r="DN35" i="14"/>
  <c r="DF32" i="14"/>
  <c r="DO32" i="14"/>
  <c r="BO32" i="14"/>
  <c r="EK34" i="14"/>
  <c r="FC34" i="14"/>
  <c r="EI26" i="13"/>
  <c r="DN15" i="13"/>
  <c r="BX10" i="14"/>
  <c r="DG10" i="14"/>
  <c r="DY10" i="14"/>
  <c r="CL9" i="14"/>
  <c r="CC14" i="14"/>
  <c r="CV10" i="14"/>
  <c r="CB11" i="14"/>
  <c r="EH11" i="14"/>
  <c r="DP11" i="14"/>
  <c r="EB7" i="14"/>
  <c r="EI7" i="14"/>
  <c r="DQ7" i="14"/>
  <c r="CC7" i="14"/>
  <c r="BG4" i="14"/>
  <c r="EA10" i="14"/>
  <c r="ES10" i="14"/>
  <c r="EA24" i="14"/>
  <c r="ES24" i="14"/>
  <c r="ET29" i="14"/>
  <c r="EB29" i="14"/>
  <c r="ES17" i="14"/>
  <c r="EA17" i="14"/>
  <c r="DP21" i="14"/>
  <c r="CV20" i="14"/>
  <c r="CB21" i="14"/>
  <c r="EH21" i="14"/>
  <c r="DZ43" i="14"/>
  <c r="BY43" i="14"/>
  <c r="DH43" i="14"/>
  <c r="DZ16" i="14"/>
  <c r="BY16" i="14"/>
  <c r="DH16" i="14"/>
  <c r="FB11" i="14"/>
  <c r="EJ11" i="14"/>
  <c r="CI15" i="14"/>
  <c r="EU16" i="14"/>
  <c r="CH17" i="14"/>
  <c r="CK15" i="14"/>
  <c r="CJ15" i="14"/>
  <c r="EV16" i="14"/>
  <c r="EA20" i="14"/>
  <c r="ES20" i="14"/>
  <c r="EI21" i="14"/>
  <c r="DQ21" i="14"/>
  <c r="CC21" i="14"/>
  <c r="DZ27" i="14"/>
  <c r="DH27" i="14"/>
  <c r="BY27" i="14"/>
  <c r="DF14" i="14"/>
  <c r="BO14" i="14"/>
  <c r="DO14" i="14"/>
  <c r="CH33" i="14"/>
  <c r="EU32" i="14"/>
  <c r="CK31" i="14"/>
  <c r="CJ31" i="14"/>
  <c r="CI31" i="14"/>
  <c r="FD32" i="14"/>
  <c r="CR33" i="14"/>
  <c r="CU31" i="14"/>
  <c r="CT31" i="14"/>
  <c r="CS31" i="14"/>
  <c r="EV34" i="14"/>
  <c r="CR36" i="14"/>
  <c r="CS34" i="14"/>
  <c r="FD35" i="14"/>
  <c r="CU34" i="14"/>
  <c r="CT34" i="14"/>
  <c r="CR28" i="14"/>
  <c r="FD27" i="14"/>
  <c r="CU26" i="14"/>
  <c r="CT26" i="14"/>
  <c r="CS26" i="14"/>
  <c r="FB37" i="14"/>
  <c r="EJ37" i="14"/>
  <c r="DF41" i="14"/>
  <c r="BO41" i="14"/>
  <c r="DO41" i="14"/>
  <c r="DH42" i="14"/>
  <c r="DZ42" i="14"/>
  <c r="BY42" i="14"/>
  <c r="EJ26" i="14"/>
  <c r="FB26" i="14"/>
  <c r="EV39" i="14"/>
  <c r="ES35" i="14"/>
  <c r="EA35" i="14"/>
  <c r="EV18" i="14"/>
  <c r="EI14" i="14"/>
  <c r="DH9" i="14"/>
  <c r="DZ9" i="14"/>
  <c r="BY9" i="14"/>
  <c r="EI18" i="14"/>
  <c r="DP9" i="14"/>
  <c r="CB9" i="14"/>
  <c r="EH9" i="14"/>
  <c r="CV8" i="14"/>
  <c r="EU8" i="14"/>
  <c r="CH9" i="14"/>
  <c r="EA31" i="14"/>
  <c r="ES31" i="14"/>
  <c r="FE23" i="14"/>
  <c r="FD18" i="14"/>
  <c r="CR19" i="14"/>
  <c r="CT17" i="14"/>
  <c r="CU17" i="14"/>
  <c r="CS17" i="14"/>
  <c r="AZ4" i="14"/>
  <c r="AZ5" i="14" s="1"/>
  <c r="AZ6" i="14" s="1"/>
  <c r="ES7" i="14"/>
  <c r="EA7" i="14"/>
  <c r="CC39" i="14"/>
  <c r="EI39" i="14"/>
  <c r="DQ39" i="14"/>
  <c r="EI17" i="14"/>
  <c r="CC17" i="14"/>
  <c r="DQ17" i="14"/>
  <c r="FD17" i="14"/>
  <c r="CU16" i="14"/>
  <c r="CS16" i="14"/>
  <c r="CT16" i="14"/>
  <c r="CR18" i="14"/>
  <c r="EK18" i="14"/>
  <c r="FC18" i="14"/>
  <c r="EV23" i="14"/>
  <c r="FE31" i="14"/>
  <c r="FE15" i="14"/>
  <c r="DN15" i="14"/>
  <c r="BN15" i="14"/>
  <c r="DE15" i="14"/>
  <c r="EI38" i="14"/>
  <c r="CC38" i="14"/>
  <c r="DQ38" i="14"/>
  <c r="DH33" i="14"/>
  <c r="BY33" i="14"/>
  <c r="DZ33" i="14"/>
  <c r="EK35" i="14"/>
  <c r="FC35" i="14"/>
  <c r="EK36" i="14"/>
  <c r="FC36" i="14"/>
  <c r="EA41" i="14"/>
  <c r="ES41" i="14"/>
  <c r="DF25" i="14"/>
  <c r="BO25" i="14"/>
  <c r="DO25" i="14"/>
  <c r="FB28" i="14"/>
  <c r="EJ28" i="14"/>
  <c r="DP40" i="14"/>
  <c r="CV39" i="14"/>
  <c r="CB40" i="14"/>
  <c r="EH40" i="14"/>
  <c r="FE42" i="14"/>
  <c r="DE43" i="14"/>
  <c r="BN43" i="14"/>
  <c r="DN43" i="14"/>
  <c r="DO30" i="14"/>
  <c r="BO30" i="14"/>
  <c r="DF30" i="14"/>
  <c r="DQ43" i="14"/>
  <c r="CC43" i="14"/>
  <c r="EI43" i="14"/>
  <c r="DG33" i="14"/>
  <c r="CL32" i="14"/>
  <c r="DY33" i="14"/>
  <c r="BX33" i="14"/>
  <c r="EJ24" i="14"/>
  <c r="FB24" i="14"/>
  <c r="CH37" i="14"/>
  <c r="CK35" i="14"/>
  <c r="CJ35" i="14"/>
  <c r="CI35" i="14"/>
  <c r="EU36" i="14"/>
  <c r="DF34" i="14"/>
  <c r="DO34" i="14"/>
  <c r="BO34" i="14"/>
  <c r="DF8" i="14"/>
  <c r="BO8" i="14"/>
  <c r="DO8" i="14"/>
  <c r="DE10" i="14"/>
  <c r="DN10" i="14"/>
  <c r="BN10" i="14"/>
  <c r="DF11" i="14"/>
  <c r="BO11" i="14"/>
  <c r="DO11" i="14"/>
  <c r="DQ9" i="14"/>
  <c r="EI9" i="14"/>
  <c r="CC9" i="14"/>
  <c r="CH30" i="14"/>
  <c r="EU29" i="14"/>
  <c r="CK28" i="14"/>
  <c r="CJ28" i="14"/>
  <c r="CI28" i="14"/>
  <c r="CI20" i="14"/>
  <c r="EU21" i="14"/>
  <c r="CH22" i="14"/>
  <c r="CJ20" i="14"/>
  <c r="CK20" i="14"/>
  <c r="DO35" i="14"/>
  <c r="DF35" i="14"/>
  <c r="BO35" i="14"/>
  <c r="FE8" i="14"/>
  <c r="DG18" i="14"/>
  <c r="CL17" i="14"/>
  <c r="BX18" i="14"/>
  <c r="DY18" i="14"/>
  <c r="FC13" i="14"/>
  <c r="EK13" i="14"/>
  <c r="EB18" i="14"/>
  <c r="ET18" i="14"/>
  <c r="CK17" i="14"/>
  <c r="CJ17" i="14"/>
  <c r="CH19" i="14"/>
  <c r="CI17" i="14"/>
  <c r="EU18" i="14"/>
  <c r="FE22" i="14"/>
  <c r="EV31" i="14"/>
  <c r="DQ32" i="14"/>
  <c r="EI32" i="14"/>
  <c r="CC32" i="14"/>
  <c r="EK16" i="14"/>
  <c r="FC16" i="14"/>
  <c r="FD16" i="14"/>
  <c r="CS15" i="14"/>
  <c r="CU15" i="14"/>
  <c r="CT15" i="14"/>
  <c r="CR17" i="14"/>
  <c r="EJ40" i="14"/>
  <c r="FB40" i="14"/>
  <c r="ES32" i="14"/>
  <c r="EA32" i="14"/>
  <c r="CL43" i="14"/>
  <c r="EA34" i="14"/>
  <c r="ES34" i="14"/>
  <c r="CB36" i="14"/>
  <c r="CV35" i="14"/>
  <c r="DP36" i="14"/>
  <c r="EH36" i="14"/>
  <c r="DG38" i="14"/>
  <c r="CL37" i="14"/>
  <c r="DY38" i="14"/>
  <c r="BX38" i="14"/>
  <c r="ET43" i="14"/>
  <c r="EB43" i="14"/>
  <c r="FE26" i="14"/>
  <c r="CB29" i="14"/>
  <c r="CV28" i="14"/>
  <c r="DP29" i="14"/>
  <c r="EH29" i="14"/>
  <c r="EK43" i="14"/>
  <c r="FC43" i="14"/>
  <c r="CU43" i="14"/>
  <c r="CS43" i="14"/>
  <c r="CT43" i="14"/>
  <c r="ET7" i="14"/>
  <c r="FC38" i="14"/>
  <c r="EK38" i="14"/>
  <c r="ES28" i="14"/>
  <c r="EA28" i="14"/>
  <c r="BY28" i="14"/>
  <c r="DZ28" i="14"/>
  <c r="DH28" i="14"/>
  <c r="DG7" i="14"/>
  <c r="AX4" i="14"/>
  <c r="DY7" i="14"/>
  <c r="BX7" i="14"/>
  <c r="EB24" i="14"/>
  <c r="ET24" i="14"/>
  <c r="FB16" i="14"/>
  <c r="EJ16" i="14"/>
  <c r="EK12" i="14"/>
  <c r="FC12" i="14"/>
  <c r="DN7" i="14"/>
  <c r="DE7" i="14"/>
  <c r="AR4" i="14"/>
  <c r="BN4" i="14" s="1"/>
  <c r="BN7" i="14"/>
  <c r="DY14" i="14"/>
  <c r="CL13" i="14"/>
  <c r="DG14" i="14"/>
  <c r="BX14" i="14"/>
  <c r="BN27" i="14"/>
  <c r="DN27" i="14"/>
  <c r="DE27" i="14"/>
  <c r="DN37" i="14"/>
  <c r="DE37" i="14"/>
  <c r="BN37" i="14"/>
  <c r="ET17" i="14"/>
  <c r="EB17" i="14"/>
  <c r="DE19" i="14"/>
  <c r="DN19" i="14"/>
  <c r="BN19" i="14"/>
  <c r="BX19" i="14"/>
  <c r="DY19" i="14"/>
  <c r="DG19" i="14"/>
  <c r="CL18" i="14"/>
  <c r="DY32" i="14"/>
  <c r="CL31" i="14"/>
  <c r="DG32" i="14"/>
  <c r="BX32" i="14"/>
  <c r="FB17" i="14"/>
  <c r="EJ17" i="14"/>
  <c r="FC17" i="14"/>
  <c r="EK17" i="14"/>
  <c r="CU19" i="14"/>
  <c r="CR21" i="14"/>
  <c r="FD20" i="14"/>
  <c r="CT19" i="14"/>
  <c r="CS19" i="14"/>
  <c r="EB35" i="14"/>
  <c r="ET35" i="14"/>
  <c r="FE37" i="14"/>
  <c r="DO38" i="14"/>
  <c r="DF38" i="14"/>
  <c r="BO38" i="14"/>
  <c r="EI42" i="14"/>
  <c r="CC42" i="14"/>
  <c r="DQ42" i="14"/>
  <c r="FE36" i="14"/>
  <c r="EK27" i="14"/>
  <c r="FC27" i="14"/>
  <c r="CC36" i="14"/>
  <c r="EI36" i="14"/>
  <c r="DQ36" i="14"/>
  <c r="EH30" i="14"/>
  <c r="BY23" i="14"/>
  <c r="DH23" i="14"/>
  <c r="DZ23" i="14"/>
  <c r="EJ33" i="14"/>
  <c r="FB33" i="14"/>
  <c r="EI26" i="14"/>
  <c r="DQ26" i="14"/>
  <c r="CC26" i="14"/>
  <c r="FD36" i="14"/>
  <c r="CR37" i="14"/>
  <c r="CT35" i="14"/>
  <c r="CS35" i="14"/>
  <c r="CU35" i="14"/>
  <c r="CK37" i="14"/>
  <c r="CI37" i="14"/>
  <c r="CH39" i="14"/>
  <c r="CJ37" i="14"/>
  <c r="EU38" i="14"/>
  <c r="EV14" i="14"/>
  <c r="CS18" i="14"/>
  <c r="FD19" i="14"/>
  <c r="CR20" i="14"/>
  <c r="CU18" i="14"/>
  <c r="CT18" i="14"/>
  <c r="CB31" i="14"/>
  <c r="EH31" i="14"/>
  <c r="DP31" i="14"/>
  <c r="CV30" i="14"/>
  <c r="DH8" i="14"/>
  <c r="DZ8" i="14"/>
  <c r="BY8" i="14"/>
  <c r="EH16" i="14"/>
  <c r="CB16" i="14"/>
  <c r="CV15" i="14"/>
  <c r="DP16" i="14"/>
  <c r="EH14" i="14"/>
  <c r="DP14" i="14"/>
  <c r="CB14" i="14"/>
  <c r="CV13" i="14"/>
  <c r="EJ29" i="14"/>
  <c r="FB29" i="14"/>
  <c r="EB40" i="14"/>
  <c r="ET40" i="14"/>
  <c r="FE10" i="14"/>
  <c r="DY20" i="14"/>
  <c r="DG20" i="14"/>
  <c r="BX20" i="14"/>
  <c r="CL19" i="14"/>
  <c r="ET16" i="14"/>
  <c r="EB16" i="14"/>
  <c r="CC20" i="14"/>
  <c r="EI20" i="14"/>
  <c r="DQ20" i="14"/>
  <c r="FB20" i="14"/>
  <c r="EJ20" i="14"/>
  <c r="EA21" i="14"/>
  <c r="ES21" i="14"/>
  <c r="EK29" i="14"/>
  <c r="FC29" i="14"/>
  <c r="BN34" i="14"/>
  <c r="DN34" i="14"/>
  <c r="DE34" i="14"/>
  <c r="FC42" i="14"/>
  <c r="EK42" i="14"/>
  <c r="EB42" i="14"/>
  <c r="ET42" i="14"/>
  <c r="EJ38" i="14"/>
  <c r="FB38" i="14"/>
  <c r="CC28" i="14"/>
  <c r="DQ28" i="14"/>
  <c r="EI28" i="14"/>
  <c r="CT32" i="14"/>
  <c r="CS32" i="14"/>
  <c r="FD33" i="14"/>
  <c r="CR34" i="14"/>
  <c r="CU32" i="14"/>
  <c r="CL35" i="14"/>
  <c r="DY36" i="14"/>
  <c r="DG36" i="14"/>
  <c r="BX36" i="14"/>
  <c r="EU37" i="14"/>
  <c r="CH38" i="14"/>
  <c r="CK36" i="14"/>
  <c r="CJ36" i="14"/>
  <c r="CI36" i="14"/>
  <c r="DE8" i="14"/>
  <c r="DN8" i="14"/>
  <c r="BN8" i="14"/>
  <c r="DE11" i="14"/>
  <c r="DN11" i="14"/>
  <c r="BN11" i="14"/>
  <c r="CU9" i="14"/>
  <c r="FD10" i="14"/>
  <c r="CS9" i="14"/>
  <c r="CR11" i="14"/>
  <c r="CT9" i="14"/>
  <c r="DY16" i="14"/>
  <c r="BX16" i="14"/>
  <c r="DG16" i="14"/>
  <c r="CL15" i="14"/>
  <c r="CU11" i="14"/>
  <c r="CR13" i="14"/>
  <c r="CS11" i="14"/>
  <c r="CT11" i="14"/>
  <c r="FD12" i="14"/>
  <c r="CL28" i="14"/>
  <c r="DY29" i="14"/>
  <c r="DG29" i="14"/>
  <c r="BX29" i="14"/>
  <c r="CH31" i="14"/>
  <c r="CI29" i="14"/>
  <c r="EU30" i="14"/>
  <c r="CJ29" i="14"/>
  <c r="CK29" i="14"/>
  <c r="FC20" i="14"/>
  <c r="EK20" i="14"/>
  <c r="EV37" i="14"/>
  <c r="DQ11" i="14"/>
  <c r="EI11" i="14"/>
  <c r="CC11" i="14"/>
  <c r="CL10" i="14"/>
  <c r="DY11" i="14"/>
  <c r="BX11" i="14"/>
  <c r="DG11" i="14"/>
  <c r="EK15" i="14"/>
  <c r="FC15" i="14"/>
  <c r="EB30" i="14"/>
  <c r="ET30" i="14"/>
  <c r="ET38" i="14"/>
  <c r="EB38" i="14"/>
  <c r="EU42" i="14"/>
  <c r="CH43" i="14"/>
  <c r="CK41" i="14"/>
  <c r="CJ41" i="14"/>
  <c r="CI41" i="14"/>
  <c r="EU24" i="14"/>
  <c r="CK23" i="14"/>
  <c r="CJ23" i="14"/>
  <c r="CH25" i="14"/>
  <c r="CI23" i="14"/>
  <c r="DP10" i="14"/>
  <c r="CV9" i="14"/>
  <c r="EH10" i="14"/>
  <c r="CB10" i="14"/>
  <c r="EB37" i="14"/>
  <c r="ET37" i="14"/>
  <c r="BY38" i="14"/>
  <c r="DZ38" i="14"/>
  <c r="DH38" i="14"/>
  <c r="EA15" i="14"/>
  <c r="DP7" i="14"/>
  <c r="EH7" i="14"/>
  <c r="CB7" i="14"/>
  <c r="BF4" i="14"/>
  <c r="CK14" i="14"/>
  <c r="CJ14" i="14"/>
  <c r="CH16" i="14"/>
  <c r="EU15" i="14"/>
  <c r="CI14" i="14"/>
  <c r="EJ7" i="14"/>
  <c r="BH4" i="14"/>
  <c r="BH5" i="14" s="1"/>
  <c r="BH6" i="14" s="1"/>
  <c r="FB7" i="14"/>
  <c r="EK10" i="14"/>
  <c r="FC10" i="14"/>
  <c r="EV19" i="14"/>
  <c r="EI8" i="14"/>
  <c r="DQ8" i="14"/>
  <c r="CC8" i="14"/>
  <c r="FB21" i="14"/>
  <c r="EJ21" i="14"/>
  <c r="EA11" i="14"/>
  <c r="ES11" i="14"/>
  <c r="DZ25" i="14"/>
  <c r="DH25" i="14"/>
  <c r="BY25" i="14"/>
  <c r="CH26" i="14"/>
  <c r="CK24" i="14"/>
  <c r="CJ24" i="14"/>
  <c r="EU25" i="14"/>
  <c r="CI24" i="14"/>
  <c r="DP17" i="14"/>
  <c r="CV16" i="14"/>
  <c r="EH17" i="14"/>
  <c r="CB17" i="14"/>
  <c r="DQ29" i="14"/>
  <c r="EI29" i="14"/>
  <c r="CC29" i="14"/>
  <c r="EI30" i="14"/>
  <c r="CC30" i="14"/>
  <c r="DQ30" i="14"/>
  <c r="CU38" i="14"/>
  <c r="CT38" i="14"/>
  <c r="FD39" i="14"/>
  <c r="CS38" i="14"/>
  <c r="CR40" i="14"/>
  <c r="DQ19" i="14"/>
  <c r="CC19" i="14"/>
  <c r="EI19" i="14"/>
  <c r="EJ19" i="14"/>
  <c r="FB19" i="14"/>
  <c r="DQ25" i="14"/>
  <c r="EI25" i="14"/>
  <c r="CC25" i="14"/>
  <c r="FB22" i="14"/>
  <c r="EJ22" i="14"/>
  <c r="ES37" i="14"/>
  <c r="EA37" i="14"/>
  <c r="EV33" i="14"/>
  <c r="DG17" i="14"/>
  <c r="BX17" i="14"/>
  <c r="CL16" i="14"/>
  <c r="DY17" i="14"/>
  <c r="EB23" i="14"/>
  <c r="ET23" i="14"/>
  <c r="BO39" i="14"/>
  <c r="DO39" i="14"/>
  <c r="DF39" i="14"/>
  <c r="EJ34" i="14"/>
  <c r="FB34" i="14"/>
  <c r="EA38" i="14"/>
  <c r="ES38" i="14"/>
  <c r="EV38" i="14"/>
  <c r="CV29" i="14"/>
  <c r="FE9" i="14"/>
  <c r="DO15" i="14"/>
  <c r="BO15" i="14"/>
  <c r="DF15" i="14"/>
  <c r="CH29" i="14"/>
  <c r="CK27" i="14"/>
  <c r="CJ27" i="14"/>
  <c r="CI27" i="14"/>
  <c r="EU28" i="14"/>
  <c r="EV12" i="14"/>
  <c r="FD30" i="14"/>
  <c r="CU29" i="14"/>
  <c r="CT29" i="14"/>
  <c r="CS29" i="14"/>
  <c r="CR31" i="14"/>
  <c r="BN9" i="14"/>
  <c r="DN9" i="14"/>
  <c r="DE9" i="14"/>
  <c r="FB18" i="14"/>
  <c r="EJ18" i="14"/>
  <c r="DP43" i="14"/>
  <c r="CB43" i="14"/>
  <c r="EH43" i="14"/>
  <c r="CV42" i="14"/>
  <c r="FE38" i="14"/>
  <c r="EU31" i="14"/>
  <c r="CH32" i="14"/>
  <c r="CK30" i="14"/>
  <c r="CJ30" i="14"/>
  <c r="CI30" i="14"/>
  <c r="DH32" i="14"/>
  <c r="BY32" i="14"/>
  <c r="DZ32" i="14"/>
  <c r="EJ36" i="14"/>
  <c r="FB36" i="14"/>
  <c r="DF13" i="14"/>
  <c r="BO13" i="14"/>
  <c r="DO13" i="14"/>
  <c r="ET21" i="14"/>
  <c r="EB21" i="14"/>
  <c r="BY11" i="14"/>
  <c r="DZ11" i="14"/>
  <c r="DH11" i="14"/>
  <c r="EV17" i="14"/>
  <c r="EV24" i="14"/>
  <c r="EH13" i="14"/>
  <c r="DP13" i="14"/>
  <c r="CB13" i="14"/>
  <c r="CV12" i="14"/>
  <c r="DP32" i="14"/>
  <c r="EH32" i="14"/>
  <c r="CB32" i="14"/>
  <c r="CV31" i="14"/>
  <c r="DF33" i="14"/>
  <c r="BO33" i="14"/>
  <c r="DO33" i="14"/>
  <c r="CJ32" i="14"/>
  <c r="CK32" i="14"/>
  <c r="CI32" i="14"/>
  <c r="CH34" i="14"/>
  <c r="EU33" i="14"/>
  <c r="EJ43" i="14"/>
  <c r="FB43" i="14"/>
  <c r="DN12" i="14"/>
  <c r="DE12" i="14"/>
  <c r="BN12" i="14"/>
  <c r="EB26" i="14"/>
  <c r="ET26" i="14"/>
  <c r="EJ14" i="14"/>
  <c r="FB14" i="14"/>
  <c r="DN16" i="14"/>
  <c r="DE16" i="14"/>
  <c r="BN16" i="14"/>
  <c r="EV10" i="14"/>
  <c r="DO36" i="14"/>
  <c r="BO36" i="14"/>
  <c r="DF36" i="14"/>
  <c r="BJ4" i="14"/>
  <c r="BJ5" i="14" s="1"/>
  <c r="BJ6" i="14" s="1"/>
  <c r="FD7" i="14"/>
  <c r="CR8" i="14"/>
  <c r="CC12" i="14"/>
  <c r="EI12" i="14"/>
  <c r="DQ12" i="14"/>
  <c r="DN18" i="14"/>
  <c r="BN18" i="14"/>
  <c r="DE18" i="14"/>
  <c r="ET25" i="14"/>
  <c r="EB25" i="14"/>
  <c r="DZ21" i="14"/>
  <c r="DH21" i="14"/>
  <c r="BY21" i="14"/>
  <c r="FE39" i="14"/>
  <c r="BX23" i="14"/>
  <c r="DY23" i="14"/>
  <c r="CL22" i="14"/>
  <c r="DG23" i="14"/>
  <c r="CC35" i="14"/>
  <c r="DQ35" i="14"/>
  <c r="EI35" i="14"/>
  <c r="EI22" i="13"/>
  <c r="CB22" i="14"/>
  <c r="EH22" i="14"/>
  <c r="DP22" i="14"/>
  <c r="CV21" i="14"/>
  <c r="EJ12" i="14"/>
  <c r="FB12" i="14"/>
  <c r="EV15" i="14"/>
  <c r="EK9" i="14"/>
  <c r="FC9" i="14"/>
  <c r="EB13" i="14"/>
  <c r="ET13" i="14"/>
  <c r="DO20" i="14"/>
  <c r="DF20" i="14"/>
  <c r="BO20" i="14"/>
  <c r="DO17" i="14"/>
  <c r="DF17" i="14"/>
  <c r="BO17" i="14"/>
  <c r="DQ10" i="14"/>
  <c r="EI10" i="14"/>
  <c r="CC10" i="14"/>
  <c r="ET27" i="14"/>
  <c r="EB27" i="14"/>
  <c r="EB12" i="14"/>
  <c r="ET12" i="14"/>
  <c r="FC31" i="14"/>
  <c r="EK31" i="14"/>
  <c r="BN28" i="14"/>
  <c r="DN28" i="14"/>
  <c r="DE28" i="14"/>
  <c r="EA18" i="14"/>
  <c r="ES18" i="14"/>
  <c r="CJ22" i="14"/>
  <c r="CI22" i="14"/>
  <c r="CK22" i="14"/>
  <c r="EU23" i="14"/>
  <c r="CH24" i="14"/>
  <c r="CU23" i="14"/>
  <c r="CT23" i="14"/>
  <c r="FD24" i="14"/>
  <c r="CS23" i="14"/>
  <c r="CR25" i="14"/>
  <c r="ET31" i="14"/>
  <c r="EB31" i="14"/>
  <c r="DN40" i="14"/>
  <c r="BN40" i="14"/>
  <c r="DE40" i="14"/>
  <c r="FE20" i="14"/>
  <c r="DO21" i="14"/>
  <c r="BO21" i="14"/>
  <c r="DF21" i="14"/>
  <c r="CU25" i="14"/>
  <c r="CS25" i="14"/>
  <c r="FD26" i="14"/>
  <c r="CT25" i="14"/>
  <c r="CR27" i="14"/>
  <c r="EK23" i="14"/>
  <c r="FC23" i="14"/>
  <c r="FC30" i="14"/>
  <c r="EK30" i="14"/>
  <c r="ET41" i="14"/>
  <c r="EB41" i="14"/>
  <c r="EV30" i="14"/>
  <c r="CB35" i="14"/>
  <c r="DP35" i="14"/>
  <c r="EH35" i="14"/>
  <c r="CV34" i="14"/>
  <c r="BX39" i="14"/>
  <c r="DY39" i="14"/>
  <c r="CL38" i="14"/>
  <c r="DG39" i="14"/>
  <c r="EB39" i="14"/>
  <c r="ET39" i="14"/>
  <c r="FC19" i="14"/>
  <c r="EK19" i="14"/>
  <c r="CH8" i="14"/>
  <c r="EU7" i="14"/>
  <c r="BB4" i="14"/>
  <c r="BB5" i="14" s="1"/>
  <c r="BB6" i="14" s="1"/>
  <c r="EV8" i="14"/>
  <c r="BY10" i="14"/>
  <c r="DH10" i="14"/>
  <c r="DZ10" i="14"/>
  <c r="FE18" i="14"/>
  <c r="ES25" i="14"/>
  <c r="EA25" i="14"/>
  <c r="DH18" i="14"/>
  <c r="BY18" i="14"/>
  <c r="DZ18" i="14"/>
  <c r="DZ20" i="14"/>
  <c r="DH20" i="14"/>
  <c r="BY20" i="14"/>
  <c r="DN29" i="14"/>
  <c r="BN29" i="14"/>
  <c r="DE29" i="14"/>
  <c r="EV28" i="14"/>
  <c r="DZ29" i="14"/>
  <c r="DH29" i="14"/>
  <c r="BY29" i="14"/>
  <c r="BO31" i="14"/>
  <c r="DF31" i="14"/>
  <c r="DO31" i="14"/>
  <c r="EV32" i="14"/>
  <c r="DE41" i="14"/>
  <c r="BN41" i="14"/>
  <c r="DN41" i="14"/>
  <c r="EV21" i="14"/>
  <c r="DF19" i="14"/>
  <c r="BO19" i="14"/>
  <c r="DO19" i="14"/>
  <c r="CU30" i="14"/>
  <c r="CT30" i="14"/>
  <c r="CR32" i="14"/>
  <c r="FD31" i="14"/>
  <c r="CS30" i="14"/>
  <c r="DG26" i="14"/>
  <c r="CL25" i="14"/>
  <c r="DY26" i="14"/>
  <c r="BX26" i="14"/>
  <c r="FD42" i="14"/>
  <c r="CU41" i="14"/>
  <c r="CT41" i="14"/>
  <c r="CR43" i="14"/>
  <c r="CS41" i="14"/>
  <c r="ES9" i="14"/>
  <c r="EA9" i="14"/>
  <c r="DF22" i="14"/>
  <c r="BO22" i="14"/>
  <c r="DO22" i="14"/>
  <c r="DZ14" i="14"/>
  <c r="BY14" i="14"/>
  <c r="DH14" i="14"/>
  <c r="EV29" i="14"/>
  <c r="EA12" i="14"/>
  <c r="ES12" i="14"/>
  <c r="EV25" i="14"/>
  <c r="CH15" i="14"/>
  <c r="CK13" i="14"/>
  <c r="CJ13" i="14"/>
  <c r="CI13" i="14"/>
  <c r="EU14" i="14"/>
  <c r="DH35" i="14"/>
  <c r="BY35" i="14"/>
  <c r="DZ35" i="14"/>
  <c r="EJ32" i="14"/>
  <c r="FB32" i="14"/>
  <c r="FC32" i="14"/>
  <c r="EK32" i="14"/>
  <c r="DG40" i="14"/>
  <c r="CL39" i="14"/>
  <c r="BX40" i="14"/>
  <c r="DY40" i="14"/>
  <c r="DQ22" i="14"/>
  <c r="EI22" i="14"/>
  <c r="CC22" i="14"/>
  <c r="CV43" i="14"/>
  <c r="EV11" i="14"/>
  <c r="FD38" i="14"/>
  <c r="CR39" i="14"/>
  <c r="CT37" i="14"/>
  <c r="CS37" i="14"/>
  <c r="CU37" i="14"/>
  <c r="CV11" i="14"/>
  <c r="EH12" i="14"/>
  <c r="CB12" i="14"/>
  <c r="DP12" i="14"/>
  <c r="EV43" i="14"/>
  <c r="FC39" i="14"/>
  <c r="EK39" i="14"/>
  <c r="FE34" i="14"/>
  <c r="EU41" i="14"/>
  <c r="CH42" i="14"/>
  <c r="CJ40" i="14"/>
  <c r="CI40" i="14"/>
  <c r="CK40" i="14"/>
  <c r="DP26" i="14"/>
  <c r="EH26" i="14"/>
  <c r="CB26" i="14"/>
  <c r="CV25" i="14"/>
  <c r="EK33" i="14"/>
  <c r="FC33" i="14"/>
  <c r="FE19" i="14"/>
  <c r="CC34" i="14"/>
  <c r="EI34" i="14"/>
  <c r="DQ34" i="14"/>
  <c r="ET14" i="14"/>
  <c r="EB14" i="14"/>
  <c r="ET9" i="14"/>
  <c r="EB9" i="14"/>
  <c r="BC4" i="14"/>
  <c r="BC5" i="14" s="1"/>
  <c r="BC6" i="14" s="1"/>
  <c r="EV7" i="14"/>
  <c r="DF10" i="14"/>
  <c r="BO10" i="14"/>
  <c r="DO10" i="14"/>
  <c r="DO16" i="14"/>
  <c r="DF16" i="14"/>
  <c r="BO16" i="14"/>
  <c r="DY22" i="14"/>
  <c r="BX22" i="14"/>
  <c r="CL21" i="14"/>
  <c r="DG22" i="14"/>
  <c r="EV13" i="14"/>
  <c r="DQ41" i="14"/>
  <c r="EI41" i="14"/>
  <c r="CC41" i="14"/>
  <c r="FB13" i="14"/>
  <c r="EJ13" i="14"/>
  <c r="DN24" i="14"/>
  <c r="BN24" i="14"/>
  <c r="DE24" i="14"/>
  <c r="DG24" i="14"/>
  <c r="DY24" i="14"/>
  <c r="CL23" i="14"/>
  <c r="BX24" i="14"/>
  <c r="EA26" i="14"/>
  <c r="ES26" i="14"/>
  <c r="DH31" i="14"/>
  <c r="BY31" i="14"/>
  <c r="DZ31" i="14"/>
  <c r="EA22" i="14"/>
  <c r="ES22" i="14"/>
  <c r="DN21" i="14"/>
  <c r="DE21" i="14"/>
  <c r="BN21" i="14"/>
  <c r="EU22" i="14"/>
  <c r="CJ21" i="14"/>
  <c r="CI21" i="14"/>
  <c r="CK21" i="14"/>
  <c r="CH23" i="14"/>
  <c r="FB27" i="14"/>
  <c r="EJ27" i="14"/>
  <c r="CL29" i="14"/>
  <c r="DG30" i="14"/>
  <c r="BX30" i="14"/>
  <c r="DY30" i="14"/>
  <c r="EK24" i="14"/>
  <c r="FC24" i="14"/>
  <c r="EJ31" i="14"/>
  <c r="FB31" i="14"/>
  <c r="FB35" i="14"/>
  <c r="EJ35" i="14"/>
  <c r="EK26" i="14"/>
  <c r="FC26" i="14"/>
  <c r="CK42" i="14"/>
  <c r="CJ42" i="14"/>
  <c r="CI42" i="14"/>
  <c r="EU43" i="14"/>
  <c r="DE36" i="14"/>
  <c r="DN36" i="14"/>
  <c r="BN36" i="14"/>
  <c r="EA36" i="14"/>
  <c r="ES36" i="14"/>
  <c r="DN39" i="14"/>
  <c r="BN39" i="14"/>
  <c r="DE39" i="14"/>
  <c r="DH40" i="14"/>
  <c r="DZ40" i="14"/>
  <c r="BY40" i="14"/>
  <c r="EJ29" i="13"/>
  <c r="DE10" i="13"/>
  <c r="BO28" i="13"/>
  <c r="DZ37" i="13"/>
  <c r="EH30" i="13"/>
  <c r="DY13" i="13"/>
  <c r="DZ19" i="13"/>
  <c r="ES14" i="13"/>
  <c r="DZ12" i="13"/>
  <c r="FD10" i="13"/>
  <c r="EH43" i="13"/>
  <c r="BN14" i="13"/>
  <c r="DE40" i="13"/>
  <c r="FC20" i="13"/>
  <c r="EH10" i="13"/>
  <c r="EJ24" i="13"/>
  <c r="EH22" i="13"/>
  <c r="DO8" i="13"/>
  <c r="BX61" i="10"/>
  <c r="DH11" i="13"/>
  <c r="EV22" i="13"/>
  <c r="BY41" i="13"/>
  <c r="DF10" i="13"/>
  <c r="EI27" i="13"/>
  <c r="DQ28" i="13"/>
  <c r="FC39" i="13"/>
  <c r="DH33" i="13"/>
  <c r="EJ15" i="13"/>
  <c r="EK14" i="13"/>
  <c r="EK34" i="13"/>
  <c r="DG7" i="13"/>
  <c r="EH18" i="13"/>
  <c r="CC24" i="13"/>
  <c r="DE24" i="13"/>
  <c r="EB33" i="13"/>
  <c r="DP33" i="13"/>
  <c r="BO35" i="13"/>
  <c r="DN38" i="13"/>
  <c r="EB25" i="13"/>
  <c r="BX11" i="13"/>
  <c r="EI43" i="13"/>
  <c r="EI20" i="13"/>
  <c r="EV29" i="13"/>
  <c r="DQ52" i="8"/>
  <c r="BO21" i="13"/>
  <c r="CS24" i="13"/>
  <c r="EK20" i="13"/>
  <c r="FD38" i="13"/>
  <c r="BO9" i="13"/>
  <c r="EH37" i="13"/>
  <c r="FC18" i="13"/>
  <c r="EJ8" i="13"/>
  <c r="EA41" i="13"/>
  <c r="FB22" i="13"/>
  <c r="DG28" i="13"/>
  <c r="CC13" i="13"/>
  <c r="DY15" i="13"/>
  <c r="BY33" i="13"/>
  <c r="DH15" i="13"/>
  <c r="CS21" i="13"/>
  <c r="ET14" i="13"/>
  <c r="EA20" i="13"/>
  <c r="DN8" i="13"/>
  <c r="DN17" i="13"/>
  <c r="DP22" i="13"/>
  <c r="DZ9" i="13"/>
  <c r="CB22" i="13"/>
  <c r="EU23" i="13"/>
  <c r="DN19" i="13"/>
  <c r="EH42" i="13"/>
  <c r="CS9" i="13"/>
  <c r="FB42" i="13"/>
  <c r="DP43" i="13"/>
  <c r="CR21" i="13"/>
  <c r="EA11" i="13"/>
  <c r="BY31" i="13"/>
  <c r="FD40" i="13"/>
  <c r="DH9" i="13"/>
  <c r="FE8" i="13"/>
  <c r="EJ9" i="13"/>
  <c r="DP17" i="13"/>
  <c r="CT39" i="13"/>
  <c r="EV30" i="13"/>
  <c r="DP9" i="13"/>
  <c r="CC9" i="13"/>
  <c r="DE7" i="13"/>
  <c r="EH24" i="13"/>
  <c r="ET44" i="13"/>
  <c r="BX13" i="13"/>
  <c r="EJ22" i="13"/>
  <c r="CB19" i="13"/>
  <c r="DG13" i="13"/>
  <c r="EV10" i="13"/>
  <c r="CC22" i="13"/>
  <c r="EK27" i="13"/>
  <c r="CR11" i="13"/>
  <c r="BN13" i="13"/>
  <c r="BY12" i="13"/>
  <c r="DE8" i="13"/>
  <c r="BN8" i="13"/>
  <c r="DG23" i="13"/>
  <c r="CC29" i="13"/>
  <c r="BN15" i="13"/>
  <c r="CJ34" i="13"/>
  <c r="EH15" i="13"/>
  <c r="EA14" i="13"/>
  <c r="DH7" i="13"/>
  <c r="BY14" i="13"/>
  <c r="DO28" i="13"/>
  <c r="EV17" i="13"/>
  <c r="ES11" i="13"/>
  <c r="CI9" i="13"/>
  <c r="CR10" i="13"/>
  <c r="FE22" i="13"/>
  <c r="CB10" i="13"/>
  <c r="CI11" i="13"/>
  <c r="DY26" i="13"/>
  <c r="FC14" i="13"/>
  <c r="EU11" i="13"/>
  <c r="ET12" i="13"/>
  <c r="EI13" i="13"/>
  <c r="EI10" i="13"/>
  <c r="DP24" i="13"/>
  <c r="FC26" i="13"/>
  <c r="EB35" i="13"/>
  <c r="FE20" i="13"/>
  <c r="CB33" i="13"/>
  <c r="ET39" i="13"/>
  <c r="BO13" i="13"/>
  <c r="DP30" i="13"/>
  <c r="DF28" i="13"/>
  <c r="EK9" i="13"/>
  <c r="DH39" i="13"/>
  <c r="CT19" i="13"/>
  <c r="DY12" i="13"/>
  <c r="DE28" i="13"/>
  <c r="EH17" i="13"/>
  <c r="FB10" i="13"/>
  <c r="BN10" i="13"/>
  <c r="FC42" i="13"/>
  <c r="EJ33" i="13"/>
  <c r="CB44" i="13"/>
  <c r="DP44" i="13"/>
  <c r="DN28" i="13"/>
  <c r="BN29" i="13"/>
  <c r="BY18" i="13"/>
  <c r="FB16" i="13"/>
  <c r="EK13" i="13"/>
  <c r="BX12" i="13"/>
  <c r="CR23" i="13"/>
  <c r="CJ28" i="13"/>
  <c r="FE27" i="13"/>
  <c r="DP18" i="13"/>
  <c r="CC30" i="13"/>
  <c r="ET33" i="13"/>
  <c r="CS34" i="13"/>
  <c r="EJ12" i="13"/>
  <c r="FE41" i="13"/>
  <c r="EB7" i="13"/>
  <c r="BY17" i="13"/>
  <c r="CC51" i="8"/>
  <c r="DG12" i="13"/>
  <c r="CU21" i="13"/>
  <c r="DH31" i="13"/>
  <c r="DQ30" i="13"/>
  <c r="BN38" i="13"/>
  <c r="CR41" i="13"/>
  <c r="FB29" i="13"/>
  <c r="FB24" i="13"/>
  <c r="FC34" i="13"/>
  <c r="EB12" i="13"/>
  <c r="DP42" i="13"/>
  <c r="DH8" i="13"/>
  <c r="DF35" i="13"/>
  <c r="BY20" i="13"/>
  <c r="BN26" i="13"/>
  <c r="CB18" i="13"/>
  <c r="BX32" i="13"/>
  <c r="FE34" i="13"/>
  <c r="ET7" i="13"/>
  <c r="CI21" i="13"/>
  <c r="DH13" i="10"/>
  <c r="CI37" i="13"/>
  <c r="BX25" i="13"/>
  <c r="EB24" i="13"/>
  <c r="DE36" i="13"/>
  <c r="EA33" i="13"/>
  <c r="DQ20" i="13"/>
  <c r="DH37" i="13"/>
  <c r="CV43" i="13"/>
  <c r="CV31" i="13"/>
  <c r="EA32" i="13"/>
  <c r="EK39" i="13"/>
  <c r="CV32" i="13"/>
  <c r="EI30" i="13"/>
  <c r="BY11" i="13"/>
  <c r="FD14" i="13"/>
  <c r="CB30" i="13"/>
  <c r="CV14" i="13"/>
  <c r="ET17" i="13"/>
  <c r="FD22" i="13"/>
  <c r="CB9" i="13"/>
  <c r="DP10" i="13"/>
  <c r="DZ7" i="13"/>
  <c r="EV32" i="13"/>
  <c r="BX28" i="13"/>
  <c r="CB7" i="13"/>
  <c r="FB30" i="13"/>
  <c r="BY7" i="13"/>
  <c r="CV23" i="13"/>
  <c r="CU8" i="13"/>
  <c r="CL27" i="13"/>
  <c r="EK26" i="13"/>
  <c r="EH9" i="13"/>
  <c r="BX23" i="13"/>
  <c r="DQ13" i="13"/>
  <c r="EH19" i="13"/>
  <c r="FB9" i="13"/>
  <c r="DN9" i="13"/>
  <c r="FC44" i="13"/>
  <c r="EV12" i="13"/>
  <c r="BX7" i="13"/>
  <c r="CV8" i="13"/>
  <c r="CS13" i="13"/>
  <c r="DQ15" i="13"/>
  <c r="EI9" i="13"/>
  <c r="CC43" i="13"/>
  <c r="BO10" i="13"/>
  <c r="DF8" i="13"/>
  <c r="CB8" i="13"/>
  <c r="FE14" i="13"/>
  <c r="BX16" i="13"/>
  <c r="EA16" i="13"/>
  <c r="FC10" i="13"/>
  <c r="BX8" i="13"/>
  <c r="EH32" i="13"/>
  <c r="DQ11" i="5"/>
  <c r="CH8" i="13"/>
  <c r="FB33" i="13"/>
  <c r="DO7" i="13"/>
  <c r="CK11" i="13"/>
  <c r="DQ43" i="13"/>
  <c r="CR30" i="13"/>
  <c r="BO8" i="13"/>
  <c r="EB31" i="13"/>
  <c r="EU14" i="13"/>
  <c r="DY18" i="13"/>
  <c r="DE20" i="13"/>
  <c r="ET18" i="13"/>
  <c r="CS10" i="13"/>
  <c r="EB14" i="13"/>
  <c r="EK8" i="13"/>
  <c r="BO7" i="13"/>
  <c r="EA23" i="13"/>
  <c r="DE19" i="13"/>
  <c r="CT33" i="13"/>
  <c r="EA25" i="13"/>
  <c r="EA21" i="13"/>
  <c r="EK19" i="13"/>
  <c r="EV21" i="13"/>
  <c r="DN22" i="13"/>
  <c r="FC16" i="13"/>
  <c r="DG19" i="13"/>
  <c r="EH33" i="13"/>
  <c r="EK18" i="13"/>
  <c r="DF7" i="13"/>
  <c r="CH13" i="13"/>
  <c r="EK42" i="13"/>
  <c r="CC37" i="13"/>
  <c r="DG27" i="13"/>
  <c r="EB21" i="13"/>
  <c r="EJ20" i="13"/>
  <c r="FE44" i="13"/>
  <c r="DY14" i="13"/>
  <c r="CV36" i="13"/>
  <c r="ES23" i="13"/>
  <c r="DP25" i="13"/>
  <c r="CC25" i="13"/>
  <c r="FB25" i="13"/>
  <c r="DZ20" i="13"/>
  <c r="DG15" i="13"/>
  <c r="DG16" i="13"/>
  <c r="EK11" i="13"/>
  <c r="FC11" i="13"/>
  <c r="FE13" i="13"/>
  <c r="DN13" i="13"/>
  <c r="CL12" i="13"/>
  <c r="BN20" i="13"/>
  <c r="ES8" i="13"/>
  <c r="EA8" i="13"/>
  <c r="DN20" i="13"/>
  <c r="CS12" i="13"/>
  <c r="DP37" i="13"/>
  <c r="FE11" i="13"/>
  <c r="EJ25" i="13"/>
  <c r="EH25" i="13"/>
  <c r="CJ9" i="13"/>
  <c r="DF9" i="13"/>
  <c r="CC27" i="13"/>
  <c r="ES25" i="13"/>
  <c r="DH18" i="13"/>
  <c r="CS15" i="13"/>
  <c r="DQ24" i="13"/>
  <c r="EI12" i="13"/>
  <c r="DQ12" i="13"/>
  <c r="CC12" i="13"/>
  <c r="BO22" i="13"/>
  <c r="EJ27" i="13"/>
  <c r="EI37" i="13"/>
  <c r="EK10" i="13"/>
  <c r="DF21" i="13"/>
  <c r="EI24" i="13"/>
  <c r="CB25" i="13"/>
  <c r="DG18" i="13"/>
  <c r="DE38" i="13"/>
  <c r="DO9" i="13"/>
  <c r="DQ27" i="13"/>
  <c r="DZ18" i="13"/>
  <c r="CT15" i="13"/>
  <c r="ES19" i="13"/>
  <c r="EA19" i="13"/>
  <c r="FE23" i="13"/>
  <c r="FD24" i="13"/>
  <c r="ET31" i="13"/>
  <c r="DP19" i="13"/>
  <c r="ET25" i="13"/>
  <c r="CJ22" i="13"/>
  <c r="CI13" i="13"/>
  <c r="EV18" i="13"/>
  <c r="DY27" i="13"/>
  <c r="CK22" i="13"/>
  <c r="CB29" i="13"/>
  <c r="DQ25" i="13"/>
  <c r="FD11" i="13"/>
  <c r="EV31" i="13"/>
  <c r="DY19" i="13"/>
  <c r="CU9" i="13"/>
  <c r="EI28" i="13"/>
  <c r="EV40" i="13"/>
  <c r="DY30" i="13"/>
  <c r="FC37" i="13"/>
  <c r="FB20" i="13"/>
  <c r="DN26" i="13"/>
  <c r="CJ23" i="13"/>
  <c r="CV16" i="13"/>
  <c r="FE16" i="13"/>
  <c r="FD16" i="13"/>
  <c r="EJ42" i="13"/>
  <c r="DZ8" i="13"/>
  <c r="FE18" i="9"/>
  <c r="CV18" i="13"/>
  <c r="FD8" i="13"/>
  <c r="DY23" i="13"/>
  <c r="DE26" i="13"/>
  <c r="CK23" i="13"/>
  <c r="EV23" i="13"/>
  <c r="CH12" i="13"/>
  <c r="CU14" i="13"/>
  <c r="EB18" i="13"/>
  <c r="EB8" i="13"/>
  <c r="ET8" i="13"/>
  <c r="CB52" i="8"/>
  <c r="ES16" i="13"/>
  <c r="DY16" i="13"/>
  <c r="DE29" i="13"/>
  <c r="BO18" i="13"/>
  <c r="DP32" i="13"/>
  <c r="FC27" i="13"/>
  <c r="CS33" i="13"/>
  <c r="CS14" i="13"/>
  <c r="CC20" i="13"/>
  <c r="EJ16" i="13"/>
  <c r="DE13" i="13"/>
  <c r="BC4" i="13"/>
  <c r="BC5" i="13" s="1"/>
  <c r="BC6" i="13" s="1"/>
  <c r="CL14" i="13"/>
  <c r="DG14" i="13"/>
  <c r="BN19" i="13"/>
  <c r="CU33" i="13"/>
  <c r="FD15" i="13"/>
  <c r="CB24" i="13"/>
  <c r="DN24" i="13"/>
  <c r="EB22" i="13"/>
  <c r="CL13" i="13"/>
  <c r="CB15" i="13"/>
  <c r="DN7" i="13"/>
  <c r="AR4" i="13"/>
  <c r="CH15" i="13"/>
  <c r="CS37" i="13"/>
  <c r="CT10" i="13"/>
  <c r="BN24" i="13"/>
  <c r="DY7" i="13"/>
  <c r="EH7" i="13"/>
  <c r="DP15" i="13"/>
  <c r="CC28" i="13"/>
  <c r="EJ17" i="13"/>
  <c r="FB17" i="13"/>
  <c r="DQ9" i="13"/>
  <c r="DZ14" i="13"/>
  <c r="CH24" i="13"/>
  <c r="ET24" i="13"/>
  <c r="CH9" i="13"/>
  <c r="CH40" i="13"/>
  <c r="CT22" i="13"/>
  <c r="CU39" i="13"/>
  <c r="CU34" i="13"/>
  <c r="DE22" i="13"/>
  <c r="DY28" i="13"/>
  <c r="FB15" i="13"/>
  <c r="EB11" i="13"/>
  <c r="EI15" i="13"/>
  <c r="CI22" i="13"/>
  <c r="CT9" i="13"/>
  <c r="DP7" i="13"/>
  <c r="CS8" i="13"/>
  <c r="FD9" i="13"/>
  <c r="FC23" i="13"/>
  <c r="DZ11" i="13"/>
  <c r="DH41" i="13"/>
  <c r="DY25" i="13"/>
  <c r="DO15" i="13"/>
  <c r="CR35" i="13"/>
  <c r="FD29" i="13"/>
  <c r="CR25" i="13"/>
  <c r="ES21" i="13"/>
  <c r="FB8" i="13"/>
  <c r="DN10" i="13"/>
  <c r="AX4" i="13"/>
  <c r="AX5" i="13" s="1"/>
  <c r="EU8" i="13"/>
  <c r="DG26" i="13"/>
  <c r="DH12" i="13"/>
  <c r="ET11" i="13"/>
  <c r="CK10" i="13"/>
  <c r="DQ10" i="13"/>
  <c r="DH19" i="13"/>
  <c r="EH8" i="13"/>
  <c r="BX14" i="13"/>
  <c r="DZ15" i="13"/>
  <c r="BN22" i="13"/>
  <c r="DO35" i="13"/>
  <c r="FC13" i="13"/>
  <c r="DN14" i="13"/>
  <c r="BB4" i="13"/>
  <c r="BB5" i="13" s="1"/>
  <c r="BB6" i="13" s="1"/>
  <c r="DQ11" i="13"/>
  <c r="EI11" i="13"/>
  <c r="CC11" i="13"/>
  <c r="FE9" i="13"/>
  <c r="BN7" i="13"/>
  <c r="AT4" i="13"/>
  <c r="AT5" i="13" s="1"/>
  <c r="AT6" i="13" s="1"/>
  <c r="EJ30" i="13"/>
  <c r="DN18" i="13"/>
  <c r="DH20" i="13"/>
  <c r="DP8" i="13"/>
  <c r="FD25" i="13"/>
  <c r="CS23" i="13"/>
  <c r="DH14" i="13"/>
  <c r="DZ39" i="13"/>
  <c r="EV7" i="13"/>
  <c r="CR20" i="13"/>
  <c r="BO11" i="13"/>
  <c r="EI18" i="13"/>
  <c r="DQ18" i="13"/>
  <c r="BY37" i="13"/>
  <c r="DO10" i="13"/>
  <c r="DE15" i="13"/>
  <c r="EJ10" i="13"/>
  <c r="FC15" i="13"/>
  <c r="EK15" i="13"/>
  <c r="FD21" i="13"/>
  <c r="CT20" i="13"/>
  <c r="CS20" i="13"/>
  <c r="CR22" i="13"/>
  <c r="CU20" i="13"/>
  <c r="CS22" i="13"/>
  <c r="CV27" i="13"/>
  <c r="DP28" i="13"/>
  <c r="EH28" i="13"/>
  <c r="CB28" i="13"/>
  <c r="EJ28" i="13"/>
  <c r="CV29" i="13"/>
  <c r="CS16" i="13"/>
  <c r="CU16" i="13"/>
  <c r="CT16" i="13"/>
  <c r="FD17" i="13"/>
  <c r="CB17" i="13"/>
  <c r="CR18" i="13"/>
  <c r="CS18" i="13"/>
  <c r="BN11" i="13"/>
  <c r="DE11" i="13"/>
  <c r="DN11" i="13"/>
  <c r="EI25" i="13"/>
  <c r="CS30" i="13"/>
  <c r="CT30" i="13"/>
  <c r="CR32" i="13"/>
  <c r="CU30" i="13"/>
  <c r="FD31" i="13"/>
  <c r="CH10" i="13"/>
  <c r="CK8" i="13"/>
  <c r="CJ8" i="13"/>
  <c r="CI8" i="13"/>
  <c r="EU9" i="13"/>
  <c r="CI10" i="13"/>
  <c r="DH40" i="13"/>
  <c r="DZ40" i="13"/>
  <c r="BY40" i="13"/>
  <c r="ES26" i="13"/>
  <c r="EA26" i="13"/>
  <c r="DE39" i="13"/>
  <c r="DN39" i="13"/>
  <c r="BN39" i="13"/>
  <c r="FE21" i="13"/>
  <c r="EK40" i="13"/>
  <c r="FC40" i="13"/>
  <c r="EV19" i="13"/>
  <c r="BY19" i="13"/>
  <c r="BO41" i="13"/>
  <c r="DF41" i="13"/>
  <c r="DO41" i="13"/>
  <c r="FB35" i="13"/>
  <c r="EJ35" i="13"/>
  <c r="FD35" i="13"/>
  <c r="CU41" i="13"/>
  <c r="CS41" i="13"/>
  <c r="CT41" i="13"/>
  <c r="FD42" i="13"/>
  <c r="CR43" i="13"/>
  <c r="DY44" i="13"/>
  <c r="BX44" i="13"/>
  <c r="CL43" i="13"/>
  <c r="DG44" i="13"/>
  <c r="EA44" i="13"/>
  <c r="ES44" i="13"/>
  <c r="CB42" i="13"/>
  <c r="DN27" i="13"/>
  <c r="DE27" i="13"/>
  <c r="BN27" i="13"/>
  <c r="CL34" i="13"/>
  <c r="DY35" i="13"/>
  <c r="DG35" i="13"/>
  <c r="BX35" i="13"/>
  <c r="CK34" i="13"/>
  <c r="CH36" i="13"/>
  <c r="DO19" i="13"/>
  <c r="DF19" i="13"/>
  <c r="BO19" i="13"/>
  <c r="DZ10" i="13"/>
  <c r="BY10" i="13"/>
  <c r="ET10" i="13"/>
  <c r="EB10" i="13"/>
  <c r="DH10" i="13"/>
  <c r="CK9" i="13"/>
  <c r="CH11" i="13"/>
  <c r="DP41" i="13"/>
  <c r="CV40" i="13"/>
  <c r="EH41" i="13"/>
  <c r="CB41" i="13"/>
  <c r="CV42" i="13"/>
  <c r="FB21" i="13"/>
  <c r="EJ21" i="13"/>
  <c r="BY32" i="13"/>
  <c r="DH32" i="13"/>
  <c r="DZ32" i="13"/>
  <c r="CL31" i="13"/>
  <c r="EA27" i="13"/>
  <c r="ES27" i="13"/>
  <c r="CB13" i="13"/>
  <c r="CV12" i="13"/>
  <c r="DP13" i="13"/>
  <c r="CU12" i="13"/>
  <c r="CT14" i="13"/>
  <c r="CR14" i="13"/>
  <c r="EH13" i="13"/>
  <c r="DF43" i="13"/>
  <c r="BO43" i="13"/>
  <c r="DO43" i="13"/>
  <c r="EI40" i="13"/>
  <c r="CC40" i="13"/>
  <c r="DQ40" i="13"/>
  <c r="EV24" i="13"/>
  <c r="DY22" i="13"/>
  <c r="CL21" i="13"/>
  <c r="BX22" i="13"/>
  <c r="DG22" i="13"/>
  <c r="CH23" i="13"/>
  <c r="CK21" i="13"/>
  <c r="FD41" i="13"/>
  <c r="CT40" i="13"/>
  <c r="CR42" i="13"/>
  <c r="CU40" i="13"/>
  <c r="CS40" i="13"/>
  <c r="EB20" i="13"/>
  <c r="ET20" i="13"/>
  <c r="EV20" i="13"/>
  <c r="DZ42" i="13"/>
  <c r="DH42" i="13"/>
  <c r="BY42" i="13"/>
  <c r="EA12" i="13"/>
  <c r="ES12" i="13"/>
  <c r="EU12" i="13"/>
  <c r="CV41" i="13"/>
  <c r="EH44" i="13"/>
  <c r="CI23" i="13"/>
  <c r="DH25" i="13"/>
  <c r="BY25" i="13"/>
  <c r="DZ25" i="13"/>
  <c r="CL24" i="13"/>
  <c r="CL26" i="13"/>
  <c r="BO14" i="13"/>
  <c r="DO14" i="13"/>
  <c r="DF14" i="13"/>
  <c r="FC43" i="13"/>
  <c r="EK43" i="13"/>
  <c r="FE43" i="13"/>
  <c r="CB23" i="13"/>
  <c r="DP23" i="13"/>
  <c r="EH23" i="13"/>
  <c r="CV22" i="13"/>
  <c r="CT24" i="13"/>
  <c r="CR24" i="13"/>
  <c r="CV24" i="13"/>
  <c r="ET16" i="13"/>
  <c r="BY16" i="13"/>
  <c r="DZ16" i="13"/>
  <c r="DH16" i="13"/>
  <c r="EB16" i="13"/>
  <c r="CL17" i="13"/>
  <c r="BY26" i="13"/>
  <c r="DH26" i="13"/>
  <c r="DZ26" i="13"/>
  <c r="ET26" i="13"/>
  <c r="EB26" i="13"/>
  <c r="FC36" i="13"/>
  <c r="EK36" i="13"/>
  <c r="FE36" i="13"/>
  <c r="DO22" i="13"/>
  <c r="DF22" i="13"/>
  <c r="FE31" i="13"/>
  <c r="CU31" i="13"/>
  <c r="CR33" i="13"/>
  <c r="FD32" i="13"/>
  <c r="CT31" i="13"/>
  <c r="CS31" i="13"/>
  <c r="FC29" i="13"/>
  <c r="EK29" i="13"/>
  <c r="DF24" i="13"/>
  <c r="DO24" i="13"/>
  <c r="BO24" i="13"/>
  <c r="EB27" i="13"/>
  <c r="ET27" i="13"/>
  <c r="CL28" i="13"/>
  <c r="DG29" i="13"/>
  <c r="BX29" i="13"/>
  <c r="DY29" i="13"/>
  <c r="CK28" i="13"/>
  <c r="ET43" i="13"/>
  <c r="EB43" i="13"/>
  <c r="EK35" i="13"/>
  <c r="FC35" i="13"/>
  <c r="FC8" i="13"/>
  <c r="CU22" i="13"/>
  <c r="FB27" i="13"/>
  <c r="EA34" i="13"/>
  <c r="ES34" i="13"/>
  <c r="CR39" i="13"/>
  <c r="CJ25" i="13"/>
  <c r="EU26" i="13"/>
  <c r="CK25" i="13"/>
  <c r="CI25" i="13"/>
  <c r="CH27" i="13"/>
  <c r="BX26" i="13"/>
  <c r="DE33" i="13"/>
  <c r="BN33" i="13"/>
  <c r="DN33" i="13"/>
  <c r="EA7" i="13"/>
  <c r="ES7" i="13"/>
  <c r="AZ4" i="13"/>
  <c r="AZ5" i="13" s="1"/>
  <c r="AZ6" i="13" s="1"/>
  <c r="DN12" i="13"/>
  <c r="DE12" i="13"/>
  <c r="BN12" i="13"/>
  <c r="FE26" i="13"/>
  <c r="CC26" i="13"/>
  <c r="EH29" i="13"/>
  <c r="DP29" i="13"/>
  <c r="CU26" i="13"/>
  <c r="CT26" i="13"/>
  <c r="CR28" i="13"/>
  <c r="FD27" i="13"/>
  <c r="CS26" i="13"/>
  <c r="CS28" i="13"/>
  <c r="EV25" i="13"/>
  <c r="FB44" i="13"/>
  <c r="EJ44" i="13"/>
  <c r="EU27" i="13"/>
  <c r="CH28" i="13"/>
  <c r="CJ26" i="13"/>
  <c r="CI26" i="13"/>
  <c r="CK26" i="13"/>
  <c r="CI28" i="13"/>
  <c r="BX27" i="13"/>
  <c r="DY8" i="13"/>
  <c r="DG8" i="13"/>
  <c r="ES13" i="13"/>
  <c r="EA13" i="13"/>
  <c r="DE25" i="13"/>
  <c r="BN25" i="13"/>
  <c r="DN25" i="13"/>
  <c r="EU30" i="13"/>
  <c r="CJ29" i="13"/>
  <c r="CI29" i="13"/>
  <c r="CH31" i="13"/>
  <c r="CK29" i="13"/>
  <c r="BX30" i="13"/>
  <c r="DY31" i="13"/>
  <c r="CL30" i="13"/>
  <c r="DG31" i="13"/>
  <c r="BX31" i="13"/>
  <c r="ES31" i="13"/>
  <c r="EA31" i="13"/>
  <c r="EK28" i="13"/>
  <c r="FC28" i="13"/>
  <c r="FE28" i="13"/>
  <c r="ET28" i="13"/>
  <c r="EB28" i="13"/>
  <c r="DN40" i="13"/>
  <c r="BN40" i="13"/>
  <c r="EV26" i="13"/>
  <c r="ES28" i="13"/>
  <c r="EA28" i="13"/>
  <c r="BX9" i="13"/>
  <c r="DY9" i="13"/>
  <c r="ES9" i="13"/>
  <c r="DG9" i="13"/>
  <c r="CL8" i="13"/>
  <c r="CL10" i="13"/>
  <c r="CJ10" i="13"/>
  <c r="EA9" i="13"/>
  <c r="DE9" i="13"/>
  <c r="BN9" i="13"/>
  <c r="ES39" i="13"/>
  <c r="EA39" i="13"/>
  <c r="EU39" i="13"/>
  <c r="CL15" i="13"/>
  <c r="CU36" i="13"/>
  <c r="CT36" i="13"/>
  <c r="CS36" i="13"/>
  <c r="FD37" i="13"/>
  <c r="CR38" i="13"/>
  <c r="CS38" i="13"/>
  <c r="CB37" i="13"/>
  <c r="DQ8" i="13"/>
  <c r="EI8" i="13"/>
  <c r="CV9" i="13"/>
  <c r="CC8" i="13"/>
  <c r="CR9" i="13"/>
  <c r="DP26" i="13"/>
  <c r="CV25" i="13"/>
  <c r="EH26" i="13"/>
  <c r="CB26" i="13"/>
  <c r="FB26" i="13"/>
  <c r="EJ26" i="13"/>
  <c r="CB32" i="13"/>
  <c r="DQ37" i="13"/>
  <c r="CH30" i="13"/>
  <c r="BN18" i="13"/>
  <c r="EU19" i="13"/>
  <c r="CK18" i="13"/>
  <c r="CJ18" i="13"/>
  <c r="CI18" i="13"/>
  <c r="CH20" i="13"/>
  <c r="BX19" i="13"/>
  <c r="DO20" i="13"/>
  <c r="DF20" i="13"/>
  <c r="DG11" i="13"/>
  <c r="DY11" i="13"/>
  <c r="FB23" i="13"/>
  <c r="EJ23" i="13"/>
  <c r="FD23" i="13"/>
  <c r="CH29" i="13"/>
  <c r="CK27" i="13"/>
  <c r="CJ27" i="13"/>
  <c r="CI27" i="13"/>
  <c r="EU28" i="13"/>
  <c r="FD26" i="13"/>
  <c r="CR27" i="13"/>
  <c r="CU25" i="13"/>
  <c r="CT25" i="13"/>
  <c r="CS25" i="13"/>
  <c r="CS43" i="13"/>
  <c r="CU43" i="13"/>
  <c r="CT43" i="13"/>
  <c r="FD44" i="13"/>
  <c r="DF25" i="13"/>
  <c r="BO25" i="13"/>
  <c r="DO25" i="13"/>
  <c r="DZ21" i="13"/>
  <c r="BY21" i="13"/>
  <c r="DH21" i="13"/>
  <c r="CL22" i="13"/>
  <c r="BX38" i="13"/>
  <c r="DG38" i="13"/>
  <c r="CL37" i="13"/>
  <c r="DY38" i="13"/>
  <c r="CH39" i="13"/>
  <c r="CK37" i="13"/>
  <c r="DP11" i="13"/>
  <c r="EH11" i="13"/>
  <c r="CV10" i="13"/>
  <c r="CT12" i="13"/>
  <c r="CR12" i="13"/>
  <c r="CB11" i="13"/>
  <c r="CU10" i="13"/>
  <c r="BX42" i="13"/>
  <c r="DY42" i="13"/>
  <c r="DG42" i="13"/>
  <c r="CL41" i="13"/>
  <c r="ES24" i="13"/>
  <c r="EA24" i="13"/>
  <c r="EU24" i="13"/>
  <c r="DY34" i="13"/>
  <c r="DG34" i="13"/>
  <c r="BX34" i="13"/>
  <c r="CL33" i="13"/>
  <c r="EV15" i="13"/>
  <c r="BY15" i="13"/>
  <c r="EU7" i="13"/>
  <c r="BO20" i="13"/>
  <c r="DH17" i="13"/>
  <c r="DZ17" i="13"/>
  <c r="EH27" i="13"/>
  <c r="DP27" i="13"/>
  <c r="CV26" i="13"/>
  <c r="CB27" i="13"/>
  <c r="CT28" i="13"/>
  <c r="CV28" i="13"/>
  <c r="ET21" i="13"/>
  <c r="EU15" i="13"/>
  <c r="CK14" i="13"/>
  <c r="CI14" i="13"/>
  <c r="CH16" i="13"/>
  <c r="CJ14" i="13"/>
  <c r="BX15" i="13"/>
  <c r="BG4" i="13"/>
  <c r="DQ7" i="13"/>
  <c r="CC7" i="13"/>
  <c r="EI7" i="13"/>
  <c r="CT8" i="13"/>
  <c r="CR8" i="13"/>
  <c r="EA36" i="13"/>
  <c r="ES36" i="13"/>
  <c r="EV9" i="13"/>
  <c r="BY9" i="13"/>
  <c r="FB40" i="13"/>
  <c r="EJ40" i="13"/>
  <c r="DN16" i="13"/>
  <c r="DE16" i="13"/>
  <c r="BN16" i="13"/>
  <c r="FE39" i="13"/>
  <c r="CT38" i="13"/>
  <c r="FE38" i="13"/>
  <c r="CS39" i="13"/>
  <c r="BX37" i="13"/>
  <c r="CL36" i="13"/>
  <c r="DG37" i="13"/>
  <c r="DY37" i="13"/>
  <c r="CJ38" i="13"/>
  <c r="DY32" i="13"/>
  <c r="DG32" i="13"/>
  <c r="DQ29" i="13"/>
  <c r="EI29" i="13"/>
  <c r="EK30" i="13"/>
  <c r="FC30" i="13"/>
  <c r="DH43" i="13"/>
  <c r="DZ43" i="13"/>
  <c r="BY43" i="13"/>
  <c r="CI43" i="13"/>
  <c r="CJ43" i="13"/>
  <c r="CK43" i="13"/>
  <c r="EU44" i="13"/>
  <c r="FE32" i="13"/>
  <c r="EJ34" i="13"/>
  <c r="FB34" i="13"/>
  <c r="FD34" i="13"/>
  <c r="DE18" i="13"/>
  <c r="FB28" i="13"/>
  <c r="BO27" i="13"/>
  <c r="DO27" i="13"/>
  <c r="DF27" i="13"/>
  <c r="FE29" i="13"/>
  <c r="EV27" i="13"/>
  <c r="BN17" i="13"/>
  <c r="DE17" i="13"/>
  <c r="CC39" i="13"/>
  <c r="EI39" i="13"/>
  <c r="DQ39" i="13"/>
  <c r="BO29" i="13"/>
  <c r="DF29" i="13"/>
  <c r="DO29" i="13"/>
  <c r="EK25" i="13"/>
  <c r="FC25" i="13"/>
  <c r="FC22" i="13"/>
  <c r="EK22" i="13"/>
  <c r="DO39" i="13"/>
  <c r="BO39" i="13"/>
  <c r="DF39" i="13"/>
  <c r="BO40" i="13"/>
  <c r="DO40" i="13"/>
  <c r="DF40" i="13"/>
  <c r="CH35" i="13"/>
  <c r="EU34" i="13"/>
  <c r="CK33" i="13"/>
  <c r="CJ33" i="13"/>
  <c r="CI33" i="13"/>
  <c r="CH42" i="13"/>
  <c r="CK40" i="13"/>
  <c r="CJ40" i="13"/>
  <c r="CI40" i="13"/>
  <c r="EU41" i="13"/>
  <c r="ES43" i="13"/>
  <c r="EA43" i="13"/>
  <c r="CL35" i="13"/>
  <c r="DG36" i="13"/>
  <c r="DY36" i="13"/>
  <c r="BX36" i="13"/>
  <c r="EU13" i="13"/>
  <c r="CK12" i="13"/>
  <c r="CJ12" i="13"/>
  <c r="CI12" i="13"/>
  <c r="CH14" i="13"/>
  <c r="DZ41" i="13"/>
  <c r="AY5" i="13"/>
  <c r="DG30" i="13"/>
  <c r="CC16" i="13"/>
  <c r="DQ16" i="13"/>
  <c r="EI16" i="13"/>
  <c r="EK16" i="13"/>
  <c r="FC21" i="13"/>
  <c r="EK21" i="13"/>
  <c r="FE10" i="13"/>
  <c r="CC10" i="13"/>
  <c r="DO26" i="13"/>
  <c r="BO26" i="13"/>
  <c r="DF26" i="13"/>
  <c r="EB41" i="13"/>
  <c r="ET41" i="13"/>
  <c r="DQ33" i="13"/>
  <c r="EI33" i="13"/>
  <c r="CC33" i="13"/>
  <c r="CC31" i="13"/>
  <c r="DQ31" i="13"/>
  <c r="EI31" i="13"/>
  <c r="CH19" i="13"/>
  <c r="CK17" i="13"/>
  <c r="CJ17" i="13"/>
  <c r="CI17" i="13"/>
  <c r="EU18" i="13"/>
  <c r="EA30" i="13"/>
  <c r="ES30" i="13"/>
  <c r="CS27" i="13"/>
  <c r="FD28" i="13"/>
  <c r="CU27" i="13"/>
  <c r="CR29" i="13"/>
  <c r="CT27" i="13"/>
  <c r="ES42" i="13"/>
  <c r="EA42" i="13"/>
  <c r="EB38" i="13"/>
  <c r="ET38" i="13"/>
  <c r="ET40" i="13"/>
  <c r="EB40" i="13"/>
  <c r="DH28" i="13"/>
  <c r="DZ28" i="13"/>
  <c r="BY28" i="13"/>
  <c r="ET15" i="13"/>
  <c r="EB15" i="13"/>
  <c r="ET19" i="13"/>
  <c r="EB19" i="13"/>
  <c r="EJ11" i="13"/>
  <c r="FB11" i="13"/>
  <c r="EV28" i="13"/>
  <c r="DH29" i="13"/>
  <c r="BY29" i="13"/>
  <c r="EB29" i="13"/>
  <c r="DZ29" i="13"/>
  <c r="DF34" i="13"/>
  <c r="BO34" i="13"/>
  <c r="DO34" i="13"/>
  <c r="DZ35" i="13"/>
  <c r="BY35" i="13"/>
  <c r="DH35" i="13"/>
  <c r="ET35" i="13"/>
  <c r="DZ34" i="13"/>
  <c r="DH34" i="13"/>
  <c r="BY34" i="13"/>
  <c r="EI19" i="13"/>
  <c r="DQ19" i="13"/>
  <c r="CC19" i="13"/>
  <c r="FC32" i="13"/>
  <c r="EK32" i="13"/>
  <c r="CS42" i="13"/>
  <c r="CT42" i="13"/>
  <c r="CU42" i="13"/>
  <c r="FD43" i="13"/>
  <c r="EI41" i="13"/>
  <c r="CC41" i="13"/>
  <c r="DQ41" i="13"/>
  <c r="DE31" i="13"/>
  <c r="BN31" i="13"/>
  <c r="DN31" i="13"/>
  <c r="EK23" i="13"/>
  <c r="DF15" i="13"/>
  <c r="FB14" i="13"/>
  <c r="EJ14" i="13"/>
  <c r="FC17" i="13"/>
  <c r="EK17" i="13"/>
  <c r="CB12" i="13"/>
  <c r="EH12" i="13"/>
  <c r="CV11" i="13"/>
  <c r="DP12" i="13"/>
  <c r="CT13" i="13"/>
  <c r="FB12" i="13"/>
  <c r="BI4" i="13"/>
  <c r="BI5" i="13" s="1"/>
  <c r="BI6" i="13" s="1"/>
  <c r="EK7" i="13"/>
  <c r="FC7" i="13"/>
  <c r="DE30" i="13"/>
  <c r="DN30" i="13"/>
  <c r="BN30" i="13"/>
  <c r="EA35" i="13"/>
  <c r="ES35" i="13"/>
  <c r="DF13" i="13"/>
  <c r="DO13" i="13"/>
  <c r="CI42" i="13"/>
  <c r="CJ42" i="13"/>
  <c r="EU43" i="13"/>
  <c r="CK42" i="13"/>
  <c r="FD36" i="13"/>
  <c r="CR37" i="13"/>
  <c r="CT35" i="13"/>
  <c r="CU35" i="13"/>
  <c r="CS35" i="13"/>
  <c r="FE35" i="13"/>
  <c r="FE30" i="13"/>
  <c r="BY27" i="13"/>
  <c r="DZ27" i="13"/>
  <c r="DH27" i="13"/>
  <c r="DN44" i="13"/>
  <c r="BN44" i="13"/>
  <c r="DE44" i="13"/>
  <c r="DO42" i="13"/>
  <c r="DF42" i="13"/>
  <c r="BO42" i="13"/>
  <c r="DN32" i="13"/>
  <c r="BN32" i="13"/>
  <c r="DE32" i="13"/>
  <c r="DF30" i="13"/>
  <c r="BO30" i="13"/>
  <c r="DO30" i="13"/>
  <c r="BX18" i="13"/>
  <c r="DZ33" i="13"/>
  <c r="BO15" i="13"/>
  <c r="CR17" i="13"/>
  <c r="CT11" i="13"/>
  <c r="CR13" i="13"/>
  <c r="CS11" i="13"/>
  <c r="CU11" i="13"/>
  <c r="FD12" i="13"/>
  <c r="EH16" i="13"/>
  <c r="DP16" i="13"/>
  <c r="CV15" i="13"/>
  <c r="CV17" i="13"/>
  <c r="CB16" i="13"/>
  <c r="CI32" i="13"/>
  <c r="EU33" i="13"/>
  <c r="CJ32" i="13"/>
  <c r="CH34" i="13"/>
  <c r="CK32" i="13"/>
  <c r="EI36" i="13"/>
  <c r="DQ36" i="13"/>
  <c r="CC36" i="13"/>
  <c r="FE15" i="13"/>
  <c r="CR16" i="13"/>
  <c r="CC15" i="13"/>
  <c r="EV44" i="13"/>
  <c r="EV38" i="13"/>
  <c r="ES37" i="13"/>
  <c r="EA37" i="13"/>
  <c r="ES22" i="13"/>
  <c r="EA22" i="13"/>
  <c r="EV35" i="13"/>
  <c r="CH32" i="13"/>
  <c r="EU31" i="13"/>
  <c r="CI30" i="13"/>
  <c r="CK30" i="13"/>
  <c r="CJ30" i="13"/>
  <c r="EI42" i="13"/>
  <c r="CC42" i="13"/>
  <c r="DQ42" i="13"/>
  <c r="FB43" i="13"/>
  <c r="EJ43" i="13"/>
  <c r="BX43" i="13"/>
  <c r="DG43" i="13"/>
  <c r="CL42" i="13"/>
  <c r="DY43" i="13"/>
  <c r="DF31" i="13"/>
  <c r="BO31" i="13"/>
  <c r="DO31" i="13"/>
  <c r="FD33" i="13"/>
  <c r="CS32" i="13"/>
  <c r="CR34" i="13"/>
  <c r="CU32" i="13"/>
  <c r="CT32" i="13"/>
  <c r="ES29" i="13"/>
  <c r="EA29" i="13"/>
  <c r="DO21" i="13"/>
  <c r="CU15" i="13"/>
  <c r="BO7" i="12"/>
  <c r="EV8" i="13"/>
  <c r="CC14" i="13"/>
  <c r="DQ14" i="13"/>
  <c r="EI14" i="13"/>
  <c r="FE17" i="13"/>
  <c r="ET9" i="13"/>
  <c r="EB9" i="13"/>
  <c r="DQ23" i="13"/>
  <c r="CC23" i="13"/>
  <c r="EI23" i="13"/>
  <c r="CJ39" i="13"/>
  <c r="CH41" i="13"/>
  <c r="CI39" i="13"/>
  <c r="EU40" i="13"/>
  <c r="CK39" i="13"/>
  <c r="BN43" i="13"/>
  <c r="DN43" i="13"/>
  <c r="DE43" i="13"/>
  <c r="FC41" i="13"/>
  <c r="EK41" i="13"/>
  <c r="EV43" i="13"/>
  <c r="EJ13" i="13"/>
  <c r="FB13" i="13"/>
  <c r="FD13" i="13"/>
  <c r="DP34" i="13"/>
  <c r="CV33" i="13"/>
  <c r="EH34" i="13"/>
  <c r="CB34" i="13"/>
  <c r="ET32" i="13"/>
  <c r="EB32" i="13"/>
  <c r="CC34" i="13"/>
  <c r="EI34" i="13"/>
  <c r="DQ34" i="13"/>
  <c r="FC19" i="13"/>
  <c r="FB38" i="13"/>
  <c r="EJ38" i="13"/>
  <c r="EI38" i="13"/>
  <c r="CC38" i="13"/>
  <c r="DQ38" i="13"/>
  <c r="FE18" i="13"/>
  <c r="CC18" i="13"/>
  <c r="CL9" i="13"/>
  <c r="DY10" i="13"/>
  <c r="CJ11" i="13"/>
  <c r="DG10" i="13"/>
  <c r="BX10" i="13"/>
  <c r="EJ41" i="13"/>
  <c r="FB41" i="13"/>
  <c r="DZ44" i="13"/>
  <c r="BY44" i="13"/>
  <c r="DH44" i="13"/>
  <c r="BX20" i="13"/>
  <c r="DG20" i="13"/>
  <c r="CL19" i="13"/>
  <c r="DY20" i="13"/>
  <c r="ES20" i="13"/>
  <c r="ET42" i="13"/>
  <c r="EB42" i="13"/>
  <c r="CC44" i="13"/>
  <c r="EI44" i="13"/>
  <c r="EK44" i="13"/>
  <c r="DQ44" i="13"/>
  <c r="DH30" i="13"/>
  <c r="BY30" i="13"/>
  <c r="DZ30" i="13"/>
  <c r="DO16" i="13"/>
  <c r="DF16" i="13"/>
  <c r="BO16" i="13"/>
  <c r="CB14" i="13"/>
  <c r="CV13" i="13"/>
  <c r="DP14" i="13"/>
  <c r="EH14" i="13"/>
  <c r="CR15" i="13"/>
  <c r="CU13" i="13"/>
  <c r="BY36" i="13"/>
  <c r="DZ36" i="13"/>
  <c r="DH36" i="13"/>
  <c r="DF32" i="13"/>
  <c r="DO32" i="13"/>
  <c r="BO32" i="13"/>
  <c r="CK36" i="13"/>
  <c r="CJ36" i="13"/>
  <c r="CI36" i="13"/>
  <c r="CH38" i="13"/>
  <c r="EU37" i="13"/>
  <c r="DE21" i="13"/>
  <c r="DN21" i="13"/>
  <c r="BN21" i="13"/>
  <c r="CB43" i="13"/>
  <c r="CU28" i="13"/>
  <c r="DO11" i="13"/>
  <c r="EV42" i="13"/>
  <c r="EA15" i="13"/>
  <c r="ES15" i="13"/>
  <c r="EV39" i="13"/>
  <c r="DP21" i="13"/>
  <c r="CV20" i="13"/>
  <c r="CB21" i="13"/>
  <c r="EH21" i="13"/>
  <c r="EA10" i="13"/>
  <c r="EU10" i="13"/>
  <c r="ES10" i="13"/>
  <c r="FB39" i="13"/>
  <c r="EJ39" i="13"/>
  <c r="DE41" i="13"/>
  <c r="DN41" i="13"/>
  <c r="BN41" i="13"/>
  <c r="EA17" i="13"/>
  <c r="ES17" i="13"/>
  <c r="EA40" i="13"/>
  <c r="ES40" i="13"/>
  <c r="FE40" i="13"/>
  <c r="FC24" i="13"/>
  <c r="EK24" i="13"/>
  <c r="FC38" i="13"/>
  <c r="EK38" i="13"/>
  <c r="EB30" i="13"/>
  <c r="ET30" i="13"/>
  <c r="FC33" i="13"/>
  <c r="EK33" i="13"/>
  <c r="CB35" i="13"/>
  <c r="EH35" i="13"/>
  <c r="CV34" i="13"/>
  <c r="DP35" i="13"/>
  <c r="CU23" i="13"/>
  <c r="CT23" i="13"/>
  <c r="FE24" i="13"/>
  <c r="FD39" i="13"/>
  <c r="CK38" i="13"/>
  <c r="CT34" i="13"/>
  <c r="EJ36" i="13"/>
  <c r="FB36" i="13"/>
  <c r="DP36" i="13"/>
  <c r="CV35" i="13"/>
  <c r="EH36" i="13"/>
  <c r="CB36" i="13"/>
  <c r="EK12" i="13"/>
  <c r="FE12" i="13"/>
  <c r="FC12" i="13"/>
  <c r="FE19" i="13"/>
  <c r="CU18" i="13"/>
  <c r="ET13" i="13"/>
  <c r="EB13" i="13"/>
  <c r="EV13" i="13"/>
  <c r="CL20" i="13"/>
  <c r="BX21" i="13"/>
  <c r="DY21" i="13"/>
  <c r="DG21" i="13"/>
  <c r="EK31" i="13"/>
  <c r="FC31" i="13"/>
  <c r="BO17" i="13"/>
  <c r="DO17" i="13"/>
  <c r="DF17" i="13"/>
  <c r="FE37" i="13"/>
  <c r="FE33" i="13"/>
  <c r="EB34" i="13"/>
  <c r="ET34" i="13"/>
  <c r="EV36" i="13"/>
  <c r="ES38" i="13"/>
  <c r="EA38" i="13"/>
  <c r="EU38" i="13"/>
  <c r="CJ37" i="13"/>
  <c r="CB20" i="13"/>
  <c r="CV19" i="13"/>
  <c r="DP20" i="13"/>
  <c r="CV21" i="13"/>
  <c r="EH20" i="13"/>
  <c r="CU19" i="13"/>
  <c r="EU35" i="13"/>
  <c r="BF5" i="13"/>
  <c r="DF11" i="13"/>
  <c r="CI38" i="13"/>
  <c r="BY39" i="13"/>
  <c r="CR36" i="13"/>
  <c r="DF12" i="13"/>
  <c r="BO12" i="13"/>
  <c r="DO12" i="13"/>
  <c r="BY22" i="13"/>
  <c r="DZ22" i="13"/>
  <c r="DH22" i="13"/>
  <c r="ET22" i="13"/>
  <c r="EU20" i="13"/>
  <c r="CK19" i="13"/>
  <c r="CI19" i="13"/>
  <c r="CJ19" i="13"/>
  <c r="CH21" i="13"/>
  <c r="EA18" i="13"/>
  <c r="ES18" i="13"/>
  <c r="CK15" i="13"/>
  <c r="CI15" i="13"/>
  <c r="EU16" i="13"/>
  <c r="CH17" i="13"/>
  <c r="CJ15" i="13"/>
  <c r="BO38" i="13"/>
  <c r="DO38" i="13"/>
  <c r="DF38" i="13"/>
  <c r="DN34" i="13"/>
  <c r="BN34" i="13"/>
  <c r="DE34" i="13"/>
  <c r="DQ35" i="13"/>
  <c r="EI35" i="13"/>
  <c r="CC35" i="13"/>
  <c r="ET37" i="13"/>
  <c r="EB37" i="13"/>
  <c r="CL38" i="13"/>
  <c r="DY39" i="13"/>
  <c r="DG39" i="13"/>
  <c r="BX39" i="13"/>
  <c r="EJ18" i="13"/>
  <c r="FB18" i="13"/>
  <c r="CI34" i="13"/>
  <c r="DN36" i="13"/>
  <c r="CU24" i="13"/>
  <c r="DF18" i="13"/>
  <c r="DQ26" i="13"/>
  <c r="CU38" i="13"/>
  <c r="DQ22" i="13"/>
  <c r="FB32" i="13"/>
  <c r="EJ32" i="13"/>
  <c r="EI32" i="13"/>
  <c r="DQ32" i="13"/>
  <c r="CC32" i="13"/>
  <c r="DF44" i="13"/>
  <c r="BO44" i="13"/>
  <c r="DO44" i="13"/>
  <c r="BY13" i="13"/>
  <c r="DZ13" i="13"/>
  <c r="DH13" i="13"/>
  <c r="DZ23" i="13"/>
  <c r="BY23" i="13"/>
  <c r="EB23" i="13"/>
  <c r="DH23" i="13"/>
  <c r="ET23" i="13"/>
  <c r="DQ21" i="13"/>
  <c r="CC21" i="13"/>
  <c r="EI21" i="13"/>
  <c r="DF33" i="13"/>
  <c r="BO33" i="13"/>
  <c r="DO33" i="13"/>
  <c r="BN35" i="13"/>
  <c r="DE35" i="13"/>
  <c r="DN35" i="13"/>
  <c r="FB19" i="13"/>
  <c r="EJ19" i="13"/>
  <c r="FD19" i="13"/>
  <c r="CH18" i="13"/>
  <c r="CJ16" i="13"/>
  <c r="CK16" i="13"/>
  <c r="CI16" i="13"/>
  <c r="EU17" i="13"/>
  <c r="CV38" i="13"/>
  <c r="CB39" i="13"/>
  <c r="EH39" i="13"/>
  <c r="DP39" i="13"/>
  <c r="DF37" i="13"/>
  <c r="BO37" i="13"/>
  <c r="DO37" i="13"/>
  <c r="BY38" i="13"/>
  <c r="DH38" i="13"/>
  <c r="DZ38" i="13"/>
  <c r="CB40" i="13"/>
  <c r="CV39" i="13"/>
  <c r="DP40" i="13"/>
  <c r="EH40" i="13"/>
  <c r="DN42" i="13"/>
  <c r="DE42" i="13"/>
  <c r="BN42" i="13"/>
  <c r="BX17" i="13"/>
  <c r="DY17" i="13"/>
  <c r="CL16" i="13"/>
  <c r="CL18" i="13"/>
  <c r="DG17" i="13"/>
  <c r="BN36" i="13"/>
  <c r="FE7" i="13"/>
  <c r="DO18" i="13"/>
  <c r="EB44" i="13"/>
  <c r="CR40" i="13"/>
  <c r="EV37" i="13"/>
  <c r="CT18" i="13"/>
  <c r="FB31" i="13"/>
  <c r="EJ31" i="13"/>
  <c r="CV30" i="13"/>
  <c r="CB31" i="13"/>
  <c r="DP31" i="13"/>
  <c r="EH31" i="13"/>
  <c r="DN23" i="13"/>
  <c r="DE23" i="13"/>
  <c r="BN23" i="13"/>
  <c r="EV14" i="13"/>
  <c r="CJ13" i="13"/>
  <c r="CK13" i="13"/>
  <c r="EV33" i="13"/>
  <c r="DY24" i="13"/>
  <c r="CL23" i="13"/>
  <c r="DG24" i="13"/>
  <c r="BX24" i="13"/>
  <c r="CL25" i="13"/>
  <c r="DO23" i="13"/>
  <c r="BO23" i="13"/>
  <c r="DF23" i="13"/>
  <c r="EV34" i="13"/>
  <c r="DO36" i="13"/>
  <c r="DF36" i="13"/>
  <c r="BO36" i="13"/>
  <c r="CU17" i="13"/>
  <c r="CT17" i="13"/>
  <c r="FD18" i="13"/>
  <c r="CR19" i="13"/>
  <c r="CS17" i="13"/>
  <c r="CS19" i="13"/>
  <c r="DY40" i="13"/>
  <c r="CL39" i="13"/>
  <c r="BX40" i="13"/>
  <c r="DG40" i="13"/>
  <c r="ET36" i="13"/>
  <c r="EB36" i="13"/>
  <c r="CK31" i="13"/>
  <c r="CJ31" i="13"/>
  <c r="CH33" i="13"/>
  <c r="CI31" i="13"/>
  <c r="EU32" i="13"/>
  <c r="EV41" i="13"/>
  <c r="DP38" i="13"/>
  <c r="CB38" i="13"/>
  <c r="CU37" i="13"/>
  <c r="EH38" i="13"/>
  <c r="CV37" i="13"/>
  <c r="DE14" i="13"/>
  <c r="CL11" i="13"/>
  <c r="ET29" i="13"/>
  <c r="EU22" i="13"/>
  <c r="DN29" i="13"/>
  <c r="CR31" i="13"/>
  <c r="CU29" i="13"/>
  <c r="CS29" i="13"/>
  <c r="FD30" i="13"/>
  <c r="CT29" i="13"/>
  <c r="FE25" i="13"/>
  <c r="EV16" i="13"/>
  <c r="BH4" i="13"/>
  <c r="BH5" i="13" s="1"/>
  <c r="BH6" i="13" s="1"/>
  <c r="FB7" i="13"/>
  <c r="FD7" i="13"/>
  <c r="EJ7" i="13"/>
  <c r="CH37" i="13"/>
  <c r="EU36" i="13"/>
  <c r="CJ35" i="13"/>
  <c r="CI35" i="13"/>
  <c r="CK35" i="13"/>
  <c r="CJ24" i="13"/>
  <c r="CK24" i="13"/>
  <c r="CI24" i="13"/>
  <c r="CH26" i="13"/>
  <c r="EU25" i="13"/>
  <c r="DH24" i="13"/>
  <c r="BY24" i="13"/>
  <c r="DZ24" i="13"/>
  <c r="DN37" i="13"/>
  <c r="DE37" i="13"/>
  <c r="BN37" i="13"/>
  <c r="EU21" i="13"/>
  <c r="CH22" i="13"/>
  <c r="CK20" i="13"/>
  <c r="CJ20" i="13"/>
  <c r="CI20" i="13"/>
  <c r="DY41" i="13"/>
  <c r="DG41" i="13"/>
  <c r="CL40" i="13"/>
  <c r="ES41" i="13"/>
  <c r="BX41" i="13"/>
  <c r="FB37" i="13"/>
  <c r="EJ37" i="13"/>
  <c r="CC17" i="13"/>
  <c r="DQ17" i="13"/>
  <c r="EI17" i="13"/>
  <c r="BX33" i="13"/>
  <c r="DY33" i="13"/>
  <c r="DG33" i="13"/>
  <c r="CL32" i="13"/>
  <c r="ES33" i="13"/>
  <c r="FE42" i="13"/>
  <c r="EU42" i="13"/>
  <c r="CJ41" i="13"/>
  <c r="CI41" i="13"/>
  <c r="CK41" i="13"/>
  <c r="CH43" i="13"/>
  <c r="CR26" i="13"/>
  <c r="DG25" i="13"/>
  <c r="BY8" i="13"/>
  <c r="CH25" i="13"/>
  <c r="EU29" i="13"/>
  <c r="CT37" i="13"/>
  <c r="CL29" i="13"/>
  <c r="CT21" i="13"/>
  <c r="CJ21" i="13"/>
  <c r="BN68" i="8"/>
  <c r="EV65" i="8"/>
  <c r="EI51" i="8"/>
  <c r="ET33" i="9"/>
  <c r="EI65" i="8"/>
  <c r="EA68" i="8"/>
  <c r="FD87" i="10"/>
  <c r="BN9" i="12"/>
  <c r="FB21" i="10"/>
  <c r="DG49" i="10"/>
  <c r="BO12" i="5"/>
  <c r="DG62" i="8"/>
  <c r="BN52" i="8"/>
  <c r="DO53" i="8"/>
  <c r="EB11" i="5"/>
  <c r="BN16" i="12"/>
  <c r="CC21" i="12"/>
  <c r="BN14" i="12"/>
  <c r="FD16" i="5"/>
  <c r="EU87" i="10"/>
  <c r="BY68" i="8"/>
  <c r="DY33" i="12"/>
  <c r="BO15" i="12"/>
  <c r="CC24" i="12"/>
  <c r="DO47" i="12"/>
  <c r="BO9" i="5"/>
  <c r="FB63" i="10"/>
  <c r="DP51" i="8"/>
  <c r="FE62" i="8"/>
  <c r="DN24" i="10"/>
  <c r="FE52" i="8"/>
  <c r="FD48" i="8"/>
  <c r="DZ28" i="5"/>
  <c r="CC11" i="5"/>
  <c r="EV58" i="8"/>
  <c r="ET24" i="10"/>
  <c r="FE73" i="8"/>
  <c r="BO78" i="10"/>
  <c r="EH11" i="5"/>
  <c r="CT12" i="5"/>
  <c r="CB58" i="10"/>
  <c r="DH32" i="12"/>
  <c r="ES9" i="5"/>
  <c r="EI22" i="5"/>
  <c r="DY20" i="10"/>
  <c r="DQ9" i="10"/>
  <c r="EI44" i="10"/>
  <c r="EH29" i="10"/>
  <c r="EV43" i="12"/>
  <c r="BN35" i="12"/>
  <c r="FD25" i="12"/>
  <c r="DP18" i="10"/>
  <c r="CL43" i="10"/>
  <c r="EB76" i="10"/>
  <c r="EV50" i="10"/>
  <c r="EI19" i="12"/>
  <c r="DN79" i="10"/>
  <c r="DG8" i="5"/>
  <c r="EU77" i="10"/>
  <c r="FB8" i="5"/>
  <c r="EH72" i="10"/>
  <c r="DO73" i="10"/>
  <c r="DY22" i="12"/>
  <c r="FD13" i="9"/>
  <c r="FC24" i="9"/>
  <c r="EH21" i="10"/>
  <c r="CB12" i="12"/>
  <c r="DG10" i="5"/>
  <c r="DP26" i="12"/>
  <c r="DH8" i="10"/>
  <c r="DO79" i="10"/>
  <c r="DG33" i="12"/>
  <c r="DZ25" i="9"/>
  <c r="EB18" i="12"/>
  <c r="FD56" i="8"/>
  <c r="EI22" i="10"/>
  <c r="FC62" i="10"/>
  <c r="EB13" i="10"/>
  <c r="DP66" i="10"/>
  <c r="BY9" i="12"/>
  <c r="EV16" i="12"/>
  <c r="DY12" i="12"/>
  <c r="EH44" i="10"/>
  <c r="BX48" i="12"/>
  <c r="FD68" i="10"/>
  <c r="EH73" i="8"/>
  <c r="FC58" i="8"/>
  <c r="CC75" i="8"/>
  <c r="ET24" i="9"/>
  <c r="BX13" i="12"/>
  <c r="FE48" i="8"/>
  <c r="DY66" i="10"/>
  <c r="BO80" i="10"/>
  <c r="EU28" i="12"/>
  <c r="DH14" i="9"/>
  <c r="EJ15" i="12"/>
  <c r="DN55" i="10"/>
  <c r="EV77" i="10"/>
  <c r="DE16" i="5"/>
  <c r="CB44" i="6"/>
  <c r="EK17" i="9"/>
  <c r="DE14" i="9"/>
  <c r="CC72" i="8"/>
  <c r="EK8" i="12"/>
  <c r="BY67" i="8"/>
  <c r="CC7" i="12"/>
  <c r="FE66" i="8"/>
  <c r="EK56" i="8"/>
  <c r="BO42" i="12"/>
  <c r="DG67" i="8"/>
  <c r="EU41" i="12"/>
  <c r="CB45" i="10"/>
  <c r="EA76" i="10"/>
  <c r="EK22" i="5"/>
  <c r="EU15" i="5"/>
  <c r="BY32" i="12"/>
  <c r="BY43" i="12"/>
  <c r="BY15" i="12"/>
  <c r="EU69" i="8"/>
  <c r="DF76" i="8"/>
  <c r="FC24" i="5"/>
  <c r="DP52" i="8"/>
  <c r="BX10" i="12"/>
  <c r="BX11" i="12"/>
  <c r="DQ44" i="10"/>
  <c r="CB17" i="12"/>
  <c r="CB26" i="12"/>
  <c r="FB52" i="8"/>
  <c r="DO9" i="5"/>
  <c r="EK22" i="7"/>
  <c r="BO25" i="12"/>
  <c r="DZ14" i="9"/>
  <c r="EK79" i="10"/>
  <c r="BO52" i="8"/>
  <c r="ET15" i="5"/>
  <c r="ES18" i="5"/>
  <c r="FD24" i="5"/>
  <c r="DO44" i="12"/>
  <c r="DF53" i="10"/>
  <c r="DE73" i="8"/>
  <c r="ET11" i="12"/>
  <c r="CB10" i="12"/>
  <c r="DF36" i="12"/>
  <c r="EB41" i="12"/>
  <c r="EJ64" i="10"/>
  <c r="DG58" i="12"/>
  <c r="DG63" i="10"/>
  <c r="ES70" i="10"/>
  <c r="DF78" i="10"/>
  <c r="EI75" i="8"/>
  <c r="BX22" i="9"/>
  <c r="EV76" i="8"/>
  <c r="FD76" i="8"/>
  <c r="BN9" i="10"/>
  <c r="BX77" i="10"/>
  <c r="EV13" i="9"/>
  <c r="EK11" i="7"/>
  <c r="DP39" i="10"/>
  <c r="EH20" i="12"/>
  <c r="DF62" i="10"/>
  <c r="FD76" i="10"/>
  <c r="DZ17" i="7"/>
  <c r="DG76" i="8"/>
  <c r="EU18" i="12"/>
  <c r="BN10" i="10"/>
  <c r="FE21" i="12"/>
  <c r="FE26" i="10"/>
  <c r="DF72" i="8"/>
  <c r="FE76" i="10"/>
  <c r="DN14" i="5"/>
  <c r="EI11" i="10"/>
  <c r="EA54" i="10"/>
  <c r="EB78" i="10"/>
  <c r="EI10" i="10"/>
  <c r="EV17" i="5"/>
  <c r="EI9" i="10"/>
  <c r="DG59" i="10"/>
  <c r="CB22" i="10"/>
  <c r="EH49" i="10"/>
  <c r="EU25" i="12"/>
  <c r="BX42" i="5"/>
  <c r="EI71" i="10"/>
  <c r="EJ47" i="12"/>
  <c r="EV55" i="8"/>
  <c r="EK48" i="8"/>
  <c r="FD73" i="10"/>
  <c r="EA21" i="9"/>
  <c r="FC71" i="8"/>
  <c r="EK71" i="8"/>
  <c r="DZ56" i="10"/>
  <c r="EH17" i="9"/>
  <c r="ET62" i="8"/>
  <c r="EW62" i="8" s="1"/>
  <c r="FE34" i="12"/>
  <c r="DZ9" i="5"/>
  <c r="CB17" i="9"/>
  <c r="CB62" i="8"/>
  <c r="BO23" i="9"/>
  <c r="DG13" i="8"/>
  <c r="EK16" i="5"/>
  <c r="FC16" i="5"/>
  <c r="CL63" i="8"/>
  <c r="EU32" i="12"/>
  <c r="FE13" i="12"/>
  <c r="DG17" i="7"/>
  <c r="DZ62" i="8"/>
  <c r="EC62" i="8" s="1"/>
  <c r="DH62" i="8"/>
  <c r="FD10" i="9"/>
  <c r="EJ71" i="10"/>
  <c r="FB75" i="10"/>
  <c r="DE52" i="12"/>
  <c r="DQ32" i="12"/>
  <c r="CB75" i="8"/>
  <c r="DE56" i="8"/>
  <c r="DP17" i="9"/>
  <c r="DP31" i="12"/>
  <c r="EA32" i="12"/>
  <c r="CB40" i="9"/>
  <c r="DQ56" i="8"/>
  <c r="FE49" i="10"/>
  <c r="EJ54" i="12"/>
  <c r="BX48" i="10"/>
  <c r="EI8" i="12"/>
  <c r="CK64" i="8"/>
  <c r="DF24" i="5"/>
  <c r="EH40" i="9"/>
  <c r="EI21" i="12"/>
  <c r="EK44" i="12"/>
  <c r="EV69" i="10"/>
  <c r="EJ66" i="10"/>
  <c r="DQ47" i="8"/>
  <c r="FE43" i="6"/>
  <c r="EK11" i="12"/>
  <c r="FD62" i="8"/>
  <c r="EV45" i="7"/>
  <c r="EH9" i="5"/>
  <c r="FD85" i="10"/>
  <c r="DE20" i="5"/>
  <c r="DP62" i="8"/>
  <c r="FE65" i="10"/>
  <c r="DF80" i="10"/>
  <c r="FE48" i="10"/>
  <c r="BO79" i="10"/>
  <c r="DO15" i="12"/>
  <c r="BY30" i="10"/>
  <c r="FB77" i="10"/>
  <c r="ET18" i="12"/>
  <c r="CL67" i="8"/>
  <c r="CH53" i="8"/>
  <c r="BN55" i="8"/>
  <c r="FE69" i="8"/>
  <c r="BX49" i="8"/>
  <c r="FC59" i="8"/>
  <c r="EU55" i="8"/>
  <c r="EU62" i="8"/>
  <c r="FD71" i="8"/>
  <c r="EH60" i="8"/>
  <c r="FE9" i="7"/>
  <c r="FD60" i="10"/>
  <c r="BY17" i="7"/>
  <c r="EB30" i="10"/>
  <c r="DY79" i="10"/>
  <c r="BY73" i="8"/>
  <c r="DG54" i="8"/>
  <c r="EU72" i="10"/>
  <c r="CR27" i="12"/>
  <c r="DO42" i="10"/>
  <c r="CB48" i="10"/>
  <c r="EK74" i="8"/>
  <c r="DE44" i="12"/>
  <c r="EI45" i="12"/>
  <c r="DH7" i="5"/>
  <c r="DP10" i="12"/>
  <c r="FD36" i="12"/>
  <c r="BY45" i="6"/>
  <c r="ES45" i="6"/>
  <c r="BO21" i="5"/>
  <c r="EI16" i="5"/>
  <c r="EV15" i="9"/>
  <c r="DO16" i="5"/>
  <c r="BX7" i="9"/>
  <c r="CS18" i="9"/>
  <c r="DY50" i="12"/>
  <c r="FE40" i="12"/>
  <c r="EH48" i="10"/>
  <c r="EA48" i="10"/>
  <c r="ET54" i="10"/>
  <c r="EV67" i="10"/>
  <c r="CJ83" i="10"/>
  <c r="EU65" i="10"/>
  <c r="BO45" i="10"/>
  <c r="DF15" i="9"/>
  <c r="BY52" i="10"/>
  <c r="DN64" i="10"/>
  <c r="FB54" i="12"/>
  <c r="DF67" i="8"/>
  <c r="BN57" i="8"/>
  <c r="EU13" i="7"/>
  <c r="DP84" i="10"/>
  <c r="DG37" i="5"/>
  <c r="DE7" i="5"/>
  <c r="EA11" i="10"/>
  <c r="BO30" i="5"/>
  <c r="FB16" i="5"/>
  <c r="EV24" i="10"/>
  <c r="FC18" i="12"/>
  <c r="FC56" i="10"/>
  <c r="EK71" i="10"/>
  <c r="EI76" i="8"/>
  <c r="EJ56" i="8"/>
  <c r="ES47" i="7"/>
  <c r="FE17" i="9"/>
  <c r="FE46" i="12"/>
  <c r="CB67" i="10"/>
  <c r="CS51" i="8"/>
  <c r="BY72" i="8"/>
  <c r="EV12" i="9"/>
  <c r="BO46" i="10"/>
  <c r="DG22" i="12"/>
  <c r="DY47" i="8"/>
  <c r="DP60" i="8"/>
  <c r="EB29" i="5"/>
  <c r="ET23" i="5"/>
  <c r="DO42" i="12"/>
  <c r="DQ9" i="8"/>
  <c r="ES68" i="8"/>
  <c r="CC39" i="9"/>
  <c r="FB41" i="9"/>
  <c r="CB75" i="10"/>
  <c r="EI48" i="8"/>
  <c r="BY9" i="5"/>
  <c r="EH16" i="12"/>
  <c r="DO67" i="10"/>
  <c r="DG16" i="12"/>
  <c r="ET15" i="12"/>
  <c r="DF25" i="12"/>
  <c r="DY75" i="10"/>
  <c r="EB11" i="12"/>
  <c r="DN52" i="8"/>
  <c r="DO52" i="8"/>
  <c r="BO72" i="10"/>
  <c r="FE63" i="10"/>
  <c r="FC43" i="10"/>
  <c r="DQ18" i="5"/>
  <c r="DY17" i="12"/>
  <c r="EB34" i="12"/>
  <c r="CB87" i="10"/>
  <c r="CU48" i="10"/>
  <c r="ES34" i="12"/>
  <c r="FC8" i="12"/>
  <c r="EU56" i="8"/>
  <c r="FB87" i="10"/>
  <c r="DE72" i="8"/>
  <c r="DQ31" i="5"/>
  <c r="EB55" i="8"/>
  <c r="EI39" i="9"/>
  <c r="DG12" i="10"/>
  <c r="DF73" i="10"/>
  <c r="EU73" i="8"/>
  <c r="EU9" i="12"/>
  <c r="EA13" i="12"/>
  <c r="DQ79" i="10"/>
  <c r="DO80" i="10"/>
  <c r="EB72" i="10"/>
  <c r="DN9" i="12"/>
  <c r="EB13" i="9"/>
  <c r="FB73" i="8"/>
  <c r="EI70" i="8"/>
  <c r="DY52" i="10"/>
  <c r="EV49" i="10"/>
  <c r="EK70" i="10"/>
  <c r="CR55" i="10"/>
  <c r="BN56" i="8"/>
  <c r="BO73" i="10"/>
  <c r="DH41" i="12"/>
  <c r="CJ59" i="8"/>
  <c r="CB73" i="8"/>
  <c r="EH63" i="8"/>
  <c r="CV10" i="5"/>
  <c r="DE14" i="5"/>
  <c r="DZ66" i="10"/>
  <c r="EV33" i="12"/>
  <c r="DO46" i="7"/>
  <c r="BX8" i="9"/>
  <c r="CC48" i="8"/>
  <c r="EK58" i="8"/>
  <c r="EU8" i="9"/>
  <c r="BX67" i="8"/>
  <c r="DY74" i="8"/>
  <c r="EB25" i="12"/>
  <c r="FE15" i="12"/>
  <c r="BX45" i="6"/>
  <c r="DF72" i="10"/>
  <c r="BN63" i="8"/>
  <c r="FE59" i="8"/>
  <c r="EU53" i="10"/>
  <c r="EA75" i="10"/>
  <c r="DN55" i="8"/>
  <c r="EB33" i="9"/>
  <c r="ET29" i="12"/>
  <c r="ET45" i="6"/>
  <c r="EA71" i="10"/>
  <c r="ET75" i="10"/>
  <c r="BY78" i="10"/>
  <c r="EU13" i="9"/>
  <c r="ET80" i="10"/>
  <c r="DO65" i="10"/>
  <c r="DH18" i="5"/>
  <c r="DF52" i="8"/>
  <c r="DE55" i="8"/>
  <c r="CR26" i="12"/>
  <c r="EU47" i="10"/>
  <c r="DH20" i="10"/>
  <c r="FE16" i="8"/>
  <c r="DP54" i="12"/>
  <c r="FC48" i="8"/>
  <c r="FE54" i="10"/>
  <c r="DH38" i="9"/>
  <c r="DY67" i="8"/>
  <c r="DG39" i="9"/>
  <c r="ES21" i="9"/>
  <c r="EJ53" i="10"/>
  <c r="DZ9" i="12"/>
  <c r="FD24" i="12"/>
  <c r="EH64" i="10"/>
  <c r="EK31" i="5"/>
  <c r="CL8" i="5"/>
  <c r="BX45" i="7"/>
  <c r="DP79" i="10"/>
  <c r="BY60" i="10"/>
  <c r="EI48" i="10"/>
  <c r="EA39" i="9"/>
  <c r="DF7" i="5"/>
  <c r="EK15" i="9"/>
  <c r="BY38" i="9"/>
  <c r="DY59" i="10"/>
  <c r="DZ18" i="12"/>
  <c r="BO36" i="12"/>
  <c r="EB8" i="10"/>
  <c r="BN69" i="10"/>
  <c r="EH44" i="6"/>
  <c r="EV37" i="12"/>
  <c r="EV50" i="8"/>
  <c r="FE21" i="9"/>
  <c r="DO36" i="12"/>
  <c r="BY48" i="10"/>
  <c r="DY48" i="10"/>
  <c r="DG87" i="10"/>
  <c r="CC52" i="10"/>
  <c r="FD70" i="10"/>
  <c r="CC55" i="8"/>
  <c r="ES67" i="8"/>
  <c r="BY47" i="7"/>
  <c r="CL47" i="8"/>
  <c r="EJ21" i="10"/>
  <c r="EH22" i="10"/>
  <c r="DF75" i="10"/>
  <c r="EV74" i="10"/>
  <c r="BN56" i="10"/>
  <c r="DP44" i="6"/>
  <c r="DE51" i="8"/>
  <c r="DE9" i="12"/>
  <c r="EH42" i="12"/>
  <c r="ES20" i="10"/>
  <c r="BX47" i="10"/>
  <c r="FD41" i="12"/>
  <c r="CJ67" i="8"/>
  <c r="CS49" i="8"/>
  <c r="BO62" i="10"/>
  <c r="EA81" i="10"/>
  <c r="DQ21" i="12"/>
  <c r="FE50" i="8"/>
  <c r="FD50" i="8"/>
  <c r="ET34" i="12"/>
  <c r="ES81" i="10"/>
  <c r="DP16" i="12"/>
  <c r="FD58" i="8"/>
  <c r="DZ19" i="12"/>
  <c r="EK49" i="10"/>
  <c r="EJ62" i="8"/>
  <c r="BY52" i="8"/>
  <c r="EK13" i="12"/>
  <c r="CC72" i="10"/>
  <c r="FC49" i="10"/>
  <c r="DN69" i="10"/>
  <c r="EV48" i="8"/>
  <c r="DQ47" i="7"/>
  <c r="FE8" i="12"/>
  <c r="DO47" i="7"/>
  <c r="BJ4" i="5"/>
  <c r="BJ5" i="5" s="1"/>
  <c r="BJ6" i="5" s="1"/>
  <c r="FD7" i="7"/>
  <c r="EA13" i="7"/>
  <c r="DQ30" i="7"/>
  <c r="EV8" i="7"/>
  <c r="FD9" i="8"/>
  <c r="DH34" i="9"/>
  <c r="DZ15" i="10"/>
  <c r="DH72" i="10"/>
  <c r="EV78" i="10"/>
  <c r="EB8" i="9"/>
  <c r="DQ47" i="10"/>
  <c r="DH29" i="5"/>
  <c r="EB15" i="12"/>
  <c r="EA34" i="12"/>
  <c r="CJ24" i="12"/>
  <c r="CL76" i="8"/>
  <c r="BO71" i="8"/>
  <c r="DO62" i="10"/>
  <c r="DY8" i="5"/>
  <c r="DG47" i="8"/>
  <c r="DQ70" i="8"/>
  <c r="BO14" i="10"/>
  <c r="FD52" i="8"/>
  <c r="DQ65" i="8"/>
  <c r="CC49" i="10"/>
  <c r="DZ72" i="10"/>
  <c r="FE87" i="10"/>
  <c r="DG50" i="12"/>
  <c r="EI61" i="8"/>
  <c r="DZ72" i="8"/>
  <c r="DP45" i="7"/>
  <c r="EV18" i="12"/>
  <c r="DQ45" i="7"/>
  <c r="FC70" i="8"/>
  <c r="EU64" i="10"/>
  <c r="DG73" i="10"/>
  <c r="CR57" i="10"/>
  <c r="EJ19" i="12"/>
  <c r="DE64" i="8"/>
  <c r="CS64" i="8"/>
  <c r="DF65" i="8"/>
  <c r="EH65" i="8"/>
  <c r="FB44" i="6"/>
  <c r="CC65" i="8"/>
  <c r="ET78" i="10"/>
  <c r="DN77" i="8"/>
  <c r="EA61" i="8"/>
  <c r="BJ4" i="12"/>
  <c r="BJ5" i="12" s="1"/>
  <c r="BJ6" i="12" s="1"/>
  <c r="DO78" i="10"/>
  <c r="EU13" i="12"/>
  <c r="BY56" i="8"/>
  <c r="CC47" i="8"/>
  <c r="BX70" i="10"/>
  <c r="DQ45" i="6"/>
  <c r="BX81" i="10"/>
  <c r="EV13" i="12"/>
  <c r="CL15" i="9"/>
  <c r="ET52" i="10"/>
  <c r="DO74" i="10"/>
  <c r="DQ68" i="10"/>
  <c r="BN66" i="10"/>
  <c r="FE73" i="10"/>
  <c r="DP18" i="12"/>
  <c r="FE18" i="12"/>
  <c r="CS75" i="10"/>
  <c r="DP58" i="10"/>
  <c r="FC66" i="10"/>
  <c r="DP55" i="10"/>
  <c r="DO29" i="12"/>
  <c r="DP37" i="12"/>
  <c r="EU23" i="12"/>
  <c r="DO73" i="8"/>
  <c r="DN29" i="5"/>
  <c r="CJ66" i="8"/>
  <c r="FC47" i="8"/>
  <c r="ES49" i="10"/>
  <c r="DP72" i="10"/>
  <c r="ET72" i="10"/>
  <c r="FB66" i="10"/>
  <c r="DO25" i="12"/>
  <c r="DE43" i="6"/>
  <c r="DN44" i="12"/>
  <c r="EU81" i="10"/>
  <c r="DN72" i="8"/>
  <c r="CT80" i="10"/>
  <c r="BN65" i="10"/>
  <c r="CI79" i="10"/>
  <c r="BX51" i="8"/>
  <c r="EH8" i="5"/>
  <c r="BY7" i="7"/>
  <c r="EK47" i="8"/>
  <c r="FD13" i="10"/>
  <c r="DQ62" i="10"/>
  <c r="EB75" i="10"/>
  <c r="AS4" i="12"/>
  <c r="BY70" i="10"/>
  <c r="BN44" i="12"/>
  <c r="ES15" i="5"/>
  <c r="BN72" i="8"/>
  <c r="CB70" i="10"/>
  <c r="EA59" i="10"/>
  <c r="FB46" i="10"/>
  <c r="CL33" i="12"/>
  <c r="DO17" i="12"/>
  <c r="EI72" i="10"/>
  <c r="EJ52" i="8"/>
  <c r="FD24" i="9"/>
  <c r="EK62" i="10"/>
  <c r="BY75" i="10"/>
  <c r="CT40" i="12"/>
  <c r="BN7" i="12"/>
  <c r="BN71" i="10"/>
  <c r="CU52" i="8"/>
  <c r="ES57" i="8"/>
  <c r="DG66" i="8"/>
  <c r="BO45" i="7"/>
  <c r="CS54" i="8"/>
  <c r="ET41" i="12"/>
  <c r="DF48" i="12"/>
  <c r="CB8" i="5"/>
  <c r="BY65" i="8"/>
  <c r="CK51" i="8"/>
  <c r="EJ75" i="10"/>
  <c r="EA79" i="10"/>
  <c r="FC44" i="12"/>
  <c r="DN9" i="9"/>
  <c r="EK61" i="10"/>
  <c r="EV39" i="10"/>
  <c r="FB64" i="10"/>
  <c r="DZ8" i="10"/>
  <c r="FC70" i="10"/>
  <c r="DQ22" i="10"/>
  <c r="FC74" i="8"/>
  <c r="EA49" i="8"/>
  <c r="DN58" i="8"/>
  <c r="DP70" i="8"/>
  <c r="FE67" i="8"/>
  <c r="DF47" i="8"/>
  <c r="FE46" i="7"/>
  <c r="EB11" i="7"/>
  <c r="EV36" i="5"/>
  <c r="ES43" i="5"/>
  <c r="EA42" i="5"/>
  <c r="FD25" i="5"/>
  <c r="DP51" i="12"/>
  <c r="DH78" i="10"/>
  <c r="DF49" i="10"/>
  <c r="DG57" i="10"/>
  <c r="FE74" i="10"/>
  <c r="EB39" i="12"/>
  <c r="EK69" i="8"/>
  <c r="EJ63" i="10"/>
  <c r="CR50" i="10"/>
  <c r="DN43" i="10"/>
  <c r="FB68" i="8"/>
  <c r="BY66" i="8"/>
  <c r="CK74" i="8"/>
  <c r="EB66" i="8"/>
  <c r="EV57" i="8"/>
  <c r="FD22" i="5"/>
  <c r="DY76" i="8"/>
  <c r="BN50" i="8"/>
  <c r="DG22" i="9"/>
  <c r="DG35" i="8"/>
  <c r="CB51" i="8"/>
  <c r="DP54" i="10"/>
  <c r="BO27" i="12"/>
  <c r="CS48" i="8"/>
  <c r="FE49" i="8"/>
  <c r="DG52" i="8"/>
  <c r="CK55" i="8"/>
  <c r="DF44" i="10"/>
  <c r="FC73" i="10"/>
  <c r="DP78" i="10"/>
  <c r="EJ44" i="6"/>
  <c r="EU18" i="10"/>
  <c r="CB57" i="8"/>
  <c r="DH49" i="8"/>
  <c r="FE12" i="5"/>
  <c r="DZ35" i="5"/>
  <c r="FD13" i="5"/>
  <c r="FC69" i="8"/>
  <c r="BY10" i="9"/>
  <c r="DO29" i="9"/>
  <c r="DH87" i="10"/>
  <c r="BN68" i="10"/>
  <c r="DH75" i="10"/>
  <c r="DY55" i="10"/>
  <c r="DF77" i="10"/>
  <c r="DH43" i="6"/>
  <c r="EA76" i="8"/>
  <c r="DF75" i="8"/>
  <c r="CC63" i="8"/>
  <c r="FD44" i="12"/>
  <c r="DZ8" i="9"/>
  <c r="DF42" i="12"/>
  <c r="EB43" i="6"/>
  <c r="EB49" i="10"/>
  <c r="FC44" i="6"/>
  <c r="EI44" i="6"/>
  <c r="DQ44" i="6"/>
  <c r="FB11" i="5"/>
  <c r="EJ11" i="5"/>
  <c r="ET69" i="10"/>
  <c r="EB69" i="10"/>
  <c r="FB54" i="10"/>
  <c r="EJ54" i="10"/>
  <c r="FD54" i="10"/>
  <c r="DF16" i="12"/>
  <c r="BO16" i="12"/>
  <c r="DN68" i="10"/>
  <c r="DQ86" i="10"/>
  <c r="CV85" i="10"/>
  <c r="EV85" i="10"/>
  <c r="CH86" i="10"/>
  <c r="FD67" i="10"/>
  <c r="FB67" i="10"/>
  <c r="DH84" i="10"/>
  <c r="BY84" i="10"/>
  <c r="DZ57" i="10"/>
  <c r="BY57" i="10"/>
  <c r="DH57" i="10"/>
  <c r="EJ81" i="10"/>
  <c r="FB81" i="10"/>
  <c r="ES68" i="10"/>
  <c r="EA68" i="10"/>
  <c r="DP52" i="10"/>
  <c r="EH52" i="10"/>
  <c r="DH28" i="12"/>
  <c r="DZ28" i="12"/>
  <c r="BY28" i="12"/>
  <c r="ET32" i="12"/>
  <c r="EB32" i="12"/>
  <c r="EB28" i="12"/>
  <c r="DQ10" i="12"/>
  <c r="EI10" i="12"/>
  <c r="FC41" i="12"/>
  <c r="EK41" i="12"/>
  <c r="CC82" i="10"/>
  <c r="EK82" i="10"/>
  <c r="FC82" i="10"/>
  <c r="BX51" i="10"/>
  <c r="CI52" i="10"/>
  <c r="DO8" i="12"/>
  <c r="DF8" i="12"/>
  <c r="BO8" i="12"/>
  <c r="FB26" i="12"/>
  <c r="EJ26" i="12"/>
  <c r="FE57" i="10"/>
  <c r="ET27" i="12"/>
  <c r="EB27" i="12"/>
  <c r="EV27" i="12"/>
  <c r="DE55" i="10"/>
  <c r="BN55" i="10"/>
  <c r="ES78" i="10"/>
  <c r="EA78" i="10"/>
  <c r="EV9" i="12"/>
  <c r="DO54" i="10"/>
  <c r="CJ51" i="10"/>
  <c r="DZ50" i="10"/>
  <c r="BK4" i="12"/>
  <c r="BK5" i="12" s="1"/>
  <c r="BK6" i="12" s="1"/>
  <c r="FE7" i="12"/>
  <c r="AV4" i="12"/>
  <c r="AV5" i="12" s="1"/>
  <c r="AV6" i="12" s="1"/>
  <c r="DY7" i="12"/>
  <c r="FD15" i="5"/>
  <c r="EI66" i="10"/>
  <c r="BY85" i="10"/>
  <c r="EI57" i="10"/>
  <c r="ES59" i="12"/>
  <c r="EA59" i="12"/>
  <c r="ET20" i="10"/>
  <c r="EB20" i="10"/>
  <c r="DQ41" i="12"/>
  <c r="CC41" i="12"/>
  <c r="EI41" i="12"/>
  <c r="CC55" i="10"/>
  <c r="FE29" i="12"/>
  <c r="ET29" i="5"/>
  <c r="EB42" i="12"/>
  <c r="ET42" i="12"/>
  <c r="CR75" i="8"/>
  <c r="CU73" i="8"/>
  <c r="EJ46" i="10"/>
  <c r="CJ21" i="10"/>
  <c r="EV52" i="10"/>
  <c r="EI56" i="8"/>
  <c r="CV8" i="5"/>
  <c r="EV44" i="6"/>
  <c r="FC57" i="8"/>
  <c r="EK57" i="8"/>
  <c r="EK26" i="12"/>
  <c r="BY13" i="10"/>
  <c r="FC38" i="7"/>
  <c r="BO65" i="10"/>
  <c r="DF7" i="12"/>
  <c r="FD69" i="10"/>
  <c r="CR70" i="10"/>
  <c r="CL55" i="10"/>
  <c r="EK24" i="12"/>
  <c r="FC24" i="12"/>
  <c r="CC16" i="5"/>
  <c r="FE56" i="10"/>
  <c r="BO44" i="12"/>
  <c r="DG43" i="6"/>
  <c r="DY43" i="6"/>
  <c r="EB45" i="6"/>
  <c r="DG50" i="10"/>
  <c r="DE65" i="10"/>
  <c r="FB19" i="12"/>
  <c r="EH37" i="12"/>
  <c r="DO16" i="12"/>
  <c r="FC76" i="10"/>
  <c r="CC76" i="10"/>
  <c r="BN80" i="10"/>
  <c r="DE80" i="10"/>
  <c r="ET68" i="10"/>
  <c r="EB68" i="10"/>
  <c r="CV77" i="10"/>
  <c r="CU75" i="10"/>
  <c r="EJ76" i="10"/>
  <c r="CB76" i="10"/>
  <c r="EH23" i="12"/>
  <c r="CB23" i="12"/>
  <c r="DF12" i="12"/>
  <c r="BO12" i="12"/>
  <c r="DO12" i="12"/>
  <c r="EJ69" i="10"/>
  <c r="FB69" i="10"/>
  <c r="EA13" i="10"/>
  <c r="ES13" i="10"/>
  <c r="DE74" i="10"/>
  <c r="DN74" i="10"/>
  <c r="BN74" i="10"/>
  <c r="EV86" i="10"/>
  <c r="DF74" i="10"/>
  <c r="BO74" i="10"/>
  <c r="BX78" i="10"/>
  <c r="FB70" i="10"/>
  <c r="EJ70" i="10"/>
  <c r="CT81" i="10"/>
  <c r="CS83" i="10"/>
  <c r="EJ58" i="10"/>
  <c r="FB58" i="10"/>
  <c r="ES85" i="10"/>
  <c r="EA85" i="10"/>
  <c r="DZ42" i="12"/>
  <c r="DH42" i="12"/>
  <c r="DE14" i="12"/>
  <c r="DN14" i="12"/>
  <c r="BY20" i="10"/>
  <c r="DY73" i="10"/>
  <c r="EK66" i="10"/>
  <c r="DZ75" i="10"/>
  <c r="BN78" i="10"/>
  <c r="DN78" i="10"/>
  <c r="DQ84" i="10"/>
  <c r="EI84" i="10"/>
  <c r="EH60" i="10"/>
  <c r="DE66" i="10"/>
  <c r="BX73" i="10"/>
  <c r="DP85" i="10"/>
  <c r="DF13" i="5"/>
  <c r="DO13" i="5"/>
  <c r="BO13" i="5"/>
  <c r="ET18" i="5"/>
  <c r="EB18" i="5"/>
  <c r="DN80" i="10"/>
  <c r="EK76" i="10"/>
  <c r="EB61" i="10"/>
  <c r="EK22" i="12"/>
  <c r="FC22" i="12"/>
  <c r="CC20" i="12"/>
  <c r="EI20" i="12"/>
  <c r="DQ20" i="12"/>
  <c r="BY80" i="10"/>
  <c r="DH80" i="10"/>
  <c r="BO61" i="8"/>
  <c r="DF61" i="8"/>
  <c r="CL76" i="10"/>
  <c r="BX82" i="10"/>
  <c r="FE66" i="10"/>
  <c r="CB59" i="10"/>
  <c r="BO9" i="10"/>
  <c r="DO9" i="10"/>
  <c r="EK72" i="10"/>
  <c r="FC72" i="10"/>
  <c r="BX69" i="8"/>
  <c r="DF9" i="9"/>
  <c r="BO9" i="9"/>
  <c r="DO9" i="9"/>
  <c r="CH78" i="10"/>
  <c r="CU56" i="10"/>
  <c r="DE61" i="10"/>
  <c r="DE64" i="10"/>
  <c r="ES14" i="12"/>
  <c r="EU14" i="12"/>
  <c r="DY43" i="12"/>
  <c r="BX43" i="12"/>
  <c r="CK42" i="12"/>
  <c r="EU80" i="10"/>
  <c r="EJ56" i="10"/>
  <c r="FB56" i="10"/>
  <c r="EK10" i="12"/>
  <c r="FC10" i="12"/>
  <c r="BO16" i="5"/>
  <c r="BK4" i="5"/>
  <c r="BK5" i="5" s="1"/>
  <c r="BK6" i="5" s="1"/>
  <c r="CI76" i="10"/>
  <c r="BX75" i="10"/>
  <c r="CH76" i="10"/>
  <c r="DZ45" i="10"/>
  <c r="DH45" i="10"/>
  <c r="CB7" i="12"/>
  <c r="EA47" i="10"/>
  <c r="ES47" i="10"/>
  <c r="EH8" i="12"/>
  <c r="DP8" i="12"/>
  <c r="EV80" i="10"/>
  <c r="DF16" i="5"/>
  <c r="CR42" i="12"/>
  <c r="CV18" i="12"/>
  <c r="DP19" i="12"/>
  <c r="EH19" i="12"/>
  <c r="CC7" i="5"/>
  <c r="CH26" i="12"/>
  <c r="ES66" i="8"/>
  <c r="EU66" i="8"/>
  <c r="BY56" i="10"/>
  <c r="DH56" i="10"/>
  <c r="FE7" i="5"/>
  <c r="DF17" i="12"/>
  <c r="BX50" i="8"/>
  <c r="DQ8" i="5"/>
  <c r="EI8" i="5"/>
  <c r="CR77" i="10"/>
  <c r="EU68" i="8"/>
  <c r="CC56" i="8"/>
  <c r="CJ79" i="10"/>
  <c r="BO53" i="10"/>
  <c r="DH53" i="8"/>
  <c r="DZ53" i="8"/>
  <c r="FB60" i="10"/>
  <c r="EB77" i="10"/>
  <c r="EJ27" i="9"/>
  <c r="FB27" i="9"/>
  <c r="DO7" i="12"/>
  <c r="CH79" i="10"/>
  <c r="DN45" i="6"/>
  <c r="DE45" i="6"/>
  <c r="DY45" i="7"/>
  <c r="DG45" i="7"/>
  <c r="EA45" i="7"/>
  <c r="CH69" i="8"/>
  <c r="EJ76" i="8"/>
  <c r="FD7" i="12"/>
  <c r="FB7" i="12"/>
  <c r="BH4" i="12"/>
  <c r="BH5" i="12" s="1"/>
  <c r="BH6" i="12" s="1"/>
  <c r="EJ7" i="12"/>
  <c r="BY47" i="10"/>
  <c r="CK43" i="6"/>
  <c r="EU44" i="6"/>
  <c r="EH70" i="10"/>
  <c r="DP56" i="10"/>
  <c r="EH56" i="10"/>
  <c r="DN56" i="10"/>
  <c r="DE56" i="10"/>
  <c r="DF19" i="5"/>
  <c r="BO19" i="5"/>
  <c r="DO19" i="5"/>
  <c r="EI63" i="10"/>
  <c r="EK25" i="5"/>
  <c r="FC25" i="5"/>
  <c r="FD74" i="10"/>
  <c r="EK7" i="7"/>
  <c r="FC7" i="7"/>
  <c r="BI4" i="7"/>
  <c r="BI5" i="7" s="1"/>
  <c r="BI6" i="7" s="1"/>
  <c r="DP23" i="12"/>
  <c r="CH57" i="8"/>
  <c r="EI76" i="10"/>
  <c r="BF4" i="12"/>
  <c r="FD26" i="12"/>
  <c r="CU25" i="12"/>
  <c r="CS25" i="12"/>
  <c r="FB85" i="10"/>
  <c r="CB54" i="10"/>
  <c r="BK4" i="7"/>
  <c r="BK5" i="7" s="1"/>
  <c r="BK6" i="7" s="1"/>
  <c r="FE7" i="7"/>
  <c r="BO17" i="12"/>
  <c r="BN10" i="12"/>
  <c r="DN10" i="12"/>
  <c r="DE10" i="12"/>
  <c r="FE82" i="10"/>
  <c r="EJ15" i="5"/>
  <c r="BX68" i="8"/>
  <c r="DF9" i="10"/>
  <c r="DF9" i="5"/>
  <c r="BY44" i="6"/>
  <c r="CK67" i="8"/>
  <c r="DP70" i="10"/>
  <c r="EJ49" i="8"/>
  <c r="FB49" i="8"/>
  <c r="FC7" i="5"/>
  <c r="ET28" i="12"/>
  <c r="DE75" i="10"/>
  <c r="DN75" i="10"/>
  <c r="ET9" i="12"/>
  <c r="EB9" i="12"/>
  <c r="CL81" i="10"/>
  <c r="EU48" i="10"/>
  <c r="DZ84" i="10"/>
  <c r="CJ12" i="9"/>
  <c r="FE41" i="12"/>
  <c r="DZ87" i="10"/>
  <c r="CB76" i="8"/>
  <c r="EH76" i="8"/>
  <c r="EB80" i="10"/>
  <c r="CC26" i="12"/>
  <c r="DQ26" i="12"/>
  <c r="EI26" i="12"/>
  <c r="DO53" i="10"/>
  <c r="AV4" i="9"/>
  <c r="AV5" i="9" s="1"/>
  <c r="AV6" i="9" s="1"/>
  <c r="DY7" i="9"/>
  <c r="DG7" i="9"/>
  <c r="DZ83" i="10"/>
  <c r="CS75" i="8"/>
  <c r="DZ45" i="7"/>
  <c r="DH45" i="7"/>
  <c r="FE10" i="9"/>
  <c r="BY43" i="6"/>
  <c r="DG46" i="10"/>
  <c r="EI54" i="10"/>
  <c r="DQ54" i="10"/>
  <c r="EK54" i="10"/>
  <c r="FC54" i="10"/>
  <c r="FE25" i="5"/>
  <c r="EH18" i="12"/>
  <c r="FD15" i="12"/>
  <c r="BY72" i="10"/>
  <c r="EV72" i="10"/>
  <c r="EV28" i="12"/>
  <c r="DE59" i="8"/>
  <c r="BN59" i="8"/>
  <c r="DO21" i="5"/>
  <c r="CR8" i="7"/>
  <c r="FE16" i="5"/>
  <c r="EH52" i="8"/>
  <c r="BX56" i="8"/>
  <c r="EV9" i="10"/>
  <c r="EJ67" i="10"/>
  <c r="DN65" i="10"/>
  <c r="CJ72" i="10"/>
  <c r="BO14" i="5"/>
  <c r="DP20" i="12"/>
  <c r="DE42" i="10"/>
  <c r="CK27" i="12"/>
  <c r="DH20" i="12"/>
  <c r="DZ20" i="12"/>
  <c r="DH85" i="10"/>
  <c r="ET85" i="10"/>
  <c r="CB44" i="10"/>
  <c r="BY41" i="12"/>
  <c r="BY20" i="12"/>
  <c r="BY58" i="10"/>
  <c r="CS20" i="9"/>
  <c r="CT48" i="8"/>
  <c r="CB47" i="8"/>
  <c r="ET24" i="12"/>
  <c r="EB24" i="12"/>
  <c r="CK66" i="8"/>
  <c r="DH54" i="10"/>
  <c r="BX8" i="10"/>
  <c r="DF71" i="10"/>
  <c r="EV53" i="10"/>
  <c r="EA55" i="10"/>
  <c r="ES60" i="10"/>
  <c r="FB78" i="10"/>
  <c r="EJ78" i="10"/>
  <c r="EV60" i="10"/>
  <c r="BY60" i="8"/>
  <c r="CI44" i="6"/>
  <c r="DQ11" i="8"/>
  <c r="ES44" i="6"/>
  <c r="EA44" i="6"/>
  <c r="CV9" i="12"/>
  <c r="DZ41" i="12"/>
  <c r="CT75" i="8"/>
  <c r="ES43" i="6"/>
  <c r="EB71" i="10"/>
  <c r="BY71" i="10"/>
  <c r="CB68" i="10"/>
  <c r="FB68" i="10"/>
  <c r="EJ68" i="10"/>
  <c r="BO64" i="10"/>
  <c r="BC4" i="9"/>
  <c r="BC5" i="9" s="1"/>
  <c r="BC6" i="9" s="1"/>
  <c r="FB14" i="12"/>
  <c r="EJ14" i="12"/>
  <c r="EA7" i="12"/>
  <c r="AZ4" i="12"/>
  <c r="AZ5" i="12" s="1"/>
  <c r="AZ6" i="12" s="1"/>
  <c r="ES7" i="12"/>
  <c r="CH44" i="12"/>
  <c r="DF65" i="10"/>
  <c r="CK77" i="10"/>
  <c r="EU78" i="10"/>
  <c r="EA50" i="8"/>
  <c r="ES50" i="8"/>
  <c r="CH29" i="12"/>
  <c r="DE30" i="12"/>
  <c r="BN30" i="12"/>
  <c r="DN30" i="12"/>
  <c r="CU74" i="10"/>
  <c r="DF70" i="10"/>
  <c r="EI15" i="7"/>
  <c r="BO48" i="8"/>
  <c r="CL70" i="8"/>
  <c r="EJ12" i="7"/>
  <c r="CC61" i="8"/>
  <c r="EV32" i="12"/>
  <c r="EA43" i="6"/>
  <c r="EV7" i="9"/>
  <c r="ES55" i="10"/>
  <c r="FD65" i="8"/>
  <c r="FB65" i="8"/>
  <c r="EH78" i="10"/>
  <c r="BX28" i="12"/>
  <c r="EV56" i="8"/>
  <c r="BN75" i="8"/>
  <c r="DE75" i="8"/>
  <c r="DN75" i="8"/>
  <c r="CH66" i="8"/>
  <c r="EU65" i="8"/>
  <c r="CS44" i="6"/>
  <c r="DG17" i="12"/>
  <c r="BY33" i="9"/>
  <c r="EU49" i="8"/>
  <c r="EU16" i="5"/>
  <c r="BY12" i="5"/>
  <c r="DG32" i="7"/>
  <c r="CB65" i="8"/>
  <c r="EV26" i="10"/>
  <c r="CU82" i="10"/>
  <c r="EB85" i="10"/>
  <c r="CI61" i="8"/>
  <c r="BO68" i="8"/>
  <c r="CS53" i="8"/>
  <c r="EU67" i="8"/>
  <c r="EB50" i="12"/>
  <c r="CI46" i="7"/>
  <c r="CJ46" i="7"/>
  <c r="DZ34" i="12"/>
  <c r="DO68" i="10"/>
  <c r="DF68" i="10"/>
  <c r="DZ42" i="10"/>
  <c r="BY42" i="10"/>
  <c r="FE84" i="10"/>
  <c r="FB72" i="8"/>
  <c r="EJ72" i="8"/>
  <c r="EB49" i="8"/>
  <c r="ET49" i="8"/>
  <c r="DY37" i="5"/>
  <c r="DP65" i="8"/>
  <c r="EV20" i="10"/>
  <c r="DN16" i="12"/>
  <c r="ES47" i="8"/>
  <c r="EA47" i="8"/>
  <c r="CS70" i="8"/>
  <c r="FD69" i="8"/>
  <c r="CC25" i="5"/>
  <c r="DG17" i="5"/>
  <c r="EA26" i="5"/>
  <c r="DO65" i="8"/>
  <c r="DP47" i="10"/>
  <c r="EV64" i="10"/>
  <c r="EK7" i="5"/>
  <c r="FC15" i="5"/>
  <c r="EK15" i="5"/>
  <c r="DO52" i="10"/>
  <c r="DZ7" i="9"/>
  <c r="ET7" i="9"/>
  <c r="EB7" i="9"/>
  <c r="BY7" i="9"/>
  <c r="DH7" i="9"/>
  <c r="AY4" i="9"/>
  <c r="FC77" i="8"/>
  <c r="EI15" i="5"/>
  <c r="DF39" i="5"/>
  <c r="BX17" i="5"/>
  <c r="DF40" i="10"/>
  <c r="FE24" i="11"/>
  <c r="EU12" i="9"/>
  <c r="CI43" i="6"/>
  <c r="CS25" i="10"/>
  <c r="CJ42" i="10"/>
  <c r="DQ33" i="12"/>
  <c r="DF73" i="8"/>
  <c r="EH87" i="10"/>
  <c r="BX20" i="12"/>
  <c r="CJ27" i="12"/>
  <c r="DY16" i="12"/>
  <c r="CJ52" i="10"/>
  <c r="BN50" i="10"/>
  <c r="EA12" i="12"/>
  <c r="ES12" i="12"/>
  <c r="ET25" i="12"/>
  <c r="EV9" i="5"/>
  <c r="DQ72" i="10"/>
  <c r="DZ19" i="11"/>
  <c r="DE33" i="12"/>
  <c r="DP44" i="10"/>
  <c r="DZ80" i="10"/>
  <c r="DE58" i="8"/>
  <c r="BO73" i="8"/>
  <c r="DQ9" i="5"/>
  <c r="EI9" i="5"/>
  <c r="EA29" i="5"/>
  <c r="EK23" i="8"/>
  <c r="DN51" i="8"/>
  <c r="EV31" i="9"/>
  <c r="BX12" i="12"/>
  <c r="CJ59" i="12"/>
  <c r="BY23" i="9"/>
  <c r="EV55" i="10"/>
  <c r="DE50" i="8"/>
  <c r="FC21" i="12"/>
  <c r="EK21" i="12"/>
  <c r="DH65" i="8"/>
  <c r="EA20" i="10"/>
  <c r="DF71" i="8"/>
  <c r="CS57" i="8"/>
  <c r="ES29" i="9"/>
  <c r="DY50" i="10"/>
  <c r="DH18" i="12"/>
  <c r="EU44" i="10"/>
  <c r="DN72" i="10"/>
  <c r="DY47" i="10"/>
  <c r="DY77" i="8"/>
  <c r="DG49" i="8"/>
  <c r="DY49" i="8"/>
  <c r="DN69" i="8"/>
  <c r="CH46" i="7"/>
  <c r="EI45" i="7"/>
  <c r="DZ20" i="10"/>
  <c r="FE8" i="9"/>
  <c r="CH85" i="10"/>
  <c r="EH69" i="10"/>
  <c r="DP69" i="10"/>
  <c r="CJ45" i="7"/>
  <c r="CJ17" i="10"/>
  <c r="DG13" i="10"/>
  <c r="FB21" i="12"/>
  <c r="CI71" i="10"/>
  <c r="CB82" i="10"/>
  <c r="EJ86" i="10"/>
  <c r="FD43" i="10"/>
  <c r="DQ53" i="10"/>
  <c r="DQ75" i="8"/>
  <c r="DG56" i="8"/>
  <c r="CC50" i="8"/>
  <c r="DO61" i="8"/>
  <c r="EA67" i="8"/>
  <c r="DE16" i="12"/>
  <c r="DF70" i="8"/>
  <c r="BO70" i="8"/>
  <c r="EV75" i="10"/>
  <c r="DP8" i="5"/>
  <c r="CB56" i="10"/>
  <c r="FD56" i="10"/>
  <c r="ES55" i="12"/>
  <c r="DG43" i="12"/>
  <c r="EU60" i="12"/>
  <c r="CL78" i="10"/>
  <c r="CL53" i="10"/>
  <c r="EK70" i="8"/>
  <c r="DY13" i="12"/>
  <c r="CC79" i="10"/>
  <c r="EI79" i="10"/>
  <c r="EH55" i="10"/>
  <c r="EB81" i="10"/>
  <c r="ET81" i="10"/>
  <c r="DZ11" i="12"/>
  <c r="DH11" i="12"/>
  <c r="BY11" i="12"/>
  <c r="CV8" i="12"/>
  <c r="CI47" i="10"/>
  <c r="EK29" i="5"/>
  <c r="EJ8" i="5"/>
  <c r="CT9" i="5"/>
  <c r="EA25" i="10"/>
  <c r="ES52" i="11"/>
  <c r="DQ14" i="12"/>
  <c r="CL42" i="12"/>
  <c r="DE49" i="10"/>
  <c r="BN49" i="10"/>
  <c r="CU55" i="10"/>
  <c r="EB67" i="8"/>
  <c r="EV67" i="8"/>
  <c r="ET64" i="8"/>
  <c r="EB64" i="8"/>
  <c r="FB53" i="12"/>
  <c r="DO8" i="8"/>
  <c r="DO70" i="8"/>
  <c r="FE65" i="8"/>
  <c r="EI14" i="9"/>
  <c r="BX50" i="10"/>
  <c r="CH82" i="10"/>
  <c r="DG54" i="10"/>
  <c r="DP17" i="12"/>
  <c r="DZ85" i="10"/>
  <c r="EI7" i="12"/>
  <c r="BG4" i="12"/>
  <c r="BG5" i="12" s="1"/>
  <c r="DG42" i="5"/>
  <c r="CB27" i="5"/>
  <c r="EJ31" i="5"/>
  <c r="DQ16" i="5"/>
  <c r="CV43" i="6"/>
  <c r="DY54" i="10"/>
  <c r="DH9" i="12"/>
  <c r="DY27" i="12"/>
  <c r="DQ39" i="12"/>
  <c r="DY59" i="12"/>
  <c r="BN75" i="10"/>
  <c r="DY54" i="8"/>
  <c r="EK7" i="12"/>
  <c r="DP49" i="8"/>
  <c r="ES27" i="12"/>
  <c r="EA40" i="12"/>
  <c r="ES40" i="12"/>
  <c r="FE71" i="8"/>
  <c r="DQ25" i="5"/>
  <c r="DF10" i="5"/>
  <c r="FC11" i="12"/>
  <c r="EK44" i="10"/>
  <c r="EI62" i="10"/>
  <c r="EV18" i="10"/>
  <c r="CI42" i="12"/>
  <c r="CC33" i="12"/>
  <c r="EH54" i="12"/>
  <c r="DO76" i="10"/>
  <c r="DY64" i="8"/>
  <c r="EH53" i="8"/>
  <c r="DF54" i="8"/>
  <c r="CT61" i="8"/>
  <c r="DQ60" i="8"/>
  <c r="DF56" i="8"/>
  <c r="BO69" i="8"/>
  <c r="EI18" i="5"/>
  <c r="FE62" i="10"/>
  <c r="AX4" i="12"/>
  <c r="AX5" i="12" s="1"/>
  <c r="AX6" i="12" s="1"/>
  <c r="DG7" i="12"/>
  <c r="FB76" i="10"/>
  <c r="DF79" i="10"/>
  <c r="DN59" i="10"/>
  <c r="EI47" i="8"/>
  <c r="EJ87" i="10"/>
  <c r="CK66" i="10"/>
  <c r="FD46" i="10"/>
  <c r="DP53" i="10"/>
  <c r="CU43" i="6"/>
  <c r="CK65" i="8"/>
  <c r="DO22" i="5"/>
  <c r="DZ23" i="9"/>
  <c r="FE15" i="10"/>
  <c r="CS14" i="10"/>
  <c r="EU9" i="10"/>
  <c r="EA9" i="10"/>
  <c r="EA19" i="11"/>
  <c r="CB20" i="12"/>
  <c r="BX87" i="10"/>
  <c r="CL14" i="10"/>
  <c r="DG81" i="10"/>
  <c r="CC75" i="10"/>
  <c r="DF12" i="10"/>
  <c r="BO12" i="10"/>
  <c r="FD71" i="10"/>
  <c r="BY27" i="5"/>
  <c r="EA23" i="5"/>
  <c r="BY27" i="12"/>
  <c r="FE10" i="5"/>
  <c r="DQ19" i="12"/>
  <c r="CI65" i="10"/>
  <c r="EH58" i="10"/>
  <c r="CV55" i="10"/>
  <c r="BO60" i="8"/>
  <c r="CC9" i="5"/>
  <c r="DF38" i="5"/>
  <c r="BX13" i="8"/>
  <c r="FB11" i="8"/>
  <c r="EA32" i="8"/>
  <c r="DO22" i="9"/>
  <c r="CK76" i="10"/>
  <c r="CC49" i="11"/>
  <c r="DH10" i="9"/>
  <c r="EV58" i="10"/>
  <c r="CC86" i="10"/>
  <c r="ET76" i="10"/>
  <c r="DH16" i="10"/>
  <c r="BO43" i="6"/>
  <c r="DE52" i="8"/>
  <c r="ET52" i="8"/>
  <c r="DF53" i="8"/>
  <c r="DN49" i="8"/>
  <c r="DE49" i="8"/>
  <c r="EU14" i="5"/>
  <c r="EA7" i="5"/>
  <c r="EJ65" i="8"/>
  <c r="FE14" i="7"/>
  <c r="BX32" i="7"/>
  <c r="EH25" i="9"/>
  <c r="CB11" i="9"/>
  <c r="CB14" i="10"/>
  <c r="FD82" i="10"/>
  <c r="DN76" i="10"/>
  <c r="EI50" i="10"/>
  <c r="CB78" i="10"/>
  <c r="DF48" i="10"/>
  <c r="FD43" i="6"/>
  <c r="EB48" i="8"/>
  <c r="DN76" i="8"/>
  <c r="EI53" i="8"/>
  <c r="CI64" i="8"/>
  <c r="DE60" i="8"/>
  <c r="DH61" i="8"/>
  <c r="CJ54" i="8"/>
  <c r="CK72" i="8"/>
  <c r="DN53" i="8"/>
  <c r="ES45" i="7"/>
  <c r="EV64" i="8"/>
  <c r="CS9" i="9"/>
  <c r="DZ17" i="12"/>
  <c r="EV21" i="12"/>
  <c r="CB43" i="6"/>
  <c r="FE68" i="10"/>
  <c r="CV53" i="10"/>
  <c r="DF15" i="12"/>
  <c r="ET15" i="8"/>
  <c r="EH51" i="12"/>
  <c r="EK30" i="12"/>
  <c r="EH18" i="10"/>
  <c r="FD64" i="10"/>
  <c r="EV71" i="10"/>
  <c r="CL75" i="8"/>
  <c r="CH52" i="8"/>
  <c r="CJ53" i="8"/>
  <c r="DQ57" i="8"/>
  <c r="EB57" i="8"/>
  <c r="CI49" i="8"/>
  <c r="EH59" i="8"/>
  <c r="DO50" i="8"/>
  <c r="EB73" i="8"/>
  <c r="EH31" i="12"/>
  <c r="BN77" i="10"/>
  <c r="EK81" i="10"/>
  <c r="BN43" i="10"/>
  <c r="EH84" i="10"/>
  <c r="CJ76" i="10"/>
  <c r="EK17" i="8"/>
  <c r="FE17" i="8"/>
  <c r="BY34" i="9"/>
  <c r="EB22" i="9"/>
  <c r="CC14" i="9"/>
  <c r="CB25" i="9"/>
  <c r="FB11" i="12"/>
  <c r="EU10" i="12"/>
  <c r="CT25" i="12"/>
  <c r="CB37" i="12"/>
  <c r="EJ40" i="12"/>
  <c r="EH54" i="10"/>
  <c r="CB84" i="10"/>
  <c r="DN70" i="10"/>
  <c r="DP87" i="10"/>
  <c r="EK47" i="7"/>
  <c r="EV11" i="7"/>
  <c r="CC74" i="8"/>
  <c r="DN59" i="8"/>
  <c r="FC12" i="5"/>
  <c r="DO31" i="5"/>
  <c r="EA17" i="5"/>
  <c r="CR8" i="5"/>
  <c r="FC13" i="5"/>
  <c r="DQ11" i="12"/>
  <c r="ES29" i="12"/>
  <c r="CT52" i="8"/>
  <c r="ES71" i="10"/>
  <c r="DQ63" i="10"/>
  <c r="BY59" i="10"/>
  <c r="FC87" i="10"/>
  <c r="DQ87" i="10"/>
  <c r="EK87" i="10"/>
  <c r="EI87" i="10"/>
  <c r="EJ63" i="8"/>
  <c r="FB51" i="8"/>
  <c r="EJ51" i="8"/>
  <c r="FD51" i="8"/>
  <c r="DZ78" i="10"/>
  <c r="BY86" i="10"/>
  <c r="DH86" i="10"/>
  <c r="DF55" i="8"/>
  <c r="DO55" i="8"/>
  <c r="BO55" i="8"/>
  <c r="FE9" i="12"/>
  <c r="FC9" i="12"/>
  <c r="EK9" i="12"/>
  <c r="CH59" i="10"/>
  <c r="CI57" i="10"/>
  <c r="CK57" i="10"/>
  <c r="BF4" i="10"/>
  <c r="BF5" i="10" s="1"/>
  <c r="BF6" i="10" s="1"/>
  <c r="DP7" i="10"/>
  <c r="DN52" i="10"/>
  <c r="BN52" i="10"/>
  <c r="CI51" i="10"/>
  <c r="EH51" i="10"/>
  <c r="EJ51" i="10"/>
  <c r="DP51" i="10"/>
  <c r="EJ8" i="12"/>
  <c r="FB8" i="12"/>
  <c r="BX44" i="6"/>
  <c r="DY44" i="6"/>
  <c r="DG44" i="6"/>
  <c r="FE72" i="10"/>
  <c r="CI85" i="10"/>
  <c r="CJ85" i="10"/>
  <c r="DF42" i="10"/>
  <c r="BO42" i="10"/>
  <c r="CT47" i="10"/>
  <c r="CU47" i="10"/>
  <c r="FD48" i="10"/>
  <c r="EB45" i="10"/>
  <c r="ET45" i="10"/>
  <c r="DE44" i="10"/>
  <c r="BN44" i="10"/>
  <c r="DN44" i="10"/>
  <c r="EA50" i="10"/>
  <c r="ES50" i="10"/>
  <c r="BN79" i="10"/>
  <c r="DE79" i="10"/>
  <c r="FB34" i="9"/>
  <c r="DN14" i="10"/>
  <c r="ET53" i="10"/>
  <c r="EH83" i="10"/>
  <c r="EH65" i="10"/>
  <c r="DP65" i="10"/>
  <c r="CB65" i="10"/>
  <c r="CT66" i="10"/>
  <c r="DP57" i="10"/>
  <c r="DQ12" i="5"/>
  <c r="EI12" i="5"/>
  <c r="CC12" i="5"/>
  <c r="DE30" i="5"/>
  <c r="BN30" i="5"/>
  <c r="DN30" i="5"/>
  <c r="CK48" i="8"/>
  <c r="DE35" i="12"/>
  <c r="DN35" i="12"/>
  <c r="CC53" i="8"/>
  <c r="ES13" i="12"/>
  <c r="DG13" i="12"/>
  <c r="AY4" i="12"/>
  <c r="AY5" i="12" s="1"/>
  <c r="AY6" i="12" s="1"/>
  <c r="DZ7" i="12"/>
  <c r="EB7" i="12"/>
  <c r="DH7" i="12"/>
  <c r="ET7" i="12"/>
  <c r="DQ16" i="12"/>
  <c r="EI16" i="12"/>
  <c r="DQ70" i="10"/>
  <c r="EI70" i="10"/>
  <c r="DP43" i="10"/>
  <c r="EH43" i="10"/>
  <c r="CV42" i="10"/>
  <c r="CV44" i="10"/>
  <c r="CB43" i="10"/>
  <c r="EH63" i="10"/>
  <c r="DP63" i="10"/>
  <c r="CL83" i="10"/>
  <c r="BX84" i="10"/>
  <c r="DY84" i="10"/>
  <c r="DG84" i="10"/>
  <c r="BX46" i="10"/>
  <c r="CL47" i="10"/>
  <c r="DY46" i="10"/>
  <c r="DF43" i="10"/>
  <c r="DO43" i="10"/>
  <c r="CH62" i="10"/>
  <c r="EU61" i="10"/>
  <c r="CJ60" i="10"/>
  <c r="ES77" i="10"/>
  <c r="EA77" i="10"/>
  <c r="CT55" i="10"/>
  <c r="CU53" i="10"/>
  <c r="CL54" i="8"/>
  <c r="CH56" i="8"/>
  <c r="FE61" i="8"/>
  <c r="FC61" i="8"/>
  <c r="DG46" i="7"/>
  <c r="CK45" i="7"/>
  <c r="CL62" i="8"/>
  <c r="DH64" i="10"/>
  <c r="BY64" i="10"/>
  <c r="ET64" i="10"/>
  <c r="EB64" i="10"/>
  <c r="DF82" i="10"/>
  <c r="BO82" i="10"/>
  <c r="EU55" i="10"/>
  <c r="CH56" i="10"/>
  <c r="CJ78" i="10"/>
  <c r="DH69" i="10"/>
  <c r="DZ69" i="10"/>
  <c r="DO61" i="10"/>
  <c r="BO61" i="10"/>
  <c r="DF61" i="10"/>
  <c r="FD65" i="10"/>
  <c r="CU64" i="10"/>
  <c r="CS66" i="10"/>
  <c r="CS64" i="10"/>
  <c r="DH53" i="10"/>
  <c r="DQ60" i="10"/>
  <c r="FC60" i="10"/>
  <c r="EK60" i="10"/>
  <c r="CV61" i="10"/>
  <c r="EI60" i="10"/>
  <c r="CC60" i="10"/>
  <c r="BX61" i="8"/>
  <c r="CK62" i="10"/>
  <c r="CC77" i="10"/>
  <c r="ES69" i="10"/>
  <c r="CL70" i="10"/>
  <c r="DY69" i="10"/>
  <c r="DG69" i="10"/>
  <c r="DF52" i="10"/>
  <c r="BO52" i="10"/>
  <c r="DZ63" i="10"/>
  <c r="DH63" i="10"/>
  <c r="BY63" i="10"/>
  <c r="EA62" i="8"/>
  <c r="CJ62" i="10"/>
  <c r="EU57" i="10"/>
  <c r="CJ56" i="10"/>
  <c r="CI56" i="10"/>
  <c r="FC51" i="10"/>
  <c r="DQ51" i="10"/>
  <c r="CC51" i="10"/>
  <c r="EI51" i="10"/>
  <c r="CK74" i="10"/>
  <c r="CJ74" i="10"/>
  <c r="CI48" i="10"/>
  <c r="CK58" i="10"/>
  <c r="DO47" i="10"/>
  <c r="DF47" i="10"/>
  <c r="BO47" i="10"/>
  <c r="CR64" i="8"/>
  <c r="DY48" i="12"/>
  <c r="DG48" i="12"/>
  <c r="DY60" i="10"/>
  <c r="CK59" i="10"/>
  <c r="BX60" i="10"/>
  <c r="CL59" i="10"/>
  <c r="ES80" i="10"/>
  <c r="CL79" i="10"/>
  <c r="CH81" i="10"/>
  <c r="EA80" i="10"/>
  <c r="EB53" i="10"/>
  <c r="CC48" i="10"/>
  <c r="DF22" i="12"/>
  <c r="BO22" i="12"/>
  <c r="FC26" i="12"/>
  <c r="FE26" i="12"/>
  <c r="BX53" i="10"/>
  <c r="DY53" i="10"/>
  <c r="DG53" i="10"/>
  <c r="EA53" i="10"/>
  <c r="EA46" i="10"/>
  <c r="ES46" i="10"/>
  <c r="EU46" i="10"/>
  <c r="EI46" i="10"/>
  <c r="EK46" i="10"/>
  <c r="CU42" i="10"/>
  <c r="EB60" i="10"/>
  <c r="FE57" i="8"/>
  <c r="CS56" i="8"/>
  <c r="CB47" i="12"/>
  <c r="FB47" i="12"/>
  <c r="EH46" i="10"/>
  <c r="EU47" i="8"/>
  <c r="BX47" i="8"/>
  <c r="DO72" i="8"/>
  <c r="BO72" i="8"/>
  <c r="BO66" i="10"/>
  <c r="DF66" i="10"/>
  <c r="DO66" i="10"/>
  <c r="DH26" i="5"/>
  <c r="CC87" i="10"/>
  <c r="DQ73" i="10"/>
  <c r="DE63" i="8"/>
  <c r="DN63" i="8"/>
  <c r="DH15" i="12"/>
  <c r="DZ15" i="12"/>
  <c r="CB62" i="10"/>
  <c r="CR63" i="10"/>
  <c r="FD62" i="10"/>
  <c r="CS74" i="8"/>
  <c r="DP27" i="9"/>
  <c r="EH27" i="9"/>
  <c r="BY53" i="10"/>
  <c r="CH60" i="10"/>
  <c r="BX86" i="10"/>
  <c r="FD81" i="10"/>
  <c r="CR80" i="10"/>
  <c r="DH19" i="12"/>
  <c r="CI60" i="10"/>
  <c r="CL10" i="5"/>
  <c r="EV10" i="5"/>
  <c r="CV71" i="8"/>
  <c r="DP72" i="8"/>
  <c r="EJ77" i="8"/>
  <c r="BN74" i="8"/>
  <c r="DN74" i="8"/>
  <c r="CC45" i="7"/>
  <c r="DO50" i="10"/>
  <c r="DF50" i="10"/>
  <c r="BO50" i="10"/>
  <c r="BY48" i="8"/>
  <c r="EJ61" i="8"/>
  <c r="FB61" i="8"/>
  <c r="EK67" i="8"/>
  <c r="CC67" i="8"/>
  <c r="FC67" i="8"/>
  <c r="EI67" i="8"/>
  <c r="FB71" i="8"/>
  <c r="CV70" i="8"/>
  <c r="CB71" i="8"/>
  <c r="DY73" i="8"/>
  <c r="CH74" i="8"/>
  <c r="DG73" i="8"/>
  <c r="BX73" i="8"/>
  <c r="DE74" i="8"/>
  <c r="DN29" i="7"/>
  <c r="DE29" i="7"/>
  <c r="BN29" i="7"/>
  <c r="BY50" i="10"/>
  <c r="DH50" i="10"/>
  <c r="CR63" i="8"/>
  <c r="EU64" i="8"/>
  <c r="BN62" i="8"/>
  <c r="DE62" i="8"/>
  <c r="EI59" i="10"/>
  <c r="DQ59" i="10"/>
  <c r="DP63" i="8"/>
  <c r="FC48" i="10"/>
  <c r="BX55" i="10"/>
  <c r="FC53" i="10"/>
  <c r="EK53" i="10"/>
  <c r="ES65" i="10"/>
  <c r="EA65" i="10"/>
  <c r="FC74" i="10"/>
  <c r="EK74" i="10"/>
  <c r="FE71" i="10"/>
  <c r="CC71" i="10"/>
  <c r="CT62" i="10"/>
  <c r="CS62" i="10"/>
  <c r="FD63" i="10"/>
  <c r="CU59" i="8"/>
  <c r="BY50" i="8"/>
  <c r="DZ50" i="8"/>
  <c r="DH50" i="8"/>
  <c r="CU54" i="10"/>
  <c r="CT54" i="10"/>
  <c r="FD61" i="10"/>
  <c r="CB61" i="10"/>
  <c r="CT60" i="10"/>
  <c r="CB63" i="8"/>
  <c r="DO54" i="8"/>
  <c r="EK48" i="10"/>
  <c r="CL54" i="10"/>
  <c r="DQ48" i="10"/>
  <c r="CV82" i="10"/>
  <c r="FB83" i="10"/>
  <c r="CR53" i="10"/>
  <c r="CT51" i="10"/>
  <c r="BX45" i="10"/>
  <c r="BY55" i="10"/>
  <c r="EB55" i="10"/>
  <c r="ET55" i="10"/>
  <c r="DF35" i="10"/>
  <c r="DO35" i="10"/>
  <c r="BO35" i="10"/>
  <c r="CL49" i="8"/>
  <c r="CI62" i="10"/>
  <c r="CS86" i="10"/>
  <c r="FE85" i="10"/>
  <c r="CR68" i="8"/>
  <c r="CS53" i="10"/>
  <c r="FB59" i="10"/>
  <c r="FD59" i="10"/>
  <c r="CC62" i="8"/>
  <c r="FB63" i="8"/>
  <c r="CV66" i="8"/>
  <c r="CS52" i="10"/>
  <c r="CS70" i="10"/>
  <c r="BY49" i="10"/>
  <c r="DH49" i="10"/>
  <c r="DZ49" i="10"/>
  <c r="DE52" i="10"/>
  <c r="CK49" i="10"/>
  <c r="DG28" i="12"/>
  <c r="DY28" i="12"/>
  <c r="EJ47" i="8"/>
  <c r="FD47" i="8"/>
  <c r="FE9" i="8"/>
  <c r="ET57" i="8"/>
  <c r="DH8" i="9"/>
  <c r="CB63" i="10"/>
  <c r="DZ53" i="10"/>
  <c r="BX59" i="10"/>
  <c r="DO82" i="10"/>
  <c r="DY67" i="10"/>
  <c r="DQ76" i="10"/>
  <c r="ET44" i="6"/>
  <c r="EB44" i="6"/>
  <c r="DY45" i="10"/>
  <c r="DP27" i="5"/>
  <c r="FC31" i="5"/>
  <c r="BN9" i="5"/>
  <c r="FD70" i="8"/>
  <c r="FB70" i="8"/>
  <c r="EJ70" i="8"/>
  <c r="CV56" i="10"/>
  <c r="EH57" i="10"/>
  <c r="ET43" i="6"/>
  <c r="BO46" i="7"/>
  <c r="DE76" i="8"/>
  <c r="EK61" i="8"/>
  <c r="FB51" i="10"/>
  <c r="EU75" i="10"/>
  <c r="CT84" i="10"/>
  <c r="DZ69" i="8"/>
  <c r="DH69" i="8"/>
  <c r="BY69" i="8"/>
  <c r="EU43" i="6"/>
  <c r="BX43" i="6"/>
  <c r="CH44" i="6"/>
  <c r="CH54" i="10"/>
  <c r="FC41" i="9"/>
  <c r="EK41" i="9"/>
  <c r="EH49" i="8"/>
  <c r="BO56" i="8"/>
  <c r="CU61" i="8"/>
  <c r="CC46" i="10"/>
  <c r="CK52" i="10"/>
  <c r="CL62" i="10"/>
  <c r="CK79" i="10"/>
  <c r="CR84" i="10"/>
  <c r="BN76" i="8"/>
  <c r="ET48" i="8"/>
  <c r="EJ47" i="7"/>
  <c r="CB47" i="7"/>
  <c r="FB47" i="7"/>
  <c r="CV46" i="7"/>
  <c r="EV23" i="12"/>
  <c r="CI22" i="12"/>
  <c r="CI24" i="12"/>
  <c r="DO71" i="10"/>
  <c r="DQ46" i="10"/>
  <c r="DG60" i="10"/>
  <c r="CV45" i="10"/>
  <c r="ET61" i="10"/>
  <c r="BX80" i="10"/>
  <c r="BN8" i="8"/>
  <c r="DE8" i="8"/>
  <c r="DN8" i="8"/>
  <c r="CV55" i="8"/>
  <c r="CB56" i="8"/>
  <c r="CS66" i="8"/>
  <c r="CR59" i="8"/>
  <c r="BX37" i="5"/>
  <c r="ET26" i="5"/>
  <c r="BY14" i="10"/>
  <c r="EA60" i="10"/>
  <c r="EV43" i="6"/>
  <c r="DZ64" i="10"/>
  <c r="DG80" i="10"/>
  <c r="CU86" i="10"/>
  <c r="EU59" i="10"/>
  <c r="CR56" i="10"/>
  <c r="BY58" i="8"/>
  <c r="DY48" i="8"/>
  <c r="CJ49" i="8"/>
  <c r="CR69" i="8"/>
  <c r="FE70" i="8"/>
  <c r="CC70" i="8"/>
  <c r="CU69" i="8"/>
  <c r="CH67" i="8"/>
  <c r="CJ65" i="8"/>
  <c r="ES75" i="8"/>
  <c r="EA75" i="8"/>
  <c r="CJ72" i="8"/>
  <c r="BX71" i="8"/>
  <c r="DP9" i="12"/>
  <c r="EH9" i="12"/>
  <c r="DG10" i="12"/>
  <c r="DY10" i="12"/>
  <c r="DY20" i="12"/>
  <c r="DG20" i="12"/>
  <c r="BX23" i="12"/>
  <c r="EA23" i="12"/>
  <c r="ES23" i="12"/>
  <c r="EB62" i="8"/>
  <c r="DO14" i="10"/>
  <c r="FE60" i="10"/>
  <c r="CR61" i="10"/>
  <c r="CU59" i="10"/>
  <c r="CS59" i="10"/>
  <c r="DQ55" i="10"/>
  <c r="EI55" i="10"/>
  <c r="DH73" i="10"/>
  <c r="DZ73" i="10"/>
  <c r="CL72" i="10"/>
  <c r="BY73" i="10"/>
  <c r="EK55" i="10"/>
  <c r="FC55" i="10"/>
  <c r="BN57" i="10"/>
  <c r="DE57" i="10"/>
  <c r="CU62" i="8"/>
  <c r="DQ52" i="10"/>
  <c r="EI52" i="10"/>
  <c r="DF46" i="7"/>
  <c r="DI46" i="7" s="1"/>
  <c r="CS52" i="8"/>
  <c r="CV50" i="10"/>
  <c r="BX68" i="10"/>
  <c r="CK67" i="10"/>
  <c r="CR44" i="6"/>
  <c r="CC43" i="6"/>
  <c r="FC43" i="6"/>
  <c r="BX10" i="5"/>
  <c r="CI9" i="5"/>
  <c r="ES8" i="5"/>
  <c r="EA8" i="5"/>
  <c r="EU10" i="5"/>
  <c r="BX55" i="8"/>
  <c r="CT64" i="8"/>
  <c r="DN42" i="10"/>
  <c r="CI54" i="10"/>
  <c r="CB57" i="10"/>
  <c r="DY80" i="10"/>
  <c r="ES59" i="10"/>
  <c r="EU58" i="10"/>
  <c r="EU60" i="10"/>
  <c r="EI54" i="8"/>
  <c r="DQ54" i="8"/>
  <c r="CI68" i="8"/>
  <c r="CR66" i="8"/>
  <c r="CU64" i="8"/>
  <c r="FC76" i="8"/>
  <c r="FC56" i="8"/>
  <c r="FE56" i="8"/>
  <c r="DE54" i="8"/>
  <c r="DN54" i="8"/>
  <c r="CB45" i="7"/>
  <c r="CI58" i="10"/>
  <c r="CJ8" i="12"/>
  <c r="EJ18" i="12"/>
  <c r="FB18" i="12"/>
  <c r="CC42" i="10"/>
  <c r="FE42" i="10"/>
  <c r="CI78" i="10"/>
  <c r="DZ59" i="8"/>
  <c r="DH59" i="8"/>
  <c r="ET59" i="8"/>
  <c r="EJ42" i="10"/>
  <c r="FD42" i="10"/>
  <c r="EI73" i="10"/>
  <c r="CC73" i="10"/>
  <c r="CU72" i="10"/>
  <c r="DN53" i="10"/>
  <c r="DE53" i="10"/>
  <c r="BN53" i="10"/>
  <c r="DP86" i="10"/>
  <c r="CB86" i="10"/>
  <c r="CU70" i="8"/>
  <c r="BE4" i="10"/>
  <c r="BE5" i="10" s="1"/>
  <c r="BE6" i="10" s="1"/>
  <c r="DQ7" i="10"/>
  <c r="EI7" i="10"/>
  <c r="CC57" i="8"/>
  <c r="EH7" i="10"/>
  <c r="CL60" i="10"/>
  <c r="CI86" i="10"/>
  <c r="CI50" i="10"/>
  <c r="CB83" i="10"/>
  <c r="EJ83" i="10"/>
  <c r="ET60" i="10"/>
  <c r="DE24" i="5"/>
  <c r="DN24" i="5"/>
  <c r="DP12" i="8"/>
  <c r="BN42" i="10"/>
  <c r="CR58" i="10"/>
  <c r="CU62" i="10"/>
  <c r="EU63" i="8"/>
  <c r="DY68" i="8"/>
  <c r="DG68" i="8"/>
  <c r="DZ55" i="8"/>
  <c r="DH55" i="8"/>
  <c r="BY55" i="8"/>
  <c r="CI66" i="8"/>
  <c r="BX65" i="8"/>
  <c r="BY75" i="8"/>
  <c r="CT46" i="7"/>
  <c r="CT44" i="6"/>
  <c r="CS14" i="5"/>
  <c r="CI66" i="10"/>
  <c r="FE81" i="10"/>
  <c r="CT76" i="10"/>
  <c r="CU52" i="10"/>
  <c r="DQ57" i="10"/>
  <c r="EH59" i="10"/>
  <c r="DP59" i="10"/>
  <c r="CV58" i="10"/>
  <c r="DZ52" i="10"/>
  <c r="CS55" i="10"/>
  <c r="CT53" i="10"/>
  <c r="ET65" i="8"/>
  <c r="EB65" i="8"/>
  <c r="DH39" i="9"/>
  <c r="CH73" i="10"/>
  <c r="CL74" i="10"/>
  <c r="DP49" i="11"/>
  <c r="EH74" i="8"/>
  <c r="EH61" i="8"/>
  <c r="CS11" i="5"/>
  <c r="DE57" i="12"/>
  <c r="BN57" i="12"/>
  <c r="DN57" i="12"/>
  <c r="DN27" i="12"/>
  <c r="DE27" i="12"/>
  <c r="BN27" i="12"/>
  <c r="DH43" i="12"/>
  <c r="DZ43" i="12"/>
  <c r="DY24" i="12"/>
  <c r="DG24" i="12"/>
  <c r="CL23" i="12"/>
  <c r="CI59" i="10"/>
  <c r="CH61" i="10"/>
  <c r="ET49" i="10"/>
  <c r="CH51" i="10"/>
  <c r="EU50" i="10"/>
  <c r="FD83" i="10"/>
  <c r="CS82" i="10"/>
  <c r="DE9" i="10"/>
  <c r="DN9" i="10"/>
  <c r="CS50" i="10"/>
  <c r="CB53" i="10"/>
  <c r="CV54" i="10"/>
  <c r="CR44" i="10"/>
  <c r="FD55" i="10"/>
  <c r="EK14" i="12"/>
  <c r="FC14" i="12"/>
  <c r="EU85" i="10"/>
  <c r="EH86" i="10"/>
  <c r="ES61" i="10"/>
  <c r="EA61" i="10"/>
  <c r="EA45" i="10"/>
  <c r="CB12" i="8"/>
  <c r="BX9" i="8"/>
  <c r="EA23" i="8"/>
  <c r="EA26" i="9"/>
  <c r="EB52" i="10"/>
  <c r="CK68" i="10"/>
  <c r="FE61" i="10"/>
  <c r="FC61" i="10"/>
  <c r="FE45" i="10"/>
  <c r="CH53" i="10"/>
  <c r="CK51" i="10"/>
  <c r="ES52" i="10"/>
  <c r="FE24" i="12"/>
  <c r="CR8" i="12"/>
  <c r="FC7" i="12"/>
  <c r="DP12" i="12"/>
  <c r="EH12" i="12"/>
  <c r="CI83" i="10"/>
  <c r="CK83" i="10"/>
  <c r="DG86" i="10"/>
  <c r="DY86" i="10"/>
  <c r="BO67" i="10"/>
  <c r="DF67" i="10"/>
  <c r="DE43" i="10"/>
  <c r="CC71" i="8"/>
  <c r="EA69" i="10"/>
  <c r="BN51" i="10"/>
  <c r="DP9" i="8"/>
  <c r="DP34" i="9"/>
  <c r="BX85" i="10"/>
  <c r="FE27" i="9"/>
  <c r="DQ67" i="10"/>
  <c r="EI43" i="10"/>
  <c r="CJ84" i="10"/>
  <c r="FB55" i="10"/>
  <c r="ET55" i="8"/>
  <c r="DQ9" i="12"/>
  <c r="EI9" i="12"/>
  <c r="CC9" i="12"/>
  <c r="FC45" i="6"/>
  <c r="FD44" i="10"/>
  <c r="EJ44" i="10"/>
  <c r="FB44" i="10"/>
  <c r="ES45" i="10"/>
  <c r="DN77" i="10"/>
  <c r="CI81" i="10"/>
  <c r="EV83" i="10"/>
  <c r="EH47" i="10"/>
  <c r="CV48" i="10"/>
  <c r="CR65" i="10"/>
  <c r="ES24" i="12"/>
  <c r="DQ51" i="8"/>
  <c r="EJ55" i="10"/>
  <c r="DH17" i="12"/>
  <c r="DG68" i="10"/>
  <c r="DY68" i="10"/>
  <c r="CJ73" i="10"/>
  <c r="BX72" i="10"/>
  <c r="EA72" i="10"/>
  <c r="DH59" i="10"/>
  <c r="EU37" i="5"/>
  <c r="CI47" i="8"/>
  <c r="EI40" i="9"/>
  <c r="CB34" i="9"/>
  <c r="DY15" i="10"/>
  <c r="CC14" i="10"/>
  <c r="BN64" i="10"/>
  <c r="CC57" i="10"/>
  <c r="DE77" i="10"/>
  <c r="CJ86" i="10"/>
  <c r="EU82" i="10"/>
  <c r="BY87" i="10"/>
  <c r="BX63" i="10"/>
  <c r="CH64" i="10"/>
  <c r="DG45" i="10"/>
  <c r="EK78" i="10"/>
  <c r="EA24" i="12"/>
  <c r="EA27" i="12"/>
  <c r="DH27" i="12"/>
  <c r="DZ27" i="12"/>
  <c r="CS78" i="10"/>
  <c r="CU78" i="10"/>
  <c r="FD79" i="10"/>
  <c r="FC14" i="5"/>
  <c r="DY15" i="8"/>
  <c r="DH33" i="9"/>
  <c r="DZ33" i="9"/>
  <c r="EV23" i="9"/>
  <c r="DN22" i="10"/>
  <c r="FE10" i="10"/>
  <c r="EB14" i="10"/>
  <c r="CR47" i="10"/>
  <c r="CL21" i="12"/>
  <c r="EA26" i="12"/>
  <c r="ES26" i="12"/>
  <c r="CL27" i="12"/>
  <c r="DP46" i="10"/>
  <c r="BX58" i="10"/>
  <c r="EI49" i="11"/>
  <c r="DQ49" i="11"/>
  <c r="CT67" i="10"/>
  <c r="EB23" i="5"/>
  <c r="CS45" i="10"/>
  <c r="CR54" i="10"/>
  <c r="CK84" i="10"/>
  <c r="EJ53" i="12"/>
  <c r="CI80" i="10"/>
  <c r="CH80" i="10"/>
  <c r="EK84" i="10"/>
  <c r="FC84" i="10"/>
  <c r="EK57" i="10"/>
  <c r="FC57" i="10"/>
  <c r="EI86" i="10"/>
  <c r="CT58" i="10"/>
  <c r="EV42" i="10"/>
  <c r="DF54" i="10"/>
  <c r="DN86" i="10"/>
  <c r="BN86" i="10"/>
  <c r="DE86" i="10"/>
  <c r="CH47" i="10"/>
  <c r="EH8" i="9"/>
  <c r="CC66" i="10"/>
  <c r="CJ53" i="10"/>
  <c r="CV46" i="12"/>
  <c r="CB80" i="10"/>
  <c r="CV79" i="10"/>
  <c r="DE78" i="10"/>
  <c r="DP60" i="10"/>
  <c r="CB60" i="10"/>
  <c r="FD26" i="10"/>
  <c r="CK72" i="10"/>
  <c r="CC53" i="10"/>
  <c r="EJ85" i="10"/>
  <c r="CB85" i="10"/>
  <c r="DF45" i="10"/>
  <c r="DO45" i="10"/>
  <c r="EK44" i="6"/>
  <c r="BN45" i="7"/>
  <c r="CT12" i="9"/>
  <c r="CV48" i="8"/>
  <c r="EV20" i="7"/>
  <c r="DZ10" i="9"/>
  <c r="DO49" i="10"/>
  <c r="BN70" i="10"/>
  <c r="DH52" i="10"/>
  <c r="EJ73" i="8"/>
  <c r="DN56" i="8"/>
  <c r="CC69" i="8"/>
  <c r="CV25" i="12"/>
  <c r="DO22" i="12"/>
  <c r="DE70" i="8"/>
  <c r="CC8" i="12"/>
  <c r="CJ11" i="9"/>
  <c r="EA28" i="10"/>
  <c r="DP42" i="12"/>
  <c r="CS35" i="12"/>
  <c r="DQ45" i="12"/>
  <c r="FC71" i="10"/>
  <c r="FD75" i="8"/>
  <c r="DN43" i="6"/>
  <c r="CT73" i="8"/>
  <c r="DO51" i="8"/>
  <c r="BY59" i="8"/>
  <c r="EA66" i="8"/>
  <c r="DY71" i="8"/>
  <c r="EV47" i="8"/>
  <c r="CT76" i="8"/>
  <c r="EU57" i="8"/>
  <c r="EJ71" i="8"/>
  <c r="FD54" i="8"/>
  <c r="DE67" i="8"/>
  <c r="EK73" i="10"/>
  <c r="DY8" i="9"/>
  <c r="EA18" i="9"/>
  <c r="ET10" i="10"/>
  <c r="DF37" i="10"/>
  <c r="BX54" i="10"/>
  <c r="EK59" i="10"/>
  <c r="DZ60" i="10"/>
  <c r="DG45" i="6"/>
  <c r="FE44" i="6"/>
  <c r="FG44" i="6" s="1"/>
  <c r="DN70" i="8"/>
  <c r="BO57" i="8"/>
  <c r="ET74" i="8"/>
  <c r="ES49" i="8"/>
  <c r="EH26" i="12"/>
  <c r="DZ29" i="5"/>
  <c r="ET71" i="10"/>
  <c r="CI8" i="12"/>
  <c r="CI20" i="12"/>
  <c r="DG23" i="12"/>
  <c r="FC47" i="10"/>
  <c r="ES53" i="10"/>
  <c r="DY13" i="8"/>
  <c r="DZ43" i="6"/>
  <c r="CS50" i="8"/>
  <c r="DE53" i="8"/>
  <c r="BN69" i="8"/>
  <c r="DP75" i="8"/>
  <c r="EJ11" i="12"/>
  <c r="FE65" i="12"/>
  <c r="FC46" i="10"/>
  <c r="ES75" i="10"/>
  <c r="CC40" i="9"/>
  <c r="DG20" i="10"/>
  <c r="CH33" i="12"/>
  <c r="DH70" i="10"/>
  <c r="EA74" i="10"/>
  <c r="CV59" i="10"/>
  <c r="EB66" i="10"/>
  <c r="DF44" i="12"/>
  <c r="EA45" i="6"/>
  <c r="BO45" i="6"/>
  <c r="DQ66" i="8"/>
  <c r="BY53" i="8"/>
  <c r="FE47" i="8"/>
  <c r="DO56" i="8"/>
  <c r="BO75" i="8"/>
  <c r="DQ50" i="8"/>
  <c r="CL64" i="8"/>
  <c r="DP68" i="8"/>
  <c r="CV64" i="8"/>
  <c r="EU49" i="10"/>
  <c r="DQ8" i="12"/>
  <c r="BY77" i="10"/>
  <c r="DZ13" i="10"/>
  <c r="ET77" i="10"/>
  <c r="DQ71" i="10"/>
  <c r="CV74" i="10"/>
  <c r="CK50" i="10"/>
  <c r="ET79" i="10"/>
  <c r="DN57" i="10"/>
  <c r="DE47" i="10"/>
  <c r="CT72" i="8"/>
  <c r="DY56" i="8"/>
  <c r="ES10" i="5"/>
  <c r="EH79" i="10"/>
  <c r="EV44" i="10"/>
  <c r="CJ57" i="10"/>
  <c r="DF84" i="10"/>
  <c r="DQ61" i="8"/>
  <c r="EB59" i="8"/>
  <c r="BO71" i="10"/>
  <c r="FD28" i="9"/>
  <c r="CS9" i="12"/>
  <c r="EU66" i="10"/>
  <c r="DF81" i="10"/>
  <c r="EV56" i="10"/>
  <c r="CI72" i="10"/>
  <c r="DO77" i="10"/>
  <c r="DG75" i="10"/>
  <c r="DP43" i="6"/>
  <c r="CT62" i="8"/>
  <c r="CS84" i="10"/>
  <c r="CH68" i="8"/>
  <c r="EK11" i="10"/>
  <c r="ES16" i="10"/>
  <c r="CL68" i="10"/>
  <c r="DY63" i="10"/>
  <c r="DZ54" i="10"/>
  <c r="DF55" i="10"/>
  <c r="BO43" i="10"/>
  <c r="EB47" i="10"/>
  <c r="CI73" i="10"/>
  <c r="DN57" i="8"/>
  <c r="CB50" i="8"/>
  <c r="CT63" i="8"/>
  <c r="DQ48" i="8"/>
  <c r="CH11" i="12"/>
  <c r="EK77" i="8"/>
  <c r="FE55" i="10"/>
  <c r="DQ66" i="10"/>
  <c r="CB55" i="10"/>
  <c r="CK65" i="10"/>
  <c r="FB12" i="5"/>
  <c r="EV47" i="7"/>
  <c r="ET47" i="7"/>
  <c r="CJ43" i="6"/>
  <c r="CL43" i="6"/>
  <c r="EV54" i="8"/>
  <c r="DH57" i="8"/>
  <c r="BY61" i="8"/>
  <c r="CK60" i="8"/>
  <c r="FB69" i="8"/>
  <c r="CT70" i="8"/>
  <c r="CR70" i="8"/>
  <c r="CB69" i="8"/>
  <c r="CK47" i="8"/>
  <c r="EU48" i="8"/>
  <c r="FD40" i="12"/>
  <c r="CT39" i="12"/>
  <c r="CR41" i="12"/>
  <c r="EB50" i="8"/>
  <c r="CU70" i="10"/>
  <c r="DE46" i="10"/>
  <c r="DN46" i="10"/>
  <c r="BN46" i="10"/>
  <c r="CS60" i="10"/>
  <c r="CU58" i="10"/>
  <c r="FE59" i="10"/>
  <c r="CR60" i="10"/>
  <c r="CS58" i="10"/>
  <c r="CH77" i="10"/>
  <c r="BX76" i="10"/>
  <c r="CI75" i="10"/>
  <c r="CI77" i="10"/>
  <c r="FC52" i="10"/>
  <c r="FE52" i="10"/>
  <c r="EK52" i="10"/>
  <c r="DF46" i="10"/>
  <c r="DO46" i="10"/>
  <c r="CU67" i="10"/>
  <c r="CR69" i="10"/>
  <c r="CV69" i="10"/>
  <c r="CV67" i="10"/>
  <c r="BX33" i="12"/>
  <c r="EU33" i="12"/>
  <c r="CJ9" i="5"/>
  <c r="CC16" i="8"/>
  <c r="EV66" i="10"/>
  <c r="DG64" i="10"/>
  <c r="DY64" i="10"/>
  <c r="BX64" i="10"/>
  <c r="CK63" i="10"/>
  <c r="ES64" i="10"/>
  <c r="EB87" i="10"/>
  <c r="EV87" i="10"/>
  <c r="ET83" i="10"/>
  <c r="BY83" i="10"/>
  <c r="DH83" i="10"/>
  <c r="EB57" i="10"/>
  <c r="EV57" i="10"/>
  <c r="ET57" i="10"/>
  <c r="DG77" i="10"/>
  <c r="DY77" i="10"/>
  <c r="EH67" i="10"/>
  <c r="DP67" i="10"/>
  <c r="BO64" i="8"/>
  <c r="DO64" i="8"/>
  <c r="CS58" i="8"/>
  <c r="EI68" i="8"/>
  <c r="EI49" i="8"/>
  <c r="DE12" i="12"/>
  <c r="BN12" i="12"/>
  <c r="DN12" i="12"/>
  <c r="EB68" i="8"/>
  <c r="EV68" i="8"/>
  <c r="ET68" i="8"/>
  <c r="DP47" i="8"/>
  <c r="EH47" i="8"/>
  <c r="FB47" i="8"/>
  <c r="DP26" i="7"/>
  <c r="DE45" i="7"/>
  <c r="CK46" i="7"/>
  <c r="CT69" i="8"/>
  <c r="CV69" i="8"/>
  <c r="DZ51" i="10"/>
  <c r="DZ70" i="10"/>
  <c r="CC65" i="10"/>
  <c r="CK82" i="10"/>
  <c r="CI82" i="10"/>
  <c r="BX83" i="10"/>
  <c r="CH84" i="10"/>
  <c r="CH9" i="10"/>
  <c r="EU8" i="10"/>
  <c r="CB69" i="10"/>
  <c r="DO70" i="10"/>
  <c r="ET82" i="10"/>
  <c r="EB82" i="10"/>
  <c r="BX74" i="10"/>
  <c r="DY74" i="10"/>
  <c r="CL75" i="10"/>
  <c r="EH45" i="10"/>
  <c r="DP45" i="10"/>
  <c r="FD72" i="10"/>
  <c r="CS73" i="10"/>
  <c r="CB72" i="10"/>
  <c r="DF64" i="10"/>
  <c r="DO64" i="10"/>
  <c r="CL45" i="10"/>
  <c r="CH45" i="10"/>
  <c r="CJ77" i="10"/>
  <c r="BY76" i="10"/>
  <c r="DO56" i="10"/>
  <c r="DF56" i="10"/>
  <c r="BO56" i="10"/>
  <c r="EH45" i="7"/>
  <c r="DH71" i="8"/>
  <c r="DZ71" i="8"/>
  <c r="BY71" i="8"/>
  <c r="BY62" i="8"/>
  <c r="CK61" i="8"/>
  <c r="CH55" i="8"/>
  <c r="CK53" i="8"/>
  <c r="CI53" i="8"/>
  <c r="DH54" i="8"/>
  <c r="BY54" i="8"/>
  <c r="DZ54" i="8"/>
  <c r="CL55" i="8"/>
  <c r="EB54" i="8"/>
  <c r="ET54" i="8"/>
  <c r="CJ55" i="8"/>
  <c r="FC65" i="8"/>
  <c r="EK65" i="8"/>
  <c r="EH70" i="8"/>
  <c r="CR71" i="8"/>
  <c r="CB70" i="8"/>
  <c r="DZ56" i="8"/>
  <c r="DH56" i="8"/>
  <c r="DP76" i="8"/>
  <c r="FB76" i="8"/>
  <c r="CC49" i="8"/>
  <c r="CV73" i="8"/>
  <c r="DN10" i="10"/>
  <c r="CV44" i="6"/>
  <c r="EA15" i="8"/>
  <c r="ES15" i="8"/>
  <c r="EA17" i="7"/>
  <c r="ES17" i="7"/>
  <c r="BY17" i="5"/>
  <c r="EH27" i="5"/>
  <c r="FD45" i="7"/>
  <c r="CK52" i="8"/>
  <c r="BY64" i="8"/>
  <c r="CI63" i="8"/>
  <c r="EV63" i="10"/>
  <c r="EB63" i="10"/>
  <c r="ET63" i="10"/>
  <c r="FB84" i="10"/>
  <c r="FD84" i="10"/>
  <c r="EJ84" i="10"/>
  <c r="EJ80" i="10"/>
  <c r="FB80" i="10"/>
  <c r="DQ49" i="8"/>
  <c r="DY57" i="10"/>
  <c r="BX57" i="10"/>
  <c r="EA57" i="10"/>
  <c r="CJ58" i="10"/>
  <c r="CL58" i="10"/>
  <c r="CK56" i="10"/>
  <c r="CL56" i="10"/>
  <c r="CH58" i="10"/>
  <c r="BY13" i="12"/>
  <c r="CH14" i="12"/>
  <c r="EB13" i="12"/>
  <c r="ET13" i="12"/>
  <c r="CU46" i="7"/>
  <c r="ET50" i="8"/>
  <c r="CU14" i="10"/>
  <c r="CC13" i="10"/>
  <c r="EI13" i="10"/>
  <c r="CC59" i="10"/>
  <c r="DY29" i="10"/>
  <c r="DG29" i="10"/>
  <c r="DQ42" i="10"/>
  <c r="EI42" i="10"/>
  <c r="FB45" i="10"/>
  <c r="EJ45" i="10"/>
  <c r="EI45" i="10"/>
  <c r="CC45" i="10"/>
  <c r="DQ45" i="10"/>
  <c r="CR46" i="10"/>
  <c r="CV72" i="10"/>
  <c r="FB73" i="10"/>
  <c r="DP73" i="10"/>
  <c r="FE58" i="8"/>
  <c r="CT57" i="8"/>
  <c r="CB53" i="8"/>
  <c r="DP53" i="8"/>
  <c r="DH51" i="8"/>
  <c r="DZ51" i="8"/>
  <c r="CL50" i="8"/>
  <c r="EV77" i="8"/>
  <c r="BY77" i="8"/>
  <c r="CB55" i="8"/>
  <c r="CT56" i="8"/>
  <c r="EH55" i="8"/>
  <c r="CU54" i="8"/>
  <c r="CR56" i="8"/>
  <c r="DP55" i="8"/>
  <c r="FD7" i="5"/>
  <c r="EB13" i="7"/>
  <c r="DF47" i="7"/>
  <c r="DZ65" i="8"/>
  <c r="EJ69" i="8"/>
  <c r="BY51" i="10"/>
  <c r="ET87" i="10"/>
  <c r="ES8" i="10"/>
  <c r="EA8" i="10"/>
  <c r="FC64" i="10"/>
  <c r="EK64" i="10"/>
  <c r="CL44" i="10"/>
  <c r="CK42" i="10"/>
  <c r="BO44" i="10"/>
  <c r="DO44" i="10"/>
  <c r="CR49" i="10"/>
  <c r="DP48" i="10"/>
  <c r="CI55" i="10"/>
  <c r="CK53" i="10"/>
  <c r="DE83" i="10"/>
  <c r="EK43" i="10"/>
  <c r="FE43" i="10"/>
  <c r="DH55" i="10"/>
  <c r="DZ55" i="10"/>
  <c r="DE45" i="10"/>
  <c r="DN45" i="10"/>
  <c r="DO63" i="8"/>
  <c r="DF63" i="8"/>
  <c r="BO63" i="8"/>
  <c r="CC77" i="8"/>
  <c r="BN67" i="8"/>
  <c r="DN67" i="8"/>
  <c r="DO76" i="8"/>
  <c r="BO76" i="8"/>
  <c r="FE72" i="8"/>
  <c r="BX52" i="8"/>
  <c r="CL53" i="8"/>
  <c r="EI57" i="8"/>
  <c r="EA64" i="8"/>
  <c r="ES64" i="8"/>
  <c r="DN66" i="8"/>
  <c r="DE66" i="8"/>
  <c r="BN66" i="8"/>
  <c r="DZ16" i="9"/>
  <c r="DH16" i="9"/>
  <c r="ES11" i="5"/>
  <c r="DE9" i="5"/>
  <c r="BO47" i="7"/>
  <c r="CS61" i="8"/>
  <c r="FE77" i="8"/>
  <c r="DH29" i="9"/>
  <c r="DZ29" i="9"/>
  <c r="DH51" i="10"/>
  <c r="CR76" i="10"/>
  <c r="EU42" i="10"/>
  <c r="CH43" i="10"/>
  <c r="CJ71" i="10"/>
  <c r="EU52" i="10"/>
  <c r="EA52" i="10"/>
  <c r="DP62" i="10"/>
  <c r="EH62" i="10"/>
  <c r="ET42" i="10"/>
  <c r="DH42" i="10"/>
  <c r="EB42" i="10"/>
  <c r="BN54" i="10"/>
  <c r="DN54" i="10"/>
  <c r="DE54" i="10"/>
  <c r="CS63" i="10"/>
  <c r="CT63" i="10"/>
  <c r="CV57" i="10"/>
  <c r="CC47" i="7"/>
  <c r="CI50" i="8"/>
  <c r="CK63" i="8"/>
  <c r="CB59" i="8"/>
  <c r="DF64" i="8"/>
  <c r="CT59" i="10"/>
  <c r="FD80" i="10"/>
  <c r="EH68" i="10"/>
  <c r="DP68" i="10"/>
  <c r="EB62" i="10"/>
  <c r="ET62" i="10"/>
  <c r="EV62" i="10"/>
  <c r="CB77" i="10"/>
  <c r="CU76" i="10"/>
  <c r="CV78" i="10"/>
  <c r="EA42" i="10"/>
  <c r="ES42" i="10"/>
  <c r="CB46" i="10"/>
  <c r="CT45" i="10"/>
  <c r="CU45" i="10"/>
  <c r="CS47" i="10"/>
  <c r="CR52" i="10"/>
  <c r="CB51" i="10"/>
  <c r="CR82" i="10"/>
  <c r="FC81" i="10"/>
  <c r="CT82" i="10"/>
  <c r="DH61" i="10"/>
  <c r="DZ61" i="10"/>
  <c r="BH4" i="10"/>
  <c r="BH5" i="10" s="1"/>
  <c r="BH6" i="10" s="1"/>
  <c r="EJ7" i="10"/>
  <c r="FB7" i="10"/>
  <c r="ET73" i="10"/>
  <c r="EB73" i="10"/>
  <c r="EK68" i="8"/>
  <c r="FE68" i="8"/>
  <c r="EV14" i="12"/>
  <c r="DN9" i="5"/>
  <c r="CI45" i="7"/>
  <c r="CC46" i="7"/>
  <c r="CI52" i="8"/>
  <c r="CJ63" i="8"/>
  <c r="DP59" i="8"/>
  <c r="DZ76" i="8"/>
  <c r="EK10" i="9"/>
  <c r="EA64" i="10"/>
  <c r="CR72" i="10"/>
  <c r="BN73" i="10"/>
  <c r="DE73" i="10"/>
  <c r="DN73" i="10"/>
  <c r="EJ72" i="10"/>
  <c r="FB72" i="10"/>
  <c r="DG52" i="10"/>
  <c r="CL51" i="10"/>
  <c r="BX52" i="10"/>
  <c r="CH83" i="10"/>
  <c r="BY82" i="10"/>
  <c r="CJ61" i="10"/>
  <c r="CI61" i="10"/>
  <c r="CI63" i="10"/>
  <c r="CK68" i="8"/>
  <c r="CH70" i="8"/>
  <c r="DG50" i="8"/>
  <c r="DY50" i="8"/>
  <c r="ET59" i="10"/>
  <c r="EB59" i="10"/>
  <c r="EV59" i="10"/>
  <c r="EI25" i="5"/>
  <c r="DO57" i="8"/>
  <c r="CH62" i="8"/>
  <c r="CI48" i="8"/>
  <c r="BY39" i="9"/>
  <c r="CV8" i="10"/>
  <c r="EH9" i="10"/>
  <c r="DY24" i="9"/>
  <c r="DG24" i="9"/>
  <c r="FC72" i="8"/>
  <c r="EK72" i="8"/>
  <c r="ES66" i="10"/>
  <c r="BX66" i="10"/>
  <c r="CJ67" i="10"/>
  <c r="DE10" i="10"/>
  <c r="AX4" i="5"/>
  <c r="AX5" i="5" s="1"/>
  <c r="CH67" i="10"/>
  <c r="DZ48" i="8"/>
  <c r="DH48" i="8"/>
  <c r="DZ43" i="5"/>
  <c r="DF31" i="5"/>
  <c r="DZ17" i="5"/>
  <c r="BO31" i="5"/>
  <c r="DY17" i="5"/>
  <c r="BE4" i="7"/>
  <c r="BE5" i="7" s="1"/>
  <c r="BE6" i="7" s="1"/>
  <c r="DQ7" i="7"/>
  <c r="CR46" i="7"/>
  <c r="CI60" i="8"/>
  <c r="CH65" i="8"/>
  <c r="DY8" i="10"/>
  <c r="DG8" i="10"/>
  <c r="CR59" i="10"/>
  <c r="CJ63" i="10"/>
  <c r="CH75" i="10"/>
  <c r="BY74" i="10"/>
  <c r="CB47" i="10"/>
  <c r="CT46" i="10"/>
  <c r="CS51" i="10"/>
  <c r="FE50" i="10"/>
  <c r="DQ26" i="7"/>
  <c r="EI26" i="7"/>
  <c r="EI11" i="9"/>
  <c r="DQ11" i="9"/>
  <c r="CR23" i="7"/>
  <c r="FB53" i="8"/>
  <c r="EJ53" i="8"/>
  <c r="CK9" i="12"/>
  <c r="BY18" i="12"/>
  <c r="EK12" i="5"/>
  <c r="DH27" i="5"/>
  <c r="CL16" i="5"/>
  <c r="DH17" i="7"/>
  <c r="BO51" i="8"/>
  <c r="CT54" i="8"/>
  <c r="CL67" i="10"/>
  <c r="CL12" i="12"/>
  <c r="CI32" i="12"/>
  <c r="FD34" i="10"/>
  <c r="EV45" i="10"/>
  <c r="BY45" i="10"/>
  <c r="CI44" i="10"/>
  <c r="CK44" i="10"/>
  <c r="CR62" i="10"/>
  <c r="CV60" i="10"/>
  <c r="EA62" i="10"/>
  <c r="ES62" i="10"/>
  <c r="DY62" i="10"/>
  <c r="CR75" i="10"/>
  <c r="EH74" i="10"/>
  <c r="CV73" i="10"/>
  <c r="EJ74" i="10"/>
  <c r="CT48" i="10"/>
  <c r="FB47" i="10"/>
  <c r="CB64" i="10"/>
  <c r="CU63" i="10"/>
  <c r="EB46" i="10"/>
  <c r="ET46" i="10"/>
  <c r="DH77" i="10"/>
  <c r="DZ77" i="10"/>
  <c r="DO57" i="10"/>
  <c r="DF57" i="10"/>
  <c r="BO57" i="10"/>
  <c r="DF69" i="10"/>
  <c r="DO69" i="10"/>
  <c r="BO69" i="10"/>
  <c r="DQ49" i="10"/>
  <c r="EI49" i="10"/>
  <c r="DO59" i="10"/>
  <c r="BO59" i="10"/>
  <c r="DF59" i="10"/>
  <c r="EU18" i="5"/>
  <c r="EU8" i="5"/>
  <c r="BX8" i="5"/>
  <c r="CH9" i="5"/>
  <c r="CL46" i="7"/>
  <c r="EK13" i="5"/>
  <c r="FE13" i="5"/>
  <c r="CS46" i="7"/>
  <c r="ET71" i="8"/>
  <c r="EB71" i="8"/>
  <c r="FB12" i="7"/>
  <c r="CC14" i="12"/>
  <c r="FE14" i="12"/>
  <c r="CI57" i="8"/>
  <c r="CJ57" i="8"/>
  <c r="CK57" i="8"/>
  <c r="CB26" i="7"/>
  <c r="EH26" i="7"/>
  <c r="DO87" i="10"/>
  <c r="BO87" i="10"/>
  <c r="DF87" i="10"/>
  <c r="ES33" i="12"/>
  <c r="EA33" i="12"/>
  <c r="BX7" i="5"/>
  <c r="CC13" i="5"/>
  <c r="DF51" i="8"/>
  <c r="BN15" i="9"/>
  <c r="DE15" i="9"/>
  <c r="ES57" i="10"/>
  <c r="FB65" i="10"/>
  <c r="CV64" i="10"/>
  <c r="EJ65" i="10"/>
  <c r="EV27" i="5"/>
  <c r="EA70" i="10"/>
  <c r="DE12" i="5"/>
  <c r="DP12" i="7"/>
  <c r="EA63" i="8"/>
  <c r="ES76" i="8"/>
  <c r="EH72" i="8"/>
  <c r="EV11" i="10"/>
  <c r="EU63" i="10"/>
  <c r="ES63" i="10"/>
  <c r="DG15" i="10"/>
  <c r="DP50" i="10"/>
  <c r="CV49" i="10"/>
  <c r="CV51" i="10"/>
  <c r="CU49" i="10"/>
  <c r="CS67" i="10"/>
  <c r="DG72" i="10"/>
  <c r="DY72" i="10"/>
  <c r="CK71" i="10"/>
  <c r="CB79" i="10"/>
  <c r="CU74" i="8"/>
  <c r="CR76" i="8"/>
  <c r="EH75" i="8"/>
  <c r="CK24" i="12"/>
  <c r="CL66" i="10"/>
  <c r="DP45" i="6"/>
  <c r="DG67" i="10"/>
  <c r="EK75" i="8"/>
  <c r="FE75" i="8"/>
  <c r="FD68" i="8"/>
  <c r="ES52" i="8"/>
  <c r="DE65" i="8"/>
  <c r="CC62" i="10"/>
  <c r="CU61" i="10"/>
  <c r="EA11" i="12"/>
  <c r="DY11" i="12"/>
  <c r="DG11" i="12"/>
  <c r="CJ12" i="12"/>
  <c r="DO11" i="12"/>
  <c r="DF11" i="12"/>
  <c r="DO75" i="8"/>
  <c r="CR48" i="8"/>
  <c r="CS80" i="10"/>
  <c r="FD66" i="10"/>
  <c r="DY46" i="7"/>
  <c r="BN49" i="8"/>
  <c r="DZ24" i="12"/>
  <c r="DH24" i="12"/>
  <c r="EV8" i="12"/>
  <c r="CI9" i="12"/>
  <c r="DN46" i="7"/>
  <c r="BN46" i="7"/>
  <c r="DG65" i="8"/>
  <c r="DY65" i="8"/>
  <c r="DN73" i="8"/>
  <c r="BN73" i="8"/>
  <c r="DE14" i="10"/>
  <c r="EJ14" i="10"/>
  <c r="CS29" i="12"/>
  <c r="FD11" i="7"/>
  <c r="EU45" i="6"/>
  <c r="ET66" i="8"/>
  <c r="DH66" i="8"/>
  <c r="CS8" i="7"/>
  <c r="EA47" i="7"/>
  <c r="EB26" i="5"/>
  <c r="EH17" i="12"/>
  <c r="BE4" i="12"/>
  <c r="BE5" i="12" s="1"/>
  <c r="BE6" i="12" s="1"/>
  <c r="DQ7" i="12"/>
  <c r="FB74" i="8"/>
  <c r="EJ74" i="8"/>
  <c r="FD57" i="8"/>
  <c r="DZ67" i="8"/>
  <c r="DH67" i="8"/>
  <c r="DZ38" i="7"/>
  <c r="DG7" i="5"/>
  <c r="FC22" i="5"/>
  <c r="DZ7" i="8"/>
  <c r="CU67" i="8"/>
  <c r="CV62" i="8"/>
  <c r="BO17" i="10"/>
  <c r="DP14" i="10"/>
  <c r="DE23" i="10"/>
  <c r="FE29" i="10"/>
  <c r="EK13" i="10"/>
  <c r="CS61" i="10"/>
  <c r="BX58" i="8"/>
  <c r="BN58" i="8"/>
  <c r="DQ71" i="8"/>
  <c r="EI71" i="8"/>
  <c r="EK42" i="10"/>
  <c r="FC42" i="10"/>
  <c r="CJ75" i="8"/>
  <c r="CC11" i="9"/>
  <c r="CR27" i="10"/>
  <c r="CK50" i="8"/>
  <c r="EI77" i="8"/>
  <c r="DO45" i="7"/>
  <c r="DF45" i="7"/>
  <c r="CI45" i="10"/>
  <c r="ES72" i="10"/>
  <c r="CK43" i="12"/>
  <c r="CH45" i="12"/>
  <c r="CC44" i="10"/>
  <c r="FC44" i="10"/>
  <c r="DN50" i="8"/>
  <c r="EA52" i="8"/>
  <c r="EH68" i="8"/>
  <c r="BX76" i="8"/>
  <c r="CT42" i="10"/>
  <c r="BO11" i="12"/>
  <c r="CH55" i="10"/>
  <c r="FD57" i="10"/>
  <c r="EV52" i="8"/>
  <c r="CH50" i="8"/>
  <c r="DE69" i="8"/>
  <c r="CS16" i="12"/>
  <c r="CU16" i="12"/>
  <c r="CT16" i="12"/>
  <c r="EH76" i="10"/>
  <c r="DP76" i="10"/>
  <c r="BN19" i="12"/>
  <c r="DN19" i="12"/>
  <c r="DE19" i="12"/>
  <c r="CS12" i="5"/>
  <c r="CB12" i="7"/>
  <c r="CB18" i="5"/>
  <c r="CC26" i="7"/>
  <c r="CH64" i="8"/>
  <c r="DO12" i="10"/>
  <c r="CL71" i="10"/>
  <c r="DZ59" i="10"/>
  <c r="DZ86" i="10"/>
  <c r="EV73" i="10"/>
  <c r="CH74" i="10"/>
  <c r="FD77" i="8"/>
  <c r="FB77" i="8"/>
  <c r="EV35" i="5"/>
  <c r="BX15" i="8"/>
  <c r="ET23" i="8"/>
  <c r="BX63" i="8"/>
  <c r="EU76" i="8"/>
  <c r="CJ64" i="8"/>
  <c r="EA63" i="10"/>
  <c r="ET86" i="10"/>
  <c r="CL85" i="10"/>
  <c r="CU12" i="12"/>
  <c r="CR14" i="12"/>
  <c r="CT12" i="12"/>
  <c r="CS14" i="12"/>
  <c r="FC75" i="8"/>
  <c r="EH18" i="5"/>
  <c r="BI4" i="5"/>
  <c r="BI5" i="5" s="1"/>
  <c r="BI6" i="5" s="1"/>
  <c r="CI13" i="5"/>
  <c r="CS69" i="8"/>
  <c r="BY28" i="9"/>
  <c r="ES39" i="9"/>
  <c r="DO18" i="10"/>
  <c r="CR67" i="10"/>
  <c r="EB86" i="10"/>
  <c r="CK85" i="10"/>
  <c r="ES11" i="12"/>
  <c r="FB71" i="10"/>
  <c r="FB42" i="10"/>
  <c r="CR43" i="10"/>
  <c r="CI43" i="10"/>
  <c r="EJ47" i="10"/>
  <c r="DE82" i="10"/>
  <c r="DN82" i="10"/>
  <c r="BN82" i="10"/>
  <c r="DE59" i="10"/>
  <c r="BN59" i="10"/>
  <c r="FE79" i="10"/>
  <c r="FC79" i="10"/>
  <c r="DG77" i="8"/>
  <c r="ET67" i="8"/>
  <c r="CK12" i="12"/>
  <c r="CS27" i="9"/>
  <c r="EA49" i="10"/>
  <c r="ES54" i="10"/>
  <c r="DH19" i="11"/>
  <c r="BX54" i="8"/>
  <c r="BN70" i="8"/>
  <c r="CL66" i="8"/>
  <c r="DG12" i="12"/>
  <c r="ES59" i="8"/>
  <c r="EA59" i="8"/>
  <c r="EA30" i="11"/>
  <c r="DE12" i="9"/>
  <c r="ET47" i="10"/>
  <c r="EH69" i="8"/>
  <c r="EV49" i="8"/>
  <c r="DH52" i="8"/>
  <c r="DQ69" i="8"/>
  <c r="EH35" i="5"/>
  <c r="CH15" i="12"/>
  <c r="CV48" i="11"/>
  <c r="EI39" i="12"/>
  <c r="CB68" i="8"/>
  <c r="EI55" i="8"/>
  <c r="DZ68" i="8"/>
  <c r="EB17" i="5"/>
  <c r="DP9" i="5"/>
  <c r="CI13" i="12"/>
  <c r="EV11" i="12"/>
  <c r="FD53" i="8"/>
  <c r="CB8" i="9"/>
  <c r="DE17" i="10"/>
  <c r="EI53" i="10"/>
  <c r="EI54" i="12"/>
  <c r="CC54" i="8"/>
  <c r="CJ68" i="8"/>
  <c r="BO65" i="8"/>
  <c r="EH51" i="8"/>
  <c r="DH68" i="8"/>
  <c r="CU23" i="12"/>
  <c r="CK13" i="12"/>
  <c r="CL84" i="10"/>
  <c r="CK31" i="12"/>
  <c r="DO48" i="12"/>
  <c r="CR25" i="12"/>
  <c r="EV47" i="10"/>
  <c r="EJ77" i="10"/>
  <c r="CV75" i="10"/>
  <c r="FD86" i="10"/>
  <c r="BO48" i="12"/>
  <c r="DF43" i="6"/>
  <c r="DY63" i="8"/>
  <c r="DY9" i="5"/>
  <c r="DN33" i="12"/>
  <c r="CT64" i="10"/>
  <c r="DY23" i="12"/>
  <c r="DP64" i="10"/>
  <c r="DG62" i="10"/>
  <c r="DQ67" i="8"/>
  <c r="DZ61" i="8"/>
  <c r="DY61" i="8"/>
  <c r="ES63" i="8"/>
  <c r="BN33" i="12"/>
  <c r="CH14" i="9"/>
  <c r="BO12" i="9"/>
  <c r="CU9" i="9"/>
  <c r="DZ39" i="9"/>
  <c r="DN49" i="10"/>
  <c r="DQ53" i="8"/>
  <c r="EJ60" i="8"/>
  <c r="CK58" i="8"/>
  <c r="DN71" i="8"/>
  <c r="DH70" i="8"/>
  <c r="ET61" i="8"/>
  <c r="EB17" i="7"/>
  <c r="EI11" i="12"/>
  <c r="BN14" i="5"/>
  <c r="BY35" i="5"/>
  <c r="CT47" i="8"/>
  <c r="CB27" i="9"/>
  <c r="EU79" i="10"/>
  <c r="EA22" i="9"/>
  <c r="EJ59" i="10"/>
  <c r="BN72" i="10"/>
  <c r="CJ49" i="10"/>
  <c r="DO48" i="10"/>
  <c r="FC68" i="10"/>
  <c r="CU79" i="10"/>
  <c r="DO60" i="10"/>
  <c r="CB50" i="10"/>
  <c r="EB69" i="8"/>
  <c r="CC60" i="8"/>
  <c r="DN62" i="8"/>
  <c r="ET51" i="8"/>
  <c r="CJ54" i="10"/>
  <c r="DN66" i="10"/>
  <c r="CL63" i="10"/>
  <c r="CU21" i="5"/>
  <c r="FB22" i="5"/>
  <c r="BX43" i="5"/>
  <c r="DG20" i="5"/>
  <c r="DY20" i="5"/>
  <c r="EB7" i="5"/>
  <c r="BA4" i="5"/>
  <c r="BA5" i="5" s="1"/>
  <c r="BA6" i="5" s="1"/>
  <c r="ET7" i="5"/>
  <c r="EK11" i="5"/>
  <c r="FC11" i="5"/>
  <c r="FE11" i="5"/>
  <c r="FD12" i="5"/>
  <c r="FE8" i="8"/>
  <c r="DF57" i="8"/>
  <c r="CV24" i="9"/>
  <c r="EA43" i="5"/>
  <c r="DZ27" i="5"/>
  <c r="DE57" i="8"/>
  <c r="CL59" i="8"/>
  <c r="FC17" i="9"/>
  <c r="DZ38" i="9"/>
  <c r="EV48" i="10"/>
  <c r="CI49" i="10"/>
  <c r="DF66" i="8"/>
  <c r="BO66" i="8"/>
  <c r="DO66" i="8"/>
  <c r="FC45" i="7"/>
  <c r="EK45" i="7"/>
  <c r="DP12" i="5"/>
  <c r="CR13" i="5"/>
  <c r="CU11" i="5"/>
  <c r="CV12" i="5"/>
  <c r="CU12" i="5"/>
  <c r="DY27" i="5"/>
  <c r="ES27" i="5"/>
  <c r="BO10" i="5"/>
  <c r="DO10" i="5"/>
  <c r="CL73" i="10"/>
  <c r="DP23" i="10"/>
  <c r="DO67" i="8"/>
  <c r="BO67" i="8"/>
  <c r="EA74" i="8"/>
  <c r="ES74" i="8"/>
  <c r="CR62" i="8"/>
  <c r="CS60" i="8"/>
  <c r="CT60" i="8"/>
  <c r="FD61" i="8"/>
  <c r="CU60" i="8"/>
  <c r="CJ50" i="8"/>
  <c r="EU51" i="8"/>
  <c r="EV70" i="8"/>
  <c r="EU77" i="8"/>
  <c r="CJ76" i="8"/>
  <c r="CK76" i="8"/>
  <c r="BX77" i="8"/>
  <c r="ET70" i="8"/>
  <c r="EB70" i="8"/>
  <c r="BX57" i="8"/>
  <c r="CL58" i="8"/>
  <c r="DG57" i="8"/>
  <c r="CH58" i="8"/>
  <c r="CL56" i="8"/>
  <c r="DY57" i="8"/>
  <c r="CB72" i="8"/>
  <c r="CR73" i="8"/>
  <c r="DQ59" i="8"/>
  <c r="EI59" i="8"/>
  <c r="CC59" i="8"/>
  <c r="DG70" i="8"/>
  <c r="CL69" i="8"/>
  <c r="DY70" i="8"/>
  <c r="CK69" i="8"/>
  <c r="BX70" i="8"/>
  <c r="EU61" i="8"/>
  <c r="ES61" i="8"/>
  <c r="ES42" i="5"/>
  <c r="CS16" i="8"/>
  <c r="CB23" i="10"/>
  <c r="DH25" i="9"/>
  <c r="DQ7" i="5"/>
  <c r="DF22" i="5"/>
  <c r="DH8" i="6"/>
  <c r="BX19" i="10"/>
  <c r="CU85" i="10"/>
  <c r="CK28" i="12"/>
  <c r="CJ28" i="12"/>
  <c r="EU29" i="12"/>
  <c r="CI28" i="12"/>
  <c r="CH30" i="12"/>
  <c r="BN43" i="12"/>
  <c r="DN43" i="12"/>
  <c r="DE43" i="12"/>
  <c r="FE10" i="12"/>
  <c r="CC10" i="12"/>
  <c r="CT9" i="12"/>
  <c r="CU9" i="12"/>
  <c r="CR11" i="12"/>
  <c r="CT10" i="12"/>
  <c r="CS10" i="12"/>
  <c r="FD11" i="12"/>
  <c r="CR12" i="12"/>
  <c r="CU10" i="12"/>
  <c r="CS12" i="12"/>
  <c r="BN18" i="12"/>
  <c r="DN18" i="12"/>
  <c r="DE18" i="12"/>
  <c r="FC23" i="12"/>
  <c r="EK23" i="12"/>
  <c r="EU52" i="12"/>
  <c r="CK51" i="12"/>
  <c r="CJ51" i="12"/>
  <c r="CI51" i="12"/>
  <c r="CH53" i="12"/>
  <c r="FC57" i="12"/>
  <c r="EK57" i="12"/>
  <c r="FE47" i="12"/>
  <c r="BX47" i="12"/>
  <c r="DG47" i="12"/>
  <c r="CL46" i="12"/>
  <c r="DY47" i="12"/>
  <c r="EV56" i="12"/>
  <c r="EH67" i="12"/>
  <c r="DP67" i="12"/>
  <c r="CV66" i="12"/>
  <c r="CB67" i="12"/>
  <c r="FE55" i="12"/>
  <c r="EB64" i="12"/>
  <c r="ET64" i="12"/>
  <c r="CI60" i="12"/>
  <c r="CK60" i="12"/>
  <c r="CJ60" i="12"/>
  <c r="CH62" i="12"/>
  <c r="EU61" i="12"/>
  <c r="BX64" i="12"/>
  <c r="CL63" i="12"/>
  <c r="DY64" i="12"/>
  <c r="DG64" i="12"/>
  <c r="CB48" i="8"/>
  <c r="EJ48" i="8"/>
  <c r="FB48" i="8"/>
  <c r="CU47" i="8"/>
  <c r="EH48" i="8"/>
  <c r="DP48" i="8"/>
  <c r="CV47" i="8"/>
  <c r="CR49" i="8"/>
  <c r="DO59" i="8"/>
  <c r="DF59" i="8"/>
  <c r="BO59" i="8"/>
  <c r="FC54" i="8"/>
  <c r="EK54" i="8"/>
  <c r="CC73" i="8"/>
  <c r="DQ73" i="8"/>
  <c r="EI73" i="8"/>
  <c r="CV74" i="8"/>
  <c r="CU72" i="8"/>
  <c r="CR74" i="8"/>
  <c r="CV72" i="8"/>
  <c r="CT74" i="8"/>
  <c r="FB67" i="8"/>
  <c r="EJ67" i="8"/>
  <c r="EU72" i="8"/>
  <c r="CI71" i="8"/>
  <c r="CJ71" i="8"/>
  <c r="CK71" i="8"/>
  <c r="CH73" i="8"/>
  <c r="DP67" i="8"/>
  <c r="EH67" i="8"/>
  <c r="CB67" i="8"/>
  <c r="CV68" i="8"/>
  <c r="DQ72" i="8"/>
  <c r="EI72" i="8"/>
  <c r="EB47" i="8"/>
  <c r="DZ47" i="8"/>
  <c r="ET47" i="8"/>
  <c r="CJ48" i="8"/>
  <c r="CL48" i="8"/>
  <c r="EJ59" i="8"/>
  <c r="FD59" i="8"/>
  <c r="FB59" i="8"/>
  <c r="CC76" i="8"/>
  <c r="CV75" i="8"/>
  <c r="DP56" i="8"/>
  <c r="CU55" i="8"/>
  <c r="FB56" i="8"/>
  <c r="CR57" i="8"/>
  <c r="CU66" i="8"/>
  <c r="CS68" i="8"/>
  <c r="FD67" i="8"/>
  <c r="FB58" i="8"/>
  <c r="CV57" i="8"/>
  <c r="EH58" i="8"/>
  <c r="CB58" i="8"/>
  <c r="DP58" i="8"/>
  <c r="CU57" i="8"/>
  <c r="CB13" i="5"/>
  <c r="EU23" i="5"/>
  <c r="FE10" i="6"/>
  <c r="ES7" i="7"/>
  <c r="EA7" i="7"/>
  <c r="CS71" i="8"/>
  <c r="CT49" i="8"/>
  <c r="FE86" i="10"/>
  <c r="DF35" i="12"/>
  <c r="DO35" i="12"/>
  <c r="BO35" i="12"/>
  <c r="DF20" i="12"/>
  <c r="BO20" i="12"/>
  <c r="DO20" i="12"/>
  <c r="FE45" i="12"/>
  <c r="CC45" i="12"/>
  <c r="FD35" i="12"/>
  <c r="CS34" i="12"/>
  <c r="CR36" i="12"/>
  <c r="CU34" i="12"/>
  <c r="CT34" i="12"/>
  <c r="CI10" i="12"/>
  <c r="CH12" i="12"/>
  <c r="CK10" i="12"/>
  <c r="EU11" i="12"/>
  <c r="CJ10" i="12"/>
  <c r="CI12" i="12"/>
  <c r="CC12" i="12"/>
  <c r="EI12" i="12"/>
  <c r="DQ12" i="12"/>
  <c r="CV11" i="12"/>
  <c r="CU18" i="12"/>
  <c r="CT18" i="12"/>
  <c r="FD19" i="12"/>
  <c r="CR20" i="12"/>
  <c r="CS18" i="12"/>
  <c r="CB19" i="12"/>
  <c r="ES8" i="12"/>
  <c r="EU8" i="12"/>
  <c r="EA8" i="12"/>
  <c r="BY36" i="12"/>
  <c r="DZ36" i="12"/>
  <c r="DH36" i="12"/>
  <c r="ET26" i="12"/>
  <c r="EB26" i="12"/>
  <c r="DQ60" i="12"/>
  <c r="CC60" i="12"/>
  <c r="EI60" i="12"/>
  <c r="DN24" i="12"/>
  <c r="BN24" i="12"/>
  <c r="DE24" i="12"/>
  <c r="ES57" i="12"/>
  <c r="EA57" i="12"/>
  <c r="CB22" i="12"/>
  <c r="DP22" i="12"/>
  <c r="EH22" i="12"/>
  <c r="FB22" i="12"/>
  <c r="EJ22" i="12"/>
  <c r="CV21" i="12"/>
  <c r="CT23" i="12"/>
  <c r="DP66" i="12"/>
  <c r="CB66" i="12"/>
  <c r="EH66" i="12"/>
  <c r="CV65" i="12"/>
  <c r="EV29" i="12"/>
  <c r="DE59" i="12"/>
  <c r="DN59" i="12"/>
  <c r="BN59" i="12"/>
  <c r="DN38" i="12"/>
  <c r="BN38" i="12"/>
  <c r="DE38" i="12"/>
  <c r="FE57" i="12"/>
  <c r="DQ49" i="12"/>
  <c r="EI49" i="12"/>
  <c r="CC49" i="12"/>
  <c r="CJ35" i="12"/>
  <c r="CI35" i="12"/>
  <c r="EU36" i="12"/>
  <c r="CH37" i="12"/>
  <c r="CK35" i="12"/>
  <c r="CI37" i="12"/>
  <c r="EB48" i="12"/>
  <c r="ET48" i="12"/>
  <c r="CR34" i="12"/>
  <c r="FD33" i="12"/>
  <c r="CT32" i="12"/>
  <c r="CS32" i="12"/>
  <c r="CU32" i="12"/>
  <c r="FE58" i="12"/>
  <c r="ET46" i="12"/>
  <c r="EB46" i="12"/>
  <c r="DG49" i="12"/>
  <c r="DY49" i="12"/>
  <c r="BX49" i="12"/>
  <c r="CL48" i="12"/>
  <c r="EA49" i="12"/>
  <c r="ES49" i="12"/>
  <c r="CK65" i="12"/>
  <c r="CJ65" i="12"/>
  <c r="CI65" i="12"/>
  <c r="EU66" i="12"/>
  <c r="DN53" i="12"/>
  <c r="BN53" i="12"/>
  <c r="DE53" i="12"/>
  <c r="FC56" i="12"/>
  <c r="EK56" i="12"/>
  <c r="DE65" i="12"/>
  <c r="BN65" i="12"/>
  <c r="DN65" i="12"/>
  <c r="EA62" i="12"/>
  <c r="ES62" i="12"/>
  <c r="DH63" i="12"/>
  <c r="BY63" i="12"/>
  <c r="DZ63" i="12"/>
  <c r="DG60" i="8"/>
  <c r="DY60" i="8"/>
  <c r="CH61" i="8"/>
  <c r="CJ61" i="8"/>
  <c r="CK59" i="8"/>
  <c r="FC23" i="10"/>
  <c r="FC64" i="8"/>
  <c r="EK64" i="8"/>
  <c r="EI23" i="8"/>
  <c r="FB9" i="7"/>
  <c r="EU47" i="7"/>
  <c r="CT71" i="8"/>
  <c r="CR42" i="10"/>
  <c r="CS42" i="10"/>
  <c r="EH38" i="12"/>
  <c r="CB38" i="12"/>
  <c r="CV37" i="12"/>
  <c r="DP38" i="12"/>
  <c r="EJ38" i="12"/>
  <c r="FB38" i="12"/>
  <c r="FB16" i="12"/>
  <c r="EJ16" i="12"/>
  <c r="CK58" i="12"/>
  <c r="CJ58" i="12"/>
  <c r="EU59" i="12"/>
  <c r="CI58" i="12"/>
  <c r="CH60" i="12"/>
  <c r="BX59" i="12"/>
  <c r="CC37" i="12"/>
  <c r="DQ37" i="12"/>
  <c r="EI37" i="12"/>
  <c r="BD4" i="12"/>
  <c r="BD5" i="12" s="1"/>
  <c r="BD6" i="12" s="1"/>
  <c r="EH7" i="12"/>
  <c r="DP7" i="12"/>
  <c r="DH57" i="12"/>
  <c r="DZ57" i="12"/>
  <c r="BY57" i="12"/>
  <c r="EB52" i="12"/>
  <c r="ET52" i="12"/>
  <c r="EV52" i="12"/>
  <c r="DO64" i="12"/>
  <c r="BO64" i="12"/>
  <c r="DF64" i="12"/>
  <c r="BX37" i="12"/>
  <c r="DY37" i="12"/>
  <c r="CL36" i="12"/>
  <c r="DG37" i="12"/>
  <c r="DY56" i="12"/>
  <c r="BX56" i="12"/>
  <c r="CL55" i="12"/>
  <c r="DG56" i="12"/>
  <c r="CL57" i="12"/>
  <c r="DE32" i="12"/>
  <c r="BN32" i="12"/>
  <c r="DN32" i="12"/>
  <c r="EV45" i="12"/>
  <c r="ET60" i="12"/>
  <c r="EB60" i="12"/>
  <c r="EV60" i="12"/>
  <c r="EB62" i="12"/>
  <c r="ET62" i="12"/>
  <c r="EI7" i="5"/>
  <c r="CR14" i="5"/>
  <c r="EK24" i="8"/>
  <c r="CV60" i="8"/>
  <c r="FD72" i="8"/>
  <c r="CT23" i="9"/>
  <c r="DN22" i="12"/>
  <c r="DE22" i="12"/>
  <c r="BN22" i="12"/>
  <c r="DH33" i="12"/>
  <c r="BY33" i="12"/>
  <c r="DZ33" i="12"/>
  <c r="CH34" i="12"/>
  <c r="EB33" i="12"/>
  <c r="ET33" i="12"/>
  <c r="CK32" i="12"/>
  <c r="DQ31" i="12"/>
  <c r="CC31" i="12"/>
  <c r="EI31" i="12"/>
  <c r="DH21" i="12"/>
  <c r="BY21" i="12"/>
  <c r="DZ21" i="12"/>
  <c r="ET21" i="12"/>
  <c r="EB21" i="12"/>
  <c r="CH22" i="12"/>
  <c r="CK20" i="12"/>
  <c r="CR47" i="12"/>
  <c r="CT45" i="12"/>
  <c r="CS45" i="12"/>
  <c r="FD46" i="12"/>
  <c r="CU45" i="12"/>
  <c r="FC38" i="12"/>
  <c r="EK38" i="12"/>
  <c r="DH12" i="12"/>
  <c r="BY12" i="12"/>
  <c r="DZ12" i="12"/>
  <c r="DP41" i="12"/>
  <c r="CB41" i="12"/>
  <c r="EH41" i="12"/>
  <c r="CV40" i="12"/>
  <c r="FB41" i="12"/>
  <c r="EJ41" i="12"/>
  <c r="CU40" i="12"/>
  <c r="DN13" i="12"/>
  <c r="DE13" i="12"/>
  <c r="BN13" i="12"/>
  <c r="ET20" i="12"/>
  <c r="EB20" i="12"/>
  <c r="EV20" i="12"/>
  <c r="DY9" i="12"/>
  <c r="BX9" i="12"/>
  <c r="CL8" i="12"/>
  <c r="ES9" i="12"/>
  <c r="DG9" i="12"/>
  <c r="CK8" i="12"/>
  <c r="EA9" i="12"/>
  <c r="CL10" i="12"/>
  <c r="CB39" i="12"/>
  <c r="EH39" i="12"/>
  <c r="DP39" i="12"/>
  <c r="CV38" i="12"/>
  <c r="CC27" i="12"/>
  <c r="DQ27" i="12"/>
  <c r="EI27" i="12"/>
  <c r="DZ25" i="12"/>
  <c r="DH25" i="12"/>
  <c r="EJ60" i="12"/>
  <c r="FB60" i="12"/>
  <c r="FE23" i="12"/>
  <c r="BN56" i="12"/>
  <c r="DN56" i="12"/>
  <c r="DE56" i="12"/>
  <c r="DH30" i="12"/>
  <c r="DZ30" i="12"/>
  <c r="BY30" i="12"/>
  <c r="CJ31" i="12"/>
  <c r="BN60" i="12"/>
  <c r="DE60" i="12"/>
  <c r="DN60" i="12"/>
  <c r="CU38" i="12"/>
  <c r="CT38" i="12"/>
  <c r="CS38" i="12"/>
  <c r="CR40" i="12"/>
  <c r="FD39" i="12"/>
  <c r="CS40" i="12"/>
  <c r="ET31" i="12"/>
  <c r="EB31" i="12"/>
  <c r="CV49" i="12"/>
  <c r="EH50" i="12"/>
  <c r="DP50" i="12"/>
  <c r="CB50" i="12"/>
  <c r="FB50" i="12"/>
  <c r="EJ50" i="12"/>
  <c r="EA37" i="12"/>
  <c r="ES37" i="12"/>
  <c r="FB34" i="12"/>
  <c r="EJ34" i="12"/>
  <c r="BX62" i="12"/>
  <c r="DG62" i="12"/>
  <c r="DY62" i="12"/>
  <c r="CL61" i="12"/>
  <c r="BY47" i="12"/>
  <c r="DZ47" i="12"/>
  <c r="DH47" i="12"/>
  <c r="FB51" i="12"/>
  <c r="EJ51" i="12"/>
  <c r="CC52" i="12"/>
  <c r="EI52" i="12"/>
  <c r="DQ52" i="12"/>
  <c r="FE54" i="12"/>
  <c r="CC54" i="12"/>
  <c r="DE54" i="12"/>
  <c r="BN54" i="12"/>
  <c r="DN54" i="12"/>
  <c r="CC57" i="12"/>
  <c r="DQ57" i="12"/>
  <c r="EI57" i="12"/>
  <c r="FD66" i="12"/>
  <c r="CU65" i="12"/>
  <c r="CT65" i="12"/>
  <c r="CS65" i="12"/>
  <c r="BX63" i="12"/>
  <c r="CL62" i="12"/>
  <c r="DG63" i="12"/>
  <c r="DY63" i="12"/>
  <c r="CJ13" i="12"/>
  <c r="CC23" i="8"/>
  <c r="CS63" i="8"/>
  <c r="CR60" i="8"/>
  <c r="BY47" i="8"/>
  <c r="BN12" i="9"/>
  <c r="EJ26" i="10"/>
  <c r="DO19" i="12"/>
  <c r="DF19" i="12"/>
  <c r="BO19" i="12"/>
  <c r="CK33" i="12"/>
  <c r="CH35" i="12"/>
  <c r="CJ33" i="12"/>
  <c r="EU34" i="12"/>
  <c r="CI33" i="12"/>
  <c r="BX34" i="12"/>
  <c r="ET22" i="12"/>
  <c r="EB22" i="12"/>
  <c r="EV22" i="12"/>
  <c r="EK16" i="12"/>
  <c r="FC16" i="12"/>
  <c r="CH48" i="12"/>
  <c r="CK46" i="12"/>
  <c r="CJ46" i="12"/>
  <c r="EU47" i="12"/>
  <c r="CI46" i="12"/>
  <c r="CJ38" i="12"/>
  <c r="CI38" i="12"/>
  <c r="CH40" i="12"/>
  <c r="CK38" i="12"/>
  <c r="EU39" i="12"/>
  <c r="CI40" i="12"/>
  <c r="BX42" i="12"/>
  <c r="DY42" i="12"/>
  <c r="DG42" i="12"/>
  <c r="CL41" i="12"/>
  <c r="CJ43" i="12"/>
  <c r="ES42" i="12"/>
  <c r="EA42" i="12"/>
  <c r="FE43" i="12"/>
  <c r="ET10" i="12"/>
  <c r="EV10" i="12"/>
  <c r="EB10" i="12"/>
  <c r="DH40" i="12"/>
  <c r="DZ40" i="12"/>
  <c r="BY40" i="12"/>
  <c r="EB40" i="12"/>
  <c r="ET40" i="12"/>
  <c r="CS27" i="12"/>
  <c r="CR29" i="12"/>
  <c r="CU27" i="12"/>
  <c r="FD28" i="12"/>
  <c r="CT27" i="12"/>
  <c r="DN62" i="12"/>
  <c r="DE62" i="12"/>
  <c r="BN62" i="12"/>
  <c r="CJ25" i="12"/>
  <c r="CI25" i="12"/>
  <c r="CH27" i="12"/>
  <c r="EU26" i="12"/>
  <c r="CK25" i="12"/>
  <c r="CI27" i="12"/>
  <c r="BX61" i="12"/>
  <c r="DY61" i="12"/>
  <c r="CL60" i="12"/>
  <c r="DG61" i="12"/>
  <c r="BO24" i="12"/>
  <c r="DF24" i="12"/>
  <c r="DO24" i="12"/>
  <c r="EV57" i="12"/>
  <c r="BO56" i="12"/>
  <c r="DO56" i="12"/>
  <c r="DF56" i="12"/>
  <c r="DZ31" i="12"/>
  <c r="BY31" i="12"/>
  <c r="DH31" i="12"/>
  <c r="EI61" i="12"/>
  <c r="CC61" i="12"/>
  <c r="DQ61" i="12"/>
  <c r="EV40" i="12"/>
  <c r="CV31" i="12"/>
  <c r="CB32" i="12"/>
  <c r="DP32" i="12"/>
  <c r="EH32" i="12"/>
  <c r="DO52" i="12"/>
  <c r="DF52" i="12"/>
  <c r="BO52" i="12"/>
  <c r="DG38" i="12"/>
  <c r="DY38" i="12"/>
  <c r="CL37" i="12"/>
  <c r="BX38" i="12"/>
  <c r="CH39" i="12"/>
  <c r="CK37" i="12"/>
  <c r="BO30" i="12"/>
  <c r="DO30" i="12"/>
  <c r="DF30" i="12"/>
  <c r="DP52" i="12"/>
  <c r="EH52" i="12"/>
  <c r="CB52" i="12"/>
  <c r="CV51" i="12"/>
  <c r="CV53" i="12"/>
  <c r="CB35" i="12"/>
  <c r="DP35" i="12"/>
  <c r="CV34" i="12"/>
  <c r="EH35" i="12"/>
  <c r="CV36" i="12"/>
  <c r="DZ53" i="12"/>
  <c r="DH53" i="12"/>
  <c r="BY53" i="12"/>
  <c r="DO49" i="12"/>
  <c r="BO49" i="12"/>
  <c r="DF49" i="12"/>
  <c r="FC55" i="12"/>
  <c r="EK55" i="12"/>
  <c r="CT54" i="12"/>
  <c r="FD55" i="12"/>
  <c r="CR56" i="12"/>
  <c r="CU54" i="12"/>
  <c r="CS54" i="12"/>
  <c r="EV58" i="12"/>
  <c r="DN67" i="12"/>
  <c r="BN67" i="12"/>
  <c r="DE67" i="12"/>
  <c r="CL61" i="8"/>
  <c r="CT66" i="8"/>
  <c r="DN12" i="9"/>
  <c r="DF27" i="12"/>
  <c r="DO27" i="12"/>
  <c r="DE15" i="12"/>
  <c r="DN15" i="12"/>
  <c r="BN15" i="12"/>
  <c r="DF43" i="12"/>
  <c r="DO43" i="12"/>
  <c r="BO43" i="12"/>
  <c r="FE44" i="12"/>
  <c r="CT43" i="12"/>
  <c r="CU43" i="12"/>
  <c r="DQ24" i="12"/>
  <c r="EI24" i="12"/>
  <c r="BY46" i="12"/>
  <c r="DH46" i="12"/>
  <c r="DZ46" i="12"/>
  <c r="DF29" i="12"/>
  <c r="BO29" i="12"/>
  <c r="EV63" i="12"/>
  <c r="FB27" i="12"/>
  <c r="EJ27" i="12"/>
  <c r="BY62" i="12"/>
  <c r="DH62" i="12"/>
  <c r="DZ62" i="12"/>
  <c r="CL24" i="12"/>
  <c r="DG25" i="12"/>
  <c r="DY25" i="12"/>
  <c r="BX25" i="12"/>
  <c r="CL26" i="12"/>
  <c r="EA25" i="12"/>
  <c r="ES25" i="12"/>
  <c r="EJ57" i="12"/>
  <c r="FB57" i="12"/>
  <c r="CL11" i="12"/>
  <c r="EH50" i="8"/>
  <c r="CV49" i="8"/>
  <c r="DP50" i="8"/>
  <c r="CV51" i="8"/>
  <c r="CU49" i="8"/>
  <c r="CT51" i="8"/>
  <c r="CR51" i="8"/>
  <c r="DZ30" i="10"/>
  <c r="DH30" i="10"/>
  <c r="EJ12" i="5"/>
  <c r="CB12" i="5"/>
  <c r="DF14" i="5"/>
  <c r="EH12" i="5"/>
  <c r="FD9" i="7"/>
  <c r="CL8" i="8"/>
  <c r="CK56" i="8"/>
  <c r="BX72" i="8"/>
  <c r="CU71" i="8"/>
  <c r="DH11" i="5"/>
  <c r="DG27" i="5"/>
  <c r="BY70" i="8"/>
  <c r="CS62" i="8"/>
  <c r="BX15" i="12"/>
  <c r="CL14" i="12"/>
  <c r="DY15" i="12"/>
  <c r="DG15" i="12"/>
  <c r="CL16" i="12"/>
  <c r="EA15" i="12"/>
  <c r="ES15" i="12"/>
  <c r="DH23" i="12"/>
  <c r="BY23" i="12"/>
  <c r="DZ23" i="12"/>
  <c r="EB23" i="12"/>
  <c r="ET23" i="12"/>
  <c r="CH24" i="12"/>
  <c r="CK22" i="12"/>
  <c r="CL22" i="12"/>
  <c r="FE37" i="12"/>
  <c r="EJ28" i="12"/>
  <c r="FB28" i="12"/>
  <c r="EU22" i="12"/>
  <c r="CI21" i="12"/>
  <c r="CK21" i="12"/>
  <c r="CH23" i="12"/>
  <c r="CJ21" i="12"/>
  <c r="BX22" i="12"/>
  <c r="CJ50" i="12"/>
  <c r="CI50" i="12"/>
  <c r="CH52" i="12"/>
  <c r="EU51" i="12"/>
  <c r="CK50" i="12"/>
  <c r="DE17" i="12"/>
  <c r="BN17" i="12"/>
  <c r="DN17" i="12"/>
  <c r="FC45" i="12"/>
  <c r="EK45" i="12"/>
  <c r="EB17" i="12"/>
  <c r="ET17" i="12"/>
  <c r="FC48" i="12"/>
  <c r="EK48" i="12"/>
  <c r="FE27" i="12"/>
  <c r="EI15" i="12"/>
  <c r="DQ15" i="12"/>
  <c r="CC15" i="12"/>
  <c r="FC15" i="12"/>
  <c r="EK15" i="12"/>
  <c r="CV16" i="12"/>
  <c r="EH56" i="12"/>
  <c r="CV55" i="12"/>
  <c r="CB56" i="12"/>
  <c r="DP56" i="12"/>
  <c r="FC31" i="12"/>
  <c r="EK31" i="12"/>
  <c r="FC64" i="12"/>
  <c r="EK64" i="12"/>
  <c r="FC27" i="12"/>
  <c r="EK27" i="12"/>
  <c r="EK63" i="12"/>
  <c r="FC63" i="12"/>
  <c r="FE64" i="12"/>
  <c r="BY35" i="12"/>
  <c r="DZ35" i="12"/>
  <c r="DH35" i="12"/>
  <c r="ES44" i="12"/>
  <c r="EA44" i="12"/>
  <c r="EU44" i="12"/>
  <c r="FC36" i="12"/>
  <c r="EK36" i="12"/>
  <c r="FE36" i="12"/>
  <c r="DE63" i="12"/>
  <c r="DN63" i="12"/>
  <c r="BN63" i="12"/>
  <c r="BY59" i="12"/>
  <c r="DZ59" i="12"/>
  <c r="DH59" i="12"/>
  <c r="DE41" i="12"/>
  <c r="BN41" i="12"/>
  <c r="DN41" i="12"/>
  <c r="EK33" i="12"/>
  <c r="FC33" i="12"/>
  <c r="DQ58" i="12"/>
  <c r="CC58" i="12"/>
  <c r="EI58" i="12"/>
  <c r="ES38" i="12"/>
  <c r="EA38" i="12"/>
  <c r="EU38" i="12"/>
  <c r="EI50" i="12"/>
  <c r="DQ50" i="12"/>
  <c r="FE52" i="12"/>
  <c r="DH60" i="12"/>
  <c r="BY60" i="12"/>
  <c r="DZ60" i="12"/>
  <c r="CB48" i="12"/>
  <c r="CV47" i="12"/>
  <c r="EH48" i="12"/>
  <c r="DP48" i="12"/>
  <c r="EV50" i="12"/>
  <c r="CR52" i="12"/>
  <c r="CT50" i="12"/>
  <c r="CS50" i="12"/>
  <c r="CU50" i="12"/>
  <c r="FD51" i="12"/>
  <c r="CB51" i="12"/>
  <c r="CL51" i="12"/>
  <c r="DG52" i="12"/>
  <c r="BX52" i="12"/>
  <c r="DY52" i="12"/>
  <c r="DH56" i="12"/>
  <c r="DZ56" i="12"/>
  <c r="BY56" i="12"/>
  <c r="EB58" i="12"/>
  <c r="ET58" i="12"/>
  <c r="EU58" i="12"/>
  <c r="CH59" i="12"/>
  <c r="CK57" i="12"/>
  <c r="CJ57" i="12"/>
  <c r="CI57" i="12"/>
  <c r="CI59" i="12"/>
  <c r="BX58" i="12"/>
  <c r="FB62" i="12"/>
  <c r="EJ62" i="12"/>
  <c r="EB61" i="12"/>
  <c r="ET61" i="12"/>
  <c r="FB64" i="12"/>
  <c r="EJ64" i="12"/>
  <c r="CU66" i="12"/>
  <c r="FD67" i="12"/>
  <c r="CT66" i="12"/>
  <c r="CS66" i="12"/>
  <c r="CH10" i="12"/>
  <c r="DZ44" i="6"/>
  <c r="DH44" i="6"/>
  <c r="EA60" i="8"/>
  <c r="ES60" i="8"/>
  <c r="DQ13" i="5"/>
  <c r="EI13" i="5"/>
  <c r="DH25" i="10"/>
  <c r="DZ25" i="10"/>
  <c r="DZ71" i="10"/>
  <c r="DH71" i="10"/>
  <c r="DF85" i="10"/>
  <c r="DO85" i="10"/>
  <c r="EB58" i="10"/>
  <c r="ET58" i="10"/>
  <c r="CC67" i="10"/>
  <c r="CV68" i="10"/>
  <c r="CU66" i="10"/>
  <c r="CV66" i="10"/>
  <c r="CR68" i="10"/>
  <c r="CT85" i="10"/>
  <c r="DZ62" i="10"/>
  <c r="CL61" i="10"/>
  <c r="BY62" i="10"/>
  <c r="CK61" i="10"/>
  <c r="CH63" i="10"/>
  <c r="BO63" i="10"/>
  <c r="DF63" i="10"/>
  <c r="DO63" i="10"/>
  <c r="DZ74" i="10"/>
  <c r="CK73" i="10"/>
  <c r="DE48" i="10"/>
  <c r="DN48" i="10"/>
  <c r="DZ11" i="10"/>
  <c r="DH11" i="10"/>
  <c r="BY11" i="10"/>
  <c r="CL12" i="10"/>
  <c r="DN71" i="10"/>
  <c r="DE71" i="10"/>
  <c r="CS46" i="10"/>
  <c r="CR48" i="10"/>
  <c r="CU46" i="10"/>
  <c r="CS48" i="10"/>
  <c r="FD47" i="10"/>
  <c r="FE78" i="10"/>
  <c r="CC78" i="10"/>
  <c r="DO58" i="10"/>
  <c r="BO58" i="10"/>
  <c r="DF58" i="10"/>
  <c r="CC70" i="10"/>
  <c r="FE70" i="10"/>
  <c r="CR71" i="10"/>
  <c r="CT49" i="10"/>
  <c r="DN60" i="10"/>
  <c r="DE60" i="10"/>
  <c r="BN60" i="10"/>
  <c r="CB61" i="8"/>
  <c r="CI76" i="8"/>
  <c r="FB52" i="10"/>
  <c r="EJ52" i="10"/>
  <c r="DY82" i="10"/>
  <c r="DG82" i="10"/>
  <c r="DQ15" i="5"/>
  <c r="BX60" i="8"/>
  <c r="DF14" i="12"/>
  <c r="DO14" i="12"/>
  <c r="BO14" i="12"/>
  <c r="FD21" i="12"/>
  <c r="CR22" i="12"/>
  <c r="CS20" i="12"/>
  <c r="CT20" i="12"/>
  <c r="CU20" i="12"/>
  <c r="EV42" i="12"/>
  <c r="CI43" i="12"/>
  <c r="BY42" i="12"/>
  <c r="DN23" i="12"/>
  <c r="DE23" i="12"/>
  <c r="BN23" i="12"/>
  <c r="EB65" i="12"/>
  <c r="ET65" i="12"/>
  <c r="EV65" i="12"/>
  <c r="EI18" i="12"/>
  <c r="DQ18" i="12"/>
  <c r="CC18" i="12"/>
  <c r="CV17" i="12"/>
  <c r="EK18" i="12"/>
  <c r="CV19" i="12"/>
  <c r="EH47" i="12"/>
  <c r="DP47" i="12"/>
  <c r="EK19" i="12"/>
  <c r="FC19" i="12"/>
  <c r="BY17" i="12"/>
  <c r="EV17" i="12"/>
  <c r="BN64" i="12"/>
  <c r="DN64" i="12"/>
  <c r="DE64" i="12"/>
  <c r="CU30" i="12"/>
  <c r="CT30" i="12"/>
  <c r="CR32" i="12"/>
  <c r="CS30" i="12"/>
  <c r="FD31" i="12"/>
  <c r="CB31" i="12"/>
  <c r="BY29" i="12"/>
  <c r="DZ29" i="12"/>
  <c r="DH29" i="12"/>
  <c r="EB29" i="12"/>
  <c r="CS63" i="12"/>
  <c r="CT63" i="12"/>
  <c r="FD64" i="12"/>
  <c r="CR65" i="12"/>
  <c r="CU63" i="12"/>
  <c r="EI36" i="12"/>
  <c r="CC36" i="12"/>
  <c r="DQ36" i="12"/>
  <c r="CR37" i="12"/>
  <c r="CU35" i="12"/>
  <c r="FE22" i="12"/>
  <c r="CC22" i="12"/>
  <c r="CS23" i="12"/>
  <c r="EB45" i="12"/>
  <c r="ET45" i="12"/>
  <c r="DZ37" i="12"/>
  <c r="BY37" i="12"/>
  <c r="DH37" i="12"/>
  <c r="DG65" i="12"/>
  <c r="BX65" i="12"/>
  <c r="DY65" i="12"/>
  <c r="CL64" i="12"/>
  <c r="DO61" i="12"/>
  <c r="BO61" i="12"/>
  <c r="DF61" i="12"/>
  <c r="CU41" i="12"/>
  <c r="CT41" i="12"/>
  <c r="CS41" i="12"/>
  <c r="FD42" i="12"/>
  <c r="CR43" i="12"/>
  <c r="CS43" i="12"/>
  <c r="CB42" i="12"/>
  <c r="CC34" i="12"/>
  <c r="DQ34" i="12"/>
  <c r="EI34" i="12"/>
  <c r="DG39" i="12"/>
  <c r="DY39" i="12"/>
  <c r="CL38" i="12"/>
  <c r="BX39" i="12"/>
  <c r="CJ40" i="12"/>
  <c r="DG53" i="12"/>
  <c r="DY53" i="12"/>
  <c r="BX53" i="12"/>
  <c r="CL52" i="12"/>
  <c r="ET66" i="12"/>
  <c r="EB66" i="12"/>
  <c r="EB51" i="12"/>
  <c r="ET51" i="12"/>
  <c r="DO59" i="12"/>
  <c r="DF59" i="12"/>
  <c r="BO59" i="12"/>
  <c r="FC62" i="12"/>
  <c r="EK62" i="12"/>
  <c r="CB65" i="12"/>
  <c r="EH65" i="12"/>
  <c r="CV64" i="12"/>
  <c r="DP65" i="12"/>
  <c r="BO44" i="6"/>
  <c r="DO44" i="6"/>
  <c r="DF44" i="6"/>
  <c r="EJ43" i="6"/>
  <c r="FB43" i="6"/>
  <c r="DY51" i="8"/>
  <c r="DG51" i="8"/>
  <c r="CL47" i="12"/>
  <c r="ES70" i="8"/>
  <c r="CV24" i="7"/>
  <c r="DE22" i="5"/>
  <c r="DN22" i="5"/>
  <c r="BN22" i="5"/>
  <c r="CL36" i="5"/>
  <c r="DY21" i="9"/>
  <c r="DG21" i="9"/>
  <c r="FC80" i="10"/>
  <c r="EK80" i="10"/>
  <c r="FE22" i="5"/>
  <c r="CC22" i="5"/>
  <c r="CR47" i="8"/>
  <c r="CS47" i="8"/>
  <c r="CC64" i="8"/>
  <c r="FE64" i="8"/>
  <c r="CR23" i="5"/>
  <c r="EK59" i="8"/>
  <c r="FB13" i="5"/>
  <c r="EJ13" i="5"/>
  <c r="EA27" i="5"/>
  <c r="EA57" i="8"/>
  <c r="DY30" i="11"/>
  <c r="DG30" i="11"/>
  <c r="CU17" i="12"/>
  <c r="CT17" i="12"/>
  <c r="FD18" i="12"/>
  <c r="CR19" i="12"/>
  <c r="CS17" i="12"/>
  <c r="CB18" i="12"/>
  <c r="FB45" i="12"/>
  <c r="EJ45" i="12"/>
  <c r="DQ25" i="12"/>
  <c r="EK25" i="12"/>
  <c r="CC25" i="12"/>
  <c r="EI25" i="12"/>
  <c r="FC25" i="12"/>
  <c r="EV66" i="12"/>
  <c r="FE35" i="12"/>
  <c r="BX19" i="12"/>
  <c r="CL18" i="12"/>
  <c r="DY19" i="12"/>
  <c r="DG19" i="12"/>
  <c r="EA19" i="12"/>
  <c r="ES19" i="12"/>
  <c r="CJ20" i="12"/>
  <c r="DE48" i="12"/>
  <c r="BN48" i="12"/>
  <c r="DN48" i="12"/>
  <c r="ES20" i="12"/>
  <c r="EA20" i="12"/>
  <c r="FB29" i="12"/>
  <c r="EJ29" i="12"/>
  <c r="FD29" i="12"/>
  <c r="FB12" i="12"/>
  <c r="EJ12" i="12"/>
  <c r="FE11" i="12"/>
  <c r="CC11" i="12"/>
  <c r="FE31" i="12"/>
  <c r="EJ46" i="12"/>
  <c r="FB46" i="12"/>
  <c r="DO38" i="12"/>
  <c r="BO38" i="12"/>
  <c r="DF38" i="12"/>
  <c r="FE63" i="12"/>
  <c r="FB43" i="12"/>
  <c r="EJ43" i="12"/>
  <c r="EA52" i="12"/>
  <c r="ES52" i="12"/>
  <c r="ET54" i="12"/>
  <c r="EB54" i="12"/>
  <c r="CH51" i="12"/>
  <c r="CK49" i="12"/>
  <c r="EU50" i="12"/>
  <c r="CJ49" i="12"/>
  <c r="CI49" i="12"/>
  <c r="BX50" i="12"/>
  <c r="EK52" i="12"/>
  <c r="FC52" i="12"/>
  <c r="DF53" i="12"/>
  <c r="BO53" i="12"/>
  <c r="DO53" i="12"/>
  <c r="CR55" i="12"/>
  <c r="CT53" i="12"/>
  <c r="CS53" i="12"/>
  <c r="CU53" i="12"/>
  <c r="FD54" i="12"/>
  <c r="CB54" i="12"/>
  <c r="DE58" i="12"/>
  <c r="DN58" i="12"/>
  <c r="BN58" i="12"/>
  <c r="DN61" i="12"/>
  <c r="BN61" i="12"/>
  <c r="DE61" i="12"/>
  <c r="DY66" i="12"/>
  <c r="CL65" i="12"/>
  <c r="BX66" i="12"/>
  <c r="DG66" i="12"/>
  <c r="CJ47" i="10"/>
  <c r="CV53" i="8"/>
  <c r="EH54" i="8"/>
  <c r="DP54" i="8"/>
  <c r="EJ54" i="8"/>
  <c r="FB54" i="8"/>
  <c r="CT55" i="8"/>
  <c r="CB54" i="8"/>
  <c r="DP69" i="8"/>
  <c r="CU58" i="8"/>
  <c r="CC66" i="8"/>
  <c r="EI66" i="8"/>
  <c r="EK66" i="8"/>
  <c r="FC66" i="8"/>
  <c r="DO62" i="8"/>
  <c r="BO62" i="8"/>
  <c r="DF62" i="8"/>
  <c r="DY72" i="8"/>
  <c r="DG72" i="8"/>
  <c r="CL71" i="8"/>
  <c r="CS10" i="7"/>
  <c r="BY9" i="8"/>
  <c r="CC52" i="8"/>
  <c r="CI65" i="8"/>
  <c r="EI23" i="9"/>
  <c r="EA69" i="8"/>
  <c r="ES69" i="8"/>
  <c r="DP77" i="8"/>
  <c r="CV76" i="8"/>
  <c r="BO54" i="8"/>
  <c r="CJ73" i="8"/>
  <c r="CH75" i="8"/>
  <c r="EU74" i="8"/>
  <c r="CK73" i="8"/>
  <c r="CI75" i="8"/>
  <c r="DQ64" i="8"/>
  <c r="EI64" i="8"/>
  <c r="EH57" i="8"/>
  <c r="DP57" i="8"/>
  <c r="FB57" i="8"/>
  <c r="EJ57" i="8"/>
  <c r="DO58" i="8"/>
  <c r="DF58" i="8"/>
  <c r="DQ74" i="8"/>
  <c r="EI74" i="8"/>
  <c r="DP61" i="8"/>
  <c r="DF69" i="8"/>
  <c r="DO69" i="8"/>
  <c r="EK51" i="8"/>
  <c r="FC51" i="8"/>
  <c r="CI15" i="5"/>
  <c r="DY43" i="5"/>
  <c r="CV56" i="8"/>
  <c r="ET69" i="8"/>
  <c r="EV69" i="8"/>
  <c r="DO9" i="12"/>
  <c r="DF9" i="12"/>
  <c r="BO9" i="12"/>
  <c r="DY35" i="12"/>
  <c r="BX35" i="12"/>
  <c r="CL34" i="12"/>
  <c r="DG35" i="12"/>
  <c r="DH64" i="12"/>
  <c r="DZ64" i="12"/>
  <c r="BY64" i="12"/>
  <c r="DQ23" i="12"/>
  <c r="CC23" i="12"/>
  <c r="EI23" i="12"/>
  <c r="ET53" i="12"/>
  <c r="EB53" i="12"/>
  <c r="DZ8" i="12"/>
  <c r="BY8" i="12"/>
  <c r="EB8" i="12"/>
  <c r="DH8" i="12"/>
  <c r="ET8" i="12"/>
  <c r="EU15" i="12"/>
  <c r="CH16" i="12"/>
  <c r="CI14" i="12"/>
  <c r="CJ14" i="12"/>
  <c r="CK14" i="12"/>
  <c r="EV38" i="12"/>
  <c r="CJ37" i="12"/>
  <c r="FC37" i="12"/>
  <c r="EK37" i="12"/>
  <c r="DN34" i="12"/>
  <c r="DE34" i="12"/>
  <c r="BN34" i="12"/>
  <c r="DG18" i="12"/>
  <c r="DY18" i="12"/>
  <c r="BX18" i="12"/>
  <c r="CL17" i="12"/>
  <c r="CK17" i="12"/>
  <c r="CH19" i="12"/>
  <c r="ES18" i="12"/>
  <c r="EA18" i="12"/>
  <c r="CL19" i="12"/>
  <c r="EH27" i="12"/>
  <c r="CB27" i="12"/>
  <c r="DP27" i="12"/>
  <c r="CV26" i="12"/>
  <c r="CT28" i="12"/>
  <c r="DY41" i="12"/>
  <c r="CL40" i="12"/>
  <c r="BX41" i="12"/>
  <c r="DG41" i="12"/>
  <c r="EA41" i="12"/>
  <c r="CJ42" i="12"/>
  <c r="ES41" i="12"/>
  <c r="CH42" i="12"/>
  <c r="CK40" i="12"/>
  <c r="CK45" i="12"/>
  <c r="CJ45" i="12"/>
  <c r="CI45" i="12"/>
  <c r="EU46" i="12"/>
  <c r="CH47" i="12"/>
  <c r="FD23" i="12"/>
  <c r="CS24" i="12"/>
  <c r="CR24" i="12"/>
  <c r="CT22" i="12"/>
  <c r="CS22" i="12"/>
  <c r="CU22" i="12"/>
  <c r="CB53" i="12"/>
  <c r="EH53" i="12"/>
  <c r="CV52" i="12"/>
  <c r="DP53" i="12"/>
  <c r="ES58" i="12"/>
  <c r="EA58" i="12"/>
  <c r="ET59" i="12"/>
  <c r="EB59" i="12"/>
  <c r="CK21" i="9"/>
  <c r="CI70" i="8"/>
  <c r="CK70" i="8"/>
  <c r="CH72" i="8"/>
  <c r="CJ70" i="8"/>
  <c r="EU71" i="8"/>
  <c r="EV71" i="8"/>
  <c r="DH76" i="8"/>
  <c r="FC62" i="8"/>
  <c r="EK62" i="8"/>
  <c r="EV51" i="8"/>
  <c r="EU53" i="8"/>
  <c r="CT59" i="8"/>
  <c r="CR61" i="8"/>
  <c r="CS59" i="8"/>
  <c r="EB53" i="8"/>
  <c r="ET53" i="8"/>
  <c r="ET63" i="8"/>
  <c r="EB63" i="8"/>
  <c r="EK55" i="8"/>
  <c r="FC55" i="8"/>
  <c r="EV61" i="8"/>
  <c r="ET60" i="8"/>
  <c r="EB60" i="8"/>
  <c r="DZ70" i="8"/>
  <c r="ET46" i="7"/>
  <c r="EB46" i="7"/>
  <c r="DG11" i="5"/>
  <c r="CT28" i="5"/>
  <c r="CH19" i="5"/>
  <c r="DH43" i="5"/>
  <c r="BX15" i="5"/>
  <c r="ET17" i="5"/>
  <c r="CT43" i="6"/>
  <c r="DG9" i="8"/>
  <c r="BY32" i="8"/>
  <c r="CH54" i="8"/>
  <c r="BY57" i="8"/>
  <c r="CI73" i="8"/>
  <c r="EB51" i="8"/>
  <c r="CI55" i="8"/>
  <c r="CU68" i="8"/>
  <c r="EB18" i="9"/>
  <c r="CI8" i="9"/>
  <c r="CV33" i="9"/>
  <c r="CU69" i="10"/>
  <c r="DQ83" i="10"/>
  <c r="CC83" i="10"/>
  <c r="EI83" i="10"/>
  <c r="CS76" i="10"/>
  <c r="FE75" i="10"/>
  <c r="FD45" i="10"/>
  <c r="CS44" i="10"/>
  <c r="CT44" i="10"/>
  <c r="CU44" i="10"/>
  <c r="FD50" i="10"/>
  <c r="FB50" i="10"/>
  <c r="EJ50" i="10"/>
  <c r="BX79" i="10"/>
  <c r="DG79" i="10"/>
  <c r="CL80" i="10"/>
  <c r="CJ80" i="10"/>
  <c r="CL50" i="10"/>
  <c r="DY51" i="10"/>
  <c r="CH52" i="10"/>
  <c r="DG51" i="10"/>
  <c r="CL52" i="10"/>
  <c r="BN81" i="10"/>
  <c r="DE81" i="10"/>
  <c r="DN81" i="10"/>
  <c r="CJ55" i="10"/>
  <c r="DH81" i="10"/>
  <c r="DZ81" i="10"/>
  <c r="BY81" i="10"/>
  <c r="CT56" i="10"/>
  <c r="CS56" i="10"/>
  <c r="DN85" i="10"/>
  <c r="BN85" i="10"/>
  <c r="DE85" i="10"/>
  <c r="DN50" i="10"/>
  <c r="DE50" i="10"/>
  <c r="DP82" i="10"/>
  <c r="DY42" i="10"/>
  <c r="BX42" i="10"/>
  <c r="DG42" i="10"/>
  <c r="CV71" i="10"/>
  <c r="CT73" i="10"/>
  <c r="FB86" i="10"/>
  <c r="DG47" i="7"/>
  <c r="DY47" i="7"/>
  <c r="BX47" i="7"/>
  <c r="CJ32" i="9"/>
  <c r="ES46" i="12"/>
  <c r="EA46" i="12"/>
  <c r="EV47" i="12"/>
  <c r="EH21" i="12"/>
  <c r="CB21" i="12"/>
  <c r="DP21" i="12"/>
  <c r="CV20" i="12"/>
  <c r="CV22" i="12"/>
  <c r="CB13" i="12"/>
  <c r="CV12" i="12"/>
  <c r="EH13" i="12"/>
  <c r="DP13" i="12"/>
  <c r="CT14" i="12"/>
  <c r="FC12" i="12"/>
  <c r="EK12" i="12"/>
  <c r="EI33" i="12"/>
  <c r="CH60" i="8"/>
  <c r="BX59" i="8"/>
  <c r="BO48" i="10"/>
  <c r="CU51" i="10"/>
  <c r="CS71" i="10"/>
  <c r="ES30" i="11"/>
  <c r="DH48" i="12"/>
  <c r="DZ48" i="12"/>
  <c r="BY48" i="12"/>
  <c r="CB29" i="12"/>
  <c r="DP29" i="12"/>
  <c r="EH29" i="12"/>
  <c r="CV28" i="12"/>
  <c r="CV30" i="12"/>
  <c r="CU28" i="12"/>
  <c r="CR30" i="12"/>
  <c r="EV39" i="12"/>
  <c r="DF21" i="12"/>
  <c r="DO21" i="12"/>
  <c r="BO21" i="12"/>
  <c r="FD12" i="12"/>
  <c r="CT11" i="12"/>
  <c r="CS11" i="12"/>
  <c r="CU11" i="12"/>
  <c r="CR13" i="12"/>
  <c r="DN46" i="12"/>
  <c r="DE46" i="12"/>
  <c r="BN46" i="12"/>
  <c r="CS37" i="12"/>
  <c r="CR39" i="12"/>
  <c r="FD38" i="12"/>
  <c r="CU37" i="12"/>
  <c r="CT37" i="12"/>
  <c r="CS39" i="12"/>
  <c r="DZ38" i="12"/>
  <c r="BY38" i="12"/>
  <c r="DH38" i="12"/>
  <c r="ET38" i="12"/>
  <c r="EB38" i="12"/>
  <c r="CS42" i="12"/>
  <c r="CT42" i="12"/>
  <c r="FD43" i="12"/>
  <c r="CR44" i="12"/>
  <c r="CU42" i="12"/>
  <c r="DF55" i="12"/>
  <c r="DO55" i="12"/>
  <c r="BO55" i="12"/>
  <c r="FD61" i="12"/>
  <c r="CR62" i="12"/>
  <c r="CU60" i="12"/>
  <c r="CS60" i="12"/>
  <c r="CT60" i="12"/>
  <c r="FD52" i="10"/>
  <c r="CB52" i="10"/>
  <c r="DZ82" i="10"/>
  <c r="DH82" i="10"/>
  <c r="EV76" i="10"/>
  <c r="DZ46" i="10"/>
  <c r="DH46" i="10"/>
  <c r="ET51" i="10"/>
  <c r="EB51" i="10"/>
  <c r="ES51" i="10"/>
  <c r="EU51" i="10"/>
  <c r="EA51" i="10"/>
  <c r="BX65" i="10"/>
  <c r="CL64" i="10"/>
  <c r="DY65" i="10"/>
  <c r="DG65" i="10"/>
  <c r="DQ74" i="10"/>
  <c r="EI74" i="10"/>
  <c r="CC74" i="10"/>
  <c r="CT75" i="10"/>
  <c r="ES82" i="10"/>
  <c r="EA82" i="10"/>
  <c r="EA56" i="10"/>
  <c r="ES56" i="10"/>
  <c r="EH82" i="10"/>
  <c r="CV81" i="10"/>
  <c r="CR83" i="10"/>
  <c r="DE12" i="10"/>
  <c r="DN12" i="10"/>
  <c r="BN12" i="10"/>
  <c r="CT70" i="10"/>
  <c r="CS72" i="10"/>
  <c r="DO83" i="10"/>
  <c r="BO83" i="10"/>
  <c r="DF83" i="10"/>
  <c r="CR64" i="10"/>
  <c r="ES73" i="10"/>
  <c r="EA73" i="10"/>
  <c r="DO45" i="6"/>
  <c r="DF45" i="6"/>
  <c r="EV16" i="5"/>
  <c r="ET11" i="5"/>
  <c r="EA15" i="5"/>
  <c r="CH43" i="6"/>
  <c r="DY45" i="6"/>
  <c r="BY15" i="8"/>
  <c r="CJ47" i="8"/>
  <c r="BX53" i="8"/>
  <c r="CH51" i="8"/>
  <c r="DF60" i="8"/>
  <c r="EU59" i="8"/>
  <c r="CI72" i="8"/>
  <c r="DP25" i="9"/>
  <c r="CS69" i="10"/>
  <c r="CS81" i="10"/>
  <c r="CJ68" i="10"/>
  <c r="EU69" i="10"/>
  <c r="BX69" i="10"/>
  <c r="CH70" i="10"/>
  <c r="CI68" i="10"/>
  <c r="CS57" i="10"/>
  <c r="FD58" i="10"/>
  <c r="CT57" i="10"/>
  <c r="CU57" i="10"/>
  <c r="EB84" i="10"/>
  <c r="ET84" i="10"/>
  <c r="EV84" i="10"/>
  <c r="DZ48" i="10"/>
  <c r="EB48" i="10"/>
  <c r="DH48" i="10"/>
  <c r="ET48" i="10"/>
  <c r="EK75" i="10"/>
  <c r="FC75" i="10"/>
  <c r="EI77" i="10"/>
  <c r="DQ77" i="10"/>
  <c r="CC50" i="10"/>
  <c r="DQ50" i="10"/>
  <c r="DN63" i="10"/>
  <c r="DE63" i="10"/>
  <c r="BN63" i="10"/>
  <c r="EV8" i="10"/>
  <c r="ET8" i="10"/>
  <c r="CC80" i="10"/>
  <c r="EI80" i="10"/>
  <c r="DQ80" i="10"/>
  <c r="CC56" i="10"/>
  <c r="DQ56" i="10"/>
  <c r="EI56" i="10"/>
  <c r="EK56" i="10"/>
  <c r="DP61" i="10"/>
  <c r="EH61" i="10"/>
  <c r="EJ61" i="10"/>
  <c r="CU60" i="10"/>
  <c r="FB61" i="10"/>
  <c r="CV62" i="10"/>
  <c r="CB49" i="10"/>
  <c r="DP49" i="10"/>
  <c r="CV80" i="10"/>
  <c r="CB81" i="10"/>
  <c r="EH81" i="10"/>
  <c r="DP81" i="10"/>
  <c r="CU80" i="10"/>
  <c r="DG61" i="10"/>
  <c r="DY61" i="10"/>
  <c r="DF51" i="10"/>
  <c r="BO51" i="10"/>
  <c r="DO51" i="10"/>
  <c r="CU73" i="10"/>
  <c r="ES11" i="10"/>
  <c r="DZ45" i="6"/>
  <c r="DH45" i="6"/>
  <c r="FD74" i="8"/>
  <c r="CS73" i="8"/>
  <c r="CB74" i="8"/>
  <c r="CV52" i="8"/>
  <c r="CR54" i="8"/>
  <c r="EA51" i="8"/>
  <c r="ES51" i="8"/>
  <c r="BY51" i="8"/>
  <c r="FD55" i="8"/>
  <c r="EJ55" i="8"/>
  <c r="EV59" i="8"/>
  <c r="CV54" i="8"/>
  <c r="CT58" i="8"/>
  <c r="CJ56" i="8"/>
  <c r="CI56" i="8"/>
  <c r="FC68" i="8"/>
  <c r="CC68" i="8"/>
  <c r="DQ68" i="8"/>
  <c r="ES48" i="8"/>
  <c r="EA48" i="8"/>
  <c r="FE47" i="7"/>
  <c r="DQ46" i="7"/>
  <c r="EI46" i="7"/>
  <c r="CL44" i="6"/>
  <c r="CK69" i="10"/>
  <c r="EU70" i="10"/>
  <c r="CJ69" i="10"/>
  <c r="CH71" i="10"/>
  <c r="EK83" i="10"/>
  <c r="FE83" i="10"/>
  <c r="DZ46" i="7"/>
  <c r="BY46" i="7"/>
  <c r="DH46" i="7"/>
  <c r="CB25" i="7"/>
  <c r="BO50" i="8"/>
  <c r="DZ57" i="8"/>
  <c r="CJ51" i="8"/>
  <c r="CI54" i="8"/>
  <c r="DE71" i="8"/>
  <c r="DP74" i="8"/>
  <c r="EK68" i="10"/>
  <c r="CU81" i="10"/>
  <c r="CJ22" i="12"/>
  <c r="DG71" i="10"/>
  <c r="DY71" i="10"/>
  <c r="FB45" i="6"/>
  <c r="EJ45" i="6"/>
  <c r="FD45" i="6"/>
  <c r="FB45" i="7"/>
  <c r="EJ45" i="7"/>
  <c r="CR53" i="8"/>
  <c r="BX46" i="7"/>
  <c r="CL45" i="7"/>
  <c r="ET17" i="7"/>
  <c r="CH45" i="7"/>
  <c r="EI52" i="8"/>
  <c r="EB76" i="8"/>
  <c r="CI58" i="8"/>
  <c r="BN71" i="8"/>
  <c r="EA70" i="8"/>
  <c r="CB77" i="8"/>
  <c r="ES18" i="9"/>
  <c r="FD42" i="9"/>
  <c r="ET8" i="9"/>
  <c r="EU34" i="10"/>
  <c r="CR81" i="10"/>
  <c r="DH60" i="10"/>
  <c r="FC59" i="10"/>
  <c r="FE44" i="10"/>
  <c r="CR45" i="10"/>
  <c r="CU43" i="10"/>
  <c r="CS43" i="10"/>
  <c r="CL49" i="12"/>
  <c r="BO49" i="10"/>
  <c r="CT69" i="10"/>
  <c r="BY18" i="5"/>
  <c r="CK44" i="6"/>
  <c r="BO14" i="8"/>
  <c r="CU51" i="8"/>
  <c r="CR58" i="8"/>
  <c r="CJ52" i="8"/>
  <c r="CI67" i="8"/>
  <c r="EU70" i="8"/>
  <c r="BY76" i="8"/>
  <c r="EH77" i="8"/>
  <c r="FE55" i="8"/>
  <c r="DF50" i="8"/>
  <c r="BN38" i="9"/>
  <c r="CH23" i="9"/>
  <c r="DY11" i="10"/>
  <c r="CR22" i="10"/>
  <c r="CJ9" i="10"/>
  <c r="FB43" i="10"/>
  <c r="CT79" i="10"/>
  <c r="DE72" i="10"/>
  <c r="CL9" i="12"/>
  <c r="EI14" i="12"/>
  <c r="EU45" i="10"/>
  <c r="CI46" i="10"/>
  <c r="CH46" i="10"/>
  <c r="CJ44" i="10"/>
  <c r="CH65" i="10"/>
  <c r="DZ68" i="10"/>
  <c r="DH68" i="10"/>
  <c r="FE77" i="10"/>
  <c r="FC77" i="10"/>
  <c r="EK77" i="10"/>
  <c r="EH75" i="10"/>
  <c r="DP75" i="10"/>
  <c r="CB73" i="10"/>
  <c r="EH73" i="10"/>
  <c r="CR74" i="10"/>
  <c r="EB79" i="10"/>
  <c r="EV79" i="10"/>
  <c r="EI85" i="10"/>
  <c r="DQ85" i="10"/>
  <c r="CC85" i="10"/>
  <c r="CV86" i="10"/>
  <c r="CU84" i="10"/>
  <c r="FC85" i="10"/>
  <c r="CR86" i="10"/>
  <c r="EK85" i="10"/>
  <c r="CT86" i="10"/>
  <c r="EB65" i="10"/>
  <c r="ET65" i="10"/>
  <c r="BN47" i="10"/>
  <c r="DN47" i="10"/>
  <c r="CC45" i="6"/>
  <c r="EI45" i="6"/>
  <c r="EK45" i="6"/>
  <c r="FE45" i="6"/>
  <c r="EH10" i="12"/>
  <c r="CC23" i="9"/>
  <c r="FE19" i="12"/>
  <c r="CC19" i="12"/>
  <c r="EK49" i="12"/>
  <c r="FC49" i="12"/>
  <c r="BX11" i="5"/>
  <c r="CS24" i="5"/>
  <c r="DO60" i="8"/>
  <c r="CV67" i="8"/>
  <c r="DZ32" i="12"/>
  <c r="EV43" i="10"/>
  <c r="EB43" i="10"/>
  <c r="ET43" i="10"/>
  <c r="CH49" i="10"/>
  <c r="CL49" i="10"/>
  <c r="DG48" i="10"/>
  <c r="CK47" i="10"/>
  <c r="CL86" i="10"/>
  <c r="DY87" i="10"/>
  <c r="DH62" i="10"/>
  <c r="DQ78" i="10"/>
  <c r="EI78" i="10"/>
  <c r="CR51" i="10"/>
  <c r="CS49" i="10"/>
  <c r="BN45" i="6"/>
  <c r="FE45" i="7"/>
  <c r="DG15" i="5"/>
  <c r="EI24" i="5"/>
  <c r="CL26" i="5"/>
  <c r="DP35" i="5"/>
  <c r="CR43" i="6"/>
  <c r="CS43" i="6"/>
  <c r="CH38" i="5"/>
  <c r="BX27" i="5"/>
  <c r="DE34" i="5"/>
  <c r="CK22" i="5"/>
  <c r="DN38" i="5"/>
  <c r="EJ16" i="5"/>
  <c r="CC44" i="6"/>
  <c r="EH25" i="7"/>
  <c r="CH47" i="8"/>
  <c r="DH23" i="8"/>
  <c r="DG15" i="8"/>
  <c r="EI60" i="8"/>
  <c r="CU56" i="8"/>
  <c r="CL51" i="8"/>
  <c r="CV58" i="8"/>
  <c r="CK75" i="8"/>
  <c r="EU22" i="9"/>
  <c r="ES22" i="9"/>
  <c r="CH42" i="10"/>
  <c r="CI42" i="10"/>
  <c r="DG11" i="10"/>
  <c r="EJ11" i="10"/>
  <c r="CK64" i="10"/>
  <c r="EJ43" i="10"/>
  <c r="DF60" i="10"/>
  <c r="CS79" i="10"/>
  <c r="CV83" i="10"/>
  <c r="CK86" i="10"/>
  <c r="EV31" i="12"/>
  <c r="CH32" i="12"/>
  <c r="EU31" i="12"/>
  <c r="CK30" i="12"/>
  <c r="CJ30" i="12"/>
  <c r="CI30" i="12"/>
  <c r="EV41" i="12"/>
  <c r="DE26" i="12"/>
  <c r="BN26" i="12"/>
  <c r="DN26" i="12"/>
  <c r="ET12" i="12"/>
  <c r="EB12" i="12"/>
  <c r="EV12" i="12"/>
  <c r="EV48" i="12"/>
  <c r="ET49" i="12"/>
  <c r="EB49" i="12"/>
  <c r="FD8" i="12"/>
  <c r="CR9" i="12"/>
  <c r="CB8" i="12"/>
  <c r="FE33" i="12"/>
  <c r="BO33" i="12"/>
  <c r="DO33" i="12"/>
  <c r="DF33" i="12"/>
  <c r="FE16" i="12"/>
  <c r="CC16" i="12"/>
  <c r="DY31" i="12"/>
  <c r="CL30" i="12"/>
  <c r="BX31" i="12"/>
  <c r="DG31" i="12"/>
  <c r="CL32" i="12"/>
  <c r="CJ32" i="12"/>
  <c r="FC50" i="12"/>
  <c r="EK50" i="12"/>
  <c r="DP49" i="12"/>
  <c r="CV48" i="12"/>
  <c r="EH49" i="12"/>
  <c r="CB49" i="12"/>
  <c r="CV50" i="12"/>
  <c r="EV19" i="12"/>
  <c r="BY19" i="12"/>
  <c r="EH45" i="12"/>
  <c r="DP45" i="12"/>
  <c r="BO57" i="12"/>
  <c r="DF57" i="12"/>
  <c r="DO57" i="12"/>
  <c r="FE25" i="12"/>
  <c r="CT24" i="12"/>
  <c r="EK53" i="12"/>
  <c r="FC53" i="12"/>
  <c r="EA35" i="12"/>
  <c r="ES35" i="12"/>
  <c r="FB67" i="12"/>
  <c r="EJ67" i="12"/>
  <c r="BN51" i="12"/>
  <c r="DE51" i="12"/>
  <c r="DN51" i="12"/>
  <c r="EJ33" i="12"/>
  <c r="FB33" i="12"/>
  <c r="CB58" i="12"/>
  <c r="CV57" i="12"/>
  <c r="DP58" i="12"/>
  <c r="EH58" i="12"/>
  <c r="DO45" i="12"/>
  <c r="BO45" i="12"/>
  <c r="DF45" i="12"/>
  <c r="CR53" i="12"/>
  <c r="CT51" i="12"/>
  <c r="CU51" i="12"/>
  <c r="CS51" i="12"/>
  <c r="FD52" i="12"/>
  <c r="CT64" i="12"/>
  <c r="CS64" i="12"/>
  <c r="CR66" i="12"/>
  <c r="CU64" i="12"/>
  <c r="FD65" i="12"/>
  <c r="DQ67" i="12"/>
  <c r="EI67" i="12"/>
  <c r="CC67" i="12"/>
  <c r="CB59" i="12"/>
  <c r="DP59" i="12"/>
  <c r="EH59" i="12"/>
  <c r="CV58" i="12"/>
  <c r="CK61" i="12"/>
  <c r="EU62" i="12"/>
  <c r="CJ61" i="12"/>
  <c r="CI61" i="12"/>
  <c r="CH63" i="12"/>
  <c r="EV46" i="10"/>
  <c r="BY46" i="10"/>
  <c r="CK45" i="10"/>
  <c r="EJ73" i="10"/>
  <c r="EV60" i="8"/>
  <c r="FB31" i="12"/>
  <c r="EJ31" i="12"/>
  <c r="DN36" i="12"/>
  <c r="DE36" i="12"/>
  <c r="BN36" i="12"/>
  <c r="ES50" i="12"/>
  <c r="EA50" i="12"/>
  <c r="DO23" i="12"/>
  <c r="BO23" i="12"/>
  <c r="DF23" i="12"/>
  <c r="EB30" i="12"/>
  <c r="ET30" i="12"/>
  <c r="EV30" i="12"/>
  <c r="CH36" i="12"/>
  <c r="EU35" i="12"/>
  <c r="CI34" i="12"/>
  <c r="CJ34" i="12"/>
  <c r="CK34" i="12"/>
  <c r="DO10" i="12"/>
  <c r="DF10" i="12"/>
  <c r="BO10" i="12"/>
  <c r="EK39" i="12"/>
  <c r="FC39" i="12"/>
  <c r="FE39" i="12"/>
  <c r="CC39" i="12"/>
  <c r="EJ66" i="8"/>
  <c r="FB66" i="8"/>
  <c r="CH76" i="8"/>
  <c r="CJ74" i="8"/>
  <c r="EU75" i="8"/>
  <c r="CI74" i="8"/>
  <c r="CR45" i="7"/>
  <c r="CJ58" i="8"/>
  <c r="CB46" i="7"/>
  <c r="DP46" i="7"/>
  <c r="EH46" i="7"/>
  <c r="CV45" i="7"/>
  <c r="DP13" i="5"/>
  <c r="DZ11" i="5"/>
  <c r="DH12" i="5"/>
  <c r="CL14" i="5"/>
  <c r="DO7" i="5"/>
  <c r="EJ25" i="5"/>
  <c r="CS9" i="5"/>
  <c r="CS28" i="5"/>
  <c r="EH43" i="6"/>
  <c r="CR25" i="5"/>
  <c r="CC24" i="5"/>
  <c r="DG9" i="5"/>
  <c r="CJ44" i="6"/>
  <c r="FB15" i="7"/>
  <c r="FD60" i="8"/>
  <c r="FC60" i="8"/>
  <c r="EV53" i="8"/>
  <c r="EB61" i="8"/>
  <c r="CT25" i="10"/>
  <c r="EU16" i="10"/>
  <c r="FD10" i="10"/>
  <c r="EV7" i="10"/>
  <c r="CI69" i="10"/>
  <c r="EV51" i="10"/>
  <c r="FC83" i="10"/>
  <c r="EJ30" i="12"/>
  <c r="FB30" i="12"/>
  <c r="FD30" i="12"/>
  <c r="DQ30" i="12"/>
  <c r="EI30" i="12"/>
  <c r="CC30" i="12"/>
  <c r="FC30" i="12"/>
  <c r="CC40" i="12"/>
  <c r="EI40" i="12"/>
  <c r="DQ40" i="12"/>
  <c r="EK40" i="12"/>
  <c r="FC40" i="12"/>
  <c r="CV41" i="12"/>
  <c r="CU39" i="12"/>
  <c r="EI28" i="12"/>
  <c r="DQ28" i="12"/>
  <c r="CC28" i="12"/>
  <c r="DH13" i="12"/>
  <c r="DZ13" i="12"/>
  <c r="EJ9" i="12"/>
  <c r="FB9" i="12"/>
  <c r="EJ35" i="12"/>
  <c r="FB35" i="12"/>
  <c r="DZ10" i="12"/>
  <c r="DH10" i="12"/>
  <c r="BY10" i="12"/>
  <c r="EV34" i="12"/>
  <c r="CK16" i="12"/>
  <c r="CH18" i="12"/>
  <c r="EU17" i="12"/>
  <c r="CI16" i="12"/>
  <c r="CJ16" i="12"/>
  <c r="FB23" i="12"/>
  <c r="EJ23" i="12"/>
  <c r="DH52" i="12"/>
  <c r="DZ52" i="12"/>
  <c r="BY52" i="12"/>
  <c r="EI22" i="12"/>
  <c r="DQ22" i="12"/>
  <c r="CR51" i="12"/>
  <c r="CU49" i="12"/>
  <c r="CT49" i="12"/>
  <c r="CS49" i="12"/>
  <c r="FD50" i="12"/>
  <c r="CU19" i="12"/>
  <c r="CT19" i="12"/>
  <c r="FD20" i="12"/>
  <c r="CS19" i="12"/>
  <c r="CR21" i="12"/>
  <c r="FE49" i="12"/>
  <c r="EJ36" i="12"/>
  <c r="FB36" i="12"/>
  <c r="FE53" i="12"/>
  <c r="DO46" i="12"/>
  <c r="DF46" i="12"/>
  <c r="BO46" i="12"/>
  <c r="CB34" i="12"/>
  <c r="DP34" i="12"/>
  <c r="CV33" i="12"/>
  <c r="EH34" i="12"/>
  <c r="CT35" i="12"/>
  <c r="FB55" i="12"/>
  <c r="EJ55" i="12"/>
  <c r="DO54" i="12"/>
  <c r="DF54" i="12"/>
  <c r="BO54" i="12"/>
  <c r="EI63" i="12"/>
  <c r="DQ63" i="12"/>
  <c r="CC63" i="12"/>
  <c r="EV61" i="12"/>
  <c r="EA63" i="12"/>
  <c r="ES63" i="12"/>
  <c r="EJ21" i="12"/>
  <c r="BX17" i="12"/>
  <c r="CH48" i="8"/>
  <c r="BY34" i="12"/>
  <c r="DH67" i="12"/>
  <c r="BY67" i="12"/>
  <c r="DZ67" i="12"/>
  <c r="DG34" i="12"/>
  <c r="DY34" i="12"/>
  <c r="DF31" i="12"/>
  <c r="BO31" i="12"/>
  <c r="DO31" i="12"/>
  <c r="EV53" i="12"/>
  <c r="CH55" i="12"/>
  <c r="CK53" i="12"/>
  <c r="CJ53" i="12"/>
  <c r="EU54" i="12"/>
  <c r="CI53" i="12"/>
  <c r="CC48" i="12"/>
  <c r="EI48" i="12"/>
  <c r="DQ48" i="12"/>
  <c r="DO50" i="12"/>
  <c r="BO50" i="12"/>
  <c r="DF50" i="12"/>
  <c r="EV54" i="12"/>
  <c r="CC56" i="12"/>
  <c r="EI56" i="12"/>
  <c r="DQ56" i="12"/>
  <c r="EJ56" i="12"/>
  <c r="FB56" i="12"/>
  <c r="DF66" i="12"/>
  <c r="BO66" i="12"/>
  <c r="DO66" i="12"/>
  <c r="DE62" i="10"/>
  <c r="DN62" i="10"/>
  <c r="ES86" i="10"/>
  <c r="EA86" i="10"/>
  <c r="EU86" i="10"/>
  <c r="EH42" i="10"/>
  <c r="DP42" i="10"/>
  <c r="CT43" i="10"/>
  <c r="CB42" i="10"/>
  <c r="CV43" i="10"/>
  <c r="CK43" i="10"/>
  <c r="CJ43" i="10"/>
  <c r="CC47" i="10"/>
  <c r="EK47" i="10"/>
  <c r="CV46" i="10"/>
  <c r="EI47" i="10"/>
  <c r="FC86" i="10"/>
  <c r="EK86" i="10"/>
  <c r="BO85" i="10"/>
  <c r="DE69" i="10"/>
  <c r="CL65" i="8"/>
  <c r="DY66" i="8"/>
  <c r="BX66" i="8"/>
  <c r="EA56" i="8"/>
  <c r="ES56" i="8"/>
  <c r="BY74" i="8"/>
  <c r="DH74" i="8"/>
  <c r="DZ74" i="8"/>
  <c r="FE76" i="8"/>
  <c r="CU75" i="8"/>
  <c r="EI69" i="8"/>
  <c r="DZ75" i="8"/>
  <c r="DH75" i="8"/>
  <c r="CK54" i="8"/>
  <c r="CH63" i="8"/>
  <c r="BX62" i="8"/>
  <c r="CR72" i="8"/>
  <c r="EJ58" i="8"/>
  <c r="BN47" i="7"/>
  <c r="DE47" i="7"/>
  <c r="DN47" i="7"/>
  <c r="BY8" i="5"/>
  <c r="DH8" i="5"/>
  <c r="DZ8" i="5"/>
  <c r="DN25" i="12"/>
  <c r="DE25" i="12"/>
  <c r="BN25" i="12"/>
  <c r="ET36" i="12"/>
  <c r="EB36" i="12"/>
  <c r="DF26" i="12"/>
  <c r="DO26" i="12"/>
  <c r="BO26" i="12"/>
  <c r="ES21" i="12"/>
  <c r="EA21" i="12"/>
  <c r="EU21" i="12"/>
  <c r="BY16" i="12"/>
  <c r="DZ16" i="12"/>
  <c r="DH16" i="12"/>
  <c r="CJ17" i="12"/>
  <c r="CU15" i="12"/>
  <c r="CT15" i="12"/>
  <c r="CS15" i="12"/>
  <c r="CR17" i="12"/>
  <c r="FD16" i="12"/>
  <c r="CB16" i="12"/>
  <c r="DH14" i="12"/>
  <c r="BY14" i="12"/>
  <c r="EB14" i="12"/>
  <c r="DZ14" i="12"/>
  <c r="ET14" i="12"/>
  <c r="ES54" i="12"/>
  <c r="EA54" i="12"/>
  <c r="FE30" i="12"/>
  <c r="FE28" i="12"/>
  <c r="CV62" i="12"/>
  <c r="CB63" i="12"/>
  <c r="EH63" i="12"/>
  <c r="DP63" i="12"/>
  <c r="EV26" i="12"/>
  <c r="DP61" i="12"/>
  <c r="CV60" i="12"/>
  <c r="EH61" i="12"/>
  <c r="CB61" i="12"/>
  <c r="EH43" i="12"/>
  <c r="DP43" i="12"/>
  <c r="CB43" i="12"/>
  <c r="CV42" i="12"/>
  <c r="CV44" i="12"/>
  <c r="ET35" i="12"/>
  <c r="EB35" i="12"/>
  <c r="FC61" i="12"/>
  <c r="EK61" i="12"/>
  <c r="CL56" i="12"/>
  <c r="BX57" i="12"/>
  <c r="DY57" i="12"/>
  <c r="DG57" i="12"/>
  <c r="CL58" i="12"/>
  <c r="FE32" i="12"/>
  <c r="CC32" i="12"/>
  <c r="CI55" i="12"/>
  <c r="EU56" i="12"/>
  <c r="CK55" i="12"/>
  <c r="CH57" i="12"/>
  <c r="CJ55" i="12"/>
  <c r="CK36" i="12"/>
  <c r="CI36" i="12"/>
  <c r="EU37" i="12"/>
  <c r="CH38" i="12"/>
  <c r="CJ36" i="12"/>
  <c r="CC51" i="12"/>
  <c r="DQ51" i="12"/>
  <c r="EI51" i="12"/>
  <c r="CC55" i="12"/>
  <c r="DQ55" i="12"/>
  <c r="EI55" i="12"/>
  <c r="DE50" i="12"/>
  <c r="BN50" i="12"/>
  <c r="DN50" i="12"/>
  <c r="FE51" i="12"/>
  <c r="ET55" i="12"/>
  <c r="EB55" i="12"/>
  <c r="CB57" i="12"/>
  <c r="DP57" i="12"/>
  <c r="CV56" i="12"/>
  <c r="EH57" i="12"/>
  <c r="CS62" i="12"/>
  <c r="CU62" i="12"/>
  <c r="CT62" i="12"/>
  <c r="FD63" i="12"/>
  <c r="CR64" i="12"/>
  <c r="DE66" i="12"/>
  <c r="BN66" i="12"/>
  <c r="DN66" i="12"/>
  <c r="FE67" i="12"/>
  <c r="FE51" i="10"/>
  <c r="EK51" i="10"/>
  <c r="EV81" i="10"/>
  <c r="CK80" i="10"/>
  <c r="ET70" i="10"/>
  <c r="EB70" i="10"/>
  <c r="ES43" i="10"/>
  <c r="EA43" i="10"/>
  <c r="EU43" i="10"/>
  <c r="DP71" i="10"/>
  <c r="CB71" i="10"/>
  <c r="CT72" i="10"/>
  <c r="CV70" i="10"/>
  <c r="EH71" i="10"/>
  <c r="ES74" i="10"/>
  <c r="FB82" i="10"/>
  <c r="EJ82" i="10"/>
  <c r="BN76" i="10"/>
  <c r="DE76" i="10"/>
  <c r="EU76" i="10"/>
  <c r="CJ75" i="10"/>
  <c r="CK75" i="10"/>
  <c r="DQ58" i="10"/>
  <c r="EI58" i="10"/>
  <c r="CC58" i="10"/>
  <c r="ET66" i="10"/>
  <c r="CS77" i="10"/>
  <c r="CT77" i="10"/>
  <c r="CU77" i="10"/>
  <c r="CR79" i="10"/>
  <c r="FD78" i="10"/>
  <c r="BN58" i="10"/>
  <c r="DN58" i="10"/>
  <c r="DE58" i="10"/>
  <c r="EI68" i="10"/>
  <c r="CC68" i="10"/>
  <c r="DZ60" i="8"/>
  <c r="DH60" i="8"/>
  <c r="BN44" i="6"/>
  <c r="DE44" i="6"/>
  <c r="DN44" i="6"/>
  <c r="CT29" i="12"/>
  <c r="EV73" i="8"/>
  <c r="FC50" i="8"/>
  <c r="EK50" i="8"/>
  <c r="DH47" i="8"/>
  <c r="DE68" i="8"/>
  <c r="DN68" i="8"/>
  <c r="BX74" i="8"/>
  <c r="CL73" i="8"/>
  <c r="DG74" i="8"/>
  <c r="FB50" i="8"/>
  <c r="EJ50" i="8"/>
  <c r="DE61" i="8"/>
  <c r="DN61" i="8"/>
  <c r="BN61" i="8"/>
  <c r="BN77" i="8"/>
  <c r="DE77" i="8"/>
  <c r="EJ68" i="8"/>
  <c r="EA46" i="7"/>
  <c r="ES46" i="7"/>
  <c r="CV84" i="10"/>
  <c r="DP83" i="10"/>
  <c r="EI65" i="10"/>
  <c r="FC65" i="10"/>
  <c r="DQ65" i="10"/>
  <c r="CR66" i="10"/>
  <c r="EK65" i="10"/>
  <c r="EK67" i="10"/>
  <c r="FC67" i="10"/>
  <c r="EU83" i="10"/>
  <c r="CJ82" i="10"/>
  <c r="CI84" i="10"/>
  <c r="CU68" i="10"/>
  <c r="CT68" i="10"/>
  <c r="CS68" i="10"/>
  <c r="ET44" i="10"/>
  <c r="EB44" i="10"/>
  <c r="EA44" i="10"/>
  <c r="ES44" i="10"/>
  <c r="EJ57" i="10"/>
  <c r="FB57" i="10"/>
  <c r="FE69" i="10"/>
  <c r="DG74" i="10"/>
  <c r="CR73" i="10"/>
  <c r="CU71" i="10"/>
  <c r="CT71" i="10"/>
  <c r="BX49" i="10"/>
  <c r="CL48" i="10"/>
  <c r="CK48" i="10"/>
  <c r="DY49" i="10"/>
  <c r="CH50" i="10"/>
  <c r="CJ50" i="10"/>
  <c r="DG78" i="10"/>
  <c r="DY78" i="10"/>
  <c r="DY56" i="10"/>
  <c r="CK55" i="10"/>
  <c r="BX56" i="10"/>
  <c r="CH57" i="10"/>
  <c r="BO84" i="10"/>
  <c r="DO84" i="10"/>
  <c r="BX44" i="10"/>
  <c r="DY44" i="10"/>
  <c r="DH76" i="10"/>
  <c r="CL77" i="10"/>
  <c r="DZ76" i="10"/>
  <c r="DO86" i="10"/>
  <c r="DF86" i="10"/>
  <c r="BO86" i="10"/>
  <c r="DH66" i="10"/>
  <c r="BY66" i="10"/>
  <c r="FE46" i="10"/>
  <c r="DH58" i="8"/>
  <c r="DZ58" i="8"/>
  <c r="EB58" i="8"/>
  <c r="ET58" i="8"/>
  <c r="DG48" i="8"/>
  <c r="BX48" i="8"/>
  <c r="BO77" i="8"/>
  <c r="DF77" i="8"/>
  <c r="DO77" i="8"/>
  <c r="DF48" i="8"/>
  <c r="DO48" i="8"/>
  <c r="EV66" i="8"/>
  <c r="DG75" i="8"/>
  <c r="CL74" i="8"/>
  <c r="DY75" i="8"/>
  <c r="BX75" i="8"/>
  <c r="DG71" i="8"/>
  <c r="DZ77" i="8"/>
  <c r="DH77" i="8"/>
  <c r="EA58" i="8"/>
  <c r="ES58" i="8"/>
  <c r="EU58" i="8"/>
  <c r="CS76" i="8"/>
  <c r="CU76" i="8"/>
  <c r="FC46" i="7"/>
  <c r="EK46" i="7"/>
  <c r="EK24" i="5"/>
  <c r="CJ65" i="10"/>
  <c r="ES79" i="10"/>
  <c r="DH43" i="10"/>
  <c r="DZ43" i="10"/>
  <c r="BY43" i="10"/>
  <c r="EK69" i="10"/>
  <c r="FC69" i="10"/>
  <c r="DG43" i="10"/>
  <c r="DY43" i="10"/>
  <c r="CL42" i="10"/>
  <c r="BX43" i="10"/>
  <c r="CH44" i="10"/>
  <c r="DO81" i="10"/>
  <c r="BO81" i="10"/>
  <c r="EB56" i="10"/>
  <c r="ET56" i="10"/>
  <c r="CK70" i="10"/>
  <c r="EU71" i="10"/>
  <c r="CH72" i="10"/>
  <c r="BX71" i="10"/>
  <c r="CI70" i="10"/>
  <c r="CJ70" i="10"/>
  <c r="FB48" i="10"/>
  <c r="EJ48" i="10"/>
  <c r="CV47" i="10"/>
  <c r="EV54" i="10"/>
  <c r="CC63" i="10"/>
  <c r="BY65" i="10"/>
  <c r="DH65" i="10"/>
  <c r="DZ65" i="10"/>
  <c r="BN45" i="10"/>
  <c r="BN62" i="10"/>
  <c r="FC73" i="8"/>
  <c r="EK73" i="8"/>
  <c r="DN64" i="8"/>
  <c r="BN64" i="8"/>
  <c r="EJ64" i="8"/>
  <c r="FB64" i="8"/>
  <c r="CI69" i="8"/>
  <c r="CJ69" i="8"/>
  <c r="CH71" i="8"/>
  <c r="CT68" i="8"/>
  <c r="EK76" i="8"/>
  <c r="DF49" i="8"/>
  <c r="DO49" i="8"/>
  <c r="BO49" i="8"/>
  <c r="FD66" i="8"/>
  <c r="CR67" i="8"/>
  <c r="CU65" i="8"/>
  <c r="CS65" i="8"/>
  <c r="CT65" i="8"/>
  <c r="DQ76" i="8"/>
  <c r="EH56" i="8"/>
  <c r="EV14" i="5"/>
  <c r="EV64" i="12"/>
  <c r="CB44" i="12"/>
  <c r="CV43" i="12"/>
  <c r="EH44" i="12"/>
  <c r="DP44" i="12"/>
  <c r="CR45" i="12"/>
  <c r="EV36" i="12"/>
  <c r="DP55" i="12"/>
  <c r="CB55" i="12"/>
  <c r="EH55" i="12"/>
  <c r="CV54" i="12"/>
  <c r="ES51" i="12"/>
  <c r="EA51" i="12"/>
  <c r="DQ53" i="12"/>
  <c r="CC53" i="12"/>
  <c r="EI53" i="12"/>
  <c r="FC54" i="12"/>
  <c r="EK54" i="12"/>
  <c r="FC59" i="12"/>
  <c r="EK59" i="12"/>
  <c r="FE59" i="12"/>
  <c r="EH62" i="12"/>
  <c r="DP62" i="12"/>
  <c r="CB62" i="12"/>
  <c r="CV61" i="12"/>
  <c r="CC62" i="12"/>
  <c r="EI62" i="12"/>
  <c r="DQ62" i="12"/>
  <c r="EV67" i="12"/>
  <c r="EI65" i="12"/>
  <c r="CC65" i="12"/>
  <c r="DQ65" i="12"/>
  <c r="CK66" i="12"/>
  <c r="CJ66" i="12"/>
  <c r="CI66" i="12"/>
  <c r="EU67" i="12"/>
  <c r="DY85" i="10"/>
  <c r="DG85" i="10"/>
  <c r="DZ67" i="10"/>
  <c r="BY67" i="10"/>
  <c r="DH67" i="10"/>
  <c r="CS74" i="10"/>
  <c r="FD75" i="10"/>
  <c r="CT74" i="10"/>
  <c r="BO68" i="10"/>
  <c r="BY54" i="10"/>
  <c r="EB54" i="10"/>
  <c r="DO55" i="10"/>
  <c r="BO55" i="10"/>
  <c r="BO70" i="10"/>
  <c r="CL69" i="10"/>
  <c r="DY70" i="10"/>
  <c r="DG70" i="10"/>
  <c r="DZ47" i="10"/>
  <c r="CJ48" i="10"/>
  <c r="CL46" i="10"/>
  <c r="CK46" i="10"/>
  <c r="DH47" i="10"/>
  <c r="CH48" i="10"/>
  <c r="EU74" i="10"/>
  <c r="FE64" i="10"/>
  <c r="DG44" i="10"/>
  <c r="ET56" i="8"/>
  <c r="EB56" i="8"/>
  <c r="FC63" i="8"/>
  <c r="EK63" i="8"/>
  <c r="FD63" i="8"/>
  <c r="CI62" i="8"/>
  <c r="CK62" i="8"/>
  <c r="CJ62" i="8"/>
  <c r="CV63" i="8"/>
  <c r="DP64" i="8"/>
  <c r="EH64" i="8"/>
  <c r="CB64" i="8"/>
  <c r="BN47" i="8"/>
  <c r="DN47" i="8"/>
  <c r="DE47" i="8"/>
  <c r="EA73" i="8"/>
  <c r="ES73" i="8"/>
  <c r="DZ64" i="8"/>
  <c r="DH64" i="8"/>
  <c r="EV75" i="8"/>
  <c r="DO72" i="10"/>
  <c r="EV65" i="10"/>
  <c r="BY8" i="10"/>
  <c r="EU67" i="10"/>
  <c r="CH68" i="10"/>
  <c r="CJ66" i="10"/>
  <c r="CV76" i="10"/>
  <c r="EH77" i="10"/>
  <c r="DP77" i="10"/>
  <c r="CT78" i="10"/>
  <c r="CR78" i="10"/>
  <c r="EK50" i="10"/>
  <c r="FC50" i="10"/>
  <c r="CC69" i="10"/>
  <c r="EI69" i="10"/>
  <c r="DQ69" i="10"/>
  <c r="CI67" i="10"/>
  <c r="EV68" i="10"/>
  <c r="BY68" i="10"/>
  <c r="CU50" i="10"/>
  <c r="FD51" i="10"/>
  <c r="CT50" i="10"/>
  <c r="DQ81" i="10"/>
  <c r="EI81" i="10"/>
  <c r="CC81" i="10"/>
  <c r="EH53" i="10"/>
  <c r="CV52" i="10"/>
  <c r="BN83" i="10"/>
  <c r="DN83" i="10"/>
  <c r="EK63" i="10"/>
  <c r="FC63" i="10"/>
  <c r="CC43" i="10"/>
  <c r="DQ43" i="10"/>
  <c r="FE67" i="10"/>
  <c r="EU60" i="8"/>
  <c r="CI59" i="8"/>
  <c r="DG55" i="8"/>
  <c r="DY55" i="8"/>
  <c r="EA55" i="8"/>
  <c r="ES55" i="8"/>
  <c r="EI62" i="8"/>
  <c r="DQ62" i="8"/>
  <c r="CL60" i="8"/>
  <c r="DG61" i="8"/>
  <c r="DO68" i="8"/>
  <c r="DF68" i="8"/>
  <c r="BY63" i="8"/>
  <c r="DH63" i="8"/>
  <c r="DZ63" i="8"/>
  <c r="FD73" i="8"/>
  <c r="CS72" i="8"/>
  <c r="ES54" i="8"/>
  <c r="EA54" i="8"/>
  <c r="ES72" i="8"/>
  <c r="EA72" i="8"/>
  <c r="EK52" i="8"/>
  <c r="FC52" i="8"/>
  <c r="CT53" i="8"/>
  <c r="CU53" i="8"/>
  <c r="CR55" i="8"/>
  <c r="CC7" i="7"/>
  <c r="CS55" i="8"/>
  <c r="CJ45" i="10"/>
  <c r="BY69" i="10"/>
  <c r="CV63" i="10"/>
  <c r="CC64" i="10"/>
  <c r="EI64" i="10"/>
  <c r="DQ64" i="10"/>
  <c r="CJ64" i="10"/>
  <c r="CI64" i="10"/>
  <c r="CH66" i="10"/>
  <c r="BO76" i="10"/>
  <c r="DF76" i="10"/>
  <c r="FC45" i="10"/>
  <c r="EK45" i="10"/>
  <c r="ES67" i="10"/>
  <c r="EA67" i="10"/>
  <c r="DE67" i="10"/>
  <c r="DN67" i="10"/>
  <c r="BN67" i="10"/>
  <c r="EB50" i="10"/>
  <c r="ET50" i="10"/>
  <c r="FE80" i="10"/>
  <c r="EV82" i="10"/>
  <c r="CJ81" i="10"/>
  <c r="CK81" i="10"/>
  <c r="EU62" i="10"/>
  <c r="BX62" i="10"/>
  <c r="CH49" i="8"/>
  <c r="EV63" i="8"/>
  <c r="BN60" i="8"/>
  <c r="DN60" i="8"/>
  <c r="CR65" i="8"/>
  <c r="FD64" i="8"/>
  <c r="CU63" i="8"/>
  <c r="ET77" i="8"/>
  <c r="EB77" i="8"/>
  <c r="DY53" i="8"/>
  <c r="DG53" i="8"/>
  <c r="CL52" i="8"/>
  <c r="ES53" i="8"/>
  <c r="EA53" i="8"/>
  <c r="DP71" i="8"/>
  <c r="EH71" i="8"/>
  <c r="FE51" i="8"/>
  <c r="CL72" i="8"/>
  <c r="DG47" i="10"/>
  <c r="EV34" i="10"/>
  <c r="EV12" i="10"/>
  <c r="DH9" i="10"/>
  <c r="FD14" i="12"/>
  <c r="CU13" i="12"/>
  <c r="CT13" i="12"/>
  <c r="CR15" i="12"/>
  <c r="CS13" i="12"/>
  <c r="FC34" i="12"/>
  <c r="EK34" i="12"/>
  <c r="FC28" i="12"/>
  <c r="EK28" i="12"/>
  <c r="DG55" i="12"/>
  <c r="DY55" i="12"/>
  <c r="CL54" i="12"/>
  <c r="BX55" i="12"/>
  <c r="FE38" i="12"/>
  <c r="DZ22" i="12"/>
  <c r="DH22" i="12"/>
  <c r="BY22" i="12"/>
  <c r="DG51" i="12"/>
  <c r="BX51" i="12"/>
  <c r="DY51" i="12"/>
  <c r="CL50" i="12"/>
  <c r="CK23" i="12"/>
  <c r="CJ23" i="12"/>
  <c r="CI23" i="12"/>
  <c r="EU24" i="12"/>
  <c r="CH25" i="12"/>
  <c r="BX24" i="12"/>
  <c r="BC4" i="12"/>
  <c r="EV7" i="12"/>
  <c r="BY7" i="12"/>
  <c r="EU20" i="12"/>
  <c r="CK19" i="12"/>
  <c r="CJ19" i="12"/>
  <c r="CH21" i="12"/>
  <c r="CI19" i="12"/>
  <c r="FB37" i="12"/>
  <c r="EJ37" i="12"/>
  <c r="CC13" i="12"/>
  <c r="DQ13" i="12"/>
  <c r="EI13" i="12"/>
  <c r="EV35" i="12"/>
  <c r="BN11" i="12"/>
  <c r="DN11" i="12"/>
  <c r="DE11" i="12"/>
  <c r="EH33" i="12"/>
  <c r="DP33" i="12"/>
  <c r="CV32" i="12"/>
  <c r="CB33" i="12"/>
  <c r="ES17" i="12"/>
  <c r="EA17" i="12"/>
  <c r="EU40" i="12"/>
  <c r="CK39" i="12"/>
  <c r="CJ39" i="12"/>
  <c r="CH41" i="12"/>
  <c r="CI39" i="12"/>
  <c r="DY26" i="12"/>
  <c r="DG26" i="12"/>
  <c r="BX26" i="12"/>
  <c r="CL25" i="12"/>
  <c r="CS52" i="12"/>
  <c r="FD53" i="12"/>
  <c r="CU52" i="12"/>
  <c r="CR54" i="12"/>
  <c r="CT52" i="12"/>
  <c r="DN37" i="12"/>
  <c r="BN37" i="12"/>
  <c r="DE37" i="12"/>
  <c r="EU65" i="12"/>
  <c r="CK64" i="12"/>
  <c r="CH66" i="12"/>
  <c r="CI64" i="12"/>
  <c r="CJ64" i="12"/>
  <c r="BN45" i="12"/>
  <c r="DE45" i="12"/>
  <c r="DN45" i="12"/>
  <c r="ET37" i="12"/>
  <c r="EB37" i="12"/>
  <c r="DN42" i="12"/>
  <c r="BN42" i="12"/>
  <c r="DE42" i="12"/>
  <c r="EA56" i="12"/>
  <c r="ES56" i="12"/>
  <c r="DG60" i="12"/>
  <c r="CL59" i="12"/>
  <c r="DY60" i="12"/>
  <c r="BX60" i="12"/>
  <c r="CK59" i="12"/>
  <c r="FB52" i="12"/>
  <c r="EJ52" i="12"/>
  <c r="BY54" i="12"/>
  <c r="DZ54" i="12"/>
  <c r="DH54" i="12"/>
  <c r="EV55" i="12"/>
  <c r="ES60" i="12"/>
  <c r="EA60" i="12"/>
  <c r="DF63" i="12"/>
  <c r="DO63" i="12"/>
  <c r="BO63" i="12"/>
  <c r="ES66" i="12"/>
  <c r="EA66" i="12"/>
  <c r="EK58" i="10"/>
  <c r="FC58" i="10"/>
  <c r="ES84" i="10"/>
  <c r="EU84" i="10"/>
  <c r="EA84" i="10"/>
  <c r="EV70" i="10"/>
  <c r="BO60" i="10"/>
  <c r="EA87" i="10"/>
  <c r="ES87" i="10"/>
  <c r="DQ75" i="10"/>
  <c r="EI75" i="10"/>
  <c r="CU65" i="10"/>
  <c r="CT65" i="10"/>
  <c r="CS65" i="10"/>
  <c r="CB66" i="10"/>
  <c r="EH66" i="10"/>
  <c r="CV65" i="10"/>
  <c r="BN48" i="10"/>
  <c r="CC54" i="10"/>
  <c r="EH50" i="10"/>
  <c r="FC13" i="12"/>
  <c r="EV45" i="6"/>
  <c r="DP73" i="8"/>
  <c r="EB52" i="8"/>
  <c r="BO53" i="8"/>
  <c r="DG59" i="8"/>
  <c r="DY59" i="8"/>
  <c r="DQ58" i="8"/>
  <c r="EI58" i="8"/>
  <c r="CC58" i="8"/>
  <c r="FD47" i="7"/>
  <c r="FB15" i="12"/>
  <c r="EA9" i="5"/>
  <c r="DH9" i="5"/>
  <c r="FE14" i="5"/>
  <c r="FD15" i="10"/>
  <c r="EV22" i="10"/>
  <c r="FE21" i="10"/>
  <c r="EK10" i="10"/>
  <c r="CH31" i="10"/>
  <c r="DQ13" i="10"/>
  <c r="BY35" i="10"/>
  <c r="BX30" i="11"/>
  <c r="CI11" i="12"/>
  <c r="CK11" i="12"/>
  <c r="CH13" i="12"/>
  <c r="CJ11" i="12"/>
  <c r="EU12" i="12"/>
  <c r="EU63" i="12"/>
  <c r="CI62" i="12"/>
  <c r="CK62" i="12"/>
  <c r="CJ62" i="12"/>
  <c r="CH64" i="12"/>
  <c r="CV29" i="12"/>
  <c r="DP30" i="12"/>
  <c r="CB30" i="12"/>
  <c r="EH30" i="12"/>
  <c r="CR31" i="12"/>
  <c r="EJ65" i="12"/>
  <c r="FB65" i="12"/>
  <c r="DF40" i="12"/>
  <c r="BO40" i="12"/>
  <c r="DO40" i="12"/>
  <c r="BY55" i="12"/>
  <c r="DZ55" i="12"/>
  <c r="DH55" i="12"/>
  <c r="CU26" i="12"/>
  <c r="FD27" i="12"/>
  <c r="CR28" i="12"/>
  <c r="CT26" i="12"/>
  <c r="CS26" i="12"/>
  <c r="EA16" i="12"/>
  <c r="ES16" i="12"/>
  <c r="EV15" i="12"/>
  <c r="EJ13" i="12"/>
  <c r="FB13" i="12"/>
  <c r="DQ35" i="12"/>
  <c r="CC35" i="12"/>
  <c r="EI35" i="12"/>
  <c r="DQ47" i="12"/>
  <c r="EI47" i="12"/>
  <c r="CC47" i="12"/>
  <c r="BN28" i="12"/>
  <c r="DN28" i="12"/>
  <c r="DE28" i="12"/>
  <c r="CU56" i="12"/>
  <c r="CT56" i="12"/>
  <c r="CS56" i="12"/>
  <c r="FD57" i="12"/>
  <c r="CR58" i="12"/>
  <c r="EI43" i="12"/>
  <c r="CC43" i="12"/>
  <c r="DQ43" i="12"/>
  <c r="EJ39" i="12"/>
  <c r="FB39" i="12"/>
  <c r="BX67" i="12"/>
  <c r="DG67" i="12"/>
  <c r="CL66" i="12"/>
  <c r="DY67" i="12"/>
  <c r="EJ24" i="12"/>
  <c r="FB24" i="12"/>
  <c r="FB44" i="12"/>
  <c r="EJ44" i="12"/>
  <c r="FC67" i="12"/>
  <c r="EK67" i="12"/>
  <c r="EV46" i="12"/>
  <c r="DY54" i="12"/>
  <c r="CL53" i="12"/>
  <c r="BX54" i="12"/>
  <c r="DG54" i="12"/>
  <c r="FE56" i="12"/>
  <c r="DH58" i="12"/>
  <c r="DZ58" i="12"/>
  <c r="BY58" i="12"/>
  <c r="DO62" i="12"/>
  <c r="BO62" i="12"/>
  <c r="DF62" i="12"/>
  <c r="ES67" i="12"/>
  <c r="EA67" i="12"/>
  <c r="ET67" i="12"/>
  <c r="EB67" i="12"/>
  <c r="EK60" i="12"/>
  <c r="FC60" i="12"/>
  <c r="CU14" i="12"/>
  <c r="CC61" i="10"/>
  <c r="DQ61" i="10"/>
  <c r="EI61" i="10"/>
  <c r="CB74" i="10"/>
  <c r="DP74" i="10"/>
  <c r="EJ79" i="10"/>
  <c r="FB79" i="10"/>
  <c r="FB74" i="10"/>
  <c r="DY58" i="12"/>
  <c r="DQ54" i="12"/>
  <c r="CB66" i="8"/>
  <c r="CV65" i="8"/>
  <c r="DP66" i="8"/>
  <c r="EH66" i="8"/>
  <c r="EK43" i="6"/>
  <c r="DN52" i="12"/>
  <c r="EV62" i="8"/>
  <c r="EV74" i="8"/>
  <c r="EB74" i="8"/>
  <c r="CK49" i="8"/>
  <c r="EU50" i="8"/>
  <c r="EU54" i="8"/>
  <c r="ES77" i="8"/>
  <c r="EA77" i="8"/>
  <c r="BO47" i="8"/>
  <c r="DO47" i="8"/>
  <c r="EB45" i="7"/>
  <c r="ET45" i="7"/>
  <c r="BY45" i="7"/>
  <c r="DH34" i="12"/>
  <c r="EH11" i="12"/>
  <c r="CB11" i="12"/>
  <c r="CV10" i="12"/>
  <c r="DP11" i="12"/>
  <c r="DN39" i="12"/>
  <c r="DE39" i="12"/>
  <c r="BN39" i="12"/>
  <c r="DF32" i="12"/>
  <c r="BO32" i="12"/>
  <c r="DO32" i="12"/>
  <c r="CC66" i="12"/>
  <c r="EI66" i="12"/>
  <c r="DQ66" i="12"/>
  <c r="EV25" i="12"/>
  <c r="BY25" i="12"/>
  <c r="DF28" i="12"/>
  <c r="BO28" i="12"/>
  <c r="DO28" i="12"/>
  <c r="EA10" i="12"/>
  <c r="ES10" i="12"/>
  <c r="BX36" i="12"/>
  <c r="DG36" i="12"/>
  <c r="DY36" i="12"/>
  <c r="CL35" i="12"/>
  <c r="EH24" i="12"/>
  <c r="CB24" i="12"/>
  <c r="CV23" i="12"/>
  <c r="DP24" i="12"/>
  <c r="CC17" i="12"/>
  <c r="DQ17" i="12"/>
  <c r="EI17" i="12"/>
  <c r="CR18" i="12"/>
  <c r="DQ42" i="12"/>
  <c r="EI42" i="12"/>
  <c r="CC42" i="12"/>
  <c r="EB16" i="12"/>
  <c r="ET16" i="12"/>
  <c r="DH39" i="12"/>
  <c r="DZ39" i="12"/>
  <c r="BY39" i="12"/>
  <c r="CB14" i="12"/>
  <c r="DP14" i="12"/>
  <c r="CV13" i="12"/>
  <c r="EH14" i="12"/>
  <c r="CU36" i="12"/>
  <c r="CT36" i="12"/>
  <c r="CS36" i="12"/>
  <c r="FD37" i="12"/>
  <c r="CR38" i="12"/>
  <c r="BY44" i="12"/>
  <c r="DH44" i="12"/>
  <c r="DZ44" i="12"/>
  <c r="DF58" i="12"/>
  <c r="BO58" i="12"/>
  <c r="DO58" i="12"/>
  <c r="ET44" i="12"/>
  <c r="EB44" i="12"/>
  <c r="EV44" i="12"/>
  <c r="CB40" i="12"/>
  <c r="EH40" i="12"/>
  <c r="DP40" i="12"/>
  <c r="CV39" i="12"/>
  <c r="EA48" i="12"/>
  <c r="ES48" i="12"/>
  <c r="CB25" i="12"/>
  <c r="CV24" i="12"/>
  <c r="FB25" i="12"/>
  <c r="CU24" i="12"/>
  <c r="DP25" i="12"/>
  <c r="EH25" i="12"/>
  <c r="CS58" i="12"/>
  <c r="CR60" i="12"/>
  <c r="CU58" i="12"/>
  <c r="CT58" i="12"/>
  <c r="FD59" i="12"/>
  <c r="ET47" i="12"/>
  <c r="EB47" i="12"/>
  <c r="BN55" i="12"/>
  <c r="DE55" i="12"/>
  <c r="DN55" i="12"/>
  <c r="CK56" i="12"/>
  <c r="EU57" i="12"/>
  <c r="CJ56" i="12"/>
  <c r="CI56" i="12"/>
  <c r="CH58" i="12"/>
  <c r="EV59" i="12"/>
  <c r="FE60" i="12"/>
  <c r="CB64" i="12"/>
  <c r="DP64" i="12"/>
  <c r="EH64" i="12"/>
  <c r="CV63" i="12"/>
  <c r="EJ25" i="12"/>
  <c r="CH61" i="12"/>
  <c r="BN9" i="9"/>
  <c r="DE9" i="9"/>
  <c r="CR16" i="12"/>
  <c r="DG59" i="12"/>
  <c r="CR85" i="10"/>
  <c r="CT83" i="10"/>
  <c r="CU83" i="10"/>
  <c r="DZ58" i="10"/>
  <c r="DH58" i="10"/>
  <c r="DE70" i="10"/>
  <c r="ES76" i="10"/>
  <c r="DG56" i="10"/>
  <c r="FE58" i="10"/>
  <c r="EJ60" i="10"/>
  <c r="DG69" i="8"/>
  <c r="CL68" i="8"/>
  <c r="DY69" i="8"/>
  <c r="FB40" i="12"/>
  <c r="BN52" i="12"/>
  <c r="DQ77" i="8"/>
  <c r="EK60" i="8"/>
  <c r="CU48" i="8"/>
  <c r="CR50" i="8"/>
  <c r="FD49" i="8"/>
  <c r="EK49" i="8"/>
  <c r="FC49" i="8"/>
  <c r="DE48" i="8"/>
  <c r="BN48" i="8"/>
  <c r="DN48" i="8"/>
  <c r="BN53" i="8"/>
  <c r="DY52" i="8"/>
  <c r="EK53" i="8"/>
  <c r="FC53" i="8"/>
  <c r="EV46" i="7"/>
  <c r="CT61" i="10"/>
  <c r="FE53" i="8"/>
  <c r="ES17" i="5"/>
  <c r="CB7" i="5"/>
  <c r="DO37" i="12"/>
  <c r="BO37" i="12"/>
  <c r="DF37" i="12"/>
  <c r="DZ51" i="12"/>
  <c r="BY51" i="12"/>
  <c r="DH51" i="12"/>
  <c r="CJ54" i="12"/>
  <c r="CI54" i="12"/>
  <c r="CK54" i="12"/>
  <c r="CH56" i="12"/>
  <c r="EU55" i="12"/>
  <c r="EU49" i="12"/>
  <c r="CJ48" i="12"/>
  <c r="CH50" i="12"/>
  <c r="CK48" i="12"/>
  <c r="CI48" i="12"/>
  <c r="DE20" i="12"/>
  <c r="BN20" i="12"/>
  <c r="DN20" i="12"/>
  <c r="FD34" i="12"/>
  <c r="CT33" i="12"/>
  <c r="CR35" i="12"/>
  <c r="CS33" i="12"/>
  <c r="CU33" i="12"/>
  <c r="DQ29" i="12"/>
  <c r="EI29" i="12"/>
  <c r="CC29" i="12"/>
  <c r="FE12" i="12"/>
  <c r="BY26" i="12"/>
  <c r="DZ26" i="12"/>
  <c r="DH26" i="12"/>
  <c r="BO18" i="12"/>
  <c r="DO18" i="12"/>
  <c r="DF18" i="12"/>
  <c r="DG45" i="12"/>
  <c r="BX45" i="12"/>
  <c r="CL44" i="12"/>
  <c r="DY45" i="12"/>
  <c r="FB17" i="12"/>
  <c r="EJ17" i="12"/>
  <c r="FD17" i="12"/>
  <c r="FB42" i="12"/>
  <c r="EJ42" i="12"/>
  <c r="BN49" i="12"/>
  <c r="DE49" i="12"/>
  <c r="DN49" i="12"/>
  <c r="DN21" i="12"/>
  <c r="DE21" i="12"/>
  <c r="BN21" i="12"/>
  <c r="ES45" i="12"/>
  <c r="EA45" i="12"/>
  <c r="EA30" i="12"/>
  <c r="ES30" i="12"/>
  <c r="EU45" i="12"/>
  <c r="CH46" i="12"/>
  <c r="CK44" i="12"/>
  <c r="CI44" i="12"/>
  <c r="CJ44" i="12"/>
  <c r="DF51" i="12"/>
  <c r="BO51" i="12"/>
  <c r="DO51" i="12"/>
  <c r="DF41" i="12"/>
  <c r="BO41" i="12"/>
  <c r="DO41" i="12"/>
  <c r="FE61" i="12"/>
  <c r="EJ48" i="12"/>
  <c r="FB48" i="12"/>
  <c r="CS55" i="12"/>
  <c r="FD56" i="12"/>
  <c r="CR57" i="12"/>
  <c r="CU55" i="12"/>
  <c r="CT55" i="12"/>
  <c r="FD60" i="12"/>
  <c r="CT59" i="12"/>
  <c r="CS59" i="12"/>
  <c r="CU59" i="12"/>
  <c r="CR61" i="12"/>
  <c r="ES61" i="12"/>
  <c r="EA61" i="12"/>
  <c r="EK65" i="12"/>
  <c r="FC65" i="12"/>
  <c r="EJ63" i="12"/>
  <c r="FB63" i="12"/>
  <c r="CR59" i="12"/>
  <c r="FD58" i="12"/>
  <c r="CT57" i="12"/>
  <c r="CS57" i="12"/>
  <c r="CU57" i="12"/>
  <c r="CJ46" i="10"/>
  <c r="DH74" i="10"/>
  <c r="EB83" i="10"/>
  <c r="CS85" i="10"/>
  <c r="CL57" i="10"/>
  <c r="DG58" i="10"/>
  <c r="DY58" i="10"/>
  <c r="DH44" i="10"/>
  <c r="BY44" i="10"/>
  <c r="DZ44" i="10"/>
  <c r="EV61" i="10"/>
  <c r="BY61" i="10"/>
  <c r="FB62" i="10"/>
  <c r="EJ62" i="10"/>
  <c r="CK54" i="10"/>
  <c r="EI67" i="10"/>
  <c r="BO77" i="10"/>
  <c r="BN43" i="6"/>
  <c r="CS28" i="12"/>
  <c r="CT67" i="8"/>
  <c r="CS67" i="8"/>
  <c r="CI51" i="8"/>
  <c r="EU52" i="8"/>
  <c r="DG63" i="8"/>
  <c r="ET76" i="8"/>
  <c r="EI63" i="8"/>
  <c r="DQ63" i="8"/>
  <c r="BO74" i="8"/>
  <c r="DF74" i="8"/>
  <c r="DO74" i="8"/>
  <c r="FE54" i="8"/>
  <c r="BN65" i="8"/>
  <c r="DN65" i="8"/>
  <c r="DH47" i="7"/>
  <c r="DZ47" i="7"/>
  <c r="AZ4" i="5"/>
  <c r="AZ5" i="5" s="1"/>
  <c r="AZ6" i="5" s="1"/>
  <c r="ES7" i="5"/>
  <c r="DG21" i="12"/>
  <c r="CL20" i="12"/>
  <c r="DY21" i="12"/>
  <c r="BX21" i="12"/>
  <c r="DN8" i="12"/>
  <c r="BN8" i="12"/>
  <c r="DE8" i="12"/>
  <c r="CR46" i="12"/>
  <c r="FD45" i="12"/>
  <c r="CS44" i="12"/>
  <c r="CU44" i="12"/>
  <c r="CT44" i="12"/>
  <c r="EK35" i="12"/>
  <c r="FC35" i="12"/>
  <c r="EV51" i="12"/>
  <c r="EH28" i="12"/>
  <c r="DP28" i="12"/>
  <c r="CV27" i="12"/>
  <c r="CB28" i="12"/>
  <c r="DG30" i="12"/>
  <c r="BX30" i="12"/>
  <c r="CL29" i="12"/>
  <c r="DY30" i="12"/>
  <c r="DO13" i="12"/>
  <c r="BO13" i="12"/>
  <c r="DF13" i="12"/>
  <c r="DG40" i="12"/>
  <c r="CL39" i="12"/>
  <c r="BX40" i="12"/>
  <c r="DY40" i="12"/>
  <c r="EB19" i="12"/>
  <c r="ET19" i="12"/>
  <c r="FC47" i="12"/>
  <c r="EK47" i="12"/>
  <c r="BY45" i="12"/>
  <c r="DH45" i="12"/>
  <c r="DZ45" i="12"/>
  <c r="CK15" i="12"/>
  <c r="CJ15" i="12"/>
  <c r="CI15" i="12"/>
  <c r="CH17" i="12"/>
  <c r="CI17" i="12"/>
  <c r="EU16" i="12"/>
  <c r="ES39" i="12"/>
  <c r="EA39" i="12"/>
  <c r="BY50" i="12"/>
  <c r="DH50" i="12"/>
  <c r="DZ50" i="12"/>
  <c r="CU21" i="12"/>
  <c r="CT21" i="12"/>
  <c r="CS21" i="12"/>
  <c r="FD22" i="12"/>
  <c r="CR23" i="12"/>
  <c r="EI46" i="12"/>
  <c r="CC46" i="12"/>
  <c r="DQ46" i="12"/>
  <c r="ES31" i="12"/>
  <c r="EA31" i="12"/>
  <c r="DF60" i="12"/>
  <c r="BO60" i="12"/>
  <c r="DO60" i="12"/>
  <c r="FC46" i="12"/>
  <c r="EK46" i="12"/>
  <c r="CK41" i="12"/>
  <c r="CJ41" i="12"/>
  <c r="CI41" i="12"/>
  <c r="CH43" i="12"/>
  <c r="EU42" i="12"/>
  <c r="FE42" i="12"/>
  <c r="CJ26" i="12"/>
  <c r="CI26" i="12"/>
  <c r="CH28" i="12"/>
  <c r="EU27" i="12"/>
  <c r="CK26" i="12"/>
  <c r="EA47" i="12"/>
  <c r="ES47" i="12"/>
  <c r="EV62" i="12"/>
  <c r="DZ49" i="12"/>
  <c r="BY49" i="12"/>
  <c r="DH49" i="12"/>
  <c r="ET57" i="12"/>
  <c r="EB57" i="12"/>
  <c r="FE62" i="12"/>
  <c r="BY61" i="12"/>
  <c r="DZ61" i="12"/>
  <c r="DH61" i="12"/>
  <c r="EA65" i="12"/>
  <c r="ES65" i="12"/>
  <c r="DZ66" i="12"/>
  <c r="BY66" i="12"/>
  <c r="DH66" i="12"/>
  <c r="CJ63" i="12"/>
  <c r="CI63" i="12"/>
  <c r="CH65" i="12"/>
  <c r="EU64" i="12"/>
  <c r="CK63" i="12"/>
  <c r="FB59" i="12"/>
  <c r="EJ59" i="12"/>
  <c r="BX16" i="12"/>
  <c r="CL65" i="10"/>
  <c r="DG66" i="10"/>
  <c r="DO75" i="10"/>
  <c r="BO75" i="10"/>
  <c r="CK78" i="10"/>
  <c r="ES58" i="10"/>
  <c r="EA58" i="10"/>
  <c r="EI82" i="10"/>
  <c r="DQ82" i="10"/>
  <c r="DE68" i="10"/>
  <c r="DN61" i="10"/>
  <c r="BN61" i="10"/>
  <c r="EA66" i="10"/>
  <c r="DY76" i="10"/>
  <c r="DG76" i="10"/>
  <c r="ET75" i="8"/>
  <c r="EB75" i="8"/>
  <c r="EJ75" i="8"/>
  <c r="FB75" i="8"/>
  <c r="CU44" i="6"/>
  <c r="CB45" i="6"/>
  <c r="EH45" i="6"/>
  <c r="BO54" i="10"/>
  <c r="ES65" i="8"/>
  <c r="EA65" i="8"/>
  <c r="EI50" i="8"/>
  <c r="DQ55" i="8"/>
  <c r="BN51" i="8"/>
  <c r="EH62" i="8"/>
  <c r="CV61" i="8"/>
  <c r="DZ73" i="8"/>
  <c r="DH73" i="8"/>
  <c r="ET73" i="8"/>
  <c r="BX64" i="8"/>
  <c r="DG64" i="8"/>
  <c r="EU46" i="7"/>
  <c r="FC47" i="7"/>
  <c r="EI47" i="7"/>
  <c r="FD46" i="7"/>
  <c r="FB46" i="7"/>
  <c r="EJ46" i="7"/>
  <c r="CV15" i="12"/>
  <c r="CH59" i="8"/>
  <c r="EU29" i="5"/>
  <c r="DY10" i="5"/>
  <c r="BO47" i="12"/>
  <c r="EI32" i="12"/>
  <c r="DY81" i="10"/>
  <c r="EU9" i="9"/>
  <c r="BY25" i="10"/>
  <c r="DZ16" i="10"/>
  <c r="BO18" i="10"/>
  <c r="EA36" i="12"/>
  <c r="ES36" i="12"/>
  <c r="DO34" i="12"/>
  <c r="DF34" i="12"/>
  <c r="BO34" i="12"/>
  <c r="EB43" i="12"/>
  <c r="ET43" i="12"/>
  <c r="EA22" i="12"/>
  <c r="ES22" i="12"/>
  <c r="CR10" i="12"/>
  <c r="CT8" i="12"/>
  <c r="FD9" i="12"/>
  <c r="CU8" i="12"/>
  <c r="CS8" i="12"/>
  <c r="CB9" i="12"/>
  <c r="CB46" i="12"/>
  <c r="EH46" i="12"/>
  <c r="DP46" i="12"/>
  <c r="CV45" i="12"/>
  <c r="DP36" i="12"/>
  <c r="CV35" i="12"/>
  <c r="EH36" i="12"/>
  <c r="CB36" i="12"/>
  <c r="EI38" i="12"/>
  <c r="CC38" i="12"/>
  <c r="DQ38" i="12"/>
  <c r="DE29" i="12"/>
  <c r="DN29" i="12"/>
  <c r="BN29" i="12"/>
  <c r="BB4" i="12"/>
  <c r="EU7" i="12"/>
  <c r="BX7" i="12"/>
  <c r="CH8" i="12"/>
  <c r="BX14" i="12"/>
  <c r="DG14" i="12"/>
  <c r="DY14" i="12"/>
  <c r="CL13" i="12"/>
  <c r="CL15" i="12"/>
  <c r="EA14" i="12"/>
  <c r="CL45" i="12"/>
  <c r="DG46" i="12"/>
  <c r="BX46" i="12"/>
  <c r="DY46" i="12"/>
  <c r="FC29" i="12"/>
  <c r="EK29" i="12"/>
  <c r="FB20" i="12"/>
  <c r="EJ20" i="12"/>
  <c r="FD48" i="12"/>
  <c r="CU47" i="12"/>
  <c r="CT47" i="12"/>
  <c r="CR49" i="12"/>
  <c r="CS47" i="12"/>
  <c r="CH20" i="12"/>
  <c r="EU19" i="12"/>
  <c r="CK18" i="12"/>
  <c r="CI18" i="12"/>
  <c r="CJ18" i="12"/>
  <c r="CT46" i="12"/>
  <c r="FD47" i="12"/>
  <c r="CS46" i="12"/>
  <c r="CU46" i="12"/>
  <c r="CR48" i="12"/>
  <c r="FC17" i="12"/>
  <c r="EK17" i="12"/>
  <c r="DE40" i="12"/>
  <c r="BN40" i="12"/>
  <c r="DN40" i="12"/>
  <c r="EJ49" i="12"/>
  <c r="FB49" i="12"/>
  <c r="EJ61" i="12"/>
  <c r="FB61" i="12"/>
  <c r="DN47" i="12"/>
  <c r="BN47" i="12"/>
  <c r="DE47" i="12"/>
  <c r="EA43" i="12"/>
  <c r="ES43" i="12"/>
  <c r="DE31" i="12"/>
  <c r="BN31" i="12"/>
  <c r="DN31" i="12"/>
  <c r="EU53" i="12"/>
  <c r="CH54" i="12"/>
  <c r="CK52" i="12"/>
  <c r="CI52" i="12"/>
  <c r="CJ52" i="12"/>
  <c r="FC43" i="12"/>
  <c r="EK43" i="12"/>
  <c r="EA28" i="12"/>
  <c r="ES28" i="12"/>
  <c r="CJ47" i="12"/>
  <c r="CK47" i="12"/>
  <c r="EU48" i="12"/>
  <c r="CI47" i="12"/>
  <c r="CH49" i="12"/>
  <c r="ET63" i="12"/>
  <c r="EB63" i="12"/>
  <c r="FC51" i="12"/>
  <c r="EK51" i="12"/>
  <c r="DH65" i="12"/>
  <c r="DZ65" i="12"/>
  <c r="BY65" i="12"/>
  <c r="EK66" i="12"/>
  <c r="FC66" i="12"/>
  <c r="DO67" i="12"/>
  <c r="BO67" i="12"/>
  <c r="DF67" i="12"/>
  <c r="DF65" i="12"/>
  <c r="BO65" i="12"/>
  <c r="DO65" i="12"/>
  <c r="FC58" i="12"/>
  <c r="EK58" i="12"/>
  <c r="CB60" i="12"/>
  <c r="DP60" i="12"/>
  <c r="EH60" i="12"/>
  <c r="CV59" i="12"/>
  <c r="DG27" i="12"/>
  <c r="BX67" i="10"/>
  <c r="EA55" i="12"/>
  <c r="FB49" i="10"/>
  <c r="EJ49" i="10"/>
  <c r="FD49" i="10"/>
  <c r="DP80" i="10"/>
  <c r="EH80" i="10"/>
  <c r="ES48" i="10"/>
  <c r="CI53" i="10"/>
  <c r="EU54" i="10"/>
  <c r="ES83" i="10"/>
  <c r="EA83" i="10"/>
  <c r="EU56" i="10"/>
  <c r="ET67" i="10"/>
  <c r="EB67" i="10"/>
  <c r="CC84" i="10"/>
  <c r="CI74" i="10"/>
  <c r="EU73" i="10"/>
  <c r="EH85" i="10"/>
  <c r="DG55" i="10"/>
  <c r="CB45" i="12"/>
  <c r="CJ59" i="10"/>
  <c r="DN51" i="10"/>
  <c r="FE74" i="8"/>
  <c r="FB62" i="8"/>
  <c r="EV72" i="8"/>
  <c r="BY49" i="8"/>
  <c r="DZ49" i="8"/>
  <c r="ET72" i="8"/>
  <c r="EB72" i="8"/>
  <c r="DZ66" i="8"/>
  <c r="CJ60" i="8"/>
  <c r="DH72" i="8"/>
  <c r="CT45" i="7"/>
  <c r="CS45" i="7"/>
  <c r="CU45" i="7"/>
  <c r="DN45" i="7"/>
  <c r="EU43" i="12"/>
  <c r="DF21" i="5"/>
  <c r="DF47" i="12"/>
  <c r="EB47" i="7"/>
  <c r="FB32" i="12"/>
  <c r="EJ32" i="12"/>
  <c r="EJ10" i="12"/>
  <c r="FB10" i="12"/>
  <c r="FD10" i="12"/>
  <c r="DF39" i="12"/>
  <c r="DO39" i="12"/>
  <c r="BO39" i="12"/>
  <c r="DE7" i="12"/>
  <c r="AT4" i="12"/>
  <c r="BN4" i="12" s="1"/>
  <c r="DN7" i="12"/>
  <c r="DG32" i="12"/>
  <c r="BX32" i="12"/>
  <c r="DY32" i="12"/>
  <c r="CL31" i="12"/>
  <c r="ES32" i="12"/>
  <c r="DY8" i="12"/>
  <c r="BX8" i="12"/>
  <c r="CJ9" i="12"/>
  <c r="DG8" i="12"/>
  <c r="CH9" i="12"/>
  <c r="FC32" i="12"/>
  <c r="EK32" i="12"/>
  <c r="DP15" i="12"/>
  <c r="CV14" i="12"/>
  <c r="EH15" i="12"/>
  <c r="CB15" i="12"/>
  <c r="EU30" i="12"/>
  <c r="CK29" i="12"/>
  <c r="CJ29" i="12"/>
  <c r="CI29" i="12"/>
  <c r="CH31" i="12"/>
  <c r="EV49" i="12"/>
  <c r="EK20" i="12"/>
  <c r="FC20" i="12"/>
  <c r="FE20" i="12"/>
  <c r="FE48" i="12"/>
  <c r="FC42" i="12"/>
  <c r="EK42" i="12"/>
  <c r="EV24" i="12"/>
  <c r="BY24" i="12"/>
  <c r="FE50" i="12"/>
  <c r="CC50" i="12"/>
  <c r="FD49" i="12"/>
  <c r="CR50" i="12"/>
  <c r="CT48" i="12"/>
  <c r="CU48" i="12"/>
  <c r="CS48" i="12"/>
  <c r="DG44" i="12"/>
  <c r="DY44" i="12"/>
  <c r="BX44" i="12"/>
  <c r="CL43" i="12"/>
  <c r="FD32" i="12"/>
  <c r="CU31" i="12"/>
  <c r="CR33" i="12"/>
  <c r="CS31" i="12"/>
  <c r="CT31" i="12"/>
  <c r="EB56" i="12"/>
  <c r="ET56" i="12"/>
  <c r="DQ44" i="12"/>
  <c r="CC44" i="12"/>
  <c r="EI44" i="12"/>
  <c r="DY29" i="12"/>
  <c r="BX29" i="12"/>
  <c r="CL28" i="12"/>
  <c r="DG29" i="12"/>
  <c r="EA64" i="12"/>
  <c r="ES64" i="12"/>
  <c r="EA53" i="12"/>
  <c r="ES53" i="12"/>
  <c r="CU61" i="12"/>
  <c r="CT61" i="12"/>
  <c r="CS61" i="12"/>
  <c r="FD62" i="12"/>
  <c r="CR63" i="12"/>
  <c r="CC64" i="12"/>
  <c r="EI64" i="12"/>
  <c r="DQ64" i="12"/>
  <c r="EJ66" i="12"/>
  <c r="FB66" i="12"/>
  <c r="FE66" i="12"/>
  <c r="FB58" i="12"/>
  <c r="EJ58" i="12"/>
  <c r="CC59" i="12"/>
  <c r="DQ59" i="12"/>
  <c r="EI59" i="12"/>
  <c r="BX27" i="12"/>
  <c r="EU68" i="10"/>
  <c r="CH69" i="10"/>
  <c r="FD77" i="10"/>
  <c r="FE47" i="10"/>
  <c r="FE53" i="10"/>
  <c r="DZ79" i="10"/>
  <c r="BY79" i="10"/>
  <c r="DH79" i="10"/>
  <c r="CT52" i="10"/>
  <c r="CS54" i="10"/>
  <c r="FD53" i="10"/>
  <c r="DY83" i="10"/>
  <c r="DG83" i="10"/>
  <c r="CL82" i="10"/>
  <c r="DN87" i="10"/>
  <c r="DE87" i="10"/>
  <c r="BN87" i="10"/>
  <c r="DN84" i="10"/>
  <c r="BN84" i="10"/>
  <c r="DE84" i="10"/>
  <c r="EB74" i="10"/>
  <c r="ET74" i="10"/>
  <c r="FE17" i="12"/>
  <c r="ET50" i="12"/>
  <c r="CI31" i="12"/>
  <c r="ET39" i="12"/>
  <c r="CK60" i="10"/>
  <c r="DO43" i="6"/>
  <c r="EI43" i="6"/>
  <c r="DQ43" i="6"/>
  <c r="DE51" i="10"/>
  <c r="FD13" i="12"/>
  <c r="CU29" i="12"/>
  <c r="ES71" i="8"/>
  <c r="EA71" i="8"/>
  <c r="DG58" i="8"/>
  <c r="DY58" i="8"/>
  <c r="CL57" i="8"/>
  <c r="FE60" i="8"/>
  <c r="FE63" i="8"/>
  <c r="BN54" i="8"/>
  <c r="DZ52" i="8"/>
  <c r="DO71" i="8"/>
  <c r="CB49" i="8"/>
  <c r="CV50" i="8"/>
  <c r="FB60" i="8"/>
  <c r="CB60" i="8"/>
  <c r="CV59" i="8"/>
  <c r="CT50" i="8"/>
  <c r="CR52" i="8"/>
  <c r="CU50" i="8"/>
  <c r="DP47" i="7"/>
  <c r="EH47" i="7"/>
  <c r="EU45" i="7"/>
  <c r="FC78" i="10"/>
  <c r="EA11" i="5"/>
  <c r="EA10" i="5"/>
  <c r="EA29" i="12"/>
  <c r="EH49" i="11"/>
  <c r="CK49" i="11"/>
  <c r="EU50" i="11"/>
  <c r="CH51" i="11"/>
  <c r="CJ49" i="11"/>
  <c r="CI49" i="11"/>
  <c r="FE35" i="11"/>
  <c r="EU52" i="11"/>
  <c r="CI51" i="11"/>
  <c r="CH53" i="11"/>
  <c r="CK51" i="11"/>
  <c r="CJ51" i="11"/>
  <c r="CR17" i="11"/>
  <c r="CS15" i="11"/>
  <c r="FD16" i="11"/>
  <c r="CU15" i="11"/>
  <c r="CT15" i="11"/>
  <c r="EH13" i="11"/>
  <c r="CV12" i="11"/>
  <c r="DP13" i="11"/>
  <c r="CB13" i="11"/>
  <c r="DP16" i="11"/>
  <c r="CB16" i="11"/>
  <c r="CV15" i="11"/>
  <c r="EH16" i="11"/>
  <c r="DH31" i="11"/>
  <c r="DZ31" i="11"/>
  <c r="BY31" i="11"/>
  <c r="CC36" i="11"/>
  <c r="EI36" i="11"/>
  <c r="DQ36" i="11"/>
  <c r="DF10" i="11"/>
  <c r="DO10" i="11"/>
  <c r="BO10" i="11"/>
  <c r="FC22" i="11"/>
  <c r="EK22" i="11"/>
  <c r="EV27" i="11"/>
  <c r="FE32" i="11"/>
  <c r="EB31" i="11"/>
  <c r="ET31" i="11"/>
  <c r="DG21" i="11"/>
  <c r="CL20" i="11"/>
  <c r="BX21" i="11"/>
  <c r="DY21" i="11"/>
  <c r="EJ10" i="11"/>
  <c r="FB10" i="11"/>
  <c r="CC48" i="11"/>
  <c r="EI48" i="11"/>
  <c r="DQ48" i="11"/>
  <c r="DE72" i="11"/>
  <c r="DN72" i="11"/>
  <c r="BN72" i="11"/>
  <c r="DH25" i="11"/>
  <c r="DZ25" i="11"/>
  <c r="BY25" i="11"/>
  <c r="EU14" i="11"/>
  <c r="CH15" i="11"/>
  <c r="CK13" i="11"/>
  <c r="CJ13" i="11"/>
  <c r="CI13" i="11"/>
  <c r="FE51" i="11"/>
  <c r="ET11" i="11"/>
  <c r="EB11" i="11"/>
  <c r="CK30" i="11"/>
  <c r="CJ30" i="11"/>
  <c r="CI30" i="11"/>
  <c r="EU31" i="11"/>
  <c r="CH32" i="11"/>
  <c r="DN37" i="11"/>
  <c r="DE37" i="11"/>
  <c r="BN37" i="11"/>
  <c r="FE27" i="11"/>
  <c r="DQ46" i="11"/>
  <c r="EI46" i="11"/>
  <c r="CC46" i="11"/>
  <c r="DG25" i="11"/>
  <c r="DY25" i="11"/>
  <c r="CL24" i="11"/>
  <c r="BX25" i="11"/>
  <c r="CT55" i="11"/>
  <c r="FD56" i="11"/>
  <c r="CR57" i="11"/>
  <c r="CU55" i="11"/>
  <c r="CS55" i="11"/>
  <c r="BN29" i="11"/>
  <c r="DE29" i="11"/>
  <c r="DN29" i="11"/>
  <c r="EK74" i="11"/>
  <c r="FC74" i="11"/>
  <c r="EJ33" i="11"/>
  <c r="FB33" i="11"/>
  <c r="FD39" i="11"/>
  <c r="CU38" i="11"/>
  <c r="CT38" i="11"/>
  <c r="CR40" i="11"/>
  <c r="CS38" i="11"/>
  <c r="EJ42" i="11"/>
  <c r="FB42" i="11"/>
  <c r="CC43" i="11"/>
  <c r="EI43" i="11"/>
  <c r="DQ43" i="11"/>
  <c r="CB44" i="11"/>
  <c r="DP44" i="11"/>
  <c r="EH44" i="11"/>
  <c r="CV43" i="11"/>
  <c r="CC61" i="11"/>
  <c r="EI61" i="11"/>
  <c r="DQ61" i="11"/>
  <c r="ES51" i="11"/>
  <c r="EA51" i="11"/>
  <c r="DY57" i="11"/>
  <c r="DG57" i="11"/>
  <c r="CL56" i="11"/>
  <c r="BX57" i="11"/>
  <c r="FC50" i="11"/>
  <c r="EK50" i="11"/>
  <c r="DN66" i="11"/>
  <c r="DE66" i="11"/>
  <c r="BN66" i="11"/>
  <c r="FC56" i="11"/>
  <c r="EK56" i="11"/>
  <c r="CV67" i="11"/>
  <c r="CB68" i="11"/>
  <c r="EH68" i="11"/>
  <c r="DP68" i="11"/>
  <c r="EK58" i="11"/>
  <c r="FC58" i="11"/>
  <c r="CR69" i="11"/>
  <c r="FD68" i="11"/>
  <c r="CU67" i="11"/>
  <c r="CS67" i="11"/>
  <c r="CT67" i="11"/>
  <c r="DE67" i="11"/>
  <c r="BN67" i="11"/>
  <c r="DN67" i="11"/>
  <c r="EJ75" i="11"/>
  <c r="FB75" i="11"/>
  <c r="EJ62" i="11"/>
  <c r="FB62" i="11"/>
  <c r="DZ75" i="11"/>
  <c r="DH75" i="11"/>
  <c r="BY75" i="11"/>
  <c r="DO35" i="11"/>
  <c r="DF35" i="11"/>
  <c r="BO35" i="11"/>
  <c r="BX35" i="11"/>
  <c r="DG35" i="11"/>
  <c r="CL34" i="11"/>
  <c r="DY35" i="11"/>
  <c r="EA74" i="11"/>
  <c r="ES74" i="11"/>
  <c r="DZ10" i="11"/>
  <c r="BY10" i="11"/>
  <c r="DH10" i="11"/>
  <c r="DY18" i="11"/>
  <c r="BX18" i="11"/>
  <c r="DG18" i="11"/>
  <c r="CL17" i="11"/>
  <c r="BX23" i="11"/>
  <c r="CL22" i="11"/>
  <c r="DG23" i="11"/>
  <c r="DY23" i="11"/>
  <c r="EK20" i="11"/>
  <c r="FC20" i="11"/>
  <c r="DZ47" i="11"/>
  <c r="DH47" i="11"/>
  <c r="BY47" i="11"/>
  <c r="ES38" i="11"/>
  <c r="EA38" i="11"/>
  <c r="DQ25" i="11"/>
  <c r="CC25" i="11"/>
  <c r="EI25" i="11"/>
  <c r="EV40" i="11"/>
  <c r="BX32" i="11"/>
  <c r="DY32" i="11"/>
  <c r="DG32" i="11"/>
  <c r="CL31" i="11"/>
  <c r="EA29" i="11"/>
  <c r="ES29" i="11"/>
  <c r="EB32" i="11"/>
  <c r="ET32" i="11"/>
  <c r="DE42" i="11"/>
  <c r="BN42" i="11"/>
  <c r="DN42" i="11"/>
  <c r="FE44" i="11"/>
  <c r="EJ53" i="11"/>
  <c r="FB53" i="11"/>
  <c r="EV30" i="11"/>
  <c r="BY21" i="11"/>
  <c r="DZ21" i="11"/>
  <c r="DH21" i="11"/>
  <c r="DE25" i="11"/>
  <c r="BN25" i="11"/>
  <c r="DN25" i="11"/>
  <c r="FE22" i="11"/>
  <c r="CC18" i="11"/>
  <c r="DQ18" i="11"/>
  <c r="EI18" i="11"/>
  <c r="ES46" i="11"/>
  <c r="EA46" i="11"/>
  <c r="DQ34" i="11"/>
  <c r="CC34" i="11"/>
  <c r="EI34" i="11"/>
  <c r="CS17" i="11"/>
  <c r="CU17" i="11"/>
  <c r="CT17" i="11"/>
  <c r="CR19" i="11"/>
  <c r="FD18" i="11"/>
  <c r="DY28" i="11"/>
  <c r="CL27" i="11"/>
  <c r="DG28" i="11"/>
  <c r="BX28" i="11"/>
  <c r="CL29" i="11"/>
  <c r="EB38" i="11"/>
  <c r="ET38" i="11"/>
  <c r="EH39" i="11"/>
  <c r="CB39" i="11"/>
  <c r="DP39" i="11"/>
  <c r="CV38" i="11"/>
  <c r="DO41" i="11"/>
  <c r="DF41" i="11"/>
  <c r="BO41" i="11"/>
  <c r="CU45" i="11"/>
  <c r="CS45" i="11"/>
  <c r="FD46" i="11"/>
  <c r="CR47" i="11"/>
  <c r="CT45" i="11"/>
  <c r="EV43" i="11"/>
  <c r="BX59" i="11"/>
  <c r="DG59" i="11"/>
  <c r="CL58" i="11"/>
  <c r="DY59" i="11"/>
  <c r="DP54" i="11"/>
  <c r="CV53" i="11"/>
  <c r="EH54" i="11"/>
  <c r="CB54" i="11"/>
  <c r="BY54" i="11"/>
  <c r="DH54" i="11"/>
  <c r="DZ54" i="11"/>
  <c r="FB65" i="11"/>
  <c r="EJ65" i="11"/>
  <c r="EJ66" i="11"/>
  <c r="FB66" i="11"/>
  <c r="DZ57" i="11"/>
  <c r="DH57" i="11"/>
  <c r="BY57" i="11"/>
  <c r="EA58" i="11"/>
  <c r="ES58" i="11"/>
  <c r="CB55" i="11"/>
  <c r="DP55" i="11"/>
  <c r="EH55" i="11"/>
  <c r="CV54" i="11"/>
  <c r="CT59" i="11"/>
  <c r="FD60" i="11"/>
  <c r="CS59" i="11"/>
  <c r="CR61" i="11"/>
  <c r="CU59" i="11"/>
  <c r="EA54" i="11"/>
  <c r="ES54" i="11"/>
  <c r="DY56" i="11"/>
  <c r="CL55" i="11"/>
  <c r="BX56" i="11"/>
  <c r="DG56" i="11"/>
  <c r="EV54" i="11"/>
  <c r="DE50" i="11"/>
  <c r="BN50" i="11"/>
  <c r="DN50" i="11"/>
  <c r="DQ76" i="11"/>
  <c r="EI76" i="11"/>
  <c r="CC76" i="11"/>
  <c r="EK63" i="11"/>
  <c r="FC63" i="11"/>
  <c r="CB59" i="11"/>
  <c r="CV58" i="11"/>
  <c r="DP59" i="11"/>
  <c r="EH59" i="11"/>
  <c r="FE69" i="11"/>
  <c r="CC60" i="11"/>
  <c r="DQ60" i="11"/>
  <c r="EI60" i="11"/>
  <c r="EV74" i="11"/>
  <c r="ET64" i="11"/>
  <c r="EB64" i="11"/>
  <c r="DG66" i="11"/>
  <c r="DY66" i="11"/>
  <c r="CL65" i="11"/>
  <c r="BX66" i="11"/>
  <c r="EK8" i="11"/>
  <c r="FC8" i="11"/>
  <c r="EJ8" i="11"/>
  <c r="FB8" i="11"/>
  <c r="CL30" i="11"/>
  <c r="DG31" i="11"/>
  <c r="DY31" i="11"/>
  <c r="BX31" i="11"/>
  <c r="CI8" i="11"/>
  <c r="CH10" i="11"/>
  <c r="CK8" i="11"/>
  <c r="CJ8" i="11"/>
  <c r="EU9" i="11"/>
  <c r="CI18" i="11"/>
  <c r="CH20" i="11"/>
  <c r="EU19" i="11"/>
  <c r="CK18" i="11"/>
  <c r="CJ18" i="11"/>
  <c r="ES40" i="11"/>
  <c r="EA40" i="11"/>
  <c r="BA4" i="11"/>
  <c r="BA5" i="11" s="1"/>
  <c r="BA6" i="11" s="1"/>
  <c r="EB7" i="11"/>
  <c r="ET7" i="11"/>
  <c r="EK15" i="11"/>
  <c r="FC15" i="11"/>
  <c r="FD38" i="11"/>
  <c r="CR39" i="11"/>
  <c r="CS37" i="11"/>
  <c r="CU37" i="11"/>
  <c r="CT37" i="11"/>
  <c r="FB25" i="11"/>
  <c r="EJ25" i="11"/>
  <c r="DN33" i="11"/>
  <c r="DE33" i="11"/>
  <c r="BN33" i="11"/>
  <c r="CV29" i="11"/>
  <c r="DP30" i="11"/>
  <c r="CB30" i="11"/>
  <c r="EH30" i="11"/>
  <c r="DZ45" i="11"/>
  <c r="DH45" i="11"/>
  <c r="BY45" i="11"/>
  <c r="EJ7" i="11"/>
  <c r="FB7" i="11"/>
  <c r="BH4" i="11"/>
  <c r="BH5" i="11" s="1"/>
  <c r="BH6" i="11" s="1"/>
  <c r="EI22" i="11"/>
  <c r="DQ22" i="11"/>
  <c r="CC22" i="11"/>
  <c r="EA26" i="11"/>
  <c r="ES26" i="11"/>
  <c r="DZ9" i="11"/>
  <c r="BY9" i="11"/>
  <c r="DH9" i="11"/>
  <c r="DQ42" i="11"/>
  <c r="CC42" i="11"/>
  <c r="EI42" i="11"/>
  <c r="BN24" i="11"/>
  <c r="DN24" i="11"/>
  <c r="DE24" i="11"/>
  <c r="EV14" i="11"/>
  <c r="EK39" i="11"/>
  <c r="FC39" i="11"/>
  <c r="DN35" i="11"/>
  <c r="DE35" i="11"/>
  <c r="BN35" i="11"/>
  <c r="FB19" i="11"/>
  <c r="EJ19" i="11"/>
  <c r="DP46" i="11"/>
  <c r="EH46" i="11"/>
  <c r="CB46" i="11"/>
  <c r="CV45" i="11"/>
  <c r="EU13" i="11"/>
  <c r="CH14" i="11"/>
  <c r="CK12" i="11"/>
  <c r="CJ12" i="11"/>
  <c r="CI12" i="11"/>
  <c r="ES33" i="11"/>
  <c r="EA33" i="11"/>
  <c r="CH39" i="11"/>
  <c r="CK37" i="11"/>
  <c r="CJ37" i="11"/>
  <c r="CI37" i="11"/>
  <c r="EU38" i="11"/>
  <c r="FE40" i="11"/>
  <c r="DG42" i="11"/>
  <c r="BX42" i="11"/>
  <c r="CL41" i="11"/>
  <c r="DY42" i="11"/>
  <c r="ET47" i="11"/>
  <c r="EB47" i="11"/>
  <c r="ET44" i="11"/>
  <c r="EB44" i="11"/>
  <c r="EK70" i="11"/>
  <c r="FC70" i="11"/>
  <c r="EB59" i="11"/>
  <c r="ET59" i="11"/>
  <c r="ET57" i="11"/>
  <c r="EB57" i="11"/>
  <c r="FE55" i="11"/>
  <c r="EU66" i="11"/>
  <c r="CI65" i="11"/>
  <c r="CK65" i="11"/>
  <c r="CJ65" i="11"/>
  <c r="CH67" i="11"/>
  <c r="EV67" i="11"/>
  <c r="CR60" i="11"/>
  <c r="CT58" i="11"/>
  <c r="CS58" i="11"/>
  <c r="CU58" i="11"/>
  <c r="FD59" i="11"/>
  <c r="EV60" i="11"/>
  <c r="CJ57" i="11"/>
  <c r="CI57" i="11"/>
  <c r="EU58" i="11"/>
  <c r="CH59" i="11"/>
  <c r="CK57" i="11"/>
  <c r="EV61" i="11"/>
  <c r="EB55" i="11"/>
  <c r="ET55" i="11"/>
  <c r="FC57" i="11"/>
  <c r="EK57" i="11"/>
  <c r="FD51" i="11"/>
  <c r="CR52" i="11"/>
  <c r="CU50" i="11"/>
  <c r="CS50" i="11"/>
  <c r="CT50" i="11"/>
  <c r="FE73" i="11"/>
  <c r="DO62" i="11"/>
  <c r="BO62" i="11"/>
  <c r="DF62" i="11"/>
  <c r="DQ75" i="11"/>
  <c r="CC75" i="11"/>
  <c r="EI75" i="11"/>
  <c r="DH65" i="11"/>
  <c r="DZ65" i="11"/>
  <c r="BY65" i="11"/>
  <c r="ET70" i="11"/>
  <c r="EB70" i="11"/>
  <c r="FE20" i="11"/>
  <c r="CR21" i="11"/>
  <c r="CU19" i="11"/>
  <c r="CT19" i="11"/>
  <c r="CS19" i="11"/>
  <c r="FD20" i="11"/>
  <c r="DE31" i="11"/>
  <c r="BN31" i="11"/>
  <c r="DN31" i="11"/>
  <c r="DY34" i="11"/>
  <c r="BX34" i="11"/>
  <c r="DG34" i="11"/>
  <c r="CL33" i="11"/>
  <c r="EV23" i="11"/>
  <c r="FE14" i="11"/>
  <c r="EV57" i="11"/>
  <c r="FD43" i="11"/>
  <c r="CR44" i="11"/>
  <c r="CU42" i="11"/>
  <c r="CT42" i="11"/>
  <c r="CS42" i="11"/>
  <c r="ES17" i="11"/>
  <c r="EA17" i="11"/>
  <c r="FD53" i="11"/>
  <c r="CU52" i="11"/>
  <c r="CT52" i="11"/>
  <c r="CS52" i="11"/>
  <c r="CR54" i="11"/>
  <c r="EA32" i="11"/>
  <c r="ES32" i="11"/>
  <c r="BX45" i="11"/>
  <c r="DG45" i="11"/>
  <c r="DY45" i="11"/>
  <c r="CL44" i="11"/>
  <c r="BX53" i="11"/>
  <c r="DY53" i="11"/>
  <c r="DG53" i="11"/>
  <c r="CL52" i="11"/>
  <c r="CR9" i="11"/>
  <c r="FD8" i="11"/>
  <c r="DG39" i="11"/>
  <c r="CL38" i="11"/>
  <c r="BX39" i="11"/>
  <c r="DY39" i="11"/>
  <c r="CU22" i="11"/>
  <c r="CT22" i="11"/>
  <c r="CS22" i="11"/>
  <c r="CR24" i="11"/>
  <c r="FD23" i="11"/>
  <c r="FC28" i="11"/>
  <c r="EK28" i="11"/>
  <c r="FE10" i="11"/>
  <c r="EA43" i="11"/>
  <c r="ES43" i="11"/>
  <c r="EA25" i="11"/>
  <c r="ES25" i="11"/>
  <c r="CB15" i="11"/>
  <c r="DP15" i="11"/>
  <c r="CV14" i="11"/>
  <c r="EH15" i="11"/>
  <c r="CH41" i="11"/>
  <c r="CK39" i="11"/>
  <c r="EU40" i="11"/>
  <c r="CJ39" i="11"/>
  <c r="CI39" i="11"/>
  <c r="EV20" i="11"/>
  <c r="FC67" i="11"/>
  <c r="EK67" i="11"/>
  <c r="DF16" i="11"/>
  <c r="BO16" i="11"/>
  <c r="DO16" i="11"/>
  <c r="CU35" i="11"/>
  <c r="CT35" i="11"/>
  <c r="CS35" i="11"/>
  <c r="FD36" i="11"/>
  <c r="CR37" i="11"/>
  <c r="CB20" i="11"/>
  <c r="CV19" i="11"/>
  <c r="EH20" i="11"/>
  <c r="DP20" i="11"/>
  <c r="CI50" i="11"/>
  <c r="CK50" i="11"/>
  <c r="CJ50" i="11"/>
  <c r="EU51" i="11"/>
  <c r="CH52" i="11"/>
  <c r="BN30" i="11"/>
  <c r="DE30" i="11"/>
  <c r="DN30" i="11"/>
  <c r="EA14" i="11"/>
  <c r="ES14" i="11"/>
  <c r="FD34" i="11"/>
  <c r="CT33" i="11"/>
  <c r="CR35" i="11"/>
  <c r="CU33" i="11"/>
  <c r="CS33" i="11"/>
  <c r="DH38" i="11"/>
  <c r="BY38" i="11"/>
  <c r="DZ38" i="11"/>
  <c r="DQ40" i="11"/>
  <c r="EI40" i="11"/>
  <c r="CC40" i="11"/>
  <c r="EJ44" i="11"/>
  <c r="FB44" i="11"/>
  <c r="DE48" i="11"/>
  <c r="BN48" i="11"/>
  <c r="DN48" i="11"/>
  <c r="EV45" i="11"/>
  <c r="FC76" i="11"/>
  <c r="EK76" i="11"/>
  <c r="EA59" i="11"/>
  <c r="ES59" i="11"/>
  <c r="EU67" i="11"/>
  <c r="CK66" i="11"/>
  <c r="CI66" i="11"/>
  <c r="CJ66" i="11"/>
  <c r="CH68" i="11"/>
  <c r="CH57" i="11"/>
  <c r="EU56" i="11"/>
  <c r="CI55" i="11"/>
  <c r="CK55" i="11"/>
  <c r="CJ55" i="11"/>
  <c r="FC64" i="11"/>
  <c r="EK64" i="11"/>
  <c r="EB67" i="11"/>
  <c r="ET67" i="11"/>
  <c r="DE60" i="11"/>
  <c r="DN60" i="11"/>
  <c r="BN60" i="11"/>
  <c r="FC55" i="11"/>
  <c r="EK55" i="11"/>
  <c r="ES61" i="11"/>
  <c r="EA61" i="11"/>
  <c r="EK60" i="11"/>
  <c r="FC60" i="11"/>
  <c r="BN63" i="11"/>
  <c r="DN63" i="11"/>
  <c r="DE63" i="11"/>
  <c r="DZ56" i="11"/>
  <c r="BY56" i="11"/>
  <c r="DH56" i="11"/>
  <c r="EJ52" i="11"/>
  <c r="FB52" i="11"/>
  <c r="EK61" i="11"/>
  <c r="FC61" i="11"/>
  <c r="DO64" i="11"/>
  <c r="DF64" i="11"/>
  <c r="BO64" i="11"/>
  <c r="ES70" i="11"/>
  <c r="EA70" i="11"/>
  <c r="DO71" i="11"/>
  <c r="BO71" i="11"/>
  <c r="DF71" i="11"/>
  <c r="CR71" i="11"/>
  <c r="CU69" i="11"/>
  <c r="CT69" i="11"/>
  <c r="CS69" i="11"/>
  <c r="FD70" i="11"/>
  <c r="BO76" i="11"/>
  <c r="DO76" i="11"/>
  <c r="DF76" i="11"/>
  <c r="BX77" i="11"/>
  <c r="CL76" i="11"/>
  <c r="DY77" i="11"/>
  <c r="DG77" i="11"/>
  <c r="FE7" i="11"/>
  <c r="BK4" i="11"/>
  <c r="BK5" i="11" s="1"/>
  <c r="BK6" i="11" s="1"/>
  <c r="FD28" i="11"/>
  <c r="CR29" i="11"/>
  <c r="CU27" i="11"/>
  <c r="CS27" i="11"/>
  <c r="CT27" i="11"/>
  <c r="EV19" i="11"/>
  <c r="EH38" i="11"/>
  <c r="CB38" i="11"/>
  <c r="DP38" i="11"/>
  <c r="CV37" i="11"/>
  <c r="EU24" i="11"/>
  <c r="CK23" i="11"/>
  <c r="CH25" i="11"/>
  <c r="CJ23" i="11"/>
  <c r="CI23" i="11"/>
  <c r="FD21" i="11"/>
  <c r="CR22" i="11"/>
  <c r="CT20" i="11"/>
  <c r="CU20" i="11"/>
  <c r="CS20" i="11"/>
  <c r="FC33" i="11"/>
  <c r="EK33" i="11"/>
  <c r="DP22" i="11"/>
  <c r="CV21" i="11"/>
  <c r="EH22" i="11"/>
  <c r="CB22" i="11"/>
  <c r="DO14" i="11"/>
  <c r="BO14" i="11"/>
  <c r="DF14" i="11"/>
  <c r="EU26" i="11"/>
  <c r="CH27" i="11"/>
  <c r="CJ25" i="11"/>
  <c r="CI25" i="11"/>
  <c r="CK25" i="11"/>
  <c r="FC43" i="11"/>
  <c r="EK43" i="11"/>
  <c r="DN44" i="11"/>
  <c r="DE44" i="11"/>
  <c r="BN44" i="11"/>
  <c r="EU12" i="11"/>
  <c r="CH13" i="11"/>
  <c r="CK11" i="11"/>
  <c r="CJ11" i="11"/>
  <c r="CI11" i="11"/>
  <c r="EV51" i="11"/>
  <c r="CC31" i="11"/>
  <c r="DQ31" i="11"/>
  <c r="EI31" i="11"/>
  <c r="CC32" i="11"/>
  <c r="DQ32" i="11"/>
  <c r="EI32" i="11"/>
  <c r="EJ40" i="11"/>
  <c r="FB40" i="11"/>
  <c r="CH45" i="11"/>
  <c r="CK43" i="11"/>
  <c r="CI43" i="11"/>
  <c r="EU44" i="11"/>
  <c r="CJ43" i="11"/>
  <c r="DQ53" i="11"/>
  <c r="EI53" i="11"/>
  <c r="CC53" i="11"/>
  <c r="DP75" i="11"/>
  <c r="EH75" i="11"/>
  <c r="CB75" i="11"/>
  <c r="CV74" i="11"/>
  <c r="DP76" i="11"/>
  <c r="CB76" i="11"/>
  <c r="EH76" i="11"/>
  <c r="CV75" i="11"/>
  <c r="EB68" i="11"/>
  <c r="ET68" i="11"/>
  <c r="CC57" i="11"/>
  <c r="DQ57" i="11"/>
  <c r="EI57" i="11"/>
  <c r="CC59" i="11"/>
  <c r="EI59" i="11"/>
  <c r="DQ59" i="11"/>
  <c r="DP77" i="11"/>
  <c r="CV76" i="11"/>
  <c r="EH77" i="11"/>
  <c r="CB77" i="11"/>
  <c r="FE68" i="11"/>
  <c r="CC62" i="11"/>
  <c r="DQ62" i="11"/>
  <c r="EI62" i="11"/>
  <c r="CB63" i="11"/>
  <c r="DP63" i="11"/>
  <c r="CV62" i="11"/>
  <c r="EH63" i="11"/>
  <c r="EA18" i="11"/>
  <c r="ES18" i="11"/>
  <c r="DO21" i="11"/>
  <c r="DF21" i="11"/>
  <c r="BO21" i="11"/>
  <c r="CU14" i="11"/>
  <c r="CT14" i="11"/>
  <c r="CS14" i="11"/>
  <c r="FD15" i="11"/>
  <c r="CR16" i="11"/>
  <c r="CH22" i="11"/>
  <c r="CK20" i="11"/>
  <c r="CJ20" i="11"/>
  <c r="CI20" i="11"/>
  <c r="EU21" i="11"/>
  <c r="ES35" i="11"/>
  <c r="EA35" i="11"/>
  <c r="EK23" i="11"/>
  <c r="FC23" i="11"/>
  <c r="FE28" i="11"/>
  <c r="CR45" i="11"/>
  <c r="FD44" i="11"/>
  <c r="CU43" i="11"/>
  <c r="CT43" i="11"/>
  <c r="CS43" i="11"/>
  <c r="EV29" i="11"/>
  <c r="EA13" i="11"/>
  <c r="ES13" i="11"/>
  <c r="EJ34" i="11"/>
  <c r="FB34" i="11"/>
  <c r="CB33" i="11"/>
  <c r="CV32" i="11"/>
  <c r="DP33" i="11"/>
  <c r="EH33" i="11"/>
  <c r="CB41" i="11"/>
  <c r="EH41" i="11"/>
  <c r="CV40" i="11"/>
  <c r="DP41" i="11"/>
  <c r="ES71" i="11"/>
  <c r="EA71" i="11"/>
  <c r="FE52" i="11"/>
  <c r="EJ70" i="11"/>
  <c r="FB70" i="11"/>
  <c r="BX52" i="11"/>
  <c r="DY52" i="11"/>
  <c r="CL51" i="11"/>
  <c r="DG52" i="11"/>
  <c r="DE70" i="11"/>
  <c r="BN70" i="11"/>
  <c r="DN70" i="11"/>
  <c r="DP71" i="11"/>
  <c r="CV70" i="11"/>
  <c r="EH71" i="11"/>
  <c r="CB71" i="11"/>
  <c r="DZ69" i="11"/>
  <c r="DH69" i="11"/>
  <c r="BY69" i="11"/>
  <c r="FB61" i="11"/>
  <c r="EJ61" i="11"/>
  <c r="BO69" i="11"/>
  <c r="DF69" i="11"/>
  <c r="DO69" i="11"/>
  <c r="BN77" i="11"/>
  <c r="DN77" i="11"/>
  <c r="DE77" i="11"/>
  <c r="CL10" i="11"/>
  <c r="DY11" i="11"/>
  <c r="BX11" i="11"/>
  <c r="DG11" i="11"/>
  <c r="DG7" i="11"/>
  <c r="DY7" i="11"/>
  <c r="BX7" i="11"/>
  <c r="AX4" i="11"/>
  <c r="ET17" i="11"/>
  <c r="EB17" i="11"/>
  <c r="DG26" i="11"/>
  <c r="DY26" i="11"/>
  <c r="CL25" i="11"/>
  <c r="BX26" i="11"/>
  <c r="DQ30" i="11"/>
  <c r="EI30" i="11"/>
  <c r="CC30" i="11"/>
  <c r="DG14" i="11"/>
  <c r="DY14" i="11"/>
  <c r="BX14" i="11"/>
  <c r="CL13" i="11"/>
  <c r="CC45" i="11"/>
  <c r="DQ45" i="11"/>
  <c r="EI45" i="11"/>
  <c r="FD52" i="11"/>
  <c r="CS51" i="11"/>
  <c r="CU51" i="11"/>
  <c r="CR53" i="11"/>
  <c r="CT51" i="11"/>
  <c r="CB70" i="11"/>
  <c r="CV69" i="11"/>
  <c r="EH70" i="11"/>
  <c r="DP70" i="11"/>
  <c r="DN53" i="11"/>
  <c r="BN53" i="11"/>
  <c r="DE53" i="11"/>
  <c r="CB52" i="11"/>
  <c r="DP52" i="11"/>
  <c r="EH52" i="11"/>
  <c r="CV51" i="11"/>
  <c r="EV59" i="11"/>
  <c r="EJ73" i="11"/>
  <c r="FB73" i="11"/>
  <c r="FE61" i="11"/>
  <c r="CB62" i="11"/>
  <c r="DP62" i="11"/>
  <c r="CV61" i="11"/>
  <c r="EH62" i="11"/>
  <c r="EV64" i="11"/>
  <c r="CH66" i="11"/>
  <c r="EU65" i="11"/>
  <c r="CK64" i="11"/>
  <c r="CJ64" i="11"/>
  <c r="CI64" i="11"/>
  <c r="EU74" i="11"/>
  <c r="CI73" i="11"/>
  <c r="CJ73" i="11"/>
  <c r="CH75" i="11"/>
  <c r="CK73" i="11"/>
  <c r="FE70" i="11"/>
  <c r="BY19" i="11"/>
  <c r="BO29" i="11"/>
  <c r="DO29" i="11"/>
  <c r="DF29" i="11"/>
  <c r="FE38" i="11"/>
  <c r="ET28" i="11"/>
  <c r="EB28" i="11"/>
  <c r="EU27" i="11"/>
  <c r="CK26" i="11"/>
  <c r="CJ26" i="11"/>
  <c r="CH28" i="11"/>
  <c r="CI26" i="11"/>
  <c r="EV41" i="11"/>
  <c r="FB27" i="11"/>
  <c r="EJ27" i="11"/>
  <c r="EA21" i="11"/>
  <c r="ES21" i="11"/>
  <c r="DN36" i="11"/>
  <c r="BN36" i="11"/>
  <c r="DE36" i="11"/>
  <c r="DE47" i="11"/>
  <c r="BN47" i="11"/>
  <c r="DN47" i="11"/>
  <c r="FB36" i="11"/>
  <c r="EJ36" i="11"/>
  <c r="FB56" i="11"/>
  <c r="EJ56" i="11"/>
  <c r="EI35" i="11"/>
  <c r="DQ35" i="11"/>
  <c r="CC35" i="11"/>
  <c r="ET37" i="11"/>
  <c r="EB37" i="11"/>
  <c r="CH44" i="11"/>
  <c r="EU43" i="11"/>
  <c r="CK42" i="11"/>
  <c r="CJ42" i="11"/>
  <c r="CI42" i="11"/>
  <c r="EV48" i="11"/>
  <c r="EA53" i="11"/>
  <c r="ES53" i="11"/>
  <c r="DN51" i="11"/>
  <c r="BN51" i="11"/>
  <c r="DE51" i="11"/>
  <c r="CB51" i="11"/>
  <c r="EH51" i="11"/>
  <c r="CV50" i="11"/>
  <c r="DP51" i="11"/>
  <c r="CJ76" i="11"/>
  <c r="CI76" i="11"/>
  <c r="EU77" i="11"/>
  <c r="CK76" i="11"/>
  <c r="BO57" i="11"/>
  <c r="DO57" i="11"/>
  <c r="DF57" i="11"/>
  <c r="DQ71" i="11"/>
  <c r="EI71" i="11"/>
  <c r="CC71" i="11"/>
  <c r="EA66" i="11"/>
  <c r="ES66" i="11"/>
  <c r="DN75" i="11"/>
  <c r="BN75" i="11"/>
  <c r="DE75" i="11"/>
  <c r="EK71" i="11"/>
  <c r="FC71" i="11"/>
  <c r="DE16" i="11"/>
  <c r="BN16" i="11"/>
  <c r="DN16" i="11"/>
  <c r="FE53" i="11"/>
  <c r="DO19" i="11"/>
  <c r="DF19" i="11"/>
  <c r="BO19" i="11"/>
  <c r="EB48" i="11"/>
  <c r="ET48" i="11"/>
  <c r="DN65" i="11"/>
  <c r="BN65" i="11"/>
  <c r="DE65" i="11"/>
  <c r="EA47" i="11"/>
  <c r="ES47" i="11"/>
  <c r="DE15" i="11"/>
  <c r="BN15" i="11"/>
  <c r="DN15" i="11"/>
  <c r="DQ23" i="11"/>
  <c r="CC23" i="11"/>
  <c r="EI23" i="11"/>
  <c r="EB8" i="11"/>
  <c r="ET8" i="11"/>
  <c r="BN10" i="11"/>
  <c r="DE10" i="11"/>
  <c r="DN10" i="11"/>
  <c r="ET24" i="11"/>
  <c r="EB24" i="11"/>
  <c r="EB30" i="11"/>
  <c r="ET30" i="11"/>
  <c r="CK27" i="11"/>
  <c r="CJ27" i="11"/>
  <c r="CI27" i="11"/>
  <c r="CH29" i="11"/>
  <c r="EU28" i="11"/>
  <c r="CK40" i="11"/>
  <c r="CJ40" i="11"/>
  <c r="CI40" i="11"/>
  <c r="EU41" i="11"/>
  <c r="CH42" i="11"/>
  <c r="FB29" i="11"/>
  <c r="EJ29" i="11"/>
  <c r="FE23" i="11"/>
  <c r="EV39" i="11"/>
  <c r="EJ21" i="11"/>
  <c r="FB21" i="11"/>
  <c r="DN12" i="11"/>
  <c r="DE12" i="11"/>
  <c r="BN12" i="11"/>
  <c r="DP45" i="11"/>
  <c r="EH45" i="11"/>
  <c r="CV44" i="11"/>
  <c r="CB45" i="11"/>
  <c r="DZ13" i="11"/>
  <c r="BY13" i="11"/>
  <c r="DH13" i="11"/>
  <c r="DE17" i="11"/>
  <c r="BN17" i="11"/>
  <c r="DN17" i="11"/>
  <c r="DN43" i="11"/>
  <c r="BN43" i="11"/>
  <c r="DE43" i="11"/>
  <c r="DF27" i="11"/>
  <c r="BO27" i="11"/>
  <c r="DO27" i="11"/>
  <c r="CT30" i="11"/>
  <c r="CS30" i="11"/>
  <c r="CR32" i="11"/>
  <c r="FD31" i="11"/>
  <c r="CU30" i="11"/>
  <c r="FE34" i="11"/>
  <c r="DZ36" i="11"/>
  <c r="BY36" i="11"/>
  <c r="DH36" i="11"/>
  <c r="EV38" i="11"/>
  <c r="CC39" i="11"/>
  <c r="DQ39" i="11"/>
  <c r="EI39" i="11"/>
  <c r="DO54" i="11"/>
  <c r="DF54" i="11"/>
  <c r="BO54" i="11"/>
  <c r="EA49" i="11"/>
  <c r="ES49" i="11"/>
  <c r="BX54" i="11"/>
  <c r="DG54" i="11"/>
  <c r="CL53" i="11"/>
  <c r="DY54" i="11"/>
  <c r="BY53" i="11"/>
  <c r="DZ53" i="11"/>
  <c r="DH53" i="11"/>
  <c r="EV56" i="11"/>
  <c r="EJ57" i="11"/>
  <c r="FB57" i="11"/>
  <c r="CU64" i="11"/>
  <c r="CT64" i="11"/>
  <c r="CS64" i="11"/>
  <c r="FD65" i="11"/>
  <c r="CR66" i="11"/>
  <c r="DG55" i="11"/>
  <c r="BX55" i="11"/>
  <c r="DY55" i="11"/>
  <c r="CL54" i="11"/>
  <c r="EA55" i="11"/>
  <c r="ES55" i="11"/>
  <c r="FC54" i="11"/>
  <c r="EK54" i="11"/>
  <c r="EV58" i="11"/>
  <c r="CH54" i="11"/>
  <c r="CJ52" i="11"/>
  <c r="CI52" i="11"/>
  <c r="CK52" i="11"/>
  <c r="EU53" i="11"/>
  <c r="EV55" i="11"/>
  <c r="DO75" i="11"/>
  <c r="BO75" i="11"/>
  <c r="DF75" i="11"/>
  <c r="FE62" i="11"/>
  <c r="FB58" i="11"/>
  <c r="EJ58" i="11"/>
  <c r="FC68" i="11"/>
  <c r="EK68" i="11"/>
  <c r="FC59" i="11"/>
  <c r="EK59" i="11"/>
  <c r="EV63" i="11"/>
  <c r="EA65" i="11"/>
  <c r="ES65" i="11"/>
  <c r="EA16" i="11"/>
  <c r="ES16" i="11"/>
  <c r="EU25" i="11"/>
  <c r="CH26" i="11"/>
  <c r="CJ24" i="11"/>
  <c r="CK24" i="11"/>
  <c r="CI24" i="11"/>
  <c r="EI9" i="11"/>
  <c r="DQ9" i="11"/>
  <c r="CC9" i="11"/>
  <c r="FE19" i="11"/>
  <c r="DO63" i="11"/>
  <c r="BO63" i="11"/>
  <c r="DF63" i="11"/>
  <c r="DY58" i="11"/>
  <c r="BX58" i="11"/>
  <c r="CL57" i="11"/>
  <c r="DG58" i="11"/>
  <c r="DO33" i="11"/>
  <c r="DF33" i="11"/>
  <c r="BO33" i="11"/>
  <c r="DH41" i="11"/>
  <c r="BY41" i="11"/>
  <c r="DZ41" i="11"/>
  <c r="FE56" i="11"/>
  <c r="DH26" i="11"/>
  <c r="DZ26" i="11"/>
  <c r="BY26" i="11"/>
  <c r="CR30" i="11"/>
  <c r="CT28" i="11"/>
  <c r="CS28" i="11"/>
  <c r="FD29" i="11"/>
  <c r="CU28" i="11"/>
  <c r="BN11" i="11"/>
  <c r="DN11" i="11"/>
  <c r="DE11" i="11"/>
  <c r="BX44" i="11"/>
  <c r="DG44" i="11"/>
  <c r="DY44" i="11"/>
  <c r="CL43" i="11"/>
  <c r="EV26" i="11"/>
  <c r="EK16" i="11"/>
  <c r="FC16" i="11"/>
  <c r="ES41" i="11"/>
  <c r="EA41" i="11"/>
  <c r="EB21" i="11"/>
  <c r="ET21" i="11"/>
  <c r="EK73" i="11"/>
  <c r="FC73" i="11"/>
  <c r="EU37" i="11"/>
  <c r="CH38" i="11"/>
  <c r="CK36" i="11"/>
  <c r="CJ36" i="11"/>
  <c r="CI36" i="11"/>
  <c r="EK31" i="11"/>
  <c r="FC31" i="11"/>
  <c r="DG15" i="11"/>
  <c r="DY15" i="11"/>
  <c r="CL14" i="11"/>
  <c r="BX15" i="11"/>
  <c r="EU39" i="11"/>
  <c r="CJ38" i="11"/>
  <c r="CI38" i="11"/>
  <c r="CK38" i="11"/>
  <c r="CH40" i="11"/>
  <c r="CR41" i="11"/>
  <c r="CU39" i="11"/>
  <c r="FD40" i="11"/>
  <c r="CT39" i="11"/>
  <c r="CS39" i="11"/>
  <c r="DQ44" i="11"/>
  <c r="CC44" i="11"/>
  <c r="EI44" i="11"/>
  <c r="FE46" i="11"/>
  <c r="CC33" i="11"/>
  <c r="EI33" i="11"/>
  <c r="DQ33" i="11"/>
  <c r="CB34" i="11"/>
  <c r="DP34" i="11"/>
  <c r="CV33" i="11"/>
  <c r="EH34" i="11"/>
  <c r="EV65" i="11"/>
  <c r="EI68" i="11"/>
  <c r="DQ68" i="11"/>
  <c r="CC68" i="11"/>
  <c r="CH62" i="11"/>
  <c r="CK60" i="11"/>
  <c r="CJ60" i="11"/>
  <c r="EU61" i="11"/>
  <c r="CI60" i="11"/>
  <c r="DP57" i="11"/>
  <c r="CV56" i="11"/>
  <c r="EH57" i="11"/>
  <c r="CB57" i="11"/>
  <c r="DN58" i="11"/>
  <c r="BN58" i="11"/>
  <c r="DE58" i="11"/>
  <c r="CB53" i="11"/>
  <c r="DP53" i="11"/>
  <c r="EH53" i="11"/>
  <c r="CV52" i="11"/>
  <c r="CC69" i="11"/>
  <c r="DQ69" i="11"/>
  <c r="EI69" i="11"/>
  <c r="DO65" i="11"/>
  <c r="DF65" i="11"/>
  <c r="BO65" i="11"/>
  <c r="EV69" i="11"/>
  <c r="DN71" i="11"/>
  <c r="DE71" i="11"/>
  <c r="BN71" i="11"/>
  <c r="FE72" i="11"/>
  <c r="EJ71" i="11"/>
  <c r="FB71" i="11"/>
  <c r="EA52" i="11"/>
  <c r="CS23" i="11"/>
  <c r="CU23" i="11"/>
  <c r="CT23" i="11"/>
  <c r="CR25" i="11"/>
  <c r="FD24" i="11"/>
  <c r="EB52" i="11"/>
  <c r="ET52" i="11"/>
  <c r="CK10" i="11"/>
  <c r="CJ10" i="11"/>
  <c r="CH12" i="11"/>
  <c r="CI10" i="11"/>
  <c r="EU11" i="11"/>
  <c r="DN28" i="11"/>
  <c r="BN28" i="11"/>
  <c r="DE28" i="11"/>
  <c r="EV75" i="11"/>
  <c r="EV9" i="11"/>
  <c r="AZ4" i="11"/>
  <c r="AZ5" i="11" s="1"/>
  <c r="AZ6" i="11" s="1"/>
  <c r="EA7" i="11"/>
  <c r="ES7" i="11"/>
  <c r="DO12" i="11"/>
  <c r="BO12" i="11"/>
  <c r="DF12" i="11"/>
  <c r="ES22" i="11"/>
  <c r="EA22" i="11"/>
  <c r="EJ38" i="11"/>
  <c r="FB38" i="11"/>
  <c r="BX46" i="11"/>
  <c r="DG46" i="11"/>
  <c r="DY46" i="11"/>
  <c r="CL45" i="11"/>
  <c r="DQ58" i="11"/>
  <c r="CC58" i="11"/>
  <c r="EI58" i="11"/>
  <c r="EI8" i="11"/>
  <c r="CC8" i="11"/>
  <c r="DQ8" i="11"/>
  <c r="DP10" i="11"/>
  <c r="EH10" i="11"/>
  <c r="CV9" i="11"/>
  <c r="CB10" i="11"/>
  <c r="DH42" i="11"/>
  <c r="BY42" i="11"/>
  <c r="DZ42" i="11"/>
  <c r="FB28" i="11"/>
  <c r="EJ28" i="11"/>
  <c r="BO13" i="11"/>
  <c r="DO13" i="11"/>
  <c r="DF13" i="11"/>
  <c r="DZ49" i="11"/>
  <c r="BY49" i="11"/>
  <c r="DH49" i="11"/>
  <c r="BO36" i="11"/>
  <c r="DF36" i="11"/>
  <c r="DO36" i="11"/>
  <c r="ES42" i="11"/>
  <c r="EA42" i="11"/>
  <c r="BY22" i="11"/>
  <c r="DH22" i="11"/>
  <c r="DZ22" i="11"/>
  <c r="CR28" i="11"/>
  <c r="CU26" i="11"/>
  <c r="FD27" i="11"/>
  <c r="CT26" i="11"/>
  <c r="CS26" i="11"/>
  <c r="EK18" i="11"/>
  <c r="FC18" i="11"/>
  <c r="DO44" i="11"/>
  <c r="DF44" i="11"/>
  <c r="BO44" i="11"/>
  <c r="CK21" i="11"/>
  <c r="CJ21" i="11"/>
  <c r="CI21" i="11"/>
  <c r="EU22" i="11"/>
  <c r="CH23" i="11"/>
  <c r="EV12" i="11"/>
  <c r="DZ44" i="11"/>
  <c r="DH44" i="11"/>
  <c r="BY44" i="11"/>
  <c r="FE48" i="11"/>
  <c r="CT49" i="11"/>
  <c r="FD50" i="11"/>
  <c r="CR51" i="11"/>
  <c r="CU49" i="11"/>
  <c r="CS49" i="11"/>
  <c r="CK46" i="11"/>
  <c r="CH48" i="11"/>
  <c r="CJ46" i="11"/>
  <c r="CI46" i="11"/>
  <c r="EU47" i="11"/>
  <c r="BY59" i="11"/>
  <c r="DZ59" i="11"/>
  <c r="DH59" i="11"/>
  <c r="CK58" i="11"/>
  <c r="EU59" i="11"/>
  <c r="CH60" i="11"/>
  <c r="CJ58" i="11"/>
  <c r="CI58" i="11"/>
  <c r="EA67" i="11"/>
  <c r="ES67" i="11"/>
  <c r="DH72" i="11"/>
  <c r="DZ72" i="11"/>
  <c r="BY72" i="11"/>
  <c r="EH67" i="11"/>
  <c r="CB67" i="11"/>
  <c r="CV66" i="11"/>
  <c r="DP67" i="11"/>
  <c r="CH58" i="11"/>
  <c r="CK56" i="11"/>
  <c r="CJ56" i="11"/>
  <c r="EU57" i="11"/>
  <c r="CI56" i="11"/>
  <c r="CC65" i="11"/>
  <c r="EI65" i="11"/>
  <c r="DQ65" i="11"/>
  <c r="BN59" i="11"/>
  <c r="DE59" i="11"/>
  <c r="DN59" i="11"/>
  <c r="EB62" i="11"/>
  <c r="ET62" i="11"/>
  <c r="EU68" i="11"/>
  <c r="CJ67" i="11"/>
  <c r="CI67" i="11"/>
  <c r="CH69" i="11"/>
  <c r="CK67" i="11"/>
  <c r="EV66" i="11"/>
  <c r="DP66" i="11"/>
  <c r="CB66" i="11"/>
  <c r="CV65" i="11"/>
  <c r="EH66" i="11"/>
  <c r="BO68" i="11"/>
  <c r="DF68" i="11"/>
  <c r="DO68" i="11"/>
  <c r="DZ70" i="11"/>
  <c r="BY70" i="11"/>
  <c r="DH70" i="11"/>
  <c r="FD72" i="11"/>
  <c r="CR73" i="11"/>
  <c r="CU71" i="11"/>
  <c r="CT71" i="11"/>
  <c r="CS71" i="11"/>
  <c r="EB73" i="11"/>
  <c r="ET73" i="11"/>
  <c r="CB72" i="11"/>
  <c r="EH72" i="11"/>
  <c r="CV71" i="11"/>
  <c r="DP72" i="11"/>
  <c r="DP7" i="11"/>
  <c r="CR11" i="11"/>
  <c r="FD10" i="11"/>
  <c r="CT9" i="11"/>
  <c r="CS9" i="11"/>
  <c r="CU9" i="11"/>
  <c r="DQ13" i="11"/>
  <c r="CC13" i="11"/>
  <c r="EI13" i="11"/>
  <c r="CL26" i="11"/>
  <c r="DY27" i="11"/>
  <c r="DG27" i="11"/>
  <c r="BX27" i="11"/>
  <c r="FB13" i="11"/>
  <c r="EJ13" i="11"/>
  <c r="EA31" i="11"/>
  <c r="ES31" i="11"/>
  <c r="BO8" i="11"/>
  <c r="DF8" i="11"/>
  <c r="DO8" i="11"/>
  <c r="EJ15" i="11"/>
  <c r="FB15" i="11"/>
  <c r="ES8" i="11"/>
  <c r="EA8" i="11"/>
  <c r="ET50" i="11"/>
  <c r="EB50" i="11"/>
  <c r="EJ63" i="11"/>
  <c r="FB63" i="11"/>
  <c r="DP40" i="11"/>
  <c r="EH40" i="11"/>
  <c r="CB40" i="11"/>
  <c r="CV39" i="11"/>
  <c r="CB8" i="11"/>
  <c r="DP8" i="11"/>
  <c r="EH8" i="11"/>
  <c r="FC10" i="11"/>
  <c r="EK10" i="11"/>
  <c r="FE11" i="11"/>
  <c r="EK29" i="11"/>
  <c r="FC29" i="11"/>
  <c r="CU31" i="11"/>
  <c r="CT31" i="11"/>
  <c r="FD32" i="11"/>
  <c r="CR33" i="11"/>
  <c r="CS31" i="11"/>
  <c r="ET14" i="11"/>
  <c r="EB14" i="11"/>
  <c r="EJ51" i="11"/>
  <c r="FB51" i="11"/>
  <c r="CS36" i="11"/>
  <c r="FD37" i="11"/>
  <c r="CU36" i="11"/>
  <c r="CT36" i="11"/>
  <c r="CR38" i="11"/>
  <c r="BX19" i="11"/>
  <c r="DY19" i="11"/>
  <c r="CL18" i="11"/>
  <c r="DG19" i="11"/>
  <c r="CC19" i="11"/>
  <c r="DQ19" i="11"/>
  <c r="EI19" i="11"/>
  <c r="FE45" i="11"/>
  <c r="ES23" i="11"/>
  <c r="EA23" i="11"/>
  <c r="ET13" i="11"/>
  <c r="EB13" i="11"/>
  <c r="BY33" i="11"/>
  <c r="DZ33" i="11"/>
  <c r="DH33" i="11"/>
  <c r="DF42" i="11"/>
  <c r="BO42" i="11"/>
  <c r="DO42" i="11"/>
  <c r="DF45" i="11"/>
  <c r="DO45" i="11"/>
  <c r="BO45" i="11"/>
  <c r="EV44" i="11"/>
  <c r="FD48" i="11"/>
  <c r="CU47" i="11"/>
  <c r="CS47" i="11"/>
  <c r="CR49" i="11"/>
  <c r="CT47" i="11"/>
  <c r="CR63" i="11"/>
  <c r="CT61" i="11"/>
  <c r="CS61" i="11"/>
  <c r="CU61" i="11"/>
  <c r="FD62" i="11"/>
  <c r="EV35" i="11"/>
  <c r="CK35" i="11"/>
  <c r="CJ35" i="11"/>
  <c r="CI35" i="11"/>
  <c r="EU36" i="11"/>
  <c r="CH37" i="11"/>
  <c r="EI64" i="11"/>
  <c r="CC64" i="11"/>
  <c r="DQ64" i="11"/>
  <c r="DP64" i="11"/>
  <c r="CV63" i="11"/>
  <c r="EH64" i="11"/>
  <c r="CB64" i="11"/>
  <c r="DQ70" i="11"/>
  <c r="EI70" i="11"/>
  <c r="CC70" i="11"/>
  <c r="FE66" i="11"/>
  <c r="EH65" i="11"/>
  <c r="CB65" i="11"/>
  <c r="CV64" i="11"/>
  <c r="DP65" i="11"/>
  <c r="DH67" i="11"/>
  <c r="BY67" i="11"/>
  <c r="DZ67" i="11"/>
  <c r="ET63" i="11"/>
  <c r="EB63" i="11"/>
  <c r="DY60" i="11"/>
  <c r="DG60" i="11"/>
  <c r="BX60" i="11"/>
  <c r="CL59" i="11"/>
  <c r="DE69" i="11"/>
  <c r="BN69" i="11"/>
  <c r="DN69" i="11"/>
  <c r="EV72" i="11"/>
  <c r="FB68" i="11"/>
  <c r="EJ68" i="11"/>
  <c r="DE57" i="11"/>
  <c r="BN57" i="11"/>
  <c r="DN57" i="11"/>
  <c r="EU69" i="11"/>
  <c r="CH70" i="11"/>
  <c r="CJ68" i="11"/>
  <c r="CI68" i="11"/>
  <c r="CK68" i="11"/>
  <c r="EA73" i="11"/>
  <c r="ES73" i="11"/>
  <c r="EB76" i="11"/>
  <c r="ET76" i="11"/>
  <c r="FE71" i="11"/>
  <c r="DG76" i="11"/>
  <c r="BX76" i="11"/>
  <c r="CL75" i="11"/>
  <c r="DY76" i="11"/>
  <c r="EK51" i="11"/>
  <c r="FC51" i="11"/>
  <c r="DF37" i="11"/>
  <c r="BO37" i="11"/>
  <c r="DO37" i="11"/>
  <c r="ET35" i="11"/>
  <c r="EB35" i="11"/>
  <c r="FC14" i="11"/>
  <c r="EK14" i="11"/>
  <c r="DN9" i="11"/>
  <c r="BN9" i="11"/>
  <c r="DE9" i="11"/>
  <c r="EH23" i="11"/>
  <c r="DP23" i="11"/>
  <c r="CB23" i="11"/>
  <c r="CV22" i="11"/>
  <c r="DH15" i="11"/>
  <c r="BY15" i="11"/>
  <c r="DZ15" i="11"/>
  <c r="DP9" i="11"/>
  <c r="EH9" i="11"/>
  <c r="CV8" i="11"/>
  <c r="CB9" i="11"/>
  <c r="DZ17" i="11"/>
  <c r="DH17" i="11"/>
  <c r="BY17" i="11"/>
  <c r="FE9" i="11"/>
  <c r="EU8" i="11"/>
  <c r="CH9" i="11"/>
  <c r="EV8" i="11"/>
  <c r="DZ58" i="11"/>
  <c r="BY58" i="11"/>
  <c r="DH58" i="11"/>
  <c r="DY41" i="11"/>
  <c r="CL40" i="11"/>
  <c r="BX41" i="11"/>
  <c r="DG41" i="11"/>
  <c r="DP12" i="11"/>
  <c r="CV11" i="11"/>
  <c r="EH12" i="11"/>
  <c r="CB12" i="11"/>
  <c r="FE12" i="11"/>
  <c r="DH46" i="11"/>
  <c r="BY46" i="11"/>
  <c r="DZ46" i="11"/>
  <c r="DQ37" i="11"/>
  <c r="EI37" i="11"/>
  <c r="CC37" i="11"/>
  <c r="CU54" i="11"/>
  <c r="CT54" i="11"/>
  <c r="CS54" i="11"/>
  <c r="CR56" i="11"/>
  <c r="FD55" i="11"/>
  <c r="EJ39" i="11"/>
  <c r="FB39" i="11"/>
  <c r="EB20" i="11"/>
  <c r="ET20" i="11"/>
  <c r="DF47" i="11"/>
  <c r="BO47" i="11"/>
  <c r="DO47" i="11"/>
  <c r="CK28" i="11"/>
  <c r="CH30" i="11"/>
  <c r="EU29" i="11"/>
  <c r="CJ28" i="11"/>
  <c r="CI28" i="11"/>
  <c r="DG24" i="11"/>
  <c r="DY24" i="11"/>
  <c r="BX24" i="11"/>
  <c r="CL23" i="11"/>
  <c r="BY14" i="11"/>
  <c r="DZ14" i="11"/>
  <c r="DH14" i="11"/>
  <c r="EK34" i="11"/>
  <c r="FC34" i="11"/>
  <c r="BN18" i="11"/>
  <c r="DN18" i="11"/>
  <c r="DE18" i="11"/>
  <c r="DF39" i="11"/>
  <c r="BO39" i="11"/>
  <c r="DO39" i="11"/>
  <c r="FE43" i="11"/>
  <c r="EJ48" i="11"/>
  <c r="FB48" i="11"/>
  <c r="ES64" i="11"/>
  <c r="EA64" i="11"/>
  <c r="EU35" i="11"/>
  <c r="CK34" i="11"/>
  <c r="CH36" i="11"/>
  <c r="CI34" i="11"/>
  <c r="CJ34" i="11"/>
  <c r="EB36" i="11"/>
  <c r="ET36" i="11"/>
  <c r="EA37" i="11"/>
  <c r="ES37" i="11"/>
  <c r="DG71" i="11"/>
  <c r="CL70" i="11"/>
  <c r="DY71" i="11"/>
  <c r="BX71" i="11"/>
  <c r="BX65" i="11"/>
  <c r="DY65" i="11"/>
  <c r="DG65" i="11"/>
  <c r="CL64" i="11"/>
  <c r="CL71" i="11"/>
  <c r="DY72" i="11"/>
  <c r="BX72" i="11"/>
  <c r="DG72" i="11"/>
  <c r="FE65" i="11"/>
  <c r="CC50" i="11"/>
  <c r="EI50" i="11"/>
  <c r="DQ50" i="11"/>
  <c r="DZ62" i="11"/>
  <c r="BY62" i="11"/>
  <c r="DH62" i="11"/>
  <c r="FD64" i="11"/>
  <c r="CR65" i="11"/>
  <c r="CU63" i="11"/>
  <c r="CT63" i="11"/>
  <c r="CS63" i="11"/>
  <c r="BN61" i="11"/>
  <c r="DE61" i="11"/>
  <c r="DN61" i="11"/>
  <c r="ES56" i="11"/>
  <c r="EA56" i="11"/>
  <c r="EV73" i="11"/>
  <c r="CR70" i="11"/>
  <c r="CU68" i="11"/>
  <c r="CT68" i="11"/>
  <c r="FD69" i="11"/>
  <c r="CS68" i="11"/>
  <c r="FD58" i="11"/>
  <c r="CU57" i="11"/>
  <c r="CS57" i="11"/>
  <c r="CT57" i="11"/>
  <c r="CR59" i="11"/>
  <c r="DQ77" i="11"/>
  <c r="CC77" i="11"/>
  <c r="EI77" i="11"/>
  <c r="DY70" i="11"/>
  <c r="CL69" i="11"/>
  <c r="BX70" i="11"/>
  <c r="DG70" i="11"/>
  <c r="BY73" i="11"/>
  <c r="DZ73" i="11"/>
  <c r="DH73" i="11"/>
  <c r="EA76" i="11"/>
  <c r="ES76" i="11"/>
  <c r="EB77" i="11"/>
  <c r="ET77" i="11"/>
  <c r="EK72" i="11"/>
  <c r="FC72" i="11"/>
  <c r="EA77" i="11"/>
  <c r="ES77" i="11"/>
  <c r="CU76" i="11"/>
  <c r="CS76" i="11"/>
  <c r="FD77" i="11"/>
  <c r="CT76" i="11"/>
  <c r="FE17" i="11"/>
  <c r="DF70" i="11"/>
  <c r="BO70" i="11"/>
  <c r="DO70" i="11"/>
  <c r="EH7" i="11"/>
  <c r="BY63" i="11"/>
  <c r="DH63" i="11"/>
  <c r="DZ63" i="11"/>
  <c r="BY11" i="11"/>
  <c r="DZ11" i="11"/>
  <c r="DH11" i="11"/>
  <c r="FB14" i="11"/>
  <c r="EJ14" i="11"/>
  <c r="DP18" i="11"/>
  <c r="EH18" i="11"/>
  <c r="CV17" i="11"/>
  <c r="CB18" i="11"/>
  <c r="DZ40" i="11"/>
  <c r="BY40" i="11"/>
  <c r="DH40" i="11"/>
  <c r="FE13" i="11"/>
  <c r="CV18" i="11"/>
  <c r="DP19" i="11"/>
  <c r="CB19" i="11"/>
  <c r="EH19" i="11"/>
  <c r="CB25" i="11"/>
  <c r="CV24" i="11"/>
  <c r="DP25" i="11"/>
  <c r="EH25" i="11"/>
  <c r="EA10" i="11"/>
  <c r="ES10" i="11"/>
  <c r="EB10" i="11"/>
  <c r="ET10" i="11"/>
  <c r="EA60" i="11"/>
  <c r="ES60" i="11"/>
  <c r="FD11" i="11"/>
  <c r="CR12" i="11"/>
  <c r="CU10" i="11"/>
  <c r="CT10" i="11"/>
  <c r="CS10" i="11"/>
  <c r="FB24" i="11"/>
  <c r="EJ24" i="11"/>
  <c r="DE14" i="11"/>
  <c r="DN14" i="11"/>
  <c r="BN14" i="11"/>
  <c r="EK32" i="11"/>
  <c r="FC32" i="11"/>
  <c r="EA39" i="11"/>
  <c r="ES39" i="11"/>
  <c r="EI16" i="11"/>
  <c r="CC16" i="11"/>
  <c r="DQ16" i="11"/>
  <c r="CL61" i="11"/>
  <c r="DY62" i="11"/>
  <c r="DG62" i="11"/>
  <c r="BX62" i="11"/>
  <c r="EK21" i="11"/>
  <c r="FC21" i="11"/>
  <c r="DH48" i="11"/>
  <c r="DZ48" i="11"/>
  <c r="BY48" i="11"/>
  <c r="DO25" i="11"/>
  <c r="DF25" i="11"/>
  <c r="BO25" i="11"/>
  <c r="FC30" i="11"/>
  <c r="EK30" i="11"/>
  <c r="EV21" i="11"/>
  <c r="ET51" i="11"/>
  <c r="EB51" i="11"/>
  <c r="CU18" i="11"/>
  <c r="CT18" i="11"/>
  <c r="FD19" i="11"/>
  <c r="CR20" i="11"/>
  <c r="CS18" i="11"/>
  <c r="CU48" i="11"/>
  <c r="CS48" i="11"/>
  <c r="CR50" i="11"/>
  <c r="FD49" i="11"/>
  <c r="CT48" i="11"/>
  <c r="EK48" i="11"/>
  <c r="FC48" i="11"/>
  <c r="CS65" i="11"/>
  <c r="CR67" i="11"/>
  <c r="CU65" i="11"/>
  <c r="CT65" i="11"/>
  <c r="FD66" i="11"/>
  <c r="EA36" i="11"/>
  <c r="ES36" i="11"/>
  <c r="DZ37" i="11"/>
  <c r="BY37" i="11"/>
  <c r="DH37" i="11"/>
  <c r="DY38" i="11"/>
  <c r="CL37" i="11"/>
  <c r="DG38" i="11"/>
  <c r="BX38" i="11"/>
  <c r="DG68" i="11"/>
  <c r="CL67" i="11"/>
  <c r="DY68" i="11"/>
  <c r="BX68" i="11"/>
  <c r="DF66" i="11"/>
  <c r="BO66" i="11"/>
  <c r="DO66" i="11"/>
  <c r="EV77" i="11"/>
  <c r="DE73" i="11"/>
  <c r="BN73" i="11"/>
  <c r="DN73" i="11"/>
  <c r="CL62" i="11"/>
  <c r="BX63" i="11"/>
  <c r="DY63" i="11"/>
  <c r="DG63" i="11"/>
  <c r="CS66" i="11"/>
  <c r="CR68" i="11"/>
  <c r="FD67" i="11"/>
  <c r="CU66" i="11"/>
  <c r="CT66" i="11"/>
  <c r="CK61" i="11"/>
  <c r="CJ61" i="11"/>
  <c r="CI61" i="11"/>
  <c r="CH63" i="11"/>
  <c r="EU62" i="11"/>
  <c r="BO58" i="11"/>
  <c r="DO58" i="11"/>
  <c r="DF58" i="11"/>
  <c r="EK75" i="11"/>
  <c r="FC75" i="11"/>
  <c r="FD73" i="11"/>
  <c r="CR74" i="11"/>
  <c r="CU72" i="11"/>
  <c r="CS72" i="11"/>
  <c r="CT72" i="11"/>
  <c r="EJ59" i="11"/>
  <c r="FB59" i="11"/>
  <c r="BO67" i="11"/>
  <c r="DO67" i="11"/>
  <c r="DF67" i="11"/>
  <c r="FE74" i="11"/>
  <c r="CC73" i="11"/>
  <c r="DQ73" i="11"/>
  <c r="EI73" i="11"/>
  <c r="BF5" i="11"/>
  <c r="EB39" i="11"/>
  <c r="ET39" i="11"/>
  <c r="DZ18" i="11"/>
  <c r="BY18" i="11"/>
  <c r="DH18" i="11"/>
  <c r="FB23" i="11"/>
  <c r="EJ23" i="11"/>
  <c r="FC12" i="11"/>
  <c r="EK12" i="11"/>
  <c r="EV42" i="11"/>
  <c r="EB19" i="11"/>
  <c r="ET19" i="11"/>
  <c r="DQ15" i="11"/>
  <c r="CC15" i="11"/>
  <c r="EI15" i="11"/>
  <c r="BX22" i="11"/>
  <c r="DG22" i="11"/>
  <c r="DY22" i="11"/>
  <c r="CL21" i="11"/>
  <c r="EI38" i="11"/>
  <c r="CC38" i="11"/>
  <c r="DQ38" i="11"/>
  <c r="EI12" i="11"/>
  <c r="CC12" i="11"/>
  <c r="DQ12" i="11"/>
  <c r="DP11" i="11"/>
  <c r="EH11" i="11"/>
  <c r="CB11" i="11"/>
  <c r="CV10" i="11"/>
  <c r="DQ11" i="11"/>
  <c r="EI11" i="11"/>
  <c r="CC11" i="11"/>
  <c r="FE63" i="11"/>
  <c r="FE25" i="11"/>
  <c r="EA15" i="11"/>
  <c r="ES15" i="11"/>
  <c r="CH61" i="11"/>
  <c r="CJ59" i="11"/>
  <c r="EU60" i="11"/>
  <c r="CI59" i="11"/>
  <c r="CK59" i="11"/>
  <c r="CB37" i="11"/>
  <c r="CV36" i="11"/>
  <c r="EH37" i="11"/>
  <c r="DP37" i="11"/>
  <c r="CI41" i="11"/>
  <c r="CH43" i="11"/>
  <c r="EU42" i="11"/>
  <c r="CK41" i="11"/>
  <c r="CJ41" i="11"/>
  <c r="BO18" i="11"/>
  <c r="DF18" i="11"/>
  <c r="DO18" i="11"/>
  <c r="DN7" i="11"/>
  <c r="BN7" i="11"/>
  <c r="AR4" i="11"/>
  <c r="BN4" i="11" s="1"/>
  <c r="DE7" i="11"/>
  <c r="FE42" i="11"/>
  <c r="BO24" i="11"/>
  <c r="DO24" i="11"/>
  <c r="DF24" i="11"/>
  <c r="ES50" i="11"/>
  <c r="EA50" i="11"/>
  <c r="FE26" i="11"/>
  <c r="EV31" i="11"/>
  <c r="ET22" i="11"/>
  <c r="EB22" i="11"/>
  <c r="FB20" i="11"/>
  <c r="EJ20" i="11"/>
  <c r="EK46" i="11"/>
  <c r="FC46" i="11"/>
  <c r="DO53" i="11"/>
  <c r="BO53" i="11"/>
  <c r="DF53" i="11"/>
  <c r="FE49" i="11"/>
  <c r="DF55" i="11"/>
  <c r="BO55" i="11"/>
  <c r="DO55" i="11"/>
  <c r="DQ56" i="11"/>
  <c r="CC56" i="11"/>
  <c r="EI56" i="11"/>
  <c r="ET69" i="11"/>
  <c r="EB69" i="11"/>
  <c r="DG37" i="11"/>
  <c r="DY37" i="11"/>
  <c r="CL36" i="11"/>
  <c r="BX37" i="11"/>
  <c r="CT75" i="11"/>
  <c r="CS75" i="11"/>
  <c r="FD76" i="11"/>
  <c r="CU75" i="11"/>
  <c r="EK69" i="11"/>
  <c r="FC69" i="11"/>
  <c r="EU45" i="11"/>
  <c r="CK44" i="11"/>
  <c r="CJ44" i="11"/>
  <c r="CI44" i="11"/>
  <c r="CH46" i="11"/>
  <c r="DH55" i="11"/>
  <c r="BY55" i="11"/>
  <c r="DZ55" i="11"/>
  <c r="EJ54" i="11"/>
  <c r="FB54" i="11"/>
  <c r="FB77" i="11"/>
  <c r="EJ77" i="11"/>
  <c r="EJ64" i="11"/>
  <c r="FB64" i="11"/>
  <c r="DZ68" i="11"/>
  <c r="BY68" i="11"/>
  <c r="DH68" i="11"/>
  <c r="EU63" i="11"/>
  <c r="CJ62" i="11"/>
  <c r="CH64" i="11"/>
  <c r="CK62" i="11"/>
  <c r="CI62" i="11"/>
  <c r="CK72" i="11"/>
  <c r="CJ72" i="11"/>
  <c r="CI72" i="11"/>
  <c r="EU73" i="11"/>
  <c r="CH74" i="11"/>
  <c r="FE76" i="11"/>
  <c r="CB60" i="11"/>
  <c r="DP60" i="11"/>
  <c r="EH60" i="11"/>
  <c r="CV59" i="11"/>
  <c r="EA69" i="11"/>
  <c r="ES69" i="11"/>
  <c r="CL72" i="11"/>
  <c r="BX73" i="11"/>
  <c r="DY73" i="11"/>
  <c r="DG73" i="11"/>
  <c r="FE75" i="11"/>
  <c r="BN76" i="11"/>
  <c r="DN76" i="11"/>
  <c r="DE76" i="11"/>
  <c r="CC74" i="11"/>
  <c r="DQ74" i="11"/>
  <c r="EI74" i="11"/>
  <c r="DZ34" i="11"/>
  <c r="BY34" i="11"/>
  <c r="DH34" i="11"/>
  <c r="BN32" i="11"/>
  <c r="DN32" i="11"/>
  <c r="DE32" i="11"/>
  <c r="CR34" i="11"/>
  <c r="CT32" i="11"/>
  <c r="CU32" i="11"/>
  <c r="CS32" i="11"/>
  <c r="FD33" i="11"/>
  <c r="CC26" i="11"/>
  <c r="EI26" i="11"/>
  <c r="DQ26" i="11"/>
  <c r="FE29" i="11"/>
  <c r="DE52" i="11"/>
  <c r="BN52" i="11"/>
  <c r="DN52" i="11"/>
  <c r="FD35" i="11"/>
  <c r="CR36" i="11"/>
  <c r="CU34" i="11"/>
  <c r="CT34" i="11"/>
  <c r="CS34" i="11"/>
  <c r="EJ45" i="11"/>
  <c r="FB45" i="11"/>
  <c r="FE54" i="11"/>
  <c r="DP35" i="11"/>
  <c r="CV34" i="11"/>
  <c r="EH35" i="11"/>
  <c r="CB35" i="11"/>
  <c r="EH36" i="11"/>
  <c r="CB36" i="11"/>
  <c r="DP36" i="11"/>
  <c r="CV35" i="11"/>
  <c r="EA27" i="11"/>
  <c r="ES27" i="11"/>
  <c r="FB37" i="11"/>
  <c r="EJ37" i="11"/>
  <c r="FE30" i="11"/>
  <c r="DZ28" i="11"/>
  <c r="DH28" i="11"/>
  <c r="BY28" i="11"/>
  <c r="FC35" i="11"/>
  <c r="EK35" i="11"/>
  <c r="EV47" i="11"/>
  <c r="EI47" i="11"/>
  <c r="CC47" i="11"/>
  <c r="DQ47" i="11"/>
  <c r="EB53" i="11"/>
  <c r="ET53" i="11"/>
  <c r="EV71" i="11"/>
  <c r="DH16" i="11"/>
  <c r="DZ16" i="11"/>
  <c r="BY16" i="11"/>
  <c r="DG8" i="11"/>
  <c r="DY8" i="11"/>
  <c r="BX8" i="11"/>
  <c r="EA28" i="11"/>
  <c r="ES28" i="11"/>
  <c r="EU33" i="11"/>
  <c r="CH34" i="11"/>
  <c r="CJ32" i="11"/>
  <c r="CI32" i="11"/>
  <c r="CK32" i="11"/>
  <c r="DQ17" i="11"/>
  <c r="EI17" i="11"/>
  <c r="CC17" i="11"/>
  <c r="BY51" i="11"/>
  <c r="DZ51" i="11"/>
  <c r="DH51" i="11"/>
  <c r="FE36" i="11"/>
  <c r="CB29" i="11"/>
  <c r="DP29" i="11"/>
  <c r="CV28" i="11"/>
  <c r="EH29" i="11"/>
  <c r="EK40" i="11"/>
  <c r="FC40" i="11"/>
  <c r="EV17" i="11"/>
  <c r="FE31" i="11"/>
  <c r="FC37" i="11"/>
  <c r="EK37" i="11"/>
  <c r="FE16" i="11"/>
  <c r="EV37" i="11"/>
  <c r="BX36" i="11"/>
  <c r="DY36" i="11"/>
  <c r="CL35" i="11"/>
  <c r="DG36" i="11"/>
  <c r="EA44" i="11"/>
  <c r="ES44" i="11"/>
  <c r="ET54" i="11"/>
  <c r="EB54" i="11"/>
  <c r="CH55" i="11"/>
  <c r="CK53" i="11"/>
  <c r="CJ53" i="11"/>
  <c r="CI53" i="11"/>
  <c r="EU54" i="11"/>
  <c r="EU15" i="11"/>
  <c r="CH16" i="11"/>
  <c r="CI14" i="11"/>
  <c r="CK14" i="11"/>
  <c r="CJ14" i="11"/>
  <c r="DO22" i="11"/>
  <c r="BO22" i="11"/>
  <c r="DF22" i="11"/>
  <c r="EK49" i="11"/>
  <c r="FC49" i="11"/>
  <c r="DH50" i="11"/>
  <c r="BY50" i="11"/>
  <c r="DZ50" i="11"/>
  <c r="EI14" i="11"/>
  <c r="CC14" i="11"/>
  <c r="DQ14" i="11"/>
  <c r="DE21" i="11"/>
  <c r="DN21" i="11"/>
  <c r="BN21" i="11"/>
  <c r="DG47" i="11"/>
  <c r="CL46" i="11"/>
  <c r="DY47" i="11"/>
  <c r="BX47" i="11"/>
  <c r="DH7" i="11"/>
  <c r="DZ7" i="11"/>
  <c r="BY7" i="11"/>
  <c r="AY4" i="11"/>
  <c r="DY17" i="11"/>
  <c r="CL16" i="11"/>
  <c r="DG17" i="11"/>
  <c r="BX17" i="11"/>
  <c r="BO23" i="11"/>
  <c r="DO23" i="11"/>
  <c r="DF23" i="11"/>
  <c r="EK53" i="11"/>
  <c r="FC53" i="11"/>
  <c r="EV10" i="11"/>
  <c r="EV13" i="11"/>
  <c r="CJ19" i="11"/>
  <c r="CI19" i="11"/>
  <c r="CH21" i="11"/>
  <c r="EU20" i="11"/>
  <c r="CK19" i="11"/>
  <c r="EV16" i="11"/>
  <c r="CC66" i="11"/>
  <c r="DQ66" i="11"/>
  <c r="EI66" i="11"/>
  <c r="DH39" i="11"/>
  <c r="DZ39" i="11"/>
  <c r="BY39" i="11"/>
  <c r="BX43" i="11"/>
  <c r="DY43" i="11"/>
  <c r="CL42" i="11"/>
  <c r="DG43" i="11"/>
  <c r="ET43" i="11"/>
  <c r="EB43" i="11"/>
  <c r="EB25" i="11"/>
  <c r="ET25" i="11"/>
  <c r="DP58" i="11"/>
  <c r="CB58" i="11"/>
  <c r="EH58" i="11"/>
  <c r="CV57" i="11"/>
  <c r="FC27" i="11"/>
  <c r="EK27" i="11"/>
  <c r="DO32" i="11"/>
  <c r="BO32" i="11"/>
  <c r="DF32" i="11"/>
  <c r="DH23" i="11"/>
  <c r="BY23" i="11"/>
  <c r="DZ23" i="11"/>
  <c r="DE27" i="11"/>
  <c r="BN27" i="11"/>
  <c r="DN27" i="11"/>
  <c r="DF17" i="11"/>
  <c r="BO17" i="11"/>
  <c r="DO17" i="11"/>
  <c r="CB21" i="11"/>
  <c r="DP21" i="11"/>
  <c r="CV20" i="11"/>
  <c r="EH21" i="11"/>
  <c r="EJ46" i="11"/>
  <c r="FB46" i="11"/>
  <c r="CU46" i="11"/>
  <c r="CR48" i="11"/>
  <c r="CT46" i="11"/>
  <c r="FD47" i="11"/>
  <c r="CS46" i="11"/>
  <c r="DF50" i="11"/>
  <c r="BO50" i="11"/>
  <c r="DO50" i="11"/>
  <c r="DG61" i="11"/>
  <c r="DY61" i="11"/>
  <c r="CL60" i="11"/>
  <c r="BX61" i="11"/>
  <c r="EV70" i="11"/>
  <c r="CB69" i="11"/>
  <c r="CV68" i="11"/>
  <c r="EH69" i="11"/>
  <c r="DP69" i="11"/>
  <c r="DZ52" i="11"/>
  <c r="BY52" i="11"/>
  <c r="DH52" i="11"/>
  <c r="CI45" i="11"/>
  <c r="CH47" i="11"/>
  <c r="CK45" i="11"/>
  <c r="CJ45" i="11"/>
  <c r="EU46" i="11"/>
  <c r="FE47" i="11"/>
  <c r="EB75" i="11"/>
  <c r="ET75" i="11"/>
  <c r="DE56" i="11"/>
  <c r="BN56" i="11"/>
  <c r="DN56" i="11"/>
  <c r="EU76" i="11"/>
  <c r="CK75" i="11"/>
  <c r="CJ75" i="11"/>
  <c r="CI75" i="11"/>
  <c r="EU55" i="11"/>
  <c r="CK54" i="11"/>
  <c r="CJ54" i="11"/>
  <c r="CI54" i="11"/>
  <c r="CH56" i="11"/>
  <c r="FB67" i="11"/>
  <c r="EJ67" i="11"/>
  <c r="ET71" i="11"/>
  <c r="EB71" i="11"/>
  <c r="FE64" i="11"/>
  <c r="BY60" i="11"/>
  <c r="DH60" i="11"/>
  <c r="DZ60" i="11"/>
  <c r="DO74" i="11"/>
  <c r="DF74" i="11"/>
  <c r="BO74" i="11"/>
  <c r="DN62" i="11"/>
  <c r="BN62" i="11"/>
  <c r="DE62" i="11"/>
  <c r="ES63" i="11"/>
  <c r="EA63" i="11"/>
  <c r="CR75" i="11"/>
  <c r="CU73" i="11"/>
  <c r="CT73" i="11"/>
  <c r="CS73" i="11"/>
  <c r="FD74" i="11"/>
  <c r="CU70" i="11"/>
  <c r="CS70" i="11"/>
  <c r="CR72" i="11"/>
  <c r="FD71" i="11"/>
  <c r="CT70" i="11"/>
  <c r="CB49" i="11"/>
  <c r="DG16" i="11"/>
  <c r="DY16" i="11"/>
  <c r="CL15" i="11"/>
  <c r="BX16" i="11"/>
  <c r="CH71" i="11"/>
  <c r="CJ69" i="11"/>
  <c r="EU70" i="11"/>
  <c r="CK69" i="11"/>
  <c r="CI69" i="11"/>
  <c r="EV24" i="11"/>
  <c r="EK66" i="11"/>
  <c r="FC66" i="11"/>
  <c r="ES62" i="11"/>
  <c r="EA62" i="11"/>
  <c r="EV22" i="11"/>
  <c r="CU29" i="11"/>
  <c r="CT29" i="11"/>
  <c r="CS29" i="11"/>
  <c r="FD30" i="11"/>
  <c r="CR31" i="11"/>
  <c r="DN34" i="11"/>
  <c r="BN34" i="11"/>
  <c r="DE34" i="11"/>
  <c r="CB43" i="11"/>
  <c r="DP43" i="11"/>
  <c r="CV42" i="11"/>
  <c r="EH43" i="11"/>
  <c r="FC45" i="11"/>
  <c r="EK45" i="11"/>
  <c r="BX51" i="11"/>
  <c r="DY51" i="11"/>
  <c r="CL50" i="11"/>
  <c r="DG51" i="11"/>
  <c r="BO51" i="11"/>
  <c r="DO51" i="11"/>
  <c r="DF51" i="11"/>
  <c r="FB69" i="11"/>
  <c r="EJ69" i="11"/>
  <c r="EV50" i="11"/>
  <c r="DY40" i="11"/>
  <c r="CL39" i="11"/>
  <c r="BX40" i="11"/>
  <c r="DG40" i="11"/>
  <c r="EV53" i="11"/>
  <c r="EJ26" i="11"/>
  <c r="FB26" i="11"/>
  <c r="CV23" i="11"/>
  <c r="DP24" i="11"/>
  <c r="EH24" i="11"/>
  <c r="CB24" i="11"/>
  <c r="FE33" i="11"/>
  <c r="EB15" i="11"/>
  <c r="ET15" i="11"/>
  <c r="BO7" i="11"/>
  <c r="DO7" i="11"/>
  <c r="DF7" i="11"/>
  <c r="AS4" i="11"/>
  <c r="BO4" i="11" s="1"/>
  <c r="FD45" i="11"/>
  <c r="CR46" i="11"/>
  <c r="CU44" i="11"/>
  <c r="CS44" i="11"/>
  <c r="CT44" i="11"/>
  <c r="ET23" i="11"/>
  <c r="EB23" i="11"/>
  <c r="FB31" i="11"/>
  <c r="EJ31" i="11"/>
  <c r="DF38" i="11"/>
  <c r="DO38" i="11"/>
  <c r="BO38" i="11"/>
  <c r="DE46" i="11"/>
  <c r="DN46" i="11"/>
  <c r="BN46" i="11"/>
  <c r="CC27" i="11"/>
  <c r="EI27" i="11"/>
  <c r="DQ27" i="11"/>
  <c r="CV26" i="11"/>
  <c r="CB27" i="11"/>
  <c r="EH27" i="11"/>
  <c r="DP27" i="11"/>
  <c r="CH8" i="11"/>
  <c r="BB4" i="11"/>
  <c r="BB5" i="11" s="1"/>
  <c r="BB6" i="11" s="1"/>
  <c r="EU7" i="11"/>
  <c r="DH27" i="11"/>
  <c r="DZ27" i="11"/>
  <c r="BY27" i="11"/>
  <c r="CJ31" i="11"/>
  <c r="CI31" i="11"/>
  <c r="CH33" i="11"/>
  <c r="CK31" i="11"/>
  <c r="EU32" i="11"/>
  <c r="EI51" i="11"/>
  <c r="DQ51" i="11"/>
  <c r="CC51" i="11"/>
  <c r="CH35" i="11"/>
  <c r="CK33" i="11"/>
  <c r="CJ33" i="11"/>
  <c r="CI33" i="11"/>
  <c r="EU34" i="11"/>
  <c r="BY24" i="11"/>
  <c r="DH24" i="11"/>
  <c r="DZ24" i="11"/>
  <c r="EH47" i="11"/>
  <c r="CB47" i="11"/>
  <c r="DP47" i="11"/>
  <c r="CV46" i="11"/>
  <c r="FB50" i="11"/>
  <c r="EJ50" i="11"/>
  <c r="EJ12" i="11"/>
  <c r="FB12" i="11"/>
  <c r="EB9" i="11"/>
  <c r="ET9" i="11"/>
  <c r="EU16" i="11"/>
  <c r="CH17" i="11"/>
  <c r="CJ15" i="11"/>
  <c r="CK15" i="11"/>
  <c r="CI15" i="11"/>
  <c r="ET40" i="11"/>
  <c r="EB40" i="11"/>
  <c r="BY29" i="11"/>
  <c r="DZ29" i="11"/>
  <c r="DH29" i="11"/>
  <c r="EI28" i="11"/>
  <c r="CC28" i="11"/>
  <c r="DQ28" i="11"/>
  <c r="EA20" i="11"/>
  <c r="ES20" i="11"/>
  <c r="EB12" i="11"/>
  <c r="ET12" i="11"/>
  <c r="BY64" i="11"/>
  <c r="DZ64" i="11"/>
  <c r="DH64" i="11"/>
  <c r="EJ35" i="11"/>
  <c r="FB35" i="11"/>
  <c r="BX49" i="11"/>
  <c r="CL48" i="11"/>
  <c r="DY49" i="11"/>
  <c r="DG49" i="11"/>
  <c r="FC52" i="11"/>
  <c r="EK52" i="11"/>
  <c r="EI54" i="11"/>
  <c r="CC54" i="11"/>
  <c r="DQ54" i="11"/>
  <c r="EI55" i="11"/>
  <c r="DQ55" i="11"/>
  <c r="CC55" i="11"/>
  <c r="BN74" i="11"/>
  <c r="DN74" i="11"/>
  <c r="DE74" i="11"/>
  <c r="CR58" i="11"/>
  <c r="CU56" i="11"/>
  <c r="CS56" i="11"/>
  <c r="CT56" i="11"/>
  <c r="FD57" i="11"/>
  <c r="FE58" i="11"/>
  <c r="EB72" i="11"/>
  <c r="ET72" i="11"/>
  <c r="EU64" i="11"/>
  <c r="CK63" i="11"/>
  <c r="CI63" i="11"/>
  <c r="CJ63" i="11"/>
  <c r="CH65" i="11"/>
  <c r="DZ66" i="11"/>
  <c r="DH66" i="11"/>
  <c r="BY66" i="11"/>
  <c r="DG67" i="11"/>
  <c r="DY67" i="11"/>
  <c r="CL66" i="11"/>
  <c r="BX67" i="11"/>
  <c r="CC72" i="11"/>
  <c r="EI72" i="11"/>
  <c r="DQ72" i="11"/>
  <c r="ET18" i="11"/>
  <c r="EB18" i="11"/>
  <c r="EK62" i="11"/>
  <c r="FC62" i="11"/>
  <c r="BY43" i="11"/>
  <c r="DZ43" i="11"/>
  <c r="DH43" i="11"/>
  <c r="EK17" i="11"/>
  <c r="FC17" i="11"/>
  <c r="ES45" i="11"/>
  <c r="EA45" i="11"/>
  <c r="FD25" i="11"/>
  <c r="CU24" i="11"/>
  <c r="CT24" i="11"/>
  <c r="CS24" i="11"/>
  <c r="CR26" i="11"/>
  <c r="DY10" i="11"/>
  <c r="BX10" i="11"/>
  <c r="CL9" i="11"/>
  <c r="DG10" i="11"/>
  <c r="EI7" i="11"/>
  <c r="BG4" i="11"/>
  <c r="DQ7" i="11"/>
  <c r="CC7" i="11"/>
  <c r="DF31" i="11"/>
  <c r="BO31" i="11"/>
  <c r="DO31" i="11"/>
  <c r="BX9" i="11"/>
  <c r="CL8" i="11"/>
  <c r="DY9" i="11"/>
  <c r="DG9" i="11"/>
  <c r="EH50" i="11"/>
  <c r="CB50" i="11"/>
  <c r="DP50" i="11"/>
  <c r="CV49" i="11"/>
  <c r="EV52" i="11"/>
  <c r="EV7" i="11"/>
  <c r="BC4" i="11"/>
  <c r="BC5" i="11" s="1"/>
  <c r="BC6" i="11" s="1"/>
  <c r="FE15" i="11"/>
  <c r="EJ17" i="11"/>
  <c r="FB17" i="11"/>
  <c r="DN13" i="11"/>
  <c r="BN13" i="11"/>
  <c r="DE13" i="11"/>
  <c r="EU10" i="11"/>
  <c r="CH11" i="11"/>
  <c r="CI9" i="11"/>
  <c r="CK9" i="11"/>
  <c r="CJ9" i="11"/>
  <c r="EK11" i="11"/>
  <c r="FC11" i="11"/>
  <c r="DG20" i="11"/>
  <c r="BX20" i="11"/>
  <c r="DY20" i="11"/>
  <c r="CL19" i="11"/>
  <c r="FC24" i="11"/>
  <c r="EK24" i="11"/>
  <c r="EV28" i="11"/>
  <c r="EH17" i="11"/>
  <c r="CB17" i="11"/>
  <c r="CV16" i="11"/>
  <c r="DP17" i="11"/>
  <c r="FC7" i="11"/>
  <c r="BI4" i="11"/>
  <c r="BI5" i="11" s="1"/>
  <c r="BI6" i="11" s="1"/>
  <c r="EK7" i="11"/>
  <c r="EJ41" i="11"/>
  <c r="FB41" i="11"/>
  <c r="BY20" i="11"/>
  <c r="DH20" i="11"/>
  <c r="DZ20" i="11"/>
  <c r="EA9" i="11"/>
  <c r="ES9" i="11"/>
  <c r="EK44" i="11"/>
  <c r="FC44" i="11"/>
  <c r="DF28" i="11"/>
  <c r="BO28" i="11"/>
  <c r="DO28" i="11"/>
  <c r="DN8" i="11"/>
  <c r="DE8" i="11"/>
  <c r="BN8" i="11"/>
  <c r="FE18" i="11"/>
  <c r="DN39" i="11"/>
  <c r="DE39" i="11"/>
  <c r="BN39" i="11"/>
  <c r="DF49" i="11"/>
  <c r="BO49" i="11"/>
  <c r="DO49" i="11"/>
  <c r="DP48" i="11"/>
  <c r="CB48" i="11"/>
  <c r="CV47" i="11"/>
  <c r="EH48" i="11"/>
  <c r="EV33" i="11"/>
  <c r="DF40" i="11"/>
  <c r="BO40" i="11"/>
  <c r="DO40" i="11"/>
  <c r="BN41" i="11"/>
  <c r="DE41" i="11"/>
  <c r="DN41" i="11"/>
  <c r="DE55" i="11"/>
  <c r="BN55" i="11"/>
  <c r="DN55" i="11"/>
  <c r="EB45" i="11"/>
  <c r="ET45" i="11"/>
  <c r="FC47" i="11"/>
  <c r="EK47" i="11"/>
  <c r="EA48" i="11"/>
  <c r="ES48" i="11"/>
  <c r="ES57" i="11"/>
  <c r="EA57" i="11"/>
  <c r="EV68" i="11"/>
  <c r="ET58" i="11"/>
  <c r="EB58" i="11"/>
  <c r="DE68" i="11"/>
  <c r="BN68" i="11"/>
  <c r="DN68" i="11"/>
  <c r="DO73" i="11"/>
  <c r="DF73" i="11"/>
  <c r="BO73" i="11"/>
  <c r="FE67" i="11"/>
  <c r="DF61" i="11"/>
  <c r="DO61" i="11"/>
  <c r="BO61" i="11"/>
  <c r="EA75" i="11"/>
  <c r="ES75" i="11"/>
  <c r="CV60" i="11"/>
  <c r="EH61" i="11"/>
  <c r="DP61" i="11"/>
  <c r="CB61" i="11"/>
  <c r="DN64" i="11"/>
  <c r="BN64" i="11"/>
  <c r="DE64" i="11"/>
  <c r="BX64" i="11"/>
  <c r="DY64" i="11"/>
  <c r="CL63" i="11"/>
  <c r="DG64" i="11"/>
  <c r="CK71" i="11"/>
  <c r="CI71" i="11"/>
  <c r="CJ71" i="11"/>
  <c r="EU72" i="11"/>
  <c r="CH73" i="11"/>
  <c r="FD75" i="11"/>
  <c r="CU74" i="11"/>
  <c r="CR76" i="11"/>
  <c r="CT74" i="11"/>
  <c r="CS74" i="11"/>
  <c r="FB72" i="11"/>
  <c r="EJ72" i="11"/>
  <c r="DH76" i="11"/>
  <c r="BY76" i="11"/>
  <c r="DZ76" i="11"/>
  <c r="EJ16" i="11"/>
  <c r="FB16" i="11"/>
  <c r="ES11" i="11"/>
  <c r="EA11" i="11"/>
  <c r="EV25" i="11"/>
  <c r="CR27" i="11"/>
  <c r="CT25" i="11"/>
  <c r="CS25" i="11"/>
  <c r="CU25" i="11"/>
  <c r="FD26" i="11"/>
  <c r="EA34" i="11"/>
  <c r="ES34" i="11"/>
  <c r="EV46" i="11"/>
  <c r="CB32" i="11"/>
  <c r="CV31" i="11"/>
  <c r="EH32" i="11"/>
  <c r="DP32" i="11"/>
  <c r="FE39" i="11"/>
  <c r="CV55" i="11"/>
  <c r="CB56" i="11"/>
  <c r="DP56" i="11"/>
  <c r="EH56" i="11"/>
  <c r="FE50" i="11"/>
  <c r="DO46" i="11"/>
  <c r="BO46" i="11"/>
  <c r="DF46" i="11"/>
  <c r="EB26" i="11"/>
  <c r="ET26" i="11"/>
  <c r="EK26" i="11"/>
  <c r="FC26" i="11"/>
  <c r="FC38" i="11"/>
  <c r="EK38" i="11"/>
  <c r="EJ55" i="11"/>
  <c r="FB55" i="11"/>
  <c r="DO15" i="11"/>
  <c r="DF15" i="11"/>
  <c r="BO15" i="11"/>
  <c r="EV32" i="11"/>
  <c r="EV36" i="11"/>
  <c r="FD54" i="11"/>
  <c r="CU53" i="11"/>
  <c r="CS53" i="11"/>
  <c r="CT53" i="11"/>
  <c r="CR55" i="11"/>
  <c r="EB60" i="11"/>
  <c r="ET60" i="11"/>
  <c r="EB65" i="11"/>
  <c r="ET65" i="11"/>
  <c r="EH14" i="11"/>
  <c r="CB14" i="11"/>
  <c r="CV13" i="11"/>
  <c r="DP14" i="11"/>
  <c r="FC13" i="11"/>
  <c r="EK13" i="11"/>
  <c r="EB27" i="11"/>
  <c r="ET27" i="11"/>
  <c r="EB41" i="11"/>
  <c r="ET41" i="11"/>
  <c r="EK41" i="11"/>
  <c r="FC41" i="11"/>
  <c r="EB33" i="11"/>
  <c r="ET33" i="11"/>
  <c r="CC41" i="11"/>
  <c r="DQ41" i="11"/>
  <c r="EI41" i="11"/>
  <c r="CH50" i="11"/>
  <c r="EU49" i="11"/>
  <c r="CJ48" i="11"/>
  <c r="CI48" i="11"/>
  <c r="CK48" i="11"/>
  <c r="CC52" i="11"/>
  <c r="EI52" i="11"/>
  <c r="DQ52" i="11"/>
  <c r="CI29" i="11"/>
  <c r="CH31" i="11"/>
  <c r="EU30" i="11"/>
  <c r="CJ29" i="11"/>
  <c r="CK29" i="11"/>
  <c r="CL74" i="11"/>
  <c r="BX75" i="11"/>
  <c r="DG75" i="11"/>
  <c r="DY75" i="11"/>
  <c r="FD7" i="11"/>
  <c r="BJ4" i="11"/>
  <c r="CR8" i="11"/>
  <c r="DO34" i="11"/>
  <c r="BO34" i="11"/>
  <c r="DF34" i="11"/>
  <c r="EV11" i="11"/>
  <c r="EB16" i="11"/>
  <c r="ET16" i="11"/>
  <c r="BX74" i="11"/>
  <c r="DY74" i="11"/>
  <c r="DG74" i="11"/>
  <c r="CL73" i="11"/>
  <c r="DE26" i="11"/>
  <c r="BN26" i="11"/>
  <c r="DN26" i="11"/>
  <c r="CU12" i="11"/>
  <c r="CT12" i="11"/>
  <c r="CS12" i="11"/>
  <c r="FD13" i="11"/>
  <c r="CR14" i="11"/>
  <c r="DH8" i="11"/>
  <c r="DZ8" i="11"/>
  <c r="BY8" i="11"/>
  <c r="CH18" i="11"/>
  <c r="CK16" i="11"/>
  <c r="CJ16" i="11"/>
  <c r="EU17" i="11"/>
  <c r="CI16" i="11"/>
  <c r="FB18" i="11"/>
  <c r="EJ18" i="11"/>
  <c r="CR18" i="11"/>
  <c r="FD17" i="11"/>
  <c r="CU16" i="11"/>
  <c r="CT16" i="11"/>
  <c r="CS16" i="11"/>
  <c r="EJ11" i="11"/>
  <c r="FB11" i="11"/>
  <c r="EA12" i="11"/>
  <c r="ES12" i="11"/>
  <c r="FE21" i="11"/>
  <c r="BX29" i="11"/>
  <c r="CL28" i="11"/>
  <c r="DG29" i="11"/>
  <c r="DY29" i="11"/>
  <c r="DE19" i="11"/>
  <c r="DN19" i="11"/>
  <c r="BN19" i="11"/>
  <c r="FE8" i="11"/>
  <c r="ET42" i="11"/>
  <c r="EB42" i="11"/>
  <c r="DQ21" i="11"/>
  <c r="EI21" i="11"/>
  <c r="CC21" i="11"/>
  <c r="DO11" i="11"/>
  <c r="BO11" i="11"/>
  <c r="DF11" i="11"/>
  <c r="DN45" i="11"/>
  <c r="DE45" i="11"/>
  <c r="BN45" i="11"/>
  <c r="CH76" i="11"/>
  <c r="CK74" i="11"/>
  <c r="EU75" i="11"/>
  <c r="CJ74" i="11"/>
  <c r="CI74" i="11"/>
  <c r="EB29" i="11"/>
  <c r="ET29" i="11"/>
  <c r="EV34" i="11"/>
  <c r="FD9" i="11"/>
  <c r="CR10" i="11"/>
  <c r="CT8" i="11"/>
  <c r="CS8" i="11"/>
  <c r="CU8" i="11"/>
  <c r="EK19" i="11"/>
  <c r="FC19" i="11"/>
  <c r="DO43" i="11"/>
  <c r="BO43" i="11"/>
  <c r="DF43" i="11"/>
  <c r="EU23" i="11"/>
  <c r="CJ22" i="11"/>
  <c r="CI22" i="11"/>
  <c r="CH24" i="11"/>
  <c r="CK22" i="11"/>
  <c r="FB49" i="11"/>
  <c r="EJ49" i="11"/>
  <c r="BY74" i="11"/>
  <c r="DZ74" i="11"/>
  <c r="DH74" i="11"/>
  <c r="ET56" i="11"/>
  <c r="EB56" i="11"/>
  <c r="EB34" i="11"/>
  <c r="ET34" i="11"/>
  <c r="DE40" i="11"/>
  <c r="BN40" i="11"/>
  <c r="DN40" i="11"/>
  <c r="FE41" i="11"/>
  <c r="FD42" i="11"/>
  <c r="CT41" i="11"/>
  <c r="CR43" i="11"/>
  <c r="CS41" i="11"/>
  <c r="CU41" i="11"/>
  <c r="EB46" i="11"/>
  <c r="ET46" i="11"/>
  <c r="BX48" i="11"/>
  <c r="CL47" i="11"/>
  <c r="DY48" i="11"/>
  <c r="DG48" i="11"/>
  <c r="DN54" i="11"/>
  <c r="DE54" i="11"/>
  <c r="BN54" i="11"/>
  <c r="FE59" i="11"/>
  <c r="EJ60" i="11"/>
  <c r="FB60" i="11"/>
  <c r="BO48" i="11"/>
  <c r="DO48" i="11"/>
  <c r="DF48" i="11"/>
  <c r="DZ71" i="11"/>
  <c r="DH71" i="11"/>
  <c r="BY71" i="11"/>
  <c r="EA68" i="11"/>
  <c r="ES68" i="11"/>
  <c r="EV62" i="11"/>
  <c r="FB76" i="11"/>
  <c r="EJ76" i="11"/>
  <c r="FD63" i="11"/>
  <c r="CR64" i="11"/>
  <c r="CT62" i="11"/>
  <c r="CS62" i="11"/>
  <c r="CU62" i="11"/>
  <c r="DF56" i="11"/>
  <c r="BO56" i="11"/>
  <c r="DO56" i="11"/>
  <c r="EB74" i="11"/>
  <c r="ET74" i="11"/>
  <c r="CB73" i="11"/>
  <c r="DP73" i="11"/>
  <c r="EH73" i="11"/>
  <c r="CV72" i="11"/>
  <c r="DO77" i="11"/>
  <c r="BO77" i="11"/>
  <c r="DF77" i="11"/>
  <c r="CK17" i="11"/>
  <c r="CJ17" i="11"/>
  <c r="CI17" i="11"/>
  <c r="EU18" i="11"/>
  <c r="CH19" i="11"/>
  <c r="DN22" i="11"/>
  <c r="DE22" i="11"/>
  <c r="BN22" i="11"/>
  <c r="EV18" i="11"/>
  <c r="DO20" i="11"/>
  <c r="DF20" i="11"/>
  <c r="BO20" i="11"/>
  <c r="BY32" i="11"/>
  <c r="DZ32" i="11"/>
  <c r="DH32" i="11"/>
  <c r="FE77" i="11"/>
  <c r="BY12" i="11"/>
  <c r="DZ12" i="11"/>
  <c r="DH12" i="11"/>
  <c r="DY33" i="11"/>
  <c r="BX33" i="11"/>
  <c r="DG33" i="11"/>
  <c r="CL32" i="11"/>
  <c r="FE60" i="11"/>
  <c r="CC67" i="11"/>
  <c r="EI67" i="11"/>
  <c r="DQ67" i="11"/>
  <c r="FC25" i="11"/>
  <c r="EK25" i="11"/>
  <c r="BY77" i="11"/>
  <c r="DZ77" i="11"/>
  <c r="DH77" i="11"/>
  <c r="FD12" i="11"/>
  <c r="CR13" i="11"/>
  <c r="CU11" i="11"/>
  <c r="CT11" i="11"/>
  <c r="CS11" i="11"/>
  <c r="CK47" i="11"/>
  <c r="CI47" i="11"/>
  <c r="CJ47" i="11"/>
  <c r="EU48" i="11"/>
  <c r="CH49" i="11"/>
  <c r="EK77" i="11"/>
  <c r="FC77" i="11"/>
  <c r="FC65" i="11"/>
  <c r="EK65" i="11"/>
  <c r="DH61" i="11"/>
  <c r="DZ61" i="11"/>
  <c r="BY61" i="11"/>
  <c r="EJ9" i="11"/>
  <c r="FB9" i="11"/>
  <c r="EJ22" i="11"/>
  <c r="FB22" i="11"/>
  <c r="BO30" i="11"/>
  <c r="DF30" i="11"/>
  <c r="DO30" i="11"/>
  <c r="EV49" i="11"/>
  <c r="CC29" i="11"/>
  <c r="DQ29" i="11"/>
  <c r="EI29" i="11"/>
  <c r="CS13" i="11"/>
  <c r="CU13" i="11"/>
  <c r="FD14" i="11"/>
  <c r="CR15" i="11"/>
  <c r="CT13" i="11"/>
  <c r="DO9" i="11"/>
  <c r="BO9" i="11"/>
  <c r="DF9" i="11"/>
  <c r="EV15" i="11"/>
  <c r="DN23" i="11"/>
  <c r="BN23" i="11"/>
  <c r="DE23" i="11"/>
  <c r="EH26" i="11"/>
  <c r="CV25" i="11"/>
  <c r="DP26" i="11"/>
  <c r="CB26" i="11"/>
  <c r="EK9" i="11"/>
  <c r="FC9" i="11"/>
  <c r="DE20" i="11"/>
  <c r="DN20" i="11"/>
  <c r="BN20" i="11"/>
  <c r="BX12" i="11"/>
  <c r="CL11" i="11"/>
  <c r="DY12" i="11"/>
  <c r="DG12" i="11"/>
  <c r="BX13" i="11"/>
  <c r="DY13" i="11"/>
  <c r="CL12" i="11"/>
  <c r="DG13" i="11"/>
  <c r="DQ24" i="11"/>
  <c r="EI24" i="11"/>
  <c r="CC24" i="11"/>
  <c r="EH28" i="11"/>
  <c r="CV27" i="11"/>
  <c r="DP28" i="11"/>
  <c r="CB28" i="11"/>
  <c r="DH30" i="11"/>
  <c r="DZ30" i="11"/>
  <c r="BY30" i="11"/>
  <c r="FD22" i="11"/>
  <c r="CR23" i="11"/>
  <c r="CU21" i="11"/>
  <c r="CT21" i="11"/>
  <c r="CS21" i="11"/>
  <c r="FE37" i="11"/>
  <c r="FB30" i="11"/>
  <c r="EJ30" i="11"/>
  <c r="FC36" i="11"/>
  <c r="EK36" i="11"/>
  <c r="DF26" i="11"/>
  <c r="BO26" i="11"/>
  <c r="DO26" i="11"/>
  <c r="CC10" i="11"/>
  <c r="DQ10" i="11"/>
  <c r="EI10" i="11"/>
  <c r="CB31" i="11"/>
  <c r="EH31" i="11"/>
  <c r="CV30" i="11"/>
  <c r="DP31" i="11"/>
  <c r="CC20" i="11"/>
  <c r="DQ20" i="11"/>
  <c r="EI20" i="11"/>
  <c r="EA24" i="11"/>
  <c r="ES24" i="11"/>
  <c r="BO52" i="11"/>
  <c r="DO52" i="11"/>
  <c r="DF52" i="11"/>
  <c r="DF72" i="11"/>
  <c r="BO72" i="11"/>
  <c r="DO72" i="11"/>
  <c r="DG69" i="11"/>
  <c r="DY69" i="11"/>
  <c r="CL68" i="11"/>
  <c r="BX69" i="11"/>
  <c r="FB32" i="11"/>
  <c r="EJ32" i="11"/>
  <c r="DE38" i="11"/>
  <c r="BN38" i="11"/>
  <c r="DN38" i="11"/>
  <c r="BY35" i="11"/>
  <c r="DH35" i="11"/>
  <c r="DZ35" i="11"/>
  <c r="CB42" i="11"/>
  <c r="DP42" i="11"/>
  <c r="EH42" i="11"/>
  <c r="CV41" i="11"/>
  <c r="CS40" i="11"/>
  <c r="CU40" i="11"/>
  <c r="CT40" i="11"/>
  <c r="CR42" i="11"/>
  <c r="FD41" i="11"/>
  <c r="EK42" i="11"/>
  <c r="FC42" i="11"/>
  <c r="EJ43" i="11"/>
  <c r="FB43" i="11"/>
  <c r="DO59" i="11"/>
  <c r="DF59" i="11"/>
  <c r="BO59" i="11"/>
  <c r="FB47" i="11"/>
  <c r="EJ47" i="11"/>
  <c r="BN49" i="11"/>
  <c r="DE49" i="11"/>
  <c r="DN49" i="11"/>
  <c r="DG50" i="11"/>
  <c r="BX50" i="11"/>
  <c r="CL49" i="11"/>
  <c r="DY50" i="11"/>
  <c r="DF60" i="11"/>
  <c r="DO60" i="11"/>
  <c r="BO60" i="11"/>
  <c r="EB61" i="11"/>
  <c r="ET61" i="11"/>
  <c r="ET49" i="11"/>
  <c r="EB49" i="11"/>
  <c r="EA72" i="11"/>
  <c r="ES72" i="11"/>
  <c r="EV76" i="11"/>
  <c r="CJ70" i="11"/>
  <c r="EU71" i="11"/>
  <c r="CH72" i="11"/>
  <c r="CI70" i="11"/>
  <c r="CK70" i="11"/>
  <c r="DQ63" i="11"/>
  <c r="EI63" i="11"/>
  <c r="CC63" i="11"/>
  <c r="ET66" i="11"/>
  <c r="EB66" i="11"/>
  <c r="FE57" i="11"/>
  <c r="FB74" i="11"/>
  <c r="EJ74" i="11"/>
  <c r="CR62" i="11"/>
  <c r="CU60" i="11"/>
  <c r="CS60" i="11"/>
  <c r="FD61" i="11"/>
  <c r="CT60" i="11"/>
  <c r="CB74" i="11"/>
  <c r="CV73" i="11"/>
  <c r="DP74" i="11"/>
  <c r="EH74" i="11"/>
  <c r="ES19" i="11"/>
  <c r="DY19" i="10"/>
  <c r="FE13" i="10"/>
  <c r="DE22" i="10"/>
  <c r="DQ10" i="10"/>
  <c r="EH23" i="10"/>
  <c r="BN22" i="10"/>
  <c r="BO40" i="10"/>
  <c r="FC11" i="10"/>
  <c r="EU12" i="10"/>
  <c r="CC10" i="10"/>
  <c r="CB9" i="10"/>
  <c r="EK23" i="10"/>
  <c r="CU13" i="10"/>
  <c r="DQ11" i="10"/>
  <c r="DP21" i="10"/>
  <c r="EJ24" i="10"/>
  <c r="ES25" i="10"/>
  <c r="FD14" i="10"/>
  <c r="CB21" i="10"/>
  <c r="DO24" i="10"/>
  <c r="EV10" i="10"/>
  <c r="EA7" i="10"/>
  <c r="DP9" i="10"/>
  <c r="CJ10" i="10"/>
  <c r="CI10" i="10"/>
  <c r="CK17" i="10"/>
  <c r="ET9" i="10"/>
  <c r="EK14" i="10"/>
  <c r="CV28" i="10"/>
  <c r="CK33" i="10"/>
  <c r="DY16" i="10"/>
  <c r="ES19" i="10"/>
  <c r="CT33" i="10"/>
  <c r="CS33" i="10"/>
  <c r="DZ9" i="10"/>
  <c r="ES7" i="10"/>
  <c r="FB24" i="10"/>
  <c r="EB9" i="10"/>
  <c r="CU25" i="10"/>
  <c r="DF17" i="10"/>
  <c r="EA14" i="10"/>
  <c r="CH19" i="10"/>
  <c r="DE8" i="10"/>
  <c r="DN8" i="10"/>
  <c r="BN8" i="10"/>
  <c r="EV14" i="10"/>
  <c r="CV22" i="10"/>
  <c r="CV20" i="10"/>
  <c r="CV10" i="10"/>
  <c r="BX12" i="10"/>
  <c r="CI15" i="10"/>
  <c r="EB10" i="10"/>
  <c r="DF8" i="10"/>
  <c r="BO8" i="10"/>
  <c r="DO8" i="10"/>
  <c r="CJ15" i="10"/>
  <c r="FD21" i="10"/>
  <c r="DZ35" i="10"/>
  <c r="CS9" i="10"/>
  <c r="CC21" i="10"/>
  <c r="DP11" i="10"/>
  <c r="BY9" i="10"/>
  <c r="CK15" i="10"/>
  <c r="CT20" i="10"/>
  <c r="ES9" i="10"/>
  <c r="DH35" i="10"/>
  <c r="FB11" i="10"/>
  <c r="EI21" i="10"/>
  <c r="BN14" i="10"/>
  <c r="CT12" i="10"/>
  <c r="CB11" i="10"/>
  <c r="EV13" i="10"/>
  <c r="BN17" i="10"/>
  <c r="CR35" i="10"/>
  <c r="FE19" i="10"/>
  <c r="EH11" i="10"/>
  <c r="DN17" i="10"/>
  <c r="CH8" i="10"/>
  <c r="EU7" i="10"/>
  <c r="BB4" i="10"/>
  <c r="EH39" i="10"/>
  <c r="DH15" i="10"/>
  <c r="CI11" i="10"/>
  <c r="FC26" i="10"/>
  <c r="CH23" i="10"/>
  <c r="ET30" i="10"/>
  <c r="CK10" i="10"/>
  <c r="FC13" i="10"/>
  <c r="EA19" i="10"/>
  <c r="ET11" i="10"/>
  <c r="EI14" i="10"/>
  <c r="EK21" i="10"/>
  <c r="CL15" i="10"/>
  <c r="BY7" i="10"/>
  <c r="ET14" i="10"/>
  <c r="CI12" i="10"/>
  <c r="CR15" i="10"/>
  <c r="DY13" i="10"/>
  <c r="EB11" i="10"/>
  <c r="DQ14" i="10"/>
  <c r="FC21" i="10"/>
  <c r="DG16" i="10"/>
  <c r="DZ7" i="10"/>
  <c r="ES14" i="10"/>
  <c r="CJ12" i="10"/>
  <c r="EU10" i="10"/>
  <c r="FC14" i="10"/>
  <c r="CS20" i="10"/>
  <c r="DP29" i="10"/>
  <c r="DY12" i="10"/>
  <c r="BX16" i="10"/>
  <c r="DH7" i="10"/>
  <c r="CK12" i="10"/>
  <c r="CH11" i="10"/>
  <c r="BX13" i="10"/>
  <c r="CH13" i="10"/>
  <c r="CB39" i="10"/>
  <c r="DY25" i="10"/>
  <c r="CH12" i="10"/>
  <c r="FC10" i="10"/>
  <c r="ET7" i="10"/>
  <c r="BX7" i="10"/>
  <c r="CI9" i="10"/>
  <c r="EU13" i="10"/>
  <c r="ES12" i="10"/>
  <c r="EA12" i="10"/>
  <c r="ET13" i="10"/>
  <c r="CH14" i="10"/>
  <c r="DQ21" i="10"/>
  <c r="FB14" i="10"/>
  <c r="EB7" i="10"/>
  <c r="DY7" i="10"/>
  <c r="CL8" i="10"/>
  <c r="BX9" i="10"/>
  <c r="CL10" i="10"/>
  <c r="CU20" i="10"/>
  <c r="CI17" i="10"/>
  <c r="EU11" i="10"/>
  <c r="BX11" i="10"/>
  <c r="DG7" i="10"/>
  <c r="EA16" i="10"/>
  <c r="CK8" i="10"/>
  <c r="CJ8" i="10"/>
  <c r="CI8" i="10"/>
  <c r="CH10" i="10"/>
  <c r="FE14" i="10"/>
  <c r="CJ16" i="10"/>
  <c r="EU17" i="10"/>
  <c r="CI16" i="10"/>
  <c r="CK16" i="10"/>
  <c r="CH18" i="10"/>
  <c r="FB31" i="10"/>
  <c r="EJ31" i="10"/>
  <c r="ES32" i="10"/>
  <c r="EA32" i="10"/>
  <c r="CH40" i="10"/>
  <c r="CK38" i="10"/>
  <c r="EU39" i="10"/>
  <c r="CJ38" i="10"/>
  <c r="CI38" i="10"/>
  <c r="DY39" i="10"/>
  <c r="BX39" i="10"/>
  <c r="DG39" i="10"/>
  <c r="CL38" i="10"/>
  <c r="CJ29" i="10"/>
  <c r="BO11" i="10"/>
  <c r="DO11" i="10"/>
  <c r="DF11" i="10"/>
  <c r="FE23" i="10"/>
  <c r="DQ33" i="10"/>
  <c r="EI33" i="10"/>
  <c r="CC33" i="10"/>
  <c r="ET40" i="10"/>
  <c r="EB40" i="10"/>
  <c r="CR33" i="10"/>
  <c r="CT31" i="10"/>
  <c r="CU31" i="10"/>
  <c r="CS31" i="10"/>
  <c r="FD32" i="10"/>
  <c r="DQ34" i="10"/>
  <c r="CC34" i="10"/>
  <c r="EI34" i="10"/>
  <c r="DE28" i="10"/>
  <c r="BN28" i="10"/>
  <c r="DN28" i="10"/>
  <c r="DF24" i="10"/>
  <c r="DP16" i="10"/>
  <c r="CB16" i="10"/>
  <c r="CV15" i="10"/>
  <c r="EH16" i="10"/>
  <c r="CV17" i="10"/>
  <c r="EI26" i="10"/>
  <c r="CC26" i="10"/>
  <c r="DQ26" i="10"/>
  <c r="EB35" i="10"/>
  <c r="ET35" i="10"/>
  <c r="BO24" i="10"/>
  <c r="DN13" i="10"/>
  <c r="BN13" i="10"/>
  <c r="DE13" i="10"/>
  <c r="FB41" i="10"/>
  <c r="EJ41" i="10"/>
  <c r="CK31" i="10"/>
  <c r="CJ31" i="10"/>
  <c r="CI31" i="10"/>
  <c r="EU32" i="10"/>
  <c r="CH33" i="10"/>
  <c r="CI33" i="10"/>
  <c r="ES36" i="10"/>
  <c r="EA36" i="10"/>
  <c r="BK4" i="10"/>
  <c r="BK5" i="10" s="1"/>
  <c r="BK6" i="10" s="1"/>
  <c r="FE7" i="10"/>
  <c r="CC7" i="10"/>
  <c r="DZ14" i="10"/>
  <c r="DH14" i="10"/>
  <c r="EK41" i="10"/>
  <c r="FC41" i="10"/>
  <c r="EA33" i="10"/>
  <c r="ES33" i="10"/>
  <c r="CB12" i="10"/>
  <c r="CV11" i="10"/>
  <c r="DP12" i="10"/>
  <c r="EH12" i="10"/>
  <c r="CV13" i="10"/>
  <c r="CT13" i="10"/>
  <c r="EK17" i="10"/>
  <c r="FC17" i="10"/>
  <c r="CB13" i="10"/>
  <c r="DP13" i="10"/>
  <c r="EH13" i="10"/>
  <c r="CV12" i="10"/>
  <c r="CT14" i="10"/>
  <c r="CR14" i="10"/>
  <c r="CU12" i="10"/>
  <c r="EJ13" i="10"/>
  <c r="FB13" i="10"/>
  <c r="DG23" i="10"/>
  <c r="DY23" i="10"/>
  <c r="ES23" i="10"/>
  <c r="BX23" i="10"/>
  <c r="CL22" i="10"/>
  <c r="CL24" i="10"/>
  <c r="EA23" i="10"/>
  <c r="EA34" i="10"/>
  <c r="ES34" i="10"/>
  <c r="EA38" i="10"/>
  <c r="ES38" i="10"/>
  <c r="BY38" i="10"/>
  <c r="DZ38" i="10"/>
  <c r="DH38" i="10"/>
  <c r="FC39" i="10"/>
  <c r="EK39" i="10"/>
  <c r="FE39" i="10"/>
  <c r="EA29" i="10"/>
  <c r="ES29" i="10"/>
  <c r="AY6" i="10"/>
  <c r="FE11" i="10"/>
  <c r="CC11" i="10"/>
  <c r="CR26" i="10"/>
  <c r="CU24" i="10"/>
  <c r="CT24" i="10"/>
  <c r="CS24" i="10"/>
  <c r="FD25" i="10"/>
  <c r="CH34" i="10"/>
  <c r="EU33" i="10"/>
  <c r="CK32" i="10"/>
  <c r="CI32" i="10"/>
  <c r="CJ32" i="10"/>
  <c r="DN26" i="10"/>
  <c r="DE26" i="10"/>
  <c r="BN26" i="10"/>
  <c r="DP10" i="10"/>
  <c r="CB10" i="10"/>
  <c r="EH10" i="10"/>
  <c r="CV9" i="10"/>
  <c r="CU9" i="10"/>
  <c r="EJ10" i="10"/>
  <c r="CR11" i="10"/>
  <c r="FB10" i="10"/>
  <c r="BO23" i="10"/>
  <c r="DO23" i="10"/>
  <c r="DF23" i="10"/>
  <c r="EJ17" i="10"/>
  <c r="FB17" i="10"/>
  <c r="DH27" i="10"/>
  <c r="DZ27" i="10"/>
  <c r="BY27" i="10"/>
  <c r="BO34" i="10"/>
  <c r="DO34" i="10"/>
  <c r="DF34" i="10"/>
  <c r="EU31" i="10"/>
  <c r="CK30" i="10"/>
  <c r="CJ30" i="10"/>
  <c r="CI30" i="10"/>
  <c r="CH32" i="10"/>
  <c r="DF39" i="10"/>
  <c r="BO39" i="10"/>
  <c r="DO39" i="10"/>
  <c r="CJ28" i="10"/>
  <c r="CI28" i="10"/>
  <c r="CH30" i="10"/>
  <c r="EU29" i="10"/>
  <c r="CK28" i="10"/>
  <c r="BX29" i="10"/>
  <c r="FD28" i="10"/>
  <c r="CR29" i="10"/>
  <c r="CU27" i="10"/>
  <c r="CT27" i="10"/>
  <c r="CS27" i="10"/>
  <c r="DO37" i="10"/>
  <c r="BO37" i="10"/>
  <c r="DN40" i="10"/>
  <c r="BN40" i="10"/>
  <c r="DE40" i="10"/>
  <c r="DO15" i="10"/>
  <c r="BO15" i="10"/>
  <c r="DF15" i="10"/>
  <c r="ES30" i="10"/>
  <c r="EA30" i="10"/>
  <c r="EU30" i="10"/>
  <c r="CU33" i="10"/>
  <c r="DY10" i="10"/>
  <c r="CL9" i="10"/>
  <c r="BX10" i="10"/>
  <c r="DG10" i="10"/>
  <c r="CL11" i="10"/>
  <c r="ES10" i="10"/>
  <c r="CK9" i="10"/>
  <c r="EA10" i="10"/>
  <c r="CJ11" i="10"/>
  <c r="CC24" i="10"/>
  <c r="DQ24" i="10"/>
  <c r="EI24" i="10"/>
  <c r="FD29" i="10"/>
  <c r="CU28" i="10"/>
  <c r="CT28" i="10"/>
  <c r="CS28" i="10"/>
  <c r="CR30" i="10"/>
  <c r="DQ12" i="10"/>
  <c r="EI12" i="10"/>
  <c r="CC12" i="10"/>
  <c r="DY24" i="10"/>
  <c r="DG24" i="10"/>
  <c r="CL23" i="10"/>
  <c r="BX24" i="10"/>
  <c r="EA24" i="10"/>
  <c r="ES24" i="10"/>
  <c r="CC35" i="10"/>
  <c r="DQ35" i="10"/>
  <c r="EI35" i="10"/>
  <c r="CR34" i="10"/>
  <c r="CU32" i="10"/>
  <c r="CT32" i="10"/>
  <c r="CS32" i="10"/>
  <c r="FD33" i="10"/>
  <c r="FD35" i="10"/>
  <c r="CT34" i="10"/>
  <c r="CR36" i="10"/>
  <c r="CS34" i="10"/>
  <c r="CU34" i="10"/>
  <c r="FE12" i="10"/>
  <c r="CV29" i="10"/>
  <c r="EH30" i="10"/>
  <c r="CB30" i="10"/>
  <c r="DP30" i="10"/>
  <c r="CK20" i="10"/>
  <c r="CI20" i="10"/>
  <c r="CH22" i="10"/>
  <c r="CJ20" i="10"/>
  <c r="EU21" i="10"/>
  <c r="DN37" i="10"/>
  <c r="DE37" i="10"/>
  <c r="BN37" i="10"/>
  <c r="AX6" i="10"/>
  <c r="FE9" i="10"/>
  <c r="CC9" i="10"/>
  <c r="BX35" i="10"/>
  <c r="DY35" i="10"/>
  <c r="CL34" i="10"/>
  <c r="DG35" i="10"/>
  <c r="DF19" i="10"/>
  <c r="BO19" i="10"/>
  <c r="DO19" i="10"/>
  <c r="EU25" i="10"/>
  <c r="CH26" i="10"/>
  <c r="CJ24" i="10"/>
  <c r="CK24" i="10"/>
  <c r="CI24" i="10"/>
  <c r="BX25" i="10"/>
  <c r="EK31" i="10"/>
  <c r="FC31" i="10"/>
  <c r="CC41" i="10"/>
  <c r="EI41" i="10"/>
  <c r="DQ41" i="10"/>
  <c r="FE31" i="10"/>
  <c r="DH23" i="10"/>
  <c r="DZ23" i="10"/>
  <c r="BY23" i="10"/>
  <c r="DY28" i="10"/>
  <c r="CL27" i="10"/>
  <c r="BX28" i="10"/>
  <c r="DG28" i="10"/>
  <c r="ES28" i="10"/>
  <c r="FE28" i="10"/>
  <c r="BN15" i="10"/>
  <c r="DN15" i="10"/>
  <c r="DE15" i="10"/>
  <c r="DN21" i="10"/>
  <c r="DE21" i="10"/>
  <c r="BN21" i="10"/>
  <c r="DG32" i="10"/>
  <c r="CL31" i="10"/>
  <c r="DY32" i="10"/>
  <c r="BX32" i="10"/>
  <c r="CJ33" i="10"/>
  <c r="CH21" i="10"/>
  <c r="CI19" i="10"/>
  <c r="CK19" i="10"/>
  <c r="CJ19" i="10"/>
  <c r="EU20" i="10"/>
  <c r="CI21" i="10"/>
  <c r="BX20" i="10"/>
  <c r="EV29" i="10"/>
  <c r="EH32" i="10"/>
  <c r="CV31" i="10"/>
  <c r="CB32" i="10"/>
  <c r="DP32" i="10"/>
  <c r="EI15" i="10"/>
  <c r="CC15" i="10"/>
  <c r="DQ15" i="10"/>
  <c r="CR16" i="10"/>
  <c r="CB33" i="10"/>
  <c r="CV32" i="10"/>
  <c r="DP33" i="10"/>
  <c r="EH33" i="10"/>
  <c r="DO10" i="10"/>
  <c r="BO10" i="10"/>
  <c r="DF10" i="10"/>
  <c r="EA21" i="10"/>
  <c r="ES21" i="10"/>
  <c r="DF25" i="10"/>
  <c r="BO25" i="10"/>
  <c r="DO25" i="10"/>
  <c r="CV41" i="10"/>
  <c r="DP41" i="10"/>
  <c r="EH41" i="10"/>
  <c r="CV40" i="10"/>
  <c r="CB41" i="10"/>
  <c r="CU40" i="10"/>
  <c r="EV33" i="10"/>
  <c r="DF26" i="10"/>
  <c r="BO26" i="10"/>
  <c r="DO26" i="10"/>
  <c r="DO38" i="10"/>
  <c r="DF38" i="10"/>
  <c r="BO38" i="10"/>
  <c r="FD11" i="10"/>
  <c r="CT10" i="10"/>
  <c r="CS10" i="10"/>
  <c r="CR12" i="10"/>
  <c r="CU10" i="10"/>
  <c r="CS12" i="10"/>
  <c r="DY22" i="10"/>
  <c r="BX22" i="10"/>
  <c r="CL21" i="10"/>
  <c r="DG22" i="10"/>
  <c r="CK21" i="10"/>
  <c r="FB36" i="10"/>
  <c r="EJ36" i="10"/>
  <c r="BX36" i="10"/>
  <c r="DY36" i="10"/>
  <c r="CL35" i="10"/>
  <c r="DG36" i="10"/>
  <c r="EB15" i="10"/>
  <c r="ET15" i="10"/>
  <c r="DF41" i="10"/>
  <c r="BO41" i="10"/>
  <c r="DO41" i="10"/>
  <c r="EK32" i="10"/>
  <c r="FC32" i="10"/>
  <c r="CT26" i="10"/>
  <c r="CR28" i="10"/>
  <c r="FD27" i="10"/>
  <c r="CU26" i="10"/>
  <c r="CS26" i="10"/>
  <c r="CC31" i="10"/>
  <c r="DQ31" i="10"/>
  <c r="EI31" i="10"/>
  <c r="BY41" i="10"/>
  <c r="DH41" i="10"/>
  <c r="DZ41" i="10"/>
  <c r="FB12" i="10"/>
  <c r="EJ12" i="10"/>
  <c r="EA22" i="10"/>
  <c r="ES22" i="10"/>
  <c r="EU22" i="10"/>
  <c r="DH39" i="10"/>
  <c r="DZ39" i="10"/>
  <c r="BY39" i="10"/>
  <c r="DH37" i="10"/>
  <c r="DZ37" i="10"/>
  <c r="BY37" i="10"/>
  <c r="EJ37" i="10"/>
  <c r="FB37" i="10"/>
  <c r="CB34" i="10"/>
  <c r="DP34" i="10"/>
  <c r="EH34" i="10"/>
  <c r="CV33" i="10"/>
  <c r="EJ34" i="10"/>
  <c r="FB34" i="10"/>
  <c r="DQ18" i="10"/>
  <c r="CC18" i="10"/>
  <c r="EI18" i="10"/>
  <c r="FE37" i="10"/>
  <c r="CI29" i="10"/>
  <c r="CB29" i="10"/>
  <c r="EV28" i="10"/>
  <c r="ET37" i="10"/>
  <c r="EB37" i="10"/>
  <c r="ET33" i="10"/>
  <c r="EB33" i="10"/>
  <c r="DG9" i="10"/>
  <c r="DY9" i="10"/>
  <c r="FD38" i="10"/>
  <c r="CR39" i="10"/>
  <c r="CT37" i="10"/>
  <c r="CS37" i="10"/>
  <c r="CU37" i="10"/>
  <c r="DY34" i="10"/>
  <c r="BX34" i="10"/>
  <c r="CL33" i="10"/>
  <c r="DG34" i="10"/>
  <c r="CH35" i="10"/>
  <c r="EA31" i="10"/>
  <c r="ES31" i="10"/>
  <c r="FE38" i="10"/>
  <c r="DZ40" i="10"/>
  <c r="DH40" i="10"/>
  <c r="BY40" i="10"/>
  <c r="CV27" i="10"/>
  <c r="EH28" i="10"/>
  <c r="CB28" i="10"/>
  <c r="DP28" i="10"/>
  <c r="CK40" i="10"/>
  <c r="CJ40" i="10"/>
  <c r="CI40" i="10"/>
  <c r="EU41" i="10"/>
  <c r="DF33" i="10"/>
  <c r="BO33" i="10"/>
  <c r="DO33" i="10"/>
  <c r="CH39" i="10"/>
  <c r="CK37" i="10"/>
  <c r="CI37" i="10"/>
  <c r="EU38" i="10"/>
  <c r="CJ37" i="10"/>
  <c r="EJ25" i="10"/>
  <c r="FB25" i="10"/>
  <c r="EK26" i="10"/>
  <c r="DO17" i="10"/>
  <c r="FD41" i="10"/>
  <c r="DY17" i="10"/>
  <c r="DG17" i="10"/>
  <c r="BX17" i="10"/>
  <c r="CL16" i="10"/>
  <c r="CC8" i="10"/>
  <c r="DQ8" i="10"/>
  <c r="EI8" i="10"/>
  <c r="EH20" i="10"/>
  <c r="CV19" i="10"/>
  <c r="CB20" i="10"/>
  <c r="DP20" i="10"/>
  <c r="CV21" i="10"/>
  <c r="DP35" i="10"/>
  <c r="EH35" i="10"/>
  <c r="CB35" i="10"/>
  <c r="CV34" i="10"/>
  <c r="BN18" i="10"/>
  <c r="DE18" i="10"/>
  <c r="DN18" i="10"/>
  <c r="CB24" i="10"/>
  <c r="CV23" i="10"/>
  <c r="DP24" i="10"/>
  <c r="EH24" i="10"/>
  <c r="EB39" i="10"/>
  <c r="ET39" i="10"/>
  <c r="EV37" i="10"/>
  <c r="BN39" i="10"/>
  <c r="DE39" i="10"/>
  <c r="DN39" i="10"/>
  <c r="EU36" i="10"/>
  <c r="CH37" i="10"/>
  <c r="CI35" i="10"/>
  <c r="CJ35" i="10"/>
  <c r="CK35" i="10"/>
  <c r="FB19" i="10"/>
  <c r="EJ19" i="10"/>
  <c r="FE41" i="10"/>
  <c r="DQ29" i="10"/>
  <c r="CC29" i="10"/>
  <c r="EI29" i="10"/>
  <c r="CR10" i="10"/>
  <c r="CU8" i="10"/>
  <c r="FD9" i="10"/>
  <c r="CT8" i="10"/>
  <c r="CS8" i="10"/>
  <c r="FE16" i="10"/>
  <c r="EJ22" i="10"/>
  <c r="FB22" i="10"/>
  <c r="FD20" i="10"/>
  <c r="CR21" i="10"/>
  <c r="CU19" i="10"/>
  <c r="CT19" i="10"/>
  <c r="CS19" i="10"/>
  <c r="DO36" i="10"/>
  <c r="BO36" i="10"/>
  <c r="DF36" i="10"/>
  <c r="BY19" i="10"/>
  <c r="DH19" i="10"/>
  <c r="DZ19" i="10"/>
  <c r="DE38" i="10"/>
  <c r="DN38" i="10"/>
  <c r="BN38" i="10"/>
  <c r="CH15" i="10"/>
  <c r="EU14" i="10"/>
  <c r="CJ13" i="10"/>
  <c r="CK13" i="10"/>
  <c r="CI13" i="10"/>
  <c r="EV19" i="10"/>
  <c r="CH16" i="10"/>
  <c r="EU15" i="10"/>
  <c r="CJ14" i="10"/>
  <c r="CI14" i="10"/>
  <c r="CK14" i="10"/>
  <c r="CH25" i="10"/>
  <c r="CJ23" i="10"/>
  <c r="CI23" i="10"/>
  <c r="EU24" i="10"/>
  <c r="CK23" i="10"/>
  <c r="EB27" i="10"/>
  <c r="ET27" i="10"/>
  <c r="DN25" i="10"/>
  <c r="BN25" i="10"/>
  <c r="DE25" i="10"/>
  <c r="FE40" i="10"/>
  <c r="FB40" i="10"/>
  <c r="EJ40" i="10"/>
  <c r="FC38" i="10"/>
  <c r="EK38" i="10"/>
  <c r="EI40" i="10"/>
  <c r="DQ40" i="10"/>
  <c r="CC40" i="10"/>
  <c r="EV41" i="10"/>
  <c r="ES37" i="10"/>
  <c r="EA37" i="10"/>
  <c r="BY18" i="10"/>
  <c r="DZ18" i="10"/>
  <c r="DH18" i="10"/>
  <c r="DY40" i="10"/>
  <c r="CL39" i="10"/>
  <c r="DG40" i="10"/>
  <c r="BX40" i="10"/>
  <c r="CH29" i="10"/>
  <c r="CJ27" i="10"/>
  <c r="CI27" i="10"/>
  <c r="EU28" i="10"/>
  <c r="CK27" i="10"/>
  <c r="ET17" i="10"/>
  <c r="EB17" i="10"/>
  <c r="EI23" i="10"/>
  <c r="CC23" i="10"/>
  <c r="DQ23" i="10"/>
  <c r="FE22" i="10"/>
  <c r="DQ37" i="10"/>
  <c r="EI37" i="10"/>
  <c r="CC37" i="10"/>
  <c r="EK20" i="10"/>
  <c r="FC20" i="10"/>
  <c r="EA15" i="10"/>
  <c r="ES15" i="10"/>
  <c r="EV16" i="10"/>
  <c r="BY16" i="10"/>
  <c r="FE25" i="10"/>
  <c r="BX31" i="10"/>
  <c r="CL30" i="10"/>
  <c r="DY31" i="10"/>
  <c r="DG31" i="10"/>
  <c r="DP26" i="10"/>
  <c r="CB26" i="10"/>
  <c r="EH26" i="10"/>
  <c r="CV25" i="10"/>
  <c r="FB26" i="10"/>
  <c r="ET36" i="10"/>
  <c r="EB36" i="10"/>
  <c r="DZ26" i="10"/>
  <c r="DH26" i="10"/>
  <c r="BY26" i="10"/>
  <c r="EB23" i="10"/>
  <c r="ET23" i="10"/>
  <c r="CL41" i="10"/>
  <c r="EJ39" i="10"/>
  <c r="FB39" i="10"/>
  <c r="BX41" i="10"/>
  <c r="DG41" i="10"/>
  <c r="CL40" i="10"/>
  <c r="DY41" i="10"/>
  <c r="FD40" i="10"/>
  <c r="CU39" i="10"/>
  <c r="CT39" i="10"/>
  <c r="CS39" i="10"/>
  <c r="CR41" i="10"/>
  <c r="DG38" i="10"/>
  <c r="CL37" i="10"/>
  <c r="BX38" i="10"/>
  <c r="DY38" i="10"/>
  <c r="EV17" i="10"/>
  <c r="CC22" i="10"/>
  <c r="CK29" i="10"/>
  <c r="EA26" i="10"/>
  <c r="ES26" i="10"/>
  <c r="DN32" i="10"/>
  <c r="BN32" i="10"/>
  <c r="DE32" i="10"/>
  <c r="FD12" i="10"/>
  <c r="CU11" i="10"/>
  <c r="CT11" i="10"/>
  <c r="CR13" i="10"/>
  <c r="CS13" i="10"/>
  <c r="CS11" i="10"/>
  <c r="DO20" i="10"/>
  <c r="BO20" i="10"/>
  <c r="DF20" i="10"/>
  <c r="FC24" i="10"/>
  <c r="EK24" i="10"/>
  <c r="FD23" i="10"/>
  <c r="CR24" i="10"/>
  <c r="CU22" i="10"/>
  <c r="CT22" i="10"/>
  <c r="CS22" i="10"/>
  <c r="DQ17" i="10"/>
  <c r="CC17" i="10"/>
  <c r="EI17" i="10"/>
  <c r="EB16" i="10"/>
  <c r="ET16" i="10"/>
  <c r="CT16" i="10"/>
  <c r="CR18" i="10"/>
  <c r="CS16" i="10"/>
  <c r="CU16" i="10"/>
  <c r="FD17" i="10"/>
  <c r="CK25" i="10"/>
  <c r="CJ25" i="10"/>
  <c r="CI25" i="10"/>
  <c r="EU26" i="10"/>
  <c r="CH27" i="10"/>
  <c r="FE33" i="10"/>
  <c r="EV27" i="10"/>
  <c r="FC37" i="10"/>
  <c r="EK37" i="10"/>
  <c r="BY24" i="10"/>
  <c r="DZ24" i="10"/>
  <c r="DH24" i="10"/>
  <c r="EB24" i="10"/>
  <c r="DE27" i="10"/>
  <c r="BN27" i="10"/>
  <c r="DN27" i="10"/>
  <c r="CI41" i="10"/>
  <c r="CK41" i="10"/>
  <c r="CJ41" i="10"/>
  <c r="EB41" i="10"/>
  <c r="ET41" i="10"/>
  <c r="EK36" i="10"/>
  <c r="FC36" i="10"/>
  <c r="DE16" i="10"/>
  <c r="BN16" i="10"/>
  <c r="DN16" i="10"/>
  <c r="DP22" i="10"/>
  <c r="CV38" i="10"/>
  <c r="DG27" i="10"/>
  <c r="DY27" i="10"/>
  <c r="CL26" i="10"/>
  <c r="BX27" i="10"/>
  <c r="EK8" i="10"/>
  <c r="FC8" i="10"/>
  <c r="FE8" i="10"/>
  <c r="DN19" i="10"/>
  <c r="DE19" i="10"/>
  <c r="BN19" i="10"/>
  <c r="DN36" i="10"/>
  <c r="DE36" i="10"/>
  <c r="BN36" i="10"/>
  <c r="EK15" i="10"/>
  <c r="FC15" i="10"/>
  <c r="BO22" i="10"/>
  <c r="DO22" i="10"/>
  <c r="DF22" i="10"/>
  <c r="DE29" i="10"/>
  <c r="BN29" i="10"/>
  <c r="DN29" i="10"/>
  <c r="FE32" i="10"/>
  <c r="DH22" i="10"/>
  <c r="DZ22" i="10"/>
  <c r="BY22" i="10"/>
  <c r="FE17" i="10"/>
  <c r="BX26" i="10"/>
  <c r="CL25" i="10"/>
  <c r="DG26" i="10"/>
  <c r="DY26" i="10"/>
  <c r="DZ34" i="10"/>
  <c r="BY34" i="10"/>
  <c r="DH34" i="10"/>
  <c r="BN33" i="10"/>
  <c r="DE33" i="10"/>
  <c r="DN33" i="10"/>
  <c r="DP31" i="10"/>
  <c r="CB31" i="10"/>
  <c r="CV30" i="10"/>
  <c r="EH31" i="10"/>
  <c r="DZ36" i="10"/>
  <c r="BY36" i="10"/>
  <c r="DH36" i="10"/>
  <c r="DH32" i="10"/>
  <c r="DZ32" i="10"/>
  <c r="BY32" i="10"/>
  <c r="DH29" i="10"/>
  <c r="DZ29" i="10"/>
  <c r="BY29" i="10"/>
  <c r="DG25" i="10"/>
  <c r="BJ4" i="10"/>
  <c r="CR8" i="10"/>
  <c r="FD7" i="10"/>
  <c r="CB7" i="10"/>
  <c r="BN11" i="10"/>
  <c r="DN11" i="10"/>
  <c r="DE11" i="10"/>
  <c r="ET26" i="10"/>
  <c r="EB26" i="10"/>
  <c r="DN41" i="10"/>
  <c r="DE41" i="10"/>
  <c r="BN41" i="10"/>
  <c r="DZ33" i="10"/>
  <c r="BY33" i="10"/>
  <c r="DH33" i="10"/>
  <c r="DN20" i="10"/>
  <c r="BN20" i="10"/>
  <c r="DE20" i="10"/>
  <c r="DO27" i="10"/>
  <c r="BO27" i="10"/>
  <c r="DF27" i="10"/>
  <c r="CR40" i="10"/>
  <c r="CU38" i="10"/>
  <c r="FD39" i="10"/>
  <c r="CT38" i="10"/>
  <c r="CS38" i="10"/>
  <c r="FB20" i="10"/>
  <c r="CV16" i="10"/>
  <c r="CB17" i="10"/>
  <c r="DP17" i="10"/>
  <c r="EH17" i="10"/>
  <c r="BO7" i="10"/>
  <c r="DF7" i="10"/>
  <c r="DO7" i="10"/>
  <c r="AS4" i="10"/>
  <c r="BO4" i="10" s="1"/>
  <c r="CK34" i="10"/>
  <c r="CJ34" i="10"/>
  <c r="CI34" i="10"/>
  <c r="EU35" i="10"/>
  <c r="CH36" i="10"/>
  <c r="BX21" i="10"/>
  <c r="CL20" i="10"/>
  <c r="DG21" i="10"/>
  <c r="DY21" i="10"/>
  <c r="BY21" i="10"/>
  <c r="DZ21" i="10"/>
  <c r="DH21" i="10"/>
  <c r="FC28" i="10"/>
  <c r="EK28" i="10"/>
  <c r="DN31" i="10"/>
  <c r="DE31" i="10"/>
  <c r="BN31" i="10"/>
  <c r="DF16" i="10"/>
  <c r="DO16" i="10"/>
  <c r="BO16" i="10"/>
  <c r="DZ28" i="10"/>
  <c r="DH28" i="10"/>
  <c r="BY28" i="10"/>
  <c r="DY30" i="10"/>
  <c r="BX30" i="10"/>
  <c r="DG30" i="10"/>
  <c r="CL29" i="10"/>
  <c r="EB31" i="10"/>
  <c r="ET31" i="10"/>
  <c r="CK11" i="10"/>
  <c r="FC12" i="10"/>
  <c r="EK12" i="10"/>
  <c r="BY10" i="10"/>
  <c r="DH10" i="10"/>
  <c r="DZ10" i="10"/>
  <c r="DQ20" i="10"/>
  <c r="EI20" i="10"/>
  <c r="CC20" i="10"/>
  <c r="EH37" i="10"/>
  <c r="CV36" i="10"/>
  <c r="CB37" i="10"/>
  <c r="DP37" i="10"/>
  <c r="EJ16" i="10"/>
  <c r="FB16" i="10"/>
  <c r="DO31" i="10"/>
  <c r="DF31" i="10"/>
  <c r="BO31" i="10"/>
  <c r="CH24" i="10"/>
  <c r="EU23" i="10"/>
  <c r="CI22" i="10"/>
  <c r="CK22" i="10"/>
  <c r="CJ22" i="10"/>
  <c r="EV23" i="10"/>
  <c r="FC30" i="10"/>
  <c r="EK30" i="10"/>
  <c r="EK33" i="10"/>
  <c r="FC33" i="10"/>
  <c r="EK18" i="10"/>
  <c r="FC18" i="10"/>
  <c r="FE18" i="10"/>
  <c r="FE27" i="10"/>
  <c r="FE35" i="10"/>
  <c r="DF32" i="10"/>
  <c r="DO32" i="10"/>
  <c r="BO32" i="10"/>
  <c r="CS36" i="10"/>
  <c r="CU36" i="10"/>
  <c r="CT36" i="10"/>
  <c r="CR38" i="10"/>
  <c r="FD37" i="10"/>
  <c r="DQ25" i="10"/>
  <c r="CC25" i="10"/>
  <c r="EI25" i="10"/>
  <c r="CH17" i="10"/>
  <c r="EH14" i="10"/>
  <c r="EB28" i="10"/>
  <c r="DE24" i="10"/>
  <c r="FE34" i="10"/>
  <c r="EI32" i="10"/>
  <c r="CC32" i="10"/>
  <c r="DQ32" i="10"/>
  <c r="FC22" i="10"/>
  <c r="EK22" i="10"/>
  <c r="FB15" i="10"/>
  <c r="EJ15" i="10"/>
  <c r="EV25" i="10"/>
  <c r="CT30" i="10"/>
  <c r="CU30" i="10"/>
  <c r="CR32" i="10"/>
  <c r="FD31" i="10"/>
  <c r="CS30" i="10"/>
  <c r="DP25" i="10"/>
  <c r="CV24" i="10"/>
  <c r="EH25" i="10"/>
  <c r="CB25" i="10"/>
  <c r="EJ35" i="10"/>
  <c r="FB35" i="10"/>
  <c r="CC19" i="10"/>
  <c r="DQ19" i="10"/>
  <c r="EI19" i="10"/>
  <c r="CU35" i="10"/>
  <c r="CR37" i="10"/>
  <c r="CS35" i="10"/>
  <c r="FD36" i="10"/>
  <c r="CT35" i="10"/>
  <c r="CI36" i="10"/>
  <c r="CH38" i="10"/>
  <c r="EU37" i="10"/>
  <c r="CK36" i="10"/>
  <c r="CJ36" i="10"/>
  <c r="BX33" i="10"/>
  <c r="CL32" i="10"/>
  <c r="DG33" i="10"/>
  <c r="DY33" i="10"/>
  <c r="EB38" i="10"/>
  <c r="ET38" i="10"/>
  <c r="FC34" i="10"/>
  <c r="EK34" i="10"/>
  <c r="FC25" i="10"/>
  <c r="EK25" i="10"/>
  <c r="CR23" i="10"/>
  <c r="CT21" i="10"/>
  <c r="CS21" i="10"/>
  <c r="FD22" i="10"/>
  <c r="CU21" i="10"/>
  <c r="ET28" i="10"/>
  <c r="BN24" i="10"/>
  <c r="FE24" i="10"/>
  <c r="FD19" i="10"/>
  <c r="CU18" i="10"/>
  <c r="CT18" i="10"/>
  <c r="CS18" i="10"/>
  <c r="CR20" i="10"/>
  <c r="CB38" i="10"/>
  <c r="DP38" i="10"/>
  <c r="CV37" i="10"/>
  <c r="EH38" i="10"/>
  <c r="EK29" i="10"/>
  <c r="FC29" i="10"/>
  <c r="CB8" i="10"/>
  <c r="EH8" i="10"/>
  <c r="DP8" i="10"/>
  <c r="DH12" i="10"/>
  <c r="DZ12" i="10"/>
  <c r="EB12" i="10"/>
  <c r="ET12" i="10"/>
  <c r="BY12" i="10"/>
  <c r="CK18" i="10"/>
  <c r="CI18" i="10"/>
  <c r="EU19" i="10"/>
  <c r="CH20" i="10"/>
  <c r="CJ18" i="10"/>
  <c r="EJ27" i="10"/>
  <c r="FB27" i="10"/>
  <c r="CR31" i="10"/>
  <c r="FD30" i="10"/>
  <c r="CU29" i="10"/>
  <c r="CT29" i="10"/>
  <c r="CS29" i="10"/>
  <c r="EV30" i="10"/>
  <c r="CT41" i="10"/>
  <c r="CU41" i="10"/>
  <c r="CS41" i="10"/>
  <c r="EB21" i="10"/>
  <c r="ET21" i="10"/>
  <c r="EV31" i="10"/>
  <c r="EJ20" i="10"/>
  <c r="BI4" i="10"/>
  <c r="BI5" i="10" s="1"/>
  <c r="BI6" i="10" s="1"/>
  <c r="EK7" i="10"/>
  <c r="FC7" i="10"/>
  <c r="EV15" i="10"/>
  <c r="BY15" i="10"/>
  <c r="DO13" i="10"/>
  <c r="BO13" i="10"/>
  <c r="DF13" i="10"/>
  <c r="EJ23" i="10"/>
  <c r="FB23" i="10"/>
  <c r="DQ16" i="10"/>
  <c r="CC16" i="10"/>
  <c r="EI16" i="10"/>
  <c r="CR19" i="10"/>
  <c r="CU17" i="10"/>
  <c r="CT17" i="10"/>
  <c r="CS17" i="10"/>
  <c r="FD18" i="10"/>
  <c r="EH27" i="10"/>
  <c r="CV26" i="10"/>
  <c r="DP27" i="10"/>
  <c r="CB27" i="10"/>
  <c r="EI27" i="10"/>
  <c r="CC27" i="10"/>
  <c r="DQ27" i="10"/>
  <c r="EK27" i="10"/>
  <c r="FC27" i="10"/>
  <c r="EH36" i="10"/>
  <c r="CB36" i="10"/>
  <c r="CV35" i="10"/>
  <c r="DP36" i="10"/>
  <c r="ET29" i="10"/>
  <c r="EB29" i="10"/>
  <c r="EA39" i="10"/>
  <c r="ES39" i="10"/>
  <c r="EV32" i="10"/>
  <c r="FB38" i="10"/>
  <c r="EJ38" i="10"/>
  <c r="DE34" i="10"/>
  <c r="DN34" i="10"/>
  <c r="BN34" i="10"/>
  <c r="EV35" i="10"/>
  <c r="EK19" i="10"/>
  <c r="FC19" i="10"/>
  <c r="DP19" i="10"/>
  <c r="CB19" i="10"/>
  <c r="CV18" i="10"/>
  <c r="EH19" i="10"/>
  <c r="BN23" i="10"/>
  <c r="CT9" i="10"/>
  <c r="CR9" i="10"/>
  <c r="CS40" i="10"/>
  <c r="ET25" i="10"/>
  <c r="EB25" i="10"/>
  <c r="EV40" i="10"/>
  <c r="EB18" i="10"/>
  <c r="ET18" i="10"/>
  <c r="DG37" i="10"/>
  <c r="DY37" i="10"/>
  <c r="CL36" i="10"/>
  <c r="BX37" i="10"/>
  <c r="FE20" i="10"/>
  <c r="CJ39" i="10"/>
  <c r="CH41" i="10"/>
  <c r="CK39" i="10"/>
  <c r="CI39" i="10"/>
  <c r="EU40" i="10"/>
  <c r="BO28" i="10"/>
  <c r="DF28" i="10"/>
  <c r="DO28" i="10"/>
  <c r="ES17" i="10"/>
  <c r="EA17" i="10"/>
  <c r="EB32" i="10"/>
  <c r="ET32" i="10"/>
  <c r="ES35" i="10"/>
  <c r="EA35" i="10"/>
  <c r="EK16" i="10"/>
  <c r="FC16" i="10"/>
  <c r="AR4" i="10"/>
  <c r="BN4" i="10" s="1"/>
  <c r="BN7" i="10"/>
  <c r="DN7" i="10"/>
  <c r="DE7" i="10"/>
  <c r="BX14" i="10"/>
  <c r="CL13" i="10"/>
  <c r="DG14" i="10"/>
  <c r="DY14" i="10"/>
  <c r="CS23" i="10"/>
  <c r="CR25" i="10"/>
  <c r="CU23" i="10"/>
  <c r="FD24" i="10"/>
  <c r="CT23" i="10"/>
  <c r="FC35" i="10"/>
  <c r="EK35" i="10"/>
  <c r="DQ28" i="10"/>
  <c r="EI28" i="10"/>
  <c r="CC28" i="10"/>
  <c r="EJ28" i="10"/>
  <c r="FB28" i="10"/>
  <c r="FB33" i="10"/>
  <c r="EJ33" i="10"/>
  <c r="DF29" i="10"/>
  <c r="BO29" i="10"/>
  <c r="DO29" i="10"/>
  <c r="EU27" i="10"/>
  <c r="CH28" i="10"/>
  <c r="CK26" i="10"/>
  <c r="CJ26" i="10"/>
  <c r="CI26" i="10"/>
  <c r="EV21" i="10"/>
  <c r="DE30" i="10"/>
  <c r="BN30" i="10"/>
  <c r="DN30" i="10"/>
  <c r="DP40" i="10"/>
  <c r="EH40" i="10"/>
  <c r="CV39" i="10"/>
  <c r="CB40" i="10"/>
  <c r="DQ39" i="10"/>
  <c r="CC39" i="10"/>
  <c r="EI39" i="10"/>
  <c r="DE35" i="10"/>
  <c r="BN35" i="10"/>
  <c r="DN35" i="10"/>
  <c r="EK40" i="10"/>
  <c r="FC40" i="10"/>
  <c r="EV36" i="10"/>
  <c r="FE36" i="10"/>
  <c r="ES18" i="10"/>
  <c r="EA18" i="10"/>
  <c r="DG18" i="10"/>
  <c r="BX18" i="10"/>
  <c r="CL17" i="10"/>
  <c r="CL19" i="10"/>
  <c r="DY18" i="10"/>
  <c r="CL28" i="10"/>
  <c r="DN23" i="10"/>
  <c r="DF14" i="10"/>
  <c r="DG19" i="10"/>
  <c r="DO40" i="10"/>
  <c r="EJ32" i="10"/>
  <c r="FB32" i="10"/>
  <c r="EB19" i="10"/>
  <c r="ET19" i="10"/>
  <c r="FB29" i="10"/>
  <c r="EJ29" i="10"/>
  <c r="DO30" i="10"/>
  <c r="BO30" i="10"/>
  <c r="DF30" i="10"/>
  <c r="EV38" i="10"/>
  <c r="DF18" i="10"/>
  <c r="CS15" i="10"/>
  <c r="FD16" i="10"/>
  <c r="CU15" i="10"/>
  <c r="CT15" i="10"/>
  <c r="CR17" i="10"/>
  <c r="EA27" i="10"/>
  <c r="ES27" i="10"/>
  <c r="EA40" i="10"/>
  <c r="ES40" i="10"/>
  <c r="FC9" i="10"/>
  <c r="EK9" i="10"/>
  <c r="FB9" i="10"/>
  <c r="EJ9" i="10"/>
  <c r="DZ17" i="10"/>
  <c r="BY17" i="10"/>
  <c r="DH17" i="10"/>
  <c r="FB8" i="10"/>
  <c r="EJ8" i="10"/>
  <c r="FD8" i="10"/>
  <c r="EH15" i="10"/>
  <c r="CV14" i="10"/>
  <c r="CB15" i="10"/>
  <c r="DP15" i="10"/>
  <c r="FB18" i="10"/>
  <c r="EJ18" i="10"/>
  <c r="DO21" i="10"/>
  <c r="BO21" i="10"/>
  <c r="DF21" i="10"/>
  <c r="EI30" i="10"/>
  <c r="CC30" i="10"/>
  <c r="DQ30" i="10"/>
  <c r="FB30" i="10"/>
  <c r="EJ30" i="10"/>
  <c r="FE30" i="10"/>
  <c r="BY31" i="10"/>
  <c r="DZ31" i="10"/>
  <c r="DH31" i="10"/>
  <c r="EB22" i="10"/>
  <c r="ET22" i="10"/>
  <c r="ET34" i="10"/>
  <c r="EB34" i="10"/>
  <c r="EI36" i="10"/>
  <c r="DQ36" i="10"/>
  <c r="CC36" i="10"/>
  <c r="ES41" i="10"/>
  <c r="EA41" i="10"/>
  <c r="DQ38" i="10"/>
  <c r="CC38" i="10"/>
  <c r="EI38" i="10"/>
  <c r="BX15" i="10"/>
  <c r="CB18" i="10"/>
  <c r="BG5" i="10"/>
  <c r="CL18" i="10"/>
  <c r="CT40" i="10"/>
  <c r="DP40" i="9"/>
  <c r="DO15" i="9"/>
  <c r="BO15" i="9"/>
  <c r="DO12" i="9"/>
  <c r="DZ34" i="9"/>
  <c r="CR18" i="9"/>
  <c r="DF12" i="9"/>
  <c r="CV10" i="9"/>
  <c r="DF23" i="9"/>
  <c r="EH34" i="9"/>
  <c r="CS41" i="9"/>
  <c r="DO23" i="9"/>
  <c r="CK32" i="9"/>
  <c r="DE38" i="9"/>
  <c r="EJ41" i="9"/>
  <c r="DQ14" i="9"/>
  <c r="DQ23" i="9"/>
  <c r="DN14" i="9"/>
  <c r="CL23" i="9"/>
  <c r="DN38" i="9"/>
  <c r="AX6" i="9"/>
  <c r="CK18" i="9"/>
  <c r="CH28" i="9"/>
  <c r="EU27" i="9"/>
  <c r="CI26" i="9"/>
  <c r="CK26" i="9"/>
  <c r="CJ26" i="9"/>
  <c r="CU41" i="9"/>
  <c r="FC42" i="9"/>
  <c r="EK42" i="9"/>
  <c r="EJ17" i="9"/>
  <c r="FB17" i="9"/>
  <c r="FD17" i="9"/>
  <c r="DE22" i="9"/>
  <c r="DN22" i="9"/>
  <c r="BN22" i="9"/>
  <c r="CR32" i="9"/>
  <c r="FD31" i="9"/>
  <c r="CU30" i="9"/>
  <c r="CT30" i="9"/>
  <c r="CS30" i="9"/>
  <c r="FE26" i="9"/>
  <c r="DP11" i="9"/>
  <c r="EH11" i="9"/>
  <c r="EH13" i="9"/>
  <c r="CB13" i="9"/>
  <c r="DP13" i="9"/>
  <c r="CV12" i="9"/>
  <c r="CU12" i="9"/>
  <c r="CR14" i="9"/>
  <c r="EA10" i="9"/>
  <c r="ES10" i="9"/>
  <c r="CC41" i="9"/>
  <c r="EI41" i="9"/>
  <c r="DQ41" i="9"/>
  <c r="BO18" i="9"/>
  <c r="DF18" i="9"/>
  <c r="DO18" i="9"/>
  <c r="BH4" i="9"/>
  <c r="BH5" i="9" s="1"/>
  <c r="BH6" i="9" s="1"/>
  <c r="FB7" i="9"/>
  <c r="EJ7" i="9"/>
  <c r="FD7" i="9"/>
  <c r="ES36" i="9"/>
  <c r="EA36" i="9"/>
  <c r="BX23" i="9"/>
  <c r="DG23" i="9"/>
  <c r="DY23" i="9"/>
  <c r="CL22" i="9"/>
  <c r="FC26" i="9"/>
  <c r="EK26" i="9"/>
  <c r="CC30" i="9"/>
  <c r="DQ30" i="9"/>
  <c r="EI30" i="9"/>
  <c r="DZ41" i="9"/>
  <c r="BY41" i="9"/>
  <c r="DH41" i="9"/>
  <c r="FB31" i="9"/>
  <c r="EJ31" i="9"/>
  <c r="EV41" i="9"/>
  <c r="FE42" i="9"/>
  <c r="CT41" i="9"/>
  <c r="DE24" i="9"/>
  <c r="BN24" i="9"/>
  <c r="DN24" i="9"/>
  <c r="EJ12" i="9"/>
  <c r="FB12" i="9"/>
  <c r="EV14" i="9"/>
  <c r="FE11" i="9"/>
  <c r="CS12" i="9"/>
  <c r="CH15" i="9"/>
  <c r="EU14" i="9"/>
  <c r="CK13" i="9"/>
  <c r="CJ13" i="9"/>
  <c r="CI13" i="9"/>
  <c r="BX14" i="9"/>
  <c r="EK20" i="9"/>
  <c r="FC20" i="9"/>
  <c r="DO19" i="9"/>
  <c r="BO19" i="9"/>
  <c r="DF19" i="9"/>
  <c r="CC37" i="9"/>
  <c r="EI37" i="9"/>
  <c r="DQ37" i="9"/>
  <c r="FE20" i="9"/>
  <c r="EK25" i="9"/>
  <c r="FC25" i="9"/>
  <c r="DY27" i="9"/>
  <c r="CL26" i="9"/>
  <c r="BX27" i="9"/>
  <c r="DG27" i="9"/>
  <c r="CC27" i="9"/>
  <c r="DQ27" i="9"/>
  <c r="EI27" i="9"/>
  <c r="CV26" i="9"/>
  <c r="FC27" i="9"/>
  <c r="EK27" i="9"/>
  <c r="CB21" i="9"/>
  <c r="DP21" i="9"/>
  <c r="CV20" i="9"/>
  <c r="EH21" i="9"/>
  <c r="CR22" i="9"/>
  <c r="CU20" i="9"/>
  <c r="DN42" i="9"/>
  <c r="DE42" i="9"/>
  <c r="BN42" i="9"/>
  <c r="CB32" i="9"/>
  <c r="DP32" i="9"/>
  <c r="CV31" i="9"/>
  <c r="EH32" i="9"/>
  <c r="EJ42" i="9"/>
  <c r="FB42" i="9"/>
  <c r="FC23" i="9"/>
  <c r="EK23" i="9"/>
  <c r="BY13" i="9"/>
  <c r="DH13" i="9"/>
  <c r="DZ13" i="9"/>
  <c r="ET13" i="9"/>
  <c r="EV21" i="9"/>
  <c r="FD22" i="9"/>
  <c r="CR23" i="9"/>
  <c r="CT21" i="9"/>
  <c r="CU21" i="9"/>
  <c r="CS21" i="9"/>
  <c r="CS23" i="9"/>
  <c r="FE38" i="9"/>
  <c r="DY30" i="9"/>
  <c r="BX30" i="9"/>
  <c r="DG30" i="9"/>
  <c r="CL29" i="9"/>
  <c r="EV26" i="9"/>
  <c r="EV32" i="9"/>
  <c r="EK33" i="9"/>
  <c r="FC33" i="9"/>
  <c r="EV27" i="9"/>
  <c r="EV42" i="9"/>
  <c r="CJ14" i="9"/>
  <c r="CK14" i="9"/>
  <c r="EU15" i="9"/>
  <c r="CI14" i="9"/>
  <c r="CH16" i="9"/>
  <c r="ES14" i="9"/>
  <c r="EA14" i="9"/>
  <c r="FE37" i="9"/>
  <c r="EH18" i="9"/>
  <c r="CB18" i="9"/>
  <c r="CV17" i="9"/>
  <c r="DP18" i="9"/>
  <c r="BO38" i="9"/>
  <c r="DO38" i="9"/>
  <c r="DF38" i="9"/>
  <c r="FC22" i="9"/>
  <c r="EK22" i="9"/>
  <c r="CK10" i="9"/>
  <c r="CJ10" i="9"/>
  <c r="EU11" i="9"/>
  <c r="CI10" i="9"/>
  <c r="CH12" i="9"/>
  <c r="CI12" i="9"/>
  <c r="EU40" i="9"/>
  <c r="CK39" i="9"/>
  <c r="CJ39" i="9"/>
  <c r="CI39" i="9"/>
  <c r="CH41" i="9"/>
  <c r="DN25" i="9"/>
  <c r="DE25" i="9"/>
  <c r="BN25" i="9"/>
  <c r="EI32" i="9"/>
  <c r="CC32" i="9"/>
  <c r="DQ32" i="9"/>
  <c r="CC8" i="9"/>
  <c r="EI8" i="9"/>
  <c r="DQ8" i="9"/>
  <c r="FC8" i="9"/>
  <c r="CT9" i="9"/>
  <c r="DN31" i="9"/>
  <c r="DE31" i="9"/>
  <c r="BN31" i="9"/>
  <c r="EA30" i="9"/>
  <c r="ES30" i="9"/>
  <c r="EV29" i="9"/>
  <c r="BY29" i="9"/>
  <c r="CV32" i="9"/>
  <c r="CB33" i="9"/>
  <c r="EH33" i="9"/>
  <c r="DP33" i="9"/>
  <c r="EU23" i="9"/>
  <c r="CH24" i="9"/>
  <c r="CI22" i="9"/>
  <c r="CJ22" i="9"/>
  <c r="CK22" i="9"/>
  <c r="BY14" i="9"/>
  <c r="DQ35" i="9"/>
  <c r="EI35" i="9"/>
  <c r="CC35" i="9"/>
  <c r="DQ31" i="9"/>
  <c r="CC31" i="9"/>
  <c r="EI31" i="9"/>
  <c r="ES34" i="9"/>
  <c r="EA34" i="9"/>
  <c r="EV25" i="9"/>
  <c r="BY25" i="9"/>
  <c r="DZ18" i="9"/>
  <c r="DH18" i="9"/>
  <c r="BY18" i="9"/>
  <c r="ET18" i="9"/>
  <c r="DN41" i="9"/>
  <c r="DE41" i="9"/>
  <c r="BN41" i="9"/>
  <c r="EU17" i="9"/>
  <c r="CH18" i="9"/>
  <c r="CK16" i="9"/>
  <c r="CJ16" i="9"/>
  <c r="CI16" i="9"/>
  <c r="CI18" i="9"/>
  <c r="EJ18" i="9"/>
  <c r="FB18" i="9"/>
  <c r="EA15" i="9"/>
  <c r="ES15" i="9"/>
  <c r="DN40" i="9"/>
  <c r="BN40" i="9"/>
  <c r="DE40" i="9"/>
  <c r="FE23" i="9"/>
  <c r="DG12" i="9"/>
  <c r="BX12" i="9"/>
  <c r="DY12" i="9"/>
  <c r="CL11" i="9"/>
  <c r="EA12" i="9"/>
  <c r="ES12" i="9"/>
  <c r="CL13" i="9"/>
  <c r="CK11" i="9"/>
  <c r="CH13" i="9"/>
  <c r="FB26" i="9"/>
  <c r="EJ26" i="9"/>
  <c r="EI24" i="9"/>
  <c r="CC24" i="9"/>
  <c r="DQ24" i="9"/>
  <c r="EK24" i="9"/>
  <c r="FD32" i="9"/>
  <c r="CT31" i="9"/>
  <c r="CS31" i="9"/>
  <c r="CU31" i="9"/>
  <c r="CR33" i="9"/>
  <c r="CV28" i="9"/>
  <c r="EH29" i="9"/>
  <c r="CB29" i="9"/>
  <c r="DP29" i="9"/>
  <c r="EB30" i="9"/>
  <c r="ET30" i="9"/>
  <c r="BN34" i="9"/>
  <c r="DN34" i="9"/>
  <c r="DE34" i="9"/>
  <c r="ES24" i="9"/>
  <c r="EA24" i="9"/>
  <c r="EV35" i="9"/>
  <c r="EK8" i="9"/>
  <c r="BO22" i="9"/>
  <c r="BY19" i="9"/>
  <c r="DZ19" i="9"/>
  <c r="DH19" i="9"/>
  <c r="EB19" i="9"/>
  <c r="ET19" i="9"/>
  <c r="CH20" i="9"/>
  <c r="CB19" i="9"/>
  <c r="CV18" i="9"/>
  <c r="EH19" i="9"/>
  <c r="DP19" i="9"/>
  <c r="CU18" i="9"/>
  <c r="CT20" i="9"/>
  <c r="DG13" i="9"/>
  <c r="CL12" i="9"/>
  <c r="DY13" i="9"/>
  <c r="BX13" i="9"/>
  <c r="CK12" i="9"/>
  <c r="CT34" i="9"/>
  <c r="CR36" i="9"/>
  <c r="CS34" i="9"/>
  <c r="FD35" i="9"/>
  <c r="CU34" i="9"/>
  <c r="BN20" i="9"/>
  <c r="DN20" i="9"/>
  <c r="DE20" i="9"/>
  <c r="BY32" i="9"/>
  <c r="DZ32" i="9"/>
  <c r="DH32" i="9"/>
  <c r="EJ35" i="9"/>
  <c r="FB35" i="9"/>
  <c r="DZ28" i="9"/>
  <c r="DH28" i="9"/>
  <c r="FB19" i="9"/>
  <c r="EJ19" i="9"/>
  <c r="EV18" i="9"/>
  <c r="DN21" i="9"/>
  <c r="BN21" i="9"/>
  <c r="DE21" i="9"/>
  <c r="DQ18" i="9"/>
  <c r="EI18" i="9"/>
  <c r="CC18" i="9"/>
  <c r="EK18" i="9"/>
  <c r="FC18" i="9"/>
  <c r="EI19" i="9"/>
  <c r="DQ19" i="9"/>
  <c r="CC19" i="9"/>
  <c r="DG16" i="9"/>
  <c r="DY16" i="9"/>
  <c r="CB26" i="9"/>
  <c r="EH26" i="9"/>
  <c r="CV25" i="9"/>
  <c r="DP26" i="9"/>
  <c r="CT27" i="9"/>
  <c r="BO13" i="9"/>
  <c r="DO13" i="9"/>
  <c r="DF13" i="9"/>
  <c r="EB27" i="9"/>
  <c r="ET27" i="9"/>
  <c r="DF25" i="9"/>
  <c r="BO25" i="9"/>
  <c r="DO25" i="9"/>
  <c r="DE35" i="9"/>
  <c r="BN35" i="9"/>
  <c r="DN35" i="9"/>
  <c r="EB25" i="9"/>
  <c r="ET25" i="9"/>
  <c r="EU10" i="9"/>
  <c r="CK9" i="9"/>
  <c r="CJ9" i="9"/>
  <c r="CH11" i="9"/>
  <c r="CI9" i="9"/>
  <c r="CI11" i="9"/>
  <c r="EJ33" i="9"/>
  <c r="FB33" i="9"/>
  <c r="DZ30" i="9"/>
  <c r="BY30" i="9"/>
  <c r="DH30" i="9"/>
  <c r="FE33" i="9"/>
  <c r="DH31" i="9"/>
  <c r="BY31" i="9"/>
  <c r="DZ31" i="9"/>
  <c r="ES35" i="9"/>
  <c r="EA35" i="9"/>
  <c r="DG25" i="9"/>
  <c r="BX25" i="9"/>
  <c r="CL24" i="9"/>
  <c r="DY25" i="9"/>
  <c r="CU35" i="9"/>
  <c r="CT35" i="9"/>
  <c r="CS35" i="9"/>
  <c r="FD36" i="9"/>
  <c r="CR37" i="9"/>
  <c r="CL32" i="9"/>
  <c r="DG33" i="9"/>
  <c r="BX33" i="9"/>
  <c r="DY33" i="9"/>
  <c r="ES13" i="9"/>
  <c r="DF22" i="9"/>
  <c r="FD19" i="9"/>
  <c r="EJ20" i="9"/>
  <c r="FB20" i="9"/>
  <c r="CJ31" i="9"/>
  <c r="CH33" i="9"/>
  <c r="EU32" i="9"/>
  <c r="CI31" i="9"/>
  <c r="CK31" i="9"/>
  <c r="EB26" i="9"/>
  <c r="ET26" i="9"/>
  <c r="EV36" i="9"/>
  <c r="CK28" i="9"/>
  <c r="CI28" i="9"/>
  <c r="CH30" i="9"/>
  <c r="EU29" i="9"/>
  <c r="CJ28" i="9"/>
  <c r="DY14" i="9"/>
  <c r="DG14" i="9"/>
  <c r="ET17" i="9"/>
  <c r="EB17" i="9"/>
  <c r="EV17" i="9"/>
  <c r="CL14" i="9"/>
  <c r="DY15" i="9"/>
  <c r="BX15" i="9"/>
  <c r="DG15" i="9"/>
  <c r="FC13" i="9"/>
  <c r="EK13" i="9"/>
  <c r="FE13" i="9"/>
  <c r="DG37" i="9"/>
  <c r="DY37" i="9"/>
  <c r="CL36" i="9"/>
  <c r="BX37" i="9"/>
  <c r="CL38" i="9"/>
  <c r="CC10" i="9"/>
  <c r="DQ10" i="9"/>
  <c r="EI10" i="9"/>
  <c r="FC10" i="9"/>
  <c r="DQ21" i="9"/>
  <c r="CC21" i="9"/>
  <c r="EI21" i="9"/>
  <c r="EK21" i="9"/>
  <c r="FC21" i="9"/>
  <c r="CH22" i="9"/>
  <c r="EU21" i="9"/>
  <c r="CI20" i="9"/>
  <c r="CK20" i="9"/>
  <c r="CJ20" i="9"/>
  <c r="BX21" i="9"/>
  <c r="EI29" i="9"/>
  <c r="CC29" i="9"/>
  <c r="DQ29" i="9"/>
  <c r="CH34" i="9"/>
  <c r="EA13" i="9"/>
  <c r="CR20" i="9"/>
  <c r="DY36" i="9"/>
  <c r="BX36" i="9"/>
  <c r="CL35" i="9"/>
  <c r="DG36" i="9"/>
  <c r="BK4" i="9"/>
  <c r="BK5" i="9" s="1"/>
  <c r="BK6" i="9" s="1"/>
  <c r="FE7" i="9"/>
  <c r="DP38" i="9"/>
  <c r="CV37" i="9"/>
  <c r="EH38" i="9"/>
  <c r="CB38" i="9"/>
  <c r="EJ29" i="9"/>
  <c r="FB29" i="9"/>
  <c r="DO20" i="9"/>
  <c r="DF20" i="9"/>
  <c r="BO20" i="9"/>
  <c r="EA20" i="9"/>
  <c r="ES20" i="9"/>
  <c r="FD15" i="9"/>
  <c r="CR16" i="9"/>
  <c r="CU14" i="9"/>
  <c r="CT14" i="9"/>
  <c r="CS14" i="9"/>
  <c r="DP28" i="9"/>
  <c r="CV27" i="9"/>
  <c r="EH28" i="9"/>
  <c r="CB28" i="9"/>
  <c r="BY20" i="9"/>
  <c r="DZ20" i="9"/>
  <c r="DH20" i="9"/>
  <c r="DN17" i="9"/>
  <c r="BN17" i="9"/>
  <c r="DE17" i="9"/>
  <c r="DH27" i="9"/>
  <c r="DZ27" i="9"/>
  <c r="BY27" i="9"/>
  <c r="FE14" i="9"/>
  <c r="DH26" i="9"/>
  <c r="DZ26" i="9"/>
  <c r="BY26" i="9"/>
  <c r="DZ36" i="9"/>
  <c r="DH36" i="9"/>
  <c r="BY36" i="9"/>
  <c r="DE26" i="9"/>
  <c r="DN26" i="9"/>
  <c r="BN26" i="9"/>
  <c r="BY11" i="9"/>
  <c r="DZ11" i="9"/>
  <c r="DH11" i="9"/>
  <c r="CS33" i="9"/>
  <c r="CR35" i="9"/>
  <c r="FD34" i="9"/>
  <c r="CU33" i="9"/>
  <c r="CT33" i="9"/>
  <c r="DO31" i="9"/>
  <c r="DF31" i="9"/>
  <c r="BO31" i="9"/>
  <c r="DZ35" i="9"/>
  <c r="BY35" i="9"/>
  <c r="DH35" i="9"/>
  <c r="EI36" i="9"/>
  <c r="CC36" i="9"/>
  <c r="DQ36" i="9"/>
  <c r="FE39" i="9"/>
  <c r="EH24" i="9"/>
  <c r="CV23" i="9"/>
  <c r="DP24" i="9"/>
  <c r="CB24" i="9"/>
  <c r="FC30" i="9"/>
  <c r="EK30" i="9"/>
  <c r="EK32" i="9"/>
  <c r="FC32" i="9"/>
  <c r="FE32" i="9"/>
  <c r="CI36" i="9"/>
  <c r="CJ36" i="9"/>
  <c r="CH38" i="9"/>
  <c r="CK36" i="9"/>
  <c r="EU37" i="9"/>
  <c r="FB14" i="9"/>
  <c r="EJ14" i="9"/>
  <c r="EB34" i="9"/>
  <c r="ET34" i="9"/>
  <c r="EK37" i="9"/>
  <c r="FC37" i="9"/>
  <c r="CK17" i="9"/>
  <c r="EU18" i="9"/>
  <c r="CI17" i="9"/>
  <c r="CH19" i="9"/>
  <c r="CJ17" i="9"/>
  <c r="DQ28" i="9"/>
  <c r="EI28" i="9"/>
  <c r="CC28" i="9"/>
  <c r="FC19" i="9"/>
  <c r="EK19" i="9"/>
  <c r="DN33" i="9"/>
  <c r="BN33" i="9"/>
  <c r="DE33" i="9"/>
  <c r="EV16" i="9"/>
  <c r="FB28" i="9"/>
  <c r="EJ28" i="9"/>
  <c r="CU37" i="9"/>
  <c r="CT37" i="9"/>
  <c r="CR39" i="9"/>
  <c r="CS37" i="9"/>
  <c r="FD38" i="9"/>
  <c r="EV28" i="9"/>
  <c r="ES37" i="9"/>
  <c r="EA37" i="9"/>
  <c r="CU32" i="9"/>
  <c r="CT32" i="9"/>
  <c r="CR34" i="9"/>
  <c r="CS32" i="9"/>
  <c r="FD33" i="9"/>
  <c r="DQ34" i="9"/>
  <c r="CC34" i="9"/>
  <c r="EI34" i="9"/>
  <c r="EB38" i="9"/>
  <c r="ET38" i="9"/>
  <c r="DN28" i="9"/>
  <c r="BN28" i="9"/>
  <c r="DE28" i="9"/>
  <c r="BO39" i="9"/>
  <c r="DO39" i="9"/>
  <c r="DF39" i="9"/>
  <c r="DE36" i="9"/>
  <c r="BN36" i="9"/>
  <c r="DN36" i="9"/>
  <c r="CR29" i="9"/>
  <c r="DQ39" i="9"/>
  <c r="CR8" i="9"/>
  <c r="FB16" i="9"/>
  <c r="EJ16" i="9"/>
  <c r="DN10" i="9"/>
  <c r="BN10" i="9"/>
  <c r="DE10" i="9"/>
  <c r="EK35" i="9"/>
  <c r="FC35" i="9"/>
  <c r="DG28" i="9"/>
  <c r="DY28" i="9"/>
  <c r="CL27" i="9"/>
  <c r="BX28" i="9"/>
  <c r="EA28" i="9"/>
  <c r="DY20" i="9"/>
  <c r="CL19" i="9"/>
  <c r="BX20" i="9"/>
  <c r="DG20" i="9"/>
  <c r="FE30" i="9"/>
  <c r="EA23" i="9"/>
  <c r="ES23" i="9"/>
  <c r="EH41" i="9"/>
  <c r="CB41" i="9"/>
  <c r="DP41" i="9"/>
  <c r="CV40" i="9"/>
  <c r="CI19" i="9"/>
  <c r="EU20" i="9"/>
  <c r="CH21" i="9"/>
  <c r="CK19" i="9"/>
  <c r="CJ19" i="9"/>
  <c r="FC14" i="9"/>
  <c r="EK14" i="9"/>
  <c r="BG4" i="9"/>
  <c r="CC7" i="9"/>
  <c r="DQ7" i="9"/>
  <c r="EI7" i="9"/>
  <c r="FE35" i="9"/>
  <c r="BX17" i="9"/>
  <c r="DG17" i="9"/>
  <c r="DY17" i="9"/>
  <c r="CL16" i="9"/>
  <c r="FE36" i="9"/>
  <c r="ES8" i="9"/>
  <c r="EA8" i="9"/>
  <c r="EK34" i="9"/>
  <c r="EM34" i="9" s="1"/>
  <c r="FC34" i="9"/>
  <c r="DF14" i="9"/>
  <c r="DO14" i="9"/>
  <c r="BO14" i="9"/>
  <c r="CH40" i="9"/>
  <c r="CI38" i="9"/>
  <c r="CK38" i="9"/>
  <c r="CJ38" i="9"/>
  <c r="EU39" i="9"/>
  <c r="FE34" i="9"/>
  <c r="EA40" i="9"/>
  <c r="ES40" i="9"/>
  <c r="DF35" i="9"/>
  <c r="BO35" i="9"/>
  <c r="DO35" i="9"/>
  <c r="EJ40" i="9"/>
  <c r="FB40" i="9"/>
  <c r="CR30" i="9"/>
  <c r="FD29" i="9"/>
  <c r="CS28" i="9"/>
  <c r="CT28" i="9"/>
  <c r="CU28" i="9"/>
  <c r="CT19" i="9"/>
  <c r="CU19" i="9"/>
  <c r="CS19" i="9"/>
  <c r="CR21" i="9"/>
  <c r="FD20" i="9"/>
  <c r="FE40" i="9"/>
  <c r="CT36" i="9"/>
  <c r="CS36" i="9"/>
  <c r="CR38" i="9"/>
  <c r="CU36" i="9"/>
  <c r="FD37" i="9"/>
  <c r="DY39" i="9"/>
  <c r="DG8" i="9"/>
  <c r="DG34" i="9"/>
  <c r="CL33" i="9"/>
  <c r="BX34" i="9"/>
  <c r="DY34" i="9"/>
  <c r="DN16" i="9"/>
  <c r="DE16" i="9"/>
  <c r="BN16" i="9"/>
  <c r="DN32" i="9"/>
  <c r="BN32" i="9"/>
  <c r="EV8" i="9"/>
  <c r="DN30" i="9"/>
  <c r="DE30" i="9"/>
  <c r="BN30" i="9"/>
  <c r="EV30" i="9"/>
  <c r="DO17" i="9"/>
  <c r="BO17" i="9"/>
  <c r="DF17" i="9"/>
  <c r="DO21" i="9"/>
  <c r="DF21" i="9"/>
  <c r="BO21" i="9"/>
  <c r="CR19" i="9"/>
  <c r="CU17" i="9"/>
  <c r="CT17" i="9"/>
  <c r="FD18" i="9"/>
  <c r="CS17" i="9"/>
  <c r="EA11" i="9"/>
  <c r="ES11" i="9"/>
  <c r="ES31" i="9"/>
  <c r="EA31" i="9"/>
  <c r="CC15" i="9"/>
  <c r="DQ15" i="9"/>
  <c r="EI15" i="9"/>
  <c r="CH32" i="9"/>
  <c r="EU31" i="9"/>
  <c r="CK30" i="9"/>
  <c r="CJ30" i="9"/>
  <c r="CI30" i="9"/>
  <c r="CB37" i="9"/>
  <c r="EH37" i="9"/>
  <c r="CV36" i="9"/>
  <c r="DP37" i="9"/>
  <c r="CT26" i="9"/>
  <c r="FD27" i="9"/>
  <c r="CU26" i="9"/>
  <c r="CS26" i="9"/>
  <c r="CR28" i="9"/>
  <c r="ES33" i="9"/>
  <c r="EA33" i="9"/>
  <c r="EU33" i="9"/>
  <c r="EI13" i="9"/>
  <c r="CC13" i="9"/>
  <c r="DQ13" i="9"/>
  <c r="EB24" i="9"/>
  <c r="DQ40" i="9"/>
  <c r="DP42" i="9"/>
  <c r="CV41" i="9"/>
  <c r="CB42" i="9"/>
  <c r="EH42" i="9"/>
  <c r="DY19" i="9"/>
  <c r="BX19" i="9"/>
  <c r="CL18" i="9"/>
  <c r="DG19" i="9"/>
  <c r="DQ38" i="9"/>
  <c r="EI38" i="9"/>
  <c r="CC38" i="9"/>
  <c r="FE29" i="9"/>
  <c r="FE24" i="9"/>
  <c r="ES16" i="9"/>
  <c r="EA16" i="9"/>
  <c r="DF8" i="9"/>
  <c r="BO8" i="9"/>
  <c r="DO8" i="9"/>
  <c r="DG9" i="9"/>
  <c r="CL8" i="9"/>
  <c r="BX9" i="9"/>
  <c r="DY9" i="9"/>
  <c r="EK31" i="9"/>
  <c r="FC31" i="9"/>
  <c r="FE15" i="9"/>
  <c r="BX40" i="9"/>
  <c r="DG40" i="9"/>
  <c r="CL39" i="9"/>
  <c r="DY40" i="9"/>
  <c r="BX35" i="9"/>
  <c r="CL34" i="9"/>
  <c r="DG35" i="9"/>
  <c r="DY35" i="9"/>
  <c r="ET42" i="9"/>
  <c r="EB42" i="9"/>
  <c r="ET36" i="9"/>
  <c r="EB36" i="9"/>
  <c r="CC20" i="9"/>
  <c r="DQ20" i="9"/>
  <c r="EI20" i="9"/>
  <c r="BX41" i="9"/>
  <c r="DY41" i="9"/>
  <c r="CL40" i="9"/>
  <c r="DG41" i="9"/>
  <c r="FB30" i="9"/>
  <c r="EJ30" i="9"/>
  <c r="FB21" i="9"/>
  <c r="EJ21" i="9"/>
  <c r="EJ38" i="9"/>
  <c r="FB38" i="9"/>
  <c r="BY16" i="9"/>
  <c r="CT16" i="9"/>
  <c r="CU23" i="9"/>
  <c r="CU40" i="9"/>
  <c r="CS40" i="9"/>
  <c r="CT40" i="9"/>
  <c r="FD41" i="9"/>
  <c r="DP12" i="9"/>
  <c r="CV11" i="9"/>
  <c r="EH12" i="9"/>
  <c r="CB12" i="9"/>
  <c r="DO30" i="9"/>
  <c r="BO30" i="9"/>
  <c r="DF30" i="9"/>
  <c r="DF7" i="9"/>
  <c r="AS4" i="9"/>
  <c r="BO4" i="9" s="1"/>
  <c r="BO7" i="9"/>
  <c r="DO7" i="9"/>
  <c r="DQ25" i="9"/>
  <c r="EI25" i="9"/>
  <c r="CC25" i="9"/>
  <c r="EK28" i="9"/>
  <c r="FC28" i="9"/>
  <c r="BY22" i="9"/>
  <c r="DZ22" i="9"/>
  <c r="DH22" i="9"/>
  <c r="ET22" i="9"/>
  <c r="FE9" i="9"/>
  <c r="EV37" i="9"/>
  <c r="DE19" i="9"/>
  <c r="DN19" i="9"/>
  <c r="BN19" i="9"/>
  <c r="FC7" i="9"/>
  <c r="EK7" i="9"/>
  <c r="BI4" i="9"/>
  <c r="BI5" i="9" s="1"/>
  <c r="BI6" i="9" s="1"/>
  <c r="BO36" i="9"/>
  <c r="DF36" i="9"/>
  <c r="DO36" i="9"/>
  <c r="EA32" i="9"/>
  <c r="ES32" i="9"/>
  <c r="DH37" i="9"/>
  <c r="DZ37" i="9"/>
  <c r="BY37" i="9"/>
  <c r="EK16" i="9"/>
  <c r="FC16" i="9"/>
  <c r="ET37" i="9"/>
  <c r="EB37" i="9"/>
  <c r="FB37" i="9"/>
  <c r="EJ37" i="9"/>
  <c r="CB31" i="9"/>
  <c r="DP31" i="9"/>
  <c r="EH31" i="9"/>
  <c r="CV30" i="9"/>
  <c r="CB22" i="9"/>
  <c r="DP22" i="9"/>
  <c r="CV21" i="9"/>
  <c r="EH22" i="9"/>
  <c r="CB39" i="9"/>
  <c r="EH39" i="9"/>
  <c r="CV38" i="9"/>
  <c r="DP39" i="9"/>
  <c r="DN15" i="9"/>
  <c r="CU27" i="9"/>
  <c r="ES28" i="9"/>
  <c r="DY22" i="9"/>
  <c r="FE19" i="9"/>
  <c r="CL21" i="9"/>
  <c r="EI16" i="9"/>
  <c r="DQ16" i="9"/>
  <c r="CC16" i="9"/>
  <c r="CV39" i="9"/>
  <c r="DN8" i="9"/>
  <c r="BN8" i="9"/>
  <c r="DE8" i="9"/>
  <c r="DH9" i="9"/>
  <c r="DZ9" i="9"/>
  <c r="BY9" i="9"/>
  <c r="FB9" i="9"/>
  <c r="EJ9" i="9"/>
  <c r="ET28" i="9"/>
  <c r="EB28" i="9"/>
  <c r="ET29" i="9"/>
  <c r="EB29" i="9"/>
  <c r="DP23" i="9"/>
  <c r="EH23" i="9"/>
  <c r="CB23" i="9"/>
  <c r="CV22" i="9"/>
  <c r="DN18" i="9"/>
  <c r="BN18" i="9"/>
  <c r="DE18" i="9"/>
  <c r="EH10" i="9"/>
  <c r="CV9" i="9"/>
  <c r="DP10" i="9"/>
  <c r="CB10" i="9"/>
  <c r="DE37" i="9"/>
  <c r="BN37" i="9"/>
  <c r="DN37" i="9"/>
  <c r="DN11" i="9"/>
  <c r="BN11" i="9"/>
  <c r="DE11" i="9"/>
  <c r="ET39" i="9"/>
  <c r="EB39" i="9"/>
  <c r="CC17" i="9"/>
  <c r="DQ17" i="9"/>
  <c r="EI17" i="9"/>
  <c r="EV39" i="9"/>
  <c r="EV22" i="9"/>
  <c r="CH36" i="9"/>
  <c r="CK34" i="9"/>
  <c r="EU35" i="9"/>
  <c r="CJ34" i="9"/>
  <c r="CI34" i="9"/>
  <c r="CR25" i="9"/>
  <c r="EB12" i="9"/>
  <c r="BX39" i="9"/>
  <c r="CI21" i="9"/>
  <c r="CR11" i="9"/>
  <c r="CU16" i="9"/>
  <c r="BF4" i="9"/>
  <c r="CB7" i="9"/>
  <c r="DP7" i="9"/>
  <c r="EH7" i="9"/>
  <c r="EH16" i="9"/>
  <c r="CB16" i="9"/>
  <c r="CV15" i="9"/>
  <c r="DP16" i="9"/>
  <c r="FD39" i="9"/>
  <c r="CU38" i="9"/>
  <c r="CT38" i="9"/>
  <c r="CS38" i="9"/>
  <c r="CR40" i="9"/>
  <c r="DN23" i="9"/>
  <c r="BN23" i="9"/>
  <c r="DE23" i="9"/>
  <c r="EB14" i="9"/>
  <c r="ET14" i="9"/>
  <c r="EJ11" i="9"/>
  <c r="FB11" i="9"/>
  <c r="EV9" i="9"/>
  <c r="ET32" i="9"/>
  <c r="EB32" i="9"/>
  <c r="FD23" i="9"/>
  <c r="CU22" i="9"/>
  <c r="CT22" i="9"/>
  <c r="CR24" i="9"/>
  <c r="CS22" i="9"/>
  <c r="CR15" i="9"/>
  <c r="FD14" i="9"/>
  <c r="CU13" i="9"/>
  <c r="CS13" i="9"/>
  <c r="CT13" i="9"/>
  <c r="DF28" i="9"/>
  <c r="BO28" i="9"/>
  <c r="DO28" i="9"/>
  <c r="DP30" i="9"/>
  <c r="CV29" i="9"/>
  <c r="CB30" i="9"/>
  <c r="EH30" i="9"/>
  <c r="FB36" i="9"/>
  <c r="EJ36" i="9"/>
  <c r="BN39" i="9"/>
  <c r="DN39" i="9"/>
  <c r="DE39" i="9"/>
  <c r="DE32" i="9"/>
  <c r="FE31" i="9"/>
  <c r="CJ18" i="9"/>
  <c r="CL20" i="9"/>
  <c r="DO10" i="9"/>
  <c r="BO10" i="9"/>
  <c r="DF10" i="9"/>
  <c r="EK38" i="9"/>
  <c r="FC38" i="9"/>
  <c r="CI29" i="9"/>
  <c r="CK29" i="9"/>
  <c r="CJ29" i="9"/>
  <c r="CH31" i="9"/>
  <c r="EU30" i="9"/>
  <c r="DY32" i="9"/>
  <c r="CL31" i="9"/>
  <c r="DG32" i="9"/>
  <c r="BX32" i="9"/>
  <c r="CV19" i="9"/>
  <c r="EH20" i="9"/>
  <c r="DP20" i="9"/>
  <c r="CB20" i="9"/>
  <c r="DO40" i="9"/>
  <c r="BO40" i="9"/>
  <c r="DF40" i="9"/>
  <c r="FB10" i="9"/>
  <c r="EJ10" i="9"/>
  <c r="BX38" i="9"/>
  <c r="DY38" i="9"/>
  <c r="CL37" i="9"/>
  <c r="DG38" i="9"/>
  <c r="EU34" i="9"/>
  <c r="CK33" i="9"/>
  <c r="CJ33" i="9"/>
  <c r="CI33" i="9"/>
  <c r="CH35" i="9"/>
  <c r="DZ40" i="9"/>
  <c r="BY40" i="9"/>
  <c r="DH40" i="9"/>
  <c r="EB23" i="9"/>
  <c r="ET23" i="9"/>
  <c r="CC33" i="9"/>
  <c r="DQ33" i="9"/>
  <c r="EI33" i="9"/>
  <c r="CH25" i="9"/>
  <c r="CI23" i="9"/>
  <c r="CK23" i="9"/>
  <c r="EU24" i="9"/>
  <c r="CJ23" i="9"/>
  <c r="BX24" i="9"/>
  <c r="DO26" i="9"/>
  <c r="DF26" i="9"/>
  <c r="BO26" i="9"/>
  <c r="EK12" i="9"/>
  <c r="FC12" i="9"/>
  <c r="CL10" i="9"/>
  <c r="BX11" i="9"/>
  <c r="DY11" i="9"/>
  <c r="DG11" i="9"/>
  <c r="DF37" i="9"/>
  <c r="BO37" i="9"/>
  <c r="DO37" i="9"/>
  <c r="ES7" i="9"/>
  <c r="EA7" i="9"/>
  <c r="AZ4" i="9"/>
  <c r="AZ5" i="9" s="1"/>
  <c r="AZ6" i="9" s="1"/>
  <c r="EB21" i="9"/>
  <c r="ET21" i="9"/>
  <c r="CC26" i="9"/>
  <c r="DQ26" i="9"/>
  <c r="EI26" i="9"/>
  <c r="CJ41" i="9"/>
  <c r="EU42" i="9"/>
  <c r="CK41" i="9"/>
  <c r="CI41" i="9"/>
  <c r="FC39" i="9"/>
  <c r="EK39" i="9"/>
  <c r="FB13" i="9"/>
  <c r="EJ13" i="9"/>
  <c r="FE41" i="9"/>
  <c r="DZ42" i="9"/>
  <c r="DH42" i="9"/>
  <c r="BY42" i="9"/>
  <c r="DH24" i="9"/>
  <c r="BY24" i="9"/>
  <c r="DZ24" i="9"/>
  <c r="BO34" i="9"/>
  <c r="DO34" i="9"/>
  <c r="DF34" i="9"/>
  <c r="ES42" i="9"/>
  <c r="EA42" i="9"/>
  <c r="CS16" i="9"/>
  <c r="CJ21" i="9"/>
  <c r="ES19" i="9"/>
  <c r="EA19" i="9"/>
  <c r="EJ8" i="9"/>
  <c r="FB8" i="9"/>
  <c r="EJ22" i="9"/>
  <c r="FB22" i="9"/>
  <c r="ES27" i="9"/>
  <c r="EA27" i="9"/>
  <c r="DQ42" i="9"/>
  <c r="EI42" i="9"/>
  <c r="CC42" i="9"/>
  <c r="EV38" i="9"/>
  <c r="CV16" i="9"/>
  <c r="FC15" i="9"/>
  <c r="BY8" i="9"/>
  <c r="EJ23" i="9"/>
  <c r="FB23" i="9"/>
  <c r="ET15" i="9"/>
  <c r="EB15" i="9"/>
  <c r="EK9" i="9"/>
  <c r="FC9" i="9"/>
  <c r="BX10" i="9"/>
  <c r="DG10" i="9"/>
  <c r="CL9" i="9"/>
  <c r="DY10" i="9"/>
  <c r="EU7" i="9"/>
  <c r="CH8" i="9"/>
  <c r="BB4" i="9"/>
  <c r="DP15" i="9"/>
  <c r="CB15" i="9"/>
  <c r="EH15" i="9"/>
  <c r="CV14" i="9"/>
  <c r="ET31" i="9"/>
  <c r="EB31" i="9"/>
  <c r="EJ15" i="9"/>
  <c r="FB15" i="9"/>
  <c r="EJ32" i="9"/>
  <c r="FB32" i="9"/>
  <c r="CH17" i="9"/>
  <c r="CK15" i="9"/>
  <c r="CJ15" i="9"/>
  <c r="CI15" i="9"/>
  <c r="EU16" i="9"/>
  <c r="DF27" i="9"/>
  <c r="BO27" i="9"/>
  <c r="DO27" i="9"/>
  <c r="FD40" i="9"/>
  <c r="CR41" i="9"/>
  <c r="CT39" i="9"/>
  <c r="CS39" i="9"/>
  <c r="CU39" i="9"/>
  <c r="ES41" i="9"/>
  <c r="EA41" i="9"/>
  <c r="CH10" i="9"/>
  <c r="EJ39" i="9"/>
  <c r="FD21" i="9"/>
  <c r="EA38" i="9"/>
  <c r="DP8" i="9"/>
  <c r="BN14" i="9"/>
  <c r="BO29" i="9"/>
  <c r="CT18" i="9"/>
  <c r="CH9" i="9"/>
  <c r="ES26" i="9"/>
  <c r="AR4" i="9"/>
  <c r="BN4" i="9" s="1"/>
  <c r="BN7" i="9"/>
  <c r="DN7" i="9"/>
  <c r="DE7" i="9"/>
  <c r="FB24" i="9"/>
  <c r="EJ24" i="9"/>
  <c r="FE22" i="9"/>
  <c r="CK40" i="9"/>
  <c r="CJ40" i="9"/>
  <c r="CI40" i="9"/>
  <c r="EU41" i="9"/>
  <c r="EV33" i="9"/>
  <c r="DQ9" i="9"/>
  <c r="CC9" i="9"/>
  <c r="EI9" i="9"/>
  <c r="EV11" i="9"/>
  <c r="CK35" i="9"/>
  <c r="EU36" i="9"/>
  <c r="CJ35" i="9"/>
  <c r="CH37" i="9"/>
  <c r="CI35" i="9"/>
  <c r="ET20" i="9"/>
  <c r="EB20" i="9"/>
  <c r="DQ12" i="9"/>
  <c r="EI12" i="9"/>
  <c r="CC12" i="9"/>
  <c r="CK27" i="9"/>
  <c r="CJ27" i="9"/>
  <c r="CH29" i="9"/>
  <c r="CI27" i="9"/>
  <c r="EU28" i="9"/>
  <c r="CB14" i="9"/>
  <c r="DP14" i="9"/>
  <c r="EH14" i="9"/>
  <c r="CV13" i="9"/>
  <c r="BY21" i="9"/>
  <c r="DZ21" i="9"/>
  <c r="DH21" i="9"/>
  <c r="ET35" i="9"/>
  <c r="EB35" i="9"/>
  <c r="BX16" i="9"/>
  <c r="DY29" i="9"/>
  <c r="DG29" i="9"/>
  <c r="BX29" i="9"/>
  <c r="CL28" i="9"/>
  <c r="EV24" i="9"/>
  <c r="FE16" i="9"/>
  <c r="EA9" i="9"/>
  <c r="ES9" i="9"/>
  <c r="DO11" i="9"/>
  <c r="BO11" i="9"/>
  <c r="DF11" i="9"/>
  <c r="FD8" i="9"/>
  <c r="CR9" i="9"/>
  <c r="DP35" i="9"/>
  <c r="EH35" i="9"/>
  <c r="CB35" i="9"/>
  <c r="CV34" i="9"/>
  <c r="DE27" i="9"/>
  <c r="BN27" i="9"/>
  <c r="DN27" i="9"/>
  <c r="EB16" i="9"/>
  <c r="ET16" i="9"/>
  <c r="DO33" i="9"/>
  <c r="BO33" i="9"/>
  <c r="DF33" i="9"/>
  <c r="ES17" i="9"/>
  <c r="EA17" i="9"/>
  <c r="EJ25" i="9"/>
  <c r="FB25" i="9"/>
  <c r="BO24" i="9"/>
  <c r="DO24" i="9"/>
  <c r="DF24" i="9"/>
  <c r="FE28" i="9"/>
  <c r="CH39" i="9"/>
  <c r="CJ37" i="9"/>
  <c r="CK37" i="9"/>
  <c r="CI37" i="9"/>
  <c r="EU38" i="9"/>
  <c r="EB41" i="9"/>
  <c r="ET41" i="9"/>
  <c r="DE29" i="9"/>
  <c r="DN29" i="9"/>
  <c r="BN29" i="9"/>
  <c r="DG42" i="9"/>
  <c r="CL41" i="9"/>
  <c r="DY42" i="9"/>
  <c r="BX42" i="9"/>
  <c r="CJ8" i="9"/>
  <c r="EB9" i="9"/>
  <c r="FB39" i="9"/>
  <c r="ES38" i="9"/>
  <c r="DF29" i="9"/>
  <c r="DH23" i="9"/>
  <c r="DO32" i="9"/>
  <c r="DF32" i="9"/>
  <c r="BO32" i="9"/>
  <c r="DZ15" i="9"/>
  <c r="DH15" i="9"/>
  <c r="BY15" i="9"/>
  <c r="EV10" i="9"/>
  <c r="EB11" i="9"/>
  <c r="ET11" i="9"/>
  <c r="EV40" i="9"/>
  <c r="CU11" i="9"/>
  <c r="CT11" i="9"/>
  <c r="CS11" i="9"/>
  <c r="FD12" i="9"/>
  <c r="CR13" i="9"/>
  <c r="EK36" i="9"/>
  <c r="FC36" i="9"/>
  <c r="CU15" i="9"/>
  <c r="CR17" i="9"/>
  <c r="CS15" i="9"/>
  <c r="CT15" i="9"/>
  <c r="FD16" i="9"/>
  <c r="FC11" i="9"/>
  <c r="EK11" i="9"/>
  <c r="EV34" i="9"/>
  <c r="FD26" i="9"/>
  <c r="CU25" i="9"/>
  <c r="CR27" i="9"/>
  <c r="CT25" i="9"/>
  <c r="CS25" i="9"/>
  <c r="EV19" i="9"/>
  <c r="ET40" i="9"/>
  <c r="EB40" i="9"/>
  <c r="EA25" i="9"/>
  <c r="ES25" i="9"/>
  <c r="ET10" i="9"/>
  <c r="EB10" i="9"/>
  <c r="BN13" i="9"/>
  <c r="DE13" i="9"/>
  <c r="DN13" i="9"/>
  <c r="BY12" i="9"/>
  <c r="DH12" i="9"/>
  <c r="DZ12" i="9"/>
  <c r="ET12" i="9"/>
  <c r="DG26" i="9"/>
  <c r="CL25" i="9"/>
  <c r="DY26" i="9"/>
  <c r="BX26" i="9"/>
  <c r="DO16" i="9"/>
  <c r="DF16" i="9"/>
  <c r="BO16" i="9"/>
  <c r="CJ24" i="9"/>
  <c r="CH26" i="9"/>
  <c r="EU25" i="9"/>
  <c r="CK24" i="9"/>
  <c r="CI24" i="9"/>
  <c r="EV20" i="9"/>
  <c r="CS10" i="9"/>
  <c r="CR12" i="9"/>
  <c r="FD11" i="9"/>
  <c r="CT10" i="9"/>
  <c r="CU10" i="9"/>
  <c r="CU8" i="9"/>
  <c r="CT8" i="9"/>
  <c r="CR10" i="9"/>
  <c r="CS8" i="9"/>
  <c r="FD9" i="9"/>
  <c r="FE12" i="9"/>
  <c r="CB9" i="9"/>
  <c r="CV8" i="9"/>
  <c r="DP9" i="9"/>
  <c r="EH9" i="9"/>
  <c r="DG31" i="9"/>
  <c r="BX31" i="9"/>
  <c r="DY31" i="9"/>
  <c r="CL30" i="9"/>
  <c r="CV35" i="9"/>
  <c r="DP36" i="9"/>
  <c r="EH36" i="9"/>
  <c r="CB36" i="9"/>
  <c r="DH17" i="9"/>
  <c r="BY17" i="9"/>
  <c r="DZ17" i="9"/>
  <c r="BX18" i="9"/>
  <c r="DY18" i="9"/>
  <c r="DG18" i="9"/>
  <c r="CL17" i="9"/>
  <c r="EU26" i="9"/>
  <c r="CK25" i="9"/>
  <c r="CJ25" i="9"/>
  <c r="CH27" i="9"/>
  <c r="CI25" i="9"/>
  <c r="EI22" i="9"/>
  <c r="CC22" i="9"/>
  <c r="DQ22" i="9"/>
  <c r="CS24" i="9"/>
  <c r="CT24" i="9"/>
  <c r="CR26" i="9"/>
  <c r="FD25" i="9"/>
  <c r="CU24" i="9"/>
  <c r="FE25" i="9"/>
  <c r="FC29" i="9"/>
  <c r="EK29" i="9"/>
  <c r="EK40" i="9"/>
  <c r="FC40" i="9"/>
  <c r="DO42" i="9"/>
  <c r="DF42" i="9"/>
  <c r="BO42" i="9"/>
  <c r="CT29" i="9"/>
  <c r="CR31" i="9"/>
  <c r="FD30" i="9"/>
  <c r="CS29" i="9"/>
  <c r="CU29" i="9"/>
  <c r="BO41" i="9"/>
  <c r="DO41" i="9"/>
  <c r="DF41" i="9"/>
  <c r="CK8" i="9"/>
  <c r="ET9" i="9"/>
  <c r="CI32" i="9"/>
  <c r="EA29" i="9"/>
  <c r="EU19" i="9"/>
  <c r="DG7" i="8"/>
  <c r="BY19" i="8"/>
  <c r="FC23" i="8"/>
  <c r="CB16" i="8"/>
  <c r="FE35" i="8"/>
  <c r="DE14" i="8"/>
  <c r="FE38" i="8"/>
  <c r="CT12" i="8"/>
  <c r="DF14" i="8"/>
  <c r="FC16" i="8"/>
  <c r="CR10" i="8"/>
  <c r="EK16" i="8"/>
  <c r="BY23" i="8"/>
  <c r="EH9" i="8"/>
  <c r="DZ23" i="8"/>
  <c r="EB23" i="8"/>
  <c r="DY7" i="8"/>
  <c r="CV8" i="8"/>
  <c r="CT29" i="8"/>
  <c r="CL12" i="8"/>
  <c r="ES7" i="8"/>
  <c r="EV19" i="8"/>
  <c r="DH7" i="8"/>
  <c r="DF23" i="8"/>
  <c r="CB9" i="8"/>
  <c r="AX4" i="8"/>
  <c r="AX5" i="8" s="1"/>
  <c r="BN14" i="8"/>
  <c r="CL22" i="8"/>
  <c r="EH11" i="8"/>
  <c r="CC11" i="8"/>
  <c r="FC11" i="8"/>
  <c r="ET32" i="8"/>
  <c r="EJ30" i="8"/>
  <c r="EI16" i="8"/>
  <c r="CH16" i="8"/>
  <c r="DG23" i="8"/>
  <c r="ES9" i="8"/>
  <c r="FB9" i="8"/>
  <c r="FD30" i="8"/>
  <c r="EV15" i="8"/>
  <c r="DQ16" i="8"/>
  <c r="ET7" i="8"/>
  <c r="EU15" i="8"/>
  <c r="FB30" i="8"/>
  <c r="EB15" i="8"/>
  <c r="DY35" i="8"/>
  <c r="DH32" i="8"/>
  <c r="EB32" i="8"/>
  <c r="EA9" i="8"/>
  <c r="CV11" i="8"/>
  <c r="CV10" i="8"/>
  <c r="CJ31" i="8"/>
  <c r="CT8" i="8"/>
  <c r="EH12" i="8"/>
  <c r="EU32" i="8"/>
  <c r="DP11" i="8"/>
  <c r="EK9" i="8"/>
  <c r="ES12" i="8"/>
  <c r="EJ16" i="8"/>
  <c r="DQ23" i="8"/>
  <c r="CJ14" i="8"/>
  <c r="DY23" i="8"/>
  <c r="ES32" i="8"/>
  <c r="EB7" i="8"/>
  <c r="FC30" i="8"/>
  <c r="EA7" i="8"/>
  <c r="EA31" i="8"/>
  <c r="EH16" i="8"/>
  <c r="CR14" i="8"/>
  <c r="CU8" i="8"/>
  <c r="DZ9" i="8"/>
  <c r="EJ9" i="8"/>
  <c r="CC9" i="8"/>
  <c r="EI9" i="8"/>
  <c r="CK14" i="8"/>
  <c r="DO23" i="8"/>
  <c r="CU16" i="8"/>
  <c r="FD17" i="8"/>
  <c r="AZ4" i="8"/>
  <c r="AZ5" i="8" s="1"/>
  <c r="AZ6" i="8" s="1"/>
  <c r="EK11" i="8"/>
  <c r="DN14" i="8"/>
  <c r="DH19" i="8"/>
  <c r="CR31" i="8"/>
  <c r="ES23" i="8"/>
  <c r="AY4" i="8"/>
  <c r="DH9" i="8"/>
  <c r="FC9" i="8"/>
  <c r="FB16" i="8"/>
  <c r="BO23" i="8"/>
  <c r="EJ11" i="8"/>
  <c r="EI11" i="8"/>
  <c r="CR18" i="8"/>
  <c r="DH15" i="8"/>
  <c r="DH40" i="8"/>
  <c r="DZ40" i="8"/>
  <c r="BY40" i="8"/>
  <c r="ET27" i="8"/>
  <c r="EB27" i="8"/>
  <c r="EJ31" i="8"/>
  <c r="FB31" i="8"/>
  <c r="ES37" i="8"/>
  <c r="EA37" i="8"/>
  <c r="FE12" i="8"/>
  <c r="DN9" i="8"/>
  <c r="DE9" i="8"/>
  <c r="BN9" i="8"/>
  <c r="CB46" i="8"/>
  <c r="CV45" i="8"/>
  <c r="EH46" i="8"/>
  <c r="DP46" i="8"/>
  <c r="EU7" i="8"/>
  <c r="BB4" i="8"/>
  <c r="BB5" i="8" s="1"/>
  <c r="BB6" i="8" s="1"/>
  <c r="CH8" i="8"/>
  <c r="DP15" i="8"/>
  <c r="CV14" i="8"/>
  <c r="CB15" i="8"/>
  <c r="EH15" i="8"/>
  <c r="EB34" i="8"/>
  <c r="ET34" i="8"/>
  <c r="CT14" i="8"/>
  <c r="CS14" i="8"/>
  <c r="CU14" i="8"/>
  <c r="CR16" i="8"/>
  <c r="FD15" i="8"/>
  <c r="FC22" i="8"/>
  <c r="EK22" i="8"/>
  <c r="DF26" i="8"/>
  <c r="BO26" i="8"/>
  <c r="DO26" i="8"/>
  <c r="EK33" i="8"/>
  <c r="FC33" i="8"/>
  <c r="FB25" i="8"/>
  <c r="EJ25" i="8"/>
  <c r="EA28" i="8"/>
  <c r="ES28" i="8"/>
  <c r="CJ30" i="8"/>
  <c r="CK30" i="8"/>
  <c r="EU31" i="8"/>
  <c r="CH32" i="8"/>
  <c r="CI30" i="8"/>
  <c r="CR24" i="8"/>
  <c r="FD23" i="8"/>
  <c r="CU22" i="8"/>
  <c r="CT22" i="8"/>
  <c r="CS22" i="8"/>
  <c r="DO24" i="8"/>
  <c r="DF24" i="8"/>
  <c r="BO24" i="8"/>
  <c r="ES25" i="8"/>
  <c r="EA25" i="8"/>
  <c r="FB26" i="8"/>
  <c r="EJ26" i="8"/>
  <c r="FE43" i="8"/>
  <c r="BO29" i="8"/>
  <c r="DF29" i="8"/>
  <c r="DO29" i="8"/>
  <c r="EI33" i="8"/>
  <c r="DQ33" i="8"/>
  <c r="CC33" i="8"/>
  <c r="DN41" i="8"/>
  <c r="BN41" i="8"/>
  <c r="DE41" i="8"/>
  <c r="CH38" i="8"/>
  <c r="CI36" i="8"/>
  <c r="EU37" i="8"/>
  <c r="CK36" i="8"/>
  <c r="CJ36" i="8"/>
  <c r="FB46" i="8"/>
  <c r="EJ46" i="8"/>
  <c r="EB42" i="8"/>
  <c r="ET42" i="8"/>
  <c r="DE12" i="8"/>
  <c r="BN12" i="8"/>
  <c r="DN12" i="8"/>
  <c r="FB17" i="8"/>
  <c r="ES41" i="8"/>
  <c r="EA41" i="8"/>
  <c r="EA34" i="8"/>
  <c r="ES34" i="8"/>
  <c r="EK45" i="8"/>
  <c r="FC45" i="8"/>
  <c r="CC40" i="8"/>
  <c r="EI40" i="8"/>
  <c r="DQ40" i="8"/>
  <c r="BF4" i="8"/>
  <c r="DP7" i="8"/>
  <c r="CB7" i="8"/>
  <c r="EH7" i="8"/>
  <c r="DY44" i="8"/>
  <c r="CL43" i="8"/>
  <c r="DG44" i="8"/>
  <c r="BX44" i="8"/>
  <c r="DF7" i="8"/>
  <c r="BO7" i="8"/>
  <c r="DO7" i="8"/>
  <c r="AS4" i="8"/>
  <c r="BO4" i="8" s="1"/>
  <c r="DE11" i="8"/>
  <c r="DN11" i="8"/>
  <c r="BN11" i="8"/>
  <c r="DH11" i="8"/>
  <c r="BY11" i="8"/>
  <c r="DZ11" i="8"/>
  <c r="DO9" i="8"/>
  <c r="BO9" i="8"/>
  <c r="DF9" i="8"/>
  <c r="EV11" i="8"/>
  <c r="EV7" i="8"/>
  <c r="BC4" i="8"/>
  <c r="BC5" i="8" s="1"/>
  <c r="BC6" i="8" s="1"/>
  <c r="FB15" i="8"/>
  <c r="EJ15" i="8"/>
  <c r="BG4" i="8"/>
  <c r="CC7" i="8"/>
  <c r="DQ7" i="8"/>
  <c r="EI7" i="8"/>
  <c r="FE15" i="8"/>
  <c r="EV26" i="8"/>
  <c r="DQ28" i="8"/>
  <c r="EI28" i="8"/>
  <c r="CC28" i="8"/>
  <c r="CL46" i="8"/>
  <c r="DF16" i="8"/>
  <c r="BO16" i="8"/>
  <c r="DO16" i="8"/>
  <c r="EU19" i="8"/>
  <c r="CH20" i="8"/>
  <c r="CK18" i="8"/>
  <c r="CI18" i="8"/>
  <c r="CJ18" i="8"/>
  <c r="CK22" i="8"/>
  <c r="CH24" i="8"/>
  <c r="CJ22" i="8"/>
  <c r="EU23" i="8"/>
  <c r="CI22" i="8"/>
  <c r="EV36" i="8"/>
  <c r="EJ39" i="8"/>
  <c r="FB39" i="8"/>
  <c r="DH17" i="8"/>
  <c r="BY17" i="8"/>
  <c r="DZ17" i="8"/>
  <c r="EK31" i="8"/>
  <c r="FC31" i="8"/>
  <c r="BY25" i="8"/>
  <c r="DZ25" i="8"/>
  <c r="DH25" i="8"/>
  <c r="CH26" i="8"/>
  <c r="EU25" i="8"/>
  <c r="CJ24" i="8"/>
  <c r="CK24" i="8"/>
  <c r="CI24" i="8"/>
  <c r="EA45" i="8"/>
  <c r="ES45" i="8"/>
  <c r="FE40" i="8"/>
  <c r="CK40" i="8"/>
  <c r="EU41" i="8"/>
  <c r="CJ40" i="8"/>
  <c r="CI40" i="8"/>
  <c r="CH42" i="8"/>
  <c r="BX23" i="8"/>
  <c r="CT16" i="8"/>
  <c r="DG28" i="8"/>
  <c r="DY28" i="8"/>
  <c r="CL27" i="8"/>
  <c r="BX28" i="8"/>
  <c r="EH27" i="8"/>
  <c r="CV26" i="8"/>
  <c r="DP27" i="8"/>
  <c r="CB27" i="8"/>
  <c r="CU10" i="8"/>
  <c r="CT10" i="8"/>
  <c r="CS10" i="8"/>
  <c r="CR12" i="8"/>
  <c r="FD11" i="8"/>
  <c r="EV30" i="8"/>
  <c r="DY33" i="8"/>
  <c r="CL32" i="8"/>
  <c r="DG33" i="8"/>
  <c r="BX33" i="8"/>
  <c r="DP24" i="8"/>
  <c r="CV23" i="8"/>
  <c r="CB24" i="8"/>
  <c r="EH24" i="8"/>
  <c r="DN43" i="8"/>
  <c r="DE43" i="8"/>
  <c r="BN43" i="8"/>
  <c r="BO8" i="8"/>
  <c r="DN7" i="8"/>
  <c r="DF8" i="8"/>
  <c r="CR13" i="8"/>
  <c r="FD12" i="8"/>
  <c r="CU11" i="8"/>
  <c r="CT11" i="8"/>
  <c r="CS11" i="8"/>
  <c r="EV13" i="8"/>
  <c r="CU9" i="8"/>
  <c r="CT9" i="8"/>
  <c r="CS9" i="8"/>
  <c r="FD10" i="8"/>
  <c r="CR11" i="8"/>
  <c r="FC13" i="8"/>
  <c r="EK13" i="8"/>
  <c r="BY8" i="8"/>
  <c r="DH8" i="8"/>
  <c r="DZ8" i="8"/>
  <c r="DE16" i="8"/>
  <c r="BN16" i="8"/>
  <c r="DN16" i="8"/>
  <c r="EV8" i="8"/>
  <c r="CK8" i="8"/>
  <c r="CJ8" i="8"/>
  <c r="CI8" i="8"/>
  <c r="CH10" i="8"/>
  <c r="EU9" i="8"/>
  <c r="CB14" i="8"/>
  <c r="DP14" i="8"/>
  <c r="EH14" i="8"/>
  <c r="CV13" i="8"/>
  <c r="CS15" i="8"/>
  <c r="CT15" i="8"/>
  <c r="FD16" i="8"/>
  <c r="CR17" i="8"/>
  <c r="CU15" i="8"/>
  <c r="EU27" i="8"/>
  <c r="CJ26" i="8"/>
  <c r="CK26" i="8"/>
  <c r="CH28" i="8"/>
  <c r="CI26" i="8"/>
  <c r="EJ33" i="8"/>
  <c r="FB33" i="8"/>
  <c r="DE21" i="8"/>
  <c r="BN21" i="8"/>
  <c r="DN21" i="8"/>
  <c r="FD24" i="8"/>
  <c r="CR25" i="8"/>
  <c r="CT23" i="8"/>
  <c r="CU23" i="8"/>
  <c r="CS23" i="8"/>
  <c r="EI41" i="8"/>
  <c r="DQ41" i="8"/>
  <c r="CC41" i="8"/>
  <c r="DQ45" i="8"/>
  <c r="CC45" i="8"/>
  <c r="EI45" i="8"/>
  <c r="CU31" i="8"/>
  <c r="CT31" i="8"/>
  <c r="CS31" i="8"/>
  <c r="CR33" i="8"/>
  <c r="FD32" i="8"/>
  <c r="CC22" i="8"/>
  <c r="EI22" i="8"/>
  <c r="DQ22" i="8"/>
  <c r="EA26" i="8"/>
  <c r="ES26" i="8"/>
  <c r="FE33" i="8"/>
  <c r="CJ42" i="8"/>
  <c r="CI42" i="8"/>
  <c r="CH44" i="8"/>
  <c r="EU43" i="8"/>
  <c r="CK42" i="8"/>
  <c r="DN40" i="8"/>
  <c r="DE40" i="8"/>
  <c r="BN40" i="8"/>
  <c r="EI46" i="8"/>
  <c r="CC46" i="8"/>
  <c r="DQ46" i="8"/>
  <c r="EA42" i="8"/>
  <c r="ES42" i="8"/>
  <c r="DZ19" i="8"/>
  <c r="BY7" i="8"/>
  <c r="DH12" i="8"/>
  <c r="DZ12" i="8"/>
  <c r="BY12" i="8"/>
  <c r="EK10" i="8"/>
  <c r="FC10" i="8"/>
  <c r="DZ16" i="8"/>
  <c r="DH16" i="8"/>
  <c r="BY16" i="8"/>
  <c r="BX25" i="8"/>
  <c r="DY25" i="8"/>
  <c r="DG25" i="8"/>
  <c r="CL24" i="8"/>
  <c r="BY30" i="8"/>
  <c r="DZ30" i="8"/>
  <c r="DH30" i="8"/>
  <c r="CU41" i="8"/>
  <c r="CT41" i="8"/>
  <c r="CS41" i="8"/>
  <c r="CR43" i="8"/>
  <c r="FD42" i="8"/>
  <c r="CK39" i="8"/>
  <c r="CJ39" i="8"/>
  <c r="CI39" i="8"/>
  <c r="CH41" i="8"/>
  <c r="EU40" i="8"/>
  <c r="EI14" i="8"/>
  <c r="CC14" i="8"/>
  <c r="DQ14" i="8"/>
  <c r="EA11" i="8"/>
  <c r="ES11" i="8"/>
  <c r="EI19" i="8"/>
  <c r="DQ19" i="8"/>
  <c r="CC19" i="8"/>
  <c r="DF17" i="8"/>
  <c r="DO17" i="8"/>
  <c r="BO17" i="8"/>
  <c r="EV27" i="8"/>
  <c r="EA27" i="8"/>
  <c r="ES27" i="8"/>
  <c r="EB26" i="8"/>
  <c r="ET26" i="8"/>
  <c r="ET33" i="8"/>
  <c r="EB33" i="8"/>
  <c r="EH26" i="8"/>
  <c r="DP26" i="8"/>
  <c r="CV25" i="8"/>
  <c r="CB26" i="8"/>
  <c r="FC29" i="8"/>
  <c r="EK29" i="8"/>
  <c r="DE33" i="8"/>
  <c r="BN33" i="8"/>
  <c r="DN33" i="8"/>
  <c r="CC39" i="8"/>
  <c r="EI39" i="8"/>
  <c r="DQ39" i="8"/>
  <c r="DF10" i="8"/>
  <c r="BO10" i="8"/>
  <c r="DO10" i="8"/>
  <c r="EI21" i="8"/>
  <c r="DQ21" i="8"/>
  <c r="CC21" i="8"/>
  <c r="CS25" i="8"/>
  <c r="CR27" i="8"/>
  <c r="CU25" i="8"/>
  <c r="CT25" i="8"/>
  <c r="FD26" i="8"/>
  <c r="DG38" i="8"/>
  <c r="BX38" i="8"/>
  <c r="DY38" i="8"/>
  <c r="CL37" i="8"/>
  <c r="FE27" i="8"/>
  <c r="ES33" i="8"/>
  <c r="EA33" i="8"/>
  <c r="FD40" i="8"/>
  <c r="CU39" i="8"/>
  <c r="CT39" i="8"/>
  <c r="CR41" i="8"/>
  <c r="CS39" i="8"/>
  <c r="ES8" i="8"/>
  <c r="EA8" i="8"/>
  <c r="EU11" i="8"/>
  <c r="CK10" i="8"/>
  <c r="CJ10" i="8"/>
  <c r="CI10" i="8"/>
  <c r="CH12" i="8"/>
  <c r="FE19" i="8"/>
  <c r="BX29" i="8"/>
  <c r="DG29" i="8"/>
  <c r="CL28" i="8"/>
  <c r="DY29" i="8"/>
  <c r="CR28" i="8"/>
  <c r="CU26" i="8"/>
  <c r="CT26" i="8"/>
  <c r="FD27" i="8"/>
  <c r="CS26" i="8"/>
  <c r="CU30" i="8"/>
  <c r="CT30" i="8"/>
  <c r="CR32" i="8"/>
  <c r="CS30" i="8"/>
  <c r="FD31" i="8"/>
  <c r="DN29" i="8"/>
  <c r="BN29" i="8"/>
  <c r="DE29" i="8"/>
  <c r="FB35" i="8"/>
  <c r="EJ35" i="8"/>
  <c r="CL30" i="8"/>
  <c r="BX31" i="8"/>
  <c r="DY31" i="8"/>
  <c r="DG31" i="8"/>
  <c r="EB45" i="8"/>
  <c r="ET45" i="8"/>
  <c r="DQ42" i="8"/>
  <c r="EI42" i="8"/>
  <c r="CC42" i="8"/>
  <c r="DF46" i="8"/>
  <c r="BO46" i="8"/>
  <c r="DO46" i="8"/>
  <c r="CL29" i="8"/>
  <c r="BX30" i="8"/>
  <c r="DY30" i="8"/>
  <c r="DG30" i="8"/>
  <c r="EH35" i="8"/>
  <c r="DP35" i="8"/>
  <c r="CB35" i="8"/>
  <c r="CV34" i="8"/>
  <c r="DO31" i="8"/>
  <c r="BO31" i="8"/>
  <c r="DF31" i="8"/>
  <c r="BY31" i="8"/>
  <c r="DH31" i="8"/>
  <c r="DZ31" i="8"/>
  <c r="EH25" i="8"/>
  <c r="CB25" i="8"/>
  <c r="DP25" i="8"/>
  <c r="CV24" i="8"/>
  <c r="EJ14" i="8"/>
  <c r="FB14" i="8"/>
  <c r="DP41" i="8"/>
  <c r="EH41" i="8"/>
  <c r="CB41" i="8"/>
  <c r="CV40" i="8"/>
  <c r="EB21" i="8"/>
  <c r="ET21" i="8"/>
  <c r="FC28" i="8"/>
  <c r="EK28" i="8"/>
  <c r="BI4" i="8"/>
  <c r="BI5" i="8" s="1"/>
  <c r="BI6" i="8" s="1"/>
  <c r="FC7" i="8"/>
  <c r="EK7" i="8"/>
  <c r="FC20" i="8"/>
  <c r="EK20" i="8"/>
  <c r="DN34" i="8"/>
  <c r="DE34" i="8"/>
  <c r="BN34" i="8"/>
  <c r="BO42" i="8"/>
  <c r="DF42" i="8"/>
  <c r="DO42" i="8"/>
  <c r="EI31" i="8"/>
  <c r="DQ31" i="8"/>
  <c r="CC31" i="8"/>
  <c r="FC41" i="8"/>
  <c r="EK41" i="8"/>
  <c r="FE41" i="8"/>
  <c r="CR36" i="8"/>
  <c r="FD35" i="8"/>
  <c r="CU34" i="8"/>
  <c r="CT34" i="8"/>
  <c r="CS34" i="8"/>
  <c r="EU39" i="8"/>
  <c r="CK38" i="8"/>
  <c r="CH40" i="8"/>
  <c r="CJ38" i="8"/>
  <c r="CI38" i="8"/>
  <c r="EK42" i="8"/>
  <c r="FC42" i="8"/>
  <c r="CH43" i="8"/>
  <c r="CI41" i="8"/>
  <c r="EU42" i="8"/>
  <c r="CK41" i="8"/>
  <c r="CJ41" i="8"/>
  <c r="CV15" i="8"/>
  <c r="EV17" i="8"/>
  <c r="DZ32" i="8"/>
  <c r="ES14" i="8"/>
  <c r="EA14" i="8"/>
  <c r="CV19" i="8"/>
  <c r="DP20" i="8"/>
  <c r="CB20" i="8"/>
  <c r="EH20" i="8"/>
  <c r="CS42" i="8"/>
  <c r="CU42" i="8"/>
  <c r="CR44" i="8"/>
  <c r="FD43" i="8"/>
  <c r="CT42" i="8"/>
  <c r="DF18" i="8"/>
  <c r="BO18" i="8"/>
  <c r="DO18" i="8"/>
  <c r="DP28" i="8"/>
  <c r="CB28" i="8"/>
  <c r="EH28" i="8"/>
  <c r="CV27" i="8"/>
  <c r="BO30" i="8"/>
  <c r="DO30" i="8"/>
  <c r="DF30" i="8"/>
  <c r="ET10" i="8"/>
  <c r="EB10" i="8"/>
  <c r="ET41" i="8"/>
  <c r="EB41" i="8"/>
  <c r="FB44" i="8"/>
  <c r="EJ44" i="8"/>
  <c r="EK32" i="8"/>
  <c r="FC32" i="8"/>
  <c r="CU32" i="8"/>
  <c r="CT32" i="8"/>
  <c r="CS32" i="8"/>
  <c r="FD33" i="8"/>
  <c r="CR34" i="8"/>
  <c r="EK39" i="8"/>
  <c r="FC39" i="8"/>
  <c r="EV44" i="8"/>
  <c r="CK45" i="8"/>
  <c r="CI45" i="8"/>
  <c r="CJ45" i="8"/>
  <c r="EU46" i="8"/>
  <c r="FB22" i="8"/>
  <c r="EJ22" i="8"/>
  <c r="FB42" i="8"/>
  <c r="EJ42" i="8"/>
  <c r="DN36" i="8"/>
  <c r="BN36" i="8"/>
  <c r="DE36" i="8"/>
  <c r="EV43" i="8"/>
  <c r="EK37" i="8"/>
  <c r="FC37" i="8"/>
  <c r="EA43" i="8"/>
  <c r="ES43" i="8"/>
  <c r="DP16" i="8"/>
  <c r="BN15" i="8"/>
  <c r="DN15" i="8"/>
  <c r="DE15" i="8"/>
  <c r="EU12" i="8"/>
  <c r="CH13" i="8"/>
  <c r="CK11" i="8"/>
  <c r="CJ11" i="8"/>
  <c r="CI11" i="8"/>
  <c r="DG12" i="8"/>
  <c r="DY12" i="8"/>
  <c r="CL11" i="8"/>
  <c r="BX12" i="8"/>
  <c r="ES46" i="8"/>
  <c r="EA46" i="8"/>
  <c r="CB19" i="8"/>
  <c r="CV18" i="8"/>
  <c r="DP19" i="8"/>
  <c r="EH19" i="8"/>
  <c r="EU28" i="8"/>
  <c r="CK27" i="8"/>
  <c r="CH29" i="8"/>
  <c r="CJ27" i="8"/>
  <c r="CI27" i="8"/>
  <c r="FC34" i="8"/>
  <c r="EK34" i="8"/>
  <c r="FD34" i="8"/>
  <c r="CU33" i="8"/>
  <c r="CT33" i="8"/>
  <c r="CS33" i="8"/>
  <c r="CR35" i="8"/>
  <c r="EV9" i="8"/>
  <c r="DZ35" i="8"/>
  <c r="DH35" i="8"/>
  <c r="BY35" i="8"/>
  <c r="FE24" i="8"/>
  <c r="ET22" i="8"/>
  <c r="EB22" i="8"/>
  <c r="FC43" i="8"/>
  <c r="EK43" i="8"/>
  <c r="EJ18" i="8"/>
  <c r="FB18" i="8"/>
  <c r="EV21" i="8"/>
  <c r="EU33" i="8"/>
  <c r="CK32" i="8"/>
  <c r="CH34" i="8"/>
  <c r="CJ32" i="8"/>
  <c r="CI32" i="8"/>
  <c r="CS36" i="8"/>
  <c r="FD37" i="8"/>
  <c r="CR38" i="8"/>
  <c r="CT36" i="8"/>
  <c r="CU36" i="8"/>
  <c r="EJ41" i="8"/>
  <c r="FB41" i="8"/>
  <c r="DH44" i="8"/>
  <c r="DZ44" i="8"/>
  <c r="BY44" i="8"/>
  <c r="CT44" i="8"/>
  <c r="FD45" i="8"/>
  <c r="CU44" i="8"/>
  <c r="CS44" i="8"/>
  <c r="CR46" i="8"/>
  <c r="EV23" i="8"/>
  <c r="CB23" i="8"/>
  <c r="EH23" i="8"/>
  <c r="CV22" i="8"/>
  <c r="DP23" i="8"/>
  <c r="DG45" i="8"/>
  <c r="DY45" i="8"/>
  <c r="CL44" i="8"/>
  <c r="BX45" i="8"/>
  <c r="CC37" i="8"/>
  <c r="DQ37" i="8"/>
  <c r="EI37" i="8"/>
  <c r="CC38" i="8"/>
  <c r="DQ38" i="8"/>
  <c r="EI38" i="8"/>
  <c r="CB39" i="8"/>
  <c r="DP39" i="8"/>
  <c r="CV38" i="8"/>
  <c r="EH39" i="8"/>
  <c r="CH11" i="8"/>
  <c r="EU10" i="8"/>
  <c r="CK9" i="8"/>
  <c r="CJ9" i="8"/>
  <c r="CI9" i="8"/>
  <c r="DE10" i="8"/>
  <c r="BN10" i="8"/>
  <c r="DN10" i="8"/>
  <c r="FB10" i="8"/>
  <c r="EJ10" i="8"/>
  <c r="DQ8" i="8"/>
  <c r="EI8" i="8"/>
  <c r="CC8" i="8"/>
  <c r="BY21" i="8"/>
  <c r="DZ21" i="8"/>
  <c r="DH21" i="8"/>
  <c r="DF34" i="8"/>
  <c r="BO34" i="8"/>
  <c r="DO34" i="8"/>
  <c r="BH4" i="8"/>
  <c r="BH5" i="8" s="1"/>
  <c r="BH6" i="8" s="1"/>
  <c r="FB7" i="8"/>
  <c r="EJ7" i="8"/>
  <c r="ES10" i="8"/>
  <c r="EA10" i="8"/>
  <c r="DY14" i="8"/>
  <c r="CL13" i="8"/>
  <c r="BX14" i="8"/>
  <c r="DG14" i="8"/>
  <c r="FE25" i="8"/>
  <c r="EJ27" i="8"/>
  <c r="FB27" i="8"/>
  <c r="DZ46" i="8"/>
  <c r="BY46" i="8"/>
  <c r="DH46" i="8"/>
  <c r="ET19" i="8"/>
  <c r="EB19" i="8"/>
  <c r="EK18" i="8"/>
  <c r="FC18" i="8"/>
  <c r="FB34" i="8"/>
  <c r="EJ34" i="8"/>
  <c r="EB38" i="8"/>
  <c r="ET38" i="8"/>
  <c r="FB45" i="8"/>
  <c r="EJ45" i="8"/>
  <c r="BN30" i="8"/>
  <c r="DN30" i="8"/>
  <c r="DE30" i="8"/>
  <c r="ET24" i="8"/>
  <c r="EB24" i="8"/>
  <c r="CK46" i="8"/>
  <c r="CJ46" i="8"/>
  <c r="CI46" i="8"/>
  <c r="CR45" i="8"/>
  <c r="CU43" i="8"/>
  <c r="CT43" i="8"/>
  <c r="CS43" i="8"/>
  <c r="FD44" i="8"/>
  <c r="FE45" i="8"/>
  <c r="BN39" i="8"/>
  <c r="DN39" i="8"/>
  <c r="DE39" i="8"/>
  <c r="EA12" i="8"/>
  <c r="BN7" i="8"/>
  <c r="EA13" i="8"/>
  <c r="ES13" i="8"/>
  <c r="EK14" i="8"/>
  <c r="FC14" i="8"/>
  <c r="EB11" i="8"/>
  <c r="ET11" i="8"/>
  <c r="EA18" i="8"/>
  <c r="ES18" i="8"/>
  <c r="EB9" i="8"/>
  <c r="ET9" i="8"/>
  <c r="DZ10" i="8"/>
  <c r="DH10" i="8"/>
  <c r="BY10" i="8"/>
  <c r="BO13" i="8"/>
  <c r="DF13" i="8"/>
  <c r="DO13" i="8"/>
  <c r="EU16" i="8"/>
  <c r="CH17" i="8"/>
  <c r="CJ15" i="8"/>
  <c r="CK15" i="8"/>
  <c r="CI15" i="8"/>
  <c r="ES17" i="8"/>
  <c r="EA17" i="8"/>
  <c r="EV28" i="8"/>
  <c r="EI18" i="8"/>
  <c r="CC18" i="8"/>
  <c r="DQ18" i="8"/>
  <c r="DH22" i="8"/>
  <c r="DZ22" i="8"/>
  <c r="BY22" i="8"/>
  <c r="DO21" i="8"/>
  <c r="BO21" i="8"/>
  <c r="DF21" i="8"/>
  <c r="DN25" i="8"/>
  <c r="BN25" i="8"/>
  <c r="DE25" i="8"/>
  <c r="DY39" i="8"/>
  <c r="DG39" i="8"/>
  <c r="BX39" i="8"/>
  <c r="CL38" i="8"/>
  <c r="DZ33" i="8"/>
  <c r="DH33" i="8"/>
  <c r="BY33" i="8"/>
  <c r="DG27" i="8"/>
  <c r="BX27" i="8"/>
  <c r="CL26" i="8"/>
  <c r="DY27" i="8"/>
  <c r="DF33" i="8"/>
  <c r="BO33" i="8"/>
  <c r="DO33" i="8"/>
  <c r="DN44" i="8"/>
  <c r="DE44" i="8"/>
  <c r="BN44" i="8"/>
  <c r="DO41" i="8"/>
  <c r="BO41" i="8"/>
  <c r="DF41" i="8"/>
  <c r="EJ43" i="8"/>
  <c r="FB43" i="8"/>
  <c r="DG43" i="8"/>
  <c r="DY43" i="8"/>
  <c r="BX43" i="8"/>
  <c r="CL42" i="8"/>
  <c r="CS12" i="8"/>
  <c r="FE7" i="8"/>
  <c r="CK31" i="8"/>
  <c r="EV31" i="8"/>
  <c r="CL34" i="8"/>
  <c r="EA19" i="8"/>
  <c r="ES19" i="8"/>
  <c r="FE42" i="8"/>
  <c r="EV12" i="8"/>
  <c r="EJ8" i="8"/>
  <c r="FB8" i="8"/>
  <c r="DE26" i="8"/>
  <c r="BN26" i="8"/>
  <c r="DN26" i="8"/>
  <c r="EI27" i="8"/>
  <c r="DQ27" i="8"/>
  <c r="CC27" i="8"/>
  <c r="DH18" i="8"/>
  <c r="DZ18" i="8"/>
  <c r="BY18" i="8"/>
  <c r="DO25" i="8"/>
  <c r="DF25" i="8"/>
  <c r="BO25" i="8"/>
  <c r="CH36" i="8"/>
  <c r="CI34" i="8"/>
  <c r="EU35" i="8"/>
  <c r="CJ34" i="8"/>
  <c r="CK34" i="8"/>
  <c r="DN24" i="8"/>
  <c r="BN24" i="8"/>
  <c r="DE24" i="8"/>
  <c r="ET46" i="8"/>
  <c r="EB46" i="8"/>
  <c r="DQ34" i="8"/>
  <c r="CC34" i="8"/>
  <c r="EI34" i="8"/>
  <c r="EK44" i="8"/>
  <c r="FC44" i="8"/>
  <c r="EA38" i="8"/>
  <c r="ES38" i="8"/>
  <c r="DH43" i="8"/>
  <c r="DZ43" i="8"/>
  <c r="BY43" i="8"/>
  <c r="DH36" i="8"/>
  <c r="DZ36" i="8"/>
  <c r="BY36" i="8"/>
  <c r="EJ36" i="8"/>
  <c r="FB36" i="8"/>
  <c r="EV45" i="8"/>
  <c r="CB38" i="8"/>
  <c r="EH38" i="8"/>
  <c r="DP38" i="8"/>
  <c r="CV37" i="8"/>
  <c r="ES21" i="8"/>
  <c r="EA21" i="8"/>
  <c r="EV33" i="8"/>
  <c r="ET35" i="8"/>
  <c r="EB35" i="8"/>
  <c r="FB29" i="8"/>
  <c r="EJ29" i="8"/>
  <c r="FE44" i="8"/>
  <c r="EI43" i="8"/>
  <c r="CC43" i="8"/>
  <c r="DQ43" i="8"/>
  <c r="ET36" i="8"/>
  <c r="EB36" i="8"/>
  <c r="DY9" i="8"/>
  <c r="ES39" i="8"/>
  <c r="EA39" i="8"/>
  <c r="FC26" i="8"/>
  <c r="EK26" i="8"/>
  <c r="DF28" i="8"/>
  <c r="BO28" i="8"/>
  <c r="DO28" i="8"/>
  <c r="FE26" i="8"/>
  <c r="FD8" i="8"/>
  <c r="FE14" i="8"/>
  <c r="FE11" i="8"/>
  <c r="CJ20" i="8"/>
  <c r="CI20" i="8"/>
  <c r="CH22" i="8"/>
  <c r="EU21" i="8"/>
  <c r="CK20" i="8"/>
  <c r="ET16" i="8"/>
  <c r="EB16" i="8"/>
  <c r="CS17" i="8"/>
  <c r="CR19" i="8"/>
  <c r="FD18" i="8"/>
  <c r="CU17" i="8"/>
  <c r="CT17" i="8"/>
  <c r="DQ20" i="8"/>
  <c r="CC20" i="8"/>
  <c r="EI20" i="8"/>
  <c r="EU18" i="8"/>
  <c r="CI17" i="8"/>
  <c r="CK17" i="8"/>
  <c r="CJ17" i="8"/>
  <c r="CH19" i="8"/>
  <c r="DH29" i="8"/>
  <c r="DZ29" i="8"/>
  <c r="BY29" i="8"/>
  <c r="CK23" i="8"/>
  <c r="CJ23" i="8"/>
  <c r="EU24" i="8"/>
  <c r="CH25" i="8"/>
  <c r="CI23" i="8"/>
  <c r="DF19" i="8"/>
  <c r="BO19" i="8"/>
  <c r="DO19" i="8"/>
  <c r="DE20" i="8"/>
  <c r="BN20" i="8"/>
  <c r="DN20" i="8"/>
  <c r="FE21" i="8"/>
  <c r="EV35" i="8"/>
  <c r="FE29" i="8"/>
  <c r="ET25" i="8"/>
  <c r="EB25" i="8"/>
  <c r="FC35" i="8"/>
  <c r="EK35" i="8"/>
  <c r="DZ42" i="8"/>
  <c r="BY42" i="8"/>
  <c r="DH42" i="8"/>
  <c r="FE36" i="8"/>
  <c r="FC40" i="8"/>
  <c r="EK40" i="8"/>
  <c r="DF45" i="8"/>
  <c r="BO45" i="8"/>
  <c r="DO45" i="8"/>
  <c r="CU12" i="8"/>
  <c r="FC17" i="8"/>
  <c r="DZ15" i="8"/>
  <c r="CH33" i="8"/>
  <c r="DG8" i="8"/>
  <c r="DY8" i="8"/>
  <c r="BX8" i="8"/>
  <c r="DQ30" i="8"/>
  <c r="EI30" i="8"/>
  <c r="CC30" i="8"/>
  <c r="DG16" i="8"/>
  <c r="DY16" i="8"/>
  <c r="CL15" i="8"/>
  <c r="BX16" i="8"/>
  <c r="BY24" i="8"/>
  <c r="DH24" i="8"/>
  <c r="DZ24" i="8"/>
  <c r="FE32" i="8"/>
  <c r="DH45" i="8"/>
  <c r="DZ45" i="8"/>
  <c r="BY45" i="8"/>
  <c r="FE10" i="8"/>
  <c r="EV18" i="8"/>
  <c r="CL35" i="8"/>
  <c r="DG36" i="8"/>
  <c r="DY36" i="8"/>
  <c r="BX36" i="8"/>
  <c r="EH33" i="8"/>
  <c r="CB33" i="8"/>
  <c r="CV32" i="8"/>
  <c r="DP33" i="8"/>
  <c r="DZ13" i="8"/>
  <c r="DH13" i="8"/>
  <c r="BY13" i="8"/>
  <c r="DE28" i="8"/>
  <c r="BN28" i="8"/>
  <c r="DN28" i="8"/>
  <c r="EB43" i="8"/>
  <c r="ET43" i="8"/>
  <c r="EH29" i="8"/>
  <c r="DP29" i="8"/>
  <c r="CB29" i="8"/>
  <c r="CV28" i="8"/>
  <c r="CU29" i="8"/>
  <c r="EU26" i="8"/>
  <c r="CK25" i="8"/>
  <c r="CJ25" i="8"/>
  <c r="CI25" i="8"/>
  <c r="CH27" i="8"/>
  <c r="EB12" i="8"/>
  <c r="ET12" i="8"/>
  <c r="EB18" i="8"/>
  <c r="ET18" i="8"/>
  <c r="EK30" i="8"/>
  <c r="EK8" i="8"/>
  <c r="FC8" i="8"/>
  <c r="DG11" i="8"/>
  <c r="CL10" i="8"/>
  <c r="BX11" i="8"/>
  <c r="DY11" i="8"/>
  <c r="DP36" i="8"/>
  <c r="CV35" i="8"/>
  <c r="EH36" i="8"/>
  <c r="CB36" i="8"/>
  <c r="DY10" i="8"/>
  <c r="DG10" i="8"/>
  <c r="BX10" i="8"/>
  <c r="CL9" i="8"/>
  <c r="EB17" i="8"/>
  <c r="ET17" i="8"/>
  <c r="EU29" i="8"/>
  <c r="CJ28" i="8"/>
  <c r="CK28" i="8"/>
  <c r="CH30" i="8"/>
  <c r="CI28" i="8"/>
  <c r="EK27" i="8"/>
  <c r="FC27" i="8"/>
  <c r="EA22" i="8"/>
  <c r="ES22" i="8"/>
  <c r="BY41" i="8"/>
  <c r="DH41" i="8"/>
  <c r="DZ41" i="8"/>
  <c r="CV44" i="8"/>
  <c r="DP45" i="8"/>
  <c r="EH45" i="8"/>
  <c r="CB45" i="8"/>
  <c r="DH34" i="8"/>
  <c r="DZ34" i="8"/>
  <c r="BY34" i="8"/>
  <c r="DQ35" i="8"/>
  <c r="CC35" i="8"/>
  <c r="EI35" i="8"/>
  <c r="CI43" i="8"/>
  <c r="CH45" i="8"/>
  <c r="CJ43" i="8"/>
  <c r="CK43" i="8"/>
  <c r="EU44" i="8"/>
  <c r="EV32" i="8"/>
  <c r="EV16" i="8"/>
  <c r="EI24" i="8"/>
  <c r="DQ24" i="8"/>
  <c r="CC24" i="8"/>
  <c r="FC12" i="8"/>
  <c r="EK12" i="8"/>
  <c r="DF12" i="8"/>
  <c r="BO12" i="8"/>
  <c r="DO12" i="8"/>
  <c r="BN13" i="8"/>
  <c r="DE13" i="8"/>
  <c r="DN13" i="8"/>
  <c r="CL16" i="8"/>
  <c r="DG17" i="8"/>
  <c r="BX17" i="8"/>
  <c r="DY17" i="8"/>
  <c r="DZ20" i="8"/>
  <c r="BY20" i="8"/>
  <c r="DH20" i="8"/>
  <c r="CV20" i="8"/>
  <c r="DP21" i="8"/>
  <c r="EH21" i="8"/>
  <c r="CB21" i="8"/>
  <c r="EK36" i="8"/>
  <c r="FC36" i="8"/>
  <c r="DY22" i="8"/>
  <c r="DG22" i="8"/>
  <c r="BX22" i="8"/>
  <c r="CL21" i="8"/>
  <c r="FC25" i="8"/>
  <c r="EK25" i="8"/>
  <c r="CU27" i="8"/>
  <c r="CT27" i="8"/>
  <c r="CS27" i="8"/>
  <c r="CR29" i="8"/>
  <c r="FD28" i="8"/>
  <c r="DE19" i="8"/>
  <c r="BN19" i="8"/>
  <c r="DN19" i="8"/>
  <c r="FE20" i="8"/>
  <c r="CU20" i="8"/>
  <c r="CT20" i="8"/>
  <c r="CS20" i="8"/>
  <c r="CR22" i="8"/>
  <c r="FD21" i="8"/>
  <c r="BO22" i="8"/>
  <c r="DF22" i="8"/>
  <c r="DO22" i="8"/>
  <c r="ES36" i="8"/>
  <c r="EA36" i="8"/>
  <c r="DZ26" i="8"/>
  <c r="BY26" i="8"/>
  <c r="DH26" i="8"/>
  <c r="ET30" i="8"/>
  <c r="EB30" i="8"/>
  <c r="BO39" i="8"/>
  <c r="DO39" i="8"/>
  <c r="DF39" i="8"/>
  <c r="EU45" i="8"/>
  <c r="CK44" i="8"/>
  <c r="CH46" i="8"/>
  <c r="CJ44" i="8"/>
  <c r="CI44" i="8"/>
  <c r="FE46" i="8"/>
  <c r="DE46" i="8"/>
  <c r="BN46" i="8"/>
  <c r="DN46" i="8"/>
  <c r="FC24" i="8"/>
  <c r="ET31" i="8"/>
  <c r="DO14" i="8"/>
  <c r="EK15" i="8"/>
  <c r="FC15" i="8"/>
  <c r="FB32" i="8"/>
  <c r="EJ32" i="8"/>
  <c r="DN17" i="8"/>
  <c r="DE17" i="8"/>
  <c r="BN17" i="8"/>
  <c r="EB28" i="8"/>
  <c r="ET28" i="8"/>
  <c r="EV34" i="8"/>
  <c r="BO40" i="8"/>
  <c r="DF40" i="8"/>
  <c r="DO40" i="8"/>
  <c r="EB40" i="8"/>
  <c r="ET40" i="8"/>
  <c r="DQ12" i="8"/>
  <c r="EI12" i="8"/>
  <c r="CC12" i="8"/>
  <c r="EK38" i="8"/>
  <c r="FC38" i="8"/>
  <c r="DF44" i="8"/>
  <c r="BO44" i="8"/>
  <c r="DO44" i="8"/>
  <c r="CR9" i="8"/>
  <c r="DE7" i="8"/>
  <c r="CK13" i="8"/>
  <c r="CJ13" i="8"/>
  <c r="EU14" i="8"/>
  <c r="CI13" i="8"/>
  <c r="CH15" i="8"/>
  <c r="FB20" i="8"/>
  <c r="EJ20" i="8"/>
  <c r="DG19" i="8"/>
  <c r="DY19" i="8"/>
  <c r="CL18" i="8"/>
  <c r="BX19" i="8"/>
  <c r="EK19" i="8"/>
  <c r="FC19" i="8"/>
  <c r="DN18" i="8"/>
  <c r="BN18" i="8"/>
  <c r="DE18" i="8"/>
  <c r="EV24" i="8"/>
  <c r="DF35" i="8"/>
  <c r="BO35" i="8"/>
  <c r="DO35" i="8"/>
  <c r="FE18" i="8"/>
  <c r="DP32" i="8"/>
  <c r="EH32" i="8"/>
  <c r="CB32" i="8"/>
  <c r="CV31" i="8"/>
  <c r="ES20" i="8"/>
  <c r="EA20" i="8"/>
  <c r="DP10" i="8"/>
  <c r="CV9" i="8"/>
  <c r="EH10" i="8"/>
  <c r="CB10" i="8"/>
  <c r="CL23" i="8"/>
  <c r="BX24" i="8"/>
  <c r="DY24" i="8"/>
  <c r="DG24" i="8"/>
  <c r="CC13" i="8"/>
  <c r="DQ13" i="8"/>
  <c r="EI13" i="8"/>
  <c r="DO27" i="8"/>
  <c r="BO27" i="8"/>
  <c r="DF27" i="8"/>
  <c r="FE13" i="8"/>
  <c r="EH18" i="8"/>
  <c r="CB18" i="8"/>
  <c r="CV17" i="8"/>
  <c r="DP18" i="8"/>
  <c r="CT21" i="8"/>
  <c r="CU21" i="8"/>
  <c r="CS21" i="8"/>
  <c r="FD22" i="8"/>
  <c r="CR23" i="8"/>
  <c r="FB23" i="8"/>
  <c r="EJ23" i="8"/>
  <c r="DN37" i="8"/>
  <c r="DE37" i="8"/>
  <c r="BN37" i="8"/>
  <c r="EU22" i="8"/>
  <c r="CH23" i="8"/>
  <c r="CK21" i="8"/>
  <c r="CJ21" i="8"/>
  <c r="CI21" i="8"/>
  <c r="DQ32" i="8"/>
  <c r="EI32" i="8"/>
  <c r="CC32" i="8"/>
  <c r="DH28" i="8"/>
  <c r="DZ28" i="8"/>
  <c r="BY28" i="8"/>
  <c r="CU24" i="8"/>
  <c r="CT24" i="8"/>
  <c r="CS24" i="8"/>
  <c r="FD25" i="8"/>
  <c r="CR26" i="8"/>
  <c r="EB29" i="8"/>
  <c r="ET29" i="8"/>
  <c r="CR21" i="8"/>
  <c r="CT19" i="8"/>
  <c r="FD20" i="8"/>
  <c r="CU19" i="8"/>
  <c r="CS19" i="8"/>
  <c r="FC21" i="8"/>
  <c r="EK21" i="8"/>
  <c r="BN22" i="8"/>
  <c r="DE22" i="8"/>
  <c r="DN22" i="8"/>
  <c r="ET37" i="8"/>
  <c r="EB37" i="8"/>
  <c r="DN31" i="8"/>
  <c r="DE31" i="8"/>
  <c r="BN31" i="8"/>
  <c r="EJ40" i="8"/>
  <c r="FB40" i="8"/>
  <c r="EH37" i="8"/>
  <c r="DP37" i="8"/>
  <c r="CV36" i="8"/>
  <c r="CB37" i="8"/>
  <c r="EV38" i="8"/>
  <c r="DY46" i="8"/>
  <c r="CL45" i="8"/>
  <c r="DG46" i="8"/>
  <c r="BX46" i="8"/>
  <c r="EH43" i="8"/>
  <c r="DP43" i="8"/>
  <c r="CB43" i="8"/>
  <c r="CV42" i="8"/>
  <c r="CS46" i="8"/>
  <c r="CU46" i="8"/>
  <c r="CT46" i="8"/>
  <c r="EB31" i="8"/>
  <c r="BX7" i="8"/>
  <c r="CL14" i="8"/>
  <c r="EB13" i="8"/>
  <c r="ET13" i="8"/>
  <c r="DQ26" i="8"/>
  <c r="EI26" i="8"/>
  <c r="CC26" i="8"/>
  <c r="EV10" i="8"/>
  <c r="CK29" i="8"/>
  <c r="CJ29" i="8"/>
  <c r="CI29" i="8"/>
  <c r="CH31" i="8"/>
  <c r="EU30" i="8"/>
  <c r="DF43" i="8"/>
  <c r="DO43" i="8"/>
  <c r="BO43" i="8"/>
  <c r="DQ25" i="8"/>
  <c r="CC25" i="8"/>
  <c r="EI25" i="8"/>
  <c r="FE31" i="8"/>
  <c r="EA30" i="8"/>
  <c r="ES30" i="8"/>
  <c r="BX42" i="8"/>
  <c r="DG42" i="8"/>
  <c r="CL41" i="8"/>
  <c r="DY42" i="8"/>
  <c r="CR15" i="8"/>
  <c r="FD14" i="8"/>
  <c r="CU13" i="8"/>
  <c r="CS13" i="8"/>
  <c r="CT13" i="8"/>
  <c r="CB22" i="8"/>
  <c r="DP22" i="8"/>
  <c r="CV21" i="8"/>
  <c r="EH22" i="8"/>
  <c r="FE28" i="8"/>
  <c r="CK35" i="8"/>
  <c r="CJ35" i="8"/>
  <c r="CI35" i="8"/>
  <c r="CH37" i="8"/>
  <c r="EU36" i="8"/>
  <c r="DQ10" i="8"/>
  <c r="CC10" i="8"/>
  <c r="EI10" i="8"/>
  <c r="FB13" i="8"/>
  <c r="EJ13" i="8"/>
  <c r="FD13" i="8"/>
  <c r="FB12" i="8"/>
  <c r="EJ12" i="8"/>
  <c r="EI15" i="8"/>
  <c r="DQ15" i="8"/>
  <c r="CC15" i="8"/>
  <c r="FD19" i="8"/>
  <c r="CU18" i="8"/>
  <c r="CT18" i="8"/>
  <c r="CS18" i="8"/>
  <c r="CR20" i="8"/>
  <c r="CV30" i="8"/>
  <c r="EH31" i="8"/>
  <c r="DP31" i="8"/>
  <c r="CB31" i="8"/>
  <c r="FB37" i="8"/>
  <c r="EJ37" i="8"/>
  <c r="DN42" i="8"/>
  <c r="BN42" i="8"/>
  <c r="DE42" i="8"/>
  <c r="DZ38" i="8"/>
  <c r="BY38" i="8"/>
  <c r="DH38" i="8"/>
  <c r="DO37" i="8"/>
  <c r="DF37" i="8"/>
  <c r="BO37" i="8"/>
  <c r="CC29" i="8"/>
  <c r="DQ29" i="8"/>
  <c r="EI29" i="8"/>
  <c r="DE35" i="8"/>
  <c r="BN35" i="8"/>
  <c r="DN35" i="8"/>
  <c r="CS37" i="8"/>
  <c r="FD38" i="8"/>
  <c r="CU37" i="8"/>
  <c r="CT37" i="8"/>
  <c r="CR39" i="8"/>
  <c r="EH34" i="8"/>
  <c r="CV33" i="8"/>
  <c r="CB34" i="8"/>
  <c r="DP34" i="8"/>
  <c r="DO36" i="8"/>
  <c r="DF36" i="8"/>
  <c r="BO36" i="8"/>
  <c r="CR37" i="8"/>
  <c r="CU35" i="8"/>
  <c r="CT35" i="8"/>
  <c r="CS35" i="8"/>
  <c r="FD36" i="8"/>
  <c r="ET14" i="8"/>
  <c r="EB14" i="8"/>
  <c r="EA29" i="8"/>
  <c r="ES29" i="8"/>
  <c r="CB13" i="8"/>
  <c r="CV12" i="8"/>
  <c r="DP13" i="8"/>
  <c r="EH13" i="8"/>
  <c r="DG18" i="8"/>
  <c r="DY18" i="8"/>
  <c r="BX18" i="8"/>
  <c r="CL17" i="8"/>
  <c r="CR8" i="8"/>
  <c r="FD7" i="8"/>
  <c r="CS8" i="8"/>
  <c r="BJ4" i="8"/>
  <c r="BJ5" i="8" s="1"/>
  <c r="BJ6" i="8" s="1"/>
  <c r="ES35" i="8"/>
  <c r="EA35" i="8"/>
  <c r="BX40" i="8"/>
  <c r="CL39" i="8"/>
  <c r="DG40" i="8"/>
  <c r="DY40" i="8"/>
  <c r="EI44" i="8"/>
  <c r="DQ44" i="8"/>
  <c r="CC44" i="8"/>
  <c r="DH39" i="8"/>
  <c r="BY39" i="8"/>
  <c r="DZ39" i="8"/>
  <c r="FE39" i="8"/>
  <c r="CC36" i="8"/>
  <c r="EI36" i="8"/>
  <c r="DQ36" i="8"/>
  <c r="DH37" i="8"/>
  <c r="BY37" i="8"/>
  <c r="DZ37" i="8"/>
  <c r="EB44" i="8"/>
  <c r="ET44" i="8"/>
  <c r="DN45" i="8"/>
  <c r="DE45" i="8"/>
  <c r="BN45" i="8"/>
  <c r="CB40" i="8"/>
  <c r="DP40" i="8"/>
  <c r="EH40" i="8"/>
  <c r="CV39" i="8"/>
  <c r="ET20" i="8"/>
  <c r="EB20" i="8"/>
  <c r="EV20" i="8"/>
  <c r="CK12" i="8"/>
  <c r="EU13" i="8"/>
  <c r="CJ12" i="8"/>
  <c r="CI12" i="8"/>
  <c r="CI14" i="8"/>
  <c r="CH14" i="8"/>
  <c r="BX37" i="8"/>
  <c r="DG37" i="8"/>
  <c r="CL36" i="8"/>
  <c r="DY37" i="8"/>
  <c r="FB19" i="8"/>
  <c r="EJ19" i="8"/>
  <c r="EV22" i="8"/>
  <c r="FE34" i="8"/>
  <c r="CB8" i="8"/>
  <c r="DP8" i="8"/>
  <c r="EH8" i="8"/>
  <c r="DZ27" i="8"/>
  <c r="BY27" i="8"/>
  <c r="DH27" i="8"/>
  <c r="CB44" i="8"/>
  <c r="EH44" i="8"/>
  <c r="DP44" i="8"/>
  <c r="CV43" i="8"/>
  <c r="DZ14" i="8"/>
  <c r="BY14" i="8"/>
  <c r="DH14" i="8"/>
  <c r="EV40" i="8"/>
  <c r="BX41" i="8"/>
  <c r="DY41" i="8"/>
  <c r="DG41" i="8"/>
  <c r="CL40" i="8"/>
  <c r="FE30" i="8"/>
  <c r="FE37" i="8"/>
  <c r="FD39" i="8"/>
  <c r="CR40" i="8"/>
  <c r="CU38" i="8"/>
  <c r="CS38" i="8"/>
  <c r="CT38" i="8"/>
  <c r="EV42" i="8"/>
  <c r="EV37" i="8"/>
  <c r="DF32" i="8"/>
  <c r="BO32" i="8"/>
  <c r="DO32" i="8"/>
  <c r="EA40" i="8"/>
  <c r="ES40" i="8"/>
  <c r="DE38" i="8"/>
  <c r="DN38" i="8"/>
  <c r="BN38" i="8"/>
  <c r="CL33" i="8"/>
  <c r="DG34" i="8"/>
  <c r="BX34" i="8"/>
  <c r="DY34" i="8"/>
  <c r="CH39" i="8"/>
  <c r="CK37" i="8"/>
  <c r="CJ37" i="8"/>
  <c r="CI37" i="8"/>
  <c r="EU38" i="8"/>
  <c r="EV46" i="8"/>
  <c r="EK46" i="8"/>
  <c r="FC46" i="8"/>
  <c r="CU45" i="8"/>
  <c r="CT45" i="8"/>
  <c r="CS45" i="8"/>
  <c r="FD46" i="8"/>
  <c r="DY21" i="8"/>
  <c r="CL20" i="8"/>
  <c r="DG21" i="8"/>
  <c r="BX21" i="8"/>
  <c r="EH17" i="8"/>
  <c r="DP17" i="8"/>
  <c r="CB17" i="8"/>
  <c r="CV16" i="8"/>
  <c r="FB38" i="8"/>
  <c r="EJ38" i="8"/>
  <c r="ET8" i="8"/>
  <c r="EB8" i="8"/>
  <c r="CS29" i="8"/>
  <c r="CB11" i="8"/>
  <c r="EI17" i="8"/>
  <c r="CC17" i="8"/>
  <c r="DQ17" i="8"/>
  <c r="DY26" i="8"/>
  <c r="CL25" i="8"/>
  <c r="DG26" i="8"/>
  <c r="BX26" i="8"/>
  <c r="DO20" i="8"/>
  <c r="BO20" i="8"/>
  <c r="DF20" i="8"/>
  <c r="CI31" i="8"/>
  <c r="CH18" i="8"/>
  <c r="CK16" i="8"/>
  <c r="CJ16" i="8"/>
  <c r="EU17" i="8"/>
  <c r="CI16" i="8"/>
  <c r="FE22" i="8"/>
  <c r="CH21" i="8"/>
  <c r="CK19" i="8"/>
  <c r="CJ19" i="8"/>
  <c r="CI19" i="8"/>
  <c r="EU20" i="8"/>
  <c r="DF11" i="8"/>
  <c r="DO11" i="8"/>
  <c r="BO11" i="8"/>
  <c r="CH9" i="8"/>
  <c r="EU8" i="8"/>
  <c r="EV29" i="8"/>
  <c r="ET39" i="8"/>
  <c r="EB39" i="8"/>
  <c r="EV14" i="8"/>
  <c r="EA16" i="8"/>
  <c r="ES16" i="8"/>
  <c r="DY20" i="8"/>
  <c r="CL19" i="8"/>
  <c r="BX20" i="8"/>
  <c r="DG20" i="8"/>
  <c r="BN23" i="8"/>
  <c r="DN23" i="8"/>
  <c r="DE23" i="8"/>
  <c r="EJ24" i="8"/>
  <c r="FB24" i="8"/>
  <c r="DO15" i="8"/>
  <c r="BO15" i="8"/>
  <c r="DF15" i="8"/>
  <c r="FB28" i="8"/>
  <c r="EJ28" i="8"/>
  <c r="EU34" i="8"/>
  <c r="CK33" i="8"/>
  <c r="CJ33" i="8"/>
  <c r="CH35" i="8"/>
  <c r="CI33" i="8"/>
  <c r="ES24" i="8"/>
  <c r="EA24" i="8"/>
  <c r="CU28" i="8"/>
  <c r="CT28" i="8"/>
  <c r="CS28" i="8"/>
  <c r="CR30" i="8"/>
  <c r="FD29" i="8"/>
  <c r="DN27" i="8"/>
  <c r="BN27" i="8"/>
  <c r="DE27" i="8"/>
  <c r="DP30" i="8"/>
  <c r="CV29" i="8"/>
  <c r="EH30" i="8"/>
  <c r="CB30" i="8"/>
  <c r="FB21" i="8"/>
  <c r="EJ21" i="8"/>
  <c r="FE23" i="8"/>
  <c r="EV25" i="8"/>
  <c r="FD41" i="8"/>
  <c r="CR42" i="8"/>
  <c r="CU40" i="8"/>
  <c r="CS40" i="8"/>
  <c r="CT40" i="8"/>
  <c r="DE32" i="8"/>
  <c r="DN32" i="8"/>
  <c r="BN32" i="8"/>
  <c r="DG32" i="8"/>
  <c r="BX32" i="8"/>
  <c r="CL31" i="8"/>
  <c r="DY32" i="8"/>
  <c r="EH42" i="8"/>
  <c r="DP42" i="8"/>
  <c r="CB42" i="8"/>
  <c r="CV41" i="8"/>
  <c r="DF38" i="8"/>
  <c r="BO38" i="8"/>
  <c r="DO38" i="8"/>
  <c r="EV39" i="8"/>
  <c r="EA44" i="8"/>
  <c r="ES44" i="8"/>
  <c r="CV46" i="8"/>
  <c r="EV41" i="8"/>
  <c r="ES31" i="8"/>
  <c r="EJ17" i="8"/>
  <c r="BX35" i="8"/>
  <c r="EH12" i="7"/>
  <c r="EK38" i="7"/>
  <c r="CH9" i="7"/>
  <c r="DP25" i="7"/>
  <c r="DY17" i="7"/>
  <c r="DZ7" i="7"/>
  <c r="CR11" i="7"/>
  <c r="CH12" i="7"/>
  <c r="EI7" i="7"/>
  <c r="DH7" i="7"/>
  <c r="EV34" i="7"/>
  <c r="CU31" i="7"/>
  <c r="CS31" i="7"/>
  <c r="FD32" i="7"/>
  <c r="CT31" i="7"/>
  <c r="CR33" i="7"/>
  <c r="DO16" i="7"/>
  <c r="DF16" i="7"/>
  <c r="BO16" i="7"/>
  <c r="BN17" i="7"/>
  <c r="DE17" i="7"/>
  <c r="DN17" i="7"/>
  <c r="EA21" i="7"/>
  <c r="ES21" i="7"/>
  <c r="DO30" i="7"/>
  <c r="DF30" i="7"/>
  <c r="BO30" i="7"/>
  <c r="CH18" i="7"/>
  <c r="EU17" i="7"/>
  <c r="CK16" i="7"/>
  <c r="CJ16" i="7"/>
  <c r="CI16" i="7"/>
  <c r="DG19" i="7"/>
  <c r="CL18" i="7"/>
  <c r="BX19" i="7"/>
  <c r="DY19" i="7"/>
  <c r="FC18" i="7"/>
  <c r="EK18" i="7"/>
  <c r="DG12" i="7"/>
  <c r="CL11" i="7"/>
  <c r="DY12" i="7"/>
  <c r="BX12" i="7"/>
  <c r="EH40" i="7"/>
  <c r="DP40" i="7"/>
  <c r="CB40" i="7"/>
  <c r="CV39" i="7"/>
  <c r="CC27" i="7"/>
  <c r="DQ27" i="7"/>
  <c r="EI27" i="7"/>
  <c r="ET44" i="7"/>
  <c r="EB44" i="7"/>
  <c r="EA22" i="7"/>
  <c r="ES22" i="7"/>
  <c r="EK29" i="7"/>
  <c r="FC29" i="7"/>
  <c r="FE33" i="7"/>
  <c r="EB37" i="7"/>
  <c r="ET37" i="7"/>
  <c r="DF35" i="7"/>
  <c r="BO35" i="7"/>
  <c r="DO35" i="7"/>
  <c r="FB33" i="7"/>
  <c r="EJ33" i="7"/>
  <c r="CL9" i="7"/>
  <c r="DG10" i="7"/>
  <c r="BX10" i="7"/>
  <c r="DY10" i="7"/>
  <c r="EB28" i="7"/>
  <c r="ET28" i="7"/>
  <c r="CU34" i="7"/>
  <c r="CS34" i="7"/>
  <c r="FD35" i="7"/>
  <c r="CR36" i="7"/>
  <c r="CT34" i="7"/>
  <c r="FB14" i="7"/>
  <c r="EJ14" i="7"/>
  <c r="EI19" i="7"/>
  <c r="CC19" i="7"/>
  <c r="DQ19" i="7"/>
  <c r="CB8" i="7"/>
  <c r="EH8" i="7"/>
  <c r="DP8" i="7"/>
  <c r="EV23" i="7"/>
  <c r="DE13" i="7"/>
  <c r="BN13" i="7"/>
  <c r="DN13" i="7"/>
  <c r="EH24" i="7"/>
  <c r="DP24" i="7"/>
  <c r="CV23" i="7"/>
  <c r="CB24" i="7"/>
  <c r="EU34" i="7"/>
  <c r="CH35" i="7"/>
  <c r="CK33" i="7"/>
  <c r="CJ33" i="7"/>
  <c r="CI33" i="7"/>
  <c r="EA18" i="7"/>
  <c r="ES18" i="7"/>
  <c r="FE20" i="7"/>
  <c r="BY19" i="7"/>
  <c r="DH19" i="7"/>
  <c r="DZ19" i="7"/>
  <c r="BX13" i="7"/>
  <c r="CL12" i="7"/>
  <c r="DY13" i="7"/>
  <c r="DG13" i="7"/>
  <c r="ES28" i="7"/>
  <c r="EA28" i="7"/>
  <c r="EA25" i="7"/>
  <c r="ES25" i="7"/>
  <c r="CV29" i="7"/>
  <c r="EH30" i="7"/>
  <c r="DP30" i="7"/>
  <c r="CB30" i="7"/>
  <c r="EK31" i="7"/>
  <c r="FC31" i="7"/>
  <c r="EK36" i="7"/>
  <c r="FC36" i="7"/>
  <c r="ES38" i="7"/>
  <c r="EA38" i="7"/>
  <c r="CT39" i="7"/>
  <c r="CU39" i="7"/>
  <c r="CR41" i="7"/>
  <c r="CS39" i="7"/>
  <c r="FD40" i="7"/>
  <c r="DO26" i="7"/>
  <c r="DF26" i="7"/>
  <c r="BO26" i="7"/>
  <c r="CB34" i="7"/>
  <c r="CV33" i="7"/>
  <c r="DP34" i="7"/>
  <c r="EH34" i="7"/>
  <c r="FE36" i="7"/>
  <c r="EJ41" i="7"/>
  <c r="FB41" i="7"/>
  <c r="CH39" i="7"/>
  <c r="CI37" i="7"/>
  <c r="EU38" i="7"/>
  <c r="CK37" i="7"/>
  <c r="CJ37" i="7"/>
  <c r="BO42" i="7"/>
  <c r="DF42" i="7"/>
  <c r="DO42" i="7"/>
  <c r="DQ9" i="7"/>
  <c r="EI9" i="7"/>
  <c r="CC9" i="7"/>
  <c r="DN38" i="7"/>
  <c r="BN38" i="7"/>
  <c r="DE38" i="7"/>
  <c r="EK30" i="7"/>
  <c r="FC30" i="7"/>
  <c r="CC8" i="7"/>
  <c r="EI8" i="7"/>
  <c r="DQ8" i="7"/>
  <c r="FE34" i="7"/>
  <c r="CT35" i="7"/>
  <c r="CS35" i="7"/>
  <c r="CU35" i="7"/>
  <c r="FD36" i="7"/>
  <c r="CR37" i="7"/>
  <c r="DE22" i="7"/>
  <c r="BN22" i="7"/>
  <c r="DN22" i="7"/>
  <c r="EV22" i="7"/>
  <c r="DO9" i="7"/>
  <c r="BO9" i="7"/>
  <c r="DF9" i="7"/>
  <c r="EA24" i="7"/>
  <c r="ES24" i="7"/>
  <c r="EU24" i="7"/>
  <c r="CJ23" i="7"/>
  <c r="CI23" i="7"/>
  <c r="CK23" i="7"/>
  <c r="CH25" i="7"/>
  <c r="CH15" i="7"/>
  <c r="CK13" i="7"/>
  <c r="CJ13" i="7"/>
  <c r="EU14" i="7"/>
  <c r="CI13" i="7"/>
  <c r="DO19" i="7"/>
  <c r="DF19" i="7"/>
  <c r="BO19" i="7"/>
  <c r="EB21" i="7"/>
  <c r="ET21" i="7"/>
  <c r="EU21" i="7"/>
  <c r="CI20" i="7"/>
  <c r="CH22" i="7"/>
  <c r="CK20" i="7"/>
  <c r="CJ20" i="7"/>
  <c r="CR20" i="7"/>
  <c r="CT18" i="7"/>
  <c r="FD19" i="7"/>
  <c r="CU18" i="7"/>
  <c r="CS18" i="7"/>
  <c r="DE26" i="7"/>
  <c r="BN26" i="7"/>
  <c r="DN26" i="7"/>
  <c r="CV30" i="7"/>
  <c r="DP31" i="7"/>
  <c r="CB31" i="7"/>
  <c r="EH31" i="7"/>
  <c r="CK31" i="7"/>
  <c r="EU32" i="7"/>
  <c r="CH33" i="7"/>
  <c r="CJ31" i="7"/>
  <c r="CI31" i="7"/>
  <c r="EJ36" i="7"/>
  <c r="FB36" i="7"/>
  <c r="FB37" i="7"/>
  <c r="EJ37" i="7"/>
  <c r="DG40" i="7"/>
  <c r="CL39" i="7"/>
  <c r="BX40" i="7"/>
  <c r="DY40" i="7"/>
  <c r="DY41" i="7"/>
  <c r="CL40" i="7"/>
  <c r="BX41" i="7"/>
  <c r="DG41" i="7"/>
  <c r="FE27" i="7"/>
  <c r="EV36" i="7"/>
  <c r="DY35" i="7"/>
  <c r="BX35" i="7"/>
  <c r="DG35" i="7"/>
  <c r="CL34" i="7"/>
  <c r="EI42" i="7"/>
  <c r="CC42" i="7"/>
  <c r="DQ42" i="7"/>
  <c r="CR40" i="7"/>
  <c r="CU38" i="7"/>
  <c r="CS38" i="7"/>
  <c r="FD39" i="7"/>
  <c r="CT38" i="7"/>
  <c r="EB43" i="7"/>
  <c r="ET43" i="7"/>
  <c r="EB8" i="7"/>
  <c r="ET8" i="7"/>
  <c r="ES13" i="7"/>
  <c r="CR31" i="7"/>
  <c r="CU29" i="7"/>
  <c r="CS29" i="7"/>
  <c r="FD30" i="7"/>
  <c r="CT29" i="7"/>
  <c r="EK26" i="7"/>
  <c r="FC26" i="7"/>
  <c r="EJ35" i="7"/>
  <c r="FB35" i="7"/>
  <c r="EI43" i="7"/>
  <c r="DQ43" i="7"/>
  <c r="CC43" i="7"/>
  <c r="EK16" i="7"/>
  <c r="FC16" i="7"/>
  <c r="BY10" i="7"/>
  <c r="DZ10" i="7"/>
  <c r="DH10" i="7"/>
  <c r="EV25" i="7"/>
  <c r="DN30" i="7"/>
  <c r="DE30" i="7"/>
  <c r="BN30" i="7"/>
  <c r="CJ19" i="7"/>
  <c r="CH21" i="7"/>
  <c r="EU20" i="7"/>
  <c r="CI19" i="7"/>
  <c r="CK19" i="7"/>
  <c r="DE15" i="7"/>
  <c r="BN15" i="7"/>
  <c r="DN15" i="7"/>
  <c r="DF31" i="7"/>
  <c r="DO31" i="7"/>
  <c r="BO31" i="7"/>
  <c r="DP20" i="7"/>
  <c r="CB20" i="7"/>
  <c r="EH20" i="7"/>
  <c r="CV19" i="7"/>
  <c r="DP29" i="7"/>
  <c r="EH29" i="7"/>
  <c r="CB29" i="7"/>
  <c r="CV28" i="7"/>
  <c r="EJ32" i="7"/>
  <c r="FB32" i="7"/>
  <c r="FC33" i="7"/>
  <c r="EK33" i="7"/>
  <c r="EV37" i="7"/>
  <c r="DH42" i="7"/>
  <c r="DZ42" i="7"/>
  <c r="BY42" i="7"/>
  <c r="FC28" i="7"/>
  <c r="EK28" i="7"/>
  <c r="CU37" i="7"/>
  <c r="CT37" i="7"/>
  <c r="CR39" i="7"/>
  <c r="CS37" i="7"/>
  <c r="FD38" i="7"/>
  <c r="FD43" i="7"/>
  <c r="CT42" i="7"/>
  <c r="CS42" i="7"/>
  <c r="CR44" i="7"/>
  <c r="CU42" i="7"/>
  <c r="EJ44" i="7"/>
  <c r="FB44" i="7"/>
  <c r="FB20" i="7"/>
  <c r="DY44" i="7"/>
  <c r="CL43" i="7"/>
  <c r="BX44" i="7"/>
  <c r="DG44" i="7"/>
  <c r="EU39" i="7"/>
  <c r="CK38" i="7"/>
  <c r="CH40" i="7"/>
  <c r="CI38" i="7"/>
  <c r="CJ38" i="7"/>
  <c r="ES39" i="7"/>
  <c r="EA39" i="7"/>
  <c r="DN24" i="7"/>
  <c r="BN24" i="7"/>
  <c r="DE24" i="7"/>
  <c r="CU26" i="7"/>
  <c r="CS26" i="7"/>
  <c r="CR28" i="7"/>
  <c r="FD27" i="7"/>
  <c r="CT26" i="7"/>
  <c r="ET15" i="7"/>
  <c r="EB15" i="7"/>
  <c r="DN7" i="7"/>
  <c r="AR4" i="7"/>
  <c r="BN4" i="7" s="1"/>
  <c r="DE7" i="7"/>
  <c r="BN7" i="7"/>
  <c r="BO15" i="7"/>
  <c r="DF15" i="7"/>
  <c r="DO15" i="7"/>
  <c r="DE21" i="7"/>
  <c r="DN21" i="7"/>
  <c r="BN21" i="7"/>
  <c r="EJ16" i="7"/>
  <c r="FB16" i="7"/>
  <c r="EJ31" i="7"/>
  <c r="FB31" i="7"/>
  <c r="DO11" i="7"/>
  <c r="DF11" i="7"/>
  <c r="BO11" i="7"/>
  <c r="EB18" i="7"/>
  <c r="ET18" i="7"/>
  <c r="DE20" i="7"/>
  <c r="BN20" i="7"/>
  <c r="DN20" i="7"/>
  <c r="FB25" i="7"/>
  <c r="EJ25" i="7"/>
  <c r="EJ10" i="7"/>
  <c r="FB10" i="7"/>
  <c r="EH14" i="7"/>
  <c r="CV13" i="7"/>
  <c r="CB14" i="7"/>
  <c r="DP14" i="7"/>
  <c r="DN31" i="7"/>
  <c r="BN31" i="7"/>
  <c r="DE31" i="7"/>
  <c r="FC32" i="7"/>
  <c r="EK32" i="7"/>
  <c r="CB22" i="7"/>
  <c r="DP22" i="7"/>
  <c r="CV21" i="7"/>
  <c r="EH22" i="7"/>
  <c r="BO24" i="7"/>
  <c r="DF24" i="7"/>
  <c r="DO24" i="7"/>
  <c r="EA43" i="7"/>
  <c r="ES43" i="7"/>
  <c r="CH32" i="7"/>
  <c r="CJ30" i="7"/>
  <c r="EU31" i="7"/>
  <c r="CK30" i="7"/>
  <c r="CI30" i="7"/>
  <c r="CJ44" i="7"/>
  <c r="CK44" i="7"/>
  <c r="CI44" i="7"/>
  <c r="ET38" i="7"/>
  <c r="EB38" i="7"/>
  <c r="DY26" i="7"/>
  <c r="CL25" i="7"/>
  <c r="BX26" i="7"/>
  <c r="DG26" i="7"/>
  <c r="CC33" i="7"/>
  <c r="DQ33" i="7"/>
  <c r="EI33" i="7"/>
  <c r="CS40" i="7"/>
  <c r="FD41" i="7"/>
  <c r="CR42" i="7"/>
  <c r="CT40" i="7"/>
  <c r="CU40" i="7"/>
  <c r="FE39" i="7"/>
  <c r="EV39" i="7"/>
  <c r="FD10" i="7"/>
  <c r="DN43" i="7"/>
  <c r="BN43" i="7"/>
  <c r="DE43" i="7"/>
  <c r="DZ33" i="7"/>
  <c r="DH33" i="7"/>
  <c r="BY33" i="7"/>
  <c r="EV33" i="7"/>
  <c r="DF14" i="7"/>
  <c r="BO14" i="7"/>
  <c r="DO14" i="7"/>
  <c r="CV34" i="7"/>
  <c r="DP35" i="7"/>
  <c r="CB35" i="7"/>
  <c r="EH35" i="7"/>
  <c r="EK25" i="7"/>
  <c r="FC25" i="7"/>
  <c r="DF36" i="7"/>
  <c r="DO36" i="7"/>
  <c r="BO36" i="7"/>
  <c r="CR43" i="7"/>
  <c r="CU41" i="7"/>
  <c r="CS41" i="7"/>
  <c r="FD42" i="7"/>
  <c r="CT41" i="7"/>
  <c r="FB17" i="7"/>
  <c r="EJ17" i="7"/>
  <c r="FE19" i="7"/>
  <c r="EH38" i="7"/>
  <c r="CB38" i="7"/>
  <c r="DP38" i="7"/>
  <c r="CV37" i="7"/>
  <c r="CK14" i="7"/>
  <c r="EU15" i="7"/>
  <c r="CJ14" i="7"/>
  <c r="CI14" i="7"/>
  <c r="CH16" i="7"/>
  <c r="CR17" i="7"/>
  <c r="CS15" i="7"/>
  <c r="CU15" i="7"/>
  <c r="CT15" i="7"/>
  <c r="FD16" i="7"/>
  <c r="EI18" i="7"/>
  <c r="CC18" i="7"/>
  <c r="DQ18" i="7"/>
  <c r="BX9" i="7"/>
  <c r="CL8" i="7"/>
  <c r="DG9" i="7"/>
  <c r="DY9" i="7"/>
  <c r="CJ10" i="7"/>
  <c r="CC24" i="7"/>
  <c r="EI24" i="7"/>
  <c r="DQ24" i="7"/>
  <c r="EK17" i="7"/>
  <c r="FC17" i="7"/>
  <c r="CC20" i="7"/>
  <c r="DQ20" i="7"/>
  <c r="EI20" i="7"/>
  <c r="BY27" i="7"/>
  <c r="DZ27" i="7"/>
  <c r="DH27" i="7"/>
  <c r="CT30" i="7"/>
  <c r="CS30" i="7"/>
  <c r="CU30" i="7"/>
  <c r="CR32" i="7"/>
  <c r="FD31" i="7"/>
  <c r="BO32" i="7"/>
  <c r="DO32" i="7"/>
  <c r="DF32" i="7"/>
  <c r="EH37" i="7"/>
  <c r="DP37" i="7"/>
  <c r="CB37" i="7"/>
  <c r="CV36" i="7"/>
  <c r="DQ16" i="7"/>
  <c r="EI16" i="7"/>
  <c r="CC16" i="7"/>
  <c r="EV14" i="7"/>
  <c r="CV38" i="7"/>
  <c r="CB39" i="7"/>
  <c r="EH39" i="7"/>
  <c r="DP39" i="7"/>
  <c r="EV13" i="7"/>
  <c r="EV7" i="7"/>
  <c r="BC4" i="7"/>
  <c r="DP23" i="7"/>
  <c r="EH23" i="7"/>
  <c r="CV22" i="7"/>
  <c r="CB23" i="7"/>
  <c r="BX17" i="7"/>
  <c r="CR12" i="7"/>
  <c r="CT19" i="7"/>
  <c r="CR21" i="7"/>
  <c r="FD20" i="7"/>
  <c r="CU19" i="7"/>
  <c r="CS19" i="7"/>
  <c r="EU43" i="7"/>
  <c r="CJ42" i="7"/>
  <c r="CI42" i="7"/>
  <c r="CK42" i="7"/>
  <c r="CH44" i="7"/>
  <c r="FD29" i="7"/>
  <c r="CR30" i="7"/>
  <c r="CT28" i="7"/>
  <c r="CU28" i="7"/>
  <c r="CS28" i="7"/>
  <c r="EJ42" i="7"/>
  <c r="FB42" i="7"/>
  <c r="FE17" i="7"/>
  <c r="ET41" i="7"/>
  <c r="EB41" i="7"/>
  <c r="ES14" i="7"/>
  <c r="EA14" i="7"/>
  <c r="CI32" i="7"/>
  <c r="CK32" i="7"/>
  <c r="CJ32" i="7"/>
  <c r="CH34" i="7"/>
  <c r="EU33" i="7"/>
  <c r="CR19" i="7"/>
  <c r="CT17" i="7"/>
  <c r="FD18" i="7"/>
  <c r="CU17" i="7"/>
  <c r="CS17" i="7"/>
  <c r="EV18" i="7"/>
  <c r="DG43" i="7"/>
  <c r="BX43" i="7"/>
  <c r="CL42" i="7"/>
  <c r="DY43" i="7"/>
  <c r="DQ17" i="7"/>
  <c r="EI17" i="7"/>
  <c r="CC17" i="7"/>
  <c r="DG36" i="7"/>
  <c r="BX36" i="7"/>
  <c r="CL35" i="7"/>
  <c r="DY36" i="7"/>
  <c r="CC37" i="7"/>
  <c r="EI37" i="7"/>
  <c r="DQ37" i="7"/>
  <c r="EV15" i="7"/>
  <c r="FE30" i="7"/>
  <c r="CC30" i="7"/>
  <c r="EV21" i="7"/>
  <c r="CR24" i="7"/>
  <c r="FD23" i="7"/>
  <c r="CS22" i="7"/>
  <c r="CU22" i="7"/>
  <c r="CT22" i="7"/>
  <c r="ES40" i="7"/>
  <c r="EA40" i="7"/>
  <c r="DZ20" i="7"/>
  <c r="BY20" i="7"/>
  <c r="DH20" i="7"/>
  <c r="DZ24" i="7"/>
  <c r="BY24" i="7"/>
  <c r="DH24" i="7"/>
  <c r="FC40" i="7"/>
  <c r="EK40" i="7"/>
  <c r="CC28" i="7"/>
  <c r="DQ28" i="7"/>
  <c r="EI28" i="7"/>
  <c r="ES33" i="7"/>
  <c r="EA33" i="7"/>
  <c r="CV44" i="7"/>
  <c r="FC9" i="7"/>
  <c r="DP13" i="7"/>
  <c r="EH13" i="7"/>
  <c r="CV12" i="7"/>
  <c r="CB13" i="7"/>
  <c r="EV16" i="7"/>
  <c r="FD28" i="7"/>
  <c r="CU27" i="7"/>
  <c r="CT27" i="7"/>
  <c r="CS27" i="7"/>
  <c r="CR29" i="7"/>
  <c r="DO17" i="7"/>
  <c r="DF17" i="7"/>
  <c r="BO17" i="7"/>
  <c r="DG21" i="7"/>
  <c r="CL20" i="7"/>
  <c r="DY21" i="7"/>
  <c r="BX21" i="7"/>
  <c r="FC23" i="7"/>
  <c r="EK23" i="7"/>
  <c r="BO8" i="7"/>
  <c r="DF8" i="7"/>
  <c r="DO8" i="7"/>
  <c r="EA15" i="7"/>
  <c r="ES15" i="7"/>
  <c r="DE33" i="7"/>
  <c r="BN33" i="7"/>
  <c r="DN33" i="7"/>
  <c r="FB23" i="7"/>
  <c r="EJ23" i="7"/>
  <c r="EV26" i="7"/>
  <c r="FC19" i="7"/>
  <c r="EK19" i="7"/>
  <c r="EA32" i="7"/>
  <c r="ES32" i="7"/>
  <c r="EV42" i="7"/>
  <c r="EV27" i="7"/>
  <c r="DY42" i="7"/>
  <c r="CL41" i="7"/>
  <c r="DG42" i="7"/>
  <c r="BX42" i="7"/>
  <c r="EV30" i="7"/>
  <c r="CJ34" i="7"/>
  <c r="CI34" i="7"/>
  <c r="CH36" i="7"/>
  <c r="CK34" i="7"/>
  <c r="EU35" i="7"/>
  <c r="DN32" i="7"/>
  <c r="DE32" i="7"/>
  <c r="BN32" i="7"/>
  <c r="FE38" i="7"/>
  <c r="EK42" i="7"/>
  <c r="FC42" i="7"/>
  <c r="ET40" i="7"/>
  <c r="EB40" i="7"/>
  <c r="ET13" i="7"/>
  <c r="FE43" i="7"/>
  <c r="EJ39" i="7"/>
  <c r="FB39" i="7"/>
  <c r="EV40" i="7"/>
  <c r="EB10" i="7"/>
  <c r="ET10" i="7"/>
  <c r="EK9" i="7"/>
  <c r="DE16" i="7"/>
  <c r="DN16" i="7"/>
  <c r="BN16" i="7"/>
  <c r="EU28" i="7"/>
  <c r="CH29" i="7"/>
  <c r="CK27" i="7"/>
  <c r="CJ27" i="7"/>
  <c r="CI27" i="7"/>
  <c r="DH8" i="7"/>
  <c r="BY8" i="7"/>
  <c r="DZ8" i="7"/>
  <c r="CU13" i="7"/>
  <c r="FD14" i="7"/>
  <c r="CT13" i="7"/>
  <c r="CS13" i="7"/>
  <c r="CR15" i="7"/>
  <c r="CK22" i="7"/>
  <c r="CJ22" i="7"/>
  <c r="CI22" i="7"/>
  <c r="EU23" i="7"/>
  <c r="CH24" i="7"/>
  <c r="EV24" i="7"/>
  <c r="BX34" i="7"/>
  <c r="DY34" i="7"/>
  <c r="DG34" i="7"/>
  <c r="CL33" i="7"/>
  <c r="EA9" i="7"/>
  <c r="ES9" i="7"/>
  <c r="DO12" i="7"/>
  <c r="BO12" i="7"/>
  <c r="DF12" i="7"/>
  <c r="CJ15" i="7"/>
  <c r="CI15" i="7"/>
  <c r="CH17" i="7"/>
  <c r="CK15" i="7"/>
  <c r="EU16" i="7"/>
  <c r="BO37" i="7"/>
  <c r="DF37" i="7"/>
  <c r="DO37" i="7"/>
  <c r="EV35" i="7"/>
  <c r="EB26" i="7"/>
  <c r="ET26" i="7"/>
  <c r="DF28" i="7"/>
  <c r="BO28" i="7"/>
  <c r="DO28" i="7"/>
  <c r="BO41" i="7"/>
  <c r="DF41" i="7"/>
  <c r="DO41" i="7"/>
  <c r="CV17" i="7"/>
  <c r="CB18" i="7"/>
  <c r="EH18" i="7"/>
  <c r="DP18" i="7"/>
  <c r="DE23" i="7"/>
  <c r="BN23" i="7"/>
  <c r="DN23" i="7"/>
  <c r="BO23" i="7"/>
  <c r="DF23" i="7"/>
  <c r="DO23" i="7"/>
  <c r="FE28" i="7"/>
  <c r="DE25" i="7"/>
  <c r="BN25" i="7"/>
  <c r="DN25" i="7"/>
  <c r="ET31" i="7"/>
  <c r="EB31" i="7"/>
  <c r="CT32" i="7"/>
  <c r="CS32" i="7"/>
  <c r="FD33" i="7"/>
  <c r="CR34" i="7"/>
  <c r="CU32" i="7"/>
  <c r="EB39" i="7"/>
  <c r="ET39" i="7"/>
  <c r="DE44" i="7"/>
  <c r="BN44" i="7"/>
  <c r="DN44" i="7"/>
  <c r="DH41" i="7"/>
  <c r="DZ41" i="7"/>
  <c r="BY41" i="7"/>
  <c r="FC15" i="7"/>
  <c r="EK15" i="7"/>
  <c r="EB14" i="7"/>
  <c r="ET14" i="7"/>
  <c r="DQ22" i="7"/>
  <c r="CC22" i="7"/>
  <c r="EI22" i="7"/>
  <c r="FC22" i="7"/>
  <c r="DY15" i="7"/>
  <c r="BX15" i="7"/>
  <c r="CL14" i="7"/>
  <c r="DG15" i="7"/>
  <c r="FD37" i="7"/>
  <c r="CR38" i="7"/>
  <c r="CU36" i="7"/>
  <c r="CT36" i="7"/>
  <c r="CS36" i="7"/>
  <c r="FE40" i="7"/>
  <c r="CV16" i="7"/>
  <c r="CB17" i="7"/>
  <c r="DP17" i="7"/>
  <c r="EH17" i="7"/>
  <c r="EV10" i="7"/>
  <c r="DQ32" i="7"/>
  <c r="EI32" i="7"/>
  <c r="CC32" i="7"/>
  <c r="BN39" i="7"/>
  <c r="DE39" i="7"/>
  <c r="DN39" i="7"/>
  <c r="DO20" i="7"/>
  <c r="DF20" i="7"/>
  <c r="BO20" i="7"/>
  <c r="CS16" i="7"/>
  <c r="FD17" i="7"/>
  <c r="CR18" i="7"/>
  <c r="CT16" i="7"/>
  <c r="CU16" i="7"/>
  <c r="EV32" i="7"/>
  <c r="CJ11" i="7"/>
  <c r="EU12" i="7"/>
  <c r="CH13" i="7"/>
  <c r="CK11" i="7"/>
  <c r="CI11" i="7"/>
  <c r="FE11" i="7"/>
  <c r="CK8" i="7"/>
  <c r="CJ8" i="7"/>
  <c r="CI8" i="7"/>
  <c r="CI10" i="7"/>
  <c r="CH10" i="7"/>
  <c r="EU9" i="7"/>
  <c r="EA16" i="7"/>
  <c r="ES16" i="7"/>
  <c r="ET30" i="7"/>
  <c r="EB30" i="7"/>
  <c r="DZ31" i="7"/>
  <c r="BY31" i="7"/>
  <c r="DH31" i="7"/>
  <c r="EJ38" i="7"/>
  <c r="FB38" i="7"/>
  <c r="FE13" i="7"/>
  <c r="ET23" i="7"/>
  <c r="EB23" i="7"/>
  <c r="DH36" i="7"/>
  <c r="DZ36" i="7"/>
  <c r="BY36" i="7"/>
  <c r="FE44" i="7"/>
  <c r="DO25" i="7"/>
  <c r="DF25" i="7"/>
  <c r="BO25" i="7"/>
  <c r="DE40" i="7"/>
  <c r="DN40" i="7"/>
  <c r="BN40" i="7"/>
  <c r="EB12" i="7"/>
  <c r="ET12" i="7"/>
  <c r="DH25" i="7"/>
  <c r="DZ25" i="7"/>
  <c r="BY25" i="7"/>
  <c r="FE26" i="7"/>
  <c r="CJ12" i="7"/>
  <c r="EI30" i="7"/>
  <c r="EI25" i="7"/>
  <c r="CC25" i="7"/>
  <c r="DQ25" i="7"/>
  <c r="EV29" i="7"/>
  <c r="EB19" i="7"/>
  <c r="ET19" i="7"/>
  <c r="EB9" i="7"/>
  <c r="EV9" i="7"/>
  <c r="ET9" i="7"/>
  <c r="ES30" i="7"/>
  <c r="EA30" i="7"/>
  <c r="EI40" i="7"/>
  <c r="DQ40" i="7"/>
  <c r="CC40" i="7"/>
  <c r="DP11" i="7"/>
  <c r="CB11" i="7"/>
  <c r="EH11" i="7"/>
  <c r="CV10" i="7"/>
  <c r="BO38" i="7"/>
  <c r="DF38" i="7"/>
  <c r="DO38" i="7"/>
  <c r="CR9" i="7"/>
  <c r="FD8" i="7"/>
  <c r="DY32" i="7"/>
  <c r="CU10" i="7"/>
  <c r="FB30" i="7"/>
  <c r="EJ30" i="7"/>
  <c r="CS21" i="7"/>
  <c r="CU8" i="7"/>
  <c r="BY28" i="7"/>
  <c r="DZ28" i="7"/>
  <c r="DH28" i="7"/>
  <c r="EK35" i="7"/>
  <c r="FC35" i="7"/>
  <c r="FE35" i="7"/>
  <c r="CV14" i="7"/>
  <c r="EH15" i="7"/>
  <c r="DP15" i="7"/>
  <c r="CB15" i="7"/>
  <c r="EJ15" i="7"/>
  <c r="DG24" i="7"/>
  <c r="CL23" i="7"/>
  <c r="DY24" i="7"/>
  <c r="BX24" i="7"/>
  <c r="ET24" i="7"/>
  <c r="EB24" i="7"/>
  <c r="DE28" i="7"/>
  <c r="BN28" i="7"/>
  <c r="DN28" i="7"/>
  <c r="ET42" i="7"/>
  <c r="EB42" i="7"/>
  <c r="EI10" i="7"/>
  <c r="CC10" i="7"/>
  <c r="DQ10" i="7"/>
  <c r="CH20" i="7"/>
  <c r="CJ18" i="7"/>
  <c r="CI18" i="7"/>
  <c r="EU19" i="7"/>
  <c r="CK18" i="7"/>
  <c r="BX11" i="7"/>
  <c r="DG11" i="7"/>
  <c r="CK10" i="7"/>
  <c r="CL10" i="7"/>
  <c r="DY11" i="7"/>
  <c r="BY29" i="7"/>
  <c r="DZ29" i="7"/>
  <c r="DH29" i="7"/>
  <c r="ET29" i="7"/>
  <c r="EB29" i="7"/>
  <c r="EI21" i="7"/>
  <c r="DQ21" i="7"/>
  <c r="CC21" i="7"/>
  <c r="EU44" i="7"/>
  <c r="CK43" i="7"/>
  <c r="CJ43" i="7"/>
  <c r="CI43" i="7"/>
  <c r="BN19" i="7"/>
  <c r="DE19" i="7"/>
  <c r="DN19" i="7"/>
  <c r="ES44" i="7"/>
  <c r="EA44" i="7"/>
  <c r="BO29" i="7"/>
  <c r="DO29" i="7"/>
  <c r="DF29" i="7"/>
  <c r="CU25" i="7"/>
  <c r="CS25" i="7"/>
  <c r="CT25" i="7"/>
  <c r="CR27" i="7"/>
  <c r="FD26" i="7"/>
  <c r="FB34" i="7"/>
  <c r="EJ34" i="7"/>
  <c r="BY44" i="7"/>
  <c r="DZ44" i="7"/>
  <c r="DH44" i="7"/>
  <c r="BY43" i="7"/>
  <c r="DZ43" i="7"/>
  <c r="DH43" i="7"/>
  <c r="DH38" i="7"/>
  <c r="CS9" i="7"/>
  <c r="FC14" i="7"/>
  <c r="EK14" i="7"/>
  <c r="EJ8" i="7"/>
  <c r="FB8" i="7"/>
  <c r="DH14" i="7"/>
  <c r="DZ14" i="7"/>
  <c r="BY14" i="7"/>
  <c r="CL19" i="7"/>
  <c r="DY20" i="7"/>
  <c r="BX20" i="7"/>
  <c r="DG20" i="7"/>
  <c r="DZ37" i="7"/>
  <c r="BY37" i="7"/>
  <c r="DH37" i="7"/>
  <c r="DY31" i="7"/>
  <c r="BX31" i="7"/>
  <c r="CL30" i="7"/>
  <c r="DG31" i="7"/>
  <c r="BY39" i="7"/>
  <c r="DZ39" i="7"/>
  <c r="DH39" i="7"/>
  <c r="EA31" i="7"/>
  <c r="ES31" i="7"/>
  <c r="BN36" i="7"/>
  <c r="DE36" i="7"/>
  <c r="DN36" i="7"/>
  <c r="BX38" i="7"/>
  <c r="DY38" i="7"/>
  <c r="DG38" i="7"/>
  <c r="CL37" i="7"/>
  <c r="CV25" i="7"/>
  <c r="FB18" i="7"/>
  <c r="EJ18" i="7"/>
  <c r="DE41" i="7"/>
  <c r="BN41" i="7"/>
  <c r="DN41" i="7"/>
  <c r="FC44" i="7"/>
  <c r="EK44" i="7"/>
  <c r="EJ7" i="7"/>
  <c r="FB7" i="7"/>
  <c r="BH4" i="7"/>
  <c r="BH5" i="7" s="1"/>
  <c r="BH6" i="7" s="1"/>
  <c r="EB36" i="7"/>
  <c r="ET36" i="7"/>
  <c r="CJ26" i="7"/>
  <c r="CH28" i="7"/>
  <c r="EU27" i="7"/>
  <c r="CK26" i="7"/>
  <c r="CI26" i="7"/>
  <c r="EB34" i="7"/>
  <c r="ET34" i="7"/>
  <c r="CL15" i="7"/>
  <c r="DY16" i="7"/>
  <c r="DG16" i="7"/>
  <c r="BX16" i="7"/>
  <c r="DG39" i="7"/>
  <c r="DY39" i="7"/>
  <c r="CL38" i="7"/>
  <c r="BX39" i="7"/>
  <c r="CC29" i="7"/>
  <c r="DQ29" i="7"/>
  <c r="EI29" i="7"/>
  <c r="DQ15" i="7"/>
  <c r="EI12" i="7"/>
  <c r="DQ12" i="7"/>
  <c r="CC12" i="7"/>
  <c r="FC10" i="7"/>
  <c r="EK10" i="7"/>
  <c r="EV19" i="7"/>
  <c r="DH21" i="7"/>
  <c r="BY21" i="7"/>
  <c r="DZ21" i="7"/>
  <c r="FC41" i="7"/>
  <c r="EK41" i="7"/>
  <c r="FE42" i="7"/>
  <c r="BG5" i="7"/>
  <c r="CR14" i="7"/>
  <c r="CU12" i="7"/>
  <c r="CT12" i="7"/>
  <c r="CS12" i="7"/>
  <c r="FD13" i="7"/>
  <c r="DH11" i="7"/>
  <c r="BY11" i="7"/>
  <c r="ET11" i="7"/>
  <c r="DZ11" i="7"/>
  <c r="CK36" i="7"/>
  <c r="CJ36" i="7"/>
  <c r="CI36" i="7"/>
  <c r="CH38" i="7"/>
  <c r="EU37" i="7"/>
  <c r="ES29" i="7"/>
  <c r="EA29" i="7"/>
  <c r="CC14" i="7"/>
  <c r="EI14" i="7"/>
  <c r="DQ14" i="7"/>
  <c r="FE18" i="7"/>
  <c r="EA34" i="7"/>
  <c r="ES34" i="7"/>
  <c r="BX29" i="7"/>
  <c r="DY29" i="7"/>
  <c r="DG29" i="7"/>
  <c r="CL28" i="7"/>
  <c r="EA19" i="7"/>
  <c r="ES19" i="7"/>
  <c r="EV38" i="7"/>
  <c r="FC27" i="7"/>
  <c r="EK27" i="7"/>
  <c r="DP43" i="7"/>
  <c r="EH43" i="7"/>
  <c r="CV42" i="7"/>
  <c r="CB43" i="7"/>
  <c r="FE12" i="7"/>
  <c r="DY14" i="7"/>
  <c r="DG14" i="7"/>
  <c r="CL13" i="7"/>
  <c r="BX14" i="7"/>
  <c r="DH13" i="7"/>
  <c r="DZ13" i="7"/>
  <c r="BY13" i="7"/>
  <c r="EV44" i="7"/>
  <c r="EJ11" i="7"/>
  <c r="FB11" i="7"/>
  <c r="EJ26" i="7"/>
  <c r="FB26" i="7"/>
  <c r="CT21" i="7"/>
  <c r="CR10" i="7"/>
  <c r="DQ34" i="7"/>
  <c r="CC34" i="7"/>
  <c r="EI34" i="7"/>
  <c r="CK35" i="7"/>
  <c r="CJ35" i="7"/>
  <c r="EU36" i="7"/>
  <c r="CH37" i="7"/>
  <c r="CI35" i="7"/>
  <c r="EJ40" i="7"/>
  <c r="FB40" i="7"/>
  <c r="BO27" i="7"/>
  <c r="DF27" i="7"/>
  <c r="DO27" i="7"/>
  <c r="DO10" i="7"/>
  <c r="DF10" i="7"/>
  <c r="BO10" i="7"/>
  <c r="FE16" i="7"/>
  <c r="EB25" i="7"/>
  <c r="ET25" i="7"/>
  <c r="EA20" i="7"/>
  <c r="ES20" i="7"/>
  <c r="DO39" i="7"/>
  <c r="DF39" i="7"/>
  <c r="BO39" i="7"/>
  <c r="DG22" i="7"/>
  <c r="DY22" i="7"/>
  <c r="BX22" i="7"/>
  <c r="CL21" i="7"/>
  <c r="CL44" i="7"/>
  <c r="FC20" i="7"/>
  <c r="EK20" i="7"/>
  <c r="DF22" i="7"/>
  <c r="BO22" i="7"/>
  <c r="DO22" i="7"/>
  <c r="CR26" i="7"/>
  <c r="FD25" i="7"/>
  <c r="CU24" i="7"/>
  <c r="CT24" i="7"/>
  <c r="CS24" i="7"/>
  <c r="FE25" i="7"/>
  <c r="BX30" i="7"/>
  <c r="CL29" i="7"/>
  <c r="DG30" i="7"/>
  <c r="DY30" i="7"/>
  <c r="FB27" i="7"/>
  <c r="EJ27" i="7"/>
  <c r="BX33" i="7"/>
  <c r="DY33" i="7"/>
  <c r="CL32" i="7"/>
  <c r="DG33" i="7"/>
  <c r="EU42" i="7"/>
  <c r="CJ41" i="7"/>
  <c r="CI41" i="7"/>
  <c r="CH43" i="7"/>
  <c r="CK41" i="7"/>
  <c r="DQ38" i="7"/>
  <c r="CC38" i="7"/>
  <c r="EI38" i="7"/>
  <c r="ES35" i="7"/>
  <c r="EA35" i="7"/>
  <c r="CB41" i="7"/>
  <c r="EH41" i="7"/>
  <c r="DP41" i="7"/>
  <c r="CV40" i="7"/>
  <c r="CB44" i="7"/>
  <c r="DP44" i="7"/>
  <c r="CV43" i="7"/>
  <c r="EH44" i="7"/>
  <c r="CT9" i="7"/>
  <c r="EK13" i="7"/>
  <c r="FC13" i="7"/>
  <c r="FB19" i="7"/>
  <c r="EJ19" i="7"/>
  <c r="CB10" i="7"/>
  <c r="EH10" i="7"/>
  <c r="CV9" i="7"/>
  <c r="DP10" i="7"/>
  <c r="FD15" i="7"/>
  <c r="CU14" i="7"/>
  <c r="CT14" i="7"/>
  <c r="CS14" i="7"/>
  <c r="CR16" i="7"/>
  <c r="BY30" i="7"/>
  <c r="DH30" i="7"/>
  <c r="DZ30" i="7"/>
  <c r="EB35" i="7"/>
  <c r="ET35" i="7"/>
  <c r="DG37" i="7"/>
  <c r="CL36" i="7"/>
  <c r="BX37" i="7"/>
  <c r="DY37" i="7"/>
  <c r="EU10" i="7"/>
  <c r="CH11" i="7"/>
  <c r="CK9" i="7"/>
  <c r="CJ9" i="7"/>
  <c r="CI9" i="7"/>
  <c r="BX7" i="7"/>
  <c r="DG7" i="7"/>
  <c r="DY7" i="7"/>
  <c r="AX4" i="7"/>
  <c r="DO7" i="7"/>
  <c r="AS4" i="7"/>
  <c r="BO4" i="7" s="1"/>
  <c r="BO7" i="7"/>
  <c r="DF7" i="7"/>
  <c r="FE15" i="7"/>
  <c r="EU25" i="7"/>
  <c r="CH26" i="7"/>
  <c r="CK24" i="7"/>
  <c r="CJ24" i="7"/>
  <c r="CI24" i="7"/>
  <c r="DQ13" i="7"/>
  <c r="EI13" i="7"/>
  <c r="CC13" i="7"/>
  <c r="DF13" i="7"/>
  <c r="BO13" i="7"/>
  <c r="DO13" i="7"/>
  <c r="DH32" i="7"/>
  <c r="DZ32" i="7"/>
  <c r="BY32" i="7"/>
  <c r="EA41" i="7"/>
  <c r="ES41" i="7"/>
  <c r="AY5" i="7"/>
  <c r="EK12" i="7"/>
  <c r="FC12" i="7"/>
  <c r="DN10" i="7"/>
  <c r="DE10" i="7"/>
  <c r="BN10" i="7"/>
  <c r="CH19" i="7"/>
  <c r="CJ17" i="7"/>
  <c r="CI17" i="7"/>
  <c r="EU18" i="7"/>
  <c r="CK17" i="7"/>
  <c r="EA11" i="7"/>
  <c r="EU11" i="7"/>
  <c r="ES11" i="7"/>
  <c r="EK21" i="7"/>
  <c r="FC21" i="7"/>
  <c r="EK34" i="7"/>
  <c r="FC34" i="7"/>
  <c r="EA42" i="7"/>
  <c r="ES42" i="7"/>
  <c r="CB33" i="7"/>
  <c r="DP33" i="7"/>
  <c r="CV32" i="7"/>
  <c r="EH33" i="7"/>
  <c r="DH40" i="7"/>
  <c r="BY40" i="7"/>
  <c r="DZ40" i="7"/>
  <c r="EV28" i="7"/>
  <c r="DZ23" i="7"/>
  <c r="BY23" i="7"/>
  <c r="DH23" i="7"/>
  <c r="ET7" i="7"/>
  <c r="EB7" i="7"/>
  <c r="BA4" i="7"/>
  <c r="BA5" i="7" s="1"/>
  <c r="BA6" i="7" s="1"/>
  <c r="DF21" i="7"/>
  <c r="DO21" i="7"/>
  <c r="BO21" i="7"/>
  <c r="CR35" i="7"/>
  <c r="CU33" i="7"/>
  <c r="CS33" i="7"/>
  <c r="FD34" i="7"/>
  <c r="CT33" i="7"/>
  <c r="FC39" i="7"/>
  <c r="EK39" i="7"/>
  <c r="CH14" i="7"/>
  <c r="CL17" i="7"/>
  <c r="DG18" i="7"/>
  <c r="DY18" i="7"/>
  <c r="BX18" i="7"/>
  <c r="BN18" i="7"/>
  <c r="DE18" i="7"/>
  <c r="DN18" i="7"/>
  <c r="DZ22" i="7"/>
  <c r="BY22" i="7"/>
  <c r="DH22" i="7"/>
  <c r="CI12" i="7"/>
  <c r="EA23" i="7"/>
  <c r="ES23" i="7"/>
  <c r="CC15" i="7"/>
  <c r="CB19" i="7"/>
  <c r="EH19" i="7"/>
  <c r="CV18" i="7"/>
  <c r="DP19" i="7"/>
  <c r="DE37" i="7"/>
  <c r="BN37" i="7"/>
  <c r="DN37" i="7"/>
  <c r="FC24" i="7"/>
  <c r="EK24" i="7"/>
  <c r="ET32" i="7"/>
  <c r="EB32" i="7"/>
  <c r="CS44" i="7"/>
  <c r="CU44" i="7"/>
  <c r="CT44" i="7"/>
  <c r="ET22" i="7"/>
  <c r="EB22" i="7"/>
  <c r="FE24" i="7"/>
  <c r="ES10" i="7"/>
  <c r="EA10" i="7"/>
  <c r="EH16" i="7"/>
  <c r="CB16" i="7"/>
  <c r="CV15" i="7"/>
  <c r="DP16" i="7"/>
  <c r="CT43" i="7"/>
  <c r="FD44" i="7"/>
  <c r="CU43" i="7"/>
  <c r="CS43" i="7"/>
  <c r="EK8" i="7"/>
  <c r="FC8" i="7"/>
  <c r="FD24" i="7"/>
  <c r="CU23" i="7"/>
  <c r="CS23" i="7"/>
  <c r="CT23" i="7"/>
  <c r="CR25" i="7"/>
  <c r="CL31" i="7"/>
  <c r="CT10" i="7"/>
  <c r="DG23" i="7"/>
  <c r="DY23" i="7"/>
  <c r="CL22" i="7"/>
  <c r="BX23" i="7"/>
  <c r="CU21" i="7"/>
  <c r="DQ35" i="7"/>
  <c r="EI35" i="7"/>
  <c r="CC35" i="7"/>
  <c r="EV43" i="7"/>
  <c r="CH8" i="7"/>
  <c r="BB4" i="7"/>
  <c r="BB5" i="7" s="1"/>
  <c r="BB6" i="7" s="1"/>
  <c r="EU7" i="7"/>
  <c r="CC31" i="7"/>
  <c r="EI31" i="7"/>
  <c r="DQ31" i="7"/>
  <c r="DN11" i="7"/>
  <c r="DE11" i="7"/>
  <c r="BN11" i="7"/>
  <c r="DY27" i="7"/>
  <c r="BX27" i="7"/>
  <c r="DG27" i="7"/>
  <c r="CL26" i="7"/>
  <c r="EA37" i="7"/>
  <c r="ES37" i="7"/>
  <c r="BN8" i="7"/>
  <c r="DE8" i="7"/>
  <c r="DN8" i="7"/>
  <c r="DN12" i="7"/>
  <c r="BN12" i="7"/>
  <c r="DE12" i="7"/>
  <c r="DH15" i="7"/>
  <c r="DZ15" i="7"/>
  <c r="BY15" i="7"/>
  <c r="EJ24" i="7"/>
  <c r="FB24" i="7"/>
  <c r="DO40" i="7"/>
  <c r="DF40" i="7"/>
  <c r="BO40" i="7"/>
  <c r="FE32" i="7"/>
  <c r="DG25" i="7"/>
  <c r="DY25" i="7"/>
  <c r="CL24" i="7"/>
  <c r="BX25" i="7"/>
  <c r="FE21" i="7"/>
  <c r="FE23" i="7"/>
  <c r="EH32" i="7"/>
  <c r="DP32" i="7"/>
  <c r="CV31" i="7"/>
  <c r="CB32" i="7"/>
  <c r="CB28" i="7"/>
  <c r="CV27" i="7"/>
  <c r="EH28" i="7"/>
  <c r="DP28" i="7"/>
  <c r="DN34" i="7"/>
  <c r="DE34" i="7"/>
  <c r="BN34" i="7"/>
  <c r="DO43" i="7"/>
  <c r="BO43" i="7"/>
  <c r="DF43" i="7"/>
  <c r="FE41" i="7"/>
  <c r="EI36" i="7"/>
  <c r="DQ36" i="7"/>
  <c r="CC36" i="7"/>
  <c r="CV41" i="7"/>
  <c r="DP42" i="7"/>
  <c r="CB42" i="7"/>
  <c r="EH42" i="7"/>
  <c r="BO44" i="7"/>
  <c r="DO44" i="7"/>
  <c r="DF44" i="7"/>
  <c r="BY38" i="7"/>
  <c r="CU9" i="7"/>
  <c r="DQ11" i="7"/>
  <c r="CC11" i="7"/>
  <c r="EI11" i="7"/>
  <c r="ES12" i="7"/>
  <c r="EA12" i="7"/>
  <c r="DG28" i="7"/>
  <c r="DY28" i="7"/>
  <c r="BX28" i="7"/>
  <c r="CL27" i="7"/>
  <c r="FB28" i="7"/>
  <c r="EJ28" i="7"/>
  <c r="EU30" i="7"/>
  <c r="CK29" i="7"/>
  <c r="CJ29" i="7"/>
  <c r="CH31" i="7"/>
  <c r="CI29" i="7"/>
  <c r="DG8" i="7"/>
  <c r="BX8" i="7"/>
  <c r="DY8" i="7"/>
  <c r="CB9" i="7"/>
  <c r="DP9" i="7"/>
  <c r="EH9" i="7"/>
  <c r="CV8" i="7"/>
  <c r="EJ9" i="7"/>
  <c r="FE8" i="7"/>
  <c r="DN9" i="7"/>
  <c r="DE9" i="7"/>
  <c r="BN9" i="7"/>
  <c r="BY16" i="7"/>
  <c r="DZ16" i="7"/>
  <c r="DH16" i="7"/>
  <c r="DH26" i="7"/>
  <c r="BY26" i="7"/>
  <c r="DZ26" i="7"/>
  <c r="FE31" i="7"/>
  <c r="DE27" i="7"/>
  <c r="DN27" i="7"/>
  <c r="BN27" i="7"/>
  <c r="DO18" i="7"/>
  <c r="DF18" i="7"/>
  <c r="BO18" i="7"/>
  <c r="EI41" i="7"/>
  <c r="DQ41" i="7"/>
  <c r="CC41" i="7"/>
  <c r="FD21" i="7"/>
  <c r="CT20" i="7"/>
  <c r="CS20" i="7"/>
  <c r="CU20" i="7"/>
  <c r="CR22" i="7"/>
  <c r="DQ23" i="7"/>
  <c r="EI23" i="7"/>
  <c r="CC23" i="7"/>
  <c r="EJ21" i="7"/>
  <c r="FB21" i="7"/>
  <c r="ET20" i="7"/>
  <c r="EB20" i="7"/>
  <c r="EH7" i="7"/>
  <c r="DP7" i="7"/>
  <c r="CT8" i="7"/>
  <c r="CB7" i="7"/>
  <c r="BF4" i="7"/>
  <c r="ES26" i="7"/>
  <c r="EA26" i="7"/>
  <c r="CV35" i="7"/>
  <c r="DP36" i="7"/>
  <c r="CB36" i="7"/>
  <c r="EH36" i="7"/>
  <c r="FC11" i="7"/>
  <c r="CU11" i="7"/>
  <c r="CT11" i="7"/>
  <c r="CS11" i="7"/>
  <c r="CR13" i="7"/>
  <c r="FD12" i="7"/>
  <c r="EA8" i="7"/>
  <c r="EU8" i="7"/>
  <c r="ES8" i="7"/>
  <c r="CB27" i="7"/>
  <c r="DP27" i="7"/>
  <c r="CV26" i="7"/>
  <c r="EH27" i="7"/>
  <c r="EB33" i="7"/>
  <c r="ET33" i="7"/>
  <c r="DE35" i="7"/>
  <c r="BN35" i="7"/>
  <c r="DN35" i="7"/>
  <c r="EV31" i="7"/>
  <c r="CH42" i="7"/>
  <c r="CI40" i="7"/>
  <c r="EU41" i="7"/>
  <c r="CK40" i="7"/>
  <c r="CJ40" i="7"/>
  <c r="FC37" i="7"/>
  <c r="EK37" i="7"/>
  <c r="BY18" i="7"/>
  <c r="DH18" i="7"/>
  <c r="DZ18" i="7"/>
  <c r="EJ13" i="7"/>
  <c r="FB13" i="7"/>
  <c r="EH21" i="7"/>
  <c r="DP21" i="7"/>
  <c r="CV20" i="7"/>
  <c r="CB21" i="7"/>
  <c r="FB22" i="7"/>
  <c r="EJ22" i="7"/>
  <c r="FE37" i="7"/>
  <c r="CK12" i="7"/>
  <c r="FB43" i="7"/>
  <c r="EJ43" i="7"/>
  <c r="CL16" i="7"/>
  <c r="FE10" i="7"/>
  <c r="FE22" i="7"/>
  <c r="FD22" i="7"/>
  <c r="EA36" i="7"/>
  <c r="ES36" i="7"/>
  <c r="DH12" i="7"/>
  <c r="DZ12" i="7"/>
  <c r="BY12" i="7"/>
  <c r="EV12" i="7"/>
  <c r="EJ29" i="7"/>
  <c r="FB29" i="7"/>
  <c r="FE29" i="7"/>
  <c r="EI39" i="7"/>
  <c r="CC39" i="7"/>
  <c r="DQ39" i="7"/>
  <c r="BY9" i="7"/>
  <c r="DH9" i="7"/>
  <c r="DZ9" i="7"/>
  <c r="EB16" i="7"/>
  <c r="ET16" i="7"/>
  <c r="CH27" i="7"/>
  <c r="CJ25" i="7"/>
  <c r="CI25" i="7"/>
  <c r="CK25" i="7"/>
  <c r="EU26" i="7"/>
  <c r="DE14" i="7"/>
  <c r="BN14" i="7"/>
  <c r="DN14" i="7"/>
  <c r="CC44" i="7"/>
  <c r="DQ44" i="7"/>
  <c r="EI44" i="7"/>
  <c r="CK39" i="7"/>
  <c r="CI39" i="7"/>
  <c r="CH41" i="7"/>
  <c r="EU40" i="7"/>
  <c r="CJ39" i="7"/>
  <c r="DO33" i="7"/>
  <c r="BO33" i="7"/>
  <c r="DF33" i="7"/>
  <c r="BO34" i="7"/>
  <c r="DO34" i="7"/>
  <c r="DF34" i="7"/>
  <c r="CK28" i="7"/>
  <c r="CI28" i="7"/>
  <c r="CH30" i="7"/>
  <c r="EU29" i="7"/>
  <c r="CJ28" i="7"/>
  <c r="EV17" i="7"/>
  <c r="EU22" i="7"/>
  <c r="CH23" i="7"/>
  <c r="CK21" i="7"/>
  <c r="CI21" i="7"/>
  <c r="CJ21" i="7"/>
  <c r="EA27" i="7"/>
  <c r="ES27" i="7"/>
  <c r="ET27" i="7"/>
  <c r="EB27" i="7"/>
  <c r="DH34" i="7"/>
  <c r="DZ34" i="7"/>
  <c r="BY34" i="7"/>
  <c r="DH35" i="7"/>
  <c r="DZ35" i="7"/>
  <c r="BY35" i="7"/>
  <c r="DE42" i="7"/>
  <c r="DN42" i="7"/>
  <c r="BN42" i="7"/>
  <c r="EK43" i="7"/>
  <c r="FC43" i="7"/>
  <c r="EV41" i="7"/>
  <c r="EJ20" i="7"/>
  <c r="CV11" i="7"/>
  <c r="EB8" i="6"/>
  <c r="FC13" i="6"/>
  <c r="FB38" i="6"/>
  <c r="EB14" i="6"/>
  <c r="BY8" i="6"/>
  <c r="FE20" i="6"/>
  <c r="ET14" i="6"/>
  <c r="FE13" i="6"/>
  <c r="CS12" i="6"/>
  <c r="FD20" i="6"/>
  <c r="CK13" i="6"/>
  <c r="CC22" i="6"/>
  <c r="FD13" i="6"/>
  <c r="EK20" i="6"/>
  <c r="CU19" i="6"/>
  <c r="ET8" i="6"/>
  <c r="CJ13" i="6"/>
  <c r="CR21" i="6"/>
  <c r="DN24" i="6"/>
  <c r="CC13" i="6"/>
  <c r="DY17" i="6"/>
  <c r="DQ22" i="6"/>
  <c r="FC20" i="6"/>
  <c r="CT19" i="6"/>
  <c r="DQ13" i="6"/>
  <c r="CT12" i="6"/>
  <c r="EI22" i="6"/>
  <c r="EK13" i="6"/>
  <c r="DG17" i="6"/>
  <c r="DZ8" i="6"/>
  <c r="EJ38" i="6"/>
  <c r="CS19" i="6"/>
  <c r="CH9" i="6"/>
  <c r="EU8" i="6"/>
  <c r="CV16" i="6"/>
  <c r="CB17" i="6"/>
  <c r="DP17" i="6"/>
  <c r="EH17" i="6"/>
  <c r="FE15" i="6"/>
  <c r="ES14" i="6"/>
  <c r="EA14" i="6"/>
  <c r="FC24" i="6"/>
  <c r="EK24" i="6"/>
  <c r="DY42" i="6"/>
  <c r="CL41" i="6"/>
  <c r="BX42" i="6"/>
  <c r="DG42" i="6"/>
  <c r="BO41" i="6"/>
  <c r="DO41" i="6"/>
  <c r="DF41" i="6"/>
  <c r="EJ41" i="6"/>
  <c r="FB41" i="6"/>
  <c r="DG27" i="6"/>
  <c r="DY27" i="6"/>
  <c r="BX27" i="6"/>
  <c r="CL26" i="6"/>
  <c r="ES26" i="6"/>
  <c r="EA26" i="6"/>
  <c r="EV36" i="6"/>
  <c r="BO12" i="6"/>
  <c r="DF12" i="6"/>
  <c r="DO12" i="6"/>
  <c r="BX24" i="6"/>
  <c r="DG24" i="6"/>
  <c r="DY24" i="6"/>
  <c r="CL23" i="6"/>
  <c r="CC19" i="6"/>
  <c r="DQ19" i="6"/>
  <c r="EI19" i="6"/>
  <c r="DQ17" i="6"/>
  <c r="EI17" i="6"/>
  <c r="CC17" i="6"/>
  <c r="FB27" i="6"/>
  <c r="EJ27" i="6"/>
  <c r="ET36" i="6"/>
  <c r="EB36" i="6"/>
  <c r="EV31" i="6"/>
  <c r="DF38" i="6"/>
  <c r="BO38" i="6"/>
  <c r="DO38" i="6"/>
  <c r="DF42" i="6"/>
  <c r="BO42" i="6"/>
  <c r="DO42" i="6"/>
  <c r="DP22" i="6"/>
  <c r="CV21" i="6"/>
  <c r="EH22" i="6"/>
  <c r="CB22" i="6"/>
  <c r="DG35" i="6"/>
  <c r="CL34" i="6"/>
  <c r="DY35" i="6"/>
  <c r="BX35" i="6"/>
  <c r="DQ16" i="6"/>
  <c r="EI16" i="6"/>
  <c r="CC16" i="6"/>
  <c r="ET11" i="6"/>
  <c r="EB11" i="6"/>
  <c r="DG19" i="6"/>
  <c r="CL18" i="6"/>
  <c r="DY19" i="6"/>
  <c r="BX19" i="6"/>
  <c r="CR18" i="6"/>
  <c r="CU16" i="6"/>
  <c r="CT16" i="6"/>
  <c r="FD17" i="6"/>
  <c r="CS16" i="6"/>
  <c r="BN22" i="6"/>
  <c r="DN22" i="6"/>
  <c r="DE22" i="6"/>
  <c r="FC28" i="6"/>
  <c r="EK28" i="6"/>
  <c r="DQ36" i="6"/>
  <c r="CC36" i="6"/>
  <c r="EI36" i="6"/>
  <c r="EA35" i="6"/>
  <c r="ES35" i="6"/>
  <c r="DG39" i="6"/>
  <c r="BX39" i="6"/>
  <c r="DY39" i="6"/>
  <c r="CL38" i="6"/>
  <c r="EJ35" i="6"/>
  <c r="FB35" i="6"/>
  <c r="EI38" i="6"/>
  <c r="CC38" i="6"/>
  <c r="DQ38" i="6"/>
  <c r="FE14" i="6"/>
  <c r="EA27" i="6"/>
  <c r="ES27" i="6"/>
  <c r="EA38" i="6"/>
  <c r="ES38" i="6"/>
  <c r="CC14" i="6"/>
  <c r="DQ14" i="6"/>
  <c r="EI14" i="6"/>
  <c r="DH15" i="6"/>
  <c r="DZ15" i="6"/>
  <c r="BY15" i="6"/>
  <c r="ES13" i="6"/>
  <c r="EA13" i="6"/>
  <c r="FE40" i="6"/>
  <c r="BX10" i="6"/>
  <c r="DY10" i="6"/>
  <c r="DG10" i="6"/>
  <c r="CL9" i="6"/>
  <c r="CH19" i="6"/>
  <c r="CJ17" i="6"/>
  <c r="CI17" i="6"/>
  <c r="CK17" i="6"/>
  <c r="EU18" i="6"/>
  <c r="BO22" i="6"/>
  <c r="DO22" i="6"/>
  <c r="DF22" i="6"/>
  <c r="EJ18" i="6"/>
  <c r="FB18" i="6"/>
  <c r="DP21" i="6"/>
  <c r="EH21" i="6"/>
  <c r="CV20" i="6"/>
  <c r="CB21" i="6"/>
  <c r="BY24" i="6"/>
  <c r="DZ24" i="6"/>
  <c r="DH24" i="6"/>
  <c r="EK32" i="6"/>
  <c r="FC32" i="6"/>
  <c r="CU31" i="6"/>
  <c r="FD32" i="6"/>
  <c r="CT31" i="6"/>
  <c r="CS31" i="6"/>
  <c r="CR33" i="6"/>
  <c r="ET28" i="6"/>
  <c r="EB28" i="6"/>
  <c r="EB41" i="6"/>
  <c r="ET41" i="6"/>
  <c r="BO25" i="6"/>
  <c r="DO25" i="6"/>
  <c r="DF25" i="6"/>
  <c r="EI42" i="6"/>
  <c r="CC42" i="6"/>
  <c r="DQ42" i="6"/>
  <c r="DZ34" i="6"/>
  <c r="BY34" i="6"/>
  <c r="DH34" i="6"/>
  <c r="DG26" i="6"/>
  <c r="DY26" i="6"/>
  <c r="CL25" i="6"/>
  <c r="BX26" i="6"/>
  <c r="BN39" i="6"/>
  <c r="DN39" i="6"/>
  <c r="DE39" i="6"/>
  <c r="DQ41" i="6"/>
  <c r="EI41" i="6"/>
  <c r="CC41" i="6"/>
  <c r="EV24" i="6"/>
  <c r="DE28" i="6"/>
  <c r="BN28" i="6"/>
  <c r="DN28" i="6"/>
  <c r="FD15" i="6"/>
  <c r="CR16" i="6"/>
  <c r="CU14" i="6"/>
  <c r="CT14" i="6"/>
  <c r="CS14" i="6"/>
  <c r="EA7" i="6"/>
  <c r="AZ4" i="6"/>
  <c r="AZ5" i="6" s="1"/>
  <c r="AZ6" i="6" s="1"/>
  <c r="ES7" i="6"/>
  <c r="BO11" i="6"/>
  <c r="DO11" i="6"/>
  <c r="DF11" i="6"/>
  <c r="ES21" i="6"/>
  <c r="EA21" i="6"/>
  <c r="DG25" i="6"/>
  <c r="CL24" i="6"/>
  <c r="DY25" i="6"/>
  <c r="BX25" i="6"/>
  <c r="CH23" i="6"/>
  <c r="EU22" i="6"/>
  <c r="CK21" i="6"/>
  <c r="CJ21" i="6"/>
  <c r="CI21" i="6"/>
  <c r="ET19" i="6"/>
  <c r="EB19" i="6"/>
  <c r="EU25" i="6"/>
  <c r="CK24" i="6"/>
  <c r="CJ24" i="6"/>
  <c r="CI24" i="6"/>
  <c r="CH26" i="6"/>
  <c r="DP35" i="6"/>
  <c r="CB35" i="6"/>
  <c r="CV34" i="6"/>
  <c r="EH35" i="6"/>
  <c r="EB33" i="6"/>
  <c r="ET33" i="6"/>
  <c r="DE25" i="6"/>
  <c r="DN25" i="6"/>
  <c r="BN25" i="6"/>
  <c r="FE26" i="6"/>
  <c r="DH41" i="6"/>
  <c r="DZ41" i="6"/>
  <c r="BY41" i="6"/>
  <c r="DO37" i="6"/>
  <c r="BO37" i="6"/>
  <c r="DF37" i="6"/>
  <c r="ES37" i="6"/>
  <c r="EA37" i="6"/>
  <c r="CJ37" i="6"/>
  <c r="CH39" i="6"/>
  <c r="CI37" i="6"/>
  <c r="CK37" i="6"/>
  <c r="EU38" i="6"/>
  <c r="DE16" i="6"/>
  <c r="BN16" i="6"/>
  <c r="DN16" i="6"/>
  <c r="DF17" i="6"/>
  <c r="BO17" i="6"/>
  <c r="DO17" i="6"/>
  <c r="BO18" i="6"/>
  <c r="DO18" i="6"/>
  <c r="DF18" i="6"/>
  <c r="ET16" i="6"/>
  <c r="EB16" i="6"/>
  <c r="ES23" i="6"/>
  <c r="EA23" i="6"/>
  <c r="EV7" i="6"/>
  <c r="BC4" i="6"/>
  <c r="BC5" i="6" s="1"/>
  <c r="BC6" i="6" s="1"/>
  <c r="EK16" i="6"/>
  <c r="FC16" i="6"/>
  <c r="FE12" i="6"/>
  <c r="DO30" i="6"/>
  <c r="DF30" i="6"/>
  <c r="BO30" i="6"/>
  <c r="FB15" i="6"/>
  <c r="EJ15" i="6"/>
  <c r="EV20" i="6"/>
  <c r="DG23" i="6"/>
  <c r="CL22" i="6"/>
  <c r="DY23" i="6"/>
  <c r="BX23" i="6"/>
  <c r="CH21" i="6"/>
  <c r="CK19" i="6"/>
  <c r="CJ19" i="6"/>
  <c r="CI19" i="6"/>
  <c r="EU20" i="6"/>
  <c r="CT21" i="6"/>
  <c r="CU21" i="6"/>
  <c r="CS21" i="6"/>
  <c r="FD22" i="6"/>
  <c r="CR23" i="6"/>
  <c r="CB26" i="6"/>
  <c r="EH26" i="6"/>
  <c r="DP26" i="6"/>
  <c r="CV25" i="6"/>
  <c r="DZ28" i="6"/>
  <c r="DH28" i="6"/>
  <c r="BY28" i="6"/>
  <c r="CH38" i="6"/>
  <c r="CI36" i="6"/>
  <c r="EU37" i="6"/>
  <c r="CK36" i="6"/>
  <c r="CJ36" i="6"/>
  <c r="ES30" i="6"/>
  <c r="EA30" i="6"/>
  <c r="CT25" i="6"/>
  <c r="CS25" i="6"/>
  <c r="FD26" i="6"/>
  <c r="CR27" i="6"/>
  <c r="CU25" i="6"/>
  <c r="DQ27" i="6"/>
  <c r="EI27" i="6"/>
  <c r="CC27" i="6"/>
  <c r="DE40" i="6"/>
  <c r="BN40" i="6"/>
  <c r="DN40" i="6"/>
  <c r="FB31" i="6"/>
  <c r="EJ31" i="6"/>
  <c r="FB39" i="6"/>
  <c r="EJ39" i="6"/>
  <c r="EK41" i="6"/>
  <c r="FC41" i="6"/>
  <c r="FE38" i="6"/>
  <c r="BX38" i="6"/>
  <c r="DY38" i="6"/>
  <c r="DG38" i="6"/>
  <c r="CL37" i="6"/>
  <c r="EA39" i="6"/>
  <c r="ES39" i="6"/>
  <c r="CU12" i="6"/>
  <c r="CI41" i="6"/>
  <c r="CJ41" i="6"/>
  <c r="EU42" i="6"/>
  <c r="CK41" i="6"/>
  <c r="EU36" i="6"/>
  <c r="CK35" i="6"/>
  <c r="CJ35" i="6"/>
  <c r="CI35" i="6"/>
  <c r="CH37" i="6"/>
  <c r="EV14" i="6"/>
  <c r="CR14" i="6"/>
  <c r="DZ14" i="6"/>
  <c r="BY14" i="6"/>
  <c r="DH14" i="6"/>
  <c r="EK27" i="6"/>
  <c r="FC27" i="6"/>
  <c r="FB17" i="6"/>
  <c r="EJ17" i="6"/>
  <c r="BN8" i="6"/>
  <c r="DN8" i="6"/>
  <c r="DE8" i="6"/>
  <c r="CH10" i="6"/>
  <c r="CI8" i="6"/>
  <c r="CJ8" i="6"/>
  <c r="CK8" i="6"/>
  <c r="EU9" i="6"/>
  <c r="DZ26" i="6"/>
  <c r="DH26" i="6"/>
  <c r="BY26" i="6"/>
  <c r="DH35" i="6"/>
  <c r="DZ35" i="6"/>
  <c r="BY35" i="6"/>
  <c r="ES22" i="6"/>
  <c r="EA22" i="6"/>
  <c r="FB24" i="6"/>
  <c r="EJ24" i="6"/>
  <c r="FC21" i="6"/>
  <c r="EK21" i="6"/>
  <c r="EB18" i="6"/>
  <c r="ET18" i="6"/>
  <c r="EB29" i="6"/>
  <c r="ET29" i="6"/>
  <c r="EU39" i="6"/>
  <c r="CI38" i="6"/>
  <c r="CH40" i="6"/>
  <c r="CJ38" i="6"/>
  <c r="CK38" i="6"/>
  <c r="EV38" i="6"/>
  <c r="CK30" i="6"/>
  <c r="CI30" i="6"/>
  <c r="EU31" i="6"/>
  <c r="CJ30" i="6"/>
  <c r="CH32" i="6"/>
  <c r="FE25" i="6"/>
  <c r="CB27" i="6"/>
  <c r="CV26" i="6"/>
  <c r="EH27" i="6"/>
  <c r="DP27" i="6"/>
  <c r="FB28" i="6"/>
  <c r="EJ28" i="6"/>
  <c r="EB24" i="6"/>
  <c r="ET24" i="6"/>
  <c r="DE29" i="6"/>
  <c r="BN29" i="6"/>
  <c r="DN29" i="6"/>
  <c r="CH41" i="6"/>
  <c r="EU40" i="6"/>
  <c r="CI39" i="6"/>
  <c r="CK39" i="6"/>
  <c r="CJ39" i="6"/>
  <c r="EK39" i="6"/>
  <c r="FC39" i="6"/>
  <c r="DY40" i="6"/>
  <c r="CL39" i="6"/>
  <c r="BX40" i="6"/>
  <c r="DG40" i="6"/>
  <c r="DE26" i="6"/>
  <c r="BN26" i="6"/>
  <c r="DN26" i="6"/>
  <c r="EK9" i="6"/>
  <c r="FC9" i="6"/>
  <c r="CH14" i="6"/>
  <c r="CK12" i="6"/>
  <c r="CJ12" i="6"/>
  <c r="CI12" i="6"/>
  <c r="EU13" i="6"/>
  <c r="EH38" i="6"/>
  <c r="CB38" i="6"/>
  <c r="DP38" i="6"/>
  <c r="CV37" i="6"/>
  <c r="CB36" i="6"/>
  <c r="EH36" i="6"/>
  <c r="DP36" i="6"/>
  <c r="CV35" i="6"/>
  <c r="EJ42" i="6"/>
  <c r="FB42" i="6"/>
  <c r="DQ9" i="6"/>
  <c r="CC9" i="6"/>
  <c r="EI9" i="6"/>
  <c r="CL20" i="6"/>
  <c r="DG21" i="6"/>
  <c r="BX21" i="6"/>
  <c r="DY21" i="6"/>
  <c r="EH18" i="6"/>
  <c r="CV17" i="6"/>
  <c r="DP18" i="6"/>
  <c r="CB18" i="6"/>
  <c r="EV17" i="6"/>
  <c r="DP37" i="6"/>
  <c r="CV36" i="6"/>
  <c r="CB37" i="6"/>
  <c r="EH37" i="6"/>
  <c r="CR28" i="6"/>
  <c r="CS26" i="6"/>
  <c r="FD27" i="6"/>
  <c r="CU26" i="6"/>
  <c r="CT26" i="6"/>
  <c r="CR41" i="6"/>
  <c r="CU39" i="6"/>
  <c r="CT39" i="6"/>
  <c r="CS39" i="6"/>
  <c r="FD40" i="6"/>
  <c r="EV26" i="6"/>
  <c r="EA41" i="6"/>
  <c r="ES41" i="6"/>
  <c r="EA29" i="6"/>
  <c r="ES29" i="6"/>
  <c r="FD31" i="6"/>
  <c r="CT30" i="6"/>
  <c r="CU30" i="6"/>
  <c r="CS30" i="6"/>
  <c r="CR32" i="6"/>
  <c r="EB34" i="6"/>
  <c r="ET34" i="6"/>
  <c r="CB29" i="6"/>
  <c r="DP29" i="6"/>
  <c r="EH29" i="6"/>
  <c r="CV28" i="6"/>
  <c r="DF28" i="6"/>
  <c r="BO28" i="6"/>
  <c r="DO28" i="6"/>
  <c r="FD33" i="6"/>
  <c r="CU32" i="6"/>
  <c r="CT32" i="6"/>
  <c r="CS32" i="6"/>
  <c r="CR34" i="6"/>
  <c r="BN35" i="6"/>
  <c r="DE35" i="6"/>
  <c r="DN35" i="6"/>
  <c r="FE8" i="6"/>
  <c r="BY29" i="6"/>
  <c r="DH29" i="6"/>
  <c r="DZ29" i="6"/>
  <c r="FE42" i="6"/>
  <c r="CI26" i="6"/>
  <c r="DE7" i="6"/>
  <c r="AR4" i="6"/>
  <c r="BN4" i="6" s="1"/>
  <c r="DN7" i="6"/>
  <c r="BN7" i="6"/>
  <c r="CC40" i="6"/>
  <c r="DQ40" i="6"/>
  <c r="EI40" i="6"/>
  <c r="FE24" i="6"/>
  <c r="FE17" i="6"/>
  <c r="DE15" i="6"/>
  <c r="BN15" i="6"/>
  <c r="DN15" i="6"/>
  <c r="BY10" i="6"/>
  <c r="DH10" i="6"/>
  <c r="DZ10" i="6"/>
  <c r="FB25" i="6"/>
  <c r="EJ25" i="6"/>
  <c r="DZ22" i="6"/>
  <c r="DH22" i="6"/>
  <c r="BY22" i="6"/>
  <c r="DO31" i="6"/>
  <c r="DF31" i="6"/>
  <c r="BO31" i="6"/>
  <c r="DF35" i="6"/>
  <c r="DO35" i="6"/>
  <c r="BO35" i="6"/>
  <c r="ET30" i="6"/>
  <c r="EB30" i="6"/>
  <c r="EJ21" i="6"/>
  <c r="FB21" i="6"/>
  <c r="EH33" i="6"/>
  <c r="CV32" i="6"/>
  <c r="DP33" i="6"/>
  <c r="CB33" i="6"/>
  <c r="BX13" i="6"/>
  <c r="DG13" i="6"/>
  <c r="CL12" i="6"/>
  <c r="DY13" i="6"/>
  <c r="CT35" i="6"/>
  <c r="CS35" i="6"/>
  <c r="FD36" i="6"/>
  <c r="CU35" i="6"/>
  <c r="CR37" i="6"/>
  <c r="BO39" i="6"/>
  <c r="DF39" i="6"/>
  <c r="DO39" i="6"/>
  <c r="CB40" i="6"/>
  <c r="DP40" i="6"/>
  <c r="CV39" i="6"/>
  <c r="EH40" i="6"/>
  <c r="DZ17" i="6"/>
  <c r="DH17" i="6"/>
  <c r="BY17" i="6"/>
  <c r="BA4" i="6"/>
  <c r="BA5" i="6" s="1"/>
  <c r="BA6" i="6" s="1"/>
  <c r="ET7" i="6"/>
  <c r="EB7" i="6"/>
  <c r="FE22" i="6"/>
  <c r="CL16" i="6"/>
  <c r="FE39" i="6"/>
  <c r="EV15" i="6"/>
  <c r="EI37" i="6"/>
  <c r="DQ37" i="6"/>
  <c r="CC37" i="6"/>
  <c r="EK29" i="6"/>
  <c r="FC29" i="6"/>
  <c r="FB22" i="6"/>
  <c r="EJ22" i="6"/>
  <c r="DN36" i="6"/>
  <c r="DE36" i="6"/>
  <c r="BN36" i="6"/>
  <c r="FC34" i="6"/>
  <c r="EK34" i="6"/>
  <c r="FC42" i="6"/>
  <c r="EK42" i="6"/>
  <c r="EV9" i="6"/>
  <c r="ES40" i="6"/>
  <c r="EA40" i="6"/>
  <c r="EI31" i="6"/>
  <c r="DQ31" i="6"/>
  <c r="CC31" i="6"/>
  <c r="EV23" i="6"/>
  <c r="DF7" i="6"/>
  <c r="AS4" i="6"/>
  <c r="BO4" i="6" s="1"/>
  <c r="DO7" i="6"/>
  <c r="BO7" i="6"/>
  <c r="DE9" i="6"/>
  <c r="DN9" i="6"/>
  <c r="BN9" i="6"/>
  <c r="FB33" i="6"/>
  <c r="EJ33" i="6"/>
  <c r="CH30" i="6"/>
  <c r="CK28" i="6"/>
  <c r="CJ28" i="6"/>
  <c r="CI28" i="6"/>
  <c r="EU29" i="6"/>
  <c r="CC28" i="6"/>
  <c r="DQ28" i="6"/>
  <c r="EI28" i="6"/>
  <c r="FB13" i="6"/>
  <c r="CR11" i="6"/>
  <c r="CU9" i="6"/>
  <c r="CT9" i="6"/>
  <c r="CS9" i="6"/>
  <c r="FD10" i="6"/>
  <c r="CK32" i="6"/>
  <c r="CJ32" i="6"/>
  <c r="CI32" i="6"/>
  <c r="CH34" i="6"/>
  <c r="EU33" i="6"/>
  <c r="EB12" i="6"/>
  <c r="ET12" i="6"/>
  <c r="DO10" i="6"/>
  <c r="DF10" i="6"/>
  <c r="BO10" i="6"/>
  <c r="DN11" i="6"/>
  <c r="DE11" i="6"/>
  <c r="BN11" i="6"/>
  <c r="BN30" i="6"/>
  <c r="DN30" i="6"/>
  <c r="DE30" i="6"/>
  <c r="EB23" i="6"/>
  <c r="ET23" i="6"/>
  <c r="DY32" i="6"/>
  <c r="DG32" i="6"/>
  <c r="BX32" i="6"/>
  <c r="CL31" i="6"/>
  <c r="EV30" i="6"/>
  <c r="BY13" i="6"/>
  <c r="DH13" i="6"/>
  <c r="DZ13" i="6"/>
  <c r="DP42" i="6"/>
  <c r="CV41" i="6"/>
  <c r="EH42" i="6"/>
  <c r="CB42" i="6"/>
  <c r="EV29" i="6"/>
  <c r="FE31" i="6"/>
  <c r="EB35" i="6"/>
  <c r="ET35" i="6"/>
  <c r="ET31" i="6"/>
  <c r="EB31" i="6"/>
  <c r="BY36" i="6"/>
  <c r="DH36" i="6"/>
  <c r="DZ36" i="6"/>
  <c r="DE33" i="6"/>
  <c r="BN33" i="6"/>
  <c r="DN33" i="6"/>
  <c r="EB20" i="6"/>
  <c r="ET20" i="6"/>
  <c r="DE24" i="6"/>
  <c r="EJ12" i="6"/>
  <c r="FB12" i="6"/>
  <c r="EV10" i="6"/>
  <c r="BO13" i="6"/>
  <c r="DO13" i="6"/>
  <c r="DF13" i="6"/>
  <c r="ES11" i="6"/>
  <c r="EA11" i="6"/>
  <c r="DN38" i="6"/>
  <c r="DE38" i="6"/>
  <c r="BN38" i="6"/>
  <c r="EI8" i="6"/>
  <c r="DQ8" i="6"/>
  <c r="CC8" i="6"/>
  <c r="EU19" i="6"/>
  <c r="CK18" i="6"/>
  <c r="CJ18" i="6"/>
  <c r="CH20" i="6"/>
  <c r="CI18" i="6"/>
  <c r="BG4" i="6"/>
  <c r="CC7" i="6"/>
  <c r="EI7" i="6"/>
  <c r="DQ7" i="6"/>
  <c r="DY18" i="6"/>
  <c r="BX18" i="6"/>
  <c r="DG18" i="6"/>
  <c r="CL17" i="6"/>
  <c r="CU27" i="6"/>
  <c r="CT27" i="6"/>
  <c r="CS27" i="6"/>
  <c r="CR29" i="6"/>
  <c r="FD28" i="6"/>
  <c r="DY16" i="6"/>
  <c r="CL15" i="6"/>
  <c r="DG16" i="6"/>
  <c r="BX16" i="6"/>
  <c r="FE27" i="6"/>
  <c r="EK14" i="6"/>
  <c r="FC14" i="6"/>
  <c r="CL42" i="6"/>
  <c r="DO8" i="6"/>
  <c r="BO8" i="6"/>
  <c r="DF8" i="6"/>
  <c r="FE21" i="6"/>
  <c r="CU8" i="6"/>
  <c r="CT8" i="6"/>
  <c r="CR10" i="6"/>
  <c r="CS8" i="6"/>
  <c r="FD9" i="6"/>
  <c r="DE14" i="6"/>
  <c r="BN14" i="6"/>
  <c r="DN14" i="6"/>
  <c r="EJ37" i="6"/>
  <c r="FB37" i="6"/>
  <c r="DY14" i="6"/>
  <c r="BX14" i="6"/>
  <c r="DG14" i="6"/>
  <c r="CL13" i="6"/>
  <c r="EH10" i="6"/>
  <c r="CV9" i="6"/>
  <c r="DP10" i="6"/>
  <c r="CB10" i="6"/>
  <c r="ET37" i="6"/>
  <c r="EB37" i="6"/>
  <c r="EV16" i="6"/>
  <c r="DZ40" i="6"/>
  <c r="BY40" i="6"/>
  <c r="DH40" i="6"/>
  <c r="BN27" i="6"/>
  <c r="DE27" i="6"/>
  <c r="DN27" i="6"/>
  <c r="DG41" i="6"/>
  <c r="DY41" i="6"/>
  <c r="CL40" i="6"/>
  <c r="BX41" i="6"/>
  <c r="CT20" i="6"/>
  <c r="CR22" i="6"/>
  <c r="CU20" i="6"/>
  <c r="CS20" i="6"/>
  <c r="FD21" i="6"/>
  <c r="EK22" i="6"/>
  <c r="FC22" i="6"/>
  <c r="FE33" i="6"/>
  <c r="FE41" i="6"/>
  <c r="CH13" i="6"/>
  <c r="CK11" i="6"/>
  <c r="CJ11" i="6"/>
  <c r="CI11" i="6"/>
  <c r="EU12" i="6"/>
  <c r="FC15" i="6"/>
  <c r="EK15" i="6"/>
  <c r="CH25" i="6"/>
  <c r="CJ23" i="6"/>
  <c r="CI23" i="6"/>
  <c r="CK23" i="6"/>
  <c r="EU24" i="6"/>
  <c r="BK4" i="6"/>
  <c r="BK5" i="6" s="1"/>
  <c r="BK6" i="6" s="1"/>
  <c r="FE7" i="6"/>
  <c r="EI11" i="6"/>
  <c r="CC11" i="6"/>
  <c r="DQ11" i="6"/>
  <c r="FD23" i="6"/>
  <c r="CR24" i="6"/>
  <c r="CT22" i="6"/>
  <c r="CS22" i="6"/>
  <c r="CU22" i="6"/>
  <c r="EB39" i="6"/>
  <c r="ET39" i="6"/>
  <c r="CU37" i="6"/>
  <c r="CT37" i="6"/>
  <c r="FD38" i="6"/>
  <c r="CS37" i="6"/>
  <c r="CR39" i="6"/>
  <c r="BO27" i="6"/>
  <c r="DO27" i="6"/>
  <c r="DF27" i="6"/>
  <c r="BX7" i="6"/>
  <c r="DG7" i="6"/>
  <c r="DY7" i="6"/>
  <c r="AX4" i="6"/>
  <c r="EU15" i="6"/>
  <c r="CH16" i="6"/>
  <c r="CI14" i="6"/>
  <c r="CK14" i="6"/>
  <c r="CJ14" i="6"/>
  <c r="EV19" i="6"/>
  <c r="DZ25" i="6"/>
  <c r="BY25" i="6"/>
  <c r="DH25" i="6"/>
  <c r="FD7" i="6"/>
  <c r="BJ4" i="6"/>
  <c r="BJ5" i="6" s="1"/>
  <c r="BJ6" i="6" s="1"/>
  <c r="CR8" i="6"/>
  <c r="FE23" i="6"/>
  <c r="DF19" i="6"/>
  <c r="BO19" i="6"/>
  <c r="DO19" i="6"/>
  <c r="DZ20" i="6"/>
  <c r="DH20" i="6"/>
  <c r="BY20" i="6"/>
  <c r="EV27" i="6"/>
  <c r="DN41" i="6"/>
  <c r="DE41" i="6"/>
  <c r="BN41" i="6"/>
  <c r="CK26" i="6"/>
  <c r="EJ19" i="6"/>
  <c r="FB19" i="6"/>
  <c r="DP11" i="6"/>
  <c r="CV10" i="6"/>
  <c r="EH11" i="6"/>
  <c r="CB11" i="6"/>
  <c r="CR13" i="6"/>
  <c r="CS11" i="6"/>
  <c r="FD12" i="6"/>
  <c r="CT11" i="6"/>
  <c r="CU11" i="6"/>
  <c r="EA18" i="6"/>
  <c r="ES18" i="6"/>
  <c r="FC17" i="6"/>
  <c r="EK17" i="6"/>
  <c r="DN34" i="6"/>
  <c r="BN34" i="6"/>
  <c r="DE34" i="6"/>
  <c r="CB9" i="6"/>
  <c r="EH9" i="6"/>
  <c r="CV8" i="6"/>
  <c r="DP9" i="6"/>
  <c r="ET32" i="6"/>
  <c r="EB32" i="6"/>
  <c r="EI25" i="6"/>
  <c r="CC25" i="6"/>
  <c r="DQ25" i="6"/>
  <c r="FE30" i="6"/>
  <c r="DH33" i="6"/>
  <c r="BY33" i="6"/>
  <c r="DZ33" i="6"/>
  <c r="EV32" i="6"/>
  <c r="DE32" i="6"/>
  <c r="BN32" i="6"/>
  <c r="DN32" i="6"/>
  <c r="EV42" i="6"/>
  <c r="FD42" i="6"/>
  <c r="CU41" i="6"/>
  <c r="CT41" i="6"/>
  <c r="CS41" i="6"/>
  <c r="DE17" i="6"/>
  <c r="BN17" i="6"/>
  <c r="DN17" i="6"/>
  <c r="BN24" i="6"/>
  <c r="BF4" i="6"/>
  <c r="CB7" i="6"/>
  <c r="DP7" i="6"/>
  <c r="EH7" i="6"/>
  <c r="DN19" i="6"/>
  <c r="DE19" i="6"/>
  <c r="BN19" i="6"/>
  <c r="DN18" i="6"/>
  <c r="BN18" i="6"/>
  <c r="DE18" i="6"/>
  <c r="EV25" i="6"/>
  <c r="DO16" i="6"/>
  <c r="BO16" i="6"/>
  <c r="DF16" i="6"/>
  <c r="BY37" i="6"/>
  <c r="DZ37" i="6"/>
  <c r="DH37" i="6"/>
  <c r="FE29" i="6"/>
  <c r="FB34" i="6"/>
  <c r="EJ34" i="6"/>
  <c r="FC8" i="6"/>
  <c r="EK8" i="6"/>
  <c r="EJ9" i="6"/>
  <c r="FB9" i="6"/>
  <c r="DG12" i="6"/>
  <c r="CL11" i="6"/>
  <c r="DY12" i="6"/>
  <c r="BX12" i="6"/>
  <c r="EK30" i="6"/>
  <c r="FC30" i="6"/>
  <c r="CS38" i="6"/>
  <c r="CU38" i="6"/>
  <c r="CT38" i="6"/>
  <c r="CR40" i="6"/>
  <c r="FD39" i="6"/>
  <c r="EK11" i="6"/>
  <c r="FC11" i="6"/>
  <c r="DG11" i="6"/>
  <c r="BX11" i="6"/>
  <c r="DY11" i="6"/>
  <c r="CL10" i="6"/>
  <c r="EV13" i="6"/>
  <c r="EA17" i="6"/>
  <c r="ES17" i="6"/>
  <c r="ES9" i="6"/>
  <c r="EA9" i="6"/>
  <c r="FC10" i="6"/>
  <c r="EK10" i="6"/>
  <c r="CV13" i="6"/>
  <c r="CB14" i="6"/>
  <c r="EH14" i="6"/>
  <c r="DP14" i="6"/>
  <c r="DP12" i="6"/>
  <c r="CV11" i="6"/>
  <c r="EH12" i="6"/>
  <c r="CB12" i="6"/>
  <c r="EU23" i="6"/>
  <c r="CK22" i="6"/>
  <c r="CI22" i="6"/>
  <c r="CH24" i="6"/>
  <c r="CJ22" i="6"/>
  <c r="FB23" i="6"/>
  <c r="EJ23" i="6"/>
  <c r="ES10" i="6"/>
  <c r="EA10" i="6"/>
  <c r="DZ18" i="6"/>
  <c r="BY18" i="6"/>
  <c r="DH18" i="6"/>
  <c r="EU7" i="6"/>
  <c r="CH8" i="6"/>
  <c r="BB4" i="6"/>
  <c r="BB5" i="6" s="1"/>
  <c r="BB6" i="6" s="1"/>
  <c r="EH25" i="6"/>
  <c r="DP25" i="6"/>
  <c r="CV24" i="6"/>
  <c r="CB25" i="6"/>
  <c r="EJ7" i="6"/>
  <c r="BH4" i="6"/>
  <c r="BH5" i="6" s="1"/>
  <c r="BH6" i="6" s="1"/>
  <c r="FB7" i="6"/>
  <c r="ET22" i="6"/>
  <c r="EB22" i="6"/>
  <c r="DQ21" i="6"/>
  <c r="EI21" i="6"/>
  <c r="CC21" i="6"/>
  <c r="EU10" i="6"/>
  <c r="CK9" i="6"/>
  <c r="CJ9" i="6"/>
  <c r="CH11" i="6"/>
  <c r="CI9" i="6"/>
  <c r="CU13" i="6"/>
  <c r="CR15" i="6"/>
  <c r="FD14" i="6"/>
  <c r="CT13" i="6"/>
  <c r="CS13" i="6"/>
  <c r="DP20" i="6"/>
  <c r="CB20" i="6"/>
  <c r="CV19" i="6"/>
  <c r="EH20" i="6"/>
  <c r="FE19" i="6"/>
  <c r="DH30" i="6"/>
  <c r="BY30" i="6"/>
  <c r="DZ30" i="6"/>
  <c r="EV35" i="6"/>
  <c r="DY37" i="6"/>
  <c r="CL36" i="6"/>
  <c r="BX37" i="6"/>
  <c r="DG37" i="6"/>
  <c r="CH33" i="6"/>
  <c r="CJ31" i="6"/>
  <c r="CI31" i="6"/>
  <c r="EU32" i="6"/>
  <c r="CK31" i="6"/>
  <c r="EV40" i="6"/>
  <c r="FE37" i="6"/>
  <c r="FD41" i="6"/>
  <c r="CU40" i="6"/>
  <c r="CT40" i="6"/>
  <c r="CS40" i="6"/>
  <c r="CR42" i="6"/>
  <c r="CB41" i="6"/>
  <c r="DP41" i="6"/>
  <c r="EH41" i="6"/>
  <c r="CV40" i="6"/>
  <c r="EV37" i="6"/>
  <c r="DN10" i="6"/>
  <c r="DE10" i="6"/>
  <c r="BN10" i="6"/>
  <c r="FE28" i="6"/>
  <c r="EV11" i="6"/>
  <c r="EU27" i="6"/>
  <c r="CH17" i="6"/>
  <c r="CI15" i="6"/>
  <c r="EU16" i="6"/>
  <c r="CK15" i="6"/>
  <c r="CJ15" i="6"/>
  <c r="ES32" i="6"/>
  <c r="EA32" i="6"/>
  <c r="EB17" i="6"/>
  <c r="ET17" i="6"/>
  <c r="FD18" i="6"/>
  <c r="CR19" i="6"/>
  <c r="CU17" i="6"/>
  <c r="CT17" i="6"/>
  <c r="CS17" i="6"/>
  <c r="FC12" i="6"/>
  <c r="EK12" i="6"/>
  <c r="CU15" i="6"/>
  <c r="CT15" i="6"/>
  <c r="CS15" i="6"/>
  <c r="CR17" i="6"/>
  <c r="FD16" i="6"/>
  <c r="EV8" i="6"/>
  <c r="FC26" i="6"/>
  <c r="EK26" i="6"/>
  <c r="EH19" i="6"/>
  <c r="DP19" i="6"/>
  <c r="CV18" i="6"/>
  <c r="CB19" i="6"/>
  <c r="DF20" i="6"/>
  <c r="DO20" i="6"/>
  <c r="BO20" i="6"/>
  <c r="EJ29" i="6"/>
  <c r="FB29" i="6"/>
  <c r="EA36" i="6"/>
  <c r="ES36" i="6"/>
  <c r="CU42" i="6"/>
  <c r="CT42" i="6"/>
  <c r="CS42" i="6"/>
  <c r="FE9" i="6"/>
  <c r="EJ20" i="6"/>
  <c r="FB20" i="6"/>
  <c r="DE20" i="6"/>
  <c r="BN20" i="6"/>
  <c r="DN20" i="6"/>
  <c r="ET40" i="6"/>
  <c r="EB40" i="6"/>
  <c r="DF32" i="6"/>
  <c r="BO32" i="6"/>
  <c r="DO32" i="6"/>
  <c r="DF40" i="6"/>
  <c r="BO40" i="6"/>
  <c r="DO40" i="6"/>
  <c r="EV12" i="6"/>
  <c r="CV27" i="6"/>
  <c r="DP28" i="6"/>
  <c r="EH28" i="6"/>
  <c r="CB28" i="6"/>
  <c r="FD8" i="6"/>
  <c r="CR9" i="6"/>
  <c r="FB10" i="6"/>
  <c r="EJ10" i="6"/>
  <c r="DH21" i="6"/>
  <c r="BY21" i="6"/>
  <c r="DZ21" i="6"/>
  <c r="DZ32" i="6"/>
  <c r="DH32" i="6"/>
  <c r="BY32" i="6"/>
  <c r="DH12" i="6"/>
  <c r="DZ12" i="6"/>
  <c r="BY12" i="6"/>
  <c r="CV30" i="6"/>
  <c r="EH31" i="6"/>
  <c r="DP31" i="6"/>
  <c r="CB31" i="6"/>
  <c r="DY20" i="6"/>
  <c r="CL19" i="6"/>
  <c r="BX20" i="6"/>
  <c r="DG20" i="6"/>
  <c r="DP23" i="6"/>
  <c r="EH23" i="6"/>
  <c r="CB23" i="6"/>
  <c r="CV22" i="6"/>
  <c r="EA25" i="6"/>
  <c r="ES25" i="6"/>
  <c r="EV18" i="6"/>
  <c r="DP13" i="6"/>
  <c r="CV12" i="6"/>
  <c r="CB13" i="6"/>
  <c r="EH13" i="6"/>
  <c r="EB21" i="6"/>
  <c r="ET21" i="6"/>
  <c r="EI15" i="6"/>
  <c r="DQ15" i="6"/>
  <c r="CC15" i="6"/>
  <c r="EB26" i="6"/>
  <c r="ET26" i="6"/>
  <c r="ES42" i="6"/>
  <c r="EA42" i="6"/>
  <c r="CI33" i="6"/>
  <c r="CH35" i="6"/>
  <c r="CK33" i="6"/>
  <c r="CJ33" i="6"/>
  <c r="EU34" i="6"/>
  <c r="EV41" i="6"/>
  <c r="CI13" i="6"/>
  <c r="EV28" i="6"/>
  <c r="FC33" i="6"/>
  <c r="EK33" i="6"/>
  <c r="CU33" i="6"/>
  <c r="CT33" i="6"/>
  <c r="CR35" i="6"/>
  <c r="FD34" i="6"/>
  <c r="CS33" i="6"/>
  <c r="EJ8" i="6"/>
  <c r="FB8" i="6"/>
  <c r="EH24" i="6"/>
  <c r="DP24" i="6"/>
  <c r="CB24" i="6"/>
  <c r="CV23" i="6"/>
  <c r="CH15" i="6"/>
  <c r="DE37" i="6"/>
  <c r="BN37" i="6"/>
  <c r="DN37" i="6"/>
  <c r="FE36" i="6"/>
  <c r="FC23" i="6"/>
  <c r="EK23" i="6"/>
  <c r="ET15" i="6"/>
  <c r="EB15" i="6"/>
  <c r="CB34" i="6"/>
  <c r="EH34" i="6"/>
  <c r="DP34" i="6"/>
  <c r="CV33" i="6"/>
  <c r="ET9" i="6"/>
  <c r="EB9" i="6"/>
  <c r="CT10" i="6"/>
  <c r="CS10" i="6"/>
  <c r="CR12" i="6"/>
  <c r="CU10" i="6"/>
  <c r="FD11" i="6"/>
  <c r="EA15" i="6"/>
  <c r="ES15" i="6"/>
  <c r="EJ16" i="6"/>
  <c r="FB16" i="6"/>
  <c r="DZ19" i="6"/>
  <c r="DH19" i="6"/>
  <c r="BY19" i="6"/>
  <c r="ET25" i="6"/>
  <c r="EB25" i="6"/>
  <c r="FB26" i="6"/>
  <c r="EJ26" i="6"/>
  <c r="DZ42" i="6"/>
  <c r="BY42" i="6"/>
  <c r="DH42" i="6"/>
  <c r="ES28" i="6"/>
  <c r="EA28" i="6"/>
  <c r="EA34" i="6"/>
  <c r="ES34" i="6"/>
  <c r="DZ38" i="6"/>
  <c r="BY38" i="6"/>
  <c r="DH38" i="6"/>
  <c r="FC35" i="6"/>
  <c r="EK35" i="6"/>
  <c r="CH28" i="6"/>
  <c r="DZ7" i="6"/>
  <c r="AY4" i="6"/>
  <c r="DH7" i="6"/>
  <c r="BY7" i="6"/>
  <c r="DQ12" i="6"/>
  <c r="EI12" i="6"/>
  <c r="CC12" i="6"/>
  <c r="EH16" i="6"/>
  <c r="CB16" i="6"/>
  <c r="CV15" i="6"/>
  <c r="DP16" i="6"/>
  <c r="CJ16" i="6"/>
  <c r="EU17" i="6"/>
  <c r="CH18" i="6"/>
  <c r="CK16" i="6"/>
  <c r="CI16" i="6"/>
  <c r="CC33" i="6"/>
  <c r="EI33" i="6"/>
  <c r="DQ33" i="6"/>
  <c r="ET10" i="6"/>
  <c r="EB10" i="6"/>
  <c r="EJ32" i="6"/>
  <c r="FB32" i="6"/>
  <c r="EU26" i="6"/>
  <c r="CJ25" i="6"/>
  <c r="CI25" i="6"/>
  <c r="CH27" i="6"/>
  <c r="CK25" i="6"/>
  <c r="CT18" i="6"/>
  <c r="CS18" i="6"/>
  <c r="FD19" i="6"/>
  <c r="CU18" i="6"/>
  <c r="CR20" i="6"/>
  <c r="EK18" i="6"/>
  <c r="FC18" i="6"/>
  <c r="FC25" i="6"/>
  <c r="EK25" i="6"/>
  <c r="DF34" i="6"/>
  <c r="DO34" i="6"/>
  <c r="BO34" i="6"/>
  <c r="DQ39" i="6"/>
  <c r="EI39" i="6"/>
  <c r="CC39" i="6"/>
  <c r="EA31" i="6"/>
  <c r="ES31" i="6"/>
  <c r="EU41" i="6"/>
  <c r="CH42" i="6"/>
  <c r="CK40" i="6"/>
  <c r="CJ40" i="6"/>
  <c r="CI40" i="6"/>
  <c r="DF36" i="6"/>
  <c r="BO36" i="6"/>
  <c r="DO36" i="6"/>
  <c r="FC40" i="6"/>
  <c r="EK40" i="6"/>
  <c r="FB40" i="6"/>
  <c r="EJ40" i="6"/>
  <c r="EA12" i="6"/>
  <c r="ES12" i="6"/>
  <c r="CT23" i="6"/>
  <c r="FD24" i="6"/>
  <c r="CU23" i="6"/>
  <c r="CS23" i="6"/>
  <c r="CR25" i="6"/>
  <c r="EA24" i="6"/>
  <c r="ES24" i="6"/>
  <c r="EI13" i="6"/>
  <c r="EK38" i="6"/>
  <c r="DF15" i="6"/>
  <c r="BO15" i="6"/>
  <c r="DO15" i="6"/>
  <c r="EJ14" i="6"/>
  <c r="FB14" i="6"/>
  <c r="EJ30" i="6"/>
  <c r="FB30" i="6"/>
  <c r="DY28" i="6"/>
  <c r="CL27" i="6"/>
  <c r="BX28" i="6"/>
  <c r="DG28" i="6"/>
  <c r="EJ11" i="6"/>
  <c r="FB11" i="6"/>
  <c r="BX8" i="6"/>
  <c r="DY8" i="6"/>
  <c r="DG8" i="6"/>
  <c r="BN12" i="6"/>
  <c r="DN12" i="6"/>
  <c r="DE12" i="6"/>
  <c r="EV22" i="6"/>
  <c r="BY11" i="6"/>
  <c r="DH11" i="6"/>
  <c r="DZ11" i="6"/>
  <c r="BO29" i="6"/>
  <c r="DO29" i="6"/>
  <c r="DF29" i="6"/>
  <c r="DQ30" i="6"/>
  <c r="EI30" i="6"/>
  <c r="CC30" i="6"/>
  <c r="CJ20" i="6"/>
  <c r="CI20" i="6"/>
  <c r="CK20" i="6"/>
  <c r="CH22" i="6"/>
  <c r="EU21" i="6"/>
  <c r="DQ20" i="6"/>
  <c r="CC20" i="6"/>
  <c r="EI20" i="6"/>
  <c r="BY31" i="6"/>
  <c r="DZ31" i="6"/>
  <c r="DH31" i="6"/>
  <c r="EB27" i="6"/>
  <c r="ET27" i="6"/>
  <c r="EK36" i="6"/>
  <c r="FC36" i="6"/>
  <c r="CB39" i="6"/>
  <c r="EH39" i="6"/>
  <c r="DP39" i="6"/>
  <c r="CV38" i="6"/>
  <c r="EV33" i="6"/>
  <c r="EK31" i="6"/>
  <c r="FC31" i="6"/>
  <c r="EB38" i="6"/>
  <c r="ET38" i="6"/>
  <c r="FE11" i="6"/>
  <c r="DH9" i="6"/>
  <c r="DZ9" i="6"/>
  <c r="BY9" i="6"/>
  <c r="CJ10" i="6"/>
  <c r="CI10" i="6"/>
  <c r="CK10" i="6"/>
  <c r="CH12" i="6"/>
  <c r="EU11" i="6"/>
  <c r="DG29" i="6"/>
  <c r="BX29" i="6"/>
  <c r="DY29" i="6"/>
  <c r="CL28" i="6"/>
  <c r="DQ35" i="6"/>
  <c r="CC35" i="6"/>
  <c r="EI35" i="6"/>
  <c r="EV34" i="6"/>
  <c r="DE42" i="6"/>
  <c r="BN42" i="6"/>
  <c r="DN42" i="6"/>
  <c r="DF14" i="6"/>
  <c r="BO14" i="6"/>
  <c r="DO14" i="6"/>
  <c r="FE34" i="6"/>
  <c r="DF26" i="6"/>
  <c r="DO26" i="6"/>
  <c r="BO26" i="6"/>
  <c r="DN23" i="6"/>
  <c r="BN23" i="6"/>
  <c r="DE23" i="6"/>
  <c r="DN13" i="6"/>
  <c r="BN13" i="6"/>
  <c r="DE13" i="6"/>
  <c r="CS24" i="6"/>
  <c r="CT24" i="6"/>
  <c r="FD25" i="6"/>
  <c r="CU24" i="6"/>
  <c r="CR26" i="6"/>
  <c r="CB30" i="6"/>
  <c r="DP30" i="6"/>
  <c r="EH30" i="6"/>
  <c r="CV29" i="6"/>
  <c r="BO21" i="6"/>
  <c r="DO21" i="6"/>
  <c r="DF21" i="6"/>
  <c r="DF9" i="6"/>
  <c r="BO9" i="6"/>
  <c r="DO9" i="6"/>
  <c r="EI23" i="6"/>
  <c r="CC23" i="6"/>
  <c r="DQ23" i="6"/>
  <c r="EA19" i="6"/>
  <c r="ES19" i="6"/>
  <c r="EI29" i="6"/>
  <c r="CC29" i="6"/>
  <c r="DQ29" i="6"/>
  <c r="FD29" i="6"/>
  <c r="CR30" i="6"/>
  <c r="CU28" i="6"/>
  <c r="CT28" i="6"/>
  <c r="CS28" i="6"/>
  <c r="ES33" i="6"/>
  <c r="EA33" i="6"/>
  <c r="EK7" i="6"/>
  <c r="FC7" i="6"/>
  <c r="BI4" i="6"/>
  <c r="BI5" i="6" s="1"/>
  <c r="BI6" i="6" s="1"/>
  <c r="FE18" i="6"/>
  <c r="DQ18" i="6"/>
  <c r="EI18" i="6"/>
  <c r="CC18" i="6"/>
  <c r="BX31" i="6"/>
  <c r="DY31" i="6"/>
  <c r="DG31" i="6"/>
  <c r="CL30" i="6"/>
  <c r="CC26" i="6"/>
  <c r="EI26" i="6"/>
  <c r="DQ26" i="6"/>
  <c r="CR31" i="6"/>
  <c r="CU29" i="6"/>
  <c r="CT29" i="6"/>
  <c r="CS29" i="6"/>
  <c r="FD30" i="6"/>
  <c r="DN21" i="6"/>
  <c r="BN21" i="6"/>
  <c r="DE21" i="6"/>
  <c r="DO23" i="6"/>
  <c r="DF23" i="6"/>
  <c r="BO23" i="6"/>
  <c r="CV31" i="6"/>
  <c r="EH32" i="6"/>
  <c r="DP32" i="6"/>
  <c r="CB32" i="6"/>
  <c r="DH16" i="6"/>
  <c r="BY16" i="6"/>
  <c r="DZ16" i="6"/>
  <c r="BX34" i="6"/>
  <c r="DY34" i="6"/>
  <c r="CL33" i="6"/>
  <c r="DG34" i="6"/>
  <c r="FB36" i="6"/>
  <c r="EJ36" i="6"/>
  <c r="CB15" i="6"/>
  <c r="EH15" i="6"/>
  <c r="CV14" i="6"/>
  <c r="DP15" i="6"/>
  <c r="EA8" i="6"/>
  <c r="ES8" i="6"/>
  <c r="DF24" i="6"/>
  <c r="BO24" i="6"/>
  <c r="DO24" i="6"/>
  <c r="DH27" i="6"/>
  <c r="BY27" i="6"/>
  <c r="DZ27" i="6"/>
  <c r="DO33" i="6"/>
  <c r="DF33" i="6"/>
  <c r="BO33" i="6"/>
  <c r="FE16" i="6"/>
  <c r="FC37" i="6"/>
  <c r="EK37" i="6"/>
  <c r="FE35" i="6"/>
  <c r="EI34" i="6"/>
  <c r="CC34" i="6"/>
  <c r="DQ34" i="6"/>
  <c r="EJ13" i="6"/>
  <c r="ES20" i="6"/>
  <c r="EA20" i="6"/>
  <c r="FD35" i="6"/>
  <c r="CU34" i="6"/>
  <c r="CT34" i="6"/>
  <c r="CS34" i="6"/>
  <c r="CR36" i="6"/>
  <c r="CJ26" i="6"/>
  <c r="EK19" i="6"/>
  <c r="FC19" i="6"/>
  <c r="BX17" i="6"/>
  <c r="FC38" i="6"/>
  <c r="ES16" i="6"/>
  <c r="EA16" i="6"/>
  <c r="DG15" i="6"/>
  <c r="DY15" i="6"/>
  <c r="BX15" i="6"/>
  <c r="CL14" i="6"/>
  <c r="BX36" i="6"/>
  <c r="DG36" i="6"/>
  <c r="DY36" i="6"/>
  <c r="CL35" i="6"/>
  <c r="ET13" i="6"/>
  <c r="EB13" i="6"/>
  <c r="CC32" i="6"/>
  <c r="DQ32" i="6"/>
  <c r="EI32" i="6"/>
  <c r="EI10" i="6"/>
  <c r="DQ10" i="6"/>
  <c r="CC10" i="6"/>
  <c r="DQ24" i="6"/>
  <c r="EI24" i="6"/>
  <c r="CC24" i="6"/>
  <c r="BY23" i="6"/>
  <c r="DH23" i="6"/>
  <c r="DZ23" i="6"/>
  <c r="DY30" i="6"/>
  <c r="BX30" i="6"/>
  <c r="DG30" i="6"/>
  <c r="CL29" i="6"/>
  <c r="DN31" i="6"/>
  <c r="DE31" i="6"/>
  <c r="BN31" i="6"/>
  <c r="CL21" i="6"/>
  <c r="DY22" i="6"/>
  <c r="DG22" i="6"/>
  <c r="BX22" i="6"/>
  <c r="EV21" i="6"/>
  <c r="FE32" i="6"/>
  <c r="CH29" i="6"/>
  <c r="CK27" i="6"/>
  <c r="CJ27" i="6"/>
  <c r="EU28" i="6"/>
  <c r="CI27" i="6"/>
  <c r="EV39" i="6"/>
  <c r="ET42" i="6"/>
  <c r="EB42" i="6"/>
  <c r="EU30" i="6"/>
  <c r="CI29" i="6"/>
  <c r="CK29" i="6"/>
  <c r="CJ29" i="6"/>
  <c r="CH31" i="6"/>
  <c r="CJ34" i="6"/>
  <c r="CH36" i="6"/>
  <c r="CI34" i="6"/>
  <c r="EU35" i="6"/>
  <c r="CK34" i="6"/>
  <c r="FD37" i="6"/>
  <c r="CR38" i="6"/>
  <c r="CS36" i="6"/>
  <c r="CU36" i="6"/>
  <c r="CT36" i="6"/>
  <c r="BX33" i="6"/>
  <c r="DG33" i="6"/>
  <c r="DY33" i="6"/>
  <c r="CL32" i="6"/>
  <c r="CV42" i="6"/>
  <c r="CK42" i="6"/>
  <c r="CJ42" i="6"/>
  <c r="CI42" i="6"/>
  <c r="DH39" i="6"/>
  <c r="DZ39" i="6"/>
  <c r="BY39" i="6"/>
  <c r="DP8" i="6"/>
  <c r="EH8" i="6"/>
  <c r="CB8" i="6"/>
  <c r="DG9" i="6"/>
  <c r="BX9" i="6"/>
  <c r="CL8" i="6"/>
  <c r="DY9" i="6"/>
  <c r="EU14" i="6"/>
  <c r="CH36" i="5"/>
  <c r="ES23" i="5"/>
  <c r="DQ24" i="5"/>
  <c r="CC15" i="5"/>
  <c r="BN24" i="5"/>
  <c r="CK36" i="5"/>
  <c r="CI36" i="5"/>
  <c r="CJ36" i="5"/>
  <c r="CR30" i="5"/>
  <c r="DO24" i="5"/>
  <c r="CI14" i="5"/>
  <c r="DQ22" i="5"/>
  <c r="FB25" i="5"/>
  <c r="DE38" i="5"/>
  <c r="DY11" i="5"/>
  <c r="DH35" i="5"/>
  <c r="DY15" i="5"/>
  <c r="EH13" i="5"/>
  <c r="DO30" i="5"/>
  <c r="BN20" i="5"/>
  <c r="DO14" i="5"/>
  <c r="DP7" i="5"/>
  <c r="CI34" i="5"/>
  <c r="ES29" i="5"/>
  <c r="CK28" i="5"/>
  <c r="DH17" i="5"/>
  <c r="DZ12" i="5"/>
  <c r="CL41" i="5"/>
  <c r="CV34" i="5"/>
  <c r="CR16" i="5"/>
  <c r="EH7" i="5"/>
  <c r="DN7" i="5"/>
  <c r="BY29" i="5"/>
  <c r="CK20" i="5"/>
  <c r="CJ20" i="5"/>
  <c r="CI20" i="5"/>
  <c r="CH22" i="5"/>
  <c r="EU21" i="5"/>
  <c r="ET43" i="5"/>
  <c r="EB43" i="5"/>
  <c r="FC41" i="5"/>
  <c r="EK41" i="5"/>
  <c r="EA13" i="5"/>
  <c r="ES13" i="5"/>
  <c r="EA31" i="5"/>
  <c r="ES31" i="5"/>
  <c r="FE20" i="5"/>
  <c r="CS19" i="5"/>
  <c r="CT19" i="5"/>
  <c r="FD20" i="5"/>
  <c r="CR21" i="5"/>
  <c r="CU19" i="5"/>
  <c r="CS27" i="5"/>
  <c r="FD28" i="5"/>
  <c r="CR29" i="5"/>
  <c r="CU27" i="5"/>
  <c r="CT27" i="5"/>
  <c r="CV38" i="5"/>
  <c r="CB39" i="5"/>
  <c r="EH39" i="5"/>
  <c r="DP39" i="5"/>
  <c r="EV15" i="5"/>
  <c r="FE8" i="5"/>
  <c r="CC8" i="5"/>
  <c r="DQ33" i="5"/>
  <c r="EI33" i="5"/>
  <c r="CC33" i="5"/>
  <c r="EB19" i="5"/>
  <c r="EV19" i="5"/>
  <c r="ET19" i="5"/>
  <c r="ES35" i="5"/>
  <c r="EA35" i="5"/>
  <c r="EU35" i="5"/>
  <c r="EJ26" i="5"/>
  <c r="FB26" i="5"/>
  <c r="CJ29" i="5"/>
  <c r="CI29" i="5"/>
  <c r="CK29" i="5"/>
  <c r="EU30" i="5"/>
  <c r="CH31" i="5"/>
  <c r="FB28" i="5"/>
  <c r="EJ28" i="5"/>
  <c r="EK28" i="5"/>
  <c r="FC28" i="5"/>
  <c r="DP37" i="5"/>
  <c r="CV36" i="5"/>
  <c r="CB37" i="5"/>
  <c r="EH37" i="5"/>
  <c r="ET42" i="5"/>
  <c r="EB42" i="5"/>
  <c r="EB37" i="5"/>
  <c r="ET37" i="5"/>
  <c r="FE43" i="5"/>
  <c r="DY40" i="5"/>
  <c r="DG40" i="5"/>
  <c r="CL39" i="5"/>
  <c r="BX40" i="5"/>
  <c r="DN12" i="5"/>
  <c r="CI17" i="5"/>
  <c r="DP18" i="5"/>
  <c r="DF30" i="5"/>
  <c r="BG5" i="5"/>
  <c r="BN16" i="5"/>
  <c r="DO38" i="5"/>
  <c r="EK17" i="5"/>
  <c r="FC17" i="5"/>
  <c r="CC40" i="5"/>
  <c r="DQ40" i="5"/>
  <c r="EI40" i="5"/>
  <c r="BX19" i="5"/>
  <c r="DG19" i="5"/>
  <c r="DY19" i="5"/>
  <c r="CL18" i="5"/>
  <c r="DH13" i="5"/>
  <c r="DZ13" i="5"/>
  <c r="BY13" i="5"/>
  <c r="EK21" i="5"/>
  <c r="FC21" i="5"/>
  <c r="CH11" i="5"/>
  <c r="DZ10" i="5"/>
  <c r="DH10" i="5"/>
  <c r="CK9" i="5"/>
  <c r="EB10" i="5"/>
  <c r="BY10" i="5"/>
  <c r="CV42" i="5"/>
  <c r="EH43" i="5"/>
  <c r="DP43" i="5"/>
  <c r="CB43" i="5"/>
  <c r="ET40" i="5"/>
  <c r="EB40" i="5"/>
  <c r="ES40" i="5"/>
  <c r="EA40" i="5"/>
  <c r="CB10" i="5"/>
  <c r="DP10" i="5"/>
  <c r="EH10" i="5"/>
  <c r="CV9" i="5"/>
  <c r="CU9" i="5"/>
  <c r="DO32" i="5"/>
  <c r="BO32" i="5"/>
  <c r="DF32" i="5"/>
  <c r="ES37" i="5"/>
  <c r="EA37" i="5"/>
  <c r="BO43" i="5"/>
  <c r="DF43" i="5"/>
  <c r="DO43" i="5"/>
  <c r="EB8" i="5"/>
  <c r="EV8" i="5"/>
  <c r="ET8" i="5"/>
  <c r="DN15" i="5"/>
  <c r="DE15" i="5"/>
  <c r="BN15" i="5"/>
  <c r="BX32" i="5"/>
  <c r="CL31" i="5"/>
  <c r="DY32" i="5"/>
  <c r="DG32" i="5"/>
  <c r="AV4" i="5"/>
  <c r="AV5" i="5" s="1"/>
  <c r="AV6" i="5" s="1"/>
  <c r="DY7" i="5"/>
  <c r="EI35" i="5"/>
  <c r="CC35" i="5"/>
  <c r="DQ35" i="5"/>
  <c r="EV26" i="5"/>
  <c r="EV13" i="5"/>
  <c r="CU35" i="5"/>
  <c r="CT35" i="5"/>
  <c r="CS35" i="5"/>
  <c r="CR37" i="5"/>
  <c r="FD36" i="5"/>
  <c r="DN37" i="5"/>
  <c r="BN37" i="5"/>
  <c r="DE37" i="5"/>
  <c r="DN11" i="5"/>
  <c r="BN11" i="5"/>
  <c r="DE11" i="5"/>
  <c r="EV42" i="5"/>
  <c r="DO11" i="5"/>
  <c r="BO11" i="5"/>
  <c r="DF11" i="5"/>
  <c r="FE9" i="5"/>
  <c r="CU33" i="5"/>
  <c r="CT33" i="5"/>
  <c r="CR35" i="5"/>
  <c r="CS33" i="5"/>
  <c r="FD34" i="5"/>
  <c r="ET10" i="5"/>
  <c r="EI31" i="5"/>
  <c r="CL9" i="5"/>
  <c r="DN27" i="5"/>
  <c r="BN27" i="5"/>
  <c r="DE27" i="5"/>
  <c r="FE29" i="5"/>
  <c r="EJ20" i="5"/>
  <c r="FB20" i="5"/>
  <c r="EH19" i="5"/>
  <c r="CB19" i="5"/>
  <c r="CV18" i="5"/>
  <c r="DP19" i="5"/>
  <c r="EK30" i="5"/>
  <c r="FC30" i="5"/>
  <c r="FC23" i="5"/>
  <c r="EK23" i="5"/>
  <c r="BO39" i="5"/>
  <c r="DY42" i="5"/>
  <c r="BN29" i="5"/>
  <c r="CJ14" i="5"/>
  <c r="EJ17" i="5"/>
  <c r="FB17" i="5"/>
  <c r="CV22" i="5"/>
  <c r="DP23" i="5"/>
  <c r="EH23" i="5"/>
  <c r="CB23" i="5"/>
  <c r="EB13" i="5"/>
  <c r="ET13" i="5"/>
  <c r="DY26" i="5"/>
  <c r="CL25" i="5"/>
  <c r="DG26" i="5"/>
  <c r="BX26" i="5"/>
  <c r="FB19" i="5"/>
  <c r="EJ19" i="5"/>
  <c r="EK20" i="5"/>
  <c r="FC20" i="5"/>
  <c r="FB24" i="5"/>
  <c r="EJ24" i="5"/>
  <c r="DF12" i="5"/>
  <c r="CV16" i="5"/>
  <c r="EH17" i="5"/>
  <c r="DP17" i="5"/>
  <c r="CB17" i="5"/>
  <c r="DP16" i="5"/>
  <c r="CV15" i="5"/>
  <c r="CU15" i="5"/>
  <c r="CB16" i="5"/>
  <c r="EH16" i="5"/>
  <c r="DO39" i="5"/>
  <c r="EJ22" i="5"/>
  <c r="FB31" i="5"/>
  <c r="DP11" i="5"/>
  <c r="DE29" i="5"/>
  <c r="CK14" i="5"/>
  <c r="FC9" i="5"/>
  <c r="EK9" i="5"/>
  <c r="DF28" i="5"/>
  <c r="BO28" i="5"/>
  <c r="DO28" i="5"/>
  <c r="FE32" i="5"/>
  <c r="EV28" i="5"/>
  <c r="CH21" i="5"/>
  <c r="CJ19" i="5"/>
  <c r="EU20" i="5"/>
  <c r="CK19" i="5"/>
  <c r="CI19" i="5"/>
  <c r="BX20" i="5"/>
  <c r="CR39" i="5"/>
  <c r="CU37" i="5"/>
  <c r="CT37" i="5"/>
  <c r="FD38" i="5"/>
  <c r="CS37" i="5"/>
  <c r="EJ42" i="5"/>
  <c r="FB42" i="5"/>
  <c r="DZ26" i="5"/>
  <c r="BO15" i="5"/>
  <c r="DO15" i="5"/>
  <c r="DF15" i="5"/>
  <c r="FE37" i="5"/>
  <c r="ES22" i="5"/>
  <c r="EA22" i="5"/>
  <c r="EK33" i="5"/>
  <c r="FC33" i="5"/>
  <c r="DE39" i="5"/>
  <c r="DN39" i="5"/>
  <c r="BN39" i="5"/>
  <c r="EI42" i="5"/>
  <c r="DQ42" i="5"/>
  <c r="CC42" i="5"/>
  <c r="EV21" i="5"/>
  <c r="AW4" i="5"/>
  <c r="AW5" i="5" s="1"/>
  <c r="AW6" i="5" s="1"/>
  <c r="DZ7" i="5"/>
  <c r="EB38" i="5"/>
  <c r="ET38" i="5"/>
  <c r="EU40" i="5"/>
  <c r="CJ39" i="5"/>
  <c r="CH41" i="5"/>
  <c r="CI39" i="5"/>
  <c r="CK39" i="5"/>
  <c r="EJ37" i="5"/>
  <c r="FB37" i="5"/>
  <c r="CR42" i="5"/>
  <c r="FD41" i="5"/>
  <c r="CU40" i="5"/>
  <c r="CT40" i="5"/>
  <c r="CS40" i="5"/>
  <c r="CV41" i="5"/>
  <c r="DP42" i="5"/>
  <c r="EH42" i="5"/>
  <c r="CB42" i="5"/>
  <c r="DY21" i="5"/>
  <c r="BX21" i="5"/>
  <c r="DG21" i="5"/>
  <c r="CL20" i="5"/>
  <c r="CK42" i="5"/>
  <c r="CJ42" i="5"/>
  <c r="CI42" i="5"/>
  <c r="EU43" i="5"/>
  <c r="DH20" i="5"/>
  <c r="DZ20" i="5"/>
  <c r="BY20" i="5"/>
  <c r="AT4" i="5"/>
  <c r="BN4" i="5" s="1"/>
  <c r="BN7" i="5"/>
  <c r="DN17" i="5"/>
  <c r="DE17" i="5"/>
  <c r="BN17" i="5"/>
  <c r="BN36" i="5"/>
  <c r="DE36" i="5"/>
  <c r="DN36" i="5"/>
  <c r="EA16" i="5"/>
  <c r="ES16" i="5"/>
  <c r="FD18" i="5"/>
  <c r="CU17" i="5"/>
  <c r="CT17" i="5"/>
  <c r="CS17" i="5"/>
  <c r="CR19" i="5"/>
  <c r="EI32" i="5"/>
  <c r="CC32" i="5"/>
  <c r="DQ32" i="5"/>
  <c r="EK37" i="5"/>
  <c r="FC37" i="5"/>
  <c r="DH14" i="5"/>
  <c r="DZ14" i="5"/>
  <c r="BY14" i="5"/>
  <c r="EB14" i="5"/>
  <c r="ET27" i="5"/>
  <c r="EB27" i="5"/>
  <c r="CB20" i="5"/>
  <c r="EH20" i="5"/>
  <c r="CV19" i="5"/>
  <c r="DP20" i="5"/>
  <c r="CT21" i="5"/>
  <c r="EV22" i="5"/>
  <c r="BO23" i="5"/>
  <c r="DF23" i="5"/>
  <c r="DO23" i="5"/>
  <c r="CC21" i="5"/>
  <c r="DQ21" i="5"/>
  <c r="EI21" i="5"/>
  <c r="CB25" i="5"/>
  <c r="EH25" i="5"/>
  <c r="CV26" i="5"/>
  <c r="CV24" i="5"/>
  <c r="DP25" i="5"/>
  <c r="DE25" i="5"/>
  <c r="BN25" i="5"/>
  <c r="DN25" i="5"/>
  <c r="DY23" i="5"/>
  <c r="BX23" i="5"/>
  <c r="CL22" i="5"/>
  <c r="DG23" i="5"/>
  <c r="CH24" i="5"/>
  <c r="DH23" i="5"/>
  <c r="DZ23" i="5"/>
  <c r="BY23" i="5"/>
  <c r="FC40" i="5"/>
  <c r="EK40" i="5"/>
  <c r="EU39" i="5"/>
  <c r="CJ38" i="5"/>
  <c r="CK38" i="5"/>
  <c r="CI38" i="5"/>
  <c r="CH40" i="5"/>
  <c r="CV37" i="5"/>
  <c r="EH38" i="5"/>
  <c r="CB38" i="5"/>
  <c r="DP38" i="5"/>
  <c r="FE38" i="5"/>
  <c r="DO12" i="5"/>
  <c r="FE15" i="5"/>
  <c r="CT14" i="5"/>
  <c r="DZ18" i="5"/>
  <c r="ET14" i="5"/>
  <c r="FE28" i="5"/>
  <c r="EV29" i="5"/>
  <c r="DO29" i="5"/>
  <c r="DF29" i="5"/>
  <c r="BO29" i="5"/>
  <c r="EV30" i="5"/>
  <c r="EB30" i="5"/>
  <c r="ET30" i="5"/>
  <c r="DN32" i="5"/>
  <c r="BN32" i="5"/>
  <c r="DE32" i="5"/>
  <c r="EV31" i="5"/>
  <c r="DP30" i="5"/>
  <c r="CV29" i="5"/>
  <c r="CB30" i="5"/>
  <c r="EH30" i="5"/>
  <c r="CV33" i="5"/>
  <c r="EH34" i="5"/>
  <c r="DP34" i="5"/>
  <c r="CB34" i="5"/>
  <c r="CU41" i="5"/>
  <c r="CT41" i="5"/>
  <c r="CS41" i="5"/>
  <c r="FD42" i="5"/>
  <c r="DY28" i="5"/>
  <c r="BX28" i="5"/>
  <c r="DG28" i="5"/>
  <c r="CL27" i="5"/>
  <c r="EA25" i="5"/>
  <c r="ES25" i="5"/>
  <c r="ES33" i="5"/>
  <c r="EA33" i="5"/>
  <c r="DO41" i="5"/>
  <c r="DF41" i="5"/>
  <c r="BO41" i="5"/>
  <c r="EU42" i="5"/>
  <c r="CI41" i="5"/>
  <c r="CJ41" i="5"/>
  <c r="CK41" i="5"/>
  <c r="ES32" i="5"/>
  <c r="EA32" i="5"/>
  <c r="CU8" i="5"/>
  <c r="CR10" i="5"/>
  <c r="CB9" i="5"/>
  <c r="CS8" i="5"/>
  <c r="FD9" i="5"/>
  <c r="CT8" i="5"/>
  <c r="BX38" i="5"/>
  <c r="DG38" i="5"/>
  <c r="CL37" i="5"/>
  <c r="DY38" i="5"/>
  <c r="EA36" i="5"/>
  <c r="ES36" i="5"/>
  <c r="BY38" i="5"/>
  <c r="DH38" i="5"/>
  <c r="DZ38" i="5"/>
  <c r="FE36" i="5"/>
  <c r="FB35" i="5"/>
  <c r="EJ35" i="5"/>
  <c r="BN41" i="5"/>
  <c r="DE41" i="5"/>
  <c r="DN41" i="5"/>
  <c r="EJ29" i="5"/>
  <c r="FB29" i="5"/>
  <c r="DG43" i="5"/>
  <c r="EI14" i="5"/>
  <c r="DQ14" i="5"/>
  <c r="EK14" i="5"/>
  <c r="CC14" i="5"/>
  <c r="FB40" i="5"/>
  <c r="EJ40" i="5"/>
  <c r="ES38" i="5"/>
  <c r="EA38" i="5"/>
  <c r="BY26" i="5"/>
  <c r="FB39" i="5"/>
  <c r="EJ39" i="5"/>
  <c r="EV32" i="5"/>
  <c r="DO8" i="5"/>
  <c r="BO8" i="5"/>
  <c r="DF8" i="5"/>
  <c r="CC19" i="5"/>
  <c r="EI19" i="5"/>
  <c r="DQ19" i="5"/>
  <c r="EJ10" i="5"/>
  <c r="FB10" i="5"/>
  <c r="FD10" i="5"/>
  <c r="CU18" i="5"/>
  <c r="FD19" i="5"/>
  <c r="CR20" i="5"/>
  <c r="CT18" i="5"/>
  <c r="CS18" i="5"/>
  <c r="CR36" i="5"/>
  <c r="FD35" i="5"/>
  <c r="CU34" i="5"/>
  <c r="CT34" i="5"/>
  <c r="CS34" i="5"/>
  <c r="FD14" i="5"/>
  <c r="CU13" i="5"/>
  <c r="CT13" i="5"/>
  <c r="CS13" i="5"/>
  <c r="CS15" i="5"/>
  <c r="CR15" i="5"/>
  <c r="EK19" i="5"/>
  <c r="FC19" i="5"/>
  <c r="EA41" i="5"/>
  <c r="ES41" i="5"/>
  <c r="EI17" i="5"/>
  <c r="DQ17" i="5"/>
  <c r="CC17" i="5"/>
  <c r="CS21" i="5"/>
  <c r="BY31" i="5"/>
  <c r="DH31" i="5"/>
  <c r="DZ31" i="5"/>
  <c r="FC32" i="5"/>
  <c r="EK32" i="5"/>
  <c r="CB21" i="5"/>
  <c r="DP21" i="5"/>
  <c r="EH21" i="5"/>
  <c r="CV20" i="5"/>
  <c r="DQ37" i="5"/>
  <c r="EI37" i="5"/>
  <c r="CC37" i="5"/>
  <c r="EU17" i="5"/>
  <c r="CH18" i="5"/>
  <c r="CK16" i="5"/>
  <c r="CJ16" i="5"/>
  <c r="CI16" i="5"/>
  <c r="EK26" i="5"/>
  <c r="FC26" i="5"/>
  <c r="FE23" i="5"/>
  <c r="CT38" i="5"/>
  <c r="CS38" i="5"/>
  <c r="CU38" i="5"/>
  <c r="FD39" i="5"/>
  <c r="CR40" i="5"/>
  <c r="CB15" i="5"/>
  <c r="EH15" i="5"/>
  <c r="DP15" i="5"/>
  <c r="CU14" i="5"/>
  <c r="CV14" i="5"/>
  <c r="FB15" i="5"/>
  <c r="DN23" i="5"/>
  <c r="BN23" i="5"/>
  <c r="DE23" i="5"/>
  <c r="EA24" i="5"/>
  <c r="ES24" i="5"/>
  <c r="FD26" i="5"/>
  <c r="CU25" i="5"/>
  <c r="CT25" i="5"/>
  <c r="CS25" i="5"/>
  <c r="CR27" i="5"/>
  <c r="DF25" i="5"/>
  <c r="BO25" i="5"/>
  <c r="DO25" i="5"/>
  <c r="DN42" i="5"/>
  <c r="BN42" i="5"/>
  <c r="DE42" i="5"/>
  <c r="CK31" i="5"/>
  <c r="CJ31" i="5"/>
  <c r="CI31" i="5"/>
  <c r="EU32" i="5"/>
  <c r="CH33" i="5"/>
  <c r="CC39" i="5"/>
  <c r="DQ39" i="5"/>
  <c r="EI39" i="5"/>
  <c r="DN34" i="5"/>
  <c r="CT24" i="5"/>
  <c r="FD37" i="5"/>
  <c r="CS36" i="5"/>
  <c r="CR38" i="5"/>
  <c r="CU36" i="5"/>
  <c r="CT36" i="5"/>
  <c r="BX30" i="5"/>
  <c r="DY30" i="5"/>
  <c r="DG30" i="5"/>
  <c r="CL29" i="5"/>
  <c r="CC29" i="5"/>
  <c r="DQ29" i="5"/>
  <c r="EI29" i="5"/>
  <c r="FC29" i="5"/>
  <c r="FC38" i="5"/>
  <c r="EK38" i="5"/>
  <c r="DO17" i="5"/>
  <c r="BO17" i="5"/>
  <c r="DF17" i="5"/>
  <c r="CU32" i="5"/>
  <c r="CT32" i="5"/>
  <c r="CS32" i="5"/>
  <c r="CR34" i="5"/>
  <c r="FD33" i="5"/>
  <c r="DP32" i="5"/>
  <c r="EH32" i="5"/>
  <c r="CB32" i="5"/>
  <c r="CV31" i="5"/>
  <c r="CT11" i="5"/>
  <c r="EV11" i="5"/>
  <c r="EB35" i="5"/>
  <c r="ET35" i="5"/>
  <c r="EB31" i="5"/>
  <c r="ET31" i="5"/>
  <c r="ET12" i="5"/>
  <c r="EB12" i="5"/>
  <c r="DG36" i="5"/>
  <c r="DY36" i="5"/>
  <c r="BX36" i="5"/>
  <c r="CL35" i="5"/>
  <c r="CK35" i="5"/>
  <c r="CJ35" i="5"/>
  <c r="CI35" i="5"/>
  <c r="CH37" i="5"/>
  <c r="EU36" i="5"/>
  <c r="BO33" i="5"/>
  <c r="DF33" i="5"/>
  <c r="DO33" i="5"/>
  <c r="CL38" i="5"/>
  <c r="DY39" i="5"/>
  <c r="BX39" i="5"/>
  <c r="DG39" i="5"/>
  <c r="FE17" i="5"/>
  <c r="DE8" i="5"/>
  <c r="BN8" i="5"/>
  <c r="DN8" i="5"/>
  <c r="FE39" i="5"/>
  <c r="EJ36" i="5"/>
  <c r="FB36" i="5"/>
  <c r="CR41" i="5"/>
  <c r="FD40" i="5"/>
  <c r="CU39" i="5"/>
  <c r="CT39" i="5"/>
  <c r="CS39" i="5"/>
  <c r="CJ8" i="5"/>
  <c r="CI8" i="5"/>
  <c r="EU9" i="5"/>
  <c r="CK8" i="5"/>
  <c r="CH10" i="5"/>
  <c r="DQ41" i="5"/>
  <c r="CC41" i="5"/>
  <c r="EI41" i="5"/>
  <c r="FE24" i="5"/>
  <c r="DZ16" i="5"/>
  <c r="BY16" i="5"/>
  <c r="DH16" i="5"/>
  <c r="EV41" i="5"/>
  <c r="DF36" i="5"/>
  <c r="BO36" i="5"/>
  <c r="DO36" i="5"/>
  <c r="FD43" i="5"/>
  <c r="CU42" i="5"/>
  <c r="CT42" i="5"/>
  <c r="CS42" i="5"/>
  <c r="EU24" i="5"/>
  <c r="CH25" i="5"/>
  <c r="CK23" i="5"/>
  <c r="CJ23" i="5"/>
  <c r="CI23" i="5"/>
  <c r="BY11" i="5"/>
  <c r="FD29" i="5"/>
  <c r="BN38" i="5"/>
  <c r="DH15" i="5"/>
  <c r="DZ15" i="5"/>
  <c r="BY15" i="5"/>
  <c r="DE18" i="5"/>
  <c r="BN18" i="5"/>
  <c r="DN18" i="5"/>
  <c r="DE13" i="5"/>
  <c r="DN13" i="5"/>
  <c r="BN13" i="5"/>
  <c r="FC43" i="5"/>
  <c r="EK43" i="5"/>
  <c r="FC18" i="5"/>
  <c r="EK18" i="5"/>
  <c r="DN20" i="5"/>
  <c r="CJ28" i="5"/>
  <c r="EV20" i="5"/>
  <c r="FE19" i="5"/>
  <c r="DP33" i="5"/>
  <c r="EH33" i="5"/>
  <c r="CB33" i="5"/>
  <c r="CV32" i="5"/>
  <c r="DN19" i="5"/>
  <c r="DE19" i="5"/>
  <c r="BN19" i="5"/>
  <c r="ET28" i="5"/>
  <c r="EB28" i="5"/>
  <c r="BO20" i="5"/>
  <c r="DO20" i="5"/>
  <c r="DF20" i="5"/>
  <c r="BX33" i="5"/>
  <c r="DY33" i="5"/>
  <c r="DG33" i="5"/>
  <c r="CL32" i="5"/>
  <c r="CJ34" i="5"/>
  <c r="EU11" i="5"/>
  <c r="CJ10" i="5"/>
  <c r="CI10" i="5"/>
  <c r="CH12" i="5"/>
  <c r="CK10" i="5"/>
  <c r="CJ22" i="5"/>
  <c r="DZ21" i="5"/>
  <c r="BY21" i="5"/>
  <c r="DH21" i="5"/>
  <c r="EV34" i="5"/>
  <c r="EA12" i="5"/>
  <c r="ES12" i="5"/>
  <c r="CB40" i="5"/>
  <c r="EH40" i="5"/>
  <c r="DP40" i="5"/>
  <c r="CV39" i="5"/>
  <c r="ET16" i="5"/>
  <c r="EB16" i="5"/>
  <c r="CH32" i="5"/>
  <c r="EU31" i="5"/>
  <c r="CJ30" i="5"/>
  <c r="CK30" i="5"/>
  <c r="CI30" i="5"/>
  <c r="EU22" i="5"/>
  <c r="CK21" i="5"/>
  <c r="CJ21" i="5"/>
  <c r="CI21" i="5"/>
  <c r="CH23" i="5"/>
  <c r="DH24" i="5"/>
  <c r="DZ24" i="5"/>
  <c r="BY24" i="5"/>
  <c r="EV25" i="5"/>
  <c r="CJ26" i="5"/>
  <c r="CI26" i="5"/>
  <c r="EU27" i="5"/>
  <c r="CK26" i="5"/>
  <c r="CI28" i="5"/>
  <c r="CH28" i="5"/>
  <c r="FB27" i="5"/>
  <c r="EJ27" i="5"/>
  <c r="FE26" i="5"/>
  <c r="CH34" i="5"/>
  <c r="EU33" i="5"/>
  <c r="CK32" i="5"/>
  <c r="CJ32" i="5"/>
  <c r="CI32" i="5"/>
  <c r="FE42" i="5"/>
  <c r="EV40" i="5"/>
  <c r="EV38" i="5"/>
  <c r="BO22" i="5"/>
  <c r="CS23" i="5"/>
  <c r="CR17" i="5"/>
  <c r="FD11" i="5"/>
  <c r="CR12" i="5"/>
  <c r="CT10" i="5"/>
  <c r="CS10" i="5"/>
  <c r="CU10" i="5"/>
  <c r="CB11" i="5"/>
  <c r="BO24" i="5"/>
  <c r="CB35" i="5"/>
  <c r="BN34" i="5"/>
  <c r="FB21" i="5"/>
  <c r="EI11" i="5"/>
  <c r="ES26" i="5"/>
  <c r="CU16" i="5"/>
  <c r="CT16" i="5"/>
  <c r="FD17" i="5"/>
  <c r="CS16" i="5"/>
  <c r="CR18" i="5"/>
  <c r="BX16" i="5"/>
  <c r="DY16" i="5"/>
  <c r="DG16" i="5"/>
  <c r="CL15" i="5"/>
  <c r="CK15" i="5"/>
  <c r="CJ17" i="5"/>
  <c r="CH17" i="5"/>
  <c r="DZ25" i="5"/>
  <c r="DH25" i="5"/>
  <c r="BY25" i="5"/>
  <c r="BY30" i="5"/>
  <c r="DH30" i="5"/>
  <c r="DZ30" i="5"/>
  <c r="FE31" i="5"/>
  <c r="CB29" i="5"/>
  <c r="DP29" i="5"/>
  <c r="EH29" i="5"/>
  <c r="CV28" i="5"/>
  <c r="ET9" i="5"/>
  <c r="EB9" i="5"/>
  <c r="AS5" i="5"/>
  <c r="FB23" i="5"/>
  <c r="EJ23" i="5"/>
  <c r="BY22" i="5"/>
  <c r="DH22" i="5"/>
  <c r="DZ22" i="5"/>
  <c r="BN31" i="5"/>
  <c r="DN31" i="5"/>
  <c r="DE31" i="5"/>
  <c r="DO40" i="5"/>
  <c r="DF40" i="5"/>
  <c r="BO40" i="5"/>
  <c r="EJ32" i="5"/>
  <c r="FB32" i="5"/>
  <c r="DH36" i="5"/>
  <c r="DZ36" i="5"/>
  <c r="BY36" i="5"/>
  <c r="EV43" i="5"/>
  <c r="EJ7" i="5"/>
  <c r="FB7" i="5"/>
  <c r="BH4" i="5"/>
  <c r="BH5" i="5" s="1"/>
  <c r="BH6" i="5" s="1"/>
  <c r="EJ33" i="5"/>
  <c r="FB33" i="5"/>
  <c r="EI34" i="5"/>
  <c r="DQ34" i="5"/>
  <c r="CC34" i="5"/>
  <c r="EJ34" i="5"/>
  <c r="FB34" i="5"/>
  <c r="BN40" i="5"/>
  <c r="DN40" i="5"/>
  <c r="DE40" i="5"/>
  <c r="FC39" i="5"/>
  <c r="EK39" i="5"/>
  <c r="EB36" i="5"/>
  <c r="ET36" i="5"/>
  <c r="FB41" i="5"/>
  <c r="EJ41" i="5"/>
  <c r="FE34" i="5"/>
  <c r="DQ27" i="5"/>
  <c r="CC27" i="5"/>
  <c r="EI27" i="5"/>
  <c r="EV24" i="5"/>
  <c r="EI38" i="5"/>
  <c r="CC38" i="5"/>
  <c r="DQ38" i="5"/>
  <c r="BY43" i="5"/>
  <c r="CK11" i="5"/>
  <c r="EU12" i="5"/>
  <c r="CJ11" i="5"/>
  <c r="CI11" i="5"/>
  <c r="CH13" i="5"/>
  <c r="EB20" i="5"/>
  <c r="ET20" i="5"/>
  <c r="CC31" i="5"/>
  <c r="FB14" i="5"/>
  <c r="EJ14" i="5"/>
  <c r="EK42" i="5"/>
  <c r="FC42" i="5"/>
  <c r="EV7" i="5"/>
  <c r="BC4" i="5"/>
  <c r="BY7" i="5"/>
  <c r="DY14" i="5"/>
  <c r="DG14" i="5"/>
  <c r="CL13" i="5"/>
  <c r="CJ15" i="5"/>
  <c r="EA14" i="5"/>
  <c r="CK13" i="5"/>
  <c r="CH15" i="5"/>
  <c r="BX14" i="5"/>
  <c r="EV39" i="5"/>
  <c r="BX12" i="5"/>
  <c r="DY12" i="5"/>
  <c r="CL11" i="5"/>
  <c r="CJ13" i="5"/>
  <c r="DG12" i="5"/>
  <c r="DY31" i="5"/>
  <c r="BX31" i="5"/>
  <c r="DG31" i="5"/>
  <c r="CL30" i="5"/>
  <c r="FE30" i="5"/>
  <c r="BO18" i="5"/>
  <c r="DF18" i="5"/>
  <c r="DO18" i="5"/>
  <c r="EV18" i="5"/>
  <c r="DQ30" i="5"/>
  <c r="EI30" i="5"/>
  <c r="CC30" i="5"/>
  <c r="FD8" i="5"/>
  <c r="CR9" i="5"/>
  <c r="FD21" i="5"/>
  <c r="CR22" i="5"/>
  <c r="CU20" i="5"/>
  <c r="CT20" i="5"/>
  <c r="CS20" i="5"/>
  <c r="EV12" i="5"/>
  <c r="CC20" i="5"/>
  <c r="EI20" i="5"/>
  <c r="DQ20" i="5"/>
  <c r="CU22" i="5"/>
  <c r="CT22" i="5"/>
  <c r="CS22" i="5"/>
  <c r="CR24" i="5"/>
  <c r="FD23" i="5"/>
  <c r="DQ36" i="5"/>
  <c r="EI36" i="5"/>
  <c r="CC36" i="5"/>
  <c r="EI43" i="5"/>
  <c r="CC43" i="5"/>
  <c r="DQ43" i="5"/>
  <c r="EJ18" i="5"/>
  <c r="FB18" i="5"/>
  <c r="BN10" i="5"/>
  <c r="DE10" i="5"/>
  <c r="DN10" i="5"/>
  <c r="FB9" i="5"/>
  <c r="EJ9" i="5"/>
  <c r="EA19" i="5"/>
  <c r="ES19" i="5"/>
  <c r="BX22" i="5"/>
  <c r="CL21" i="5"/>
  <c r="DY22" i="5"/>
  <c r="DG22" i="5"/>
  <c r="DP22" i="5"/>
  <c r="CV21" i="5"/>
  <c r="EH22" i="5"/>
  <c r="CB22" i="5"/>
  <c r="DP36" i="5"/>
  <c r="EH36" i="5"/>
  <c r="CV35" i="5"/>
  <c r="CB36" i="5"/>
  <c r="DG13" i="5"/>
  <c r="CL12" i="5"/>
  <c r="DY13" i="5"/>
  <c r="BX13" i="5"/>
  <c r="BO27" i="5"/>
  <c r="DO27" i="5"/>
  <c r="DF27" i="5"/>
  <c r="FE21" i="5"/>
  <c r="BY33" i="5"/>
  <c r="DZ33" i="5"/>
  <c r="DH33" i="5"/>
  <c r="DG24" i="5"/>
  <c r="CL23" i="5"/>
  <c r="DY24" i="5"/>
  <c r="BX24" i="5"/>
  <c r="EU25" i="5"/>
  <c r="CH26" i="5"/>
  <c r="CK24" i="5"/>
  <c r="CJ24" i="5"/>
  <c r="CI24" i="5"/>
  <c r="CC26" i="5"/>
  <c r="DQ26" i="5"/>
  <c r="EI26" i="5"/>
  <c r="EB24" i="5"/>
  <c r="ET24" i="5"/>
  <c r="ES28" i="5"/>
  <c r="EA28" i="5"/>
  <c r="CB28" i="5"/>
  <c r="EH28" i="5"/>
  <c r="CV27" i="5"/>
  <c r="DP28" i="5"/>
  <c r="EK27" i="5"/>
  <c r="FC27" i="5"/>
  <c r="DE26" i="5"/>
  <c r="BN26" i="5"/>
  <c r="DN26" i="5"/>
  <c r="DO26" i="5"/>
  <c r="DF26" i="5"/>
  <c r="BO26" i="5"/>
  <c r="EK34" i="5"/>
  <c r="FC34" i="5"/>
  <c r="FE40" i="5"/>
  <c r="FB43" i="5"/>
  <c r="EJ43" i="5"/>
  <c r="ET33" i="5"/>
  <c r="EB33" i="5"/>
  <c r="DG35" i="5"/>
  <c r="BX35" i="5"/>
  <c r="CK34" i="5"/>
  <c r="CL34" i="5"/>
  <c r="DY35" i="5"/>
  <c r="DH41" i="5"/>
  <c r="BY41" i="5"/>
  <c r="DZ41" i="5"/>
  <c r="CH39" i="5"/>
  <c r="CK37" i="5"/>
  <c r="CJ37" i="5"/>
  <c r="CI37" i="5"/>
  <c r="EU38" i="5"/>
  <c r="ET39" i="5"/>
  <c r="EB39" i="5"/>
  <c r="CT23" i="5"/>
  <c r="EJ21" i="5"/>
  <c r="CU24" i="5"/>
  <c r="BX9" i="5"/>
  <c r="ET22" i="5"/>
  <c r="EB15" i="5"/>
  <c r="ES14" i="5"/>
  <c r="BO38" i="5"/>
  <c r="EU28" i="5"/>
  <c r="CH29" i="5"/>
  <c r="CK27" i="5"/>
  <c r="CJ27" i="5"/>
  <c r="CI27" i="5"/>
  <c r="DZ39" i="5"/>
  <c r="BY39" i="5"/>
  <c r="DH39" i="5"/>
  <c r="DF35" i="5"/>
  <c r="BO35" i="5"/>
  <c r="DO35" i="5"/>
  <c r="CH14" i="5"/>
  <c r="CK12" i="5"/>
  <c r="EU13" i="5"/>
  <c r="CI12" i="5"/>
  <c r="CJ12" i="5"/>
  <c r="FD30" i="5"/>
  <c r="CU29" i="5"/>
  <c r="CT29" i="5"/>
  <c r="CS29" i="5"/>
  <c r="CR31" i="5"/>
  <c r="CB24" i="5"/>
  <c r="CV23" i="5"/>
  <c r="EH24" i="5"/>
  <c r="DP24" i="5"/>
  <c r="FE33" i="5"/>
  <c r="EA30" i="5"/>
  <c r="ES30" i="5"/>
  <c r="DE33" i="5"/>
  <c r="BN33" i="5"/>
  <c r="DN33" i="5"/>
  <c r="ET32" i="5"/>
  <c r="EB32" i="5"/>
  <c r="CB31" i="5"/>
  <c r="DP31" i="5"/>
  <c r="EH31" i="5"/>
  <c r="CV30" i="5"/>
  <c r="FB38" i="5"/>
  <c r="EJ38" i="5"/>
  <c r="DE43" i="5"/>
  <c r="BN43" i="5"/>
  <c r="DN43" i="5"/>
  <c r="EH14" i="5"/>
  <c r="CT15" i="5"/>
  <c r="DP14" i="5"/>
  <c r="CV13" i="5"/>
  <c r="CB14" i="5"/>
  <c r="BY32" i="5"/>
  <c r="DZ32" i="5"/>
  <c r="DH32" i="5"/>
  <c r="DY34" i="5"/>
  <c r="BX34" i="5"/>
  <c r="CL33" i="5"/>
  <c r="DG34" i="5"/>
  <c r="EK36" i="5"/>
  <c r="FC36" i="5"/>
  <c r="CH27" i="5"/>
  <c r="CK25" i="5"/>
  <c r="CJ25" i="5"/>
  <c r="CI25" i="5"/>
  <c r="EU26" i="5"/>
  <c r="DZ42" i="5"/>
  <c r="DH42" i="5"/>
  <c r="BY42" i="5"/>
  <c r="CC10" i="5"/>
  <c r="DQ10" i="5"/>
  <c r="EI10" i="5"/>
  <c r="FC10" i="5"/>
  <c r="BX41" i="5"/>
  <c r="DY41" i="5"/>
  <c r="DG41" i="5"/>
  <c r="CL40" i="5"/>
  <c r="CH42" i="5"/>
  <c r="CK40" i="5"/>
  <c r="CJ40" i="5"/>
  <c r="CI40" i="5"/>
  <c r="EU41" i="5"/>
  <c r="DO37" i="5"/>
  <c r="BO37" i="5"/>
  <c r="DF37" i="5"/>
  <c r="FE35" i="5"/>
  <c r="BY37" i="5"/>
  <c r="DZ37" i="5"/>
  <c r="DH37" i="5"/>
  <c r="EB41" i="5"/>
  <c r="ET41" i="5"/>
  <c r="CR11" i="5"/>
  <c r="CU28" i="5"/>
  <c r="CV40" i="5"/>
  <c r="DP41" i="5"/>
  <c r="EH41" i="5"/>
  <c r="CB41" i="5"/>
  <c r="EV23" i="5"/>
  <c r="CL42" i="5"/>
  <c r="EK8" i="5"/>
  <c r="FC8" i="5"/>
  <c r="CJ18" i="5"/>
  <c r="CI18" i="5"/>
  <c r="CH20" i="5"/>
  <c r="CK18" i="5"/>
  <c r="EU19" i="5"/>
  <c r="EV33" i="5"/>
  <c r="DN21" i="5"/>
  <c r="DE21" i="5"/>
  <c r="BN21" i="5"/>
  <c r="EK10" i="5"/>
  <c r="BF5" i="5"/>
  <c r="CH8" i="5"/>
  <c r="BB4" i="5"/>
  <c r="BB5" i="5" s="1"/>
  <c r="BB6" i="5" s="1"/>
  <c r="EU7" i="5"/>
  <c r="EA20" i="5"/>
  <c r="ES20" i="5"/>
  <c r="EA34" i="5"/>
  <c r="ES34" i="5"/>
  <c r="DH19" i="5"/>
  <c r="DZ19" i="5"/>
  <c r="BY19" i="5"/>
  <c r="FE18" i="5"/>
  <c r="CC18" i="5"/>
  <c r="CH16" i="5"/>
  <c r="EB34" i="5"/>
  <c r="ET34" i="5"/>
  <c r="EJ30" i="5"/>
  <c r="FB30" i="5"/>
  <c r="FD31" i="5"/>
  <c r="CR32" i="5"/>
  <c r="CU30" i="5"/>
  <c r="CT30" i="5"/>
  <c r="CS30" i="5"/>
  <c r="DH28" i="5"/>
  <c r="DG25" i="5"/>
  <c r="DY25" i="5"/>
  <c r="CL24" i="5"/>
  <c r="BX25" i="5"/>
  <c r="BY28" i="5"/>
  <c r="CI22" i="5"/>
  <c r="BN35" i="5"/>
  <c r="DN35" i="5"/>
  <c r="DE35" i="5"/>
  <c r="CH35" i="5"/>
  <c r="EU34" i="5"/>
  <c r="CK33" i="5"/>
  <c r="CJ33" i="5"/>
  <c r="CI33" i="5"/>
  <c r="EB21" i="5"/>
  <c r="ET21" i="5"/>
  <c r="EA21" i="5"/>
  <c r="ES21" i="5"/>
  <c r="EV37" i="5"/>
  <c r="AU4" i="5"/>
  <c r="AU5" i="5" s="1"/>
  <c r="AU6" i="5" s="1"/>
  <c r="BO7" i="5"/>
  <c r="CR33" i="5"/>
  <c r="FD32" i="5"/>
  <c r="CU31" i="5"/>
  <c r="CT31" i="5"/>
  <c r="CS31" i="5"/>
  <c r="EI23" i="5"/>
  <c r="DQ23" i="5"/>
  <c r="CC23" i="5"/>
  <c r="DY18" i="5"/>
  <c r="CL17" i="5"/>
  <c r="BX18" i="5"/>
  <c r="DG18" i="5"/>
  <c r="CK17" i="5"/>
  <c r="DF34" i="5"/>
  <c r="DO34" i="5"/>
  <c r="BO34" i="5"/>
  <c r="ET25" i="5"/>
  <c r="EB25" i="5"/>
  <c r="DP26" i="5"/>
  <c r="CV25" i="5"/>
  <c r="CB26" i="5"/>
  <c r="EH26" i="5"/>
  <c r="DE28" i="5"/>
  <c r="DN28" i="5"/>
  <c r="BN28" i="5"/>
  <c r="BX29" i="5"/>
  <c r="DY29" i="5"/>
  <c r="DG29" i="5"/>
  <c r="CL28" i="5"/>
  <c r="CH30" i="5"/>
  <c r="CC28" i="5"/>
  <c r="EI28" i="5"/>
  <c r="DQ28" i="5"/>
  <c r="CU26" i="5"/>
  <c r="CR28" i="5"/>
  <c r="CT26" i="5"/>
  <c r="CS26" i="5"/>
  <c r="FD27" i="5"/>
  <c r="FE27" i="5"/>
  <c r="FC35" i="5"/>
  <c r="EK35" i="5"/>
  <c r="FE41" i="5"/>
  <c r="DZ34" i="5"/>
  <c r="BY34" i="5"/>
  <c r="DH34" i="5"/>
  <c r="DF42" i="5"/>
  <c r="BO42" i="5"/>
  <c r="DO42" i="5"/>
  <c r="EA39" i="5"/>
  <c r="ES39" i="5"/>
  <c r="BY40" i="5"/>
  <c r="DZ40" i="5"/>
  <c r="DH40" i="5"/>
  <c r="CU23" i="5"/>
  <c r="CL19" i="5"/>
  <c r="EA18" i="5"/>
  <c r="BN12" i="5"/>
  <c r="CV17" i="5"/>
  <c r="CR26" i="5"/>
  <c r="EB22" i="5"/>
  <c r="DN16" i="5"/>
  <c r="CV11" i="5"/>
  <c r="A10" i="2"/>
  <c r="B11" i="2" s="1"/>
  <c r="BW8" i="2"/>
  <c r="BM8" i="2"/>
  <c r="BM9" i="2" s="1"/>
  <c r="BM10" i="2" s="1"/>
  <c r="BM11" i="2" s="1"/>
  <c r="BM12" i="2" s="1"/>
  <c r="BM13" i="2" s="1"/>
  <c r="BM14" i="2" s="1"/>
  <c r="BM15" i="2" s="1"/>
  <c r="BM16" i="2" s="1"/>
  <c r="BM17" i="2" s="1"/>
  <c r="BM18" i="2" s="1"/>
  <c r="BM19" i="2" s="1"/>
  <c r="BM20" i="2" s="1"/>
  <c r="BM21" i="2" s="1"/>
  <c r="BM22" i="2" s="1"/>
  <c r="BM23" i="2" s="1"/>
  <c r="BM24" i="2" s="1"/>
  <c r="BM25" i="2" s="1"/>
  <c r="BM26" i="2" s="1"/>
  <c r="BM27" i="2" s="1"/>
  <c r="BM28" i="2" s="1"/>
  <c r="BM29" i="2" s="1"/>
  <c r="BM30" i="2" s="1"/>
  <c r="BM31" i="2" s="1"/>
  <c r="BM32" i="2" s="1"/>
  <c r="BM33" i="2" s="1"/>
  <c r="BM34" i="2" s="1"/>
  <c r="BM35" i="2" s="1"/>
  <c r="BM36" i="2" s="1"/>
  <c r="BM37" i="2" s="1"/>
  <c r="BM38" i="2" s="1"/>
  <c r="BM39" i="2" s="1"/>
  <c r="BM40" i="2" s="1"/>
  <c r="BM41" i="2" s="1"/>
  <c r="BM42" i="2" s="1"/>
  <c r="BM43" i="2" s="1"/>
  <c r="BM44" i="2" s="1"/>
  <c r="BM45" i="2" s="1"/>
  <c r="BM46" i="2" s="1"/>
  <c r="BM47" i="2" s="1"/>
  <c r="BM48" i="2" s="1"/>
  <c r="BM49" i="2" s="1"/>
  <c r="BM50" i="2" s="1"/>
  <c r="BM51" i="2" s="1"/>
  <c r="BM52" i="2" s="1"/>
  <c r="BM53" i="2" s="1"/>
  <c r="BM54" i="2" s="1"/>
  <c r="BM55" i="2" s="1"/>
  <c r="BM56" i="2" s="1"/>
  <c r="BM57" i="2" s="1"/>
  <c r="BM58" i="2" s="1"/>
  <c r="DB7" i="2"/>
  <c r="AQ4" i="2"/>
  <c r="AQ5" i="2" s="1"/>
  <c r="AQ6" i="2" s="1"/>
  <c r="AP4" i="2"/>
  <c r="AP5" i="2" s="1"/>
  <c r="AP6" i="2" s="1"/>
  <c r="AO4" i="2"/>
  <c r="AO5" i="2" s="1"/>
  <c r="AO6" i="2" s="1"/>
  <c r="AN4" i="2"/>
  <c r="AN5" i="2" s="1"/>
  <c r="AN6" i="2" s="1"/>
  <c r="AM4" i="2"/>
  <c r="AM5" i="2" s="1"/>
  <c r="AM6" i="2" s="1"/>
  <c r="AL4" i="2"/>
  <c r="AL5" i="2" s="1"/>
  <c r="AL6" i="2" s="1"/>
  <c r="AK4" i="2"/>
  <c r="AK5" i="2" s="1"/>
  <c r="AK6" i="2" s="1"/>
  <c r="AJ4" i="2"/>
  <c r="AJ5" i="2" s="1"/>
  <c r="AJ6" i="2" s="1"/>
  <c r="AI4" i="2"/>
  <c r="AI5" i="2" s="1"/>
  <c r="AI6" i="2" s="1"/>
  <c r="AH4" i="2"/>
  <c r="AH5" i="2" s="1"/>
  <c r="AH6" i="2" s="1"/>
  <c r="AG4" i="2"/>
  <c r="AG5" i="2" s="1"/>
  <c r="AG6" i="2" s="1"/>
  <c r="AF4" i="2"/>
  <c r="AF5" i="2" s="1"/>
  <c r="AF6" i="2" s="1"/>
  <c r="AE4" i="2"/>
  <c r="AE5" i="2" s="1"/>
  <c r="AE6" i="2" s="1"/>
  <c r="AD4" i="2"/>
  <c r="AD5" i="2" s="1"/>
  <c r="AD6" i="2" s="1"/>
  <c r="AC4" i="2"/>
  <c r="AC5" i="2" s="1"/>
  <c r="AC6" i="2" s="1"/>
  <c r="AB4" i="2"/>
  <c r="AB5" i="2" s="1"/>
  <c r="AB6" i="2" s="1"/>
  <c r="AA4" i="2"/>
  <c r="AA5" i="2" s="1"/>
  <c r="AA6" i="2" s="1"/>
  <c r="Z4" i="2"/>
  <c r="Z5" i="2" s="1"/>
  <c r="Z6" i="2" s="1"/>
  <c r="Y4" i="2"/>
  <c r="Y5" i="2" s="1"/>
  <c r="Y6" i="2" s="1"/>
  <c r="X4" i="2"/>
  <c r="X5" i="2" s="1"/>
  <c r="X6" i="2" s="1"/>
  <c r="W4" i="2"/>
  <c r="W5" i="2" s="1"/>
  <c r="W6" i="2" s="1"/>
  <c r="V4" i="2"/>
  <c r="V5" i="2" s="1"/>
  <c r="V6" i="2" s="1"/>
  <c r="U4" i="2"/>
  <c r="U5" i="2" s="1"/>
  <c r="U6" i="2" s="1"/>
  <c r="T4" i="2"/>
  <c r="T5" i="2" s="1"/>
  <c r="T6" i="2" s="1"/>
  <c r="S4" i="2"/>
  <c r="S5" i="2" s="1"/>
  <c r="S6" i="2" s="1"/>
  <c r="R4" i="2"/>
  <c r="R5" i="2" s="1"/>
  <c r="R6" i="2" s="1"/>
  <c r="Q4" i="2"/>
  <c r="Q5" i="2" s="1"/>
  <c r="Q6" i="2" s="1"/>
  <c r="P4" i="2"/>
  <c r="P5" i="2" s="1"/>
  <c r="P6" i="2" s="1"/>
  <c r="O4" i="2"/>
  <c r="O5" i="2" s="1"/>
  <c r="O6" i="2" s="1"/>
  <c r="N4" i="2"/>
  <c r="N5" i="2" s="1"/>
  <c r="N6" i="2" s="1"/>
  <c r="M4" i="2"/>
  <c r="M5" i="2" s="1"/>
  <c r="M6" i="2" s="1"/>
  <c r="L4" i="2"/>
  <c r="L5" i="2" s="1"/>
  <c r="L6" i="2" s="1"/>
  <c r="K4" i="2"/>
  <c r="K5" i="2" s="1"/>
  <c r="K6" i="2" s="1"/>
  <c r="J4" i="2"/>
  <c r="J5" i="2" s="1"/>
  <c r="J6" i="2" s="1"/>
  <c r="I4" i="2"/>
  <c r="I5" i="2" s="1"/>
  <c r="I6" i="2" s="1"/>
  <c r="H4" i="2"/>
  <c r="H5" i="2" s="1"/>
  <c r="H6" i="2" s="1"/>
  <c r="G4" i="2"/>
  <c r="G5" i="2" s="1"/>
  <c r="G6" i="2" s="1"/>
  <c r="F4" i="2"/>
  <c r="F5" i="2" s="1"/>
  <c r="F6" i="2" s="1"/>
  <c r="E4" i="2"/>
  <c r="E5" i="2" s="1"/>
  <c r="E6" i="2" s="1"/>
  <c r="D4" i="2"/>
  <c r="D5" i="2" s="1"/>
  <c r="D6" i="2" s="1"/>
  <c r="IH39" i="8" l="1"/>
  <c r="IQ10" i="8"/>
  <c r="IQ41" i="8"/>
  <c r="IQ11" i="8"/>
  <c r="IH12" i="8"/>
  <c r="IH38" i="8"/>
  <c r="IQ24" i="8"/>
  <c r="IH28" i="8"/>
  <c r="IH33" i="8"/>
  <c r="IH35" i="8"/>
  <c r="IQ39" i="8"/>
  <c r="IQ16" i="8"/>
  <c r="IQ8" i="8"/>
  <c r="IH9" i="8"/>
  <c r="IQ28" i="8"/>
  <c r="IQ12" i="8"/>
  <c r="IQ29" i="8"/>
  <c r="IH19" i="8"/>
  <c r="IH25" i="8"/>
  <c r="IH32" i="8"/>
  <c r="IH14" i="8"/>
  <c r="IH11" i="8"/>
  <c r="IH17" i="8"/>
  <c r="IQ31" i="8"/>
  <c r="IH26" i="8"/>
  <c r="IH37" i="8"/>
  <c r="IH36" i="8"/>
  <c r="IH27" i="8"/>
  <c r="IQ26" i="8"/>
  <c r="IQ13" i="8"/>
  <c r="IQ30" i="8"/>
  <c r="IQ25" i="8"/>
  <c r="IH16" i="8"/>
  <c r="IH18" i="8"/>
  <c r="IQ21" i="8"/>
  <c r="IQ19" i="8"/>
  <c r="IQ27" i="8"/>
  <c r="IH21" i="8"/>
  <c r="IH34" i="8"/>
  <c r="IH10" i="8"/>
  <c r="IH22" i="8"/>
  <c r="IQ22" i="8"/>
  <c r="IQ34" i="8"/>
  <c r="IQ23" i="8"/>
  <c r="IQ17" i="8"/>
  <c r="IQ38" i="8"/>
  <c r="IH30" i="8"/>
  <c r="IQ33" i="8"/>
  <c r="IH40" i="8"/>
  <c r="IH24" i="8"/>
  <c r="IH41" i="8"/>
  <c r="IH31" i="8"/>
  <c r="IQ32" i="8"/>
  <c r="IH20" i="8"/>
  <c r="IQ36" i="8"/>
  <c r="IQ9" i="8"/>
  <c r="IH42" i="8"/>
  <c r="IQ40" i="8"/>
  <c r="IQ42" i="8"/>
  <c r="IQ20" i="8"/>
  <c r="IQ37" i="8"/>
  <c r="GD57" i="10"/>
  <c r="GW57" i="10" s="1"/>
  <c r="GE18" i="9"/>
  <c r="IP18" i="9" s="1"/>
  <c r="AS6" i="13"/>
  <c r="BO6" i="13" s="1"/>
  <c r="FT27" i="11"/>
  <c r="GO27" i="11" s="1"/>
  <c r="FT31" i="14"/>
  <c r="GO31" i="14" s="1"/>
  <c r="AR6" i="8"/>
  <c r="BN6" i="8" s="1"/>
  <c r="FT77" i="15"/>
  <c r="GO77" i="15" s="1"/>
  <c r="FT22" i="8"/>
  <c r="IG22" i="8" s="1"/>
  <c r="GE65" i="15"/>
  <c r="IP65" i="15" s="1"/>
  <c r="FT65" i="10"/>
  <c r="GO65" i="10" s="1"/>
  <c r="BM4" i="15"/>
  <c r="BM4" i="14"/>
  <c r="BM4" i="13"/>
  <c r="GD33" i="10"/>
  <c r="IO33" i="10" s="1"/>
  <c r="BM4" i="12"/>
  <c r="BM4" i="11"/>
  <c r="BM4" i="10"/>
  <c r="BM4" i="9"/>
  <c r="BM4" i="8"/>
  <c r="BM4" i="6"/>
  <c r="BM4" i="7"/>
  <c r="GE91" i="15"/>
  <c r="GX91" i="15" s="1"/>
  <c r="BM4" i="5"/>
  <c r="FT50" i="11"/>
  <c r="IG50" i="11" s="1"/>
  <c r="AT6" i="14"/>
  <c r="BN4" i="13"/>
  <c r="FT77" i="11"/>
  <c r="GO77" i="11" s="1"/>
  <c r="AS5" i="12"/>
  <c r="BO5" i="12" s="1"/>
  <c r="BO4" i="12"/>
  <c r="BO5" i="5"/>
  <c r="FS67" i="15"/>
  <c r="IF67" i="15" s="1"/>
  <c r="AR6" i="5"/>
  <c r="BO4" i="5"/>
  <c r="GD31" i="6"/>
  <c r="IO31" i="6" s="1"/>
  <c r="FS28" i="13"/>
  <c r="GN28" i="13" s="1"/>
  <c r="GE34" i="8"/>
  <c r="IP34" i="8" s="1"/>
  <c r="FS68" i="15"/>
  <c r="GN68" i="15" s="1"/>
  <c r="GE43" i="10"/>
  <c r="IP43" i="10" s="1"/>
  <c r="FS32" i="6"/>
  <c r="GN32" i="6" s="1"/>
  <c r="FS61" i="15"/>
  <c r="IF61" i="15" s="1"/>
  <c r="GD44" i="7"/>
  <c r="IO44" i="7" s="1"/>
  <c r="FT80" i="15"/>
  <c r="IG80" i="15" s="1"/>
  <c r="FT45" i="14"/>
  <c r="GO45" i="14" s="1"/>
  <c r="GD15" i="7"/>
  <c r="IO15" i="7" s="1"/>
  <c r="GD32" i="10"/>
  <c r="IO32" i="10" s="1"/>
  <c r="FT26" i="9"/>
  <c r="GO26" i="9" s="1"/>
  <c r="GE11" i="6"/>
  <c r="GX11" i="6" s="1"/>
  <c r="GD62" i="15"/>
  <c r="GW62" i="15" s="1"/>
  <c r="GE77" i="15"/>
  <c r="GX77" i="15" s="1"/>
  <c r="GE92" i="15"/>
  <c r="IP92" i="15" s="1"/>
  <c r="FT28" i="10"/>
  <c r="GO28" i="10" s="1"/>
  <c r="FS71" i="15"/>
  <c r="IF71" i="15" s="1"/>
  <c r="FS79" i="15"/>
  <c r="GN79" i="15" s="1"/>
  <c r="GE46" i="8"/>
  <c r="IP46" i="8" s="1"/>
  <c r="GD76" i="15"/>
  <c r="IO76" i="15" s="1"/>
  <c r="FT85" i="15"/>
  <c r="GO85" i="15" s="1"/>
  <c r="GD91" i="15"/>
  <c r="FS44" i="11"/>
  <c r="GN44" i="11" s="1"/>
  <c r="GE72" i="15"/>
  <c r="GX72" i="15" s="1"/>
  <c r="GE63" i="15"/>
  <c r="IP63" i="15" s="1"/>
  <c r="FT11" i="14"/>
  <c r="GO11" i="14" s="1"/>
  <c r="FS75" i="15"/>
  <c r="IF75" i="15" s="1"/>
  <c r="FS77" i="15"/>
  <c r="IF77" i="15" s="1"/>
  <c r="GE49" i="14"/>
  <c r="GX49" i="14" s="1"/>
  <c r="FS81" i="15"/>
  <c r="GN81" i="15" s="1"/>
  <c r="GD80" i="15"/>
  <c r="GW80" i="15" s="1"/>
  <c r="FT72" i="15"/>
  <c r="IG72" i="15" s="1"/>
  <c r="FT25" i="14"/>
  <c r="GO25" i="14" s="1"/>
  <c r="GE71" i="15"/>
  <c r="IP71" i="15" s="1"/>
  <c r="GE60" i="15"/>
  <c r="IP60" i="15" s="1"/>
  <c r="FS87" i="15"/>
  <c r="IF87" i="15" s="1"/>
  <c r="GE19" i="14"/>
  <c r="GX19" i="14" s="1"/>
  <c r="FS84" i="15"/>
  <c r="IF84" i="15" s="1"/>
  <c r="FT14" i="14"/>
  <c r="GO14" i="14" s="1"/>
  <c r="GD89" i="15"/>
  <c r="IO89" i="15" s="1"/>
  <c r="FT60" i="15"/>
  <c r="IG60" i="15" s="1"/>
  <c r="FT65" i="15"/>
  <c r="GO65" i="15" s="1"/>
  <c r="FS15" i="14"/>
  <c r="IF15" i="14" s="1"/>
  <c r="GE22" i="14"/>
  <c r="GX22" i="14" s="1"/>
  <c r="GD31" i="14"/>
  <c r="IO31" i="14" s="1"/>
  <c r="GE61" i="15"/>
  <c r="GX61" i="15" s="1"/>
  <c r="GE83" i="15"/>
  <c r="IP83" i="15" s="1"/>
  <c r="GE69" i="15"/>
  <c r="IP69" i="15" s="1"/>
  <c r="GE86" i="15"/>
  <c r="GX86" i="15" s="1"/>
  <c r="GD83" i="15"/>
  <c r="IO83" i="15" s="1"/>
  <c r="GE60" i="14"/>
  <c r="GX60" i="14" s="1"/>
  <c r="GD63" i="14"/>
  <c r="GW63" i="14" s="1"/>
  <c r="FT67" i="15"/>
  <c r="FT49" i="14"/>
  <c r="GO49" i="14" s="1"/>
  <c r="HK7" i="15"/>
  <c r="HT7" i="15" s="1"/>
  <c r="HK8" i="15"/>
  <c r="HT8" i="15" s="1"/>
  <c r="HK18" i="15"/>
  <c r="HT18" i="15" s="1"/>
  <c r="HK28" i="15"/>
  <c r="HT28" i="15" s="1"/>
  <c r="HK38" i="15"/>
  <c r="HT38" i="15" s="1"/>
  <c r="HK48" i="15"/>
  <c r="HT48" i="15" s="1"/>
  <c r="HK58" i="15"/>
  <c r="HT58" i="15" s="1"/>
  <c r="HK68" i="15"/>
  <c r="HT68" i="15" s="1"/>
  <c r="HK78" i="15"/>
  <c r="HT78" i="15" s="1"/>
  <c r="HK88" i="15"/>
  <c r="HT88" i="15" s="1"/>
  <c r="HK9" i="15"/>
  <c r="HT9" i="15" s="1"/>
  <c r="HK19" i="15"/>
  <c r="HT19" i="15" s="1"/>
  <c r="HK29" i="15"/>
  <c r="HT29" i="15" s="1"/>
  <c r="HK39" i="15"/>
  <c r="HT39" i="15" s="1"/>
  <c r="HK49" i="15"/>
  <c r="HT49" i="15" s="1"/>
  <c r="HK59" i="15"/>
  <c r="HT59" i="15" s="1"/>
  <c r="HK69" i="15"/>
  <c r="HT69" i="15" s="1"/>
  <c r="HK79" i="15"/>
  <c r="HT79" i="15" s="1"/>
  <c r="HK89" i="15"/>
  <c r="HT89" i="15" s="1"/>
  <c r="HK20" i="15"/>
  <c r="HT20" i="15" s="1"/>
  <c r="HK30" i="15"/>
  <c r="HT30" i="15" s="1"/>
  <c r="HK40" i="15"/>
  <c r="HT40" i="15" s="1"/>
  <c r="HK50" i="15"/>
  <c r="HT50" i="15" s="1"/>
  <c r="HK60" i="15"/>
  <c r="HT60" i="15" s="1"/>
  <c r="HK70" i="15"/>
  <c r="HT70" i="15" s="1"/>
  <c r="HK80" i="15"/>
  <c r="HT80" i="15" s="1"/>
  <c r="HK90" i="15"/>
  <c r="HT90" i="15" s="1"/>
  <c r="HK21" i="15"/>
  <c r="HT21" i="15" s="1"/>
  <c r="HK31" i="15"/>
  <c r="HT31" i="15" s="1"/>
  <c r="HK41" i="15"/>
  <c r="HT41" i="15" s="1"/>
  <c r="HK51" i="15"/>
  <c r="HT51" i="15" s="1"/>
  <c r="HK61" i="15"/>
  <c r="HT61" i="15" s="1"/>
  <c r="HK71" i="15"/>
  <c r="HT71" i="15" s="1"/>
  <c r="HK81" i="15"/>
  <c r="HT81" i="15" s="1"/>
  <c r="HK91" i="15"/>
  <c r="HT91" i="15" s="1"/>
  <c r="HK12" i="15"/>
  <c r="HT12" i="15" s="1"/>
  <c r="HK22" i="15"/>
  <c r="HT22" i="15" s="1"/>
  <c r="HK32" i="15"/>
  <c r="HT32" i="15" s="1"/>
  <c r="HK42" i="15"/>
  <c r="HT42" i="15" s="1"/>
  <c r="HK52" i="15"/>
  <c r="HT52" i="15" s="1"/>
  <c r="HK62" i="15"/>
  <c r="HT62" i="15" s="1"/>
  <c r="HK10" i="15"/>
  <c r="HT10" i="15" s="1"/>
  <c r="HK11" i="15"/>
  <c r="HT11" i="15" s="1"/>
  <c r="HK73" i="15"/>
  <c r="HT73" i="15" s="1"/>
  <c r="HK92" i="15"/>
  <c r="HT92" i="15" s="1"/>
  <c r="HK14" i="15"/>
  <c r="HT14" i="15" s="1"/>
  <c r="HK34" i="15"/>
  <c r="HT34" i="15" s="1"/>
  <c r="HK54" i="15"/>
  <c r="HT54" i="15" s="1"/>
  <c r="HK74" i="15"/>
  <c r="HT74" i="15" s="1"/>
  <c r="HK15" i="15"/>
  <c r="HT15" i="15" s="1"/>
  <c r="HK35" i="15"/>
  <c r="HT35" i="15" s="1"/>
  <c r="HK55" i="15"/>
  <c r="HT55" i="15" s="1"/>
  <c r="HK75" i="15"/>
  <c r="HT75" i="15" s="1"/>
  <c r="HK16" i="15"/>
  <c r="HT16" i="15" s="1"/>
  <c r="HK56" i="15"/>
  <c r="HT56" i="15" s="1"/>
  <c r="HK37" i="15"/>
  <c r="HT37" i="15" s="1"/>
  <c r="HK23" i="15"/>
  <c r="HT23" i="15" s="1"/>
  <c r="HK24" i="15"/>
  <c r="HT24" i="15" s="1"/>
  <c r="HK44" i="15"/>
  <c r="HT44" i="15" s="1"/>
  <c r="HK83" i="15"/>
  <c r="HT83" i="15" s="1"/>
  <c r="HK25" i="15"/>
  <c r="HT25" i="15" s="1"/>
  <c r="HK84" i="15"/>
  <c r="HT84" i="15" s="1"/>
  <c r="HK26" i="15"/>
  <c r="HT26" i="15" s="1"/>
  <c r="HK66" i="15"/>
  <c r="HT66" i="15" s="1"/>
  <c r="HK72" i="15"/>
  <c r="HT72" i="15" s="1"/>
  <c r="HK13" i="15"/>
  <c r="HT13" i="15" s="1"/>
  <c r="HK76" i="15"/>
  <c r="HT76" i="15" s="1"/>
  <c r="HK17" i="15"/>
  <c r="HT17" i="15" s="1"/>
  <c r="HK57" i="15"/>
  <c r="HT57" i="15" s="1"/>
  <c r="HK77" i="15"/>
  <c r="HT77" i="15" s="1"/>
  <c r="HK63" i="15"/>
  <c r="HT63" i="15" s="1"/>
  <c r="HK82" i="15"/>
  <c r="HT82" i="15" s="1"/>
  <c r="HK65" i="15"/>
  <c r="HT65" i="15" s="1"/>
  <c r="HK27" i="15"/>
  <c r="HT27" i="15" s="1"/>
  <c r="HK33" i="15"/>
  <c r="HT33" i="15" s="1"/>
  <c r="HK43" i="15"/>
  <c r="HT43" i="15" s="1"/>
  <c r="HK45" i="15"/>
  <c r="HT45" i="15" s="1"/>
  <c r="HK85" i="15"/>
  <c r="HT85" i="15" s="1"/>
  <c r="HK86" i="15"/>
  <c r="HT86" i="15" s="1"/>
  <c r="HK36" i="15"/>
  <c r="HT36" i="15" s="1"/>
  <c r="HK47" i="15"/>
  <c r="HT47" i="15" s="1"/>
  <c r="HK53" i="15"/>
  <c r="HT53" i="15" s="1"/>
  <c r="HK87" i="15"/>
  <c r="HT87" i="15" s="1"/>
  <c r="HK64" i="15"/>
  <c r="HT64" i="15" s="1"/>
  <c r="HK46" i="15"/>
  <c r="HT46" i="15" s="1"/>
  <c r="HK67" i="15"/>
  <c r="HT67" i="15" s="1"/>
  <c r="HJ8" i="15"/>
  <c r="HJ18" i="15"/>
  <c r="HJ28" i="15"/>
  <c r="HJ38" i="15"/>
  <c r="HJ48" i="15"/>
  <c r="HJ58" i="15"/>
  <c r="HJ68" i="15"/>
  <c r="HJ78" i="15"/>
  <c r="HJ88" i="15"/>
  <c r="HJ9" i="15"/>
  <c r="HJ19" i="15"/>
  <c r="HJ29" i="15"/>
  <c r="HJ39" i="15"/>
  <c r="HJ49" i="15"/>
  <c r="HJ59" i="15"/>
  <c r="HJ69" i="15"/>
  <c r="HJ79" i="15"/>
  <c r="HJ89" i="15"/>
  <c r="HJ10" i="15"/>
  <c r="HJ20" i="15"/>
  <c r="HJ30" i="15"/>
  <c r="HJ40" i="15"/>
  <c r="HJ50" i="15"/>
  <c r="HJ60" i="15"/>
  <c r="HJ70" i="15"/>
  <c r="HJ80" i="15"/>
  <c r="HJ90" i="15"/>
  <c r="HJ11" i="15"/>
  <c r="HJ21" i="15"/>
  <c r="HJ31" i="15"/>
  <c r="HJ41" i="15"/>
  <c r="HJ51" i="15"/>
  <c r="HJ61" i="15"/>
  <c r="HJ71" i="15"/>
  <c r="HJ81" i="15"/>
  <c r="HJ91" i="15"/>
  <c r="HJ12" i="15"/>
  <c r="HJ22" i="15"/>
  <c r="HJ32" i="15"/>
  <c r="HJ42" i="15"/>
  <c r="HJ52" i="15"/>
  <c r="HJ62" i="15"/>
  <c r="HJ72" i="15"/>
  <c r="HJ82" i="15"/>
  <c r="HJ92" i="15"/>
  <c r="HJ14" i="15"/>
  <c r="HJ34" i="15"/>
  <c r="HJ54" i="15"/>
  <c r="HJ74" i="15"/>
  <c r="HJ35" i="15"/>
  <c r="HJ55" i="15"/>
  <c r="HJ75" i="15"/>
  <c r="HJ16" i="15"/>
  <c r="HJ56" i="15"/>
  <c r="HJ76" i="15"/>
  <c r="HJ44" i="15"/>
  <c r="HJ83" i="15"/>
  <c r="HJ25" i="15"/>
  <c r="HJ45" i="15"/>
  <c r="HJ65" i="15"/>
  <c r="HJ84" i="15"/>
  <c r="HJ46" i="15"/>
  <c r="HJ66" i="15"/>
  <c r="HJ85" i="15"/>
  <c r="HJ27" i="15"/>
  <c r="HJ15" i="15"/>
  <c r="HJ17" i="15"/>
  <c r="HJ37" i="15"/>
  <c r="HJ57" i="15"/>
  <c r="HJ77" i="15"/>
  <c r="HJ43" i="15"/>
  <c r="HJ24" i="15"/>
  <c r="HJ64" i="15"/>
  <c r="HJ87" i="15"/>
  <c r="HJ36" i="15"/>
  <c r="HJ63" i="15"/>
  <c r="HJ47" i="15"/>
  <c r="HJ33" i="15"/>
  <c r="HJ73" i="15"/>
  <c r="HJ23" i="15"/>
  <c r="HJ26" i="15"/>
  <c r="HJ86" i="15"/>
  <c r="HJ53" i="15"/>
  <c r="HJ67" i="15"/>
  <c r="HJ13" i="15"/>
  <c r="GE58" i="14"/>
  <c r="GX58" i="14" s="1"/>
  <c r="GE33" i="14"/>
  <c r="IP33" i="14" s="1"/>
  <c r="GD48" i="14"/>
  <c r="IO48" i="14" s="1"/>
  <c r="FS33" i="14"/>
  <c r="GN33" i="14" s="1"/>
  <c r="FS82" i="15"/>
  <c r="GN82" i="15" s="1"/>
  <c r="GD87" i="15"/>
  <c r="IO87" i="15" s="1"/>
  <c r="GE47" i="14"/>
  <c r="IP47" i="14" s="1"/>
  <c r="GD60" i="14"/>
  <c r="IO60" i="14" s="1"/>
  <c r="FS63" i="15"/>
  <c r="IF63" i="15" s="1"/>
  <c r="GE10" i="14"/>
  <c r="IP10" i="14" s="1"/>
  <c r="GE67" i="15"/>
  <c r="IP67" i="15" s="1"/>
  <c r="HJ7" i="15"/>
  <c r="FQ8" i="15"/>
  <c r="FQ18" i="15"/>
  <c r="FQ28" i="15"/>
  <c r="FQ38" i="15"/>
  <c r="FQ48" i="15"/>
  <c r="FQ58" i="15"/>
  <c r="FQ68" i="15"/>
  <c r="FQ78" i="15"/>
  <c r="FQ88" i="15"/>
  <c r="FQ50" i="15"/>
  <c r="FQ11" i="15"/>
  <c r="FQ51" i="15"/>
  <c r="FQ81" i="15"/>
  <c r="FQ85" i="15"/>
  <c r="FQ37" i="15"/>
  <c r="FQ67" i="15"/>
  <c r="FQ10" i="15"/>
  <c r="FQ40" i="15"/>
  <c r="FQ70" i="15"/>
  <c r="FQ90" i="15"/>
  <c r="FQ21" i="15"/>
  <c r="FQ61" i="15"/>
  <c r="FQ12" i="15"/>
  <c r="FQ42" i="15"/>
  <c r="FQ62" i="15"/>
  <c r="FQ82" i="15"/>
  <c r="FQ13" i="15"/>
  <c r="FQ33" i="15"/>
  <c r="FQ53" i="15"/>
  <c r="FQ73" i="15"/>
  <c r="FQ14" i="15"/>
  <c r="FQ34" i="15"/>
  <c r="FQ54" i="15"/>
  <c r="FQ74" i="15"/>
  <c r="FQ15" i="15"/>
  <c r="FQ35" i="15"/>
  <c r="FQ45" i="15"/>
  <c r="FQ55" i="15"/>
  <c r="FQ65" i="15"/>
  <c r="FQ36" i="15"/>
  <c r="FQ76" i="15"/>
  <c r="FQ27" i="15"/>
  <c r="FQ57" i="15"/>
  <c r="FQ9" i="15"/>
  <c r="FQ19" i="15"/>
  <c r="FQ29" i="15"/>
  <c r="FQ39" i="15"/>
  <c r="FQ49" i="15"/>
  <c r="FQ59" i="15"/>
  <c r="FQ69" i="15"/>
  <c r="FQ79" i="15"/>
  <c r="FQ89" i="15"/>
  <c r="FQ20" i="15"/>
  <c r="FQ30" i="15"/>
  <c r="FQ60" i="15"/>
  <c r="FQ80" i="15"/>
  <c r="FQ31" i="15"/>
  <c r="FQ41" i="15"/>
  <c r="FQ71" i="15"/>
  <c r="FQ91" i="15"/>
  <c r="FQ22" i="15"/>
  <c r="FQ32" i="15"/>
  <c r="FQ52" i="15"/>
  <c r="FQ72" i="15"/>
  <c r="FQ92" i="15"/>
  <c r="FQ23" i="15"/>
  <c r="FQ43" i="15"/>
  <c r="FQ63" i="15"/>
  <c r="FQ83" i="15"/>
  <c r="FQ44" i="15"/>
  <c r="FQ84" i="15"/>
  <c r="FQ75" i="15"/>
  <c r="FQ46" i="15"/>
  <c r="FQ56" i="15"/>
  <c r="FQ86" i="15"/>
  <c r="FQ87" i="15"/>
  <c r="FQ24" i="15"/>
  <c r="FQ64" i="15"/>
  <c r="FQ25" i="15"/>
  <c r="FQ26" i="15"/>
  <c r="FQ17" i="15"/>
  <c r="FQ77" i="15"/>
  <c r="FQ16" i="15"/>
  <c r="FQ66" i="15"/>
  <c r="FQ47" i="15"/>
  <c r="GD71" i="15"/>
  <c r="IO71" i="15" s="1"/>
  <c r="FT32" i="14"/>
  <c r="GO32" i="14" s="1"/>
  <c r="FR30" i="15"/>
  <c r="FR70" i="15"/>
  <c r="FR15" i="15"/>
  <c r="FR45" i="15"/>
  <c r="FR55" i="15"/>
  <c r="FR16" i="15"/>
  <c r="FR86" i="15"/>
  <c r="FR37" i="15"/>
  <c r="FR47" i="15"/>
  <c r="FR77" i="15"/>
  <c r="FR8" i="15"/>
  <c r="FR18" i="15"/>
  <c r="FR28" i="15"/>
  <c r="FR38" i="15"/>
  <c r="FR48" i="15"/>
  <c r="FR58" i="15"/>
  <c r="FR68" i="15"/>
  <c r="FR78" i="15"/>
  <c r="FR88" i="15"/>
  <c r="FR29" i="15"/>
  <c r="FR39" i="15"/>
  <c r="FR59" i="15"/>
  <c r="FR79" i="15"/>
  <c r="FR20" i="15"/>
  <c r="FR40" i="15"/>
  <c r="FR60" i="15"/>
  <c r="FR90" i="15"/>
  <c r="FR21" i="15"/>
  <c r="FR31" i="15"/>
  <c r="FR51" i="15"/>
  <c r="FR71" i="15"/>
  <c r="FR91" i="15"/>
  <c r="FR12" i="15"/>
  <c r="FR42" i="15"/>
  <c r="FR62" i="15"/>
  <c r="FR82" i="15"/>
  <c r="FR64" i="15"/>
  <c r="FR35" i="15"/>
  <c r="FR36" i="15"/>
  <c r="FR66" i="15"/>
  <c r="FR17" i="15"/>
  <c r="FR57" i="15"/>
  <c r="FR19" i="15"/>
  <c r="FR49" i="15"/>
  <c r="FR69" i="15"/>
  <c r="FR89" i="15"/>
  <c r="FR10" i="15"/>
  <c r="FR50" i="15"/>
  <c r="FR80" i="15"/>
  <c r="FR11" i="15"/>
  <c r="FR41" i="15"/>
  <c r="FR61" i="15"/>
  <c r="FR81" i="15"/>
  <c r="FR22" i="15"/>
  <c r="FR32" i="15"/>
  <c r="FR52" i="15"/>
  <c r="FR72" i="15"/>
  <c r="FR92" i="15"/>
  <c r="FR23" i="15"/>
  <c r="FR33" i="15"/>
  <c r="FR43" i="15"/>
  <c r="FR53" i="15"/>
  <c r="FR63" i="15"/>
  <c r="FR83" i="15"/>
  <c r="FR14" i="15"/>
  <c r="FR34" i="15"/>
  <c r="FR44" i="15"/>
  <c r="FR54" i="15"/>
  <c r="FR74" i="15"/>
  <c r="FR25" i="15"/>
  <c r="FR75" i="15"/>
  <c r="FR46" i="15"/>
  <c r="FR27" i="15"/>
  <c r="FR67" i="15"/>
  <c r="FR9" i="15"/>
  <c r="FR13" i="15"/>
  <c r="FR24" i="15"/>
  <c r="FR84" i="15"/>
  <c r="FR85" i="15"/>
  <c r="FR87" i="15"/>
  <c r="FR73" i="15"/>
  <c r="FR65" i="15"/>
  <c r="FR26" i="15"/>
  <c r="FR56" i="15"/>
  <c r="FR76" i="15"/>
  <c r="FT79" i="15"/>
  <c r="FT82" i="15"/>
  <c r="IG82" i="15" s="1"/>
  <c r="FT74" i="15"/>
  <c r="GO74" i="15" s="1"/>
  <c r="GE63" i="14"/>
  <c r="GX63" i="14" s="1"/>
  <c r="GD84" i="15"/>
  <c r="GW84" i="15" s="1"/>
  <c r="GD85" i="15"/>
  <c r="IO85" i="15" s="1"/>
  <c r="FS72" i="15"/>
  <c r="GN72" i="15" s="1"/>
  <c r="FT38" i="14"/>
  <c r="GO38" i="14" s="1"/>
  <c r="GD14" i="14"/>
  <c r="GW14" i="14" s="1"/>
  <c r="GD68" i="15"/>
  <c r="GW68" i="15" s="1"/>
  <c r="GD59" i="15"/>
  <c r="IO59" i="15" s="1"/>
  <c r="GD64" i="15"/>
  <c r="IO64" i="15" s="1"/>
  <c r="FT43" i="14"/>
  <c r="GO43" i="14" s="1"/>
  <c r="GE66" i="15"/>
  <c r="IP66" i="15" s="1"/>
  <c r="FT67" i="14"/>
  <c r="IG67" i="14" s="1"/>
  <c r="FS91" i="15"/>
  <c r="IF91" i="15" s="1"/>
  <c r="FT91" i="15"/>
  <c r="IG91" i="15" s="1"/>
  <c r="FT64" i="14"/>
  <c r="IG64" i="14" s="1"/>
  <c r="GD52" i="14"/>
  <c r="GW52" i="14" s="1"/>
  <c r="FS34" i="14"/>
  <c r="IF34" i="14" s="1"/>
  <c r="FT87" i="15"/>
  <c r="GD90" i="15"/>
  <c r="GW90" i="15" s="1"/>
  <c r="FT70" i="15"/>
  <c r="IG70" i="15" s="1"/>
  <c r="FS86" i="15"/>
  <c r="IF86" i="15" s="1"/>
  <c r="GE81" i="15"/>
  <c r="IP81" i="15" s="1"/>
  <c r="GD70" i="15"/>
  <c r="GW70" i="15" s="1"/>
  <c r="FR7" i="15"/>
  <c r="FT66" i="15"/>
  <c r="IG66" i="15" s="1"/>
  <c r="FS60" i="15"/>
  <c r="GD67" i="15"/>
  <c r="IO67" i="15" s="1"/>
  <c r="GD36" i="14"/>
  <c r="GW36" i="14" s="1"/>
  <c r="GD73" i="15"/>
  <c r="GW73" i="15" s="1"/>
  <c r="FS92" i="15"/>
  <c r="IF92" i="15" s="1"/>
  <c r="GD75" i="15"/>
  <c r="GW75" i="15" s="1"/>
  <c r="FT83" i="15"/>
  <c r="GO83" i="15" s="1"/>
  <c r="FT73" i="15"/>
  <c r="GO73" i="15" s="1"/>
  <c r="FQ7" i="15"/>
  <c r="FT88" i="15"/>
  <c r="GO88" i="15" s="1"/>
  <c r="GE75" i="15"/>
  <c r="GE82" i="15"/>
  <c r="GX82" i="15" s="1"/>
  <c r="FT57" i="14"/>
  <c r="IG57" i="14" s="1"/>
  <c r="GD58" i="14"/>
  <c r="IO58" i="14" s="1"/>
  <c r="FT62" i="15"/>
  <c r="IG62" i="15" s="1"/>
  <c r="FT63" i="15"/>
  <c r="GO63" i="15" s="1"/>
  <c r="FS89" i="15"/>
  <c r="GN89" i="15" s="1"/>
  <c r="IM87" i="15"/>
  <c r="IQ87" i="15" s="1"/>
  <c r="HX87" i="15"/>
  <c r="IM77" i="15"/>
  <c r="IQ77" i="15" s="1"/>
  <c r="HX77" i="15"/>
  <c r="IM85" i="15"/>
  <c r="IQ85" i="15" s="1"/>
  <c r="HX85" i="15"/>
  <c r="IM59" i="15"/>
  <c r="IQ59" i="15" s="1"/>
  <c r="HX59" i="15"/>
  <c r="ID75" i="15"/>
  <c r="IH75" i="15" s="1"/>
  <c r="HO75" i="15"/>
  <c r="HO81" i="15"/>
  <c r="ID81" i="15"/>
  <c r="IH81" i="15" s="1"/>
  <c r="GD77" i="15"/>
  <c r="ID61" i="15"/>
  <c r="IH61" i="15" s="1"/>
  <c r="HO61" i="15"/>
  <c r="HO68" i="15"/>
  <c r="ID68" i="15"/>
  <c r="IH68" i="15" s="1"/>
  <c r="IM80" i="15"/>
  <c r="IQ80" i="15" s="1"/>
  <c r="HX80" i="15"/>
  <c r="IM68" i="15"/>
  <c r="IQ68" i="15" s="1"/>
  <c r="HX68" i="15"/>
  <c r="ID79" i="15"/>
  <c r="IH79" i="15" s="1"/>
  <c r="HO79" i="15"/>
  <c r="FT68" i="10"/>
  <c r="GO68" i="10" s="1"/>
  <c r="FT81" i="15"/>
  <c r="IM63" i="15"/>
  <c r="IQ63" i="15" s="1"/>
  <c r="HX63" i="15"/>
  <c r="FS23" i="14"/>
  <c r="IF23" i="14" s="1"/>
  <c r="GD81" i="15"/>
  <c r="GD9" i="14"/>
  <c r="IO9" i="14" s="1"/>
  <c r="GE9" i="14"/>
  <c r="IP9" i="14" s="1"/>
  <c r="IM92" i="15"/>
  <c r="IQ92" i="15" s="1"/>
  <c r="HX92" i="15"/>
  <c r="GE52" i="14"/>
  <c r="GX52" i="14" s="1"/>
  <c r="GE68" i="15"/>
  <c r="GE20" i="14"/>
  <c r="GX20" i="14" s="1"/>
  <c r="FS28" i="14"/>
  <c r="IF28" i="14" s="1"/>
  <c r="GD41" i="14"/>
  <c r="GW41" i="14" s="1"/>
  <c r="IM60" i="15"/>
  <c r="IQ60" i="15" s="1"/>
  <c r="HX60" i="15"/>
  <c r="IM90" i="15"/>
  <c r="IQ90" i="15" s="1"/>
  <c r="HX90" i="15"/>
  <c r="FS74" i="15"/>
  <c r="GE78" i="15"/>
  <c r="FS88" i="15"/>
  <c r="IM72" i="15"/>
  <c r="IQ72" i="15" s="1"/>
  <c r="HX72" i="15"/>
  <c r="GD24" i="14"/>
  <c r="GW24" i="14" s="1"/>
  <c r="GD20" i="14"/>
  <c r="GW20" i="14" s="1"/>
  <c r="FS62" i="14"/>
  <c r="IF62" i="14" s="1"/>
  <c r="FS46" i="14"/>
  <c r="IF46" i="14" s="1"/>
  <c r="GD54" i="14"/>
  <c r="GW54" i="14" s="1"/>
  <c r="IM89" i="15"/>
  <c r="IQ89" i="15" s="1"/>
  <c r="HX89" i="15"/>
  <c r="FT86" i="15"/>
  <c r="FT84" i="15"/>
  <c r="GE64" i="14"/>
  <c r="GX64" i="14" s="1"/>
  <c r="GD32" i="14"/>
  <c r="IO32" i="14" s="1"/>
  <c r="GD44" i="14"/>
  <c r="IO44" i="14" s="1"/>
  <c r="FT60" i="14"/>
  <c r="GO60" i="14" s="1"/>
  <c r="FT56" i="14"/>
  <c r="IG56" i="14" s="1"/>
  <c r="FT51" i="14"/>
  <c r="GO51" i="14" s="1"/>
  <c r="FT29" i="14"/>
  <c r="IG29" i="14" s="1"/>
  <c r="FT90" i="15"/>
  <c r="HO86" i="15"/>
  <c r="ID86" i="15"/>
  <c r="IH86" i="15" s="1"/>
  <c r="FT76" i="15"/>
  <c r="IM70" i="15"/>
  <c r="IQ70" i="15" s="1"/>
  <c r="HX70" i="15"/>
  <c r="FS70" i="15"/>
  <c r="FT61" i="15"/>
  <c r="GE79" i="15"/>
  <c r="FS78" i="15"/>
  <c r="IM76" i="15"/>
  <c r="IQ76" i="15" s="1"/>
  <c r="HX76" i="15"/>
  <c r="IM62" i="15"/>
  <c r="IQ62" i="15" s="1"/>
  <c r="HX62" i="15"/>
  <c r="FS73" i="15"/>
  <c r="GD63" i="15"/>
  <c r="FS56" i="14"/>
  <c r="IF56" i="14" s="1"/>
  <c r="FT75" i="15"/>
  <c r="FS65" i="15"/>
  <c r="ID78" i="15"/>
  <c r="IH78" i="15" s="1"/>
  <c r="HO78" i="15"/>
  <c r="FS37" i="14"/>
  <c r="IF37" i="14" s="1"/>
  <c r="FS40" i="14"/>
  <c r="IF40" i="14" s="1"/>
  <c r="GD47" i="14"/>
  <c r="FS67" i="14"/>
  <c r="GN67" i="14" s="1"/>
  <c r="FT63" i="14"/>
  <c r="GO63" i="14" s="1"/>
  <c r="GE35" i="14"/>
  <c r="IP35" i="14" s="1"/>
  <c r="GE57" i="14"/>
  <c r="IP57" i="14" s="1"/>
  <c r="HO90" i="15"/>
  <c r="ID90" i="15"/>
  <c r="IH90" i="15" s="1"/>
  <c r="HO67" i="15"/>
  <c r="ID67" i="15"/>
  <c r="IH67" i="15" s="1"/>
  <c r="GD61" i="15"/>
  <c r="HO80" i="15"/>
  <c r="ID80" i="15"/>
  <c r="IH80" i="15" s="1"/>
  <c r="HO66" i="15"/>
  <c r="ID66" i="15"/>
  <c r="IH66" i="15" s="1"/>
  <c r="IM69" i="15"/>
  <c r="IQ69" i="15" s="1"/>
  <c r="HX69" i="15"/>
  <c r="HO85" i="15"/>
  <c r="ID85" i="15"/>
  <c r="IH85" i="15" s="1"/>
  <c r="IM86" i="15"/>
  <c r="IQ86" i="15" s="1"/>
  <c r="HX86" i="15"/>
  <c r="GD86" i="15"/>
  <c r="GD65" i="15"/>
  <c r="IM65" i="15"/>
  <c r="IQ65" i="15" s="1"/>
  <c r="HX65" i="15"/>
  <c r="HO62" i="15"/>
  <c r="ID62" i="15"/>
  <c r="IH62" i="15" s="1"/>
  <c r="FS62" i="15"/>
  <c r="HO76" i="15"/>
  <c r="ID76" i="15"/>
  <c r="IH76" i="15" s="1"/>
  <c r="GE14" i="14"/>
  <c r="IP14" i="14" s="1"/>
  <c r="GD15" i="14"/>
  <c r="IO15" i="14" s="1"/>
  <c r="FS76" i="15"/>
  <c r="FT36" i="14"/>
  <c r="IG36" i="14" s="1"/>
  <c r="GD11" i="14"/>
  <c r="GW11" i="14" s="1"/>
  <c r="FS58" i="14"/>
  <c r="IF58" i="14" s="1"/>
  <c r="ID65" i="15"/>
  <c r="IH65" i="15" s="1"/>
  <c r="HO65" i="15"/>
  <c r="FT42" i="14"/>
  <c r="GO42" i="14" s="1"/>
  <c r="GE24" i="14"/>
  <c r="GX24" i="14" s="1"/>
  <c r="FS90" i="15"/>
  <c r="FT69" i="15"/>
  <c r="IM61" i="15"/>
  <c r="IQ61" i="15" s="1"/>
  <c r="HX61" i="15"/>
  <c r="GE64" i="15"/>
  <c r="GE80" i="15"/>
  <c r="FS80" i="15"/>
  <c r="FS66" i="15"/>
  <c r="GD69" i="15"/>
  <c r="FS85" i="15"/>
  <c r="HO82" i="15"/>
  <c r="ID82" i="15"/>
  <c r="IH82" i="15" s="1"/>
  <c r="GE14" i="10"/>
  <c r="GX14" i="10" s="1"/>
  <c r="HO63" i="15"/>
  <c r="ID63" i="15"/>
  <c r="IH63" i="15" s="1"/>
  <c r="ID71" i="15"/>
  <c r="IH71" i="15" s="1"/>
  <c r="HO71" i="15"/>
  <c r="IM84" i="15"/>
  <c r="IQ84" i="15" s="1"/>
  <c r="HX84" i="15"/>
  <c r="FS64" i="15"/>
  <c r="FS21" i="14"/>
  <c r="GN21" i="14" s="1"/>
  <c r="HO77" i="15"/>
  <c r="ID77" i="15"/>
  <c r="IH77" i="15" s="1"/>
  <c r="IM78" i="15"/>
  <c r="IQ78" i="15" s="1"/>
  <c r="HX78" i="15"/>
  <c r="FT89" i="15"/>
  <c r="GD78" i="15"/>
  <c r="GE73" i="15"/>
  <c r="HO87" i="15"/>
  <c r="ID87" i="15"/>
  <c r="IH87" i="15" s="1"/>
  <c r="FT53" i="14"/>
  <c r="IG53" i="14" s="1"/>
  <c r="GD56" i="14"/>
  <c r="IO56" i="14" s="1"/>
  <c r="IM73" i="15"/>
  <c r="IQ73" i="15" s="1"/>
  <c r="HX73" i="15"/>
  <c r="GD66" i="15"/>
  <c r="HO92" i="15"/>
  <c r="ID92" i="15"/>
  <c r="IH92" i="15" s="1"/>
  <c r="IM74" i="15"/>
  <c r="IQ74" i="15" s="1"/>
  <c r="HX74" i="15"/>
  <c r="GE84" i="15"/>
  <c r="IM75" i="15"/>
  <c r="IQ75" i="15" s="1"/>
  <c r="HX75" i="15"/>
  <c r="GE59" i="15"/>
  <c r="GE88" i="15"/>
  <c r="IM71" i="15"/>
  <c r="IQ71" i="15" s="1"/>
  <c r="HX71" i="15"/>
  <c r="FT68" i="15"/>
  <c r="GD82" i="15"/>
  <c r="ID91" i="15"/>
  <c r="IH91" i="15" s="1"/>
  <c r="HO91" i="15"/>
  <c r="GD26" i="14"/>
  <c r="GW26" i="14" s="1"/>
  <c r="GE85" i="15"/>
  <c r="GD92" i="15"/>
  <c r="IM82" i="15"/>
  <c r="IQ82" i="15" s="1"/>
  <c r="HX82" i="15"/>
  <c r="HO89" i="15"/>
  <c r="ID89" i="15"/>
  <c r="IH89" i="15" s="1"/>
  <c r="GD72" i="15"/>
  <c r="GE55" i="14"/>
  <c r="GX55" i="14" s="1"/>
  <c r="FS51" i="14"/>
  <c r="GE62" i="15"/>
  <c r="GD60" i="15"/>
  <c r="HO74" i="15"/>
  <c r="ID74" i="15"/>
  <c r="IH74" i="15" s="1"/>
  <c r="ID88" i="15"/>
  <c r="IH88" i="15" s="1"/>
  <c r="HO88" i="15"/>
  <c r="GE89" i="15"/>
  <c r="GE74" i="15"/>
  <c r="HO70" i="15"/>
  <c r="ID70" i="15"/>
  <c r="IH70" i="15" s="1"/>
  <c r="GE40" i="14"/>
  <c r="IP40" i="14" s="1"/>
  <c r="FS43" i="14"/>
  <c r="IF43" i="14" s="1"/>
  <c r="GD34" i="14"/>
  <c r="GW34" i="14" s="1"/>
  <c r="HX79" i="15"/>
  <c r="IM79" i="15"/>
  <c r="IQ79" i="15" s="1"/>
  <c r="ID59" i="15"/>
  <c r="IH59" i="15" s="1"/>
  <c r="HO59" i="15"/>
  <c r="FT78" i="15"/>
  <c r="IM88" i="15"/>
  <c r="IQ88" i="15" s="1"/>
  <c r="HX88" i="15"/>
  <c r="FS83" i="15"/>
  <c r="HX91" i="15"/>
  <c r="IM91" i="15"/>
  <c r="IQ91" i="15" s="1"/>
  <c r="FS28" i="6"/>
  <c r="IF28" i="6" s="1"/>
  <c r="IM64" i="15"/>
  <c r="IQ64" i="15" s="1"/>
  <c r="HX64" i="15"/>
  <c r="ID72" i="15"/>
  <c r="IH72" i="15" s="1"/>
  <c r="HO72" i="15"/>
  <c r="HO64" i="15"/>
  <c r="ID64" i="15"/>
  <c r="IH64" i="15" s="1"/>
  <c r="IM83" i="15"/>
  <c r="IQ83" i="15" s="1"/>
  <c r="HX83" i="15"/>
  <c r="HO73" i="15"/>
  <c r="ID73" i="15"/>
  <c r="IH73" i="15" s="1"/>
  <c r="FS16" i="14"/>
  <c r="IF16" i="14" s="1"/>
  <c r="FT8" i="14"/>
  <c r="GO8" i="14" s="1"/>
  <c r="IM81" i="15"/>
  <c r="IQ81" i="15" s="1"/>
  <c r="HX81" i="15"/>
  <c r="GE27" i="14"/>
  <c r="IP27" i="14" s="1"/>
  <c r="FT40" i="14"/>
  <c r="IG40" i="14" s="1"/>
  <c r="FT17" i="14"/>
  <c r="GO17" i="14" s="1"/>
  <c r="IM66" i="15"/>
  <c r="IQ66" i="15" s="1"/>
  <c r="HX66" i="15"/>
  <c r="HO84" i="15"/>
  <c r="ID84" i="15"/>
  <c r="IH84" i="15" s="1"/>
  <c r="GD74" i="15"/>
  <c r="GE87" i="15"/>
  <c r="IM67" i="15"/>
  <c r="IQ67" i="15" s="1"/>
  <c r="HX67" i="15"/>
  <c r="FT22" i="14"/>
  <c r="GO22" i="14" s="1"/>
  <c r="FT27" i="14"/>
  <c r="GO27" i="14" s="1"/>
  <c r="HO69" i="15"/>
  <c r="ID69" i="15"/>
  <c r="IH69" i="15" s="1"/>
  <c r="FS69" i="15"/>
  <c r="GE70" i="15"/>
  <c r="FT71" i="15"/>
  <c r="GD79" i="15"/>
  <c r="FS59" i="15"/>
  <c r="ID60" i="15"/>
  <c r="IH60" i="15" s="1"/>
  <c r="HO60" i="15"/>
  <c r="GE76" i="15"/>
  <c r="FT59" i="15"/>
  <c r="GD88" i="15"/>
  <c r="FT92" i="15"/>
  <c r="FT64" i="15"/>
  <c r="ID83" i="15"/>
  <c r="IH83" i="15" s="1"/>
  <c r="HO83" i="15"/>
  <c r="GE90" i="15"/>
  <c r="FT65" i="14"/>
  <c r="IG65" i="14" s="1"/>
  <c r="FT10" i="14"/>
  <c r="IG10" i="14" s="1"/>
  <c r="GD66" i="14"/>
  <c r="GD22" i="14"/>
  <c r="GW22" i="14" s="1"/>
  <c r="FS12" i="14"/>
  <c r="IF12" i="14" s="1"/>
  <c r="FS26" i="14"/>
  <c r="IF26" i="14" s="1"/>
  <c r="FT34" i="14"/>
  <c r="GO34" i="14" s="1"/>
  <c r="GE48" i="14"/>
  <c r="GX48" i="14" s="1"/>
  <c r="FT24" i="14"/>
  <c r="GO24" i="14" s="1"/>
  <c r="GE31" i="14"/>
  <c r="IP31" i="14" s="1"/>
  <c r="GE66" i="14"/>
  <c r="GX66" i="14" s="1"/>
  <c r="FS55" i="14"/>
  <c r="GN55" i="14" s="1"/>
  <c r="GD13" i="14"/>
  <c r="GW13" i="14" s="1"/>
  <c r="FS29" i="14"/>
  <c r="IF29" i="14" s="1"/>
  <c r="FS8" i="14"/>
  <c r="IF8" i="14" s="1"/>
  <c r="GD38" i="14"/>
  <c r="IO38" i="14" s="1"/>
  <c r="FT12" i="14"/>
  <c r="GO12" i="14" s="1"/>
  <c r="GE53" i="14"/>
  <c r="GX53" i="14" s="1"/>
  <c r="FT47" i="14"/>
  <c r="IG47" i="14" s="1"/>
  <c r="FS47" i="14"/>
  <c r="GN47" i="14" s="1"/>
  <c r="GE42" i="14"/>
  <c r="GX42" i="14" s="1"/>
  <c r="FT20" i="14"/>
  <c r="GO20" i="14" s="1"/>
  <c r="FS64" i="14"/>
  <c r="GN64" i="14" s="1"/>
  <c r="GD61" i="14"/>
  <c r="GW61" i="14" s="1"/>
  <c r="GE32" i="14"/>
  <c r="GD51" i="14"/>
  <c r="GW51" i="14" s="1"/>
  <c r="GE17" i="14"/>
  <c r="IP17" i="14" s="1"/>
  <c r="GE29" i="14"/>
  <c r="GX29" i="14" s="1"/>
  <c r="GE46" i="14"/>
  <c r="GX46" i="14" s="1"/>
  <c r="GD23" i="14"/>
  <c r="IO23" i="14" s="1"/>
  <c r="GE62" i="14"/>
  <c r="IP62" i="14" s="1"/>
  <c r="FT62" i="14"/>
  <c r="IG62" i="14" s="1"/>
  <c r="FR54" i="14"/>
  <c r="FR47" i="14"/>
  <c r="FR67" i="14"/>
  <c r="FR62" i="14"/>
  <c r="FR57" i="14"/>
  <c r="FR64" i="14"/>
  <c r="FR59" i="14"/>
  <c r="FR55" i="14"/>
  <c r="FR53" i="14"/>
  <c r="FR41" i="14"/>
  <c r="FR56" i="14"/>
  <c r="FR60" i="14"/>
  <c r="FR38" i="14"/>
  <c r="FR45" i="14"/>
  <c r="FR66" i="14"/>
  <c r="FR39" i="14"/>
  <c r="FR49" i="14"/>
  <c r="FR44" i="14"/>
  <c r="FR65" i="14"/>
  <c r="FR52" i="14"/>
  <c r="FR48" i="14"/>
  <c r="FR21" i="14"/>
  <c r="FR16" i="14"/>
  <c r="FR40" i="14"/>
  <c r="FR42" i="14"/>
  <c r="FR32" i="14"/>
  <c r="FR58" i="14"/>
  <c r="FR63" i="14"/>
  <c r="FR35" i="14"/>
  <c r="FR29" i="14"/>
  <c r="FR34" i="14"/>
  <c r="FR37" i="14"/>
  <c r="FR51" i="14"/>
  <c r="FR18" i="14"/>
  <c r="FR14" i="14"/>
  <c r="FR7" i="14"/>
  <c r="FR26" i="14"/>
  <c r="FR36" i="14"/>
  <c r="FR30" i="14"/>
  <c r="FR28" i="14"/>
  <c r="FR27" i="14"/>
  <c r="FR11" i="14"/>
  <c r="FR9" i="14"/>
  <c r="FR12" i="14"/>
  <c r="FR24" i="14"/>
  <c r="FR22" i="14"/>
  <c r="FR17" i="14"/>
  <c r="FR43" i="14"/>
  <c r="FR31" i="14"/>
  <c r="FR8" i="14"/>
  <c r="FR23" i="14"/>
  <c r="FR50" i="14"/>
  <c r="FR25" i="14"/>
  <c r="FR15" i="14"/>
  <c r="FR13" i="14"/>
  <c r="FR33" i="14"/>
  <c r="FR20" i="14"/>
  <c r="FR61" i="14"/>
  <c r="FR10" i="14"/>
  <c r="FR46" i="14"/>
  <c r="FR19" i="14"/>
  <c r="ID56" i="14"/>
  <c r="IH56" i="14" s="1"/>
  <c r="HO56" i="14"/>
  <c r="FS17" i="14"/>
  <c r="HX15" i="14"/>
  <c r="IM15" i="14"/>
  <c r="IQ15" i="14" s="1"/>
  <c r="FS9" i="14"/>
  <c r="HX36" i="14"/>
  <c r="IM36" i="14"/>
  <c r="IQ36" i="14" s="1"/>
  <c r="HJ67" i="14"/>
  <c r="HJ62" i="14"/>
  <c r="HJ46" i="14"/>
  <c r="HJ45" i="14"/>
  <c r="HJ44" i="14"/>
  <c r="HJ43" i="14"/>
  <c r="HJ42" i="14"/>
  <c r="HJ41" i="14"/>
  <c r="HJ40" i="14"/>
  <c r="HJ39" i="14"/>
  <c r="HJ57" i="14"/>
  <c r="HJ52" i="14"/>
  <c r="HJ49" i="14"/>
  <c r="HJ64" i="14"/>
  <c r="HJ59" i="14"/>
  <c r="HJ55" i="14"/>
  <c r="HJ50" i="14"/>
  <c r="HJ66" i="14"/>
  <c r="HJ61" i="14"/>
  <c r="HJ63" i="14"/>
  <c r="HJ37" i="14"/>
  <c r="HJ53" i="14"/>
  <c r="HJ65" i="14"/>
  <c r="HJ51" i="14"/>
  <c r="HJ48" i="14"/>
  <c r="HJ60" i="14"/>
  <c r="HJ31" i="14"/>
  <c r="HJ30" i="14"/>
  <c r="HJ29" i="14"/>
  <c r="HJ28" i="14"/>
  <c r="HJ27" i="14"/>
  <c r="HJ26" i="14"/>
  <c r="HJ25" i="14"/>
  <c r="HJ24" i="14"/>
  <c r="HJ23" i="14"/>
  <c r="HJ22" i="14"/>
  <c r="HJ36" i="14"/>
  <c r="HJ35" i="14"/>
  <c r="HJ54" i="14"/>
  <c r="HJ32" i="14"/>
  <c r="HJ34" i="14"/>
  <c r="HJ58" i="14"/>
  <c r="HJ56" i="14"/>
  <c r="HJ21" i="14"/>
  <c r="HJ47" i="14"/>
  <c r="HJ38" i="14"/>
  <c r="HJ20" i="14"/>
  <c r="HJ9" i="14"/>
  <c r="HJ8" i="14"/>
  <c r="HJ16" i="14"/>
  <c r="HJ11" i="14"/>
  <c r="HJ17" i="14"/>
  <c r="HJ12" i="14"/>
  <c r="HJ18" i="14"/>
  <c r="HJ14" i="14"/>
  <c r="HJ7" i="14"/>
  <c r="HJ15" i="14"/>
  <c r="HJ33" i="14"/>
  <c r="HJ13" i="14"/>
  <c r="HJ19" i="14"/>
  <c r="HJ10" i="14"/>
  <c r="FT58" i="14"/>
  <c r="ID23" i="14"/>
  <c r="IH23" i="14" s="1"/>
  <c r="HO23" i="14"/>
  <c r="ID29" i="14"/>
  <c r="IH29" i="14" s="1"/>
  <c r="HO29" i="14"/>
  <c r="HX63" i="14"/>
  <c r="IM63" i="14"/>
  <c r="IQ63" i="14" s="1"/>
  <c r="ID8" i="14"/>
  <c r="IH8" i="14" s="1"/>
  <c r="HO8" i="14"/>
  <c r="HO16" i="14"/>
  <c r="ID16" i="14"/>
  <c r="IH16" i="14" s="1"/>
  <c r="ID17" i="14"/>
  <c r="IH17" i="14" s="1"/>
  <c r="HO17" i="14"/>
  <c r="IM38" i="14"/>
  <c r="IQ38" i="14" s="1"/>
  <c r="HX38" i="14"/>
  <c r="HO9" i="14"/>
  <c r="ID9" i="14"/>
  <c r="IH9" i="14" s="1"/>
  <c r="HX56" i="14"/>
  <c r="IM56" i="14"/>
  <c r="IQ56" i="14" s="1"/>
  <c r="IM26" i="14"/>
  <c r="IQ26" i="14" s="1"/>
  <c r="HX26" i="14"/>
  <c r="FS24" i="14"/>
  <c r="ID58" i="14"/>
  <c r="IH58" i="14" s="1"/>
  <c r="HO58" i="14"/>
  <c r="ID48" i="14"/>
  <c r="IH48" i="14" s="1"/>
  <c r="HO48" i="14"/>
  <c r="IM7" i="14"/>
  <c r="HX7" i="14"/>
  <c r="GD64" i="14"/>
  <c r="HX45" i="14"/>
  <c r="IM45" i="14"/>
  <c r="IQ45" i="14" s="1"/>
  <c r="IM9" i="14"/>
  <c r="IQ9" i="14" s="1"/>
  <c r="HX9" i="14"/>
  <c r="ID24" i="14"/>
  <c r="IH24" i="14" s="1"/>
  <c r="HO24" i="14"/>
  <c r="HX58" i="14"/>
  <c r="IM58" i="14"/>
  <c r="IQ58" i="14" s="1"/>
  <c r="FS48" i="14"/>
  <c r="HX64" i="14"/>
  <c r="IM64" i="14"/>
  <c r="IQ64" i="14" s="1"/>
  <c r="GD45" i="14"/>
  <c r="FT18" i="14"/>
  <c r="IM11" i="14"/>
  <c r="IQ11" i="14" s="1"/>
  <c r="HX11" i="14"/>
  <c r="HO59" i="14"/>
  <c r="ID59" i="14"/>
  <c r="IH59" i="14" s="1"/>
  <c r="HX37" i="14"/>
  <c r="IM37" i="14"/>
  <c r="IQ37" i="14" s="1"/>
  <c r="FT54" i="14"/>
  <c r="FS10" i="14"/>
  <c r="HO7" i="14"/>
  <c r="ID7" i="14"/>
  <c r="ID51" i="14"/>
  <c r="IH51" i="14" s="1"/>
  <c r="HO51" i="14"/>
  <c r="FT15" i="14"/>
  <c r="FS59" i="14"/>
  <c r="ID28" i="14"/>
  <c r="IH28" i="14" s="1"/>
  <c r="HO28" i="14"/>
  <c r="FT9" i="14"/>
  <c r="GD37" i="14"/>
  <c r="IM41" i="14"/>
  <c r="IQ41" i="14" s="1"/>
  <c r="HX41" i="14"/>
  <c r="FT44" i="14"/>
  <c r="FT46" i="14"/>
  <c r="HX52" i="14"/>
  <c r="IM52" i="14"/>
  <c r="IQ52" i="14" s="1"/>
  <c r="ID10" i="14"/>
  <c r="IH10" i="14" s="1"/>
  <c r="HO10" i="14"/>
  <c r="HX66" i="14"/>
  <c r="IM66" i="14"/>
  <c r="IQ66" i="14" s="1"/>
  <c r="HO34" i="14"/>
  <c r="ID34" i="14"/>
  <c r="IH34" i="14" s="1"/>
  <c r="GD65" i="14"/>
  <c r="GD67" i="14"/>
  <c r="ID47" i="14"/>
  <c r="IH47" i="14" s="1"/>
  <c r="HO47" i="14"/>
  <c r="IM32" i="14"/>
  <c r="IQ32" i="14" s="1"/>
  <c r="HX32" i="14"/>
  <c r="FS35" i="14"/>
  <c r="IM44" i="14"/>
  <c r="IQ44" i="14" s="1"/>
  <c r="HX44" i="14"/>
  <c r="HX27" i="14"/>
  <c r="IM27" i="14"/>
  <c r="IQ27" i="14" s="1"/>
  <c r="HO64" i="14"/>
  <c r="ID64" i="14"/>
  <c r="IH64" i="14" s="1"/>
  <c r="FQ65" i="14"/>
  <c r="FQ60" i="14"/>
  <c r="FQ46" i="14"/>
  <c r="FQ45" i="14"/>
  <c r="FQ44" i="14"/>
  <c r="FQ43" i="14"/>
  <c r="FQ42" i="14"/>
  <c r="FQ41" i="14"/>
  <c r="FQ40" i="14"/>
  <c r="FQ39" i="14"/>
  <c r="FQ38" i="14"/>
  <c r="FQ54" i="14"/>
  <c r="FQ47" i="14"/>
  <c r="FQ67" i="14"/>
  <c r="FQ48" i="14"/>
  <c r="FQ57" i="14"/>
  <c r="FQ52" i="14"/>
  <c r="FQ53" i="14"/>
  <c r="FQ56" i="14"/>
  <c r="FQ62" i="14"/>
  <c r="FQ64" i="14"/>
  <c r="FQ66" i="14"/>
  <c r="FQ32" i="14"/>
  <c r="FQ31" i="14"/>
  <c r="FQ30" i="14"/>
  <c r="FQ29" i="14"/>
  <c r="FQ28" i="14"/>
  <c r="FQ27" i="14"/>
  <c r="FQ26" i="14"/>
  <c r="FQ25" i="14"/>
  <c r="FQ24" i="14"/>
  <c r="FQ23" i="14"/>
  <c r="FQ22" i="14"/>
  <c r="FQ21" i="14"/>
  <c r="FQ20" i="14"/>
  <c r="FQ19" i="14"/>
  <c r="FQ18" i="14"/>
  <c r="FQ17" i="14"/>
  <c r="FQ16" i="14"/>
  <c r="FQ15" i="14"/>
  <c r="FQ14" i="14"/>
  <c r="FQ13" i="14"/>
  <c r="FQ12" i="14"/>
  <c r="FQ11" i="14"/>
  <c r="FQ10" i="14"/>
  <c r="FQ9" i="14"/>
  <c r="FQ8" i="14"/>
  <c r="FQ49" i="14"/>
  <c r="FQ33" i="14"/>
  <c r="FQ55" i="14"/>
  <c r="FQ61" i="14"/>
  <c r="FQ36" i="14"/>
  <c r="FQ59" i="14"/>
  <c r="FQ58" i="14"/>
  <c r="FQ51" i="14"/>
  <c r="FQ63" i="14"/>
  <c r="FQ34" i="14"/>
  <c r="FQ7" i="14"/>
  <c r="FQ50" i="14"/>
  <c r="FQ37" i="14"/>
  <c r="FQ35" i="14"/>
  <c r="IM24" i="14"/>
  <c r="IQ24" i="14" s="1"/>
  <c r="HX24" i="14"/>
  <c r="HX65" i="14"/>
  <c r="IM65" i="14"/>
  <c r="IQ65" i="14" s="1"/>
  <c r="HX67" i="14"/>
  <c r="IM67" i="14"/>
  <c r="IQ67" i="14" s="1"/>
  <c r="GX43" i="14"/>
  <c r="IP43" i="14"/>
  <c r="HO35" i="14"/>
  <c r="ID35" i="14"/>
  <c r="IH35" i="14" s="1"/>
  <c r="IM20" i="14"/>
  <c r="IQ20" i="14" s="1"/>
  <c r="HX20" i="14"/>
  <c r="ID62" i="14"/>
  <c r="IH62" i="14" s="1"/>
  <c r="HO62" i="14"/>
  <c r="ID46" i="14"/>
  <c r="IH46" i="14" s="1"/>
  <c r="HO46" i="14"/>
  <c r="HX48" i="14"/>
  <c r="IM48" i="14"/>
  <c r="IQ48" i="14" s="1"/>
  <c r="GD27" i="14"/>
  <c r="HX54" i="14"/>
  <c r="IM54" i="14"/>
  <c r="IQ54" i="14" s="1"/>
  <c r="ID33" i="14"/>
  <c r="IH33" i="14" s="1"/>
  <c r="HO33" i="14"/>
  <c r="FS25" i="14"/>
  <c r="ID65" i="14"/>
  <c r="IH65" i="14" s="1"/>
  <c r="HO65" i="14"/>
  <c r="GD42" i="14"/>
  <c r="FT66" i="14"/>
  <c r="GD16" i="14"/>
  <c r="GD49" i="14"/>
  <c r="GD62" i="14"/>
  <c r="GD35" i="14"/>
  <c r="GD28" i="14"/>
  <c r="FS13" i="14"/>
  <c r="GD57" i="14"/>
  <c r="IM22" i="14"/>
  <c r="IQ22" i="14" s="1"/>
  <c r="HX22" i="14"/>
  <c r="ID25" i="14"/>
  <c r="IH25" i="14" s="1"/>
  <c r="HO25" i="14"/>
  <c r="FS65" i="14"/>
  <c r="HX61" i="14"/>
  <c r="IM61" i="14"/>
  <c r="IQ61" i="14" s="1"/>
  <c r="ID37" i="14"/>
  <c r="IH37" i="14" s="1"/>
  <c r="HO37" i="14"/>
  <c r="IM42" i="14"/>
  <c r="IQ42" i="14" s="1"/>
  <c r="HX42" i="14"/>
  <c r="ID40" i="14"/>
  <c r="IH40" i="14" s="1"/>
  <c r="HO40" i="14"/>
  <c r="IM16" i="14"/>
  <c r="IQ16" i="14" s="1"/>
  <c r="HX16" i="14"/>
  <c r="HX49" i="14"/>
  <c r="IM49" i="14"/>
  <c r="IQ49" i="14" s="1"/>
  <c r="HX47" i="14"/>
  <c r="IM47" i="14"/>
  <c r="IQ47" i="14" s="1"/>
  <c r="HX62" i="14"/>
  <c r="IM62" i="14"/>
  <c r="IQ62" i="14" s="1"/>
  <c r="HX35" i="14"/>
  <c r="IM35" i="14"/>
  <c r="IQ35" i="14" s="1"/>
  <c r="ID67" i="14"/>
  <c r="IH67" i="14" s="1"/>
  <c r="HO67" i="14"/>
  <c r="HX28" i="14"/>
  <c r="IM28" i="14"/>
  <c r="IQ28" i="14" s="1"/>
  <c r="ID13" i="14"/>
  <c r="IH13" i="14" s="1"/>
  <c r="HO13" i="14"/>
  <c r="HX51" i="14"/>
  <c r="IM51" i="14"/>
  <c r="IQ51" i="14" s="1"/>
  <c r="HX57" i="14"/>
  <c r="IM57" i="14"/>
  <c r="IQ57" i="14" s="1"/>
  <c r="HK67" i="14"/>
  <c r="HT67" i="14" s="1"/>
  <c r="HK62" i="14"/>
  <c r="HT62" i="14" s="1"/>
  <c r="HK46" i="14"/>
  <c r="HT46" i="14" s="1"/>
  <c r="HK45" i="14"/>
  <c r="HT45" i="14" s="1"/>
  <c r="HK44" i="14"/>
  <c r="HT44" i="14" s="1"/>
  <c r="HK43" i="14"/>
  <c r="HT43" i="14" s="1"/>
  <c r="HK42" i="14"/>
  <c r="HT42" i="14" s="1"/>
  <c r="HK41" i="14"/>
  <c r="HT41" i="14" s="1"/>
  <c r="HK40" i="14"/>
  <c r="HT40" i="14" s="1"/>
  <c r="HK57" i="14"/>
  <c r="HT57" i="14" s="1"/>
  <c r="HK52" i="14"/>
  <c r="HT52" i="14" s="1"/>
  <c r="HK49" i="14"/>
  <c r="HT49" i="14" s="1"/>
  <c r="HK64" i="14"/>
  <c r="HT64" i="14" s="1"/>
  <c r="HK59" i="14"/>
  <c r="HT59" i="14" s="1"/>
  <c r="HK55" i="14"/>
  <c r="HT55" i="14" s="1"/>
  <c r="HK63" i="14"/>
  <c r="HT63" i="14" s="1"/>
  <c r="HK37" i="14"/>
  <c r="HT37" i="14" s="1"/>
  <c r="HK53" i="14"/>
  <c r="HT53" i="14" s="1"/>
  <c r="HK65" i="14"/>
  <c r="HT65" i="14" s="1"/>
  <c r="HK58" i="14"/>
  <c r="HT58" i="14" s="1"/>
  <c r="HK38" i="14"/>
  <c r="HT38" i="14" s="1"/>
  <c r="HK60" i="14"/>
  <c r="HT60" i="14" s="1"/>
  <c r="HK31" i="14"/>
  <c r="HT31" i="14" s="1"/>
  <c r="HK30" i="14"/>
  <c r="HT30" i="14" s="1"/>
  <c r="HK29" i="14"/>
  <c r="HT29" i="14" s="1"/>
  <c r="HK28" i="14"/>
  <c r="HT28" i="14" s="1"/>
  <c r="HK27" i="14"/>
  <c r="HT27" i="14" s="1"/>
  <c r="HK26" i="14"/>
  <c r="HT26" i="14" s="1"/>
  <c r="HK25" i="14"/>
  <c r="HT25" i="14" s="1"/>
  <c r="HK24" i="14"/>
  <c r="HT24" i="14" s="1"/>
  <c r="HK23" i="14"/>
  <c r="HT23" i="14" s="1"/>
  <c r="HK22" i="14"/>
  <c r="HT22" i="14" s="1"/>
  <c r="HK21" i="14"/>
  <c r="HT21" i="14" s="1"/>
  <c r="HK20" i="14"/>
  <c r="HT20" i="14" s="1"/>
  <c r="HK19" i="14"/>
  <c r="HT19" i="14" s="1"/>
  <c r="HK18" i="14"/>
  <c r="HT18" i="14" s="1"/>
  <c r="HK17" i="14"/>
  <c r="HT17" i="14" s="1"/>
  <c r="HK16" i="14"/>
  <c r="HT16" i="14" s="1"/>
  <c r="HK15" i="14"/>
  <c r="HT15" i="14" s="1"/>
  <c r="HK14" i="14"/>
  <c r="HT14" i="14" s="1"/>
  <c r="HK13" i="14"/>
  <c r="HT13" i="14" s="1"/>
  <c r="HK12" i="14"/>
  <c r="HT12" i="14" s="1"/>
  <c r="HK11" i="14"/>
  <c r="HT11" i="14" s="1"/>
  <c r="HK10" i="14"/>
  <c r="HT10" i="14" s="1"/>
  <c r="HK50" i="14"/>
  <c r="HT50" i="14" s="1"/>
  <c r="HK36" i="14"/>
  <c r="HT36" i="14" s="1"/>
  <c r="HK35" i="14"/>
  <c r="HT35" i="14" s="1"/>
  <c r="HK61" i="14"/>
  <c r="HT61" i="14" s="1"/>
  <c r="HK54" i="14"/>
  <c r="HT54" i="14" s="1"/>
  <c r="HK32" i="14"/>
  <c r="HT32" i="14" s="1"/>
  <c r="HK47" i="14"/>
  <c r="HT47" i="14" s="1"/>
  <c r="HK39" i="14"/>
  <c r="HT39" i="14" s="1"/>
  <c r="HK7" i="14"/>
  <c r="HT7" i="14" s="1"/>
  <c r="HK51" i="14"/>
  <c r="HT51" i="14" s="1"/>
  <c r="HK66" i="14"/>
  <c r="HT66" i="14" s="1"/>
  <c r="HK9" i="14"/>
  <c r="HT9" i="14" s="1"/>
  <c r="HK8" i="14"/>
  <c r="HT8" i="14" s="1"/>
  <c r="HK34" i="14"/>
  <c r="HT34" i="14" s="1"/>
  <c r="HK56" i="14"/>
  <c r="HT56" i="14" s="1"/>
  <c r="HK48" i="14"/>
  <c r="HT48" i="14" s="1"/>
  <c r="HK33" i="14"/>
  <c r="HT33" i="14" s="1"/>
  <c r="GE44" i="14"/>
  <c r="FS49" i="14"/>
  <c r="HO32" i="14"/>
  <c r="ID32" i="14"/>
  <c r="IH32" i="14" s="1"/>
  <c r="ID60" i="14"/>
  <c r="IH60" i="14" s="1"/>
  <c r="HO60" i="14"/>
  <c r="GE11" i="14"/>
  <c r="FS30" i="14"/>
  <c r="FS63" i="14"/>
  <c r="FT19" i="14"/>
  <c r="GE12" i="14"/>
  <c r="HO12" i="14"/>
  <c r="ID12" i="14"/>
  <c r="IH12" i="14" s="1"/>
  <c r="GE41" i="14"/>
  <c r="ID43" i="14"/>
  <c r="IH43" i="14" s="1"/>
  <c r="HO43" i="14"/>
  <c r="ID26" i="14"/>
  <c r="IH26" i="14" s="1"/>
  <c r="HO26" i="14"/>
  <c r="ID49" i="14"/>
  <c r="IH49" i="14" s="1"/>
  <c r="HO49" i="14"/>
  <c r="GE37" i="14"/>
  <c r="FS32" i="14"/>
  <c r="GE59" i="14"/>
  <c r="FT30" i="14"/>
  <c r="IM34" i="14"/>
  <c r="IQ34" i="14" s="1"/>
  <c r="HX34" i="14"/>
  <c r="FT13" i="14"/>
  <c r="FS60" i="14"/>
  <c r="ID30" i="14"/>
  <c r="IH30" i="14" s="1"/>
  <c r="HO30" i="14"/>
  <c r="FT48" i="14"/>
  <c r="ID63" i="14"/>
  <c r="IH63" i="14" s="1"/>
  <c r="HO63" i="14"/>
  <c r="FT52" i="14"/>
  <c r="FS27" i="14"/>
  <c r="GD53" i="14"/>
  <c r="FS50" i="14"/>
  <c r="IM25" i="14"/>
  <c r="IQ25" i="14" s="1"/>
  <c r="HX25" i="14"/>
  <c r="FT33" i="14"/>
  <c r="FS11" i="14"/>
  <c r="FT55" i="14"/>
  <c r="GE15" i="14"/>
  <c r="GE61" i="14"/>
  <c r="GE28" i="14"/>
  <c r="FS53" i="14"/>
  <c r="HX43" i="14"/>
  <c r="IM43" i="14"/>
  <c r="IQ43" i="14" s="1"/>
  <c r="GE16" i="14"/>
  <c r="FT61" i="14"/>
  <c r="GD50" i="14"/>
  <c r="HO66" i="14"/>
  <c r="ID66" i="14"/>
  <c r="IH66" i="14" s="1"/>
  <c r="GE38" i="14"/>
  <c r="HO15" i="14"/>
  <c r="ID15" i="14"/>
  <c r="IH15" i="14" s="1"/>
  <c r="ID27" i="14"/>
  <c r="IH27" i="14" s="1"/>
  <c r="HO27" i="14"/>
  <c r="HX53" i="14"/>
  <c r="IM53" i="14"/>
  <c r="IQ53" i="14" s="1"/>
  <c r="HO50" i="14"/>
  <c r="ID50" i="14"/>
  <c r="IH50" i="14" s="1"/>
  <c r="GE50" i="14"/>
  <c r="GD25" i="14"/>
  <c r="HO11" i="14"/>
  <c r="ID11" i="14"/>
  <c r="IH11" i="14" s="1"/>
  <c r="GE36" i="14"/>
  <c r="GE25" i="14"/>
  <c r="ID53" i="14"/>
  <c r="IH53" i="14" s="1"/>
  <c r="HO53" i="14"/>
  <c r="GD43" i="14"/>
  <c r="HX31" i="14"/>
  <c r="IM31" i="14"/>
  <c r="IQ31" i="14" s="1"/>
  <c r="HX50" i="14"/>
  <c r="IM50" i="14"/>
  <c r="IQ50" i="14" s="1"/>
  <c r="FS66" i="14"/>
  <c r="FT59" i="14"/>
  <c r="GX67" i="14"/>
  <c r="IP67" i="14"/>
  <c r="FS18" i="14"/>
  <c r="IM14" i="14"/>
  <c r="IQ14" i="14" s="1"/>
  <c r="HX14" i="14"/>
  <c r="HX17" i="14"/>
  <c r="IM17" i="14"/>
  <c r="IQ17" i="14" s="1"/>
  <c r="IM23" i="14"/>
  <c r="IQ23" i="14" s="1"/>
  <c r="HX23" i="14"/>
  <c r="GD29" i="14"/>
  <c r="FS19" i="14"/>
  <c r="FS41" i="14"/>
  <c r="GE45" i="14"/>
  <c r="FS31" i="14"/>
  <c r="FS38" i="14"/>
  <c r="HX10" i="14"/>
  <c r="IM10" i="14"/>
  <c r="IQ10" i="14" s="1"/>
  <c r="HO18" i="14"/>
  <c r="ID18" i="14"/>
  <c r="IH18" i="14" s="1"/>
  <c r="GE51" i="14"/>
  <c r="GD17" i="14"/>
  <c r="HX29" i="14"/>
  <c r="IM29" i="14"/>
  <c r="IQ29" i="14" s="1"/>
  <c r="FT41" i="14"/>
  <c r="ID19" i="14"/>
  <c r="IH19" i="14" s="1"/>
  <c r="HO19" i="14"/>
  <c r="HX60" i="14"/>
  <c r="IM60" i="14"/>
  <c r="IQ60" i="14" s="1"/>
  <c r="ID41" i="14"/>
  <c r="IH41" i="14" s="1"/>
  <c r="HO41" i="14"/>
  <c r="ID31" i="14"/>
  <c r="IH31" i="14" s="1"/>
  <c r="HO31" i="14"/>
  <c r="HO38" i="14"/>
  <c r="ID38" i="14"/>
  <c r="IH38" i="14" s="1"/>
  <c r="GD10" i="14"/>
  <c r="FS44" i="14"/>
  <c r="FS52" i="14"/>
  <c r="FS45" i="14"/>
  <c r="FS57" i="14"/>
  <c r="GE8" i="14"/>
  <c r="GD8" i="14"/>
  <c r="HX18" i="14"/>
  <c r="IM18" i="14"/>
  <c r="IQ18" i="14" s="1"/>
  <c r="FS20" i="14"/>
  <c r="FS61" i="14"/>
  <c r="FS42" i="14"/>
  <c r="GE34" i="14"/>
  <c r="IM12" i="14"/>
  <c r="IQ12" i="14" s="1"/>
  <c r="HX12" i="14"/>
  <c r="FT35" i="14"/>
  <c r="ID54" i="14"/>
  <c r="IH54" i="14" s="1"/>
  <c r="HO54" i="14"/>
  <c r="ID44" i="14"/>
  <c r="IH44" i="14" s="1"/>
  <c r="HO44" i="14"/>
  <c r="ID52" i="14"/>
  <c r="IH52" i="14" s="1"/>
  <c r="HO52" i="14"/>
  <c r="FT39" i="14"/>
  <c r="ID45" i="14"/>
  <c r="IH45" i="14" s="1"/>
  <c r="HO45" i="14"/>
  <c r="ID57" i="14"/>
  <c r="IH57" i="14" s="1"/>
  <c r="HO57" i="14"/>
  <c r="IM8" i="14"/>
  <c r="IQ8" i="14" s="1"/>
  <c r="HX8" i="14"/>
  <c r="GE65" i="14"/>
  <c r="GD18" i="14"/>
  <c r="FT23" i="14"/>
  <c r="GE30" i="14"/>
  <c r="FT26" i="14"/>
  <c r="HO20" i="14"/>
  <c r="ID20" i="14"/>
  <c r="IH20" i="14" s="1"/>
  <c r="HO61" i="14"/>
  <c r="ID61" i="14"/>
  <c r="IH61" i="14" s="1"/>
  <c r="FT28" i="14"/>
  <c r="ID42" i="14"/>
  <c r="IH42" i="14" s="1"/>
  <c r="HO42" i="14"/>
  <c r="HO55" i="14"/>
  <c r="ID55" i="14"/>
  <c r="IH55" i="14" s="1"/>
  <c r="GD12" i="14"/>
  <c r="GE26" i="14"/>
  <c r="FS54" i="14"/>
  <c r="FT21" i="14"/>
  <c r="FT50" i="14"/>
  <c r="GD55" i="14"/>
  <c r="HX39" i="14"/>
  <c r="IM39" i="14"/>
  <c r="IQ39" i="14" s="1"/>
  <c r="GE54" i="14"/>
  <c r="FS39" i="14"/>
  <c r="GD21" i="14"/>
  <c r="HX19" i="14"/>
  <c r="IM19" i="14"/>
  <c r="IQ19" i="14" s="1"/>
  <c r="IM46" i="14"/>
  <c r="IQ46" i="14" s="1"/>
  <c r="HX46" i="14"/>
  <c r="GD40" i="14"/>
  <c r="GD59" i="14"/>
  <c r="FT37" i="14"/>
  <c r="GE21" i="14"/>
  <c r="FS22" i="14"/>
  <c r="FS36" i="14"/>
  <c r="FS14" i="14"/>
  <c r="GD33" i="14"/>
  <c r="HX30" i="14"/>
  <c r="IM30" i="14"/>
  <c r="IQ30" i="14" s="1"/>
  <c r="GE13" i="14"/>
  <c r="HX55" i="14"/>
  <c r="IM55" i="14"/>
  <c r="IQ55" i="14" s="1"/>
  <c r="GD39" i="14"/>
  <c r="ID39" i="14"/>
  <c r="IH39" i="14" s="1"/>
  <c r="HO39" i="14"/>
  <c r="IM21" i="14"/>
  <c r="IQ21" i="14" s="1"/>
  <c r="HX21" i="14"/>
  <c r="HO21" i="14"/>
  <c r="ID21" i="14"/>
  <c r="IH21" i="14" s="1"/>
  <c r="GD19" i="14"/>
  <c r="GD46" i="14"/>
  <c r="GE23" i="14"/>
  <c r="FT16" i="14"/>
  <c r="HX40" i="14"/>
  <c r="IM40" i="14"/>
  <c r="IQ40" i="14" s="1"/>
  <c r="HX59" i="14"/>
  <c r="IM59" i="14"/>
  <c r="IQ59" i="14" s="1"/>
  <c r="HX13" i="14"/>
  <c r="IM13" i="14"/>
  <c r="IQ13" i="14" s="1"/>
  <c r="ID22" i="14"/>
  <c r="IH22" i="14" s="1"/>
  <c r="HO22" i="14"/>
  <c r="GE39" i="14"/>
  <c r="GE56" i="14"/>
  <c r="GE18" i="14"/>
  <c r="ID36" i="14"/>
  <c r="IH36" i="14" s="1"/>
  <c r="HO36" i="14"/>
  <c r="HO14" i="14"/>
  <c r="ID14" i="14"/>
  <c r="IH14" i="14" s="1"/>
  <c r="HX33" i="14"/>
  <c r="IM33" i="14"/>
  <c r="IQ33" i="14" s="1"/>
  <c r="GD30" i="14"/>
  <c r="FT66" i="12"/>
  <c r="IG66" i="12" s="1"/>
  <c r="FS65" i="12"/>
  <c r="GN65" i="12" s="1"/>
  <c r="FS60" i="12"/>
  <c r="GN60" i="12" s="1"/>
  <c r="GD66" i="12"/>
  <c r="GW66" i="12" s="1"/>
  <c r="FT63" i="12"/>
  <c r="IG63" i="12" s="1"/>
  <c r="FT11" i="7"/>
  <c r="IG11" i="7" s="1"/>
  <c r="HJ8" i="13"/>
  <c r="HJ18" i="13"/>
  <c r="HJ28" i="13"/>
  <c r="HJ38" i="13"/>
  <c r="HJ9" i="13"/>
  <c r="HJ29" i="13"/>
  <c r="HJ40" i="13"/>
  <c r="HJ41" i="13"/>
  <c r="HJ32" i="13"/>
  <c r="HJ14" i="13"/>
  <c r="HJ35" i="13"/>
  <c r="HJ26" i="13"/>
  <c r="HJ27" i="13"/>
  <c r="HJ37" i="13"/>
  <c r="HJ19" i="13"/>
  <c r="HJ39" i="13"/>
  <c r="HJ20" i="13"/>
  <c r="HJ30" i="13"/>
  <c r="HJ21" i="13"/>
  <c r="HJ12" i="13"/>
  <c r="HJ42" i="13"/>
  <c r="HJ24" i="13"/>
  <c r="HJ15" i="13"/>
  <c r="HJ16" i="13"/>
  <c r="HJ36" i="13"/>
  <c r="HJ10" i="13"/>
  <c r="HJ11" i="13"/>
  <c r="HJ31" i="13"/>
  <c r="HJ22" i="13"/>
  <c r="HJ34" i="13"/>
  <c r="HJ25" i="13"/>
  <c r="HJ17" i="13"/>
  <c r="HJ13" i="13"/>
  <c r="HJ23" i="13"/>
  <c r="HJ33" i="13"/>
  <c r="HJ43" i="13"/>
  <c r="HJ44" i="13"/>
  <c r="HK7" i="13"/>
  <c r="HT7" i="13" s="1"/>
  <c r="HK18" i="13"/>
  <c r="HT18" i="13" s="1"/>
  <c r="HK28" i="13"/>
  <c r="HT28" i="13" s="1"/>
  <c r="HK38" i="13"/>
  <c r="HT38" i="13" s="1"/>
  <c r="HK21" i="13"/>
  <c r="HT21" i="13" s="1"/>
  <c r="HK41" i="13"/>
  <c r="HT41" i="13" s="1"/>
  <c r="HK22" i="13"/>
  <c r="HT22" i="13" s="1"/>
  <c r="HK42" i="13"/>
  <c r="HT42" i="13" s="1"/>
  <c r="HK33" i="13"/>
  <c r="HT33" i="13" s="1"/>
  <c r="HK24" i="13"/>
  <c r="HT24" i="13" s="1"/>
  <c r="HK25" i="13"/>
  <c r="HT25" i="13" s="1"/>
  <c r="HK26" i="13"/>
  <c r="HT26" i="13" s="1"/>
  <c r="HK27" i="13"/>
  <c r="HT27" i="13" s="1"/>
  <c r="HK37" i="13"/>
  <c r="HT37" i="13" s="1"/>
  <c r="HK8" i="13"/>
  <c r="HT8" i="13" s="1"/>
  <c r="HK32" i="13"/>
  <c r="HT32" i="13" s="1"/>
  <c r="HK43" i="13"/>
  <c r="HT43" i="13" s="1"/>
  <c r="HK14" i="13"/>
  <c r="HT14" i="13" s="1"/>
  <c r="HK35" i="13"/>
  <c r="HT35" i="13" s="1"/>
  <c r="HK16" i="13"/>
  <c r="HT16" i="13" s="1"/>
  <c r="HK36" i="13"/>
  <c r="HT36" i="13" s="1"/>
  <c r="HK17" i="13"/>
  <c r="HT17" i="13" s="1"/>
  <c r="HK9" i="13"/>
  <c r="HT9" i="13" s="1"/>
  <c r="HK19" i="13"/>
  <c r="HT19" i="13" s="1"/>
  <c r="HK29" i="13"/>
  <c r="HT29" i="13" s="1"/>
  <c r="HK39" i="13"/>
  <c r="HT39" i="13" s="1"/>
  <c r="HK10" i="13"/>
  <c r="HT10" i="13" s="1"/>
  <c r="HK20" i="13"/>
  <c r="HT20" i="13" s="1"/>
  <c r="HK30" i="13"/>
  <c r="HT30" i="13" s="1"/>
  <c r="HK40" i="13"/>
  <c r="HT40" i="13" s="1"/>
  <c r="HK11" i="13"/>
  <c r="HT11" i="13" s="1"/>
  <c r="HK31" i="13"/>
  <c r="HT31" i="13" s="1"/>
  <c r="HK12" i="13"/>
  <c r="HT12" i="13" s="1"/>
  <c r="HK23" i="13"/>
  <c r="HT23" i="13" s="1"/>
  <c r="HK34" i="13"/>
  <c r="HT34" i="13" s="1"/>
  <c r="HK15" i="13"/>
  <c r="HT15" i="13" s="1"/>
  <c r="HK13" i="13"/>
  <c r="HT13" i="13" s="1"/>
  <c r="HK44" i="13"/>
  <c r="HT44" i="13" s="1"/>
  <c r="HJ7" i="13"/>
  <c r="FQ7" i="13"/>
  <c r="FQ9" i="13"/>
  <c r="FQ19" i="13"/>
  <c r="FQ29" i="13"/>
  <c r="FQ39" i="13"/>
  <c r="FQ25" i="13"/>
  <c r="FQ16" i="13"/>
  <c r="FQ17" i="13"/>
  <c r="FQ27" i="13"/>
  <c r="FQ8" i="13"/>
  <c r="FQ10" i="13"/>
  <c r="FQ20" i="13"/>
  <c r="FQ30" i="13"/>
  <c r="FQ40" i="13"/>
  <c r="FQ21" i="13"/>
  <c r="FQ12" i="13"/>
  <c r="FQ32" i="13"/>
  <c r="FQ13" i="13"/>
  <c r="FQ43" i="13"/>
  <c r="FQ14" i="13"/>
  <c r="FQ34" i="13"/>
  <c r="FQ15" i="13"/>
  <c r="FQ37" i="13"/>
  <c r="FQ28" i="13"/>
  <c r="FQ38" i="13"/>
  <c r="FQ11" i="13"/>
  <c r="FQ31" i="13"/>
  <c r="FQ41" i="13"/>
  <c r="FQ22" i="13"/>
  <c r="FQ42" i="13"/>
  <c r="FQ23" i="13"/>
  <c r="FQ33" i="13"/>
  <c r="FQ24" i="13"/>
  <c r="FQ44" i="13"/>
  <c r="FQ35" i="13"/>
  <c r="FQ26" i="13"/>
  <c r="FQ36" i="13"/>
  <c r="FQ18" i="13"/>
  <c r="FR8" i="13"/>
  <c r="FR18" i="13"/>
  <c r="FR28" i="13"/>
  <c r="FR38" i="13"/>
  <c r="FR9" i="13"/>
  <c r="FR19" i="13"/>
  <c r="FR29" i="13"/>
  <c r="FR39" i="13"/>
  <c r="FR25" i="13"/>
  <c r="FR35" i="13"/>
  <c r="FR31" i="13"/>
  <c r="FR12" i="13"/>
  <c r="FR32" i="13"/>
  <c r="FR42" i="13"/>
  <c r="FR23" i="13"/>
  <c r="FR33" i="13"/>
  <c r="FR24" i="13"/>
  <c r="FR44" i="13"/>
  <c r="FR16" i="13"/>
  <c r="FR17" i="13"/>
  <c r="FR27" i="13"/>
  <c r="FR37" i="13"/>
  <c r="FR10" i="13"/>
  <c r="FR20" i="13"/>
  <c r="FR30" i="13"/>
  <c r="FR40" i="13"/>
  <c r="FR11" i="13"/>
  <c r="FR21" i="13"/>
  <c r="FR41" i="13"/>
  <c r="FR22" i="13"/>
  <c r="FR13" i="13"/>
  <c r="FR43" i="13"/>
  <c r="FR14" i="13"/>
  <c r="FR34" i="13"/>
  <c r="FR15" i="13"/>
  <c r="FR26" i="13"/>
  <c r="FR36" i="13"/>
  <c r="GD63" i="12"/>
  <c r="GW63" i="12" s="1"/>
  <c r="GD67" i="12"/>
  <c r="GW67" i="12" s="1"/>
  <c r="FR7" i="13"/>
  <c r="FS62" i="12"/>
  <c r="IF62" i="12" s="1"/>
  <c r="GD35" i="7"/>
  <c r="GW35" i="7" s="1"/>
  <c r="GE66" i="12"/>
  <c r="IP66" i="12" s="1"/>
  <c r="FT61" i="12"/>
  <c r="IG61" i="12" s="1"/>
  <c r="FT75" i="11"/>
  <c r="IG75" i="11" s="1"/>
  <c r="GD62" i="12"/>
  <c r="IO62" i="12" s="1"/>
  <c r="HK10" i="12"/>
  <c r="HT10" i="12" s="1"/>
  <c r="HK40" i="12"/>
  <c r="HT40" i="12" s="1"/>
  <c r="HK50" i="12"/>
  <c r="HT50" i="12" s="1"/>
  <c r="HK60" i="12"/>
  <c r="HT60" i="12" s="1"/>
  <c r="HK24" i="12"/>
  <c r="HT24" i="12" s="1"/>
  <c r="HK64" i="12"/>
  <c r="HT64" i="12" s="1"/>
  <c r="HK35" i="12"/>
  <c r="HT35" i="12" s="1"/>
  <c r="HK26" i="12"/>
  <c r="HT26" i="12" s="1"/>
  <c r="HK8" i="12"/>
  <c r="HT8" i="12" s="1"/>
  <c r="HK18" i="12"/>
  <c r="HT18" i="12" s="1"/>
  <c r="HK28" i="12"/>
  <c r="HT28" i="12" s="1"/>
  <c r="HK38" i="12"/>
  <c r="HT38" i="12" s="1"/>
  <c r="HK48" i="12"/>
  <c r="HT48" i="12" s="1"/>
  <c r="HK58" i="12"/>
  <c r="HT58" i="12" s="1"/>
  <c r="HK30" i="12"/>
  <c r="HT30" i="12" s="1"/>
  <c r="HK54" i="12"/>
  <c r="HT54" i="12" s="1"/>
  <c r="HK15" i="12"/>
  <c r="HT15" i="12" s="1"/>
  <c r="HK37" i="12"/>
  <c r="HT37" i="12" s="1"/>
  <c r="HK9" i="12"/>
  <c r="HT9" i="12" s="1"/>
  <c r="HK19" i="12"/>
  <c r="HT19" i="12" s="1"/>
  <c r="HK29" i="12"/>
  <c r="HT29" i="12" s="1"/>
  <c r="HK39" i="12"/>
  <c r="HT39" i="12" s="1"/>
  <c r="HK49" i="12"/>
  <c r="HT49" i="12" s="1"/>
  <c r="HK59" i="12"/>
  <c r="HT59" i="12" s="1"/>
  <c r="HK20" i="12"/>
  <c r="HT20" i="12" s="1"/>
  <c r="HK44" i="12"/>
  <c r="HT44" i="12" s="1"/>
  <c r="HK45" i="12"/>
  <c r="HT45" i="12" s="1"/>
  <c r="HK36" i="12"/>
  <c r="HT36" i="12" s="1"/>
  <c r="HK16" i="12"/>
  <c r="HT16" i="12" s="1"/>
  <c r="HK55" i="12"/>
  <c r="HT55" i="12" s="1"/>
  <c r="HK65" i="12"/>
  <c r="HT65" i="12" s="1"/>
  <c r="HK46" i="12"/>
  <c r="HT46" i="12" s="1"/>
  <c r="HK56" i="12"/>
  <c r="HT56" i="12" s="1"/>
  <c r="HK66" i="12"/>
  <c r="HT66" i="12" s="1"/>
  <c r="HK22" i="12"/>
  <c r="HT22" i="12" s="1"/>
  <c r="HK23" i="12"/>
  <c r="HT23" i="12" s="1"/>
  <c r="HK34" i="12"/>
  <c r="HT34" i="12" s="1"/>
  <c r="HK25" i="12"/>
  <c r="HT25" i="12" s="1"/>
  <c r="HK11" i="12"/>
  <c r="HT11" i="12" s="1"/>
  <c r="HK21" i="12"/>
  <c r="HT21" i="12" s="1"/>
  <c r="HK31" i="12"/>
  <c r="HT31" i="12" s="1"/>
  <c r="HK41" i="12"/>
  <c r="HT41" i="12" s="1"/>
  <c r="HK51" i="12"/>
  <c r="HT51" i="12" s="1"/>
  <c r="HK61" i="12"/>
  <c r="HT61" i="12" s="1"/>
  <c r="HK12" i="12"/>
  <c r="HT12" i="12" s="1"/>
  <c r="HK32" i="12"/>
  <c r="HT32" i="12" s="1"/>
  <c r="HK42" i="12"/>
  <c r="HT42" i="12" s="1"/>
  <c r="HK52" i="12"/>
  <c r="HT52" i="12" s="1"/>
  <c r="HK62" i="12"/>
  <c r="HT62" i="12" s="1"/>
  <c r="HK13" i="12"/>
  <c r="HT13" i="12" s="1"/>
  <c r="HK33" i="12"/>
  <c r="HT33" i="12" s="1"/>
  <c r="HK43" i="12"/>
  <c r="HT43" i="12" s="1"/>
  <c r="HK53" i="12"/>
  <c r="HT53" i="12" s="1"/>
  <c r="HK63" i="12"/>
  <c r="HT63" i="12" s="1"/>
  <c r="HK14" i="12"/>
  <c r="HT14" i="12" s="1"/>
  <c r="HK57" i="12"/>
  <c r="HT57" i="12" s="1"/>
  <c r="HK27" i="12"/>
  <c r="HT27" i="12" s="1"/>
  <c r="HK47" i="12"/>
  <c r="HT47" i="12" s="1"/>
  <c r="HK67" i="12"/>
  <c r="HT67" i="12" s="1"/>
  <c r="HK17" i="12"/>
  <c r="HT17" i="12" s="1"/>
  <c r="HJ7" i="12"/>
  <c r="HJ8" i="12"/>
  <c r="HJ18" i="12"/>
  <c r="HJ28" i="12"/>
  <c r="HJ38" i="12"/>
  <c r="HJ48" i="12"/>
  <c r="HJ58" i="12"/>
  <c r="HJ9" i="12"/>
  <c r="HJ19" i="12"/>
  <c r="HJ29" i="12"/>
  <c r="HJ39" i="12"/>
  <c r="HJ59" i="12"/>
  <c r="HJ10" i="12"/>
  <c r="HJ40" i="12"/>
  <c r="HJ50" i="12"/>
  <c r="HJ60" i="12"/>
  <c r="HJ14" i="12"/>
  <c r="HJ15" i="12"/>
  <c r="HJ46" i="12"/>
  <c r="HJ66" i="12"/>
  <c r="HJ49" i="12"/>
  <c r="HJ30" i="12"/>
  <c r="HJ44" i="12"/>
  <c r="HJ54" i="12"/>
  <c r="HJ56" i="12"/>
  <c r="HJ17" i="12"/>
  <c r="HJ16" i="12"/>
  <c r="HJ20" i="12"/>
  <c r="HJ24" i="12"/>
  <c r="HJ45" i="12"/>
  <c r="HJ65" i="12"/>
  <c r="HJ37" i="12"/>
  <c r="HJ25" i="12"/>
  <c r="HJ36" i="12"/>
  <c r="HJ11" i="12"/>
  <c r="HJ21" i="12"/>
  <c r="HJ31" i="12"/>
  <c r="HJ41" i="12"/>
  <c r="HJ51" i="12"/>
  <c r="HJ61" i="12"/>
  <c r="HJ27" i="12"/>
  <c r="HJ12" i="12"/>
  <c r="HJ22" i="12"/>
  <c r="HJ32" i="12"/>
  <c r="HJ42" i="12"/>
  <c r="HJ52" i="12"/>
  <c r="HJ62" i="12"/>
  <c r="HJ13" i="12"/>
  <c r="HJ23" i="12"/>
  <c r="HJ33" i="12"/>
  <c r="HJ43" i="12"/>
  <c r="HJ53" i="12"/>
  <c r="HJ63" i="12"/>
  <c r="HJ34" i="12"/>
  <c r="HJ64" i="12"/>
  <c r="HJ35" i="12"/>
  <c r="HJ55" i="12"/>
  <c r="HJ26" i="12"/>
  <c r="HJ47" i="12"/>
  <c r="HJ57" i="12"/>
  <c r="HJ67" i="12"/>
  <c r="HK7" i="12"/>
  <c r="HT7" i="12" s="1"/>
  <c r="FS72" i="11"/>
  <c r="IF72" i="11" s="1"/>
  <c r="FR7" i="12"/>
  <c r="FR8" i="12"/>
  <c r="FR18" i="12"/>
  <c r="FR28" i="12"/>
  <c r="FR38" i="12"/>
  <c r="FR48" i="12"/>
  <c r="FR58" i="12"/>
  <c r="FR9" i="12"/>
  <c r="FR19" i="12"/>
  <c r="FR29" i="12"/>
  <c r="FR39" i="12"/>
  <c r="FR49" i="12"/>
  <c r="FR59" i="12"/>
  <c r="FR10" i="12"/>
  <c r="FR20" i="12"/>
  <c r="FR30" i="12"/>
  <c r="FR40" i="12"/>
  <c r="FR50" i="12"/>
  <c r="FR60" i="12"/>
  <c r="FR33" i="12"/>
  <c r="FR14" i="12"/>
  <c r="FR15" i="12"/>
  <c r="FR55" i="12"/>
  <c r="FR36" i="12"/>
  <c r="FR37" i="12"/>
  <c r="FR56" i="12"/>
  <c r="FR66" i="12"/>
  <c r="FR17" i="12"/>
  <c r="FR47" i="12"/>
  <c r="FR27" i="12"/>
  <c r="FR46" i="12"/>
  <c r="FR11" i="12"/>
  <c r="FR21" i="12"/>
  <c r="FR31" i="12"/>
  <c r="FR41" i="12"/>
  <c r="FR51" i="12"/>
  <c r="FR61" i="12"/>
  <c r="FR22" i="12"/>
  <c r="FR13" i="12"/>
  <c r="FR23" i="12"/>
  <c r="FR43" i="12"/>
  <c r="FR53" i="12"/>
  <c r="FR63" i="12"/>
  <c r="FR24" i="12"/>
  <c r="FR25" i="12"/>
  <c r="FR26" i="12"/>
  <c r="FR57" i="12"/>
  <c r="FR12" i="12"/>
  <c r="FR32" i="12"/>
  <c r="FR42" i="12"/>
  <c r="FR52" i="12"/>
  <c r="FR62" i="12"/>
  <c r="FR34" i="12"/>
  <c r="FR44" i="12"/>
  <c r="FR54" i="12"/>
  <c r="FR64" i="12"/>
  <c r="FR35" i="12"/>
  <c r="FR45" i="12"/>
  <c r="FR65" i="12"/>
  <c r="FR16" i="12"/>
  <c r="FR67" i="12"/>
  <c r="FQ7" i="12"/>
  <c r="FQ8" i="12"/>
  <c r="FQ38" i="12"/>
  <c r="FQ9" i="12"/>
  <c r="FQ19" i="12"/>
  <c r="FQ29" i="12"/>
  <c r="FQ39" i="12"/>
  <c r="FQ49" i="12"/>
  <c r="FQ59" i="12"/>
  <c r="FQ10" i="12"/>
  <c r="FQ20" i="12"/>
  <c r="FQ30" i="12"/>
  <c r="FQ40" i="12"/>
  <c r="FQ50" i="12"/>
  <c r="FQ60" i="12"/>
  <c r="FQ11" i="12"/>
  <c r="FQ21" i="12"/>
  <c r="FQ31" i="12"/>
  <c r="FQ41" i="12"/>
  <c r="FQ51" i="12"/>
  <c r="FQ61" i="12"/>
  <c r="FQ24" i="12"/>
  <c r="FQ54" i="12"/>
  <c r="FQ16" i="12"/>
  <c r="FQ26" i="12"/>
  <c r="FQ36" i="12"/>
  <c r="FQ56" i="12"/>
  <c r="FQ17" i="12"/>
  <c r="FQ47" i="12"/>
  <c r="FQ67" i="12"/>
  <c r="FQ18" i="12"/>
  <c r="FQ25" i="12"/>
  <c r="FQ28" i="12"/>
  <c r="FQ48" i="12"/>
  <c r="FQ58" i="12"/>
  <c r="FQ27" i="12"/>
  <c r="FQ57" i="12"/>
  <c r="FQ14" i="12"/>
  <c r="FQ34" i="12"/>
  <c r="FQ64" i="12"/>
  <c r="FQ66" i="12"/>
  <c r="FQ12" i="12"/>
  <c r="FQ22" i="12"/>
  <c r="FQ32" i="12"/>
  <c r="FQ42" i="12"/>
  <c r="FQ52" i="12"/>
  <c r="FQ62" i="12"/>
  <c r="FQ13" i="12"/>
  <c r="FQ23" i="12"/>
  <c r="FQ33" i="12"/>
  <c r="FQ43" i="12"/>
  <c r="FQ53" i="12"/>
  <c r="FQ63" i="12"/>
  <c r="FQ44" i="12"/>
  <c r="FQ15" i="12"/>
  <c r="FQ35" i="12"/>
  <c r="FQ45" i="12"/>
  <c r="FQ55" i="12"/>
  <c r="FQ65" i="12"/>
  <c r="FQ46" i="12"/>
  <c r="FQ37" i="12"/>
  <c r="FS77" i="11"/>
  <c r="GN77" i="11" s="1"/>
  <c r="GE65" i="12"/>
  <c r="GX65" i="12" s="1"/>
  <c r="GD71" i="11"/>
  <c r="GW71" i="11" s="1"/>
  <c r="GE60" i="12"/>
  <c r="GX60" i="12" s="1"/>
  <c r="GE63" i="12"/>
  <c r="IM59" i="12"/>
  <c r="IQ59" i="12" s="1"/>
  <c r="HX59" i="12"/>
  <c r="IM63" i="12"/>
  <c r="IQ63" i="12" s="1"/>
  <c r="HX63" i="12"/>
  <c r="GD59" i="12"/>
  <c r="FT59" i="12"/>
  <c r="IM67" i="12"/>
  <c r="IQ67" i="12" s="1"/>
  <c r="HX67" i="12"/>
  <c r="ID65" i="12"/>
  <c r="IH65" i="12" s="1"/>
  <c r="HO65" i="12"/>
  <c r="ID60" i="12"/>
  <c r="IH60" i="12" s="1"/>
  <c r="HO60" i="12"/>
  <c r="ID66" i="12"/>
  <c r="IH66" i="12" s="1"/>
  <c r="HO66" i="12"/>
  <c r="FS66" i="12"/>
  <c r="ID62" i="12"/>
  <c r="IH62" i="12" s="1"/>
  <c r="HO62" i="12"/>
  <c r="GE67" i="12"/>
  <c r="ID63" i="12"/>
  <c r="IH63" i="12" s="1"/>
  <c r="HO63" i="12"/>
  <c r="IM62" i="12"/>
  <c r="IQ62" i="12" s="1"/>
  <c r="HX62" i="12"/>
  <c r="GE61" i="12"/>
  <c r="IM66" i="12"/>
  <c r="IQ66" i="12" s="1"/>
  <c r="HX66" i="12"/>
  <c r="FS63" i="12"/>
  <c r="ID67" i="12"/>
  <c r="IH67" i="12" s="1"/>
  <c r="HO67" i="12"/>
  <c r="GE77" i="11"/>
  <c r="GX77" i="11" s="1"/>
  <c r="GD59" i="11"/>
  <c r="GW59" i="11" s="1"/>
  <c r="GE61" i="11"/>
  <c r="GX61" i="11" s="1"/>
  <c r="FS67" i="11"/>
  <c r="GN67" i="11" s="1"/>
  <c r="FS67" i="12"/>
  <c r="FT64" i="12"/>
  <c r="FS70" i="11"/>
  <c r="IF70" i="11" s="1"/>
  <c r="ID61" i="12"/>
  <c r="IH61" i="12" s="1"/>
  <c r="HO61" i="12"/>
  <c r="FS73" i="11"/>
  <c r="IF73" i="11" s="1"/>
  <c r="GE68" i="11"/>
  <c r="IP68" i="11" s="1"/>
  <c r="FS64" i="11"/>
  <c r="IF64" i="11" s="1"/>
  <c r="FS61" i="12"/>
  <c r="GE64" i="12"/>
  <c r="GE59" i="12"/>
  <c r="IM60" i="12"/>
  <c r="IQ60" i="12" s="1"/>
  <c r="HX60" i="12"/>
  <c r="ID64" i="12"/>
  <c r="IH64" i="12" s="1"/>
  <c r="HO64" i="12"/>
  <c r="FT60" i="12"/>
  <c r="GD60" i="12"/>
  <c r="FS64" i="12"/>
  <c r="IM61" i="12"/>
  <c r="IQ61" i="12" s="1"/>
  <c r="HX61" i="12"/>
  <c r="IM64" i="12"/>
  <c r="IQ64" i="12" s="1"/>
  <c r="HX64" i="12"/>
  <c r="IM65" i="12"/>
  <c r="IQ65" i="12" s="1"/>
  <c r="HX65" i="12"/>
  <c r="GD61" i="12"/>
  <c r="GD64" i="12"/>
  <c r="GD65" i="12"/>
  <c r="GE62" i="12"/>
  <c r="GD64" i="11"/>
  <c r="IO64" i="11" s="1"/>
  <c r="ID59" i="12"/>
  <c r="IH59" i="12" s="1"/>
  <c r="HO59" i="12"/>
  <c r="FT65" i="12"/>
  <c r="FS59" i="12"/>
  <c r="FT67" i="12"/>
  <c r="FT62" i="12"/>
  <c r="GE63" i="11"/>
  <c r="GX63" i="11" s="1"/>
  <c r="GD70" i="11"/>
  <c r="IO70" i="11" s="1"/>
  <c r="GD62" i="11"/>
  <c r="GW62" i="11" s="1"/>
  <c r="GD75" i="11"/>
  <c r="IO75" i="11" s="1"/>
  <c r="HJ7" i="11"/>
  <c r="HJ8" i="11"/>
  <c r="HJ18" i="11"/>
  <c r="HJ28" i="11"/>
  <c r="HJ38" i="11"/>
  <c r="HJ48" i="11"/>
  <c r="HJ58" i="11"/>
  <c r="HJ68" i="11"/>
  <c r="HJ31" i="11"/>
  <c r="HJ41" i="11"/>
  <c r="HJ61" i="11"/>
  <c r="HJ71" i="11"/>
  <c r="HJ22" i="11"/>
  <c r="HJ52" i="11"/>
  <c r="HJ62" i="11"/>
  <c r="HJ72" i="11"/>
  <c r="HJ23" i="11"/>
  <c r="HJ24" i="11"/>
  <c r="HJ25" i="11"/>
  <c r="HJ17" i="11"/>
  <c r="HJ32" i="11"/>
  <c r="HJ43" i="11"/>
  <c r="HJ34" i="11"/>
  <c r="HJ64" i="11"/>
  <c r="HJ74" i="11"/>
  <c r="HJ35" i="11"/>
  <c r="HJ9" i="11"/>
  <c r="HJ19" i="11"/>
  <c r="HJ29" i="11"/>
  <c r="HJ39" i="11"/>
  <c r="HJ49" i="11"/>
  <c r="HJ59" i="11"/>
  <c r="HJ69" i="11"/>
  <c r="HJ21" i="11"/>
  <c r="HJ51" i="11"/>
  <c r="HJ12" i="11"/>
  <c r="HJ13" i="11"/>
  <c r="HJ53" i="11"/>
  <c r="HJ63" i="11"/>
  <c r="HJ73" i="11"/>
  <c r="HJ54" i="11"/>
  <c r="HJ15" i="11"/>
  <c r="HJ46" i="11"/>
  <c r="HJ27" i="11"/>
  <c r="HJ47" i="11"/>
  <c r="HJ57" i="11"/>
  <c r="HJ67" i="11"/>
  <c r="HJ77" i="11"/>
  <c r="HJ10" i="11"/>
  <c r="HJ20" i="11"/>
  <c r="HJ30" i="11"/>
  <c r="HJ40" i="11"/>
  <c r="HJ50" i="11"/>
  <c r="HJ60" i="11"/>
  <c r="HJ70" i="11"/>
  <c r="HJ11" i="11"/>
  <c r="HJ42" i="11"/>
  <c r="HJ33" i="11"/>
  <c r="HJ14" i="11"/>
  <c r="HJ44" i="11"/>
  <c r="HJ45" i="11"/>
  <c r="HJ55" i="11"/>
  <c r="HJ65" i="11"/>
  <c r="HJ75" i="11"/>
  <c r="HJ16" i="11"/>
  <c r="HJ26" i="11"/>
  <c r="HJ36" i="11"/>
  <c r="HJ56" i="11"/>
  <c r="HJ66" i="11"/>
  <c r="HJ76" i="11"/>
  <c r="HJ37" i="11"/>
  <c r="HK7" i="11"/>
  <c r="HT7" i="11" s="1"/>
  <c r="HK18" i="11"/>
  <c r="HT18" i="11" s="1"/>
  <c r="HK28" i="11"/>
  <c r="HT28" i="11" s="1"/>
  <c r="HK38" i="11"/>
  <c r="HT38" i="11" s="1"/>
  <c r="HK48" i="11"/>
  <c r="HT48" i="11" s="1"/>
  <c r="HK58" i="11"/>
  <c r="HT58" i="11" s="1"/>
  <c r="HK68" i="11"/>
  <c r="HT68" i="11" s="1"/>
  <c r="HK21" i="11"/>
  <c r="HT21" i="11" s="1"/>
  <c r="HK12" i="11"/>
  <c r="HT12" i="11" s="1"/>
  <c r="HK42" i="11"/>
  <c r="HT42" i="11" s="1"/>
  <c r="HK52" i="11"/>
  <c r="HT52" i="11" s="1"/>
  <c r="HK62" i="11"/>
  <c r="HT62" i="11" s="1"/>
  <c r="HK72" i="11"/>
  <c r="HT72" i="11" s="1"/>
  <c r="HK43" i="11"/>
  <c r="HT43" i="11" s="1"/>
  <c r="HK53" i="11"/>
  <c r="HT53" i="11" s="1"/>
  <c r="HK63" i="11"/>
  <c r="HT63" i="11" s="1"/>
  <c r="HK24" i="11"/>
  <c r="HT24" i="11" s="1"/>
  <c r="HK74" i="11"/>
  <c r="HT74" i="11" s="1"/>
  <c r="HK35" i="11"/>
  <c r="HT35" i="11" s="1"/>
  <c r="HK76" i="11"/>
  <c r="HT76" i="11" s="1"/>
  <c r="HK37" i="11"/>
  <c r="HT37" i="11" s="1"/>
  <c r="HK8" i="11"/>
  <c r="HT8" i="11" s="1"/>
  <c r="HK11" i="11"/>
  <c r="HT11" i="11" s="1"/>
  <c r="HK32" i="11"/>
  <c r="HT32" i="11" s="1"/>
  <c r="HK23" i="11"/>
  <c r="HT23" i="11" s="1"/>
  <c r="HK14" i="11"/>
  <c r="HT14" i="11" s="1"/>
  <c r="HK15" i="11"/>
  <c r="HT15" i="11" s="1"/>
  <c r="HK55" i="11"/>
  <c r="HT55" i="11" s="1"/>
  <c r="HK75" i="11"/>
  <c r="HT75" i="11" s="1"/>
  <c r="HK26" i="11"/>
  <c r="HT26" i="11" s="1"/>
  <c r="HK36" i="11"/>
  <c r="HT36" i="11" s="1"/>
  <c r="HK46" i="11"/>
  <c r="HT46" i="11" s="1"/>
  <c r="HK66" i="11"/>
  <c r="HT66" i="11" s="1"/>
  <c r="HK17" i="11"/>
  <c r="HT17" i="11" s="1"/>
  <c r="HK9" i="11"/>
  <c r="HT9" i="11" s="1"/>
  <c r="HK19" i="11"/>
  <c r="HT19" i="11" s="1"/>
  <c r="HK29" i="11"/>
  <c r="HT29" i="11" s="1"/>
  <c r="HK39" i="11"/>
  <c r="HT39" i="11" s="1"/>
  <c r="HK49" i="11"/>
  <c r="HT49" i="11" s="1"/>
  <c r="HK59" i="11"/>
  <c r="HT59" i="11" s="1"/>
  <c r="HK69" i="11"/>
  <c r="HT69" i="11" s="1"/>
  <c r="HK31" i="11"/>
  <c r="HT31" i="11" s="1"/>
  <c r="HK13" i="11"/>
  <c r="HT13" i="11" s="1"/>
  <c r="HK44" i="11"/>
  <c r="HT44" i="11" s="1"/>
  <c r="HK54" i="11"/>
  <c r="HT54" i="11" s="1"/>
  <c r="HK64" i="11"/>
  <c r="HT64" i="11" s="1"/>
  <c r="HK45" i="11"/>
  <c r="HT45" i="11" s="1"/>
  <c r="HK65" i="11"/>
  <c r="HT65" i="11" s="1"/>
  <c r="HK56" i="11"/>
  <c r="HT56" i="11" s="1"/>
  <c r="HK57" i="11"/>
  <c r="HT57" i="11" s="1"/>
  <c r="HK10" i="11"/>
  <c r="HT10" i="11" s="1"/>
  <c r="HK20" i="11"/>
  <c r="HT20" i="11" s="1"/>
  <c r="HK30" i="11"/>
  <c r="HT30" i="11" s="1"/>
  <c r="HK40" i="11"/>
  <c r="HT40" i="11" s="1"/>
  <c r="HK50" i="11"/>
  <c r="HT50" i="11" s="1"/>
  <c r="HK60" i="11"/>
  <c r="HT60" i="11" s="1"/>
  <c r="HK70" i="11"/>
  <c r="HT70" i="11" s="1"/>
  <c r="HK41" i="11"/>
  <c r="HT41" i="11" s="1"/>
  <c r="HK51" i="11"/>
  <c r="HT51" i="11" s="1"/>
  <c r="HK61" i="11"/>
  <c r="HT61" i="11" s="1"/>
  <c r="HK71" i="11"/>
  <c r="HT71" i="11" s="1"/>
  <c r="HK22" i="11"/>
  <c r="HT22" i="11" s="1"/>
  <c r="HK33" i="11"/>
  <c r="HT33" i="11" s="1"/>
  <c r="HK73" i="11"/>
  <c r="HT73" i="11" s="1"/>
  <c r="HK34" i="11"/>
  <c r="HT34" i="11" s="1"/>
  <c r="HK25" i="11"/>
  <c r="HT25" i="11" s="1"/>
  <c r="HK16" i="11"/>
  <c r="HT16" i="11" s="1"/>
  <c r="HK27" i="11"/>
  <c r="HT27" i="11" s="1"/>
  <c r="HK47" i="11"/>
  <c r="HT47" i="11" s="1"/>
  <c r="HK67" i="11"/>
  <c r="HT67" i="11" s="1"/>
  <c r="HK77" i="11"/>
  <c r="HT77" i="11" s="1"/>
  <c r="FS62" i="11"/>
  <c r="IF62" i="11" s="1"/>
  <c r="GE71" i="11"/>
  <c r="IP71" i="11" s="1"/>
  <c r="GE74" i="11"/>
  <c r="IP74" i="11" s="1"/>
  <c r="FS60" i="11"/>
  <c r="IF60" i="11" s="1"/>
  <c r="FT71" i="11"/>
  <c r="IG71" i="11" s="1"/>
  <c r="GD74" i="11"/>
  <c r="IO74" i="11" s="1"/>
  <c r="FT60" i="11"/>
  <c r="IG60" i="11" s="1"/>
  <c r="GE65" i="11"/>
  <c r="GX65" i="11" s="1"/>
  <c r="FT69" i="11"/>
  <c r="GO69" i="11" s="1"/>
  <c r="FQ8" i="11"/>
  <c r="FQ19" i="11"/>
  <c r="FQ29" i="11"/>
  <c r="FQ39" i="11"/>
  <c r="FQ49" i="11"/>
  <c r="FQ59" i="11"/>
  <c r="FQ69" i="11"/>
  <c r="FQ11" i="11"/>
  <c r="FQ71" i="11"/>
  <c r="FQ14" i="11"/>
  <c r="FQ64" i="11"/>
  <c r="FQ55" i="11"/>
  <c r="FQ9" i="11"/>
  <c r="FQ15" i="11"/>
  <c r="FQ65" i="11"/>
  <c r="FQ75" i="11"/>
  <c r="FQ36" i="11"/>
  <c r="FQ17" i="11"/>
  <c r="FQ18" i="11"/>
  <c r="FQ38" i="11"/>
  <c r="FQ68" i="11"/>
  <c r="FQ21" i="11"/>
  <c r="FQ41" i="11"/>
  <c r="FQ51" i="11"/>
  <c r="FQ61" i="11"/>
  <c r="FQ22" i="11"/>
  <c r="FQ42" i="11"/>
  <c r="FQ52" i="11"/>
  <c r="FQ62" i="11"/>
  <c r="FQ72" i="11"/>
  <c r="FQ13" i="11"/>
  <c r="FQ33" i="11"/>
  <c r="FQ53" i="11"/>
  <c r="FQ73" i="11"/>
  <c r="FQ24" i="11"/>
  <c r="FQ25" i="11"/>
  <c r="FQ16" i="11"/>
  <c r="FQ26" i="11"/>
  <c r="FQ46" i="11"/>
  <c r="FQ66" i="11"/>
  <c r="FQ67" i="11"/>
  <c r="FQ28" i="11"/>
  <c r="FQ58" i="11"/>
  <c r="FQ10" i="11"/>
  <c r="FQ20" i="11"/>
  <c r="FQ30" i="11"/>
  <c r="FQ40" i="11"/>
  <c r="FQ50" i="11"/>
  <c r="FQ60" i="11"/>
  <c r="FQ70" i="11"/>
  <c r="FQ31" i="11"/>
  <c r="FQ32" i="11"/>
  <c r="FQ23" i="11"/>
  <c r="FQ43" i="11"/>
  <c r="FQ63" i="11"/>
  <c r="FQ44" i="11"/>
  <c r="FQ54" i="11"/>
  <c r="FQ74" i="11"/>
  <c r="FQ45" i="11"/>
  <c r="FQ76" i="11"/>
  <c r="FQ27" i="11"/>
  <c r="FQ37" i="11"/>
  <c r="FQ47" i="11"/>
  <c r="FQ57" i="11"/>
  <c r="FQ77" i="11"/>
  <c r="FQ48" i="11"/>
  <c r="FQ12" i="11"/>
  <c r="FQ34" i="11"/>
  <c r="FQ35" i="11"/>
  <c r="FQ56" i="11"/>
  <c r="FT70" i="11"/>
  <c r="FR8" i="11"/>
  <c r="FR18" i="11"/>
  <c r="FR28" i="11"/>
  <c r="FR38" i="11"/>
  <c r="FR48" i="11"/>
  <c r="FR58" i="11"/>
  <c r="FR68" i="11"/>
  <c r="FR12" i="11"/>
  <c r="FR13" i="11"/>
  <c r="FR14" i="11"/>
  <c r="FR64" i="11"/>
  <c r="FR35" i="11"/>
  <c r="FR76" i="11"/>
  <c r="FR17" i="11"/>
  <c r="FR67" i="11"/>
  <c r="FR73" i="11"/>
  <c r="FR15" i="11"/>
  <c r="FR27" i="11"/>
  <c r="FR77" i="11"/>
  <c r="FR9" i="11"/>
  <c r="FR19" i="11"/>
  <c r="FR29" i="11"/>
  <c r="FR39" i="11"/>
  <c r="FR49" i="11"/>
  <c r="FR59" i="11"/>
  <c r="FR69" i="11"/>
  <c r="FR10" i="11"/>
  <c r="FR20" i="11"/>
  <c r="FR30" i="11"/>
  <c r="FR40" i="11"/>
  <c r="FR60" i="11"/>
  <c r="FR70" i="11"/>
  <c r="FR11" i="11"/>
  <c r="FR21" i="11"/>
  <c r="FR31" i="11"/>
  <c r="FR41" i="11"/>
  <c r="FR51" i="11"/>
  <c r="FR61" i="11"/>
  <c r="FR71" i="11"/>
  <c r="FR22" i="11"/>
  <c r="FR33" i="11"/>
  <c r="FR63" i="11"/>
  <c r="FR45" i="11"/>
  <c r="FR65" i="11"/>
  <c r="FR75" i="11"/>
  <c r="FR16" i="11"/>
  <c r="FR56" i="11"/>
  <c r="FR37" i="11"/>
  <c r="FR50" i="11"/>
  <c r="FR32" i="11"/>
  <c r="FR42" i="11"/>
  <c r="FR52" i="11"/>
  <c r="FR62" i="11"/>
  <c r="FR72" i="11"/>
  <c r="FR43" i="11"/>
  <c r="FR34" i="11"/>
  <c r="FR25" i="11"/>
  <c r="FR36" i="11"/>
  <c r="FR57" i="11"/>
  <c r="FR26" i="11"/>
  <c r="FR46" i="11"/>
  <c r="FR47" i="11"/>
  <c r="FR23" i="11"/>
  <c r="FR53" i="11"/>
  <c r="FR24" i="11"/>
  <c r="FR44" i="11"/>
  <c r="FR54" i="11"/>
  <c r="FR74" i="11"/>
  <c r="FR55" i="11"/>
  <c r="FR66" i="11"/>
  <c r="GD69" i="10"/>
  <c r="IO69" i="10" s="1"/>
  <c r="GD66" i="11"/>
  <c r="GW66" i="11" s="1"/>
  <c r="FS61" i="11"/>
  <c r="GN61" i="11" s="1"/>
  <c r="FR7" i="11"/>
  <c r="FQ7" i="11"/>
  <c r="GE66" i="11"/>
  <c r="FS68" i="11"/>
  <c r="GN68" i="11" s="1"/>
  <c r="FT67" i="11"/>
  <c r="GO67" i="11" s="1"/>
  <c r="FT64" i="11"/>
  <c r="GO64" i="11" s="1"/>
  <c r="FS74" i="11"/>
  <c r="GN74" i="11" s="1"/>
  <c r="GE69" i="11"/>
  <c r="IP69" i="11" s="1"/>
  <c r="GE79" i="10"/>
  <c r="GX79" i="10" s="1"/>
  <c r="FS66" i="11"/>
  <c r="IF66" i="11" s="1"/>
  <c r="GE60" i="11"/>
  <c r="GX60" i="11" s="1"/>
  <c r="FT76" i="11"/>
  <c r="GO76" i="11" s="1"/>
  <c r="FT72" i="11"/>
  <c r="FT62" i="11"/>
  <c r="HO68" i="11"/>
  <c r="ID68" i="11"/>
  <c r="IH68" i="11" s="1"/>
  <c r="FT65" i="11"/>
  <c r="IM59" i="11"/>
  <c r="IQ59" i="11" s="1"/>
  <c r="HX59" i="11"/>
  <c r="IM71" i="11"/>
  <c r="IQ71" i="11" s="1"/>
  <c r="HX71" i="11"/>
  <c r="ID67" i="11"/>
  <c r="IH67" i="11" s="1"/>
  <c r="HO67" i="11"/>
  <c r="ID74" i="11"/>
  <c r="IH74" i="11" s="1"/>
  <c r="HO74" i="11"/>
  <c r="ID73" i="11"/>
  <c r="IH73" i="11" s="1"/>
  <c r="HO73" i="11"/>
  <c r="IM76" i="11"/>
  <c r="IQ76" i="11" s="1"/>
  <c r="HX76" i="11"/>
  <c r="HO64" i="11"/>
  <c r="ID64" i="11"/>
  <c r="IH64" i="11" s="1"/>
  <c r="GD76" i="11"/>
  <c r="ID70" i="11"/>
  <c r="IH70" i="11" s="1"/>
  <c r="HO70" i="11"/>
  <c r="IM75" i="11"/>
  <c r="IQ75" i="11" s="1"/>
  <c r="HX75" i="11"/>
  <c r="IM65" i="11"/>
  <c r="IQ65" i="11" s="1"/>
  <c r="HX65" i="11"/>
  <c r="ID60" i="11"/>
  <c r="IH60" i="11" s="1"/>
  <c r="HO60" i="11"/>
  <c r="GD67" i="11"/>
  <c r="IM70" i="11"/>
  <c r="IQ70" i="11" s="1"/>
  <c r="HX70" i="11"/>
  <c r="GE72" i="11"/>
  <c r="GD65" i="11"/>
  <c r="IM67" i="11"/>
  <c r="IQ67" i="11" s="1"/>
  <c r="HX67" i="11"/>
  <c r="GE59" i="11"/>
  <c r="FS60" i="10"/>
  <c r="IF60" i="10" s="1"/>
  <c r="ID65" i="11"/>
  <c r="IH65" i="11" s="1"/>
  <c r="HO65" i="11"/>
  <c r="HO75" i="11"/>
  <c r="ID75" i="11"/>
  <c r="IH75" i="11" s="1"/>
  <c r="HO63" i="11"/>
  <c r="ID63" i="11"/>
  <c r="IH63" i="11" s="1"/>
  <c r="IM60" i="11"/>
  <c r="IQ60" i="11" s="1"/>
  <c r="HX60" i="11"/>
  <c r="IM74" i="11"/>
  <c r="IQ74" i="11" s="1"/>
  <c r="HX74" i="11"/>
  <c r="FT60" i="10"/>
  <c r="GO60" i="10" s="1"/>
  <c r="FS65" i="11"/>
  <c r="FS75" i="11"/>
  <c r="FT66" i="11"/>
  <c r="FS63" i="11"/>
  <c r="FT63" i="11"/>
  <c r="GD60" i="11"/>
  <c r="GE67" i="11"/>
  <c r="GD78" i="10"/>
  <c r="IO78" i="10" s="1"/>
  <c r="GE75" i="11"/>
  <c r="IM66" i="11"/>
  <c r="IQ66" i="11" s="1"/>
  <c r="HX66" i="11"/>
  <c r="HO62" i="11"/>
  <c r="ID62" i="11"/>
  <c r="IH62" i="11" s="1"/>
  <c r="ID61" i="11"/>
  <c r="IH61" i="11" s="1"/>
  <c r="HO61" i="11"/>
  <c r="FT78" i="10"/>
  <c r="GO78" i="10" s="1"/>
  <c r="IM62" i="11"/>
  <c r="IQ62" i="11" s="1"/>
  <c r="HX62" i="11"/>
  <c r="IM64" i="11"/>
  <c r="IQ64" i="11" s="1"/>
  <c r="HX64" i="11"/>
  <c r="GE76" i="10"/>
  <c r="GX76" i="10" s="1"/>
  <c r="HO69" i="11"/>
  <c r="ID69" i="11"/>
  <c r="IH69" i="11" s="1"/>
  <c r="IM61" i="11"/>
  <c r="IQ61" i="11" s="1"/>
  <c r="HX61" i="11"/>
  <c r="HO72" i="11"/>
  <c r="ID72" i="11"/>
  <c r="IH72" i="11" s="1"/>
  <c r="ID59" i="11"/>
  <c r="IH59" i="11" s="1"/>
  <c r="HO59" i="11"/>
  <c r="FT71" i="10"/>
  <c r="GO71" i="10" s="1"/>
  <c r="FS63" i="10"/>
  <c r="GN63" i="10" s="1"/>
  <c r="FT69" i="10"/>
  <c r="GO69" i="10" s="1"/>
  <c r="GD62" i="10"/>
  <c r="GW62" i="10" s="1"/>
  <c r="FT74" i="10"/>
  <c r="IG74" i="10" s="1"/>
  <c r="FS69" i="11"/>
  <c r="FT61" i="11"/>
  <c r="GD61" i="11"/>
  <c r="ID66" i="11"/>
  <c r="IH66" i="11" s="1"/>
  <c r="HO66" i="11"/>
  <c r="FS59" i="11"/>
  <c r="GE70" i="11"/>
  <c r="FS74" i="10"/>
  <c r="GN74" i="10" s="1"/>
  <c r="FS71" i="10"/>
  <c r="IF71" i="10" s="1"/>
  <c r="GD68" i="11"/>
  <c r="IM77" i="11"/>
  <c r="IQ77" i="11" s="1"/>
  <c r="HX77" i="11"/>
  <c r="IM73" i="11"/>
  <c r="IQ73" i="11" s="1"/>
  <c r="HX73" i="11"/>
  <c r="HO77" i="11"/>
  <c r="ID77" i="11"/>
  <c r="IH77" i="11" s="1"/>
  <c r="FT85" i="10"/>
  <c r="IG85" i="10" s="1"/>
  <c r="IM68" i="11"/>
  <c r="IQ68" i="11" s="1"/>
  <c r="HX68" i="11"/>
  <c r="GD77" i="11"/>
  <c r="GD73" i="11"/>
  <c r="GE73" i="11"/>
  <c r="FT74" i="11"/>
  <c r="GE71" i="10"/>
  <c r="IP71" i="10" s="1"/>
  <c r="GD63" i="11"/>
  <c r="IM69" i="11"/>
  <c r="IQ69" i="11" s="1"/>
  <c r="HX69" i="11"/>
  <c r="GD72" i="11"/>
  <c r="IM63" i="11"/>
  <c r="IQ63" i="11" s="1"/>
  <c r="HX63" i="11"/>
  <c r="GE76" i="11"/>
  <c r="FT73" i="11"/>
  <c r="GD69" i="11"/>
  <c r="IM72" i="11"/>
  <c r="IQ72" i="11" s="1"/>
  <c r="HX72" i="11"/>
  <c r="GE62" i="11"/>
  <c r="FT59" i="11"/>
  <c r="FT68" i="11"/>
  <c r="FS71" i="11"/>
  <c r="GE64" i="11"/>
  <c r="FS76" i="11"/>
  <c r="HO71" i="11"/>
  <c r="ID71" i="11"/>
  <c r="IH71" i="11" s="1"/>
  <c r="HO76" i="11"/>
  <c r="ID76" i="11"/>
  <c r="IH76" i="11" s="1"/>
  <c r="GE70" i="10"/>
  <c r="GX70" i="10" s="1"/>
  <c r="HK8" i="10"/>
  <c r="HT8" i="10" s="1"/>
  <c r="HK18" i="10"/>
  <c r="HT18" i="10" s="1"/>
  <c r="HK28" i="10"/>
  <c r="HT28" i="10" s="1"/>
  <c r="HK38" i="10"/>
  <c r="HT38" i="10" s="1"/>
  <c r="HK48" i="10"/>
  <c r="HT48" i="10" s="1"/>
  <c r="HK58" i="10"/>
  <c r="HT58" i="10" s="1"/>
  <c r="HK68" i="10"/>
  <c r="HT68" i="10" s="1"/>
  <c r="HK78" i="10"/>
  <c r="HT78" i="10" s="1"/>
  <c r="HK20" i="10"/>
  <c r="HT20" i="10" s="1"/>
  <c r="HK30" i="10"/>
  <c r="HT30" i="10" s="1"/>
  <c r="HK40" i="10"/>
  <c r="HT40" i="10" s="1"/>
  <c r="HK50" i="10"/>
  <c r="HT50" i="10" s="1"/>
  <c r="HK60" i="10"/>
  <c r="HT60" i="10" s="1"/>
  <c r="HK70" i="10"/>
  <c r="HT70" i="10" s="1"/>
  <c r="HK11" i="10"/>
  <c r="HT11" i="10" s="1"/>
  <c r="HK61" i="10"/>
  <c r="HT61" i="10" s="1"/>
  <c r="HK35" i="10"/>
  <c r="HT35" i="10" s="1"/>
  <c r="HK16" i="10"/>
  <c r="HT16" i="10" s="1"/>
  <c r="HK37" i="10"/>
  <c r="HT37" i="10" s="1"/>
  <c r="HK27" i="10"/>
  <c r="HT27" i="10" s="1"/>
  <c r="HK77" i="10"/>
  <c r="HT77" i="10" s="1"/>
  <c r="HK9" i="10"/>
  <c r="HT9" i="10" s="1"/>
  <c r="HK19" i="10"/>
  <c r="HT19" i="10" s="1"/>
  <c r="HK29" i="10"/>
  <c r="HT29" i="10" s="1"/>
  <c r="HK39" i="10"/>
  <c r="HT39" i="10" s="1"/>
  <c r="HK49" i="10"/>
  <c r="HT49" i="10" s="1"/>
  <c r="HK59" i="10"/>
  <c r="HT59" i="10" s="1"/>
  <c r="HK69" i="10"/>
  <c r="HT69" i="10" s="1"/>
  <c r="HK79" i="10"/>
  <c r="HT79" i="10" s="1"/>
  <c r="HK10" i="10"/>
  <c r="HT10" i="10" s="1"/>
  <c r="HK80" i="10"/>
  <c r="HT80" i="10" s="1"/>
  <c r="HK21" i="10"/>
  <c r="HT21" i="10" s="1"/>
  <c r="HK31" i="10"/>
  <c r="HT31" i="10" s="1"/>
  <c r="HK41" i="10"/>
  <c r="HT41" i="10" s="1"/>
  <c r="HK51" i="10"/>
  <c r="HT51" i="10" s="1"/>
  <c r="HK71" i="10"/>
  <c r="HT71" i="10" s="1"/>
  <c r="HK81" i="10"/>
  <c r="HT81" i="10" s="1"/>
  <c r="HK25" i="10"/>
  <c r="HT25" i="10" s="1"/>
  <c r="HK45" i="10"/>
  <c r="HT45" i="10" s="1"/>
  <c r="HK55" i="10"/>
  <c r="HT55" i="10" s="1"/>
  <c r="HK65" i="10"/>
  <c r="HT65" i="10" s="1"/>
  <c r="HK85" i="10"/>
  <c r="HT85" i="10" s="1"/>
  <c r="HK36" i="10"/>
  <c r="HT36" i="10" s="1"/>
  <c r="HK46" i="10"/>
  <c r="HT46" i="10" s="1"/>
  <c r="HK56" i="10"/>
  <c r="HT56" i="10" s="1"/>
  <c r="HK66" i="10"/>
  <c r="HT66" i="10" s="1"/>
  <c r="HK76" i="10"/>
  <c r="HT76" i="10" s="1"/>
  <c r="HK86" i="10"/>
  <c r="HT86" i="10" s="1"/>
  <c r="HK47" i="10"/>
  <c r="HT47" i="10" s="1"/>
  <c r="HK12" i="10"/>
  <c r="HT12" i="10" s="1"/>
  <c r="HK22" i="10"/>
  <c r="HT22" i="10" s="1"/>
  <c r="HK32" i="10"/>
  <c r="HT32" i="10" s="1"/>
  <c r="HK42" i="10"/>
  <c r="HT42" i="10" s="1"/>
  <c r="HK52" i="10"/>
  <c r="HT52" i="10" s="1"/>
  <c r="HK62" i="10"/>
  <c r="HT62" i="10" s="1"/>
  <c r="HK72" i="10"/>
  <c r="HT72" i="10" s="1"/>
  <c r="HK82" i="10"/>
  <c r="HT82" i="10" s="1"/>
  <c r="HK13" i="10"/>
  <c r="HT13" i="10" s="1"/>
  <c r="HK23" i="10"/>
  <c r="HT23" i="10" s="1"/>
  <c r="HK33" i="10"/>
  <c r="HT33" i="10" s="1"/>
  <c r="HK43" i="10"/>
  <c r="HT43" i="10" s="1"/>
  <c r="HK53" i="10"/>
  <c r="HT53" i="10" s="1"/>
  <c r="HK63" i="10"/>
  <c r="HT63" i="10" s="1"/>
  <c r="HK73" i="10"/>
  <c r="HT73" i="10" s="1"/>
  <c r="HK83" i="10"/>
  <c r="HT83" i="10" s="1"/>
  <c r="HK14" i="10"/>
  <c r="HT14" i="10" s="1"/>
  <c r="HK24" i="10"/>
  <c r="HT24" i="10" s="1"/>
  <c r="HK34" i="10"/>
  <c r="HT34" i="10" s="1"/>
  <c r="HK44" i="10"/>
  <c r="HT44" i="10" s="1"/>
  <c r="HK54" i="10"/>
  <c r="HT54" i="10" s="1"/>
  <c r="HK64" i="10"/>
  <c r="HT64" i="10" s="1"/>
  <c r="HK74" i="10"/>
  <c r="HT74" i="10" s="1"/>
  <c r="HK84" i="10"/>
  <c r="HT84" i="10" s="1"/>
  <c r="HK15" i="10"/>
  <c r="HT15" i="10" s="1"/>
  <c r="HK75" i="10"/>
  <c r="HT75" i="10" s="1"/>
  <c r="HK26" i="10"/>
  <c r="HT26" i="10" s="1"/>
  <c r="HK17" i="10"/>
  <c r="HT17" i="10" s="1"/>
  <c r="HK57" i="10"/>
  <c r="HT57" i="10" s="1"/>
  <c r="HK67" i="10"/>
  <c r="HT67" i="10" s="1"/>
  <c r="HK87" i="10"/>
  <c r="HT87" i="10" s="1"/>
  <c r="GE70" i="8"/>
  <c r="IP70" i="8" s="1"/>
  <c r="GE67" i="10"/>
  <c r="GX67" i="10" s="1"/>
  <c r="GD84" i="10"/>
  <c r="IO84" i="10" s="1"/>
  <c r="FT67" i="10"/>
  <c r="GO67" i="10" s="1"/>
  <c r="FS66" i="10"/>
  <c r="GN66" i="10" s="1"/>
  <c r="FT62" i="10"/>
  <c r="GO62" i="10" s="1"/>
  <c r="FS67" i="10"/>
  <c r="GN67" i="10" s="1"/>
  <c r="FS86" i="10"/>
  <c r="IF86" i="10" s="1"/>
  <c r="HJ8" i="10"/>
  <c r="HJ18" i="10"/>
  <c r="HJ28" i="10"/>
  <c r="HJ38" i="10"/>
  <c r="HJ48" i="10"/>
  <c r="HJ58" i="10"/>
  <c r="HJ68" i="10"/>
  <c r="HJ78" i="10"/>
  <c r="HJ9" i="10"/>
  <c r="HJ19" i="10"/>
  <c r="HJ29" i="10"/>
  <c r="HJ39" i="10"/>
  <c r="HJ49" i="10"/>
  <c r="HJ59" i="10"/>
  <c r="HJ69" i="10"/>
  <c r="HJ79" i="10"/>
  <c r="HJ20" i="10"/>
  <c r="HJ11" i="10"/>
  <c r="HJ31" i="10"/>
  <c r="HJ41" i="10"/>
  <c r="HJ51" i="10"/>
  <c r="HJ71" i="10"/>
  <c r="HJ81" i="10"/>
  <c r="HJ16" i="10"/>
  <c r="HJ46" i="10"/>
  <c r="HJ66" i="10"/>
  <c r="HJ76" i="10"/>
  <c r="HJ57" i="10"/>
  <c r="HJ36" i="10"/>
  <c r="HJ27" i="10"/>
  <c r="HJ47" i="10"/>
  <c r="HJ77" i="10"/>
  <c r="HJ56" i="10"/>
  <c r="HJ67" i="10"/>
  <c r="HJ10" i="10"/>
  <c r="HJ30" i="10"/>
  <c r="HJ40" i="10"/>
  <c r="HJ50" i="10"/>
  <c r="HJ60" i="10"/>
  <c r="HJ70" i="10"/>
  <c r="HJ80" i="10"/>
  <c r="HJ21" i="10"/>
  <c r="HJ61" i="10"/>
  <c r="HJ26" i="10"/>
  <c r="HJ17" i="10"/>
  <c r="HJ87" i="10"/>
  <c r="HJ12" i="10"/>
  <c r="HJ22" i="10"/>
  <c r="HJ32" i="10"/>
  <c r="HJ42" i="10"/>
  <c r="HJ52" i="10"/>
  <c r="HJ62" i="10"/>
  <c r="HJ72" i="10"/>
  <c r="HJ82" i="10"/>
  <c r="HJ13" i="10"/>
  <c r="HJ23" i="10"/>
  <c r="HJ33" i="10"/>
  <c r="HJ43" i="10"/>
  <c r="HJ53" i="10"/>
  <c r="HJ63" i="10"/>
  <c r="HJ73" i="10"/>
  <c r="HJ83" i="10"/>
  <c r="HJ14" i="10"/>
  <c r="HJ24" i="10"/>
  <c r="HJ34" i="10"/>
  <c r="HJ44" i="10"/>
  <c r="HJ54" i="10"/>
  <c r="HJ64" i="10"/>
  <c r="HJ74" i="10"/>
  <c r="HJ84" i="10"/>
  <c r="HJ15" i="10"/>
  <c r="HJ25" i="10"/>
  <c r="HJ35" i="10"/>
  <c r="HJ45" i="10"/>
  <c r="HJ55" i="10"/>
  <c r="HJ65" i="10"/>
  <c r="HJ75" i="10"/>
  <c r="HJ85" i="10"/>
  <c r="HJ86" i="10"/>
  <c r="HJ37" i="10"/>
  <c r="GE84" i="10"/>
  <c r="GX84" i="10" s="1"/>
  <c r="GD65" i="10"/>
  <c r="IO65" i="10" s="1"/>
  <c r="HK7" i="10"/>
  <c r="HT7" i="10" s="1"/>
  <c r="FT63" i="10"/>
  <c r="GE81" i="10"/>
  <c r="GX81" i="10" s="1"/>
  <c r="GE82" i="10"/>
  <c r="GX82" i="10" s="1"/>
  <c r="FT83" i="10"/>
  <c r="IG83" i="10" s="1"/>
  <c r="FS43" i="8"/>
  <c r="GN43" i="8" s="1"/>
  <c r="HJ7" i="10"/>
  <c r="GE86" i="10"/>
  <c r="GX86" i="10" s="1"/>
  <c r="GD79" i="10"/>
  <c r="GW79" i="10" s="1"/>
  <c r="FS69" i="10"/>
  <c r="FQ8" i="10"/>
  <c r="FQ18" i="10"/>
  <c r="FQ28" i="10"/>
  <c r="FQ38" i="10"/>
  <c r="FQ48" i="10"/>
  <c r="FQ58" i="10"/>
  <c r="FQ68" i="10"/>
  <c r="FQ78" i="10"/>
  <c r="FQ9" i="10"/>
  <c r="FQ29" i="10"/>
  <c r="FQ39" i="10"/>
  <c r="FQ49" i="10"/>
  <c r="FQ59" i="10"/>
  <c r="FQ69" i="10"/>
  <c r="FQ79" i="10"/>
  <c r="FQ12" i="10"/>
  <c r="FQ33" i="10"/>
  <c r="FQ83" i="10"/>
  <c r="FQ44" i="10"/>
  <c r="FQ25" i="10"/>
  <c r="FQ47" i="10"/>
  <c r="FQ57" i="10"/>
  <c r="FQ77" i="10"/>
  <c r="FQ19" i="10"/>
  <c r="FQ82" i="10"/>
  <c r="FQ64" i="10"/>
  <c r="FQ45" i="10"/>
  <c r="FQ56" i="10"/>
  <c r="FQ17" i="10"/>
  <c r="FQ87" i="10"/>
  <c r="FQ36" i="10"/>
  <c r="FQ27" i="10"/>
  <c r="FQ21" i="10"/>
  <c r="FQ32" i="10"/>
  <c r="FQ62" i="10"/>
  <c r="FQ13" i="10"/>
  <c r="FQ14" i="10"/>
  <c r="FQ34" i="10"/>
  <c r="FQ54" i="10"/>
  <c r="FQ74" i="10"/>
  <c r="FQ35" i="10"/>
  <c r="FQ16" i="10"/>
  <c r="FQ46" i="10"/>
  <c r="FQ66" i="10"/>
  <c r="FQ76" i="10"/>
  <c r="FQ86" i="10"/>
  <c r="FQ37" i="10"/>
  <c r="FQ67" i="10"/>
  <c r="FQ10" i="10"/>
  <c r="FQ20" i="10"/>
  <c r="FQ30" i="10"/>
  <c r="FQ40" i="10"/>
  <c r="FQ50" i="10"/>
  <c r="FQ60" i="10"/>
  <c r="FQ70" i="10"/>
  <c r="FQ80" i="10"/>
  <c r="FQ11" i="10"/>
  <c r="FQ31" i="10"/>
  <c r="FQ41" i="10"/>
  <c r="FQ51" i="10"/>
  <c r="FQ61" i="10"/>
  <c r="FQ71" i="10"/>
  <c r="FQ81" i="10"/>
  <c r="FQ22" i="10"/>
  <c r="FQ42" i="10"/>
  <c r="FQ52" i="10"/>
  <c r="FQ72" i="10"/>
  <c r="FQ23" i="10"/>
  <c r="FQ43" i="10"/>
  <c r="FQ53" i="10"/>
  <c r="FQ63" i="10"/>
  <c r="FQ73" i="10"/>
  <c r="FQ24" i="10"/>
  <c r="FQ84" i="10"/>
  <c r="FQ15" i="10"/>
  <c r="FQ55" i="10"/>
  <c r="FQ65" i="10"/>
  <c r="FQ75" i="10"/>
  <c r="FQ85" i="10"/>
  <c r="FQ26" i="10"/>
  <c r="FR21" i="10"/>
  <c r="FR42" i="10"/>
  <c r="FR23" i="10"/>
  <c r="FR34" i="10"/>
  <c r="FR44" i="10"/>
  <c r="FR64" i="10"/>
  <c r="FR84" i="10"/>
  <c r="FR35" i="10"/>
  <c r="FR26" i="10"/>
  <c r="FR56" i="10"/>
  <c r="FR66" i="10"/>
  <c r="FR76" i="10"/>
  <c r="FR86" i="10"/>
  <c r="FR8" i="10"/>
  <c r="FR18" i="10"/>
  <c r="FR28" i="10"/>
  <c r="FR38" i="10"/>
  <c r="FR48" i="10"/>
  <c r="FR58" i="10"/>
  <c r="FR68" i="10"/>
  <c r="FR78" i="10"/>
  <c r="FR32" i="10"/>
  <c r="FR33" i="10"/>
  <c r="FR55" i="10"/>
  <c r="FR36" i="10"/>
  <c r="FR54" i="10"/>
  <c r="FR15" i="10"/>
  <c r="FR9" i="10"/>
  <c r="FR19" i="10"/>
  <c r="FR29" i="10"/>
  <c r="FR39" i="10"/>
  <c r="FR49" i="10"/>
  <c r="FR59" i="10"/>
  <c r="FR69" i="10"/>
  <c r="FR79" i="10"/>
  <c r="FR10" i="10"/>
  <c r="FR31" i="10"/>
  <c r="FR51" i="10"/>
  <c r="FR71" i="10"/>
  <c r="FR22" i="10"/>
  <c r="FR52" i="10"/>
  <c r="FR62" i="10"/>
  <c r="FR72" i="10"/>
  <c r="FR43" i="10"/>
  <c r="FR53" i="10"/>
  <c r="FR63" i="10"/>
  <c r="FR83" i="10"/>
  <c r="FR14" i="10"/>
  <c r="FR45" i="10"/>
  <c r="FR65" i="10"/>
  <c r="FR75" i="10"/>
  <c r="FR85" i="10"/>
  <c r="FR16" i="10"/>
  <c r="FR27" i="10"/>
  <c r="FR20" i="10"/>
  <c r="FR30" i="10"/>
  <c r="FR40" i="10"/>
  <c r="FR50" i="10"/>
  <c r="FR60" i="10"/>
  <c r="FR70" i="10"/>
  <c r="FR80" i="10"/>
  <c r="FR11" i="10"/>
  <c r="FR41" i="10"/>
  <c r="FR61" i="10"/>
  <c r="FR81" i="10"/>
  <c r="FR12" i="10"/>
  <c r="FR82" i="10"/>
  <c r="FR13" i="10"/>
  <c r="FR73" i="10"/>
  <c r="FR24" i="10"/>
  <c r="FR74" i="10"/>
  <c r="FR25" i="10"/>
  <c r="FR46" i="10"/>
  <c r="FR17" i="10"/>
  <c r="FR37" i="10"/>
  <c r="FR47" i="10"/>
  <c r="FR57" i="10"/>
  <c r="FR67" i="10"/>
  <c r="FR77" i="10"/>
  <c r="FR87" i="10"/>
  <c r="FS75" i="10"/>
  <c r="GN75" i="10" s="1"/>
  <c r="GD85" i="10"/>
  <c r="GW85" i="10" s="1"/>
  <c r="FR7" i="10"/>
  <c r="GE63" i="10"/>
  <c r="IP63" i="10" s="1"/>
  <c r="FT38" i="6"/>
  <c r="GO38" i="6" s="1"/>
  <c r="FS77" i="10"/>
  <c r="IF77" i="10" s="1"/>
  <c r="GD74" i="10"/>
  <c r="IO74" i="10" s="1"/>
  <c r="FT87" i="10"/>
  <c r="IG87" i="10" s="1"/>
  <c r="FT8" i="12"/>
  <c r="IG8" i="12" s="1"/>
  <c r="GD76" i="10"/>
  <c r="IO76" i="10" s="1"/>
  <c r="GE72" i="10"/>
  <c r="GX72" i="10" s="1"/>
  <c r="FT64" i="10"/>
  <c r="GO64" i="10" s="1"/>
  <c r="FS64" i="10"/>
  <c r="GN64" i="10" s="1"/>
  <c r="FQ7" i="10"/>
  <c r="GE61" i="10"/>
  <c r="GX61" i="10" s="1"/>
  <c r="FS83" i="10"/>
  <c r="GN83" i="10" s="1"/>
  <c r="GE74" i="10"/>
  <c r="GE85" i="10"/>
  <c r="IP85" i="10" s="1"/>
  <c r="GE83" i="10"/>
  <c r="GX83" i="10" s="1"/>
  <c r="GE67" i="8"/>
  <c r="IP67" i="8" s="1"/>
  <c r="GE62" i="8"/>
  <c r="IP62" i="8" s="1"/>
  <c r="FT81" i="10"/>
  <c r="GO81" i="10" s="1"/>
  <c r="GD82" i="10"/>
  <c r="FT76" i="10"/>
  <c r="GO76" i="10" s="1"/>
  <c r="GD76" i="8"/>
  <c r="GW76" i="8" s="1"/>
  <c r="GD60" i="10"/>
  <c r="GW60" i="10" s="1"/>
  <c r="GE66" i="10"/>
  <c r="GX66" i="10" s="1"/>
  <c r="GD67" i="10"/>
  <c r="FS68" i="10"/>
  <c r="FS81" i="10"/>
  <c r="IF81" i="10" s="1"/>
  <c r="GD72" i="10"/>
  <c r="GG72" i="10" s="1"/>
  <c r="FS73" i="10"/>
  <c r="IF73" i="10" s="1"/>
  <c r="IM69" i="10"/>
  <c r="IQ69" i="10" s="1"/>
  <c r="HX69" i="10"/>
  <c r="IM86" i="10"/>
  <c r="IQ86" i="10" s="1"/>
  <c r="HX86" i="10"/>
  <c r="HO75" i="10"/>
  <c r="ID75" i="10"/>
  <c r="IH75" i="10" s="1"/>
  <c r="IM85" i="10"/>
  <c r="IQ85" i="10" s="1"/>
  <c r="HX85" i="10"/>
  <c r="HO64" i="10"/>
  <c r="ID64" i="10"/>
  <c r="IH64" i="10" s="1"/>
  <c r="IM79" i="10"/>
  <c r="IQ79" i="10" s="1"/>
  <c r="HX79" i="10"/>
  <c r="HO60" i="10"/>
  <c r="ID60" i="10"/>
  <c r="IH60" i="10" s="1"/>
  <c r="HO69" i="10"/>
  <c r="ID69" i="10"/>
  <c r="IH69" i="10" s="1"/>
  <c r="GD86" i="10"/>
  <c r="HO77" i="10"/>
  <c r="ID77" i="10"/>
  <c r="IH77" i="10" s="1"/>
  <c r="IM74" i="10"/>
  <c r="IQ74" i="10" s="1"/>
  <c r="HX74" i="10"/>
  <c r="ID84" i="10"/>
  <c r="IH84" i="10" s="1"/>
  <c r="HO84" i="10"/>
  <c r="GE64" i="10"/>
  <c r="HO83" i="10"/>
  <c r="ID83" i="10"/>
  <c r="IH83" i="10" s="1"/>
  <c r="HX78" i="10"/>
  <c r="IM78" i="10"/>
  <c r="IQ78" i="10" s="1"/>
  <c r="FS84" i="10"/>
  <c r="HO63" i="10"/>
  <c r="ID63" i="10"/>
  <c r="IH63" i="10" s="1"/>
  <c r="HO76" i="10"/>
  <c r="ID76" i="10"/>
  <c r="IH76" i="10" s="1"/>
  <c r="GD70" i="10"/>
  <c r="IM62" i="10"/>
  <c r="IQ62" i="10" s="1"/>
  <c r="HX62" i="10"/>
  <c r="HO61" i="10"/>
  <c r="ID61" i="10"/>
  <c r="IH61" i="10" s="1"/>
  <c r="IM65" i="10"/>
  <c r="IQ65" i="10" s="1"/>
  <c r="HX65" i="10"/>
  <c r="FS76" i="10"/>
  <c r="IM70" i="10"/>
  <c r="IQ70" i="10" s="1"/>
  <c r="HX70" i="10"/>
  <c r="FS61" i="10"/>
  <c r="IM73" i="10"/>
  <c r="IQ73" i="10" s="1"/>
  <c r="HX73" i="10"/>
  <c r="GD80" i="10"/>
  <c r="GD63" i="10"/>
  <c r="HO74" i="10"/>
  <c r="ID74" i="10"/>
  <c r="IH74" i="10" s="1"/>
  <c r="HO71" i="10"/>
  <c r="ID71" i="10"/>
  <c r="IH71" i="10" s="1"/>
  <c r="GD73" i="10"/>
  <c r="GE59" i="10"/>
  <c r="HX80" i="10"/>
  <c r="IM80" i="10"/>
  <c r="IQ80" i="10" s="1"/>
  <c r="IM63" i="10"/>
  <c r="IQ63" i="10" s="1"/>
  <c r="HX63" i="10"/>
  <c r="IM84" i="10"/>
  <c r="IQ84" i="10" s="1"/>
  <c r="HX84" i="10"/>
  <c r="FT67" i="8"/>
  <c r="GO67" i="8" s="1"/>
  <c r="HO66" i="10"/>
  <c r="ID66" i="10"/>
  <c r="IH66" i="10" s="1"/>
  <c r="FS72" i="10"/>
  <c r="ID80" i="10"/>
  <c r="IH80" i="10" s="1"/>
  <c r="HO80" i="10"/>
  <c r="GE62" i="10"/>
  <c r="IM59" i="10"/>
  <c r="IQ59" i="10" s="1"/>
  <c r="HX59" i="10"/>
  <c r="IM71" i="10"/>
  <c r="IQ71" i="10" s="1"/>
  <c r="HX71" i="10"/>
  <c r="HO72" i="10"/>
  <c r="ID72" i="10"/>
  <c r="IH72" i="10" s="1"/>
  <c r="FS80" i="10"/>
  <c r="FT80" i="10"/>
  <c r="GD59" i="10"/>
  <c r="GD71" i="10"/>
  <c r="GD75" i="10"/>
  <c r="GD64" i="10"/>
  <c r="IM82" i="10"/>
  <c r="IQ82" i="10" s="1"/>
  <c r="HX82" i="10"/>
  <c r="GE65" i="10"/>
  <c r="FS79" i="10"/>
  <c r="FS87" i="10"/>
  <c r="HO67" i="10"/>
  <c r="ID67" i="10"/>
  <c r="IH67" i="10" s="1"/>
  <c r="IM75" i="10"/>
  <c r="IQ75" i="10" s="1"/>
  <c r="HX75" i="10"/>
  <c r="FT79" i="10"/>
  <c r="IM64" i="10"/>
  <c r="IQ64" i="10" s="1"/>
  <c r="HX64" i="10"/>
  <c r="GE75" i="10"/>
  <c r="HO86" i="10"/>
  <c r="ID86" i="10"/>
  <c r="IH86" i="10" s="1"/>
  <c r="HO79" i="10"/>
  <c r="ID79" i="10"/>
  <c r="IH79" i="10" s="1"/>
  <c r="ID87" i="10"/>
  <c r="IH87" i="10" s="1"/>
  <c r="HO87" i="10"/>
  <c r="FS73" i="8"/>
  <c r="IF73" i="8" s="1"/>
  <c r="FS64" i="8"/>
  <c r="IF64" i="8" s="1"/>
  <c r="HX76" i="10"/>
  <c r="IM76" i="10"/>
  <c r="IQ76" i="10" s="1"/>
  <c r="GD81" i="10"/>
  <c r="HO78" i="10"/>
  <c r="ID78" i="10"/>
  <c r="IH78" i="10" s="1"/>
  <c r="GD83" i="10"/>
  <c r="HO68" i="10"/>
  <c r="ID68" i="10"/>
  <c r="IH68" i="10" s="1"/>
  <c r="IM81" i="10"/>
  <c r="IQ81" i="10" s="1"/>
  <c r="HX81" i="10"/>
  <c r="FS78" i="10"/>
  <c r="IM83" i="10"/>
  <c r="IQ83" i="10" s="1"/>
  <c r="HX83" i="10"/>
  <c r="IM60" i="10"/>
  <c r="IQ60" i="10" s="1"/>
  <c r="HX60" i="10"/>
  <c r="FT75" i="10"/>
  <c r="IM67" i="10"/>
  <c r="IQ67" i="10" s="1"/>
  <c r="HX67" i="10"/>
  <c r="GE65" i="8"/>
  <c r="GX65" i="8" s="1"/>
  <c r="GE60" i="10"/>
  <c r="ID81" i="10"/>
  <c r="IH81" i="10" s="1"/>
  <c r="HO81" i="10"/>
  <c r="GE73" i="10"/>
  <c r="GD66" i="10"/>
  <c r="FS82" i="10"/>
  <c r="FT82" i="10"/>
  <c r="GE68" i="10"/>
  <c r="IM66" i="10"/>
  <c r="IQ66" i="10" s="1"/>
  <c r="HX66" i="10"/>
  <c r="FT73" i="10"/>
  <c r="HO82" i="10"/>
  <c r="ID82" i="10"/>
  <c r="IH82" i="10" s="1"/>
  <c r="FT59" i="10"/>
  <c r="IM61" i="10"/>
  <c r="IQ61" i="10" s="1"/>
  <c r="HX61" i="10"/>
  <c r="IM72" i="10"/>
  <c r="IQ72" i="10" s="1"/>
  <c r="HX72" i="10"/>
  <c r="FT86" i="10"/>
  <c r="IM87" i="10"/>
  <c r="IQ87" i="10" s="1"/>
  <c r="HX87" i="10"/>
  <c r="HO73" i="10"/>
  <c r="ID73" i="10"/>
  <c r="IH73" i="10" s="1"/>
  <c r="GD77" i="10"/>
  <c r="FS85" i="10"/>
  <c r="GE80" i="10"/>
  <c r="GD61" i="10"/>
  <c r="FT72" i="10"/>
  <c r="FT70" i="10"/>
  <c r="GD87" i="10"/>
  <c r="FT77" i="10"/>
  <c r="IM77" i="10"/>
  <c r="IQ77" i="10" s="1"/>
  <c r="HX77" i="10"/>
  <c r="HO85" i="10"/>
  <c r="ID85" i="10"/>
  <c r="IH85" i="10" s="1"/>
  <c r="FS59" i="10"/>
  <c r="GE77" i="10"/>
  <c r="GE78" i="10"/>
  <c r="GE69" i="10"/>
  <c r="FS62" i="10"/>
  <c r="GE87" i="10"/>
  <c r="IM68" i="10"/>
  <c r="IQ68" i="10" s="1"/>
  <c r="HX68" i="10"/>
  <c r="FT84" i="10"/>
  <c r="FS70" i="10"/>
  <c r="HO65" i="10"/>
  <c r="ID65" i="10"/>
  <c r="IH65" i="10" s="1"/>
  <c r="HO59" i="10"/>
  <c r="ID59" i="10"/>
  <c r="IH59" i="10" s="1"/>
  <c r="FT66" i="10"/>
  <c r="HO62" i="10"/>
  <c r="ID62" i="10"/>
  <c r="IH62" i="10" s="1"/>
  <c r="GD68" i="10"/>
  <c r="HO70" i="10"/>
  <c r="ID70" i="10"/>
  <c r="IH70" i="10" s="1"/>
  <c r="FT61" i="10"/>
  <c r="FS65" i="10"/>
  <c r="HK7" i="9"/>
  <c r="HT7" i="9" s="1"/>
  <c r="HJ8" i="9"/>
  <c r="HJ18" i="9"/>
  <c r="HJ28" i="9"/>
  <c r="HJ38" i="9"/>
  <c r="HJ9" i="9"/>
  <c r="HJ19" i="9"/>
  <c r="HJ29" i="9"/>
  <c r="HJ39" i="9"/>
  <c r="HJ17" i="9"/>
  <c r="HJ20" i="9"/>
  <c r="HJ30" i="9"/>
  <c r="HJ40" i="9"/>
  <c r="HJ26" i="9"/>
  <c r="HJ10" i="9"/>
  <c r="HJ16" i="9"/>
  <c r="HJ24" i="9"/>
  <c r="HJ15" i="9"/>
  <c r="HJ27" i="9"/>
  <c r="HJ11" i="9"/>
  <c r="HJ21" i="9"/>
  <c r="HJ31" i="9"/>
  <c r="HJ41" i="9"/>
  <c r="HJ14" i="9"/>
  <c r="HJ36" i="9"/>
  <c r="HJ22" i="9"/>
  <c r="HJ32" i="9"/>
  <c r="HJ42" i="9"/>
  <c r="HJ12" i="9"/>
  <c r="HJ35" i="9"/>
  <c r="HJ13" i="9"/>
  <c r="HJ23" i="9"/>
  <c r="HJ33" i="9"/>
  <c r="HJ34" i="9"/>
  <c r="HJ25" i="9"/>
  <c r="HJ37" i="9"/>
  <c r="HK8" i="9"/>
  <c r="HT8" i="9" s="1"/>
  <c r="HK18" i="9"/>
  <c r="HT18" i="9" s="1"/>
  <c r="HK28" i="9"/>
  <c r="HT28" i="9" s="1"/>
  <c r="HK38" i="9"/>
  <c r="HT38" i="9" s="1"/>
  <c r="HK9" i="9"/>
  <c r="HT9" i="9" s="1"/>
  <c r="HK39" i="9"/>
  <c r="HT39" i="9" s="1"/>
  <c r="HK15" i="9"/>
  <c r="HT15" i="9" s="1"/>
  <c r="HK19" i="9"/>
  <c r="HT19" i="9" s="1"/>
  <c r="HK29" i="9"/>
  <c r="HT29" i="9" s="1"/>
  <c r="HK16" i="9"/>
  <c r="HT16" i="9" s="1"/>
  <c r="HK25" i="9"/>
  <c r="HT25" i="9" s="1"/>
  <c r="HK17" i="9"/>
  <c r="HT17" i="9" s="1"/>
  <c r="HK10" i="9"/>
  <c r="HT10" i="9" s="1"/>
  <c r="HK20" i="9"/>
  <c r="HT20" i="9" s="1"/>
  <c r="HK30" i="9"/>
  <c r="HT30" i="9" s="1"/>
  <c r="HK40" i="9"/>
  <c r="HT40" i="9" s="1"/>
  <c r="HK22" i="9"/>
  <c r="HT22" i="9" s="1"/>
  <c r="HK24" i="9"/>
  <c r="HT24" i="9" s="1"/>
  <c r="HK34" i="9"/>
  <c r="HT34" i="9" s="1"/>
  <c r="HK26" i="9"/>
  <c r="HT26" i="9" s="1"/>
  <c r="HK11" i="9"/>
  <c r="HT11" i="9" s="1"/>
  <c r="HK21" i="9"/>
  <c r="HT21" i="9" s="1"/>
  <c r="HK31" i="9"/>
  <c r="HT31" i="9" s="1"/>
  <c r="HK41" i="9"/>
  <c r="HT41" i="9" s="1"/>
  <c r="HK27" i="9"/>
  <c r="HT27" i="9" s="1"/>
  <c r="HK12" i="9"/>
  <c r="HT12" i="9" s="1"/>
  <c r="HK32" i="9"/>
  <c r="HT32" i="9" s="1"/>
  <c r="HK42" i="9"/>
  <c r="HT42" i="9" s="1"/>
  <c r="HK35" i="9"/>
  <c r="HT35" i="9" s="1"/>
  <c r="HK36" i="9"/>
  <c r="HT36" i="9" s="1"/>
  <c r="HK13" i="9"/>
  <c r="HT13" i="9" s="1"/>
  <c r="HK23" i="9"/>
  <c r="HT23" i="9" s="1"/>
  <c r="HK33" i="9"/>
  <c r="HT33" i="9" s="1"/>
  <c r="HK14" i="9"/>
  <c r="HT14" i="9" s="1"/>
  <c r="HK37" i="9"/>
  <c r="HT37" i="9" s="1"/>
  <c r="HJ7" i="9"/>
  <c r="FS67" i="8"/>
  <c r="IF67" i="8" s="1"/>
  <c r="FT72" i="8"/>
  <c r="GO72" i="8" s="1"/>
  <c r="FT59" i="8"/>
  <c r="GO59" i="8" s="1"/>
  <c r="FQ7" i="9"/>
  <c r="FQ8" i="9"/>
  <c r="FQ18" i="9"/>
  <c r="FQ28" i="9"/>
  <c r="FQ38" i="9"/>
  <c r="FQ9" i="9"/>
  <c r="FQ19" i="9"/>
  <c r="FQ29" i="9"/>
  <c r="FQ39" i="9"/>
  <c r="FQ10" i="9"/>
  <c r="FQ20" i="9"/>
  <c r="FQ30" i="9"/>
  <c r="FQ40" i="9"/>
  <c r="FQ11" i="9"/>
  <c r="FQ21" i="9"/>
  <c r="FQ31" i="9"/>
  <c r="FQ41" i="9"/>
  <c r="FQ12" i="9"/>
  <c r="FQ22" i="9"/>
  <c r="FQ32" i="9"/>
  <c r="FQ42" i="9"/>
  <c r="FQ13" i="9"/>
  <c r="FQ23" i="9"/>
  <c r="FQ33" i="9"/>
  <c r="FQ24" i="9"/>
  <c r="FQ15" i="9"/>
  <c r="FQ25" i="9"/>
  <c r="FQ16" i="9"/>
  <c r="FQ26" i="9"/>
  <c r="FQ17" i="9"/>
  <c r="FQ37" i="9"/>
  <c r="FQ14" i="9"/>
  <c r="FQ34" i="9"/>
  <c r="FQ35" i="9"/>
  <c r="FQ36" i="9"/>
  <c r="FQ27" i="9"/>
  <c r="FR7" i="9"/>
  <c r="FR8" i="9"/>
  <c r="FR18" i="9"/>
  <c r="FR28" i="9"/>
  <c r="FR38" i="9"/>
  <c r="FR9" i="9"/>
  <c r="FR19" i="9"/>
  <c r="FR29" i="9"/>
  <c r="FR39" i="9"/>
  <c r="FR10" i="9"/>
  <c r="FR20" i="9"/>
  <c r="FR30" i="9"/>
  <c r="FR40" i="9"/>
  <c r="FR11" i="9"/>
  <c r="FR21" i="9"/>
  <c r="FR31" i="9"/>
  <c r="FR41" i="9"/>
  <c r="FR13" i="9"/>
  <c r="FR33" i="9"/>
  <c r="FR14" i="9"/>
  <c r="FR34" i="9"/>
  <c r="FR25" i="9"/>
  <c r="FR16" i="9"/>
  <c r="FR27" i="9"/>
  <c r="FR15" i="9"/>
  <c r="FR17" i="9"/>
  <c r="FR12" i="9"/>
  <c r="FR22" i="9"/>
  <c r="FR32" i="9"/>
  <c r="FR42" i="9"/>
  <c r="FR23" i="9"/>
  <c r="FR24" i="9"/>
  <c r="FR35" i="9"/>
  <c r="FR26" i="9"/>
  <c r="FR36" i="9"/>
  <c r="FR37" i="9"/>
  <c r="GE28" i="15"/>
  <c r="GX28" i="15" s="1"/>
  <c r="FS77" i="8"/>
  <c r="IF77" i="8" s="1"/>
  <c r="FT76" i="8"/>
  <c r="GO76" i="8" s="1"/>
  <c r="GE76" i="8"/>
  <c r="GD68" i="8"/>
  <c r="IO68" i="8" s="1"/>
  <c r="GD37" i="7"/>
  <c r="GW37" i="7" s="1"/>
  <c r="GD30" i="6"/>
  <c r="IO30" i="6" s="1"/>
  <c r="FS75" i="8"/>
  <c r="GN75" i="8" s="1"/>
  <c r="GD61" i="8"/>
  <c r="GW61" i="8" s="1"/>
  <c r="HK8" i="8"/>
  <c r="HT8" i="8" s="1"/>
  <c r="HK28" i="8"/>
  <c r="HT28" i="8" s="1"/>
  <c r="HK38" i="8"/>
  <c r="HT38" i="8" s="1"/>
  <c r="HK48" i="8"/>
  <c r="HT48" i="8" s="1"/>
  <c r="HK58" i="8"/>
  <c r="HT58" i="8" s="1"/>
  <c r="HK68" i="8"/>
  <c r="HT68" i="8" s="1"/>
  <c r="HK9" i="8"/>
  <c r="HT9" i="8" s="1"/>
  <c r="HK19" i="8"/>
  <c r="HT19" i="8" s="1"/>
  <c r="HK29" i="8"/>
  <c r="HT29" i="8" s="1"/>
  <c r="HK39" i="8"/>
  <c r="HT39" i="8" s="1"/>
  <c r="HK49" i="8"/>
  <c r="HT49" i="8" s="1"/>
  <c r="HK59" i="8"/>
  <c r="HT59" i="8" s="1"/>
  <c r="HK69" i="8"/>
  <c r="HT69" i="8" s="1"/>
  <c r="HK10" i="8"/>
  <c r="HT10" i="8" s="1"/>
  <c r="HK20" i="8"/>
  <c r="HT20" i="8" s="1"/>
  <c r="HK30" i="8"/>
  <c r="HT30" i="8" s="1"/>
  <c r="HK40" i="8"/>
  <c r="HT40" i="8" s="1"/>
  <c r="HK50" i="8"/>
  <c r="HT50" i="8" s="1"/>
  <c r="HK60" i="8"/>
  <c r="HT60" i="8" s="1"/>
  <c r="HK70" i="8"/>
  <c r="HT70" i="8" s="1"/>
  <c r="HK11" i="8"/>
  <c r="HT11" i="8" s="1"/>
  <c r="HK31" i="8"/>
  <c r="HT31" i="8" s="1"/>
  <c r="HK41" i="8"/>
  <c r="HT41" i="8" s="1"/>
  <c r="HK51" i="8"/>
  <c r="HT51" i="8" s="1"/>
  <c r="HK61" i="8"/>
  <c r="HT61" i="8" s="1"/>
  <c r="HK71" i="8"/>
  <c r="HT71" i="8" s="1"/>
  <c r="HK12" i="8"/>
  <c r="HT12" i="8" s="1"/>
  <c r="HK22" i="8"/>
  <c r="HT22" i="8" s="1"/>
  <c r="HK32" i="8"/>
  <c r="HT32" i="8" s="1"/>
  <c r="HK42" i="8"/>
  <c r="HT42" i="8" s="1"/>
  <c r="HK52" i="8"/>
  <c r="HT52" i="8" s="1"/>
  <c r="HK62" i="8"/>
  <c r="HT62" i="8" s="1"/>
  <c r="HK72" i="8"/>
  <c r="HT72" i="8" s="1"/>
  <c r="HK13" i="8"/>
  <c r="HT13" i="8" s="1"/>
  <c r="HK34" i="8"/>
  <c r="HT34" i="8" s="1"/>
  <c r="HK15" i="8"/>
  <c r="HT15" i="8" s="1"/>
  <c r="HK45" i="8"/>
  <c r="HT45" i="8" s="1"/>
  <c r="HK26" i="8"/>
  <c r="HT26" i="8" s="1"/>
  <c r="HK27" i="8"/>
  <c r="HT27" i="8" s="1"/>
  <c r="HK47" i="8"/>
  <c r="HT47" i="8" s="1"/>
  <c r="HK57" i="8"/>
  <c r="HT57" i="8" s="1"/>
  <c r="HK18" i="8"/>
  <c r="HT18" i="8" s="1"/>
  <c r="HK21" i="8"/>
  <c r="HT21" i="8" s="1"/>
  <c r="HK23" i="8"/>
  <c r="HT23" i="8" s="1"/>
  <c r="HK33" i="8"/>
  <c r="HT33" i="8" s="1"/>
  <c r="HK43" i="8"/>
  <c r="HT43" i="8" s="1"/>
  <c r="HK53" i="8"/>
  <c r="HT53" i="8" s="1"/>
  <c r="HK63" i="8"/>
  <c r="HT63" i="8" s="1"/>
  <c r="HK73" i="8"/>
  <c r="HT73" i="8" s="1"/>
  <c r="HK14" i="8"/>
  <c r="HT14" i="8" s="1"/>
  <c r="HK64" i="8"/>
  <c r="HT64" i="8" s="1"/>
  <c r="HK35" i="8"/>
  <c r="HT35" i="8" s="1"/>
  <c r="HK36" i="8"/>
  <c r="HT36" i="8" s="1"/>
  <c r="HK46" i="8"/>
  <c r="HT46" i="8" s="1"/>
  <c r="HK56" i="8"/>
  <c r="HT56" i="8" s="1"/>
  <c r="HK66" i="8"/>
  <c r="HT66" i="8" s="1"/>
  <c r="HK76" i="8"/>
  <c r="HT76" i="8" s="1"/>
  <c r="HK37" i="8"/>
  <c r="HT37" i="8" s="1"/>
  <c r="HK24" i="8"/>
  <c r="HT24" i="8" s="1"/>
  <c r="HK44" i="8"/>
  <c r="HT44" i="8" s="1"/>
  <c r="HK54" i="8"/>
  <c r="HT54" i="8" s="1"/>
  <c r="HK74" i="8"/>
  <c r="HT74" i="8" s="1"/>
  <c r="HK25" i="8"/>
  <c r="HT25" i="8" s="1"/>
  <c r="HK55" i="8"/>
  <c r="HT55" i="8" s="1"/>
  <c r="HK65" i="8"/>
  <c r="HT65" i="8" s="1"/>
  <c r="HK75" i="8"/>
  <c r="HT75" i="8" s="1"/>
  <c r="HK16" i="8"/>
  <c r="HT16" i="8" s="1"/>
  <c r="HK17" i="8"/>
  <c r="HT17" i="8" s="1"/>
  <c r="HK77" i="8"/>
  <c r="HT77" i="8" s="1"/>
  <c r="HK67" i="8"/>
  <c r="HT67" i="8" s="1"/>
  <c r="HJ8" i="8"/>
  <c r="HJ18" i="8"/>
  <c r="HJ28" i="8"/>
  <c r="HJ38" i="8"/>
  <c r="HJ48" i="8"/>
  <c r="HJ58" i="8"/>
  <c r="HJ68" i="8"/>
  <c r="HJ9" i="8"/>
  <c r="HJ19" i="8"/>
  <c r="HJ29" i="8"/>
  <c r="HJ39" i="8"/>
  <c r="HJ49" i="8"/>
  <c r="HJ59" i="8"/>
  <c r="HJ69" i="8"/>
  <c r="HJ10" i="8"/>
  <c r="HJ20" i="8"/>
  <c r="HJ30" i="8"/>
  <c r="HJ40" i="8"/>
  <c r="HJ50" i="8"/>
  <c r="HJ60" i="8"/>
  <c r="HJ70" i="8"/>
  <c r="HJ11" i="8"/>
  <c r="HJ21" i="8"/>
  <c r="HJ31" i="8"/>
  <c r="HJ41" i="8"/>
  <c r="HJ51" i="8"/>
  <c r="HJ61" i="8"/>
  <c r="HJ71" i="8"/>
  <c r="HJ12" i="8"/>
  <c r="HJ14" i="8"/>
  <c r="HJ34" i="8"/>
  <c r="HJ54" i="8"/>
  <c r="HJ64" i="8"/>
  <c r="HJ74" i="8"/>
  <c r="HJ25" i="8"/>
  <c r="HJ26" i="8"/>
  <c r="HJ46" i="8"/>
  <c r="HJ56" i="8"/>
  <c r="HJ66" i="8"/>
  <c r="HJ17" i="8"/>
  <c r="HJ47" i="8"/>
  <c r="HJ57" i="8"/>
  <c r="HJ67" i="8"/>
  <c r="HJ77" i="8"/>
  <c r="HJ22" i="8"/>
  <c r="HJ32" i="8"/>
  <c r="HJ42" i="8"/>
  <c r="HJ52" i="8"/>
  <c r="HJ62" i="8"/>
  <c r="HJ72" i="8"/>
  <c r="HJ24" i="8"/>
  <c r="HJ15" i="8"/>
  <c r="HJ16" i="8"/>
  <c r="HJ27" i="8"/>
  <c r="HJ13" i="8"/>
  <c r="HJ23" i="8"/>
  <c r="HJ33" i="8"/>
  <c r="HJ43" i="8"/>
  <c r="HJ53" i="8"/>
  <c r="HJ63" i="8"/>
  <c r="HJ73" i="8"/>
  <c r="HJ44" i="8"/>
  <c r="HJ35" i="8"/>
  <c r="HJ45" i="8"/>
  <c r="HJ55" i="8"/>
  <c r="HJ65" i="8"/>
  <c r="HJ75" i="8"/>
  <c r="HJ36" i="8"/>
  <c r="HJ76" i="8"/>
  <c r="HJ37" i="8"/>
  <c r="HK7" i="8"/>
  <c r="HT7" i="8" s="1"/>
  <c r="HJ7" i="8"/>
  <c r="FR7" i="8"/>
  <c r="GL7" i="8" s="1"/>
  <c r="FR30" i="8"/>
  <c r="GL30" i="8" s="1"/>
  <c r="FR34" i="8"/>
  <c r="GL34" i="8" s="1"/>
  <c r="FR45" i="8"/>
  <c r="GL45" i="8" s="1"/>
  <c r="FR16" i="8"/>
  <c r="GL16" i="8" s="1"/>
  <c r="FR76" i="8"/>
  <c r="GL76" i="8" s="1"/>
  <c r="FR17" i="8"/>
  <c r="GL17" i="8" s="1"/>
  <c r="FR77" i="8"/>
  <c r="GL77" i="8" s="1"/>
  <c r="FR8" i="8"/>
  <c r="GL8" i="8" s="1"/>
  <c r="FR18" i="8"/>
  <c r="GL18" i="8" s="1"/>
  <c r="FR28" i="8"/>
  <c r="GL28" i="8" s="1"/>
  <c r="FR38" i="8"/>
  <c r="GL38" i="8" s="1"/>
  <c r="FR48" i="8"/>
  <c r="GL48" i="8" s="1"/>
  <c r="FR58" i="8"/>
  <c r="GL58" i="8" s="1"/>
  <c r="FR68" i="8"/>
  <c r="GL68" i="8" s="1"/>
  <c r="FR10" i="8"/>
  <c r="GL10" i="8" s="1"/>
  <c r="FR14" i="8"/>
  <c r="GL14" i="8" s="1"/>
  <c r="FR25" i="8"/>
  <c r="GL25" i="8" s="1"/>
  <c r="FR27" i="8"/>
  <c r="GL27" i="8" s="1"/>
  <c r="FR57" i="8"/>
  <c r="GL57" i="8" s="1"/>
  <c r="FR67" i="8"/>
  <c r="GL67" i="8" s="1"/>
  <c r="FR40" i="8"/>
  <c r="GL40" i="8" s="1"/>
  <c r="FR24" i="8"/>
  <c r="GL24" i="8" s="1"/>
  <c r="FR55" i="8"/>
  <c r="GL55" i="8" s="1"/>
  <c r="FR47" i="8"/>
  <c r="GL47" i="8" s="1"/>
  <c r="FR9" i="8"/>
  <c r="GL9" i="8" s="1"/>
  <c r="FR19" i="8"/>
  <c r="GL19" i="8" s="1"/>
  <c r="FR29" i="8"/>
  <c r="GL29" i="8" s="1"/>
  <c r="FR39" i="8"/>
  <c r="GL39" i="8" s="1"/>
  <c r="FR49" i="8"/>
  <c r="GL49" i="8" s="1"/>
  <c r="FR59" i="8"/>
  <c r="GL59" i="8" s="1"/>
  <c r="FR69" i="8"/>
  <c r="GL69" i="8" s="1"/>
  <c r="FR20" i="8"/>
  <c r="GL20" i="8" s="1"/>
  <c r="FR50" i="8"/>
  <c r="GL50" i="8" s="1"/>
  <c r="FR60" i="8"/>
  <c r="GL60" i="8" s="1"/>
  <c r="FR70" i="8"/>
  <c r="GL70" i="8" s="1"/>
  <c r="FR44" i="8"/>
  <c r="GL44" i="8" s="1"/>
  <c r="FR35" i="8"/>
  <c r="GL35" i="8" s="1"/>
  <c r="FR26" i="8"/>
  <c r="GL26" i="8" s="1"/>
  <c r="FR36" i="8"/>
  <c r="GL36" i="8" s="1"/>
  <c r="FR46" i="8"/>
  <c r="GL46" i="8" s="1"/>
  <c r="FR56" i="8"/>
  <c r="GL56" i="8" s="1"/>
  <c r="FR66" i="8"/>
  <c r="GL66" i="8" s="1"/>
  <c r="FR37" i="8"/>
  <c r="GL37" i="8" s="1"/>
  <c r="FR11" i="8"/>
  <c r="GL11" i="8" s="1"/>
  <c r="FR21" i="8"/>
  <c r="GL21" i="8" s="1"/>
  <c r="FR31" i="8"/>
  <c r="GL31" i="8" s="1"/>
  <c r="FR41" i="8"/>
  <c r="GL41" i="8" s="1"/>
  <c r="FR51" i="8"/>
  <c r="GL51" i="8" s="1"/>
  <c r="FR61" i="8"/>
  <c r="GL61" i="8" s="1"/>
  <c r="FR71" i="8"/>
  <c r="GL71" i="8" s="1"/>
  <c r="FR12" i="8"/>
  <c r="GL12" i="8" s="1"/>
  <c r="FR22" i="8"/>
  <c r="GL22" i="8" s="1"/>
  <c r="FR32" i="8"/>
  <c r="GL32" i="8" s="1"/>
  <c r="FR42" i="8"/>
  <c r="GL42" i="8" s="1"/>
  <c r="FR52" i="8"/>
  <c r="GL52" i="8" s="1"/>
  <c r="FR62" i="8"/>
  <c r="GL62" i="8" s="1"/>
  <c r="FR72" i="8"/>
  <c r="GL72" i="8" s="1"/>
  <c r="FR13" i="8"/>
  <c r="GL13" i="8" s="1"/>
  <c r="FR23" i="8"/>
  <c r="GL23" i="8" s="1"/>
  <c r="FR33" i="8"/>
  <c r="GL33" i="8" s="1"/>
  <c r="FR43" i="8"/>
  <c r="GL43" i="8" s="1"/>
  <c r="FR53" i="8"/>
  <c r="GL53" i="8" s="1"/>
  <c r="FR63" i="8"/>
  <c r="GL63" i="8" s="1"/>
  <c r="FR73" i="8"/>
  <c r="GL73" i="8" s="1"/>
  <c r="FR54" i="8"/>
  <c r="GL54" i="8" s="1"/>
  <c r="FR64" i="8"/>
  <c r="GL64" i="8" s="1"/>
  <c r="FR74" i="8"/>
  <c r="GL74" i="8" s="1"/>
  <c r="FR15" i="8"/>
  <c r="GL15" i="8" s="1"/>
  <c r="FR65" i="8"/>
  <c r="GL65" i="8" s="1"/>
  <c r="FR75" i="8"/>
  <c r="GL75" i="8" s="1"/>
  <c r="GD60" i="8"/>
  <c r="GW60" i="8" s="1"/>
  <c r="FT65" i="8"/>
  <c r="GO65" i="8" s="1"/>
  <c r="FT69" i="8"/>
  <c r="IG69" i="8" s="1"/>
  <c r="FS71" i="8"/>
  <c r="GN71" i="8" s="1"/>
  <c r="FQ8" i="8"/>
  <c r="GM8" i="8" s="1"/>
  <c r="FQ18" i="8"/>
  <c r="GM18" i="8" s="1"/>
  <c r="FQ28" i="8"/>
  <c r="GM28" i="8" s="1"/>
  <c r="FQ38" i="8"/>
  <c r="GM38" i="8" s="1"/>
  <c r="FQ48" i="8"/>
  <c r="GM48" i="8" s="1"/>
  <c r="FQ58" i="8"/>
  <c r="GM58" i="8" s="1"/>
  <c r="FQ68" i="8"/>
  <c r="GM68" i="8" s="1"/>
  <c r="FQ9" i="8"/>
  <c r="GM9" i="8" s="1"/>
  <c r="FQ19" i="8"/>
  <c r="GM19" i="8" s="1"/>
  <c r="FQ29" i="8"/>
  <c r="GM29" i="8" s="1"/>
  <c r="FQ39" i="8"/>
  <c r="GM39" i="8" s="1"/>
  <c r="FQ49" i="8"/>
  <c r="GM49" i="8" s="1"/>
  <c r="FQ59" i="8"/>
  <c r="GM59" i="8" s="1"/>
  <c r="FQ69" i="8"/>
  <c r="GM69" i="8" s="1"/>
  <c r="FQ10" i="8"/>
  <c r="GM10" i="8" s="1"/>
  <c r="FQ60" i="8"/>
  <c r="GM60" i="8" s="1"/>
  <c r="FQ21" i="8"/>
  <c r="GM21" i="8" s="1"/>
  <c r="FQ61" i="8"/>
  <c r="GM61" i="8" s="1"/>
  <c r="FQ35" i="8"/>
  <c r="GM35" i="8" s="1"/>
  <c r="FQ16" i="8"/>
  <c r="GM16" i="8" s="1"/>
  <c r="FQ56" i="8"/>
  <c r="GM56" i="8" s="1"/>
  <c r="FQ66" i="8"/>
  <c r="GM66" i="8" s="1"/>
  <c r="FQ76" i="8"/>
  <c r="GM76" i="8" s="1"/>
  <c r="FQ47" i="8"/>
  <c r="GM47" i="8" s="1"/>
  <c r="FQ20" i="8"/>
  <c r="GM20" i="8" s="1"/>
  <c r="FQ40" i="8"/>
  <c r="GM40" i="8" s="1"/>
  <c r="FQ50" i="8"/>
  <c r="GM50" i="8" s="1"/>
  <c r="FQ70" i="8"/>
  <c r="GM70" i="8" s="1"/>
  <c r="FQ41" i="8"/>
  <c r="GM41" i="8" s="1"/>
  <c r="FQ65" i="8"/>
  <c r="GM65" i="8" s="1"/>
  <c r="FQ36" i="8"/>
  <c r="GM36" i="8" s="1"/>
  <c r="FQ17" i="8"/>
  <c r="GM17" i="8" s="1"/>
  <c r="FQ67" i="8"/>
  <c r="GM67" i="8" s="1"/>
  <c r="FQ31" i="8"/>
  <c r="GM31" i="8" s="1"/>
  <c r="FQ71" i="8"/>
  <c r="GM71" i="8" s="1"/>
  <c r="FQ77" i="8"/>
  <c r="GM77" i="8" s="1"/>
  <c r="FQ30" i="8"/>
  <c r="GM30" i="8" s="1"/>
  <c r="FQ11" i="8"/>
  <c r="GM11" i="8" s="1"/>
  <c r="FQ51" i="8"/>
  <c r="GM51" i="8" s="1"/>
  <c r="FQ25" i="8"/>
  <c r="GM25" i="8" s="1"/>
  <c r="FQ75" i="8"/>
  <c r="GM75" i="8" s="1"/>
  <c r="FQ46" i="8"/>
  <c r="GM46" i="8" s="1"/>
  <c r="FQ37" i="8"/>
  <c r="GM37" i="8" s="1"/>
  <c r="FQ12" i="8"/>
  <c r="GM12" i="8" s="1"/>
  <c r="FQ22" i="8"/>
  <c r="GM22" i="8" s="1"/>
  <c r="FQ32" i="8"/>
  <c r="GM32" i="8" s="1"/>
  <c r="FQ42" i="8"/>
  <c r="GM42" i="8" s="1"/>
  <c r="FQ52" i="8"/>
  <c r="GM52" i="8" s="1"/>
  <c r="FQ62" i="8"/>
  <c r="GM62" i="8" s="1"/>
  <c r="FQ72" i="8"/>
  <c r="GM72" i="8" s="1"/>
  <c r="FQ13" i="8"/>
  <c r="GM13" i="8" s="1"/>
  <c r="FQ23" i="8"/>
  <c r="GM23" i="8" s="1"/>
  <c r="FQ33" i="8"/>
  <c r="GM33" i="8" s="1"/>
  <c r="FQ43" i="8"/>
  <c r="GM43" i="8" s="1"/>
  <c r="FQ53" i="8"/>
  <c r="GM53" i="8" s="1"/>
  <c r="FQ63" i="8"/>
  <c r="GM63" i="8" s="1"/>
  <c r="FQ73" i="8"/>
  <c r="GM73" i="8" s="1"/>
  <c r="FQ14" i="8"/>
  <c r="GM14" i="8" s="1"/>
  <c r="FQ24" i="8"/>
  <c r="GM24" i="8" s="1"/>
  <c r="FQ34" i="8"/>
  <c r="GM34" i="8" s="1"/>
  <c r="FQ44" i="8"/>
  <c r="GM44" i="8" s="1"/>
  <c r="FQ54" i="8"/>
  <c r="GM54" i="8" s="1"/>
  <c r="FQ64" i="8"/>
  <c r="GM64" i="8" s="1"/>
  <c r="FQ74" i="8"/>
  <c r="GM74" i="8" s="1"/>
  <c r="FQ15" i="8"/>
  <c r="GM15" i="8" s="1"/>
  <c r="FQ45" i="8"/>
  <c r="GM45" i="8" s="1"/>
  <c r="FQ55" i="8"/>
  <c r="GM55" i="8" s="1"/>
  <c r="FQ26" i="8"/>
  <c r="GM26" i="8" s="1"/>
  <c r="FQ27" i="8"/>
  <c r="GM27" i="8" s="1"/>
  <c r="FQ57" i="8"/>
  <c r="GM57" i="8" s="1"/>
  <c r="GE68" i="8"/>
  <c r="FS69" i="8"/>
  <c r="IF69" i="8" s="1"/>
  <c r="FS66" i="8"/>
  <c r="IF66" i="8" s="1"/>
  <c r="GE44" i="15"/>
  <c r="GX44" i="15" s="1"/>
  <c r="GE72" i="8"/>
  <c r="GX72" i="8" s="1"/>
  <c r="FS63" i="8"/>
  <c r="IF63" i="8" s="1"/>
  <c r="GD69" i="8"/>
  <c r="GW69" i="8" s="1"/>
  <c r="FQ7" i="8"/>
  <c r="GM7" i="8" s="1"/>
  <c r="GD63" i="8"/>
  <c r="GW63" i="8" s="1"/>
  <c r="GE59" i="8"/>
  <c r="IP59" i="8" s="1"/>
  <c r="GD71" i="8"/>
  <c r="GW71" i="8" s="1"/>
  <c r="FT60" i="8"/>
  <c r="IG60" i="8" s="1"/>
  <c r="GD66" i="8"/>
  <c r="GW66" i="8" s="1"/>
  <c r="FS61" i="8"/>
  <c r="GE24" i="15"/>
  <c r="IP24" i="15" s="1"/>
  <c r="FT61" i="8"/>
  <c r="IG61" i="8" s="1"/>
  <c r="GD74" i="8"/>
  <c r="GW74" i="8" s="1"/>
  <c r="GD53" i="15"/>
  <c r="IO53" i="15" s="1"/>
  <c r="GE61" i="8"/>
  <c r="GX61" i="8" s="1"/>
  <c r="IM63" i="8"/>
  <c r="IQ63" i="8" s="1"/>
  <c r="HX63" i="8"/>
  <c r="HX71" i="8"/>
  <c r="IM71" i="8"/>
  <c r="IQ71" i="8" s="1"/>
  <c r="ID67" i="8"/>
  <c r="IH67" i="8" s="1"/>
  <c r="HO67" i="8"/>
  <c r="ID77" i="8"/>
  <c r="IH77" i="8" s="1"/>
  <c r="HO77" i="8"/>
  <c r="GD72" i="8"/>
  <c r="FT73" i="8"/>
  <c r="HO73" i="8"/>
  <c r="ID73" i="8"/>
  <c r="IH73" i="8" s="1"/>
  <c r="HX76" i="8"/>
  <c r="IM76" i="8"/>
  <c r="IQ76" i="8" s="1"/>
  <c r="ID75" i="8"/>
  <c r="IH75" i="8" s="1"/>
  <c r="HO75" i="8"/>
  <c r="HX61" i="8"/>
  <c r="IM61" i="8"/>
  <c r="IQ61" i="8" s="1"/>
  <c r="IM72" i="8"/>
  <c r="IQ72" i="8" s="1"/>
  <c r="HX72" i="8"/>
  <c r="ID64" i="8"/>
  <c r="IH64" i="8" s="1"/>
  <c r="HO64" i="8"/>
  <c r="HO61" i="8"/>
  <c r="ID61" i="8"/>
  <c r="IH61" i="8" s="1"/>
  <c r="HX66" i="8"/>
  <c r="IM66" i="8"/>
  <c r="IQ66" i="8" s="1"/>
  <c r="FS59" i="8"/>
  <c r="ID69" i="8"/>
  <c r="IH69" i="8" s="1"/>
  <c r="HO69" i="8"/>
  <c r="IM73" i="8"/>
  <c r="IQ73" i="8" s="1"/>
  <c r="HX73" i="8"/>
  <c r="GD73" i="8"/>
  <c r="GD65" i="8"/>
  <c r="GE77" i="8"/>
  <c r="GD70" i="8"/>
  <c r="GE74" i="8"/>
  <c r="ID60" i="8"/>
  <c r="IH60" i="8" s="1"/>
  <c r="HO60" i="8"/>
  <c r="GE63" i="8"/>
  <c r="EW19" i="15"/>
  <c r="FS42" i="15"/>
  <c r="GN42" i="15" s="1"/>
  <c r="GE40" i="15"/>
  <c r="GX40" i="15" s="1"/>
  <c r="GD9" i="15"/>
  <c r="IO9" i="15" s="1"/>
  <c r="FT64" i="8"/>
  <c r="IM65" i="8"/>
  <c r="IQ65" i="8" s="1"/>
  <c r="HX65" i="8"/>
  <c r="ID66" i="8"/>
  <c r="IH66" i="8" s="1"/>
  <c r="HO66" i="8"/>
  <c r="IM70" i="8"/>
  <c r="IQ70" i="8" s="1"/>
  <c r="HX70" i="8"/>
  <c r="FS60" i="8"/>
  <c r="FT62" i="8"/>
  <c r="ID59" i="8"/>
  <c r="IH59" i="8" s="1"/>
  <c r="HO59" i="8"/>
  <c r="FT13" i="15"/>
  <c r="GO13" i="15" s="1"/>
  <c r="GE16" i="15"/>
  <c r="GX16" i="15" s="1"/>
  <c r="FT38" i="15"/>
  <c r="GO38" i="15" s="1"/>
  <c r="GD45" i="15"/>
  <c r="GW45" i="15" s="1"/>
  <c r="FS55" i="15"/>
  <c r="GN55" i="15" s="1"/>
  <c r="FS49" i="15"/>
  <c r="IF49" i="15" s="1"/>
  <c r="HX69" i="8"/>
  <c r="IM69" i="8"/>
  <c r="IQ69" i="8" s="1"/>
  <c r="HX74" i="8"/>
  <c r="IM74" i="8"/>
  <c r="IQ74" i="8" s="1"/>
  <c r="FS65" i="8"/>
  <c r="FS68" i="8"/>
  <c r="IM62" i="8"/>
  <c r="IQ62" i="8" s="1"/>
  <c r="HX62" i="8"/>
  <c r="GE60" i="8"/>
  <c r="FT57" i="15"/>
  <c r="GO57" i="15" s="1"/>
  <c r="ID65" i="8"/>
  <c r="IH65" i="8" s="1"/>
  <c r="HO65" i="8"/>
  <c r="HO68" i="8"/>
  <c r="ID68" i="8"/>
  <c r="IH68" i="8" s="1"/>
  <c r="IM68" i="8"/>
  <c r="IQ68" i="8" s="1"/>
  <c r="HX68" i="8"/>
  <c r="GD62" i="8"/>
  <c r="GD18" i="15"/>
  <c r="IO18" i="15" s="1"/>
  <c r="FT21" i="15"/>
  <c r="GO21" i="15" s="1"/>
  <c r="FS74" i="8"/>
  <c r="IM64" i="8"/>
  <c r="IQ64" i="8" s="1"/>
  <c r="HX64" i="8"/>
  <c r="FT70" i="8"/>
  <c r="IM60" i="8"/>
  <c r="IQ60" i="8" s="1"/>
  <c r="HX60" i="8"/>
  <c r="ID74" i="8"/>
  <c r="IH74" i="8" s="1"/>
  <c r="HO74" i="8"/>
  <c r="GD64" i="8"/>
  <c r="FT74" i="8"/>
  <c r="HO71" i="8"/>
  <c r="ID71" i="8"/>
  <c r="IH71" i="8" s="1"/>
  <c r="GD15" i="12"/>
  <c r="GW15" i="12" s="1"/>
  <c r="FT28" i="12"/>
  <c r="GO28" i="12" s="1"/>
  <c r="GE32" i="15"/>
  <c r="IP32" i="15" s="1"/>
  <c r="GD35" i="15"/>
  <c r="IO35" i="15" s="1"/>
  <c r="FT71" i="8"/>
  <c r="FS72" i="8"/>
  <c r="FT75" i="8"/>
  <c r="FS76" i="8"/>
  <c r="FS52" i="15"/>
  <c r="GN52" i="15" s="1"/>
  <c r="FT63" i="8"/>
  <c r="GE66" i="8"/>
  <c r="FS62" i="8"/>
  <c r="IM67" i="8"/>
  <c r="IQ67" i="8" s="1"/>
  <c r="HX67" i="8"/>
  <c r="FT66" i="8"/>
  <c r="FS70" i="8"/>
  <c r="FT77" i="8"/>
  <c r="ID72" i="8"/>
  <c r="IH72" i="8" s="1"/>
  <c r="HO72" i="8"/>
  <c r="FT68" i="8"/>
  <c r="GE73" i="8"/>
  <c r="ID62" i="8"/>
  <c r="IH62" i="8" s="1"/>
  <c r="HO62" i="8"/>
  <c r="GD67" i="8"/>
  <c r="ID70" i="8"/>
  <c r="IH70" i="8" s="1"/>
  <c r="HO70" i="8"/>
  <c r="GE75" i="8"/>
  <c r="GE71" i="8"/>
  <c r="GE47" i="10"/>
  <c r="GX47" i="10" s="1"/>
  <c r="FT31" i="12"/>
  <c r="IG31" i="12" s="1"/>
  <c r="GD17" i="12"/>
  <c r="GW17" i="12" s="1"/>
  <c r="IM77" i="8"/>
  <c r="IQ77" i="8" s="1"/>
  <c r="HX77" i="8"/>
  <c r="GD59" i="8"/>
  <c r="IM75" i="8"/>
  <c r="IQ75" i="8" s="1"/>
  <c r="HX75" i="8"/>
  <c r="ID76" i="8"/>
  <c r="IH76" i="8" s="1"/>
  <c r="HO76" i="8"/>
  <c r="FS36" i="12"/>
  <c r="IF36" i="12" s="1"/>
  <c r="FT15" i="15"/>
  <c r="IG15" i="15" s="1"/>
  <c r="HO63" i="8"/>
  <c r="ID63" i="8"/>
  <c r="IH63" i="8" s="1"/>
  <c r="GE64" i="8"/>
  <c r="GD77" i="8"/>
  <c r="GE69" i="8"/>
  <c r="HX59" i="8"/>
  <c r="IM59" i="8"/>
  <c r="IQ59" i="8" s="1"/>
  <c r="GD75" i="8"/>
  <c r="GE34" i="10"/>
  <c r="GX34" i="10" s="1"/>
  <c r="HJ7" i="7"/>
  <c r="HJ8" i="7"/>
  <c r="HJ18" i="7"/>
  <c r="HJ28" i="7"/>
  <c r="HJ38" i="7"/>
  <c r="HJ9" i="7"/>
  <c r="HJ19" i="7"/>
  <c r="HJ29" i="7"/>
  <c r="HJ39" i="7"/>
  <c r="HJ13" i="7"/>
  <c r="HJ14" i="7"/>
  <c r="HJ45" i="7"/>
  <c r="HJ27" i="7"/>
  <c r="HJ10" i="7"/>
  <c r="HJ20" i="7"/>
  <c r="HJ30" i="7"/>
  <c r="HJ40" i="7"/>
  <c r="HJ33" i="7"/>
  <c r="HJ25" i="7"/>
  <c r="HJ36" i="7"/>
  <c r="HJ15" i="7"/>
  <c r="HJ16" i="7"/>
  <c r="HJ11" i="7"/>
  <c r="HJ21" i="7"/>
  <c r="HJ31" i="7"/>
  <c r="HJ41" i="7"/>
  <c r="HJ23" i="7"/>
  <c r="HJ24" i="7"/>
  <c r="HJ35" i="7"/>
  <c r="HJ26" i="7"/>
  <c r="HJ17" i="7"/>
  <c r="HJ37" i="7"/>
  <c r="HJ47" i="7"/>
  <c r="HJ12" i="7"/>
  <c r="HJ22" i="7"/>
  <c r="HJ32" i="7"/>
  <c r="HJ42" i="7"/>
  <c r="HJ43" i="7"/>
  <c r="HJ34" i="7"/>
  <c r="HJ46" i="7"/>
  <c r="HJ44" i="7"/>
  <c r="HK7" i="7"/>
  <c r="HT7" i="7" s="1"/>
  <c r="HK8" i="7"/>
  <c r="HT8" i="7" s="1"/>
  <c r="HK18" i="7"/>
  <c r="HT18" i="7" s="1"/>
  <c r="HK28" i="7"/>
  <c r="HT28" i="7" s="1"/>
  <c r="HK38" i="7"/>
  <c r="HT38" i="7" s="1"/>
  <c r="HK9" i="7"/>
  <c r="HT9" i="7" s="1"/>
  <c r="HK19" i="7"/>
  <c r="HT19" i="7" s="1"/>
  <c r="HK29" i="7"/>
  <c r="HT29" i="7" s="1"/>
  <c r="HK39" i="7"/>
  <c r="HT39" i="7" s="1"/>
  <c r="HK13" i="7"/>
  <c r="HT13" i="7" s="1"/>
  <c r="HK33" i="7"/>
  <c r="HT33" i="7" s="1"/>
  <c r="HK24" i="7"/>
  <c r="HT24" i="7" s="1"/>
  <c r="HK44" i="7"/>
  <c r="HT44" i="7" s="1"/>
  <c r="HK47" i="7"/>
  <c r="HT47" i="7" s="1"/>
  <c r="HK36" i="7"/>
  <c r="HT36" i="7" s="1"/>
  <c r="HK37" i="7"/>
  <c r="HT37" i="7" s="1"/>
  <c r="HK22" i="7"/>
  <c r="HT22" i="7" s="1"/>
  <c r="HK34" i="7"/>
  <c r="HT34" i="7" s="1"/>
  <c r="HK17" i="7"/>
  <c r="HT17" i="7" s="1"/>
  <c r="HK10" i="7"/>
  <c r="HT10" i="7" s="1"/>
  <c r="HK20" i="7"/>
  <c r="HT20" i="7" s="1"/>
  <c r="HK30" i="7"/>
  <c r="HT30" i="7" s="1"/>
  <c r="HK40" i="7"/>
  <c r="HT40" i="7" s="1"/>
  <c r="HK11" i="7"/>
  <c r="HT11" i="7" s="1"/>
  <c r="HK31" i="7"/>
  <c r="HT31" i="7" s="1"/>
  <c r="HK41" i="7"/>
  <c r="HT41" i="7" s="1"/>
  <c r="HK32" i="7"/>
  <c r="HT32" i="7" s="1"/>
  <c r="HK42" i="7"/>
  <c r="HT42" i="7" s="1"/>
  <c r="HK23" i="7"/>
  <c r="HT23" i="7" s="1"/>
  <c r="HK25" i="7"/>
  <c r="HT25" i="7" s="1"/>
  <c r="HK16" i="7"/>
  <c r="HT16" i="7" s="1"/>
  <c r="HK21" i="7"/>
  <c r="HT21" i="7" s="1"/>
  <c r="HK43" i="7"/>
  <c r="HT43" i="7" s="1"/>
  <c r="HK14" i="7"/>
  <c r="HT14" i="7" s="1"/>
  <c r="HK15" i="7"/>
  <c r="HT15" i="7" s="1"/>
  <c r="HK26" i="7"/>
  <c r="HT26" i="7" s="1"/>
  <c r="HK12" i="7"/>
  <c r="HT12" i="7" s="1"/>
  <c r="HK35" i="7"/>
  <c r="HT35" i="7" s="1"/>
  <c r="HK45" i="7"/>
  <c r="HT45" i="7" s="1"/>
  <c r="HK46" i="7"/>
  <c r="HT46" i="7" s="1"/>
  <c r="HK27" i="7"/>
  <c r="HT27" i="7" s="1"/>
  <c r="FT30" i="15"/>
  <c r="GO30" i="15" s="1"/>
  <c r="FS27" i="15"/>
  <c r="IF27" i="15" s="1"/>
  <c r="GD33" i="15"/>
  <c r="GW33" i="15" s="1"/>
  <c r="FR7" i="7"/>
  <c r="FR20" i="7"/>
  <c r="FR21" i="7"/>
  <c r="FR23" i="7"/>
  <c r="FR24" i="7"/>
  <c r="FR8" i="7"/>
  <c r="FR18" i="7"/>
  <c r="FR28" i="7"/>
  <c r="FR38" i="7"/>
  <c r="FR10" i="7"/>
  <c r="FR31" i="7"/>
  <c r="FR22" i="7"/>
  <c r="FR46" i="7"/>
  <c r="FR41" i="7"/>
  <c r="FR42" i="7"/>
  <c r="FR34" i="7"/>
  <c r="FR36" i="7"/>
  <c r="FR9" i="7"/>
  <c r="FR19" i="7"/>
  <c r="FR29" i="7"/>
  <c r="FR39" i="7"/>
  <c r="FR30" i="7"/>
  <c r="FR12" i="7"/>
  <c r="FR13" i="7"/>
  <c r="FR15" i="7"/>
  <c r="FR16" i="7"/>
  <c r="FR40" i="7"/>
  <c r="FR11" i="7"/>
  <c r="FR32" i="7"/>
  <c r="FR33" i="7"/>
  <c r="FR43" i="7"/>
  <c r="FR14" i="7"/>
  <c r="FR44" i="7"/>
  <c r="FR25" i="7"/>
  <c r="FR35" i="7"/>
  <c r="FR45" i="7"/>
  <c r="FR17" i="7"/>
  <c r="FR27" i="7"/>
  <c r="FR37" i="7"/>
  <c r="FR47" i="7"/>
  <c r="FR26" i="7"/>
  <c r="FQ8" i="7"/>
  <c r="FQ18" i="7"/>
  <c r="FQ28" i="7"/>
  <c r="FQ38" i="7"/>
  <c r="FQ21" i="7"/>
  <c r="FQ41" i="7"/>
  <c r="FQ25" i="7"/>
  <c r="FQ17" i="7"/>
  <c r="FQ37" i="7"/>
  <c r="FQ11" i="7"/>
  <c r="FQ31" i="7"/>
  <c r="FQ23" i="7"/>
  <c r="FQ33" i="7"/>
  <c r="FQ43" i="7"/>
  <c r="FQ16" i="7"/>
  <c r="FQ36" i="7"/>
  <c r="FQ46" i="7"/>
  <c r="FQ9" i="7"/>
  <c r="FQ19" i="7"/>
  <c r="FQ29" i="7"/>
  <c r="FQ39" i="7"/>
  <c r="FQ45" i="7"/>
  <c r="FQ26" i="7"/>
  <c r="FQ10" i="7"/>
  <c r="FQ20" i="7"/>
  <c r="FQ30" i="7"/>
  <c r="FQ40" i="7"/>
  <c r="FQ12" i="7"/>
  <c r="FQ22" i="7"/>
  <c r="FQ32" i="7"/>
  <c r="FQ42" i="7"/>
  <c r="FQ13" i="7"/>
  <c r="FQ35" i="7"/>
  <c r="FQ27" i="7"/>
  <c r="FQ47" i="7"/>
  <c r="FQ14" i="7"/>
  <c r="FQ24" i="7"/>
  <c r="FQ34" i="7"/>
  <c r="FQ44" i="7"/>
  <c r="FQ15" i="7"/>
  <c r="FQ7" i="7"/>
  <c r="GE19" i="11"/>
  <c r="IP19" i="11" s="1"/>
  <c r="FT32" i="15"/>
  <c r="IG32" i="15" s="1"/>
  <c r="FT47" i="15"/>
  <c r="IG47" i="15" s="1"/>
  <c r="HK19" i="6"/>
  <c r="HT19" i="6" s="1"/>
  <c r="HK29" i="6"/>
  <c r="HT29" i="6" s="1"/>
  <c r="HK39" i="6"/>
  <c r="HT39" i="6" s="1"/>
  <c r="HK23" i="6"/>
  <c r="HT23" i="6" s="1"/>
  <c r="HK34" i="6"/>
  <c r="HT34" i="6" s="1"/>
  <c r="HK35" i="6"/>
  <c r="HT35" i="6" s="1"/>
  <c r="HK16" i="6"/>
  <c r="HT16" i="6" s="1"/>
  <c r="HK36" i="6"/>
  <c r="HT36" i="6" s="1"/>
  <c r="HK8" i="6"/>
  <c r="HT8" i="6" s="1"/>
  <c r="HK18" i="6"/>
  <c r="HT18" i="6" s="1"/>
  <c r="HK28" i="6"/>
  <c r="HT28" i="6" s="1"/>
  <c r="HK38" i="6"/>
  <c r="HT38" i="6" s="1"/>
  <c r="HK9" i="6"/>
  <c r="HT9" i="6" s="1"/>
  <c r="HK10" i="6"/>
  <c r="HT10" i="6" s="1"/>
  <c r="HK20" i="6"/>
  <c r="HT20" i="6" s="1"/>
  <c r="HK30" i="6"/>
  <c r="HT30" i="6" s="1"/>
  <c r="HK40" i="6"/>
  <c r="HT40" i="6" s="1"/>
  <c r="HK43" i="6"/>
  <c r="HT43" i="6" s="1"/>
  <c r="HK14" i="6"/>
  <c r="HT14" i="6" s="1"/>
  <c r="HK33" i="6"/>
  <c r="HT33" i="6" s="1"/>
  <c r="HK44" i="6"/>
  <c r="HT44" i="6" s="1"/>
  <c r="HK25" i="6"/>
  <c r="HT25" i="6" s="1"/>
  <c r="HK26" i="6"/>
  <c r="HT26" i="6" s="1"/>
  <c r="HK17" i="6"/>
  <c r="HT17" i="6" s="1"/>
  <c r="HK37" i="6"/>
  <c r="HT37" i="6" s="1"/>
  <c r="HK27" i="6"/>
  <c r="HT27" i="6" s="1"/>
  <c r="HK11" i="6"/>
  <c r="HT11" i="6" s="1"/>
  <c r="HK21" i="6"/>
  <c r="HT21" i="6" s="1"/>
  <c r="HK31" i="6"/>
  <c r="HT31" i="6" s="1"/>
  <c r="HK41" i="6"/>
  <c r="HT41" i="6" s="1"/>
  <c r="HK12" i="6"/>
  <c r="HT12" i="6" s="1"/>
  <c r="HK22" i="6"/>
  <c r="HT22" i="6" s="1"/>
  <c r="HK32" i="6"/>
  <c r="HT32" i="6" s="1"/>
  <c r="HK42" i="6"/>
  <c r="HT42" i="6" s="1"/>
  <c r="HK13" i="6"/>
  <c r="HT13" i="6" s="1"/>
  <c r="HK24" i="6"/>
  <c r="HT24" i="6" s="1"/>
  <c r="HK15" i="6"/>
  <c r="HT15" i="6" s="1"/>
  <c r="HK45" i="6"/>
  <c r="HT45" i="6" s="1"/>
  <c r="HJ8" i="6"/>
  <c r="HJ18" i="6"/>
  <c r="HJ28" i="6"/>
  <c r="HJ38" i="6"/>
  <c r="HJ19" i="6"/>
  <c r="HJ29" i="6"/>
  <c r="HJ20" i="6"/>
  <c r="HJ21" i="6"/>
  <c r="HJ31" i="6"/>
  <c r="HJ41" i="6"/>
  <c r="HJ24" i="6"/>
  <c r="HJ15" i="6"/>
  <c r="HJ16" i="6"/>
  <c r="HJ27" i="6"/>
  <c r="HJ9" i="6"/>
  <c r="HJ39" i="6"/>
  <c r="HJ10" i="6"/>
  <c r="HJ30" i="6"/>
  <c r="HJ40" i="6"/>
  <c r="HJ11" i="6"/>
  <c r="HJ14" i="6"/>
  <c r="HJ44" i="6"/>
  <c r="HJ36" i="6"/>
  <c r="HJ17" i="6"/>
  <c r="HJ25" i="6"/>
  <c r="HJ45" i="6"/>
  <c r="HJ35" i="6"/>
  <c r="HJ37" i="6"/>
  <c r="HJ12" i="6"/>
  <c r="HJ22" i="6"/>
  <c r="HJ32" i="6"/>
  <c r="HJ42" i="6"/>
  <c r="HJ13" i="6"/>
  <c r="HJ23" i="6"/>
  <c r="HJ33" i="6"/>
  <c r="HJ43" i="6"/>
  <c r="HJ34" i="6"/>
  <c r="HJ26" i="6"/>
  <c r="FT44" i="15"/>
  <c r="GO44" i="15" s="1"/>
  <c r="HK7" i="6"/>
  <c r="HT7" i="6" s="1"/>
  <c r="FS50" i="12"/>
  <c r="GN50" i="12" s="1"/>
  <c r="HJ7" i="6"/>
  <c r="FT34" i="15"/>
  <c r="IG34" i="15" s="1"/>
  <c r="FR7" i="6"/>
  <c r="FR18" i="6"/>
  <c r="FR38" i="6"/>
  <c r="FR9" i="6"/>
  <c r="FR23" i="6"/>
  <c r="FR24" i="6"/>
  <c r="FR15" i="6"/>
  <c r="FR26" i="6"/>
  <c r="FR17" i="6"/>
  <c r="FR8" i="6"/>
  <c r="FR28" i="6"/>
  <c r="FR19" i="6"/>
  <c r="FR29" i="6"/>
  <c r="FR39" i="6"/>
  <c r="FR33" i="6"/>
  <c r="FR14" i="6"/>
  <c r="FR37" i="6"/>
  <c r="FR34" i="6"/>
  <c r="FR35" i="6"/>
  <c r="FR10" i="6"/>
  <c r="FR20" i="6"/>
  <c r="FR30" i="6"/>
  <c r="FR40" i="6"/>
  <c r="FR22" i="6"/>
  <c r="FR32" i="6"/>
  <c r="FR42" i="6"/>
  <c r="FR43" i="6"/>
  <c r="FR36" i="6"/>
  <c r="FR25" i="6"/>
  <c r="FR11" i="6"/>
  <c r="FR21" i="6"/>
  <c r="FR31" i="6"/>
  <c r="FR41" i="6"/>
  <c r="FR12" i="6"/>
  <c r="FR13" i="6"/>
  <c r="FR44" i="6"/>
  <c r="FR45" i="6"/>
  <c r="FR16" i="6"/>
  <c r="FR27" i="6"/>
  <c r="FS37" i="15"/>
  <c r="IF37" i="15" s="1"/>
  <c r="FT18" i="12"/>
  <c r="GO18" i="12" s="1"/>
  <c r="FS22" i="13"/>
  <c r="GN22" i="13" s="1"/>
  <c r="FT50" i="15"/>
  <c r="IG50" i="15" s="1"/>
  <c r="GD56" i="15"/>
  <c r="IO56" i="15" s="1"/>
  <c r="GD51" i="15"/>
  <c r="IO51" i="15" s="1"/>
  <c r="FQ8" i="6"/>
  <c r="FQ18" i="6"/>
  <c r="FQ28" i="6"/>
  <c r="FQ38" i="6"/>
  <c r="FQ9" i="6"/>
  <c r="FQ19" i="6"/>
  <c r="FQ29" i="6"/>
  <c r="FQ39" i="6"/>
  <c r="FQ33" i="6"/>
  <c r="FQ24" i="6"/>
  <c r="FQ25" i="6"/>
  <c r="FQ26" i="6"/>
  <c r="FQ23" i="6"/>
  <c r="FQ14" i="6"/>
  <c r="FQ13" i="6"/>
  <c r="FQ16" i="6"/>
  <c r="FQ35" i="6"/>
  <c r="FQ10" i="6"/>
  <c r="FQ20" i="6"/>
  <c r="FQ30" i="6"/>
  <c r="FQ40" i="6"/>
  <c r="FQ12" i="6"/>
  <c r="FQ22" i="6"/>
  <c r="FQ32" i="6"/>
  <c r="FQ42" i="6"/>
  <c r="FQ45" i="6"/>
  <c r="FQ27" i="6"/>
  <c r="FQ11" i="6"/>
  <c r="FQ21" i="6"/>
  <c r="FQ31" i="6"/>
  <c r="FQ41" i="6"/>
  <c r="FQ44" i="6"/>
  <c r="FQ15" i="6"/>
  <c r="FQ43" i="6"/>
  <c r="FQ34" i="6"/>
  <c r="FQ36" i="6"/>
  <c r="FQ17" i="6"/>
  <c r="FQ37" i="6"/>
  <c r="FQ7" i="6"/>
  <c r="GD23" i="15"/>
  <c r="GW23" i="15" s="1"/>
  <c r="GE21" i="15"/>
  <c r="IP21" i="15" s="1"/>
  <c r="HK11" i="5"/>
  <c r="HT11" i="5" s="1"/>
  <c r="HK22" i="5"/>
  <c r="HT22" i="5" s="1"/>
  <c r="HK42" i="5"/>
  <c r="HT42" i="5" s="1"/>
  <c r="HK13" i="5"/>
  <c r="HT13" i="5" s="1"/>
  <c r="HK34" i="5"/>
  <c r="HT34" i="5" s="1"/>
  <c r="HK35" i="5"/>
  <c r="HT35" i="5" s="1"/>
  <c r="HK26" i="5"/>
  <c r="HT26" i="5" s="1"/>
  <c r="HK37" i="5"/>
  <c r="HT37" i="5" s="1"/>
  <c r="HK8" i="5"/>
  <c r="HT8" i="5" s="1"/>
  <c r="HK18" i="5"/>
  <c r="HT18" i="5" s="1"/>
  <c r="HK28" i="5"/>
  <c r="HT28" i="5" s="1"/>
  <c r="HK38" i="5"/>
  <c r="HT38" i="5" s="1"/>
  <c r="HK19" i="5"/>
  <c r="HT19" i="5" s="1"/>
  <c r="HK29" i="5"/>
  <c r="HT29" i="5" s="1"/>
  <c r="HK39" i="5"/>
  <c r="HT39" i="5" s="1"/>
  <c r="HK20" i="5"/>
  <c r="HT20" i="5" s="1"/>
  <c r="HK31" i="5"/>
  <c r="HT31" i="5" s="1"/>
  <c r="HK32" i="5"/>
  <c r="HT32" i="5" s="1"/>
  <c r="HK23" i="5"/>
  <c r="HT23" i="5" s="1"/>
  <c r="HK43" i="5"/>
  <c r="HT43" i="5" s="1"/>
  <c r="HK24" i="5"/>
  <c r="HT24" i="5" s="1"/>
  <c r="HK15" i="5"/>
  <c r="HT15" i="5" s="1"/>
  <c r="HK36" i="5"/>
  <c r="HT36" i="5" s="1"/>
  <c r="HK17" i="5"/>
  <c r="HT17" i="5" s="1"/>
  <c r="HK9" i="5"/>
  <c r="HT9" i="5" s="1"/>
  <c r="HK10" i="5"/>
  <c r="HT10" i="5" s="1"/>
  <c r="HK30" i="5"/>
  <c r="HT30" i="5" s="1"/>
  <c r="HK40" i="5"/>
  <c r="HT40" i="5" s="1"/>
  <c r="HK21" i="5"/>
  <c r="HT21" i="5" s="1"/>
  <c r="HK41" i="5"/>
  <c r="HT41" i="5" s="1"/>
  <c r="HK12" i="5"/>
  <c r="HT12" i="5" s="1"/>
  <c r="HK33" i="5"/>
  <c r="HT33" i="5" s="1"/>
  <c r="HK14" i="5"/>
  <c r="HT14" i="5" s="1"/>
  <c r="HK25" i="5"/>
  <c r="HT25" i="5" s="1"/>
  <c r="HK16" i="5"/>
  <c r="HT16" i="5" s="1"/>
  <c r="HK27" i="5"/>
  <c r="HT27" i="5" s="1"/>
  <c r="HJ8" i="5"/>
  <c r="HJ18" i="5"/>
  <c r="HJ28" i="5"/>
  <c r="HJ38" i="5"/>
  <c r="HJ12" i="5"/>
  <c r="HJ33" i="5"/>
  <c r="HJ34" i="5"/>
  <c r="HJ15" i="5"/>
  <c r="HJ26" i="5"/>
  <c r="HJ17" i="5"/>
  <c r="HJ20" i="5"/>
  <c r="HJ11" i="5"/>
  <c r="HJ31" i="5"/>
  <c r="HJ22" i="5"/>
  <c r="HJ42" i="5"/>
  <c r="HJ23" i="5"/>
  <c r="HJ14" i="5"/>
  <c r="HJ25" i="5"/>
  <c r="HJ16" i="5"/>
  <c r="HJ27" i="5"/>
  <c r="HJ9" i="5"/>
  <c r="HJ19" i="5"/>
  <c r="HJ29" i="5"/>
  <c r="HJ39" i="5"/>
  <c r="HJ10" i="5"/>
  <c r="HJ30" i="5"/>
  <c r="HJ40" i="5"/>
  <c r="HJ21" i="5"/>
  <c r="HJ41" i="5"/>
  <c r="HJ32" i="5"/>
  <c r="HJ13" i="5"/>
  <c r="HJ43" i="5"/>
  <c r="HJ24" i="5"/>
  <c r="HJ35" i="5"/>
  <c r="HJ36" i="5"/>
  <c r="HJ37" i="5"/>
  <c r="GD20" i="15"/>
  <c r="IO20" i="15" s="1"/>
  <c r="HK7" i="5"/>
  <c r="HT7" i="5" s="1"/>
  <c r="FS44" i="15"/>
  <c r="GD27" i="15"/>
  <c r="IO27" i="15" s="1"/>
  <c r="FT56" i="15"/>
  <c r="GO56" i="15" s="1"/>
  <c r="FS24" i="15"/>
  <c r="GE48" i="12"/>
  <c r="GX48" i="12" s="1"/>
  <c r="FS55" i="12"/>
  <c r="IF55" i="12" s="1"/>
  <c r="HJ7" i="5"/>
  <c r="FT52" i="15"/>
  <c r="FR7" i="5"/>
  <c r="FR8" i="5"/>
  <c r="FR28" i="5"/>
  <c r="FR38" i="5"/>
  <c r="FR12" i="5"/>
  <c r="FR43" i="5"/>
  <c r="FR15" i="5"/>
  <c r="FR18" i="5"/>
  <c r="FR26" i="5"/>
  <c r="FR23" i="5"/>
  <c r="FR36" i="5"/>
  <c r="FR27" i="5"/>
  <c r="FR9" i="5"/>
  <c r="FR19" i="5"/>
  <c r="FR29" i="5"/>
  <c r="FR39" i="5"/>
  <c r="FR32" i="5"/>
  <c r="FR16" i="5"/>
  <c r="FR22" i="5"/>
  <c r="FR33" i="5"/>
  <c r="FR37" i="5"/>
  <c r="FR10" i="5"/>
  <c r="FR20" i="5"/>
  <c r="FR30" i="5"/>
  <c r="FR40" i="5"/>
  <c r="FR42" i="5"/>
  <c r="FR13" i="5"/>
  <c r="FR35" i="5"/>
  <c r="FR17" i="5"/>
  <c r="FR11" i="5"/>
  <c r="FR21" i="5"/>
  <c r="FR31" i="5"/>
  <c r="FR41" i="5"/>
  <c r="FR14" i="5"/>
  <c r="FR24" i="5"/>
  <c r="FR34" i="5"/>
  <c r="FR25" i="5"/>
  <c r="FQ7" i="5"/>
  <c r="FQ8" i="5"/>
  <c r="FQ18" i="5"/>
  <c r="FQ28" i="5"/>
  <c r="FQ38" i="5"/>
  <c r="FQ33" i="5"/>
  <c r="FQ37" i="5"/>
  <c r="FQ9" i="5"/>
  <c r="FQ19" i="5"/>
  <c r="FQ29" i="5"/>
  <c r="FQ39" i="5"/>
  <c r="FQ13" i="5"/>
  <c r="FQ17" i="5"/>
  <c r="FQ10" i="5"/>
  <c r="FQ20" i="5"/>
  <c r="FQ30" i="5"/>
  <c r="FQ40" i="5"/>
  <c r="FQ27" i="5"/>
  <c r="FQ23" i="5"/>
  <c r="FQ16" i="5"/>
  <c r="FQ11" i="5"/>
  <c r="FQ21" i="5"/>
  <c r="FQ31" i="5"/>
  <c r="FQ41" i="5"/>
  <c r="FQ22" i="5"/>
  <c r="FQ32" i="5"/>
  <c r="FQ42" i="5"/>
  <c r="FQ26" i="5"/>
  <c r="FQ12" i="5"/>
  <c r="FQ43" i="5"/>
  <c r="FQ14" i="5"/>
  <c r="FQ24" i="5"/>
  <c r="FQ34" i="5"/>
  <c r="FQ15" i="5"/>
  <c r="FQ25" i="5"/>
  <c r="FQ35" i="5"/>
  <c r="FQ36" i="5"/>
  <c r="FS30" i="12"/>
  <c r="IF30" i="12" s="1"/>
  <c r="FT24" i="15"/>
  <c r="GO24" i="15" s="1"/>
  <c r="GD21" i="15"/>
  <c r="IO21" i="15" s="1"/>
  <c r="FT25" i="15"/>
  <c r="GO25" i="15" s="1"/>
  <c r="GD49" i="15"/>
  <c r="IO49" i="15" s="1"/>
  <c r="GE52" i="15"/>
  <c r="GX52" i="15" s="1"/>
  <c r="GD31" i="11"/>
  <c r="GW31" i="11" s="1"/>
  <c r="GE47" i="15"/>
  <c r="IP47" i="15" s="1"/>
  <c r="FS16" i="13"/>
  <c r="GN16" i="13" s="1"/>
  <c r="FT9" i="15"/>
  <c r="IG9" i="15" s="1"/>
  <c r="GD12" i="15"/>
  <c r="IO12" i="15" s="1"/>
  <c r="GE57" i="15"/>
  <c r="GX57" i="15" s="1"/>
  <c r="GD28" i="15"/>
  <c r="GE36" i="15"/>
  <c r="IP36" i="15" s="1"/>
  <c r="CB4" i="13"/>
  <c r="FS17" i="15"/>
  <c r="FT10" i="15"/>
  <c r="IG10" i="15" s="1"/>
  <c r="GD30" i="15"/>
  <c r="GW30" i="15" s="1"/>
  <c r="FT17" i="15"/>
  <c r="IG17" i="15" s="1"/>
  <c r="GD24" i="15"/>
  <c r="IO24" i="15" s="1"/>
  <c r="FS13" i="12"/>
  <c r="GN13" i="12" s="1"/>
  <c r="GE17" i="12"/>
  <c r="FT9" i="13"/>
  <c r="IG9" i="13" s="1"/>
  <c r="FS35" i="13"/>
  <c r="IF35" i="13" s="1"/>
  <c r="GD39" i="15"/>
  <c r="IO39" i="15" s="1"/>
  <c r="FS33" i="15"/>
  <c r="GN33" i="15" s="1"/>
  <c r="FS20" i="15"/>
  <c r="IF20" i="15" s="1"/>
  <c r="GE55" i="15"/>
  <c r="GX55" i="15" s="1"/>
  <c r="GD38" i="15"/>
  <c r="GW38" i="15" s="1"/>
  <c r="FT46" i="15"/>
  <c r="GO46" i="15" s="1"/>
  <c r="FS22" i="15"/>
  <c r="IF22" i="15" s="1"/>
  <c r="GE26" i="10"/>
  <c r="IP26" i="10" s="1"/>
  <c r="FS38" i="13"/>
  <c r="IF38" i="13" s="1"/>
  <c r="FS45" i="15"/>
  <c r="IF45" i="15" s="1"/>
  <c r="FS56" i="15"/>
  <c r="GE18" i="15"/>
  <c r="IP18" i="15" s="1"/>
  <c r="FS29" i="15"/>
  <c r="IF29" i="15" s="1"/>
  <c r="GE14" i="15"/>
  <c r="IP14" i="15" s="1"/>
  <c r="FS23" i="15"/>
  <c r="IF23" i="15" s="1"/>
  <c r="FS9" i="15"/>
  <c r="FT40" i="15"/>
  <c r="GO40" i="15" s="1"/>
  <c r="GE48" i="15"/>
  <c r="GX48" i="15" s="1"/>
  <c r="FT19" i="15"/>
  <c r="GO19" i="15" s="1"/>
  <c r="GE29" i="15"/>
  <c r="IP29" i="15" s="1"/>
  <c r="FS8" i="13"/>
  <c r="GN8" i="13" s="1"/>
  <c r="GD14" i="15"/>
  <c r="IO14" i="15" s="1"/>
  <c r="GD26" i="5"/>
  <c r="GW26" i="5" s="1"/>
  <c r="FS31" i="13"/>
  <c r="IF31" i="13" s="1"/>
  <c r="FT25" i="12"/>
  <c r="GO25" i="12" s="1"/>
  <c r="GD36" i="13"/>
  <c r="IO36" i="13" s="1"/>
  <c r="GE41" i="15"/>
  <c r="GX41" i="15" s="1"/>
  <c r="GE17" i="15"/>
  <c r="IP17" i="15" s="1"/>
  <c r="GD46" i="15"/>
  <c r="GW46" i="15" s="1"/>
  <c r="FS12" i="15"/>
  <c r="GN12" i="15" s="1"/>
  <c r="FS35" i="15"/>
  <c r="IF35" i="15" s="1"/>
  <c r="GD57" i="15"/>
  <c r="IO57" i="15" s="1"/>
  <c r="GE10" i="15"/>
  <c r="GX10" i="15" s="1"/>
  <c r="FS14" i="15"/>
  <c r="GE50" i="15"/>
  <c r="IP50" i="15" s="1"/>
  <c r="GE25" i="15"/>
  <c r="GX25" i="15" s="1"/>
  <c r="FS25" i="15"/>
  <c r="IF25" i="15" s="1"/>
  <c r="FS46" i="15"/>
  <c r="FS57" i="15"/>
  <c r="GN57" i="15" s="1"/>
  <c r="FT26" i="15"/>
  <c r="GO26" i="15" s="1"/>
  <c r="FT47" i="12"/>
  <c r="IG47" i="12" s="1"/>
  <c r="FT35" i="15"/>
  <c r="IG35" i="15" s="1"/>
  <c r="FS30" i="15"/>
  <c r="IF30" i="15" s="1"/>
  <c r="GD41" i="15"/>
  <c r="IO41" i="15" s="1"/>
  <c r="FT28" i="15"/>
  <c r="GO28" i="15" s="1"/>
  <c r="FT37" i="12"/>
  <c r="GO37" i="12" s="1"/>
  <c r="FT20" i="13"/>
  <c r="GO20" i="13" s="1"/>
  <c r="FS16" i="15"/>
  <c r="GN16" i="15" s="1"/>
  <c r="GE22" i="15"/>
  <c r="IP22" i="15" s="1"/>
  <c r="FT42" i="15"/>
  <c r="FT34" i="13"/>
  <c r="IG34" i="13" s="1"/>
  <c r="FT48" i="15"/>
  <c r="IG48" i="15" s="1"/>
  <c r="GD29" i="15"/>
  <c r="IO29" i="15" s="1"/>
  <c r="GE8" i="15"/>
  <c r="GX8" i="15" s="1"/>
  <c r="FT45" i="15"/>
  <c r="GO45" i="15" s="1"/>
  <c r="GD17" i="15"/>
  <c r="GW17" i="15" s="1"/>
  <c r="GE39" i="15"/>
  <c r="FS48" i="15"/>
  <c r="GN48" i="15" s="1"/>
  <c r="FT36" i="15"/>
  <c r="HO42" i="15"/>
  <c r="ID42" i="15"/>
  <c r="IH42" i="15" s="1"/>
  <c r="HO8" i="15"/>
  <c r="ID8" i="15"/>
  <c r="IH8" i="15" s="1"/>
  <c r="IM33" i="15"/>
  <c r="IQ33" i="15" s="1"/>
  <c r="HX33" i="15"/>
  <c r="GE42" i="15"/>
  <c r="GD58" i="15"/>
  <c r="FT22" i="15"/>
  <c r="FS8" i="15"/>
  <c r="HO27" i="15"/>
  <c r="ID27" i="15"/>
  <c r="IH27" i="15" s="1"/>
  <c r="HX58" i="15"/>
  <c r="IM58" i="15"/>
  <c r="IQ58" i="15" s="1"/>
  <c r="IM28" i="15"/>
  <c r="IQ28" i="15" s="1"/>
  <c r="HX28" i="15"/>
  <c r="IM46" i="15"/>
  <c r="IQ46" i="15" s="1"/>
  <c r="HX46" i="15"/>
  <c r="HO17" i="15"/>
  <c r="ID17" i="15"/>
  <c r="IH17" i="15" s="1"/>
  <c r="HO35" i="15"/>
  <c r="ID35" i="15"/>
  <c r="IH35" i="15" s="1"/>
  <c r="GD47" i="15"/>
  <c r="GD40" i="15"/>
  <c r="FS13" i="15"/>
  <c r="FS39" i="15"/>
  <c r="IM21" i="15"/>
  <c r="IQ21" i="15" s="1"/>
  <c r="HX21" i="15"/>
  <c r="IM9" i="15"/>
  <c r="IQ9" i="15" s="1"/>
  <c r="HX9" i="15"/>
  <c r="GD43" i="15"/>
  <c r="GE30" i="15"/>
  <c r="FT51" i="15"/>
  <c r="FS58" i="12"/>
  <c r="GN58" i="12" s="1"/>
  <c r="FT42" i="13"/>
  <c r="IG42" i="13" s="1"/>
  <c r="ID12" i="15"/>
  <c r="IH12" i="15" s="1"/>
  <c r="HO12" i="15"/>
  <c r="HX47" i="15"/>
  <c r="IM47" i="15"/>
  <c r="IQ47" i="15" s="1"/>
  <c r="IM40" i="15"/>
  <c r="IQ40" i="15" s="1"/>
  <c r="HX40" i="15"/>
  <c r="ID13" i="15"/>
  <c r="IH13" i="15" s="1"/>
  <c r="HO13" i="15"/>
  <c r="ID39" i="15"/>
  <c r="IH39" i="15" s="1"/>
  <c r="HO39" i="15"/>
  <c r="IM15" i="15"/>
  <c r="IQ15" i="15" s="1"/>
  <c r="HX15" i="15"/>
  <c r="HX43" i="15"/>
  <c r="IM43" i="15"/>
  <c r="IQ43" i="15" s="1"/>
  <c r="HX45" i="15"/>
  <c r="IM45" i="15"/>
  <c r="IQ45" i="15" s="1"/>
  <c r="ID55" i="15"/>
  <c r="IH55" i="15" s="1"/>
  <c r="HO55" i="15"/>
  <c r="HO49" i="15"/>
  <c r="ID49" i="15"/>
  <c r="IH49" i="15" s="1"/>
  <c r="IM30" i="15"/>
  <c r="IQ30" i="15" s="1"/>
  <c r="HX30" i="15"/>
  <c r="HO57" i="15"/>
  <c r="ID57" i="15"/>
  <c r="IH57" i="15" s="1"/>
  <c r="GD15" i="15"/>
  <c r="HO58" i="15"/>
  <c r="ID58" i="15"/>
  <c r="IH58" i="15" s="1"/>
  <c r="IM24" i="15"/>
  <c r="IQ24" i="15" s="1"/>
  <c r="HX24" i="15"/>
  <c r="IM18" i="15"/>
  <c r="IQ18" i="15" s="1"/>
  <c r="HX18" i="15"/>
  <c r="IM14" i="15"/>
  <c r="IQ14" i="15" s="1"/>
  <c r="HX14" i="15"/>
  <c r="ID37" i="15"/>
  <c r="IH37" i="15" s="1"/>
  <c r="HO37" i="15"/>
  <c r="IM57" i="15"/>
  <c r="IQ57" i="15" s="1"/>
  <c r="HX57" i="15"/>
  <c r="HO33" i="15"/>
  <c r="ID33" i="15"/>
  <c r="IH33" i="15" s="1"/>
  <c r="FS58" i="15"/>
  <c r="HO14" i="15"/>
  <c r="ID14" i="15"/>
  <c r="IH14" i="15" s="1"/>
  <c r="HO25" i="15"/>
  <c r="ID25" i="15"/>
  <c r="IH25" i="15" s="1"/>
  <c r="ID46" i="15"/>
  <c r="IH46" i="15" s="1"/>
  <c r="HO46" i="15"/>
  <c r="HX53" i="15"/>
  <c r="IM53" i="15"/>
  <c r="IQ53" i="15" s="1"/>
  <c r="HO52" i="15"/>
  <c r="ID52" i="15"/>
  <c r="IH52" i="15" s="1"/>
  <c r="HO50" i="15"/>
  <c r="ID50" i="15"/>
  <c r="IH50" i="15" s="1"/>
  <c r="IM25" i="15"/>
  <c r="IQ25" i="15" s="1"/>
  <c r="HX25" i="15"/>
  <c r="GE11" i="15"/>
  <c r="HX39" i="15"/>
  <c r="IM39" i="15"/>
  <c r="IQ39" i="15" s="1"/>
  <c r="FT53" i="15"/>
  <c r="FT33" i="15"/>
  <c r="HO30" i="15"/>
  <c r="ID30" i="15"/>
  <c r="IH30" i="15" s="1"/>
  <c r="IM35" i="15"/>
  <c r="IQ35" i="15" s="1"/>
  <c r="HX35" i="15"/>
  <c r="GE37" i="15"/>
  <c r="FS36" i="15"/>
  <c r="IM56" i="15"/>
  <c r="IQ56" i="15" s="1"/>
  <c r="HX56" i="15"/>
  <c r="HX41" i="15"/>
  <c r="IM41" i="15"/>
  <c r="IQ41" i="15" s="1"/>
  <c r="HO20" i="15"/>
  <c r="ID20" i="15"/>
  <c r="IH20" i="15" s="1"/>
  <c r="FS50" i="15"/>
  <c r="GD25" i="15"/>
  <c r="HO53" i="15"/>
  <c r="ID53" i="15"/>
  <c r="IH53" i="15" s="1"/>
  <c r="HO47" i="15"/>
  <c r="ID47" i="15"/>
  <c r="IH47" i="15" s="1"/>
  <c r="HX37" i="15"/>
  <c r="IM37" i="15"/>
  <c r="IQ37" i="15" s="1"/>
  <c r="IM31" i="15"/>
  <c r="IQ31" i="15" s="1"/>
  <c r="HX31" i="15"/>
  <c r="ID36" i="15"/>
  <c r="IH36" i="15" s="1"/>
  <c r="HO36" i="15"/>
  <c r="FS28" i="15"/>
  <c r="FS19" i="15"/>
  <c r="GE26" i="15"/>
  <c r="FS31" i="15"/>
  <c r="FT31" i="15"/>
  <c r="HO16" i="15"/>
  <c r="ID16" i="15"/>
  <c r="IH16" i="15" s="1"/>
  <c r="GD9" i="10"/>
  <c r="IO9" i="10" s="1"/>
  <c r="GD16" i="13"/>
  <c r="GW16" i="13" s="1"/>
  <c r="FT38" i="13"/>
  <c r="GO38" i="13" s="1"/>
  <c r="GD23" i="13"/>
  <c r="GW23" i="13" s="1"/>
  <c r="FS18" i="13"/>
  <c r="IF18" i="13" s="1"/>
  <c r="IM38" i="15"/>
  <c r="IQ38" i="15" s="1"/>
  <c r="HX38" i="15"/>
  <c r="FS53" i="15"/>
  <c r="FS47" i="15"/>
  <c r="HX51" i="15"/>
  <c r="IM51" i="15"/>
  <c r="IQ51" i="15" s="1"/>
  <c r="GD37" i="15"/>
  <c r="GE13" i="15"/>
  <c r="GD31" i="15"/>
  <c r="HO22" i="15"/>
  <c r="ID22" i="15"/>
  <c r="IH22" i="15" s="1"/>
  <c r="HO28" i="15"/>
  <c r="ID28" i="15"/>
  <c r="IH28" i="15" s="1"/>
  <c r="FT54" i="15"/>
  <c r="HO19" i="15"/>
  <c r="ID19" i="15"/>
  <c r="IH19" i="15" s="1"/>
  <c r="IM23" i="15"/>
  <c r="IQ23" i="15" s="1"/>
  <c r="HX23" i="15"/>
  <c r="ID31" i="15"/>
  <c r="IH31" i="15" s="1"/>
  <c r="HO31" i="15"/>
  <c r="FT16" i="15"/>
  <c r="GD42" i="15"/>
  <c r="GD36" i="15"/>
  <c r="HO11" i="15"/>
  <c r="ID11" i="15"/>
  <c r="IH11" i="15" s="1"/>
  <c r="FS34" i="15"/>
  <c r="FS18" i="15"/>
  <c r="GE9" i="15"/>
  <c r="IM16" i="15"/>
  <c r="IQ16" i="15" s="1"/>
  <c r="HX16" i="15"/>
  <c r="GD24" i="12"/>
  <c r="IO24" i="12" s="1"/>
  <c r="GD20" i="13"/>
  <c r="IO20" i="13" s="1"/>
  <c r="ID45" i="15"/>
  <c r="IH45" i="15" s="1"/>
  <c r="HO45" i="15"/>
  <c r="HX42" i="15"/>
  <c r="IM42" i="15"/>
  <c r="IQ42" i="15" s="1"/>
  <c r="HX36" i="15"/>
  <c r="IM36" i="15"/>
  <c r="IQ36" i="15" s="1"/>
  <c r="GE49" i="15"/>
  <c r="ID56" i="15"/>
  <c r="IH56" i="15" s="1"/>
  <c r="HO56" i="15"/>
  <c r="ID24" i="15"/>
  <c r="IH24" i="15" s="1"/>
  <c r="HO24" i="15"/>
  <c r="FS11" i="15"/>
  <c r="GD54" i="15"/>
  <c r="ID34" i="15"/>
  <c r="IH34" i="15" s="1"/>
  <c r="HO34" i="15"/>
  <c r="ID29" i="15"/>
  <c r="IH29" i="15" s="1"/>
  <c r="HO29" i="15"/>
  <c r="ID18" i="15"/>
  <c r="IH18" i="15" s="1"/>
  <c r="HO18" i="15"/>
  <c r="FT27" i="15"/>
  <c r="FT41" i="15"/>
  <c r="HO23" i="15"/>
  <c r="ID23" i="15"/>
  <c r="IH23" i="15" s="1"/>
  <c r="GD16" i="15"/>
  <c r="ID9" i="15"/>
  <c r="IH9" i="15" s="1"/>
  <c r="HO9" i="15"/>
  <c r="GD28" i="13"/>
  <c r="IO28" i="13" s="1"/>
  <c r="GE53" i="15"/>
  <c r="GE51" i="15"/>
  <c r="ID7" i="15"/>
  <c r="HO7" i="15"/>
  <c r="IM54" i="15"/>
  <c r="IQ54" i="15" s="1"/>
  <c r="HX54" i="15"/>
  <c r="IM29" i="15"/>
  <c r="IQ29" i="15" s="1"/>
  <c r="HX29" i="15"/>
  <c r="GD48" i="15"/>
  <c r="ID38" i="15"/>
  <c r="IH38" i="15" s="1"/>
  <c r="HO38" i="15"/>
  <c r="IM12" i="15"/>
  <c r="IQ12" i="15" s="1"/>
  <c r="HX12" i="15"/>
  <c r="GD11" i="15"/>
  <c r="IM13" i="15"/>
  <c r="IQ13" i="15" s="1"/>
  <c r="HX13" i="15"/>
  <c r="HX49" i="15"/>
  <c r="IM49" i="15"/>
  <c r="IQ49" i="15" s="1"/>
  <c r="GE33" i="15"/>
  <c r="IM20" i="15"/>
  <c r="IQ20" i="15" s="1"/>
  <c r="HX20" i="15"/>
  <c r="HX48" i="15"/>
  <c r="IM48" i="15"/>
  <c r="IQ48" i="15" s="1"/>
  <c r="FS38" i="15"/>
  <c r="IM11" i="15"/>
  <c r="IQ11" i="15" s="1"/>
  <c r="HX11" i="15"/>
  <c r="GD13" i="15"/>
  <c r="GE38" i="15"/>
  <c r="FT18" i="15"/>
  <c r="FS40" i="15"/>
  <c r="FS32" i="15"/>
  <c r="FT39" i="15"/>
  <c r="GE56" i="15"/>
  <c r="FS21" i="15"/>
  <c r="HO15" i="15"/>
  <c r="ID15" i="15"/>
  <c r="IH15" i="15" s="1"/>
  <c r="HO44" i="15"/>
  <c r="ID44" i="15"/>
  <c r="IH44" i="15" s="1"/>
  <c r="HO40" i="15"/>
  <c r="ID40" i="15"/>
  <c r="IH40" i="15" s="1"/>
  <c r="GE35" i="15"/>
  <c r="HO32" i="15"/>
  <c r="ID32" i="15"/>
  <c r="IH32" i="15" s="1"/>
  <c r="ID43" i="15"/>
  <c r="IH43" i="15" s="1"/>
  <c r="HO43" i="15"/>
  <c r="IM27" i="15"/>
  <c r="IQ27" i="15" s="1"/>
  <c r="HX27" i="15"/>
  <c r="ID21" i="15"/>
  <c r="IH21" i="15" s="1"/>
  <c r="HO21" i="15"/>
  <c r="HX7" i="15"/>
  <c r="IM7" i="15"/>
  <c r="GE54" i="15"/>
  <c r="GE19" i="15"/>
  <c r="FS15" i="15"/>
  <c r="FT20" i="15"/>
  <c r="GD50" i="15"/>
  <c r="FS10" i="15"/>
  <c r="IM34" i="15"/>
  <c r="IQ34" i="15" s="1"/>
  <c r="HX34" i="15"/>
  <c r="GD32" i="15"/>
  <c r="IM17" i="15"/>
  <c r="IQ17" i="15" s="1"/>
  <c r="HX17" i="15"/>
  <c r="GE45" i="15"/>
  <c r="FS43" i="15"/>
  <c r="FT29" i="15"/>
  <c r="FS26" i="15"/>
  <c r="GD55" i="15"/>
  <c r="ID51" i="15"/>
  <c r="IH51" i="15" s="1"/>
  <c r="HO51" i="15"/>
  <c r="HO48" i="15"/>
  <c r="ID48" i="15"/>
  <c r="IH48" i="15" s="1"/>
  <c r="FT58" i="15"/>
  <c r="GE58" i="15"/>
  <c r="IM19" i="15"/>
  <c r="IQ19" i="15" s="1"/>
  <c r="HX19" i="15"/>
  <c r="GD41" i="13"/>
  <c r="GW41" i="13" s="1"/>
  <c r="HX50" i="15"/>
  <c r="IM50" i="15"/>
  <c r="IQ50" i="15" s="1"/>
  <c r="ID10" i="15"/>
  <c r="IH10" i="15" s="1"/>
  <c r="HO10" i="15"/>
  <c r="GD34" i="15"/>
  <c r="IM32" i="15"/>
  <c r="IQ32" i="15" s="1"/>
  <c r="HX32" i="15"/>
  <c r="GE34" i="15"/>
  <c r="GD10" i="15"/>
  <c r="ID26" i="15"/>
  <c r="IH26" i="15" s="1"/>
  <c r="HO26" i="15"/>
  <c r="HX55" i="15"/>
  <c r="IM55" i="15"/>
  <c r="IQ55" i="15" s="1"/>
  <c r="GE12" i="15"/>
  <c r="FS51" i="15"/>
  <c r="FT11" i="15"/>
  <c r="GD19" i="15"/>
  <c r="FT8" i="15"/>
  <c r="GE46" i="15"/>
  <c r="ID41" i="15"/>
  <c r="IH41" i="15" s="1"/>
  <c r="HO41" i="15"/>
  <c r="GD22" i="15"/>
  <c r="GE23" i="15"/>
  <c r="IM10" i="15"/>
  <c r="IQ10" i="15" s="1"/>
  <c r="HX10" i="15"/>
  <c r="FS54" i="15"/>
  <c r="IM8" i="15"/>
  <c r="IQ8" i="15" s="1"/>
  <c r="HX8" i="15"/>
  <c r="FT55" i="15"/>
  <c r="FT23" i="15"/>
  <c r="FT49" i="15"/>
  <c r="GD52" i="15"/>
  <c r="GD44" i="15"/>
  <c r="GD26" i="15"/>
  <c r="FT12" i="15"/>
  <c r="FS41" i="15"/>
  <c r="FT43" i="15"/>
  <c r="IM22" i="15"/>
  <c r="IQ22" i="15" s="1"/>
  <c r="HX22" i="15"/>
  <c r="GE43" i="15"/>
  <c r="GE31" i="15"/>
  <c r="FT37" i="15"/>
  <c r="GE20" i="15"/>
  <c r="GE15" i="15"/>
  <c r="FT14" i="15"/>
  <c r="HO54" i="15"/>
  <c r="ID54" i="15"/>
  <c r="IH54" i="15" s="1"/>
  <c r="GD8" i="15"/>
  <c r="GE27" i="15"/>
  <c r="IM52" i="15"/>
  <c r="IQ52" i="15" s="1"/>
  <c r="HX52" i="15"/>
  <c r="IM44" i="15"/>
  <c r="IQ44" i="15" s="1"/>
  <c r="HX44" i="15"/>
  <c r="IM26" i="15"/>
  <c r="IQ26" i="15" s="1"/>
  <c r="HX26" i="15"/>
  <c r="FT47" i="11"/>
  <c r="IG47" i="11" s="1"/>
  <c r="GE36" i="11"/>
  <c r="GX36" i="11" s="1"/>
  <c r="FS53" i="12"/>
  <c r="GN53" i="12" s="1"/>
  <c r="FS15" i="12"/>
  <c r="GN15" i="12" s="1"/>
  <c r="GE8" i="12"/>
  <c r="IP8" i="12" s="1"/>
  <c r="GE11" i="13"/>
  <c r="GX11" i="13" s="1"/>
  <c r="GE13" i="13"/>
  <c r="GX13" i="13" s="1"/>
  <c r="FS41" i="13"/>
  <c r="IF41" i="13" s="1"/>
  <c r="FT25" i="13"/>
  <c r="GO25" i="13" s="1"/>
  <c r="FS10" i="13"/>
  <c r="GN10" i="13" s="1"/>
  <c r="GD13" i="11"/>
  <c r="IO13" i="11" s="1"/>
  <c r="FS28" i="11"/>
  <c r="IF28" i="11" s="1"/>
  <c r="GD58" i="12"/>
  <c r="IO58" i="12" s="1"/>
  <c r="FS51" i="12"/>
  <c r="IF51" i="12" s="1"/>
  <c r="GD20" i="12"/>
  <c r="IO20" i="12" s="1"/>
  <c r="FT12" i="12"/>
  <c r="IG12" i="12" s="1"/>
  <c r="GE20" i="12"/>
  <c r="FS34" i="12"/>
  <c r="IF34" i="12" s="1"/>
  <c r="FT12" i="13"/>
  <c r="IG12" i="13" s="1"/>
  <c r="GD29" i="13"/>
  <c r="IO29" i="13" s="1"/>
  <c r="GD11" i="13"/>
  <c r="GW11" i="13" s="1"/>
  <c r="FS15" i="13"/>
  <c r="IF15" i="13" s="1"/>
  <c r="GE30" i="13"/>
  <c r="GX30" i="13" s="1"/>
  <c r="FS42" i="12"/>
  <c r="GN42" i="12" s="1"/>
  <c r="GD22" i="13"/>
  <c r="GW22" i="13" s="1"/>
  <c r="GE43" i="13"/>
  <c r="IP43" i="13" s="1"/>
  <c r="GD46" i="10"/>
  <c r="GW46" i="10" s="1"/>
  <c r="FT22" i="11"/>
  <c r="GO22" i="11" s="1"/>
  <c r="FS41" i="11"/>
  <c r="IF41" i="11" s="1"/>
  <c r="FT10" i="12"/>
  <c r="IG10" i="12" s="1"/>
  <c r="GD50" i="12"/>
  <c r="IO50" i="12" s="1"/>
  <c r="GE35" i="12"/>
  <c r="IP35" i="12" s="1"/>
  <c r="GE44" i="12"/>
  <c r="GX44" i="12" s="1"/>
  <c r="FS12" i="13"/>
  <c r="IF12" i="13" s="1"/>
  <c r="GE32" i="13"/>
  <c r="GX32" i="13" s="1"/>
  <c r="FT15" i="13"/>
  <c r="GO15" i="13" s="1"/>
  <c r="GD58" i="11"/>
  <c r="GW58" i="11" s="1"/>
  <c r="FS52" i="11"/>
  <c r="GN52" i="11" s="1"/>
  <c r="FS9" i="12"/>
  <c r="GN9" i="12" s="1"/>
  <c r="GE20" i="13"/>
  <c r="GX20" i="13" s="1"/>
  <c r="GE27" i="13"/>
  <c r="IP27" i="13" s="1"/>
  <c r="FS24" i="12"/>
  <c r="IF24" i="12" s="1"/>
  <c r="GD14" i="13"/>
  <c r="GW14" i="13" s="1"/>
  <c r="GE39" i="13"/>
  <c r="GX39" i="13" s="1"/>
  <c r="GD26" i="13"/>
  <c r="GD13" i="13"/>
  <c r="GW13" i="13" s="1"/>
  <c r="FT24" i="13"/>
  <c r="IG24" i="13" s="1"/>
  <c r="FT14" i="13"/>
  <c r="IG14" i="13" s="1"/>
  <c r="GD18" i="13"/>
  <c r="GW18" i="13" s="1"/>
  <c r="GE35" i="13"/>
  <c r="IP35" i="13" s="1"/>
  <c r="FS14" i="13"/>
  <c r="GE17" i="13"/>
  <c r="GX17" i="13" s="1"/>
  <c r="GE41" i="13"/>
  <c r="IP41" i="13" s="1"/>
  <c r="FT18" i="13"/>
  <c r="GO18" i="13" s="1"/>
  <c r="FT31" i="13"/>
  <c r="IG31" i="13" s="1"/>
  <c r="FS25" i="13"/>
  <c r="IF25" i="13" s="1"/>
  <c r="GE25" i="13"/>
  <c r="GE8" i="13"/>
  <c r="IP8" i="13" s="1"/>
  <c r="GD31" i="13"/>
  <c r="IO31" i="13" s="1"/>
  <c r="GE23" i="13"/>
  <c r="GX23" i="13" s="1"/>
  <c r="GD40" i="13"/>
  <c r="GW40" i="13" s="1"/>
  <c r="FT27" i="13"/>
  <c r="GO27" i="13" s="1"/>
  <c r="GE38" i="13"/>
  <c r="GX38" i="13" s="1"/>
  <c r="FT30" i="13"/>
  <c r="IG30" i="13" s="1"/>
  <c r="FS36" i="13"/>
  <c r="IF36" i="13" s="1"/>
  <c r="FT11" i="12"/>
  <c r="IG11" i="12" s="1"/>
  <c r="GD46" i="12"/>
  <c r="IO46" i="12" s="1"/>
  <c r="GE29" i="13"/>
  <c r="IP29" i="13" s="1"/>
  <c r="FS32" i="12"/>
  <c r="IF32" i="12" s="1"/>
  <c r="GD55" i="12"/>
  <c r="GD8" i="13"/>
  <c r="GW8" i="13" s="1"/>
  <c r="GD32" i="13"/>
  <c r="IO32" i="13" s="1"/>
  <c r="GE33" i="13"/>
  <c r="IP33" i="13" s="1"/>
  <c r="BY5" i="10"/>
  <c r="GD25" i="13"/>
  <c r="GW25" i="13" s="1"/>
  <c r="FS30" i="13"/>
  <c r="IF30" i="13" s="1"/>
  <c r="FT37" i="13"/>
  <c r="GO37" i="13" s="1"/>
  <c r="GE31" i="12"/>
  <c r="IP31" i="12" s="1"/>
  <c r="GE16" i="13"/>
  <c r="GX16" i="13" s="1"/>
  <c r="GE24" i="13"/>
  <c r="GX24" i="13" s="1"/>
  <c r="GE10" i="13"/>
  <c r="GX10" i="13" s="1"/>
  <c r="GD43" i="13"/>
  <c r="IO43" i="13" s="1"/>
  <c r="FT26" i="13"/>
  <c r="IG26" i="13" s="1"/>
  <c r="FT16" i="13"/>
  <c r="GO16" i="13" s="1"/>
  <c r="GD10" i="12"/>
  <c r="GD33" i="13"/>
  <c r="ID13" i="13"/>
  <c r="IH13" i="13" s="1"/>
  <c r="HO13" i="13"/>
  <c r="HO44" i="13"/>
  <c r="ID44" i="13"/>
  <c r="IH44" i="13" s="1"/>
  <c r="GE20" i="11"/>
  <c r="GX20" i="11" s="1"/>
  <c r="FT43" i="11"/>
  <c r="GO43" i="11" s="1"/>
  <c r="GD42" i="11"/>
  <c r="IO42" i="11" s="1"/>
  <c r="GD48" i="11"/>
  <c r="IO48" i="11" s="1"/>
  <c r="FT58" i="11"/>
  <c r="GO58" i="11" s="1"/>
  <c r="FT30" i="11"/>
  <c r="IG30" i="11" s="1"/>
  <c r="GE36" i="12"/>
  <c r="GX36" i="12" s="1"/>
  <c r="FS46" i="12"/>
  <c r="IF46" i="12" s="1"/>
  <c r="FT38" i="12"/>
  <c r="IG38" i="12" s="1"/>
  <c r="HO22" i="13"/>
  <c r="ID22" i="13"/>
  <c r="IH22" i="13" s="1"/>
  <c r="GE28" i="13"/>
  <c r="IM33" i="13"/>
  <c r="IQ33" i="13" s="1"/>
  <c r="HX33" i="13"/>
  <c r="GD42" i="13"/>
  <c r="FS19" i="13"/>
  <c r="GD44" i="13"/>
  <c r="GD24" i="13"/>
  <c r="FT21" i="13"/>
  <c r="FS44" i="13"/>
  <c r="ID10" i="13"/>
  <c r="IH10" i="13" s="1"/>
  <c r="HO10" i="13"/>
  <c r="GE21" i="10"/>
  <c r="IP21" i="10" s="1"/>
  <c r="FS27" i="10"/>
  <c r="IF27" i="10" s="1"/>
  <c r="GE47" i="11"/>
  <c r="IP47" i="11" s="1"/>
  <c r="HX16" i="13"/>
  <c r="IM16" i="13"/>
  <c r="IQ16" i="13" s="1"/>
  <c r="ID31" i="13"/>
  <c r="IH31" i="13" s="1"/>
  <c r="HO31" i="13"/>
  <c r="GD34" i="13"/>
  <c r="IM42" i="13"/>
  <c r="IQ42" i="13" s="1"/>
  <c r="HX42" i="13"/>
  <c r="ID19" i="13"/>
  <c r="IH19" i="13" s="1"/>
  <c r="HO19" i="13"/>
  <c r="IM44" i="13"/>
  <c r="IQ44" i="13" s="1"/>
  <c r="HX44" i="13"/>
  <c r="HX24" i="13"/>
  <c r="IM24" i="13"/>
  <c r="IQ24" i="13" s="1"/>
  <c r="ID18" i="13"/>
  <c r="IH18" i="13" s="1"/>
  <c r="HO18" i="13"/>
  <c r="FS23" i="13"/>
  <c r="ID12" i="13"/>
  <c r="IH12" i="13" s="1"/>
  <c r="HO12" i="13"/>
  <c r="IM34" i="13"/>
  <c r="IQ34" i="13" s="1"/>
  <c r="HX34" i="13"/>
  <c r="IM36" i="13"/>
  <c r="IQ36" i="13" s="1"/>
  <c r="HX36" i="13"/>
  <c r="ID23" i="13"/>
  <c r="IH23" i="13" s="1"/>
  <c r="HO23" i="13"/>
  <c r="HX29" i="13"/>
  <c r="IM29" i="13"/>
  <c r="IQ29" i="13" s="1"/>
  <c r="HX11" i="13"/>
  <c r="IM11" i="13"/>
  <c r="IQ11" i="13" s="1"/>
  <c r="HX20" i="13"/>
  <c r="IM20" i="13"/>
  <c r="IQ20" i="13" s="1"/>
  <c r="HX23" i="13"/>
  <c r="IM23" i="13"/>
  <c r="IQ23" i="13" s="1"/>
  <c r="HX43" i="13"/>
  <c r="IM43" i="13"/>
  <c r="IQ43" i="13" s="1"/>
  <c r="ID32" i="13"/>
  <c r="IH32" i="13" s="1"/>
  <c r="HO32" i="13"/>
  <c r="HO38" i="13"/>
  <c r="ID38" i="13"/>
  <c r="IH38" i="13" s="1"/>
  <c r="HO16" i="13"/>
  <c r="ID16" i="13"/>
  <c r="IH16" i="13" s="1"/>
  <c r="HX26" i="13"/>
  <c r="IM26" i="13"/>
  <c r="IQ26" i="13" s="1"/>
  <c r="FS32" i="13"/>
  <c r="GD56" i="12"/>
  <c r="GW56" i="12" s="1"/>
  <c r="FS33" i="12"/>
  <c r="GD37" i="13"/>
  <c r="GD9" i="13"/>
  <c r="IM38" i="13"/>
  <c r="IQ38" i="13" s="1"/>
  <c r="HX38" i="13"/>
  <c r="HO15" i="13"/>
  <c r="ID15" i="13"/>
  <c r="IH15" i="13" s="1"/>
  <c r="ID36" i="13"/>
  <c r="IH36" i="13" s="1"/>
  <c r="HO36" i="13"/>
  <c r="GE18" i="13"/>
  <c r="GE21" i="13"/>
  <c r="FS41" i="12"/>
  <c r="GN41" i="12" s="1"/>
  <c r="IM37" i="13"/>
  <c r="IQ37" i="13" s="1"/>
  <c r="HX37" i="13"/>
  <c r="HX14" i="13"/>
  <c r="IM14" i="13"/>
  <c r="IQ14" i="13" s="1"/>
  <c r="HX9" i="13"/>
  <c r="IM9" i="13"/>
  <c r="IQ9" i="13" s="1"/>
  <c r="HX22" i="13"/>
  <c r="IM22" i="13"/>
  <c r="IQ22" i="13" s="1"/>
  <c r="GD38" i="13"/>
  <c r="HX28" i="13"/>
  <c r="IM28" i="13"/>
  <c r="IQ28" i="13" s="1"/>
  <c r="ID9" i="13"/>
  <c r="IH9" i="13" s="1"/>
  <c r="HO9" i="13"/>
  <c r="GE12" i="13"/>
  <c r="GD21" i="13"/>
  <c r="IM7" i="13"/>
  <c r="HX7" i="13"/>
  <c r="FS15" i="11"/>
  <c r="IF15" i="11" s="1"/>
  <c r="FT54" i="12"/>
  <c r="GO54" i="12" s="1"/>
  <c r="ID17" i="13"/>
  <c r="IH17" i="13" s="1"/>
  <c r="HO17" i="13"/>
  <c r="FT32" i="13"/>
  <c r="GE14" i="13"/>
  <c r="FS9" i="13"/>
  <c r="FT10" i="13"/>
  <c r="HX21" i="13"/>
  <c r="IM21" i="13"/>
  <c r="IQ21" i="13" s="1"/>
  <c r="FT11" i="13"/>
  <c r="GD35" i="11"/>
  <c r="IO35" i="11" s="1"/>
  <c r="GE16" i="12"/>
  <c r="IP16" i="12" s="1"/>
  <c r="FT19" i="13"/>
  <c r="FS17" i="13"/>
  <c r="HX13" i="13"/>
  <c r="IM13" i="13"/>
  <c r="IQ13" i="13" s="1"/>
  <c r="FS26" i="13"/>
  <c r="GE34" i="13"/>
  <c r="HO25" i="13"/>
  <c r="ID25" i="13"/>
  <c r="IH25" i="13" s="1"/>
  <c r="IM41" i="13"/>
  <c r="IQ41" i="13" s="1"/>
  <c r="HX41" i="13"/>
  <c r="HO26" i="13"/>
  <c r="ID26" i="13"/>
  <c r="IH26" i="13" s="1"/>
  <c r="HO42" i="13"/>
  <c r="ID42" i="13"/>
  <c r="IH42" i="13" s="1"/>
  <c r="HX18" i="13"/>
  <c r="IM18" i="13"/>
  <c r="IQ18" i="13" s="1"/>
  <c r="ID14" i="13"/>
  <c r="IH14" i="13" s="1"/>
  <c r="HO14" i="13"/>
  <c r="HX8" i="13"/>
  <c r="IM8" i="13"/>
  <c r="IQ8" i="13" s="1"/>
  <c r="GD15" i="13"/>
  <c r="ID29" i="13"/>
  <c r="IH29" i="13" s="1"/>
  <c r="HO29" i="13"/>
  <c r="GD19" i="13"/>
  <c r="FS42" i="13"/>
  <c r="HX32" i="13"/>
  <c r="IM32" i="13"/>
  <c r="IQ32" i="13" s="1"/>
  <c r="ID30" i="13"/>
  <c r="IH30" i="13" s="1"/>
  <c r="HO30" i="13"/>
  <c r="FS21" i="13"/>
  <c r="GE37" i="13"/>
  <c r="FT43" i="13"/>
  <c r="ID39" i="13"/>
  <c r="IH39" i="13" s="1"/>
  <c r="HO39" i="13"/>
  <c r="HX15" i="13"/>
  <c r="IM15" i="13"/>
  <c r="IQ15" i="13" s="1"/>
  <c r="FS29" i="13"/>
  <c r="HX25" i="13"/>
  <c r="IM25" i="13"/>
  <c r="IQ25" i="13" s="1"/>
  <c r="HX19" i="13"/>
  <c r="IM19" i="13"/>
  <c r="IQ19" i="13" s="1"/>
  <c r="HO8" i="13"/>
  <c r="ID8" i="13"/>
  <c r="IH8" i="13" s="1"/>
  <c r="GE15" i="13"/>
  <c r="FT36" i="13"/>
  <c r="HO21" i="13"/>
  <c r="ID21" i="13"/>
  <c r="IH21" i="13" s="1"/>
  <c r="FT28" i="13"/>
  <c r="FS39" i="13"/>
  <c r="HO37" i="13"/>
  <c r="ID37" i="13"/>
  <c r="IH37" i="13" s="1"/>
  <c r="HO34" i="13"/>
  <c r="ID34" i="13"/>
  <c r="IH34" i="13" s="1"/>
  <c r="FT39" i="13"/>
  <c r="FT55" i="12"/>
  <c r="IG55" i="12" s="1"/>
  <c r="GE28" i="12"/>
  <c r="IP28" i="12" s="1"/>
  <c r="GD12" i="12"/>
  <c r="IO12" i="12" s="1"/>
  <c r="GD25" i="12"/>
  <c r="GW25" i="12" s="1"/>
  <c r="GD30" i="12"/>
  <c r="GW30" i="12" s="1"/>
  <c r="GE45" i="12"/>
  <c r="IP45" i="12" s="1"/>
  <c r="GE44" i="13"/>
  <c r="ID33" i="13"/>
  <c r="IH33" i="13" s="1"/>
  <c r="HO33" i="13"/>
  <c r="HO28" i="13"/>
  <c r="ID28" i="13"/>
  <c r="IH28" i="13" s="1"/>
  <c r="GE36" i="13"/>
  <c r="GD27" i="13"/>
  <c r="HO7" i="13"/>
  <c r="ID7" i="13"/>
  <c r="FT29" i="13"/>
  <c r="FS37" i="13"/>
  <c r="FS34" i="13"/>
  <c r="HX35" i="13"/>
  <c r="IM35" i="13"/>
  <c r="IQ35" i="13" s="1"/>
  <c r="GE9" i="13"/>
  <c r="FT8" i="13"/>
  <c r="FT24" i="12"/>
  <c r="GO24" i="12" s="1"/>
  <c r="FS26" i="12"/>
  <c r="IF26" i="12" s="1"/>
  <c r="FT21" i="12"/>
  <c r="GO21" i="12" s="1"/>
  <c r="FT33" i="12"/>
  <c r="GO33" i="12" s="1"/>
  <c r="FS44" i="12"/>
  <c r="GN44" i="12" s="1"/>
  <c r="FS33" i="13"/>
  <c r="HX31" i="13"/>
  <c r="IM31" i="13"/>
  <c r="IQ31" i="13" s="1"/>
  <c r="HX27" i="13"/>
  <c r="IM27" i="13"/>
  <c r="IQ27" i="13" s="1"/>
  <c r="FS27" i="13"/>
  <c r="FT33" i="13"/>
  <c r="GD35" i="13"/>
  <c r="FS11" i="12"/>
  <c r="IF11" i="12" s="1"/>
  <c r="GD53" i="12"/>
  <c r="IO53" i="12" s="1"/>
  <c r="FS8" i="12"/>
  <c r="IF8" i="12" s="1"/>
  <c r="GD41" i="12"/>
  <c r="IO41" i="12" s="1"/>
  <c r="GE58" i="12"/>
  <c r="GE50" i="12"/>
  <c r="IP50" i="12" s="1"/>
  <c r="ID24" i="13"/>
  <c r="IH24" i="13" s="1"/>
  <c r="HO24" i="13"/>
  <c r="FS20" i="13"/>
  <c r="HX12" i="13"/>
  <c r="IM12" i="13"/>
  <c r="IQ12" i="13" s="1"/>
  <c r="FS40" i="13"/>
  <c r="FS11" i="13"/>
  <c r="HO27" i="13"/>
  <c r="ID27" i="13"/>
  <c r="IH27" i="13" s="1"/>
  <c r="IM40" i="13"/>
  <c r="IQ40" i="13" s="1"/>
  <c r="HX40" i="13"/>
  <c r="GE40" i="13"/>
  <c r="FT13" i="13"/>
  <c r="FT35" i="13"/>
  <c r="GE51" i="12"/>
  <c r="GX51" i="12" s="1"/>
  <c r="FS27" i="12"/>
  <c r="GN27" i="12" s="1"/>
  <c r="FT43" i="12"/>
  <c r="GO43" i="12" s="1"/>
  <c r="GE24" i="12"/>
  <c r="IP24" i="12" s="1"/>
  <c r="FT45" i="12"/>
  <c r="IG45" i="12" s="1"/>
  <c r="FS24" i="13"/>
  <c r="GE26" i="13"/>
  <c r="HO20" i="13"/>
  <c r="ID20" i="13"/>
  <c r="IH20" i="13" s="1"/>
  <c r="GD12" i="13"/>
  <c r="ID40" i="13"/>
  <c r="IH40" i="13" s="1"/>
  <c r="HO40" i="13"/>
  <c r="HO11" i="13"/>
  <c r="ID11" i="13"/>
  <c r="IH11" i="13" s="1"/>
  <c r="FT44" i="13"/>
  <c r="GE42" i="13"/>
  <c r="GE31" i="13"/>
  <c r="GD30" i="13"/>
  <c r="FT9" i="11"/>
  <c r="IG9" i="11" s="1"/>
  <c r="FS58" i="11"/>
  <c r="GN58" i="11" s="1"/>
  <c r="GE25" i="11"/>
  <c r="IP25" i="11" s="1"/>
  <c r="GD29" i="11"/>
  <c r="GW29" i="11" s="1"/>
  <c r="FS32" i="11"/>
  <c r="GN32" i="11" s="1"/>
  <c r="FS35" i="11"/>
  <c r="IF35" i="11" s="1"/>
  <c r="FT40" i="11"/>
  <c r="IG40" i="11" s="1"/>
  <c r="FT57" i="12"/>
  <c r="IG57" i="12" s="1"/>
  <c r="GE10" i="12"/>
  <c r="IP10" i="12" s="1"/>
  <c r="FT51" i="12"/>
  <c r="IG51" i="12" s="1"/>
  <c r="GD22" i="12"/>
  <c r="GE33" i="12"/>
  <c r="GX33" i="12" s="1"/>
  <c r="GD33" i="12"/>
  <c r="IO33" i="12" s="1"/>
  <c r="GE22" i="12"/>
  <c r="IP22" i="12" s="1"/>
  <c r="GD38" i="12"/>
  <c r="GW38" i="12" s="1"/>
  <c r="FS18" i="12"/>
  <c r="IF18" i="12" s="1"/>
  <c r="FS21" i="12"/>
  <c r="IF21" i="12" s="1"/>
  <c r="FS57" i="12"/>
  <c r="FT22" i="13"/>
  <c r="HX39" i="13"/>
  <c r="IM39" i="13"/>
  <c r="IQ39" i="13" s="1"/>
  <c r="FT23" i="13"/>
  <c r="HX17" i="13"/>
  <c r="IM17" i="13"/>
  <c r="IQ17" i="13" s="1"/>
  <c r="GE22" i="13"/>
  <c r="FT41" i="13"/>
  <c r="HX30" i="13"/>
  <c r="IM30" i="13"/>
  <c r="IQ30" i="13" s="1"/>
  <c r="HX10" i="13"/>
  <c r="IM10" i="13"/>
  <c r="IQ10" i="13" s="1"/>
  <c r="FS43" i="13"/>
  <c r="GE19" i="13"/>
  <c r="FS11" i="11"/>
  <c r="GN11" i="11" s="1"/>
  <c r="FS24" i="11"/>
  <c r="GN24" i="11" s="1"/>
  <c r="GD38" i="11"/>
  <c r="GW38" i="11" s="1"/>
  <c r="FT14" i="11"/>
  <c r="IG14" i="11" s="1"/>
  <c r="GE53" i="11"/>
  <c r="GX53" i="11" s="1"/>
  <c r="GE13" i="12"/>
  <c r="GX13" i="12" s="1"/>
  <c r="GD35" i="12"/>
  <c r="IO35" i="12" s="1"/>
  <c r="FS38" i="12"/>
  <c r="GN38" i="12" s="1"/>
  <c r="FS16" i="12"/>
  <c r="GN16" i="12" s="1"/>
  <c r="GE38" i="12"/>
  <c r="GX38" i="12" s="1"/>
  <c r="FS48" i="12"/>
  <c r="IF48" i="12" s="1"/>
  <c r="FT40" i="13"/>
  <c r="GD39" i="13"/>
  <c r="GD17" i="13"/>
  <c r="FT17" i="13"/>
  <c r="ID41" i="13"/>
  <c r="IH41" i="13" s="1"/>
  <c r="HO41" i="13"/>
  <c r="FS13" i="13"/>
  <c r="HO35" i="13"/>
  <c r="ID35" i="13"/>
  <c r="IH35" i="13" s="1"/>
  <c r="GD10" i="13"/>
  <c r="HO43" i="13"/>
  <c r="ID43" i="13"/>
  <c r="IH43" i="13" s="1"/>
  <c r="GD26" i="12"/>
  <c r="IO26" i="12" s="1"/>
  <c r="GD28" i="12"/>
  <c r="GW28" i="12" s="1"/>
  <c r="FS47" i="12"/>
  <c r="GN47" i="12" s="1"/>
  <c r="FT16" i="12"/>
  <c r="GO16" i="12" s="1"/>
  <c r="FT34" i="12"/>
  <c r="IG34" i="12" s="1"/>
  <c r="FT56" i="12"/>
  <c r="GO56" i="12" s="1"/>
  <c r="GD51" i="12"/>
  <c r="IO51" i="12" s="1"/>
  <c r="GD47" i="12"/>
  <c r="FT33" i="11"/>
  <c r="GO33" i="11" s="1"/>
  <c r="GE55" i="12"/>
  <c r="IP55" i="12" s="1"/>
  <c r="FT49" i="12"/>
  <c r="IG49" i="12" s="1"/>
  <c r="GD32" i="12"/>
  <c r="FT25" i="11"/>
  <c r="GO25" i="11" s="1"/>
  <c r="FT15" i="10"/>
  <c r="GO15" i="10" s="1"/>
  <c r="GE19" i="12"/>
  <c r="GX19" i="12" s="1"/>
  <c r="GE57" i="12"/>
  <c r="IP57" i="12" s="1"/>
  <c r="GE54" i="12"/>
  <c r="IP54" i="12" s="1"/>
  <c r="FT42" i="12"/>
  <c r="GD26" i="11"/>
  <c r="IO26" i="11" s="1"/>
  <c r="FS12" i="12"/>
  <c r="ID26" i="12"/>
  <c r="IH26" i="12" s="1"/>
  <c r="HO26" i="12"/>
  <c r="IM26" i="12"/>
  <c r="IQ26" i="12" s="1"/>
  <c r="HX26" i="12"/>
  <c r="GD42" i="12"/>
  <c r="FT19" i="12"/>
  <c r="ID44" i="12"/>
  <c r="IH44" i="12" s="1"/>
  <c r="HO44" i="12"/>
  <c r="FT35" i="12"/>
  <c r="FS37" i="10"/>
  <c r="IF37" i="10" s="1"/>
  <c r="HX12" i="12"/>
  <c r="IM12" i="12"/>
  <c r="IQ12" i="12" s="1"/>
  <c r="ID12" i="12"/>
  <c r="IH12" i="12" s="1"/>
  <c r="HO12" i="12"/>
  <c r="IM7" i="12"/>
  <c r="HX7" i="12"/>
  <c r="GE29" i="12"/>
  <c r="IM25" i="12"/>
  <c r="IQ25" i="12" s="1"/>
  <c r="HX25" i="12"/>
  <c r="HX30" i="12"/>
  <c r="IM30" i="12"/>
  <c r="IQ30" i="12" s="1"/>
  <c r="IM42" i="12"/>
  <c r="IQ42" i="12" s="1"/>
  <c r="HX42" i="12"/>
  <c r="FT46" i="12"/>
  <c r="HO27" i="12"/>
  <c r="ID27" i="12"/>
  <c r="IH27" i="12" s="1"/>
  <c r="HO58" i="12"/>
  <c r="ID58" i="12"/>
  <c r="IH58" i="12" s="1"/>
  <c r="GE9" i="12"/>
  <c r="ID11" i="12"/>
  <c r="IH11" i="12" s="1"/>
  <c r="HO11" i="12"/>
  <c r="IM53" i="12"/>
  <c r="IQ53" i="12" s="1"/>
  <c r="HX53" i="12"/>
  <c r="ID8" i="12"/>
  <c r="IH8" i="12" s="1"/>
  <c r="HO8" i="12"/>
  <c r="HX28" i="12"/>
  <c r="IM28" i="12"/>
  <c r="IQ28" i="12" s="1"/>
  <c r="HO47" i="12"/>
  <c r="ID47" i="12"/>
  <c r="IH47" i="12" s="1"/>
  <c r="IM41" i="12"/>
  <c r="IQ41" i="12" s="1"/>
  <c r="HX41" i="12"/>
  <c r="IM51" i="12"/>
  <c r="IQ51" i="12" s="1"/>
  <c r="HX51" i="12"/>
  <c r="IM47" i="12"/>
  <c r="IQ47" i="12" s="1"/>
  <c r="HX47" i="12"/>
  <c r="IM35" i="12"/>
  <c r="IQ35" i="12" s="1"/>
  <c r="HX35" i="12"/>
  <c r="HO38" i="12"/>
  <c r="ID38" i="12"/>
  <c r="IH38" i="12" s="1"/>
  <c r="GE25" i="12"/>
  <c r="HO16" i="12"/>
  <c r="ID16" i="12"/>
  <c r="IH16" i="12" s="1"/>
  <c r="FS19" i="12"/>
  <c r="ID48" i="12"/>
  <c r="IH48" i="12" s="1"/>
  <c r="HO48" i="12"/>
  <c r="GD39" i="12"/>
  <c r="FT52" i="12"/>
  <c r="IM22" i="12"/>
  <c r="IQ22" i="12" s="1"/>
  <c r="HX22" i="12"/>
  <c r="HX33" i="12"/>
  <c r="IM33" i="12"/>
  <c r="IQ33" i="12" s="1"/>
  <c r="IM38" i="12"/>
  <c r="IQ38" i="12" s="1"/>
  <c r="HX38" i="12"/>
  <c r="HO18" i="12"/>
  <c r="ID18" i="12"/>
  <c r="IH18" i="12" s="1"/>
  <c r="HO21" i="12"/>
  <c r="ID21" i="12"/>
  <c r="IH21" i="12" s="1"/>
  <c r="ID19" i="12"/>
  <c r="IH19" i="12" s="1"/>
  <c r="HO19" i="12"/>
  <c r="IM39" i="12"/>
  <c r="IQ39" i="12" s="1"/>
  <c r="HX39" i="12"/>
  <c r="HO57" i="12"/>
  <c r="ID57" i="12"/>
  <c r="IH57" i="12" s="1"/>
  <c r="GD36" i="12"/>
  <c r="HX8" i="12"/>
  <c r="IM8" i="12"/>
  <c r="IQ8" i="12" s="1"/>
  <c r="HO52" i="12"/>
  <c r="ID52" i="12"/>
  <c r="IH52" i="12" s="1"/>
  <c r="GE39" i="12"/>
  <c r="HX27" i="12"/>
  <c r="IM27" i="12"/>
  <c r="IQ27" i="12" s="1"/>
  <c r="ID46" i="12"/>
  <c r="IH46" i="12" s="1"/>
  <c r="HO46" i="12"/>
  <c r="GE11" i="12"/>
  <c r="GD19" i="10"/>
  <c r="IO19" i="10" s="1"/>
  <c r="GE31" i="11"/>
  <c r="GE40" i="12"/>
  <c r="FT48" i="12"/>
  <c r="HO13" i="12"/>
  <c r="ID13" i="12"/>
  <c r="IH13" i="12" s="1"/>
  <c r="HX15" i="12"/>
  <c r="IM15" i="12"/>
  <c r="IQ15" i="12" s="1"/>
  <c r="HX36" i="12"/>
  <c r="IM36" i="12"/>
  <c r="IQ36" i="12" s="1"/>
  <c r="GD8" i="12"/>
  <c r="HX10" i="12"/>
  <c r="IM10" i="12"/>
  <c r="IQ10" i="12" s="1"/>
  <c r="HO53" i="12"/>
  <c r="ID53" i="12"/>
  <c r="IH53" i="12" s="1"/>
  <c r="FS52" i="12"/>
  <c r="HO15" i="12"/>
  <c r="ID15" i="12"/>
  <c r="IH15" i="12" s="1"/>
  <c r="GD27" i="12"/>
  <c r="FT30" i="10"/>
  <c r="IG30" i="10" s="1"/>
  <c r="FS58" i="10"/>
  <c r="GN58" i="10" s="1"/>
  <c r="GD24" i="11"/>
  <c r="GW24" i="11" s="1"/>
  <c r="FS38" i="11"/>
  <c r="IF38" i="11" s="1"/>
  <c r="GE13" i="11"/>
  <c r="GX13" i="11" s="1"/>
  <c r="FT57" i="11"/>
  <c r="GO57" i="11" s="1"/>
  <c r="GD33" i="11"/>
  <c r="IO33" i="11" s="1"/>
  <c r="FS9" i="11"/>
  <c r="IF9" i="11" s="1"/>
  <c r="GD21" i="11"/>
  <c r="GW21" i="11" s="1"/>
  <c r="GE18" i="12"/>
  <c r="GE52" i="12"/>
  <c r="FT13" i="12"/>
  <c r="FT14" i="12"/>
  <c r="IM37" i="12"/>
  <c r="IQ37" i="12" s="1"/>
  <c r="HX37" i="12"/>
  <c r="GD45" i="12"/>
  <c r="GD48" i="12"/>
  <c r="ID43" i="12"/>
  <c r="IH43" i="12" s="1"/>
  <c r="HO43" i="12"/>
  <c r="HX29" i="12"/>
  <c r="IM29" i="12"/>
  <c r="IQ29" i="12" s="1"/>
  <c r="FT40" i="12"/>
  <c r="FS53" i="10"/>
  <c r="IF53" i="10" s="1"/>
  <c r="FS49" i="11"/>
  <c r="GN49" i="11" s="1"/>
  <c r="GD55" i="11"/>
  <c r="GW55" i="11" s="1"/>
  <c r="GE42" i="11"/>
  <c r="IP42" i="11" s="1"/>
  <c r="GD37" i="12"/>
  <c r="IM45" i="12"/>
  <c r="IQ45" i="12" s="1"/>
  <c r="HX45" i="12"/>
  <c r="IM50" i="12"/>
  <c r="IQ50" i="12" s="1"/>
  <c r="HX50" i="12"/>
  <c r="IM48" i="12"/>
  <c r="IQ48" i="12" s="1"/>
  <c r="HX48" i="12"/>
  <c r="GE49" i="12"/>
  <c r="FS43" i="12"/>
  <c r="GD29" i="12"/>
  <c r="FT39" i="12"/>
  <c r="GE14" i="12"/>
  <c r="HX32" i="12"/>
  <c r="IM32" i="12"/>
  <c r="IQ32" i="12" s="1"/>
  <c r="IM13" i="12"/>
  <c r="IQ13" i="12" s="1"/>
  <c r="HX13" i="12"/>
  <c r="ID36" i="12"/>
  <c r="IH36" i="12" s="1"/>
  <c r="HO36" i="12"/>
  <c r="IM24" i="12"/>
  <c r="IQ24" i="12" s="1"/>
  <c r="HX24" i="12"/>
  <c r="ID39" i="12"/>
  <c r="IH39" i="12" s="1"/>
  <c r="HO39" i="12"/>
  <c r="GD39" i="10"/>
  <c r="IO39" i="10" s="1"/>
  <c r="GD26" i="10"/>
  <c r="GW26" i="10" s="1"/>
  <c r="FT50" i="10"/>
  <c r="GO50" i="10" s="1"/>
  <c r="GE45" i="11"/>
  <c r="IP45" i="11" s="1"/>
  <c r="GE24" i="11"/>
  <c r="IP24" i="11" s="1"/>
  <c r="GD28" i="11"/>
  <c r="GW28" i="11" s="1"/>
  <c r="IM58" i="12"/>
  <c r="IQ58" i="12" s="1"/>
  <c r="HX58" i="12"/>
  <c r="GD13" i="12"/>
  <c r="ID51" i="12"/>
  <c r="IH51" i="12" s="1"/>
  <c r="HO51" i="12"/>
  <c r="HX17" i="12"/>
  <c r="IM17" i="12"/>
  <c r="IQ17" i="12" s="1"/>
  <c r="FT20" i="12"/>
  <c r="ID9" i="12"/>
  <c r="IH9" i="12" s="1"/>
  <c r="HO9" i="12"/>
  <c r="IM20" i="12"/>
  <c r="IQ20" i="12" s="1"/>
  <c r="HX20" i="12"/>
  <c r="GE37" i="12"/>
  <c r="FT32" i="12"/>
  <c r="FT29" i="12"/>
  <c r="HO34" i="12"/>
  <c r="ID34" i="12"/>
  <c r="IH34" i="12" s="1"/>
  <c r="FS39" i="12"/>
  <c r="GD12" i="9"/>
  <c r="IO12" i="9" s="1"/>
  <c r="GD30" i="9"/>
  <c r="IO30" i="9" s="1"/>
  <c r="GE40" i="10"/>
  <c r="GX40" i="10" s="1"/>
  <c r="FS22" i="10"/>
  <c r="IF22" i="10" s="1"/>
  <c r="GD9" i="11"/>
  <c r="GW9" i="11" s="1"/>
  <c r="ID50" i="12"/>
  <c r="IH50" i="12" s="1"/>
  <c r="HO50" i="12"/>
  <c r="FS45" i="12"/>
  <c r="IM19" i="12"/>
  <c r="IQ19" i="12" s="1"/>
  <c r="HX19" i="12"/>
  <c r="FT22" i="12"/>
  <c r="ID37" i="12"/>
  <c r="IH37" i="12" s="1"/>
  <c r="HO37" i="12"/>
  <c r="GD43" i="12"/>
  <c r="HO30" i="12"/>
  <c r="ID30" i="12"/>
  <c r="IH30" i="12" s="1"/>
  <c r="GD18" i="12"/>
  <c r="HO41" i="12"/>
  <c r="ID41" i="12"/>
  <c r="IH41" i="12" s="1"/>
  <c r="GD44" i="12"/>
  <c r="GD15" i="11"/>
  <c r="GW15" i="11" s="1"/>
  <c r="FS8" i="11"/>
  <c r="FS47" i="11"/>
  <c r="IF47" i="11" s="1"/>
  <c r="HO45" i="12"/>
  <c r="ID45" i="12"/>
  <c r="IH45" i="12" s="1"/>
  <c r="GE23" i="12"/>
  <c r="FT58" i="12"/>
  <c r="HO42" i="12"/>
  <c r="ID42" i="12"/>
  <c r="IH42" i="12" s="1"/>
  <c r="GD19" i="12"/>
  <c r="FS37" i="12"/>
  <c r="FT50" i="12"/>
  <c r="IM43" i="12"/>
  <c r="IQ43" i="12" s="1"/>
  <c r="HX43" i="12"/>
  <c r="IM18" i="12"/>
  <c r="IQ18" i="12" s="1"/>
  <c r="HX18" i="12"/>
  <c r="IM56" i="12"/>
  <c r="IQ56" i="12" s="1"/>
  <c r="HX56" i="12"/>
  <c r="HO33" i="12"/>
  <c r="ID33" i="12"/>
  <c r="IH33" i="12" s="1"/>
  <c r="HO55" i="12"/>
  <c r="ID55" i="12"/>
  <c r="IH55" i="12" s="1"/>
  <c r="HO24" i="12"/>
  <c r="ID24" i="12"/>
  <c r="IH24" i="12" s="1"/>
  <c r="IM44" i="12"/>
  <c r="IQ44" i="12" s="1"/>
  <c r="HX44" i="12"/>
  <c r="IM46" i="12"/>
  <c r="IQ46" i="12" s="1"/>
  <c r="HX46" i="12"/>
  <c r="FS56" i="11"/>
  <c r="GD52" i="11"/>
  <c r="GW52" i="11" s="1"/>
  <c r="FS56" i="12"/>
  <c r="FS17" i="12"/>
  <c r="HO7" i="12"/>
  <c r="ID7" i="12"/>
  <c r="GD11" i="12"/>
  <c r="FS14" i="12"/>
  <c r="GD57" i="12"/>
  <c r="FT9" i="12"/>
  <c r="FS25" i="12"/>
  <c r="GE12" i="12"/>
  <c r="HO22" i="12"/>
  <c r="ID22" i="12"/>
  <c r="IH22" i="12" s="1"/>
  <c r="GE56" i="12"/>
  <c r="FT15" i="12"/>
  <c r="FT41" i="12"/>
  <c r="GE38" i="11"/>
  <c r="GX38" i="11" s="1"/>
  <c r="HO56" i="12"/>
  <c r="ID56" i="12"/>
  <c r="IH56" i="12" s="1"/>
  <c r="HO17" i="12"/>
  <c r="ID17" i="12"/>
  <c r="IH17" i="12" s="1"/>
  <c r="HX11" i="12"/>
  <c r="IM11" i="12"/>
  <c r="IQ11" i="12" s="1"/>
  <c r="ID14" i="12"/>
  <c r="IH14" i="12" s="1"/>
  <c r="HO14" i="12"/>
  <c r="IM57" i="12"/>
  <c r="IQ57" i="12" s="1"/>
  <c r="HX57" i="12"/>
  <c r="HO25" i="12"/>
  <c r="ID25" i="12"/>
  <c r="IH25" i="12" s="1"/>
  <c r="FS22" i="12"/>
  <c r="GE26" i="12"/>
  <c r="GE41" i="12"/>
  <c r="GE21" i="12"/>
  <c r="GE18" i="10"/>
  <c r="GX18" i="10" s="1"/>
  <c r="HX14" i="12"/>
  <c r="IM14" i="12"/>
  <c r="IQ14" i="12" s="1"/>
  <c r="FT53" i="12"/>
  <c r="FS10" i="12"/>
  <c r="GD9" i="12"/>
  <c r="IM23" i="12"/>
  <c r="IQ23" i="12" s="1"/>
  <c r="HX23" i="12"/>
  <c r="ID40" i="12"/>
  <c r="IH40" i="12" s="1"/>
  <c r="HO40" i="12"/>
  <c r="HX34" i="12"/>
  <c r="IM34" i="12"/>
  <c r="IQ34" i="12" s="1"/>
  <c r="FT44" i="12"/>
  <c r="GE53" i="12"/>
  <c r="GD52" i="12"/>
  <c r="FS28" i="12"/>
  <c r="GD40" i="12"/>
  <c r="ID23" i="12"/>
  <c r="IH23" i="12" s="1"/>
  <c r="HO23" i="12"/>
  <c r="FS20" i="12"/>
  <c r="GD31" i="12"/>
  <c r="GD30" i="10"/>
  <c r="FT37" i="11"/>
  <c r="IG37" i="11" s="1"/>
  <c r="FS23" i="11"/>
  <c r="GN23" i="11" s="1"/>
  <c r="GE11" i="11"/>
  <c r="GX11" i="11" s="1"/>
  <c r="FT29" i="11"/>
  <c r="IG29" i="11" s="1"/>
  <c r="GE32" i="12"/>
  <c r="GE46" i="12"/>
  <c r="GD14" i="12"/>
  <c r="ID10" i="12"/>
  <c r="IH10" i="12" s="1"/>
  <c r="HO10" i="12"/>
  <c r="HX9" i="12"/>
  <c r="IM9" i="12"/>
  <c r="IQ9" i="12" s="1"/>
  <c r="GD23" i="12"/>
  <c r="FS40" i="12"/>
  <c r="GD34" i="12"/>
  <c r="GE27" i="12"/>
  <c r="ID32" i="12"/>
  <c r="IH32" i="12" s="1"/>
  <c r="HO32" i="12"/>
  <c r="IM55" i="12"/>
  <c r="IQ55" i="12" s="1"/>
  <c r="HX55" i="12"/>
  <c r="IM52" i="12"/>
  <c r="IQ52" i="12" s="1"/>
  <c r="HX52" i="12"/>
  <c r="HO28" i="12"/>
  <c r="ID28" i="12"/>
  <c r="IH28" i="12" s="1"/>
  <c r="IM40" i="12"/>
  <c r="IQ40" i="12" s="1"/>
  <c r="HX40" i="12"/>
  <c r="FS23" i="12"/>
  <c r="HO20" i="12"/>
  <c r="ID20" i="12"/>
  <c r="IH20" i="12" s="1"/>
  <c r="HX31" i="12"/>
  <c r="IM31" i="12"/>
  <c r="IQ31" i="12" s="1"/>
  <c r="GD10" i="11"/>
  <c r="GW10" i="11" s="1"/>
  <c r="FS40" i="11"/>
  <c r="GN40" i="11" s="1"/>
  <c r="GE47" i="12"/>
  <c r="FT36" i="12"/>
  <c r="GD49" i="12"/>
  <c r="FS29" i="12"/>
  <c r="FS49" i="12"/>
  <c r="FT17" i="12"/>
  <c r="FS31" i="12"/>
  <c r="GD16" i="12"/>
  <c r="FT30" i="12"/>
  <c r="HX21" i="12"/>
  <c r="IM21" i="12"/>
  <c r="IQ21" i="12" s="1"/>
  <c r="ID54" i="12"/>
  <c r="IH54" i="12" s="1"/>
  <c r="HO54" i="12"/>
  <c r="GE30" i="12"/>
  <c r="GE42" i="12"/>
  <c r="GD54" i="12"/>
  <c r="GE34" i="12"/>
  <c r="FS35" i="12"/>
  <c r="GE43" i="12"/>
  <c r="FS21" i="11"/>
  <c r="GN21" i="11" s="1"/>
  <c r="FS31" i="11"/>
  <c r="IF31" i="11" s="1"/>
  <c r="GD19" i="11"/>
  <c r="GW19" i="11" s="1"/>
  <c r="FT23" i="12"/>
  <c r="IM49" i="12"/>
  <c r="IQ49" i="12" s="1"/>
  <c r="HX49" i="12"/>
  <c r="HO29" i="12"/>
  <c r="ID29" i="12"/>
  <c r="IH29" i="12" s="1"/>
  <c r="ID49" i="12"/>
  <c r="IH49" i="12" s="1"/>
  <c r="HO49" i="12"/>
  <c r="FT26" i="12"/>
  <c r="HO31" i="12"/>
  <c r="ID31" i="12"/>
  <c r="IH31" i="12" s="1"/>
  <c r="HX16" i="12"/>
  <c r="IM16" i="12"/>
  <c r="IQ16" i="12" s="1"/>
  <c r="FT27" i="12"/>
  <c r="GD21" i="12"/>
  <c r="FS54" i="12"/>
  <c r="GE15" i="12"/>
  <c r="IM54" i="12"/>
  <c r="IQ54" i="12" s="1"/>
  <c r="HX54" i="12"/>
  <c r="HO35" i="12"/>
  <c r="ID35" i="12"/>
  <c r="IH35" i="12" s="1"/>
  <c r="GE33" i="11"/>
  <c r="GE39" i="11"/>
  <c r="GX39" i="11" s="1"/>
  <c r="FT18" i="11"/>
  <c r="GO18" i="11" s="1"/>
  <c r="FT51" i="11"/>
  <c r="GO51" i="11" s="1"/>
  <c r="GE8" i="11"/>
  <c r="IP8" i="11" s="1"/>
  <c r="FT53" i="11"/>
  <c r="GO53" i="11" s="1"/>
  <c r="GE14" i="11"/>
  <c r="IP14" i="11" s="1"/>
  <c r="GD11" i="11"/>
  <c r="GW11" i="11" s="1"/>
  <c r="FT31" i="11"/>
  <c r="GO31" i="11" s="1"/>
  <c r="GD53" i="11"/>
  <c r="FT38" i="11"/>
  <c r="GO38" i="11" s="1"/>
  <c r="FS10" i="11"/>
  <c r="FS19" i="11"/>
  <c r="GN19" i="11" s="1"/>
  <c r="GD12" i="10"/>
  <c r="IO12" i="10" s="1"/>
  <c r="GD49" i="10"/>
  <c r="GW49" i="10" s="1"/>
  <c r="FS9" i="10"/>
  <c r="GN9" i="10" s="1"/>
  <c r="FS57" i="10"/>
  <c r="FS16" i="11"/>
  <c r="GN16" i="11" s="1"/>
  <c r="FS48" i="10"/>
  <c r="GN48" i="10" s="1"/>
  <c r="FT17" i="11"/>
  <c r="IG17" i="11" s="1"/>
  <c r="FT10" i="10"/>
  <c r="GO10" i="10" s="1"/>
  <c r="GD14" i="10"/>
  <c r="GD45" i="11"/>
  <c r="IO45" i="11" s="1"/>
  <c r="GE29" i="11"/>
  <c r="GX29" i="11" s="1"/>
  <c r="GE57" i="11"/>
  <c r="GX57" i="11" s="1"/>
  <c r="GD47" i="11"/>
  <c r="GE51" i="11"/>
  <c r="GX51" i="11" s="1"/>
  <c r="FS45" i="11"/>
  <c r="GN45" i="11" s="1"/>
  <c r="FT10" i="7"/>
  <c r="GO10" i="7" s="1"/>
  <c r="FT42" i="10"/>
  <c r="IG42" i="10" s="1"/>
  <c r="FS13" i="10"/>
  <c r="IF13" i="10" s="1"/>
  <c r="FS57" i="11"/>
  <c r="FT8" i="11"/>
  <c r="IG8" i="11" s="1"/>
  <c r="GD16" i="11"/>
  <c r="IO16" i="11" s="1"/>
  <c r="GD37" i="11"/>
  <c r="IO37" i="11" s="1"/>
  <c r="FT49" i="11"/>
  <c r="IG49" i="11" s="1"/>
  <c r="GE49" i="11"/>
  <c r="IP49" i="11" s="1"/>
  <c r="FS18" i="11"/>
  <c r="GN18" i="11" s="1"/>
  <c r="FS26" i="11"/>
  <c r="GE18" i="11"/>
  <c r="IP18" i="11" s="1"/>
  <c r="GD20" i="11"/>
  <c r="GW20" i="11" s="1"/>
  <c r="ID35" i="11"/>
  <c r="IH35" i="11" s="1"/>
  <c r="HO35" i="11"/>
  <c r="FT20" i="10"/>
  <c r="IG20" i="10" s="1"/>
  <c r="IM42" i="11"/>
  <c r="IQ42" i="11" s="1"/>
  <c r="HX42" i="11"/>
  <c r="FT26" i="10"/>
  <c r="IG26" i="10" s="1"/>
  <c r="FS32" i="10"/>
  <c r="IF32" i="10" s="1"/>
  <c r="GE51" i="10"/>
  <c r="IP51" i="10" s="1"/>
  <c r="IM39" i="11"/>
  <c r="IQ39" i="11" s="1"/>
  <c r="HX39" i="11"/>
  <c r="FS13" i="11"/>
  <c r="IM13" i="11"/>
  <c r="IQ13" i="11" s="1"/>
  <c r="HX13" i="11"/>
  <c r="FT45" i="11"/>
  <c r="HO52" i="11"/>
  <c r="ID52" i="11"/>
  <c r="IH52" i="11" s="1"/>
  <c r="ID41" i="11"/>
  <c r="IH41" i="11" s="1"/>
  <c r="HO41" i="11"/>
  <c r="FT35" i="10"/>
  <c r="GO35" i="10" s="1"/>
  <c r="FT54" i="11"/>
  <c r="GE27" i="11"/>
  <c r="GE36" i="9"/>
  <c r="GX36" i="9" s="1"/>
  <c r="FT36" i="10"/>
  <c r="GO36" i="10" s="1"/>
  <c r="FT17" i="10"/>
  <c r="IG17" i="10" s="1"/>
  <c r="FT39" i="11"/>
  <c r="HO57" i="11"/>
  <c r="ID57" i="11"/>
  <c r="IH57" i="11" s="1"/>
  <c r="FS53" i="8"/>
  <c r="IF53" i="8" s="1"/>
  <c r="GD14" i="9"/>
  <c r="IO14" i="9" s="1"/>
  <c r="FS41" i="10"/>
  <c r="IF41" i="10" s="1"/>
  <c r="GD43" i="10"/>
  <c r="IO43" i="10" s="1"/>
  <c r="GD58" i="10"/>
  <c r="IO58" i="10" s="1"/>
  <c r="GE39" i="9"/>
  <c r="GX39" i="9" s="1"/>
  <c r="FT55" i="10"/>
  <c r="IG55" i="10" s="1"/>
  <c r="GE30" i="10"/>
  <c r="IP30" i="10" s="1"/>
  <c r="FT39" i="10"/>
  <c r="GO39" i="10" s="1"/>
  <c r="FT41" i="11"/>
  <c r="GD44" i="11"/>
  <c r="GE52" i="11"/>
  <c r="GD49" i="11"/>
  <c r="FT55" i="11"/>
  <c r="ID56" i="11"/>
  <c r="IH56" i="11" s="1"/>
  <c r="HO56" i="11"/>
  <c r="FT36" i="11"/>
  <c r="GD17" i="11"/>
  <c r="ID54" i="11"/>
  <c r="IH54" i="11" s="1"/>
  <c r="HO54" i="11"/>
  <c r="FS22" i="11"/>
  <c r="FS30" i="11"/>
  <c r="HX54" i="11"/>
  <c r="IM54" i="11"/>
  <c r="IQ54" i="11" s="1"/>
  <c r="HX16" i="11"/>
  <c r="IM16" i="11"/>
  <c r="IQ16" i="11" s="1"/>
  <c r="GE27" i="9"/>
  <c r="GX27" i="9" s="1"/>
  <c r="HX22" i="11"/>
  <c r="IM22" i="11"/>
  <c r="IQ22" i="11" s="1"/>
  <c r="GE40" i="11"/>
  <c r="HO48" i="11"/>
  <c r="ID48" i="11"/>
  <c r="IH48" i="11" s="1"/>
  <c r="IM51" i="11"/>
  <c r="IQ51" i="11" s="1"/>
  <c r="HX51" i="11"/>
  <c r="GE15" i="11"/>
  <c r="GE54" i="11"/>
  <c r="FS18" i="10"/>
  <c r="GN18" i="10" s="1"/>
  <c r="HO13" i="11"/>
  <c r="ID13" i="11"/>
  <c r="IH13" i="11" s="1"/>
  <c r="HO49" i="11"/>
  <c r="ID49" i="11"/>
  <c r="IH49" i="11" s="1"/>
  <c r="IM55" i="11"/>
  <c r="IQ55" i="11" s="1"/>
  <c r="HX55" i="11"/>
  <c r="GE55" i="11"/>
  <c r="FT40" i="9"/>
  <c r="IG40" i="9" s="1"/>
  <c r="FT33" i="9"/>
  <c r="GO33" i="9" s="1"/>
  <c r="GD54" i="10"/>
  <c r="IO54" i="10" s="1"/>
  <c r="FT22" i="10"/>
  <c r="GO22" i="10" s="1"/>
  <c r="IM9" i="11"/>
  <c r="IQ9" i="11" s="1"/>
  <c r="HX9" i="11"/>
  <c r="HO33" i="11"/>
  <c r="ID33" i="11"/>
  <c r="IH33" i="11" s="1"/>
  <c r="FT15" i="11"/>
  <c r="HO53" i="11"/>
  <c r="ID53" i="11"/>
  <c r="IH53" i="11" s="1"/>
  <c r="FT12" i="11"/>
  <c r="ID36" i="11"/>
  <c r="IH36" i="11" s="1"/>
  <c r="HO36" i="11"/>
  <c r="GD38" i="8"/>
  <c r="GD57" i="8"/>
  <c r="GW57" i="8" s="1"/>
  <c r="FT46" i="8"/>
  <c r="IG46" i="8" s="1"/>
  <c r="GD22" i="9"/>
  <c r="IO22" i="9" s="1"/>
  <c r="FT57" i="10"/>
  <c r="GO57" i="10" s="1"/>
  <c r="FS20" i="10"/>
  <c r="IF20" i="10" s="1"/>
  <c r="FS50" i="10"/>
  <c r="IF50" i="10" s="1"/>
  <c r="IM45" i="11"/>
  <c r="IQ45" i="11" s="1"/>
  <c r="HX45" i="11"/>
  <c r="GE50" i="11"/>
  <c r="FS33" i="11"/>
  <c r="IM47" i="11"/>
  <c r="IQ47" i="11" s="1"/>
  <c r="HX47" i="11"/>
  <c r="FS53" i="11"/>
  <c r="FS54" i="11"/>
  <c r="ID22" i="11"/>
  <c r="IH22" i="11" s="1"/>
  <c r="HO22" i="11"/>
  <c r="FT35" i="11"/>
  <c r="HO47" i="11"/>
  <c r="ID47" i="11"/>
  <c r="IH47" i="11" s="1"/>
  <c r="ID30" i="11"/>
  <c r="IH30" i="11" s="1"/>
  <c r="HO30" i="11"/>
  <c r="GD54" i="11"/>
  <c r="FS12" i="10"/>
  <c r="GN12" i="10" s="1"/>
  <c r="FT16" i="11"/>
  <c r="IM37" i="11"/>
  <c r="IQ37" i="11" s="1"/>
  <c r="HX37" i="11"/>
  <c r="HX44" i="11"/>
  <c r="IM44" i="11"/>
  <c r="IQ44" i="11" s="1"/>
  <c r="HX49" i="11"/>
  <c r="IM49" i="11"/>
  <c r="IQ49" i="11" s="1"/>
  <c r="IM15" i="11"/>
  <c r="IQ15" i="11" s="1"/>
  <c r="HX15" i="11"/>
  <c r="ID8" i="11"/>
  <c r="IH8" i="11" s="1"/>
  <c r="HO8" i="11"/>
  <c r="FT48" i="11"/>
  <c r="FT21" i="11"/>
  <c r="HX17" i="11"/>
  <c r="IM17" i="11"/>
  <c r="IQ17" i="11" s="1"/>
  <c r="HO37" i="11"/>
  <c r="ID37" i="11"/>
  <c r="IH37" i="11" s="1"/>
  <c r="GD36" i="11"/>
  <c r="GD50" i="11"/>
  <c r="ID27" i="11"/>
  <c r="IH27" i="11" s="1"/>
  <c r="HO27" i="11"/>
  <c r="FT12" i="5"/>
  <c r="GO12" i="5" s="1"/>
  <c r="HX11" i="11"/>
  <c r="IM11" i="11"/>
  <c r="IQ11" i="11" s="1"/>
  <c r="HX53" i="11"/>
  <c r="IM53" i="11"/>
  <c r="IQ53" i="11" s="1"/>
  <c r="ID11" i="11"/>
  <c r="IH11" i="11" s="1"/>
  <c r="HO11" i="11"/>
  <c r="ID38" i="11"/>
  <c r="IH38" i="11" s="1"/>
  <c r="HO38" i="11"/>
  <c r="FT10" i="11"/>
  <c r="GE26" i="11"/>
  <c r="HX33" i="11"/>
  <c r="IM33" i="11"/>
  <c r="IQ33" i="11" s="1"/>
  <c r="HO16" i="11"/>
  <c r="ID16" i="11"/>
  <c r="IH16" i="11" s="1"/>
  <c r="GE16" i="10"/>
  <c r="IP16" i="10" s="1"/>
  <c r="HX58" i="11"/>
  <c r="IM58" i="11"/>
  <c r="IQ58" i="11" s="1"/>
  <c r="IM21" i="11"/>
  <c r="IQ21" i="11" s="1"/>
  <c r="HX21" i="11"/>
  <c r="GD39" i="11"/>
  <c r="HX31" i="11"/>
  <c r="IM31" i="11"/>
  <c r="IQ31" i="11" s="1"/>
  <c r="HX28" i="11"/>
  <c r="IM28" i="11"/>
  <c r="IQ28" i="11" s="1"/>
  <c r="ID28" i="11"/>
  <c r="IH28" i="11" s="1"/>
  <c r="HO28" i="11"/>
  <c r="BY4" i="10"/>
  <c r="FT48" i="10"/>
  <c r="IG48" i="10" s="1"/>
  <c r="GE56" i="11"/>
  <c r="IM41" i="11"/>
  <c r="IQ41" i="11" s="1"/>
  <c r="HX41" i="11"/>
  <c r="GD46" i="11"/>
  <c r="ID14" i="11"/>
  <c r="IH14" i="11" s="1"/>
  <c r="HO14" i="11"/>
  <c r="GE12" i="11"/>
  <c r="ID17" i="11"/>
  <c r="IH17" i="11" s="1"/>
  <c r="HO17" i="11"/>
  <c r="IM52" i="11"/>
  <c r="IQ52" i="11" s="1"/>
  <c r="HX52" i="11"/>
  <c r="FS37" i="11"/>
  <c r="IM36" i="11"/>
  <c r="IQ36" i="11" s="1"/>
  <c r="HX36" i="11"/>
  <c r="HX50" i="11"/>
  <c r="IM50" i="11"/>
  <c r="IQ50" i="11" s="1"/>
  <c r="ID15" i="11"/>
  <c r="IH15" i="11" s="1"/>
  <c r="HO15" i="11"/>
  <c r="FS27" i="11"/>
  <c r="GE24" i="9"/>
  <c r="IP24" i="9" s="1"/>
  <c r="GD34" i="9"/>
  <c r="IO34" i="9" s="1"/>
  <c r="GE55" i="10"/>
  <c r="IP55" i="10" s="1"/>
  <c r="FT42" i="11"/>
  <c r="GE28" i="11"/>
  <c r="GD41" i="11"/>
  <c r="GE43" i="11"/>
  <c r="HX35" i="11"/>
  <c r="IM35" i="11"/>
  <c r="IQ35" i="11" s="1"/>
  <c r="GE9" i="11"/>
  <c r="HX46" i="11"/>
  <c r="IM46" i="11"/>
  <c r="IQ46" i="11" s="1"/>
  <c r="FS14" i="11"/>
  <c r="FT32" i="11"/>
  <c r="FS17" i="11"/>
  <c r="GE17" i="11"/>
  <c r="GE48" i="11"/>
  <c r="GE46" i="11"/>
  <c r="GD12" i="11"/>
  <c r="FS43" i="11"/>
  <c r="FS12" i="11"/>
  <c r="HO10" i="11"/>
  <c r="ID10" i="11"/>
  <c r="IH10" i="11" s="1"/>
  <c r="HO12" i="11"/>
  <c r="ID12" i="11"/>
  <c r="IH12" i="11" s="1"/>
  <c r="FT52" i="11"/>
  <c r="GD24" i="10"/>
  <c r="IO24" i="10" s="1"/>
  <c r="GE32" i="11"/>
  <c r="ID23" i="11"/>
  <c r="IH23" i="11" s="1"/>
  <c r="HO23" i="11"/>
  <c r="GD43" i="11"/>
  <c r="GD30" i="11"/>
  <c r="GE34" i="11"/>
  <c r="FT34" i="11"/>
  <c r="GD40" i="11"/>
  <c r="HX34" i="11"/>
  <c r="IM34" i="11"/>
  <c r="IQ34" i="11" s="1"/>
  <c r="GE16" i="11"/>
  <c r="FT54" i="10"/>
  <c r="GO54" i="10" s="1"/>
  <c r="FS29" i="11"/>
  <c r="FS25" i="11"/>
  <c r="IM20" i="11"/>
  <c r="IQ20" i="11" s="1"/>
  <c r="HX20" i="11"/>
  <c r="GE58" i="11"/>
  <c r="IM56" i="11"/>
  <c r="IQ56" i="11" s="1"/>
  <c r="HX56" i="11"/>
  <c r="FT23" i="11"/>
  <c r="HX7" i="11"/>
  <c r="IM7" i="11"/>
  <c r="FT26" i="11"/>
  <c r="HO40" i="11"/>
  <c r="ID40" i="11"/>
  <c r="IH40" i="11" s="1"/>
  <c r="HX40" i="11"/>
  <c r="IM40" i="11"/>
  <c r="IQ40" i="11" s="1"/>
  <c r="GD34" i="11"/>
  <c r="HO26" i="11"/>
  <c r="ID26" i="11"/>
  <c r="IH26" i="11" s="1"/>
  <c r="HX48" i="11"/>
  <c r="IM48" i="11"/>
  <c r="IQ48" i="11" s="1"/>
  <c r="HO19" i="11"/>
  <c r="ID19" i="11"/>
  <c r="IH19" i="11" s="1"/>
  <c r="FT44" i="11"/>
  <c r="FT24" i="10"/>
  <c r="GO24" i="10" s="1"/>
  <c r="HO29" i="11"/>
  <c r="ID29" i="11"/>
  <c r="IH29" i="11" s="1"/>
  <c r="HO25" i="11"/>
  <c r="ID25" i="11"/>
  <c r="IH25" i="11" s="1"/>
  <c r="HO21" i="11"/>
  <c r="ID21" i="11"/>
  <c r="IH21" i="11" s="1"/>
  <c r="ID31" i="11"/>
  <c r="IH31" i="11" s="1"/>
  <c r="HO31" i="11"/>
  <c r="IM19" i="11"/>
  <c r="IQ19" i="11" s="1"/>
  <c r="HX19" i="11"/>
  <c r="GE30" i="11"/>
  <c r="GD56" i="11"/>
  <c r="HO50" i="11"/>
  <c r="ID50" i="11"/>
  <c r="IH50" i="11" s="1"/>
  <c r="HX23" i="11"/>
  <c r="IM23" i="11"/>
  <c r="IQ23" i="11" s="1"/>
  <c r="FS39" i="11"/>
  <c r="HX14" i="11"/>
  <c r="IM14" i="11"/>
  <c r="IQ14" i="11" s="1"/>
  <c r="FT13" i="10"/>
  <c r="IG13" i="10" s="1"/>
  <c r="IM32" i="11"/>
  <c r="IQ32" i="11" s="1"/>
  <c r="HX32" i="11"/>
  <c r="IM25" i="11"/>
  <c r="IQ25" i="11" s="1"/>
  <c r="HX25" i="11"/>
  <c r="FS55" i="11"/>
  <c r="FS42" i="11"/>
  <c r="IM57" i="11"/>
  <c r="IQ57" i="11" s="1"/>
  <c r="HX57" i="11"/>
  <c r="FS20" i="11"/>
  <c r="IM27" i="11"/>
  <c r="IQ27" i="11" s="1"/>
  <c r="HX27" i="11"/>
  <c r="HO34" i="11"/>
  <c r="ID34" i="11"/>
  <c r="IH34" i="11" s="1"/>
  <c r="FT13" i="11"/>
  <c r="GD18" i="11"/>
  <c r="FT56" i="11"/>
  <c r="FS50" i="11"/>
  <c r="GD23" i="11"/>
  <c r="GE10" i="11"/>
  <c r="HO39" i="11"/>
  <c r="ID39" i="11"/>
  <c r="IH39" i="11" s="1"/>
  <c r="GE22" i="11"/>
  <c r="IM26" i="11"/>
  <c r="IQ26" i="11" s="1"/>
  <c r="HX26" i="11"/>
  <c r="GD14" i="11"/>
  <c r="HX38" i="11"/>
  <c r="IM38" i="11"/>
  <c r="IQ38" i="11" s="1"/>
  <c r="BY6" i="10"/>
  <c r="ID9" i="11"/>
  <c r="IH9" i="11" s="1"/>
  <c r="HO9" i="11"/>
  <c r="FS36" i="11"/>
  <c r="HX12" i="11"/>
  <c r="IM12" i="11"/>
  <c r="IQ12" i="11" s="1"/>
  <c r="FT33" i="10"/>
  <c r="IG33" i="10" s="1"/>
  <c r="FT8" i="10"/>
  <c r="IG8" i="10" s="1"/>
  <c r="GD31" i="10"/>
  <c r="GW31" i="10" s="1"/>
  <c r="GD32" i="11"/>
  <c r="GD25" i="11"/>
  <c r="FT46" i="11"/>
  <c r="HO55" i="11"/>
  <c r="ID55" i="11"/>
  <c r="IH55" i="11" s="1"/>
  <c r="HO42" i="11"/>
  <c r="ID42" i="11"/>
  <c r="IH42" i="11" s="1"/>
  <c r="GD57" i="11"/>
  <c r="GE35" i="11"/>
  <c r="ID20" i="11"/>
  <c r="IH20" i="11" s="1"/>
  <c r="HO20" i="11"/>
  <c r="GD27" i="11"/>
  <c r="FS34" i="11"/>
  <c r="IM18" i="11"/>
  <c r="IQ18" i="11" s="1"/>
  <c r="HX18" i="11"/>
  <c r="GE37" i="11"/>
  <c r="FS46" i="11"/>
  <c r="IM8" i="11"/>
  <c r="IQ8" i="11" s="1"/>
  <c r="HX8" i="11"/>
  <c r="FS51" i="11"/>
  <c r="GE23" i="11"/>
  <c r="FT28" i="11"/>
  <c r="ID24" i="11"/>
  <c r="IH24" i="11" s="1"/>
  <c r="HO24" i="11"/>
  <c r="HX24" i="11"/>
  <c r="IM24" i="11"/>
  <c r="IQ24" i="11" s="1"/>
  <c r="FT19" i="11"/>
  <c r="ID45" i="11"/>
  <c r="IH45" i="11" s="1"/>
  <c r="HO45" i="11"/>
  <c r="GD8" i="10"/>
  <c r="GW8" i="10" s="1"/>
  <c r="FS11" i="10"/>
  <c r="GN11" i="10" s="1"/>
  <c r="GE58" i="10"/>
  <c r="IP58" i="10" s="1"/>
  <c r="HX43" i="11"/>
  <c r="IM43" i="11"/>
  <c r="IQ43" i="11" s="1"/>
  <c r="ID18" i="11"/>
  <c r="IH18" i="11" s="1"/>
  <c r="HO18" i="11"/>
  <c r="HX30" i="11"/>
  <c r="IM30" i="11"/>
  <c r="IQ30" i="11" s="1"/>
  <c r="GE21" i="11"/>
  <c r="IM10" i="11"/>
  <c r="IQ10" i="11" s="1"/>
  <c r="HX10" i="11"/>
  <c r="FT11" i="11"/>
  <c r="HO44" i="11"/>
  <c r="ID44" i="11"/>
  <c r="IH44" i="11" s="1"/>
  <c r="FT20" i="11"/>
  <c r="HO43" i="11"/>
  <c r="ID43" i="11"/>
  <c r="IH43" i="11" s="1"/>
  <c r="GD52" i="10"/>
  <c r="GW52" i="10" s="1"/>
  <c r="HO58" i="11"/>
  <c r="ID58" i="11"/>
  <c r="IH58" i="11" s="1"/>
  <c r="FT24" i="11"/>
  <c r="GD22" i="11"/>
  <c r="FS48" i="11"/>
  <c r="GE41" i="11"/>
  <c r="HX29" i="11"/>
  <c r="IM29" i="11"/>
  <c r="IQ29" i="11" s="1"/>
  <c r="GD51" i="11"/>
  <c r="HO32" i="11"/>
  <c r="ID32" i="11"/>
  <c r="IH32" i="11" s="1"/>
  <c r="ID46" i="11"/>
  <c r="IH46" i="11" s="1"/>
  <c r="HO46" i="11"/>
  <c r="GD8" i="11"/>
  <c r="GE44" i="11"/>
  <c r="ID51" i="11"/>
  <c r="IH51" i="11" s="1"/>
  <c r="HO51" i="11"/>
  <c r="HO7" i="11"/>
  <c r="ID7" i="11"/>
  <c r="GE56" i="10"/>
  <c r="GX56" i="10" s="1"/>
  <c r="FT52" i="10"/>
  <c r="IG52" i="10" s="1"/>
  <c r="FS55" i="10"/>
  <c r="GN55" i="10" s="1"/>
  <c r="FS35" i="10"/>
  <c r="GN35" i="10" s="1"/>
  <c r="GE36" i="10"/>
  <c r="GX36" i="10" s="1"/>
  <c r="GD35" i="10"/>
  <c r="IO35" i="10" s="1"/>
  <c r="FT16" i="10"/>
  <c r="GO16" i="10" s="1"/>
  <c r="FT8" i="9"/>
  <c r="GO8" i="9" s="1"/>
  <c r="FS42" i="10"/>
  <c r="FT44" i="8"/>
  <c r="GO44" i="8" s="1"/>
  <c r="GE13" i="8"/>
  <c r="GE20" i="9"/>
  <c r="IP20" i="9" s="1"/>
  <c r="FS40" i="9"/>
  <c r="GN40" i="9" s="1"/>
  <c r="FS17" i="9"/>
  <c r="IF17" i="9" s="1"/>
  <c r="FS29" i="10"/>
  <c r="GN29" i="10" s="1"/>
  <c r="FT31" i="10"/>
  <c r="GO31" i="10" s="1"/>
  <c r="FT9" i="10"/>
  <c r="GO9" i="10" s="1"/>
  <c r="FS38" i="10"/>
  <c r="IF38" i="10" s="1"/>
  <c r="GE23" i="10"/>
  <c r="IP23" i="10" s="1"/>
  <c r="FS47" i="10"/>
  <c r="GE42" i="10"/>
  <c r="GX42" i="10" s="1"/>
  <c r="GD22" i="10"/>
  <c r="IO22" i="10" s="1"/>
  <c r="GD17" i="10"/>
  <c r="IO17" i="10" s="1"/>
  <c r="GD45" i="10"/>
  <c r="IO45" i="10" s="1"/>
  <c r="GE25" i="10"/>
  <c r="IP25" i="10" s="1"/>
  <c r="FT38" i="10"/>
  <c r="IG38" i="10" s="1"/>
  <c r="GE10" i="10"/>
  <c r="GX10" i="10" s="1"/>
  <c r="GE29" i="10"/>
  <c r="GX29" i="10" s="1"/>
  <c r="GD42" i="10"/>
  <c r="IO42" i="10" s="1"/>
  <c r="GE20" i="10"/>
  <c r="GX20" i="10" s="1"/>
  <c r="FS26" i="10"/>
  <c r="IF26" i="10" s="1"/>
  <c r="GE46" i="10"/>
  <c r="IP46" i="10" s="1"/>
  <c r="FT41" i="10"/>
  <c r="FT45" i="10"/>
  <c r="GO45" i="10" s="1"/>
  <c r="FS15" i="10"/>
  <c r="FS46" i="10"/>
  <c r="GN46" i="10" s="1"/>
  <c r="GE45" i="10"/>
  <c r="IP45" i="10" s="1"/>
  <c r="FT49" i="10"/>
  <c r="GO49" i="10" s="1"/>
  <c r="GE19" i="10"/>
  <c r="GE39" i="10"/>
  <c r="GD38" i="10"/>
  <c r="IO38" i="10" s="1"/>
  <c r="FT47" i="10"/>
  <c r="IG47" i="10" s="1"/>
  <c r="GE55" i="8"/>
  <c r="GX55" i="8" s="1"/>
  <c r="GE33" i="10"/>
  <c r="FS45" i="7"/>
  <c r="IF45" i="7" s="1"/>
  <c r="FT58" i="8"/>
  <c r="IG58" i="8" s="1"/>
  <c r="GD19" i="8"/>
  <c r="IO19" i="8" s="1"/>
  <c r="GE11" i="9"/>
  <c r="IP11" i="9" s="1"/>
  <c r="HO31" i="10"/>
  <c r="ID31" i="10"/>
  <c r="IH31" i="10" s="1"/>
  <c r="GD37" i="10"/>
  <c r="ID58" i="10"/>
  <c r="IH58" i="10" s="1"/>
  <c r="HO58" i="10"/>
  <c r="IM46" i="10"/>
  <c r="IQ46" i="10" s="1"/>
  <c r="HX46" i="10"/>
  <c r="GE53" i="10"/>
  <c r="HO27" i="10"/>
  <c r="ID27" i="10"/>
  <c r="IH27" i="10" s="1"/>
  <c r="IM47" i="10"/>
  <c r="IQ47" i="10" s="1"/>
  <c r="HX47" i="10"/>
  <c r="FS49" i="10"/>
  <c r="ID23" i="10"/>
  <c r="IH23" i="10" s="1"/>
  <c r="HO23" i="10"/>
  <c r="GD16" i="10"/>
  <c r="HX12" i="10"/>
  <c r="IM12" i="10"/>
  <c r="IQ12" i="10" s="1"/>
  <c r="ID32" i="10"/>
  <c r="IH32" i="10" s="1"/>
  <c r="HO32" i="10"/>
  <c r="GD27" i="10"/>
  <c r="ID53" i="10"/>
  <c r="IH53" i="10" s="1"/>
  <c r="HO53" i="10"/>
  <c r="GD47" i="10"/>
  <c r="ID49" i="10"/>
  <c r="IH49" i="10" s="1"/>
  <c r="HO49" i="10"/>
  <c r="FT56" i="10"/>
  <c r="FS23" i="10"/>
  <c r="HX16" i="10"/>
  <c r="IM16" i="10"/>
  <c r="IQ16" i="10" s="1"/>
  <c r="IM19" i="10"/>
  <c r="IQ19" i="10" s="1"/>
  <c r="HX19" i="10"/>
  <c r="FS15" i="6"/>
  <c r="GN15" i="6" s="1"/>
  <c r="IM27" i="10"/>
  <c r="IQ27" i="10" s="1"/>
  <c r="HX27" i="10"/>
  <c r="FS51" i="10"/>
  <c r="ID18" i="10"/>
  <c r="IH18" i="10" s="1"/>
  <c r="HO18" i="10"/>
  <c r="HO48" i="10"/>
  <c r="ID48" i="10"/>
  <c r="IH48" i="10" s="1"/>
  <c r="HX10" i="10"/>
  <c r="IM10" i="10"/>
  <c r="IQ10" i="10" s="1"/>
  <c r="FT39" i="8"/>
  <c r="FS31" i="9"/>
  <c r="GN31" i="9" s="1"/>
  <c r="IM54" i="10"/>
  <c r="IQ54" i="10" s="1"/>
  <c r="HX54" i="10"/>
  <c r="HO7" i="10"/>
  <c r="ID7" i="10"/>
  <c r="GD50" i="10"/>
  <c r="IM9" i="10"/>
  <c r="IQ9" i="10" s="1"/>
  <c r="HX9" i="10"/>
  <c r="IM49" i="10"/>
  <c r="IQ49" i="10" s="1"/>
  <c r="HX49" i="10"/>
  <c r="HO9" i="10"/>
  <c r="ID9" i="10"/>
  <c r="IH9" i="10" s="1"/>
  <c r="HO57" i="10"/>
  <c r="ID57" i="10"/>
  <c r="IH57" i="10" s="1"/>
  <c r="HO55" i="10"/>
  <c r="ID55" i="10"/>
  <c r="IH55" i="10" s="1"/>
  <c r="ID51" i="10"/>
  <c r="IH51" i="10" s="1"/>
  <c r="HO51" i="10"/>
  <c r="HO35" i="10"/>
  <c r="ID35" i="10"/>
  <c r="IH35" i="10" s="1"/>
  <c r="GD10" i="10"/>
  <c r="IM35" i="10"/>
  <c r="IQ35" i="10" s="1"/>
  <c r="HX35" i="10"/>
  <c r="IM50" i="10"/>
  <c r="IQ50" i="10" s="1"/>
  <c r="HX50" i="10"/>
  <c r="HO50" i="10"/>
  <c r="ID50" i="10"/>
  <c r="IH50" i="10" s="1"/>
  <c r="FS11" i="9"/>
  <c r="GN11" i="9" s="1"/>
  <c r="FS8" i="10"/>
  <c r="GD11" i="10"/>
  <c r="IM34" i="10"/>
  <c r="IQ34" i="10" s="1"/>
  <c r="HX34" i="10"/>
  <c r="GE52" i="10"/>
  <c r="FS56" i="10"/>
  <c r="ID38" i="10"/>
  <c r="IH38" i="10" s="1"/>
  <c r="HO38" i="10"/>
  <c r="GD48" i="10"/>
  <c r="FT43" i="10"/>
  <c r="FT40" i="10"/>
  <c r="HO29" i="10"/>
  <c r="ID29" i="10"/>
  <c r="IH29" i="10" s="1"/>
  <c r="ID41" i="10"/>
  <c r="IH41" i="10" s="1"/>
  <c r="HO41" i="10"/>
  <c r="ID20" i="10"/>
  <c r="IH20" i="10" s="1"/>
  <c r="HO20" i="10"/>
  <c r="IM43" i="10"/>
  <c r="IQ43" i="10" s="1"/>
  <c r="HX43" i="10"/>
  <c r="IM58" i="10"/>
  <c r="IQ58" i="10" s="1"/>
  <c r="HX58" i="10"/>
  <c r="ID56" i="10"/>
  <c r="IH56" i="10" s="1"/>
  <c r="HO56" i="10"/>
  <c r="HO47" i="10"/>
  <c r="ID47" i="10"/>
  <c r="IH47" i="10" s="1"/>
  <c r="FT18" i="10"/>
  <c r="ID12" i="10"/>
  <c r="IH12" i="10" s="1"/>
  <c r="HO12" i="10"/>
  <c r="IM48" i="10"/>
  <c r="IQ48" i="10" s="1"/>
  <c r="HX48" i="10"/>
  <c r="GD38" i="9"/>
  <c r="IO38" i="9" s="1"/>
  <c r="FS34" i="9"/>
  <c r="GN34" i="9" s="1"/>
  <c r="GE31" i="10"/>
  <c r="HO8" i="10"/>
  <c r="ID8" i="10"/>
  <c r="IH8" i="10" s="1"/>
  <c r="HX11" i="10"/>
  <c r="IM11" i="10"/>
  <c r="IQ11" i="10" s="1"/>
  <c r="GD34" i="10"/>
  <c r="GE44" i="10"/>
  <c r="FS16" i="10"/>
  <c r="HO54" i="10"/>
  <c r="ID54" i="10"/>
  <c r="IH54" i="10" s="1"/>
  <c r="GD21" i="10"/>
  <c r="FS34" i="10"/>
  <c r="GE13" i="10"/>
  <c r="FT51" i="10"/>
  <c r="GE22" i="10"/>
  <c r="GE45" i="8"/>
  <c r="IP45" i="8" s="1"/>
  <c r="FT27" i="9"/>
  <c r="IG27" i="9" s="1"/>
  <c r="GD19" i="9"/>
  <c r="IO19" i="9" s="1"/>
  <c r="GE30" i="9"/>
  <c r="GX30" i="9" s="1"/>
  <c r="GE32" i="9"/>
  <c r="GX32" i="9" s="1"/>
  <c r="FS24" i="9"/>
  <c r="IF24" i="9" s="1"/>
  <c r="FS25" i="10"/>
  <c r="GD44" i="10"/>
  <c r="FS45" i="10"/>
  <c r="FT14" i="10"/>
  <c r="FT27" i="10"/>
  <c r="HO16" i="10"/>
  <c r="ID16" i="10"/>
  <c r="IH16" i="10" s="1"/>
  <c r="FS54" i="10"/>
  <c r="IM21" i="10"/>
  <c r="IQ21" i="10" s="1"/>
  <c r="HX21" i="10"/>
  <c r="GE35" i="10"/>
  <c r="HO34" i="10"/>
  <c r="ID34" i="10"/>
  <c r="IH34" i="10" s="1"/>
  <c r="GE8" i="10"/>
  <c r="FS19" i="9"/>
  <c r="IF19" i="9" s="1"/>
  <c r="FS32" i="9"/>
  <c r="GN32" i="9" s="1"/>
  <c r="HO25" i="10"/>
  <c r="ID25" i="10"/>
  <c r="IH25" i="10" s="1"/>
  <c r="IM44" i="10"/>
  <c r="IQ44" i="10" s="1"/>
  <c r="HX44" i="10"/>
  <c r="HO45" i="10"/>
  <c r="ID45" i="10"/>
  <c r="IH45" i="10" s="1"/>
  <c r="IM42" i="10"/>
  <c r="IQ42" i="10" s="1"/>
  <c r="HX42" i="10"/>
  <c r="FS19" i="10"/>
  <c r="FS28" i="10"/>
  <c r="GE13" i="9"/>
  <c r="IP13" i="9" s="1"/>
  <c r="GD37" i="9"/>
  <c r="IO37" i="9" s="1"/>
  <c r="GD21" i="9"/>
  <c r="GW21" i="9" s="1"/>
  <c r="GD28" i="10"/>
  <c r="IM15" i="10"/>
  <c r="IQ15" i="10" s="1"/>
  <c r="HX15" i="10"/>
  <c r="HO43" i="10"/>
  <c r="ID43" i="10"/>
  <c r="IH43" i="10" s="1"/>
  <c r="FS30" i="10"/>
  <c r="HX8" i="10"/>
  <c r="IM8" i="10"/>
  <c r="IQ8" i="10" s="1"/>
  <c r="ID11" i="10"/>
  <c r="IH11" i="10" s="1"/>
  <c r="HO11" i="10"/>
  <c r="IM30" i="10"/>
  <c r="IQ30" i="10" s="1"/>
  <c r="HX30" i="10"/>
  <c r="HX22" i="10"/>
  <c r="IM22" i="10"/>
  <c r="IQ22" i="10" s="1"/>
  <c r="FT32" i="10"/>
  <c r="ID19" i="10"/>
  <c r="IH19" i="10" s="1"/>
  <c r="HO19" i="10"/>
  <c r="ID28" i="10"/>
  <c r="IH28" i="10" s="1"/>
  <c r="HO28" i="10"/>
  <c r="ID13" i="10"/>
  <c r="IH13" i="10" s="1"/>
  <c r="HO13" i="10"/>
  <c r="HX28" i="10"/>
  <c r="IM28" i="10"/>
  <c r="IQ28" i="10" s="1"/>
  <c r="GD15" i="10"/>
  <c r="IM24" i="10"/>
  <c r="IQ24" i="10" s="1"/>
  <c r="HX24" i="10"/>
  <c r="FS43" i="10"/>
  <c r="GE11" i="10"/>
  <c r="HX17" i="10"/>
  <c r="IM17" i="10"/>
  <c r="IQ17" i="10" s="1"/>
  <c r="ID30" i="10"/>
  <c r="IH30" i="10" s="1"/>
  <c r="HO30" i="10"/>
  <c r="IM45" i="10"/>
  <c r="IQ45" i="10" s="1"/>
  <c r="HX45" i="10"/>
  <c r="ID40" i="10"/>
  <c r="IH40" i="10" s="1"/>
  <c r="HO40" i="10"/>
  <c r="GD40" i="10"/>
  <c r="FS39" i="10"/>
  <c r="GD36" i="10"/>
  <c r="IM56" i="10"/>
  <c r="IQ56" i="10" s="1"/>
  <c r="HX56" i="10"/>
  <c r="FT30" i="8"/>
  <c r="FT11" i="9"/>
  <c r="GO11" i="9" s="1"/>
  <c r="FT29" i="9"/>
  <c r="GO29" i="9" s="1"/>
  <c r="FT36" i="9"/>
  <c r="IG36" i="9" s="1"/>
  <c r="GE12" i="10"/>
  <c r="IO57" i="10"/>
  <c r="HO37" i="10"/>
  <c r="ID37" i="10"/>
  <c r="IH37" i="10" s="1"/>
  <c r="GD13" i="10"/>
  <c r="ID21" i="10"/>
  <c r="IH21" i="10" s="1"/>
  <c r="HO21" i="10"/>
  <c r="FS40" i="10"/>
  <c r="IM40" i="10"/>
  <c r="IQ40" i="10" s="1"/>
  <c r="HX40" i="10"/>
  <c r="ID39" i="10"/>
  <c r="IH39" i="10" s="1"/>
  <c r="HO39" i="10"/>
  <c r="HO26" i="10"/>
  <c r="ID26" i="10"/>
  <c r="IH26" i="10" s="1"/>
  <c r="HX36" i="10"/>
  <c r="IM36" i="10"/>
  <c r="IQ36" i="10" s="1"/>
  <c r="GD56" i="10"/>
  <c r="ID15" i="10"/>
  <c r="IH15" i="10" s="1"/>
  <c r="HO15" i="10"/>
  <c r="GD55" i="10"/>
  <c r="GD25" i="8"/>
  <c r="IO25" i="8" s="1"/>
  <c r="GD16" i="9"/>
  <c r="IO16" i="9" s="1"/>
  <c r="GD9" i="9"/>
  <c r="GW9" i="9" s="1"/>
  <c r="GE19" i="9"/>
  <c r="IP19" i="9" s="1"/>
  <c r="FT14" i="9"/>
  <c r="IG14" i="9" s="1"/>
  <c r="IM57" i="10"/>
  <c r="IQ57" i="10" s="1"/>
  <c r="HX57" i="10"/>
  <c r="ID46" i="10"/>
  <c r="IH46" i="10" s="1"/>
  <c r="HO46" i="10"/>
  <c r="GE48" i="10"/>
  <c r="HX13" i="10"/>
  <c r="IM13" i="10"/>
  <c r="IQ13" i="10" s="1"/>
  <c r="FS21" i="10"/>
  <c r="GE41" i="10"/>
  <c r="IM32" i="10"/>
  <c r="IQ32" i="10" s="1"/>
  <c r="HX32" i="10"/>
  <c r="IM31" i="10"/>
  <c r="IQ31" i="10" s="1"/>
  <c r="HX31" i="10"/>
  <c r="HO33" i="10"/>
  <c r="ID33" i="10"/>
  <c r="IH33" i="10" s="1"/>
  <c r="GD20" i="10"/>
  <c r="GE38" i="10"/>
  <c r="GE27" i="10"/>
  <c r="FT44" i="10"/>
  <c r="FS14" i="10"/>
  <c r="ID22" i="10"/>
  <c r="IH22" i="10" s="1"/>
  <c r="HO22" i="10"/>
  <c r="IM14" i="10"/>
  <c r="IQ14" i="10" s="1"/>
  <c r="HX14" i="10"/>
  <c r="GE19" i="8"/>
  <c r="IM52" i="10"/>
  <c r="IQ52" i="10" s="1"/>
  <c r="HX52" i="10"/>
  <c r="HO52" i="10"/>
  <c r="ID52" i="10"/>
  <c r="IH52" i="10" s="1"/>
  <c r="FS24" i="10"/>
  <c r="FS33" i="10"/>
  <c r="HX20" i="10"/>
  <c r="IM20" i="10"/>
  <c r="IQ20" i="10" s="1"/>
  <c r="GE37" i="10"/>
  <c r="HO14" i="10"/>
  <c r="ID14" i="10"/>
  <c r="IH14" i="10" s="1"/>
  <c r="HO42" i="10"/>
  <c r="ID42" i="10"/>
  <c r="IH42" i="10" s="1"/>
  <c r="HX26" i="10"/>
  <c r="IM26" i="10"/>
  <c r="IQ26" i="10" s="1"/>
  <c r="FT10" i="8"/>
  <c r="IG10" i="8" s="1"/>
  <c r="GD40" i="9"/>
  <c r="IO40" i="9" s="1"/>
  <c r="FT17" i="9"/>
  <c r="IG17" i="9" s="1"/>
  <c r="FS52" i="10"/>
  <c r="ID24" i="10"/>
  <c r="IH24" i="10" s="1"/>
  <c r="HO24" i="10"/>
  <c r="IM33" i="10"/>
  <c r="IQ33" i="10" s="1"/>
  <c r="HX33" i="10"/>
  <c r="IM38" i="10"/>
  <c r="IQ38" i="10" s="1"/>
  <c r="HX38" i="10"/>
  <c r="FT11" i="10"/>
  <c r="GD18" i="10"/>
  <c r="FT29" i="10"/>
  <c r="GD25" i="10"/>
  <c r="GD29" i="10"/>
  <c r="GE28" i="10"/>
  <c r="GE17" i="10"/>
  <c r="FS36" i="10"/>
  <c r="GD32" i="9"/>
  <c r="IO32" i="9" s="1"/>
  <c r="IM41" i="10"/>
  <c r="IQ41" i="10" s="1"/>
  <c r="HX41" i="10"/>
  <c r="ID44" i="10"/>
  <c r="IH44" i="10" s="1"/>
  <c r="HO44" i="10"/>
  <c r="FT12" i="10"/>
  <c r="FT19" i="10"/>
  <c r="HO17" i="10"/>
  <c r="ID17" i="10"/>
  <c r="IH17" i="10" s="1"/>
  <c r="GE54" i="10"/>
  <c r="HX18" i="10"/>
  <c r="IM18" i="10"/>
  <c r="IQ18" i="10" s="1"/>
  <c r="FT25" i="10"/>
  <c r="IM25" i="10"/>
  <c r="IQ25" i="10" s="1"/>
  <c r="HX25" i="10"/>
  <c r="FT58" i="10"/>
  <c r="IM29" i="10"/>
  <c r="IQ29" i="10" s="1"/>
  <c r="HX29" i="10"/>
  <c r="HO36" i="10"/>
  <c r="ID36" i="10"/>
  <c r="IH36" i="10" s="1"/>
  <c r="FT53" i="10"/>
  <c r="IM39" i="10"/>
  <c r="IQ39" i="10" s="1"/>
  <c r="HX39" i="10"/>
  <c r="FS14" i="9"/>
  <c r="FT31" i="9"/>
  <c r="IG31" i="9" s="1"/>
  <c r="GE49" i="10"/>
  <c r="GD41" i="10"/>
  <c r="GE24" i="10"/>
  <c r="FS44" i="10"/>
  <c r="FS17" i="10"/>
  <c r="IM51" i="10"/>
  <c r="IQ51" i="10" s="1"/>
  <c r="HX51" i="10"/>
  <c r="GD53" i="10"/>
  <c r="GE50" i="10"/>
  <c r="ID10" i="10"/>
  <c r="IH10" i="10" s="1"/>
  <c r="HO10" i="10"/>
  <c r="GE57" i="10"/>
  <c r="HX7" i="10"/>
  <c r="IM7" i="10"/>
  <c r="GD23" i="10"/>
  <c r="GE15" i="10"/>
  <c r="IM55" i="10"/>
  <c r="IQ55" i="10" s="1"/>
  <c r="HX55" i="10"/>
  <c r="FT42" i="7"/>
  <c r="GO42" i="7" s="1"/>
  <c r="GE54" i="8"/>
  <c r="GX54" i="8" s="1"/>
  <c r="FT37" i="10"/>
  <c r="FS31" i="10"/>
  <c r="FT46" i="10"/>
  <c r="FT34" i="10"/>
  <c r="IM37" i="10"/>
  <c r="IQ37" i="10" s="1"/>
  <c r="HX37" i="10"/>
  <c r="GE9" i="10"/>
  <c r="GD51" i="10"/>
  <c r="IM53" i="10"/>
  <c r="IQ53" i="10" s="1"/>
  <c r="HX53" i="10"/>
  <c r="FT21" i="10"/>
  <c r="FS10" i="10"/>
  <c r="FT23" i="10"/>
  <c r="GE32" i="10"/>
  <c r="IM23" i="10"/>
  <c r="IQ23" i="10" s="1"/>
  <c r="HX23" i="10"/>
  <c r="GD44" i="8"/>
  <c r="IO44" i="8" s="1"/>
  <c r="FS23" i="9"/>
  <c r="GN23" i="9" s="1"/>
  <c r="FS56" i="8"/>
  <c r="IF56" i="8" s="1"/>
  <c r="GE33" i="9"/>
  <c r="IP33" i="9" s="1"/>
  <c r="FT15" i="9"/>
  <c r="IG15" i="9" s="1"/>
  <c r="GE22" i="8"/>
  <c r="IP22" i="8" s="1"/>
  <c r="FT21" i="9"/>
  <c r="GO21" i="9" s="1"/>
  <c r="GD42" i="8"/>
  <c r="IO42" i="8" s="1"/>
  <c r="FT17" i="8"/>
  <c r="IG17" i="8" s="1"/>
  <c r="GE21" i="9"/>
  <c r="GX21" i="9" s="1"/>
  <c r="FS9" i="7"/>
  <c r="GN9" i="7" s="1"/>
  <c r="GD38" i="7"/>
  <c r="GW38" i="7" s="1"/>
  <c r="FT31" i="8"/>
  <c r="FS28" i="9"/>
  <c r="GN28" i="9" s="1"/>
  <c r="EX49" i="10"/>
  <c r="GE9" i="8"/>
  <c r="FT32" i="8"/>
  <c r="GD28" i="9"/>
  <c r="FS36" i="9"/>
  <c r="GN36" i="9" s="1"/>
  <c r="GE34" i="9"/>
  <c r="GX34" i="9" s="1"/>
  <c r="GE37" i="8"/>
  <c r="IP37" i="8" s="1"/>
  <c r="GD31" i="8"/>
  <c r="GD21" i="8"/>
  <c r="IO21" i="8" s="1"/>
  <c r="GD15" i="8"/>
  <c r="FS9" i="8"/>
  <c r="IF9" i="8" s="1"/>
  <c r="GD49" i="8"/>
  <c r="IO49" i="8" s="1"/>
  <c r="FT49" i="8"/>
  <c r="FT55" i="8"/>
  <c r="GO55" i="8" s="1"/>
  <c r="FT9" i="9"/>
  <c r="GO9" i="9" s="1"/>
  <c r="GE8" i="9"/>
  <c r="IP8" i="9" s="1"/>
  <c r="FT19" i="9"/>
  <c r="IG19" i="9" s="1"/>
  <c r="FS21" i="9"/>
  <c r="GN21" i="9" s="1"/>
  <c r="GE26" i="9"/>
  <c r="GX26" i="9" s="1"/>
  <c r="FT24" i="9"/>
  <c r="GO24" i="9" s="1"/>
  <c r="FT16" i="6"/>
  <c r="GO16" i="6" s="1"/>
  <c r="FS14" i="7"/>
  <c r="GN14" i="7" s="1"/>
  <c r="FT8" i="7"/>
  <c r="GO8" i="7" s="1"/>
  <c r="FS29" i="8"/>
  <c r="IF29" i="8" s="1"/>
  <c r="FS18" i="8"/>
  <c r="FS37" i="8"/>
  <c r="FS41" i="9"/>
  <c r="IF41" i="9" s="1"/>
  <c r="GD26" i="9"/>
  <c r="IO26" i="9" s="1"/>
  <c r="GD23" i="9"/>
  <c r="IO23" i="9" s="1"/>
  <c r="GE14" i="9"/>
  <c r="FS38" i="9"/>
  <c r="GN38" i="9" s="1"/>
  <c r="FS26" i="9"/>
  <c r="GN26" i="9" s="1"/>
  <c r="FS21" i="8"/>
  <c r="IF21" i="8" s="1"/>
  <c r="GE40" i="9"/>
  <c r="GX40" i="9" s="1"/>
  <c r="GE23" i="9"/>
  <c r="IP23" i="9" s="1"/>
  <c r="FS12" i="9"/>
  <c r="GN12" i="9" s="1"/>
  <c r="FS29" i="9"/>
  <c r="GN29" i="9" s="1"/>
  <c r="GE27" i="7"/>
  <c r="GX27" i="7" s="1"/>
  <c r="GE43" i="8"/>
  <c r="GX43" i="8" s="1"/>
  <c r="HX36" i="9"/>
  <c r="IM36" i="9"/>
  <c r="IQ36" i="9" s="1"/>
  <c r="FT10" i="9"/>
  <c r="FT35" i="9"/>
  <c r="FT18" i="9"/>
  <c r="GD17" i="9"/>
  <c r="GD27" i="9"/>
  <c r="GE31" i="9"/>
  <c r="HO25" i="9"/>
  <c r="ID25" i="9"/>
  <c r="IH25" i="9" s="1"/>
  <c r="IM39" i="9"/>
  <c r="IQ39" i="9" s="1"/>
  <c r="HX39" i="9"/>
  <c r="ID31" i="9"/>
  <c r="IH31" i="9" s="1"/>
  <c r="HO31" i="9"/>
  <c r="GD41" i="9"/>
  <c r="FT33" i="8"/>
  <c r="HO16" i="9"/>
  <c r="ID16" i="9"/>
  <c r="IH16" i="9" s="1"/>
  <c r="FT34" i="9"/>
  <c r="FS35" i="9"/>
  <c r="IM22" i="9"/>
  <c r="IQ22" i="9" s="1"/>
  <c r="HX22" i="9"/>
  <c r="HX12" i="9"/>
  <c r="IM12" i="9"/>
  <c r="IQ12" i="9" s="1"/>
  <c r="IM30" i="9"/>
  <c r="IQ30" i="9" s="1"/>
  <c r="HX30" i="9"/>
  <c r="HX14" i="9"/>
  <c r="IM14" i="9"/>
  <c r="IQ14" i="9" s="1"/>
  <c r="IM41" i="9"/>
  <c r="IQ41" i="9" s="1"/>
  <c r="HX41" i="9"/>
  <c r="FS25" i="9"/>
  <c r="ID13" i="9"/>
  <c r="IH13" i="9" s="1"/>
  <c r="HO13" i="9"/>
  <c r="FS15" i="9"/>
  <c r="IM17" i="9"/>
  <c r="IQ17" i="9" s="1"/>
  <c r="HX17" i="9"/>
  <c r="ID23" i="9"/>
  <c r="IH23" i="9" s="1"/>
  <c r="HO23" i="9"/>
  <c r="HX27" i="9"/>
  <c r="IM27" i="9"/>
  <c r="IQ27" i="9" s="1"/>
  <c r="FS57" i="8"/>
  <c r="GN57" i="8" s="1"/>
  <c r="GE47" i="8"/>
  <c r="GX47" i="8" s="1"/>
  <c r="FT13" i="8"/>
  <c r="GD34" i="8"/>
  <c r="IO34" i="8" s="1"/>
  <c r="GE28" i="9"/>
  <c r="GE15" i="9"/>
  <c r="HO15" i="9"/>
  <c r="ID15" i="9"/>
  <c r="IH15" i="9" s="1"/>
  <c r="ID40" i="9"/>
  <c r="IH40" i="9" s="1"/>
  <c r="HO40" i="9"/>
  <c r="ID17" i="9"/>
  <c r="IH17" i="9" s="1"/>
  <c r="HO17" i="9"/>
  <c r="FS17" i="8"/>
  <c r="IF17" i="8" s="1"/>
  <c r="FT53" i="8"/>
  <c r="FS16" i="9"/>
  <c r="ID35" i="9"/>
  <c r="IH35" i="9" s="1"/>
  <c r="HO35" i="9"/>
  <c r="GD35" i="9"/>
  <c r="FS20" i="9"/>
  <c r="GE29" i="9"/>
  <c r="FT22" i="9"/>
  <c r="GE37" i="9"/>
  <c r="GD10" i="9"/>
  <c r="HX10" i="9"/>
  <c r="IM10" i="9"/>
  <c r="IQ10" i="9" s="1"/>
  <c r="HO7" i="9"/>
  <c r="ID7" i="9"/>
  <c r="HX35" i="9"/>
  <c r="IM35" i="9"/>
  <c r="IQ35" i="9" s="1"/>
  <c r="HO20" i="9"/>
  <c r="ID20" i="9"/>
  <c r="IH20" i="9" s="1"/>
  <c r="HO11" i="9"/>
  <c r="ID11" i="9"/>
  <c r="IH11" i="9" s="1"/>
  <c r="ID42" i="9"/>
  <c r="IH42" i="9" s="1"/>
  <c r="HO42" i="9"/>
  <c r="HO22" i="9"/>
  <c r="ID22" i="9"/>
  <c r="IH22" i="9" s="1"/>
  <c r="FS37" i="9"/>
  <c r="HX19" i="9"/>
  <c r="IM19" i="9"/>
  <c r="IQ19" i="9" s="1"/>
  <c r="GE41" i="9"/>
  <c r="HX34" i="9"/>
  <c r="IM34" i="9"/>
  <c r="IQ34" i="9" s="1"/>
  <c r="ID24" i="9"/>
  <c r="IH24" i="9" s="1"/>
  <c r="HO24" i="9"/>
  <c r="GD24" i="7"/>
  <c r="IO24" i="7" s="1"/>
  <c r="GE33" i="8"/>
  <c r="FS39" i="8"/>
  <c r="HO28" i="9"/>
  <c r="ID28" i="9"/>
  <c r="IH28" i="9" s="1"/>
  <c r="FS42" i="9"/>
  <c r="ID19" i="9"/>
  <c r="IH19" i="9" s="1"/>
  <c r="HO19" i="9"/>
  <c r="FS22" i="9"/>
  <c r="HO37" i="9"/>
  <c r="ID37" i="9"/>
  <c r="IH37" i="9" s="1"/>
  <c r="GE22" i="9"/>
  <c r="GD15" i="9"/>
  <c r="GD18" i="9"/>
  <c r="FT37" i="9"/>
  <c r="FS8" i="9"/>
  <c r="FS9" i="9"/>
  <c r="GD25" i="9"/>
  <c r="FS27" i="9"/>
  <c r="IM37" i="9"/>
  <c r="IQ37" i="9" s="1"/>
  <c r="HX37" i="9"/>
  <c r="HX15" i="9"/>
  <c r="IM15" i="9"/>
  <c r="IQ15" i="9" s="1"/>
  <c r="FT20" i="9"/>
  <c r="IM18" i="9"/>
  <c r="IQ18" i="9" s="1"/>
  <c r="HX18" i="9"/>
  <c r="IM21" i="9"/>
  <c r="IQ21" i="9" s="1"/>
  <c r="HX21" i="9"/>
  <c r="GE38" i="9"/>
  <c r="IM38" i="9"/>
  <c r="IQ38" i="9" s="1"/>
  <c r="HX38" i="9"/>
  <c r="HO34" i="9"/>
  <c r="ID34" i="9"/>
  <c r="IH34" i="9" s="1"/>
  <c r="ID32" i="9"/>
  <c r="IH32" i="9" s="1"/>
  <c r="HO32" i="9"/>
  <c r="GE16" i="9"/>
  <c r="HO8" i="9"/>
  <c r="ID8" i="9"/>
  <c r="IH8" i="9" s="1"/>
  <c r="ID9" i="9"/>
  <c r="IH9" i="9" s="1"/>
  <c r="HO9" i="9"/>
  <c r="IM25" i="9"/>
  <c r="IQ25" i="9" s="1"/>
  <c r="HX25" i="9"/>
  <c r="HO27" i="9"/>
  <c r="ID27" i="9"/>
  <c r="IH27" i="9" s="1"/>
  <c r="HX24" i="9"/>
  <c r="IM24" i="9"/>
  <c r="IQ24" i="9" s="1"/>
  <c r="GE9" i="9"/>
  <c r="FS26" i="6"/>
  <c r="GN26" i="6" s="1"/>
  <c r="FT32" i="6"/>
  <c r="GO32" i="6" s="1"/>
  <c r="GE31" i="7"/>
  <c r="IP31" i="7" s="1"/>
  <c r="GD10" i="8"/>
  <c r="IO10" i="8" s="1"/>
  <c r="IM29" i="9"/>
  <c r="IQ29" i="9" s="1"/>
  <c r="HX29" i="9"/>
  <c r="HO39" i="9"/>
  <c r="ID39" i="9"/>
  <c r="IH39" i="9" s="1"/>
  <c r="GD24" i="9"/>
  <c r="FT42" i="9"/>
  <c r="GE42" i="9"/>
  <c r="FS15" i="8"/>
  <c r="IF15" i="8" s="1"/>
  <c r="FT15" i="8"/>
  <c r="IG15" i="8" s="1"/>
  <c r="GD52" i="8"/>
  <c r="IO52" i="8" s="1"/>
  <c r="FS32" i="8"/>
  <c r="IF32" i="8" s="1"/>
  <c r="FT12" i="9"/>
  <c r="IM16" i="9"/>
  <c r="IQ16" i="9" s="1"/>
  <c r="HX16" i="9"/>
  <c r="FT16" i="9"/>
  <c r="HX9" i="9"/>
  <c r="IM9" i="9"/>
  <c r="IQ9" i="9" s="1"/>
  <c r="GD29" i="9"/>
  <c r="FS39" i="9"/>
  <c r="FS33" i="9"/>
  <c r="FS13" i="9"/>
  <c r="FT41" i="9"/>
  <c r="GD39" i="9"/>
  <c r="FT25" i="9"/>
  <c r="GD11" i="9"/>
  <c r="IM11" i="9"/>
  <c r="IQ11" i="9" s="1"/>
  <c r="HX11" i="9"/>
  <c r="ID33" i="9"/>
  <c r="IH33" i="9" s="1"/>
  <c r="HO33" i="9"/>
  <c r="HO26" i="9"/>
  <c r="ID26" i="9"/>
  <c r="IH26" i="9" s="1"/>
  <c r="ID21" i="9"/>
  <c r="IH21" i="9" s="1"/>
  <c r="HO21" i="9"/>
  <c r="IM28" i="9"/>
  <c r="IQ28" i="9" s="1"/>
  <c r="HX28" i="9"/>
  <c r="HO36" i="9"/>
  <c r="ID36" i="9"/>
  <c r="IH36" i="9" s="1"/>
  <c r="HO38" i="9"/>
  <c r="ID38" i="9"/>
  <c r="IH38" i="9" s="1"/>
  <c r="HX26" i="9"/>
  <c r="IM26" i="9"/>
  <c r="IQ26" i="9" s="1"/>
  <c r="ID14" i="9"/>
  <c r="IH14" i="9" s="1"/>
  <c r="HO14" i="9"/>
  <c r="GD33" i="9"/>
  <c r="GD33" i="7"/>
  <c r="IO33" i="7" s="1"/>
  <c r="FS29" i="7"/>
  <c r="GN29" i="7" s="1"/>
  <c r="GD27" i="7"/>
  <c r="IO27" i="7" s="1"/>
  <c r="FS45" i="8"/>
  <c r="GN45" i="8" s="1"/>
  <c r="GD11" i="8"/>
  <c r="FS26" i="8"/>
  <c r="FT24" i="8"/>
  <c r="GE30" i="8"/>
  <c r="GE40" i="8"/>
  <c r="IP40" i="8" s="1"/>
  <c r="HX20" i="9"/>
  <c r="IM20" i="9"/>
  <c r="IQ20" i="9" s="1"/>
  <c r="GD13" i="9"/>
  <c r="ID30" i="9"/>
  <c r="IH30" i="9" s="1"/>
  <c r="HO30" i="9"/>
  <c r="FS18" i="9"/>
  <c r="GX18" i="9"/>
  <c r="IM33" i="9"/>
  <c r="IQ33" i="9" s="1"/>
  <c r="HX33" i="9"/>
  <c r="HX42" i="9"/>
  <c r="IM42" i="9"/>
  <c r="IQ42" i="9" s="1"/>
  <c r="ID29" i="9"/>
  <c r="IH29" i="9" s="1"/>
  <c r="HO29" i="9"/>
  <c r="GE17" i="9"/>
  <c r="GE35" i="9"/>
  <c r="HX40" i="9"/>
  <c r="IM40" i="9"/>
  <c r="IQ40" i="9" s="1"/>
  <c r="GE19" i="7"/>
  <c r="IP19" i="7" s="1"/>
  <c r="ID12" i="9"/>
  <c r="IH12" i="9" s="1"/>
  <c r="HO12" i="9"/>
  <c r="IM32" i="9"/>
  <c r="IQ32" i="9" s="1"/>
  <c r="HX32" i="9"/>
  <c r="GE24" i="8"/>
  <c r="ID41" i="9"/>
  <c r="IH41" i="9" s="1"/>
  <c r="HO41" i="9"/>
  <c r="IM23" i="9"/>
  <c r="IQ23" i="9" s="1"/>
  <c r="HX23" i="9"/>
  <c r="GE25" i="9"/>
  <c r="GD42" i="9"/>
  <c r="FS49" i="8"/>
  <c r="IF49" i="8" s="1"/>
  <c r="GD20" i="9"/>
  <c r="IM13" i="9"/>
  <c r="IQ13" i="9" s="1"/>
  <c r="HX13" i="9"/>
  <c r="FT38" i="9"/>
  <c r="GE12" i="9"/>
  <c r="FS30" i="9"/>
  <c r="HO18" i="9"/>
  <c r="ID18" i="9"/>
  <c r="IH18" i="9" s="1"/>
  <c r="HX7" i="9"/>
  <c r="IM7" i="9"/>
  <c r="FT23" i="9"/>
  <c r="FT28" i="9"/>
  <c r="GE10" i="9"/>
  <c r="HO10" i="9"/>
  <c r="ID10" i="9"/>
  <c r="IH10" i="9" s="1"/>
  <c r="GD31" i="9"/>
  <c r="GD8" i="9"/>
  <c r="FS11" i="7"/>
  <c r="GE8" i="7"/>
  <c r="GX8" i="7" s="1"/>
  <c r="FS51" i="8"/>
  <c r="IF51" i="8" s="1"/>
  <c r="GE51" i="8"/>
  <c r="IP51" i="8" s="1"/>
  <c r="FT9" i="8"/>
  <c r="IG9" i="8" s="1"/>
  <c r="FT32" i="9"/>
  <c r="GD36" i="9"/>
  <c r="FT30" i="9"/>
  <c r="FT39" i="9"/>
  <c r="FS10" i="9"/>
  <c r="HX31" i="9"/>
  <c r="IM31" i="9"/>
  <c r="IQ31" i="9" s="1"/>
  <c r="FT13" i="9"/>
  <c r="HX8" i="9"/>
  <c r="IM8" i="9"/>
  <c r="IQ8" i="9" s="1"/>
  <c r="FS23" i="8"/>
  <c r="FT42" i="8"/>
  <c r="IG42" i="8" s="1"/>
  <c r="GD45" i="8"/>
  <c r="IO45" i="8" s="1"/>
  <c r="GE17" i="8"/>
  <c r="FT26" i="8"/>
  <c r="FS35" i="8"/>
  <c r="IF35" i="8" s="1"/>
  <c r="GD8" i="8"/>
  <c r="IO8" i="8" s="1"/>
  <c r="FT20" i="8"/>
  <c r="GD53" i="8"/>
  <c r="GW53" i="8" s="1"/>
  <c r="GE39" i="8"/>
  <c r="IP39" i="8" s="1"/>
  <c r="FS44" i="8"/>
  <c r="GE16" i="8"/>
  <c r="IP16" i="8" s="1"/>
  <c r="FT18" i="8"/>
  <c r="IG18" i="8" s="1"/>
  <c r="FS33" i="8"/>
  <c r="IF33" i="8" s="1"/>
  <c r="GD29" i="8"/>
  <c r="IO29" i="8" s="1"/>
  <c r="GE48" i="8"/>
  <c r="IP48" i="8" s="1"/>
  <c r="GD27" i="8"/>
  <c r="GE31" i="8"/>
  <c r="IP31" i="8" s="1"/>
  <c r="GE43" i="7"/>
  <c r="IP43" i="7" s="1"/>
  <c r="GE36" i="8"/>
  <c r="FT57" i="8"/>
  <c r="IG57" i="8" s="1"/>
  <c r="FT40" i="8"/>
  <c r="GE12" i="8"/>
  <c r="GE53" i="8"/>
  <c r="IP53" i="8" s="1"/>
  <c r="GE14" i="7"/>
  <c r="IP14" i="7" s="1"/>
  <c r="GD17" i="8"/>
  <c r="IO17" i="8" s="1"/>
  <c r="GD46" i="8"/>
  <c r="IO46" i="8" s="1"/>
  <c r="FT35" i="8"/>
  <c r="FS12" i="8"/>
  <c r="IF12" i="8" s="1"/>
  <c r="GE57" i="8"/>
  <c r="IP57" i="8" s="1"/>
  <c r="GD23" i="8"/>
  <c r="FT50" i="8"/>
  <c r="GO50" i="8" s="1"/>
  <c r="FS20" i="8"/>
  <c r="GE11" i="8"/>
  <c r="IP11" i="8" s="1"/>
  <c r="FS32" i="7"/>
  <c r="GN32" i="7" s="1"/>
  <c r="GD51" i="8"/>
  <c r="IO51" i="8" s="1"/>
  <c r="HO25" i="8"/>
  <c r="GO22" i="8"/>
  <c r="HO38" i="8"/>
  <c r="GE38" i="8"/>
  <c r="IP38" i="8" s="1"/>
  <c r="HO16" i="8"/>
  <c r="IM58" i="8"/>
  <c r="IQ58" i="8" s="1"/>
  <c r="HX58" i="8"/>
  <c r="HO8" i="8"/>
  <c r="FT25" i="8"/>
  <c r="IG25" i="8" s="1"/>
  <c r="GE21" i="8"/>
  <c r="IP21" i="8" s="1"/>
  <c r="FT21" i="8"/>
  <c r="IG21" i="8" s="1"/>
  <c r="GE22" i="5"/>
  <c r="GX22" i="5" s="1"/>
  <c r="FS35" i="6"/>
  <c r="GN35" i="6" s="1"/>
  <c r="FS13" i="8"/>
  <c r="IF13" i="8" s="1"/>
  <c r="GE25" i="8"/>
  <c r="IP25" i="8" s="1"/>
  <c r="GD39" i="8"/>
  <c r="IO39" i="8" s="1"/>
  <c r="HO35" i="8"/>
  <c r="GD16" i="8"/>
  <c r="IO16" i="8" s="1"/>
  <c r="IM45" i="8"/>
  <c r="IQ45" i="8" s="1"/>
  <c r="HX45" i="8"/>
  <c r="HO13" i="8"/>
  <c r="HX39" i="8"/>
  <c r="HO15" i="8"/>
  <c r="IM52" i="8"/>
  <c r="IQ52" i="8" s="1"/>
  <c r="HX52" i="8"/>
  <c r="GE20" i="8"/>
  <c r="IP20" i="8" s="1"/>
  <c r="HX16" i="8"/>
  <c r="HO32" i="8"/>
  <c r="GE23" i="8"/>
  <c r="IP23" i="8" s="1"/>
  <c r="FS14" i="8"/>
  <c r="IF14" i="8" s="1"/>
  <c r="HO33" i="8"/>
  <c r="HO29" i="8"/>
  <c r="GD54" i="8"/>
  <c r="HO18" i="8"/>
  <c r="HO14" i="8"/>
  <c r="HX8" i="8"/>
  <c r="IM53" i="8"/>
  <c r="IQ53" i="8" s="1"/>
  <c r="HX53" i="8"/>
  <c r="HX31" i="8"/>
  <c r="HO44" i="8"/>
  <c r="ID44" i="8"/>
  <c r="IH44" i="8" s="1"/>
  <c r="HX21" i="8"/>
  <c r="IM54" i="8"/>
  <c r="IQ54" i="8" s="1"/>
  <c r="HX54" i="8"/>
  <c r="HX15" i="8"/>
  <c r="HO9" i="8"/>
  <c r="IM49" i="8"/>
  <c r="IQ49" i="8" s="1"/>
  <c r="HX49" i="8"/>
  <c r="HO45" i="8"/>
  <c r="ID45" i="8"/>
  <c r="IH45" i="8" s="1"/>
  <c r="HX11" i="8"/>
  <c r="HO26" i="8"/>
  <c r="HX19" i="8"/>
  <c r="HX28" i="8"/>
  <c r="HX12" i="8"/>
  <c r="HX29" i="8"/>
  <c r="HO37" i="8"/>
  <c r="HX27" i="8"/>
  <c r="GD28" i="8"/>
  <c r="IO28" i="8" s="1"/>
  <c r="HO7" i="8"/>
  <c r="HO21" i="8"/>
  <c r="GD12" i="8"/>
  <c r="IO12" i="8" s="1"/>
  <c r="HO34" i="8"/>
  <c r="FT38" i="7"/>
  <c r="GO38" i="7" s="1"/>
  <c r="GE37" i="7"/>
  <c r="GX37" i="7" s="1"/>
  <c r="FS40" i="7"/>
  <c r="IF40" i="7" s="1"/>
  <c r="GD8" i="7"/>
  <c r="GW8" i="7" s="1"/>
  <c r="GN11" i="8"/>
  <c r="HO51" i="8"/>
  <c r="ID51" i="8"/>
  <c r="IH51" i="8" s="1"/>
  <c r="FS10" i="8"/>
  <c r="IF10" i="8" s="1"/>
  <c r="HO36" i="8"/>
  <c r="GX27" i="8"/>
  <c r="HX18" i="8"/>
  <c r="GE52" i="8"/>
  <c r="HO52" i="8"/>
  <c r="ID52" i="8"/>
  <c r="IH52" i="8" s="1"/>
  <c r="FS34" i="8"/>
  <c r="IF34" i="8" s="1"/>
  <c r="GE26" i="8"/>
  <c r="IP26" i="8" s="1"/>
  <c r="FT38" i="8"/>
  <c r="IG38" i="8" s="1"/>
  <c r="FT24" i="6"/>
  <c r="IG24" i="6" s="1"/>
  <c r="FT41" i="7"/>
  <c r="IG41" i="7" s="1"/>
  <c r="HO11" i="8"/>
  <c r="HO49" i="8"/>
  <c r="ID49" i="8"/>
  <c r="IH49" i="8" s="1"/>
  <c r="HO10" i="8"/>
  <c r="FS36" i="8"/>
  <c r="IF36" i="8" s="1"/>
  <c r="GD18" i="8"/>
  <c r="IO18" i="8" s="1"/>
  <c r="FS52" i="8"/>
  <c r="GE18" i="8"/>
  <c r="IP18" i="8" s="1"/>
  <c r="FT43" i="8"/>
  <c r="FS54" i="8"/>
  <c r="HO22" i="8"/>
  <c r="HO27" i="8"/>
  <c r="FS37" i="5"/>
  <c r="IF37" i="5" s="1"/>
  <c r="FT23" i="5"/>
  <c r="IG23" i="5" s="1"/>
  <c r="FS26" i="7"/>
  <c r="GN26" i="7" s="1"/>
  <c r="GE41" i="7"/>
  <c r="IP41" i="7" s="1"/>
  <c r="HO46" i="8"/>
  <c r="ID46" i="8"/>
  <c r="IH46" i="8" s="1"/>
  <c r="HX14" i="8"/>
  <c r="GD26" i="8"/>
  <c r="IO26" i="8" s="1"/>
  <c r="FT34" i="8"/>
  <c r="IG34" i="8" s="1"/>
  <c r="HO56" i="8"/>
  <c r="ID56" i="8"/>
  <c r="IH56" i="8" s="1"/>
  <c r="GD47" i="8"/>
  <c r="FT19" i="8"/>
  <c r="IG19" i="8" s="1"/>
  <c r="FT56" i="8"/>
  <c r="HO54" i="8"/>
  <c r="ID54" i="8"/>
  <c r="IH54" i="8" s="1"/>
  <c r="FS22" i="8"/>
  <c r="IF22" i="8" s="1"/>
  <c r="FS27" i="8"/>
  <c r="IF27" i="8" s="1"/>
  <c r="FT26" i="6"/>
  <c r="IG26" i="6" s="1"/>
  <c r="FS46" i="8"/>
  <c r="GD14" i="8"/>
  <c r="IO14" i="8" s="1"/>
  <c r="FT47" i="8"/>
  <c r="GE28" i="8"/>
  <c r="IP28" i="8" s="1"/>
  <c r="FT48" i="8"/>
  <c r="GE8" i="8"/>
  <c r="IP8" i="8" s="1"/>
  <c r="HX7" i="8"/>
  <c r="IM44" i="8"/>
  <c r="IQ44" i="8" s="1"/>
  <c r="HX44" i="8"/>
  <c r="HX26" i="8"/>
  <c r="GE14" i="8"/>
  <c r="IP14" i="8" s="1"/>
  <c r="IM47" i="8"/>
  <c r="IQ47" i="8" s="1"/>
  <c r="HX47" i="8"/>
  <c r="FS50" i="8"/>
  <c r="HX22" i="8"/>
  <c r="HX34" i="8"/>
  <c r="GE33" i="7"/>
  <c r="IP33" i="7" s="1"/>
  <c r="GD22" i="7"/>
  <c r="GW22" i="7" s="1"/>
  <c r="HO12" i="8"/>
  <c r="FS30" i="8"/>
  <c r="IF30" i="8" s="1"/>
  <c r="FT36" i="8"/>
  <c r="IG36" i="8" s="1"/>
  <c r="HX23" i="8"/>
  <c r="HO50" i="8"/>
  <c r="ID50" i="8"/>
  <c r="IH50" i="8" s="1"/>
  <c r="GD22" i="8"/>
  <c r="IO22" i="8" s="1"/>
  <c r="HX17" i="8"/>
  <c r="HO57" i="8"/>
  <c r="ID57" i="8"/>
  <c r="IH57" i="8" s="1"/>
  <c r="IM46" i="8"/>
  <c r="IQ46" i="8" s="1"/>
  <c r="HX46" i="8"/>
  <c r="HX38" i="8"/>
  <c r="HO53" i="8"/>
  <c r="ID53" i="8"/>
  <c r="IH53" i="8" s="1"/>
  <c r="HO30" i="8"/>
  <c r="IM57" i="8"/>
  <c r="IQ57" i="8" s="1"/>
  <c r="HX57" i="8"/>
  <c r="GD32" i="8"/>
  <c r="IO32" i="8" s="1"/>
  <c r="GD40" i="7"/>
  <c r="GW40" i="7" s="1"/>
  <c r="HX33" i="8"/>
  <c r="HO40" i="8"/>
  <c r="GE56" i="8"/>
  <c r="FS19" i="8"/>
  <c r="IF19" i="8" s="1"/>
  <c r="FT27" i="8"/>
  <c r="IG27" i="8" s="1"/>
  <c r="HO24" i="8"/>
  <c r="GD13" i="8"/>
  <c r="IO13" i="8" s="1"/>
  <c r="HO41" i="8"/>
  <c r="ID43" i="8"/>
  <c r="IH43" i="8" s="1"/>
  <c r="HO43" i="8"/>
  <c r="HO31" i="8"/>
  <c r="HX32" i="8"/>
  <c r="HO20" i="8"/>
  <c r="FT33" i="7"/>
  <c r="GO33" i="7" s="1"/>
  <c r="GE45" i="7"/>
  <c r="GX45" i="7" s="1"/>
  <c r="FT28" i="7"/>
  <c r="GO28" i="7" s="1"/>
  <c r="FS22" i="7"/>
  <c r="GN22" i="7" s="1"/>
  <c r="GD33" i="8"/>
  <c r="IO33" i="8" s="1"/>
  <c r="HO17" i="8"/>
  <c r="GE41" i="8"/>
  <c r="IP41" i="8" s="1"/>
  <c r="FS40" i="8"/>
  <c r="IF40" i="8" s="1"/>
  <c r="HO19" i="8"/>
  <c r="GE10" i="8"/>
  <c r="IP10" i="8" s="1"/>
  <c r="FS24" i="8"/>
  <c r="IF24" i="8" s="1"/>
  <c r="FT41" i="8"/>
  <c r="IG41" i="8" s="1"/>
  <c r="HX13" i="8"/>
  <c r="FS41" i="8"/>
  <c r="IF41" i="8" s="1"/>
  <c r="FS31" i="8"/>
  <c r="IF31" i="8" s="1"/>
  <c r="HX36" i="8"/>
  <c r="GE15" i="8"/>
  <c r="IP15" i="8" s="1"/>
  <c r="FS42" i="8"/>
  <c r="IF42" i="8" s="1"/>
  <c r="GD15" i="5"/>
  <c r="GW15" i="5" s="1"/>
  <c r="GD24" i="6"/>
  <c r="GW24" i="6" s="1"/>
  <c r="FS12" i="6"/>
  <c r="GN12" i="6" s="1"/>
  <c r="GD18" i="6"/>
  <c r="GW18" i="6" s="1"/>
  <c r="GE15" i="7"/>
  <c r="FS36" i="7"/>
  <c r="GN36" i="7" s="1"/>
  <c r="FT46" i="7"/>
  <c r="GO46" i="7" s="1"/>
  <c r="FS19" i="7"/>
  <c r="GN19" i="7" s="1"/>
  <c r="FT15" i="7"/>
  <c r="IG15" i="7" s="1"/>
  <c r="FS31" i="7"/>
  <c r="GN31" i="7" s="1"/>
  <c r="HO48" i="8"/>
  <c r="ID48" i="8"/>
  <c r="IH48" i="8" s="1"/>
  <c r="GD40" i="8"/>
  <c r="IO40" i="8" s="1"/>
  <c r="GE42" i="8"/>
  <c r="IP42" i="8" s="1"/>
  <c r="HX9" i="8"/>
  <c r="FT23" i="8"/>
  <c r="IG23" i="8" s="1"/>
  <c r="GD50" i="8"/>
  <c r="GE35" i="8"/>
  <c r="IP35" i="8" s="1"/>
  <c r="ID47" i="8"/>
  <c r="IH47" i="8" s="1"/>
  <c r="HO47" i="8"/>
  <c r="FT14" i="8"/>
  <c r="IG14" i="8" s="1"/>
  <c r="GD36" i="8"/>
  <c r="IO36" i="8" s="1"/>
  <c r="FT12" i="8"/>
  <c r="IG12" i="8" s="1"/>
  <c r="HO42" i="8"/>
  <c r="GE10" i="6"/>
  <c r="GX10" i="6" s="1"/>
  <c r="FT31" i="7"/>
  <c r="GO31" i="7" s="1"/>
  <c r="GD17" i="7"/>
  <c r="IO17" i="7" s="1"/>
  <c r="FS41" i="7"/>
  <c r="IF41" i="7" s="1"/>
  <c r="GD29" i="7"/>
  <c r="IO29" i="7" s="1"/>
  <c r="GE35" i="7"/>
  <c r="IP35" i="7" s="1"/>
  <c r="GD25" i="7"/>
  <c r="IO25" i="7" s="1"/>
  <c r="GE12" i="7"/>
  <c r="GX12" i="7" s="1"/>
  <c r="FT28" i="8"/>
  <c r="IG28" i="8" s="1"/>
  <c r="GN48" i="8"/>
  <c r="IF48" i="8"/>
  <c r="HX40" i="8"/>
  <c r="GD9" i="8"/>
  <c r="IO9" i="8" s="1"/>
  <c r="IM50" i="8"/>
  <c r="IQ50" i="8" s="1"/>
  <c r="HX50" i="8"/>
  <c r="HX42" i="8"/>
  <c r="GE58" i="8"/>
  <c r="FS47" i="8"/>
  <c r="GE44" i="8"/>
  <c r="FT45" i="8"/>
  <c r="GD48" i="8"/>
  <c r="GD37" i="8"/>
  <c r="IO37" i="8" s="1"/>
  <c r="GD32" i="5"/>
  <c r="IO32" i="5" s="1"/>
  <c r="GD35" i="8"/>
  <c r="IO35" i="8" s="1"/>
  <c r="GD24" i="8"/>
  <c r="IO24" i="8" s="1"/>
  <c r="FT54" i="8"/>
  <c r="FT37" i="8"/>
  <c r="IG37" i="8" s="1"/>
  <c r="HO55" i="8"/>
  <c r="ID55" i="8"/>
  <c r="IH55" i="8" s="1"/>
  <c r="GD55" i="8"/>
  <c r="HX20" i="8"/>
  <c r="GD30" i="8"/>
  <c r="IO30" i="8" s="1"/>
  <c r="ID58" i="8"/>
  <c r="IH58" i="8" s="1"/>
  <c r="HO58" i="8"/>
  <c r="GD56" i="8"/>
  <c r="IM48" i="8"/>
  <c r="IQ48" i="8" s="1"/>
  <c r="HX48" i="8"/>
  <c r="FT11" i="8"/>
  <c r="HX37" i="8"/>
  <c r="FT14" i="7"/>
  <c r="IG14" i="7" s="1"/>
  <c r="HX35" i="8"/>
  <c r="HX24" i="8"/>
  <c r="FS55" i="8"/>
  <c r="IM51" i="8"/>
  <c r="IQ51" i="8" s="1"/>
  <c r="HX51" i="8"/>
  <c r="IM55" i="8"/>
  <c r="IQ55" i="8" s="1"/>
  <c r="HX55" i="8"/>
  <c r="GD20" i="8"/>
  <c r="IO20" i="8" s="1"/>
  <c r="FT8" i="8"/>
  <c r="IG8" i="8" s="1"/>
  <c r="HO39" i="8"/>
  <c r="HX30" i="8"/>
  <c r="FS58" i="8"/>
  <c r="GE29" i="8"/>
  <c r="IP29" i="8" s="1"/>
  <c r="IM56" i="8"/>
  <c r="IQ56" i="8" s="1"/>
  <c r="HX56" i="8"/>
  <c r="FT29" i="8"/>
  <c r="IG29" i="8" s="1"/>
  <c r="GD41" i="8"/>
  <c r="IO41" i="8" s="1"/>
  <c r="FT16" i="8"/>
  <c r="IG16" i="8" s="1"/>
  <c r="HO28" i="8"/>
  <c r="GD43" i="8"/>
  <c r="GD22" i="6"/>
  <c r="GW22" i="6" s="1"/>
  <c r="FS34" i="7"/>
  <c r="IF34" i="7" s="1"/>
  <c r="FS13" i="7"/>
  <c r="FS25" i="8"/>
  <c r="IF25" i="8" s="1"/>
  <c r="FT51" i="8"/>
  <c r="HO23" i="8"/>
  <c r="FT52" i="8"/>
  <c r="GE49" i="8"/>
  <c r="GE50" i="8"/>
  <c r="HX25" i="8"/>
  <c r="HX10" i="8"/>
  <c r="GE32" i="8"/>
  <c r="IP32" i="8" s="1"/>
  <c r="FS38" i="8"/>
  <c r="IF38" i="8" s="1"/>
  <c r="FS16" i="8"/>
  <c r="IF16" i="8" s="1"/>
  <c r="GD58" i="8"/>
  <c r="FS8" i="8"/>
  <c r="IF8" i="8" s="1"/>
  <c r="HX41" i="8"/>
  <c r="FS28" i="8"/>
  <c r="IF28" i="8" s="1"/>
  <c r="IM43" i="8"/>
  <c r="IQ43" i="8" s="1"/>
  <c r="HX43" i="8"/>
  <c r="FT11" i="5"/>
  <c r="IG11" i="5" s="1"/>
  <c r="FS23" i="5"/>
  <c r="GN23" i="5" s="1"/>
  <c r="FS10" i="6"/>
  <c r="GN10" i="6" s="1"/>
  <c r="GE28" i="6"/>
  <c r="IP28" i="6" s="1"/>
  <c r="FT27" i="7"/>
  <c r="IG27" i="7" s="1"/>
  <c r="FS27" i="7"/>
  <c r="GN27" i="7" s="1"/>
  <c r="FT17" i="7"/>
  <c r="GO17" i="7" s="1"/>
  <c r="GE22" i="7"/>
  <c r="GX22" i="7" s="1"/>
  <c r="GD14" i="7"/>
  <c r="GE21" i="7"/>
  <c r="IP21" i="7" s="1"/>
  <c r="GD40" i="5"/>
  <c r="IO40" i="5" s="1"/>
  <c r="FS24" i="7"/>
  <c r="IF24" i="7" s="1"/>
  <c r="FS37" i="7"/>
  <c r="IF37" i="7" s="1"/>
  <c r="FS44" i="7"/>
  <c r="GN44" i="7" s="1"/>
  <c r="GD43" i="6"/>
  <c r="IO43" i="6" s="1"/>
  <c r="GE33" i="6"/>
  <c r="GX33" i="6" s="1"/>
  <c r="GD36" i="6"/>
  <c r="GW36" i="6" s="1"/>
  <c r="GD11" i="7"/>
  <c r="GW11" i="7" s="1"/>
  <c r="GE42" i="7"/>
  <c r="IP42" i="7" s="1"/>
  <c r="FT43" i="7"/>
  <c r="GO43" i="7" s="1"/>
  <c r="FT12" i="7"/>
  <c r="IG12" i="7" s="1"/>
  <c r="GE16" i="7"/>
  <c r="IP16" i="7" s="1"/>
  <c r="GD9" i="7"/>
  <c r="GW9" i="7" s="1"/>
  <c r="GD43" i="7"/>
  <c r="IO43" i="7" s="1"/>
  <c r="FT24" i="7"/>
  <c r="IG24" i="7" s="1"/>
  <c r="GD19" i="7"/>
  <c r="IO19" i="7" s="1"/>
  <c r="GE28" i="7"/>
  <c r="GX28" i="7" s="1"/>
  <c r="FT35" i="6"/>
  <c r="GO35" i="6" s="1"/>
  <c r="FT28" i="6"/>
  <c r="IG28" i="6" s="1"/>
  <c r="GE10" i="7"/>
  <c r="IP10" i="7" s="1"/>
  <c r="FS22" i="6"/>
  <c r="GN22" i="6" s="1"/>
  <c r="FT37" i="7"/>
  <c r="IG37" i="7" s="1"/>
  <c r="FT40" i="7"/>
  <c r="FS35" i="7"/>
  <c r="IF35" i="7" s="1"/>
  <c r="GE20" i="6"/>
  <c r="GX20" i="6" s="1"/>
  <c r="FT22" i="7"/>
  <c r="HO21" i="7"/>
  <c r="ID21" i="7"/>
  <c r="IH21" i="7" s="1"/>
  <c r="HX46" i="7"/>
  <c r="IM46" i="7"/>
  <c r="IQ46" i="7" s="1"/>
  <c r="GD16" i="7"/>
  <c r="FS17" i="7"/>
  <c r="FT32" i="7"/>
  <c r="FT30" i="7"/>
  <c r="GE18" i="7"/>
  <c r="GE46" i="7"/>
  <c r="GE24" i="7"/>
  <c r="HO43" i="7"/>
  <c r="ID43" i="7"/>
  <c r="IH43" i="7" s="1"/>
  <c r="FS43" i="6"/>
  <c r="GN43" i="6" s="1"/>
  <c r="GD26" i="6"/>
  <c r="IO26" i="6" s="1"/>
  <c r="FS15" i="7"/>
  <c r="ID17" i="7"/>
  <c r="IH17" i="7" s="1"/>
  <c r="HO17" i="7"/>
  <c r="GE47" i="7"/>
  <c r="GE23" i="7"/>
  <c r="FS43" i="7"/>
  <c r="HO14" i="7"/>
  <c r="ID14" i="7"/>
  <c r="IH14" i="7" s="1"/>
  <c r="ID27" i="7"/>
  <c r="IH27" i="7" s="1"/>
  <c r="HO27" i="7"/>
  <c r="HO15" i="7"/>
  <c r="ID15" i="7"/>
  <c r="IH15" i="7" s="1"/>
  <c r="IM15" i="7"/>
  <c r="IQ15" i="7" s="1"/>
  <c r="HX15" i="7"/>
  <c r="FT44" i="7"/>
  <c r="IM33" i="7"/>
  <c r="IQ33" i="7" s="1"/>
  <c r="HX33" i="7"/>
  <c r="HO29" i="7"/>
  <c r="ID29" i="7"/>
  <c r="IH29" i="7" s="1"/>
  <c r="IM14" i="7"/>
  <c r="IQ14" i="7" s="1"/>
  <c r="HX14" i="7"/>
  <c r="HX27" i="7"/>
  <c r="IM27" i="7"/>
  <c r="IQ27" i="7" s="1"/>
  <c r="GD47" i="7"/>
  <c r="HX20" i="7"/>
  <c r="IM20" i="7"/>
  <c r="IQ20" i="7" s="1"/>
  <c r="FS34" i="5"/>
  <c r="GN34" i="5" s="1"/>
  <c r="HO24" i="7"/>
  <c r="ID24" i="7"/>
  <c r="IH24" i="7" s="1"/>
  <c r="FT34" i="7"/>
  <c r="ID37" i="7"/>
  <c r="IH37" i="7" s="1"/>
  <c r="HO37" i="7"/>
  <c r="IM47" i="7"/>
  <c r="IQ47" i="7" s="1"/>
  <c r="HX47" i="7"/>
  <c r="GD20" i="7"/>
  <c r="HO45" i="7"/>
  <c r="ID45" i="7"/>
  <c r="IH45" i="7" s="1"/>
  <c r="HX30" i="7"/>
  <c r="IM30" i="7"/>
  <c r="IQ30" i="7" s="1"/>
  <c r="FT45" i="7"/>
  <c r="IM28" i="7"/>
  <c r="IQ28" i="7" s="1"/>
  <c r="HX28" i="7"/>
  <c r="FS42" i="7"/>
  <c r="GE18" i="5"/>
  <c r="IP18" i="5" s="1"/>
  <c r="FT41" i="5"/>
  <c r="GO41" i="5" s="1"/>
  <c r="FT25" i="7"/>
  <c r="GD30" i="7"/>
  <c r="FT29" i="7"/>
  <c r="ID40" i="7"/>
  <c r="IH40" i="7" s="1"/>
  <c r="HO40" i="7"/>
  <c r="GD28" i="7"/>
  <c r="GE36" i="7"/>
  <c r="ID44" i="7"/>
  <c r="IH44" i="7" s="1"/>
  <c r="HO44" i="7"/>
  <c r="ID42" i="7"/>
  <c r="IH42" i="7" s="1"/>
  <c r="HO42" i="7"/>
  <c r="IM8" i="7"/>
  <c r="IQ8" i="7" s="1"/>
  <c r="HX8" i="7"/>
  <c r="HO11" i="7"/>
  <c r="ID11" i="7"/>
  <c r="IH11" i="7" s="1"/>
  <c r="GD13" i="7"/>
  <c r="GE9" i="7"/>
  <c r="HO46" i="7"/>
  <c r="ID46" i="7"/>
  <c r="IH46" i="7" s="1"/>
  <c r="GD18" i="7"/>
  <c r="FT16" i="7"/>
  <c r="FT19" i="7"/>
  <c r="HX32" i="7"/>
  <c r="IM32" i="7"/>
  <c r="IQ32" i="7" s="1"/>
  <c r="FT35" i="7"/>
  <c r="HX11" i="7"/>
  <c r="IM11" i="7"/>
  <c r="IQ11" i="7" s="1"/>
  <c r="HX13" i="7"/>
  <c r="IM13" i="7"/>
  <c r="IQ13" i="7" s="1"/>
  <c r="FS46" i="7"/>
  <c r="IM18" i="7"/>
  <c r="IQ18" i="7" s="1"/>
  <c r="HX18" i="7"/>
  <c r="FT18" i="7"/>
  <c r="HO26" i="7"/>
  <c r="ID26" i="7"/>
  <c r="IH26" i="7" s="1"/>
  <c r="GD32" i="7"/>
  <c r="GD17" i="6"/>
  <c r="GW17" i="6" s="1"/>
  <c r="FS20" i="7"/>
  <c r="GD12" i="7"/>
  <c r="FS30" i="7"/>
  <c r="FS16" i="7"/>
  <c r="HX26" i="7"/>
  <c r="IM26" i="7"/>
  <c r="IQ26" i="7" s="1"/>
  <c r="FT47" i="7"/>
  <c r="FT13" i="7"/>
  <c r="GE38" i="7"/>
  <c r="FT36" i="7"/>
  <c r="GE11" i="7"/>
  <c r="GE39" i="7"/>
  <c r="IM22" i="7"/>
  <c r="IQ22" i="7" s="1"/>
  <c r="HX22" i="7"/>
  <c r="HO20" i="7"/>
  <c r="ID20" i="7"/>
  <c r="IH20" i="7" s="1"/>
  <c r="GE29" i="7"/>
  <c r="HX12" i="7"/>
  <c r="IM12" i="7"/>
  <c r="IQ12" i="7" s="1"/>
  <c r="HO30" i="7"/>
  <c r="ID30" i="7"/>
  <c r="IH30" i="7" s="1"/>
  <c r="HO16" i="7"/>
  <c r="ID16" i="7"/>
  <c r="IH16" i="7" s="1"/>
  <c r="GD26" i="7"/>
  <c r="HO22" i="7"/>
  <c r="ID22" i="7"/>
  <c r="IH22" i="7" s="1"/>
  <c r="GD45" i="7"/>
  <c r="IM40" i="7"/>
  <c r="IQ40" i="7" s="1"/>
  <c r="HX40" i="7"/>
  <c r="HX44" i="7"/>
  <c r="IM44" i="7"/>
  <c r="IQ44" i="7" s="1"/>
  <c r="IM9" i="7"/>
  <c r="IQ9" i="7" s="1"/>
  <c r="HX9" i="7"/>
  <c r="IM43" i="7"/>
  <c r="IQ43" i="7" s="1"/>
  <c r="HX43" i="7"/>
  <c r="GE17" i="7"/>
  <c r="GD41" i="6"/>
  <c r="IM45" i="7"/>
  <c r="IQ45" i="7" s="1"/>
  <c r="HX45" i="7"/>
  <c r="HO32" i="7"/>
  <c r="ID32" i="7"/>
  <c r="IH32" i="7" s="1"/>
  <c r="IM19" i="7"/>
  <c r="IQ19" i="7" s="1"/>
  <c r="HX19" i="7"/>
  <c r="ID9" i="7"/>
  <c r="IH9" i="7" s="1"/>
  <c r="HO9" i="7"/>
  <c r="HO41" i="7"/>
  <c r="ID41" i="7"/>
  <c r="IH41" i="7" s="1"/>
  <c r="HX29" i="7"/>
  <c r="IM29" i="7"/>
  <c r="IQ29" i="7" s="1"/>
  <c r="HX25" i="7"/>
  <c r="IM25" i="7"/>
  <c r="IQ25" i="7" s="1"/>
  <c r="HX38" i="7"/>
  <c r="IM38" i="7"/>
  <c r="IQ38" i="7" s="1"/>
  <c r="ID7" i="7"/>
  <c r="HO7" i="7"/>
  <c r="ID36" i="7"/>
  <c r="IH36" i="7" s="1"/>
  <c r="HO36" i="7"/>
  <c r="ID19" i="7"/>
  <c r="IH19" i="7" s="1"/>
  <c r="HO19" i="7"/>
  <c r="HO31" i="7"/>
  <c r="ID31" i="7"/>
  <c r="IH31" i="7" s="1"/>
  <c r="GE41" i="6"/>
  <c r="GX41" i="6" s="1"/>
  <c r="GD27" i="6"/>
  <c r="GW27" i="6" s="1"/>
  <c r="IM17" i="7"/>
  <c r="IQ17" i="7" s="1"/>
  <c r="HX17" i="7"/>
  <c r="GE20" i="7"/>
  <c r="IM37" i="7"/>
  <c r="IQ37" i="7" s="1"/>
  <c r="HX37" i="7"/>
  <c r="IM36" i="7"/>
  <c r="IQ36" i="7" s="1"/>
  <c r="HX36" i="7"/>
  <c r="GD10" i="7"/>
  <c r="FT26" i="7"/>
  <c r="FS25" i="7"/>
  <c r="FS23" i="7"/>
  <c r="HO38" i="7"/>
  <c r="ID38" i="7"/>
  <c r="IH38" i="7" s="1"/>
  <c r="HX23" i="7"/>
  <c r="IM23" i="7"/>
  <c r="IQ23" i="7" s="1"/>
  <c r="GD34" i="7"/>
  <c r="GE35" i="6"/>
  <c r="GX35" i="6" s="1"/>
  <c r="FS29" i="6"/>
  <c r="GN29" i="6" s="1"/>
  <c r="GD29" i="6"/>
  <c r="GW29" i="6" s="1"/>
  <c r="FS40" i="6"/>
  <c r="IF40" i="6" s="1"/>
  <c r="FT20" i="7"/>
  <c r="HO34" i="7"/>
  <c r="ID34" i="7"/>
  <c r="IH34" i="7" s="1"/>
  <c r="ID10" i="7"/>
  <c r="IH10" i="7" s="1"/>
  <c r="HO10" i="7"/>
  <c r="IM35" i="7"/>
  <c r="IQ35" i="7" s="1"/>
  <c r="HX35" i="7"/>
  <c r="FT9" i="7"/>
  <c r="GD36" i="7"/>
  <c r="IM10" i="7"/>
  <c r="IQ10" i="7" s="1"/>
  <c r="HX10" i="7"/>
  <c r="HX24" i="7"/>
  <c r="IM24" i="7"/>
  <c r="IQ24" i="7" s="1"/>
  <c r="ID25" i="7"/>
  <c r="IH25" i="7" s="1"/>
  <c r="HO25" i="7"/>
  <c r="ID23" i="7"/>
  <c r="IH23" i="7" s="1"/>
  <c r="HO23" i="7"/>
  <c r="FS38" i="7"/>
  <c r="GD23" i="7"/>
  <c r="IM34" i="7"/>
  <c r="IQ34" i="7" s="1"/>
  <c r="HX34" i="7"/>
  <c r="FT39" i="6"/>
  <c r="GO39" i="6" s="1"/>
  <c r="FT17" i="6"/>
  <c r="GO17" i="6" s="1"/>
  <c r="GD14" i="6"/>
  <c r="IO14" i="6" s="1"/>
  <c r="FS24" i="6"/>
  <c r="GN24" i="6" s="1"/>
  <c r="GE21" i="6"/>
  <c r="GX21" i="6" s="1"/>
  <c r="GE26" i="7"/>
  <c r="FS10" i="7"/>
  <c r="GD41" i="7"/>
  <c r="FS8" i="7"/>
  <c r="GD42" i="7"/>
  <c r="FT39" i="7"/>
  <c r="HO39" i="7"/>
  <c r="ID39" i="7"/>
  <c r="IH39" i="7" s="1"/>
  <c r="FT21" i="7"/>
  <c r="IM21" i="7"/>
  <c r="IQ21" i="7" s="1"/>
  <c r="HX21" i="7"/>
  <c r="FS17" i="6"/>
  <c r="GN17" i="6" s="1"/>
  <c r="GE16" i="6"/>
  <c r="GX16" i="6" s="1"/>
  <c r="FS37" i="6"/>
  <c r="GN37" i="6" s="1"/>
  <c r="GE23" i="6"/>
  <c r="IP23" i="6" s="1"/>
  <c r="GD33" i="6"/>
  <c r="IO33" i="6" s="1"/>
  <c r="GD38" i="6"/>
  <c r="IO38" i="6" s="1"/>
  <c r="GD21" i="6"/>
  <c r="GW21" i="6" s="1"/>
  <c r="FS11" i="6"/>
  <c r="GN11" i="6" s="1"/>
  <c r="HO18" i="7"/>
  <c r="ID18" i="7"/>
  <c r="IH18" i="7" s="1"/>
  <c r="FS33" i="7"/>
  <c r="FT23" i="7"/>
  <c r="IM41" i="7"/>
  <c r="IQ41" i="7" s="1"/>
  <c r="HX41" i="7"/>
  <c r="HO8" i="7"/>
  <c r="ID8" i="7"/>
  <c r="IH8" i="7" s="1"/>
  <c r="IM42" i="7"/>
  <c r="IQ42" i="7" s="1"/>
  <c r="HX42" i="7"/>
  <c r="GE34" i="7"/>
  <c r="HO13" i="7"/>
  <c r="ID13" i="7"/>
  <c r="IH13" i="7" s="1"/>
  <c r="GE32" i="7"/>
  <c r="FS39" i="7"/>
  <c r="GD21" i="7"/>
  <c r="GE44" i="7"/>
  <c r="FS18" i="7"/>
  <c r="HO33" i="7"/>
  <c r="ID33" i="7"/>
  <c r="IH33" i="7" s="1"/>
  <c r="HX7" i="7"/>
  <c r="IM7" i="7"/>
  <c r="FS47" i="7"/>
  <c r="GD31" i="7"/>
  <c r="HO28" i="7"/>
  <c r="ID28" i="7"/>
  <c r="IH28" i="7" s="1"/>
  <c r="GD39" i="7"/>
  <c r="GE25" i="7"/>
  <c r="GE13" i="7"/>
  <c r="ID12" i="7"/>
  <c r="IH12" i="7" s="1"/>
  <c r="HO12" i="7"/>
  <c r="FS34" i="6"/>
  <c r="IF34" i="6" s="1"/>
  <c r="FS21" i="7"/>
  <c r="GD46" i="7"/>
  <c r="HX16" i="7"/>
  <c r="IM16" i="7"/>
  <c r="IQ16" i="7" s="1"/>
  <c r="ID35" i="7"/>
  <c r="IH35" i="7" s="1"/>
  <c r="HO35" i="7"/>
  <c r="ID47" i="7"/>
  <c r="IH47" i="7" s="1"/>
  <c r="HO47" i="7"/>
  <c r="IM31" i="7"/>
  <c r="IQ31" i="7" s="1"/>
  <c r="HX31" i="7"/>
  <c r="GE40" i="7"/>
  <c r="GE30" i="7"/>
  <c r="FS28" i="7"/>
  <c r="HX39" i="7"/>
  <c r="IM39" i="7"/>
  <c r="IQ39" i="7" s="1"/>
  <c r="FS12" i="7"/>
  <c r="GE42" i="6"/>
  <c r="IP42" i="6" s="1"/>
  <c r="GE25" i="6"/>
  <c r="IP25" i="6" s="1"/>
  <c r="FS20" i="6"/>
  <c r="GN20" i="6" s="1"/>
  <c r="FS8" i="6"/>
  <c r="IF8" i="6" s="1"/>
  <c r="FT12" i="6"/>
  <c r="GE31" i="6"/>
  <c r="FT31" i="6"/>
  <c r="IG31" i="6" s="1"/>
  <c r="GE15" i="6"/>
  <c r="GX15" i="6" s="1"/>
  <c r="GE13" i="6"/>
  <c r="IP13" i="6" s="1"/>
  <c r="FS42" i="6"/>
  <c r="GN42" i="6" s="1"/>
  <c r="GE27" i="5"/>
  <c r="GX27" i="5" s="1"/>
  <c r="FS44" i="6"/>
  <c r="GN44" i="6" s="1"/>
  <c r="FT44" i="6"/>
  <c r="IG44" i="6" s="1"/>
  <c r="GD8" i="6"/>
  <c r="IO8" i="6" s="1"/>
  <c r="FT11" i="6"/>
  <c r="FS25" i="5"/>
  <c r="IF25" i="5" s="1"/>
  <c r="GD33" i="5"/>
  <c r="FS29" i="5"/>
  <c r="IF29" i="5" s="1"/>
  <c r="GD10" i="6"/>
  <c r="FT19" i="6"/>
  <c r="GO19" i="6" s="1"/>
  <c r="GE29" i="6"/>
  <c r="IP29" i="6" s="1"/>
  <c r="FT32" i="5"/>
  <c r="GO32" i="5" s="1"/>
  <c r="FT30" i="5"/>
  <c r="GO30" i="5" s="1"/>
  <c r="FS27" i="5"/>
  <c r="IF27" i="5" s="1"/>
  <c r="FS11" i="5"/>
  <c r="IF11" i="5" s="1"/>
  <c r="FT34" i="6"/>
  <c r="GO34" i="6" s="1"/>
  <c r="FS39" i="6"/>
  <c r="IF39" i="6" s="1"/>
  <c r="GE32" i="6"/>
  <c r="GX32" i="6" s="1"/>
  <c r="FS18" i="6"/>
  <c r="GN18" i="6" s="1"/>
  <c r="FT8" i="6"/>
  <c r="IG8" i="6" s="1"/>
  <c r="GD28" i="6"/>
  <c r="IO28" i="6" s="1"/>
  <c r="FS14" i="6"/>
  <c r="IF14" i="6" s="1"/>
  <c r="GD12" i="6"/>
  <c r="GW12" i="6" s="1"/>
  <c r="FS33" i="6"/>
  <c r="GE40" i="6"/>
  <c r="IP40" i="6" s="1"/>
  <c r="FT23" i="6"/>
  <c r="IG23" i="6" s="1"/>
  <c r="FT40" i="5"/>
  <c r="GO40" i="5" s="1"/>
  <c r="GE40" i="5"/>
  <c r="IP40" i="5" s="1"/>
  <c r="GE18" i="6"/>
  <c r="GD40" i="6"/>
  <c r="GW40" i="6" s="1"/>
  <c r="FT45" i="6"/>
  <c r="HO31" i="6"/>
  <c r="ID31" i="6"/>
  <c r="IH31" i="6" s="1"/>
  <c r="IM9" i="6"/>
  <c r="IQ9" i="6" s="1"/>
  <c r="HX9" i="6"/>
  <c r="HO26" i="6"/>
  <c r="ID26" i="6"/>
  <c r="IH26" i="6" s="1"/>
  <c r="IM41" i="6"/>
  <c r="IQ41" i="6" s="1"/>
  <c r="HX41" i="6"/>
  <c r="IM27" i="6"/>
  <c r="IQ27" i="6" s="1"/>
  <c r="HX27" i="6"/>
  <c r="GE37" i="6"/>
  <c r="GD45" i="6"/>
  <c r="FS30" i="6"/>
  <c r="GE26" i="6"/>
  <c r="GD34" i="6"/>
  <c r="HX39" i="6"/>
  <c r="IM39" i="6"/>
  <c r="IQ39" i="6" s="1"/>
  <c r="FT36" i="5"/>
  <c r="IG36" i="5" s="1"/>
  <c r="GE33" i="5"/>
  <c r="GX33" i="5" s="1"/>
  <c r="FT13" i="6"/>
  <c r="GE17" i="6"/>
  <c r="IM45" i="6"/>
  <c r="IQ45" i="6" s="1"/>
  <c r="HX45" i="6"/>
  <c r="HO30" i="6"/>
  <c r="ID30" i="6"/>
  <c r="IH30" i="6" s="1"/>
  <c r="IM34" i="6"/>
  <c r="IQ34" i="6" s="1"/>
  <c r="HX34" i="6"/>
  <c r="GD39" i="6"/>
  <c r="IM22" i="6"/>
  <c r="IQ22" i="6" s="1"/>
  <c r="HX22" i="6"/>
  <c r="HX14" i="6"/>
  <c r="IM14" i="6"/>
  <c r="IQ14" i="6" s="1"/>
  <c r="ID24" i="6"/>
  <c r="IH24" i="6" s="1"/>
  <c r="HO24" i="6"/>
  <c r="HO17" i="6"/>
  <c r="ID17" i="6"/>
  <c r="IH17" i="6" s="1"/>
  <c r="ID37" i="6"/>
  <c r="IH37" i="6" s="1"/>
  <c r="HO37" i="6"/>
  <c r="IM31" i="6"/>
  <c r="IQ31" i="6" s="1"/>
  <c r="HX31" i="6"/>
  <c r="ID29" i="6"/>
  <c r="IH29" i="6" s="1"/>
  <c r="HO29" i="6"/>
  <c r="IM30" i="6"/>
  <c r="IQ30" i="6" s="1"/>
  <c r="HX30" i="6"/>
  <c r="IM29" i="6"/>
  <c r="IQ29" i="6" s="1"/>
  <c r="HX29" i="6"/>
  <c r="HO40" i="6"/>
  <c r="ID40" i="6"/>
  <c r="IH40" i="6" s="1"/>
  <c r="GE36" i="6"/>
  <c r="HX23" i="6"/>
  <c r="IM23" i="6"/>
  <c r="IQ23" i="6" s="1"/>
  <c r="ID8" i="6"/>
  <c r="IH8" i="6" s="1"/>
  <c r="HO8" i="6"/>
  <c r="ID22" i="6"/>
  <c r="IH22" i="6" s="1"/>
  <c r="HO22" i="6"/>
  <c r="ID7" i="6"/>
  <c r="HO7" i="6"/>
  <c r="IM33" i="6"/>
  <c r="IQ33" i="6" s="1"/>
  <c r="HX33" i="6"/>
  <c r="GD23" i="6"/>
  <c r="HX38" i="6"/>
  <c r="IM38" i="6"/>
  <c r="IQ38" i="6" s="1"/>
  <c r="IM21" i="6"/>
  <c r="IQ21" i="6" s="1"/>
  <c r="HX21" i="6"/>
  <c r="HO11" i="6"/>
  <c r="ID11" i="6"/>
  <c r="IH11" i="6" s="1"/>
  <c r="HO20" i="6"/>
  <c r="ID20" i="6"/>
  <c r="IH20" i="6" s="1"/>
  <c r="HO35" i="6"/>
  <c r="ID35" i="6"/>
  <c r="IH35" i="6" s="1"/>
  <c r="HX11" i="6"/>
  <c r="IM11" i="6"/>
  <c r="IQ11" i="6" s="1"/>
  <c r="ID23" i="6"/>
  <c r="IH23" i="6" s="1"/>
  <c r="HO23" i="6"/>
  <c r="GD15" i="6"/>
  <c r="GE13" i="5"/>
  <c r="IP13" i="5" s="1"/>
  <c r="FT30" i="6"/>
  <c r="FT20" i="6"/>
  <c r="GD11" i="6"/>
  <c r="FS23" i="6"/>
  <c r="HX15" i="6"/>
  <c r="IM15" i="6"/>
  <c r="IQ15" i="6" s="1"/>
  <c r="HO34" i="6"/>
  <c r="ID34" i="6"/>
  <c r="IH34" i="6" s="1"/>
  <c r="FT9" i="6"/>
  <c r="GE22" i="6"/>
  <c r="FT29" i="5"/>
  <c r="GO29" i="5" s="1"/>
  <c r="FS42" i="5"/>
  <c r="GN42" i="5" s="1"/>
  <c r="GD39" i="5"/>
  <c r="FT43" i="6"/>
  <c r="ID10" i="6"/>
  <c r="IH10" i="6" s="1"/>
  <c r="HO10" i="6"/>
  <c r="IM13" i="6"/>
  <c r="IQ13" i="6" s="1"/>
  <c r="HX13" i="6"/>
  <c r="FS13" i="6"/>
  <c r="HO42" i="6"/>
  <c r="ID42" i="6"/>
  <c r="IH42" i="6" s="1"/>
  <c r="FT27" i="6"/>
  <c r="FS16" i="6"/>
  <c r="GE14" i="6"/>
  <c r="FT21" i="6"/>
  <c r="GE39" i="5"/>
  <c r="GX39" i="5" s="1"/>
  <c r="FT39" i="5"/>
  <c r="IG39" i="5" s="1"/>
  <c r="GE37" i="5"/>
  <c r="IP37" i="5" s="1"/>
  <c r="GE17" i="5"/>
  <c r="IP17" i="5" s="1"/>
  <c r="GE11" i="5"/>
  <c r="IP11" i="5" s="1"/>
  <c r="ID44" i="6"/>
  <c r="IH44" i="6" s="1"/>
  <c r="HO44" i="6"/>
  <c r="HX44" i="6"/>
  <c r="IM44" i="6"/>
  <c r="IQ44" i="6" s="1"/>
  <c r="GD13" i="6"/>
  <c r="ID13" i="6"/>
  <c r="IH13" i="6" s="1"/>
  <c r="HO13" i="6"/>
  <c r="HO43" i="6"/>
  <c r="ID43" i="6"/>
  <c r="IH43" i="6" s="1"/>
  <c r="ID16" i="6"/>
  <c r="IH16" i="6" s="1"/>
  <c r="HO16" i="6"/>
  <c r="IM26" i="6"/>
  <c r="IQ26" i="6" s="1"/>
  <c r="HX26" i="6"/>
  <c r="FT36" i="6"/>
  <c r="FT20" i="5"/>
  <c r="IG20" i="5" s="1"/>
  <c r="GE23" i="5"/>
  <c r="IP23" i="5" s="1"/>
  <c r="GE38" i="6"/>
  <c r="GE44" i="6"/>
  <c r="GD20" i="6"/>
  <c r="GE30" i="6"/>
  <c r="FT42" i="6"/>
  <c r="HO41" i="6"/>
  <c r="ID41" i="6"/>
  <c r="IH41" i="6" s="1"/>
  <c r="HX32" i="6"/>
  <c r="IM32" i="6"/>
  <c r="IQ32" i="6" s="1"/>
  <c r="IM7" i="6"/>
  <c r="HX7" i="6"/>
  <c r="HX25" i="6"/>
  <c r="IM25" i="6"/>
  <c r="IQ25" i="6" s="1"/>
  <c r="GE34" i="6"/>
  <c r="FS17" i="5"/>
  <c r="GN17" i="5" s="1"/>
  <c r="GE25" i="5"/>
  <c r="IP25" i="5" s="1"/>
  <c r="GD30" i="5"/>
  <c r="IO30" i="5" s="1"/>
  <c r="FS39" i="5"/>
  <c r="IF39" i="5" s="1"/>
  <c r="FT27" i="5"/>
  <c r="IG27" i="5" s="1"/>
  <c r="IM43" i="6"/>
  <c r="IQ43" i="6" s="1"/>
  <c r="HX43" i="6"/>
  <c r="IM10" i="6"/>
  <c r="IQ10" i="6" s="1"/>
  <c r="HX10" i="6"/>
  <c r="HX20" i="6"/>
  <c r="IM20" i="6"/>
  <c r="IQ20" i="6" s="1"/>
  <c r="FS41" i="6"/>
  <c r="FT37" i="6"/>
  <c r="GD32" i="6"/>
  <c r="GD25" i="6"/>
  <c r="IM8" i="6"/>
  <c r="IQ8" i="6" s="1"/>
  <c r="HX8" i="6"/>
  <c r="GD35" i="5"/>
  <c r="GW35" i="5" s="1"/>
  <c r="FT40" i="6"/>
  <c r="GE43" i="6"/>
  <c r="ID39" i="6"/>
  <c r="IH39" i="6" s="1"/>
  <c r="HO39" i="6"/>
  <c r="ID18" i="6"/>
  <c r="IH18" i="6" s="1"/>
  <c r="HO18" i="6"/>
  <c r="IM28" i="6"/>
  <c r="IQ28" i="6" s="1"/>
  <c r="HX28" i="6"/>
  <c r="GE19" i="5"/>
  <c r="GX19" i="5" s="1"/>
  <c r="GE15" i="5"/>
  <c r="GD42" i="6"/>
  <c r="HO36" i="6"/>
  <c r="ID36" i="6"/>
  <c r="IH36" i="6" s="1"/>
  <c r="ID25" i="6"/>
  <c r="IH25" i="6" s="1"/>
  <c r="HO25" i="6"/>
  <c r="FT41" i="6"/>
  <c r="HX36" i="6"/>
  <c r="IM36" i="6"/>
  <c r="IQ36" i="6" s="1"/>
  <c r="FT10" i="5"/>
  <c r="IG10" i="5" s="1"/>
  <c r="FS22" i="5"/>
  <c r="IF22" i="5" s="1"/>
  <c r="GE34" i="5"/>
  <c r="IP34" i="5" s="1"/>
  <c r="GE42" i="5"/>
  <c r="IP42" i="5" s="1"/>
  <c r="IM42" i="6"/>
  <c r="IQ42" i="6" s="1"/>
  <c r="HX42" i="6"/>
  <c r="FS36" i="6"/>
  <c r="FS25" i="6"/>
  <c r="IM35" i="6"/>
  <c r="IQ35" i="6" s="1"/>
  <c r="HX35" i="6"/>
  <c r="GE45" i="6"/>
  <c r="HX12" i="6"/>
  <c r="IM12" i="6"/>
  <c r="IQ12" i="6" s="1"/>
  <c r="FS9" i="6"/>
  <c r="ID33" i="6"/>
  <c r="IH33" i="6" s="1"/>
  <c r="HO33" i="6"/>
  <c r="HX17" i="6"/>
  <c r="IM17" i="6"/>
  <c r="IQ17" i="6" s="1"/>
  <c r="GE27" i="6"/>
  <c r="FT34" i="5"/>
  <c r="GD37" i="5"/>
  <c r="GW37" i="5" s="1"/>
  <c r="FT33" i="6"/>
  <c r="GD37" i="6"/>
  <c r="FT29" i="6"/>
  <c r="GD35" i="6"/>
  <c r="HO15" i="6"/>
  <c r="ID15" i="6"/>
  <c r="IH15" i="6" s="1"/>
  <c r="HO9" i="6"/>
  <c r="ID9" i="6"/>
  <c r="IH9" i="6" s="1"/>
  <c r="GE9" i="6"/>
  <c r="ID14" i="6"/>
  <c r="IH14" i="6" s="1"/>
  <c r="HO14" i="6"/>
  <c r="GD25" i="5"/>
  <c r="HX37" i="6"/>
  <c r="IM37" i="6"/>
  <c r="IQ37" i="6" s="1"/>
  <c r="FT14" i="6"/>
  <c r="FT25" i="6"/>
  <c r="FS21" i="6"/>
  <c r="IM40" i="6"/>
  <c r="IQ40" i="6" s="1"/>
  <c r="HX40" i="6"/>
  <c r="HO45" i="6"/>
  <c r="ID45" i="6"/>
  <c r="IH45" i="6" s="1"/>
  <c r="ID28" i="6"/>
  <c r="IH28" i="6" s="1"/>
  <c r="HO28" i="6"/>
  <c r="FT15" i="6"/>
  <c r="HO27" i="6"/>
  <c r="ID27" i="6"/>
  <c r="IH27" i="6" s="1"/>
  <c r="IM16" i="6"/>
  <c r="IQ16" i="6" s="1"/>
  <c r="HX16" i="6"/>
  <c r="GE19" i="6"/>
  <c r="FT17" i="5"/>
  <c r="GO17" i="5" s="1"/>
  <c r="GE31" i="5"/>
  <c r="IP31" i="5" s="1"/>
  <c r="GD18" i="5"/>
  <c r="GW18" i="5" s="1"/>
  <c r="GE8" i="5"/>
  <c r="GX8" i="5" s="1"/>
  <c r="HX19" i="6"/>
  <c r="IM19" i="6"/>
  <c r="IQ19" i="6" s="1"/>
  <c r="ID32" i="6"/>
  <c r="IH32" i="6" s="1"/>
  <c r="HO32" i="6"/>
  <c r="HO38" i="6"/>
  <c r="ID38" i="6"/>
  <c r="IH38" i="6" s="1"/>
  <c r="HO19" i="6"/>
  <c r="ID19" i="6"/>
  <c r="IH19" i="6" s="1"/>
  <c r="HO21" i="6"/>
  <c r="ID21" i="6"/>
  <c r="IH21" i="6" s="1"/>
  <c r="FS45" i="6"/>
  <c r="GE8" i="6"/>
  <c r="FS27" i="6"/>
  <c r="GD16" i="6"/>
  <c r="FS13" i="5"/>
  <c r="IF13" i="5" s="1"/>
  <c r="GD19" i="6"/>
  <c r="FS38" i="6"/>
  <c r="FS19" i="6"/>
  <c r="GE24" i="6"/>
  <c r="FS31" i="6"/>
  <c r="FT22" i="6"/>
  <c r="FT10" i="6"/>
  <c r="HX24" i="6"/>
  <c r="IM24" i="6"/>
  <c r="IQ24" i="6" s="1"/>
  <c r="GE12" i="6"/>
  <c r="GD9" i="6"/>
  <c r="HO12" i="6"/>
  <c r="ID12" i="6"/>
  <c r="IH12" i="6" s="1"/>
  <c r="GE39" i="6"/>
  <c r="FT18" i="6"/>
  <c r="HX18" i="6"/>
  <c r="IM18" i="6"/>
  <c r="IQ18" i="6" s="1"/>
  <c r="GD44" i="6"/>
  <c r="FT18" i="5"/>
  <c r="IG18" i="5" s="1"/>
  <c r="GE9" i="5"/>
  <c r="GX9" i="5" s="1"/>
  <c r="FT25" i="5"/>
  <c r="IG25" i="5" s="1"/>
  <c r="GD8" i="5"/>
  <c r="IO8" i="5" s="1"/>
  <c r="FS35" i="5"/>
  <c r="GN35" i="5" s="1"/>
  <c r="GD16" i="5"/>
  <c r="GW16" i="5" s="1"/>
  <c r="FS19" i="5"/>
  <c r="IF19" i="5" s="1"/>
  <c r="FS32" i="5"/>
  <c r="IF32" i="5" s="1"/>
  <c r="GD12" i="5"/>
  <c r="IO12" i="5" s="1"/>
  <c r="FT15" i="5"/>
  <c r="GO15" i="5" s="1"/>
  <c r="FS8" i="5"/>
  <c r="IF8" i="5" s="1"/>
  <c r="GE29" i="5"/>
  <c r="IP29" i="5" s="1"/>
  <c r="GD27" i="5"/>
  <c r="FT37" i="5"/>
  <c r="GO37" i="5" s="1"/>
  <c r="GD10" i="5"/>
  <c r="GW10" i="5" s="1"/>
  <c r="GD22" i="5"/>
  <c r="GD20" i="5"/>
  <c r="IO20" i="5" s="1"/>
  <c r="FS9" i="5"/>
  <c r="FS14" i="5"/>
  <c r="ID42" i="5"/>
  <c r="IH42" i="5" s="1"/>
  <c r="HO42" i="5"/>
  <c r="HX43" i="5"/>
  <c r="IM43" i="5"/>
  <c r="IQ43" i="5" s="1"/>
  <c r="FS18" i="5"/>
  <c r="FT42" i="5"/>
  <c r="IM39" i="5"/>
  <c r="IQ39" i="5" s="1"/>
  <c r="HX39" i="5"/>
  <c r="HO9" i="5"/>
  <c r="ID9" i="5"/>
  <c r="IH9" i="5" s="1"/>
  <c r="ID14" i="5"/>
  <c r="IH14" i="5" s="1"/>
  <c r="HO14" i="5"/>
  <c r="GE26" i="5"/>
  <c r="GD43" i="5"/>
  <c r="HO18" i="5"/>
  <c r="ID18" i="5"/>
  <c r="IH18" i="5" s="1"/>
  <c r="ID23" i="5"/>
  <c r="IH23" i="5" s="1"/>
  <c r="HO23" i="5"/>
  <c r="ID34" i="5"/>
  <c r="IH34" i="5" s="1"/>
  <c r="HO34" i="5"/>
  <c r="FS38" i="5"/>
  <c r="FS33" i="5"/>
  <c r="GD13" i="5"/>
  <c r="GE43" i="5"/>
  <c r="ID38" i="5"/>
  <c r="IH38" i="5" s="1"/>
  <c r="HO38" i="5"/>
  <c r="HO33" i="5"/>
  <c r="ID33" i="5"/>
  <c r="IH33" i="5" s="1"/>
  <c r="IM13" i="5"/>
  <c r="IQ13" i="5" s="1"/>
  <c r="HX13" i="5"/>
  <c r="HO25" i="5"/>
  <c r="ID25" i="5"/>
  <c r="IH25" i="5" s="1"/>
  <c r="FT43" i="5"/>
  <c r="IM41" i="5"/>
  <c r="IQ41" i="5" s="1"/>
  <c r="HX41" i="5"/>
  <c r="IM33" i="5"/>
  <c r="IQ33" i="5" s="1"/>
  <c r="HX33" i="5"/>
  <c r="HX7" i="5"/>
  <c r="IM7" i="5"/>
  <c r="ID29" i="5"/>
  <c r="IH29" i="5" s="1"/>
  <c r="HO29" i="5"/>
  <c r="HX35" i="5"/>
  <c r="IM35" i="5"/>
  <c r="IQ35" i="5" s="1"/>
  <c r="DJ63" i="10"/>
  <c r="ID17" i="5"/>
  <c r="IH17" i="5" s="1"/>
  <c r="HO17" i="5"/>
  <c r="IM40" i="5"/>
  <c r="IQ40" i="5" s="1"/>
  <c r="HX40" i="5"/>
  <c r="GD41" i="5"/>
  <c r="IM30" i="5"/>
  <c r="IQ30" i="5" s="1"/>
  <c r="HX30" i="5"/>
  <c r="ID39" i="5"/>
  <c r="IH39" i="5" s="1"/>
  <c r="HO39" i="5"/>
  <c r="HO22" i="5"/>
  <c r="ID22" i="5"/>
  <c r="IH22" i="5" s="1"/>
  <c r="HO15" i="5"/>
  <c r="ID15" i="5"/>
  <c r="IH15" i="5" s="1"/>
  <c r="ID37" i="5"/>
  <c r="IH37" i="5" s="1"/>
  <c r="HO37" i="5"/>
  <c r="FS15" i="5"/>
  <c r="ID27" i="5"/>
  <c r="IH27" i="5" s="1"/>
  <c r="HO27" i="5"/>
  <c r="ID11" i="5"/>
  <c r="IH11" i="5" s="1"/>
  <c r="HO11" i="5"/>
  <c r="IM26" i="5"/>
  <c r="IQ26" i="5" s="1"/>
  <c r="HX26" i="5"/>
  <c r="GE28" i="5"/>
  <c r="GE20" i="5"/>
  <c r="FT24" i="5"/>
  <c r="IM21" i="5"/>
  <c r="IQ21" i="5" s="1"/>
  <c r="HX21" i="5"/>
  <c r="HO36" i="5"/>
  <c r="ID36" i="5"/>
  <c r="IH36" i="5" s="1"/>
  <c r="FT21" i="5"/>
  <c r="FT26" i="5"/>
  <c r="IM25" i="5"/>
  <c r="IQ25" i="5" s="1"/>
  <c r="HX25" i="5"/>
  <c r="GD19" i="5"/>
  <c r="IM31" i="5"/>
  <c r="IQ31" i="5" s="1"/>
  <c r="HX31" i="5"/>
  <c r="GE38" i="5"/>
  <c r="GD21" i="5"/>
  <c r="FS36" i="5"/>
  <c r="FT22" i="5"/>
  <c r="HX37" i="5"/>
  <c r="IM37" i="5"/>
  <c r="IQ37" i="5" s="1"/>
  <c r="IM19" i="5"/>
  <c r="IQ19" i="5" s="1"/>
  <c r="HX19" i="5"/>
  <c r="GD31" i="5"/>
  <c r="EL76" i="8"/>
  <c r="HX8" i="5"/>
  <c r="IM8" i="5"/>
  <c r="IQ8" i="5" s="1"/>
  <c r="HO35" i="5"/>
  <c r="ID35" i="5"/>
  <c r="IH35" i="5" s="1"/>
  <c r="HO13" i="5"/>
  <c r="ID13" i="5"/>
  <c r="IH13" i="5" s="1"/>
  <c r="HX16" i="5"/>
  <c r="IM16" i="5"/>
  <c r="IQ16" i="5" s="1"/>
  <c r="HO19" i="5"/>
  <c r="ID19" i="5"/>
  <c r="IH19" i="5" s="1"/>
  <c r="HO32" i="5"/>
  <c r="ID32" i="5"/>
  <c r="IH32" i="5" s="1"/>
  <c r="IM12" i="5"/>
  <c r="IQ12" i="5" s="1"/>
  <c r="HX12" i="5"/>
  <c r="ID8" i="5"/>
  <c r="IH8" i="5" s="1"/>
  <c r="HO8" i="5"/>
  <c r="IM18" i="5"/>
  <c r="IQ18" i="5" s="1"/>
  <c r="HX18" i="5"/>
  <c r="FS40" i="5"/>
  <c r="HX10" i="5"/>
  <c r="IM10" i="5"/>
  <c r="IQ10" i="5" s="1"/>
  <c r="HO12" i="5"/>
  <c r="ID12" i="5"/>
  <c r="IH12" i="5" s="1"/>
  <c r="HX11" i="5"/>
  <c r="IM11" i="5"/>
  <c r="IQ11" i="5" s="1"/>
  <c r="HO20" i="5"/>
  <c r="ID20" i="5"/>
  <c r="IH20" i="5" s="1"/>
  <c r="ID10" i="5"/>
  <c r="IH10" i="5" s="1"/>
  <c r="HO10" i="5"/>
  <c r="GE41" i="5"/>
  <c r="ID26" i="5"/>
  <c r="IH26" i="5" s="1"/>
  <c r="HO26" i="5"/>
  <c r="GD34" i="5"/>
  <c r="HO40" i="5"/>
  <c r="ID40" i="5"/>
  <c r="IH40" i="5" s="1"/>
  <c r="IM15" i="5"/>
  <c r="IQ15" i="5" s="1"/>
  <c r="HX15" i="5"/>
  <c r="GE10" i="5"/>
  <c r="FS12" i="5"/>
  <c r="GD11" i="5"/>
  <c r="FS20" i="5"/>
  <c r="HX27" i="5"/>
  <c r="IM27" i="5"/>
  <c r="IQ27" i="5" s="1"/>
  <c r="ID7" i="5"/>
  <c r="HO7" i="5"/>
  <c r="FS10" i="5"/>
  <c r="FS26" i="5"/>
  <c r="IM34" i="5"/>
  <c r="IQ34" i="5" s="1"/>
  <c r="HX34" i="5"/>
  <c r="IM17" i="5"/>
  <c r="IQ17" i="5" s="1"/>
  <c r="HX17" i="5"/>
  <c r="FT14" i="5"/>
  <c r="FT19" i="5"/>
  <c r="FS16" i="5"/>
  <c r="HO30" i="5"/>
  <c r="ID30" i="5"/>
  <c r="IH30" i="5" s="1"/>
  <c r="GD28" i="5"/>
  <c r="FS41" i="5"/>
  <c r="GD36" i="5"/>
  <c r="FT13" i="5"/>
  <c r="GD17" i="5"/>
  <c r="GE16" i="5"/>
  <c r="ID16" i="5"/>
  <c r="IH16" i="5" s="1"/>
  <c r="HO16" i="5"/>
  <c r="FS30" i="5"/>
  <c r="IM28" i="5"/>
  <c r="IQ28" i="5" s="1"/>
  <c r="HX28" i="5"/>
  <c r="HO41" i="5"/>
  <c r="ID41" i="5"/>
  <c r="IH41" i="5" s="1"/>
  <c r="HX32" i="5"/>
  <c r="IM32" i="5"/>
  <c r="IQ32" i="5" s="1"/>
  <c r="FT28" i="5"/>
  <c r="HX36" i="5"/>
  <c r="IM36" i="5"/>
  <c r="IQ36" i="5" s="1"/>
  <c r="FT38" i="5"/>
  <c r="HO28" i="5"/>
  <c r="ID28" i="5"/>
  <c r="IH28" i="5" s="1"/>
  <c r="HO24" i="5"/>
  <c r="ID24" i="5"/>
  <c r="IH24" i="5" s="1"/>
  <c r="GE14" i="5"/>
  <c r="HX42" i="5"/>
  <c r="IM42" i="5"/>
  <c r="IQ42" i="5" s="1"/>
  <c r="IM29" i="5"/>
  <c r="IQ29" i="5" s="1"/>
  <c r="HX29" i="5"/>
  <c r="HX9" i="5"/>
  <c r="IM9" i="5"/>
  <c r="IQ9" i="5" s="1"/>
  <c r="HX38" i="5"/>
  <c r="IM38" i="5"/>
  <c r="IQ38" i="5" s="1"/>
  <c r="GE24" i="5"/>
  <c r="FT16" i="5"/>
  <c r="GD23" i="5"/>
  <c r="FS31" i="5"/>
  <c r="FS21" i="5"/>
  <c r="FS28" i="5"/>
  <c r="FT35" i="5"/>
  <c r="FS24" i="5"/>
  <c r="GD42" i="5"/>
  <c r="IM22" i="5"/>
  <c r="IQ22" i="5" s="1"/>
  <c r="HX22" i="5"/>
  <c r="GD29" i="5"/>
  <c r="IM20" i="5"/>
  <c r="IQ20" i="5" s="1"/>
  <c r="HX20" i="5"/>
  <c r="GD9" i="5"/>
  <c r="GD38" i="5"/>
  <c r="HX23" i="5"/>
  <c r="IM23" i="5"/>
  <c r="IQ23" i="5" s="1"/>
  <c r="ID31" i="5"/>
  <c r="IH31" i="5" s="1"/>
  <c r="HO31" i="5"/>
  <c r="HO21" i="5"/>
  <c r="ID21" i="5"/>
  <c r="IH21" i="5" s="1"/>
  <c r="GE35" i="5"/>
  <c r="GE12" i="5"/>
  <c r="GE36" i="5"/>
  <c r="FT9" i="5"/>
  <c r="HO43" i="5"/>
  <c r="ID43" i="5"/>
  <c r="IH43" i="5" s="1"/>
  <c r="GE32" i="5"/>
  <c r="FT31" i="5"/>
  <c r="GD14" i="5"/>
  <c r="FT33" i="5"/>
  <c r="HX24" i="5"/>
  <c r="IM24" i="5"/>
  <c r="IQ24" i="5" s="1"/>
  <c r="GE30" i="5"/>
  <c r="FT8" i="5"/>
  <c r="FS43" i="5"/>
  <c r="IM14" i="5"/>
  <c r="IQ14" i="5" s="1"/>
  <c r="HX14" i="5"/>
  <c r="GE21" i="5"/>
  <c r="GD24" i="5"/>
  <c r="DJ62" i="8"/>
  <c r="EC47" i="8"/>
  <c r="EX42" i="10"/>
  <c r="FF61" i="8"/>
  <c r="EL76" i="11"/>
  <c r="EC50" i="14"/>
  <c r="FF89" i="15"/>
  <c r="DR49" i="14"/>
  <c r="EM70" i="8"/>
  <c r="EW87" i="15"/>
  <c r="FF55" i="8"/>
  <c r="DR24" i="10"/>
  <c r="DR83" i="15"/>
  <c r="EC69" i="15"/>
  <c r="DJ23" i="15"/>
  <c r="EC73" i="15"/>
  <c r="FG13" i="15"/>
  <c r="EC87" i="15"/>
  <c r="FG89" i="15"/>
  <c r="DI78" i="15"/>
  <c r="DR90" i="15"/>
  <c r="CM82" i="15"/>
  <c r="CN82" i="15" s="1"/>
  <c r="EL81" i="15"/>
  <c r="EL82" i="15"/>
  <c r="EL91" i="15"/>
  <c r="CY84" i="15"/>
  <c r="CZ84" i="15" s="1"/>
  <c r="DI91" i="15"/>
  <c r="EC75" i="15"/>
  <c r="CM80" i="15"/>
  <c r="CN80" i="15" s="1"/>
  <c r="CO87" i="15"/>
  <c r="CP87" i="15" s="1"/>
  <c r="BZ73" i="15"/>
  <c r="CA73" i="15" s="1"/>
  <c r="FF74" i="15"/>
  <c r="EW78" i="15"/>
  <c r="DR67" i="15"/>
  <c r="DR86" i="15"/>
  <c r="DR69" i="15"/>
  <c r="DI89" i="15"/>
  <c r="EC83" i="15"/>
  <c r="FF82" i="15"/>
  <c r="EW77" i="15"/>
  <c r="FG18" i="15"/>
  <c r="CW89" i="15"/>
  <c r="CX89" i="15" s="1"/>
  <c r="CY90" i="15"/>
  <c r="CZ90" i="15" s="1"/>
  <c r="EW89" i="15"/>
  <c r="CY69" i="15"/>
  <c r="CZ69" i="15" s="1"/>
  <c r="CW70" i="15"/>
  <c r="CX70" i="15" s="1"/>
  <c r="CO86" i="15"/>
  <c r="CP86" i="15" s="1"/>
  <c r="EL88" i="15"/>
  <c r="EL80" i="15"/>
  <c r="CO85" i="15"/>
  <c r="CP85" i="15" s="1"/>
  <c r="CY76" i="15"/>
  <c r="CZ76" i="15" s="1"/>
  <c r="EL86" i="15"/>
  <c r="CY81" i="15"/>
  <c r="CZ81" i="15" s="1"/>
  <c r="EW91" i="15"/>
  <c r="DI32" i="15"/>
  <c r="DI69" i="15"/>
  <c r="EC79" i="15"/>
  <c r="CD75" i="15"/>
  <c r="CE75" i="15" s="1"/>
  <c r="DR89" i="15"/>
  <c r="BZ70" i="15"/>
  <c r="CA70" i="15" s="1"/>
  <c r="FF68" i="15"/>
  <c r="DI92" i="15"/>
  <c r="EC91" i="15"/>
  <c r="BP88" i="15"/>
  <c r="BQ88" i="15" s="1"/>
  <c r="BR88" i="15" s="1"/>
  <c r="DI79" i="15"/>
  <c r="CM90" i="15"/>
  <c r="CN90" i="15" s="1"/>
  <c r="BP68" i="15"/>
  <c r="BQ68" i="15" s="1"/>
  <c r="BR68" i="15" s="1"/>
  <c r="BZ91" i="15"/>
  <c r="CA91" i="15" s="1"/>
  <c r="EC85" i="15"/>
  <c r="CO79" i="15"/>
  <c r="CP79" i="15" s="1"/>
  <c r="CM86" i="15"/>
  <c r="CN86" i="15" s="1"/>
  <c r="CO73" i="15"/>
  <c r="CP73" i="15" s="1"/>
  <c r="CM91" i="15"/>
  <c r="CN91" i="15" s="1"/>
  <c r="DJ64" i="14"/>
  <c r="CM83" i="15"/>
  <c r="CN83" i="15" s="1"/>
  <c r="DI90" i="15"/>
  <c r="DI68" i="15"/>
  <c r="FF86" i="15"/>
  <c r="CM81" i="15"/>
  <c r="CN81" i="15" s="1"/>
  <c r="FF70" i="15"/>
  <c r="EL76" i="15"/>
  <c r="EC77" i="15"/>
  <c r="CW75" i="15"/>
  <c r="CX75" i="15" s="1"/>
  <c r="FF73" i="15"/>
  <c r="DJ21" i="15"/>
  <c r="DI67" i="15"/>
  <c r="FF79" i="15"/>
  <c r="EW82" i="15"/>
  <c r="CO83" i="15"/>
  <c r="CP83" i="15" s="1"/>
  <c r="BZ79" i="15"/>
  <c r="CA79" i="15" s="1"/>
  <c r="CY88" i="15"/>
  <c r="CZ88" i="15" s="1"/>
  <c r="DR68" i="15"/>
  <c r="BP85" i="15"/>
  <c r="BQ85" i="15" s="1"/>
  <c r="DI85" i="15"/>
  <c r="EC29" i="15"/>
  <c r="BZ69" i="15"/>
  <c r="CA69" i="15" s="1"/>
  <c r="CM73" i="15"/>
  <c r="CN73" i="15" s="1"/>
  <c r="DR85" i="15"/>
  <c r="CO88" i="15"/>
  <c r="CP88" i="15" s="1"/>
  <c r="EC14" i="15"/>
  <c r="CY87" i="15"/>
  <c r="CZ87" i="15" s="1"/>
  <c r="DI8" i="15"/>
  <c r="CW80" i="15"/>
  <c r="CX80" i="15" s="1"/>
  <c r="FF92" i="15"/>
  <c r="CM76" i="15"/>
  <c r="CN76" i="15" s="1"/>
  <c r="EL89" i="15"/>
  <c r="DI83" i="15"/>
  <c r="CM72" i="15"/>
  <c r="CN72" i="15" s="1"/>
  <c r="CO68" i="15"/>
  <c r="CP68" i="15" s="1"/>
  <c r="CW88" i="15"/>
  <c r="CX88" i="15" s="1"/>
  <c r="CM89" i="15"/>
  <c r="CN89" i="15" s="1"/>
  <c r="CY67" i="15"/>
  <c r="CZ67" i="15" s="1"/>
  <c r="CW67" i="15"/>
  <c r="CX67" i="15" s="1"/>
  <c r="CW69" i="15"/>
  <c r="CX69" i="15" s="1"/>
  <c r="EC68" i="15"/>
  <c r="CY89" i="15"/>
  <c r="CZ89" i="15" s="1"/>
  <c r="EL83" i="15"/>
  <c r="BP78" i="15"/>
  <c r="BQ78" i="15" s="1"/>
  <c r="BR78" i="15" s="1"/>
  <c r="DR78" i="15"/>
  <c r="EC67" i="15"/>
  <c r="DI87" i="15"/>
  <c r="DJ9" i="15"/>
  <c r="CD82" i="15"/>
  <c r="CE82" i="15" s="1"/>
  <c r="EW86" i="15"/>
  <c r="DR81" i="15"/>
  <c r="DR84" i="15"/>
  <c r="CD72" i="15"/>
  <c r="CE72" i="15" s="1"/>
  <c r="CW79" i="15"/>
  <c r="CX79" i="15" s="1"/>
  <c r="CW91" i="15"/>
  <c r="CX91" i="15" s="1"/>
  <c r="DR87" i="15"/>
  <c r="EC84" i="15"/>
  <c r="DR80" i="15"/>
  <c r="EL75" i="15"/>
  <c r="EW88" i="15"/>
  <c r="FF72" i="15"/>
  <c r="DR76" i="15"/>
  <c r="CM68" i="15"/>
  <c r="CN68" i="15" s="1"/>
  <c r="EL92" i="15"/>
  <c r="CO69" i="15"/>
  <c r="CP69" i="15" s="1"/>
  <c r="EW67" i="15"/>
  <c r="DI86" i="15"/>
  <c r="BZ80" i="15"/>
  <c r="CA80" i="15" s="1"/>
  <c r="FF67" i="15"/>
  <c r="EC70" i="15"/>
  <c r="CW77" i="15"/>
  <c r="CX77" i="15" s="1"/>
  <c r="FG87" i="15"/>
  <c r="FH87" i="15"/>
  <c r="CD87" i="15"/>
  <c r="CE87" i="15" s="1"/>
  <c r="DS71" i="15"/>
  <c r="DT71" i="15"/>
  <c r="CD67" i="15"/>
  <c r="CE67" i="15" s="1"/>
  <c r="EM86" i="15"/>
  <c r="EN86" i="15"/>
  <c r="DT91" i="15"/>
  <c r="DS91" i="15"/>
  <c r="BP82" i="15"/>
  <c r="BQ82" i="15" s="1"/>
  <c r="CD79" i="15"/>
  <c r="CE79" i="15" s="1"/>
  <c r="CD80" i="15"/>
  <c r="CE80" i="15" s="1"/>
  <c r="DI76" i="15"/>
  <c r="EN75" i="15"/>
  <c r="EM75" i="15"/>
  <c r="FH76" i="15"/>
  <c r="FG76" i="15"/>
  <c r="DS87" i="15"/>
  <c r="DT87" i="15"/>
  <c r="CO78" i="15"/>
  <c r="CP78" i="15" s="1"/>
  <c r="CD89" i="15"/>
  <c r="CE89" i="15" s="1"/>
  <c r="BP83" i="15"/>
  <c r="BQ83" i="15" s="1"/>
  <c r="CW87" i="15"/>
  <c r="CX87" i="15" s="1"/>
  <c r="CY82" i="15"/>
  <c r="CZ82" i="15" s="1"/>
  <c r="DT75" i="15"/>
  <c r="DS75" i="15"/>
  <c r="FH84" i="15"/>
  <c r="FG84" i="15"/>
  <c r="EE88" i="15"/>
  <c r="ED88" i="15"/>
  <c r="FG79" i="15"/>
  <c r="FH79" i="15"/>
  <c r="CD83" i="15"/>
  <c r="CE83" i="15" s="1"/>
  <c r="EX75" i="15"/>
  <c r="EY75" i="15"/>
  <c r="EX88" i="15"/>
  <c r="EY88" i="15"/>
  <c r="FH86" i="15"/>
  <c r="FG86" i="15"/>
  <c r="DR88" i="15"/>
  <c r="DJ80" i="15"/>
  <c r="DK80" i="15"/>
  <c r="BP76" i="15"/>
  <c r="BQ76" i="15" s="1"/>
  <c r="BZ89" i="15"/>
  <c r="CA89" i="15" s="1"/>
  <c r="CY83" i="15"/>
  <c r="CZ83" i="15" s="1"/>
  <c r="EX71" i="15"/>
  <c r="EY71" i="15"/>
  <c r="EY89" i="15"/>
  <c r="EX89" i="15"/>
  <c r="ED72" i="15"/>
  <c r="EE72" i="15"/>
  <c r="FH88" i="15"/>
  <c r="FG88" i="15"/>
  <c r="BZ85" i="15"/>
  <c r="CA85" i="15" s="1"/>
  <c r="FF85" i="15"/>
  <c r="EN67" i="15"/>
  <c r="EM67" i="15"/>
  <c r="DK89" i="15"/>
  <c r="DJ89" i="15"/>
  <c r="EM79" i="15"/>
  <c r="EN79" i="15"/>
  <c r="DS86" i="15"/>
  <c r="DT86" i="15"/>
  <c r="DJ67" i="15"/>
  <c r="DK67" i="15"/>
  <c r="FH68" i="15"/>
  <c r="FG68" i="15"/>
  <c r="DT81" i="15"/>
  <c r="DS81" i="15"/>
  <c r="EW72" i="15"/>
  <c r="FH83" i="15"/>
  <c r="FG83" i="15"/>
  <c r="DI88" i="15"/>
  <c r="EN85" i="15"/>
  <c r="EM85" i="15"/>
  <c r="BP89" i="15"/>
  <c r="BQ89" i="15" s="1"/>
  <c r="DJ70" i="15"/>
  <c r="DK70" i="15"/>
  <c r="EM73" i="15"/>
  <c r="EN73" i="15"/>
  <c r="FG74" i="15"/>
  <c r="FH74" i="15"/>
  <c r="CD86" i="15"/>
  <c r="CE86" i="15" s="1"/>
  <c r="BZ67" i="15"/>
  <c r="CA67" i="15" s="1"/>
  <c r="DT83" i="15"/>
  <c r="DS83" i="15"/>
  <c r="FH82" i="15"/>
  <c r="FG82" i="15"/>
  <c r="EN74" i="15"/>
  <c r="EM74" i="15"/>
  <c r="CO70" i="15"/>
  <c r="CP70" i="15" s="1"/>
  <c r="DK85" i="15"/>
  <c r="DJ85" i="15"/>
  <c r="EE87" i="15"/>
  <c r="ED87" i="15"/>
  <c r="FH69" i="15"/>
  <c r="FG69" i="15"/>
  <c r="EX85" i="15"/>
  <c r="EY85" i="15"/>
  <c r="EC89" i="15"/>
  <c r="DS76" i="15"/>
  <c r="DT76" i="15"/>
  <c r="EN76" i="15"/>
  <c r="EM76" i="15"/>
  <c r="EM68" i="15"/>
  <c r="EN68" i="15"/>
  <c r="DR92" i="15"/>
  <c r="DI81" i="15"/>
  <c r="EM89" i="15"/>
  <c r="EN89" i="15"/>
  <c r="DI84" i="15"/>
  <c r="DS72" i="15"/>
  <c r="DT72" i="15"/>
  <c r="EW68" i="15"/>
  <c r="BP91" i="15"/>
  <c r="BQ91" i="15" s="1"/>
  <c r="FH67" i="15"/>
  <c r="FG67" i="15"/>
  <c r="CD81" i="15"/>
  <c r="CE81" i="15" s="1"/>
  <c r="DJ69" i="15"/>
  <c r="DK69" i="15"/>
  <c r="FG91" i="15"/>
  <c r="FH91" i="15"/>
  <c r="EM70" i="15"/>
  <c r="EN70" i="15"/>
  <c r="CD76" i="15"/>
  <c r="CE76" i="15" s="1"/>
  <c r="FF76" i="15"/>
  <c r="EW81" i="15"/>
  <c r="BP92" i="15"/>
  <c r="BQ92" i="15" s="1"/>
  <c r="ED75" i="15"/>
  <c r="EE75" i="15"/>
  <c r="DK73" i="15"/>
  <c r="DJ73" i="15"/>
  <c r="EE78" i="15"/>
  <c r="ED78" i="15"/>
  <c r="ED68" i="15"/>
  <c r="EE68" i="15"/>
  <c r="FH70" i="15"/>
  <c r="FG70" i="15"/>
  <c r="BP72" i="15"/>
  <c r="BQ72" i="15" s="1"/>
  <c r="EN82" i="15"/>
  <c r="EM82" i="15"/>
  <c r="ED89" i="15"/>
  <c r="EE89" i="15"/>
  <c r="EE77" i="15"/>
  <c r="ED77" i="15"/>
  <c r="ED81" i="15"/>
  <c r="EE81" i="15"/>
  <c r="EE86" i="15"/>
  <c r="ED86" i="15"/>
  <c r="EW75" i="15"/>
  <c r="BP81" i="15"/>
  <c r="BQ81" i="15" s="1"/>
  <c r="BZ71" i="15"/>
  <c r="CA71" i="15" s="1"/>
  <c r="CO80" i="15"/>
  <c r="CP80" i="15" s="1"/>
  <c r="BP84" i="15"/>
  <c r="BQ84" i="15" s="1"/>
  <c r="EC82" i="15"/>
  <c r="FG78" i="15"/>
  <c r="FH78" i="15"/>
  <c r="DR91" i="15"/>
  <c r="CW68" i="15"/>
  <c r="CX68" i="15" s="1"/>
  <c r="BZ68" i="15"/>
  <c r="CA68" i="15" s="1"/>
  <c r="BZ92" i="15"/>
  <c r="CA92" i="15" s="1"/>
  <c r="DI72" i="15"/>
  <c r="CW86" i="15"/>
  <c r="CX86" i="15" s="1"/>
  <c r="CO71" i="15"/>
  <c r="CP71" i="15" s="1"/>
  <c r="CD84" i="15"/>
  <c r="CE84" i="15" s="1"/>
  <c r="DI74" i="15"/>
  <c r="EY87" i="15"/>
  <c r="EX87" i="15"/>
  <c r="EX92" i="15"/>
  <c r="EY92" i="15"/>
  <c r="DJ77" i="15"/>
  <c r="DK77" i="15"/>
  <c r="ED69" i="15"/>
  <c r="EE69" i="15"/>
  <c r="EC62" i="15"/>
  <c r="BZ76" i="15"/>
  <c r="CA76" i="15" s="1"/>
  <c r="DK71" i="15"/>
  <c r="DJ71" i="15"/>
  <c r="EY81" i="15"/>
  <c r="EX81" i="15"/>
  <c r="EL72" i="15"/>
  <c r="FG77" i="15"/>
  <c r="FH77" i="15"/>
  <c r="EE91" i="15"/>
  <c r="ED91" i="15"/>
  <c r="EX91" i="15"/>
  <c r="EY91" i="15"/>
  <c r="DJ75" i="15"/>
  <c r="DK75" i="15"/>
  <c r="CM69" i="15"/>
  <c r="CN69" i="15" s="1"/>
  <c r="EL69" i="15"/>
  <c r="CW71" i="15"/>
  <c r="CX71" i="15" s="1"/>
  <c r="DR72" i="15"/>
  <c r="EY72" i="15"/>
  <c r="EX72" i="15"/>
  <c r="EY80" i="15"/>
  <c r="EX80" i="15"/>
  <c r="DT84" i="15"/>
  <c r="DS84" i="15"/>
  <c r="BP74" i="15"/>
  <c r="BQ74" i="15" s="1"/>
  <c r="EX69" i="15"/>
  <c r="EY69" i="15"/>
  <c r="DS68" i="15"/>
  <c r="DT68" i="15"/>
  <c r="BZ77" i="15"/>
  <c r="CA77" i="15" s="1"/>
  <c r="EW69" i="15"/>
  <c r="EL44" i="15"/>
  <c r="DS82" i="15"/>
  <c r="DT82" i="15"/>
  <c r="EX82" i="15"/>
  <c r="EY82" i="15"/>
  <c r="DJ76" i="15"/>
  <c r="DK76" i="15"/>
  <c r="EC71" i="15"/>
  <c r="DJ90" i="15"/>
  <c r="DK90" i="15"/>
  <c r="EY77" i="15"/>
  <c r="EX77" i="15"/>
  <c r="BZ82" i="15"/>
  <c r="CA82" i="15" s="1"/>
  <c r="CY77" i="15"/>
  <c r="CZ77" i="15" s="1"/>
  <c r="EW74" i="15"/>
  <c r="BZ75" i="15"/>
  <c r="CA75" i="15" s="1"/>
  <c r="EC92" i="15"/>
  <c r="FG75" i="15"/>
  <c r="FH75" i="15"/>
  <c r="FH85" i="15"/>
  <c r="FG85" i="15"/>
  <c r="DR74" i="15"/>
  <c r="CY68" i="15"/>
  <c r="CZ68" i="15" s="1"/>
  <c r="EW80" i="15"/>
  <c r="CM79" i="15"/>
  <c r="CN79" i="15" s="1"/>
  <c r="CW72" i="15"/>
  <c r="CX72" i="15" s="1"/>
  <c r="EX74" i="15"/>
  <c r="EY74" i="15"/>
  <c r="EL68" i="15"/>
  <c r="FG92" i="15"/>
  <c r="FH92" i="15"/>
  <c r="EW71" i="15"/>
  <c r="DI77" i="15"/>
  <c r="CY73" i="15"/>
  <c r="CZ73" i="15" s="1"/>
  <c r="CO81" i="15"/>
  <c r="CP81" i="15" s="1"/>
  <c r="EW85" i="15"/>
  <c r="CW83" i="15"/>
  <c r="CX83" i="15" s="1"/>
  <c r="EC90" i="15"/>
  <c r="CO76" i="15"/>
  <c r="CP76" i="15" s="1"/>
  <c r="DK82" i="15"/>
  <c r="DJ82" i="15"/>
  <c r="FH90" i="15"/>
  <c r="FG90" i="15"/>
  <c r="ED74" i="15"/>
  <c r="EE74" i="15"/>
  <c r="FF69" i="15"/>
  <c r="EE92" i="15"/>
  <c r="ED92" i="15"/>
  <c r="DT69" i="15"/>
  <c r="DS69" i="15"/>
  <c r="DJ68" i="15"/>
  <c r="DK68" i="15"/>
  <c r="DJ92" i="15"/>
  <c r="DK92" i="15"/>
  <c r="CM74" i="15"/>
  <c r="CN74" i="15" s="1"/>
  <c r="EL84" i="15"/>
  <c r="DS85" i="15"/>
  <c r="DT85" i="15"/>
  <c r="DT77" i="15"/>
  <c r="DS77" i="15"/>
  <c r="ED80" i="15"/>
  <c r="EE80" i="15"/>
  <c r="CM88" i="15"/>
  <c r="CN88" i="15" s="1"/>
  <c r="EY78" i="15"/>
  <c r="EX78" i="15"/>
  <c r="CO84" i="15"/>
  <c r="CP84" i="15" s="1"/>
  <c r="CM75" i="15"/>
  <c r="CN75" i="15" s="1"/>
  <c r="EL73" i="15"/>
  <c r="EX90" i="15"/>
  <c r="EY90" i="15"/>
  <c r="CO91" i="15"/>
  <c r="CP91" i="15" s="1"/>
  <c r="CY91" i="15"/>
  <c r="CZ91" i="15" s="1"/>
  <c r="ED71" i="15"/>
  <c r="EE71" i="15"/>
  <c r="BP77" i="15"/>
  <c r="BQ77" i="15" s="1"/>
  <c r="DI71" i="15"/>
  <c r="CO75" i="15"/>
  <c r="CP75" i="15" s="1"/>
  <c r="EL8" i="15"/>
  <c r="ED85" i="15"/>
  <c r="EE85" i="15"/>
  <c r="EC76" i="15"/>
  <c r="BP69" i="15"/>
  <c r="BQ69" i="15" s="1"/>
  <c r="BZ90" i="15"/>
  <c r="CA90" i="15" s="1"/>
  <c r="CW78" i="15"/>
  <c r="CX78" i="15" s="1"/>
  <c r="EM72" i="15"/>
  <c r="EN72" i="15"/>
  <c r="EN69" i="15"/>
  <c r="EM69" i="15"/>
  <c r="EW92" i="15"/>
  <c r="EX68" i="15"/>
  <c r="EY68" i="15"/>
  <c r="CD69" i="15"/>
  <c r="CE69" i="15" s="1"/>
  <c r="EX73" i="15"/>
  <c r="EY73" i="15"/>
  <c r="CW76" i="15"/>
  <c r="CX76" i="15" s="1"/>
  <c r="DJ74" i="15"/>
  <c r="DK74" i="15"/>
  <c r="EL74" i="15"/>
  <c r="CM70" i="15"/>
  <c r="CN70" i="15" s="1"/>
  <c r="CD77" i="15"/>
  <c r="CE77" i="15" s="1"/>
  <c r="CW73" i="15"/>
  <c r="CX73" i="15" s="1"/>
  <c r="EC88" i="15"/>
  <c r="CY70" i="15"/>
  <c r="CZ70" i="15" s="1"/>
  <c r="DS73" i="15"/>
  <c r="DT73" i="15"/>
  <c r="CO89" i="15"/>
  <c r="CP89" i="15" s="1"/>
  <c r="CD68" i="15"/>
  <c r="CE68" i="15" s="1"/>
  <c r="CW81" i="15"/>
  <c r="CX81" i="15" s="1"/>
  <c r="DR77" i="15"/>
  <c r="BP71" i="15"/>
  <c r="BQ71" i="15" s="1"/>
  <c r="CM77" i="15"/>
  <c r="CN77" i="15" s="1"/>
  <c r="EC52" i="14"/>
  <c r="DR79" i="15"/>
  <c r="EM91" i="15"/>
  <c r="EN91" i="15"/>
  <c r="DK83" i="15"/>
  <c r="DJ83" i="15"/>
  <c r="DS92" i="15"/>
  <c r="DT92" i="15"/>
  <c r="CO67" i="15"/>
  <c r="CP67" i="15" s="1"/>
  <c r="CM67" i="15"/>
  <c r="CN67" i="15" s="1"/>
  <c r="EC74" i="15"/>
  <c r="CD74" i="15"/>
  <c r="CE74" i="15" s="1"/>
  <c r="CD85" i="15"/>
  <c r="CE85" i="15" s="1"/>
  <c r="EX83" i="15"/>
  <c r="EY83" i="15"/>
  <c r="FH81" i="15"/>
  <c r="FG81" i="15"/>
  <c r="CO77" i="15"/>
  <c r="CP77" i="15" s="1"/>
  <c r="BZ88" i="15"/>
  <c r="CA88" i="15" s="1"/>
  <c r="CD73" i="15"/>
  <c r="CE73" i="15" s="1"/>
  <c r="FH80" i="15"/>
  <c r="FG80" i="15"/>
  <c r="ED83" i="15"/>
  <c r="EE83" i="15"/>
  <c r="DR71" i="15"/>
  <c r="EW49" i="14"/>
  <c r="EW70" i="15"/>
  <c r="ED82" i="15"/>
  <c r="EE82" i="15"/>
  <c r="FF91" i="15"/>
  <c r="CM78" i="15"/>
  <c r="CN78" i="15" s="1"/>
  <c r="FF71" i="15"/>
  <c r="CM85" i="15"/>
  <c r="CN85" i="15" s="1"/>
  <c r="CO90" i="15"/>
  <c r="CP90" i="15" s="1"/>
  <c r="CD92" i="15"/>
  <c r="CE92" i="15" s="1"/>
  <c r="CW90" i="15"/>
  <c r="CX90" i="15" s="1"/>
  <c r="CY74" i="15"/>
  <c r="CZ74" i="15" s="1"/>
  <c r="EL78" i="15"/>
  <c r="ED73" i="15"/>
  <c r="EE73" i="15"/>
  <c r="ED90" i="15"/>
  <c r="EE90" i="15"/>
  <c r="BZ74" i="15"/>
  <c r="CA74" i="15" s="1"/>
  <c r="DS74" i="15"/>
  <c r="DT74" i="15"/>
  <c r="EL85" i="15"/>
  <c r="EL77" i="15"/>
  <c r="CM84" i="15"/>
  <c r="CN84" i="15" s="1"/>
  <c r="EM87" i="15"/>
  <c r="EN87" i="15"/>
  <c r="CW82" i="15"/>
  <c r="CX82" i="15" s="1"/>
  <c r="DK88" i="15"/>
  <c r="DJ88" i="15"/>
  <c r="EW83" i="15"/>
  <c r="EX76" i="15"/>
  <c r="EY76" i="15"/>
  <c r="BP79" i="15"/>
  <c r="BQ79" i="15" s="1"/>
  <c r="ED70" i="15"/>
  <c r="EE70" i="15"/>
  <c r="FF88" i="15"/>
  <c r="BZ83" i="15"/>
  <c r="CA83" i="15" s="1"/>
  <c r="BP67" i="15"/>
  <c r="BQ67" i="15" s="1"/>
  <c r="EM71" i="15"/>
  <c r="EN71" i="15"/>
  <c r="EE76" i="15"/>
  <c r="ED76" i="15"/>
  <c r="BP80" i="15"/>
  <c r="BQ80" i="15" s="1"/>
  <c r="DS70" i="15"/>
  <c r="DT70" i="15"/>
  <c r="CO72" i="15"/>
  <c r="CP72" i="15" s="1"/>
  <c r="CD78" i="15"/>
  <c r="CE78" i="15" s="1"/>
  <c r="EW73" i="15"/>
  <c r="EW90" i="15"/>
  <c r="EC72" i="15"/>
  <c r="BZ84" i="15"/>
  <c r="CA84" i="15" s="1"/>
  <c r="FF87" i="15"/>
  <c r="CY80" i="15"/>
  <c r="CZ80" i="15" s="1"/>
  <c r="CY71" i="15"/>
  <c r="CZ71" i="15" s="1"/>
  <c r="FH71" i="15"/>
  <c r="FG71" i="15"/>
  <c r="CY72" i="15"/>
  <c r="CZ72" i="15" s="1"/>
  <c r="BZ86" i="15"/>
  <c r="CA86" i="15" s="1"/>
  <c r="CY79" i="15"/>
  <c r="CZ79" i="15" s="1"/>
  <c r="DT88" i="15"/>
  <c r="DS88" i="15"/>
  <c r="BP75" i="15"/>
  <c r="BQ75" i="15" s="1"/>
  <c r="FF90" i="15"/>
  <c r="EN88" i="15"/>
  <c r="EM88" i="15"/>
  <c r="BP90" i="15"/>
  <c r="BQ90" i="15" s="1"/>
  <c r="DI73" i="15"/>
  <c r="EY84" i="15"/>
  <c r="EX84" i="15"/>
  <c r="EW76" i="15"/>
  <c r="DJ79" i="15"/>
  <c r="DK79" i="15"/>
  <c r="EM77" i="15"/>
  <c r="EN77" i="15"/>
  <c r="DI80" i="15"/>
  <c r="EL70" i="15"/>
  <c r="BP87" i="15"/>
  <c r="BQ87" i="15" s="1"/>
  <c r="CD90" i="15"/>
  <c r="CE90" i="15" s="1"/>
  <c r="DS78" i="15"/>
  <c r="DT78" i="15"/>
  <c r="CM71" i="15"/>
  <c r="CN71" i="15" s="1"/>
  <c r="CO82" i="15"/>
  <c r="CP82" i="15" s="1"/>
  <c r="EX86" i="15"/>
  <c r="EY86" i="15"/>
  <c r="FG72" i="15"/>
  <c r="FH72" i="15"/>
  <c r="DJ81" i="15"/>
  <c r="DK81" i="15"/>
  <c r="DJ87" i="15"/>
  <c r="DK87" i="15"/>
  <c r="FF80" i="15"/>
  <c r="DJ86" i="15"/>
  <c r="DK86" i="15"/>
  <c r="FF83" i="15"/>
  <c r="CD88" i="15"/>
  <c r="CE88" i="15" s="1"/>
  <c r="DI75" i="15"/>
  <c r="EM90" i="15"/>
  <c r="EN90" i="15"/>
  <c r="EM81" i="15"/>
  <c r="EN81" i="15"/>
  <c r="DR73" i="15"/>
  <c r="FH89" i="15"/>
  <c r="FF77" i="15"/>
  <c r="CD91" i="15"/>
  <c r="CE91" i="15" s="1"/>
  <c r="DK78" i="15"/>
  <c r="DJ78" i="15"/>
  <c r="EL90" i="15"/>
  <c r="DK72" i="15"/>
  <c r="DJ72" i="15"/>
  <c r="BZ81" i="15"/>
  <c r="CA81" i="15" s="1"/>
  <c r="EM80" i="15"/>
  <c r="EN80" i="15"/>
  <c r="FG73" i="15"/>
  <c r="FH73" i="15"/>
  <c r="EC86" i="15"/>
  <c r="EN83" i="15"/>
  <c r="EM83" i="15"/>
  <c r="DI70" i="15"/>
  <c r="CY78" i="15"/>
  <c r="CZ78" i="15" s="1"/>
  <c r="DR75" i="15"/>
  <c r="CY86" i="15"/>
  <c r="CZ86" i="15" s="1"/>
  <c r="CO74" i="15"/>
  <c r="CP74" i="15" s="1"/>
  <c r="FF81" i="15"/>
  <c r="EW84" i="15"/>
  <c r="CD71" i="15"/>
  <c r="CE71" i="15" s="1"/>
  <c r="BP73" i="15"/>
  <c r="BQ73" i="15" s="1"/>
  <c r="DS67" i="15"/>
  <c r="DT67" i="15"/>
  <c r="ED79" i="15"/>
  <c r="EE79" i="15"/>
  <c r="CD70" i="15"/>
  <c r="CE70" i="15" s="1"/>
  <c r="DR82" i="15"/>
  <c r="CW84" i="15"/>
  <c r="CX84" i="15" s="1"/>
  <c r="BZ78" i="15"/>
  <c r="CA78" i="15" s="1"/>
  <c r="EN84" i="15"/>
  <c r="EM84" i="15"/>
  <c r="EX70" i="15"/>
  <c r="EY70" i="15"/>
  <c r="BZ72" i="15"/>
  <c r="CA72" i="15" s="1"/>
  <c r="DK84" i="15"/>
  <c r="DJ84" i="15"/>
  <c r="DS79" i="15"/>
  <c r="DT79" i="15"/>
  <c r="DS80" i="15"/>
  <c r="DT80" i="15"/>
  <c r="EC81" i="15"/>
  <c r="BZ87" i="15"/>
  <c r="CA87" i="15" s="1"/>
  <c r="FF78" i="15"/>
  <c r="EX67" i="15"/>
  <c r="EY67" i="15"/>
  <c r="CY75" i="15"/>
  <c r="CZ75" i="15" s="1"/>
  <c r="DR70" i="15"/>
  <c r="EL43" i="15"/>
  <c r="EL28" i="15"/>
  <c r="EM92" i="15"/>
  <c r="EN92" i="15"/>
  <c r="EL87" i="15"/>
  <c r="EX79" i="15"/>
  <c r="EY79" i="15"/>
  <c r="EE84" i="15"/>
  <c r="ED84" i="15"/>
  <c r="EL71" i="15"/>
  <c r="DS89" i="15"/>
  <c r="DT89" i="15"/>
  <c r="EL67" i="15"/>
  <c r="EW79" i="15"/>
  <c r="CY85" i="15"/>
  <c r="CZ85" i="15" s="1"/>
  <c r="DI82" i="15"/>
  <c r="DJ91" i="15"/>
  <c r="DK91" i="15"/>
  <c r="EC78" i="15"/>
  <c r="DS90" i="15"/>
  <c r="DT90" i="15"/>
  <c r="FF84" i="15"/>
  <c r="ED67" i="15"/>
  <c r="EE67" i="15"/>
  <c r="BP86" i="15"/>
  <c r="BQ86" i="15" s="1"/>
  <c r="EC80" i="15"/>
  <c r="EL79" i="15"/>
  <c r="CM87" i="15"/>
  <c r="CN87" i="15" s="1"/>
  <c r="EN78" i="15"/>
  <c r="EM78" i="15"/>
  <c r="FF75" i="15"/>
  <c r="CW74" i="15"/>
  <c r="CX74" i="15" s="1"/>
  <c r="BP70" i="15"/>
  <c r="BQ70" i="15" s="1"/>
  <c r="CW85" i="15"/>
  <c r="CX85" i="15" s="1"/>
  <c r="EW58" i="14"/>
  <c r="EC23" i="15"/>
  <c r="EW7" i="15"/>
  <c r="DS31" i="15"/>
  <c r="EC32" i="15"/>
  <c r="EL36" i="15"/>
  <c r="EW52" i="15"/>
  <c r="DR20" i="15"/>
  <c r="FF53" i="10"/>
  <c r="EX7" i="15"/>
  <c r="DI18" i="15"/>
  <c r="DR18" i="15"/>
  <c r="CO36" i="15"/>
  <c r="CP36" i="15" s="1"/>
  <c r="EC42" i="15"/>
  <c r="CM47" i="15"/>
  <c r="CN47" i="15" s="1"/>
  <c r="EL13" i="15"/>
  <c r="DI20" i="15"/>
  <c r="EL19" i="15"/>
  <c r="DS8" i="15"/>
  <c r="DI46" i="14"/>
  <c r="EL27" i="15"/>
  <c r="EW13" i="15"/>
  <c r="EW59" i="14"/>
  <c r="EL12" i="15"/>
  <c r="EY7" i="15"/>
  <c r="DT12" i="15"/>
  <c r="EM13" i="15"/>
  <c r="CW64" i="15"/>
  <c r="CX64" i="15" s="1"/>
  <c r="FF20" i="15"/>
  <c r="EL49" i="15"/>
  <c r="CM11" i="15"/>
  <c r="CN11" i="15" s="1"/>
  <c r="FF50" i="14"/>
  <c r="EW39" i="15"/>
  <c r="FF66" i="15"/>
  <c r="FF60" i="15"/>
  <c r="CO35" i="15"/>
  <c r="CP35" i="15" s="1"/>
  <c r="EC65" i="15"/>
  <c r="CW42" i="15"/>
  <c r="CX42" i="15" s="1"/>
  <c r="FF39" i="15"/>
  <c r="FF40" i="15"/>
  <c r="EL24" i="15"/>
  <c r="EL33" i="15"/>
  <c r="EC9" i="15"/>
  <c r="DJ62" i="14"/>
  <c r="DS12" i="15"/>
  <c r="DR36" i="15"/>
  <c r="DR24" i="15"/>
  <c r="FF35" i="15"/>
  <c r="CY23" i="15"/>
  <c r="CZ23" i="15" s="1"/>
  <c r="CW14" i="15"/>
  <c r="CX14" i="15" s="1"/>
  <c r="EC46" i="15"/>
  <c r="EL32" i="15"/>
  <c r="DI43" i="15"/>
  <c r="DS13" i="15"/>
  <c r="CY12" i="15"/>
  <c r="CZ12" i="15" s="1"/>
  <c r="CW22" i="15"/>
  <c r="CX22" i="15" s="1"/>
  <c r="FF51" i="15"/>
  <c r="FF13" i="15"/>
  <c r="CD48" i="15"/>
  <c r="CE48" i="15" s="1"/>
  <c r="CO28" i="15"/>
  <c r="CP28" i="15" s="1"/>
  <c r="EC52" i="15"/>
  <c r="FF48" i="15"/>
  <c r="DJ29" i="15"/>
  <c r="EL18" i="15"/>
  <c r="BZ65" i="15"/>
  <c r="CA65" i="15" s="1"/>
  <c r="CO30" i="15"/>
  <c r="CP30" i="15" s="1"/>
  <c r="CD15" i="15"/>
  <c r="CE15" i="15" s="1"/>
  <c r="EW47" i="15"/>
  <c r="CD46" i="15"/>
  <c r="CE46" i="15" s="1"/>
  <c r="DI40" i="15"/>
  <c r="CO17" i="15"/>
  <c r="CP17" i="15" s="1"/>
  <c r="EC17" i="15"/>
  <c r="DI15" i="15"/>
  <c r="CO44" i="15"/>
  <c r="CP44" i="15" s="1"/>
  <c r="FF7" i="15"/>
  <c r="CM38" i="15"/>
  <c r="CN38" i="15" s="1"/>
  <c r="DR8" i="15"/>
  <c r="EL15" i="15"/>
  <c r="DR32" i="15"/>
  <c r="CM63" i="15"/>
  <c r="CN63" i="15" s="1"/>
  <c r="DI37" i="15"/>
  <c r="EL34" i="15"/>
  <c r="FF62" i="15"/>
  <c r="DK29" i="15"/>
  <c r="CO43" i="15"/>
  <c r="CP43" i="15" s="1"/>
  <c r="FF14" i="15"/>
  <c r="EC25" i="15"/>
  <c r="EL9" i="15"/>
  <c r="FF57" i="15"/>
  <c r="CM51" i="15"/>
  <c r="CN51" i="15" s="1"/>
  <c r="DI11" i="15"/>
  <c r="DT13" i="15"/>
  <c r="ED7" i="15"/>
  <c r="CW51" i="15"/>
  <c r="CX51" i="15" s="1"/>
  <c r="EL17" i="15"/>
  <c r="EW14" i="15"/>
  <c r="FF28" i="15"/>
  <c r="FF29" i="15"/>
  <c r="CY45" i="15"/>
  <c r="CZ45" i="15" s="1"/>
  <c r="EC7" i="15"/>
  <c r="CY37" i="15"/>
  <c r="CZ37" i="15" s="1"/>
  <c r="BP16" i="15"/>
  <c r="BQ16" i="15" s="1"/>
  <c r="BR16" i="15" s="1"/>
  <c r="DR7" i="15"/>
  <c r="CD17" i="15"/>
  <c r="CE17" i="15" s="1"/>
  <c r="CD64" i="15"/>
  <c r="CE64" i="15" s="1"/>
  <c r="BZ41" i="15"/>
  <c r="CA41" i="15" s="1"/>
  <c r="CY13" i="15"/>
  <c r="CZ13" i="15" s="1"/>
  <c r="FF36" i="15"/>
  <c r="DI42" i="15"/>
  <c r="DR11" i="15"/>
  <c r="EC57" i="15"/>
  <c r="CO41" i="15"/>
  <c r="CP41" i="15" s="1"/>
  <c r="FF58" i="15"/>
  <c r="EC35" i="15"/>
  <c r="DK9" i="15"/>
  <c r="DI38" i="15"/>
  <c r="EW31" i="15"/>
  <c r="FF46" i="15"/>
  <c r="EL42" i="15"/>
  <c r="FF56" i="15"/>
  <c r="EL54" i="15"/>
  <c r="CM21" i="15"/>
  <c r="CN21" i="15" s="1"/>
  <c r="EL7" i="15"/>
  <c r="CM57" i="15"/>
  <c r="CN57" i="15" s="1"/>
  <c r="FH13" i="15"/>
  <c r="DI60" i="15"/>
  <c r="EL23" i="15"/>
  <c r="BP25" i="15"/>
  <c r="BQ25" i="15" s="1"/>
  <c r="BR25" i="15" s="1"/>
  <c r="CW59" i="15"/>
  <c r="CX59" i="15" s="1"/>
  <c r="FF18" i="15"/>
  <c r="CM43" i="15"/>
  <c r="CN43" i="15" s="1"/>
  <c r="CD54" i="15"/>
  <c r="CE54" i="15" s="1"/>
  <c r="FF41" i="15"/>
  <c r="EW21" i="15"/>
  <c r="CD13" i="15"/>
  <c r="CE13" i="15" s="1"/>
  <c r="FF25" i="15"/>
  <c r="CW12" i="15"/>
  <c r="CX12" i="15" s="1"/>
  <c r="EW61" i="15"/>
  <c r="BZ53" i="15"/>
  <c r="CA53" i="15" s="1"/>
  <c r="EL60" i="15"/>
  <c r="BY4" i="15"/>
  <c r="DR59" i="15"/>
  <c r="EL14" i="15"/>
  <c r="EW10" i="15"/>
  <c r="DR60" i="15"/>
  <c r="CD42" i="15"/>
  <c r="CE42" i="15" s="1"/>
  <c r="CD66" i="15"/>
  <c r="CE66" i="15" s="1"/>
  <c r="EW58" i="15"/>
  <c r="DR25" i="15"/>
  <c r="CY64" i="15"/>
  <c r="CZ64" i="15" s="1"/>
  <c r="BZ10" i="15"/>
  <c r="CA10" i="15" s="1"/>
  <c r="EC21" i="15"/>
  <c r="CY29" i="15"/>
  <c r="CZ29" i="15" s="1"/>
  <c r="CW46" i="15"/>
  <c r="CX46" i="15" s="1"/>
  <c r="CY18" i="15"/>
  <c r="CZ18" i="15" s="1"/>
  <c r="EW37" i="15"/>
  <c r="EW40" i="15"/>
  <c r="CM14" i="15"/>
  <c r="CN14" i="15" s="1"/>
  <c r="CD14" i="15"/>
  <c r="CE14" i="15" s="1"/>
  <c r="DR51" i="14"/>
  <c r="BZ62" i="15"/>
  <c r="CA62" i="15" s="1"/>
  <c r="CO53" i="15"/>
  <c r="CP53" i="15" s="1"/>
  <c r="CY10" i="15"/>
  <c r="CZ10" i="15" s="1"/>
  <c r="FF65" i="15"/>
  <c r="CW66" i="15"/>
  <c r="CX66" i="15" s="1"/>
  <c r="EL31" i="15"/>
  <c r="EL40" i="15"/>
  <c r="CM48" i="15"/>
  <c r="CN48" i="15" s="1"/>
  <c r="BZ14" i="15"/>
  <c r="CA14" i="15" s="1"/>
  <c r="BZ13" i="15"/>
  <c r="CA13" i="15" s="1"/>
  <c r="EL66" i="15"/>
  <c r="DI49" i="15"/>
  <c r="CW39" i="15"/>
  <c r="CX39" i="15" s="1"/>
  <c r="BZ46" i="15"/>
  <c r="CA46" i="15" s="1"/>
  <c r="CY49" i="15"/>
  <c r="CZ49" i="15" s="1"/>
  <c r="BZ49" i="15"/>
  <c r="CA49" i="15" s="1"/>
  <c r="DR9" i="15"/>
  <c r="CM28" i="15"/>
  <c r="CN28" i="15" s="1"/>
  <c r="CY62" i="15"/>
  <c r="CZ62" i="15" s="1"/>
  <c r="BP60" i="15"/>
  <c r="BQ60" i="15" s="1"/>
  <c r="BR60" i="15" s="1"/>
  <c r="CD23" i="15"/>
  <c r="CE23" i="15" s="1"/>
  <c r="DI25" i="15"/>
  <c r="CO50" i="15"/>
  <c r="CP50" i="15" s="1"/>
  <c r="EL51" i="15"/>
  <c r="CY57" i="15"/>
  <c r="CZ57" i="15" s="1"/>
  <c r="CD32" i="15"/>
  <c r="CE32" i="15" s="1"/>
  <c r="CY61" i="15"/>
  <c r="CZ61" i="15" s="1"/>
  <c r="CY38" i="15"/>
  <c r="CZ38" i="15" s="1"/>
  <c r="CD11" i="15"/>
  <c r="CE11" i="15" s="1"/>
  <c r="BP39" i="15"/>
  <c r="BQ39" i="15" s="1"/>
  <c r="BR39" i="15" s="1"/>
  <c r="EL59" i="15"/>
  <c r="CW25" i="15"/>
  <c r="CX25" i="15" s="1"/>
  <c r="CW40" i="15"/>
  <c r="CX40" i="15" s="1"/>
  <c r="CM52" i="15"/>
  <c r="CN52" i="15" s="1"/>
  <c r="EC15" i="15"/>
  <c r="DI59" i="15"/>
  <c r="EC39" i="15"/>
  <c r="CO40" i="15"/>
  <c r="CP40" i="15" s="1"/>
  <c r="DI34" i="15"/>
  <c r="CD51" i="15"/>
  <c r="CE51" i="15" s="1"/>
  <c r="DR19" i="15"/>
  <c r="CD49" i="15"/>
  <c r="CE49" i="15" s="1"/>
  <c r="CD59" i="15"/>
  <c r="CE59" i="15" s="1"/>
  <c r="DI23" i="15"/>
  <c r="EC51" i="15"/>
  <c r="DR40" i="15"/>
  <c r="CW31" i="15"/>
  <c r="CX31" i="15" s="1"/>
  <c r="BP43" i="15"/>
  <c r="BQ43" i="15" s="1"/>
  <c r="BR43" i="15" s="1"/>
  <c r="EL20" i="15"/>
  <c r="EW36" i="15"/>
  <c r="FF9" i="15"/>
  <c r="FF59" i="15"/>
  <c r="CW55" i="15"/>
  <c r="CX55" i="15" s="1"/>
  <c r="DR56" i="15"/>
  <c r="CM22" i="15"/>
  <c r="CN22" i="15" s="1"/>
  <c r="DI26" i="15"/>
  <c r="DR47" i="15"/>
  <c r="BZ51" i="15"/>
  <c r="CA51" i="15" s="1"/>
  <c r="FF43" i="15"/>
  <c r="BP64" i="15"/>
  <c r="BQ64" i="15" s="1"/>
  <c r="BR64" i="15" s="1"/>
  <c r="EW48" i="15"/>
  <c r="CW43" i="15"/>
  <c r="CX43" i="15" s="1"/>
  <c r="DI30" i="15"/>
  <c r="DR43" i="15"/>
  <c r="BP56" i="15"/>
  <c r="BQ56" i="15" s="1"/>
  <c r="BR56" i="15" s="1"/>
  <c r="EW60" i="15"/>
  <c r="EW34" i="15"/>
  <c r="CY54" i="15"/>
  <c r="CZ54" i="15" s="1"/>
  <c r="CM26" i="15"/>
  <c r="CN26" i="15" s="1"/>
  <c r="DR54" i="15"/>
  <c r="CM32" i="15"/>
  <c r="CN32" i="15" s="1"/>
  <c r="FF64" i="15"/>
  <c r="EW42" i="15"/>
  <c r="EW32" i="15"/>
  <c r="CW32" i="15"/>
  <c r="CX32" i="15" s="1"/>
  <c r="DR30" i="15"/>
  <c r="EW49" i="15"/>
  <c r="DI56" i="15"/>
  <c r="CM49" i="15"/>
  <c r="CN49" i="15" s="1"/>
  <c r="DR46" i="15"/>
  <c r="BZ29" i="15"/>
  <c r="CA29" i="15" s="1"/>
  <c r="CW56" i="15"/>
  <c r="CX56" i="15" s="1"/>
  <c r="CO20" i="15"/>
  <c r="CP20" i="15" s="1"/>
  <c r="DI54" i="15"/>
  <c r="DR26" i="15"/>
  <c r="CY24" i="15"/>
  <c r="CZ24" i="15" s="1"/>
  <c r="EC61" i="15"/>
  <c r="CM44" i="15"/>
  <c r="CN44" i="15" s="1"/>
  <c r="CD34" i="15"/>
  <c r="CE34" i="15" s="1"/>
  <c r="CO8" i="15"/>
  <c r="CP8" i="15" s="1"/>
  <c r="CW58" i="15"/>
  <c r="CX58" i="15" s="1"/>
  <c r="EW46" i="15"/>
  <c r="CM40" i="15"/>
  <c r="CN40" i="15" s="1"/>
  <c r="EW43" i="15"/>
  <c r="BP37" i="15"/>
  <c r="BQ37" i="15" s="1"/>
  <c r="EW29" i="15"/>
  <c r="CY17" i="15"/>
  <c r="CZ17" i="15" s="1"/>
  <c r="EW26" i="15"/>
  <c r="CM29" i="15"/>
  <c r="CN29" i="15" s="1"/>
  <c r="DI13" i="15"/>
  <c r="EW45" i="15"/>
  <c r="DI65" i="15"/>
  <c r="CM23" i="15"/>
  <c r="CN23" i="15" s="1"/>
  <c r="EC33" i="15"/>
  <c r="DI49" i="14"/>
  <c r="DK21" i="15"/>
  <c r="CO15" i="15"/>
  <c r="CP15" i="15" s="1"/>
  <c r="BP35" i="15"/>
  <c r="BQ35" i="15" s="1"/>
  <c r="BR35" i="15" s="1"/>
  <c r="CD58" i="15"/>
  <c r="CE58" i="15" s="1"/>
  <c r="DR37" i="15"/>
  <c r="CO21" i="15"/>
  <c r="CP21" i="15" s="1"/>
  <c r="BZ59" i="15"/>
  <c r="CA59" i="15" s="1"/>
  <c r="CO25" i="15"/>
  <c r="CP25" i="15" s="1"/>
  <c r="CO47" i="15"/>
  <c r="CP47" i="15" s="1"/>
  <c r="FF16" i="15"/>
  <c r="DR13" i="15"/>
  <c r="CD62" i="15"/>
  <c r="CE62" i="15" s="1"/>
  <c r="FF34" i="15"/>
  <c r="DI31" i="15"/>
  <c r="EC66" i="15"/>
  <c r="CW26" i="15"/>
  <c r="CX26" i="15" s="1"/>
  <c r="CM8" i="15"/>
  <c r="CN8" i="15" s="1"/>
  <c r="DR44" i="15"/>
  <c r="EC19" i="15"/>
  <c r="EC8" i="15"/>
  <c r="EL65" i="15"/>
  <c r="BP31" i="15"/>
  <c r="BQ31" i="15" s="1"/>
  <c r="BR31" i="15" s="1"/>
  <c r="CO56" i="15"/>
  <c r="CP56" i="15" s="1"/>
  <c r="CY30" i="15"/>
  <c r="CZ30" i="15" s="1"/>
  <c r="DI45" i="15"/>
  <c r="EL26" i="15"/>
  <c r="CM33" i="15"/>
  <c r="CN33" i="15" s="1"/>
  <c r="CD53" i="15"/>
  <c r="CE53" i="15" s="1"/>
  <c r="EC45" i="15"/>
  <c r="CM17" i="15"/>
  <c r="CN17" i="15" s="1"/>
  <c r="CM35" i="15"/>
  <c r="CN35" i="15" s="1"/>
  <c r="BP44" i="15"/>
  <c r="BQ44" i="15" s="1"/>
  <c r="BR44" i="15" s="1"/>
  <c r="FF45" i="15"/>
  <c r="FF22" i="15"/>
  <c r="EW17" i="15"/>
  <c r="FF47" i="15"/>
  <c r="DR31" i="15"/>
  <c r="BP45" i="15"/>
  <c r="BQ45" i="15" s="1"/>
  <c r="BR45" i="15" s="1"/>
  <c r="EW56" i="15"/>
  <c r="EW8" i="15"/>
  <c r="CD35" i="15"/>
  <c r="CE35" i="15" s="1"/>
  <c r="EC47" i="15"/>
  <c r="DI24" i="15"/>
  <c r="BZ45" i="15"/>
  <c r="CA45" i="15" s="1"/>
  <c r="EW11" i="15"/>
  <c r="CO55" i="15"/>
  <c r="CP55" i="15" s="1"/>
  <c r="DI44" i="15"/>
  <c r="BP18" i="15"/>
  <c r="BQ18" i="15" s="1"/>
  <c r="BR18" i="15" s="1"/>
  <c r="EN13" i="15"/>
  <c r="EL61" i="15"/>
  <c r="EW18" i="15"/>
  <c r="DI16" i="15"/>
  <c r="DI7" i="15"/>
  <c r="FF53" i="15"/>
  <c r="CW35" i="15"/>
  <c r="CX35" i="15" s="1"/>
  <c r="CW15" i="15"/>
  <c r="CX15" i="15" s="1"/>
  <c r="DR45" i="15"/>
  <c r="FF26" i="15"/>
  <c r="DR33" i="15"/>
  <c r="BP14" i="15"/>
  <c r="BQ14" i="15" s="1"/>
  <c r="BR14" i="15" s="1"/>
  <c r="EC49" i="14"/>
  <c r="EW35" i="15"/>
  <c r="EC13" i="15"/>
  <c r="CO19" i="15"/>
  <c r="CP19" i="15" s="1"/>
  <c r="FF37" i="15"/>
  <c r="CM18" i="15"/>
  <c r="CN18" i="15" s="1"/>
  <c r="DR16" i="15"/>
  <c r="BZ25" i="15"/>
  <c r="CA25" i="15" s="1"/>
  <c r="EC38" i="15"/>
  <c r="EW33" i="15"/>
  <c r="CD40" i="15"/>
  <c r="CE40" i="15" s="1"/>
  <c r="EC41" i="15"/>
  <c r="BZ35" i="15"/>
  <c r="CA35" i="15" s="1"/>
  <c r="BP62" i="15"/>
  <c r="BQ62" i="15" s="1"/>
  <c r="BR62" i="15" s="1"/>
  <c r="BP33" i="15"/>
  <c r="BQ33" i="15" s="1"/>
  <c r="BR33" i="15" s="1"/>
  <c r="CM34" i="15"/>
  <c r="CN34" i="15" s="1"/>
  <c r="CO45" i="15"/>
  <c r="CP45" i="15" s="1"/>
  <c r="EN25" i="15"/>
  <c r="EM25" i="15"/>
  <c r="BP24" i="15"/>
  <c r="BQ24" i="15" s="1"/>
  <c r="CW17" i="15"/>
  <c r="CX17" i="15" s="1"/>
  <c r="BZ57" i="15"/>
  <c r="CA57" i="15" s="1"/>
  <c r="CY52" i="15"/>
  <c r="CZ52" i="15" s="1"/>
  <c r="BZ18" i="15"/>
  <c r="CA18" i="15" s="1"/>
  <c r="FG57" i="15"/>
  <c r="FH57" i="15"/>
  <c r="EM22" i="15"/>
  <c r="EN22" i="15"/>
  <c r="ED17" i="15"/>
  <c r="EE17" i="15"/>
  <c r="CY50" i="15"/>
  <c r="CZ50" i="15" s="1"/>
  <c r="DS16" i="15"/>
  <c r="DT16" i="15"/>
  <c r="CO65" i="15"/>
  <c r="CP65" i="15" s="1"/>
  <c r="BZ43" i="15"/>
  <c r="CA43" i="15" s="1"/>
  <c r="EN34" i="15"/>
  <c r="EM34" i="15"/>
  <c r="EN52" i="15"/>
  <c r="EM52" i="15"/>
  <c r="CY36" i="15"/>
  <c r="CZ36" i="15" s="1"/>
  <c r="BZ30" i="15"/>
  <c r="CA30" i="15" s="1"/>
  <c r="EY59" i="15"/>
  <c r="EX59" i="15"/>
  <c r="CD28" i="15"/>
  <c r="CE28" i="15" s="1"/>
  <c r="EM8" i="15"/>
  <c r="EN8" i="15"/>
  <c r="EY48" i="15"/>
  <c r="EX48" i="15"/>
  <c r="EE57" i="15"/>
  <c r="ED57" i="15"/>
  <c r="EE36" i="15"/>
  <c r="ED36" i="15"/>
  <c r="EN9" i="15"/>
  <c r="EM9" i="15"/>
  <c r="EE10" i="15"/>
  <c r="ED10" i="15"/>
  <c r="DT53" i="15"/>
  <c r="DS53" i="15"/>
  <c r="EX23" i="15"/>
  <c r="EY23" i="15"/>
  <c r="DJ57" i="15"/>
  <c r="DK57" i="15"/>
  <c r="EE19" i="15"/>
  <c r="ED19" i="15"/>
  <c r="DT27" i="15"/>
  <c r="DS27" i="15"/>
  <c r="FG60" i="15"/>
  <c r="FH60" i="15"/>
  <c r="BP17" i="15"/>
  <c r="BQ17" i="15" s="1"/>
  <c r="CW48" i="15"/>
  <c r="CX48" i="15" s="1"/>
  <c r="CD8" i="15"/>
  <c r="CE8" i="15" s="1"/>
  <c r="EY56" i="15"/>
  <c r="EX56" i="15"/>
  <c r="EE32" i="15"/>
  <c r="ED32" i="15"/>
  <c r="DT61" i="15"/>
  <c r="DS61" i="15"/>
  <c r="EY52" i="15"/>
  <c r="EX52" i="15"/>
  <c r="CW37" i="15"/>
  <c r="CX37" i="15" s="1"/>
  <c r="ED18" i="15"/>
  <c r="EE18" i="15"/>
  <c r="CW52" i="15"/>
  <c r="CX52" i="15" s="1"/>
  <c r="CD37" i="15"/>
  <c r="CE37" i="15" s="1"/>
  <c r="EC43" i="15"/>
  <c r="DT58" i="15"/>
  <c r="DS58" i="15"/>
  <c r="FF52" i="15"/>
  <c r="FG37" i="15"/>
  <c r="FH37" i="15"/>
  <c r="FH64" i="15"/>
  <c r="FG64" i="15"/>
  <c r="EX30" i="15"/>
  <c r="EY30" i="15"/>
  <c r="CO58" i="15"/>
  <c r="CP58" i="15" s="1"/>
  <c r="CY28" i="15"/>
  <c r="CZ28" i="15" s="1"/>
  <c r="EE34" i="15"/>
  <c r="ED34" i="15"/>
  <c r="EN57" i="15"/>
  <c r="EM57" i="15"/>
  <c r="EY38" i="15"/>
  <c r="EX38" i="15"/>
  <c r="DT59" i="15"/>
  <c r="DS59" i="15"/>
  <c r="DK31" i="15"/>
  <c r="DJ31" i="15"/>
  <c r="DK62" i="15"/>
  <c r="DJ62" i="15"/>
  <c r="EM35" i="15"/>
  <c r="EN35" i="15"/>
  <c r="CW45" i="15"/>
  <c r="CX45" i="15" s="1"/>
  <c r="EY15" i="15"/>
  <c r="EX15" i="15"/>
  <c r="DK45" i="15"/>
  <c r="DJ45" i="15"/>
  <c r="CW54" i="15"/>
  <c r="CX54" i="15" s="1"/>
  <c r="DR17" i="15"/>
  <c r="EX16" i="15"/>
  <c r="EY16" i="15"/>
  <c r="DK7" i="15"/>
  <c r="DJ7" i="15"/>
  <c r="FH47" i="15"/>
  <c r="FG47" i="15"/>
  <c r="CY14" i="15"/>
  <c r="CZ14" i="15" s="1"/>
  <c r="CW9" i="15"/>
  <c r="CX9" i="15" s="1"/>
  <c r="DR49" i="15"/>
  <c r="ED11" i="15"/>
  <c r="EE11" i="15"/>
  <c r="EN45" i="15"/>
  <c r="EM45" i="15"/>
  <c r="DK25" i="15"/>
  <c r="DJ25" i="15"/>
  <c r="CY65" i="15"/>
  <c r="CZ65" i="15" s="1"/>
  <c r="FG51" i="15"/>
  <c r="FH51" i="15"/>
  <c r="CY33" i="15"/>
  <c r="CZ33" i="15" s="1"/>
  <c r="FH14" i="15"/>
  <c r="FG14" i="15"/>
  <c r="FH31" i="15"/>
  <c r="FG31" i="15"/>
  <c r="EY62" i="15"/>
  <c r="EX62" i="15"/>
  <c r="FF15" i="15"/>
  <c r="DT51" i="15"/>
  <c r="DS51" i="15"/>
  <c r="BZ31" i="15"/>
  <c r="CA31" i="15" s="1"/>
  <c r="EY47" i="15"/>
  <c r="EX47" i="15"/>
  <c r="CM66" i="15"/>
  <c r="CN66" i="15" s="1"/>
  <c r="CO22" i="15"/>
  <c r="CP22" i="15" s="1"/>
  <c r="ED35" i="15"/>
  <c r="EE35" i="15"/>
  <c r="DK13" i="15"/>
  <c r="DJ13" i="15"/>
  <c r="CM16" i="15"/>
  <c r="CN16" i="15" s="1"/>
  <c r="DT66" i="15"/>
  <c r="DS66" i="15"/>
  <c r="CD27" i="15"/>
  <c r="CE27" i="15" s="1"/>
  <c r="DT32" i="15"/>
  <c r="DS32" i="15"/>
  <c r="DI17" i="15"/>
  <c r="AX5" i="15"/>
  <c r="BX4" i="15"/>
  <c r="EX42" i="15"/>
  <c r="EY42" i="15"/>
  <c r="BP49" i="15"/>
  <c r="BQ49" i="15" s="1"/>
  <c r="DS54" i="15"/>
  <c r="DT54" i="15"/>
  <c r="CY44" i="15"/>
  <c r="CZ44" i="15" s="1"/>
  <c r="DS7" i="15"/>
  <c r="DT7" i="15"/>
  <c r="FH39" i="15"/>
  <c r="FG39" i="15"/>
  <c r="FF55" i="15"/>
  <c r="FH66" i="15"/>
  <c r="FG66" i="15"/>
  <c r="DT40" i="15"/>
  <c r="DS40" i="15"/>
  <c r="AR5" i="15"/>
  <c r="BN5" i="15" s="1"/>
  <c r="EM53" i="15"/>
  <c r="EN53" i="15"/>
  <c r="DK43" i="15"/>
  <c r="DJ43" i="15"/>
  <c r="BZ8" i="15"/>
  <c r="CA8" i="15" s="1"/>
  <c r="CD65" i="15"/>
  <c r="CE65" i="15" s="1"/>
  <c r="BZ32" i="15"/>
  <c r="CA32" i="15" s="1"/>
  <c r="EX57" i="15"/>
  <c r="EY57" i="15"/>
  <c r="CD26" i="15"/>
  <c r="CE26" i="15" s="1"/>
  <c r="CO29" i="15"/>
  <c r="CP29" i="15" s="1"/>
  <c r="EE43" i="15"/>
  <c r="ED43" i="15"/>
  <c r="EE29" i="15"/>
  <c r="ED29" i="15"/>
  <c r="CM27" i="15"/>
  <c r="CN27" i="15" s="1"/>
  <c r="EE60" i="15"/>
  <c r="ED60" i="15"/>
  <c r="CO66" i="15"/>
  <c r="CP66" i="15" s="1"/>
  <c r="CO27" i="15"/>
  <c r="CP27" i="15" s="1"/>
  <c r="ED31" i="15"/>
  <c r="EE31" i="15"/>
  <c r="DS49" i="15"/>
  <c r="DT49" i="15"/>
  <c r="CO24" i="15"/>
  <c r="CP24" i="15" s="1"/>
  <c r="EM15" i="15"/>
  <c r="EN15" i="15"/>
  <c r="EN48" i="15"/>
  <c r="EM48" i="15"/>
  <c r="CO64" i="15"/>
  <c r="CP64" i="15" s="1"/>
  <c r="EM56" i="15"/>
  <c r="EN56" i="15"/>
  <c r="CY20" i="15"/>
  <c r="CZ20" i="15" s="1"/>
  <c r="CY19" i="15"/>
  <c r="CZ19" i="15" s="1"/>
  <c r="FG15" i="15"/>
  <c r="FH15" i="15"/>
  <c r="FH62" i="15"/>
  <c r="FG62" i="15"/>
  <c r="EM37" i="15"/>
  <c r="EN37" i="15"/>
  <c r="EX51" i="15"/>
  <c r="EY51" i="15"/>
  <c r="EN55" i="15"/>
  <c r="EM55" i="15"/>
  <c r="FH50" i="15"/>
  <c r="FG50" i="15"/>
  <c r="DK8" i="15"/>
  <c r="DJ8" i="15"/>
  <c r="CW38" i="15"/>
  <c r="CX38" i="15" s="1"/>
  <c r="EW9" i="15"/>
  <c r="EE49" i="15"/>
  <c r="ED49" i="15"/>
  <c r="BZ66" i="15"/>
  <c r="CA66" i="15" s="1"/>
  <c r="CW30" i="15"/>
  <c r="CX30" i="15" s="1"/>
  <c r="EY26" i="15"/>
  <c r="EX26" i="15"/>
  <c r="BP46" i="15"/>
  <c r="BQ46" i="15" s="1"/>
  <c r="EE26" i="15"/>
  <c r="ED26" i="15"/>
  <c r="FG46" i="15"/>
  <c r="FH46" i="15"/>
  <c r="DR23" i="15"/>
  <c r="EX46" i="15"/>
  <c r="EY46" i="15"/>
  <c r="EE39" i="15"/>
  <c r="ED39" i="15"/>
  <c r="EM20" i="15"/>
  <c r="EN20" i="15"/>
  <c r="FH61" i="15"/>
  <c r="FG61" i="15"/>
  <c r="FH24" i="15"/>
  <c r="FG24" i="15"/>
  <c r="EX54" i="15"/>
  <c r="EY54" i="15"/>
  <c r="DT42" i="15"/>
  <c r="DS42" i="15"/>
  <c r="EM51" i="15"/>
  <c r="EN51" i="15"/>
  <c r="FH8" i="15"/>
  <c r="FG8" i="15"/>
  <c r="EE61" i="15"/>
  <c r="ED61" i="15"/>
  <c r="DK53" i="15"/>
  <c r="DJ53" i="15"/>
  <c r="FG45" i="15"/>
  <c r="FH45" i="15"/>
  <c r="CB4" i="15"/>
  <c r="BF5" i="15"/>
  <c r="EN41" i="15"/>
  <c r="EM41" i="15"/>
  <c r="EY63" i="15"/>
  <c r="EX63" i="15"/>
  <c r="DS33" i="15"/>
  <c r="DT33" i="15"/>
  <c r="FH34" i="15"/>
  <c r="FG34" i="15"/>
  <c r="DS65" i="15"/>
  <c r="DT65" i="15"/>
  <c r="EE9" i="15"/>
  <c r="ED9" i="15"/>
  <c r="DK66" i="15"/>
  <c r="DJ66" i="15"/>
  <c r="DJ59" i="15"/>
  <c r="DK59" i="15"/>
  <c r="FH29" i="15"/>
  <c r="FG29" i="15"/>
  <c r="DJ60" i="15"/>
  <c r="DK60" i="15"/>
  <c r="DI46" i="15"/>
  <c r="EN46" i="15"/>
  <c r="EM46" i="15"/>
  <c r="EM59" i="15"/>
  <c r="EN59" i="15"/>
  <c r="FH63" i="15"/>
  <c r="FG63" i="15"/>
  <c r="DK14" i="15"/>
  <c r="DJ14" i="15"/>
  <c r="FH53" i="15"/>
  <c r="FG53" i="15"/>
  <c r="FH20" i="15"/>
  <c r="FG20" i="15"/>
  <c r="EE13" i="15"/>
  <c r="ED13" i="15"/>
  <c r="EM58" i="15"/>
  <c r="EN58" i="15"/>
  <c r="DK38" i="15"/>
  <c r="DJ38" i="15"/>
  <c r="EE33" i="15"/>
  <c r="ED33" i="15"/>
  <c r="EE14" i="15"/>
  <c r="ED14" i="15"/>
  <c r="EN47" i="15"/>
  <c r="EM47" i="15"/>
  <c r="DJ32" i="15"/>
  <c r="DK32" i="15"/>
  <c r="DT26" i="15"/>
  <c r="DS26" i="15"/>
  <c r="CO61" i="15"/>
  <c r="CP61" i="15" s="1"/>
  <c r="BP8" i="15"/>
  <c r="BQ8" i="15" s="1"/>
  <c r="BZ60" i="15"/>
  <c r="CA60" i="15" s="1"/>
  <c r="CW10" i="15"/>
  <c r="CX10" i="15" s="1"/>
  <c r="EN16" i="15"/>
  <c r="EM16" i="15"/>
  <c r="BP23" i="15"/>
  <c r="BQ23" i="15" s="1"/>
  <c r="EY50" i="15"/>
  <c r="EX50" i="15"/>
  <c r="FG7" i="15"/>
  <c r="FH7" i="15"/>
  <c r="EN66" i="15"/>
  <c r="EM66" i="15"/>
  <c r="EE53" i="15"/>
  <c r="ED53" i="15"/>
  <c r="CD44" i="15"/>
  <c r="CE44" i="15" s="1"/>
  <c r="CW62" i="15"/>
  <c r="CX62" i="15" s="1"/>
  <c r="DS23" i="15"/>
  <c r="DT23" i="15"/>
  <c r="EE58" i="15"/>
  <c r="ED58" i="15"/>
  <c r="EC10" i="15"/>
  <c r="CW49" i="15"/>
  <c r="CX49" i="15" s="1"/>
  <c r="CW21" i="15"/>
  <c r="CX21" i="15" s="1"/>
  <c r="CW16" i="15"/>
  <c r="CX16" i="15" s="1"/>
  <c r="DT18" i="15"/>
  <c r="DS18" i="15"/>
  <c r="ED37" i="15"/>
  <c r="EE37" i="15"/>
  <c r="EW41" i="15"/>
  <c r="BZ38" i="15"/>
  <c r="CA38" i="15" s="1"/>
  <c r="BP41" i="15"/>
  <c r="BQ41" i="15" s="1"/>
  <c r="DT64" i="15"/>
  <c r="DS64" i="15"/>
  <c r="DK41" i="15"/>
  <c r="DJ41" i="15"/>
  <c r="CW41" i="15"/>
  <c r="CX41" i="15" s="1"/>
  <c r="EN36" i="15"/>
  <c r="EM36" i="15"/>
  <c r="CY16" i="15"/>
  <c r="CZ16" i="15" s="1"/>
  <c r="FF12" i="15"/>
  <c r="EN26" i="15"/>
  <c r="EM26" i="15"/>
  <c r="EY22" i="15"/>
  <c r="EX22" i="15"/>
  <c r="ED62" i="15"/>
  <c r="EE62" i="15"/>
  <c r="EC59" i="15"/>
  <c r="EW54" i="15"/>
  <c r="EC60" i="15"/>
  <c r="BZ33" i="15"/>
  <c r="CA33" i="15" s="1"/>
  <c r="CO60" i="15"/>
  <c r="CP60" i="15" s="1"/>
  <c r="EY28" i="15"/>
  <c r="EX28" i="15"/>
  <c r="FH55" i="15"/>
  <c r="FG55" i="15"/>
  <c r="EN27" i="15"/>
  <c r="EM27" i="15"/>
  <c r="BP54" i="15"/>
  <c r="BQ54" i="15" s="1"/>
  <c r="DT41" i="15"/>
  <c r="DS41" i="15"/>
  <c r="CW8" i="15"/>
  <c r="CX8" i="15" s="1"/>
  <c r="EW53" i="15"/>
  <c r="EX31" i="15"/>
  <c r="EY31" i="15"/>
  <c r="CD52" i="15"/>
  <c r="CE52" i="15" s="1"/>
  <c r="CO46" i="15"/>
  <c r="CP46" i="15" s="1"/>
  <c r="EC24" i="15"/>
  <c r="EY65" i="15"/>
  <c r="EX65" i="15"/>
  <c r="CY11" i="15"/>
  <c r="CZ11" i="15" s="1"/>
  <c r="CM55" i="15"/>
  <c r="CN55" i="15" s="1"/>
  <c r="EC20" i="15"/>
  <c r="EN65" i="15"/>
  <c r="EM65" i="15"/>
  <c r="FH58" i="15"/>
  <c r="FG58" i="15"/>
  <c r="FG21" i="15"/>
  <c r="FH21" i="15"/>
  <c r="CO13" i="15"/>
  <c r="CP13" i="15" s="1"/>
  <c r="DK10" i="15"/>
  <c r="DJ10" i="15"/>
  <c r="EN18" i="15"/>
  <c r="EM18" i="15"/>
  <c r="EC53" i="15"/>
  <c r="CD18" i="15"/>
  <c r="CE18" i="15" s="1"/>
  <c r="CM20" i="15"/>
  <c r="CN20" i="15" s="1"/>
  <c r="CD60" i="15"/>
  <c r="CE60" i="15" s="1"/>
  <c r="CY25" i="15"/>
  <c r="CZ25" i="15" s="1"/>
  <c r="EE41" i="15"/>
  <c r="ED41" i="15"/>
  <c r="FG38" i="15"/>
  <c r="FH38" i="15"/>
  <c r="DK46" i="15"/>
  <c r="DJ46" i="15"/>
  <c r="EE21" i="15"/>
  <c r="ED21" i="15"/>
  <c r="DR55" i="15"/>
  <c r="DR41" i="15"/>
  <c r="DS17" i="15"/>
  <c r="DT17" i="15"/>
  <c r="EL64" i="15"/>
  <c r="CD33" i="15"/>
  <c r="CE33" i="15" s="1"/>
  <c r="CW18" i="15"/>
  <c r="CX18" i="15" s="1"/>
  <c r="CD24" i="15"/>
  <c r="CE24" i="15" s="1"/>
  <c r="CO39" i="15"/>
  <c r="CP39" i="15" s="1"/>
  <c r="EN12" i="15"/>
  <c r="EM12" i="15"/>
  <c r="EW16" i="15"/>
  <c r="EE56" i="15"/>
  <c r="ED56" i="15"/>
  <c r="EW62" i="15"/>
  <c r="ED66" i="15"/>
  <c r="EE66" i="15"/>
  <c r="EM54" i="15"/>
  <c r="EN54" i="15"/>
  <c r="EW51" i="15"/>
  <c r="ED8" i="15"/>
  <c r="EE8" i="15"/>
  <c r="EE54" i="15"/>
  <c r="ED54" i="15"/>
  <c r="DK33" i="15"/>
  <c r="DJ33" i="15"/>
  <c r="CY9" i="15"/>
  <c r="CZ9" i="15" s="1"/>
  <c r="FF27" i="15"/>
  <c r="BP13" i="15"/>
  <c r="BQ13" i="15" s="1"/>
  <c r="CW47" i="15"/>
  <c r="CX47" i="15" s="1"/>
  <c r="BP26" i="15"/>
  <c r="BQ26" i="15" s="1"/>
  <c r="CO49" i="15"/>
  <c r="CP49" i="15" s="1"/>
  <c r="EL41" i="15"/>
  <c r="DT44" i="15"/>
  <c r="DS44" i="15"/>
  <c r="DK65" i="15"/>
  <c r="DJ65" i="15"/>
  <c r="DS15" i="15"/>
  <c r="DT15" i="15"/>
  <c r="CY60" i="15"/>
  <c r="CZ60" i="15" s="1"/>
  <c r="EE47" i="15"/>
  <c r="ED47" i="15"/>
  <c r="DK24" i="15"/>
  <c r="DJ24" i="15"/>
  <c r="CD36" i="15"/>
  <c r="CE36" i="15" s="1"/>
  <c r="CW13" i="15"/>
  <c r="CX13" i="15" s="1"/>
  <c r="CM15" i="15"/>
  <c r="CN15" i="15" s="1"/>
  <c r="EW55" i="15"/>
  <c r="FH19" i="15"/>
  <c r="FG19" i="15"/>
  <c r="CW63" i="15"/>
  <c r="CX63" i="15" s="1"/>
  <c r="CO62" i="15"/>
  <c r="CP62" i="15" s="1"/>
  <c r="BP10" i="15"/>
  <c r="BQ10" i="15" s="1"/>
  <c r="BP55" i="15"/>
  <c r="BQ55" i="15" s="1"/>
  <c r="DI41" i="15"/>
  <c r="BP59" i="15"/>
  <c r="BQ59" i="15" s="1"/>
  <c r="DJ39" i="15"/>
  <c r="DK39" i="15"/>
  <c r="CY31" i="15"/>
  <c r="CZ31" i="15" s="1"/>
  <c r="BP42" i="15"/>
  <c r="BQ42" i="15" s="1"/>
  <c r="CO12" i="15"/>
  <c r="CP12" i="15" s="1"/>
  <c r="FH17" i="15"/>
  <c r="FG17" i="15"/>
  <c r="DR66" i="15"/>
  <c r="CM58" i="15"/>
  <c r="CN58" i="15" s="1"/>
  <c r="EE16" i="15"/>
  <c r="ED16" i="15"/>
  <c r="CO31" i="15"/>
  <c r="CP31" i="15" s="1"/>
  <c r="EN10" i="15"/>
  <c r="EM10" i="15"/>
  <c r="EW66" i="15"/>
  <c r="FF54" i="15"/>
  <c r="ED51" i="15"/>
  <c r="EE51" i="15"/>
  <c r="DT29" i="15"/>
  <c r="DS29" i="15"/>
  <c r="CY51" i="15"/>
  <c r="CZ51" i="15" s="1"/>
  <c r="DT35" i="15"/>
  <c r="DS35" i="15"/>
  <c r="CO54" i="15"/>
  <c r="CP54" i="15" s="1"/>
  <c r="EN24" i="15"/>
  <c r="EM24" i="15"/>
  <c r="CD41" i="15"/>
  <c r="CE41" i="15" s="1"/>
  <c r="BP47" i="15"/>
  <c r="BQ47" i="15" s="1"/>
  <c r="DT52" i="15"/>
  <c r="DS52" i="15"/>
  <c r="FH12" i="15"/>
  <c r="FG12" i="15"/>
  <c r="DK64" i="15"/>
  <c r="DJ64" i="15"/>
  <c r="BZ20" i="15"/>
  <c r="CA20" i="15" s="1"/>
  <c r="FG11" i="15"/>
  <c r="FH11" i="15"/>
  <c r="FG65" i="15"/>
  <c r="FH65" i="15"/>
  <c r="EY14" i="15"/>
  <c r="EX14" i="15"/>
  <c r="BZ21" i="15"/>
  <c r="CA21" i="15" s="1"/>
  <c r="EE55" i="15"/>
  <c r="ED55" i="15"/>
  <c r="FG30" i="15"/>
  <c r="FH30" i="15"/>
  <c r="CW20" i="15"/>
  <c r="CX20" i="15" s="1"/>
  <c r="DT60" i="15"/>
  <c r="DS60" i="15"/>
  <c r="FH26" i="15"/>
  <c r="FG26" i="15"/>
  <c r="DJ15" i="15"/>
  <c r="DK15" i="15"/>
  <c r="DR10" i="15"/>
  <c r="CY53" i="15"/>
  <c r="CZ53" i="15" s="1"/>
  <c r="DI55" i="15"/>
  <c r="EY35" i="15"/>
  <c r="EX35" i="15"/>
  <c r="CO59" i="15"/>
  <c r="CP59" i="15" s="1"/>
  <c r="CW33" i="15"/>
  <c r="CX33" i="15" s="1"/>
  <c r="EY41" i="15"/>
  <c r="EX41" i="15"/>
  <c r="EY12" i="15"/>
  <c r="EX12" i="15"/>
  <c r="EC49" i="15"/>
  <c r="DR42" i="15"/>
  <c r="DS14" i="15"/>
  <c r="DT14" i="15"/>
  <c r="DK35" i="15"/>
  <c r="DJ35" i="15"/>
  <c r="BP66" i="15"/>
  <c r="BQ66" i="15" s="1"/>
  <c r="BZ16" i="15"/>
  <c r="CA16" i="15" s="1"/>
  <c r="EM39" i="15"/>
  <c r="EN39" i="15"/>
  <c r="FF10" i="15"/>
  <c r="DK63" i="15"/>
  <c r="DJ63" i="15"/>
  <c r="CD29" i="15"/>
  <c r="CE29" i="15" s="1"/>
  <c r="CY8" i="15"/>
  <c r="CZ8" i="15" s="1"/>
  <c r="EC55" i="15"/>
  <c r="FF24" i="15"/>
  <c r="EX21" i="15"/>
  <c r="EY21" i="15"/>
  <c r="DI47" i="15"/>
  <c r="EM61" i="15"/>
  <c r="EN61" i="15"/>
  <c r="EL52" i="15"/>
  <c r="BZ24" i="15"/>
  <c r="CA24" i="15" s="1"/>
  <c r="DR28" i="15"/>
  <c r="BZ64" i="15"/>
  <c r="CA64" i="15" s="1"/>
  <c r="DJ20" i="15"/>
  <c r="DK20" i="15"/>
  <c r="ED20" i="15"/>
  <c r="EE20" i="15"/>
  <c r="DT22" i="15"/>
  <c r="DS22" i="15"/>
  <c r="EC11" i="15"/>
  <c r="DR58" i="15"/>
  <c r="EM60" i="15"/>
  <c r="EN60" i="15"/>
  <c r="DK17" i="15"/>
  <c r="DJ17" i="15"/>
  <c r="DR15" i="15"/>
  <c r="DI64" i="15"/>
  <c r="DS10" i="15"/>
  <c r="DT10" i="15"/>
  <c r="BP36" i="15"/>
  <c r="BQ36" i="15" s="1"/>
  <c r="EX10" i="15"/>
  <c r="EY10" i="15"/>
  <c r="CD43" i="15"/>
  <c r="CE43" i="15" s="1"/>
  <c r="BP19" i="15"/>
  <c r="BQ19" i="15" s="1"/>
  <c r="CM64" i="15"/>
  <c r="CN64" i="15" s="1"/>
  <c r="CM46" i="15"/>
  <c r="CN46" i="15" s="1"/>
  <c r="BZ15" i="15"/>
  <c r="CA15" i="15" s="1"/>
  <c r="DI10" i="15"/>
  <c r="DJ40" i="15"/>
  <c r="DK40" i="15"/>
  <c r="AY6" i="15"/>
  <c r="BY6" i="15" s="1"/>
  <c r="BY5" i="15"/>
  <c r="FH40" i="15"/>
  <c r="FG40" i="15"/>
  <c r="BZ42" i="15"/>
  <c r="CA42" i="15" s="1"/>
  <c r="DI66" i="15"/>
  <c r="EC48" i="15"/>
  <c r="EY40" i="15"/>
  <c r="EX40" i="15"/>
  <c r="EC16" i="15"/>
  <c r="EW64" i="15"/>
  <c r="EE7" i="15"/>
  <c r="DJ27" i="15"/>
  <c r="DK27" i="15"/>
  <c r="DR14" i="15"/>
  <c r="FH10" i="15"/>
  <c r="FG10" i="15"/>
  <c r="FG9" i="15"/>
  <c r="FH9" i="15"/>
  <c r="EY61" i="15"/>
  <c r="EX61" i="15"/>
  <c r="DK55" i="15"/>
  <c r="DJ55" i="15"/>
  <c r="EY29" i="15"/>
  <c r="EX29" i="15"/>
  <c r="EE45" i="15"/>
  <c r="ED45" i="15"/>
  <c r="DT31" i="15"/>
  <c r="DK23" i="15"/>
  <c r="EY8" i="15"/>
  <c r="EX8" i="15"/>
  <c r="FF61" i="15"/>
  <c r="DR50" i="15"/>
  <c r="BP28" i="15"/>
  <c r="BQ28" i="15" s="1"/>
  <c r="DT36" i="15"/>
  <c r="DS36" i="15"/>
  <c r="DJ51" i="15"/>
  <c r="DK51" i="15"/>
  <c r="DT46" i="15"/>
  <c r="DS46" i="15"/>
  <c r="EW20" i="15"/>
  <c r="EL22" i="15"/>
  <c r="DI48" i="15"/>
  <c r="BZ11" i="15"/>
  <c r="CA11" i="15" s="1"/>
  <c r="DT34" i="15"/>
  <c r="DS34" i="15"/>
  <c r="DI58" i="15"/>
  <c r="ED52" i="15"/>
  <c r="EE52" i="15"/>
  <c r="BP40" i="15"/>
  <c r="BQ40" i="15" s="1"/>
  <c r="CM19" i="15"/>
  <c r="CN19" i="15" s="1"/>
  <c r="CD19" i="15"/>
  <c r="CE19" i="15" s="1"/>
  <c r="BP15" i="15"/>
  <c r="BQ15" i="15" s="1"/>
  <c r="DR64" i="15"/>
  <c r="CY47" i="15"/>
  <c r="CZ47" i="15" s="1"/>
  <c r="CD31" i="15"/>
  <c r="CE31" i="15" s="1"/>
  <c r="EY19" i="15"/>
  <c r="EX19" i="15"/>
  <c r="CY41" i="15"/>
  <c r="CZ41" i="15" s="1"/>
  <c r="DT43" i="15"/>
  <c r="DS43" i="15"/>
  <c r="DI19" i="15"/>
  <c r="EY36" i="15"/>
  <c r="EX36" i="15"/>
  <c r="BP57" i="15"/>
  <c r="BQ57" i="15" s="1"/>
  <c r="DT8" i="15"/>
  <c r="FG54" i="15"/>
  <c r="FH54" i="15"/>
  <c r="EC40" i="15"/>
  <c r="CM36" i="15"/>
  <c r="CN36" i="15" s="1"/>
  <c r="DR53" i="15"/>
  <c r="CM61" i="15"/>
  <c r="CN61" i="15" s="1"/>
  <c r="BZ39" i="15"/>
  <c r="CA39" i="15" s="1"/>
  <c r="FH32" i="15"/>
  <c r="FG32" i="15"/>
  <c r="DS24" i="15"/>
  <c r="DT24" i="15"/>
  <c r="DJ49" i="15"/>
  <c r="DK49" i="15"/>
  <c r="EY13" i="15"/>
  <c r="EX13" i="15"/>
  <c r="DS11" i="15"/>
  <c r="DT11" i="15"/>
  <c r="DK48" i="15"/>
  <c r="DJ48" i="15"/>
  <c r="EY24" i="15"/>
  <c r="EX24" i="15"/>
  <c r="EC50" i="15"/>
  <c r="ED64" i="15"/>
  <c r="EE64" i="15"/>
  <c r="DI9" i="15"/>
  <c r="DI62" i="15"/>
  <c r="BP11" i="15"/>
  <c r="BQ11" i="15" s="1"/>
  <c r="EC27" i="15"/>
  <c r="CY26" i="15"/>
  <c r="CZ26" i="15" s="1"/>
  <c r="DI33" i="15"/>
  <c r="DI14" i="15"/>
  <c r="EC63" i="15"/>
  <c r="EL29" i="15"/>
  <c r="CW11" i="15"/>
  <c r="CX11" i="15" s="1"/>
  <c r="CM62" i="15"/>
  <c r="CN62" i="15" s="1"/>
  <c r="FG52" i="15"/>
  <c r="FH52" i="15"/>
  <c r="BZ55" i="15"/>
  <c r="CA55" i="15" s="1"/>
  <c r="EL35" i="15"/>
  <c r="EX55" i="15"/>
  <c r="EY55" i="15"/>
  <c r="CY22" i="15"/>
  <c r="CZ22" i="15" s="1"/>
  <c r="CC4" i="15"/>
  <c r="BG5" i="15"/>
  <c r="ED24" i="15"/>
  <c r="EE24" i="15"/>
  <c r="EN64" i="15"/>
  <c r="EM64" i="15"/>
  <c r="DI50" i="15"/>
  <c r="DI28" i="15"/>
  <c r="EC64" i="15"/>
  <c r="EL46" i="15"/>
  <c r="ED42" i="15"/>
  <c r="EE42" i="15"/>
  <c r="CD22" i="15"/>
  <c r="CE22" i="15" s="1"/>
  <c r="BP48" i="15"/>
  <c r="BQ48" i="15" s="1"/>
  <c r="DK11" i="15"/>
  <c r="DJ11" i="15"/>
  <c r="BP58" i="15"/>
  <c r="BQ58" i="15" s="1"/>
  <c r="DT19" i="15"/>
  <c r="DS19" i="15"/>
  <c r="BZ17" i="15"/>
  <c r="CA17" i="15" s="1"/>
  <c r="FH48" i="15"/>
  <c r="FG48" i="15"/>
  <c r="FF31" i="15"/>
  <c r="CD10" i="15"/>
  <c r="CE10" i="15" s="1"/>
  <c r="EW63" i="15"/>
  <c r="CO9" i="15"/>
  <c r="CP9" i="15" s="1"/>
  <c r="FH42" i="15"/>
  <c r="FG42" i="15"/>
  <c r="CW27" i="15"/>
  <c r="CX27" i="15" s="1"/>
  <c r="DK22" i="15"/>
  <c r="DJ22" i="15"/>
  <c r="DR57" i="15"/>
  <c r="DT48" i="15"/>
  <c r="DS48" i="15"/>
  <c r="BP53" i="15"/>
  <c r="BQ53" i="15" s="1"/>
  <c r="CM42" i="15"/>
  <c r="CN42" i="15" s="1"/>
  <c r="CY39" i="15"/>
  <c r="CZ39" i="15" s="1"/>
  <c r="EN32" i="15"/>
  <c r="EM32" i="15"/>
  <c r="BZ48" i="15"/>
  <c r="CA48" i="15" s="1"/>
  <c r="CM25" i="15"/>
  <c r="CN25" i="15" s="1"/>
  <c r="CM41" i="15"/>
  <c r="CN41" i="15" s="1"/>
  <c r="DK16" i="15"/>
  <c r="DJ16" i="15"/>
  <c r="BZ50" i="15"/>
  <c r="CA50" i="15" s="1"/>
  <c r="DR34" i="15"/>
  <c r="BP9" i="15"/>
  <c r="BQ9" i="15" s="1"/>
  <c r="EN28" i="15"/>
  <c r="EM28" i="15"/>
  <c r="DR62" i="15"/>
  <c r="EX32" i="15"/>
  <c r="EY32" i="15"/>
  <c r="BZ27" i="15"/>
  <c r="CA27" i="15" s="1"/>
  <c r="EN21" i="15"/>
  <c r="EM21" i="15"/>
  <c r="EN44" i="15"/>
  <c r="EM44" i="15"/>
  <c r="BZ63" i="15"/>
  <c r="CA63" i="15" s="1"/>
  <c r="DJ56" i="15"/>
  <c r="DK56" i="15"/>
  <c r="CY55" i="15"/>
  <c r="CZ55" i="15" s="1"/>
  <c r="DK36" i="15"/>
  <c r="DJ36" i="15"/>
  <c r="CW53" i="15"/>
  <c r="CX53" i="15" s="1"/>
  <c r="BP51" i="15"/>
  <c r="BQ51" i="15" s="1"/>
  <c r="CM56" i="15"/>
  <c r="CN56" i="15" s="1"/>
  <c r="ED27" i="15"/>
  <c r="EE27" i="15"/>
  <c r="BZ28" i="15"/>
  <c r="CA28" i="15" s="1"/>
  <c r="CM9" i="15"/>
  <c r="CN9" i="15" s="1"/>
  <c r="FH25" i="15"/>
  <c r="FG25" i="15"/>
  <c r="CD57" i="15"/>
  <c r="CE57" i="15" s="1"/>
  <c r="BP50" i="15"/>
  <c r="BQ50" i="15" s="1"/>
  <c r="CO42" i="15"/>
  <c r="CP42" i="15" s="1"/>
  <c r="BP32" i="15"/>
  <c r="BQ32" i="15" s="1"/>
  <c r="DR48" i="15"/>
  <c r="EE50" i="15"/>
  <c r="ED50" i="15"/>
  <c r="CY40" i="15"/>
  <c r="CZ40" i="15" s="1"/>
  <c r="CY42" i="15"/>
  <c r="CZ42" i="15" s="1"/>
  <c r="FF17" i="15"/>
  <c r="EN43" i="15"/>
  <c r="EM43" i="15"/>
  <c r="EX18" i="15"/>
  <c r="EY18" i="15"/>
  <c r="EM62" i="15"/>
  <c r="EN62" i="15"/>
  <c r="EN31" i="15"/>
  <c r="EM31" i="15"/>
  <c r="EL10" i="15"/>
  <c r="EE63" i="15"/>
  <c r="ED63" i="15"/>
  <c r="EE48" i="15"/>
  <c r="ED48" i="15"/>
  <c r="CO18" i="15"/>
  <c r="CP18" i="15" s="1"/>
  <c r="EY53" i="15"/>
  <c r="EX53" i="15"/>
  <c r="BZ22" i="15"/>
  <c r="CA22" i="15" s="1"/>
  <c r="CM37" i="15"/>
  <c r="CN37" i="15" s="1"/>
  <c r="DI57" i="15"/>
  <c r="EL48" i="15"/>
  <c r="DK44" i="15"/>
  <c r="DJ44" i="15"/>
  <c r="EN7" i="15"/>
  <c r="EM7" i="15"/>
  <c r="CO11" i="15"/>
  <c r="CP11" i="15" s="1"/>
  <c r="BZ40" i="15"/>
  <c r="CA40" i="15" s="1"/>
  <c r="DI53" i="15"/>
  <c r="EY60" i="15"/>
  <c r="EX60" i="15"/>
  <c r="EL47" i="15"/>
  <c r="FF38" i="15"/>
  <c r="EE40" i="15"/>
  <c r="ED40" i="15"/>
  <c r="FF32" i="15"/>
  <c r="EW12" i="15"/>
  <c r="EL11" i="15"/>
  <c r="CY34" i="15"/>
  <c r="CZ34" i="15" s="1"/>
  <c r="FH33" i="15"/>
  <c r="FG33" i="15"/>
  <c r="BP34" i="15"/>
  <c r="BQ34" i="15" s="1"/>
  <c r="DT55" i="15"/>
  <c r="DS55" i="15"/>
  <c r="CD63" i="15"/>
  <c r="CE63" i="15" s="1"/>
  <c r="EX27" i="15"/>
  <c r="EY27" i="15"/>
  <c r="EY11" i="15"/>
  <c r="EX11" i="15"/>
  <c r="EL56" i="15"/>
  <c r="FF21" i="15"/>
  <c r="FF44" i="15"/>
  <c r="EC56" i="15"/>
  <c r="EC36" i="15"/>
  <c r="CO32" i="15"/>
  <c r="CP32" i="15" s="1"/>
  <c r="DR51" i="15"/>
  <c r="BZ52" i="15"/>
  <c r="CA52" i="15" s="1"/>
  <c r="EW27" i="15"/>
  <c r="EY64" i="15"/>
  <c r="EX64" i="15"/>
  <c r="CD25" i="15"/>
  <c r="CE25" i="15" s="1"/>
  <c r="CW24" i="15"/>
  <c r="CX24" i="15" s="1"/>
  <c r="EW24" i="15"/>
  <c r="DS62" i="15"/>
  <c r="DT62" i="15"/>
  <c r="EL57" i="15"/>
  <c r="FF33" i="15"/>
  <c r="EW50" i="15"/>
  <c r="EE22" i="15"/>
  <c r="ED22" i="15"/>
  <c r="EN17" i="15"/>
  <c r="EM17" i="15"/>
  <c r="EN49" i="15"/>
  <c r="EM49" i="15"/>
  <c r="CM13" i="15"/>
  <c r="CN13" i="15" s="1"/>
  <c r="BZ44" i="15"/>
  <c r="CA44" i="15" s="1"/>
  <c r="EX45" i="15"/>
  <c r="EY45" i="15"/>
  <c r="BP20" i="15"/>
  <c r="BQ20" i="15" s="1"/>
  <c r="CO34" i="15"/>
  <c r="CP34" i="15" s="1"/>
  <c r="DJ54" i="15"/>
  <c r="DK54" i="15"/>
  <c r="EN38" i="15"/>
  <c r="EM38" i="15"/>
  <c r="EY58" i="15"/>
  <c r="EX58" i="15"/>
  <c r="EE12" i="15"/>
  <c r="ED12" i="15"/>
  <c r="CY63" i="15"/>
  <c r="CZ63" i="15" s="1"/>
  <c r="CO23" i="15"/>
  <c r="CP23" i="15" s="1"/>
  <c r="CW34" i="15"/>
  <c r="CX34" i="15" s="1"/>
  <c r="DJ42" i="15"/>
  <c r="DK42" i="15"/>
  <c r="DK50" i="15"/>
  <c r="DJ50" i="15"/>
  <c r="CD55" i="15"/>
  <c r="CE55" i="15" s="1"/>
  <c r="CW28" i="15"/>
  <c r="CX28" i="15" s="1"/>
  <c r="DT45" i="15"/>
  <c r="DS45" i="15"/>
  <c r="BZ56" i="15"/>
  <c r="CA56" i="15" s="1"/>
  <c r="CW57" i="15"/>
  <c r="CX57" i="15" s="1"/>
  <c r="BZ36" i="15"/>
  <c r="CA36" i="15" s="1"/>
  <c r="DI51" i="15"/>
  <c r="EE30" i="15"/>
  <c r="ED30" i="15"/>
  <c r="DS25" i="15"/>
  <c r="DT25" i="15"/>
  <c r="FH23" i="15"/>
  <c r="FG23" i="15"/>
  <c r="EC28" i="15"/>
  <c r="EL62" i="15"/>
  <c r="DJ61" i="15"/>
  <c r="DK61" i="15"/>
  <c r="DS30" i="15"/>
  <c r="DT30" i="15"/>
  <c r="EN14" i="15"/>
  <c r="EM14" i="15"/>
  <c r="FH44" i="15"/>
  <c r="FG44" i="15"/>
  <c r="FH16" i="15"/>
  <c r="FG16" i="15"/>
  <c r="EC58" i="15"/>
  <c r="FH41" i="15"/>
  <c r="FG41" i="15"/>
  <c r="CW44" i="15"/>
  <c r="CX44" i="15" s="1"/>
  <c r="EW22" i="15"/>
  <c r="EM30" i="15"/>
  <c r="EN30" i="15"/>
  <c r="CY48" i="15"/>
  <c r="CZ48" i="15" s="1"/>
  <c r="BP21" i="15"/>
  <c r="BQ21" i="15" s="1"/>
  <c r="EW28" i="15"/>
  <c r="FF49" i="15"/>
  <c r="EW65" i="15"/>
  <c r="CO33" i="15"/>
  <c r="CP33" i="15" s="1"/>
  <c r="EW38" i="15"/>
  <c r="EE46" i="15"/>
  <c r="ED46" i="15"/>
  <c r="EC12" i="15"/>
  <c r="FF11" i="15"/>
  <c r="CO52" i="15"/>
  <c r="CP52" i="15" s="1"/>
  <c r="DR29" i="15"/>
  <c r="EC22" i="15"/>
  <c r="CO51" i="15"/>
  <c r="CP51" i="15" s="1"/>
  <c r="BP61" i="15"/>
  <c r="BQ61" i="15" s="1"/>
  <c r="CD39" i="15"/>
  <c r="CE39" i="15" s="1"/>
  <c r="EN42" i="15"/>
  <c r="EM42" i="15"/>
  <c r="EL38" i="15"/>
  <c r="EC26" i="15"/>
  <c r="CD47" i="15"/>
  <c r="CE47" i="15" s="1"/>
  <c r="EL21" i="15"/>
  <c r="CM59" i="15"/>
  <c r="CN59" i="15" s="1"/>
  <c r="CY58" i="15"/>
  <c r="CZ58" i="15" s="1"/>
  <c r="AS5" i="15"/>
  <c r="BO5" i="15" s="1"/>
  <c r="CY32" i="15"/>
  <c r="CZ32" i="15" s="1"/>
  <c r="EL55" i="15"/>
  <c r="EE59" i="15"/>
  <c r="ED59" i="15"/>
  <c r="EL63" i="15"/>
  <c r="DI39" i="15"/>
  <c r="CO26" i="15"/>
  <c r="CP26" i="15" s="1"/>
  <c r="CO10" i="15"/>
  <c r="CP10" i="15" s="1"/>
  <c r="DS56" i="15"/>
  <c r="DT56" i="15"/>
  <c r="FF63" i="15"/>
  <c r="FH27" i="15"/>
  <c r="FG27" i="15"/>
  <c r="EL45" i="15"/>
  <c r="FG56" i="15"/>
  <c r="FH56" i="15"/>
  <c r="BZ34" i="15"/>
  <c r="CA34" i="15" s="1"/>
  <c r="CM30" i="15"/>
  <c r="CN30" i="15" s="1"/>
  <c r="CD12" i="15"/>
  <c r="CE12" i="15" s="1"/>
  <c r="DK52" i="15"/>
  <c r="DJ52" i="15"/>
  <c r="EW30" i="15"/>
  <c r="CO63" i="15"/>
  <c r="CP63" i="15" s="1"/>
  <c r="EL50" i="15"/>
  <c r="EC37" i="15"/>
  <c r="EL25" i="15"/>
  <c r="DJ28" i="15"/>
  <c r="DK28" i="15"/>
  <c r="BZ23" i="15"/>
  <c r="CA23" i="15" s="1"/>
  <c r="CW19" i="15"/>
  <c r="CX19" i="15" s="1"/>
  <c r="CO48" i="15"/>
  <c r="CP48" i="15" s="1"/>
  <c r="DT57" i="15"/>
  <c r="DS57" i="15"/>
  <c r="FH18" i="15"/>
  <c r="EX43" i="15"/>
  <c r="EY43" i="15"/>
  <c r="DI52" i="15"/>
  <c r="BZ58" i="15"/>
  <c r="CA58" i="15" s="1"/>
  <c r="ED44" i="15"/>
  <c r="EE44" i="15"/>
  <c r="FF30" i="15"/>
  <c r="CY59" i="15"/>
  <c r="CZ59" i="15" s="1"/>
  <c r="CW50" i="15"/>
  <c r="CX50" i="15" s="1"/>
  <c r="DR22" i="15"/>
  <c r="DI21" i="15"/>
  <c r="ED28" i="15"/>
  <c r="EE28" i="15"/>
  <c r="CM10" i="15"/>
  <c r="CN10" i="15" s="1"/>
  <c r="ED65" i="15"/>
  <c r="EE65" i="15"/>
  <c r="CY56" i="15"/>
  <c r="CZ56" i="15" s="1"/>
  <c r="EE38" i="15"/>
  <c r="ED38" i="15"/>
  <c r="DI27" i="15"/>
  <c r="BZ12" i="15"/>
  <c r="CA12" i="15" s="1"/>
  <c r="EM11" i="15"/>
  <c r="EN11" i="15"/>
  <c r="DI36" i="15"/>
  <c r="BP29" i="15"/>
  <c r="BQ29" i="15" s="1"/>
  <c r="BZ19" i="15"/>
  <c r="CA19" i="15" s="1"/>
  <c r="DT9" i="15"/>
  <c r="DS9" i="15"/>
  <c r="CM53" i="15"/>
  <c r="CN53" i="15" s="1"/>
  <c r="FH36" i="15"/>
  <c r="FG36" i="15"/>
  <c r="EC44" i="15"/>
  <c r="DR65" i="15"/>
  <c r="DI61" i="15"/>
  <c r="DS39" i="15"/>
  <c r="DT39" i="15"/>
  <c r="FF42" i="15"/>
  <c r="BZ54" i="15"/>
  <c r="CA54" i="15" s="1"/>
  <c r="DT47" i="15"/>
  <c r="DS47" i="15"/>
  <c r="CY66" i="15"/>
  <c r="CZ66" i="15" s="1"/>
  <c r="FH59" i="15"/>
  <c r="FG59" i="15"/>
  <c r="FG22" i="15"/>
  <c r="FH22" i="15"/>
  <c r="CW65" i="15"/>
  <c r="CX65" i="15" s="1"/>
  <c r="DK30" i="15"/>
  <c r="DJ30" i="15"/>
  <c r="DI63" i="15"/>
  <c r="EW59" i="15"/>
  <c r="DT63" i="15"/>
  <c r="DS63" i="15"/>
  <c r="DR39" i="15"/>
  <c r="CD56" i="15"/>
  <c r="CE56" i="15" s="1"/>
  <c r="EN63" i="15"/>
  <c r="EM63" i="15"/>
  <c r="DJ34" i="15"/>
  <c r="DK34" i="15"/>
  <c r="DS20" i="15"/>
  <c r="DT20" i="15"/>
  <c r="EY33" i="15"/>
  <c r="EX33" i="15"/>
  <c r="DR12" i="15"/>
  <c r="EN19" i="15"/>
  <c r="EM19" i="15"/>
  <c r="CM39" i="15"/>
  <c r="CN39" i="15" s="1"/>
  <c r="CD50" i="15"/>
  <c r="CE50" i="15" s="1"/>
  <c r="DK37" i="15"/>
  <c r="DJ37" i="15"/>
  <c r="CY27" i="15"/>
  <c r="CZ27" i="15" s="1"/>
  <c r="BZ9" i="15"/>
  <c r="CA9" i="15" s="1"/>
  <c r="EY49" i="15"/>
  <c r="EX49" i="15"/>
  <c r="BZ61" i="15"/>
  <c r="CA61" i="15" s="1"/>
  <c r="EL53" i="15"/>
  <c r="FF23" i="15"/>
  <c r="BZ47" i="15"/>
  <c r="CA47" i="15" s="1"/>
  <c r="EL30" i="15"/>
  <c r="CM24" i="15"/>
  <c r="CN24" i="15" s="1"/>
  <c r="EN33" i="15"/>
  <c r="EM33" i="15"/>
  <c r="CY43" i="15"/>
  <c r="CZ43" i="15" s="1"/>
  <c r="BP52" i="15"/>
  <c r="BQ52" i="15" s="1"/>
  <c r="DK58" i="15"/>
  <c r="DJ58" i="15"/>
  <c r="EW44" i="15"/>
  <c r="FG43" i="15"/>
  <c r="FH43" i="15"/>
  <c r="FH49" i="15"/>
  <c r="FG49" i="15"/>
  <c r="BP22" i="15"/>
  <c r="BQ22" i="15" s="1"/>
  <c r="DR21" i="15"/>
  <c r="CY46" i="15"/>
  <c r="CZ46" i="15" s="1"/>
  <c r="EC18" i="15"/>
  <c r="EY34" i="15"/>
  <c r="EX34" i="15"/>
  <c r="DR27" i="15"/>
  <c r="CM54" i="15"/>
  <c r="CN54" i="15" s="1"/>
  <c r="DI29" i="15"/>
  <c r="DK19" i="15"/>
  <c r="DJ19" i="15"/>
  <c r="CO16" i="15"/>
  <c r="CP16" i="15" s="1"/>
  <c r="EW23" i="15"/>
  <c r="BP65" i="15"/>
  <c r="BQ65" i="15" s="1"/>
  <c r="DR61" i="15"/>
  <c r="DR35" i="15"/>
  <c r="EY44" i="15"/>
  <c r="EX44" i="15"/>
  <c r="EL39" i="15"/>
  <c r="EE15" i="15"/>
  <c r="ED15" i="15"/>
  <c r="EL16" i="15"/>
  <c r="CD38" i="15"/>
  <c r="CE38" i="15" s="1"/>
  <c r="EC54" i="15"/>
  <c r="EL37" i="15"/>
  <c r="BZ26" i="15"/>
  <c r="CA26" i="15" s="1"/>
  <c r="CD21" i="15"/>
  <c r="CE21" i="15" s="1"/>
  <c r="CO57" i="15"/>
  <c r="CP57" i="15" s="1"/>
  <c r="CW60" i="15"/>
  <c r="CX60" i="15" s="1"/>
  <c r="EW25" i="15"/>
  <c r="EY37" i="15"/>
  <c r="EX37" i="15"/>
  <c r="CW23" i="15"/>
  <c r="CX23" i="15" s="1"/>
  <c r="CO38" i="15"/>
  <c r="CP38" i="15" s="1"/>
  <c r="FH35" i="15"/>
  <c r="FG35" i="15"/>
  <c r="BP63" i="15"/>
  <c r="BQ63" i="15" s="1"/>
  <c r="DS28" i="15"/>
  <c r="DT28" i="15"/>
  <c r="CM12" i="15"/>
  <c r="CN12" i="15" s="1"/>
  <c r="CD45" i="15"/>
  <c r="CE45" i="15" s="1"/>
  <c r="FF50" i="15"/>
  <c r="DR38" i="15"/>
  <c r="CD20" i="15"/>
  <c r="CE20" i="15" s="1"/>
  <c r="DI12" i="15"/>
  <c r="FF19" i="15"/>
  <c r="CM65" i="15"/>
  <c r="CN65" i="15" s="1"/>
  <c r="DT50" i="15"/>
  <c r="DS50" i="15"/>
  <c r="BZ37" i="15"/>
  <c r="CA37" i="15" s="1"/>
  <c r="FH28" i="15"/>
  <c r="FG28" i="15"/>
  <c r="CM50" i="15"/>
  <c r="CN50" i="15" s="1"/>
  <c r="EN23" i="15"/>
  <c r="EM23" i="15"/>
  <c r="DK47" i="15"/>
  <c r="DJ47" i="15"/>
  <c r="CD30" i="15"/>
  <c r="CE30" i="15" s="1"/>
  <c r="DR52" i="15"/>
  <c r="CY15" i="15"/>
  <c r="CZ15" i="15" s="1"/>
  <c r="CO14" i="15"/>
  <c r="CP14" i="15" s="1"/>
  <c r="CW61" i="15"/>
  <c r="CX61" i="15" s="1"/>
  <c r="DI22" i="15"/>
  <c r="EY9" i="15"/>
  <c r="EX9" i="15"/>
  <c r="DK18" i="15"/>
  <c r="DJ18" i="15"/>
  <c r="EX20" i="15"/>
  <c r="EY20" i="15"/>
  <c r="BP27" i="15"/>
  <c r="BQ27" i="15" s="1"/>
  <c r="DK12" i="15"/>
  <c r="DJ12" i="15"/>
  <c r="EY17" i="15"/>
  <c r="EX17" i="15"/>
  <c r="CD9" i="15"/>
  <c r="CE9" i="15" s="1"/>
  <c r="EE23" i="15"/>
  <c r="ED23" i="15"/>
  <c r="CD61" i="15"/>
  <c r="CE61" i="15" s="1"/>
  <c r="CY35" i="15"/>
  <c r="CZ35" i="15" s="1"/>
  <c r="DI35" i="15"/>
  <c r="CM45" i="15"/>
  <c r="CN45" i="15" s="1"/>
  <c r="EW15" i="15"/>
  <c r="CD16" i="15"/>
  <c r="CE16" i="15" s="1"/>
  <c r="DT38" i="15"/>
  <c r="DS38" i="15"/>
  <c r="EY66" i="15"/>
  <c r="EX66" i="15"/>
  <c r="DS37" i="15"/>
  <c r="DT37" i="15"/>
  <c r="DK26" i="15"/>
  <c r="DJ26" i="15"/>
  <c r="DT21" i="15"/>
  <c r="DS21" i="15"/>
  <c r="EL58" i="15"/>
  <c r="EE25" i="15"/>
  <c r="ED25" i="15"/>
  <c r="CY21" i="15"/>
  <c r="CZ21" i="15" s="1"/>
  <c r="EY39" i="15"/>
  <c r="EX39" i="15"/>
  <c r="CW36" i="15"/>
  <c r="CX36" i="15" s="1"/>
  <c r="EC30" i="15"/>
  <c r="CM31" i="15"/>
  <c r="CN31" i="15" s="1"/>
  <c r="DR63" i="15"/>
  <c r="BP30" i="15"/>
  <c r="BQ30" i="15" s="1"/>
  <c r="CM60" i="15"/>
  <c r="CN60" i="15" s="1"/>
  <c r="FF8" i="15"/>
  <c r="EN50" i="15"/>
  <c r="EM50" i="15"/>
  <c r="BP38" i="15"/>
  <c r="BQ38" i="15" s="1"/>
  <c r="EC34" i="15"/>
  <c r="EN40" i="15"/>
  <c r="EM40" i="15"/>
  <c r="EW57" i="15"/>
  <c r="EN29" i="15"/>
  <c r="EM29" i="15"/>
  <c r="BP12" i="15"/>
  <c r="BQ12" i="15" s="1"/>
  <c r="EX25" i="15"/>
  <c r="EY25" i="15"/>
  <c r="CO37" i="15"/>
  <c r="CP37" i="15" s="1"/>
  <c r="EC31" i="15"/>
  <c r="CW29" i="15"/>
  <c r="CX29" i="15" s="1"/>
  <c r="EL53" i="14"/>
  <c r="DR52" i="8"/>
  <c r="EC62" i="14"/>
  <c r="FF61" i="14"/>
  <c r="EL29" i="10"/>
  <c r="FF24" i="9"/>
  <c r="EL21" i="10"/>
  <c r="DS39" i="10"/>
  <c r="ED11" i="10"/>
  <c r="FF63" i="14"/>
  <c r="ED67" i="14"/>
  <c r="FG65" i="14"/>
  <c r="DJ52" i="14"/>
  <c r="EL50" i="14"/>
  <c r="EW56" i="14"/>
  <c r="EL58" i="14"/>
  <c r="EX11" i="13"/>
  <c r="DR58" i="14"/>
  <c r="EW32" i="13"/>
  <c r="FF47" i="14"/>
  <c r="CM55" i="14"/>
  <c r="CN55" i="14" s="1"/>
  <c r="BZ58" i="14"/>
  <c r="CA58" i="14" s="1"/>
  <c r="EW66" i="14"/>
  <c r="CW53" i="14"/>
  <c r="CX53" i="14" s="1"/>
  <c r="DR64" i="14"/>
  <c r="EL52" i="14"/>
  <c r="EC46" i="14"/>
  <c r="DJ55" i="14"/>
  <c r="DJ46" i="14"/>
  <c r="EL56" i="14"/>
  <c r="CW52" i="14"/>
  <c r="CX52" i="14" s="1"/>
  <c r="EC54" i="14"/>
  <c r="CW45" i="14"/>
  <c r="CX45" i="14" s="1"/>
  <c r="EC58" i="14"/>
  <c r="DJ49" i="14"/>
  <c r="DI58" i="14"/>
  <c r="CO51" i="14"/>
  <c r="CP51" i="14" s="1"/>
  <c r="BZ49" i="14"/>
  <c r="CA49" i="14" s="1"/>
  <c r="DR46" i="14"/>
  <c r="EW67" i="14"/>
  <c r="DI63" i="14"/>
  <c r="DI51" i="14"/>
  <c r="CM46" i="14"/>
  <c r="CN46" i="14" s="1"/>
  <c r="EC55" i="14"/>
  <c r="ED58" i="14"/>
  <c r="CM56" i="14"/>
  <c r="CN56" i="14" s="1"/>
  <c r="CW62" i="14"/>
  <c r="CX62" i="14" s="1"/>
  <c r="CW59" i="14"/>
  <c r="CX59" i="14" s="1"/>
  <c r="ED49" i="14"/>
  <c r="EW64" i="14"/>
  <c r="DS56" i="14"/>
  <c r="FF67" i="14"/>
  <c r="BP57" i="14"/>
  <c r="BQ57" i="14" s="1"/>
  <c r="BR57" i="14" s="1"/>
  <c r="FF57" i="14"/>
  <c r="EC47" i="14"/>
  <c r="CM61" i="14"/>
  <c r="CN61" i="14" s="1"/>
  <c r="CO57" i="14"/>
  <c r="CP57" i="14" s="1"/>
  <c r="EC63" i="14"/>
  <c r="DR57" i="14"/>
  <c r="EW55" i="14"/>
  <c r="BP46" i="14"/>
  <c r="BQ46" i="14" s="1"/>
  <c r="BR46" i="14" s="1"/>
  <c r="EE49" i="14"/>
  <c r="DI47" i="14"/>
  <c r="BZ61" i="14"/>
  <c r="CA61" i="14" s="1"/>
  <c r="DT56" i="14"/>
  <c r="DR63" i="14"/>
  <c r="EL67" i="14"/>
  <c r="DI61" i="14"/>
  <c r="BZ62" i="14"/>
  <c r="CA62" i="14" s="1"/>
  <c r="CO64" i="14"/>
  <c r="CP64" i="14" s="1"/>
  <c r="DR50" i="14"/>
  <c r="FF56" i="14"/>
  <c r="EC61" i="14"/>
  <c r="EL34" i="11"/>
  <c r="EC60" i="14"/>
  <c r="EL47" i="14"/>
  <c r="DI52" i="14"/>
  <c r="CO45" i="14"/>
  <c r="CP45" i="14" s="1"/>
  <c r="DR52" i="14"/>
  <c r="CM63" i="14"/>
  <c r="CN63" i="14" s="1"/>
  <c r="FF65" i="14"/>
  <c r="DR45" i="14"/>
  <c r="EC48" i="14"/>
  <c r="EL59" i="14"/>
  <c r="BZ44" i="14"/>
  <c r="CA44" i="14" s="1"/>
  <c r="CD53" i="14"/>
  <c r="CE53" i="14" s="1"/>
  <c r="EC59" i="14"/>
  <c r="CY46" i="14"/>
  <c r="CZ46" i="14" s="1"/>
  <c r="BZ63" i="14"/>
  <c r="CA63" i="14" s="1"/>
  <c r="CO53" i="14"/>
  <c r="CP53" i="14" s="1"/>
  <c r="BZ54" i="14"/>
  <c r="CA54" i="14" s="1"/>
  <c r="BP49" i="14"/>
  <c r="BQ49" i="14" s="1"/>
  <c r="BR49" i="14" s="1"/>
  <c r="EC44" i="14"/>
  <c r="CW61" i="14"/>
  <c r="CX61" i="14" s="1"/>
  <c r="CY63" i="14"/>
  <c r="CZ63" i="14" s="1"/>
  <c r="DI50" i="14"/>
  <c r="CD67" i="14"/>
  <c r="CE67" i="14" s="1"/>
  <c r="CY49" i="14"/>
  <c r="CZ49" i="14" s="1"/>
  <c r="CW44" i="14"/>
  <c r="CX44" i="14" s="1"/>
  <c r="EW44" i="14"/>
  <c r="FF46" i="14"/>
  <c r="CD58" i="14"/>
  <c r="CE58" i="14" s="1"/>
  <c r="DI54" i="14"/>
  <c r="EL60" i="14"/>
  <c r="CM53" i="14"/>
  <c r="CN53" i="14" s="1"/>
  <c r="DR54" i="14"/>
  <c r="EL44" i="14"/>
  <c r="DK62" i="14"/>
  <c r="EW65" i="14"/>
  <c r="EL57" i="14"/>
  <c r="EL61" i="14"/>
  <c r="EW52" i="14"/>
  <c r="EL55" i="14"/>
  <c r="EL46" i="14"/>
  <c r="EC53" i="14"/>
  <c r="EL62" i="14"/>
  <c r="BP67" i="14"/>
  <c r="BQ67" i="14" s="1"/>
  <c r="BR67" i="14" s="1"/>
  <c r="EC66" i="14"/>
  <c r="EL66" i="14"/>
  <c r="BP60" i="14"/>
  <c r="BQ60" i="14" s="1"/>
  <c r="BR60" i="14" s="1"/>
  <c r="CW63" i="14"/>
  <c r="CX63" i="14" s="1"/>
  <c r="CY55" i="14"/>
  <c r="CZ55" i="14" s="1"/>
  <c r="DR67" i="14"/>
  <c r="DR60" i="14"/>
  <c r="EW15" i="14"/>
  <c r="CW60" i="14"/>
  <c r="CX60" i="14" s="1"/>
  <c r="CW57" i="14"/>
  <c r="CX57" i="14" s="1"/>
  <c r="CW64" i="14"/>
  <c r="CX64" i="14" s="1"/>
  <c r="DI55" i="14"/>
  <c r="EL45" i="14"/>
  <c r="DI44" i="14"/>
  <c r="CO61" i="14"/>
  <c r="CP61" i="14" s="1"/>
  <c r="DR55" i="14"/>
  <c r="CM58" i="14"/>
  <c r="CN58" i="14" s="1"/>
  <c r="CD59" i="14"/>
  <c r="CE59" i="14" s="1"/>
  <c r="BZ51" i="14"/>
  <c r="CA51" i="14" s="1"/>
  <c r="FF64" i="14"/>
  <c r="DR44" i="14"/>
  <c r="FF54" i="14"/>
  <c r="BP51" i="14"/>
  <c r="BQ51" i="14" s="1"/>
  <c r="BR51" i="14" s="1"/>
  <c r="CW58" i="14"/>
  <c r="CX58" i="14" s="1"/>
  <c r="DI59" i="14"/>
  <c r="EC67" i="14"/>
  <c r="EW63" i="14"/>
  <c r="CO56" i="14"/>
  <c r="CP56" i="14" s="1"/>
  <c r="EC51" i="14"/>
  <c r="CM60" i="14"/>
  <c r="CN60" i="14" s="1"/>
  <c r="CD51" i="14"/>
  <c r="CE51" i="14" s="1"/>
  <c r="EW48" i="14"/>
  <c r="CD45" i="14"/>
  <c r="CE45" i="14" s="1"/>
  <c r="CY47" i="14"/>
  <c r="CZ47" i="14" s="1"/>
  <c r="CM45" i="14"/>
  <c r="CN45" i="14" s="1"/>
  <c r="BZ50" i="14"/>
  <c r="CA50" i="14" s="1"/>
  <c r="CM50" i="14"/>
  <c r="CN50" i="14" s="1"/>
  <c r="DI62" i="14"/>
  <c r="EY58" i="14"/>
  <c r="FF59" i="14"/>
  <c r="CY66" i="14"/>
  <c r="CZ66" i="14" s="1"/>
  <c r="CM59" i="14"/>
  <c r="CN59" i="14" s="1"/>
  <c r="EW51" i="14"/>
  <c r="CD56" i="14"/>
  <c r="CE56" i="14" s="1"/>
  <c r="DS65" i="14"/>
  <c r="DT65" i="14"/>
  <c r="ED62" i="14"/>
  <c r="EE62" i="14"/>
  <c r="CD47" i="14"/>
  <c r="CE47" i="14" s="1"/>
  <c r="FF60" i="14"/>
  <c r="EX53" i="14"/>
  <c r="EY53" i="14"/>
  <c r="DT67" i="14"/>
  <c r="DS67" i="14"/>
  <c r="ED60" i="14"/>
  <c r="EE60" i="14"/>
  <c r="FH58" i="14"/>
  <c r="FG58" i="14"/>
  <c r="CD63" i="14"/>
  <c r="CE63" i="14" s="1"/>
  <c r="EL65" i="14"/>
  <c r="BP50" i="14"/>
  <c r="BQ50" i="14" s="1"/>
  <c r="DJ56" i="14"/>
  <c r="DK56" i="14"/>
  <c r="CO50" i="14"/>
  <c r="CP50" i="14" s="1"/>
  <c r="EX58" i="14"/>
  <c r="EW62" i="14"/>
  <c r="FH46" i="14"/>
  <c r="FG46" i="14"/>
  <c r="FG63" i="14"/>
  <c r="FH63" i="14"/>
  <c r="CD48" i="14"/>
  <c r="CE48" i="14" s="1"/>
  <c r="BZ48" i="14"/>
  <c r="CA48" i="14" s="1"/>
  <c r="DR59" i="14"/>
  <c r="EX56" i="14"/>
  <c r="EY56" i="14"/>
  <c r="EN60" i="14"/>
  <c r="EM60" i="14"/>
  <c r="CM51" i="14"/>
  <c r="CN51" i="14" s="1"/>
  <c r="CO58" i="14"/>
  <c r="CP58" i="14" s="1"/>
  <c r="DI64" i="14"/>
  <c r="CY52" i="14"/>
  <c r="CZ52" i="14" s="1"/>
  <c r="EC45" i="14"/>
  <c r="CY58" i="14"/>
  <c r="CZ58" i="14" s="1"/>
  <c r="DK49" i="14"/>
  <c r="CY61" i="14"/>
  <c r="CZ61" i="14" s="1"/>
  <c r="CD52" i="14"/>
  <c r="CE52" i="14" s="1"/>
  <c r="EY45" i="14"/>
  <c r="EX45" i="14"/>
  <c r="EC56" i="14"/>
  <c r="CY45" i="14"/>
  <c r="CZ45" i="14" s="1"/>
  <c r="EM59" i="14"/>
  <c r="EN59" i="14"/>
  <c r="BP55" i="14"/>
  <c r="BQ55" i="14" s="1"/>
  <c r="DT48" i="14"/>
  <c r="DS48" i="14"/>
  <c r="DK48" i="14"/>
  <c r="DJ48" i="14"/>
  <c r="EY48" i="14"/>
  <c r="EX48" i="14"/>
  <c r="EX49" i="14"/>
  <c r="EY49" i="14"/>
  <c r="CD62" i="14"/>
  <c r="CE62" i="14" s="1"/>
  <c r="CW66" i="14"/>
  <c r="CX66" i="14" s="1"/>
  <c r="BP64" i="14"/>
  <c r="BQ64" i="14" s="1"/>
  <c r="EL63" i="14"/>
  <c r="BZ45" i="14"/>
  <c r="CA45" i="14" s="1"/>
  <c r="FG20" i="13"/>
  <c r="EX64" i="14"/>
  <c r="EY64" i="14"/>
  <c r="FG62" i="14"/>
  <c r="FH62" i="14"/>
  <c r="CO66" i="14"/>
  <c r="CP66" i="14" s="1"/>
  <c r="FF45" i="14"/>
  <c r="CO44" i="14"/>
  <c r="CP44" i="14" s="1"/>
  <c r="CM65" i="14"/>
  <c r="CN65" i="14" s="1"/>
  <c r="BZ56" i="14"/>
  <c r="CA56" i="14" s="1"/>
  <c r="FG50" i="14"/>
  <c r="FH50" i="14"/>
  <c r="BP59" i="14"/>
  <c r="BQ59" i="14" s="1"/>
  <c r="CO47" i="14"/>
  <c r="CP47" i="14" s="1"/>
  <c r="BZ67" i="14"/>
  <c r="CA67" i="14" s="1"/>
  <c r="CM54" i="14"/>
  <c r="CN54" i="14" s="1"/>
  <c r="EC64" i="14"/>
  <c r="DJ61" i="14"/>
  <c r="DK61" i="14"/>
  <c r="DK45" i="14"/>
  <c r="DJ45" i="14"/>
  <c r="EM45" i="14"/>
  <c r="EN45" i="14"/>
  <c r="CW55" i="14"/>
  <c r="CX55" i="14" s="1"/>
  <c r="DJ59" i="14"/>
  <c r="DK59" i="14"/>
  <c r="ED64" i="14"/>
  <c r="EE64" i="14"/>
  <c r="EM62" i="14"/>
  <c r="EN62" i="14"/>
  <c r="DS62" i="14"/>
  <c r="DT62" i="14"/>
  <c r="DS59" i="14"/>
  <c r="DT59" i="14"/>
  <c r="DS66" i="14"/>
  <c r="DT66" i="14"/>
  <c r="DS44" i="14"/>
  <c r="DT44" i="14"/>
  <c r="CY65" i="14"/>
  <c r="CZ65" i="14" s="1"/>
  <c r="DT53" i="14"/>
  <c r="DS53" i="14"/>
  <c r="BZ59" i="14"/>
  <c r="CA59" i="14" s="1"/>
  <c r="ED51" i="14"/>
  <c r="EE51" i="14"/>
  <c r="CM44" i="14"/>
  <c r="CN44" i="14" s="1"/>
  <c r="DJ51" i="14"/>
  <c r="DK51" i="14"/>
  <c r="BP54" i="14"/>
  <c r="BQ54" i="14" s="1"/>
  <c r="CD44" i="14"/>
  <c r="CE44" i="14" s="1"/>
  <c r="DK52" i="14"/>
  <c r="FH56" i="14"/>
  <c r="FG56" i="14"/>
  <c r="EY62" i="14"/>
  <c r="EX62" i="14"/>
  <c r="CO62" i="14"/>
  <c r="CP62" i="14" s="1"/>
  <c r="FG47" i="14"/>
  <c r="FH47" i="14"/>
  <c r="DK67" i="14"/>
  <c r="DJ67" i="14"/>
  <c r="ED63" i="14"/>
  <c r="EE63" i="14"/>
  <c r="EX59" i="14"/>
  <c r="EY59" i="14"/>
  <c r="FG61" i="14"/>
  <c r="FH61" i="14"/>
  <c r="FG66" i="14"/>
  <c r="FH66" i="14"/>
  <c r="FH54" i="14"/>
  <c r="FG54" i="14"/>
  <c r="EE66" i="14"/>
  <c r="ED66" i="14"/>
  <c r="EN67" i="14"/>
  <c r="EM67" i="14"/>
  <c r="EX57" i="14"/>
  <c r="EY57" i="14"/>
  <c r="ED50" i="14"/>
  <c r="EE50" i="14"/>
  <c r="EN64" i="14"/>
  <c r="EM64" i="14"/>
  <c r="DS45" i="14"/>
  <c r="DT45" i="14"/>
  <c r="BP44" i="14"/>
  <c r="BQ44" i="14" s="1"/>
  <c r="CO54" i="14"/>
  <c r="CP54" i="14" s="1"/>
  <c r="EN54" i="14"/>
  <c r="EM54" i="14"/>
  <c r="EY67" i="14"/>
  <c r="EX67" i="14"/>
  <c r="BP52" i="14"/>
  <c r="BQ52" i="14" s="1"/>
  <c r="CW51" i="14"/>
  <c r="CX51" i="14" s="1"/>
  <c r="CM64" i="14"/>
  <c r="CN64" i="14" s="1"/>
  <c r="ED57" i="14"/>
  <c r="EE57" i="14"/>
  <c r="DK54" i="14"/>
  <c r="DJ54" i="14"/>
  <c r="DI57" i="14"/>
  <c r="FG67" i="14"/>
  <c r="FH67" i="14"/>
  <c r="CM49" i="14"/>
  <c r="CN49" i="14" s="1"/>
  <c r="CO48" i="14"/>
  <c r="CP48" i="14" s="1"/>
  <c r="EW50" i="14"/>
  <c r="DT54" i="14"/>
  <c r="DS54" i="14"/>
  <c r="CW49" i="14"/>
  <c r="CX49" i="14" s="1"/>
  <c r="FG51" i="14"/>
  <c r="FH51" i="14"/>
  <c r="ED59" i="14"/>
  <c r="EE59" i="14"/>
  <c r="FF52" i="14"/>
  <c r="DI67" i="14"/>
  <c r="EE54" i="14"/>
  <c r="ED54" i="14"/>
  <c r="CY53" i="14"/>
  <c r="CZ53" i="14" s="1"/>
  <c r="BP47" i="14"/>
  <c r="BQ47" i="14" s="1"/>
  <c r="EW57" i="14"/>
  <c r="EM57" i="14"/>
  <c r="EN57" i="14"/>
  <c r="CW48" i="14"/>
  <c r="CX48" i="14" s="1"/>
  <c r="CM66" i="14"/>
  <c r="CN66" i="14" s="1"/>
  <c r="FF51" i="14"/>
  <c r="CY60" i="14"/>
  <c r="CZ60" i="14" s="1"/>
  <c r="CD66" i="14"/>
  <c r="CE66" i="14" s="1"/>
  <c r="DI60" i="14"/>
  <c r="BP45" i="14"/>
  <c r="BQ45" i="14" s="1"/>
  <c r="CY50" i="14"/>
  <c r="CZ50" i="14" s="1"/>
  <c r="EE67" i="14"/>
  <c r="EN52" i="14"/>
  <c r="EM52" i="14"/>
  <c r="DJ50" i="14"/>
  <c r="DK50" i="14"/>
  <c r="DK66" i="14"/>
  <c r="DJ66" i="14"/>
  <c r="EW54" i="14"/>
  <c r="DR47" i="14"/>
  <c r="CY44" i="14"/>
  <c r="CZ44" i="14" s="1"/>
  <c r="ED44" i="14"/>
  <c r="EE44" i="14"/>
  <c r="CY64" i="14"/>
  <c r="CZ64" i="14" s="1"/>
  <c r="EN44" i="14"/>
  <c r="EM44" i="14"/>
  <c r="CY54" i="14"/>
  <c r="CZ54" i="14" s="1"/>
  <c r="EM51" i="14"/>
  <c r="EN51" i="14"/>
  <c r="EE45" i="14"/>
  <c r="ED45" i="14"/>
  <c r="EL54" i="14"/>
  <c r="DK55" i="14"/>
  <c r="DS51" i="14"/>
  <c r="DT51" i="14"/>
  <c r="ED48" i="14"/>
  <c r="EE48" i="14"/>
  <c r="CW50" i="14"/>
  <c r="CX50" i="14" s="1"/>
  <c r="DK64" i="14"/>
  <c r="FG48" i="14"/>
  <c r="FH48" i="14"/>
  <c r="EN61" i="14"/>
  <c r="EM61" i="14"/>
  <c r="EY55" i="14"/>
  <c r="EX55" i="14"/>
  <c r="EX44" i="14"/>
  <c r="EY44" i="14"/>
  <c r="BZ66" i="14"/>
  <c r="CA66" i="14" s="1"/>
  <c r="EX63" i="14"/>
  <c r="EY63" i="14"/>
  <c r="EN46" i="14"/>
  <c r="EM46" i="14"/>
  <c r="FF44" i="14"/>
  <c r="FH55" i="14"/>
  <c r="FG55" i="14"/>
  <c r="EW45" i="14"/>
  <c r="CD54" i="14"/>
  <c r="CE54" i="14" s="1"/>
  <c r="DI29" i="14"/>
  <c r="FG64" i="14"/>
  <c r="FH64" i="14"/>
  <c r="BP58" i="14"/>
  <c r="BQ58" i="14" s="1"/>
  <c r="EE52" i="14"/>
  <c r="ED52" i="14"/>
  <c r="DT55" i="14"/>
  <c r="DS55" i="14"/>
  <c r="EM56" i="14"/>
  <c r="EN56" i="14"/>
  <c r="CD60" i="14"/>
  <c r="CE60" i="14" s="1"/>
  <c r="CW46" i="14"/>
  <c r="CX46" i="14" s="1"/>
  <c r="ED56" i="14"/>
  <c r="EE56" i="14"/>
  <c r="BZ46" i="14"/>
  <c r="CA46" i="14" s="1"/>
  <c r="EY65" i="14"/>
  <c r="EX65" i="14"/>
  <c r="DK44" i="14"/>
  <c r="DJ44" i="14"/>
  <c r="EL51" i="14"/>
  <c r="CY48" i="14"/>
  <c r="CZ48" i="14" s="1"/>
  <c r="EM53" i="14"/>
  <c r="EN53" i="14"/>
  <c r="EN50" i="14"/>
  <c r="EM50" i="14"/>
  <c r="DT50" i="14"/>
  <c r="DS50" i="14"/>
  <c r="FH44" i="14"/>
  <c r="FG44" i="14"/>
  <c r="CO60" i="14"/>
  <c r="CP60" i="14" s="1"/>
  <c r="DT49" i="14"/>
  <c r="DS49" i="14"/>
  <c r="CO63" i="14"/>
  <c r="CP63" i="14" s="1"/>
  <c r="DT60" i="14"/>
  <c r="DS60" i="14"/>
  <c r="FG45" i="14"/>
  <c r="FH45" i="14"/>
  <c r="CM47" i="14"/>
  <c r="CN47" i="14" s="1"/>
  <c r="FF62" i="14"/>
  <c r="CW56" i="14"/>
  <c r="CX56" i="14" s="1"/>
  <c r="EE55" i="14"/>
  <c r="ED55" i="14"/>
  <c r="FG49" i="14"/>
  <c r="FH49" i="14"/>
  <c r="DR29" i="14"/>
  <c r="DJ63" i="14"/>
  <c r="DK63" i="14"/>
  <c r="FF53" i="14"/>
  <c r="BZ55" i="14"/>
  <c r="CA55" i="14" s="1"/>
  <c r="CD50" i="14"/>
  <c r="CE50" i="14" s="1"/>
  <c r="EX54" i="14"/>
  <c r="EY54" i="14"/>
  <c r="EX61" i="14"/>
  <c r="EY61" i="14"/>
  <c r="EX60" i="14"/>
  <c r="EY60" i="14"/>
  <c r="CD55" i="14"/>
  <c r="CE55" i="14" s="1"/>
  <c r="DR66" i="14"/>
  <c r="DS58" i="14"/>
  <c r="DT58" i="14"/>
  <c r="EN47" i="14"/>
  <c r="EM47" i="14"/>
  <c r="DR56" i="14"/>
  <c r="BP61" i="14"/>
  <c r="BQ61" i="14" s="1"/>
  <c r="FH60" i="14"/>
  <c r="FG60" i="14"/>
  <c r="EM49" i="14"/>
  <c r="EN49" i="14"/>
  <c r="BZ52" i="14"/>
  <c r="CA52" i="14" s="1"/>
  <c r="EW61" i="14"/>
  <c r="CD64" i="14"/>
  <c r="CE64" i="14" s="1"/>
  <c r="FG52" i="14"/>
  <c r="FH52" i="14"/>
  <c r="EM55" i="14"/>
  <c r="EN55" i="14"/>
  <c r="CM62" i="14"/>
  <c r="CN62" i="14" s="1"/>
  <c r="CD49" i="14"/>
  <c r="CE49" i="14" s="1"/>
  <c r="DJ60" i="14"/>
  <c r="DK60" i="14"/>
  <c r="DI66" i="14"/>
  <c r="CM48" i="14"/>
  <c r="CN48" i="14" s="1"/>
  <c r="DI56" i="14"/>
  <c r="FF49" i="14"/>
  <c r="ED61" i="14"/>
  <c r="EE61" i="14"/>
  <c r="EM63" i="14"/>
  <c r="EN63" i="14"/>
  <c r="DR48" i="14"/>
  <c r="EL64" i="14"/>
  <c r="CY51" i="14"/>
  <c r="CZ51" i="14" s="1"/>
  <c r="FF58" i="14"/>
  <c r="DI65" i="14"/>
  <c r="FF48" i="14"/>
  <c r="FF55" i="14"/>
  <c r="DJ58" i="14"/>
  <c r="DK58" i="14"/>
  <c r="EM65" i="14"/>
  <c r="EN65" i="14"/>
  <c r="EL49" i="14"/>
  <c r="CY56" i="14"/>
  <c r="CZ56" i="14" s="1"/>
  <c r="BZ60" i="14"/>
  <c r="CA60" i="14" s="1"/>
  <c r="DT46" i="14"/>
  <c r="DS46" i="14"/>
  <c r="BP66" i="14"/>
  <c r="BQ66" i="14" s="1"/>
  <c r="CW47" i="14"/>
  <c r="CX47" i="14" s="1"/>
  <c r="CY62" i="14"/>
  <c r="CZ62" i="14" s="1"/>
  <c r="CO46" i="14"/>
  <c r="CP46" i="14" s="1"/>
  <c r="BP56" i="14"/>
  <c r="BQ56" i="14" s="1"/>
  <c r="EE58" i="14"/>
  <c r="DR61" i="14"/>
  <c r="BZ47" i="14"/>
  <c r="CA47" i="14" s="1"/>
  <c r="EC57" i="14"/>
  <c r="FG53" i="14"/>
  <c r="FH53" i="14"/>
  <c r="DK46" i="14"/>
  <c r="DI48" i="14"/>
  <c r="BP63" i="14"/>
  <c r="BQ63" i="14" s="1"/>
  <c r="DS64" i="14"/>
  <c r="DT64" i="14"/>
  <c r="EM58" i="14"/>
  <c r="EN58" i="14"/>
  <c r="BP65" i="14"/>
  <c r="BQ65" i="14" s="1"/>
  <c r="EM48" i="14"/>
  <c r="EN48" i="14"/>
  <c r="DI45" i="14"/>
  <c r="BP62" i="14"/>
  <c r="BQ62" i="14" s="1"/>
  <c r="EX66" i="14"/>
  <c r="EY66" i="14"/>
  <c r="DJ65" i="14"/>
  <c r="DK65" i="14"/>
  <c r="CD46" i="14"/>
  <c r="CE46" i="14" s="1"/>
  <c r="BP53" i="14"/>
  <c r="BQ53" i="14" s="1"/>
  <c r="EY46" i="14"/>
  <c r="EX46" i="14"/>
  <c r="CO55" i="14"/>
  <c r="CP55" i="14" s="1"/>
  <c r="EX50" i="14"/>
  <c r="EY50" i="14"/>
  <c r="DS57" i="14"/>
  <c r="DT57" i="14"/>
  <c r="ED65" i="14"/>
  <c r="EE65" i="14"/>
  <c r="DJ47" i="14"/>
  <c r="DK47" i="14"/>
  <c r="DJ57" i="14"/>
  <c r="DK57" i="14"/>
  <c r="CW54" i="14"/>
  <c r="CX54" i="14" s="1"/>
  <c r="CY57" i="14"/>
  <c r="CZ57" i="14" s="1"/>
  <c r="ED46" i="14"/>
  <c r="EE46" i="14"/>
  <c r="CW65" i="14"/>
  <c r="CX65" i="14" s="1"/>
  <c r="CD61" i="14"/>
  <c r="CE61" i="14" s="1"/>
  <c r="BP48" i="14"/>
  <c r="BQ48" i="14" s="1"/>
  <c r="EW47" i="14"/>
  <c r="DR65" i="14"/>
  <c r="EE53" i="14"/>
  <c r="ED53" i="14"/>
  <c r="DR62" i="14"/>
  <c r="EX51" i="14"/>
  <c r="EY51" i="14"/>
  <c r="CO65" i="14"/>
  <c r="CP65" i="14" s="1"/>
  <c r="FF66" i="14"/>
  <c r="BZ65" i="14"/>
  <c r="CA65" i="14" s="1"/>
  <c r="DR53" i="14"/>
  <c r="DS47" i="14"/>
  <c r="DT47" i="14"/>
  <c r="EX52" i="14"/>
  <c r="EY52" i="14"/>
  <c r="CO52" i="14"/>
  <c r="CP52" i="14" s="1"/>
  <c r="CY59" i="14"/>
  <c r="CZ59" i="14" s="1"/>
  <c r="DK53" i="14"/>
  <c r="DJ53" i="14"/>
  <c r="BZ57" i="14"/>
  <c r="CA57" i="14" s="1"/>
  <c r="EW46" i="14"/>
  <c r="EW36" i="14"/>
  <c r="FG59" i="14"/>
  <c r="FH59" i="14"/>
  <c r="DS61" i="14"/>
  <c r="DT61" i="14"/>
  <c r="CD65" i="14"/>
  <c r="CE65" i="14" s="1"/>
  <c r="EE47" i="14"/>
  <c r="ED47" i="14"/>
  <c r="DS52" i="14"/>
  <c r="DT52" i="14"/>
  <c r="CO59" i="14"/>
  <c r="CP59" i="14" s="1"/>
  <c r="EW53" i="14"/>
  <c r="CM52" i="14"/>
  <c r="CN52" i="14" s="1"/>
  <c r="FG57" i="14"/>
  <c r="FH57" i="14"/>
  <c r="EM66" i="14"/>
  <c r="EN66" i="14"/>
  <c r="EC65" i="14"/>
  <c r="DI53" i="14"/>
  <c r="EX47" i="14"/>
  <c r="EY47" i="14"/>
  <c r="EL48" i="14"/>
  <c r="CM57" i="14"/>
  <c r="CN57" i="14" s="1"/>
  <c r="CO49" i="14"/>
  <c r="CP49" i="14" s="1"/>
  <c r="CD57" i="14"/>
  <c r="CE57" i="14" s="1"/>
  <c r="BZ53" i="14"/>
  <c r="CA53" i="14" s="1"/>
  <c r="BZ64" i="14"/>
  <c r="CA64" i="14" s="1"/>
  <c r="EW60" i="14"/>
  <c r="DT63" i="14"/>
  <c r="DS63" i="14"/>
  <c r="FH65" i="14"/>
  <c r="DR9" i="14"/>
  <c r="EW10" i="14"/>
  <c r="EW22" i="14"/>
  <c r="ED52" i="10"/>
  <c r="FF9" i="13"/>
  <c r="FF36" i="14"/>
  <c r="DR24" i="14"/>
  <c r="EC7" i="14"/>
  <c r="DR55" i="10"/>
  <c r="EL23" i="14"/>
  <c r="DR41" i="14"/>
  <c r="CB4" i="5"/>
  <c r="DI24" i="14"/>
  <c r="EC41" i="14"/>
  <c r="DI18" i="14"/>
  <c r="FF7" i="14"/>
  <c r="EC42" i="14"/>
  <c r="EW28" i="14"/>
  <c r="EC30" i="14"/>
  <c r="FF22" i="14"/>
  <c r="DR36" i="14"/>
  <c r="DR19" i="14"/>
  <c r="CW27" i="14"/>
  <c r="CX27" i="14" s="1"/>
  <c r="EL16" i="14"/>
  <c r="EC8" i="14"/>
  <c r="FF16" i="14"/>
  <c r="EC36" i="14"/>
  <c r="FF32" i="14"/>
  <c r="EC17" i="14"/>
  <c r="EC12" i="14"/>
  <c r="FF38" i="14"/>
  <c r="EL43" i="14"/>
  <c r="EL19" i="14"/>
  <c r="CW22" i="14"/>
  <c r="CX22" i="14" s="1"/>
  <c r="BP20" i="14"/>
  <c r="BQ20" i="14" s="1"/>
  <c r="BR20" i="14" s="1"/>
  <c r="DI36" i="14"/>
  <c r="DI16" i="14"/>
  <c r="CD43" i="14"/>
  <c r="CE43" i="14" s="1"/>
  <c r="EC16" i="14"/>
  <c r="DI19" i="14"/>
  <c r="DI43" i="14"/>
  <c r="CO28" i="14"/>
  <c r="CP28" i="14" s="1"/>
  <c r="CO31" i="14"/>
  <c r="CP31" i="14" s="1"/>
  <c r="EW17" i="14"/>
  <c r="EW29" i="14"/>
  <c r="EL26" i="13"/>
  <c r="EL22" i="13"/>
  <c r="DR27" i="14"/>
  <c r="FF11" i="14"/>
  <c r="FF43" i="14"/>
  <c r="DR21" i="14"/>
  <c r="CW32" i="14"/>
  <c r="CX32" i="14" s="1"/>
  <c r="CD35" i="14"/>
  <c r="CE35" i="14" s="1"/>
  <c r="DI11" i="14"/>
  <c r="DS30" i="14"/>
  <c r="CM34" i="14"/>
  <c r="CN34" i="14" s="1"/>
  <c r="DR7" i="14"/>
  <c r="EL36" i="14"/>
  <c r="CM43" i="14"/>
  <c r="CN43" i="14" s="1"/>
  <c r="FF8" i="14"/>
  <c r="EL15" i="14"/>
  <c r="EC31" i="13"/>
  <c r="CY17" i="14"/>
  <c r="CZ17" i="14" s="1"/>
  <c r="CW15" i="14"/>
  <c r="CX15" i="14" s="1"/>
  <c r="FF12" i="14"/>
  <c r="BZ20" i="14"/>
  <c r="CA20" i="14" s="1"/>
  <c r="EW12" i="14"/>
  <c r="BP41" i="14"/>
  <c r="BQ41" i="14" s="1"/>
  <c r="BR41" i="14" s="1"/>
  <c r="CO29" i="14"/>
  <c r="CP29" i="14" s="1"/>
  <c r="CD36" i="14"/>
  <c r="CE36" i="14" s="1"/>
  <c r="CY16" i="14"/>
  <c r="CZ16" i="14" s="1"/>
  <c r="CY36" i="14"/>
  <c r="CZ36" i="14" s="1"/>
  <c r="CD15" i="14"/>
  <c r="CE15" i="14" s="1"/>
  <c r="EW33" i="14"/>
  <c r="FF14" i="14"/>
  <c r="FF37" i="14"/>
  <c r="CO18" i="14"/>
  <c r="CP18" i="14" s="1"/>
  <c r="EC25" i="14"/>
  <c r="FF23" i="14"/>
  <c r="CY8" i="14"/>
  <c r="CZ8" i="14" s="1"/>
  <c r="DR42" i="14"/>
  <c r="BZ37" i="14"/>
  <c r="CA37" i="14" s="1"/>
  <c r="BP24" i="14"/>
  <c r="BQ24" i="14" s="1"/>
  <c r="EL22" i="14"/>
  <c r="EL32" i="14"/>
  <c r="FF18" i="14"/>
  <c r="CD31" i="14"/>
  <c r="CE31" i="14" s="1"/>
  <c r="CY35" i="14"/>
  <c r="CZ35" i="14" s="1"/>
  <c r="BP37" i="14"/>
  <c r="BQ37" i="14" s="1"/>
  <c r="BR37" i="14" s="1"/>
  <c r="CM30" i="14"/>
  <c r="CN30" i="14" s="1"/>
  <c r="EW24" i="14"/>
  <c r="EL37" i="14"/>
  <c r="BZ12" i="14"/>
  <c r="CA12" i="14" s="1"/>
  <c r="EW13" i="14"/>
  <c r="EL25" i="14"/>
  <c r="CW12" i="14"/>
  <c r="CX12" i="14" s="1"/>
  <c r="CD8" i="14"/>
  <c r="CE8" i="14" s="1"/>
  <c r="BP42" i="14"/>
  <c r="BQ42" i="14" s="1"/>
  <c r="BR42" i="14" s="1"/>
  <c r="DR38" i="14"/>
  <c r="DI25" i="14"/>
  <c r="EW25" i="14"/>
  <c r="CD22" i="14"/>
  <c r="CE22" i="14" s="1"/>
  <c r="DR18" i="14"/>
  <c r="DI9" i="14"/>
  <c r="CO24" i="14"/>
  <c r="CP24" i="14" s="1"/>
  <c r="CM31" i="14"/>
  <c r="CN31" i="14" s="1"/>
  <c r="DI34" i="14"/>
  <c r="CY18" i="14"/>
  <c r="CZ18" i="14" s="1"/>
  <c r="CW21" i="14"/>
  <c r="CX21" i="14" s="1"/>
  <c r="DI37" i="14"/>
  <c r="EL29" i="14"/>
  <c r="EL40" i="14"/>
  <c r="EW35" i="14"/>
  <c r="CM17" i="14"/>
  <c r="CN17" i="14" s="1"/>
  <c r="CD37" i="14"/>
  <c r="CE37" i="14" s="1"/>
  <c r="EL41" i="14"/>
  <c r="DI42" i="14"/>
  <c r="DI38" i="14"/>
  <c r="EW16" i="14"/>
  <c r="CO40" i="14"/>
  <c r="CP40" i="14" s="1"/>
  <c r="CY37" i="14"/>
  <c r="CZ37" i="14" s="1"/>
  <c r="EC39" i="14"/>
  <c r="CM24" i="14"/>
  <c r="CN24" i="14" s="1"/>
  <c r="CM29" i="14"/>
  <c r="CN29" i="14" s="1"/>
  <c r="CW40" i="14"/>
  <c r="CX40" i="14" s="1"/>
  <c r="DR34" i="14"/>
  <c r="DR37" i="14"/>
  <c r="CM37" i="14"/>
  <c r="CN37" i="14" s="1"/>
  <c r="CD40" i="14"/>
  <c r="CE40" i="14" s="1"/>
  <c r="EW31" i="14"/>
  <c r="CM33" i="14"/>
  <c r="CN33" i="14" s="1"/>
  <c r="CY21" i="14"/>
  <c r="CZ21" i="14" s="1"/>
  <c r="BP14" i="14"/>
  <c r="BQ14" i="14" s="1"/>
  <c r="BR14" i="14" s="1"/>
  <c r="CD25" i="14"/>
  <c r="CE25" i="14" s="1"/>
  <c r="EL8" i="14"/>
  <c r="CW42" i="14"/>
  <c r="CX42" i="14" s="1"/>
  <c r="FF41" i="14"/>
  <c r="CM28" i="14"/>
  <c r="CN28" i="14" s="1"/>
  <c r="DR15" i="13"/>
  <c r="CO21" i="14"/>
  <c r="CP21" i="14" s="1"/>
  <c r="FF13" i="14"/>
  <c r="CM42" i="14"/>
  <c r="CN42" i="14" s="1"/>
  <c r="CW39" i="14"/>
  <c r="CX39" i="14" s="1"/>
  <c r="BZ39" i="14"/>
  <c r="CA39" i="14" s="1"/>
  <c r="BP12" i="14"/>
  <c r="BQ12" i="14" s="1"/>
  <c r="BR12" i="14" s="1"/>
  <c r="CD13" i="14"/>
  <c r="CE13" i="14" s="1"/>
  <c r="BP9" i="14"/>
  <c r="BQ9" i="14" s="1"/>
  <c r="CM26" i="14"/>
  <c r="CN26" i="14" s="1"/>
  <c r="BZ29" i="14"/>
  <c r="CA29" i="14" s="1"/>
  <c r="CW34" i="14"/>
  <c r="CX34" i="14" s="1"/>
  <c r="BP34" i="14"/>
  <c r="BQ34" i="14" s="1"/>
  <c r="BR34" i="14" s="1"/>
  <c r="CW20" i="14"/>
  <c r="CX20" i="14" s="1"/>
  <c r="DI27" i="14"/>
  <c r="FF24" i="14"/>
  <c r="BP15" i="14"/>
  <c r="BQ15" i="14" s="1"/>
  <c r="BR15" i="14" s="1"/>
  <c r="CY26" i="14"/>
  <c r="CZ26" i="14" s="1"/>
  <c r="DR26" i="14"/>
  <c r="CM13" i="14"/>
  <c r="CN13" i="14" s="1"/>
  <c r="CM20" i="14"/>
  <c r="CN20" i="14" s="1"/>
  <c r="DI14" i="14"/>
  <c r="CW31" i="14"/>
  <c r="CX31" i="14" s="1"/>
  <c r="CD29" i="14"/>
  <c r="CE29" i="14" s="1"/>
  <c r="DR15" i="14"/>
  <c r="CM9" i="14"/>
  <c r="CN9" i="14" s="1"/>
  <c r="EW8" i="14"/>
  <c r="DR12" i="14"/>
  <c r="DR30" i="14"/>
  <c r="FF10" i="14"/>
  <c r="CM36" i="14"/>
  <c r="CN36" i="14" s="1"/>
  <c r="CM25" i="14"/>
  <c r="CN25" i="14" s="1"/>
  <c r="EC11" i="14"/>
  <c r="EW21" i="14"/>
  <c r="FF40" i="14"/>
  <c r="EC33" i="14"/>
  <c r="FF28" i="14"/>
  <c r="CW28" i="14"/>
  <c r="CX28" i="14" s="1"/>
  <c r="BZ43" i="14"/>
  <c r="CA43" i="14" s="1"/>
  <c r="CM27" i="14"/>
  <c r="CN27" i="14" s="1"/>
  <c r="CW14" i="14"/>
  <c r="CX14" i="14" s="1"/>
  <c r="DI30" i="14"/>
  <c r="EC27" i="14"/>
  <c r="DI13" i="14"/>
  <c r="FF35" i="14"/>
  <c r="CY29" i="14"/>
  <c r="CZ29" i="14" s="1"/>
  <c r="CO23" i="14"/>
  <c r="CP23" i="14" s="1"/>
  <c r="DI35" i="14"/>
  <c r="CO9" i="14"/>
  <c r="CP9" i="14" s="1"/>
  <c r="FF31" i="14"/>
  <c r="CO30" i="14"/>
  <c r="CP30" i="14" s="1"/>
  <c r="CY11" i="14"/>
  <c r="CZ11" i="14" s="1"/>
  <c r="FF33" i="14"/>
  <c r="BZ9" i="14"/>
  <c r="CA9" i="14" s="1"/>
  <c r="EW18" i="14"/>
  <c r="EW37" i="14"/>
  <c r="CW13" i="14"/>
  <c r="CX13" i="14" s="1"/>
  <c r="DI8" i="14"/>
  <c r="FF21" i="14"/>
  <c r="DR39" i="14"/>
  <c r="BZ22" i="14"/>
  <c r="CA22" i="14" s="1"/>
  <c r="CW43" i="14"/>
  <c r="CX43" i="14" s="1"/>
  <c r="BP29" i="14"/>
  <c r="BQ29" i="14" s="1"/>
  <c r="BR29" i="14" s="1"/>
  <c r="CO37" i="14"/>
  <c r="CP37" i="14" s="1"/>
  <c r="FF27" i="14"/>
  <c r="EC24" i="14"/>
  <c r="CD26" i="14"/>
  <c r="CE26" i="14" s="1"/>
  <c r="EL12" i="14"/>
  <c r="BZ40" i="14"/>
  <c r="CA40" i="14" s="1"/>
  <c r="BZ26" i="14"/>
  <c r="CA26" i="14" s="1"/>
  <c r="CW25" i="14"/>
  <c r="CX25" i="14" s="1"/>
  <c r="EM12" i="14"/>
  <c r="EN12" i="14"/>
  <c r="EY28" i="14"/>
  <c r="EX28" i="14"/>
  <c r="EM19" i="14"/>
  <c r="EN19" i="14"/>
  <c r="DT17" i="14"/>
  <c r="DS17" i="14"/>
  <c r="EY42" i="14"/>
  <c r="EX42" i="14"/>
  <c r="EY37" i="14"/>
  <c r="EX37" i="14"/>
  <c r="DK20" i="14"/>
  <c r="DJ20" i="14"/>
  <c r="EC18" i="14"/>
  <c r="CO15" i="14"/>
  <c r="CP15" i="14" s="1"/>
  <c r="BZ10" i="14"/>
  <c r="CA10" i="14" s="1"/>
  <c r="CO10" i="14"/>
  <c r="CP10" i="14" s="1"/>
  <c r="EL33" i="14"/>
  <c r="EN25" i="14"/>
  <c r="EM25" i="14"/>
  <c r="BP31" i="14"/>
  <c r="BQ31" i="14" s="1"/>
  <c r="EY40" i="14"/>
  <c r="EX40" i="14"/>
  <c r="BZ25" i="14"/>
  <c r="CA25" i="14" s="1"/>
  <c r="BZ41" i="14"/>
  <c r="CA41" i="14" s="1"/>
  <c r="BP17" i="14"/>
  <c r="BQ17" i="14" s="1"/>
  <c r="CD38" i="14"/>
  <c r="CE38" i="14" s="1"/>
  <c r="DT28" i="14"/>
  <c r="DS28" i="14"/>
  <c r="DJ37" i="14"/>
  <c r="DK37" i="14"/>
  <c r="DK24" i="14"/>
  <c r="DJ24" i="14"/>
  <c r="EL26" i="14"/>
  <c r="ED12" i="14"/>
  <c r="EE12" i="14"/>
  <c r="EC26" i="14"/>
  <c r="DI41" i="14"/>
  <c r="DR16" i="14"/>
  <c r="DT43" i="14"/>
  <c r="DS43" i="14"/>
  <c r="EX30" i="14"/>
  <c r="EY30" i="14"/>
  <c r="CY9" i="14"/>
  <c r="CZ9" i="14" s="1"/>
  <c r="BZ36" i="14"/>
  <c r="CA36" i="14" s="1"/>
  <c r="EC20" i="14"/>
  <c r="DT31" i="14"/>
  <c r="DS31" i="14"/>
  <c r="EW34" i="14"/>
  <c r="BZ18" i="14"/>
  <c r="CA18" i="14" s="1"/>
  <c r="EN37" i="14"/>
  <c r="EM37" i="14"/>
  <c r="CW38" i="14"/>
  <c r="CX38" i="14" s="1"/>
  <c r="BZ42" i="14"/>
  <c r="CA42" i="14" s="1"/>
  <c r="EX20" i="14"/>
  <c r="EY20" i="14"/>
  <c r="EC13" i="14"/>
  <c r="DT15" i="14"/>
  <c r="DS15" i="14"/>
  <c r="FF25" i="14"/>
  <c r="DK25" i="14"/>
  <c r="DJ25" i="14"/>
  <c r="CD19" i="14"/>
  <c r="CE19" i="14" s="1"/>
  <c r="BZ15" i="14"/>
  <c r="CA15" i="14" s="1"/>
  <c r="EL38" i="14"/>
  <c r="EC37" i="14"/>
  <c r="DI20" i="14"/>
  <c r="EY43" i="14"/>
  <c r="EX43" i="14"/>
  <c r="CM23" i="14"/>
  <c r="CN23" i="14" s="1"/>
  <c r="DT26" i="14"/>
  <c r="DS26" i="14"/>
  <c r="DK40" i="14"/>
  <c r="DJ40" i="14"/>
  <c r="CY25" i="14"/>
  <c r="CZ25" i="14" s="1"/>
  <c r="FG24" i="14"/>
  <c r="FH24" i="14"/>
  <c r="DS22" i="14"/>
  <c r="DT22" i="14"/>
  <c r="CD32" i="14"/>
  <c r="CE32" i="14" s="1"/>
  <c r="EN18" i="14"/>
  <c r="EM18" i="14"/>
  <c r="CO27" i="14"/>
  <c r="CP27" i="14" s="1"/>
  <c r="EX25" i="14"/>
  <c r="EY25" i="14"/>
  <c r="CW11" i="14"/>
  <c r="CX11" i="14" s="1"/>
  <c r="DJ36" i="14"/>
  <c r="DK36" i="14"/>
  <c r="EL31" i="14"/>
  <c r="CY19" i="14"/>
  <c r="CZ19" i="14" s="1"/>
  <c r="EE34" i="14"/>
  <c r="ED34" i="14"/>
  <c r="EX29" i="14"/>
  <c r="EY29" i="14"/>
  <c r="CO35" i="14"/>
  <c r="CP35" i="14" s="1"/>
  <c r="CY34" i="14"/>
  <c r="CZ34" i="14" s="1"/>
  <c r="EY32" i="14"/>
  <c r="EX32" i="14"/>
  <c r="EY11" i="14"/>
  <c r="EX11" i="14"/>
  <c r="CO11" i="14"/>
  <c r="CP11" i="14" s="1"/>
  <c r="EX9" i="14"/>
  <c r="EY9" i="14"/>
  <c r="EN23" i="14"/>
  <c r="EM23" i="14"/>
  <c r="CM14" i="14"/>
  <c r="CN14" i="14" s="1"/>
  <c r="CY40" i="14"/>
  <c r="CZ40" i="14" s="1"/>
  <c r="DR25" i="14"/>
  <c r="AS5" i="14"/>
  <c r="BO5" i="14" s="1"/>
  <c r="EW42" i="14"/>
  <c r="DK26" i="14"/>
  <c r="DJ26" i="14"/>
  <c r="EE25" i="14"/>
  <c r="ED25" i="14"/>
  <c r="DK39" i="14"/>
  <c r="DJ39" i="14"/>
  <c r="FH26" i="14"/>
  <c r="FG26" i="14"/>
  <c r="CY23" i="14"/>
  <c r="CZ23" i="14" s="1"/>
  <c r="BP18" i="14"/>
  <c r="BQ18" i="14" s="1"/>
  <c r="EN14" i="14"/>
  <c r="EM14" i="14"/>
  <c r="CD10" i="14"/>
  <c r="CE10" i="14" s="1"/>
  <c r="FG20" i="14"/>
  <c r="FH20" i="14"/>
  <c r="DK18" i="14"/>
  <c r="DJ18" i="14"/>
  <c r="EE35" i="14"/>
  <c r="ED35" i="14"/>
  <c r="BZ13" i="14"/>
  <c r="CA13" i="14" s="1"/>
  <c r="DT37" i="14"/>
  <c r="DS37" i="14"/>
  <c r="EN42" i="14"/>
  <c r="EM42" i="14"/>
  <c r="DJ41" i="14"/>
  <c r="DK41" i="14"/>
  <c r="CD41" i="14"/>
  <c r="CE41" i="14" s="1"/>
  <c r="CO12" i="14"/>
  <c r="CP12" i="14" s="1"/>
  <c r="DT38" i="14"/>
  <c r="DS38" i="14"/>
  <c r="FH8" i="14"/>
  <c r="FG8" i="14"/>
  <c r="BP38" i="14"/>
  <c r="BQ38" i="14" s="1"/>
  <c r="BP25" i="14"/>
  <c r="BQ25" i="14" s="1"/>
  <c r="EE33" i="14"/>
  <c r="ED33" i="14"/>
  <c r="EE29" i="14"/>
  <c r="ED29" i="14"/>
  <c r="EE42" i="14"/>
  <c r="ED42" i="14"/>
  <c r="CO42" i="14"/>
  <c r="CP42" i="14" s="1"/>
  <c r="DT32" i="14"/>
  <c r="DS32" i="14"/>
  <c r="EN36" i="14"/>
  <c r="EM36" i="14"/>
  <c r="EL10" i="14"/>
  <c r="FH35" i="14"/>
  <c r="FG35" i="14"/>
  <c r="ED24" i="14"/>
  <c r="EE24" i="14"/>
  <c r="DK42" i="14"/>
  <c r="DJ42" i="14"/>
  <c r="DK13" i="14"/>
  <c r="DJ13" i="14"/>
  <c r="FF42" i="14"/>
  <c r="EW40" i="14"/>
  <c r="DT41" i="14"/>
  <c r="DS41" i="14"/>
  <c r="ED16" i="14"/>
  <c r="EE16" i="14"/>
  <c r="EN13" i="14"/>
  <c r="EM13" i="14"/>
  <c r="EN7" i="14"/>
  <c r="EM7" i="14"/>
  <c r="CW37" i="14"/>
  <c r="CX37" i="14" s="1"/>
  <c r="AX5" i="14"/>
  <c r="BX4" i="14"/>
  <c r="DT29" i="14"/>
  <c r="DS29" i="14"/>
  <c r="DI15" i="14"/>
  <c r="FH17" i="14"/>
  <c r="FG17" i="14"/>
  <c r="EY16" i="14"/>
  <c r="EX16" i="14"/>
  <c r="CM12" i="14"/>
  <c r="CN12" i="14" s="1"/>
  <c r="EX12" i="14"/>
  <c r="EY12" i="14"/>
  <c r="EY19" i="14"/>
  <c r="EX19" i="14"/>
  <c r="DJ12" i="14"/>
  <c r="DK12" i="14"/>
  <c r="DR14" i="14"/>
  <c r="EE13" i="14"/>
  <c r="ED13" i="14"/>
  <c r="EE40" i="14"/>
  <c r="ED40" i="14"/>
  <c r="DT8" i="14"/>
  <c r="DS8" i="14"/>
  <c r="FH41" i="14"/>
  <c r="FG41" i="14"/>
  <c r="CW10" i="14"/>
  <c r="CX10" i="14" s="1"/>
  <c r="CW26" i="14"/>
  <c r="CX26" i="14" s="1"/>
  <c r="EN32" i="14"/>
  <c r="EM32" i="14"/>
  <c r="EX23" i="14"/>
  <c r="EY23" i="14"/>
  <c r="DS10" i="14"/>
  <c r="DT10" i="14"/>
  <c r="FH10" i="14"/>
  <c r="FG10" i="14"/>
  <c r="FH36" i="14"/>
  <c r="FG36" i="14"/>
  <c r="DK7" i="14"/>
  <c r="DJ7" i="14"/>
  <c r="ED31" i="14"/>
  <c r="EE31" i="14"/>
  <c r="EE10" i="14"/>
  <c r="ED10" i="14"/>
  <c r="CM10" i="14"/>
  <c r="CN10" i="14" s="1"/>
  <c r="EY39" i="14"/>
  <c r="EX39" i="14"/>
  <c r="CW9" i="14"/>
  <c r="CX9" i="14" s="1"/>
  <c r="EY22" i="14"/>
  <c r="EX22" i="14"/>
  <c r="FG38" i="14"/>
  <c r="FH38" i="14"/>
  <c r="FG31" i="14"/>
  <c r="FH31" i="14"/>
  <c r="DI12" i="14"/>
  <c r="DS13" i="14"/>
  <c r="DT13" i="14"/>
  <c r="BZ17" i="14"/>
  <c r="CA17" i="14" s="1"/>
  <c r="EX15" i="14"/>
  <c r="EY15" i="14"/>
  <c r="DK11" i="14"/>
  <c r="DJ11" i="14"/>
  <c r="DK29" i="14"/>
  <c r="DJ29" i="14"/>
  <c r="FF29" i="14"/>
  <c r="ED32" i="14"/>
  <c r="EE32" i="14"/>
  <c r="EN24" i="14"/>
  <c r="EM24" i="14"/>
  <c r="DT40" i="14"/>
  <c r="DS40" i="14"/>
  <c r="EN11" i="14"/>
  <c r="EM11" i="14"/>
  <c r="BG5" i="14"/>
  <c r="CC4" i="14"/>
  <c r="BP26" i="14"/>
  <c r="BQ26" i="14" s="1"/>
  <c r="FH23" i="14"/>
  <c r="FG23" i="14"/>
  <c r="DK28" i="14"/>
  <c r="DJ28" i="14"/>
  <c r="CO8" i="14"/>
  <c r="CP8" i="14" s="1"/>
  <c r="DS25" i="14"/>
  <c r="DT25" i="14"/>
  <c r="EY13" i="14"/>
  <c r="EX13" i="14"/>
  <c r="EW23" i="14"/>
  <c r="DK27" i="14"/>
  <c r="DJ27" i="14"/>
  <c r="FH9" i="14"/>
  <c r="FG9" i="14"/>
  <c r="EN41" i="14"/>
  <c r="EM41" i="14"/>
  <c r="FH25" i="14"/>
  <c r="FG25" i="14"/>
  <c r="BP22" i="14"/>
  <c r="BQ22" i="14" s="1"/>
  <c r="CY33" i="14"/>
  <c r="CZ33" i="14" s="1"/>
  <c r="BP21" i="14"/>
  <c r="BQ21" i="14" s="1"/>
  <c r="EX41" i="14"/>
  <c r="EY41" i="14"/>
  <c r="EL35" i="14"/>
  <c r="CW8" i="14"/>
  <c r="CX8" i="14" s="1"/>
  <c r="EL13" i="14"/>
  <c r="DJ17" i="14"/>
  <c r="DK17" i="14"/>
  <c r="FH39" i="14"/>
  <c r="FG39" i="14"/>
  <c r="CM16" i="14"/>
  <c r="CN16" i="14" s="1"/>
  <c r="BZ11" i="14"/>
  <c r="CA11" i="14" s="1"/>
  <c r="EC29" i="14"/>
  <c r="BP11" i="14"/>
  <c r="BQ11" i="14" s="1"/>
  <c r="FH33" i="14"/>
  <c r="FG33" i="14"/>
  <c r="EM29" i="14"/>
  <c r="EN29" i="14"/>
  <c r="FH19" i="14"/>
  <c r="FG19" i="14"/>
  <c r="EN17" i="14"/>
  <c r="EM17" i="14"/>
  <c r="BP27" i="14"/>
  <c r="BQ27" i="14" s="1"/>
  <c r="EW32" i="14"/>
  <c r="BZ33" i="14"/>
  <c r="CA33" i="14" s="1"/>
  <c r="EN28" i="14"/>
  <c r="EM28" i="14"/>
  <c r="FH27" i="14"/>
  <c r="FG27" i="14"/>
  <c r="CW36" i="14"/>
  <c r="CX36" i="14" s="1"/>
  <c r="DR35" i="14"/>
  <c r="DI26" i="14"/>
  <c r="CW23" i="14"/>
  <c r="CX23" i="14" s="1"/>
  <c r="EC28" i="14"/>
  <c r="CY12" i="14"/>
  <c r="CZ12" i="14" s="1"/>
  <c r="BZ21" i="14"/>
  <c r="CA21" i="14" s="1"/>
  <c r="FG11" i="14"/>
  <c r="FH11" i="14"/>
  <c r="EN10" i="14"/>
  <c r="EM10" i="14"/>
  <c r="ED23" i="14"/>
  <c r="EE23" i="14"/>
  <c r="BZ27" i="14"/>
  <c r="CA27" i="14" s="1"/>
  <c r="CM18" i="14"/>
  <c r="CN18" i="14" s="1"/>
  <c r="EW30" i="14"/>
  <c r="BP13" i="14"/>
  <c r="BQ13" i="14" s="1"/>
  <c r="CY27" i="14"/>
  <c r="CZ27" i="14" s="1"/>
  <c r="CY24" i="14"/>
  <c r="CZ24" i="14" s="1"/>
  <c r="DR22" i="14"/>
  <c r="EM35" i="14"/>
  <c r="EN35" i="14"/>
  <c r="DI21" i="14"/>
  <c r="DS35" i="14"/>
  <c r="DT35" i="14"/>
  <c r="CY38" i="14"/>
  <c r="CZ38" i="14" s="1"/>
  <c r="DR11" i="14"/>
  <c r="FF17" i="14"/>
  <c r="BZ14" i="14"/>
  <c r="CA14" i="14" s="1"/>
  <c r="EY18" i="14"/>
  <c r="EX18" i="14"/>
  <c r="EX8" i="14"/>
  <c r="EY8" i="14"/>
  <c r="BP35" i="14"/>
  <c r="BQ35" i="14" s="1"/>
  <c r="DK9" i="14"/>
  <c r="DJ9" i="14"/>
  <c r="EY26" i="14"/>
  <c r="EX26" i="14"/>
  <c r="EC21" i="14"/>
  <c r="CO38" i="14"/>
  <c r="CP38" i="14" s="1"/>
  <c r="CY10" i="14"/>
  <c r="CZ10" i="14" s="1"/>
  <c r="ED8" i="14"/>
  <c r="EE8" i="14"/>
  <c r="DS39" i="14"/>
  <c r="DT39" i="14"/>
  <c r="EE30" i="14"/>
  <c r="ED30" i="14"/>
  <c r="CO26" i="14"/>
  <c r="CP26" i="14" s="1"/>
  <c r="DR13" i="14"/>
  <c r="DI22" i="14"/>
  <c r="FH34" i="14"/>
  <c r="FG34" i="14"/>
  <c r="EY14" i="14"/>
  <c r="EX14" i="14"/>
  <c r="CO22" i="14"/>
  <c r="CP22" i="14" s="1"/>
  <c r="DJ23" i="14"/>
  <c r="DK23" i="14"/>
  <c r="FH7" i="14"/>
  <c r="FG7" i="14"/>
  <c r="EN43" i="14"/>
  <c r="EM43" i="14"/>
  <c r="FH12" i="14"/>
  <c r="FG12" i="14"/>
  <c r="CY32" i="14"/>
  <c r="CZ32" i="14" s="1"/>
  <c r="ED21" i="14"/>
  <c r="EE21" i="14"/>
  <c r="CD14" i="14"/>
  <c r="CE14" i="14" s="1"/>
  <c r="BZ32" i="14"/>
  <c r="CA32" i="14" s="1"/>
  <c r="DK14" i="14"/>
  <c r="DJ14" i="14"/>
  <c r="EN40" i="14"/>
  <c r="EM40" i="14"/>
  <c r="BP10" i="14"/>
  <c r="BQ10" i="14" s="1"/>
  <c r="FF26" i="14"/>
  <c r="DK43" i="14"/>
  <c r="DJ43" i="14"/>
  <c r="CY22" i="14"/>
  <c r="CZ22" i="14" s="1"/>
  <c r="EE27" i="14"/>
  <c r="ED27" i="14"/>
  <c r="FH22" i="14"/>
  <c r="FG22" i="14"/>
  <c r="BZ28" i="14"/>
  <c r="CA28" i="14" s="1"/>
  <c r="DK21" i="14"/>
  <c r="DJ21" i="14"/>
  <c r="CM40" i="14"/>
  <c r="CN40" i="14" s="1"/>
  <c r="EN39" i="14"/>
  <c r="EM39" i="14"/>
  <c r="CD39" i="14"/>
  <c r="CE39" i="14" s="1"/>
  <c r="EY27" i="14"/>
  <c r="EX27" i="14"/>
  <c r="FH28" i="14"/>
  <c r="FG28" i="14"/>
  <c r="CW35" i="14"/>
  <c r="CX35" i="14" s="1"/>
  <c r="EE9" i="14"/>
  <c r="ED9" i="14"/>
  <c r="CY30" i="14"/>
  <c r="CZ30" i="14" s="1"/>
  <c r="EY33" i="14"/>
  <c r="EX33" i="14"/>
  <c r="EW11" i="14"/>
  <c r="CO14" i="14"/>
  <c r="CP14" i="14" s="1"/>
  <c r="BP8" i="14"/>
  <c r="BQ8" i="14" s="1"/>
  <c r="EN20" i="14"/>
  <c r="EM20" i="14"/>
  <c r="DT14" i="14"/>
  <c r="DS14" i="14"/>
  <c r="DK32" i="14"/>
  <c r="DJ32" i="14"/>
  <c r="EE28" i="14"/>
  <c r="ED28" i="14"/>
  <c r="DR10" i="14"/>
  <c r="DK33" i="14"/>
  <c r="DJ33" i="14"/>
  <c r="EN26" i="14"/>
  <c r="EM26" i="14"/>
  <c r="DR32" i="14"/>
  <c r="CW24" i="14"/>
  <c r="CX24" i="14" s="1"/>
  <c r="EL27" i="14"/>
  <c r="EW27" i="14"/>
  <c r="EL24" i="14"/>
  <c r="BP30" i="14"/>
  <c r="BQ30" i="14" s="1"/>
  <c r="BP33" i="14"/>
  <c r="BQ33" i="14" s="1"/>
  <c r="FF39" i="14"/>
  <c r="EY35" i="14"/>
  <c r="EX35" i="14"/>
  <c r="EE19" i="14"/>
  <c r="ED19" i="14"/>
  <c r="CO16" i="14"/>
  <c r="CP16" i="14" s="1"/>
  <c r="EL39" i="14"/>
  <c r="CY39" i="14"/>
  <c r="CZ39" i="14" s="1"/>
  <c r="EN31" i="14"/>
  <c r="EM31" i="14"/>
  <c r="EE22" i="14"/>
  <c r="ED22" i="14"/>
  <c r="EW9" i="14"/>
  <c r="EC23" i="14"/>
  <c r="FH30" i="14"/>
  <c r="FG30" i="14"/>
  <c r="EE37" i="14"/>
  <c r="ED37" i="14"/>
  <c r="EE11" i="14"/>
  <c r="ED11" i="14"/>
  <c r="DR8" i="14"/>
  <c r="FF20" i="14"/>
  <c r="EL14" i="14"/>
  <c r="EN33" i="14"/>
  <c r="EM33" i="14"/>
  <c r="EC14" i="14"/>
  <c r="CW17" i="14"/>
  <c r="CX17" i="14" s="1"/>
  <c r="CM19" i="14"/>
  <c r="CN19" i="14" s="1"/>
  <c r="CO20" i="14"/>
  <c r="CP20" i="14" s="1"/>
  <c r="DI10" i="14"/>
  <c r="EE7" i="14"/>
  <c r="ED7" i="14"/>
  <c r="EL9" i="14"/>
  <c r="DT11" i="14"/>
  <c r="DS11" i="14"/>
  <c r="EC9" i="14"/>
  <c r="EC43" i="14"/>
  <c r="BP32" i="14"/>
  <c r="BQ32" i="14" s="1"/>
  <c r="AY5" i="14"/>
  <c r="BY4" i="14"/>
  <c r="CD24" i="14"/>
  <c r="CE24" i="14" s="1"/>
  <c r="FF15" i="14"/>
  <c r="DR33" i="14"/>
  <c r="EW19" i="14"/>
  <c r="EX17" i="14"/>
  <c r="EY17" i="14"/>
  <c r="EW39" i="14"/>
  <c r="DS23" i="14"/>
  <c r="DT23" i="14"/>
  <c r="FH40" i="14"/>
  <c r="FG40" i="14"/>
  <c r="CW29" i="14"/>
  <c r="CX29" i="14" s="1"/>
  <c r="CD20" i="14"/>
  <c r="CE20" i="14" s="1"/>
  <c r="DI39" i="14"/>
  <c r="DK22" i="14"/>
  <c r="DJ22" i="14"/>
  <c r="CO13" i="14"/>
  <c r="CP13" i="14" s="1"/>
  <c r="DI40" i="14"/>
  <c r="EE18" i="14"/>
  <c r="ED18" i="14"/>
  <c r="BZ23" i="14"/>
  <c r="CA23" i="14" s="1"/>
  <c r="CM32" i="14"/>
  <c r="CN32" i="14" s="1"/>
  <c r="EM21" i="14"/>
  <c r="EN21" i="14"/>
  <c r="BF5" i="14"/>
  <c r="CB4" i="14"/>
  <c r="EY24" i="14"/>
  <c r="EX24" i="14"/>
  <c r="DT16" i="14"/>
  <c r="DS16" i="14"/>
  <c r="EC32" i="14"/>
  <c r="BZ38" i="14"/>
  <c r="CA38" i="14" s="1"/>
  <c r="CO17" i="14"/>
  <c r="CP17" i="14" s="1"/>
  <c r="EW41" i="14"/>
  <c r="EW7" i="14"/>
  <c r="CD9" i="14"/>
  <c r="CE9" i="14" s="1"/>
  <c r="EL11" i="14"/>
  <c r="DI32" i="14"/>
  <c r="DT27" i="14"/>
  <c r="DS27" i="14"/>
  <c r="DT24" i="14"/>
  <c r="DS24" i="14"/>
  <c r="EN15" i="14"/>
  <c r="EM15" i="14"/>
  <c r="EY34" i="14"/>
  <c r="EX34" i="14"/>
  <c r="DI33" i="14"/>
  <c r="CY42" i="14"/>
  <c r="CZ42" i="14" s="1"/>
  <c r="EE39" i="14"/>
  <c r="ED39" i="14"/>
  <c r="CW30" i="14"/>
  <c r="CX30" i="14" s="1"/>
  <c r="DT20" i="14"/>
  <c r="DS20" i="14"/>
  <c r="BP39" i="14"/>
  <c r="BQ39" i="14" s="1"/>
  <c r="BP40" i="14"/>
  <c r="BQ40" i="14" s="1"/>
  <c r="DI28" i="14"/>
  <c r="EY31" i="14"/>
  <c r="EX31" i="14"/>
  <c r="EN22" i="14"/>
  <c r="EM22" i="14"/>
  <c r="EY38" i="14"/>
  <c r="EX38" i="14"/>
  <c r="AR5" i="14"/>
  <c r="BN5" i="14" s="1"/>
  <c r="EC38" i="14"/>
  <c r="CY15" i="14"/>
  <c r="CZ15" i="14" s="1"/>
  <c r="CM22" i="14"/>
  <c r="CN22" i="14" s="1"/>
  <c r="ED41" i="14"/>
  <c r="EE41" i="14"/>
  <c r="DT9" i="14"/>
  <c r="DS9" i="14"/>
  <c r="CY31" i="14"/>
  <c r="CZ31" i="14" s="1"/>
  <c r="CD11" i="14"/>
  <c r="CE11" i="14" s="1"/>
  <c r="DT34" i="14"/>
  <c r="DS34" i="14"/>
  <c r="BZ35" i="14"/>
  <c r="CA35" i="14" s="1"/>
  <c r="CD27" i="14"/>
  <c r="CE27" i="14" s="1"/>
  <c r="CO25" i="14"/>
  <c r="CP25" i="14" s="1"/>
  <c r="FH13" i="14"/>
  <c r="FG13" i="14"/>
  <c r="CM35" i="14"/>
  <c r="CN35" i="14" s="1"/>
  <c r="BZ34" i="14"/>
  <c r="CA34" i="14" s="1"/>
  <c r="EY10" i="14"/>
  <c r="EX10" i="14"/>
  <c r="FH43" i="14"/>
  <c r="FG43" i="14"/>
  <c r="CO34" i="14"/>
  <c r="CP34" i="14" s="1"/>
  <c r="CY13" i="14"/>
  <c r="CZ13" i="14" s="1"/>
  <c r="FH15" i="14"/>
  <c r="FG15" i="14"/>
  <c r="FH29" i="14"/>
  <c r="FG29" i="14"/>
  <c r="CD23" i="14"/>
  <c r="CE23" i="14" s="1"/>
  <c r="CW41" i="14"/>
  <c r="CX41" i="14" s="1"/>
  <c r="EL20" i="14"/>
  <c r="CM15" i="14"/>
  <c r="CN15" i="14" s="1"/>
  <c r="DR40" i="14"/>
  <c r="DR28" i="14"/>
  <c r="EL7" i="14"/>
  <c r="CD16" i="14"/>
  <c r="CE16" i="14" s="1"/>
  <c r="DK19" i="14"/>
  <c r="DJ19" i="14"/>
  <c r="DI7" i="14"/>
  <c r="EY21" i="14"/>
  <c r="EX21" i="14"/>
  <c r="EW20" i="14"/>
  <c r="EL21" i="14"/>
  <c r="CO43" i="14"/>
  <c r="CP43" i="14" s="1"/>
  <c r="CD34" i="14"/>
  <c r="CE34" i="14" s="1"/>
  <c r="EC35" i="14"/>
  <c r="DT18" i="14"/>
  <c r="DS18" i="14"/>
  <c r="CO33" i="14"/>
  <c r="CP33" i="14" s="1"/>
  <c r="EC34" i="14"/>
  <c r="EN9" i="14"/>
  <c r="EM9" i="14"/>
  <c r="DR23" i="14"/>
  <c r="BZ30" i="14"/>
  <c r="CA30" i="14" s="1"/>
  <c r="EW26" i="14"/>
  <c r="EC22" i="14"/>
  <c r="CY41" i="14"/>
  <c r="CZ41" i="14" s="1"/>
  <c r="EX7" i="14"/>
  <c r="EY7" i="14"/>
  <c r="BP28" i="14"/>
  <c r="BQ28" i="14" s="1"/>
  <c r="EW38" i="14"/>
  <c r="DT7" i="14"/>
  <c r="DS7" i="14"/>
  <c r="CO41" i="14"/>
  <c r="CP41" i="14" s="1"/>
  <c r="CO36" i="14"/>
  <c r="CP36" i="14" s="1"/>
  <c r="EN38" i="14"/>
  <c r="EM38" i="14"/>
  <c r="CM39" i="14"/>
  <c r="CN39" i="14" s="1"/>
  <c r="EL30" i="14"/>
  <c r="EC19" i="14"/>
  <c r="CY43" i="14"/>
  <c r="CZ43" i="14" s="1"/>
  <c r="DK38" i="14"/>
  <c r="DJ38" i="14"/>
  <c r="CW33" i="14"/>
  <c r="CX33" i="14" s="1"/>
  <c r="ED20" i="14"/>
  <c r="EE20" i="14"/>
  <c r="CD21" i="14"/>
  <c r="CE21" i="14" s="1"/>
  <c r="EL34" i="14"/>
  <c r="DK35" i="14"/>
  <c r="DJ35" i="14"/>
  <c r="EL18" i="14"/>
  <c r="BZ8" i="14"/>
  <c r="CA8" i="14" s="1"/>
  <c r="DK34" i="14"/>
  <c r="DJ34" i="14"/>
  <c r="EC31" i="14"/>
  <c r="CW16" i="14"/>
  <c r="CX16" i="14" s="1"/>
  <c r="ED14" i="14"/>
  <c r="EE14" i="14"/>
  <c r="CY20" i="14"/>
  <c r="CZ20" i="14" s="1"/>
  <c r="CY28" i="14"/>
  <c r="CZ28" i="14" s="1"/>
  <c r="FF9" i="14"/>
  <c r="BP23" i="14"/>
  <c r="BQ23" i="14" s="1"/>
  <c r="ED43" i="14"/>
  <c r="EE43" i="14"/>
  <c r="ED36" i="14"/>
  <c r="EE36" i="14"/>
  <c r="DK30" i="14"/>
  <c r="DJ30" i="14"/>
  <c r="EE26" i="14"/>
  <c r="ED26" i="14"/>
  <c r="CO32" i="14"/>
  <c r="CP32" i="14" s="1"/>
  <c r="EE38" i="14"/>
  <c r="ED38" i="14"/>
  <c r="CD17" i="14"/>
  <c r="CE17" i="14" s="1"/>
  <c r="EE15" i="14"/>
  <c r="ED15" i="14"/>
  <c r="BZ19" i="14"/>
  <c r="CA19" i="14" s="1"/>
  <c r="FH16" i="14"/>
  <c r="FG16" i="14"/>
  <c r="EN8" i="14"/>
  <c r="EM8" i="14"/>
  <c r="FH37" i="14"/>
  <c r="FG37" i="14"/>
  <c r="CO19" i="14"/>
  <c r="CP19" i="14" s="1"/>
  <c r="CD18" i="14"/>
  <c r="CE18" i="14" s="1"/>
  <c r="CM41" i="14"/>
  <c r="CN41" i="14" s="1"/>
  <c r="CM11" i="14"/>
  <c r="CN11" i="14" s="1"/>
  <c r="DT42" i="14"/>
  <c r="DS42" i="14"/>
  <c r="BZ31" i="14"/>
  <c r="CA31" i="14" s="1"/>
  <c r="EW14" i="14"/>
  <c r="EL28" i="14"/>
  <c r="DI23" i="14"/>
  <c r="EW43" i="14"/>
  <c r="DT30" i="14"/>
  <c r="BP36" i="14"/>
  <c r="BQ36" i="14" s="1"/>
  <c r="BZ24" i="14"/>
  <c r="CA24" i="14" s="1"/>
  <c r="DT12" i="14"/>
  <c r="DS12" i="14"/>
  <c r="FH42" i="14"/>
  <c r="FG42" i="14"/>
  <c r="CM8" i="14"/>
  <c r="CN8" i="14" s="1"/>
  <c r="FF34" i="14"/>
  <c r="EL17" i="14"/>
  <c r="DK16" i="14"/>
  <c r="DJ16" i="14"/>
  <c r="CM38" i="14"/>
  <c r="CN38" i="14" s="1"/>
  <c r="BP19" i="14"/>
  <c r="BQ19" i="14" s="1"/>
  <c r="DT36" i="14"/>
  <c r="DS36" i="14"/>
  <c r="DR43" i="14"/>
  <c r="CW19" i="14"/>
  <c r="CX19" i="14" s="1"/>
  <c r="FG32" i="14"/>
  <c r="FH32" i="14"/>
  <c r="DT21" i="14"/>
  <c r="DS21" i="14"/>
  <c r="EC10" i="14"/>
  <c r="DT33" i="14"/>
  <c r="DS33" i="14"/>
  <c r="DR31" i="14"/>
  <c r="DJ8" i="14"/>
  <c r="DK8" i="14"/>
  <c r="CO39" i="14"/>
  <c r="CP39" i="14" s="1"/>
  <c r="FF30" i="14"/>
  <c r="EC15" i="14"/>
  <c r="DI17" i="14"/>
  <c r="EL42" i="14"/>
  <c r="FH14" i="14"/>
  <c r="FG14" i="14"/>
  <c r="CY14" i="14"/>
  <c r="CZ14" i="14" s="1"/>
  <c r="FH21" i="14"/>
  <c r="FG21" i="14"/>
  <c r="CD28" i="14"/>
  <c r="CE28" i="14" s="1"/>
  <c r="DR28" i="13"/>
  <c r="EN27" i="14"/>
  <c r="EM27" i="14"/>
  <c r="CD12" i="14"/>
  <c r="CE12" i="14" s="1"/>
  <c r="EC40" i="14"/>
  <c r="BP16" i="14"/>
  <c r="BQ16" i="14" s="1"/>
  <c r="EN34" i="14"/>
  <c r="EM34" i="14"/>
  <c r="FF19" i="14"/>
  <c r="BZ16" i="14"/>
  <c r="CA16" i="14" s="1"/>
  <c r="EN16" i="14"/>
  <c r="EM16" i="14"/>
  <c r="EX36" i="14"/>
  <c r="EY36" i="14"/>
  <c r="BP43" i="14"/>
  <c r="BQ43" i="14" s="1"/>
  <c r="CW18" i="14"/>
  <c r="CX18" i="14" s="1"/>
  <c r="FH18" i="14"/>
  <c r="FG18" i="14"/>
  <c r="ED17" i="14"/>
  <c r="EE17" i="14"/>
  <c r="DK10" i="14"/>
  <c r="DJ10" i="14"/>
  <c r="CD33" i="14"/>
  <c r="CE33" i="14" s="1"/>
  <c r="CM21" i="14"/>
  <c r="CN21" i="14" s="1"/>
  <c r="DI31" i="14"/>
  <c r="EN30" i="14"/>
  <c r="EM30" i="14"/>
  <c r="DT19" i="14"/>
  <c r="DS19" i="14"/>
  <c r="DK15" i="14"/>
  <c r="DJ15" i="14"/>
  <c r="DR17" i="14"/>
  <c r="CD42" i="14"/>
  <c r="CE42" i="14" s="1"/>
  <c r="DK31" i="14"/>
  <c r="DJ31" i="14"/>
  <c r="DR20" i="14"/>
  <c r="CD30" i="14"/>
  <c r="CE30" i="14" s="1"/>
  <c r="EC20" i="10"/>
  <c r="EM29" i="13"/>
  <c r="EC37" i="13"/>
  <c r="EL10" i="13"/>
  <c r="EL45" i="12"/>
  <c r="EC72" i="8"/>
  <c r="EX37" i="5"/>
  <c r="FF21" i="10"/>
  <c r="DS9" i="10"/>
  <c r="DI40" i="13"/>
  <c r="EL30" i="13"/>
  <c r="FF11" i="8"/>
  <c r="DI33" i="12"/>
  <c r="EW14" i="13"/>
  <c r="DI10" i="13"/>
  <c r="DI47" i="8"/>
  <c r="DR65" i="10"/>
  <c r="EC13" i="13"/>
  <c r="ED61" i="8"/>
  <c r="EC12" i="13"/>
  <c r="EM15" i="12"/>
  <c r="EC19" i="13"/>
  <c r="DR9" i="5"/>
  <c r="EL43" i="13"/>
  <c r="EW32" i="6"/>
  <c r="FF42" i="13"/>
  <c r="FF33" i="13"/>
  <c r="ED55" i="10"/>
  <c r="ED41" i="13"/>
  <c r="DI35" i="13"/>
  <c r="DS87" i="10"/>
  <c r="FF52" i="8"/>
  <c r="EL44" i="10"/>
  <c r="EC74" i="8"/>
  <c r="DR8" i="13"/>
  <c r="EL27" i="13"/>
  <c r="EX25" i="12"/>
  <c r="EW64" i="12"/>
  <c r="DJ8" i="5"/>
  <c r="DR35" i="10"/>
  <c r="DJ13" i="10"/>
  <c r="FF77" i="10"/>
  <c r="EW33" i="9"/>
  <c r="EW7" i="9"/>
  <c r="DR10" i="10"/>
  <c r="ED20" i="13"/>
  <c r="DI9" i="13"/>
  <c r="EM24" i="13"/>
  <c r="DS33" i="13"/>
  <c r="EW44" i="13"/>
  <c r="FF18" i="13"/>
  <c r="EL20" i="13"/>
  <c r="DR17" i="13"/>
  <c r="DJ27" i="13"/>
  <c r="CM43" i="13"/>
  <c r="CN43" i="13" s="1"/>
  <c r="CW40" i="13"/>
  <c r="CX40" i="13" s="1"/>
  <c r="EL32" i="13"/>
  <c r="DS55" i="10"/>
  <c r="ED11" i="13"/>
  <c r="FF39" i="13"/>
  <c r="DS45" i="7"/>
  <c r="CW10" i="13"/>
  <c r="CX10" i="13" s="1"/>
  <c r="EX23" i="13"/>
  <c r="ED25" i="13"/>
  <c r="DS43" i="13"/>
  <c r="EX41" i="12"/>
  <c r="DI15" i="13"/>
  <c r="EC9" i="13"/>
  <c r="ED33" i="13"/>
  <c r="DI24" i="13"/>
  <c r="EC26" i="13"/>
  <c r="DS18" i="13"/>
  <c r="DJ10" i="5"/>
  <c r="EX67" i="10"/>
  <c r="DS61" i="8"/>
  <c r="DJ23" i="13"/>
  <c r="EL18" i="13"/>
  <c r="DR19" i="13"/>
  <c r="DR29" i="7"/>
  <c r="FF68" i="8"/>
  <c r="DJ8" i="10"/>
  <c r="EX65" i="8"/>
  <c r="EW33" i="13"/>
  <c r="ED23" i="13"/>
  <c r="DR10" i="13"/>
  <c r="DS7" i="13"/>
  <c r="EC41" i="13"/>
  <c r="EL17" i="9"/>
  <c r="DI61" i="8"/>
  <c r="DI62" i="10"/>
  <c r="EL52" i="8"/>
  <c r="DI20" i="5"/>
  <c r="DJ12" i="10"/>
  <c r="DJ85" i="10"/>
  <c r="EM67" i="10"/>
  <c r="EM22" i="13"/>
  <c r="DS18" i="10"/>
  <c r="EC83" i="10"/>
  <c r="EL24" i="13"/>
  <c r="CD30" i="13"/>
  <c r="CE30" i="13" s="1"/>
  <c r="EL10" i="10"/>
  <c r="FF58" i="10"/>
  <c r="EL15" i="13"/>
  <c r="DI10" i="12"/>
  <c r="FF24" i="13"/>
  <c r="EC10" i="13"/>
  <c r="EL42" i="13"/>
  <c r="EC32" i="13"/>
  <c r="ED28" i="10"/>
  <c r="DJ56" i="10"/>
  <c r="EC56" i="10"/>
  <c r="EC15" i="13"/>
  <c r="EL37" i="13"/>
  <c r="DJ7" i="13"/>
  <c r="EM64" i="10"/>
  <c r="EC17" i="7"/>
  <c r="FF59" i="8"/>
  <c r="EW54" i="10"/>
  <c r="EN47" i="8"/>
  <c r="CM18" i="13"/>
  <c r="CN18" i="13" s="1"/>
  <c r="EL9" i="10"/>
  <c r="CO23" i="13"/>
  <c r="CP23" i="13" s="1"/>
  <c r="DS44" i="13"/>
  <c r="DJ15" i="13"/>
  <c r="EM9" i="13"/>
  <c r="DI65" i="10"/>
  <c r="FG40" i="13"/>
  <c r="DS37" i="12"/>
  <c r="ED11" i="5"/>
  <c r="BP29" i="13"/>
  <c r="BQ29" i="13" s="1"/>
  <c r="BR29" i="13" s="1"/>
  <c r="EL73" i="8"/>
  <c r="DI30" i="5"/>
  <c r="ED7" i="5"/>
  <c r="EM74" i="8"/>
  <c r="DS22" i="13"/>
  <c r="EW38" i="13"/>
  <c r="DI19" i="13"/>
  <c r="DS19" i="13"/>
  <c r="FG38" i="13"/>
  <c r="DS24" i="13"/>
  <c r="EM20" i="13"/>
  <c r="EC28" i="5"/>
  <c r="EX65" i="10"/>
  <c r="FG22" i="5"/>
  <c r="DS52" i="8"/>
  <c r="DR43" i="13"/>
  <c r="EW29" i="9"/>
  <c r="DR38" i="13"/>
  <c r="DI28" i="13"/>
  <c r="EM8" i="13"/>
  <c r="CW25" i="13"/>
  <c r="CX25" i="13" s="1"/>
  <c r="CW20" i="13"/>
  <c r="CX20" i="13" s="1"/>
  <c r="EC40" i="13"/>
  <c r="FF17" i="13"/>
  <c r="FF26" i="13"/>
  <c r="EL17" i="13"/>
  <c r="DR21" i="13"/>
  <c r="DR35" i="13"/>
  <c r="FF14" i="13"/>
  <c r="EW7" i="13"/>
  <c r="FF13" i="13"/>
  <c r="DR7" i="13"/>
  <c r="DI8" i="13"/>
  <c r="DK7" i="13"/>
  <c r="FG52" i="8"/>
  <c r="DJ12" i="13"/>
  <c r="FG9" i="13"/>
  <c r="FG8" i="13"/>
  <c r="EM27" i="13"/>
  <c r="FG14" i="13"/>
  <c r="BZ12" i="13"/>
  <c r="CA12" i="13" s="1"/>
  <c r="EC39" i="13"/>
  <c r="EW12" i="13"/>
  <c r="CO34" i="13"/>
  <c r="CP34" i="13" s="1"/>
  <c r="DS25" i="13"/>
  <c r="FF16" i="13"/>
  <c r="EL9" i="13"/>
  <c r="DI36" i="13"/>
  <c r="EL13" i="13"/>
  <c r="DS9" i="13"/>
  <c r="CM22" i="13"/>
  <c r="CN22" i="13" s="1"/>
  <c r="CW31" i="13"/>
  <c r="CX31" i="13" s="1"/>
  <c r="DR20" i="13"/>
  <c r="EC21" i="13"/>
  <c r="DS37" i="13"/>
  <c r="CY36" i="13"/>
  <c r="CZ36" i="13" s="1"/>
  <c r="DI46" i="10"/>
  <c r="CW33" i="13"/>
  <c r="CX33" i="13" s="1"/>
  <c r="BZ34" i="13"/>
  <c r="CA34" i="13" s="1"/>
  <c r="DS17" i="13"/>
  <c r="BZ13" i="13"/>
  <c r="CA13" i="13" s="1"/>
  <c r="ED21" i="13"/>
  <c r="FF30" i="13"/>
  <c r="DR24" i="13"/>
  <c r="ED19" i="13"/>
  <c r="CW9" i="13"/>
  <c r="CX9" i="13" s="1"/>
  <c r="EX14" i="13"/>
  <c r="FF19" i="13"/>
  <c r="EC43" i="13"/>
  <c r="EW19" i="13"/>
  <c r="EE25" i="13"/>
  <c r="CY18" i="13"/>
  <c r="CZ18" i="13" s="1"/>
  <c r="DS32" i="13"/>
  <c r="EM12" i="13"/>
  <c r="EL8" i="13"/>
  <c r="FH9" i="13"/>
  <c r="DR26" i="13"/>
  <c r="DS30" i="13"/>
  <c r="EC23" i="13"/>
  <c r="EW18" i="13"/>
  <c r="EN9" i="13"/>
  <c r="EC42" i="13"/>
  <c r="CY9" i="13"/>
  <c r="CZ9" i="13" s="1"/>
  <c r="FH20" i="13"/>
  <c r="FF29" i="13"/>
  <c r="BP8" i="13"/>
  <c r="BQ8" i="13" s="1"/>
  <c r="BR8" i="13" s="1"/>
  <c r="EW25" i="13"/>
  <c r="EL25" i="13"/>
  <c r="DI7" i="13"/>
  <c r="ED14" i="13"/>
  <c r="DT9" i="13"/>
  <c r="BP14" i="13"/>
  <c r="BQ14" i="13" s="1"/>
  <c r="BR14" i="13" s="1"/>
  <c r="CY39" i="13"/>
  <c r="CZ39" i="13" s="1"/>
  <c r="EM25" i="13"/>
  <c r="FF10" i="13"/>
  <c r="CW15" i="13"/>
  <c r="CX15" i="13" s="1"/>
  <c r="EW11" i="13"/>
  <c r="CY22" i="13"/>
  <c r="CZ22" i="13" s="1"/>
  <c r="FG11" i="13"/>
  <c r="DT10" i="13"/>
  <c r="CO19" i="13"/>
  <c r="CP19" i="13" s="1"/>
  <c r="EL11" i="13"/>
  <c r="CW30" i="13"/>
  <c r="CX30" i="13" s="1"/>
  <c r="EC30" i="13"/>
  <c r="FG22" i="13"/>
  <c r="DK19" i="13"/>
  <c r="DR29" i="13"/>
  <c r="EL28" i="13"/>
  <c r="EC34" i="13"/>
  <c r="EL31" i="13"/>
  <c r="EM33" i="13"/>
  <c r="DI21" i="13"/>
  <c r="EL34" i="13"/>
  <c r="EL33" i="13"/>
  <c r="EW31" i="13"/>
  <c r="ED8" i="13"/>
  <c r="EL14" i="13"/>
  <c r="DI32" i="13"/>
  <c r="FF34" i="13"/>
  <c r="CD9" i="13"/>
  <c r="CE9" i="13" s="1"/>
  <c r="EC16" i="13"/>
  <c r="CW41" i="13"/>
  <c r="CX41" i="13" s="1"/>
  <c r="EC18" i="13"/>
  <c r="EW40" i="13"/>
  <c r="DS42" i="13"/>
  <c r="CM12" i="13"/>
  <c r="CN12" i="13" s="1"/>
  <c r="CM8" i="13"/>
  <c r="CN8" i="13" s="1"/>
  <c r="EC20" i="13"/>
  <c r="CW16" i="13"/>
  <c r="CX16" i="13" s="1"/>
  <c r="CD10" i="13"/>
  <c r="CE10" i="13" s="1"/>
  <c r="FH22" i="13"/>
  <c r="CW8" i="13"/>
  <c r="CX8" i="13" s="1"/>
  <c r="ED16" i="13"/>
  <c r="DJ14" i="13"/>
  <c r="DT8" i="13"/>
  <c r="DK16" i="13"/>
  <c r="DT15" i="13"/>
  <c r="EC28" i="13"/>
  <c r="EW17" i="13"/>
  <c r="EW39" i="13"/>
  <c r="FH14" i="13"/>
  <c r="DT30" i="13"/>
  <c r="DI20" i="13"/>
  <c r="BZ32" i="13"/>
  <c r="CA32" i="13" s="1"/>
  <c r="CD25" i="13"/>
  <c r="CE25" i="13" s="1"/>
  <c r="CO9" i="13"/>
  <c r="CP9" i="13" s="1"/>
  <c r="FH40" i="13"/>
  <c r="CD19" i="13"/>
  <c r="CE19" i="13" s="1"/>
  <c r="CW35" i="13"/>
  <c r="CX35" i="13" s="1"/>
  <c r="CY27" i="13"/>
  <c r="CZ27" i="13" s="1"/>
  <c r="EN29" i="13"/>
  <c r="EN16" i="13"/>
  <c r="BZ8" i="13"/>
  <c r="CA8" i="13" s="1"/>
  <c r="EW20" i="13"/>
  <c r="EL19" i="13"/>
  <c r="FF22" i="13"/>
  <c r="CM37" i="13"/>
  <c r="CN37" i="13" s="1"/>
  <c r="CM40" i="13"/>
  <c r="CN40" i="13" s="1"/>
  <c r="EL40" i="13"/>
  <c r="BX4" i="13"/>
  <c r="CO40" i="13"/>
  <c r="CP40" i="13" s="1"/>
  <c r="CM10" i="13"/>
  <c r="CN10" i="13" s="1"/>
  <c r="EC33" i="13"/>
  <c r="EN8" i="13"/>
  <c r="FF11" i="13"/>
  <c r="CY8" i="13"/>
  <c r="CZ8" i="13" s="1"/>
  <c r="EE14" i="13"/>
  <c r="BZ33" i="13"/>
  <c r="CA33" i="13" s="1"/>
  <c r="FF7" i="13"/>
  <c r="EW24" i="13"/>
  <c r="CM29" i="13"/>
  <c r="CN29" i="13" s="1"/>
  <c r="CM36" i="13"/>
  <c r="CN36" i="13" s="1"/>
  <c r="DI29" i="13"/>
  <c r="CM24" i="13"/>
  <c r="CN24" i="13" s="1"/>
  <c r="FF20" i="13"/>
  <c r="EN25" i="13"/>
  <c r="DI26" i="13"/>
  <c r="FF44" i="13"/>
  <c r="EC44" i="13"/>
  <c r="EX18" i="10"/>
  <c r="DT7" i="13"/>
  <c r="EX8" i="13"/>
  <c r="FF27" i="13"/>
  <c r="DJ26" i="13"/>
  <c r="EW16" i="13"/>
  <c r="EN42" i="13"/>
  <c r="FG24" i="13"/>
  <c r="DJ19" i="13"/>
  <c r="FH15" i="13"/>
  <c r="CY19" i="13"/>
  <c r="CZ19" i="13" s="1"/>
  <c r="BY4" i="13"/>
  <c r="FF8" i="13"/>
  <c r="CY14" i="13"/>
  <c r="CZ14" i="13" s="1"/>
  <c r="CW23" i="13"/>
  <c r="CX23" i="13" s="1"/>
  <c r="FH29" i="13"/>
  <c r="FH16" i="13"/>
  <c r="CM17" i="13"/>
  <c r="CN17" i="13" s="1"/>
  <c r="FF36" i="13"/>
  <c r="EE32" i="13"/>
  <c r="EY11" i="13"/>
  <c r="EL16" i="13"/>
  <c r="CO28" i="13"/>
  <c r="CP28" i="13" s="1"/>
  <c r="FG25" i="13"/>
  <c r="EW10" i="13"/>
  <c r="EW42" i="13"/>
  <c r="FF25" i="13"/>
  <c r="BZ15" i="13"/>
  <c r="CA15" i="13" s="1"/>
  <c r="DR22" i="13"/>
  <c r="DR14" i="13"/>
  <c r="FF15" i="13"/>
  <c r="BP19" i="13"/>
  <c r="BQ19" i="13" s="1"/>
  <c r="BR19" i="13" s="1"/>
  <c r="DR9" i="13"/>
  <c r="BP42" i="13"/>
  <c r="BQ42" i="13" s="1"/>
  <c r="BR42" i="13" s="1"/>
  <c r="BZ21" i="13"/>
  <c r="CA21" i="13" s="1"/>
  <c r="EC25" i="13"/>
  <c r="EC11" i="13"/>
  <c r="BP40" i="13"/>
  <c r="BQ40" i="13" s="1"/>
  <c r="BR40" i="13" s="1"/>
  <c r="BZ30" i="13"/>
  <c r="CA30" i="13" s="1"/>
  <c r="DK14" i="13"/>
  <c r="EC27" i="13"/>
  <c r="DI38" i="13"/>
  <c r="DJ18" i="13"/>
  <c r="BZ25" i="13"/>
  <c r="CA25" i="13" s="1"/>
  <c r="DI42" i="13"/>
  <c r="CM15" i="13"/>
  <c r="CN15" i="13" s="1"/>
  <c r="EE11" i="13"/>
  <c r="DI13" i="13"/>
  <c r="DS10" i="13"/>
  <c r="EN15" i="13"/>
  <c r="DI22" i="13"/>
  <c r="EC7" i="13"/>
  <c r="DR42" i="13"/>
  <c r="EY23" i="13"/>
  <c r="EL21" i="13"/>
  <c r="BZ14" i="13"/>
  <c r="CA14" i="13" s="1"/>
  <c r="CY32" i="13"/>
  <c r="CZ32" i="13" s="1"/>
  <c r="DT33" i="13"/>
  <c r="EW8" i="13"/>
  <c r="CO31" i="13"/>
  <c r="CP31" i="13" s="1"/>
  <c r="CY15" i="13"/>
  <c r="CZ15" i="13" s="1"/>
  <c r="FH8" i="13"/>
  <c r="FG29" i="13"/>
  <c r="CO27" i="13"/>
  <c r="CP27" i="13" s="1"/>
  <c r="CM27" i="13"/>
  <c r="CN27" i="13" s="1"/>
  <c r="EE16" i="13"/>
  <c r="CW14" i="13"/>
  <c r="CX14" i="13" s="1"/>
  <c r="FF21" i="13"/>
  <c r="DT22" i="13"/>
  <c r="CM23" i="13"/>
  <c r="CN23" i="13" s="1"/>
  <c r="EL7" i="13"/>
  <c r="CO26" i="13"/>
  <c r="CP26" i="13" s="1"/>
  <c r="EM42" i="13"/>
  <c r="EL12" i="13"/>
  <c r="CM28" i="13"/>
  <c r="CN28" i="13" s="1"/>
  <c r="EN10" i="13"/>
  <c r="EM10" i="13"/>
  <c r="DT18" i="13"/>
  <c r="CY33" i="13"/>
  <c r="CZ33" i="13" s="1"/>
  <c r="CW11" i="13"/>
  <c r="CX11" i="13" s="1"/>
  <c r="CD12" i="13"/>
  <c r="CE12" i="13" s="1"/>
  <c r="BP31" i="13"/>
  <c r="BQ31" i="13" s="1"/>
  <c r="BR31" i="13" s="1"/>
  <c r="CO25" i="13"/>
  <c r="CP25" i="13" s="1"/>
  <c r="CW26" i="13"/>
  <c r="CX26" i="13" s="1"/>
  <c r="BP37" i="13"/>
  <c r="BQ37" i="13" s="1"/>
  <c r="BR37" i="13" s="1"/>
  <c r="BZ40" i="13"/>
  <c r="CA40" i="13" s="1"/>
  <c r="FF38" i="13"/>
  <c r="EW22" i="13"/>
  <c r="DR13" i="13"/>
  <c r="EM17" i="13"/>
  <c r="DI31" i="13"/>
  <c r="DI37" i="13"/>
  <c r="CM34" i="13"/>
  <c r="CN34" i="13" s="1"/>
  <c r="CM26" i="13"/>
  <c r="CN26" i="13" s="1"/>
  <c r="CD35" i="13"/>
  <c r="CE35" i="13" s="1"/>
  <c r="EW37" i="13"/>
  <c r="CO32" i="13"/>
  <c r="CP32" i="13" s="1"/>
  <c r="EW35" i="13"/>
  <c r="BZ16" i="13"/>
  <c r="CA16" i="13" s="1"/>
  <c r="FF28" i="13"/>
  <c r="BP20" i="13"/>
  <c r="BQ20" i="13" s="1"/>
  <c r="BR20" i="13" s="1"/>
  <c r="CO22" i="13"/>
  <c r="CP22" i="13" s="1"/>
  <c r="DS15" i="13"/>
  <c r="AR5" i="13"/>
  <c r="BN5" i="13" s="1"/>
  <c r="FF41" i="13"/>
  <c r="CO17" i="13"/>
  <c r="CP17" i="13" s="1"/>
  <c r="DI18" i="13"/>
  <c r="EW13" i="13"/>
  <c r="DI12" i="13"/>
  <c r="EW27" i="13"/>
  <c r="EM70" i="10"/>
  <c r="CO21" i="13"/>
  <c r="CP21" i="13" s="1"/>
  <c r="BP15" i="13"/>
  <c r="BQ15" i="13" s="1"/>
  <c r="FG16" i="13"/>
  <c r="FF23" i="13"/>
  <c r="CM9" i="13"/>
  <c r="CN9" i="13" s="1"/>
  <c r="CY21" i="13"/>
  <c r="CZ21" i="13" s="1"/>
  <c r="CD40" i="13"/>
  <c r="CE40" i="13" s="1"/>
  <c r="FH24" i="13"/>
  <c r="CD44" i="13"/>
  <c r="CE44" i="13" s="1"/>
  <c r="CM41" i="13"/>
  <c r="CN41" i="13" s="1"/>
  <c r="CO39" i="13"/>
  <c r="CP39" i="13" s="1"/>
  <c r="FF40" i="13"/>
  <c r="FF37" i="13"/>
  <c r="DI17" i="13"/>
  <c r="DR39" i="13"/>
  <c r="DI11" i="13"/>
  <c r="EC14" i="13"/>
  <c r="FH25" i="13"/>
  <c r="CO13" i="13"/>
  <c r="CP13" i="13" s="1"/>
  <c r="FG15" i="13"/>
  <c r="DT43" i="13"/>
  <c r="EE20" i="13"/>
  <c r="EC36" i="13"/>
  <c r="EM15" i="13"/>
  <c r="CY24" i="13"/>
  <c r="CZ24" i="13" s="1"/>
  <c r="DI39" i="13"/>
  <c r="CO8" i="13"/>
  <c r="CP8" i="13" s="1"/>
  <c r="BP11" i="13"/>
  <c r="BQ11" i="13" s="1"/>
  <c r="BR11" i="13" s="1"/>
  <c r="CY37" i="13"/>
  <c r="CZ37" i="13" s="1"/>
  <c r="CO15" i="13"/>
  <c r="CP15" i="13" s="1"/>
  <c r="CD36" i="13"/>
  <c r="CE36" i="13" s="1"/>
  <c r="BP22" i="13"/>
  <c r="BQ22" i="13" s="1"/>
  <c r="BR22" i="13" s="1"/>
  <c r="CD24" i="13"/>
  <c r="CE24" i="13" s="1"/>
  <c r="FF43" i="13"/>
  <c r="CY12" i="13"/>
  <c r="CZ12" i="13" s="1"/>
  <c r="CW27" i="13"/>
  <c r="CX27" i="13" s="1"/>
  <c r="CM30" i="13"/>
  <c r="CN30" i="13" s="1"/>
  <c r="FF35" i="13"/>
  <c r="EM16" i="13"/>
  <c r="EL38" i="13"/>
  <c r="BZ17" i="13"/>
  <c r="CA17" i="13" s="1"/>
  <c r="EW21" i="13"/>
  <c r="CY10" i="13"/>
  <c r="CZ10" i="13" s="1"/>
  <c r="DJ33" i="13"/>
  <c r="DK33" i="13"/>
  <c r="EY25" i="13"/>
  <c r="EX25" i="13"/>
  <c r="EM7" i="13"/>
  <c r="EN7" i="13"/>
  <c r="DT35" i="13"/>
  <c r="DS35" i="13"/>
  <c r="FH33" i="13"/>
  <c r="FG33" i="13"/>
  <c r="ED42" i="13"/>
  <c r="EE42" i="13"/>
  <c r="EE36" i="13"/>
  <c r="ED36" i="13"/>
  <c r="EX19" i="13"/>
  <c r="EY19" i="13"/>
  <c r="DT26" i="13"/>
  <c r="DS26" i="13"/>
  <c r="EY30" i="13"/>
  <c r="EX30" i="13"/>
  <c r="FH32" i="13"/>
  <c r="FG32" i="13"/>
  <c r="EY12" i="13"/>
  <c r="EX12" i="13"/>
  <c r="ED44" i="13"/>
  <c r="EE44" i="13"/>
  <c r="FH7" i="13"/>
  <c r="FG7" i="13"/>
  <c r="FG19" i="13"/>
  <c r="FH19" i="13"/>
  <c r="DJ30" i="13"/>
  <c r="DK30" i="13"/>
  <c r="EY41" i="13"/>
  <c r="EX41" i="13"/>
  <c r="CO38" i="13"/>
  <c r="CP38" i="13" s="1"/>
  <c r="DR25" i="13"/>
  <c r="EX27" i="13"/>
  <c r="EY27" i="13"/>
  <c r="CD18" i="13"/>
  <c r="CE18" i="13" s="1"/>
  <c r="ED32" i="13"/>
  <c r="DS28" i="13"/>
  <c r="DT28" i="13"/>
  <c r="DR37" i="13"/>
  <c r="DK40" i="13"/>
  <c r="DJ40" i="13"/>
  <c r="EN19" i="13"/>
  <c r="EM19" i="13"/>
  <c r="DT24" i="13"/>
  <c r="EY38" i="13"/>
  <c r="EX38" i="13"/>
  <c r="EL35" i="13"/>
  <c r="EY10" i="13"/>
  <c r="EX10" i="13"/>
  <c r="EE22" i="13"/>
  <c r="ED22" i="13"/>
  <c r="CO12" i="13"/>
  <c r="CP12" i="13" s="1"/>
  <c r="DK34" i="13"/>
  <c r="DJ34" i="13"/>
  <c r="FG26" i="13"/>
  <c r="FH26" i="13"/>
  <c r="EE9" i="13"/>
  <c r="ED9" i="13"/>
  <c r="BP25" i="13"/>
  <c r="BQ25" i="13" s="1"/>
  <c r="ED12" i="13"/>
  <c r="EE12" i="13"/>
  <c r="DJ44" i="13"/>
  <c r="DK44" i="13"/>
  <c r="EE38" i="13"/>
  <c r="ED38" i="13"/>
  <c r="EE10" i="13"/>
  <c r="ED10" i="13"/>
  <c r="CO30" i="13"/>
  <c r="CP30" i="13" s="1"/>
  <c r="CW13" i="13"/>
  <c r="CX13" i="13" s="1"/>
  <c r="DI44" i="13"/>
  <c r="FF12" i="13"/>
  <c r="DJ37" i="13"/>
  <c r="DK37" i="13"/>
  <c r="DT11" i="13"/>
  <c r="DS11" i="13"/>
  <c r="BP18" i="13"/>
  <c r="BQ18" i="13" s="1"/>
  <c r="CO10" i="13"/>
  <c r="CP10" i="13" s="1"/>
  <c r="DI25" i="13"/>
  <c r="EX26" i="13"/>
  <c r="EY26" i="13"/>
  <c r="CW24" i="13"/>
  <c r="CX24" i="13" s="1"/>
  <c r="EN21" i="13"/>
  <c r="EM21" i="13"/>
  <c r="EY8" i="13"/>
  <c r="DR11" i="13"/>
  <c r="EW23" i="13"/>
  <c r="DR36" i="13"/>
  <c r="DS14" i="13"/>
  <c r="DT14" i="13"/>
  <c r="ED37" i="13"/>
  <c r="EE37" i="13"/>
  <c r="CY11" i="13"/>
  <c r="CZ11" i="13" s="1"/>
  <c r="BP44" i="13"/>
  <c r="BQ44" i="13" s="1"/>
  <c r="EX43" i="13"/>
  <c r="EY43" i="13"/>
  <c r="CY13" i="13"/>
  <c r="CZ13" i="13" s="1"/>
  <c r="EX13" i="13"/>
  <c r="EY13" i="13"/>
  <c r="EY24" i="13"/>
  <c r="EX24" i="13"/>
  <c r="EY28" i="13"/>
  <c r="EX28" i="13"/>
  <c r="ED13" i="13"/>
  <c r="EE13" i="13"/>
  <c r="BP12" i="13"/>
  <c r="BQ12" i="13" s="1"/>
  <c r="BP13" i="13"/>
  <c r="BQ13" i="13" s="1"/>
  <c r="BZ44" i="13"/>
  <c r="CA44" i="13" s="1"/>
  <c r="EY16" i="13"/>
  <c r="EX16" i="13"/>
  <c r="EL36" i="13"/>
  <c r="CD21" i="13"/>
  <c r="CE21" i="13" s="1"/>
  <c r="DR44" i="13"/>
  <c r="CO42" i="13"/>
  <c r="CP42" i="13" s="1"/>
  <c r="DS12" i="13"/>
  <c r="DT12" i="13"/>
  <c r="BZ36" i="13"/>
  <c r="CA36" i="13" s="1"/>
  <c r="BZ37" i="13"/>
  <c r="CA37" i="13" s="1"/>
  <c r="EE24" i="13"/>
  <c r="ED24" i="13"/>
  <c r="BZ35" i="13"/>
  <c r="CA35" i="13" s="1"/>
  <c r="CD42" i="13"/>
  <c r="CE42" i="13" s="1"/>
  <c r="DR18" i="13"/>
  <c r="CW18" i="13"/>
  <c r="CX18" i="13" s="1"/>
  <c r="EN37" i="13"/>
  <c r="EM37" i="13"/>
  <c r="CO24" i="13"/>
  <c r="CP24" i="13" s="1"/>
  <c r="DT31" i="13"/>
  <c r="DS31" i="13"/>
  <c r="BP35" i="13"/>
  <c r="BQ35" i="13" s="1"/>
  <c r="CD14" i="13"/>
  <c r="CE14" i="13" s="1"/>
  <c r="DK43" i="13"/>
  <c r="DJ43" i="13"/>
  <c r="EY33" i="13"/>
  <c r="EX33" i="13"/>
  <c r="CW17" i="13"/>
  <c r="CX17" i="13" s="1"/>
  <c r="FG43" i="13"/>
  <c r="FH43" i="13"/>
  <c r="CO33" i="13"/>
  <c r="CP33" i="13" s="1"/>
  <c r="BP17" i="13"/>
  <c r="BQ17" i="13" s="1"/>
  <c r="DK9" i="13"/>
  <c r="DJ9" i="13"/>
  <c r="EE28" i="13"/>
  <c r="ED28" i="13"/>
  <c r="DK8" i="13"/>
  <c r="DJ8" i="13"/>
  <c r="DR12" i="13"/>
  <c r="DK22" i="13"/>
  <c r="DJ22" i="13"/>
  <c r="CD41" i="13"/>
  <c r="CE41" i="13" s="1"/>
  <c r="DK35" i="13"/>
  <c r="DJ35" i="13"/>
  <c r="FG31" i="13"/>
  <c r="FH31" i="13"/>
  <c r="EE33" i="13"/>
  <c r="CD17" i="13"/>
  <c r="CE17" i="13" s="1"/>
  <c r="CD31" i="13"/>
  <c r="CE31" i="13" s="1"/>
  <c r="EM32" i="13"/>
  <c r="EN32" i="13"/>
  <c r="CW36" i="13"/>
  <c r="CX36" i="13" s="1"/>
  <c r="DT36" i="13"/>
  <c r="DS36" i="13"/>
  <c r="DS21" i="13"/>
  <c r="DT21" i="13"/>
  <c r="BZ43" i="13"/>
  <c r="CA43" i="13" s="1"/>
  <c r="EY31" i="13"/>
  <c r="EX31" i="13"/>
  <c r="FH10" i="13"/>
  <c r="FG10" i="13"/>
  <c r="BY5" i="13"/>
  <c r="AY6" i="13"/>
  <c r="BY6" i="13" s="1"/>
  <c r="DK36" i="13"/>
  <c r="DJ36" i="13"/>
  <c r="CM42" i="13"/>
  <c r="CN42" i="13" s="1"/>
  <c r="EW9" i="13"/>
  <c r="EW28" i="13"/>
  <c r="EE31" i="13"/>
  <c r="ED31" i="13"/>
  <c r="EC8" i="13"/>
  <c r="EE8" i="13"/>
  <c r="EN44" i="13"/>
  <c r="EM44" i="13"/>
  <c r="EL44" i="13"/>
  <c r="BZ22" i="13"/>
  <c r="CA22" i="13" s="1"/>
  <c r="DT13" i="13"/>
  <c r="DS13" i="13"/>
  <c r="EL41" i="13"/>
  <c r="EC35" i="13"/>
  <c r="BZ41" i="13"/>
  <c r="CA41" i="13" s="1"/>
  <c r="CW19" i="13"/>
  <c r="CX19" i="13" s="1"/>
  <c r="FF32" i="13"/>
  <c r="EN18" i="13"/>
  <c r="EM18" i="13"/>
  <c r="EY35" i="13"/>
  <c r="EX35" i="13"/>
  <c r="FG39" i="13"/>
  <c r="FH39" i="13"/>
  <c r="DK20" i="13"/>
  <c r="DJ20" i="13"/>
  <c r="EN24" i="13"/>
  <c r="CM32" i="13"/>
  <c r="CN32" i="13" s="1"/>
  <c r="BP32" i="13"/>
  <c r="BQ32" i="13" s="1"/>
  <c r="CW29" i="13"/>
  <c r="CX29" i="13" s="1"/>
  <c r="BG5" i="13"/>
  <c r="CC4" i="13"/>
  <c r="DK42" i="13"/>
  <c r="DJ42" i="13"/>
  <c r="CM39" i="13"/>
  <c r="CN39" i="13" s="1"/>
  <c r="DK26" i="13"/>
  <c r="EL23" i="13"/>
  <c r="ED26" i="13"/>
  <c r="EE26" i="13"/>
  <c r="CW32" i="13"/>
  <c r="CX32" i="13" s="1"/>
  <c r="FG17" i="13"/>
  <c r="FH17" i="13"/>
  <c r="EW41" i="13"/>
  <c r="FG18" i="13"/>
  <c r="FH18" i="13"/>
  <c r="BZ20" i="13"/>
  <c r="CA20" i="13" s="1"/>
  <c r="EN38" i="13"/>
  <c r="EM38" i="13"/>
  <c r="DR32" i="13"/>
  <c r="CM13" i="13"/>
  <c r="CN13" i="13" s="1"/>
  <c r="DK28" i="13"/>
  <c r="DJ28" i="13"/>
  <c r="BZ9" i="13"/>
  <c r="CA9" i="13" s="1"/>
  <c r="BZ31" i="13"/>
  <c r="CA31" i="13" s="1"/>
  <c r="EE7" i="13"/>
  <c r="ED7" i="13"/>
  <c r="CW39" i="13"/>
  <c r="CX39" i="13" s="1"/>
  <c r="CD15" i="13"/>
  <c r="CE15" i="13" s="1"/>
  <c r="EC29" i="13"/>
  <c r="DT23" i="13"/>
  <c r="DS23" i="13"/>
  <c r="EC22" i="13"/>
  <c r="CD13" i="13"/>
  <c r="CE13" i="13" s="1"/>
  <c r="DS41" i="13"/>
  <c r="DT41" i="13"/>
  <c r="EW26" i="13"/>
  <c r="CY30" i="13"/>
  <c r="CZ30" i="13" s="1"/>
  <c r="CY16" i="13"/>
  <c r="CZ16" i="13" s="1"/>
  <c r="CW22" i="13"/>
  <c r="CX22" i="13" s="1"/>
  <c r="EX29" i="13"/>
  <c r="EY29" i="13"/>
  <c r="CY29" i="13"/>
  <c r="CZ29" i="13" s="1"/>
  <c r="EN31" i="13"/>
  <c r="EM31" i="13"/>
  <c r="DS39" i="13"/>
  <c r="DT39" i="13"/>
  <c r="DK21" i="13"/>
  <c r="DJ21" i="13"/>
  <c r="ED29" i="13"/>
  <c r="EE29" i="13"/>
  <c r="CY42" i="13"/>
  <c r="CZ42" i="13" s="1"/>
  <c r="EY34" i="13"/>
  <c r="EX34" i="13"/>
  <c r="EN30" i="13"/>
  <c r="EM30" i="13"/>
  <c r="BP16" i="13"/>
  <c r="BQ16" i="13" s="1"/>
  <c r="CO14" i="13"/>
  <c r="CP14" i="13" s="1"/>
  <c r="BZ42" i="13"/>
  <c r="CA42" i="13" s="1"/>
  <c r="EC38" i="13"/>
  <c r="DK31" i="13"/>
  <c r="DJ31" i="13"/>
  <c r="DT17" i="13"/>
  <c r="BZ29" i="13"/>
  <c r="CA29" i="13" s="1"/>
  <c r="CD23" i="13"/>
  <c r="CE23" i="13" s="1"/>
  <c r="CM11" i="13"/>
  <c r="CN11" i="13" s="1"/>
  <c r="EE21" i="13"/>
  <c r="DT44" i="13"/>
  <c r="DJ41" i="13"/>
  <c r="DK41" i="13"/>
  <c r="FH30" i="13"/>
  <c r="FG30" i="13"/>
  <c r="DI14" i="13"/>
  <c r="FF31" i="13"/>
  <c r="EL39" i="13"/>
  <c r="CM21" i="13"/>
  <c r="CN21" i="13" s="1"/>
  <c r="EN36" i="13"/>
  <c r="EM36" i="13"/>
  <c r="EE40" i="13"/>
  <c r="ED40" i="13"/>
  <c r="EW15" i="13"/>
  <c r="CD8" i="13"/>
  <c r="CE8" i="13" s="1"/>
  <c r="EW29" i="13"/>
  <c r="EN43" i="13"/>
  <c r="EM43" i="13"/>
  <c r="DK18" i="13"/>
  <c r="FG28" i="13"/>
  <c r="FH28" i="13"/>
  <c r="EY18" i="13"/>
  <c r="EX18" i="13"/>
  <c r="CM35" i="13"/>
  <c r="CN35" i="13" s="1"/>
  <c r="DI16" i="13"/>
  <c r="CM16" i="13"/>
  <c r="CN16" i="13" s="1"/>
  <c r="FH44" i="13"/>
  <c r="FG44" i="13"/>
  <c r="DJ29" i="13"/>
  <c r="DK29" i="13"/>
  <c r="EE19" i="13"/>
  <c r="CY20" i="13"/>
  <c r="CZ20" i="13" s="1"/>
  <c r="CY17" i="13"/>
  <c r="CZ17" i="13" s="1"/>
  <c r="BP36" i="13"/>
  <c r="BQ36" i="13" s="1"/>
  <c r="DT40" i="13"/>
  <c r="DS40" i="13"/>
  <c r="CD39" i="13"/>
  <c r="CE39" i="13" s="1"/>
  <c r="EY14" i="13"/>
  <c r="CY34" i="13"/>
  <c r="CZ34" i="13" s="1"/>
  <c r="EE15" i="13"/>
  <c r="ED15" i="13"/>
  <c r="CD34" i="13"/>
  <c r="CE34" i="13" s="1"/>
  <c r="DI43" i="13"/>
  <c r="EE35" i="13"/>
  <c r="ED35" i="13"/>
  <c r="BP38" i="13"/>
  <c r="BQ38" i="13" s="1"/>
  <c r="EX44" i="13"/>
  <c r="EY44" i="13"/>
  <c r="DR16" i="13"/>
  <c r="DK38" i="13"/>
  <c r="DJ38" i="13"/>
  <c r="CY43" i="13"/>
  <c r="CZ43" i="13" s="1"/>
  <c r="EX39" i="13"/>
  <c r="EY39" i="13"/>
  <c r="EN22" i="13"/>
  <c r="FG21" i="13"/>
  <c r="FH21" i="13"/>
  <c r="DT19" i="13"/>
  <c r="EY32" i="13"/>
  <c r="EX32" i="13"/>
  <c r="EE18" i="13"/>
  <c r="ED18" i="13"/>
  <c r="EY37" i="13"/>
  <c r="EX37" i="13"/>
  <c r="BX5" i="13"/>
  <c r="AX6" i="13"/>
  <c r="BX6" i="13" s="1"/>
  <c r="BP30" i="13"/>
  <c r="BQ30" i="13" s="1"/>
  <c r="EN14" i="13"/>
  <c r="EM14" i="13"/>
  <c r="CW21" i="13"/>
  <c r="CX21" i="13" s="1"/>
  <c r="EN40" i="13"/>
  <c r="EM40" i="13"/>
  <c r="EX7" i="13"/>
  <c r="EY7" i="13"/>
  <c r="BZ38" i="13"/>
  <c r="CA38" i="13" s="1"/>
  <c r="CD32" i="13"/>
  <c r="CE32" i="13" s="1"/>
  <c r="CD37" i="13"/>
  <c r="CE37" i="13" s="1"/>
  <c r="ED39" i="13"/>
  <c r="EE39" i="13"/>
  <c r="FH27" i="13"/>
  <c r="FG27" i="13"/>
  <c r="EN17" i="13"/>
  <c r="ED27" i="13"/>
  <c r="EE27" i="13"/>
  <c r="BP27" i="13"/>
  <c r="BQ27" i="13" s="1"/>
  <c r="BP28" i="13"/>
  <c r="BQ28" i="13" s="1"/>
  <c r="CW43" i="13"/>
  <c r="CX43" i="13" s="1"/>
  <c r="EE41" i="13"/>
  <c r="CO20" i="13"/>
  <c r="CP20" i="13" s="1"/>
  <c r="DK17" i="13"/>
  <c r="DJ17" i="13"/>
  <c r="EX17" i="13"/>
  <c r="EY17" i="13"/>
  <c r="DS20" i="13"/>
  <c r="DT20" i="13"/>
  <c r="CD43" i="13"/>
  <c r="CE43" i="13" s="1"/>
  <c r="CM38" i="13"/>
  <c r="CN38" i="13" s="1"/>
  <c r="EN41" i="13"/>
  <c r="EM41" i="13"/>
  <c r="BP43" i="13"/>
  <c r="BQ43" i="13" s="1"/>
  <c r="CD16" i="13"/>
  <c r="CE16" i="13" s="1"/>
  <c r="DR30" i="13"/>
  <c r="CD33" i="13"/>
  <c r="CE33" i="13" s="1"/>
  <c r="FH23" i="13"/>
  <c r="FG23" i="13"/>
  <c r="DR40" i="13"/>
  <c r="DI27" i="13"/>
  <c r="DK27" i="13"/>
  <c r="CM25" i="13"/>
  <c r="CN25" i="13" s="1"/>
  <c r="CD38" i="13"/>
  <c r="CE38" i="13" s="1"/>
  <c r="BZ24" i="13"/>
  <c r="CA24" i="13" s="1"/>
  <c r="BP23" i="13"/>
  <c r="BQ23" i="13" s="1"/>
  <c r="DI34" i="13"/>
  <c r="BF6" i="13"/>
  <c r="CB6" i="13" s="1"/>
  <c r="CB5" i="13"/>
  <c r="ED17" i="13"/>
  <c r="EE17" i="13"/>
  <c r="BZ10" i="13"/>
  <c r="CA10" i="13" s="1"/>
  <c r="BZ11" i="13"/>
  <c r="CA11" i="13" s="1"/>
  <c r="DT34" i="13"/>
  <c r="DS34" i="13"/>
  <c r="BP24" i="13"/>
  <c r="BQ24" i="13" s="1"/>
  <c r="DI30" i="13"/>
  <c r="DT37" i="13"/>
  <c r="EW30" i="13"/>
  <c r="CO43" i="13"/>
  <c r="CP43" i="13" s="1"/>
  <c r="DK32" i="13"/>
  <c r="DJ32" i="13"/>
  <c r="CY28" i="13"/>
  <c r="CZ28" i="13" s="1"/>
  <c r="EM23" i="13"/>
  <c r="EN23" i="13"/>
  <c r="BZ19" i="13"/>
  <c r="CA19" i="13" s="1"/>
  <c r="EN26" i="13"/>
  <c r="EM26" i="13"/>
  <c r="CW38" i="13"/>
  <c r="CX38" i="13" s="1"/>
  <c r="BZ27" i="13"/>
  <c r="CA27" i="13" s="1"/>
  <c r="CW28" i="13"/>
  <c r="CX28" i="13" s="1"/>
  <c r="DR33" i="13"/>
  <c r="CD22" i="13"/>
  <c r="CE22" i="13" s="1"/>
  <c r="DR27" i="13"/>
  <c r="FH42" i="13"/>
  <c r="FG42" i="13"/>
  <c r="BZ28" i="13"/>
  <c r="CA28" i="13" s="1"/>
  <c r="DJ16" i="13"/>
  <c r="CO35" i="13"/>
  <c r="CP35" i="13" s="1"/>
  <c r="DS38" i="13"/>
  <c r="DT38" i="13"/>
  <c r="CM33" i="13"/>
  <c r="CN33" i="13" s="1"/>
  <c r="DJ24" i="13"/>
  <c r="DK24" i="13"/>
  <c r="DI23" i="13"/>
  <c r="BP34" i="13"/>
  <c r="BQ34" i="13" s="1"/>
  <c r="EY20" i="13"/>
  <c r="EX20" i="13"/>
  <c r="CD20" i="13"/>
  <c r="CE20" i="13" s="1"/>
  <c r="DS8" i="13"/>
  <c r="BP41" i="13"/>
  <c r="BQ41" i="13" s="1"/>
  <c r="CO36" i="13"/>
  <c r="CP36" i="13" s="1"/>
  <c r="DK10" i="13"/>
  <c r="DJ10" i="13"/>
  <c r="FH13" i="13"/>
  <c r="FG13" i="13"/>
  <c r="CW34" i="13"/>
  <c r="CX34" i="13" s="1"/>
  <c r="BZ18" i="13"/>
  <c r="CA18" i="13" s="1"/>
  <c r="BP26" i="13"/>
  <c r="BQ26" i="13" s="1"/>
  <c r="EE30" i="13"/>
  <c r="ED30" i="13"/>
  <c r="DK12" i="13"/>
  <c r="DK15" i="13"/>
  <c r="FH11" i="13"/>
  <c r="EY15" i="13"/>
  <c r="EX15" i="13"/>
  <c r="CD27" i="13"/>
  <c r="CE27" i="13" s="1"/>
  <c r="CM20" i="13"/>
  <c r="CN20" i="13" s="1"/>
  <c r="FH37" i="13"/>
  <c r="FG37" i="13"/>
  <c r="CM31" i="13"/>
  <c r="CN31" i="13" s="1"/>
  <c r="CY26" i="13"/>
  <c r="CZ26" i="13" s="1"/>
  <c r="BP33" i="13"/>
  <c r="BQ33" i="13" s="1"/>
  <c r="EW34" i="13"/>
  <c r="CW42" i="13"/>
  <c r="CX42" i="13" s="1"/>
  <c r="CY41" i="13"/>
  <c r="CZ41" i="13" s="1"/>
  <c r="DR23" i="13"/>
  <c r="EC17" i="13"/>
  <c r="DK13" i="13"/>
  <c r="DJ13" i="13"/>
  <c r="BZ39" i="13"/>
  <c r="CA39" i="13" s="1"/>
  <c r="DR34" i="13"/>
  <c r="DR41" i="13"/>
  <c r="CO11" i="13"/>
  <c r="CP11" i="13" s="1"/>
  <c r="EN20" i="13"/>
  <c r="DT16" i="13"/>
  <c r="DS16" i="13"/>
  <c r="CY35" i="13"/>
  <c r="CZ35" i="13" s="1"/>
  <c r="CM19" i="13"/>
  <c r="CN19" i="13" s="1"/>
  <c r="ED43" i="13"/>
  <c r="EE43" i="13"/>
  <c r="FH34" i="13"/>
  <c r="FG34" i="13"/>
  <c r="CD11" i="13"/>
  <c r="CE11" i="13" s="1"/>
  <c r="CD26" i="13"/>
  <c r="CE26" i="13" s="1"/>
  <c r="BP9" i="13"/>
  <c r="BQ9" i="13" s="1"/>
  <c r="BP10" i="13"/>
  <c r="BQ10" i="13" s="1"/>
  <c r="DI33" i="13"/>
  <c r="EE34" i="13"/>
  <c r="ED34" i="13"/>
  <c r="CY40" i="13"/>
  <c r="CZ40" i="13" s="1"/>
  <c r="DT42" i="13"/>
  <c r="EE23" i="13"/>
  <c r="CO41" i="13"/>
  <c r="CP41" i="13" s="1"/>
  <c r="EY21" i="13"/>
  <c r="EX21" i="13"/>
  <c r="EX36" i="13"/>
  <c r="EY36" i="13"/>
  <c r="EY22" i="13"/>
  <c r="EX22" i="13"/>
  <c r="EC24" i="13"/>
  <c r="DJ39" i="13"/>
  <c r="DK39" i="13"/>
  <c r="CO37" i="13"/>
  <c r="CP37" i="13" s="1"/>
  <c r="DI41" i="13"/>
  <c r="BZ23" i="13"/>
  <c r="CA23" i="13" s="1"/>
  <c r="EN13" i="13"/>
  <c r="EM13" i="13"/>
  <c r="EX40" i="13"/>
  <c r="EY40" i="13"/>
  <c r="DT25" i="13"/>
  <c r="CW37" i="13"/>
  <c r="CX37" i="13" s="1"/>
  <c r="EN33" i="13"/>
  <c r="CM14" i="13"/>
  <c r="CN14" i="13" s="1"/>
  <c r="EW43" i="13"/>
  <c r="DS27" i="13"/>
  <c r="DT27" i="13"/>
  <c r="DJ11" i="13"/>
  <c r="DK11" i="13"/>
  <c r="CO18" i="13"/>
  <c r="CP18" i="13" s="1"/>
  <c r="DT29" i="13"/>
  <c r="DS29" i="13"/>
  <c r="BZ26" i="13"/>
  <c r="CA26" i="13" s="1"/>
  <c r="FH41" i="13"/>
  <c r="FG41" i="13"/>
  <c r="FH35" i="13"/>
  <c r="FG35" i="13"/>
  <c r="DK23" i="13"/>
  <c r="EN28" i="13"/>
  <c r="EM28" i="13"/>
  <c r="EN27" i="13"/>
  <c r="DJ25" i="13"/>
  <c r="DK25" i="13"/>
  <c r="EX42" i="13"/>
  <c r="EY42" i="13"/>
  <c r="CO16" i="13"/>
  <c r="CP16" i="13" s="1"/>
  <c r="CY23" i="13"/>
  <c r="CZ23" i="13" s="1"/>
  <c r="EN39" i="13"/>
  <c r="EM39" i="13"/>
  <c r="BP21" i="13"/>
  <c r="BQ21" i="13" s="1"/>
  <c r="FG12" i="13"/>
  <c r="FH12" i="13"/>
  <c r="FG36" i="13"/>
  <c r="FH36" i="13"/>
  <c r="DR31" i="13"/>
  <c r="EN11" i="13"/>
  <c r="EM11" i="13"/>
  <c r="DT32" i="13"/>
  <c r="EN34" i="13"/>
  <c r="EM34" i="13"/>
  <c r="CY38" i="13"/>
  <c r="CZ38" i="13" s="1"/>
  <c r="EW36" i="13"/>
  <c r="CW12" i="13"/>
  <c r="CX12" i="13" s="1"/>
  <c r="CY25" i="13"/>
  <c r="CZ25" i="13" s="1"/>
  <c r="CO29" i="13"/>
  <c r="CP29" i="13" s="1"/>
  <c r="EL29" i="13"/>
  <c r="FH38" i="13"/>
  <c r="CY31" i="13"/>
  <c r="CZ31" i="13" s="1"/>
  <c r="EN35" i="13"/>
  <c r="EM35" i="13"/>
  <c r="BP39" i="13"/>
  <c r="BQ39" i="13" s="1"/>
  <c r="EX9" i="13"/>
  <c r="EY9" i="13"/>
  <c r="CD28" i="13"/>
  <c r="CE28" i="13" s="1"/>
  <c r="CD29" i="13"/>
  <c r="CE29" i="13" s="1"/>
  <c r="EN12" i="13"/>
  <c r="EL65" i="8"/>
  <c r="FG25" i="12"/>
  <c r="EX58" i="8"/>
  <c r="FG9" i="7"/>
  <c r="FG13" i="5"/>
  <c r="DR64" i="10"/>
  <c r="DI76" i="8"/>
  <c r="FF58" i="8"/>
  <c r="CY58" i="10"/>
  <c r="CZ58" i="10" s="1"/>
  <c r="FF71" i="10"/>
  <c r="EM15" i="5"/>
  <c r="ED50" i="8"/>
  <c r="FG67" i="8"/>
  <c r="EW45" i="10"/>
  <c r="DS44" i="10"/>
  <c r="DR73" i="10"/>
  <c r="DI68" i="10"/>
  <c r="FF63" i="10"/>
  <c r="EL18" i="12"/>
  <c r="ED17" i="5"/>
  <c r="DS54" i="10"/>
  <c r="FG87" i="10"/>
  <c r="DI40" i="10"/>
  <c r="EX69" i="10"/>
  <c r="EC75" i="10"/>
  <c r="DI25" i="12"/>
  <c r="DS78" i="10"/>
  <c r="EL51" i="8"/>
  <c r="EX76" i="8"/>
  <c r="DS51" i="8"/>
  <c r="FG51" i="8"/>
  <c r="DR47" i="12"/>
  <c r="EM43" i="10"/>
  <c r="EX45" i="7"/>
  <c r="DR47" i="7"/>
  <c r="DI54" i="8"/>
  <c r="FG25" i="5"/>
  <c r="DJ49" i="10"/>
  <c r="EL25" i="5"/>
  <c r="ED55" i="8"/>
  <c r="DS62" i="10"/>
  <c r="EC15" i="10"/>
  <c r="DR21" i="5"/>
  <c r="DJ17" i="7"/>
  <c r="EX87" i="10"/>
  <c r="DR76" i="10"/>
  <c r="EX44" i="6"/>
  <c r="EW9" i="5"/>
  <c r="EC50" i="12"/>
  <c r="EC12" i="12"/>
  <c r="EC67" i="8"/>
  <c r="CO56" i="10"/>
  <c r="CP56" i="10" s="1"/>
  <c r="EX32" i="12"/>
  <c r="FG7" i="5"/>
  <c r="EW52" i="11"/>
  <c r="EC9" i="12"/>
  <c r="DI73" i="10"/>
  <c r="DR29" i="12"/>
  <c r="EC22" i="12"/>
  <c r="FF48" i="10"/>
  <c r="DS85" i="10"/>
  <c r="EM68" i="10"/>
  <c r="DR17" i="12"/>
  <c r="ED23" i="8"/>
  <c r="EW45" i="7"/>
  <c r="DI14" i="10"/>
  <c r="FG71" i="8"/>
  <c r="EL47" i="8"/>
  <c r="DS58" i="10"/>
  <c r="EX86" i="10"/>
  <c r="FG68" i="8"/>
  <c r="CY48" i="10"/>
  <c r="CZ48" i="10" s="1"/>
  <c r="EC50" i="10"/>
  <c r="EL9" i="5"/>
  <c r="EC29" i="5"/>
  <c r="ED23" i="5"/>
  <c r="EX80" i="10"/>
  <c r="EL40" i="9"/>
  <c r="DJ59" i="10"/>
  <c r="EL55" i="10"/>
  <c r="DT53" i="10"/>
  <c r="EM12" i="5"/>
  <c r="EM44" i="10"/>
  <c r="DS26" i="12"/>
  <c r="FF66" i="10"/>
  <c r="DR77" i="10"/>
  <c r="EX9" i="10"/>
  <c r="DR55" i="8"/>
  <c r="DR27" i="12"/>
  <c r="EW11" i="5"/>
  <c r="FF27" i="9"/>
  <c r="FF47" i="12"/>
  <c r="EC13" i="12"/>
  <c r="DI82" i="10"/>
  <c r="EX48" i="8"/>
  <c r="DR42" i="10"/>
  <c r="EW29" i="5"/>
  <c r="DR46" i="8"/>
  <c r="DI17" i="10"/>
  <c r="EL60" i="8"/>
  <c r="FG36" i="12"/>
  <c r="EW42" i="12"/>
  <c r="DI24" i="5"/>
  <c r="EW23" i="5"/>
  <c r="EC38" i="7"/>
  <c r="ED21" i="9"/>
  <c r="EX73" i="8"/>
  <c r="FF75" i="10"/>
  <c r="EC35" i="5"/>
  <c r="DR46" i="10"/>
  <c r="FF18" i="12"/>
  <c r="FF12" i="7"/>
  <c r="EM52" i="8"/>
  <c r="DS49" i="8"/>
  <c r="EY44" i="6"/>
  <c r="EM41" i="9"/>
  <c r="DJ29" i="10"/>
  <c r="EL54" i="8"/>
  <c r="EC76" i="8"/>
  <c r="DS10" i="12"/>
  <c r="DI42" i="12"/>
  <c r="ED71" i="8"/>
  <c r="FG11" i="7"/>
  <c r="EC15" i="8"/>
  <c r="EC13" i="10"/>
  <c r="DI7" i="12"/>
  <c r="EW70" i="10"/>
  <c r="DJ55" i="10"/>
  <c r="DI49" i="12"/>
  <c r="FF72" i="8"/>
  <c r="DS69" i="10"/>
  <c r="EL69" i="10"/>
  <c r="EW47" i="10"/>
  <c r="FF14" i="5"/>
  <c r="BP46" i="10"/>
  <c r="BQ46" i="10" s="1"/>
  <c r="BR46" i="10" s="1"/>
  <c r="FG28" i="9"/>
  <c r="DR61" i="8"/>
  <c r="EC43" i="12"/>
  <c r="EW55" i="10"/>
  <c r="DI27" i="12"/>
  <c r="DR30" i="5"/>
  <c r="ED87" i="10"/>
  <c r="FF45" i="10"/>
  <c r="DI72" i="10"/>
  <c r="EM40" i="12"/>
  <c r="EL7" i="12"/>
  <c r="ED45" i="6"/>
  <c r="FG68" i="10"/>
  <c r="EC9" i="5"/>
  <c r="DI9" i="5"/>
  <c r="ED29" i="5"/>
  <c r="ED43" i="6"/>
  <c r="DJ20" i="10"/>
  <c r="DR53" i="8"/>
  <c r="EM44" i="6"/>
  <c r="EX57" i="8"/>
  <c r="FG50" i="8"/>
  <c r="FG65" i="10"/>
  <c r="DS16" i="12"/>
  <c r="EL25" i="9"/>
  <c r="EC14" i="9"/>
  <c r="DI31" i="5"/>
  <c r="FF69" i="10"/>
  <c r="DJ71" i="8"/>
  <c r="FF9" i="12"/>
  <c r="ED79" i="10"/>
  <c r="ED22" i="9"/>
  <c r="EX59" i="10"/>
  <c r="ED13" i="7"/>
  <c r="EN70" i="8"/>
  <c r="ED27" i="12"/>
  <c r="EW69" i="10"/>
  <c r="DS72" i="10"/>
  <c r="DS18" i="12"/>
  <c r="DS47" i="7"/>
  <c r="DS48" i="10"/>
  <c r="DJ39" i="9"/>
  <c r="EL70" i="8"/>
  <c r="DI38" i="5"/>
  <c r="EC33" i="12"/>
  <c r="DR16" i="5"/>
  <c r="EY14" i="12"/>
  <c r="CO63" i="8"/>
  <c r="CP63" i="8" s="1"/>
  <c r="EM71" i="10"/>
  <c r="FF54" i="12"/>
  <c r="DI77" i="10"/>
  <c r="DS11" i="8"/>
  <c r="ED8" i="10"/>
  <c r="CW75" i="8"/>
  <c r="CX75" i="8" s="1"/>
  <c r="DJ42" i="5"/>
  <c r="FF75" i="8"/>
  <c r="DS54" i="12"/>
  <c r="DJ20" i="5"/>
  <c r="DJ44" i="6"/>
  <c r="EL27" i="5"/>
  <c r="FF24" i="5"/>
  <c r="CO72" i="8"/>
  <c r="CP72" i="8" s="1"/>
  <c r="DS51" i="12"/>
  <c r="FG76" i="8"/>
  <c r="DR9" i="12"/>
  <c r="EW9" i="12"/>
  <c r="FF11" i="5"/>
  <c r="FF68" i="10"/>
  <c r="DI45" i="10"/>
  <c r="FG62" i="10"/>
  <c r="DR7" i="12"/>
  <c r="EM68" i="8"/>
  <c r="FG86" i="10"/>
  <c r="EC16" i="9"/>
  <c r="CW62" i="10"/>
  <c r="CX62" i="10" s="1"/>
  <c r="DS27" i="5"/>
  <c r="FG54" i="8"/>
  <c r="FG69" i="10"/>
  <c r="DJ70" i="10"/>
  <c r="FF63" i="8"/>
  <c r="DS12" i="5"/>
  <c r="EE45" i="7"/>
  <c r="EL37" i="12"/>
  <c r="DR59" i="10"/>
  <c r="FF74" i="10"/>
  <c r="DR57" i="12"/>
  <c r="FG76" i="10"/>
  <c r="FG72" i="8"/>
  <c r="DI15" i="9"/>
  <c r="FG9" i="8"/>
  <c r="EC37" i="5"/>
  <c r="EY87" i="10"/>
  <c r="CW66" i="8"/>
  <c r="CX66" i="8" s="1"/>
  <c r="DI35" i="12"/>
  <c r="FH58" i="8"/>
  <c r="EL70" i="10"/>
  <c r="FF70" i="8"/>
  <c r="EY57" i="8"/>
  <c r="EX73" i="10"/>
  <c r="DI46" i="8"/>
  <c r="DR54" i="8"/>
  <c r="EW85" i="10"/>
  <c r="DS19" i="12"/>
  <c r="BZ69" i="8"/>
  <c r="CA69" i="8" s="1"/>
  <c r="ED68" i="10"/>
  <c r="EX77" i="10"/>
  <c r="DS48" i="8"/>
  <c r="FF14" i="12"/>
  <c r="EW27" i="12"/>
  <c r="DS44" i="6"/>
  <c r="FG74" i="10"/>
  <c r="ED34" i="12"/>
  <c r="EM26" i="10"/>
  <c r="EL55" i="8"/>
  <c r="DJ77" i="10"/>
  <c r="EM76" i="10"/>
  <c r="DJ57" i="10"/>
  <c r="DJ87" i="10"/>
  <c r="EL48" i="10"/>
  <c r="EW18" i="5"/>
  <c r="CW51" i="8"/>
  <c r="CX51" i="8" s="1"/>
  <c r="FG59" i="10"/>
  <c r="EM31" i="5"/>
  <c r="ED81" i="10"/>
  <c r="ED71" i="10"/>
  <c r="DI56" i="10"/>
  <c r="EL8" i="5"/>
  <c r="DR9" i="10"/>
  <c r="EM46" i="10"/>
  <c r="EX13" i="12"/>
  <c r="EX53" i="10"/>
  <c r="EW63" i="10"/>
  <c r="DR70" i="10"/>
  <c r="EX58" i="10"/>
  <c r="ED76" i="10"/>
  <c r="FH67" i="8"/>
  <c r="FH87" i="10"/>
  <c r="DS50" i="8"/>
  <c r="EW74" i="8"/>
  <c r="CO64" i="8"/>
  <c r="CP64" i="8" s="1"/>
  <c r="BZ64" i="10"/>
  <c r="CA64" i="10" s="1"/>
  <c r="EY52" i="10"/>
  <c r="FG42" i="10"/>
  <c r="DJ50" i="10"/>
  <c r="EN61" i="8"/>
  <c r="CW80" i="10"/>
  <c r="CX80" i="10" s="1"/>
  <c r="BZ60" i="10"/>
  <c r="CA60" i="10" s="1"/>
  <c r="BZ61" i="8"/>
  <c r="CA61" i="8" s="1"/>
  <c r="FG61" i="8"/>
  <c r="DJ84" i="10"/>
  <c r="DI42" i="10"/>
  <c r="DT52" i="10"/>
  <c r="CO76" i="10"/>
  <c r="CP76" i="10" s="1"/>
  <c r="DI52" i="8"/>
  <c r="DR8" i="8"/>
  <c r="FH56" i="10"/>
  <c r="EY55" i="10"/>
  <c r="FH69" i="8"/>
  <c r="CD56" i="8"/>
  <c r="CE56" i="8" s="1"/>
  <c r="EL19" i="12"/>
  <c r="DR78" i="10"/>
  <c r="BP74" i="10"/>
  <c r="BQ74" i="10" s="1"/>
  <c r="BR74" i="10" s="1"/>
  <c r="EW20" i="10"/>
  <c r="DJ52" i="8"/>
  <c r="DR74" i="10"/>
  <c r="FF44" i="6"/>
  <c r="EX78" i="10"/>
  <c r="EW67" i="8"/>
  <c r="EW29" i="12"/>
  <c r="EW34" i="12"/>
  <c r="BP57" i="8"/>
  <c r="BQ57" i="8" s="1"/>
  <c r="BR57" i="8" s="1"/>
  <c r="DK54" i="8"/>
  <c r="DR54" i="10"/>
  <c r="CY53" i="10"/>
  <c r="CZ53" i="10" s="1"/>
  <c r="EM42" i="10"/>
  <c r="EM74" i="10"/>
  <c r="EC84" i="10"/>
  <c r="DS7" i="10"/>
  <c r="DJ7" i="9"/>
  <c r="DI75" i="8"/>
  <c r="EE55" i="10"/>
  <c r="BP79" i="10"/>
  <c r="BQ79" i="10" s="1"/>
  <c r="BR79" i="10" s="1"/>
  <c r="EM11" i="5"/>
  <c r="EM69" i="8"/>
  <c r="DJ66" i="8"/>
  <c r="EX55" i="8"/>
  <c r="EL22" i="10"/>
  <c r="EC20" i="5"/>
  <c r="EW16" i="10"/>
  <c r="DS59" i="8"/>
  <c r="FG41" i="12"/>
  <c r="ED62" i="10"/>
  <c r="CW69" i="8"/>
  <c r="CX69" i="8" s="1"/>
  <c r="ED80" i="10"/>
  <c r="CD46" i="10"/>
  <c r="CE46" i="10" s="1"/>
  <c r="FG61" i="10"/>
  <c r="BZ86" i="10"/>
  <c r="CA86" i="10" s="1"/>
  <c r="CM86" i="10"/>
  <c r="CN86" i="10" s="1"/>
  <c r="EN44" i="6"/>
  <c r="ED75" i="10"/>
  <c r="DK59" i="10"/>
  <c r="DJ54" i="10"/>
  <c r="BZ44" i="6"/>
  <c r="CA44" i="6" s="1"/>
  <c r="EM62" i="8"/>
  <c r="EM53" i="10"/>
  <c r="FG82" i="10"/>
  <c r="FG26" i="12"/>
  <c r="EM47" i="8"/>
  <c r="EX47" i="10"/>
  <c r="EX18" i="12"/>
  <c r="EL75" i="8"/>
  <c r="ED47" i="10"/>
  <c r="FF15" i="7"/>
  <c r="DT47" i="10"/>
  <c r="EX49" i="8"/>
  <c r="CB4" i="12"/>
  <c r="DJ56" i="8"/>
  <c r="ED77" i="10"/>
  <c r="ED85" i="10"/>
  <c r="FF26" i="12"/>
  <c r="EW81" i="10"/>
  <c r="FG15" i="12"/>
  <c r="DJ7" i="5"/>
  <c r="FG10" i="9"/>
  <c r="CD44" i="6"/>
  <c r="CE44" i="6" s="1"/>
  <c r="FG48" i="8"/>
  <c r="EM61" i="10"/>
  <c r="EL72" i="8"/>
  <c r="EC63" i="10"/>
  <c r="DI8" i="12"/>
  <c r="EX62" i="8"/>
  <c r="CC4" i="12"/>
  <c r="EX48" i="10"/>
  <c r="ED66" i="8"/>
  <c r="FG63" i="10"/>
  <c r="FG85" i="10"/>
  <c r="EL39" i="9"/>
  <c r="EC42" i="10"/>
  <c r="EC41" i="12"/>
  <c r="EL23" i="12"/>
  <c r="FH16" i="5"/>
  <c r="ED82" i="10"/>
  <c r="DS9" i="5"/>
  <c r="EM65" i="8"/>
  <c r="DJ64" i="10"/>
  <c r="EW80" i="10"/>
  <c r="CM51" i="10"/>
  <c r="CN51" i="10" s="1"/>
  <c r="DI79" i="10"/>
  <c r="EC27" i="12"/>
  <c r="DS53" i="10"/>
  <c r="FF70" i="10"/>
  <c r="ED78" i="10"/>
  <c r="EX11" i="10"/>
  <c r="EM58" i="10"/>
  <c r="DS56" i="10"/>
  <c r="EC51" i="10"/>
  <c r="DS23" i="12"/>
  <c r="FG24" i="12"/>
  <c r="FF16" i="5"/>
  <c r="FG57" i="10"/>
  <c r="DS9" i="12"/>
  <c r="DK57" i="10"/>
  <c r="DI52" i="10"/>
  <c r="CM62" i="10"/>
  <c r="CN62" i="10" s="1"/>
  <c r="EC54" i="10"/>
  <c r="DJ49" i="8"/>
  <c r="DJ62" i="10"/>
  <c r="DT9" i="5"/>
  <c r="DI10" i="5"/>
  <c r="DI39" i="5"/>
  <c r="EC13" i="8"/>
  <c r="EM61" i="8"/>
  <c r="FF10" i="12"/>
  <c r="DJ58" i="12"/>
  <c r="DI65" i="8"/>
  <c r="EE77" i="10"/>
  <c r="CW58" i="10"/>
  <c r="CX58" i="10" s="1"/>
  <c r="BZ87" i="10"/>
  <c r="CA87" i="10" s="1"/>
  <c r="BZ85" i="10"/>
  <c r="CA85" i="10" s="1"/>
  <c r="EY13" i="12"/>
  <c r="ED64" i="8"/>
  <c r="ED47" i="8"/>
  <c r="EY67" i="8"/>
  <c r="EX52" i="10"/>
  <c r="EM66" i="10"/>
  <c r="DK56" i="8"/>
  <c r="FG43" i="6"/>
  <c r="BP78" i="10"/>
  <c r="BQ78" i="10" s="1"/>
  <c r="BR78" i="10" s="1"/>
  <c r="DS47" i="8"/>
  <c r="BZ53" i="10"/>
  <c r="CA53" i="10" s="1"/>
  <c r="EL11" i="9"/>
  <c r="CW59" i="10"/>
  <c r="CX59" i="10" s="1"/>
  <c r="FG72" i="10"/>
  <c r="DJ53" i="10"/>
  <c r="DS60" i="8"/>
  <c r="BZ48" i="10"/>
  <c r="CA48" i="10" s="1"/>
  <c r="ED26" i="9"/>
  <c r="CO66" i="10"/>
  <c r="CP66" i="10" s="1"/>
  <c r="EX74" i="10"/>
  <c r="EN69" i="8"/>
  <c r="EC48" i="12"/>
  <c r="EW47" i="8"/>
  <c r="EL49" i="10"/>
  <c r="EE17" i="5"/>
  <c r="EX68" i="8"/>
  <c r="EC17" i="12"/>
  <c r="DK66" i="8"/>
  <c r="ED9" i="10"/>
  <c r="DI14" i="5"/>
  <c r="EC53" i="10"/>
  <c r="CD76" i="8"/>
  <c r="CE76" i="8" s="1"/>
  <c r="DR80" i="10"/>
  <c r="DI74" i="10"/>
  <c r="EX69" i="8"/>
  <c r="EC73" i="10"/>
  <c r="DT79" i="10"/>
  <c r="EL7" i="5"/>
  <c r="ED39" i="9"/>
  <c r="EW24" i="10"/>
  <c r="EN76" i="10"/>
  <c r="EL51" i="12"/>
  <c r="FF41" i="9"/>
  <c r="CO54" i="8"/>
  <c r="CP54" i="8" s="1"/>
  <c r="FG24" i="5"/>
  <c r="EL16" i="5"/>
  <c r="FH9" i="7"/>
  <c r="FG34" i="10"/>
  <c r="CM76" i="10"/>
  <c r="CN76" i="10" s="1"/>
  <c r="EM60" i="10"/>
  <c r="BZ49" i="10"/>
  <c r="CA49" i="10" s="1"/>
  <c r="BZ70" i="8"/>
  <c r="CA70" i="8" s="1"/>
  <c r="EW8" i="5"/>
  <c r="FG73" i="8"/>
  <c r="EC8" i="5"/>
  <c r="DR14" i="12"/>
  <c r="DI71" i="10"/>
  <c r="BP17" i="12"/>
  <c r="BQ17" i="12" s="1"/>
  <c r="BR17" i="12" s="1"/>
  <c r="FF72" i="10"/>
  <c r="EC25" i="9"/>
  <c r="EW26" i="5"/>
  <c r="DI19" i="5"/>
  <c r="DI13" i="5"/>
  <c r="EL14" i="9"/>
  <c r="EY80" i="10"/>
  <c r="CO57" i="8"/>
  <c r="CP57" i="8" s="1"/>
  <c r="DR75" i="10"/>
  <c r="FG15" i="10"/>
  <c r="EL50" i="10"/>
  <c r="EN64" i="10"/>
  <c r="EC43" i="5"/>
  <c r="EM8" i="12"/>
  <c r="DJ17" i="5"/>
  <c r="DR29" i="9"/>
  <c r="EW10" i="10"/>
  <c r="FG67" i="10"/>
  <c r="EC47" i="10"/>
  <c r="DJ54" i="8"/>
  <c r="FH61" i="8"/>
  <c r="EC10" i="9"/>
  <c r="DR74" i="8"/>
  <c r="FF15" i="5"/>
  <c r="CC4" i="7"/>
  <c r="DI29" i="7"/>
  <c r="DR82" i="10"/>
  <c r="FG26" i="10"/>
  <c r="ED72" i="10"/>
  <c r="DS49" i="11"/>
  <c r="CW44" i="6"/>
  <c r="CX44" i="6" s="1"/>
  <c r="EX10" i="5"/>
  <c r="ED45" i="10"/>
  <c r="EC7" i="9"/>
  <c r="EM7" i="12"/>
  <c r="EW66" i="8"/>
  <c r="DI66" i="10"/>
  <c r="CD76" i="10"/>
  <c r="CE76" i="10" s="1"/>
  <c r="FF46" i="10"/>
  <c r="DR72" i="8"/>
  <c r="EM71" i="8"/>
  <c r="DJ67" i="8"/>
  <c r="EE20" i="10"/>
  <c r="FG48" i="10"/>
  <c r="DJ43" i="12"/>
  <c r="ED26" i="5"/>
  <c r="DR68" i="10"/>
  <c r="EN70" i="10"/>
  <c r="EX9" i="12"/>
  <c r="EN54" i="10"/>
  <c r="DT70" i="8"/>
  <c r="ED59" i="10"/>
  <c r="DS47" i="10"/>
  <c r="DI7" i="5"/>
  <c r="FG40" i="12"/>
  <c r="EX13" i="9"/>
  <c r="EX28" i="12"/>
  <c r="DR44" i="12"/>
  <c r="DI37" i="10"/>
  <c r="EE75" i="10"/>
  <c r="EM49" i="8"/>
  <c r="DS66" i="8"/>
  <c r="CM80" i="10"/>
  <c r="CN80" i="10" s="1"/>
  <c r="CD83" i="10"/>
  <c r="CE83" i="10" s="1"/>
  <c r="DR70" i="8"/>
  <c r="DJ32" i="7"/>
  <c r="FF38" i="7"/>
  <c r="EW71" i="8"/>
  <c r="EW76" i="8"/>
  <c r="DR72" i="10"/>
  <c r="EX44" i="10"/>
  <c r="CM78" i="10"/>
  <c r="CN78" i="10" s="1"/>
  <c r="EW43" i="5"/>
  <c r="EW24" i="9"/>
  <c r="DI35" i="10"/>
  <c r="EC16" i="12"/>
  <c r="FF19" i="12"/>
  <c r="EC8" i="10"/>
  <c r="FG58" i="8"/>
  <c r="DI78" i="10"/>
  <c r="EY49" i="10"/>
  <c r="ED44" i="6"/>
  <c r="FH76" i="10"/>
  <c r="FG65" i="8"/>
  <c r="DS20" i="12"/>
  <c r="EL84" i="10"/>
  <c r="BZ78" i="10"/>
  <c r="CA78" i="10" s="1"/>
  <c r="EE43" i="6"/>
  <c r="EY78" i="10"/>
  <c r="DR69" i="10"/>
  <c r="EX56" i="8"/>
  <c r="FG62" i="8"/>
  <c r="FG73" i="10"/>
  <c r="EM56" i="8"/>
  <c r="BP80" i="10"/>
  <c r="BQ80" i="10" s="1"/>
  <c r="BR80" i="10" s="1"/>
  <c r="EL72" i="10"/>
  <c r="EW15" i="5"/>
  <c r="DS68" i="10"/>
  <c r="FG54" i="10"/>
  <c r="EL16" i="12"/>
  <c r="EX72" i="10"/>
  <c r="ED32" i="12"/>
  <c r="EC66" i="10"/>
  <c r="EW11" i="12"/>
  <c r="EC72" i="10"/>
  <c r="DI53" i="8"/>
  <c r="EY15" i="5"/>
  <c r="FF25" i="5"/>
  <c r="CO67" i="8"/>
  <c r="CP67" i="8" s="1"/>
  <c r="FG56" i="8"/>
  <c r="EM25" i="5"/>
  <c r="EX46" i="10"/>
  <c r="FH65" i="8"/>
  <c r="EW50" i="8"/>
  <c r="EW45" i="6"/>
  <c r="DI43" i="6"/>
  <c r="CD59" i="10"/>
  <c r="CE59" i="10" s="1"/>
  <c r="ED13" i="10"/>
  <c r="CD72" i="10"/>
  <c r="CE72" i="10" s="1"/>
  <c r="CW47" i="10"/>
  <c r="CX47" i="10" s="1"/>
  <c r="EX85" i="10"/>
  <c r="EY85" i="10"/>
  <c r="EE62" i="8"/>
  <c r="ED62" i="8"/>
  <c r="DK52" i="10"/>
  <c r="CO62" i="10"/>
  <c r="CP62" i="10" s="1"/>
  <c r="DT49" i="8"/>
  <c r="EN46" i="10"/>
  <c r="DI60" i="8"/>
  <c r="DS12" i="7"/>
  <c r="EL42" i="12"/>
  <c r="CM67" i="8"/>
  <c r="CN67" i="8" s="1"/>
  <c r="EC59" i="12"/>
  <c r="EM48" i="8"/>
  <c r="EW46" i="10"/>
  <c r="FF7" i="5"/>
  <c r="DK7" i="5"/>
  <c r="FG15" i="5"/>
  <c r="DJ24" i="9"/>
  <c r="EW21" i="9"/>
  <c r="DJ16" i="10"/>
  <c r="EE65" i="8"/>
  <c r="DR61" i="10"/>
  <c r="DS42" i="12"/>
  <c r="DJ47" i="8"/>
  <c r="ED46" i="10"/>
  <c r="EX66" i="10"/>
  <c r="BZ77" i="10"/>
  <c r="CA77" i="10" s="1"/>
  <c r="EM11" i="12"/>
  <c r="EC45" i="10"/>
  <c r="EN76" i="8"/>
  <c r="CM82" i="10"/>
  <c r="CN82" i="10" s="1"/>
  <c r="DR76" i="8"/>
  <c r="CO55" i="8"/>
  <c r="CP55" i="8" s="1"/>
  <c r="EX33" i="12"/>
  <c r="FF7" i="7"/>
  <c r="FG69" i="8"/>
  <c r="EM54" i="10"/>
  <c r="DK77" i="10"/>
  <c r="EW28" i="12"/>
  <c r="CM45" i="10"/>
  <c r="CN45" i="10" s="1"/>
  <c r="EW65" i="10"/>
  <c r="DS31" i="12"/>
  <c r="FF69" i="8"/>
  <c r="EM14" i="12"/>
  <c r="EL60" i="10"/>
  <c r="CW12" i="5"/>
  <c r="CX12" i="5" s="1"/>
  <c r="EE43" i="5"/>
  <c r="DI56" i="8"/>
  <c r="EC29" i="9"/>
  <c r="EC33" i="9"/>
  <c r="ED19" i="11"/>
  <c r="CO78" i="10"/>
  <c r="CP78" i="10" s="1"/>
  <c r="EC69" i="8"/>
  <c r="DI9" i="9"/>
  <c r="EM63" i="8"/>
  <c r="EC34" i="12"/>
  <c r="CD8" i="12"/>
  <c r="CE8" i="12" s="1"/>
  <c r="FF61" i="10"/>
  <c r="FF13" i="5"/>
  <c r="DR79" i="10"/>
  <c r="EL18" i="10"/>
  <c r="DT65" i="8"/>
  <c r="CC4" i="5"/>
  <c r="EW23" i="8"/>
  <c r="EC23" i="9"/>
  <c r="FG13" i="10"/>
  <c r="CW54" i="10"/>
  <c r="CX54" i="10" s="1"/>
  <c r="CM59" i="10"/>
  <c r="CN59" i="10" s="1"/>
  <c r="BP75" i="10"/>
  <c r="BQ75" i="10" s="1"/>
  <c r="BR75" i="10" s="1"/>
  <c r="BP71" i="10"/>
  <c r="BQ71" i="10" s="1"/>
  <c r="BR71" i="10" s="1"/>
  <c r="CY47" i="10"/>
  <c r="CZ47" i="10" s="1"/>
  <c r="EL58" i="10"/>
  <c r="FF53" i="12"/>
  <c r="DR69" i="8"/>
  <c r="DI52" i="12"/>
  <c r="FF22" i="12"/>
  <c r="EM59" i="10"/>
  <c r="FF81" i="10"/>
  <c r="FF64" i="10"/>
  <c r="EX55" i="10"/>
  <c r="CO60" i="10"/>
  <c r="CP60" i="10" s="1"/>
  <c r="FF49" i="10"/>
  <c r="EY50" i="8"/>
  <c r="EX14" i="5"/>
  <c r="CM57" i="10"/>
  <c r="CN57" i="10" s="1"/>
  <c r="EM65" i="10"/>
  <c r="EM58" i="8"/>
  <c r="BZ67" i="8"/>
  <c r="CA67" i="8" s="1"/>
  <c r="FH85" i="10"/>
  <c r="DJ81" i="10"/>
  <c r="EW59" i="12"/>
  <c r="EW18" i="12"/>
  <c r="BP58" i="8"/>
  <c r="BQ58" i="8" s="1"/>
  <c r="BR58" i="8" s="1"/>
  <c r="DI64" i="8"/>
  <c r="EL11" i="10"/>
  <c r="FG56" i="10"/>
  <c r="FF62" i="10"/>
  <c r="CO49" i="8"/>
  <c r="CP49" i="8" s="1"/>
  <c r="CY78" i="10"/>
  <c r="CZ78" i="10" s="1"/>
  <c r="ED73" i="8"/>
  <c r="BZ54" i="10"/>
  <c r="CA54" i="10" s="1"/>
  <c r="EX81" i="10"/>
  <c r="DR62" i="10"/>
  <c r="DI36" i="12"/>
  <c r="EM56" i="10"/>
  <c r="EW72" i="10"/>
  <c r="DI55" i="10"/>
  <c r="EW52" i="8"/>
  <c r="FF8" i="5"/>
  <c r="DS17" i="9"/>
  <c r="ED18" i="9"/>
  <c r="DR75" i="8"/>
  <c r="EW68" i="8"/>
  <c r="DR29" i="5"/>
  <c r="DR14" i="5"/>
  <c r="DS70" i="8"/>
  <c r="EL22" i="5"/>
  <c r="DI14" i="9"/>
  <c r="DJ13" i="8"/>
  <c r="FF34" i="9"/>
  <c r="BP10" i="10"/>
  <c r="BQ10" i="10" s="1"/>
  <c r="BR10" i="10" s="1"/>
  <c r="EL56" i="8"/>
  <c r="DS65" i="10"/>
  <c r="EM51" i="10"/>
  <c r="EW55" i="12"/>
  <c r="CO65" i="8"/>
  <c r="CP65" i="8" s="1"/>
  <c r="DR36" i="12"/>
  <c r="DJ48" i="10"/>
  <c r="EM19" i="12"/>
  <c r="DS56" i="8"/>
  <c r="EC59" i="10"/>
  <c r="DI9" i="12"/>
  <c r="DR58" i="8"/>
  <c r="CM65" i="8"/>
  <c r="CN65" i="8" s="1"/>
  <c r="DI48" i="10"/>
  <c r="DR73" i="8"/>
  <c r="EC55" i="10"/>
  <c r="EC56" i="8"/>
  <c r="EX60" i="10"/>
  <c r="EL35" i="5"/>
  <c r="EM48" i="10"/>
  <c r="EN8" i="5"/>
  <c r="EX8" i="9"/>
  <c r="EM47" i="12"/>
  <c r="EL63" i="8"/>
  <c r="DT76" i="8"/>
  <c r="DJ13" i="12"/>
  <c r="BP50" i="10"/>
  <c r="BQ50" i="10" s="1"/>
  <c r="BR50" i="10" s="1"/>
  <c r="DR31" i="5"/>
  <c r="BZ8" i="9"/>
  <c r="CA8" i="9" s="1"/>
  <c r="CY61" i="8"/>
  <c r="CZ61" i="8" s="1"/>
  <c r="FF49" i="8"/>
  <c r="DI70" i="10"/>
  <c r="BP69" i="10"/>
  <c r="BQ69" i="10" s="1"/>
  <c r="BR69" i="10" s="1"/>
  <c r="DR64" i="8"/>
  <c r="DI50" i="8"/>
  <c r="EL56" i="10"/>
  <c r="EC48" i="10"/>
  <c r="ED40" i="12"/>
  <c r="DJ33" i="12"/>
  <c r="DR66" i="10"/>
  <c r="EW62" i="10"/>
  <c r="BZ75" i="10"/>
  <c r="CA75" i="10" s="1"/>
  <c r="DI70" i="8"/>
  <c r="CM53" i="8"/>
  <c r="CN53" i="8" s="1"/>
  <c r="FG17" i="8"/>
  <c r="DT52" i="8"/>
  <c r="DK67" i="8"/>
  <c r="EW8" i="9"/>
  <c r="DS79" i="10"/>
  <c r="EC55" i="8"/>
  <c r="CW50" i="10"/>
  <c r="CX50" i="10" s="1"/>
  <c r="EC78" i="10"/>
  <c r="FF57" i="8"/>
  <c r="EW15" i="12"/>
  <c r="FF41" i="12"/>
  <c r="DJ65" i="8"/>
  <c r="CY45" i="10"/>
  <c r="CZ45" i="10" s="1"/>
  <c r="EX50" i="10"/>
  <c r="DI55" i="8"/>
  <c r="FH73" i="10"/>
  <c r="FF56" i="8"/>
  <c r="FH56" i="8"/>
  <c r="BZ61" i="10"/>
  <c r="CA61" i="10" s="1"/>
  <c r="FG16" i="5"/>
  <c r="EL11" i="5"/>
  <c r="DR19" i="5"/>
  <c r="FF23" i="10"/>
  <c r="EE72" i="10"/>
  <c r="EW32" i="12"/>
  <c r="DI29" i="12"/>
  <c r="DJ53" i="8"/>
  <c r="DJ55" i="8"/>
  <c r="FF73" i="8"/>
  <c r="EC77" i="8"/>
  <c r="DK78" i="10"/>
  <c r="CM63" i="8"/>
  <c r="CN63" i="8" s="1"/>
  <c r="CW51" i="10"/>
  <c r="CX51" i="10" s="1"/>
  <c r="CD56" i="10"/>
  <c r="CE56" i="10" s="1"/>
  <c r="EL21" i="12"/>
  <c r="EW41" i="12"/>
  <c r="EC18" i="12"/>
  <c r="DR15" i="12"/>
  <c r="DR30" i="12"/>
  <c r="EL48" i="8"/>
  <c r="EW49" i="8"/>
  <c r="EL61" i="8"/>
  <c r="EL10" i="12"/>
  <c r="ED59" i="12"/>
  <c r="ED14" i="10"/>
  <c r="DI20" i="12"/>
  <c r="CD55" i="10"/>
  <c r="CE55" i="10" s="1"/>
  <c r="EC53" i="8"/>
  <c r="EL47" i="10"/>
  <c r="FG10" i="10"/>
  <c r="EW12" i="12"/>
  <c r="EL78" i="10"/>
  <c r="DJ46" i="7"/>
  <c r="EW48" i="8"/>
  <c r="DR45" i="6"/>
  <c r="EL12" i="5"/>
  <c r="EL41" i="12"/>
  <c r="FG59" i="8"/>
  <c r="EM67" i="8"/>
  <c r="DR46" i="7"/>
  <c r="EW75" i="10"/>
  <c r="EN44" i="10"/>
  <c r="FF7" i="12"/>
  <c r="DR53" i="10"/>
  <c r="FF71" i="8"/>
  <c r="ED20" i="10"/>
  <c r="DR50" i="10"/>
  <c r="BZ52" i="10"/>
  <c r="CA52" i="10" s="1"/>
  <c r="FH72" i="10"/>
  <c r="ED47" i="7"/>
  <c r="EW21" i="12"/>
  <c r="EN55" i="8"/>
  <c r="DJ51" i="8"/>
  <c r="EN65" i="8"/>
  <c r="DI87" i="10"/>
  <c r="DJ68" i="8"/>
  <c r="DJ46" i="10"/>
  <c r="DJ11" i="5"/>
  <c r="DI73" i="8"/>
  <c r="CM60" i="10"/>
  <c r="CN60" i="10" s="1"/>
  <c r="DI23" i="10"/>
  <c r="ED61" i="10"/>
  <c r="FG60" i="10"/>
  <c r="DK80" i="10"/>
  <c r="DS70" i="10"/>
  <c r="EX64" i="10"/>
  <c r="EW27" i="5"/>
  <c r="DT42" i="10"/>
  <c r="DT44" i="10"/>
  <c r="DI74" i="8"/>
  <c r="DR86" i="10"/>
  <c r="EL42" i="10"/>
  <c r="EW17" i="7"/>
  <c r="EM72" i="8"/>
  <c r="DR20" i="12"/>
  <c r="FF7" i="10"/>
  <c r="DJ51" i="10"/>
  <c r="CO47" i="8"/>
  <c r="CP47" i="8" s="1"/>
  <c r="CW55" i="10"/>
  <c r="CX55" i="10" s="1"/>
  <c r="EX83" i="10"/>
  <c r="EW63" i="8"/>
  <c r="DS69" i="8"/>
  <c r="CW63" i="8"/>
  <c r="CX63" i="8" s="1"/>
  <c r="EW53" i="10"/>
  <c r="EX75" i="10"/>
  <c r="CD63" i="8"/>
  <c r="CE63" i="8" s="1"/>
  <c r="FG81" i="10"/>
  <c r="DS51" i="10"/>
  <c r="FF39" i="9"/>
  <c r="DJ57" i="8"/>
  <c r="EY63" i="10"/>
  <c r="CO53" i="8"/>
  <c r="CP53" i="8" s="1"/>
  <c r="EE52" i="10"/>
  <c r="DR45" i="10"/>
  <c r="EL54" i="10"/>
  <c r="EC57" i="8"/>
  <c r="EW43" i="6"/>
  <c r="EL63" i="10"/>
  <c r="EC74" i="10"/>
  <c r="DS53" i="8"/>
  <c r="CM13" i="12"/>
  <c r="CN13" i="12" s="1"/>
  <c r="ED69" i="10"/>
  <c r="DR71" i="8"/>
  <c r="CM52" i="8"/>
  <c r="CN52" i="8" s="1"/>
  <c r="CD52" i="10"/>
  <c r="CE52" i="10" s="1"/>
  <c r="EW17" i="12"/>
  <c r="FF65" i="8"/>
  <c r="DR56" i="10"/>
  <c r="CD45" i="10"/>
  <c r="CE45" i="10" s="1"/>
  <c r="CM61" i="10"/>
  <c r="CN61" i="10" s="1"/>
  <c r="EN48" i="8"/>
  <c r="FH62" i="8"/>
  <c r="EN19" i="12"/>
  <c r="EX51" i="10"/>
  <c r="FH76" i="8"/>
  <c r="EW78" i="10"/>
  <c r="CW48" i="8"/>
  <c r="CX48" i="8" s="1"/>
  <c r="EL45" i="10"/>
  <c r="ED63" i="10"/>
  <c r="CW60" i="10"/>
  <c r="CX60" i="10" s="1"/>
  <c r="BZ56" i="8"/>
  <c r="CA56" i="8" s="1"/>
  <c r="DT46" i="10"/>
  <c r="DS84" i="10"/>
  <c r="FH68" i="10"/>
  <c r="FF85" i="10"/>
  <c r="DJ82" i="10"/>
  <c r="DT59" i="8"/>
  <c r="BP67" i="8"/>
  <c r="BQ67" i="8" s="1"/>
  <c r="BR67" i="8" s="1"/>
  <c r="DR45" i="7"/>
  <c r="EC30" i="10"/>
  <c r="EL17" i="12"/>
  <c r="CM61" i="8"/>
  <c r="CN61" i="8" s="1"/>
  <c r="DS65" i="8"/>
  <c r="EW57" i="8"/>
  <c r="DR52" i="10"/>
  <c r="EC71" i="8"/>
  <c r="EL31" i="12"/>
  <c r="EW73" i="10"/>
  <c r="BZ58" i="10"/>
  <c r="CA58" i="10" s="1"/>
  <c r="DR7" i="5"/>
  <c r="EC81" i="10"/>
  <c r="DT44" i="6"/>
  <c r="CO52" i="10"/>
  <c r="CP52" i="10" s="1"/>
  <c r="DK76" i="8"/>
  <c r="DK52" i="8"/>
  <c r="DR10" i="5"/>
  <c r="EL25" i="7"/>
  <c r="BZ50" i="10"/>
  <c r="CA50" i="10" s="1"/>
  <c r="EW7" i="5"/>
  <c r="DI21" i="12"/>
  <c r="DK44" i="6"/>
  <c r="ED65" i="10"/>
  <c r="DR51" i="8"/>
  <c r="EE24" i="12"/>
  <c r="BZ73" i="10"/>
  <c r="CA73" i="10" s="1"/>
  <c r="CW46" i="7"/>
  <c r="CX46" i="7" s="1"/>
  <c r="EX43" i="6"/>
  <c r="CW53" i="10"/>
  <c r="CX53" i="10" s="1"/>
  <c r="DS59" i="10"/>
  <c r="ED53" i="10"/>
  <c r="DJ69" i="10"/>
  <c r="FF8" i="12"/>
  <c r="EC54" i="8"/>
  <c r="CM85" i="10"/>
  <c r="CN85" i="10" s="1"/>
  <c r="EE80" i="10"/>
  <c r="FG84" i="10"/>
  <c r="EX16" i="5"/>
  <c r="DK53" i="8"/>
  <c r="EE8" i="5"/>
  <c r="BZ62" i="8"/>
  <c r="CA62" i="8" s="1"/>
  <c r="CM52" i="10"/>
  <c r="CN52" i="10" s="1"/>
  <c r="CW76" i="10"/>
  <c r="CX76" i="10" s="1"/>
  <c r="DJ72" i="10"/>
  <c r="CM9" i="5"/>
  <c r="CN9" i="5" s="1"/>
  <c r="CD77" i="10"/>
  <c r="CE77" i="10" s="1"/>
  <c r="EW15" i="8"/>
  <c r="DS67" i="10"/>
  <c r="CM77" i="10"/>
  <c r="CN77" i="10" s="1"/>
  <c r="CD70" i="8"/>
  <c r="CE70" i="8" s="1"/>
  <c r="DR56" i="8"/>
  <c r="DT75" i="8"/>
  <c r="CY73" i="8"/>
  <c r="CZ73" i="8" s="1"/>
  <c r="EY60" i="10"/>
  <c r="EL59" i="10"/>
  <c r="DI44" i="10"/>
  <c r="EX12" i="9"/>
  <c r="ED63" i="8"/>
  <c r="ED23" i="12"/>
  <c r="BP76" i="8"/>
  <c r="BQ76" i="8" s="1"/>
  <c r="BR76" i="8" s="1"/>
  <c r="DK75" i="10"/>
  <c r="BP70" i="8"/>
  <c r="BQ70" i="8" s="1"/>
  <c r="BR70" i="8" s="1"/>
  <c r="EC60" i="10"/>
  <c r="DR14" i="10"/>
  <c r="FH22" i="5"/>
  <c r="FH72" i="8"/>
  <c r="BZ84" i="10"/>
  <c r="CA84" i="10" s="1"/>
  <c r="CY60" i="10"/>
  <c r="CZ60" i="10" s="1"/>
  <c r="EE62" i="10"/>
  <c r="DS76" i="10"/>
  <c r="FF44" i="10"/>
  <c r="DJ7" i="12"/>
  <c r="BP44" i="12"/>
  <c r="BQ44" i="12" s="1"/>
  <c r="BR44" i="12" s="1"/>
  <c r="EL26" i="12"/>
  <c r="DJ45" i="6"/>
  <c r="DI42" i="8"/>
  <c r="EN72" i="8"/>
  <c r="EY53" i="10"/>
  <c r="EE53" i="10"/>
  <c r="DJ80" i="10"/>
  <c r="DI71" i="8"/>
  <c r="DS57" i="8"/>
  <c r="EC64" i="10"/>
  <c r="EX62" i="10"/>
  <c r="ED54" i="8"/>
  <c r="EW79" i="10"/>
  <c r="ED49" i="8"/>
  <c r="DI8" i="8"/>
  <c r="EE8" i="10"/>
  <c r="ED75" i="8"/>
  <c r="FH71" i="8"/>
  <c r="EW75" i="8"/>
  <c r="DT63" i="8"/>
  <c r="EC49" i="10"/>
  <c r="DR25" i="12"/>
  <c r="DI57" i="12"/>
  <c r="DK50" i="10"/>
  <c r="CM24" i="12"/>
  <c r="CN24" i="12" s="1"/>
  <c r="CW84" i="10"/>
  <c r="CX84" i="10" s="1"/>
  <c r="EE45" i="10"/>
  <c r="BP56" i="8"/>
  <c r="BQ56" i="8" s="1"/>
  <c r="BR56" i="8" s="1"/>
  <c r="DT53" i="8"/>
  <c r="EW48" i="12"/>
  <c r="EW23" i="12"/>
  <c r="CY62" i="8"/>
  <c r="CZ62" i="8" s="1"/>
  <c r="DI12" i="10"/>
  <c r="DT59" i="10"/>
  <c r="EC80" i="10"/>
  <c r="CW52" i="8"/>
  <c r="CX52" i="8" s="1"/>
  <c r="EY52" i="8"/>
  <c r="EX82" i="10"/>
  <c r="CM84" i="10"/>
  <c r="CN84" i="10" s="1"/>
  <c r="ED32" i="8"/>
  <c r="CM74" i="10"/>
  <c r="CN74" i="10" s="1"/>
  <c r="EY75" i="10"/>
  <c r="FF73" i="10"/>
  <c r="DJ83" i="10"/>
  <c r="ED24" i="12"/>
  <c r="EW66" i="10"/>
  <c r="EC61" i="10"/>
  <c r="EW13" i="12"/>
  <c r="EN79" i="10"/>
  <c r="EN12" i="5"/>
  <c r="CW9" i="5"/>
  <c r="CX9" i="5" s="1"/>
  <c r="ED15" i="8"/>
  <c r="DT54" i="10"/>
  <c r="DR59" i="8"/>
  <c r="EW22" i="12"/>
  <c r="EC30" i="12"/>
  <c r="CY48" i="8"/>
  <c r="CZ48" i="8" s="1"/>
  <c r="EC67" i="10"/>
  <c r="BZ47" i="10"/>
  <c r="CA47" i="10" s="1"/>
  <c r="DK61" i="10"/>
  <c r="CW61" i="8"/>
  <c r="CX61" i="8" s="1"/>
  <c r="CY82" i="10"/>
  <c r="CZ82" i="10" s="1"/>
  <c r="DT68" i="10"/>
  <c r="FF84" i="10"/>
  <c r="DR38" i="5"/>
  <c r="FH44" i="6"/>
  <c r="CD58" i="10"/>
  <c r="CE58" i="10" s="1"/>
  <c r="FF45" i="6"/>
  <c r="ED17" i="7"/>
  <c r="EC43" i="6"/>
  <c r="EC85" i="10"/>
  <c r="CY52" i="8"/>
  <c r="CZ52" i="8" s="1"/>
  <c r="EE63" i="10"/>
  <c r="FG44" i="10"/>
  <c r="CY12" i="12"/>
  <c r="CZ12" i="12" s="1"/>
  <c r="DI69" i="8"/>
  <c r="DK62" i="8"/>
  <c r="CM47" i="10"/>
  <c r="CN47" i="10" s="1"/>
  <c r="FH60" i="10"/>
  <c r="BP54" i="10"/>
  <c r="BQ54" i="10" s="1"/>
  <c r="BR54" i="10" s="1"/>
  <c r="DI67" i="10"/>
  <c r="EL73" i="10"/>
  <c r="FF74" i="8"/>
  <c r="DI12" i="5"/>
  <c r="DT67" i="10"/>
  <c r="EY10" i="5"/>
  <c r="FF76" i="8"/>
  <c r="EX12" i="10"/>
  <c r="DJ75" i="10"/>
  <c r="CM53" i="10"/>
  <c r="CN53" i="10" s="1"/>
  <c r="EL60" i="12"/>
  <c r="EL67" i="10"/>
  <c r="FF53" i="8"/>
  <c r="BP83" i="10"/>
  <c r="BQ83" i="10" s="1"/>
  <c r="BR83" i="10" s="1"/>
  <c r="CD73" i="10"/>
  <c r="CE73" i="10" s="1"/>
  <c r="EX10" i="12"/>
  <c r="EE67" i="8"/>
  <c r="FF17" i="9"/>
  <c r="DT82" i="10"/>
  <c r="DJ9" i="5"/>
  <c r="EE54" i="10"/>
  <c r="EM73" i="8"/>
  <c r="CO55" i="10"/>
  <c r="CP55" i="10" s="1"/>
  <c r="FF57" i="10"/>
  <c r="EM86" i="10"/>
  <c r="FF83" i="10"/>
  <c r="EM53" i="12"/>
  <c r="DI81" i="10"/>
  <c r="BZ13" i="12"/>
  <c r="CA13" i="12" s="1"/>
  <c r="EC20" i="12"/>
  <c r="DI72" i="8"/>
  <c r="EL53" i="10"/>
  <c r="DJ60" i="10"/>
  <c r="CD21" i="12"/>
  <c r="CE21" i="12" s="1"/>
  <c r="DJ11" i="12"/>
  <c r="FG43" i="10"/>
  <c r="FF12" i="5"/>
  <c r="DT70" i="10"/>
  <c r="DK65" i="8"/>
  <c r="DK69" i="10"/>
  <c r="FF31" i="5"/>
  <c r="DK55" i="8"/>
  <c r="DT51" i="8"/>
  <c r="FF47" i="7"/>
  <c r="FG42" i="9"/>
  <c r="CD14" i="10"/>
  <c r="CE14" i="10" s="1"/>
  <c r="EY44" i="10"/>
  <c r="EW25" i="12"/>
  <c r="EL45" i="7"/>
  <c r="EL57" i="10"/>
  <c r="FF87" i="10"/>
  <c r="DI16" i="5"/>
  <c r="EY66" i="8"/>
  <c r="DR35" i="12"/>
  <c r="CD48" i="8"/>
  <c r="CE48" i="8" s="1"/>
  <c r="BP72" i="10"/>
  <c r="BQ72" i="10" s="1"/>
  <c r="BR72" i="10" s="1"/>
  <c r="DS9" i="8"/>
  <c r="CD87" i="10"/>
  <c r="CE87" i="10" s="1"/>
  <c r="ED65" i="8"/>
  <c r="DI85" i="10"/>
  <c r="BP47" i="7"/>
  <c r="BQ47" i="7" s="1"/>
  <c r="ED33" i="12"/>
  <c r="CD73" i="8"/>
  <c r="CE73" i="8" s="1"/>
  <c r="EC61" i="8"/>
  <c r="EE27" i="12"/>
  <c r="EX23" i="12"/>
  <c r="FG79" i="10"/>
  <c r="EL76" i="10"/>
  <c r="EE60" i="10"/>
  <c r="DR43" i="10"/>
  <c r="EE61" i="8"/>
  <c r="FG21" i="10"/>
  <c r="DJ15" i="8"/>
  <c r="BZ21" i="12"/>
  <c r="CA21" i="12" s="1"/>
  <c r="CO66" i="8"/>
  <c r="CP66" i="8" s="1"/>
  <c r="FG7" i="7"/>
  <c r="EL20" i="12"/>
  <c r="DS45" i="6"/>
  <c r="CO51" i="10"/>
  <c r="CP51" i="10" s="1"/>
  <c r="DI44" i="12"/>
  <c r="EC52" i="10"/>
  <c r="CO75" i="8"/>
  <c r="CP75" i="8" s="1"/>
  <c r="EM85" i="10"/>
  <c r="EX8" i="10"/>
  <c r="ED57" i="8"/>
  <c r="DK46" i="7"/>
  <c r="ED54" i="10"/>
  <c r="EN60" i="10"/>
  <c r="CY76" i="8"/>
  <c r="CZ76" i="8" s="1"/>
  <c r="CY70" i="8"/>
  <c r="CZ70" i="8" s="1"/>
  <c r="DS63" i="8"/>
  <c r="EE47" i="8"/>
  <c r="DT66" i="10"/>
  <c r="DT77" i="10"/>
  <c r="EE64" i="10"/>
  <c r="BZ76" i="10"/>
  <c r="CA76" i="10" s="1"/>
  <c r="EW59" i="10"/>
  <c r="EW64" i="10"/>
  <c r="BZ62" i="10"/>
  <c r="CA62" i="10" s="1"/>
  <c r="EW44" i="6"/>
  <c r="DR50" i="8"/>
  <c r="EL26" i="7"/>
  <c r="DK54" i="10"/>
  <c r="EE73" i="8"/>
  <c r="EE71" i="8"/>
  <c r="BP73" i="10"/>
  <c r="BQ73" i="10" s="1"/>
  <c r="BR73" i="10" s="1"/>
  <c r="DK55" i="10"/>
  <c r="DI22" i="5"/>
  <c r="EY69" i="10"/>
  <c r="EN61" i="10"/>
  <c r="FH50" i="8"/>
  <c r="EE69" i="10"/>
  <c r="CD80" i="10"/>
  <c r="CE80" i="10" s="1"/>
  <c r="EL12" i="12"/>
  <c r="FF55" i="10"/>
  <c r="CM59" i="8"/>
  <c r="CN59" i="8" s="1"/>
  <c r="EE68" i="10"/>
  <c r="DI34" i="5"/>
  <c r="DT51" i="10"/>
  <c r="DR22" i="12"/>
  <c r="DR63" i="8"/>
  <c r="DK47" i="8"/>
  <c r="BZ80" i="10"/>
  <c r="CA80" i="10" s="1"/>
  <c r="BZ20" i="12"/>
  <c r="CA20" i="12" s="1"/>
  <c r="EW26" i="12"/>
  <c r="CO44" i="10"/>
  <c r="CP44" i="10" s="1"/>
  <c r="FF67" i="8"/>
  <c r="EL59" i="8"/>
  <c r="BZ60" i="12"/>
  <c r="CA60" i="12" s="1"/>
  <c r="BP60" i="8"/>
  <c r="BQ60" i="8" s="1"/>
  <c r="BR60" i="8" s="1"/>
  <c r="BZ74" i="10"/>
  <c r="CA74" i="10" s="1"/>
  <c r="FF21" i="12"/>
  <c r="EN47" i="10"/>
  <c r="BP43" i="10"/>
  <c r="BQ43" i="10" s="1"/>
  <c r="BR43" i="10" s="1"/>
  <c r="EL7" i="10"/>
  <c r="DR54" i="11"/>
  <c r="DI8" i="11"/>
  <c r="BZ55" i="8"/>
  <c r="CA55" i="8" s="1"/>
  <c r="BZ43" i="6"/>
  <c r="CA43" i="6" s="1"/>
  <c r="DS50" i="10"/>
  <c r="EM13" i="5"/>
  <c r="DT19" i="12"/>
  <c r="CY79" i="10"/>
  <c r="CZ79" i="10" s="1"/>
  <c r="EX59" i="8"/>
  <c r="CY74" i="8"/>
  <c r="CZ74" i="8" s="1"/>
  <c r="DK43" i="12"/>
  <c r="EM81" i="10"/>
  <c r="DI80" i="10"/>
  <c r="EM75" i="8"/>
  <c r="EE45" i="6"/>
  <c r="CY70" i="10"/>
  <c r="CZ70" i="10" s="1"/>
  <c r="EC48" i="8"/>
  <c r="DJ20" i="12"/>
  <c r="EL44" i="6"/>
  <c r="DR28" i="5"/>
  <c r="DI14" i="7"/>
  <c r="EC68" i="8"/>
  <c r="DK73" i="10"/>
  <c r="EN49" i="8"/>
  <c r="CY54" i="10"/>
  <c r="CZ54" i="10" s="1"/>
  <c r="EW40" i="12"/>
  <c r="CM83" i="10"/>
  <c r="CN83" i="10" s="1"/>
  <c r="CW82" i="10"/>
  <c r="CX82" i="10" s="1"/>
  <c r="EL87" i="10"/>
  <c r="FF56" i="10"/>
  <c r="DR9" i="9"/>
  <c r="EC29" i="12"/>
  <c r="BZ59" i="10"/>
  <c r="CA59" i="10" s="1"/>
  <c r="CY57" i="8"/>
  <c r="CZ57" i="8" s="1"/>
  <c r="EE57" i="10"/>
  <c r="DS26" i="7"/>
  <c r="CW58" i="8"/>
  <c r="CX58" i="8" s="1"/>
  <c r="EE42" i="10"/>
  <c r="BZ52" i="8"/>
  <c r="CA52" i="8" s="1"/>
  <c r="CY80" i="10"/>
  <c r="CZ80" i="10" s="1"/>
  <c r="CM51" i="8"/>
  <c r="CN51" i="8" s="1"/>
  <c r="CW63" i="10"/>
  <c r="CX63" i="10" s="1"/>
  <c r="EW9" i="8"/>
  <c r="EY47" i="10"/>
  <c r="DR21" i="12"/>
  <c r="CO51" i="8"/>
  <c r="CP51" i="8" s="1"/>
  <c r="EW61" i="10"/>
  <c r="FF38" i="5"/>
  <c r="EN84" i="10"/>
  <c r="EW7" i="12"/>
  <c r="EE7" i="12"/>
  <c r="CY28" i="5"/>
  <c r="CZ28" i="5" s="1"/>
  <c r="CY75" i="10"/>
  <c r="CZ75" i="10" s="1"/>
  <c r="DR67" i="8"/>
  <c r="EC23" i="12"/>
  <c r="FG75" i="8"/>
  <c r="EM55" i="10"/>
  <c r="DI43" i="10"/>
  <c r="FH57" i="8"/>
  <c r="CY59" i="10"/>
  <c r="CZ59" i="10" s="1"/>
  <c r="EC35" i="9"/>
  <c r="DR14" i="9"/>
  <c r="EM14" i="10"/>
  <c r="EM47" i="10"/>
  <c r="ED64" i="10"/>
  <c r="CD43" i="10"/>
  <c r="CE43" i="10" s="1"/>
  <c r="FH63" i="8"/>
  <c r="CD46" i="7"/>
  <c r="CE46" i="7" s="1"/>
  <c r="DT9" i="12"/>
  <c r="EY43" i="6"/>
  <c r="EW7" i="7"/>
  <c r="FF9" i="7"/>
  <c r="EN52" i="8"/>
  <c r="EW77" i="11"/>
  <c r="CO69" i="8"/>
  <c r="CP69" i="8" s="1"/>
  <c r="EW60" i="8"/>
  <c r="DT76" i="10"/>
  <c r="CW38" i="12"/>
  <c r="CX38" i="12" s="1"/>
  <c r="FF37" i="12"/>
  <c r="EX63" i="8"/>
  <c r="CM49" i="10"/>
  <c r="CN49" i="10" s="1"/>
  <c r="CM54" i="8"/>
  <c r="CN54" i="8" s="1"/>
  <c r="DI59" i="8"/>
  <c r="FF77" i="8"/>
  <c r="EL13" i="10"/>
  <c r="ED42" i="10"/>
  <c r="DS66" i="10"/>
  <c r="ED27" i="5"/>
  <c r="CY64" i="10"/>
  <c r="CZ64" i="10" s="1"/>
  <c r="ED45" i="7"/>
  <c r="EE59" i="10"/>
  <c r="BZ63" i="10"/>
  <c r="CA63" i="10" s="1"/>
  <c r="ED70" i="10"/>
  <c r="DT81" i="10"/>
  <c r="DR85" i="10"/>
  <c r="EL79" i="10"/>
  <c r="CO27" i="12"/>
  <c r="CP27" i="12" s="1"/>
  <c r="FG70" i="8"/>
  <c r="FH47" i="8"/>
  <c r="CD72" i="8"/>
  <c r="CE72" i="8" s="1"/>
  <c r="EN77" i="8"/>
  <c r="EC44" i="6"/>
  <c r="EX64" i="8"/>
  <c r="FH71" i="10"/>
  <c r="DK49" i="10"/>
  <c r="CD51" i="8"/>
  <c r="CE51" i="8" s="1"/>
  <c r="EW24" i="12"/>
  <c r="DK45" i="7"/>
  <c r="DI9" i="10"/>
  <c r="FG66" i="10"/>
  <c r="DT16" i="12"/>
  <c r="BP65" i="10"/>
  <c r="BQ65" i="10" s="1"/>
  <c r="BR65" i="10" s="1"/>
  <c r="FH7" i="12"/>
  <c r="EN26" i="12"/>
  <c r="EL52" i="10"/>
  <c r="DS86" i="10"/>
  <c r="EC8" i="9"/>
  <c r="EE54" i="8"/>
  <c r="DT56" i="10"/>
  <c r="EE78" i="10"/>
  <c r="ED30" i="11"/>
  <c r="CY76" i="10"/>
  <c r="CZ76" i="10" s="1"/>
  <c r="BZ71" i="10"/>
  <c r="CA71" i="10" s="1"/>
  <c r="CO45" i="7"/>
  <c r="CP45" i="7" s="1"/>
  <c r="EC46" i="7"/>
  <c r="CM68" i="8"/>
  <c r="CN68" i="8" s="1"/>
  <c r="BP69" i="8"/>
  <c r="BQ69" i="8" s="1"/>
  <c r="BR69" i="8" s="1"/>
  <c r="CO74" i="10"/>
  <c r="CP74" i="10" s="1"/>
  <c r="BZ45" i="6"/>
  <c r="CA45" i="6" s="1"/>
  <c r="BZ68" i="8"/>
  <c r="CA68" i="8" s="1"/>
  <c r="EL8" i="12"/>
  <c r="FH26" i="12"/>
  <c r="CM73" i="10"/>
  <c r="CN73" i="10" s="1"/>
  <c r="FF60" i="10"/>
  <c r="FF26" i="10"/>
  <c r="CO57" i="10"/>
  <c r="CP57" i="10" s="1"/>
  <c r="DJ10" i="12"/>
  <c r="DI60" i="10"/>
  <c r="CD86" i="10"/>
  <c r="CE86" i="10" s="1"/>
  <c r="FG83" i="10"/>
  <c r="BZ81" i="10"/>
  <c r="CA81" i="10" s="1"/>
  <c r="DI14" i="12"/>
  <c r="BZ83" i="10"/>
  <c r="CA83" i="10" s="1"/>
  <c r="DJ42" i="10"/>
  <c r="CW56" i="8"/>
  <c r="CX56" i="8" s="1"/>
  <c r="DT45" i="10"/>
  <c r="ED13" i="12"/>
  <c r="FH84" i="10"/>
  <c r="DK64" i="10"/>
  <c r="FF47" i="8"/>
  <c r="DK47" i="10"/>
  <c r="EN59" i="10"/>
  <c r="DJ45" i="10"/>
  <c r="EW49" i="10"/>
  <c r="DJ28" i="12"/>
  <c r="FF11" i="12"/>
  <c r="FG57" i="8"/>
  <c r="BP42" i="10"/>
  <c r="BQ42" i="10" s="1"/>
  <c r="BR42" i="10" s="1"/>
  <c r="EC10" i="12"/>
  <c r="EC17" i="5"/>
  <c r="EY42" i="10"/>
  <c r="DI61" i="10"/>
  <c r="EN53" i="10"/>
  <c r="DK46" i="10"/>
  <c r="CW16" i="12"/>
  <c r="CX16" i="12" s="1"/>
  <c r="EY60" i="8"/>
  <c r="DI45" i="6"/>
  <c r="CY44" i="10"/>
  <c r="CZ44" i="10" s="1"/>
  <c r="EL54" i="12"/>
  <c r="EL74" i="10"/>
  <c r="EL62" i="10"/>
  <c r="DI63" i="8"/>
  <c r="EW52" i="10"/>
  <c r="EY72" i="10"/>
  <c r="EM11" i="10"/>
  <c r="FH42" i="10"/>
  <c r="EC63" i="8"/>
  <c r="EX45" i="10"/>
  <c r="ED49" i="10"/>
  <c r="CW64" i="8"/>
  <c r="CX64" i="8" s="1"/>
  <c r="ED7" i="12"/>
  <c r="EL64" i="10"/>
  <c r="BZ46" i="10"/>
  <c r="CA46" i="10" s="1"/>
  <c r="FF66" i="12"/>
  <c r="EN7" i="12"/>
  <c r="EN53" i="8"/>
  <c r="CY63" i="10"/>
  <c r="CZ63" i="10" s="1"/>
  <c r="DT58" i="10"/>
  <c r="EC87" i="10"/>
  <c r="DR47" i="10"/>
  <c r="CY62" i="10"/>
  <c r="CZ62" i="10" s="1"/>
  <c r="BZ51" i="10"/>
  <c r="CA51" i="10" s="1"/>
  <c r="EC7" i="8"/>
  <c r="BP68" i="8"/>
  <c r="BQ68" i="8" s="1"/>
  <c r="BR68" i="8" s="1"/>
  <c r="DS23" i="10"/>
  <c r="BP47" i="10"/>
  <c r="BQ47" i="10" s="1"/>
  <c r="BR47" i="10" s="1"/>
  <c r="FF43" i="6"/>
  <c r="EY47" i="7"/>
  <c r="CY49" i="8"/>
  <c r="CZ49" i="8" s="1"/>
  <c r="EM72" i="10"/>
  <c r="EL43" i="10"/>
  <c r="DI75" i="10"/>
  <c r="DI10" i="10"/>
  <c r="DI16" i="11"/>
  <c r="DI25" i="11"/>
  <c r="EL25" i="12"/>
  <c r="BP25" i="12"/>
  <c r="BQ25" i="12" s="1"/>
  <c r="BR25" i="12" s="1"/>
  <c r="BZ59" i="8"/>
  <c r="CA59" i="8" s="1"/>
  <c r="EW47" i="7"/>
  <c r="DI67" i="8"/>
  <c r="BZ18" i="5"/>
  <c r="CA18" i="5" s="1"/>
  <c r="FH52" i="8"/>
  <c r="DS27" i="9"/>
  <c r="DR87" i="10"/>
  <c r="DT48" i="8"/>
  <c r="CM67" i="10"/>
  <c r="CN67" i="10" s="1"/>
  <c r="DI83" i="10"/>
  <c r="DR62" i="8"/>
  <c r="EM80" i="10"/>
  <c r="CD13" i="5"/>
  <c r="CE13" i="5" s="1"/>
  <c r="DI30" i="12"/>
  <c r="CW71" i="8"/>
  <c r="CX71" i="8" s="1"/>
  <c r="EY61" i="8"/>
  <c r="BZ58" i="8"/>
  <c r="CA58" i="8" s="1"/>
  <c r="CW62" i="8"/>
  <c r="CX62" i="8" s="1"/>
  <c r="CY42" i="10"/>
  <c r="CZ42" i="10" s="1"/>
  <c r="BY4" i="9"/>
  <c r="FG80" i="10"/>
  <c r="BZ63" i="8"/>
  <c r="CA63" i="8" s="1"/>
  <c r="DS43" i="10"/>
  <c r="CM48" i="10"/>
  <c r="CN48" i="10" s="1"/>
  <c r="DR16" i="12"/>
  <c r="EL68" i="10"/>
  <c r="FF59" i="10"/>
  <c r="BP52" i="10"/>
  <c r="BQ52" i="10" s="1"/>
  <c r="BR52" i="10" s="1"/>
  <c r="EE44" i="6"/>
  <c r="DT73" i="10"/>
  <c r="CY55" i="10"/>
  <c r="CZ55" i="10" s="1"/>
  <c r="FH70" i="8"/>
  <c r="EN63" i="8"/>
  <c r="DJ15" i="10"/>
  <c r="DR43" i="6"/>
  <c r="ED67" i="10"/>
  <c r="EX84" i="10"/>
  <c r="CW54" i="8"/>
  <c r="CX54" i="8" s="1"/>
  <c r="EM75" i="10"/>
  <c r="DI47" i="10"/>
  <c r="DT12" i="12"/>
  <c r="DR24" i="5"/>
  <c r="DI49" i="10"/>
  <c r="CW18" i="12"/>
  <c r="CX18" i="12" s="1"/>
  <c r="ED50" i="10"/>
  <c r="FG46" i="10"/>
  <c r="DK58" i="10"/>
  <c r="CO42" i="12"/>
  <c r="CP42" i="12" s="1"/>
  <c r="DI61" i="12"/>
  <c r="FF52" i="10"/>
  <c r="DS75" i="8"/>
  <c r="BP53" i="10"/>
  <c r="BQ53" i="10" s="1"/>
  <c r="CD74" i="8"/>
  <c r="CE74" i="8" s="1"/>
  <c r="EC15" i="12"/>
  <c r="EN8" i="12"/>
  <c r="DK53" i="10"/>
  <c r="CD57" i="8"/>
  <c r="CE57" i="8" s="1"/>
  <c r="DJ45" i="7"/>
  <c r="EM27" i="9"/>
  <c r="FH81" i="10"/>
  <c r="CO39" i="12"/>
  <c r="CP39" i="12" s="1"/>
  <c r="BP73" i="8"/>
  <c r="BQ73" i="8" s="1"/>
  <c r="BR73" i="8" s="1"/>
  <c r="EN86" i="10"/>
  <c r="FG47" i="8"/>
  <c r="BP31" i="5"/>
  <c r="BQ31" i="5" s="1"/>
  <c r="BR31" i="5" s="1"/>
  <c r="CD71" i="8"/>
  <c r="CE71" i="8" s="1"/>
  <c r="DR22" i="9"/>
  <c r="DR12" i="9"/>
  <c r="DS45" i="10"/>
  <c r="DI64" i="10"/>
  <c r="EW31" i="12"/>
  <c r="FG7" i="12"/>
  <c r="FG47" i="7"/>
  <c r="CM49" i="8"/>
  <c r="CN49" i="8" s="1"/>
  <c r="EC64" i="8"/>
  <c r="EM26" i="12"/>
  <c r="CO42" i="10"/>
  <c r="CP42" i="10" s="1"/>
  <c r="CY72" i="10"/>
  <c r="CZ72" i="10" s="1"/>
  <c r="CW25" i="12"/>
  <c r="CX25" i="12" s="1"/>
  <c r="CW11" i="5"/>
  <c r="CX11" i="5" s="1"/>
  <c r="EC38" i="9"/>
  <c r="EM84" i="10"/>
  <c r="FF59" i="12"/>
  <c r="CM15" i="12"/>
  <c r="CN15" i="12" s="1"/>
  <c r="DR49" i="12"/>
  <c r="DR47" i="8"/>
  <c r="EX79" i="10"/>
  <c r="DI51" i="8"/>
  <c r="EN78" i="10"/>
  <c r="EL23" i="8"/>
  <c r="EX61" i="8"/>
  <c r="BZ82" i="10"/>
  <c r="CA82" i="10" s="1"/>
  <c r="FG71" i="10"/>
  <c r="EW60" i="12"/>
  <c r="CM44" i="6"/>
  <c r="CN44" i="6" s="1"/>
  <c r="EX34" i="10"/>
  <c r="CD81" i="10"/>
  <c r="CE81" i="10" s="1"/>
  <c r="DI22" i="12"/>
  <c r="CO85" i="10"/>
  <c r="CP85" i="10" s="1"/>
  <c r="CO61" i="8"/>
  <c r="CP61" i="8" s="1"/>
  <c r="CY67" i="10"/>
  <c r="CZ67" i="10" s="1"/>
  <c r="FF47" i="10"/>
  <c r="DS52" i="10"/>
  <c r="EY54" i="10"/>
  <c r="DK75" i="8"/>
  <c r="CW69" i="10"/>
  <c r="CX69" i="10" s="1"/>
  <c r="DT66" i="8"/>
  <c r="FG24" i="9"/>
  <c r="BZ79" i="10"/>
  <c r="CA79" i="10" s="1"/>
  <c r="BP66" i="10"/>
  <c r="BQ66" i="10" s="1"/>
  <c r="BR66" i="10" s="1"/>
  <c r="EN80" i="10"/>
  <c r="BP49" i="12"/>
  <c r="BQ49" i="12" s="1"/>
  <c r="BR49" i="12" s="1"/>
  <c r="EL24" i="12"/>
  <c r="BP64" i="8"/>
  <c r="BQ64" i="8" s="1"/>
  <c r="BR64" i="8" s="1"/>
  <c r="EL77" i="8"/>
  <c r="FF45" i="7"/>
  <c r="DJ76" i="8"/>
  <c r="DI19" i="12"/>
  <c r="CO59" i="8"/>
  <c r="CP59" i="8" s="1"/>
  <c r="EX14" i="12"/>
  <c r="DR12" i="12"/>
  <c r="FH48" i="10"/>
  <c r="CW27" i="11"/>
  <c r="CX27" i="11" s="1"/>
  <c r="DI27" i="11"/>
  <c r="EN77" i="10"/>
  <c r="CW49" i="8"/>
  <c r="CX49" i="8" s="1"/>
  <c r="DR57" i="10"/>
  <c r="CW61" i="10"/>
  <c r="CX61" i="10" s="1"/>
  <c r="CY54" i="8"/>
  <c r="CZ54" i="8" s="1"/>
  <c r="DI12" i="12"/>
  <c r="EX47" i="7"/>
  <c r="DK57" i="8"/>
  <c r="CD49" i="10"/>
  <c r="CE49" i="10" s="1"/>
  <c r="EY64" i="10"/>
  <c r="BZ57" i="8"/>
  <c r="CA57" i="8" s="1"/>
  <c r="BZ50" i="8"/>
  <c r="CA50" i="8" s="1"/>
  <c r="CY44" i="6"/>
  <c r="CZ44" i="6" s="1"/>
  <c r="ED58" i="10"/>
  <c r="DK63" i="10"/>
  <c r="CY51" i="10"/>
  <c r="CZ51" i="10" s="1"/>
  <c r="CO61" i="10"/>
  <c r="CP61" i="10" s="1"/>
  <c r="EC24" i="12"/>
  <c r="EW71" i="10"/>
  <c r="FF51" i="10"/>
  <c r="FH54" i="10"/>
  <c r="EY46" i="10"/>
  <c r="CW50" i="12"/>
  <c r="CX50" i="12" s="1"/>
  <c r="EW58" i="10"/>
  <c r="EN54" i="12"/>
  <c r="CW45" i="12"/>
  <c r="CX45" i="12" s="1"/>
  <c r="CM72" i="10"/>
  <c r="CN72" i="10" s="1"/>
  <c r="FF31" i="12"/>
  <c r="ED70" i="8"/>
  <c r="CY47" i="8"/>
  <c r="CZ47" i="8" s="1"/>
  <c r="FG12" i="5"/>
  <c r="DR13" i="5"/>
  <c r="ED42" i="5"/>
  <c r="EM77" i="8"/>
  <c r="DT62" i="10"/>
  <c r="FF8" i="11"/>
  <c r="CO82" i="10"/>
  <c r="CP82" i="10" s="1"/>
  <c r="EL58" i="12"/>
  <c r="CW45" i="10"/>
  <c r="CX45" i="10" s="1"/>
  <c r="BF5" i="12"/>
  <c r="CB5" i="12" s="1"/>
  <c r="EC51" i="8"/>
  <c r="BZ60" i="8"/>
  <c r="CA60" i="8" s="1"/>
  <c r="FG44" i="12"/>
  <c r="DS8" i="5"/>
  <c r="EY16" i="5"/>
  <c r="EW42" i="5"/>
  <c r="EN51" i="10"/>
  <c r="EY66" i="10"/>
  <c r="DK42" i="10"/>
  <c r="DS73" i="8"/>
  <c r="CY50" i="10"/>
  <c r="CZ50" i="10" s="1"/>
  <c r="CW66" i="10"/>
  <c r="CX66" i="10" s="1"/>
  <c r="EC19" i="12"/>
  <c r="DR49" i="10"/>
  <c r="EX47" i="8"/>
  <c r="CY25" i="12"/>
  <c r="CZ25" i="12" s="1"/>
  <c r="EM47" i="7"/>
  <c r="EW68" i="10"/>
  <c r="DJ22" i="9"/>
  <c r="CW70" i="10"/>
  <c r="CX70" i="10" s="1"/>
  <c r="EC40" i="12"/>
  <c r="CD65" i="10"/>
  <c r="CE65" i="10" s="1"/>
  <c r="CY86" i="10"/>
  <c r="CZ86" i="10" s="1"/>
  <c r="DS63" i="10"/>
  <c r="EX29" i="5"/>
  <c r="CM19" i="5"/>
  <c r="CN19" i="5" s="1"/>
  <c r="CD47" i="7"/>
  <c r="CE47" i="7" s="1"/>
  <c r="CW10" i="12"/>
  <c r="CX10" i="12" s="1"/>
  <c r="BZ40" i="12"/>
  <c r="CA40" i="12" s="1"/>
  <c r="CD68" i="10"/>
  <c r="CE68" i="10" s="1"/>
  <c r="EM77" i="10"/>
  <c r="DI58" i="8"/>
  <c r="BZ43" i="12"/>
  <c r="CA43" i="12" s="1"/>
  <c r="DK82" i="10"/>
  <c r="EC11" i="10"/>
  <c r="EC42" i="12"/>
  <c r="EC86" i="10"/>
  <c r="FH66" i="10"/>
  <c r="DR44" i="10"/>
  <c r="DJ73" i="10"/>
  <c r="DK68" i="8"/>
  <c r="DI12" i="9"/>
  <c r="DT65" i="10"/>
  <c r="DK79" i="10"/>
  <c r="DS60" i="10"/>
  <c r="DS35" i="5"/>
  <c r="DS25" i="9"/>
  <c r="CO41" i="11"/>
  <c r="CP41" i="11" s="1"/>
  <c r="BP20" i="12"/>
  <c r="BQ20" i="12" s="1"/>
  <c r="BR20" i="12" s="1"/>
  <c r="BZ48" i="12"/>
  <c r="CA48" i="12" s="1"/>
  <c r="EY57" i="10"/>
  <c r="CM56" i="10"/>
  <c r="CN56" i="10" s="1"/>
  <c r="CD79" i="10"/>
  <c r="CE79" i="10" s="1"/>
  <c r="EY64" i="8"/>
  <c r="DR57" i="8"/>
  <c r="DT55" i="10"/>
  <c r="EL9" i="12"/>
  <c r="CY56" i="10"/>
  <c r="CZ56" i="10" s="1"/>
  <c r="ED26" i="12"/>
  <c r="CO84" i="10"/>
  <c r="CP84" i="10" s="1"/>
  <c r="CO12" i="12"/>
  <c r="CP12" i="12" s="1"/>
  <c r="CO8" i="12"/>
  <c r="CP8" i="12" s="1"/>
  <c r="EW19" i="5"/>
  <c r="FH68" i="8"/>
  <c r="EE60" i="8"/>
  <c r="CW25" i="10"/>
  <c r="CX25" i="10" s="1"/>
  <c r="CW8" i="5"/>
  <c r="CX8" i="5" s="1"/>
  <c r="EC17" i="8"/>
  <c r="DT57" i="8"/>
  <c r="EL9" i="9"/>
  <c r="EC30" i="11"/>
  <c r="ED66" i="10"/>
  <c r="CM17" i="12"/>
  <c r="CN17" i="12" s="1"/>
  <c r="EY70" i="8"/>
  <c r="FH46" i="10"/>
  <c r="EC28" i="12"/>
  <c r="DS7" i="5"/>
  <c r="EL21" i="7"/>
  <c r="DK17" i="7"/>
  <c r="DJ78" i="10"/>
  <c r="DK72" i="10"/>
  <c r="CW14" i="11"/>
  <c r="CX14" i="11" s="1"/>
  <c r="DT57" i="10"/>
  <c r="CM71" i="8"/>
  <c r="CN71" i="8" s="1"/>
  <c r="DT50" i="8"/>
  <c r="CO43" i="6"/>
  <c r="CP43" i="6" s="1"/>
  <c r="CW79" i="10"/>
  <c r="CX79" i="10" s="1"/>
  <c r="FF64" i="12"/>
  <c r="BP60" i="10"/>
  <c r="BQ60" i="10" s="1"/>
  <c r="BR60" i="10" s="1"/>
  <c r="EY77" i="10"/>
  <c r="EL16" i="7"/>
  <c r="DI43" i="8"/>
  <c r="DK51" i="8"/>
  <c r="CO68" i="10"/>
  <c r="CP68" i="10" s="1"/>
  <c r="CD8" i="5"/>
  <c r="CE8" i="5" s="1"/>
  <c r="EC8" i="12"/>
  <c r="FF79" i="10"/>
  <c r="EM87" i="10"/>
  <c r="CO9" i="12"/>
  <c r="CP9" i="12" s="1"/>
  <c r="FH59" i="8"/>
  <c r="BZ42" i="10"/>
  <c r="CA42" i="10" s="1"/>
  <c r="DK87" i="10"/>
  <c r="EN85" i="10"/>
  <c r="DT58" i="8"/>
  <c r="DS76" i="8"/>
  <c r="BZ51" i="8"/>
  <c r="CA51" i="8" s="1"/>
  <c r="CD51" i="10"/>
  <c r="CE51" i="10" s="1"/>
  <c r="FH86" i="10"/>
  <c r="EY59" i="10"/>
  <c r="CO58" i="10"/>
  <c r="CP58" i="10" s="1"/>
  <c r="FH45" i="7"/>
  <c r="EY82" i="10"/>
  <c r="EL68" i="8"/>
  <c r="FG55" i="10"/>
  <c r="BP10" i="5"/>
  <c r="BQ10" i="5" s="1"/>
  <c r="BR10" i="5" s="1"/>
  <c r="EX66" i="8"/>
  <c r="EE64" i="8"/>
  <c r="EN67" i="8"/>
  <c r="EW22" i="9"/>
  <c r="EE66" i="10"/>
  <c r="EY45" i="10"/>
  <c r="CM50" i="11"/>
  <c r="CN50" i="11" s="1"/>
  <c r="EW87" i="10"/>
  <c r="EE57" i="8"/>
  <c r="EN74" i="10"/>
  <c r="DS12" i="12"/>
  <c r="CD62" i="8"/>
  <c r="CE62" i="8" s="1"/>
  <c r="CO67" i="10"/>
  <c r="CP67" i="10" s="1"/>
  <c r="CO53" i="10"/>
  <c r="CP53" i="10" s="1"/>
  <c r="CM58" i="10"/>
  <c r="CN58" i="10" s="1"/>
  <c r="BZ47" i="8"/>
  <c r="CA47" i="8" s="1"/>
  <c r="EW39" i="9"/>
  <c r="DI22" i="10"/>
  <c r="EC21" i="12"/>
  <c r="CW77" i="10"/>
  <c r="CX77" i="10" s="1"/>
  <c r="CY75" i="8"/>
  <c r="CZ75" i="8" s="1"/>
  <c r="CD47" i="10"/>
  <c r="CE47" i="10" s="1"/>
  <c r="DS13" i="5"/>
  <c r="EN43" i="10"/>
  <c r="CM45" i="7"/>
  <c r="CN45" i="7" s="1"/>
  <c r="CM58" i="8"/>
  <c r="CN58" i="8" s="1"/>
  <c r="CY60" i="8"/>
  <c r="CZ60" i="8" s="1"/>
  <c r="ED57" i="10"/>
  <c r="DR22" i="10"/>
  <c r="FH83" i="10"/>
  <c r="EE49" i="10"/>
  <c r="EC32" i="12"/>
  <c r="FF62" i="8"/>
  <c r="CM64" i="10"/>
  <c r="CN64" i="10" s="1"/>
  <c r="DS81" i="10"/>
  <c r="CW49" i="10"/>
  <c r="CX49" i="10" s="1"/>
  <c r="CM45" i="12"/>
  <c r="CN45" i="12" s="1"/>
  <c r="CM14" i="12"/>
  <c r="CN14" i="12" s="1"/>
  <c r="FH51" i="8"/>
  <c r="CW67" i="10"/>
  <c r="CX67" i="10" s="1"/>
  <c r="DS68" i="8"/>
  <c r="EY49" i="8"/>
  <c r="EL51" i="10"/>
  <c r="FH43" i="6"/>
  <c r="EY62" i="8"/>
  <c r="DT9" i="10"/>
  <c r="EN72" i="10"/>
  <c r="FH53" i="10"/>
  <c r="CW63" i="12"/>
  <c r="CX63" i="12" s="1"/>
  <c r="BZ32" i="12"/>
  <c r="CA32" i="12" s="1"/>
  <c r="CD11" i="12"/>
  <c r="CE11" i="12" s="1"/>
  <c r="EC68" i="10"/>
  <c r="EN51" i="8"/>
  <c r="EC7" i="12"/>
  <c r="EL53" i="8"/>
  <c r="EN48" i="10"/>
  <c r="BP70" i="10"/>
  <c r="BQ70" i="10" s="1"/>
  <c r="BR70" i="10" s="1"/>
  <c r="DK70" i="10"/>
  <c r="CD84" i="10"/>
  <c r="CE84" i="10" s="1"/>
  <c r="CO54" i="10"/>
  <c r="CP54" i="10" s="1"/>
  <c r="DR11" i="12"/>
  <c r="DJ48" i="8"/>
  <c r="EE13" i="12"/>
  <c r="CY81" i="10"/>
  <c r="CZ81" i="10" s="1"/>
  <c r="EC45" i="6"/>
  <c r="CM55" i="8"/>
  <c r="CN55" i="8" s="1"/>
  <c r="DR22" i="5"/>
  <c r="CY12" i="5"/>
  <c r="CZ12" i="5" s="1"/>
  <c r="CO72" i="10"/>
  <c r="CP72" i="10" s="1"/>
  <c r="FF54" i="10"/>
  <c r="FF29" i="7"/>
  <c r="DT14" i="10"/>
  <c r="EW30" i="11"/>
  <c r="CY74" i="10"/>
  <c r="CZ74" i="10" s="1"/>
  <c r="BP62" i="10"/>
  <c r="BQ62" i="10" s="1"/>
  <c r="BR62" i="10" s="1"/>
  <c r="CW76" i="8"/>
  <c r="CX76" i="8" s="1"/>
  <c r="EY58" i="8"/>
  <c r="DJ11" i="10"/>
  <c r="DJ27" i="5"/>
  <c r="EY62" i="10"/>
  <c r="FG77" i="8"/>
  <c r="BP44" i="10"/>
  <c r="BQ44" i="10" s="1"/>
  <c r="BR44" i="10" s="1"/>
  <c r="CY46" i="7"/>
  <c r="CZ46" i="7" s="1"/>
  <c r="EM78" i="10"/>
  <c r="CM14" i="9"/>
  <c r="CN14" i="9" s="1"/>
  <c r="EE85" i="10"/>
  <c r="EC9" i="11"/>
  <c r="CW9" i="12"/>
  <c r="CX9" i="12" s="1"/>
  <c r="EE51" i="10"/>
  <c r="EW46" i="12"/>
  <c r="BP10" i="12"/>
  <c r="BQ10" i="12" s="1"/>
  <c r="BR10" i="12" s="1"/>
  <c r="DT60" i="10"/>
  <c r="DI57" i="8"/>
  <c r="CO46" i="7"/>
  <c r="CP46" i="7" s="1"/>
  <c r="CM66" i="8"/>
  <c r="CN66" i="8" s="1"/>
  <c r="EM76" i="8"/>
  <c r="CM79" i="10"/>
  <c r="CN79" i="10" s="1"/>
  <c r="DJ43" i="6"/>
  <c r="EW19" i="10"/>
  <c r="EX10" i="10"/>
  <c r="FH12" i="5"/>
  <c r="CD14" i="5"/>
  <c r="CE14" i="5" s="1"/>
  <c r="FG45" i="7"/>
  <c r="EC73" i="8"/>
  <c r="EY69" i="8"/>
  <c r="EY47" i="8"/>
  <c r="DI13" i="9"/>
  <c r="EW12" i="10"/>
  <c r="DR60" i="10"/>
  <c r="FH69" i="10"/>
  <c r="EW63" i="11"/>
  <c r="FF78" i="10"/>
  <c r="BP52" i="8"/>
  <c r="BQ52" i="8" s="1"/>
  <c r="BR52" i="8" s="1"/>
  <c r="EY23" i="12"/>
  <c r="EY10" i="12"/>
  <c r="DI50" i="10"/>
  <c r="CO24" i="12"/>
  <c r="CP24" i="12" s="1"/>
  <c r="DT45" i="7"/>
  <c r="EX70" i="8"/>
  <c r="FF21" i="9"/>
  <c r="AY5" i="9"/>
  <c r="AY6" i="9" s="1"/>
  <c r="BY6" i="9" s="1"/>
  <c r="CD54" i="10"/>
  <c r="CE54" i="10" s="1"/>
  <c r="EL36" i="12"/>
  <c r="CO68" i="8"/>
  <c r="CP68" i="8" s="1"/>
  <c r="CW60" i="12"/>
  <c r="CX60" i="12" s="1"/>
  <c r="EN55" i="10"/>
  <c r="DR58" i="10"/>
  <c r="EY51" i="10"/>
  <c r="DJ48" i="12"/>
  <c r="BP46" i="7"/>
  <c r="BQ46" i="7" s="1"/>
  <c r="BR46" i="7" s="1"/>
  <c r="CD60" i="10"/>
  <c r="CE60" i="10" s="1"/>
  <c r="CO83" i="10"/>
  <c r="CP83" i="10" s="1"/>
  <c r="FH13" i="5"/>
  <c r="EW8" i="7"/>
  <c r="DI23" i="8"/>
  <c r="EN73" i="8"/>
  <c r="FH77" i="8"/>
  <c r="CD15" i="10"/>
  <c r="CE15" i="10" s="1"/>
  <c r="EC29" i="10"/>
  <c r="FH59" i="10"/>
  <c r="DK48" i="10"/>
  <c r="FH61" i="10"/>
  <c r="DI53" i="10"/>
  <c r="EW39" i="11"/>
  <c r="EC24" i="11"/>
  <c r="EX52" i="8"/>
  <c r="EW30" i="12"/>
  <c r="DI69" i="10"/>
  <c r="CM65" i="10"/>
  <c r="CN65" i="10" s="1"/>
  <c r="CW42" i="12"/>
  <c r="CX42" i="12" s="1"/>
  <c r="CW14" i="12"/>
  <c r="CX14" i="12" s="1"/>
  <c r="EL83" i="10"/>
  <c r="CM42" i="12"/>
  <c r="CN42" i="12" s="1"/>
  <c r="DI57" i="10"/>
  <c r="DT50" i="10"/>
  <c r="CM38" i="5"/>
  <c r="CN38" i="5" s="1"/>
  <c r="CM46" i="7"/>
  <c r="CN46" i="7" s="1"/>
  <c r="EW64" i="8"/>
  <c r="EL23" i="9"/>
  <c r="EC25" i="10"/>
  <c r="DT69" i="10"/>
  <c r="CY61" i="10"/>
  <c r="CZ61" i="10" s="1"/>
  <c r="FF59" i="11"/>
  <c r="FF14" i="11"/>
  <c r="CO26" i="11"/>
  <c r="CP26" i="11" s="1"/>
  <c r="EE74" i="10"/>
  <c r="CO32" i="12"/>
  <c r="CP32" i="12" s="1"/>
  <c r="CO44" i="6"/>
  <c r="CP44" i="6" s="1"/>
  <c r="CM68" i="10"/>
  <c r="CN68" i="10" s="1"/>
  <c r="DI15" i="12"/>
  <c r="CM33" i="12"/>
  <c r="CN33" i="12" s="1"/>
  <c r="EN87" i="10"/>
  <c r="CO79" i="10"/>
  <c r="CP79" i="10" s="1"/>
  <c r="EC11" i="12"/>
  <c r="EX57" i="10"/>
  <c r="EE81" i="10"/>
  <c r="CW28" i="5"/>
  <c r="CX28" i="5" s="1"/>
  <c r="DR16" i="7"/>
  <c r="FF16" i="8"/>
  <c r="EE70" i="8"/>
  <c r="EE47" i="10"/>
  <c r="CD48" i="10"/>
  <c r="CE48" i="10" s="1"/>
  <c r="FF55" i="11"/>
  <c r="EW16" i="11"/>
  <c r="DK84" i="10"/>
  <c r="FF61" i="12"/>
  <c r="CM12" i="12"/>
  <c r="CN12" i="12" s="1"/>
  <c r="EE11" i="12"/>
  <c r="CM63" i="10"/>
  <c r="CN63" i="10" s="1"/>
  <c r="EL39" i="12"/>
  <c r="EL18" i="5"/>
  <c r="DJ24" i="12"/>
  <c r="EL32" i="11"/>
  <c r="CM28" i="12"/>
  <c r="CN28" i="12" s="1"/>
  <c r="CY43" i="6"/>
  <c r="CZ43" i="6" s="1"/>
  <c r="DK9" i="5"/>
  <c r="ED7" i="7"/>
  <c r="EL15" i="7"/>
  <c r="DJ9" i="8"/>
  <c r="EM51" i="8"/>
  <c r="FH57" i="10"/>
  <c r="EE82" i="10"/>
  <c r="DS73" i="10"/>
  <c r="BZ29" i="12"/>
  <c r="CA29" i="12" s="1"/>
  <c r="DT78" i="10"/>
  <c r="EW76" i="10"/>
  <c r="CM25" i="12"/>
  <c r="CN25" i="12" s="1"/>
  <c r="EW54" i="8"/>
  <c r="CO77" i="10"/>
  <c r="CP77" i="10" s="1"/>
  <c r="CD71" i="10"/>
  <c r="CE71" i="10" s="1"/>
  <c r="EC57" i="12"/>
  <c r="CO47" i="10"/>
  <c r="CP47" i="10" s="1"/>
  <c r="EW51" i="8"/>
  <c r="EE73" i="10"/>
  <c r="EW82" i="10"/>
  <c r="CD53" i="10"/>
  <c r="CE53" i="10" s="1"/>
  <c r="CW46" i="10"/>
  <c r="CX46" i="10" s="1"/>
  <c r="CD20" i="12"/>
  <c r="CE20" i="12" s="1"/>
  <c r="CM54" i="10"/>
  <c r="CN54" i="10" s="1"/>
  <c r="BZ8" i="5"/>
  <c r="CA8" i="5" s="1"/>
  <c r="CD26" i="7"/>
  <c r="CE26" i="7" s="1"/>
  <c r="ED60" i="8"/>
  <c r="EN68" i="8"/>
  <c r="CM8" i="12"/>
  <c r="CN8" i="12" s="1"/>
  <c r="EL45" i="6"/>
  <c r="EL66" i="8"/>
  <c r="FG52" i="10"/>
  <c r="EL57" i="8"/>
  <c r="DR40" i="5"/>
  <c r="CD44" i="10"/>
  <c r="CE44" i="10" s="1"/>
  <c r="CD45" i="6"/>
  <c r="CE45" i="6" s="1"/>
  <c r="CM70" i="10"/>
  <c r="CN70" i="10" s="1"/>
  <c r="EW46" i="7"/>
  <c r="BP57" i="12"/>
  <c r="BQ57" i="12" s="1"/>
  <c r="BR57" i="12" s="1"/>
  <c r="CO49" i="10"/>
  <c r="CP49" i="10" s="1"/>
  <c r="DR71" i="10"/>
  <c r="FF57" i="12"/>
  <c r="EC62" i="10"/>
  <c r="CM64" i="8"/>
  <c r="CN64" i="8" s="1"/>
  <c r="CM50" i="8"/>
  <c r="CN50" i="8" s="1"/>
  <c r="DJ17" i="12"/>
  <c r="CO66" i="12"/>
  <c r="CP66" i="12" s="1"/>
  <c r="BZ55" i="10"/>
  <c r="CA55" i="10" s="1"/>
  <c r="EX8" i="5"/>
  <c r="CO36" i="5"/>
  <c r="CP36" i="5" s="1"/>
  <c r="DK43" i="6"/>
  <c r="CW60" i="8"/>
  <c r="CX60" i="8" s="1"/>
  <c r="EC24" i="9"/>
  <c r="DS42" i="10"/>
  <c r="EL49" i="11"/>
  <c r="FH80" i="10"/>
  <c r="BZ70" i="10"/>
  <c r="CA70" i="10" s="1"/>
  <c r="FF33" i="12"/>
  <c r="CD67" i="8"/>
  <c r="CE67" i="8" s="1"/>
  <c r="FF80" i="10"/>
  <c r="FH41" i="12"/>
  <c r="CM57" i="8"/>
  <c r="CN57" i="8" s="1"/>
  <c r="FH79" i="10"/>
  <c r="FF39" i="12"/>
  <c r="FH75" i="8"/>
  <c r="BP45" i="10"/>
  <c r="BQ45" i="10" s="1"/>
  <c r="BR45" i="10" s="1"/>
  <c r="CM43" i="12"/>
  <c r="CN43" i="12" s="1"/>
  <c r="CO62" i="8"/>
  <c r="CP62" i="8" s="1"/>
  <c r="DK74" i="8"/>
  <c r="CM70" i="8"/>
  <c r="CN70" i="8" s="1"/>
  <c r="BZ12" i="12"/>
  <c r="CA12" i="12" s="1"/>
  <c r="FF16" i="12"/>
  <c r="EL67" i="8"/>
  <c r="DS8" i="12"/>
  <c r="EW60" i="10"/>
  <c r="EX67" i="8"/>
  <c r="BZ66" i="10"/>
  <c r="CA66" i="10" s="1"/>
  <c r="CM57" i="12"/>
  <c r="CN57" i="12" s="1"/>
  <c r="DI47" i="7"/>
  <c r="CM43" i="6"/>
  <c r="CN43" i="6" s="1"/>
  <c r="EC57" i="10"/>
  <c r="EC45" i="7"/>
  <c r="DI62" i="8"/>
  <c r="CY64" i="8"/>
  <c r="CZ64" i="8" s="1"/>
  <c r="DI16" i="12"/>
  <c r="FH55" i="10"/>
  <c r="ED67" i="8"/>
  <c r="EE63" i="8"/>
  <c r="EC37" i="10"/>
  <c r="CM9" i="10"/>
  <c r="CN9" i="10" s="1"/>
  <c r="EY79" i="10"/>
  <c r="FH63" i="10"/>
  <c r="DR25" i="11"/>
  <c r="EY9" i="12"/>
  <c r="DT62" i="8"/>
  <c r="CD69" i="10"/>
  <c r="CE69" i="10" s="1"/>
  <c r="BP82" i="10"/>
  <c r="BQ82" i="10" s="1"/>
  <c r="BR82" i="10" s="1"/>
  <c r="EW44" i="10"/>
  <c r="CW86" i="10"/>
  <c r="CX86" i="10" s="1"/>
  <c r="CM71" i="10"/>
  <c r="CN71" i="10" s="1"/>
  <c r="CD78" i="10"/>
  <c r="CE78" i="10" s="1"/>
  <c r="EW59" i="8"/>
  <c r="FF76" i="10"/>
  <c r="CM36" i="5"/>
  <c r="CN36" i="5" s="1"/>
  <c r="EL35" i="9"/>
  <c r="EL8" i="9"/>
  <c r="DK83" i="10"/>
  <c r="BZ46" i="12"/>
  <c r="CA46" i="12" s="1"/>
  <c r="EN62" i="8"/>
  <c r="EC35" i="12"/>
  <c r="FF22" i="5"/>
  <c r="EY76" i="8"/>
  <c r="DR24" i="8"/>
  <c r="DS62" i="8"/>
  <c r="EW66" i="12"/>
  <c r="CD57" i="10"/>
  <c r="CE57" i="10" s="1"/>
  <c r="BP51" i="10"/>
  <c r="BQ51" i="10" s="1"/>
  <c r="DR18" i="7"/>
  <c r="EL40" i="8"/>
  <c r="FF12" i="8"/>
  <c r="CW30" i="10"/>
  <c r="CX30" i="10" s="1"/>
  <c r="CM54" i="12"/>
  <c r="CN54" i="12" s="1"/>
  <c r="CW48" i="12"/>
  <c r="CX48" i="12" s="1"/>
  <c r="BP77" i="8"/>
  <c r="BQ77" i="8" s="1"/>
  <c r="BR77" i="8" s="1"/>
  <c r="EM50" i="8"/>
  <c r="DR64" i="12"/>
  <c r="CY18" i="12"/>
  <c r="CZ18" i="12" s="1"/>
  <c r="BP57" i="10"/>
  <c r="BQ57" i="10" s="1"/>
  <c r="BR57" i="10" s="1"/>
  <c r="EY22" i="9"/>
  <c r="FH60" i="8"/>
  <c r="CY31" i="12"/>
  <c r="CZ31" i="12" s="1"/>
  <c r="CY21" i="12"/>
  <c r="CZ21" i="12" s="1"/>
  <c r="BZ48" i="8"/>
  <c r="CA48" i="8" s="1"/>
  <c r="CM42" i="10"/>
  <c r="CN42" i="10" s="1"/>
  <c r="CY84" i="10"/>
  <c r="CZ84" i="10" s="1"/>
  <c r="CD69" i="8"/>
  <c r="CE69" i="8" s="1"/>
  <c r="CW39" i="12"/>
  <c r="CX39" i="12" s="1"/>
  <c r="CM60" i="8"/>
  <c r="CN60" i="8" s="1"/>
  <c r="EL69" i="8"/>
  <c r="DI54" i="10"/>
  <c r="DI12" i="8"/>
  <c r="DK50" i="8"/>
  <c r="DI10" i="9"/>
  <c r="BZ69" i="10"/>
  <c r="CA69" i="10" s="1"/>
  <c r="DJ86" i="10"/>
  <c r="BP12" i="5"/>
  <c r="BQ12" i="5" s="1"/>
  <c r="BR12" i="5" s="1"/>
  <c r="FF25" i="7"/>
  <c r="CD8" i="9"/>
  <c r="CE8" i="9" s="1"/>
  <c r="CO12" i="9"/>
  <c r="CP12" i="9" s="1"/>
  <c r="CM37" i="11"/>
  <c r="CN37" i="11" s="1"/>
  <c r="CW33" i="12"/>
  <c r="CX33" i="12" s="1"/>
  <c r="CY45" i="7"/>
  <c r="CZ45" i="7" s="1"/>
  <c r="CW15" i="12"/>
  <c r="CX15" i="12" s="1"/>
  <c r="CM74" i="8"/>
  <c r="CN74" i="8" s="1"/>
  <c r="EN83" i="10"/>
  <c r="DR81" i="10"/>
  <c r="EW19" i="9"/>
  <c r="EL23" i="10"/>
  <c r="FH62" i="10"/>
  <c r="EL67" i="11"/>
  <c r="EC54" i="11"/>
  <c r="EL77" i="11"/>
  <c r="DK66" i="10"/>
  <c r="CY49" i="10"/>
  <c r="CZ49" i="10" s="1"/>
  <c r="CY40" i="12"/>
  <c r="CZ40" i="12" s="1"/>
  <c r="BP59" i="8"/>
  <c r="BQ59" i="8" s="1"/>
  <c r="BR59" i="8" s="1"/>
  <c r="EC69" i="10"/>
  <c r="DS57" i="10"/>
  <c r="CO54" i="12"/>
  <c r="CP54" i="12" s="1"/>
  <c r="CO46" i="10"/>
  <c r="CP46" i="10" s="1"/>
  <c r="FG13" i="6"/>
  <c r="CM22" i="10"/>
  <c r="CN22" i="10" s="1"/>
  <c r="DI35" i="5"/>
  <c r="FF21" i="5"/>
  <c r="DI25" i="5"/>
  <c r="CO42" i="5"/>
  <c r="CP42" i="5" s="1"/>
  <c r="EC41" i="6"/>
  <c r="FG20" i="6"/>
  <c r="CW14" i="7"/>
  <c r="CX14" i="7" s="1"/>
  <c r="EL37" i="7"/>
  <c r="DI23" i="9"/>
  <c r="ED12" i="10"/>
  <c r="CM75" i="11"/>
  <c r="CN75" i="11" s="1"/>
  <c r="EL15" i="11"/>
  <c r="CY52" i="11"/>
  <c r="CZ52" i="11" s="1"/>
  <c r="CW19" i="11"/>
  <c r="CX19" i="11" s="1"/>
  <c r="CO18" i="12"/>
  <c r="CP18" i="12" s="1"/>
  <c r="BZ16" i="12"/>
  <c r="CA16" i="12" s="1"/>
  <c r="CW43" i="6"/>
  <c r="CX43" i="6" s="1"/>
  <c r="EW51" i="10"/>
  <c r="DR33" i="12"/>
  <c r="DJ52" i="10"/>
  <c r="CW70" i="8"/>
  <c r="CX70" i="8" s="1"/>
  <c r="EW11" i="10"/>
  <c r="EC16" i="11"/>
  <c r="DI21" i="11"/>
  <c r="DK10" i="12"/>
  <c r="DS77" i="8"/>
  <c r="EL59" i="12"/>
  <c r="CO76" i="8"/>
  <c r="CP76" i="8" s="1"/>
  <c r="ED59" i="8"/>
  <c r="EL34" i="12"/>
  <c r="CM36" i="12"/>
  <c r="CN36" i="12" s="1"/>
  <c r="FF45" i="12"/>
  <c r="CD48" i="12"/>
  <c r="CE48" i="12" s="1"/>
  <c r="BP41" i="12"/>
  <c r="BQ41" i="12" s="1"/>
  <c r="BR41" i="12" s="1"/>
  <c r="CY66" i="8"/>
  <c r="CZ66" i="8" s="1"/>
  <c r="EC47" i="12"/>
  <c r="CO51" i="12"/>
  <c r="CP51" i="12" s="1"/>
  <c r="EL86" i="10"/>
  <c r="CD59" i="12"/>
  <c r="CE59" i="12" s="1"/>
  <c r="EL33" i="12"/>
  <c r="DI76" i="10"/>
  <c r="BZ47" i="7"/>
  <c r="CA47" i="7" s="1"/>
  <c r="ED11" i="12"/>
  <c r="CW41" i="12"/>
  <c r="CX41" i="12" s="1"/>
  <c r="DT48" i="10"/>
  <c r="CY66" i="10"/>
  <c r="CZ66" i="10" s="1"/>
  <c r="CO71" i="10"/>
  <c r="CP71" i="10" s="1"/>
  <c r="DK45" i="10"/>
  <c r="DR42" i="7"/>
  <c r="DI31" i="7"/>
  <c r="EC9" i="10"/>
  <c r="CO10" i="10"/>
  <c r="CP10" i="10" s="1"/>
  <c r="EN58" i="10"/>
  <c r="DT80" i="10"/>
  <c r="FF49" i="12"/>
  <c r="BP48" i="8"/>
  <c r="BQ48" i="8" s="1"/>
  <c r="BR48" i="8" s="1"/>
  <c r="DK58" i="12"/>
  <c r="EX50" i="8"/>
  <c r="DJ75" i="8"/>
  <c r="DS83" i="10"/>
  <c r="DT56" i="8"/>
  <c r="CO65" i="12"/>
  <c r="CP65" i="12" s="1"/>
  <c r="CY32" i="12"/>
  <c r="CZ32" i="12" s="1"/>
  <c r="EW8" i="12"/>
  <c r="EM53" i="8"/>
  <c r="DI58" i="10"/>
  <c r="CW72" i="8"/>
  <c r="CX72" i="8" s="1"/>
  <c r="CO73" i="10"/>
  <c r="CP73" i="10" s="1"/>
  <c r="DR43" i="12"/>
  <c r="CW36" i="5"/>
  <c r="CX36" i="5" s="1"/>
  <c r="DI19" i="7"/>
  <c r="DI14" i="8"/>
  <c r="EL22" i="9"/>
  <c r="BP61" i="10"/>
  <c r="BQ61" i="10" s="1"/>
  <c r="BR61" i="10" s="1"/>
  <c r="DR52" i="12"/>
  <c r="BP86" i="10"/>
  <c r="BQ86" i="10" s="1"/>
  <c r="BR86" i="10" s="1"/>
  <c r="CW56" i="10"/>
  <c r="CX56" i="10" s="1"/>
  <c r="EC37" i="12"/>
  <c r="EC50" i="8"/>
  <c r="ED60" i="10"/>
  <c r="EL46" i="10"/>
  <c r="EC25" i="5"/>
  <c r="CM12" i="7"/>
  <c r="CN12" i="7" s="1"/>
  <c r="DI26" i="7"/>
  <c r="EL8" i="7"/>
  <c r="CM18" i="7"/>
  <c r="CN18" i="7" s="1"/>
  <c r="DS58" i="8"/>
  <c r="EY59" i="8"/>
  <c r="DR27" i="9"/>
  <c r="FF36" i="9"/>
  <c r="CY17" i="10"/>
  <c r="CZ17" i="10" s="1"/>
  <c r="FG14" i="10"/>
  <c r="ED7" i="10"/>
  <c r="CO59" i="10"/>
  <c r="CP59" i="10" s="1"/>
  <c r="BP55" i="12"/>
  <c r="BQ55" i="12" s="1"/>
  <c r="BR55" i="12" s="1"/>
  <c r="EC55" i="12"/>
  <c r="BZ74" i="8"/>
  <c r="CA74" i="8" s="1"/>
  <c r="EW74" i="10"/>
  <c r="CD61" i="12"/>
  <c r="CE61" i="12" s="1"/>
  <c r="EY86" i="10"/>
  <c r="EN75" i="10"/>
  <c r="CD13" i="12"/>
  <c r="CE13" i="12" s="1"/>
  <c r="DJ50" i="8"/>
  <c r="EW42" i="10"/>
  <c r="DS46" i="10"/>
  <c r="EW77" i="10"/>
  <c r="EW25" i="5"/>
  <c r="EL41" i="5"/>
  <c r="DI38" i="7"/>
  <c r="CY23" i="9"/>
  <c r="CZ23" i="9" s="1"/>
  <c r="FF9" i="10"/>
  <c r="ED74" i="10"/>
  <c r="EL57" i="11"/>
  <c r="EC52" i="11"/>
  <c r="EL85" i="10"/>
  <c r="EY28" i="12"/>
  <c r="DT68" i="8"/>
  <c r="EL46" i="7"/>
  <c r="CW43" i="10"/>
  <c r="CX43" i="10" s="1"/>
  <c r="DK33" i="12"/>
  <c r="CW64" i="10"/>
  <c r="CX64" i="10" s="1"/>
  <c r="EW69" i="8"/>
  <c r="CW75" i="10"/>
  <c r="CX75" i="10" s="1"/>
  <c r="EC10" i="5"/>
  <c r="EW16" i="7"/>
  <c r="FF32" i="7"/>
  <c r="CY25" i="10"/>
  <c r="CZ25" i="10" s="1"/>
  <c r="CD70" i="10"/>
  <c r="CE70" i="10" s="1"/>
  <c r="CY68" i="11"/>
  <c r="CZ68" i="11" s="1"/>
  <c r="CW23" i="12"/>
  <c r="CX23" i="12" s="1"/>
  <c r="EL62" i="12"/>
  <c r="EE76" i="10"/>
  <c r="DK62" i="10"/>
  <c r="DJ61" i="10"/>
  <c r="CY37" i="12"/>
  <c r="CZ37" i="12" s="1"/>
  <c r="EL49" i="8"/>
  <c r="BP9" i="7"/>
  <c r="BQ9" i="7" s="1"/>
  <c r="BR9" i="7" s="1"/>
  <c r="CO29" i="7"/>
  <c r="CP29" i="7" s="1"/>
  <c r="ED73" i="10"/>
  <c r="FF39" i="11"/>
  <c r="DT18" i="12"/>
  <c r="EW56" i="12"/>
  <c r="EL82" i="10"/>
  <c r="DS82" i="10"/>
  <c r="CM72" i="8"/>
  <c r="CN72" i="8" s="1"/>
  <c r="DR65" i="12"/>
  <c r="CD66" i="12"/>
  <c r="CE66" i="12" s="1"/>
  <c r="CW16" i="5"/>
  <c r="CX16" i="5" s="1"/>
  <c r="CW23" i="5"/>
  <c r="CX23" i="5" s="1"/>
  <c r="EC15" i="5"/>
  <c r="EE17" i="7"/>
  <c r="DI9" i="7"/>
  <c r="BP49" i="8"/>
  <c r="BQ49" i="8" s="1"/>
  <c r="BR49" i="8" s="1"/>
  <c r="CW12" i="9"/>
  <c r="CX12" i="9" s="1"/>
  <c r="DS40" i="9"/>
  <c r="DJ30" i="11"/>
  <c r="CM31" i="12"/>
  <c r="CN31" i="12" s="1"/>
  <c r="CM26" i="12"/>
  <c r="CN26" i="12" s="1"/>
  <c r="CW58" i="12"/>
  <c r="CX58" i="12" s="1"/>
  <c r="CD30" i="12"/>
  <c r="CE30" i="12" s="1"/>
  <c r="CY68" i="10"/>
  <c r="CZ68" i="10" s="1"/>
  <c r="FH51" i="10"/>
  <c r="FF23" i="12"/>
  <c r="CO32" i="5"/>
  <c r="CP32" i="5" s="1"/>
  <c r="EL30" i="5"/>
  <c r="CO15" i="9"/>
  <c r="CP15" i="9" s="1"/>
  <c r="EW27" i="9"/>
  <c r="EL30" i="9"/>
  <c r="EC19" i="10"/>
  <c r="EW32" i="11"/>
  <c r="EC54" i="12"/>
  <c r="EW16" i="12"/>
  <c r="CW65" i="10"/>
  <c r="CX65" i="10" s="1"/>
  <c r="FF51" i="8"/>
  <c r="FG77" i="10"/>
  <c r="DT45" i="6"/>
  <c r="EL48" i="12"/>
  <c r="CO50" i="12"/>
  <c r="CP50" i="12" s="1"/>
  <c r="DI65" i="12"/>
  <c r="CY23" i="12"/>
  <c r="CZ23" i="12" s="1"/>
  <c r="EX63" i="10"/>
  <c r="FF30" i="7"/>
  <c r="EN58" i="8"/>
  <c r="DR41" i="10"/>
  <c r="CO60" i="11"/>
  <c r="CP60" i="11" s="1"/>
  <c r="EW59" i="11"/>
  <c r="FH73" i="8"/>
  <c r="EE87" i="10"/>
  <c r="CW47" i="8"/>
  <c r="CX47" i="8" s="1"/>
  <c r="EY74" i="10"/>
  <c r="EC77" i="10"/>
  <c r="FF30" i="5"/>
  <c r="BZ11" i="5"/>
  <c r="CA11" i="5" s="1"/>
  <c r="DR36" i="5"/>
  <c r="EY48" i="8"/>
  <c r="EW7" i="10"/>
  <c r="EN42" i="10"/>
  <c r="CW43" i="11"/>
  <c r="CX43" i="11" s="1"/>
  <c r="EC72" i="11"/>
  <c r="EC41" i="11"/>
  <c r="CY31" i="11"/>
  <c r="CZ31" i="11" s="1"/>
  <c r="CY51" i="11"/>
  <c r="CZ51" i="11" s="1"/>
  <c r="CY59" i="12"/>
  <c r="CZ59" i="12" s="1"/>
  <c r="CO48" i="12"/>
  <c r="CP48" i="12" s="1"/>
  <c r="BZ9" i="10"/>
  <c r="CA9" i="10" s="1"/>
  <c r="CY39" i="12"/>
  <c r="CZ39" i="12" s="1"/>
  <c r="CD58" i="12"/>
  <c r="CE58" i="12" s="1"/>
  <c r="DI41" i="12"/>
  <c r="CO21" i="12"/>
  <c r="CP21" i="12" s="1"/>
  <c r="EC65" i="8"/>
  <c r="CO23" i="5"/>
  <c r="CP23" i="5" s="1"/>
  <c r="CO16" i="5"/>
  <c r="CP16" i="5" s="1"/>
  <c r="CY9" i="5"/>
  <c r="CZ9" i="5" s="1"/>
  <c r="EC42" i="7"/>
  <c r="FF32" i="9"/>
  <c r="FF13" i="9"/>
  <c r="EY58" i="10"/>
  <c r="EE50" i="10"/>
  <c r="DR48" i="10"/>
  <c r="CY54" i="11"/>
  <c r="CZ54" i="11" s="1"/>
  <c r="EL28" i="12"/>
  <c r="EY18" i="12"/>
  <c r="BZ45" i="10"/>
  <c r="CA45" i="10" s="1"/>
  <c r="BP27" i="12"/>
  <c r="BQ27" i="12" s="1"/>
  <c r="BR27" i="12" s="1"/>
  <c r="CD75" i="10"/>
  <c r="CE75" i="10" s="1"/>
  <c r="BZ52" i="12"/>
  <c r="CA52" i="12" s="1"/>
  <c r="CD75" i="8"/>
  <c r="CE75" i="8" s="1"/>
  <c r="FF11" i="10"/>
  <c r="CM49" i="12"/>
  <c r="CN49" i="12" s="1"/>
  <c r="EY32" i="12"/>
  <c r="EY68" i="8"/>
  <c r="EE7" i="8"/>
  <c r="DI17" i="5"/>
  <c r="EE11" i="5"/>
  <c r="CM17" i="6"/>
  <c r="CN17" i="6" s="1"/>
  <c r="DI18" i="7"/>
  <c r="CO35" i="9"/>
  <c r="CP35" i="9" s="1"/>
  <c r="EC34" i="9"/>
  <c r="CD41" i="9"/>
  <c r="CE41" i="9" s="1"/>
  <c r="CM33" i="9"/>
  <c r="CN33" i="9" s="1"/>
  <c r="EW40" i="10"/>
  <c r="CM10" i="10"/>
  <c r="CN10" i="10" s="1"/>
  <c r="CM13" i="11"/>
  <c r="CN13" i="11" s="1"/>
  <c r="EW43" i="12"/>
  <c r="EW67" i="12"/>
  <c r="DR28" i="12"/>
  <c r="CW54" i="12"/>
  <c r="CX54" i="12" s="1"/>
  <c r="EW67" i="10"/>
  <c r="FH74" i="10"/>
  <c r="EW84" i="10"/>
  <c r="CW30" i="12"/>
  <c r="CX30" i="12" s="1"/>
  <c r="CM10" i="12"/>
  <c r="CN10" i="12" s="1"/>
  <c r="EE23" i="12"/>
  <c r="CY65" i="12"/>
  <c r="CZ65" i="12" s="1"/>
  <c r="FF50" i="12"/>
  <c r="CO50" i="8"/>
  <c r="CP50" i="8" s="1"/>
  <c r="ED68" i="8"/>
  <c r="EE68" i="8"/>
  <c r="BW9" i="2"/>
  <c r="BW10" i="2" s="1"/>
  <c r="BW11" i="2" s="1"/>
  <c r="BW12" i="2" s="1"/>
  <c r="BW13" i="2" s="1"/>
  <c r="BW14" i="2" s="1"/>
  <c r="BW15" i="2" s="1"/>
  <c r="BW16" i="2" s="1"/>
  <c r="BW17" i="2" s="1"/>
  <c r="BW18" i="2" s="1"/>
  <c r="BW19" i="2" s="1"/>
  <c r="BW20" i="2" s="1"/>
  <c r="BW21" i="2" s="1"/>
  <c r="BW22" i="2" s="1"/>
  <c r="BW23" i="2" s="1"/>
  <c r="BW24" i="2" s="1"/>
  <c r="BW25" i="2" s="1"/>
  <c r="BW26" i="2" s="1"/>
  <c r="BW27" i="2" s="1"/>
  <c r="BW28" i="2" s="1"/>
  <c r="BW29" i="2" s="1"/>
  <c r="BW30" i="2" s="1"/>
  <c r="BW31" i="2" s="1"/>
  <c r="BW32" i="2" s="1"/>
  <c r="BW33" i="2" s="1"/>
  <c r="BW34" i="2" s="1"/>
  <c r="BW35" i="2" s="1"/>
  <c r="BW36" i="2" s="1"/>
  <c r="BW37" i="2" s="1"/>
  <c r="BW38" i="2" s="1"/>
  <c r="BW39" i="2" s="1"/>
  <c r="BW40" i="2" s="1"/>
  <c r="BW41" i="2" s="1"/>
  <c r="BW42" i="2" s="1"/>
  <c r="BW43" i="2" s="1"/>
  <c r="BW44" i="2" s="1"/>
  <c r="BW45" i="2" s="1"/>
  <c r="BW46" i="2" s="1"/>
  <c r="BW47" i="2" s="1"/>
  <c r="BW48" i="2" s="1"/>
  <c r="BW49" i="2" s="1"/>
  <c r="BW50" i="2" s="1"/>
  <c r="BW51" i="2" s="1"/>
  <c r="BW52" i="2" s="1"/>
  <c r="BW53" i="2" s="1"/>
  <c r="BW54" i="2" s="1"/>
  <c r="BW55" i="2" s="1"/>
  <c r="BW56" i="2" s="1"/>
  <c r="BW57" i="2" s="1"/>
  <c r="BW58" i="2" s="1"/>
  <c r="DI27" i="7"/>
  <c r="DS25" i="7"/>
  <c r="FF37" i="7"/>
  <c r="EW21" i="7"/>
  <c r="EC22" i="9"/>
  <c r="CW27" i="10"/>
  <c r="CX27" i="10" s="1"/>
  <c r="EY34" i="10"/>
  <c r="CW33" i="10"/>
  <c r="CX33" i="10" s="1"/>
  <c r="CM19" i="11"/>
  <c r="CN19" i="11" s="1"/>
  <c r="EC58" i="10"/>
  <c r="BP28" i="12"/>
  <c r="BQ28" i="12" s="1"/>
  <c r="BR28" i="12" s="1"/>
  <c r="EM54" i="12"/>
  <c r="CW55" i="8"/>
  <c r="CX55" i="8" s="1"/>
  <c r="CM62" i="8"/>
  <c r="CN62" i="8" s="1"/>
  <c r="CO65" i="10"/>
  <c r="CP65" i="10" s="1"/>
  <c r="EW58" i="8"/>
  <c r="FF55" i="12"/>
  <c r="CY58" i="8"/>
  <c r="CZ58" i="8" s="1"/>
  <c r="CW81" i="10"/>
  <c r="CX81" i="10" s="1"/>
  <c r="DT83" i="10"/>
  <c r="DT20" i="12"/>
  <c r="CO13" i="12"/>
  <c r="CP13" i="12" s="1"/>
  <c r="DK7" i="12"/>
  <c r="EW43" i="7"/>
  <c r="FF36" i="7"/>
  <c r="BZ66" i="8"/>
  <c r="CA66" i="8" s="1"/>
  <c r="EW20" i="9"/>
  <c r="EL26" i="9"/>
  <c r="CY20" i="10"/>
  <c r="CZ20" i="10" s="1"/>
  <c r="EW66" i="11"/>
  <c r="CW57" i="12"/>
  <c r="CX57" i="12" s="1"/>
  <c r="FF42" i="12"/>
  <c r="CW50" i="8"/>
  <c r="CX50" i="8" s="1"/>
  <c r="EW86" i="10"/>
  <c r="CD82" i="10"/>
  <c r="CE82" i="10" s="1"/>
  <c r="CD12" i="12"/>
  <c r="CE12" i="12" s="1"/>
  <c r="EL65" i="12"/>
  <c r="DK85" i="10"/>
  <c r="DI24" i="12"/>
  <c r="CW68" i="8"/>
  <c r="CX68" i="8" s="1"/>
  <c r="EC67" i="11"/>
  <c r="DI76" i="11"/>
  <c r="CO47" i="12"/>
  <c r="CP47" i="12" s="1"/>
  <c r="CM56" i="12"/>
  <c r="CN56" i="12" s="1"/>
  <c r="FF52" i="12"/>
  <c r="CD85" i="10"/>
  <c r="CE85" i="10" s="1"/>
  <c r="BZ10" i="12"/>
  <c r="CA10" i="12" s="1"/>
  <c r="FF67" i="12"/>
  <c r="EL49" i="12"/>
  <c r="EW20" i="12"/>
  <c r="CO38" i="12"/>
  <c r="CP38" i="12" s="1"/>
  <c r="DK20" i="12"/>
  <c r="EL50" i="12"/>
  <c r="CW12" i="12"/>
  <c r="CX12" i="12" s="1"/>
  <c r="CY69" i="8"/>
  <c r="CZ69" i="8" s="1"/>
  <c r="CW72" i="10"/>
  <c r="CX72" i="10" s="1"/>
  <c r="FF41" i="5"/>
  <c r="CY12" i="7"/>
  <c r="CZ12" i="7" s="1"/>
  <c r="EX22" i="9"/>
  <c r="EN67" i="10"/>
  <c r="FF34" i="11"/>
  <c r="EW35" i="11"/>
  <c r="EC44" i="12"/>
  <c r="EY48" i="10"/>
  <c r="CW85" i="10"/>
  <c r="CX85" i="10" s="1"/>
  <c r="CD66" i="8"/>
  <c r="CE66" i="8" s="1"/>
  <c r="DR45" i="12"/>
  <c r="CM47" i="8"/>
  <c r="CN47" i="8" s="1"/>
  <c r="BP45" i="6"/>
  <c r="BQ45" i="6" s="1"/>
  <c r="BR45" i="6" s="1"/>
  <c r="DK45" i="6"/>
  <c r="CY57" i="10"/>
  <c r="CZ57" i="10" s="1"/>
  <c r="BP46" i="12"/>
  <c r="BQ46" i="12" s="1"/>
  <c r="BR46" i="12" s="1"/>
  <c r="EL29" i="12"/>
  <c r="CY69" i="10"/>
  <c r="CZ69" i="10" s="1"/>
  <c r="DR48" i="12"/>
  <c r="BP23" i="12"/>
  <c r="BQ23" i="12" s="1"/>
  <c r="BR23" i="12" s="1"/>
  <c r="CD39" i="12"/>
  <c r="CE39" i="12" s="1"/>
  <c r="DR66" i="8"/>
  <c r="CD45" i="7"/>
  <c r="CE45" i="7" s="1"/>
  <c r="CM22" i="5"/>
  <c r="CN22" i="5" s="1"/>
  <c r="EC35" i="7"/>
  <c r="CW41" i="9"/>
  <c r="CX41" i="9" s="1"/>
  <c r="CM31" i="10"/>
  <c r="CN31" i="10" s="1"/>
  <c r="DK7" i="10"/>
  <c r="CO12" i="10"/>
  <c r="CP12" i="10" s="1"/>
  <c r="BZ72" i="10"/>
  <c r="CA72" i="10" s="1"/>
  <c r="EY65" i="10"/>
  <c r="CY36" i="11"/>
  <c r="CZ36" i="11" s="1"/>
  <c r="EW31" i="11"/>
  <c r="CY69" i="11"/>
  <c r="CZ69" i="11" s="1"/>
  <c r="DR37" i="11"/>
  <c r="EW47" i="12"/>
  <c r="CW35" i="12"/>
  <c r="CX35" i="12" s="1"/>
  <c r="CM66" i="10"/>
  <c r="CN66" i="10" s="1"/>
  <c r="DK71" i="8"/>
  <c r="DR67" i="10"/>
  <c r="CD77" i="8"/>
  <c r="CE77" i="8" s="1"/>
  <c r="DR12" i="10"/>
  <c r="ED51" i="10"/>
  <c r="DI46" i="12"/>
  <c r="CM55" i="10"/>
  <c r="CN55" i="10" s="1"/>
  <c r="CY55" i="8"/>
  <c r="CZ55" i="8" s="1"/>
  <c r="CW48" i="10"/>
  <c r="CX48" i="10" s="1"/>
  <c r="BZ11" i="12"/>
  <c r="CA11" i="12" s="1"/>
  <c r="CW57" i="8"/>
  <c r="CX57" i="8" s="1"/>
  <c r="EW61" i="8"/>
  <c r="BP66" i="8"/>
  <c r="BQ66" i="8" s="1"/>
  <c r="BR66" i="8" s="1"/>
  <c r="CO63" i="10"/>
  <c r="CP63" i="10" s="1"/>
  <c r="EE50" i="8"/>
  <c r="EY23" i="5"/>
  <c r="DR15" i="5"/>
  <c r="EC27" i="7"/>
  <c r="DI20" i="7"/>
  <c r="EW28" i="7"/>
  <c r="DT69" i="8"/>
  <c r="DI11" i="9"/>
  <c r="DR15" i="9"/>
  <c r="CW18" i="9"/>
  <c r="CX18" i="9" s="1"/>
  <c r="DT72" i="10"/>
  <c r="EM83" i="10"/>
  <c r="DI54" i="11"/>
  <c r="EC74" i="11"/>
  <c r="EC58" i="8"/>
  <c r="CM65" i="12"/>
  <c r="CN65" i="12" s="1"/>
  <c r="BP39" i="12"/>
  <c r="BQ39" i="12" s="1"/>
  <c r="BR39" i="12" s="1"/>
  <c r="BP45" i="12"/>
  <c r="BQ45" i="12" s="1"/>
  <c r="BR45" i="12" s="1"/>
  <c r="CY63" i="8"/>
  <c r="CZ63" i="8" s="1"/>
  <c r="EX54" i="10"/>
  <c r="DR66" i="12"/>
  <c r="CY63" i="12"/>
  <c r="CZ63" i="12" s="1"/>
  <c r="CM27" i="12"/>
  <c r="CN27" i="12" s="1"/>
  <c r="DI66" i="8"/>
  <c r="DI59" i="10"/>
  <c r="DI45" i="7"/>
  <c r="EL43" i="7"/>
  <c r="EC19" i="7"/>
  <c r="FF8" i="8"/>
  <c r="DJ7" i="8"/>
  <c r="CD68" i="8"/>
  <c r="CE68" i="8" s="1"/>
  <c r="DK56" i="10"/>
  <c r="EL46" i="12"/>
  <c r="EE55" i="8"/>
  <c r="DS77" i="10"/>
  <c r="CM44" i="10"/>
  <c r="CN44" i="10" s="1"/>
  <c r="DK60" i="8"/>
  <c r="CO17" i="12"/>
  <c r="CP17" i="12" s="1"/>
  <c r="FG55" i="8"/>
  <c r="BP50" i="8"/>
  <c r="BQ50" i="8" s="1"/>
  <c r="BR50" i="8" s="1"/>
  <c r="DI63" i="10"/>
  <c r="EW52" i="12"/>
  <c r="CO20" i="12"/>
  <c r="CP20" i="12" s="1"/>
  <c r="DI44" i="6"/>
  <c r="DR19" i="12"/>
  <c r="BZ71" i="8"/>
  <c r="CA71" i="8" s="1"/>
  <c r="DK11" i="5"/>
  <c r="CO20" i="5"/>
  <c r="CP20" i="5" s="1"/>
  <c r="DI11" i="7"/>
  <c r="CY29" i="8"/>
  <c r="CZ29" i="8" s="1"/>
  <c r="CM34" i="8"/>
  <c r="CN34" i="8" s="1"/>
  <c r="FH17" i="8"/>
  <c r="DI38" i="9"/>
  <c r="FF24" i="10"/>
  <c r="DT87" i="10"/>
  <c r="FF43" i="11"/>
  <c r="DI38" i="11"/>
  <c r="FF12" i="11"/>
  <c r="BP87" i="10"/>
  <c r="BQ87" i="10" s="1"/>
  <c r="CO63" i="12"/>
  <c r="CP63" i="12" s="1"/>
  <c r="DR39" i="12"/>
  <c r="CM11" i="12"/>
  <c r="CN11" i="12" s="1"/>
  <c r="EL77" i="10"/>
  <c r="CO50" i="10"/>
  <c r="CP50" i="10" s="1"/>
  <c r="EX76" i="10"/>
  <c r="FF56" i="12"/>
  <c r="EY75" i="8"/>
  <c r="CY24" i="12"/>
  <c r="CZ24" i="12" s="1"/>
  <c r="EN16" i="5"/>
  <c r="CY53" i="12"/>
  <c r="CZ53" i="12" s="1"/>
  <c r="EW19" i="12"/>
  <c r="CD18" i="12"/>
  <c r="CE18" i="12" s="1"/>
  <c r="CM30" i="5"/>
  <c r="CN30" i="5" s="1"/>
  <c r="EC31" i="5"/>
  <c r="DR11" i="7"/>
  <c r="EC37" i="8"/>
  <c r="EY63" i="8"/>
  <c r="EW26" i="9"/>
  <c r="EC19" i="9"/>
  <c r="DK20" i="10"/>
  <c r="CD22" i="10"/>
  <c r="CE22" i="10" s="1"/>
  <c r="BP18" i="10"/>
  <c r="BQ18" i="10" s="1"/>
  <c r="BR18" i="10" s="1"/>
  <c r="EN56" i="10"/>
  <c r="DR20" i="11"/>
  <c r="BZ49" i="8"/>
  <c r="CA49" i="8" s="1"/>
  <c r="CM58" i="12"/>
  <c r="CN58" i="12" s="1"/>
  <c r="CD40" i="12"/>
  <c r="CE40" i="12" s="1"/>
  <c r="CM41" i="12"/>
  <c r="CN41" i="12" s="1"/>
  <c r="BZ43" i="10"/>
  <c r="CA43" i="10" s="1"/>
  <c r="DI84" i="10"/>
  <c r="CY42" i="12"/>
  <c r="CZ42" i="12" s="1"/>
  <c r="BP62" i="12"/>
  <c r="BQ62" i="12" s="1"/>
  <c r="BR62" i="12" s="1"/>
  <c r="EC63" i="12"/>
  <c r="CO10" i="12"/>
  <c r="CP10" i="12" s="1"/>
  <c r="EC70" i="8"/>
  <c r="CW31" i="5"/>
  <c r="CX31" i="5" s="1"/>
  <c r="DK10" i="5"/>
  <c r="EN75" i="8"/>
  <c r="BP38" i="9"/>
  <c r="BQ38" i="9" s="1"/>
  <c r="BR38" i="9" s="1"/>
  <c r="DT85" i="10"/>
  <c r="EE61" i="10"/>
  <c r="DI20" i="11"/>
  <c r="EY68" i="10"/>
  <c r="CO52" i="12"/>
  <c r="CP52" i="12" s="1"/>
  <c r="CW65" i="8"/>
  <c r="CX65" i="8" s="1"/>
  <c r="DI50" i="12"/>
  <c r="EW63" i="12"/>
  <c r="DT73" i="8"/>
  <c r="CO74" i="8"/>
  <c r="CP74" i="8" s="1"/>
  <c r="CO61" i="12"/>
  <c r="CP61" i="12" s="1"/>
  <c r="CD50" i="10"/>
  <c r="CE50" i="10" s="1"/>
  <c r="CM75" i="8"/>
  <c r="CN75" i="8" s="1"/>
  <c r="CW19" i="12"/>
  <c r="CX19" i="12" s="1"/>
  <c r="CW43" i="12"/>
  <c r="CX43" i="12" s="1"/>
  <c r="CY16" i="12"/>
  <c r="CZ16" i="12" s="1"/>
  <c r="EC38" i="12"/>
  <c r="CM60" i="12"/>
  <c r="CN60" i="12" s="1"/>
  <c r="FF42" i="10"/>
  <c r="EW57" i="10"/>
  <c r="CY35" i="5"/>
  <c r="CZ35" i="5" s="1"/>
  <c r="DJ30" i="12"/>
  <c r="DK30" i="12"/>
  <c r="FH45" i="12"/>
  <c r="FG45" i="12"/>
  <c r="ED61" i="12"/>
  <c r="EE61" i="12"/>
  <c r="EL66" i="10"/>
  <c r="EN66" i="10"/>
  <c r="ED76" i="8"/>
  <c r="EE76" i="8"/>
  <c r="BZ67" i="10"/>
  <c r="CA67" i="10" s="1"/>
  <c r="BZ68" i="10"/>
  <c r="CA68" i="10" s="1"/>
  <c r="FG46" i="7"/>
  <c r="FH46" i="7"/>
  <c r="EY57" i="12"/>
  <c r="EX57" i="12"/>
  <c r="EE10" i="12"/>
  <c r="ED10" i="12"/>
  <c r="EL11" i="12"/>
  <c r="EN11" i="12"/>
  <c r="CD67" i="10"/>
  <c r="CE67" i="10" s="1"/>
  <c r="CD66" i="10"/>
  <c r="CE66" i="10" s="1"/>
  <c r="EC46" i="10"/>
  <c r="EE46" i="10"/>
  <c r="FH47" i="7"/>
  <c r="EY61" i="10"/>
  <c r="EX61" i="10"/>
  <c r="DT30" i="12"/>
  <c r="DS30" i="12"/>
  <c r="BZ33" i="12"/>
  <c r="CA33" i="12" s="1"/>
  <c r="FH62" i="12"/>
  <c r="FG62" i="12"/>
  <c r="DK32" i="12"/>
  <c r="DJ32" i="12"/>
  <c r="EN20" i="12"/>
  <c r="EM20" i="12"/>
  <c r="EN71" i="10"/>
  <c r="EL71" i="10"/>
  <c r="CO36" i="10"/>
  <c r="CP36" i="10" s="1"/>
  <c r="DR36" i="10"/>
  <c r="DR62" i="11"/>
  <c r="FG66" i="8"/>
  <c r="FH66" i="8"/>
  <c r="CO31" i="5"/>
  <c r="CP31" i="5" s="1"/>
  <c r="CY34" i="5"/>
  <c r="CZ34" i="5" s="1"/>
  <c r="BZ27" i="12"/>
  <c r="CA27" i="12" s="1"/>
  <c r="BZ28" i="12"/>
  <c r="CA28" i="12" s="1"/>
  <c r="CO29" i="12"/>
  <c r="CP29" i="12" s="1"/>
  <c r="CM29" i="12"/>
  <c r="CN29" i="12" s="1"/>
  <c r="FG9" i="12"/>
  <c r="FH9" i="12"/>
  <c r="EX74" i="8"/>
  <c r="EY74" i="8"/>
  <c r="FH57" i="12"/>
  <c r="FG57" i="12"/>
  <c r="EE16" i="12"/>
  <c r="ED16" i="12"/>
  <c r="BC5" i="7"/>
  <c r="BC6" i="7" s="1"/>
  <c r="BY4" i="7"/>
  <c r="FF44" i="12"/>
  <c r="FH44" i="12"/>
  <c r="EW53" i="8"/>
  <c r="EY53" i="8"/>
  <c r="DT21" i="12"/>
  <c r="DS21" i="12"/>
  <c r="DJ23" i="12"/>
  <c r="DK23" i="12"/>
  <c r="DK27" i="5"/>
  <c r="BP29" i="12"/>
  <c r="BQ29" i="12" s="1"/>
  <c r="BP30" i="12"/>
  <c r="BQ30" i="12" s="1"/>
  <c r="CD61" i="10"/>
  <c r="CE61" i="10" s="1"/>
  <c r="CD62" i="10"/>
  <c r="CE62" i="10" s="1"/>
  <c r="FF15" i="11"/>
  <c r="EY83" i="10"/>
  <c r="EW83" i="10"/>
  <c r="EY48" i="12"/>
  <c r="EX48" i="12"/>
  <c r="EE43" i="12"/>
  <c r="ED43" i="12"/>
  <c r="DK46" i="12"/>
  <c r="DJ46" i="12"/>
  <c r="CD36" i="12"/>
  <c r="CE36" i="12" s="1"/>
  <c r="CD37" i="12"/>
  <c r="CE37" i="12" s="1"/>
  <c r="DK73" i="8"/>
  <c r="DJ73" i="8"/>
  <c r="BZ45" i="7"/>
  <c r="CA45" i="7" s="1"/>
  <c r="BZ46" i="7"/>
  <c r="CA46" i="7" s="1"/>
  <c r="FF24" i="12"/>
  <c r="FH24" i="12"/>
  <c r="EY63" i="12"/>
  <c r="EX63" i="12"/>
  <c r="DI11" i="12"/>
  <c r="DK11" i="12"/>
  <c r="EM45" i="10"/>
  <c r="EN45" i="10"/>
  <c r="EX70" i="10"/>
  <c r="EY70" i="10"/>
  <c r="EL81" i="10"/>
  <c r="EN81" i="10"/>
  <c r="FH38" i="12"/>
  <c r="FG38" i="12"/>
  <c r="CD59" i="8"/>
  <c r="CE59" i="8" s="1"/>
  <c r="CD58" i="8"/>
  <c r="CE58" i="8" s="1"/>
  <c r="CD31" i="5"/>
  <c r="CE31" i="5" s="1"/>
  <c r="EX43" i="12"/>
  <c r="EY43" i="12"/>
  <c r="CY8" i="12"/>
  <c r="CZ8" i="12" s="1"/>
  <c r="EC19" i="11"/>
  <c r="EE19" i="11"/>
  <c r="DI24" i="11"/>
  <c r="FH67" i="12"/>
  <c r="FG67" i="12"/>
  <c r="BZ22" i="12"/>
  <c r="CA22" i="12" s="1"/>
  <c r="BZ23" i="12"/>
  <c r="CA23" i="12" s="1"/>
  <c r="DJ65" i="10"/>
  <c r="DK65" i="10"/>
  <c r="DT74" i="8"/>
  <c r="DS74" i="8"/>
  <c r="EE69" i="8"/>
  <c r="ED69" i="8"/>
  <c r="ED37" i="12"/>
  <c r="EE37" i="12"/>
  <c r="CO31" i="12"/>
  <c r="CP31" i="12" s="1"/>
  <c r="DI13" i="12"/>
  <c r="DK13" i="12"/>
  <c r="FH78" i="10"/>
  <c r="FG78" i="10"/>
  <c r="DT7" i="5"/>
  <c r="CD49" i="8"/>
  <c r="CE49" i="8" s="1"/>
  <c r="CD50" i="8"/>
  <c r="CE50" i="8" s="1"/>
  <c r="CY52" i="10"/>
  <c r="CZ52" i="10" s="1"/>
  <c r="CW52" i="10"/>
  <c r="CX52" i="10" s="1"/>
  <c r="BP43" i="6"/>
  <c r="BQ43" i="6" s="1"/>
  <c r="EC66" i="8"/>
  <c r="EE66" i="8"/>
  <c r="EX60" i="12"/>
  <c r="EY60" i="12"/>
  <c r="DK70" i="8"/>
  <c r="DJ70" i="8"/>
  <c r="CO20" i="7"/>
  <c r="CP20" i="7" s="1"/>
  <c r="DI51" i="11"/>
  <c r="EL38" i="11"/>
  <c r="CO55" i="11"/>
  <c r="CP55" i="11" s="1"/>
  <c r="DK67" i="10"/>
  <c r="DJ67" i="10"/>
  <c r="EL13" i="5"/>
  <c r="EN13" i="5"/>
  <c r="EL28" i="6"/>
  <c r="EW26" i="7"/>
  <c r="CM31" i="7"/>
  <c r="CN31" i="7" s="1"/>
  <c r="FH47" i="10"/>
  <c r="FG47" i="10"/>
  <c r="EC65" i="10"/>
  <c r="EE65" i="10"/>
  <c r="FG50" i="10"/>
  <c r="FH50" i="10"/>
  <c r="CY51" i="12"/>
  <c r="CZ51" i="12" s="1"/>
  <c r="EC14" i="5"/>
  <c r="CM76" i="8"/>
  <c r="CN76" i="8" s="1"/>
  <c r="CW22" i="10"/>
  <c r="CX22" i="10" s="1"/>
  <c r="FH14" i="10"/>
  <c r="EY73" i="10"/>
  <c r="DT10" i="12"/>
  <c r="DR10" i="12"/>
  <c r="FF54" i="8"/>
  <c r="FH54" i="8"/>
  <c r="DI48" i="12"/>
  <c r="DK48" i="12"/>
  <c r="BZ75" i="8"/>
  <c r="CA75" i="8" s="1"/>
  <c r="BZ76" i="8"/>
  <c r="CA76" i="8" s="1"/>
  <c r="BZ35" i="5"/>
  <c r="CA35" i="5" s="1"/>
  <c r="BZ31" i="5"/>
  <c r="CA31" i="5" s="1"/>
  <c r="CM69" i="8"/>
  <c r="CN69" i="8" s="1"/>
  <c r="CO37" i="8"/>
  <c r="CP37" i="8" s="1"/>
  <c r="EE7" i="10"/>
  <c r="EC7" i="10"/>
  <c r="CO43" i="10"/>
  <c r="CP43" i="10" s="1"/>
  <c r="CM43" i="10"/>
  <c r="CN43" i="10" s="1"/>
  <c r="EL15" i="5"/>
  <c r="EN15" i="5"/>
  <c r="FF35" i="5"/>
  <c r="ED35" i="12"/>
  <c r="EE35" i="12"/>
  <c r="DT49" i="12"/>
  <c r="DS49" i="12"/>
  <c r="EW8" i="10"/>
  <c r="EY8" i="10"/>
  <c r="BZ72" i="8"/>
  <c r="CA72" i="8" s="1"/>
  <c r="BZ73" i="8"/>
  <c r="CA73" i="8" s="1"/>
  <c r="DI21" i="5"/>
  <c r="CD43" i="6"/>
  <c r="CE43" i="6" s="1"/>
  <c r="DI15" i="5"/>
  <c r="EW40" i="5"/>
  <c r="FH25" i="5"/>
  <c r="EL42" i="6"/>
  <c r="FF13" i="6"/>
  <c r="EW15" i="7"/>
  <c r="EW18" i="7"/>
  <c r="DK54" i="12"/>
  <c r="DJ54" i="12"/>
  <c r="CW31" i="12"/>
  <c r="CX31" i="12" s="1"/>
  <c r="DI10" i="6"/>
  <c r="DI49" i="11"/>
  <c r="BP55" i="8"/>
  <c r="BQ55" i="8" s="1"/>
  <c r="BP54" i="8"/>
  <c r="BQ54" i="8" s="1"/>
  <c r="BR54" i="8" s="1"/>
  <c r="EC79" i="10"/>
  <c r="EE79" i="10"/>
  <c r="AT5" i="12"/>
  <c r="BN5" i="12" s="1"/>
  <c r="DS28" i="12"/>
  <c r="DT28" i="12"/>
  <c r="EN82" i="10"/>
  <c r="EM82" i="10"/>
  <c r="FH63" i="12"/>
  <c r="FG63" i="12"/>
  <c r="CM32" i="12"/>
  <c r="CN32" i="12" s="1"/>
  <c r="EE8" i="12"/>
  <c r="ED8" i="12"/>
  <c r="CW65" i="11"/>
  <c r="CX65" i="11" s="1"/>
  <c r="EW40" i="11"/>
  <c r="FF82" i="10"/>
  <c r="FH82" i="10"/>
  <c r="CW21" i="12"/>
  <c r="CX21" i="12" s="1"/>
  <c r="EN9" i="12"/>
  <c r="EM9" i="12"/>
  <c r="EE15" i="12"/>
  <c r="ED15" i="12"/>
  <c r="FF23" i="8"/>
  <c r="DR34" i="8"/>
  <c r="BZ33" i="9"/>
  <c r="CA33" i="9" s="1"/>
  <c r="EE67" i="10"/>
  <c r="EN68" i="10"/>
  <c r="DK60" i="10"/>
  <c r="CO70" i="11"/>
  <c r="CP70" i="11" s="1"/>
  <c r="CW64" i="11"/>
  <c r="CX64" i="11" s="1"/>
  <c r="DI26" i="11"/>
  <c r="CM8" i="11"/>
  <c r="CN8" i="11" s="1"/>
  <c r="BZ65" i="8"/>
  <c r="CA65" i="8" s="1"/>
  <c r="BZ64" i="8"/>
  <c r="CA64" i="8" s="1"/>
  <c r="FH75" i="10"/>
  <c r="FG75" i="10"/>
  <c r="DR77" i="8"/>
  <c r="DT77" i="8"/>
  <c r="EC76" i="10"/>
  <c r="EW54" i="12"/>
  <c r="EW56" i="8"/>
  <c r="EY56" i="8"/>
  <c r="CD42" i="10"/>
  <c r="CE42" i="10" s="1"/>
  <c r="DK31" i="12"/>
  <c r="DJ31" i="12"/>
  <c r="BP72" i="8"/>
  <c r="BQ72" i="8" s="1"/>
  <c r="BP71" i="8"/>
  <c r="BQ71" i="8" s="1"/>
  <c r="FH55" i="8"/>
  <c r="DR63" i="10"/>
  <c r="DT63" i="10"/>
  <c r="CY73" i="10"/>
  <c r="CZ73" i="10" s="1"/>
  <c r="CW73" i="10"/>
  <c r="CX73" i="10" s="1"/>
  <c r="CW44" i="10"/>
  <c r="CX44" i="10" s="1"/>
  <c r="DK52" i="12"/>
  <c r="DJ52" i="12"/>
  <c r="EM22" i="12"/>
  <c r="EN22" i="12"/>
  <c r="EN59" i="8"/>
  <c r="EM59" i="8"/>
  <c r="FF48" i="8"/>
  <c r="FH48" i="8"/>
  <c r="CY61" i="12"/>
  <c r="CZ61" i="12" s="1"/>
  <c r="DR31" i="12"/>
  <c r="DT31" i="12"/>
  <c r="EY42" i="12"/>
  <c r="EX42" i="12"/>
  <c r="FH58" i="12"/>
  <c r="FG58" i="12"/>
  <c r="DI86" i="10"/>
  <c r="DK86" i="10"/>
  <c r="DT43" i="12"/>
  <c r="DS43" i="12"/>
  <c r="EY21" i="12"/>
  <c r="EX21" i="12"/>
  <c r="CW53" i="12"/>
  <c r="CX53" i="12" s="1"/>
  <c r="FG8" i="12"/>
  <c r="FH8" i="12"/>
  <c r="EY66" i="12"/>
  <c r="EX66" i="12"/>
  <c r="CM24" i="7"/>
  <c r="CN24" i="7" s="1"/>
  <c r="CM19" i="10"/>
  <c r="CN19" i="10" s="1"/>
  <c r="CM13" i="10"/>
  <c r="CN13" i="10" s="1"/>
  <c r="FF71" i="11"/>
  <c r="DS75" i="10"/>
  <c r="DT75" i="10"/>
  <c r="BZ43" i="5"/>
  <c r="CA43" i="5" s="1"/>
  <c r="EM16" i="5"/>
  <c r="BP20" i="5"/>
  <c r="BQ20" i="5" s="1"/>
  <c r="BR20" i="5" s="1"/>
  <c r="CY29" i="5"/>
  <c r="CZ29" i="5" s="1"/>
  <c r="BZ22" i="5"/>
  <c r="CA22" i="5" s="1"/>
  <c r="CW10" i="5"/>
  <c r="CX10" i="5" s="1"/>
  <c r="EW41" i="7"/>
  <c r="EC32" i="7"/>
  <c r="CO29" i="9"/>
  <c r="CP29" i="9" s="1"/>
  <c r="EN27" i="9"/>
  <c r="EL27" i="9"/>
  <c r="EW17" i="10"/>
  <c r="ED52" i="8"/>
  <c r="EE52" i="8"/>
  <c r="ED53" i="8"/>
  <c r="EE53" i="8"/>
  <c r="FG20" i="12"/>
  <c r="FH20" i="12"/>
  <c r="BP64" i="10"/>
  <c r="BQ64" i="10" s="1"/>
  <c r="BR64" i="10" s="1"/>
  <c r="BP63" i="10"/>
  <c r="BQ63" i="10" s="1"/>
  <c r="BR63" i="10" s="1"/>
  <c r="BP63" i="12"/>
  <c r="BQ63" i="12" s="1"/>
  <c r="DK15" i="12"/>
  <c r="DJ15" i="12"/>
  <c r="EM54" i="8"/>
  <c r="EN54" i="8"/>
  <c r="CO20" i="11"/>
  <c r="CP20" i="11" s="1"/>
  <c r="EN63" i="12"/>
  <c r="EM63" i="12"/>
  <c r="EM52" i="12"/>
  <c r="EN52" i="12"/>
  <c r="FH53" i="12"/>
  <c r="FG53" i="12"/>
  <c r="EM63" i="10"/>
  <c r="EN63" i="10"/>
  <c r="EY71" i="10"/>
  <c r="EX71" i="10"/>
  <c r="EN66" i="8"/>
  <c r="EM66" i="8"/>
  <c r="DR60" i="8"/>
  <c r="DT60" i="8"/>
  <c r="CO52" i="8"/>
  <c r="CP52" i="8" s="1"/>
  <c r="CW24" i="12"/>
  <c r="CX24" i="12" s="1"/>
  <c r="DS54" i="8"/>
  <c r="DT54" i="8"/>
  <c r="EE52" i="12"/>
  <c r="ED52" i="12"/>
  <c r="EN43" i="6"/>
  <c r="EM43" i="6"/>
  <c r="DR23" i="12"/>
  <c r="DT23" i="12"/>
  <c r="EY33" i="12"/>
  <c r="EW33" i="12"/>
  <c r="EC7" i="5"/>
  <c r="EW34" i="7"/>
  <c r="DT43" i="10"/>
  <c r="FF72" i="11"/>
  <c r="DR8" i="11"/>
  <c r="DR74" i="11"/>
  <c r="CM21" i="11"/>
  <c r="CN21" i="11" s="1"/>
  <c r="ED39" i="12"/>
  <c r="EE39" i="12"/>
  <c r="DK40" i="12"/>
  <c r="DJ40" i="12"/>
  <c r="EX45" i="6"/>
  <c r="EY45" i="6"/>
  <c r="DS61" i="12"/>
  <c r="DT61" i="12"/>
  <c r="EE86" i="10"/>
  <c r="ED86" i="10"/>
  <c r="FF60" i="8"/>
  <c r="DT45" i="12"/>
  <c r="DS45" i="12"/>
  <c r="EE12" i="12"/>
  <c r="ED12" i="12"/>
  <c r="CO86" i="10"/>
  <c r="CP86" i="10" s="1"/>
  <c r="FG45" i="6"/>
  <c r="FH45" i="6"/>
  <c r="CM35" i="5"/>
  <c r="CN35" i="5" s="1"/>
  <c r="DK37" i="5"/>
  <c r="CW25" i="5"/>
  <c r="CX25" i="5" s="1"/>
  <c r="CW13" i="5"/>
  <c r="CX13" i="5" s="1"/>
  <c r="CO38" i="7"/>
  <c r="CP38" i="7" s="1"/>
  <c r="CO19" i="7"/>
  <c r="CP19" i="7" s="1"/>
  <c r="DR38" i="7"/>
  <c r="CO33" i="7"/>
  <c r="CP33" i="7" s="1"/>
  <c r="DI41" i="10"/>
  <c r="DR19" i="10"/>
  <c r="BP81" i="10"/>
  <c r="BQ81" i="10" s="1"/>
  <c r="EX64" i="12"/>
  <c r="EY64" i="12"/>
  <c r="EW39" i="12"/>
  <c r="BP74" i="8"/>
  <c r="BQ74" i="8" s="1"/>
  <c r="BP75" i="8"/>
  <c r="BQ75" i="8" s="1"/>
  <c r="FH56" i="12"/>
  <c r="FG56" i="12"/>
  <c r="CO44" i="12"/>
  <c r="CP44" i="12" s="1"/>
  <c r="CM44" i="12"/>
  <c r="CN44" i="12" s="1"/>
  <c r="EN17" i="12"/>
  <c r="EM17" i="12"/>
  <c r="EM60" i="8"/>
  <c r="EN60" i="8"/>
  <c r="BZ24" i="12"/>
  <c r="CA24" i="12" s="1"/>
  <c r="DI49" i="8"/>
  <c r="DK49" i="8"/>
  <c r="FF67" i="10"/>
  <c r="FH67" i="10"/>
  <c r="CD23" i="12"/>
  <c r="CE23" i="12" s="1"/>
  <c r="BP63" i="8"/>
  <c r="BQ63" i="8" s="1"/>
  <c r="BR63" i="8" s="1"/>
  <c r="BP62" i="8"/>
  <c r="BQ62" i="8" s="1"/>
  <c r="BR62" i="8" s="1"/>
  <c r="DK19" i="12"/>
  <c r="DJ19" i="12"/>
  <c r="DT8" i="5"/>
  <c r="EL21" i="5"/>
  <c r="CO21" i="7"/>
  <c r="CP21" i="7" s="1"/>
  <c r="FF22" i="7"/>
  <c r="EC7" i="7"/>
  <c r="EL30" i="7"/>
  <c r="CO35" i="8"/>
  <c r="CP35" i="8" s="1"/>
  <c r="FF35" i="8"/>
  <c r="CY14" i="9"/>
  <c r="CZ14" i="9" s="1"/>
  <c r="EM21" i="10"/>
  <c r="EN21" i="10"/>
  <c r="EE47" i="12"/>
  <c r="ED47" i="12"/>
  <c r="EX16" i="12"/>
  <c r="EY16" i="12"/>
  <c r="DK67" i="12"/>
  <c r="DJ67" i="12"/>
  <c r="CD64" i="10"/>
  <c r="CE64" i="10" s="1"/>
  <c r="CD63" i="10"/>
  <c r="CE63" i="10" s="1"/>
  <c r="DT71" i="10"/>
  <c r="DS71" i="10"/>
  <c r="DJ57" i="12"/>
  <c r="DK57" i="12"/>
  <c r="FG16" i="12"/>
  <c r="FH16" i="12"/>
  <c r="DR26" i="12"/>
  <c r="DT26" i="12"/>
  <c r="FG23" i="12"/>
  <c r="FH23" i="12"/>
  <c r="CM39" i="12"/>
  <c r="CN39" i="12" s="1"/>
  <c r="EY26" i="12"/>
  <c r="EX26" i="12"/>
  <c r="DT72" i="8"/>
  <c r="DS72" i="8"/>
  <c r="DR35" i="5"/>
  <c r="DI33" i="5"/>
  <c r="CO26" i="5"/>
  <c r="CP26" i="5" s="1"/>
  <c r="EW38" i="5"/>
  <c r="DI34" i="7"/>
  <c r="CY24" i="7"/>
  <c r="CZ24" i="7" s="1"/>
  <c r="CW15" i="7"/>
  <c r="CX15" i="7" s="1"/>
  <c r="DT40" i="9"/>
  <c r="DT7" i="10"/>
  <c r="EN14" i="10"/>
  <c r="CW14" i="10"/>
  <c r="CX14" i="10" s="1"/>
  <c r="FF58" i="12"/>
  <c r="EE28" i="12"/>
  <c r="ED28" i="12"/>
  <c r="CM20" i="12"/>
  <c r="CN20" i="12" s="1"/>
  <c r="DJ14" i="12"/>
  <c r="DK14" i="12"/>
  <c r="DT55" i="8"/>
  <c r="DS55" i="8"/>
  <c r="DJ76" i="10"/>
  <c r="DK76" i="10"/>
  <c r="EC45" i="12"/>
  <c r="EL14" i="12"/>
  <c r="EN14" i="12"/>
  <c r="EX75" i="8"/>
  <c r="EC70" i="10"/>
  <c r="EE70" i="10"/>
  <c r="ED58" i="8"/>
  <c r="EE58" i="8"/>
  <c r="BZ17" i="12"/>
  <c r="CA17" i="12" s="1"/>
  <c r="CO45" i="10"/>
  <c r="CP45" i="10" s="1"/>
  <c r="EY47" i="12"/>
  <c r="EX47" i="12"/>
  <c r="DR34" i="5"/>
  <c r="DR34" i="7"/>
  <c r="EY45" i="7"/>
  <c r="FH13" i="12"/>
  <c r="FG13" i="12"/>
  <c r="EE59" i="12"/>
  <c r="EM66" i="12"/>
  <c r="EN66" i="12"/>
  <c r="BZ8" i="12"/>
  <c r="CA8" i="12" s="1"/>
  <c r="EC49" i="8"/>
  <c r="EE49" i="8"/>
  <c r="FG49" i="10"/>
  <c r="FH49" i="10"/>
  <c r="EN49" i="12"/>
  <c r="EM49" i="12"/>
  <c r="BZ14" i="12"/>
  <c r="CA14" i="12" s="1"/>
  <c r="CD46" i="12"/>
  <c r="CE46" i="12" s="1"/>
  <c r="CD47" i="12"/>
  <c r="CE47" i="12" s="1"/>
  <c r="EE65" i="12"/>
  <c r="ED65" i="12"/>
  <c r="FF40" i="12"/>
  <c r="FH40" i="12"/>
  <c r="DJ59" i="12"/>
  <c r="DK59" i="12"/>
  <c r="CO64" i="12"/>
  <c r="CP64" i="12" s="1"/>
  <c r="EC26" i="12"/>
  <c r="EE26" i="12"/>
  <c r="EY55" i="8"/>
  <c r="EW55" i="8"/>
  <c r="BZ56" i="10"/>
  <c r="CA56" i="10" s="1"/>
  <c r="BZ57" i="10"/>
  <c r="CA57" i="10" s="1"/>
  <c r="EE46" i="7"/>
  <c r="ED46" i="7"/>
  <c r="DT51" i="12"/>
  <c r="CY56" i="8"/>
  <c r="CZ56" i="8" s="1"/>
  <c r="FF43" i="10"/>
  <c r="FH43" i="10"/>
  <c r="EY46" i="12"/>
  <c r="EX46" i="12"/>
  <c r="CD27" i="12"/>
  <c r="CE27" i="12" s="1"/>
  <c r="EL41" i="6"/>
  <c r="BZ55" i="12"/>
  <c r="CA55" i="12" s="1"/>
  <c r="FF33" i="5"/>
  <c r="CM9" i="7"/>
  <c r="CN9" i="7" s="1"/>
  <c r="EM11" i="8"/>
  <c r="EW7" i="8"/>
  <c r="FF15" i="9"/>
  <c r="CY50" i="8"/>
  <c r="CZ50" i="8" s="1"/>
  <c r="CY48" i="12"/>
  <c r="CZ48" i="12" s="1"/>
  <c r="EM49" i="10"/>
  <c r="EN49" i="10"/>
  <c r="DR40" i="12"/>
  <c r="CD9" i="12"/>
  <c r="CE9" i="12" s="1"/>
  <c r="CD10" i="12"/>
  <c r="CE10" i="12" s="1"/>
  <c r="DJ63" i="8"/>
  <c r="DK63" i="8"/>
  <c r="FF15" i="12"/>
  <c r="FH15" i="12"/>
  <c r="CY29" i="12"/>
  <c r="CZ29" i="12" s="1"/>
  <c r="CO73" i="8"/>
  <c r="CP73" i="8" s="1"/>
  <c r="FG70" i="10"/>
  <c r="FH70" i="10"/>
  <c r="DI28" i="5"/>
  <c r="CY22" i="5"/>
  <c r="CZ22" i="5" s="1"/>
  <c r="EC36" i="5"/>
  <c r="EW36" i="7"/>
  <c r="DI35" i="7"/>
  <c r="EC23" i="7"/>
  <c r="CW26" i="7"/>
  <c r="CX26" i="7" s="1"/>
  <c r="DI43" i="7"/>
  <c r="CY34" i="7"/>
  <c r="CZ34" i="7" s="1"/>
  <c r="FF34" i="8"/>
  <c r="DT34" i="9"/>
  <c r="EW18" i="9"/>
  <c r="FF10" i="10"/>
  <c r="DT86" i="10"/>
  <c r="DR16" i="11"/>
  <c r="FF61" i="11"/>
  <c r="CD77" i="11"/>
  <c r="CE77" i="11" s="1"/>
  <c r="DI51" i="10"/>
  <c r="DK51" i="10"/>
  <c r="BP40" i="12"/>
  <c r="BQ40" i="12" s="1"/>
  <c r="CW49" i="12"/>
  <c r="CX49" i="12" s="1"/>
  <c r="CW8" i="12"/>
  <c r="CX8" i="12" s="1"/>
  <c r="EM46" i="7"/>
  <c r="EN46" i="7"/>
  <c r="EW65" i="8"/>
  <c r="EY65" i="8"/>
  <c r="DK45" i="12"/>
  <c r="DJ45" i="12"/>
  <c r="FH59" i="12"/>
  <c r="FG59" i="12"/>
  <c r="CD14" i="12"/>
  <c r="CE14" i="12" s="1"/>
  <c r="DK36" i="12"/>
  <c r="DJ36" i="12"/>
  <c r="DT11" i="12"/>
  <c r="DS11" i="12"/>
  <c r="CO81" i="10"/>
  <c r="CP81" i="10" s="1"/>
  <c r="CM81" i="10"/>
  <c r="CN81" i="10" s="1"/>
  <c r="DS64" i="10"/>
  <c r="DT64" i="10"/>
  <c r="EW73" i="8"/>
  <c r="EY73" i="8"/>
  <c r="BP55" i="10"/>
  <c r="BQ55" i="10" s="1"/>
  <c r="BP56" i="10"/>
  <c r="BQ56" i="10" s="1"/>
  <c r="EN57" i="10"/>
  <c r="EM57" i="10"/>
  <c r="CM38" i="12"/>
  <c r="CN38" i="12" s="1"/>
  <c r="CD63" i="12"/>
  <c r="CE63" i="12" s="1"/>
  <c r="BZ54" i="8"/>
  <c r="CA54" i="8" s="1"/>
  <c r="BZ53" i="8"/>
  <c r="CA53" i="8" s="1"/>
  <c r="CD52" i="8"/>
  <c r="CE52" i="8" s="1"/>
  <c r="CD53" i="8"/>
  <c r="CE53" i="8" s="1"/>
  <c r="EW44" i="7"/>
  <c r="CO8" i="8"/>
  <c r="CP8" i="8" s="1"/>
  <c r="CM8" i="9"/>
  <c r="CN8" i="9" s="1"/>
  <c r="BP39" i="9"/>
  <c r="BQ39" i="9" s="1"/>
  <c r="BR39" i="9" s="1"/>
  <c r="BZ9" i="9"/>
  <c r="CA9" i="9" s="1"/>
  <c r="DI33" i="9"/>
  <c r="CY12" i="10"/>
  <c r="CZ12" i="10" s="1"/>
  <c r="DT47" i="7"/>
  <c r="FF63" i="12"/>
  <c r="EN42" i="12"/>
  <c r="EM42" i="12"/>
  <c r="EY55" i="12"/>
  <c r="EX55" i="12"/>
  <c r="DT64" i="12"/>
  <c r="DS64" i="12"/>
  <c r="FH37" i="12"/>
  <c r="FG37" i="12"/>
  <c r="EX68" i="10"/>
  <c r="DS64" i="8"/>
  <c r="DT64" i="8"/>
  <c r="DK34" i="12"/>
  <c r="DJ34" i="12"/>
  <c r="EN36" i="12"/>
  <c r="EM36" i="12"/>
  <c r="CO69" i="10"/>
  <c r="CP69" i="10" s="1"/>
  <c r="CM56" i="8"/>
  <c r="CN56" i="8" s="1"/>
  <c r="EY84" i="10"/>
  <c r="DJ65" i="12"/>
  <c r="DK65" i="12"/>
  <c r="CW65" i="12"/>
  <c r="CX65" i="12" s="1"/>
  <c r="BP64" i="12"/>
  <c r="BQ64" i="12" s="1"/>
  <c r="FF27" i="12"/>
  <c r="DJ37" i="12"/>
  <c r="DK37" i="12"/>
  <c r="DI16" i="7"/>
  <c r="CD30" i="7"/>
  <c r="CE30" i="7" s="1"/>
  <c r="FF33" i="7"/>
  <c r="EC19" i="8"/>
  <c r="CW9" i="9"/>
  <c r="CX9" i="9" s="1"/>
  <c r="DK21" i="9"/>
  <c r="EX9" i="9"/>
  <c r="CM72" i="11"/>
  <c r="CN72" i="11" s="1"/>
  <c r="CD51" i="11"/>
  <c r="CE51" i="11" s="1"/>
  <c r="EN59" i="12"/>
  <c r="EM59" i="12"/>
  <c r="BZ30" i="12"/>
  <c r="CA30" i="12" s="1"/>
  <c r="EL40" i="12"/>
  <c r="EN40" i="12"/>
  <c r="DS14" i="12"/>
  <c r="DT14" i="12"/>
  <c r="EC36" i="12"/>
  <c r="DI68" i="8"/>
  <c r="CO53" i="12"/>
  <c r="CP53" i="12" s="1"/>
  <c r="DR49" i="8"/>
  <c r="CY59" i="8"/>
  <c r="CZ59" i="8" s="1"/>
  <c r="EL27" i="12"/>
  <c r="DK66" i="12"/>
  <c r="DJ66" i="12"/>
  <c r="EN43" i="12"/>
  <c r="EM43" i="12"/>
  <c r="DS47" i="12"/>
  <c r="DT47" i="12"/>
  <c r="CO48" i="8"/>
  <c r="CP48" i="8" s="1"/>
  <c r="DK47" i="12"/>
  <c r="DJ47" i="12"/>
  <c r="EX52" i="12"/>
  <c r="EY52" i="12"/>
  <c r="EW30" i="5"/>
  <c r="DI11" i="5"/>
  <c r="EL12" i="7"/>
  <c r="EW9" i="7"/>
  <c r="CM16" i="7"/>
  <c r="CN16" i="7" s="1"/>
  <c r="DR20" i="7"/>
  <c r="DT11" i="8"/>
  <c r="CD39" i="8"/>
  <c r="CE39" i="8" s="1"/>
  <c r="CW10" i="8"/>
  <c r="CX10" i="8" s="1"/>
  <c r="CW16" i="8"/>
  <c r="CX16" i="8" s="1"/>
  <c r="CD47" i="8"/>
  <c r="CE47" i="8" s="1"/>
  <c r="CY37" i="9"/>
  <c r="CZ37" i="9" s="1"/>
  <c r="CY33" i="9"/>
  <c r="CZ33" i="9" s="1"/>
  <c r="CC4" i="10"/>
  <c r="CM38" i="10"/>
  <c r="CN38" i="10" s="1"/>
  <c r="EC10" i="10"/>
  <c r="CY21" i="11"/>
  <c r="CZ21" i="11" s="1"/>
  <c r="CM76" i="11"/>
  <c r="CN76" i="11" s="1"/>
  <c r="DR68" i="11"/>
  <c r="EL58" i="11"/>
  <c r="EC37" i="11"/>
  <c r="DI9" i="11"/>
  <c r="DR28" i="11"/>
  <c r="EL63" i="11"/>
  <c r="CO65" i="11"/>
  <c r="CP65" i="11" s="1"/>
  <c r="EY30" i="12"/>
  <c r="EX30" i="12"/>
  <c r="BP31" i="12"/>
  <c r="BQ31" i="12" s="1"/>
  <c r="FG47" i="12"/>
  <c r="FH47" i="12"/>
  <c r="EE22" i="12"/>
  <c r="ED22" i="12"/>
  <c r="DJ64" i="8"/>
  <c r="DK64" i="8"/>
  <c r="FH22" i="12"/>
  <c r="FG22" i="12"/>
  <c r="CD28" i="12"/>
  <c r="CE28" i="12" s="1"/>
  <c r="BP8" i="12"/>
  <c r="BQ8" i="12" s="1"/>
  <c r="BP9" i="12"/>
  <c r="BQ9" i="12" s="1"/>
  <c r="BP53" i="8"/>
  <c r="BQ53" i="8" s="1"/>
  <c r="DJ69" i="8"/>
  <c r="DK69" i="8"/>
  <c r="CM61" i="12"/>
  <c r="CN61" i="12" s="1"/>
  <c r="DK60" i="12"/>
  <c r="DJ60" i="12"/>
  <c r="CM66" i="12"/>
  <c r="CN66" i="12" s="1"/>
  <c r="EM37" i="12"/>
  <c r="EN37" i="12"/>
  <c r="CO23" i="12"/>
  <c r="CP23" i="12" s="1"/>
  <c r="EW72" i="8"/>
  <c r="DJ77" i="8"/>
  <c r="DK77" i="8"/>
  <c r="EX43" i="10"/>
  <c r="EY43" i="10"/>
  <c r="DS57" i="12"/>
  <c r="DT57" i="12"/>
  <c r="FG60" i="8"/>
  <c r="FG66" i="12"/>
  <c r="FH66" i="12"/>
  <c r="DS50" i="12"/>
  <c r="DT50" i="12"/>
  <c r="DT39" i="12"/>
  <c r="DS39" i="12"/>
  <c r="CW47" i="12"/>
  <c r="CX47" i="12" s="1"/>
  <c r="CM34" i="12"/>
  <c r="CN34" i="12" s="1"/>
  <c r="CD67" i="12"/>
  <c r="CE67" i="12" s="1"/>
  <c r="BP18" i="12"/>
  <c r="BQ18" i="12" s="1"/>
  <c r="BP19" i="12"/>
  <c r="BQ19" i="12" s="1"/>
  <c r="EL14" i="5"/>
  <c r="BZ15" i="5"/>
  <c r="CA15" i="5" s="1"/>
  <c r="FF9" i="6"/>
  <c r="EL9" i="6"/>
  <c r="DR9" i="7"/>
  <c r="DR28" i="7"/>
  <c r="FF29" i="8"/>
  <c r="DR43" i="8"/>
  <c r="CW40" i="9"/>
  <c r="CX40" i="9" s="1"/>
  <c r="FF20" i="9"/>
  <c r="EW18" i="10"/>
  <c r="CO21" i="10"/>
  <c r="CP21" i="10" s="1"/>
  <c r="DR64" i="11"/>
  <c r="EW20" i="11"/>
  <c r="FF28" i="11"/>
  <c r="BZ52" i="11"/>
  <c r="CA52" i="11" s="1"/>
  <c r="EL46" i="11"/>
  <c r="DI55" i="12"/>
  <c r="CW26" i="12"/>
  <c r="CX26" i="12" s="1"/>
  <c r="EW50" i="10"/>
  <c r="EY50" i="10"/>
  <c r="DT47" i="8"/>
  <c r="CD62" i="12"/>
  <c r="CE62" i="12" s="1"/>
  <c r="EC75" i="8"/>
  <c r="EE75" i="8"/>
  <c r="EN21" i="12"/>
  <c r="EM21" i="12"/>
  <c r="CW59" i="8"/>
  <c r="CX59" i="8" s="1"/>
  <c r="CO11" i="5"/>
  <c r="CP11" i="5" s="1"/>
  <c r="CO34" i="5"/>
  <c r="CP34" i="5" s="1"/>
  <c r="CY32" i="5"/>
  <c r="CZ32" i="5" s="1"/>
  <c r="EE23" i="5"/>
  <c r="CO10" i="7"/>
  <c r="CP10" i="7" s="1"/>
  <c r="EE18" i="9"/>
  <c r="DR38" i="10"/>
  <c r="FF32" i="11"/>
  <c r="CM31" i="11"/>
  <c r="CN31" i="11" s="1"/>
  <c r="CD8" i="11"/>
  <c r="CE8" i="11" s="1"/>
  <c r="CW59" i="12"/>
  <c r="CX59" i="12" s="1"/>
  <c r="FF25" i="12"/>
  <c r="FH25" i="12"/>
  <c r="CY56" i="12"/>
  <c r="CZ56" i="12" s="1"/>
  <c r="CY26" i="12"/>
  <c r="CZ26" i="12" s="1"/>
  <c r="CM64" i="12"/>
  <c r="CN64" i="12" s="1"/>
  <c r="DR42" i="12"/>
  <c r="DT42" i="12"/>
  <c r="BP37" i="12"/>
  <c r="BQ37" i="12" s="1"/>
  <c r="ED17" i="12"/>
  <c r="EE17" i="12"/>
  <c r="DK51" i="12"/>
  <c r="DJ51" i="12"/>
  <c r="FG51" i="10"/>
  <c r="EM64" i="8"/>
  <c r="EN64" i="8"/>
  <c r="EL65" i="10"/>
  <c r="EN65" i="10"/>
  <c r="DS46" i="7"/>
  <c r="DT46" i="7"/>
  <c r="CY64" i="12"/>
  <c r="CZ64" i="12" s="1"/>
  <c r="BP51" i="12"/>
  <c r="BQ51" i="12" s="1"/>
  <c r="CM52" i="12"/>
  <c r="CN52" i="12" s="1"/>
  <c r="CO46" i="12"/>
  <c r="CP46" i="12" s="1"/>
  <c r="EL24" i="5"/>
  <c r="BP24" i="5"/>
  <c r="BQ24" i="5" s="1"/>
  <c r="BR24" i="5" s="1"/>
  <c r="DJ15" i="5"/>
  <c r="CO40" i="7"/>
  <c r="CP40" i="7" s="1"/>
  <c r="FF28" i="7"/>
  <c r="DI28" i="7"/>
  <c r="EL27" i="8"/>
  <c r="EL7" i="8"/>
  <c r="DK39" i="9"/>
  <c r="CW32" i="9"/>
  <c r="CX32" i="9" s="1"/>
  <c r="CW35" i="10"/>
  <c r="CX35" i="10" s="1"/>
  <c r="DK58" i="8"/>
  <c r="DJ58" i="8"/>
  <c r="DT84" i="10"/>
  <c r="DR84" i="10"/>
  <c r="EN10" i="12"/>
  <c r="EM10" i="12"/>
  <c r="EX19" i="12"/>
  <c r="EY19" i="12"/>
  <c r="DT36" i="12"/>
  <c r="DS36" i="12"/>
  <c r="EW36" i="12"/>
  <c r="EY49" i="12"/>
  <c r="EX49" i="12"/>
  <c r="FH49" i="8"/>
  <c r="FG49" i="8"/>
  <c r="EC59" i="8"/>
  <c r="EE59" i="8"/>
  <c r="EL71" i="8"/>
  <c r="EN71" i="8"/>
  <c r="BP68" i="10"/>
  <c r="BQ68" i="10" s="1"/>
  <c r="BP67" i="10"/>
  <c r="BQ67" i="10" s="1"/>
  <c r="BR67" i="10" s="1"/>
  <c r="CD64" i="8"/>
  <c r="CE64" i="8" s="1"/>
  <c r="CD65" i="8"/>
  <c r="CE65" i="8" s="1"/>
  <c r="FG64" i="10"/>
  <c r="FH64" i="10"/>
  <c r="EC43" i="10"/>
  <c r="CM75" i="10"/>
  <c r="CN75" i="10" s="1"/>
  <c r="CO75" i="10"/>
  <c r="CP75" i="10" s="1"/>
  <c r="BP66" i="12"/>
  <c r="BQ66" i="12" s="1"/>
  <c r="ED48" i="10"/>
  <c r="EE48" i="10"/>
  <c r="DT13" i="12"/>
  <c r="DS13" i="12"/>
  <c r="ED41" i="12"/>
  <c r="EE41" i="12"/>
  <c r="BP34" i="12"/>
  <c r="BQ34" i="12" s="1"/>
  <c r="BP35" i="12"/>
  <c r="BQ35" i="12" s="1"/>
  <c r="BZ56" i="12"/>
  <c r="CA56" i="12" s="1"/>
  <c r="EW21" i="5"/>
  <c r="CW22" i="5"/>
  <c r="CX22" i="5" s="1"/>
  <c r="CD11" i="5"/>
  <c r="CE11" i="5" s="1"/>
  <c r="EL40" i="5"/>
  <c r="BP38" i="5"/>
  <c r="BQ38" i="5" s="1"/>
  <c r="BR38" i="5" s="1"/>
  <c r="EL38" i="5"/>
  <c r="FF37" i="5"/>
  <c r="EL37" i="5"/>
  <c r="FF11" i="6"/>
  <c r="CY15" i="6"/>
  <c r="CZ15" i="6" s="1"/>
  <c r="DR14" i="7"/>
  <c r="FF27" i="7"/>
  <c r="BP45" i="7"/>
  <c r="BQ45" i="7" s="1"/>
  <c r="DR39" i="9"/>
  <c r="DR37" i="9"/>
  <c r="EC9" i="9"/>
  <c r="EW27" i="10"/>
  <c r="EC35" i="10"/>
  <c r="EL73" i="11"/>
  <c r="EC47" i="11"/>
  <c r="CO44" i="11"/>
  <c r="CP44" i="11" s="1"/>
  <c r="CO41" i="12"/>
  <c r="CP41" i="12" s="1"/>
  <c r="DJ50" i="12"/>
  <c r="DK50" i="12"/>
  <c r="CY55" i="12"/>
  <c r="CZ55" i="12" s="1"/>
  <c r="EL64" i="12"/>
  <c r="CD25" i="12"/>
  <c r="CE25" i="12" s="1"/>
  <c r="CD26" i="12"/>
  <c r="CE26" i="12" s="1"/>
  <c r="DT17" i="12"/>
  <c r="DS17" i="12"/>
  <c r="CD33" i="12"/>
  <c r="CE33" i="12" s="1"/>
  <c r="DJ22" i="12"/>
  <c r="DK22" i="12"/>
  <c r="CC5" i="12"/>
  <c r="BG6" i="12"/>
  <c r="CC6" i="12" s="1"/>
  <c r="EL64" i="8"/>
  <c r="CY65" i="8"/>
  <c r="CZ65" i="8" s="1"/>
  <c r="FF36" i="12"/>
  <c r="FH36" i="12"/>
  <c r="FG52" i="12"/>
  <c r="FH52" i="12"/>
  <c r="DK71" i="10"/>
  <c r="DJ71" i="10"/>
  <c r="FG74" i="8"/>
  <c r="FH74" i="8"/>
  <c r="EE34" i="12"/>
  <c r="CD54" i="8"/>
  <c r="CE54" i="8" s="1"/>
  <c r="CD55" i="8"/>
  <c r="CE55" i="8" s="1"/>
  <c r="CY66" i="12"/>
  <c r="CZ66" i="12" s="1"/>
  <c r="EC56" i="12"/>
  <c r="BZ59" i="12"/>
  <c r="CA59" i="12" s="1"/>
  <c r="ED62" i="12"/>
  <c r="EE62" i="12"/>
  <c r="EL18" i="11"/>
  <c r="CD70" i="11"/>
  <c r="CE70" i="11" s="1"/>
  <c r="EC26" i="11"/>
  <c r="EC28" i="11"/>
  <c r="EL47" i="7"/>
  <c r="EN47" i="7"/>
  <c r="ED64" i="12"/>
  <c r="EE64" i="12"/>
  <c r="DJ44" i="12"/>
  <c r="DK44" i="12"/>
  <c r="CM9" i="12"/>
  <c r="CN9" i="12" s="1"/>
  <c r="EM32" i="12"/>
  <c r="EN32" i="12"/>
  <c r="CD45" i="12"/>
  <c r="CE45" i="12" s="1"/>
  <c r="DT60" i="12"/>
  <c r="DS60" i="12"/>
  <c r="BP51" i="8"/>
  <c r="BQ51" i="8" s="1"/>
  <c r="DK21" i="12"/>
  <c r="DJ21" i="12"/>
  <c r="FH60" i="12"/>
  <c r="FG60" i="12"/>
  <c r="EM25" i="12"/>
  <c r="EN25" i="12"/>
  <c r="DR55" i="12"/>
  <c r="DT25" i="12"/>
  <c r="DS25" i="12"/>
  <c r="CD74" i="10"/>
  <c r="CE74" i="10" s="1"/>
  <c r="BZ54" i="12"/>
  <c r="CA54" i="12" s="1"/>
  <c r="EL30" i="12"/>
  <c r="BP48" i="10"/>
  <c r="BQ48" i="10" s="1"/>
  <c r="BR48" i="10" s="1"/>
  <c r="EC60" i="12"/>
  <c r="FG64" i="8"/>
  <c r="FH64" i="8"/>
  <c r="CO64" i="10"/>
  <c r="CP64" i="10" s="1"/>
  <c r="CY53" i="8"/>
  <c r="CZ53" i="8" s="1"/>
  <c r="DR83" i="10"/>
  <c r="CO48" i="10"/>
  <c r="CP48" i="10" s="1"/>
  <c r="CD44" i="12"/>
  <c r="CE44" i="12" s="1"/>
  <c r="DI48" i="8"/>
  <c r="CW51" i="12"/>
  <c r="CX51" i="12" s="1"/>
  <c r="BP49" i="10"/>
  <c r="BQ49" i="10" s="1"/>
  <c r="EM73" i="10"/>
  <c r="EN73" i="10"/>
  <c r="DT59" i="12"/>
  <c r="DS59" i="12"/>
  <c r="FG65" i="12"/>
  <c r="FH65" i="12"/>
  <c r="CY83" i="10"/>
  <c r="CZ83" i="10" s="1"/>
  <c r="EW48" i="10"/>
  <c r="EN50" i="10"/>
  <c r="EM50" i="10"/>
  <c r="CM47" i="12"/>
  <c r="CN47" i="12" s="1"/>
  <c r="DT27" i="12"/>
  <c r="DS27" i="12"/>
  <c r="BP48" i="12"/>
  <c r="BQ48" i="12" s="1"/>
  <c r="EM45" i="12"/>
  <c r="EN45" i="12"/>
  <c r="EM50" i="12"/>
  <c r="EN50" i="12"/>
  <c r="DR13" i="12"/>
  <c r="CY11" i="11"/>
  <c r="CZ11" i="11" s="1"/>
  <c r="EW62" i="11"/>
  <c r="FF56" i="11"/>
  <c r="DR24" i="11"/>
  <c r="ED29" i="12"/>
  <c r="EE29" i="12"/>
  <c r="DT43" i="6"/>
  <c r="DS43" i="6"/>
  <c r="FG53" i="10"/>
  <c r="FH49" i="12"/>
  <c r="FG49" i="12"/>
  <c r="EE55" i="12"/>
  <c r="ED55" i="12"/>
  <c r="DI40" i="12"/>
  <c r="CY47" i="12"/>
  <c r="CZ47" i="12" s="1"/>
  <c r="EX7" i="12"/>
  <c r="EY7" i="12"/>
  <c r="FF46" i="7"/>
  <c r="EW65" i="12"/>
  <c r="CY44" i="12"/>
  <c r="CZ44" i="12" s="1"/>
  <c r="FG17" i="12"/>
  <c r="FH17" i="12"/>
  <c r="CD64" i="12"/>
  <c r="CE64" i="12" s="1"/>
  <c r="EE48" i="12"/>
  <c r="ED48" i="12"/>
  <c r="DT24" i="12"/>
  <c r="DS24" i="12"/>
  <c r="ED60" i="12"/>
  <c r="EE60" i="12"/>
  <c r="BP42" i="12"/>
  <c r="BQ42" i="12" s="1"/>
  <c r="DI37" i="12"/>
  <c r="EY40" i="12"/>
  <c r="EX40" i="12"/>
  <c r="CO19" i="12"/>
  <c r="CP19" i="12" s="1"/>
  <c r="BZ51" i="12"/>
  <c r="CA51" i="12" s="1"/>
  <c r="FG14" i="12"/>
  <c r="FH14" i="12"/>
  <c r="EL55" i="12"/>
  <c r="EE40" i="12"/>
  <c r="DR68" i="8"/>
  <c r="BP58" i="10"/>
  <c r="BQ58" i="10" s="1"/>
  <c r="BP59" i="10"/>
  <c r="BQ59" i="10" s="1"/>
  <c r="EN30" i="12"/>
  <c r="EM30" i="12"/>
  <c r="CW45" i="7"/>
  <c r="CX45" i="7" s="1"/>
  <c r="DS80" i="10"/>
  <c r="DK81" i="10"/>
  <c r="ED58" i="12"/>
  <c r="EE58" i="12"/>
  <c r="FG18" i="12"/>
  <c r="FH18" i="12"/>
  <c r="DI23" i="12"/>
  <c r="BZ38" i="12"/>
  <c r="CA38" i="12" s="1"/>
  <c r="CO25" i="12"/>
  <c r="CP25" i="12" s="1"/>
  <c r="CM26" i="9"/>
  <c r="CN26" i="9" s="1"/>
  <c r="FF25" i="9"/>
  <c r="BZ22" i="9"/>
  <c r="CA22" i="9" s="1"/>
  <c r="FF35" i="9"/>
  <c r="FF32" i="10"/>
  <c r="FF47" i="11"/>
  <c r="DR41" i="11"/>
  <c r="EL69" i="11"/>
  <c r="FF46" i="11"/>
  <c r="DR76" i="11"/>
  <c r="EL23" i="11"/>
  <c r="CM40" i="11"/>
  <c r="CN40" i="11" s="1"/>
  <c r="EC58" i="11"/>
  <c r="EC42" i="11"/>
  <c r="EW74" i="11"/>
  <c r="FG48" i="12"/>
  <c r="FH48" i="12"/>
  <c r="BB5" i="12"/>
  <c r="BX4" i="12"/>
  <c r="EY27" i="12"/>
  <c r="EX27" i="12"/>
  <c r="ED31" i="12"/>
  <c r="EE31" i="12"/>
  <c r="EM62" i="10"/>
  <c r="EN62" i="10"/>
  <c r="FF17" i="12"/>
  <c r="EE67" i="12"/>
  <c r="ED67" i="12"/>
  <c r="EM44" i="12"/>
  <c r="EN44" i="12"/>
  <c r="DI28" i="12"/>
  <c r="DK28" i="12"/>
  <c r="DK59" i="8"/>
  <c r="DJ59" i="8"/>
  <c r="DR37" i="12"/>
  <c r="DT37" i="12"/>
  <c r="EY20" i="12"/>
  <c r="EX20" i="12"/>
  <c r="EW14" i="12"/>
  <c r="DJ74" i="10"/>
  <c r="DK74" i="10"/>
  <c r="EL61" i="12"/>
  <c r="EE56" i="8"/>
  <c r="ED56" i="8"/>
  <c r="CY43" i="10"/>
  <c r="CZ43" i="10" s="1"/>
  <c r="EY54" i="12"/>
  <c r="EX54" i="12"/>
  <c r="EE63" i="12"/>
  <c r="ED63" i="12"/>
  <c r="CY35" i="12"/>
  <c r="CZ35" i="12" s="1"/>
  <c r="EN23" i="12"/>
  <c r="EM23" i="12"/>
  <c r="EN31" i="12"/>
  <c r="EM31" i="12"/>
  <c r="EW35" i="12"/>
  <c r="CO30" i="12"/>
  <c r="CP30" i="12" s="1"/>
  <c r="EM79" i="10"/>
  <c r="CW62" i="12"/>
  <c r="CX62" i="12" s="1"/>
  <c r="EL13" i="12"/>
  <c r="FH45" i="10"/>
  <c r="FG45" i="10"/>
  <c r="CD42" i="12"/>
  <c r="CE42" i="12" s="1"/>
  <c r="DR41" i="12"/>
  <c r="EN27" i="12"/>
  <c r="EM27" i="12"/>
  <c r="BP15" i="12"/>
  <c r="BQ15" i="12" s="1"/>
  <c r="BP16" i="12"/>
  <c r="BQ16" i="12" s="1"/>
  <c r="DI62" i="12"/>
  <c r="ED42" i="12"/>
  <c r="EE42" i="12"/>
  <c r="DT54" i="12"/>
  <c r="CY72" i="8"/>
  <c r="CZ72" i="8" s="1"/>
  <c r="EY67" i="10"/>
  <c r="DR26" i="9"/>
  <c r="CD34" i="9"/>
  <c r="CE34" i="9" s="1"/>
  <c r="DI25" i="9"/>
  <c r="DR38" i="9"/>
  <c r="CW23" i="11"/>
  <c r="CX23" i="11" s="1"/>
  <c r="DI64" i="11"/>
  <c r="DI68" i="11"/>
  <c r="DI74" i="11"/>
  <c r="DI56" i="11"/>
  <c r="EC38" i="11"/>
  <c r="EL64" i="11"/>
  <c r="FF38" i="11"/>
  <c r="DI47" i="11"/>
  <c r="EW13" i="11"/>
  <c r="CM52" i="11"/>
  <c r="CN52" i="11" s="1"/>
  <c r="EY53" i="12"/>
  <c r="EX53" i="12"/>
  <c r="FF20" i="12"/>
  <c r="CO15" i="12"/>
  <c r="CP15" i="12" s="1"/>
  <c r="EE32" i="12"/>
  <c r="EM48" i="12"/>
  <c r="EN48" i="12"/>
  <c r="EY45" i="12"/>
  <c r="EX45" i="12"/>
  <c r="BZ45" i="12"/>
  <c r="CA45" i="12" s="1"/>
  <c r="AS6" i="12"/>
  <c r="BO6" i="12" s="1"/>
  <c r="DS40" i="12"/>
  <c r="DT40" i="12"/>
  <c r="DI39" i="12"/>
  <c r="EN24" i="12"/>
  <c r="EM24" i="12"/>
  <c r="EX67" i="12"/>
  <c r="EY67" i="12"/>
  <c r="DT62" i="12"/>
  <c r="DS62" i="12"/>
  <c r="FF64" i="8"/>
  <c r="CY77" i="10"/>
  <c r="CZ77" i="10" s="1"/>
  <c r="EL57" i="12"/>
  <c r="CD16" i="12"/>
  <c r="CE16" i="12" s="1"/>
  <c r="CD17" i="12"/>
  <c r="CE17" i="12" s="1"/>
  <c r="CO34" i="12"/>
  <c r="CP34" i="12" s="1"/>
  <c r="CM63" i="12"/>
  <c r="CN63" i="12" s="1"/>
  <c r="EN53" i="12"/>
  <c r="EX31" i="12"/>
  <c r="EY31" i="12"/>
  <c r="EL47" i="12"/>
  <c r="EN47" i="12"/>
  <c r="CY46" i="10"/>
  <c r="CZ46" i="10" s="1"/>
  <c r="DR23" i="10"/>
  <c r="DR40" i="10"/>
  <c r="EW36" i="11"/>
  <c r="CW20" i="11"/>
  <c r="CX20" i="11" s="1"/>
  <c r="BP17" i="11"/>
  <c r="BQ17" i="11" s="1"/>
  <c r="BR17" i="11" s="1"/>
  <c r="DR10" i="11"/>
  <c r="EL68" i="11"/>
  <c r="EL44" i="11"/>
  <c r="DI29" i="11"/>
  <c r="EE53" i="12"/>
  <c r="ED53" i="12"/>
  <c r="EL15" i="12"/>
  <c r="EN15" i="12"/>
  <c r="ED83" i="10"/>
  <c r="EE83" i="10"/>
  <c r="CY46" i="12"/>
  <c r="CZ46" i="12" s="1"/>
  <c r="DR8" i="12"/>
  <c r="DT8" i="12"/>
  <c r="BZ44" i="10"/>
  <c r="CA44" i="10" s="1"/>
  <c r="EW61" i="12"/>
  <c r="ED30" i="12"/>
  <c r="EE30" i="12"/>
  <c r="EW77" i="8"/>
  <c r="BZ67" i="12"/>
  <c r="CA67" i="12" s="1"/>
  <c r="BP11" i="12"/>
  <c r="BQ11" i="12" s="1"/>
  <c r="BP12" i="12"/>
  <c r="BQ12" i="12" s="1"/>
  <c r="BC5" i="12"/>
  <c r="BY4" i="12"/>
  <c r="DJ61" i="8"/>
  <c r="DK61" i="8"/>
  <c r="DJ43" i="10"/>
  <c r="DK43" i="10"/>
  <c r="FH65" i="10"/>
  <c r="FF65" i="10"/>
  <c r="FH50" i="12"/>
  <c r="FG50" i="12"/>
  <c r="FF66" i="8"/>
  <c r="EY35" i="12"/>
  <c r="EX35" i="12"/>
  <c r="EY62" i="12"/>
  <c r="EX62" i="12"/>
  <c r="BZ31" i="12"/>
  <c r="CA31" i="12" s="1"/>
  <c r="EM45" i="6"/>
  <c r="EN45" i="6"/>
  <c r="BZ65" i="10"/>
  <c r="CA65" i="10" s="1"/>
  <c r="CY22" i="12"/>
  <c r="CZ22" i="12" s="1"/>
  <c r="BZ41" i="12"/>
  <c r="CA41" i="12" s="1"/>
  <c r="DR34" i="12"/>
  <c r="EM57" i="8"/>
  <c r="EN57" i="8"/>
  <c r="DJ23" i="8"/>
  <c r="CW13" i="9"/>
  <c r="CX13" i="9" s="1"/>
  <c r="CO27" i="9"/>
  <c r="CP27" i="9" s="1"/>
  <c r="EW30" i="9"/>
  <c r="DI42" i="9"/>
  <c r="DR34" i="10"/>
  <c r="DI16" i="10"/>
  <c r="DS29" i="10"/>
  <c r="EX13" i="10"/>
  <c r="EC16" i="10"/>
  <c r="CW10" i="11"/>
  <c r="CX10" i="11" s="1"/>
  <c r="EL56" i="11"/>
  <c r="EL48" i="11"/>
  <c r="DR27" i="11"/>
  <c r="FF58" i="11"/>
  <c r="EW58" i="11"/>
  <c r="EC23" i="11"/>
  <c r="EL13" i="11"/>
  <c r="FH77" i="10"/>
  <c r="DS15" i="12"/>
  <c r="DT15" i="12"/>
  <c r="FG10" i="12"/>
  <c r="FH10" i="12"/>
  <c r="DI47" i="12"/>
  <c r="EX54" i="8"/>
  <c r="EY54" i="8"/>
  <c r="EN39" i="12"/>
  <c r="EM39" i="12"/>
  <c r="FF13" i="12"/>
  <c r="FF65" i="12"/>
  <c r="DI45" i="12"/>
  <c r="BZ26" i="12"/>
  <c r="CA26" i="12" s="1"/>
  <c r="DK55" i="12"/>
  <c r="DJ55" i="12"/>
  <c r="DJ47" i="10"/>
  <c r="DT44" i="12"/>
  <c r="DS44" i="12"/>
  <c r="CW67" i="8"/>
  <c r="CX67" i="8" s="1"/>
  <c r="CO70" i="10"/>
  <c r="CP70" i="10" s="1"/>
  <c r="EM69" i="10"/>
  <c r="EN69" i="10"/>
  <c r="ED44" i="10"/>
  <c r="EE44" i="10"/>
  <c r="BP44" i="6"/>
  <c r="BQ44" i="6" s="1"/>
  <c r="EY37" i="12"/>
  <c r="EX37" i="12"/>
  <c r="CY15" i="12"/>
  <c r="CZ15" i="12" s="1"/>
  <c r="EM55" i="12"/>
  <c r="EN55" i="12"/>
  <c r="CY49" i="12"/>
  <c r="CZ49" i="12" s="1"/>
  <c r="CM69" i="10"/>
  <c r="CN69" i="10" s="1"/>
  <c r="EL75" i="10"/>
  <c r="DT29" i="12"/>
  <c r="DS29" i="12"/>
  <c r="EX71" i="8"/>
  <c r="EY71" i="8"/>
  <c r="CO35" i="12"/>
  <c r="CP35" i="12" s="1"/>
  <c r="BZ39" i="9"/>
  <c r="CA39" i="9" s="1"/>
  <c r="EW28" i="9"/>
  <c r="FF30" i="9"/>
  <c r="CO38" i="9"/>
  <c r="CP38" i="9" s="1"/>
  <c r="EC12" i="9"/>
  <c r="DR42" i="9"/>
  <c r="EE25" i="10"/>
  <c r="DI34" i="10"/>
  <c r="CO30" i="10"/>
  <c r="CP30" i="10" s="1"/>
  <c r="BZ8" i="10"/>
  <c r="CA8" i="10" s="1"/>
  <c r="DK8" i="10"/>
  <c r="CY40" i="11"/>
  <c r="CZ40" i="11" s="1"/>
  <c r="EW57" i="11"/>
  <c r="FF69" i="11"/>
  <c r="CM36" i="11"/>
  <c r="CN36" i="11" s="1"/>
  <c r="CM42" i="11"/>
  <c r="CN42" i="11" s="1"/>
  <c r="EL70" i="11"/>
  <c r="BZ26" i="11"/>
  <c r="CA26" i="11" s="1"/>
  <c r="EW70" i="11"/>
  <c r="EW29" i="11"/>
  <c r="CY15" i="11"/>
  <c r="CZ15" i="11" s="1"/>
  <c r="BP84" i="10"/>
  <c r="BQ84" i="10" s="1"/>
  <c r="BZ44" i="12"/>
  <c r="CA44" i="12" s="1"/>
  <c r="CO60" i="8"/>
  <c r="CP60" i="8" s="1"/>
  <c r="BP47" i="12"/>
  <c r="BQ47" i="12" s="1"/>
  <c r="ED14" i="12"/>
  <c r="EE14" i="12"/>
  <c r="CY57" i="12"/>
  <c r="CZ57" i="12" s="1"/>
  <c r="BP21" i="12"/>
  <c r="BQ21" i="12" s="1"/>
  <c r="CM50" i="12"/>
  <c r="CN50" i="12" s="1"/>
  <c r="DT74" i="10"/>
  <c r="DS74" i="10"/>
  <c r="EN13" i="12"/>
  <c r="EM13" i="12"/>
  <c r="EM65" i="12"/>
  <c r="EN65" i="12"/>
  <c r="ED84" i="10"/>
  <c r="EE84" i="10"/>
  <c r="ED66" i="12"/>
  <c r="EE66" i="12"/>
  <c r="CO59" i="12"/>
  <c r="CP59" i="12" s="1"/>
  <c r="DK26" i="12"/>
  <c r="DJ26" i="12"/>
  <c r="EX24" i="12"/>
  <c r="EY24" i="12"/>
  <c r="EL44" i="12"/>
  <c r="BP61" i="8"/>
  <c r="BQ61" i="8" s="1"/>
  <c r="DT58" i="12"/>
  <c r="DS58" i="12"/>
  <c r="CY67" i="8"/>
  <c r="CZ67" i="8" s="1"/>
  <c r="CO70" i="8"/>
  <c r="CP70" i="8" s="1"/>
  <c r="CY28" i="12"/>
  <c r="CZ28" i="12" s="1"/>
  <c r="CO37" i="12"/>
  <c r="CP37" i="12" s="1"/>
  <c r="EN56" i="8"/>
  <c r="EW37" i="12"/>
  <c r="BP60" i="12"/>
  <c r="BQ60" i="12" s="1"/>
  <c r="BP13" i="12"/>
  <c r="BQ13" i="12" s="1"/>
  <c r="BP14" i="12"/>
  <c r="BQ14" i="12" s="1"/>
  <c r="FH46" i="12"/>
  <c r="FG46" i="12"/>
  <c r="EL66" i="12"/>
  <c r="EX11" i="12"/>
  <c r="EY11" i="12"/>
  <c r="EC44" i="10"/>
  <c r="DJ74" i="8"/>
  <c r="BP76" i="10"/>
  <c r="BQ76" i="10" s="1"/>
  <c r="BP77" i="10"/>
  <c r="BQ77" i="10" s="1"/>
  <c r="CW64" i="12"/>
  <c r="CX64" i="12" s="1"/>
  <c r="CD43" i="12"/>
  <c r="CE43" i="12" s="1"/>
  <c r="CD34" i="12"/>
  <c r="CE34" i="12" s="1"/>
  <c r="CY19" i="12"/>
  <c r="CZ19" i="12" s="1"/>
  <c r="EX17" i="12"/>
  <c r="EY17" i="12"/>
  <c r="CO58" i="8"/>
  <c r="CP58" i="8" s="1"/>
  <c r="BP36" i="12"/>
  <c r="BQ36" i="12" s="1"/>
  <c r="DI51" i="12"/>
  <c r="CW74" i="10"/>
  <c r="CX74" i="10" s="1"/>
  <c r="DR65" i="8"/>
  <c r="EE48" i="8"/>
  <c r="ED48" i="8"/>
  <c r="DT61" i="10"/>
  <c r="DS61" i="10"/>
  <c r="EW17" i="5"/>
  <c r="DJ18" i="12"/>
  <c r="DK18" i="12"/>
  <c r="EL74" i="8"/>
  <c r="EN74" i="8"/>
  <c r="CD54" i="12"/>
  <c r="CE54" i="12" s="1"/>
  <c r="CM51" i="12"/>
  <c r="CN51" i="12" s="1"/>
  <c r="ED20" i="12"/>
  <c r="EE20" i="12"/>
  <c r="DJ39" i="12"/>
  <c r="DK39" i="12"/>
  <c r="BZ65" i="12"/>
  <c r="CA65" i="12" s="1"/>
  <c r="DS52" i="12"/>
  <c r="DT52" i="12"/>
  <c r="BZ61" i="12"/>
  <c r="CA61" i="12" s="1"/>
  <c r="CM40" i="12"/>
  <c r="CN40" i="12" s="1"/>
  <c r="CO33" i="12"/>
  <c r="CP33" i="12" s="1"/>
  <c r="BZ62" i="12"/>
  <c r="CA62" i="12" s="1"/>
  <c r="FF60" i="12"/>
  <c r="EL38" i="12"/>
  <c r="DJ49" i="12"/>
  <c r="DK49" i="12"/>
  <c r="CM37" i="12"/>
  <c r="CN37" i="12" s="1"/>
  <c r="DI59" i="12"/>
  <c r="CM53" i="12"/>
  <c r="CN53" i="12" s="1"/>
  <c r="CM35" i="12"/>
  <c r="CN35" i="12" s="1"/>
  <c r="EN34" i="12"/>
  <c r="EM34" i="12"/>
  <c r="DR60" i="12"/>
  <c r="EM60" i="12"/>
  <c r="EN60" i="12"/>
  <c r="EY36" i="12"/>
  <c r="EX36" i="12"/>
  <c r="EX72" i="8"/>
  <c r="EY72" i="8"/>
  <c r="CY9" i="12"/>
  <c r="CZ9" i="12" s="1"/>
  <c r="CY62" i="12"/>
  <c r="CZ62" i="12" s="1"/>
  <c r="EY56" i="12"/>
  <c r="EX56" i="12"/>
  <c r="EL43" i="12"/>
  <c r="EE54" i="12"/>
  <c r="ED54" i="12"/>
  <c r="EE21" i="12"/>
  <c r="ED21" i="12"/>
  <c r="CM18" i="12"/>
  <c r="CN18" i="12" s="1"/>
  <c r="EX53" i="8"/>
  <c r="EN67" i="12"/>
  <c r="EM67" i="12"/>
  <c r="CD49" i="12"/>
  <c r="CE49" i="12" s="1"/>
  <c r="FH61" i="12"/>
  <c r="FG61" i="12"/>
  <c r="CY14" i="12"/>
  <c r="CZ14" i="12" s="1"/>
  <c r="FF50" i="10"/>
  <c r="DK41" i="12"/>
  <c r="DJ41" i="12"/>
  <c r="DI34" i="12"/>
  <c r="FG54" i="12"/>
  <c r="FH54" i="12"/>
  <c r="CD65" i="12"/>
  <c r="CE65" i="12" s="1"/>
  <c r="FH64" i="12"/>
  <c r="FG64" i="12"/>
  <c r="DS48" i="12"/>
  <c r="DT48" i="12"/>
  <c r="FF34" i="12"/>
  <c r="DI60" i="12"/>
  <c r="DK56" i="12"/>
  <c r="DJ56" i="12"/>
  <c r="EW62" i="12"/>
  <c r="EL58" i="8"/>
  <c r="CW74" i="8"/>
  <c r="CX74" i="8" s="1"/>
  <c r="BZ47" i="12"/>
  <c r="CA47" i="12" s="1"/>
  <c r="DI43" i="12"/>
  <c r="CW55" i="12"/>
  <c r="CX55" i="12" s="1"/>
  <c r="EE19" i="12"/>
  <c r="ED19" i="12"/>
  <c r="CD61" i="8"/>
  <c r="CE61" i="8" s="1"/>
  <c r="CW71" i="10"/>
  <c r="CX71" i="10" s="1"/>
  <c r="EN64" i="12"/>
  <c r="EM64" i="12"/>
  <c r="EC52" i="12"/>
  <c r="CM23" i="12"/>
  <c r="CN23" i="12" s="1"/>
  <c r="CO56" i="8"/>
  <c r="CP56" i="8" s="1"/>
  <c r="CD50" i="12"/>
  <c r="CE50" i="12" s="1"/>
  <c r="CY45" i="12"/>
  <c r="CZ45" i="12" s="1"/>
  <c r="BP65" i="12"/>
  <c r="BQ65" i="12" s="1"/>
  <c r="DT66" i="12"/>
  <c r="DS66" i="12"/>
  <c r="ED74" i="8"/>
  <c r="EE74" i="8"/>
  <c r="DI18" i="12"/>
  <c r="BP43" i="12"/>
  <c r="BQ43" i="12" s="1"/>
  <c r="BZ77" i="8"/>
  <c r="CA77" i="8" s="1"/>
  <c r="EC27" i="5"/>
  <c r="EN41" i="12"/>
  <c r="EM41" i="12"/>
  <c r="BZ37" i="12"/>
  <c r="CA37" i="12" s="1"/>
  <c r="EY59" i="12"/>
  <c r="EX59" i="12"/>
  <c r="CW42" i="10"/>
  <c r="CX42" i="10" s="1"/>
  <c r="EY8" i="12"/>
  <c r="EX8" i="12"/>
  <c r="DR18" i="12"/>
  <c r="CM30" i="12"/>
  <c r="CN30" i="12" s="1"/>
  <c r="DK68" i="10"/>
  <c r="DJ68" i="10"/>
  <c r="EY41" i="12"/>
  <c r="DS49" i="10"/>
  <c r="DT49" i="10"/>
  <c r="FG58" i="10"/>
  <c r="FH58" i="10"/>
  <c r="CW44" i="12"/>
  <c r="CX44" i="12" s="1"/>
  <c r="DR46" i="12"/>
  <c r="CD29" i="12"/>
  <c r="CE29" i="12" s="1"/>
  <c r="EE47" i="7"/>
  <c r="EC47" i="7"/>
  <c r="CO45" i="12"/>
  <c r="CP45" i="12" s="1"/>
  <c r="CO14" i="12"/>
  <c r="CP14" i="12" s="1"/>
  <c r="DK35" i="12"/>
  <c r="DJ35" i="12"/>
  <c r="BZ66" i="12"/>
  <c r="CA66" i="12" s="1"/>
  <c r="FF43" i="12"/>
  <c r="BZ19" i="12"/>
  <c r="CA19" i="12" s="1"/>
  <c r="CY17" i="12"/>
  <c r="CZ17" i="12" s="1"/>
  <c r="FH42" i="12"/>
  <c r="FG42" i="12"/>
  <c r="CD31" i="12"/>
  <c r="CE31" i="12" s="1"/>
  <c r="EM18" i="12"/>
  <c r="EN18" i="12"/>
  <c r="CW68" i="10"/>
  <c r="CX68" i="10" s="1"/>
  <c r="EN62" i="12"/>
  <c r="EM62" i="12"/>
  <c r="CD51" i="12"/>
  <c r="CE51" i="12" s="1"/>
  <c r="DR63" i="12"/>
  <c r="EY22" i="12"/>
  <c r="EX22" i="12"/>
  <c r="DK38" i="12"/>
  <c r="DJ38" i="12"/>
  <c r="DR62" i="12"/>
  <c r="CM48" i="12"/>
  <c r="CN48" i="12" s="1"/>
  <c r="CO58" i="12"/>
  <c r="CP58" i="12" s="1"/>
  <c r="FH33" i="12"/>
  <c r="FG33" i="12"/>
  <c r="CD19" i="12"/>
  <c r="CE19" i="12" s="1"/>
  <c r="CY34" i="12"/>
  <c r="CZ34" i="12" s="1"/>
  <c r="DJ64" i="12"/>
  <c r="DK64" i="12"/>
  <c r="EX29" i="12"/>
  <c r="EY29" i="12"/>
  <c r="DI17" i="11"/>
  <c r="FF29" i="11"/>
  <c r="DI10" i="11"/>
  <c r="CD75" i="11"/>
  <c r="CE75" i="11" s="1"/>
  <c r="CM27" i="11"/>
  <c r="CN27" i="11" s="1"/>
  <c r="DR29" i="11"/>
  <c r="EW53" i="12"/>
  <c r="FG32" i="12"/>
  <c r="FH32" i="12"/>
  <c r="CD15" i="12"/>
  <c r="CE15" i="12" s="1"/>
  <c r="EX56" i="10"/>
  <c r="EY56" i="10"/>
  <c r="DJ27" i="12"/>
  <c r="DK27" i="12"/>
  <c r="DI31" i="12"/>
  <c r="EC46" i="12"/>
  <c r="EY46" i="7"/>
  <c r="EX46" i="7"/>
  <c r="CO26" i="12"/>
  <c r="CP26" i="12" s="1"/>
  <c r="CW46" i="12"/>
  <c r="CX46" i="12" s="1"/>
  <c r="FF48" i="12"/>
  <c r="CM46" i="12"/>
  <c r="CN46" i="12" s="1"/>
  <c r="CY33" i="12"/>
  <c r="CZ33" i="12" s="1"/>
  <c r="FG53" i="8"/>
  <c r="FH53" i="8"/>
  <c r="CY36" i="12"/>
  <c r="CZ36" i="12" s="1"/>
  <c r="CW28" i="12"/>
  <c r="CX28" i="12" s="1"/>
  <c r="CO62" i="12"/>
  <c r="CP62" i="12" s="1"/>
  <c r="EE56" i="12"/>
  <c r="ED56" i="12"/>
  <c r="CY13" i="12"/>
  <c r="CZ13" i="12" s="1"/>
  <c r="FG63" i="8"/>
  <c r="EE51" i="12"/>
  <c r="ED51" i="12"/>
  <c r="CM50" i="10"/>
  <c r="CN50" i="10" s="1"/>
  <c r="DR44" i="6"/>
  <c r="ED43" i="10"/>
  <c r="EE43" i="10"/>
  <c r="CD57" i="12"/>
  <c r="CE57" i="12" s="1"/>
  <c r="BZ57" i="12"/>
  <c r="CA57" i="12" s="1"/>
  <c r="DS63" i="12"/>
  <c r="DT63" i="12"/>
  <c r="EN56" i="12"/>
  <c r="EM56" i="12"/>
  <c r="FF35" i="12"/>
  <c r="FH30" i="12"/>
  <c r="FG30" i="12"/>
  <c r="CW57" i="10"/>
  <c r="CX57" i="10" s="1"/>
  <c r="CW83" i="10"/>
  <c r="CX83" i="10" s="1"/>
  <c r="CW13" i="12"/>
  <c r="CX13" i="12" s="1"/>
  <c r="DK47" i="7"/>
  <c r="DJ47" i="7"/>
  <c r="ED18" i="12"/>
  <c r="EE18" i="12"/>
  <c r="CY20" i="12"/>
  <c r="CZ20" i="12" s="1"/>
  <c r="FF62" i="12"/>
  <c r="FH51" i="12"/>
  <c r="FG51" i="12"/>
  <c r="DI63" i="12"/>
  <c r="CY51" i="8"/>
  <c r="CZ51" i="8" s="1"/>
  <c r="EN57" i="12"/>
  <c r="EM57" i="12"/>
  <c r="EL35" i="12"/>
  <c r="CO43" i="12"/>
  <c r="CP43" i="12" s="1"/>
  <c r="EN51" i="12"/>
  <c r="EM51" i="12"/>
  <c r="ED9" i="12"/>
  <c r="EE9" i="12"/>
  <c r="CY71" i="8"/>
  <c r="CZ71" i="8" s="1"/>
  <c r="CW34" i="12"/>
  <c r="CX34" i="12" s="1"/>
  <c r="EL22" i="12"/>
  <c r="EC64" i="12"/>
  <c r="DS67" i="12"/>
  <c r="DT67" i="12"/>
  <c r="CO28" i="12"/>
  <c r="CP28" i="12" s="1"/>
  <c r="CD60" i="8"/>
  <c r="CE60" i="8" s="1"/>
  <c r="EX77" i="8"/>
  <c r="EY77" i="8"/>
  <c r="FH34" i="12"/>
  <c r="FG34" i="12"/>
  <c r="BP52" i="12"/>
  <c r="BQ52" i="12" s="1"/>
  <c r="CD24" i="12"/>
  <c r="CE24" i="12" s="1"/>
  <c r="FG27" i="12"/>
  <c r="FH27" i="12"/>
  <c r="CY65" i="10"/>
  <c r="CZ65" i="10" s="1"/>
  <c r="EX65" i="12"/>
  <c r="EY65" i="12"/>
  <c r="CM21" i="12"/>
  <c r="CN21" i="12" s="1"/>
  <c r="EC51" i="12"/>
  <c r="ED72" i="8"/>
  <c r="EE72" i="8"/>
  <c r="CW78" i="10"/>
  <c r="CX78" i="10" s="1"/>
  <c r="EW51" i="12"/>
  <c r="FH44" i="10"/>
  <c r="DR48" i="8"/>
  <c r="DJ66" i="10"/>
  <c r="DI77" i="8"/>
  <c r="EW43" i="10"/>
  <c r="CO36" i="12"/>
  <c r="CP36" i="12" s="1"/>
  <c r="EL63" i="12"/>
  <c r="CW17" i="12"/>
  <c r="CX17" i="12" s="1"/>
  <c r="EN35" i="12"/>
  <c r="EM35" i="12"/>
  <c r="FF30" i="12"/>
  <c r="EC31" i="12"/>
  <c r="CW53" i="8"/>
  <c r="CX53" i="8" s="1"/>
  <c r="EC71" i="10"/>
  <c r="EM55" i="8"/>
  <c r="FH43" i="12"/>
  <c r="FG43" i="12"/>
  <c r="BZ35" i="12"/>
  <c r="CA35" i="12" s="1"/>
  <c r="EC66" i="12"/>
  <c r="BZ50" i="12"/>
  <c r="CA50" i="12" s="1"/>
  <c r="BZ53" i="12"/>
  <c r="CA53" i="12" s="1"/>
  <c r="CY41" i="12"/>
  <c r="CZ41" i="12" s="1"/>
  <c r="FG31" i="12"/>
  <c r="FH31" i="12"/>
  <c r="BZ58" i="12"/>
  <c r="CA58" i="12" s="1"/>
  <c r="FF28" i="12"/>
  <c r="BZ15" i="12"/>
  <c r="CA15" i="12" s="1"/>
  <c r="CW56" i="12"/>
  <c r="CX56" i="12" s="1"/>
  <c r="CY27" i="12"/>
  <c r="CZ27" i="12" s="1"/>
  <c r="DR54" i="12"/>
  <c r="FF51" i="12"/>
  <c r="CD41" i="12"/>
  <c r="CE41" i="12" s="1"/>
  <c r="EN16" i="12"/>
  <c r="EM16" i="12"/>
  <c r="DT22" i="12"/>
  <c r="DS22" i="12"/>
  <c r="CW20" i="12"/>
  <c r="CX20" i="12" s="1"/>
  <c r="CW36" i="12"/>
  <c r="CX36" i="12" s="1"/>
  <c r="EL67" i="12"/>
  <c r="DK24" i="12"/>
  <c r="EC53" i="12"/>
  <c r="CW22" i="12"/>
  <c r="CX22" i="12" s="1"/>
  <c r="EN28" i="12"/>
  <c r="EM28" i="12"/>
  <c r="ED25" i="12"/>
  <c r="EE25" i="12"/>
  <c r="DI67" i="12"/>
  <c r="FH55" i="12"/>
  <c r="FG55" i="12"/>
  <c r="DT35" i="12"/>
  <c r="DS35" i="12"/>
  <c r="FG28" i="12"/>
  <c r="FH28" i="12"/>
  <c r="DK42" i="12"/>
  <c r="DJ42" i="12"/>
  <c r="BP54" i="12"/>
  <c r="BQ54" i="12" s="1"/>
  <c r="FH39" i="12"/>
  <c r="FG39" i="12"/>
  <c r="DI56" i="12"/>
  <c r="DT41" i="12"/>
  <c r="DS41" i="12"/>
  <c r="DR32" i="12"/>
  <c r="EC60" i="8"/>
  <c r="DI53" i="12"/>
  <c r="CD22" i="12"/>
  <c r="CE22" i="12" s="1"/>
  <c r="FH19" i="12"/>
  <c r="FG19" i="12"/>
  <c r="DS67" i="8"/>
  <c r="DT67" i="8"/>
  <c r="BZ64" i="12"/>
  <c r="CA64" i="12" s="1"/>
  <c r="FH11" i="12"/>
  <c r="FG11" i="12"/>
  <c r="FH52" i="10"/>
  <c r="EM45" i="7"/>
  <c r="EN45" i="7"/>
  <c r="EW56" i="10"/>
  <c r="EW58" i="12"/>
  <c r="CM19" i="12"/>
  <c r="CN19" i="12" s="1"/>
  <c r="CM16" i="12"/>
  <c r="CN16" i="12" s="1"/>
  <c r="BP61" i="12"/>
  <c r="BQ61" i="12" s="1"/>
  <c r="EN12" i="12"/>
  <c r="EM12" i="12"/>
  <c r="EW70" i="8"/>
  <c r="DK53" i="12"/>
  <c r="DJ53" i="12"/>
  <c r="CW37" i="12"/>
  <c r="CX37" i="12" s="1"/>
  <c r="CW32" i="12"/>
  <c r="CX32" i="12" s="1"/>
  <c r="CY50" i="12"/>
  <c r="CZ50" i="12" s="1"/>
  <c r="BP67" i="12"/>
  <c r="BQ67" i="12" s="1"/>
  <c r="CY54" i="12"/>
  <c r="CZ54" i="12" s="1"/>
  <c r="CD35" i="12"/>
  <c r="CE35" i="12" s="1"/>
  <c r="EL32" i="12"/>
  <c r="DI54" i="12"/>
  <c r="CW40" i="12"/>
  <c r="CX40" i="12" s="1"/>
  <c r="DR56" i="12"/>
  <c r="DJ9" i="12"/>
  <c r="DK9" i="12"/>
  <c r="CM22" i="12"/>
  <c r="CN22" i="12" s="1"/>
  <c r="BP32" i="12"/>
  <c r="BQ32" i="12" s="1"/>
  <c r="FF38" i="12"/>
  <c r="DJ60" i="8"/>
  <c r="BP53" i="12"/>
  <c r="BQ53" i="12" s="1"/>
  <c r="EW49" i="12"/>
  <c r="DI38" i="12"/>
  <c r="EE57" i="12"/>
  <c r="ED57" i="12"/>
  <c r="FH35" i="12"/>
  <c r="FG35" i="12"/>
  <c r="EE56" i="10"/>
  <c r="ED56" i="10"/>
  <c r="CY11" i="12"/>
  <c r="CZ11" i="12" s="1"/>
  <c r="EE46" i="12"/>
  <c r="ED46" i="12"/>
  <c r="BP85" i="10"/>
  <c r="BQ85" i="10" s="1"/>
  <c r="CO80" i="10"/>
  <c r="CP80" i="10" s="1"/>
  <c r="DT53" i="12"/>
  <c r="DS53" i="12"/>
  <c r="EY15" i="12"/>
  <c r="EX15" i="12"/>
  <c r="DR61" i="12"/>
  <c r="CO49" i="12"/>
  <c r="CP49" i="12" s="1"/>
  <c r="FF12" i="12"/>
  <c r="CO40" i="12"/>
  <c r="CP40" i="12" s="1"/>
  <c r="FH21" i="12"/>
  <c r="FG21" i="12"/>
  <c r="EY25" i="12"/>
  <c r="CO57" i="12"/>
  <c r="CP57" i="12" s="1"/>
  <c r="EY38" i="12"/>
  <c r="EX38" i="12"/>
  <c r="EY44" i="12"/>
  <c r="EX44" i="12"/>
  <c r="DT56" i="12"/>
  <c r="DS56" i="12"/>
  <c r="BZ25" i="12"/>
  <c r="CA25" i="12" s="1"/>
  <c r="CY43" i="12"/>
  <c r="CZ43" i="12" s="1"/>
  <c r="DR67" i="12"/>
  <c r="DT32" i="12"/>
  <c r="DS32" i="12"/>
  <c r="BZ42" i="12"/>
  <c r="CA42" i="12" s="1"/>
  <c r="DK63" i="12"/>
  <c r="DJ63" i="12"/>
  <c r="BP56" i="12"/>
  <c r="BQ56" i="12" s="1"/>
  <c r="DI32" i="12"/>
  <c r="EN38" i="12"/>
  <c r="EM38" i="12"/>
  <c r="DR53" i="12"/>
  <c r="EE49" i="12"/>
  <c r="ED49" i="12"/>
  <c r="BP38" i="12"/>
  <c r="BQ38" i="12" s="1"/>
  <c r="EW57" i="12"/>
  <c r="CM73" i="8"/>
  <c r="CN73" i="8" s="1"/>
  <c r="CY10" i="12"/>
  <c r="CZ10" i="12" s="1"/>
  <c r="CW73" i="8"/>
  <c r="CX73" i="8" s="1"/>
  <c r="DK48" i="8"/>
  <c r="CM46" i="10"/>
  <c r="CN46" i="10" s="1"/>
  <c r="ED51" i="8"/>
  <c r="EE51" i="8"/>
  <c r="BP58" i="12"/>
  <c r="BQ58" i="12" s="1"/>
  <c r="EY50" i="12"/>
  <c r="EX50" i="12"/>
  <c r="FH29" i="12"/>
  <c r="FG29" i="12"/>
  <c r="BZ39" i="12"/>
  <c r="CA39" i="12" s="1"/>
  <c r="CY30" i="12"/>
  <c r="CZ30" i="12" s="1"/>
  <c r="EE38" i="12"/>
  <c r="ED38" i="12"/>
  <c r="EE44" i="12"/>
  <c r="ED44" i="12"/>
  <c r="CD56" i="12"/>
  <c r="CE56" i="12" s="1"/>
  <c r="DI17" i="12"/>
  <c r="DK17" i="12"/>
  <c r="EL50" i="8"/>
  <c r="EC25" i="12"/>
  <c r="CD32" i="12"/>
  <c r="CE32" i="12" s="1"/>
  <c r="DK61" i="12"/>
  <c r="DJ61" i="12"/>
  <c r="CW29" i="12"/>
  <c r="CX29" i="12" s="1"/>
  <c r="BZ34" i="12"/>
  <c r="CA34" i="12" s="1"/>
  <c r="BP22" i="12"/>
  <c r="BQ22" i="12" s="1"/>
  <c r="DT38" i="12"/>
  <c r="DS38" i="12"/>
  <c r="DR38" i="12"/>
  <c r="EE71" i="10"/>
  <c r="EX61" i="12"/>
  <c r="EY61" i="12"/>
  <c r="CY85" i="10"/>
  <c r="CZ85" i="10" s="1"/>
  <c r="EY51" i="8"/>
  <c r="EX51" i="8"/>
  <c r="EE36" i="12"/>
  <c r="ED36" i="12"/>
  <c r="CW61" i="12"/>
  <c r="CX61" i="12" s="1"/>
  <c r="ED45" i="12"/>
  <c r="EE45" i="12"/>
  <c r="CY58" i="12"/>
  <c r="CZ58" i="12" s="1"/>
  <c r="BZ36" i="12"/>
  <c r="CA36" i="12" s="1"/>
  <c r="BP47" i="8"/>
  <c r="BQ47" i="8" s="1"/>
  <c r="EC67" i="12"/>
  <c r="EY12" i="12"/>
  <c r="EX12" i="12"/>
  <c r="DS71" i="8"/>
  <c r="DT71" i="8"/>
  <c r="EE33" i="12"/>
  <c r="CD55" i="12"/>
  <c r="CE55" i="12" s="1"/>
  <c r="CY71" i="10"/>
  <c r="CZ71" i="10" s="1"/>
  <c r="EN50" i="8"/>
  <c r="DI66" i="12"/>
  <c r="DR50" i="12"/>
  <c r="CO55" i="12"/>
  <c r="CP55" i="12" s="1"/>
  <c r="DJ16" i="12"/>
  <c r="DK16" i="12"/>
  <c r="CM55" i="12"/>
  <c r="CN55" i="12" s="1"/>
  <c r="CM48" i="8"/>
  <c r="CN48" i="8" s="1"/>
  <c r="CO16" i="12"/>
  <c r="CP16" i="12" s="1"/>
  <c r="EE50" i="12"/>
  <c r="ED50" i="12"/>
  <c r="EN33" i="12"/>
  <c r="EM33" i="12"/>
  <c r="BP26" i="12"/>
  <c r="BQ26" i="12" s="1"/>
  <c r="CO22" i="12"/>
  <c r="CP22" i="12" s="1"/>
  <c r="DR51" i="10"/>
  <c r="CY60" i="12"/>
  <c r="CZ60" i="12" s="1"/>
  <c r="FH12" i="12"/>
  <c r="FG12" i="12"/>
  <c r="FF86" i="10"/>
  <c r="EL53" i="12"/>
  <c r="BZ18" i="12"/>
  <c r="CA18" i="12" s="1"/>
  <c r="DJ72" i="8"/>
  <c r="DK72" i="8"/>
  <c r="DR58" i="12"/>
  <c r="FF46" i="12"/>
  <c r="EM29" i="12"/>
  <c r="EN29" i="12"/>
  <c r="EC82" i="10"/>
  <c r="EY76" i="10"/>
  <c r="BP33" i="12"/>
  <c r="BQ33" i="12" s="1"/>
  <c r="CM59" i="12"/>
  <c r="CN59" i="12" s="1"/>
  <c r="CW52" i="12"/>
  <c r="CX52" i="12" s="1"/>
  <c r="EW38" i="12"/>
  <c r="EW44" i="12"/>
  <c r="DJ25" i="12"/>
  <c r="DK25" i="12"/>
  <c r="CD52" i="12"/>
  <c r="CE52" i="12" s="1"/>
  <c r="CW27" i="12"/>
  <c r="CX27" i="12" s="1"/>
  <c r="EX39" i="12"/>
  <c r="EY39" i="12"/>
  <c r="BZ63" i="12"/>
  <c r="CA63" i="12" s="1"/>
  <c r="EC62" i="12"/>
  <c r="BZ9" i="12"/>
  <c r="CA9" i="12" s="1"/>
  <c r="BZ49" i="12"/>
  <c r="CA49" i="12" s="1"/>
  <c r="BP59" i="12"/>
  <c r="BQ59" i="12" s="1"/>
  <c r="BP24" i="12"/>
  <c r="BQ24" i="12" s="1"/>
  <c r="CO71" i="8"/>
  <c r="CP71" i="8" s="1"/>
  <c r="CM62" i="12"/>
  <c r="CN62" i="12" s="1"/>
  <c r="EL51" i="11"/>
  <c r="CO43" i="11"/>
  <c r="CP43" i="11" s="1"/>
  <c r="EL22" i="11"/>
  <c r="EC31" i="11"/>
  <c r="EN58" i="12"/>
  <c r="EM58" i="12"/>
  <c r="DJ29" i="12"/>
  <c r="DK29" i="12"/>
  <c r="DK8" i="12"/>
  <c r="DJ8" i="12"/>
  <c r="FF32" i="12"/>
  <c r="EL80" i="10"/>
  <c r="CD60" i="12"/>
  <c r="CE60" i="12" s="1"/>
  <c r="EN61" i="12"/>
  <c r="EM61" i="12"/>
  <c r="EC14" i="12"/>
  <c r="DS46" i="12"/>
  <c r="DT46" i="12"/>
  <c r="EL62" i="8"/>
  <c r="BP65" i="8"/>
  <c r="BQ65" i="8" s="1"/>
  <c r="DJ58" i="10"/>
  <c r="EW45" i="12"/>
  <c r="EC52" i="8"/>
  <c r="CO56" i="12"/>
  <c r="CP56" i="12" s="1"/>
  <c r="EW10" i="12"/>
  <c r="ED77" i="8"/>
  <c r="EE77" i="8"/>
  <c r="EC58" i="12"/>
  <c r="CO11" i="12"/>
  <c r="CP11" i="12" s="1"/>
  <c r="CY52" i="12"/>
  <c r="CZ52" i="12" s="1"/>
  <c r="DT33" i="12"/>
  <c r="DS33" i="12"/>
  <c r="EX60" i="8"/>
  <c r="DK44" i="10"/>
  <c r="DJ44" i="10"/>
  <c r="DT55" i="12"/>
  <c r="DS55" i="12"/>
  <c r="FF50" i="8"/>
  <c r="BP50" i="12"/>
  <c r="BQ50" i="12" s="1"/>
  <c r="DT34" i="12"/>
  <c r="DS34" i="12"/>
  <c r="EL43" i="6"/>
  <c r="EW50" i="12"/>
  <c r="CW66" i="12"/>
  <c r="CX66" i="12" s="1"/>
  <c r="DR51" i="12"/>
  <c r="DI26" i="12"/>
  <c r="EL61" i="10"/>
  <c r="EY81" i="10"/>
  <c r="DJ79" i="10"/>
  <c r="CY68" i="8"/>
  <c r="CZ68" i="8" s="1"/>
  <c r="CD53" i="12"/>
  <c r="CE53" i="12" s="1"/>
  <c r="DT61" i="8"/>
  <c r="DI58" i="12"/>
  <c r="EN46" i="12"/>
  <c r="EM46" i="12"/>
  <c r="FF29" i="12"/>
  <c r="DT65" i="12"/>
  <c r="DS65" i="12"/>
  <c r="EC39" i="12"/>
  <c r="EC65" i="12"/>
  <c r="DI64" i="12"/>
  <c r="EN52" i="10"/>
  <c r="EM52" i="10"/>
  <c r="EE58" i="10"/>
  <c r="EY58" i="12"/>
  <c r="EX58" i="12"/>
  <c r="EL56" i="12"/>
  <c r="EY51" i="12"/>
  <c r="EX51" i="12"/>
  <c r="EL52" i="12"/>
  <c r="EC61" i="12"/>
  <c r="EY34" i="12"/>
  <c r="EX34" i="12"/>
  <c r="DK62" i="12"/>
  <c r="DJ62" i="12"/>
  <c r="CY38" i="12"/>
  <c r="CZ38" i="12" s="1"/>
  <c r="DK12" i="12"/>
  <c r="DJ12" i="12"/>
  <c r="DT7" i="12"/>
  <c r="DS7" i="12"/>
  <c r="CD38" i="12"/>
  <c r="CE38" i="12" s="1"/>
  <c r="EC49" i="12"/>
  <c r="DR59" i="12"/>
  <c r="DR24" i="12"/>
  <c r="CO60" i="12"/>
  <c r="CP60" i="12" s="1"/>
  <c r="CW11" i="12"/>
  <c r="CX11" i="12" s="1"/>
  <c r="DI37" i="11"/>
  <c r="FF74" i="11"/>
  <c r="EW55" i="11"/>
  <c r="CM25" i="11"/>
  <c r="CN25" i="11" s="1"/>
  <c r="BZ39" i="11"/>
  <c r="CA39" i="11" s="1"/>
  <c r="BJ5" i="11"/>
  <c r="BJ6" i="11" s="1"/>
  <c r="CB4" i="11"/>
  <c r="EL61" i="11"/>
  <c r="FF20" i="11"/>
  <c r="EW7" i="11"/>
  <c r="CW16" i="11"/>
  <c r="CX16" i="11" s="1"/>
  <c r="CM68" i="11"/>
  <c r="CN68" i="11" s="1"/>
  <c r="CY42" i="11"/>
  <c r="CZ42" i="11" s="1"/>
  <c r="BP31" i="11"/>
  <c r="BQ31" i="11" s="1"/>
  <c r="CY50" i="11"/>
  <c r="CZ50" i="11" s="1"/>
  <c r="BP29" i="11"/>
  <c r="BQ29" i="11" s="1"/>
  <c r="BR29" i="11" s="1"/>
  <c r="CD73" i="11"/>
  <c r="CE73" i="11" s="1"/>
  <c r="BP54" i="11"/>
  <c r="BQ54" i="11" s="1"/>
  <c r="BR54" i="11" s="1"/>
  <c r="BP40" i="11"/>
  <c r="BQ40" i="11" s="1"/>
  <c r="BR40" i="11" s="1"/>
  <c r="EL21" i="11"/>
  <c r="CD58" i="11"/>
  <c r="CE58" i="11" s="1"/>
  <c r="EC17" i="11"/>
  <c r="FF10" i="11"/>
  <c r="CW58" i="11"/>
  <c r="CX58" i="11" s="1"/>
  <c r="EL65" i="11"/>
  <c r="CW41" i="11"/>
  <c r="CX41" i="11" s="1"/>
  <c r="EL30" i="11"/>
  <c r="EW24" i="11"/>
  <c r="BP22" i="11"/>
  <c r="BQ22" i="11" s="1"/>
  <c r="BR22" i="11" s="1"/>
  <c r="CM61" i="11"/>
  <c r="CN61" i="11" s="1"/>
  <c r="FF68" i="11"/>
  <c r="EC39" i="11"/>
  <c r="BZ69" i="11"/>
  <c r="CA69" i="11" s="1"/>
  <c r="EE30" i="11"/>
  <c r="DI40" i="11"/>
  <c r="FF23" i="11"/>
  <c r="CO23" i="11"/>
  <c r="CP23" i="11" s="1"/>
  <c r="CY16" i="11"/>
  <c r="CZ16" i="11" s="1"/>
  <c r="DR7" i="11"/>
  <c r="CO35" i="11"/>
  <c r="CP35" i="11" s="1"/>
  <c r="CD66" i="11"/>
  <c r="CE66" i="11" s="1"/>
  <c r="BZ46" i="11"/>
  <c r="CA46" i="11" s="1"/>
  <c r="CD30" i="11"/>
  <c r="CE30" i="11" s="1"/>
  <c r="CD62" i="11"/>
  <c r="CE62" i="11" s="1"/>
  <c r="CO12" i="11"/>
  <c r="CP12" i="11" s="1"/>
  <c r="BZ49" i="11"/>
  <c r="CA49" i="11" s="1"/>
  <c r="DR21" i="11"/>
  <c r="EC33" i="11"/>
  <c r="CW18" i="11"/>
  <c r="CX18" i="11" s="1"/>
  <c r="EW75" i="11"/>
  <c r="CM64" i="11"/>
  <c r="CN64" i="11" s="1"/>
  <c r="EC22" i="11"/>
  <c r="CY66" i="11"/>
  <c r="CZ66" i="11" s="1"/>
  <c r="FF48" i="11"/>
  <c r="EL40" i="11"/>
  <c r="CY28" i="11"/>
  <c r="CZ28" i="11" s="1"/>
  <c r="DR51" i="11"/>
  <c r="CY35" i="11"/>
  <c r="CZ35" i="11" s="1"/>
  <c r="CM59" i="11"/>
  <c r="CN59" i="11" s="1"/>
  <c r="FF66" i="11"/>
  <c r="EC32" i="11"/>
  <c r="BP24" i="11"/>
  <c r="BQ24" i="11" s="1"/>
  <c r="BR24" i="11" s="1"/>
  <c r="CD44" i="11"/>
  <c r="CE44" i="11" s="1"/>
  <c r="CO29" i="11"/>
  <c r="CP29" i="11" s="1"/>
  <c r="CW76" i="11"/>
  <c r="CX76" i="11" s="1"/>
  <c r="DR34" i="11"/>
  <c r="DI32" i="11"/>
  <c r="EW64" i="11"/>
  <c r="CD40" i="11"/>
  <c r="CE40" i="11" s="1"/>
  <c r="EC27" i="11"/>
  <c r="CY71" i="11"/>
  <c r="CZ71" i="11" s="1"/>
  <c r="BP51" i="11"/>
  <c r="BQ51" i="11" s="1"/>
  <c r="BR51" i="11" s="1"/>
  <c r="EW14" i="11"/>
  <c r="CM67" i="11"/>
  <c r="CN67" i="11" s="1"/>
  <c r="CM14" i="11"/>
  <c r="CN14" i="11" s="1"/>
  <c r="CW47" i="11"/>
  <c r="CX47" i="11" s="1"/>
  <c r="CM32" i="11"/>
  <c r="CN32" i="11" s="1"/>
  <c r="DR38" i="11"/>
  <c r="CY13" i="11"/>
  <c r="CZ13" i="11" s="1"/>
  <c r="DR26" i="11"/>
  <c r="EL27" i="11"/>
  <c r="FF31" i="11"/>
  <c r="EL24" i="11"/>
  <c r="CW48" i="11"/>
  <c r="CX48" i="11" s="1"/>
  <c r="DR52" i="11"/>
  <c r="BP32" i="11"/>
  <c r="BQ32" i="11" s="1"/>
  <c r="EW69" i="11"/>
  <c r="CO62" i="11"/>
  <c r="CP62" i="11" s="1"/>
  <c r="EW60" i="11"/>
  <c r="EC65" i="11"/>
  <c r="EW73" i="11"/>
  <c r="DR69" i="11"/>
  <c r="EW22" i="11"/>
  <c r="CW30" i="11"/>
  <c r="CX30" i="11" s="1"/>
  <c r="EC55" i="11"/>
  <c r="FF70" i="11"/>
  <c r="DR48" i="11"/>
  <c r="DR30" i="11"/>
  <c r="EW25" i="11"/>
  <c r="DI33" i="11"/>
  <c r="CW57" i="11"/>
  <c r="CX57" i="11" s="1"/>
  <c r="EW72" i="11"/>
  <c r="BP38" i="11"/>
  <c r="BQ38" i="11" s="1"/>
  <c r="BR38" i="11" s="1"/>
  <c r="BZ12" i="11"/>
  <c r="CA12" i="11" s="1"/>
  <c r="CW15" i="11"/>
  <c r="CX15" i="11" s="1"/>
  <c r="CY62" i="11"/>
  <c r="CZ62" i="11" s="1"/>
  <c r="DR19" i="11"/>
  <c r="BP26" i="11"/>
  <c r="BQ26" i="11" s="1"/>
  <c r="CY24" i="11"/>
  <c r="CZ24" i="11" s="1"/>
  <c r="CD27" i="11"/>
  <c r="CE27" i="11" s="1"/>
  <c r="CO69" i="11"/>
  <c r="CP69" i="11" s="1"/>
  <c r="DI62" i="11"/>
  <c r="BZ17" i="11"/>
  <c r="CA17" i="11" s="1"/>
  <c r="BP52" i="11"/>
  <c r="BQ52" i="11" s="1"/>
  <c r="BZ22" i="11"/>
  <c r="CA22" i="11" s="1"/>
  <c r="BZ65" i="11"/>
  <c r="CA65" i="11" s="1"/>
  <c r="CO28" i="11"/>
  <c r="CP28" i="11" s="1"/>
  <c r="CD23" i="11"/>
  <c r="CE23" i="11" s="1"/>
  <c r="BP69" i="11"/>
  <c r="BQ69" i="11" s="1"/>
  <c r="BZ19" i="11"/>
  <c r="CA19" i="11" s="1"/>
  <c r="FF63" i="11"/>
  <c r="CW73" i="11"/>
  <c r="CX73" i="11" s="1"/>
  <c r="BZ55" i="11"/>
  <c r="CA55" i="11" s="1"/>
  <c r="BZ54" i="11"/>
  <c r="CA54" i="11" s="1"/>
  <c r="CW32" i="11"/>
  <c r="CX32" i="11" s="1"/>
  <c r="CO11" i="11"/>
  <c r="CP11" i="11" s="1"/>
  <c r="CD22" i="11"/>
  <c r="CE22" i="11" s="1"/>
  <c r="BP48" i="11"/>
  <c r="BQ48" i="11" s="1"/>
  <c r="BZ34" i="11"/>
  <c r="CA34" i="11" s="1"/>
  <c r="DR33" i="11"/>
  <c r="EW54" i="11"/>
  <c r="EC18" i="11"/>
  <c r="FF62" i="11"/>
  <c r="FF42" i="11"/>
  <c r="DI72" i="11"/>
  <c r="EL31" i="11"/>
  <c r="FF18" i="11"/>
  <c r="EW11" i="11"/>
  <c r="EW9" i="11"/>
  <c r="EC20" i="11"/>
  <c r="CM71" i="11"/>
  <c r="CN71" i="11" s="1"/>
  <c r="DI52" i="11"/>
  <c r="CM43" i="11"/>
  <c r="CN43" i="11" s="1"/>
  <c r="BZ71" i="11"/>
  <c r="CA71" i="11" s="1"/>
  <c r="DI69" i="11"/>
  <c r="CM58" i="11"/>
  <c r="CN58" i="11" s="1"/>
  <c r="CO40" i="11"/>
  <c r="CP40" i="11" s="1"/>
  <c r="DI48" i="11"/>
  <c r="DR40" i="11"/>
  <c r="EC29" i="11"/>
  <c r="EW48" i="11"/>
  <c r="CD48" i="11"/>
  <c r="CE48" i="11" s="1"/>
  <c r="FF26" i="11"/>
  <c r="DR56" i="11"/>
  <c r="CO53" i="11"/>
  <c r="CP53" i="11" s="1"/>
  <c r="CW74" i="11"/>
  <c r="CX74" i="11" s="1"/>
  <c r="EC71" i="11"/>
  <c r="CM9" i="11"/>
  <c r="CN9" i="11" s="1"/>
  <c r="CW38" i="11"/>
  <c r="CX38" i="11" s="1"/>
  <c r="CM51" i="11"/>
  <c r="CN51" i="11" s="1"/>
  <c r="EC70" i="11"/>
  <c r="DI18" i="11"/>
  <c r="EC48" i="11"/>
  <c r="BZ75" i="11"/>
  <c r="CA75" i="11" s="1"/>
  <c r="CM33" i="11"/>
  <c r="CN33" i="11" s="1"/>
  <c r="CY48" i="11"/>
  <c r="CZ48" i="11" s="1"/>
  <c r="CM66" i="11"/>
  <c r="CN66" i="11" s="1"/>
  <c r="DI35" i="11"/>
  <c r="EW38" i="11"/>
  <c r="EW50" i="11"/>
  <c r="CY61" i="11"/>
  <c r="CZ61" i="11" s="1"/>
  <c r="EW65" i="11"/>
  <c r="DI15" i="11"/>
  <c r="FF53" i="11"/>
  <c r="EC75" i="11"/>
  <c r="BZ10" i="11"/>
  <c r="CA10" i="11" s="1"/>
  <c r="CY9" i="11"/>
  <c r="CZ9" i="11" s="1"/>
  <c r="CO48" i="11"/>
  <c r="CP48" i="11" s="1"/>
  <c r="EW34" i="11"/>
  <c r="BZ67" i="11"/>
  <c r="CA67" i="11" s="1"/>
  <c r="CD47" i="11"/>
  <c r="CE47" i="11" s="1"/>
  <c r="CM34" i="11"/>
  <c r="CN34" i="11" s="1"/>
  <c r="FF51" i="11"/>
  <c r="CY19" i="11"/>
  <c r="CZ19" i="11" s="1"/>
  <c r="DR35" i="11"/>
  <c r="EC64" i="11"/>
  <c r="EC49" i="11"/>
  <c r="EL12" i="11"/>
  <c r="EW67" i="11"/>
  <c r="FF57" i="11"/>
  <c r="EC60" i="11"/>
  <c r="DI23" i="11"/>
  <c r="EW68" i="11"/>
  <c r="CY8" i="11"/>
  <c r="CZ8" i="11" s="1"/>
  <c r="BP68" i="11"/>
  <c r="BQ68" i="11" s="1"/>
  <c r="BR68" i="11" s="1"/>
  <c r="CD50" i="11"/>
  <c r="CE50" i="11" s="1"/>
  <c r="EW45" i="11"/>
  <c r="BZ37" i="11"/>
  <c r="CA37" i="11" s="1"/>
  <c r="CW59" i="11"/>
  <c r="CX59" i="11" s="1"/>
  <c r="CO34" i="11"/>
  <c r="CP34" i="11" s="1"/>
  <c r="EM34" i="11"/>
  <c r="EN34" i="11"/>
  <c r="EE29" i="11"/>
  <c r="ED29" i="11"/>
  <c r="EY11" i="11"/>
  <c r="EX11" i="11"/>
  <c r="CO73" i="11"/>
  <c r="CP73" i="11" s="1"/>
  <c r="DT75" i="11"/>
  <c r="DS75" i="11"/>
  <c r="FH36" i="11"/>
  <c r="FG36" i="11"/>
  <c r="DT30" i="11"/>
  <c r="DS30" i="11"/>
  <c r="EN8" i="11"/>
  <c r="EM8" i="11"/>
  <c r="DK56" i="11"/>
  <c r="DJ56" i="11"/>
  <c r="CY45" i="11"/>
  <c r="CZ45" i="11" s="1"/>
  <c r="BP25" i="11"/>
  <c r="BQ25" i="11" s="1"/>
  <c r="BZ23" i="11"/>
  <c r="CA23" i="11" s="1"/>
  <c r="DK24" i="11"/>
  <c r="DJ24" i="11"/>
  <c r="DK19" i="11"/>
  <c r="DJ19" i="11"/>
  <c r="CY26" i="11"/>
  <c r="CZ26" i="11" s="1"/>
  <c r="EM38" i="11"/>
  <c r="EN38" i="11"/>
  <c r="ED55" i="11"/>
  <c r="EE55" i="11"/>
  <c r="DK26" i="11"/>
  <c r="DJ26" i="11"/>
  <c r="DI63" i="11"/>
  <c r="FH53" i="11"/>
  <c r="FG53" i="11"/>
  <c r="BZ56" i="11"/>
  <c r="CA56" i="11" s="1"/>
  <c r="DK32" i="11"/>
  <c r="DJ32" i="11"/>
  <c r="FH61" i="11"/>
  <c r="FG61" i="11"/>
  <c r="EC12" i="11"/>
  <c r="FF60" i="11"/>
  <c r="CO22" i="11"/>
  <c r="CP22" i="11" s="1"/>
  <c r="FG7" i="11"/>
  <c r="FH7" i="11"/>
  <c r="CW55" i="11"/>
  <c r="CX55" i="11" s="1"/>
  <c r="CM35" i="11"/>
  <c r="CN35" i="11" s="1"/>
  <c r="DT27" i="11"/>
  <c r="DS27" i="11"/>
  <c r="EN31" i="11"/>
  <c r="EM31" i="11"/>
  <c r="CD24" i="11"/>
  <c r="CE24" i="11" s="1"/>
  <c r="EE63" i="11"/>
  <c r="ED63" i="11"/>
  <c r="CY46" i="11"/>
  <c r="CZ46" i="11" s="1"/>
  <c r="EX15" i="11"/>
  <c r="EY15" i="11"/>
  <c r="CD35" i="11"/>
  <c r="CE35" i="11" s="1"/>
  <c r="DR32" i="11"/>
  <c r="BF6" i="11"/>
  <c r="EN59" i="11"/>
  <c r="EM59" i="11"/>
  <c r="FH66" i="11"/>
  <c r="FG66" i="11"/>
  <c r="EC62" i="11"/>
  <c r="EW76" i="11"/>
  <c r="DK65" i="11"/>
  <c r="DJ65" i="11"/>
  <c r="EY57" i="11"/>
  <c r="EX57" i="11"/>
  <c r="FG27" i="11"/>
  <c r="FH27" i="11"/>
  <c r="EE22" i="11"/>
  <c r="ED22" i="11"/>
  <c r="CM12" i="11"/>
  <c r="CN12" i="11" s="1"/>
  <c r="EN71" i="11"/>
  <c r="EM71" i="11"/>
  <c r="CD34" i="11"/>
  <c r="CE34" i="11" s="1"/>
  <c r="EN56" i="11"/>
  <c r="EM56" i="11"/>
  <c r="FF73" i="11"/>
  <c r="CW53" i="11"/>
  <c r="CX53" i="11" s="1"/>
  <c r="DT77" i="11"/>
  <c r="DS77" i="11"/>
  <c r="EY24" i="11"/>
  <c r="EX24" i="11"/>
  <c r="DR63" i="11"/>
  <c r="EE14" i="11"/>
  <c r="ED14" i="11"/>
  <c r="CD15" i="11"/>
  <c r="CE15" i="11" s="1"/>
  <c r="DK39" i="11"/>
  <c r="DJ39" i="11"/>
  <c r="EY13" i="11"/>
  <c r="EX13" i="11"/>
  <c r="BP33" i="11"/>
  <c r="BQ33" i="11" s="1"/>
  <c r="CO18" i="11"/>
  <c r="CP18" i="11" s="1"/>
  <c r="DK18" i="11"/>
  <c r="DJ18" i="11"/>
  <c r="FH68" i="11"/>
  <c r="FG68" i="11"/>
  <c r="EY31" i="11"/>
  <c r="EX31" i="11"/>
  <c r="BP72" i="11"/>
  <c r="BQ72" i="11" s="1"/>
  <c r="EY21" i="11"/>
  <c r="EX21" i="11"/>
  <c r="EE40" i="11"/>
  <c r="ED40" i="11"/>
  <c r="FH58" i="11"/>
  <c r="FG58" i="11"/>
  <c r="ED64" i="11"/>
  <c r="EE64" i="11"/>
  <c r="DJ27" i="11"/>
  <c r="DK27" i="11"/>
  <c r="DT66" i="11"/>
  <c r="DS66" i="11"/>
  <c r="DS57" i="11"/>
  <c r="DT57" i="11"/>
  <c r="EE16" i="11"/>
  <c r="ED16" i="11"/>
  <c r="BP10" i="11"/>
  <c r="BQ10" i="11" s="1"/>
  <c r="CM28" i="11"/>
  <c r="CN28" i="11" s="1"/>
  <c r="EY26" i="11"/>
  <c r="EX26" i="11"/>
  <c r="EE77" i="11"/>
  <c r="ED77" i="11"/>
  <c r="FH64" i="11"/>
  <c r="FG64" i="11"/>
  <c r="EN28" i="11"/>
  <c r="EM28" i="11"/>
  <c r="DT34" i="11"/>
  <c r="DS34" i="11"/>
  <c r="EE13" i="11"/>
  <c r="ED13" i="11"/>
  <c r="CW71" i="11"/>
  <c r="CX71" i="11" s="1"/>
  <c r="DT15" i="11"/>
  <c r="DS15" i="11"/>
  <c r="FG18" i="11"/>
  <c r="FH18" i="11"/>
  <c r="DT31" i="11"/>
  <c r="DS31" i="11"/>
  <c r="EM60" i="11"/>
  <c r="EN60" i="11"/>
  <c r="EY23" i="11"/>
  <c r="EX23" i="11"/>
  <c r="CO74" i="11"/>
  <c r="CP74" i="11" s="1"/>
  <c r="BP19" i="11"/>
  <c r="BQ19" i="11" s="1"/>
  <c r="CY53" i="11"/>
  <c r="CZ53" i="11" s="1"/>
  <c r="FH75" i="11"/>
  <c r="FG75" i="11"/>
  <c r="EE75" i="11"/>
  <c r="ED75" i="11"/>
  <c r="EN12" i="11"/>
  <c r="EM12" i="11"/>
  <c r="CW31" i="11"/>
  <c r="CX31" i="11" s="1"/>
  <c r="EY70" i="11"/>
  <c r="EX70" i="11"/>
  <c r="EL35" i="11"/>
  <c r="DK22" i="11"/>
  <c r="DJ22" i="11"/>
  <c r="CY72" i="11"/>
  <c r="CZ72" i="11" s="1"/>
  <c r="CY65" i="11"/>
  <c r="CZ65" i="11" s="1"/>
  <c r="CY18" i="11"/>
  <c r="CZ18" i="11" s="1"/>
  <c r="CD18" i="11"/>
  <c r="CE18" i="11" s="1"/>
  <c r="ED76" i="11"/>
  <c r="EE76" i="11"/>
  <c r="EN48" i="11"/>
  <c r="EM48" i="11"/>
  <c r="DT40" i="11"/>
  <c r="DS40" i="11"/>
  <c r="CO56" i="11"/>
  <c r="CP56" i="11" s="1"/>
  <c r="CO10" i="11"/>
  <c r="CP10" i="11" s="1"/>
  <c r="CO38" i="11"/>
  <c r="CP38" i="11" s="1"/>
  <c r="EE41" i="11"/>
  <c r="ED41" i="11"/>
  <c r="DJ54" i="11"/>
  <c r="DK54" i="11"/>
  <c r="FH31" i="11"/>
  <c r="FG31" i="11"/>
  <c r="CD45" i="11"/>
  <c r="CE45" i="11" s="1"/>
  <c r="EX41" i="11"/>
  <c r="EY41" i="11"/>
  <c r="EY74" i="11"/>
  <c r="EX74" i="11"/>
  <c r="EM73" i="11"/>
  <c r="EN73" i="11"/>
  <c r="CM22" i="11"/>
  <c r="CN22" i="11" s="1"/>
  <c r="DT63" i="11"/>
  <c r="DS63" i="11"/>
  <c r="BP63" i="11"/>
  <c r="BQ63" i="11" s="1"/>
  <c r="DK34" i="11"/>
  <c r="DJ34" i="11"/>
  <c r="EX58" i="11"/>
  <c r="EY58" i="11"/>
  <c r="BZ42" i="11"/>
  <c r="CA42" i="11" s="1"/>
  <c r="EC56" i="11"/>
  <c r="EN66" i="11"/>
  <c r="EM66" i="11"/>
  <c r="FG46" i="11"/>
  <c r="FH46" i="11"/>
  <c r="CY17" i="11"/>
  <c r="CZ17" i="11" s="1"/>
  <c r="BZ32" i="11"/>
  <c r="CA32" i="11" s="1"/>
  <c r="BZ18" i="11"/>
  <c r="CA18" i="11" s="1"/>
  <c r="CW69" i="11"/>
  <c r="CX69" i="11" s="1"/>
  <c r="DR72" i="11"/>
  <c r="BZ27" i="11"/>
  <c r="CA27" i="11" s="1"/>
  <c r="EY59" i="11"/>
  <c r="EX59" i="11"/>
  <c r="EY75" i="11"/>
  <c r="EX75" i="11"/>
  <c r="EM18" i="11"/>
  <c r="EN18" i="11"/>
  <c r="EY30" i="11"/>
  <c r="EX30" i="11"/>
  <c r="EE20" i="11"/>
  <c r="ED20" i="11"/>
  <c r="DT24" i="11"/>
  <c r="DS24" i="11"/>
  <c r="EN69" i="11"/>
  <c r="EM69" i="11"/>
  <c r="EX76" i="11"/>
  <c r="EY76" i="11"/>
  <c r="EX54" i="11"/>
  <c r="EY54" i="11"/>
  <c r="EY45" i="11"/>
  <c r="EX45" i="11"/>
  <c r="AX5" i="11"/>
  <c r="BX4" i="11"/>
  <c r="CD63" i="11"/>
  <c r="CE63" i="11" s="1"/>
  <c r="DI30" i="11"/>
  <c r="DK30" i="11"/>
  <c r="ED25" i="11"/>
  <c r="EE25" i="11"/>
  <c r="EE17" i="11"/>
  <c r="ED17" i="11"/>
  <c r="ED72" i="11"/>
  <c r="EE72" i="11"/>
  <c r="FH22" i="11"/>
  <c r="FG22" i="11"/>
  <c r="BP20" i="11"/>
  <c r="BQ20" i="11" s="1"/>
  <c r="DI19" i="11"/>
  <c r="DT32" i="11"/>
  <c r="DS32" i="11"/>
  <c r="CM73" i="11"/>
  <c r="CN73" i="11" s="1"/>
  <c r="BG5" i="11"/>
  <c r="CC4" i="11"/>
  <c r="FH30" i="11"/>
  <c r="FG30" i="11"/>
  <c r="BP62" i="11"/>
  <c r="BQ62" i="11" s="1"/>
  <c r="DK17" i="11"/>
  <c r="DJ17" i="11"/>
  <c r="DT35" i="11"/>
  <c r="DS35" i="11"/>
  <c r="EX63" i="11"/>
  <c r="EY63" i="11"/>
  <c r="CW67" i="11"/>
  <c r="CX67" i="11" s="1"/>
  <c r="EY29" i="11"/>
  <c r="EX29" i="11"/>
  <c r="DT23" i="11"/>
  <c r="DS23" i="11"/>
  <c r="CD64" i="11"/>
  <c r="CE64" i="11" s="1"/>
  <c r="FH62" i="11"/>
  <c r="FG62" i="11"/>
  <c r="EM63" i="11"/>
  <c r="EN63" i="11"/>
  <c r="FH72" i="11"/>
  <c r="FG72" i="11"/>
  <c r="EX47" i="11"/>
  <c r="EY47" i="11"/>
  <c r="EY39" i="11"/>
  <c r="EX39" i="11"/>
  <c r="EN43" i="11"/>
  <c r="EM43" i="11"/>
  <c r="EN32" i="11"/>
  <c r="EM32" i="11"/>
  <c r="CD31" i="11"/>
  <c r="CE31" i="11" s="1"/>
  <c r="CO17" i="11"/>
  <c r="CP17" i="11" s="1"/>
  <c r="DS73" i="11"/>
  <c r="DT73" i="11"/>
  <c r="FH63" i="11"/>
  <c r="FG63" i="11"/>
  <c r="FH54" i="11"/>
  <c r="FG54" i="11"/>
  <c r="EN72" i="11"/>
  <c r="EM72" i="11"/>
  <c r="EY72" i="11"/>
  <c r="EX72" i="11"/>
  <c r="EE9" i="11"/>
  <c r="ED9" i="11"/>
  <c r="BZ20" i="11"/>
  <c r="CA20" i="11" s="1"/>
  <c r="FH25" i="11"/>
  <c r="FG25" i="11"/>
  <c r="CY44" i="11"/>
  <c r="CZ44" i="11" s="1"/>
  <c r="BZ16" i="11"/>
  <c r="CA16" i="11" s="1"/>
  <c r="EN46" i="11"/>
  <c r="EM46" i="11"/>
  <c r="EL60" i="11"/>
  <c r="FH67" i="11"/>
  <c r="FG67" i="11"/>
  <c r="DS18" i="11"/>
  <c r="DT18" i="11"/>
  <c r="CW62" i="11"/>
  <c r="CX62" i="11" s="1"/>
  <c r="FH14" i="11"/>
  <c r="FG14" i="11"/>
  <c r="DK29" i="11"/>
  <c r="DJ29" i="11"/>
  <c r="DJ74" i="11"/>
  <c r="DK74" i="11"/>
  <c r="CO71" i="11"/>
  <c r="CP71" i="11" s="1"/>
  <c r="ED48" i="11"/>
  <c r="EE48" i="11"/>
  <c r="DT48" i="11"/>
  <c r="DS48" i="11"/>
  <c r="DK20" i="11"/>
  <c r="DJ20" i="11"/>
  <c r="DK10" i="11"/>
  <c r="DJ10" i="11"/>
  <c r="EN26" i="11"/>
  <c r="EM26" i="11"/>
  <c r="CY29" i="11"/>
  <c r="CZ29" i="11" s="1"/>
  <c r="BP56" i="11"/>
  <c r="BQ56" i="11" s="1"/>
  <c r="CD69" i="11"/>
  <c r="CE69" i="11" s="1"/>
  <c r="DS60" i="11"/>
  <c r="DT60" i="11"/>
  <c r="EE50" i="11"/>
  <c r="ED50" i="11"/>
  <c r="FG73" i="11"/>
  <c r="FH73" i="11"/>
  <c r="CW68" i="11"/>
  <c r="CX68" i="11" s="1"/>
  <c r="EW10" i="11"/>
  <c r="EN14" i="11"/>
  <c r="EM14" i="11"/>
  <c r="BP12" i="11"/>
  <c r="BQ12" i="11" s="1"/>
  <c r="BP15" i="11"/>
  <c r="BQ15" i="11" s="1"/>
  <c r="BP47" i="11"/>
  <c r="BQ47" i="11" s="1"/>
  <c r="CO64" i="11"/>
  <c r="CP64" i="11" s="1"/>
  <c r="DK7" i="11"/>
  <c r="DJ7" i="11"/>
  <c r="DS22" i="11"/>
  <c r="DT22" i="11"/>
  <c r="BZ77" i="11"/>
  <c r="CA77" i="11" s="1"/>
  <c r="EW61" i="11"/>
  <c r="EM44" i="11"/>
  <c r="EN44" i="11"/>
  <c r="CO57" i="11"/>
  <c r="CP57" i="11" s="1"/>
  <c r="DS46" i="11"/>
  <c r="DT46" i="11"/>
  <c r="EW26" i="11"/>
  <c r="CY37" i="11"/>
  <c r="CZ37" i="11" s="1"/>
  <c r="BZ25" i="11"/>
  <c r="CA25" i="11" s="1"/>
  <c r="CW17" i="11"/>
  <c r="CX17" i="11" s="1"/>
  <c r="EY50" i="11"/>
  <c r="EX50" i="11"/>
  <c r="EY17" i="11"/>
  <c r="EX17" i="11"/>
  <c r="CD32" i="11"/>
  <c r="CE32" i="11" s="1"/>
  <c r="FF16" i="11"/>
  <c r="EN50" i="11"/>
  <c r="EM50" i="11"/>
  <c r="EY32" i="11"/>
  <c r="EX32" i="11"/>
  <c r="EN67" i="11"/>
  <c r="EM67" i="11"/>
  <c r="DT58" i="11"/>
  <c r="DS58" i="11"/>
  <c r="EX20" i="11"/>
  <c r="EY20" i="11"/>
  <c r="AY5" i="11"/>
  <c r="BY4" i="11"/>
  <c r="CD60" i="11"/>
  <c r="CE60" i="11" s="1"/>
  <c r="EE39" i="11"/>
  <c r="ED39" i="11"/>
  <c r="EE10" i="11"/>
  <c r="ED10" i="11"/>
  <c r="EC76" i="11"/>
  <c r="DK60" i="11"/>
  <c r="DJ60" i="11"/>
  <c r="DT64" i="11"/>
  <c r="DS64" i="11"/>
  <c r="ED8" i="11"/>
  <c r="EE8" i="11"/>
  <c r="CD67" i="11"/>
  <c r="CE67" i="11" s="1"/>
  <c r="CM23" i="11"/>
  <c r="CN23" i="11" s="1"/>
  <c r="EL10" i="11"/>
  <c r="ED7" i="11"/>
  <c r="EE7" i="11"/>
  <c r="DR71" i="11"/>
  <c r="EC15" i="11"/>
  <c r="EW37" i="11"/>
  <c r="DR9" i="11"/>
  <c r="EL75" i="11"/>
  <c r="ED11" i="11"/>
  <c r="EE11" i="11"/>
  <c r="EN29" i="11"/>
  <c r="EM29" i="11"/>
  <c r="EE58" i="11"/>
  <c r="ED58" i="11"/>
  <c r="DK28" i="11"/>
  <c r="DJ28" i="11"/>
  <c r="DK23" i="11"/>
  <c r="DJ23" i="11"/>
  <c r="DT13" i="11"/>
  <c r="DS13" i="11"/>
  <c r="DT44" i="11"/>
  <c r="DS44" i="11"/>
  <c r="EY42" i="11"/>
  <c r="EX42" i="11"/>
  <c r="EL74" i="11"/>
  <c r="DK69" i="11"/>
  <c r="DJ69" i="11"/>
  <c r="DT28" i="11"/>
  <c r="DS28" i="11"/>
  <c r="DT26" i="11"/>
  <c r="DS26" i="11"/>
  <c r="EY48" i="11"/>
  <c r="EX48" i="11"/>
  <c r="DR45" i="11"/>
  <c r="CM18" i="11"/>
  <c r="CN18" i="11" s="1"/>
  <c r="DJ64" i="11"/>
  <c r="DK64" i="11"/>
  <c r="BP39" i="11"/>
  <c r="BQ39" i="11" s="1"/>
  <c r="EM41" i="11"/>
  <c r="EN41" i="11"/>
  <c r="FG57" i="11"/>
  <c r="FH57" i="11"/>
  <c r="DS47" i="11"/>
  <c r="DT47" i="11"/>
  <c r="FH45" i="11"/>
  <c r="FG45" i="11"/>
  <c r="DK40" i="11"/>
  <c r="DJ40" i="11"/>
  <c r="EC51" i="11"/>
  <c r="BZ61" i="11"/>
  <c r="CA61" i="11" s="1"/>
  <c r="CO32" i="11"/>
  <c r="CP32" i="11" s="1"/>
  <c r="BP76" i="11"/>
  <c r="BQ76" i="11" s="1"/>
  <c r="EN77" i="11"/>
  <c r="EM77" i="11"/>
  <c r="BZ63" i="11"/>
  <c r="CA63" i="11" s="1"/>
  <c r="BP14" i="11"/>
  <c r="BQ14" i="11" s="1"/>
  <c r="EE60" i="11"/>
  <c r="ED60" i="11"/>
  <c r="FG69" i="11"/>
  <c r="FH69" i="11"/>
  <c r="ED73" i="11"/>
  <c r="EE73" i="11"/>
  <c r="EW41" i="11"/>
  <c r="EN36" i="11"/>
  <c r="EM36" i="11"/>
  <c r="DK77" i="11"/>
  <c r="DJ77" i="11"/>
  <c r="EY56" i="11"/>
  <c r="EX56" i="11"/>
  <c r="FH8" i="11"/>
  <c r="FG8" i="11"/>
  <c r="DK42" i="11"/>
  <c r="DJ42" i="11"/>
  <c r="EY19" i="11"/>
  <c r="EX19" i="11"/>
  <c r="EN65" i="11"/>
  <c r="EM65" i="11"/>
  <c r="FH16" i="11"/>
  <c r="FG16" i="11"/>
  <c r="DT74" i="11"/>
  <c r="DS74" i="11"/>
  <c r="EN61" i="11"/>
  <c r="EM61" i="11"/>
  <c r="FH34" i="11"/>
  <c r="FG34" i="11"/>
  <c r="EE66" i="11"/>
  <c r="ED66" i="11"/>
  <c r="EY18" i="11"/>
  <c r="EX18" i="11"/>
  <c r="EE57" i="11"/>
  <c r="ED57" i="11"/>
  <c r="DT69" i="11"/>
  <c r="DS69" i="11"/>
  <c r="EE69" i="11"/>
  <c r="ED69" i="11"/>
  <c r="EY61" i="11"/>
  <c r="EX61" i="11"/>
  <c r="EN70" i="11"/>
  <c r="EM70" i="11"/>
  <c r="EX64" i="11"/>
  <c r="EY64" i="11"/>
  <c r="CY60" i="11"/>
  <c r="CZ60" i="11" s="1"/>
  <c r="DK12" i="11"/>
  <c r="DJ12" i="11"/>
  <c r="EN9" i="11"/>
  <c r="EM9" i="11"/>
  <c r="FH12" i="11"/>
  <c r="FG12" i="11"/>
  <c r="BZ33" i="11"/>
  <c r="CA33" i="11" s="1"/>
  <c r="CY12" i="11"/>
  <c r="CZ12" i="11" s="1"/>
  <c r="EM17" i="11"/>
  <c r="EN17" i="11"/>
  <c r="CO63" i="11"/>
  <c r="CP63" i="11" s="1"/>
  <c r="CW72" i="11"/>
  <c r="CX72" i="11" s="1"/>
  <c r="CW75" i="11"/>
  <c r="CX75" i="11" s="1"/>
  <c r="CO75" i="11"/>
  <c r="CP75" i="11" s="1"/>
  <c r="CM16" i="11"/>
  <c r="CN16" i="11" s="1"/>
  <c r="EL36" i="11"/>
  <c r="FH35" i="11"/>
  <c r="FG35" i="11"/>
  <c r="BZ73" i="11"/>
  <c r="CA73" i="11" s="1"/>
  <c r="ED15" i="11"/>
  <c r="EE15" i="11"/>
  <c r="EE36" i="11"/>
  <c r="ED36" i="11"/>
  <c r="FH19" i="11"/>
  <c r="FG19" i="11"/>
  <c r="DK62" i="11"/>
  <c r="DJ62" i="11"/>
  <c r="EY35" i="11"/>
  <c r="EX35" i="11"/>
  <c r="BZ24" i="11"/>
  <c r="CA24" i="11" s="1"/>
  <c r="CW56" i="11"/>
  <c r="CX56" i="11" s="1"/>
  <c r="DT9" i="11"/>
  <c r="DS9" i="11"/>
  <c r="EN68" i="11"/>
  <c r="EM68" i="11"/>
  <c r="FH48" i="11"/>
  <c r="FG48" i="11"/>
  <c r="FH32" i="11"/>
  <c r="FG32" i="11"/>
  <c r="DT8" i="11"/>
  <c r="DS8" i="11"/>
  <c r="FF13" i="11"/>
  <c r="CY49" i="11"/>
  <c r="CZ49" i="11" s="1"/>
  <c r="DK46" i="11"/>
  <c r="DJ46" i="11"/>
  <c r="EY37" i="11"/>
  <c r="EX37" i="11"/>
  <c r="FH29" i="11"/>
  <c r="FG29" i="11"/>
  <c r="BZ58" i="11"/>
  <c r="CA58" i="11" s="1"/>
  <c r="EN58" i="11"/>
  <c r="EM58" i="11"/>
  <c r="DR17" i="11"/>
  <c r="DR75" i="11"/>
  <c r="DT62" i="11"/>
  <c r="DS62" i="11"/>
  <c r="DT70" i="11"/>
  <c r="DS70" i="11"/>
  <c r="CD33" i="11"/>
  <c r="CE33" i="11" s="1"/>
  <c r="EE35" i="11"/>
  <c r="ED35" i="11"/>
  <c r="EE18" i="11"/>
  <c r="ED18" i="11"/>
  <c r="CO25" i="11"/>
  <c r="CP25" i="11" s="1"/>
  <c r="EN52" i="11"/>
  <c r="EM52" i="11"/>
  <c r="EE59" i="11"/>
  <c r="ED59" i="11"/>
  <c r="CY33" i="11"/>
  <c r="CZ33" i="11" s="1"/>
  <c r="CW37" i="11"/>
  <c r="CX37" i="11" s="1"/>
  <c r="CM41" i="11"/>
  <c r="CN41" i="11" s="1"/>
  <c r="CY22" i="11"/>
  <c r="CZ22" i="11" s="1"/>
  <c r="CW54" i="11"/>
  <c r="CX54" i="11" s="1"/>
  <c r="DJ31" i="11"/>
  <c r="DK31" i="11"/>
  <c r="BZ28" i="11"/>
  <c r="CA28" i="11" s="1"/>
  <c r="CY67" i="11"/>
  <c r="CZ67" i="11" s="1"/>
  <c r="BP37" i="11"/>
  <c r="BQ37" i="11" s="1"/>
  <c r="EY14" i="11"/>
  <c r="EX14" i="11"/>
  <c r="CD13" i="11"/>
  <c r="CE13" i="11" s="1"/>
  <c r="FG41" i="11"/>
  <c r="FH41" i="11"/>
  <c r="EN76" i="11"/>
  <c r="EM76" i="11"/>
  <c r="BP45" i="11"/>
  <c r="BQ45" i="11" s="1"/>
  <c r="BZ29" i="11"/>
  <c r="CA29" i="11" s="1"/>
  <c r="CO16" i="11"/>
  <c r="CP16" i="11" s="1"/>
  <c r="BZ74" i="11"/>
  <c r="CA74" i="11" s="1"/>
  <c r="EN16" i="11"/>
  <c r="EM16" i="11"/>
  <c r="FF50" i="11"/>
  <c r="DK51" i="11"/>
  <c r="DJ51" i="11"/>
  <c r="DK16" i="11"/>
  <c r="DJ16" i="11"/>
  <c r="FF67" i="11"/>
  <c r="DS21" i="11"/>
  <c r="DT21" i="11"/>
  <c r="CM55" i="11"/>
  <c r="CN55" i="11" s="1"/>
  <c r="FF64" i="11"/>
  <c r="FH76" i="11"/>
  <c r="FG76" i="11"/>
  <c r="DT37" i="11"/>
  <c r="DS37" i="11"/>
  <c r="DK63" i="11"/>
  <c r="DJ63" i="11"/>
  <c r="BZ68" i="11"/>
  <c r="CA68" i="11" s="1"/>
  <c r="EL25" i="11"/>
  <c r="DK70" i="11"/>
  <c r="DJ70" i="11"/>
  <c r="CW70" i="11"/>
  <c r="CX70" i="11" s="1"/>
  <c r="CM30" i="11"/>
  <c r="CN30" i="11" s="1"/>
  <c r="DT67" i="11"/>
  <c r="DS67" i="11"/>
  <c r="CW28" i="11"/>
  <c r="CX28" i="11" s="1"/>
  <c r="CD10" i="11"/>
  <c r="CE10" i="11" s="1"/>
  <c r="BP71" i="11"/>
  <c r="BQ71" i="11" s="1"/>
  <c r="BZ15" i="11"/>
  <c r="CA15" i="11" s="1"/>
  <c r="DJ55" i="11"/>
  <c r="DK55" i="11"/>
  <c r="EW49" i="11"/>
  <c r="EL45" i="11"/>
  <c r="BP16" i="11"/>
  <c r="BQ16" i="11" s="1"/>
  <c r="EW53" i="11"/>
  <c r="FF36" i="11"/>
  <c r="EY27" i="11"/>
  <c r="EX27" i="11"/>
  <c r="FH52" i="11"/>
  <c r="FG52" i="11"/>
  <c r="CD71" i="11"/>
  <c r="CE71" i="11" s="1"/>
  <c r="DT38" i="11"/>
  <c r="DS38" i="11"/>
  <c r="EC77" i="11"/>
  <c r="EE70" i="11"/>
  <c r="ED70" i="11"/>
  <c r="CM57" i="11"/>
  <c r="CN57" i="11" s="1"/>
  <c r="BP30" i="11"/>
  <c r="BQ30" i="11" s="1"/>
  <c r="EW43" i="11"/>
  <c r="EW17" i="11"/>
  <c r="EC34" i="11"/>
  <c r="CD46" i="11"/>
  <c r="CE46" i="11" s="1"/>
  <c r="EN25" i="11"/>
  <c r="EM25" i="11"/>
  <c r="EL59" i="11"/>
  <c r="EE54" i="11"/>
  <c r="ED54" i="11"/>
  <c r="FF65" i="11"/>
  <c r="EN62" i="11"/>
  <c r="EM62" i="11"/>
  <c r="EN42" i="11"/>
  <c r="EM42" i="11"/>
  <c r="FG56" i="11"/>
  <c r="FH56" i="11"/>
  <c r="CO30" i="11"/>
  <c r="CP30" i="11" s="1"/>
  <c r="CO49" i="11"/>
  <c r="CP49" i="11" s="1"/>
  <c r="CW42" i="11"/>
  <c r="CX42" i="11" s="1"/>
  <c r="EC69" i="11"/>
  <c r="CD28" i="11"/>
  <c r="CE28" i="11" s="1"/>
  <c r="CD26" i="11"/>
  <c r="CE26" i="11" s="1"/>
  <c r="CM49" i="11"/>
  <c r="CN49" i="11" s="1"/>
  <c r="FF76" i="11"/>
  <c r="DK48" i="11"/>
  <c r="DJ48" i="11"/>
  <c r="DI45" i="11"/>
  <c r="DK75" i="11"/>
  <c r="DJ75" i="11"/>
  <c r="DS14" i="11"/>
  <c r="DT14" i="11"/>
  <c r="FF41" i="11"/>
  <c r="CO9" i="11"/>
  <c r="CP9" i="11" s="1"/>
  <c r="EC10" i="11"/>
  <c r="CW46" i="11"/>
  <c r="CX46" i="11" s="1"/>
  <c r="CD49" i="11"/>
  <c r="CE49" i="11" s="1"/>
  <c r="CD21" i="11"/>
  <c r="CE21" i="11" s="1"/>
  <c r="EN64" i="11"/>
  <c r="EM64" i="11"/>
  <c r="EL37" i="11"/>
  <c r="EC63" i="11"/>
  <c r="EC68" i="11"/>
  <c r="DT25" i="11"/>
  <c r="DS25" i="11"/>
  <c r="BZ70" i="11"/>
  <c r="CA70" i="11" s="1"/>
  <c r="DK71" i="11"/>
  <c r="DJ71" i="11"/>
  <c r="EY8" i="11"/>
  <c r="EX8" i="11"/>
  <c r="BP9" i="11"/>
  <c r="BQ9" i="11" s="1"/>
  <c r="CO68" i="11"/>
  <c r="CP68" i="11" s="1"/>
  <c r="BZ60" i="11"/>
  <c r="CA60" i="11" s="1"/>
  <c r="CM69" i="11"/>
  <c r="CN69" i="11" s="1"/>
  <c r="CO46" i="11"/>
  <c r="CP46" i="11" s="1"/>
  <c r="DI71" i="11"/>
  <c r="CM62" i="11"/>
  <c r="CN62" i="11" s="1"/>
  <c r="EE49" i="11"/>
  <c r="ED49" i="11"/>
  <c r="CY30" i="11"/>
  <c r="CZ30" i="11" s="1"/>
  <c r="DT45" i="11"/>
  <c r="DS45" i="11"/>
  <c r="DR15" i="11"/>
  <c r="ED53" i="11"/>
  <c r="EE53" i="11"/>
  <c r="DR47" i="11"/>
  <c r="EC7" i="11"/>
  <c r="EL71" i="11"/>
  <c r="CY43" i="11"/>
  <c r="CZ43" i="11" s="1"/>
  <c r="EY44" i="11"/>
  <c r="EX44" i="11"/>
  <c r="CD38" i="11"/>
  <c r="CE38" i="11" s="1"/>
  <c r="EE61" i="11"/>
  <c r="ED61" i="11"/>
  <c r="FF44" i="11"/>
  <c r="EE43" i="11"/>
  <c r="ED43" i="11"/>
  <c r="CW9" i="11"/>
  <c r="CX9" i="11" s="1"/>
  <c r="DR31" i="11"/>
  <c r="EY66" i="11"/>
  <c r="EX66" i="11"/>
  <c r="FF25" i="11"/>
  <c r="CM20" i="11"/>
  <c r="CN20" i="11" s="1"/>
  <c r="DT59" i="11"/>
  <c r="DS59" i="11"/>
  <c r="DS68" i="11"/>
  <c r="DT68" i="11"/>
  <c r="CY55" i="11"/>
  <c r="CZ55" i="11" s="1"/>
  <c r="CD14" i="11"/>
  <c r="CE14" i="11" s="1"/>
  <c r="DR55" i="11"/>
  <c r="DI39" i="11"/>
  <c r="DK49" i="11"/>
  <c r="DJ49" i="11"/>
  <c r="BZ40" i="11"/>
  <c r="CA40" i="11" s="1"/>
  <c r="BZ51" i="11"/>
  <c r="CA51" i="11" s="1"/>
  <c r="EE62" i="11"/>
  <c r="ED62" i="11"/>
  <c r="CM56" i="11"/>
  <c r="CN56" i="11" s="1"/>
  <c r="CO19" i="11"/>
  <c r="CP19" i="11" s="1"/>
  <c r="BZ47" i="11"/>
  <c r="CA47" i="11" s="1"/>
  <c r="FH33" i="11"/>
  <c r="FG33" i="11"/>
  <c r="FF77" i="11"/>
  <c r="CY75" i="11"/>
  <c r="CZ75" i="11" s="1"/>
  <c r="CD37" i="11"/>
  <c r="CE37" i="11" s="1"/>
  <c r="CD11" i="11"/>
  <c r="CE11" i="11" s="1"/>
  <c r="DK68" i="11"/>
  <c r="DJ68" i="11"/>
  <c r="DR14" i="11"/>
  <c r="CD25" i="11"/>
  <c r="CE25" i="11" s="1"/>
  <c r="EE37" i="11"/>
  <c r="ED37" i="11"/>
  <c r="EW8" i="11"/>
  <c r="CO67" i="11"/>
  <c r="CP67" i="11" s="1"/>
  <c r="CM48" i="11"/>
  <c r="CN48" i="11" s="1"/>
  <c r="DT10" i="11"/>
  <c r="DS10" i="11"/>
  <c r="FH24" i="11"/>
  <c r="FG24" i="11"/>
  <c r="DJ15" i="11"/>
  <c r="DK15" i="11"/>
  <c r="EX53" i="11"/>
  <c r="EY53" i="11"/>
  <c r="CW66" i="11"/>
  <c r="CX66" i="11" s="1"/>
  <c r="DI12" i="11"/>
  <c r="EY28" i="11"/>
  <c r="EX28" i="11"/>
  <c r="DK11" i="11"/>
  <c r="DJ11" i="11"/>
  <c r="DT71" i="11"/>
  <c r="DS71" i="11"/>
  <c r="EE71" i="11"/>
  <c r="ED71" i="11"/>
  <c r="FH44" i="11"/>
  <c r="FG44" i="11"/>
  <c r="EY12" i="11"/>
  <c r="EX12" i="11"/>
  <c r="DK53" i="11"/>
  <c r="DJ53" i="11"/>
  <c r="DI31" i="11"/>
  <c r="EN19" i="11"/>
  <c r="EM19" i="11"/>
  <c r="EE26" i="11"/>
  <c r="ED26" i="11"/>
  <c r="EY9" i="11"/>
  <c r="EX9" i="11"/>
  <c r="CD59" i="11"/>
  <c r="CE59" i="11" s="1"/>
  <c r="CW61" i="11"/>
  <c r="CX61" i="11" s="1"/>
  <c r="CD68" i="11"/>
  <c r="CE68" i="11" s="1"/>
  <c r="BZ57" i="11"/>
  <c r="CA57" i="11" s="1"/>
  <c r="CW40" i="11"/>
  <c r="CX40" i="11" s="1"/>
  <c r="EC50" i="11"/>
  <c r="EL28" i="11"/>
  <c r="EL26" i="11"/>
  <c r="CO47" i="11"/>
  <c r="CP47" i="11" s="1"/>
  <c r="BZ48" i="11"/>
  <c r="CA48" i="11" s="1"/>
  <c r="EW12" i="11"/>
  <c r="EY49" i="11"/>
  <c r="EX49" i="11"/>
  <c r="EL14" i="11"/>
  <c r="EE34" i="11"/>
  <c r="ED34" i="11"/>
  <c r="BP55" i="11"/>
  <c r="BQ55" i="11" s="1"/>
  <c r="DR39" i="11"/>
  <c r="DT50" i="11"/>
  <c r="DS50" i="11"/>
  <c r="ED45" i="11"/>
  <c r="EE45" i="11"/>
  <c r="EL47" i="11"/>
  <c r="CO31" i="11"/>
  <c r="CP31" i="11" s="1"/>
  <c r="AS5" i="11"/>
  <c r="BO5" i="11" s="1"/>
  <c r="EC61" i="11"/>
  <c r="DK43" i="11"/>
  <c r="DJ43" i="11"/>
  <c r="EW44" i="11"/>
  <c r="CM74" i="11"/>
  <c r="CN74" i="11" s="1"/>
  <c r="FF54" i="11"/>
  <c r="EL11" i="11"/>
  <c r="DR73" i="11"/>
  <c r="BZ38" i="11"/>
  <c r="CA38" i="11" s="1"/>
  <c r="FH49" i="11"/>
  <c r="FG49" i="11"/>
  <c r="DI14" i="11"/>
  <c r="EL19" i="11"/>
  <c r="ED56" i="11"/>
  <c r="EE56" i="11"/>
  <c r="DR18" i="11"/>
  <c r="BZ76" i="11"/>
  <c r="CA76" i="11" s="1"/>
  <c r="CM70" i="11"/>
  <c r="CN70" i="11" s="1"/>
  <c r="CW63" i="11"/>
  <c r="CX63" i="11" s="1"/>
  <c r="FH37" i="11"/>
  <c r="FG37" i="11"/>
  <c r="FH10" i="11"/>
  <c r="FG10" i="11"/>
  <c r="EY68" i="11"/>
  <c r="EX68" i="11"/>
  <c r="EY22" i="11"/>
  <c r="EX22" i="11"/>
  <c r="EE42" i="11"/>
  <c r="ED42" i="11"/>
  <c r="CW25" i="11"/>
  <c r="CX25" i="11" s="1"/>
  <c r="EE65" i="11"/>
  <c r="ED65" i="11"/>
  <c r="FH65" i="11"/>
  <c r="FG65" i="11"/>
  <c r="DR12" i="11"/>
  <c r="CM29" i="11"/>
  <c r="CN29" i="11" s="1"/>
  <c r="EW47" i="11"/>
  <c r="DI36" i="11"/>
  <c r="BZ11" i="11"/>
  <c r="CA11" i="11" s="1"/>
  <c r="DR70" i="11"/>
  <c r="EW71" i="11"/>
  <c r="FH15" i="11"/>
  <c r="FG15" i="11"/>
  <c r="BP44" i="11"/>
  <c r="BQ44" i="11" s="1"/>
  <c r="CO66" i="11"/>
  <c r="CP66" i="11" s="1"/>
  <c r="EY51" i="11"/>
  <c r="EX51" i="11"/>
  <c r="EC53" i="11"/>
  <c r="CW44" i="11"/>
  <c r="CX44" i="11" s="1"/>
  <c r="EX38" i="11"/>
  <c r="EY38" i="11"/>
  <c r="FF19" i="11"/>
  <c r="CD54" i="11"/>
  <c r="CE54" i="11" s="1"/>
  <c r="EN53" i="11"/>
  <c r="EM53" i="11"/>
  <c r="EE74" i="11"/>
  <c r="ED74" i="11"/>
  <c r="CY38" i="11"/>
  <c r="CZ38" i="11" s="1"/>
  <c r="EC25" i="11"/>
  <c r="EN10" i="11"/>
  <c r="EM10" i="11"/>
  <c r="CO51" i="11"/>
  <c r="CP51" i="11" s="1"/>
  <c r="DI55" i="11"/>
  <c r="EC40" i="11"/>
  <c r="EY46" i="11"/>
  <c r="EX46" i="11"/>
  <c r="DK61" i="11"/>
  <c r="DJ61" i="11"/>
  <c r="EE44" i="11"/>
  <c r="ED44" i="11"/>
  <c r="EX33" i="11"/>
  <c r="EY33" i="11"/>
  <c r="EN37" i="11"/>
  <c r="EM37" i="11"/>
  <c r="FF45" i="11"/>
  <c r="EN54" i="11"/>
  <c r="EM54" i="11"/>
  <c r="EN20" i="11"/>
  <c r="EM20" i="11"/>
  <c r="DT11" i="11"/>
  <c r="DS11" i="11"/>
  <c r="BP73" i="11"/>
  <c r="BQ73" i="11" s="1"/>
  <c r="DJ38" i="11"/>
  <c r="DK38" i="11"/>
  <c r="CW50" i="11"/>
  <c r="CX50" i="11" s="1"/>
  <c r="EW56" i="11"/>
  <c r="BP18" i="11"/>
  <c r="BQ18" i="11" s="1"/>
  <c r="CD12" i="11"/>
  <c r="CE12" i="11" s="1"/>
  <c r="DJ76" i="11"/>
  <c r="DK76" i="11"/>
  <c r="EX69" i="11"/>
  <c r="EY69" i="11"/>
  <c r="EN15" i="11"/>
  <c r="EM15" i="11"/>
  <c r="EW42" i="11"/>
  <c r="EL53" i="11"/>
  <c r="EC44" i="11"/>
  <c r="FF21" i="11"/>
  <c r="EE47" i="11"/>
  <c r="ED47" i="11"/>
  <c r="EX77" i="11"/>
  <c r="EY77" i="11"/>
  <c r="BP36" i="11"/>
  <c r="BQ36" i="11" s="1"/>
  <c r="EY65" i="11"/>
  <c r="EX65" i="11"/>
  <c r="EC11" i="11"/>
  <c r="BP70" i="11"/>
  <c r="BQ70" i="11" s="1"/>
  <c r="DS41" i="11"/>
  <c r="DT41" i="11"/>
  <c r="CM45" i="11"/>
  <c r="CN45" i="11" s="1"/>
  <c r="DI44" i="11"/>
  <c r="BP60" i="11"/>
  <c r="BQ60" i="11" s="1"/>
  <c r="CO50" i="11"/>
  <c r="CP50" i="11" s="1"/>
  <c r="BZ53" i="11"/>
  <c r="CA53" i="11" s="1"/>
  <c r="FH43" i="11"/>
  <c r="FG43" i="11"/>
  <c r="FH20" i="11"/>
  <c r="FG20" i="11"/>
  <c r="BP35" i="11"/>
  <c r="BQ35" i="11" s="1"/>
  <c r="BZ66" i="11"/>
  <c r="CA66" i="11" s="1"/>
  <c r="FH60" i="11"/>
  <c r="FG60" i="11"/>
  <c r="EL54" i="11"/>
  <c r="ED38" i="11"/>
  <c r="EE38" i="11"/>
  <c r="EC35" i="11"/>
  <c r="DK57" i="11"/>
  <c r="DJ57" i="11"/>
  <c r="DJ25" i="11"/>
  <c r="DK25" i="11"/>
  <c r="EC21" i="11"/>
  <c r="BZ50" i="11"/>
  <c r="CA50" i="11" s="1"/>
  <c r="EM30" i="11"/>
  <c r="EN30" i="11"/>
  <c r="BP23" i="11"/>
  <c r="BQ23" i="11" s="1"/>
  <c r="EE68" i="11"/>
  <c r="ED68" i="11"/>
  <c r="FF11" i="11"/>
  <c r="DS17" i="11"/>
  <c r="DT17" i="11"/>
  <c r="CM11" i="11"/>
  <c r="CN11" i="11" s="1"/>
  <c r="EL50" i="11"/>
  <c r="DJ67" i="11"/>
  <c r="DK67" i="11"/>
  <c r="EL43" i="11"/>
  <c r="CO54" i="11"/>
  <c r="CP54" i="11" s="1"/>
  <c r="CO45" i="11"/>
  <c r="CP45" i="11" s="1"/>
  <c r="BP27" i="11"/>
  <c r="BQ27" i="11" s="1"/>
  <c r="EC43" i="11"/>
  <c r="DK47" i="11"/>
  <c r="DJ47" i="11"/>
  <c r="DK36" i="11"/>
  <c r="DJ36" i="11"/>
  <c r="EL29" i="11"/>
  <c r="EW28" i="11"/>
  <c r="FF37" i="11"/>
  <c r="EN45" i="11"/>
  <c r="EM45" i="11"/>
  <c r="EX73" i="11"/>
  <c r="EY73" i="11"/>
  <c r="DI7" i="11"/>
  <c r="EN23" i="11"/>
  <c r="EM23" i="11"/>
  <c r="EY62" i="11"/>
  <c r="EX62" i="11"/>
  <c r="DI73" i="11"/>
  <c r="FF24" i="11"/>
  <c r="DT19" i="11"/>
  <c r="DS19" i="11"/>
  <c r="EL7" i="11"/>
  <c r="CY76" i="11"/>
  <c r="CZ76" i="11" s="1"/>
  <c r="DR61" i="11"/>
  <c r="CW11" i="11"/>
  <c r="CX11" i="11" s="1"/>
  <c r="CY23" i="11"/>
  <c r="CZ23" i="11" s="1"/>
  <c r="DT53" i="11"/>
  <c r="DS53" i="11"/>
  <c r="DK44" i="11"/>
  <c r="DJ44" i="11"/>
  <c r="CO24" i="11"/>
  <c r="CP24" i="11" s="1"/>
  <c r="CO52" i="11"/>
  <c r="CP52" i="11" s="1"/>
  <c r="CY64" i="11"/>
  <c r="CZ64" i="11" s="1"/>
  <c r="EN21" i="11"/>
  <c r="EM21" i="11"/>
  <c r="CO27" i="11"/>
  <c r="CP27" i="11" s="1"/>
  <c r="DI65" i="11"/>
  <c r="CO42" i="11"/>
  <c r="CP42" i="11" s="1"/>
  <c r="DR36" i="11"/>
  <c r="EL52" i="11"/>
  <c r="DI70" i="11"/>
  <c r="CW45" i="11"/>
  <c r="CX45" i="11" s="1"/>
  <c r="CY14" i="11"/>
  <c r="CZ14" i="11" s="1"/>
  <c r="FF40" i="11"/>
  <c r="DR44" i="11"/>
  <c r="CY27" i="11"/>
  <c r="CZ27" i="11" s="1"/>
  <c r="DR60" i="11"/>
  <c r="CW52" i="11"/>
  <c r="CX52" i="11" s="1"/>
  <c r="FH59" i="11"/>
  <c r="FG59" i="11"/>
  <c r="CO37" i="11"/>
  <c r="CP37" i="11" s="1"/>
  <c r="CW39" i="11"/>
  <c r="CX39" i="11" s="1"/>
  <c r="CO8" i="11"/>
  <c r="CP8" i="11" s="1"/>
  <c r="CY59" i="11"/>
  <c r="CZ59" i="11" s="1"/>
  <c r="DT39" i="11"/>
  <c r="DS39" i="11"/>
  <c r="EE46" i="11"/>
  <c r="ED46" i="11"/>
  <c r="EC57" i="11"/>
  <c r="BZ21" i="11"/>
  <c r="CA21" i="11" s="1"/>
  <c r="CM53" i="11"/>
  <c r="CN53" i="11" s="1"/>
  <c r="EX71" i="11"/>
  <c r="EY71" i="11"/>
  <c r="DK50" i="11"/>
  <c r="DJ50" i="11"/>
  <c r="FF30" i="11"/>
  <c r="DR23" i="11"/>
  <c r="EN49" i="11"/>
  <c r="EM49" i="11"/>
  <c r="FG9" i="11"/>
  <c r="FH9" i="11"/>
  <c r="EN11" i="11"/>
  <c r="EM11" i="11"/>
  <c r="BP64" i="11"/>
  <c r="BQ64" i="11" s="1"/>
  <c r="DI41" i="11"/>
  <c r="EY10" i="11"/>
  <c r="EX10" i="11"/>
  <c r="DK9" i="11"/>
  <c r="DJ9" i="11"/>
  <c r="FF35" i="11"/>
  <c r="CO15" i="11"/>
  <c r="CP15" i="11" s="1"/>
  <c r="BP46" i="11"/>
  <c r="BQ46" i="11" s="1"/>
  <c r="BZ43" i="11"/>
  <c r="CA43" i="11" s="1"/>
  <c r="BP21" i="11"/>
  <c r="BQ21" i="11" s="1"/>
  <c r="EE28" i="11"/>
  <c r="ED28" i="11"/>
  <c r="EW27" i="11"/>
  <c r="CY32" i="11"/>
  <c r="CZ32" i="11" s="1"/>
  <c r="AR5" i="11"/>
  <c r="BN5" i="11" s="1"/>
  <c r="EY60" i="11"/>
  <c r="EX60" i="11"/>
  <c r="CM63" i="11"/>
  <c r="CN63" i="11" s="1"/>
  <c r="DI61" i="11"/>
  <c r="CY47" i="11"/>
  <c r="CZ47" i="11" s="1"/>
  <c r="EE23" i="11"/>
  <c r="ED23" i="11"/>
  <c r="EN51" i="11"/>
  <c r="EM51" i="11"/>
  <c r="DT7" i="11"/>
  <c r="DS7" i="11"/>
  <c r="DR59" i="11"/>
  <c r="CO21" i="11"/>
  <c r="CP21" i="11" s="1"/>
  <c r="CD53" i="11"/>
  <c r="CE53" i="11" s="1"/>
  <c r="CY39" i="11"/>
  <c r="CZ39" i="11" s="1"/>
  <c r="CO36" i="11"/>
  <c r="CP36" i="11" s="1"/>
  <c r="BZ44" i="11"/>
  <c r="CA44" i="11" s="1"/>
  <c r="CM26" i="11"/>
  <c r="CN26" i="11" s="1"/>
  <c r="BP65" i="11"/>
  <c r="BQ65" i="11" s="1"/>
  <c r="EW21" i="11"/>
  <c r="DT52" i="11"/>
  <c r="DS52" i="11"/>
  <c r="BZ14" i="11"/>
  <c r="CA14" i="11" s="1"/>
  <c r="DI77" i="11"/>
  <c r="EL41" i="11"/>
  <c r="EN40" i="11"/>
  <c r="EM40" i="11"/>
  <c r="CY20" i="11"/>
  <c r="CZ20" i="11" s="1"/>
  <c r="DI60" i="11"/>
  <c r="EX67" i="11"/>
  <c r="EY67" i="11"/>
  <c r="FH23" i="11"/>
  <c r="FG23" i="11"/>
  <c r="EC45" i="11"/>
  <c r="FH51" i="11"/>
  <c r="FG51" i="11"/>
  <c r="EC66" i="11"/>
  <c r="DS54" i="11"/>
  <c r="DT54" i="11"/>
  <c r="CD39" i="11"/>
  <c r="CE39" i="11" s="1"/>
  <c r="EW46" i="11"/>
  <c r="DK35" i="11"/>
  <c r="DJ35" i="11"/>
  <c r="FF75" i="11"/>
  <c r="BP66" i="11"/>
  <c r="BQ66" i="11" s="1"/>
  <c r="EE51" i="11"/>
  <c r="ED51" i="11"/>
  <c r="FG39" i="11"/>
  <c r="FH39" i="11"/>
  <c r="EW19" i="11"/>
  <c r="DR49" i="11"/>
  <c r="EL42" i="11"/>
  <c r="DK13" i="11"/>
  <c r="DJ13" i="11"/>
  <c r="FF49" i="11"/>
  <c r="BP41" i="11"/>
  <c r="BQ41" i="11" s="1"/>
  <c r="BP8" i="11"/>
  <c r="BQ8" i="11" s="1"/>
  <c r="CD17" i="11"/>
  <c r="CE17" i="11" s="1"/>
  <c r="DI13" i="11"/>
  <c r="EM35" i="11"/>
  <c r="EN35" i="11"/>
  <c r="CM17" i="11"/>
  <c r="CN17" i="11" s="1"/>
  <c r="EX34" i="11"/>
  <c r="EY34" i="11"/>
  <c r="DR46" i="11"/>
  <c r="DT43" i="11"/>
  <c r="DS43" i="11"/>
  <c r="FH74" i="11"/>
  <c r="FG74" i="11"/>
  <c r="CO14" i="11"/>
  <c r="CP14" i="11" s="1"/>
  <c r="EC36" i="11"/>
  <c r="DT29" i="11"/>
  <c r="DS29" i="11"/>
  <c r="BZ8" i="11"/>
  <c r="CA8" i="11" s="1"/>
  <c r="EE27" i="11"/>
  <c r="ED27" i="11"/>
  <c r="CW34" i="11"/>
  <c r="CX34" i="11" s="1"/>
  <c r="CO72" i="11"/>
  <c r="CP72" i="11" s="1"/>
  <c r="DK37" i="11"/>
  <c r="DJ37" i="11"/>
  <c r="CO59" i="11"/>
  <c r="CP59" i="11" s="1"/>
  <c r="CY10" i="11"/>
  <c r="CZ10" i="11" s="1"/>
  <c r="FH77" i="11"/>
  <c r="FG77" i="11"/>
  <c r="BP61" i="11"/>
  <c r="BQ61" i="11" s="1"/>
  <c r="EM39" i="11"/>
  <c r="EN39" i="11"/>
  <c r="DS12" i="11"/>
  <c r="DT12" i="11"/>
  <c r="CW49" i="11"/>
  <c r="CX49" i="11" s="1"/>
  <c r="EW23" i="11"/>
  <c r="DT72" i="11"/>
  <c r="DS72" i="11"/>
  <c r="DI59" i="11"/>
  <c r="ED67" i="11"/>
  <c r="EE67" i="11"/>
  <c r="CW51" i="11"/>
  <c r="CX51" i="11" s="1"/>
  <c r="DI58" i="11"/>
  <c r="FH40" i="11"/>
  <c r="FG40" i="11"/>
  <c r="DI11" i="11"/>
  <c r="EX25" i="11"/>
  <c r="EY25" i="11"/>
  <c r="CM54" i="11"/>
  <c r="CN54" i="11" s="1"/>
  <c r="DR65" i="11"/>
  <c r="CO76" i="11"/>
  <c r="CP76" i="11" s="1"/>
  <c r="EE21" i="11"/>
  <c r="ED21" i="11"/>
  <c r="CD52" i="11"/>
  <c r="CE52" i="11" s="1"/>
  <c r="EC14" i="11"/>
  <c r="DR77" i="11"/>
  <c r="CD41" i="11"/>
  <c r="CE41" i="11" s="1"/>
  <c r="CD76" i="11"/>
  <c r="CE76" i="11" s="1"/>
  <c r="CW22" i="11"/>
  <c r="CX22" i="11" s="1"/>
  <c r="DT20" i="11"/>
  <c r="DS20" i="11"/>
  <c r="CW24" i="11"/>
  <c r="CX24" i="11" s="1"/>
  <c r="DJ45" i="11"/>
  <c r="DK45" i="11"/>
  <c r="CM39" i="11"/>
  <c r="CN39" i="11" s="1"/>
  <c r="FF7" i="11"/>
  <c r="FH38" i="11"/>
  <c r="FG38" i="11"/>
  <c r="CM10" i="11"/>
  <c r="CN10" i="11" s="1"/>
  <c r="DK66" i="11"/>
  <c r="DJ66" i="11"/>
  <c r="EC59" i="11"/>
  <c r="EL39" i="11"/>
  <c r="DR42" i="11"/>
  <c r="BZ35" i="11"/>
  <c r="CA35" i="11" s="1"/>
  <c r="EM75" i="11"/>
  <c r="EN75" i="11"/>
  <c r="DI66" i="11"/>
  <c r="EW51" i="11"/>
  <c r="FF33" i="11"/>
  <c r="DK21" i="11"/>
  <c r="DJ21" i="11"/>
  <c r="EL16" i="11"/>
  <c r="BZ30" i="11"/>
  <c r="CA30" i="11" s="1"/>
  <c r="CD74" i="11"/>
  <c r="CE74" i="11" s="1"/>
  <c r="FH26" i="11"/>
  <c r="FG26" i="11"/>
  <c r="BZ64" i="11"/>
  <c r="CA64" i="11" s="1"/>
  <c r="EN74" i="11"/>
  <c r="EM74" i="11"/>
  <c r="DT42" i="11"/>
  <c r="DS42" i="11"/>
  <c r="FF22" i="11"/>
  <c r="EN55" i="11"/>
  <c r="EM55" i="11"/>
  <c r="CY25" i="11"/>
  <c r="CZ25" i="11" s="1"/>
  <c r="CD61" i="11"/>
  <c r="CE61" i="11" s="1"/>
  <c r="EL17" i="11"/>
  <c r="BP13" i="11"/>
  <c r="BQ13" i="11" s="1"/>
  <c r="EY7" i="11"/>
  <c r="EX7" i="11"/>
  <c r="DI46" i="11"/>
  <c r="CD43" i="11"/>
  <c r="CE43" i="11" s="1"/>
  <c r="EX55" i="11"/>
  <c r="EY55" i="11"/>
  <c r="BZ36" i="11"/>
  <c r="CA36" i="11" s="1"/>
  <c r="CD29" i="11"/>
  <c r="CE29" i="11" s="1"/>
  <c r="EC8" i="11"/>
  <c r="CY34" i="11"/>
  <c r="CZ34" i="11" s="1"/>
  <c r="CY57" i="11"/>
  <c r="CZ57" i="11" s="1"/>
  <c r="DK41" i="11"/>
  <c r="DJ41" i="11"/>
  <c r="CD9" i="11"/>
  <c r="CE9" i="11" s="1"/>
  <c r="DR57" i="11"/>
  <c r="DT65" i="11"/>
  <c r="DS65" i="11"/>
  <c r="BP59" i="11"/>
  <c r="BQ59" i="11" s="1"/>
  <c r="FH50" i="11"/>
  <c r="FG50" i="11"/>
  <c r="ED52" i="11"/>
  <c r="EE52" i="11"/>
  <c r="BP58" i="11"/>
  <c r="BQ58" i="11" s="1"/>
  <c r="DR11" i="11"/>
  <c r="EM57" i="11"/>
  <c r="EN57" i="11"/>
  <c r="DI43" i="11"/>
  <c r="EN27" i="11"/>
  <c r="EM27" i="11"/>
  <c r="DI53" i="11"/>
  <c r="DK14" i="11"/>
  <c r="DJ14" i="11"/>
  <c r="BP77" i="11"/>
  <c r="BQ77" i="11" s="1"/>
  <c r="EL33" i="11"/>
  <c r="DT76" i="11"/>
  <c r="DS76" i="11"/>
  <c r="FH21" i="11"/>
  <c r="FG21" i="11"/>
  <c r="CW29" i="11"/>
  <c r="CX29" i="11" s="1"/>
  <c r="EL20" i="11"/>
  <c r="CO39" i="11"/>
  <c r="CP39" i="11" s="1"/>
  <c r="BZ45" i="11"/>
  <c r="CA45" i="11" s="1"/>
  <c r="CW21" i="11"/>
  <c r="CX21" i="11" s="1"/>
  <c r="EN7" i="11"/>
  <c r="EM7" i="11"/>
  <c r="DR50" i="11"/>
  <c r="EL55" i="11"/>
  <c r="BP42" i="11"/>
  <c r="BQ42" i="11" s="1"/>
  <c r="DR67" i="11"/>
  <c r="DR66" i="11"/>
  <c r="EN33" i="11"/>
  <c r="EM33" i="11"/>
  <c r="CO13" i="11"/>
  <c r="CP13" i="11" s="1"/>
  <c r="EX52" i="11"/>
  <c r="EY52" i="11"/>
  <c r="EE12" i="11"/>
  <c r="ED12" i="11"/>
  <c r="CY56" i="11"/>
  <c r="CZ56" i="11" s="1"/>
  <c r="EN24" i="11"/>
  <c r="EM24" i="11"/>
  <c r="BP49" i="11"/>
  <c r="BQ49" i="11" s="1"/>
  <c r="CD42" i="11"/>
  <c r="CE42" i="11" s="1"/>
  <c r="EE24" i="11"/>
  <c r="ED24" i="11"/>
  <c r="EC13" i="11"/>
  <c r="EN22" i="11"/>
  <c r="EM22" i="11"/>
  <c r="DI22" i="11"/>
  <c r="CY41" i="11"/>
  <c r="CZ41" i="11" s="1"/>
  <c r="CM24" i="11"/>
  <c r="CN24" i="11" s="1"/>
  <c r="FH13" i="11"/>
  <c r="FG13" i="11"/>
  <c r="CW8" i="11"/>
  <c r="CX8" i="11" s="1"/>
  <c r="DT56" i="11"/>
  <c r="DS56" i="11"/>
  <c r="DT61" i="11"/>
  <c r="DS61" i="11"/>
  <c r="DR13" i="11"/>
  <c r="BZ9" i="11"/>
  <c r="CA9" i="11" s="1"/>
  <c r="CM65" i="11"/>
  <c r="CN65" i="11" s="1"/>
  <c r="EX16" i="11"/>
  <c r="EY16" i="11"/>
  <c r="CO33" i="11"/>
  <c r="CP33" i="11" s="1"/>
  <c r="DI34" i="11"/>
  <c r="CY70" i="11"/>
  <c r="CZ70" i="11" s="1"/>
  <c r="CY73" i="11"/>
  <c r="CZ73" i="11" s="1"/>
  <c r="CM47" i="11"/>
  <c r="CN47" i="11" s="1"/>
  <c r="DK8" i="11"/>
  <c r="DJ8" i="11"/>
  <c r="DS36" i="11"/>
  <c r="DT36" i="11"/>
  <c r="DJ73" i="11"/>
  <c r="DK73" i="11"/>
  <c r="CM46" i="11"/>
  <c r="CN46" i="11" s="1"/>
  <c r="CW12" i="11"/>
  <c r="CX12" i="11" s="1"/>
  <c r="DK72" i="11"/>
  <c r="DJ72" i="11"/>
  <c r="BZ41" i="11"/>
  <c r="CA41" i="11" s="1"/>
  <c r="BP57" i="11"/>
  <c r="BQ57" i="11" s="1"/>
  <c r="EE31" i="11"/>
  <c r="ED31" i="11"/>
  <c r="EL72" i="11"/>
  <c r="CO58" i="11"/>
  <c r="CP58" i="11" s="1"/>
  <c r="DI28" i="11"/>
  <c r="DR58" i="11"/>
  <c r="CM38" i="11"/>
  <c r="CN38" i="11" s="1"/>
  <c r="BP11" i="11"/>
  <c r="BQ11" i="11" s="1"/>
  <c r="DK58" i="11"/>
  <c r="DJ58" i="11"/>
  <c r="BP43" i="11"/>
  <c r="BQ43" i="11" s="1"/>
  <c r="DI75" i="11"/>
  <c r="EY43" i="11"/>
  <c r="EX43" i="11"/>
  <c r="FF27" i="11"/>
  <c r="EL62" i="11"/>
  <c r="BP53" i="11"/>
  <c r="BQ53" i="11" s="1"/>
  <c r="DS33" i="11"/>
  <c r="DT33" i="11"/>
  <c r="FH70" i="11"/>
  <c r="FG70" i="11"/>
  <c r="EY40" i="11"/>
  <c r="EX40" i="11"/>
  <c r="CY58" i="11"/>
  <c r="CZ58" i="11" s="1"/>
  <c r="ED33" i="11"/>
  <c r="EE33" i="11"/>
  <c r="BZ31" i="11"/>
  <c r="CA31" i="11" s="1"/>
  <c r="BP50" i="11"/>
  <c r="BQ50" i="11" s="1"/>
  <c r="DT55" i="11"/>
  <c r="DS55" i="11"/>
  <c r="DK59" i="11"/>
  <c r="DJ59" i="11"/>
  <c r="DI42" i="11"/>
  <c r="BP67" i="11"/>
  <c r="BQ67" i="11" s="1"/>
  <c r="CD16" i="11"/>
  <c r="CE16" i="11" s="1"/>
  <c r="DT49" i="11"/>
  <c r="CD19" i="11"/>
  <c r="CE19" i="11" s="1"/>
  <c r="EM47" i="11"/>
  <c r="EN47" i="11"/>
  <c r="BZ13" i="11"/>
  <c r="CA13" i="11" s="1"/>
  <c r="FF9" i="11"/>
  <c r="CW13" i="11"/>
  <c r="CX13" i="11" s="1"/>
  <c r="DK33" i="11"/>
  <c r="DJ33" i="11"/>
  <c r="DR22" i="11"/>
  <c r="FH42" i="11"/>
  <c r="FG42" i="11"/>
  <c r="FG17" i="11"/>
  <c r="FH17" i="11"/>
  <c r="CD56" i="11"/>
  <c r="CE56" i="11" s="1"/>
  <c r="CY74" i="11"/>
  <c r="CZ74" i="11" s="1"/>
  <c r="FF17" i="11"/>
  <c r="CW26" i="11"/>
  <c r="CX26" i="11" s="1"/>
  <c r="BP74" i="11"/>
  <c r="BQ74" i="11" s="1"/>
  <c r="BP34" i="11"/>
  <c r="BQ34" i="11" s="1"/>
  <c r="FH71" i="11"/>
  <c r="FG71" i="11"/>
  <c r="FG47" i="11"/>
  <c r="FH47" i="11"/>
  <c r="CD36" i="11"/>
  <c r="CE36" i="11" s="1"/>
  <c r="CW36" i="11"/>
  <c r="CX36" i="11" s="1"/>
  <c r="EC73" i="11"/>
  <c r="EW15" i="11"/>
  <c r="CO61" i="11"/>
  <c r="CP61" i="11" s="1"/>
  <c r="BZ62" i="11"/>
  <c r="CA62" i="11" s="1"/>
  <c r="FH11" i="11"/>
  <c r="FG11" i="11"/>
  <c r="CY63" i="11"/>
  <c r="CZ63" i="11" s="1"/>
  <c r="BZ72" i="11"/>
  <c r="CA72" i="11" s="1"/>
  <c r="FH55" i="11"/>
  <c r="FG55" i="11"/>
  <c r="EL9" i="11"/>
  <c r="DI57" i="11"/>
  <c r="CD65" i="11"/>
  <c r="CE65" i="11" s="1"/>
  <c r="EY36" i="11"/>
  <c r="EX36" i="11"/>
  <c r="CW33" i="11"/>
  <c r="CX33" i="11" s="1"/>
  <c r="EL8" i="11"/>
  <c r="EN13" i="11"/>
  <c r="EM13" i="11"/>
  <c r="CD72" i="11"/>
  <c r="CE72" i="11" s="1"/>
  <c r="EL66" i="11"/>
  <c r="CM60" i="11"/>
  <c r="CN60" i="11" s="1"/>
  <c r="EC46" i="11"/>
  <c r="BP28" i="11"/>
  <c r="BQ28" i="11" s="1"/>
  <c r="CD57" i="11"/>
  <c r="CE57" i="11" s="1"/>
  <c r="DR43" i="11"/>
  <c r="BP75" i="11"/>
  <c r="BQ75" i="11" s="1"/>
  <c r="DT51" i="11"/>
  <c r="DS51" i="11"/>
  <c r="CM44" i="11"/>
  <c r="CN44" i="11" s="1"/>
  <c r="DR53" i="11"/>
  <c r="DK52" i="11"/>
  <c r="DJ52" i="11"/>
  <c r="EW18" i="11"/>
  <c r="FH28" i="11"/>
  <c r="FG28" i="11"/>
  <c r="FF52" i="11"/>
  <c r="CW35" i="11"/>
  <c r="CX35" i="11" s="1"/>
  <c r="CD20" i="11"/>
  <c r="CE20" i="11" s="1"/>
  <c r="EE32" i="11"/>
  <c r="ED32" i="11"/>
  <c r="CW60" i="11"/>
  <c r="CX60" i="11" s="1"/>
  <c r="EW33" i="11"/>
  <c r="DI50" i="11"/>
  <c r="CD55" i="11"/>
  <c r="CE55" i="11" s="1"/>
  <c r="BZ59" i="11"/>
  <c r="CA59" i="11" s="1"/>
  <c r="DI67" i="11"/>
  <c r="CM15" i="11"/>
  <c r="CN15" i="11" s="1"/>
  <c r="DT16" i="11"/>
  <c r="DS16" i="11"/>
  <c r="CY40" i="10"/>
  <c r="CZ40" i="10" s="1"/>
  <c r="EC33" i="10"/>
  <c r="CY19" i="10"/>
  <c r="CZ19" i="10" s="1"/>
  <c r="CD39" i="10"/>
  <c r="CE39" i="10" s="1"/>
  <c r="BZ30" i="10"/>
  <c r="CA30" i="10" s="1"/>
  <c r="CY27" i="10"/>
  <c r="CZ27" i="10" s="1"/>
  <c r="EE16" i="10"/>
  <c r="EW9" i="10"/>
  <c r="FH21" i="10"/>
  <c r="DR21" i="10"/>
  <c r="EY13" i="10"/>
  <c r="EL8" i="10"/>
  <c r="BP17" i="10"/>
  <c r="BQ17" i="10" s="1"/>
  <c r="BR17" i="10" s="1"/>
  <c r="EC27" i="10"/>
  <c r="EL34" i="10"/>
  <c r="DS11" i="10"/>
  <c r="CD8" i="10"/>
  <c r="CE8" i="10" s="1"/>
  <c r="EC12" i="10"/>
  <c r="DK29" i="10"/>
  <c r="CD34" i="10"/>
  <c r="CE34" i="10" s="1"/>
  <c r="CM8" i="10"/>
  <c r="CN8" i="10" s="1"/>
  <c r="DK12" i="10"/>
  <c r="CO22" i="10"/>
  <c r="CP22" i="10" s="1"/>
  <c r="CO23" i="10"/>
  <c r="CP23" i="10" s="1"/>
  <c r="BP38" i="10"/>
  <c r="BQ38" i="10" s="1"/>
  <c r="BR38" i="10" s="1"/>
  <c r="DI18" i="10"/>
  <c r="FF37" i="10"/>
  <c r="EW30" i="10"/>
  <c r="FF17" i="10"/>
  <c r="EW41" i="10"/>
  <c r="CO40" i="10"/>
  <c r="CP40" i="10" s="1"/>
  <c r="BP9" i="10"/>
  <c r="BQ9" i="10" s="1"/>
  <c r="BR9" i="10" s="1"/>
  <c r="CW18" i="10"/>
  <c r="CX18" i="10" s="1"/>
  <c r="CO20" i="10"/>
  <c r="CP20" i="10" s="1"/>
  <c r="CD11" i="10"/>
  <c r="CE11" i="10" s="1"/>
  <c r="CO9" i="10"/>
  <c r="CP9" i="10" s="1"/>
  <c r="DS21" i="10"/>
  <c r="CW38" i="10"/>
  <c r="CX38" i="10" s="1"/>
  <c r="CD23" i="10"/>
  <c r="CE23" i="10" s="1"/>
  <c r="EC18" i="10"/>
  <c r="DR20" i="10"/>
  <c r="BP22" i="10"/>
  <c r="BQ22" i="10" s="1"/>
  <c r="BR22" i="10" s="1"/>
  <c r="EY16" i="10"/>
  <c r="DI38" i="10"/>
  <c r="DR17" i="10"/>
  <c r="DS14" i="10"/>
  <c r="CO31" i="10"/>
  <c r="CP31" i="10" s="1"/>
  <c r="EY11" i="10"/>
  <c r="CO15" i="10"/>
  <c r="CP15" i="10" s="1"/>
  <c r="DR8" i="10"/>
  <c r="CY39" i="10"/>
  <c r="CZ39" i="10" s="1"/>
  <c r="EE19" i="10"/>
  <c r="EW25" i="10"/>
  <c r="CD21" i="10"/>
  <c r="CE21" i="10" s="1"/>
  <c r="DI24" i="10"/>
  <c r="CW41" i="10"/>
  <c r="CX41" i="10" s="1"/>
  <c r="EW15" i="10"/>
  <c r="CO27" i="10"/>
  <c r="CP27" i="10" s="1"/>
  <c r="CY8" i="10"/>
  <c r="CZ8" i="10" s="1"/>
  <c r="DI8" i="10"/>
  <c r="CW12" i="10"/>
  <c r="CX12" i="10" s="1"/>
  <c r="EL15" i="10"/>
  <c r="BP24" i="10"/>
  <c r="BQ24" i="10" s="1"/>
  <c r="BR24" i="10" s="1"/>
  <c r="CO17" i="10"/>
  <c r="CP17" i="10" s="1"/>
  <c r="EL35" i="10"/>
  <c r="FF13" i="10"/>
  <c r="FH26" i="10"/>
  <c r="EW21" i="10"/>
  <c r="BZ35" i="10"/>
  <c r="CA35" i="10" s="1"/>
  <c r="CO39" i="10"/>
  <c r="CP39" i="10" s="1"/>
  <c r="CM14" i="10"/>
  <c r="CN14" i="10" s="1"/>
  <c r="DI39" i="10"/>
  <c r="BZ20" i="10"/>
  <c r="CA20" i="10" s="1"/>
  <c r="FH10" i="10"/>
  <c r="CY31" i="10"/>
  <c r="CZ31" i="10" s="1"/>
  <c r="BZ16" i="10"/>
  <c r="CA16" i="10" s="1"/>
  <c r="CO18" i="10"/>
  <c r="CP18" i="10" s="1"/>
  <c r="BP34" i="10"/>
  <c r="BQ34" i="10" s="1"/>
  <c r="BR34" i="10" s="1"/>
  <c r="CY35" i="10"/>
  <c r="CZ35" i="10" s="1"/>
  <c r="DR16" i="10"/>
  <c r="CW10" i="10"/>
  <c r="CX10" i="10" s="1"/>
  <c r="EW13" i="10"/>
  <c r="CY14" i="10"/>
  <c r="CZ14" i="10" s="1"/>
  <c r="BB5" i="10"/>
  <c r="BX4" i="10"/>
  <c r="EY7" i="10"/>
  <c r="EX7" i="10"/>
  <c r="EL38" i="10"/>
  <c r="BP16" i="10"/>
  <c r="BQ16" i="10" s="1"/>
  <c r="BR16" i="10" s="1"/>
  <c r="EN24" i="10"/>
  <c r="ED25" i="10"/>
  <c r="CO19" i="10"/>
  <c r="CP19" i="10" s="1"/>
  <c r="EL16" i="10"/>
  <c r="DK16" i="10"/>
  <c r="CO26" i="10"/>
  <c r="CP26" i="10" s="1"/>
  <c r="FH13" i="10"/>
  <c r="DI19" i="10"/>
  <c r="EL26" i="10"/>
  <c r="CM16" i="10"/>
  <c r="CN16" i="10" s="1"/>
  <c r="EL33" i="10"/>
  <c r="CY33" i="10"/>
  <c r="CZ33" i="10" s="1"/>
  <c r="CM25" i="10"/>
  <c r="CN25" i="10" s="1"/>
  <c r="FF30" i="10"/>
  <c r="BP35" i="10"/>
  <c r="BQ35" i="10" s="1"/>
  <c r="BR35" i="10" s="1"/>
  <c r="EL14" i="10"/>
  <c r="CW28" i="10"/>
  <c r="CX28" i="10" s="1"/>
  <c r="EE13" i="10"/>
  <c r="EE11" i="10"/>
  <c r="CW20" i="10"/>
  <c r="CX20" i="10" s="1"/>
  <c r="CW37" i="10"/>
  <c r="CX37" i="10" s="1"/>
  <c r="CM17" i="10"/>
  <c r="CN17" i="10" s="1"/>
  <c r="ED16" i="10"/>
  <c r="EC31" i="10"/>
  <c r="CM30" i="10"/>
  <c r="CN30" i="10" s="1"/>
  <c r="CO32" i="10"/>
  <c r="CP32" i="10" s="1"/>
  <c r="EL39" i="10"/>
  <c r="BZ12" i="10"/>
  <c r="CA12" i="10" s="1"/>
  <c r="FF15" i="10"/>
  <c r="CD17" i="10"/>
  <c r="CE17" i="10" s="1"/>
  <c r="EW34" i="10"/>
  <c r="DR28" i="10"/>
  <c r="EW32" i="10"/>
  <c r="EW39" i="10"/>
  <c r="DJ7" i="10"/>
  <c r="CW13" i="10"/>
  <c r="CX13" i="10" s="1"/>
  <c r="DK15" i="10"/>
  <c r="DT23" i="10"/>
  <c r="EW29" i="10"/>
  <c r="BP28" i="10"/>
  <c r="BQ28" i="10" s="1"/>
  <c r="DK11" i="10"/>
  <c r="EW14" i="10"/>
  <c r="BZ14" i="10"/>
  <c r="CA14" i="10" s="1"/>
  <c r="FF16" i="10"/>
  <c r="CY11" i="10"/>
  <c r="CZ11" i="10" s="1"/>
  <c r="FF19" i="10"/>
  <c r="BZ17" i="10"/>
  <c r="CA17" i="10" s="1"/>
  <c r="DI28" i="10"/>
  <c r="EW35" i="10"/>
  <c r="EC41" i="10"/>
  <c r="DI7" i="10"/>
  <c r="FF35" i="10"/>
  <c r="CD24" i="10"/>
  <c r="CE24" i="10" s="1"/>
  <c r="DR37" i="10"/>
  <c r="EC24" i="10"/>
  <c r="CO28" i="10"/>
  <c r="CP28" i="10" s="1"/>
  <c r="CM12" i="10"/>
  <c r="CN12" i="10" s="1"/>
  <c r="DR7" i="10"/>
  <c r="FH15" i="10"/>
  <c r="EN11" i="10"/>
  <c r="EC17" i="10"/>
  <c r="CW36" i="10"/>
  <c r="CX36" i="10" s="1"/>
  <c r="CO29" i="10"/>
  <c r="CP29" i="10" s="1"/>
  <c r="CW31" i="10"/>
  <c r="CX31" i="10" s="1"/>
  <c r="EY9" i="10"/>
  <c r="FF27" i="10"/>
  <c r="CM23" i="10"/>
  <c r="CN23" i="10" s="1"/>
  <c r="CM15" i="10"/>
  <c r="CN15" i="10" s="1"/>
  <c r="CY34" i="10"/>
  <c r="CZ34" i="10" s="1"/>
  <c r="BP40" i="10"/>
  <c r="BQ40" i="10" s="1"/>
  <c r="BR40" i="10" s="1"/>
  <c r="CM34" i="10"/>
  <c r="CN34" i="10" s="1"/>
  <c r="FF31" i="10"/>
  <c r="CO8" i="10"/>
  <c r="CP8" i="10" s="1"/>
  <c r="FF14" i="10"/>
  <c r="FH38" i="10"/>
  <c r="FG38" i="10"/>
  <c r="DK35" i="10"/>
  <c r="DJ35" i="10"/>
  <c r="EE30" i="10"/>
  <c r="ED30" i="10"/>
  <c r="EN13" i="10"/>
  <c r="EM13" i="10"/>
  <c r="EY32" i="10"/>
  <c r="EX32" i="10"/>
  <c r="EE32" i="10"/>
  <c r="ED32" i="10"/>
  <c r="EE41" i="10"/>
  <c r="ED41" i="10"/>
  <c r="FF20" i="10"/>
  <c r="DS31" i="10"/>
  <c r="DT31" i="10"/>
  <c r="FG40" i="10"/>
  <c r="FH40" i="10"/>
  <c r="CO14" i="10"/>
  <c r="CP14" i="10" s="1"/>
  <c r="FF36" i="10"/>
  <c r="DJ14" i="10"/>
  <c r="DK14" i="10"/>
  <c r="FF38" i="10"/>
  <c r="EY37" i="10"/>
  <c r="EX37" i="10"/>
  <c r="DR33" i="10"/>
  <c r="BZ27" i="10"/>
  <c r="CA27" i="10" s="1"/>
  <c r="FF40" i="10"/>
  <c r="EE31" i="10"/>
  <c r="ED31" i="10"/>
  <c r="CY32" i="10"/>
  <c r="CZ32" i="10" s="1"/>
  <c r="EN18" i="10"/>
  <c r="EM18" i="10"/>
  <c r="EN29" i="10"/>
  <c r="EM29" i="10"/>
  <c r="DJ37" i="10"/>
  <c r="DK37" i="10"/>
  <c r="CW9" i="10"/>
  <c r="CX9" i="10" s="1"/>
  <c r="FG18" i="10"/>
  <c r="FH18" i="10"/>
  <c r="EM7" i="10"/>
  <c r="EN7" i="10"/>
  <c r="EY19" i="10"/>
  <c r="EX19" i="10"/>
  <c r="DI33" i="10"/>
  <c r="BP29" i="10"/>
  <c r="BQ29" i="10" s="1"/>
  <c r="CD26" i="10"/>
  <c r="CE26" i="10" s="1"/>
  <c r="EY15" i="10"/>
  <c r="EX15" i="10"/>
  <c r="CD35" i="10"/>
  <c r="CE35" i="10" s="1"/>
  <c r="DR15" i="10"/>
  <c r="DT30" i="10"/>
  <c r="DS30" i="10"/>
  <c r="CY28" i="10"/>
  <c r="CZ28" i="10" s="1"/>
  <c r="CM32" i="10"/>
  <c r="CN32" i="10" s="1"/>
  <c r="FH25" i="10"/>
  <c r="FG25" i="10"/>
  <c r="EW38" i="10"/>
  <c r="DS13" i="10"/>
  <c r="DT13" i="10"/>
  <c r="DI13" i="10"/>
  <c r="DK13" i="10"/>
  <c r="EN31" i="10"/>
  <c r="EM31" i="10"/>
  <c r="EC14" i="10"/>
  <c r="EE17" i="10"/>
  <c r="ED17" i="10"/>
  <c r="EM38" i="10"/>
  <c r="EN38" i="10"/>
  <c r="CY41" i="10"/>
  <c r="CZ41" i="10" s="1"/>
  <c r="DT25" i="10"/>
  <c r="DS25" i="10"/>
  <c r="FH37" i="10"/>
  <c r="FG37" i="10"/>
  <c r="CY16" i="10"/>
  <c r="CZ16" i="10" s="1"/>
  <c r="EN40" i="10"/>
  <c r="EM40" i="10"/>
  <c r="EW31" i="10"/>
  <c r="EY20" i="10"/>
  <c r="EX20" i="10"/>
  <c r="EN41" i="10"/>
  <c r="EM41" i="10"/>
  <c r="EL27" i="10"/>
  <c r="CM20" i="10"/>
  <c r="CN20" i="10" s="1"/>
  <c r="EL37" i="10"/>
  <c r="DK30" i="10"/>
  <c r="DJ30" i="10"/>
  <c r="BZ21" i="10"/>
  <c r="CA21" i="10" s="1"/>
  <c r="BP41" i="10"/>
  <c r="BQ41" i="10" s="1"/>
  <c r="DR29" i="10"/>
  <c r="EX36" i="10"/>
  <c r="EY36" i="10"/>
  <c r="DI15" i="10"/>
  <c r="FF41" i="10"/>
  <c r="CM18" i="10"/>
  <c r="CN18" i="10" s="1"/>
  <c r="FF18" i="10"/>
  <c r="ED40" i="10"/>
  <c r="EE40" i="10"/>
  <c r="FF29" i="10"/>
  <c r="CD40" i="10"/>
  <c r="CE40" i="10" s="1"/>
  <c r="EN33" i="10"/>
  <c r="EM33" i="10"/>
  <c r="CY9" i="10"/>
  <c r="CZ9" i="10" s="1"/>
  <c r="DT38" i="10"/>
  <c r="DS38" i="10"/>
  <c r="FH31" i="10"/>
  <c r="FG31" i="10"/>
  <c r="CY36" i="10"/>
  <c r="CZ36" i="10" s="1"/>
  <c r="CM36" i="10"/>
  <c r="CN36" i="10" s="1"/>
  <c r="CY38" i="10"/>
  <c r="CZ38" i="10" s="1"/>
  <c r="BP33" i="10"/>
  <c r="BQ33" i="10" s="1"/>
  <c r="DI29" i="10"/>
  <c r="CO41" i="10"/>
  <c r="CP41" i="10" s="1"/>
  <c r="DT26" i="10"/>
  <c r="DS26" i="10"/>
  <c r="BZ40" i="10"/>
  <c r="CA40" i="10" s="1"/>
  <c r="DR39" i="10"/>
  <c r="FH41" i="10"/>
  <c r="FG41" i="10"/>
  <c r="EX41" i="10"/>
  <c r="EY41" i="10"/>
  <c r="CM35" i="10"/>
  <c r="CN35" i="10" s="1"/>
  <c r="FG27" i="10"/>
  <c r="FH27" i="10"/>
  <c r="DK22" i="10"/>
  <c r="DJ22" i="10"/>
  <c r="DT33" i="10"/>
  <c r="DS33" i="10"/>
  <c r="BP15" i="10"/>
  <c r="BQ15" i="10" s="1"/>
  <c r="BZ25" i="10"/>
  <c r="CA25" i="10" s="1"/>
  <c r="CD30" i="10"/>
  <c r="CE30" i="10" s="1"/>
  <c r="CW34" i="10"/>
  <c r="CX34" i="10" s="1"/>
  <c r="CW11" i="10"/>
  <c r="CX11" i="10" s="1"/>
  <c r="ED38" i="10"/>
  <c r="EE38" i="10"/>
  <c r="CD13" i="10"/>
  <c r="CE13" i="10" s="1"/>
  <c r="BP13" i="10"/>
  <c r="BQ13" i="10" s="1"/>
  <c r="EE12" i="10"/>
  <c r="EN9" i="10"/>
  <c r="EM9" i="10"/>
  <c r="DT17" i="10"/>
  <c r="DS17" i="10"/>
  <c r="BJ5" i="10"/>
  <c r="CB4" i="10"/>
  <c r="DT24" i="10"/>
  <c r="DS24" i="10"/>
  <c r="FG24" i="10"/>
  <c r="FH24" i="10"/>
  <c r="DJ36" i="10"/>
  <c r="DK36" i="10"/>
  <c r="EY21" i="10"/>
  <c r="EX21" i="10"/>
  <c r="EE35" i="10"/>
  <c r="ED35" i="10"/>
  <c r="EM16" i="10"/>
  <c r="EN16" i="10"/>
  <c r="DJ10" i="10"/>
  <c r="DK10" i="10"/>
  <c r="CD27" i="10"/>
  <c r="CE27" i="10" s="1"/>
  <c r="DS37" i="10"/>
  <c r="DT37" i="10"/>
  <c r="FG9" i="10"/>
  <c r="FH9" i="10"/>
  <c r="CM39" i="10"/>
  <c r="CN39" i="10" s="1"/>
  <c r="BZ10" i="10"/>
  <c r="CA10" i="10" s="1"/>
  <c r="BZ11" i="10"/>
  <c r="CA11" i="10" s="1"/>
  <c r="EN17" i="10"/>
  <c r="EM17" i="10"/>
  <c r="DT27" i="10"/>
  <c r="DS27" i="10"/>
  <c r="CD31" i="10"/>
  <c r="CE31" i="10" s="1"/>
  <c r="DT15" i="10"/>
  <c r="DS15" i="10"/>
  <c r="BZ18" i="10"/>
  <c r="CA18" i="10" s="1"/>
  <c r="FH22" i="10"/>
  <c r="FG22" i="10"/>
  <c r="DK27" i="10"/>
  <c r="DJ27" i="10"/>
  <c r="DK41" i="10"/>
  <c r="DJ41" i="10"/>
  <c r="DK34" i="10"/>
  <c r="DJ34" i="10"/>
  <c r="EL30" i="10"/>
  <c r="FH29" i="10"/>
  <c r="FG29" i="10"/>
  <c r="EM10" i="10"/>
  <c r="EN10" i="10"/>
  <c r="DR13" i="10"/>
  <c r="DK18" i="10"/>
  <c r="DJ18" i="10"/>
  <c r="CW32" i="10"/>
  <c r="CX32" i="10" s="1"/>
  <c r="EX16" i="10"/>
  <c r="CY26" i="10"/>
  <c r="CZ26" i="10" s="1"/>
  <c r="CD33" i="10"/>
  <c r="CE33" i="10" s="1"/>
  <c r="CY24" i="10"/>
  <c r="CZ24" i="10" s="1"/>
  <c r="EE34" i="10"/>
  <c r="ED34" i="10"/>
  <c r="FH34" i="10"/>
  <c r="CW17" i="10"/>
  <c r="CX17" i="10" s="1"/>
  <c r="EE18" i="10"/>
  <c r="ED18" i="10"/>
  <c r="DT40" i="10"/>
  <c r="DS40" i="10"/>
  <c r="EN28" i="10"/>
  <c r="EM28" i="10"/>
  <c r="BP8" i="10"/>
  <c r="BQ8" i="10" s="1"/>
  <c r="BP23" i="10"/>
  <c r="BQ23" i="10" s="1"/>
  <c r="ED39" i="10"/>
  <c r="EE39" i="10"/>
  <c r="DT21" i="10"/>
  <c r="CY21" i="10"/>
  <c r="CZ21" i="10" s="1"/>
  <c r="FH36" i="10"/>
  <c r="FG36" i="10"/>
  <c r="DI11" i="10"/>
  <c r="FF39" i="10"/>
  <c r="EC40" i="10"/>
  <c r="BP25" i="10"/>
  <c r="BQ25" i="10" s="1"/>
  <c r="DT20" i="10"/>
  <c r="DS20" i="10"/>
  <c r="EN26" i="10"/>
  <c r="BZ34" i="10"/>
  <c r="CA34" i="10" s="1"/>
  <c r="EC22" i="10"/>
  <c r="CD41" i="10"/>
  <c r="CE41" i="10" s="1"/>
  <c r="CW16" i="10"/>
  <c r="CX16" i="10" s="1"/>
  <c r="CM21" i="10"/>
  <c r="CN21" i="10" s="1"/>
  <c r="CO24" i="10"/>
  <c r="CP24" i="10" s="1"/>
  <c r="EE14" i="10"/>
  <c r="ED23" i="10"/>
  <c r="EE23" i="10"/>
  <c r="CY13" i="10"/>
  <c r="CZ13" i="10" s="1"/>
  <c r="EY18" i="10"/>
  <c r="CD16" i="10"/>
  <c r="CE16" i="10" s="1"/>
  <c r="EC39" i="10"/>
  <c r="EY17" i="10"/>
  <c r="EX17" i="10"/>
  <c r="BG6" i="10"/>
  <c r="CC6" i="10" s="1"/>
  <c r="CC5" i="10"/>
  <c r="CY15" i="10"/>
  <c r="CZ15" i="10" s="1"/>
  <c r="EN32" i="10"/>
  <c r="EM32" i="10"/>
  <c r="DR30" i="10"/>
  <c r="AR5" i="10"/>
  <c r="BN5" i="10" s="1"/>
  <c r="EM20" i="10"/>
  <c r="EN20" i="10"/>
  <c r="CY18" i="10"/>
  <c r="CZ18" i="10" s="1"/>
  <c r="CW23" i="10"/>
  <c r="CX23" i="10" s="1"/>
  <c r="CY30" i="10"/>
  <c r="CZ30" i="10" s="1"/>
  <c r="CO34" i="10"/>
  <c r="CP34" i="10" s="1"/>
  <c r="DR11" i="10"/>
  <c r="CM27" i="10"/>
  <c r="CN27" i="10" s="1"/>
  <c r="EM39" i="10"/>
  <c r="EN39" i="10"/>
  <c r="BZ31" i="10"/>
  <c r="CA31" i="10" s="1"/>
  <c r="DR25" i="10"/>
  <c r="CW21" i="10"/>
  <c r="CX21" i="10" s="1"/>
  <c r="ED19" i="10"/>
  <c r="CD20" i="10"/>
  <c r="CE20" i="10" s="1"/>
  <c r="EC34" i="10"/>
  <c r="EM24" i="10"/>
  <c r="CO33" i="10"/>
  <c r="CP33" i="10" s="1"/>
  <c r="EW28" i="10"/>
  <c r="CW26" i="10"/>
  <c r="CX26" i="10" s="1"/>
  <c r="DS16" i="10"/>
  <c r="DT16" i="10"/>
  <c r="CO16" i="10"/>
  <c r="CP16" i="10" s="1"/>
  <c r="DK9" i="10"/>
  <c r="DJ9" i="10"/>
  <c r="BZ39" i="10"/>
  <c r="CA39" i="10" s="1"/>
  <c r="FH8" i="10"/>
  <c r="FG8" i="10"/>
  <c r="BP30" i="10"/>
  <c r="BQ30" i="10" s="1"/>
  <c r="EL19" i="10"/>
  <c r="CW19" i="10"/>
  <c r="CX19" i="10" s="1"/>
  <c r="CW40" i="10"/>
  <c r="CX40" i="10" s="1"/>
  <c r="BP11" i="10"/>
  <c r="BQ11" i="10" s="1"/>
  <c r="EC26" i="10"/>
  <c r="EY26" i="10"/>
  <c r="EX26" i="10"/>
  <c r="FH12" i="10"/>
  <c r="FG12" i="10"/>
  <c r="EC38" i="10"/>
  <c r="FH20" i="10"/>
  <c r="FG20" i="10"/>
  <c r="DT28" i="10"/>
  <c r="DS28" i="10"/>
  <c r="EY22" i="10"/>
  <c r="EX22" i="10"/>
  <c r="EL41" i="10"/>
  <c r="BZ32" i="10"/>
  <c r="CA32" i="10" s="1"/>
  <c r="DJ28" i="10"/>
  <c r="DK28" i="10"/>
  <c r="CM26" i="10"/>
  <c r="CN26" i="10" s="1"/>
  <c r="EY31" i="10"/>
  <c r="EX31" i="10"/>
  <c r="EL12" i="10"/>
  <c r="EY12" i="10"/>
  <c r="CO38" i="10"/>
  <c r="CP38" i="10" s="1"/>
  <c r="BP14" i="10"/>
  <c r="BQ14" i="10" s="1"/>
  <c r="DK17" i="10"/>
  <c r="DJ17" i="10"/>
  <c r="DR18" i="10"/>
  <c r="DT18" i="10"/>
  <c r="CD18" i="10"/>
  <c r="CE18" i="10" s="1"/>
  <c r="EN8" i="10"/>
  <c r="EM8" i="10"/>
  <c r="FH16" i="10"/>
  <c r="FG16" i="10"/>
  <c r="DI30" i="10"/>
  <c r="EX40" i="10"/>
  <c r="EY40" i="10"/>
  <c r="DS36" i="10"/>
  <c r="DT36" i="10"/>
  <c r="AS5" i="10"/>
  <c r="BO5" i="10" s="1"/>
  <c r="DK26" i="10"/>
  <c r="DJ26" i="10"/>
  <c r="BZ38" i="10"/>
  <c r="CA38" i="10" s="1"/>
  <c r="CO13" i="10"/>
  <c r="CP13" i="10" s="1"/>
  <c r="EL20" i="10"/>
  <c r="CD28" i="10"/>
  <c r="CE28" i="10" s="1"/>
  <c r="EW22" i="10"/>
  <c r="DS41" i="10"/>
  <c r="DT41" i="10"/>
  <c r="EC32" i="10"/>
  <c r="BZ28" i="10"/>
  <c r="CA28" i="10" s="1"/>
  <c r="EY25" i="10"/>
  <c r="EX25" i="10"/>
  <c r="CW29" i="10"/>
  <c r="CX29" i="10" s="1"/>
  <c r="CD10" i="10"/>
  <c r="CE10" i="10" s="1"/>
  <c r="BZ23" i="10"/>
  <c r="CA23" i="10" s="1"/>
  <c r="DT12" i="10"/>
  <c r="DS12" i="10"/>
  <c r="DT11" i="10"/>
  <c r="EX39" i="10"/>
  <c r="EY39" i="10"/>
  <c r="CD9" i="10"/>
  <c r="CE9" i="10" s="1"/>
  <c r="FG17" i="10"/>
  <c r="FH17" i="10"/>
  <c r="DJ33" i="10"/>
  <c r="DK33" i="10"/>
  <c r="DT22" i="10"/>
  <c r="DS22" i="10"/>
  <c r="FH23" i="10"/>
  <c r="FG23" i="10"/>
  <c r="EX38" i="10"/>
  <c r="EY38" i="10"/>
  <c r="CM29" i="10"/>
  <c r="CN29" i="10" s="1"/>
  <c r="DS34" i="10"/>
  <c r="DT34" i="10"/>
  <c r="BZ33" i="10"/>
  <c r="CA33" i="10" s="1"/>
  <c r="EC36" i="10"/>
  <c r="FG35" i="10"/>
  <c r="FH35" i="10"/>
  <c r="CM28" i="10"/>
  <c r="CN28" i="10" s="1"/>
  <c r="CD37" i="10"/>
  <c r="CE37" i="10" s="1"/>
  <c r="DK21" i="10"/>
  <c r="DJ21" i="10"/>
  <c r="CM37" i="10"/>
  <c r="CN37" i="10" s="1"/>
  <c r="EN36" i="10"/>
  <c r="EM36" i="10"/>
  <c r="FH33" i="10"/>
  <c r="FG33" i="10"/>
  <c r="FH32" i="10"/>
  <c r="FG32" i="10"/>
  <c r="CD38" i="10"/>
  <c r="CE38" i="10" s="1"/>
  <c r="EE27" i="10"/>
  <c r="ED27" i="10"/>
  <c r="EL40" i="10"/>
  <c r="EE9" i="10"/>
  <c r="FH39" i="10"/>
  <c r="FG39" i="10"/>
  <c r="BP39" i="10"/>
  <c r="BQ39" i="10" s="1"/>
  <c r="BZ15" i="10"/>
  <c r="CA15" i="10" s="1"/>
  <c r="FF8" i="10"/>
  <c r="CD19" i="10"/>
  <c r="CE19" i="10" s="1"/>
  <c r="FG19" i="10"/>
  <c r="FH19" i="10"/>
  <c r="EY23" i="10"/>
  <c r="EX23" i="10"/>
  <c r="BP31" i="10"/>
  <c r="BQ31" i="10" s="1"/>
  <c r="BP36" i="10"/>
  <c r="BQ36" i="10" s="1"/>
  <c r="BP12" i="10"/>
  <c r="BQ12" i="10" s="1"/>
  <c r="CO25" i="10"/>
  <c r="CP25" i="10" s="1"/>
  <c r="DI32" i="10"/>
  <c r="EE37" i="10"/>
  <c r="ED37" i="10"/>
  <c r="EX14" i="10"/>
  <c r="EY14" i="10"/>
  <c r="FF22" i="10"/>
  <c r="DT39" i="10"/>
  <c r="FF25" i="10"/>
  <c r="EL28" i="10"/>
  <c r="EE22" i="10"/>
  <c r="ED22" i="10"/>
  <c r="DT32" i="10"/>
  <c r="DS32" i="10"/>
  <c r="EE24" i="10"/>
  <c r="ED24" i="10"/>
  <c r="FH28" i="10"/>
  <c r="FG28" i="10"/>
  <c r="DT10" i="10"/>
  <c r="DS10" i="10"/>
  <c r="EW23" i="10"/>
  <c r="EE36" i="10"/>
  <c r="ED36" i="10"/>
  <c r="EN35" i="10"/>
  <c r="EM35" i="10"/>
  <c r="EY10" i="10"/>
  <c r="CD25" i="10"/>
  <c r="CE25" i="10" s="1"/>
  <c r="CO35" i="10"/>
  <c r="CP35" i="10" s="1"/>
  <c r="EN27" i="10"/>
  <c r="EM27" i="10"/>
  <c r="BZ36" i="10"/>
  <c r="CA36" i="10" s="1"/>
  <c r="EE21" i="10"/>
  <c r="ED21" i="10"/>
  <c r="EY35" i="10"/>
  <c r="EX35" i="10"/>
  <c r="DJ25" i="10"/>
  <c r="DK25" i="10"/>
  <c r="DK40" i="10"/>
  <c r="DJ40" i="10"/>
  <c r="DS35" i="10"/>
  <c r="DT35" i="10"/>
  <c r="FF28" i="10"/>
  <c r="BZ41" i="10"/>
  <c r="CA41" i="10" s="1"/>
  <c r="DK19" i="10"/>
  <c r="DJ19" i="10"/>
  <c r="DS19" i="10"/>
  <c r="DT19" i="10"/>
  <c r="CD36" i="10"/>
  <c r="CE36" i="10" s="1"/>
  <c r="EN15" i="10"/>
  <c r="EM15" i="10"/>
  <c r="CM24" i="10"/>
  <c r="CN24" i="10" s="1"/>
  <c r="DI31" i="10"/>
  <c r="FH7" i="10"/>
  <c r="FG7" i="10"/>
  <c r="BZ26" i="10"/>
  <c r="CA26" i="10" s="1"/>
  <c r="DI36" i="10"/>
  <c r="DR27" i="10"/>
  <c r="CY22" i="10"/>
  <c r="CZ22" i="10" s="1"/>
  <c r="BP32" i="10"/>
  <c r="BQ32" i="10" s="1"/>
  <c r="DJ38" i="10"/>
  <c r="DK38" i="10"/>
  <c r="EY28" i="10"/>
  <c r="EX28" i="10"/>
  <c r="EW37" i="10"/>
  <c r="EN22" i="10"/>
  <c r="EM22" i="10"/>
  <c r="EN25" i="10"/>
  <c r="EM25" i="10"/>
  <c r="CY37" i="10"/>
  <c r="CZ37" i="10" s="1"/>
  <c r="FF34" i="10"/>
  <c r="EN12" i="10"/>
  <c r="EM12" i="10"/>
  <c r="CD32" i="10"/>
  <c r="CE32" i="10" s="1"/>
  <c r="DK32" i="10"/>
  <c r="DJ32" i="10"/>
  <c r="EC28" i="10"/>
  <c r="DT29" i="10"/>
  <c r="BZ24" i="10"/>
  <c r="CA24" i="10" s="1"/>
  <c r="CO11" i="10"/>
  <c r="CP11" i="10" s="1"/>
  <c r="BZ29" i="10"/>
  <c r="CA29" i="10" s="1"/>
  <c r="BP26" i="10"/>
  <c r="BQ26" i="10" s="1"/>
  <c r="EC23" i="10"/>
  <c r="CD12" i="10"/>
  <c r="CE12" i="10" s="1"/>
  <c r="EW36" i="10"/>
  <c r="BZ19" i="10"/>
  <c r="CA19" i="10" s="1"/>
  <c r="CM40" i="10"/>
  <c r="CN40" i="10" s="1"/>
  <c r="CM11" i="10"/>
  <c r="CN11" i="10" s="1"/>
  <c r="BZ37" i="10"/>
  <c r="CA37" i="10" s="1"/>
  <c r="EM37" i="10"/>
  <c r="EN37" i="10"/>
  <c r="EY33" i="10"/>
  <c r="EX33" i="10"/>
  <c r="EE29" i="10"/>
  <c r="ED29" i="10"/>
  <c r="BZ22" i="10"/>
  <c r="CA22" i="10" s="1"/>
  <c r="CW15" i="10"/>
  <c r="CX15" i="10" s="1"/>
  <c r="EL36" i="10"/>
  <c r="CY29" i="10"/>
  <c r="CZ29" i="10" s="1"/>
  <c r="DT8" i="10"/>
  <c r="DS8" i="10"/>
  <c r="DR31" i="10"/>
  <c r="DI20" i="10"/>
  <c r="CW8" i="10"/>
  <c r="CX8" i="10" s="1"/>
  <c r="BP27" i="10"/>
  <c r="BQ27" i="10" s="1"/>
  <c r="DR32" i="10"/>
  <c r="EY24" i="10"/>
  <c r="EX24" i="10"/>
  <c r="CD29" i="10"/>
  <c r="CE29" i="10" s="1"/>
  <c r="EN34" i="10"/>
  <c r="EM34" i="10"/>
  <c r="FF12" i="10"/>
  <c r="BP21" i="10"/>
  <c r="BQ21" i="10" s="1"/>
  <c r="BP37" i="10"/>
  <c r="BQ37" i="10" s="1"/>
  <c r="EE10" i="10"/>
  <c r="ED10" i="10"/>
  <c r="DI26" i="10"/>
  <c r="DK23" i="10"/>
  <c r="DJ23" i="10"/>
  <c r="EW33" i="10"/>
  <c r="EM30" i="10"/>
  <c r="EN30" i="10"/>
  <c r="FH30" i="10"/>
  <c r="FG30" i="10"/>
  <c r="EE26" i="10"/>
  <c r="ED26" i="10"/>
  <c r="EM19" i="10"/>
  <c r="EN19" i="10"/>
  <c r="FG11" i="10"/>
  <c r="FH11" i="10"/>
  <c r="EE15" i="10"/>
  <c r="ED15" i="10"/>
  <c r="EL31" i="10"/>
  <c r="EL25" i="10"/>
  <c r="EC21" i="10"/>
  <c r="EX27" i="10"/>
  <c r="EY27" i="10"/>
  <c r="FF33" i="10"/>
  <c r="DK31" i="10"/>
  <c r="DJ31" i="10"/>
  <c r="DK39" i="10"/>
  <c r="DJ39" i="10"/>
  <c r="DI25" i="10"/>
  <c r="CY23" i="10"/>
  <c r="CZ23" i="10" s="1"/>
  <c r="CM41" i="10"/>
  <c r="CN41" i="10" s="1"/>
  <c r="EN23" i="10"/>
  <c r="EM23" i="10"/>
  <c r="BZ13" i="10"/>
  <c r="CA13" i="10" s="1"/>
  <c r="EL17" i="10"/>
  <c r="BP20" i="10"/>
  <c r="BQ20" i="10" s="1"/>
  <c r="BP19" i="10"/>
  <c r="BQ19" i="10" s="1"/>
  <c r="DI27" i="10"/>
  <c r="CW24" i="10"/>
  <c r="CX24" i="10" s="1"/>
  <c r="EW26" i="10"/>
  <c r="EL24" i="10"/>
  <c r="CO37" i="10"/>
  <c r="CP37" i="10" s="1"/>
  <c r="CW39" i="10"/>
  <c r="CX39" i="10" s="1"/>
  <c r="CY10" i="10"/>
  <c r="CZ10" i="10" s="1"/>
  <c r="EL32" i="10"/>
  <c r="DI21" i="10"/>
  <c r="DK24" i="10"/>
  <c r="DJ24" i="10"/>
  <c r="EX30" i="10"/>
  <c r="EY30" i="10"/>
  <c r="EY29" i="10"/>
  <c r="EX29" i="10"/>
  <c r="DR26" i="10"/>
  <c r="EE33" i="10"/>
  <c r="ED33" i="10"/>
  <c r="CM33" i="10"/>
  <c r="CN33" i="10" s="1"/>
  <c r="EE28" i="10"/>
  <c r="DR11" i="9"/>
  <c r="CM41" i="9"/>
  <c r="CN41" i="9" s="1"/>
  <c r="CO24" i="9"/>
  <c r="CP24" i="9" s="1"/>
  <c r="BP29" i="9"/>
  <c r="BQ29" i="9" s="1"/>
  <c r="BR29" i="9" s="1"/>
  <c r="CD14" i="9"/>
  <c r="CE14" i="9" s="1"/>
  <c r="EN34" i="9"/>
  <c r="BP32" i="9"/>
  <c r="BQ32" i="9" s="1"/>
  <c r="BR32" i="9" s="1"/>
  <c r="EL34" i="9"/>
  <c r="BP27" i="9"/>
  <c r="BQ27" i="9" s="1"/>
  <c r="CO32" i="9"/>
  <c r="CP32" i="9" s="1"/>
  <c r="DI27" i="9"/>
  <c r="EW38" i="9"/>
  <c r="DJ21" i="9"/>
  <c r="EC32" i="9"/>
  <c r="BP37" i="9"/>
  <c r="BQ37" i="9" s="1"/>
  <c r="EL42" i="9"/>
  <c r="DR32" i="9"/>
  <c r="EC17" i="9"/>
  <c r="BZ28" i="9"/>
  <c r="CA28" i="9" s="1"/>
  <c r="CW20" i="9"/>
  <c r="CX20" i="9" s="1"/>
  <c r="CD11" i="9"/>
  <c r="CE11" i="9" s="1"/>
  <c r="FH24" i="9"/>
  <c r="EC31" i="9"/>
  <c r="EW41" i="9"/>
  <c r="FF14" i="9"/>
  <c r="DI17" i="9"/>
  <c r="CD25" i="9"/>
  <c r="CE25" i="9" s="1"/>
  <c r="DI40" i="9"/>
  <c r="EY8" i="9"/>
  <c r="EW23" i="9"/>
  <c r="FF29" i="9"/>
  <c r="DR7" i="9"/>
  <c r="DI8" i="9"/>
  <c r="DI16" i="9"/>
  <c r="CW30" i="9"/>
  <c r="CX30" i="9" s="1"/>
  <c r="CO17" i="9"/>
  <c r="CP17" i="9" s="1"/>
  <c r="DI26" i="9"/>
  <c r="CO34" i="9"/>
  <c r="CP34" i="9" s="1"/>
  <c r="DR16" i="9"/>
  <c r="BZ34" i="9"/>
  <c r="CA34" i="9" s="1"/>
  <c r="FF40" i="9"/>
  <c r="CM23" i="9"/>
  <c r="CN23" i="9" s="1"/>
  <c r="DR8" i="9"/>
  <c r="CY40" i="9"/>
  <c r="CZ40" i="9" s="1"/>
  <c r="EL38" i="9"/>
  <c r="CD30" i="9"/>
  <c r="CE30" i="9" s="1"/>
  <c r="FF38" i="9"/>
  <c r="EW16" i="9"/>
  <c r="CM40" i="9"/>
  <c r="CN40" i="9" s="1"/>
  <c r="BP10" i="9"/>
  <c r="BQ10" i="9" s="1"/>
  <c r="BR10" i="9" s="1"/>
  <c r="CM19" i="9"/>
  <c r="CN19" i="9" s="1"/>
  <c r="CM13" i="9"/>
  <c r="CN13" i="9" s="1"/>
  <c r="CW24" i="9"/>
  <c r="CX24" i="9" s="1"/>
  <c r="BZ40" i="9"/>
  <c r="CA40" i="9" s="1"/>
  <c r="CW28" i="9"/>
  <c r="CX28" i="9" s="1"/>
  <c r="EL33" i="9"/>
  <c r="FF12" i="9"/>
  <c r="EW36" i="9"/>
  <c r="CY39" i="9"/>
  <c r="CZ39" i="9" s="1"/>
  <c r="EE22" i="9"/>
  <c r="DR23" i="9"/>
  <c r="BP40" i="9"/>
  <c r="BQ40" i="9" s="1"/>
  <c r="CY18" i="9"/>
  <c r="CZ18" i="9" s="1"/>
  <c r="CY22" i="9"/>
  <c r="CZ22" i="9" s="1"/>
  <c r="CM11" i="9"/>
  <c r="CN11" i="9" s="1"/>
  <c r="FF18" i="9"/>
  <c r="BZ24" i="9"/>
  <c r="CA24" i="9" s="1"/>
  <c r="BZ17" i="9"/>
  <c r="CA17" i="9" s="1"/>
  <c r="DI35" i="9"/>
  <c r="CD17" i="9"/>
  <c r="CE17" i="9" s="1"/>
  <c r="FF37" i="9"/>
  <c r="DR19" i="9"/>
  <c r="CW38" i="9"/>
  <c r="CX38" i="9" s="1"/>
  <c r="CO9" i="9"/>
  <c r="CP9" i="9" s="1"/>
  <c r="DS34" i="9"/>
  <c r="CW33" i="9"/>
  <c r="CX33" i="9" s="1"/>
  <c r="EW14" i="9"/>
  <c r="EY13" i="9"/>
  <c r="EL32" i="9"/>
  <c r="DR24" i="9"/>
  <c r="CM28" i="9"/>
  <c r="CN28" i="9" s="1"/>
  <c r="CM37" i="9"/>
  <c r="CN37" i="9" s="1"/>
  <c r="BZ10" i="9"/>
  <c r="CA10" i="9" s="1"/>
  <c r="EW11" i="9"/>
  <c r="CW37" i="9"/>
  <c r="CX37" i="9" s="1"/>
  <c r="CY27" i="9"/>
  <c r="CZ27" i="9" s="1"/>
  <c r="CW36" i="9"/>
  <c r="CX36" i="9" s="1"/>
  <c r="EW15" i="9"/>
  <c r="CM16" i="9"/>
  <c r="CN16" i="9" s="1"/>
  <c r="BP24" i="9"/>
  <c r="BQ24" i="9" s="1"/>
  <c r="DT36" i="9"/>
  <c r="DS36" i="9"/>
  <c r="ED9" i="9"/>
  <c r="EE9" i="9"/>
  <c r="BP11" i="9"/>
  <c r="BQ11" i="9" s="1"/>
  <c r="BP12" i="9"/>
  <c r="BQ12" i="9" s="1"/>
  <c r="DT14" i="9"/>
  <c r="DS14" i="9"/>
  <c r="EN36" i="9"/>
  <c r="EM36" i="9"/>
  <c r="DT7" i="9"/>
  <c r="DS7" i="9"/>
  <c r="FH30" i="9"/>
  <c r="FG30" i="9"/>
  <c r="EX10" i="9"/>
  <c r="EY10" i="9"/>
  <c r="EW12" i="9"/>
  <c r="EY12" i="9"/>
  <c r="EE15" i="9"/>
  <c r="ED15" i="9"/>
  <c r="EM35" i="9"/>
  <c r="EN35" i="9"/>
  <c r="ED12" i="9"/>
  <c r="EE12" i="9"/>
  <c r="CY29" i="9"/>
  <c r="CZ29" i="9" s="1"/>
  <c r="CY10" i="9"/>
  <c r="CZ10" i="9" s="1"/>
  <c r="EC26" i="9"/>
  <c r="EE26" i="9"/>
  <c r="EY15" i="9"/>
  <c r="EX15" i="9"/>
  <c r="BP23" i="9"/>
  <c r="BQ23" i="9" s="1"/>
  <c r="ED20" i="9"/>
  <c r="EE20" i="9"/>
  <c r="EY24" i="9"/>
  <c r="EX24" i="9"/>
  <c r="EY34" i="9"/>
  <c r="EX34" i="9"/>
  <c r="DJ33" i="9"/>
  <c r="DK33" i="9"/>
  <c r="EY39" i="9"/>
  <c r="EX39" i="9"/>
  <c r="FH33" i="9"/>
  <c r="FG33" i="9"/>
  <c r="BP16" i="9"/>
  <c r="BQ16" i="9" s="1"/>
  <c r="FG29" i="9"/>
  <c r="FH29" i="9"/>
  <c r="DK28" i="9"/>
  <c r="DJ28" i="9"/>
  <c r="BP26" i="9"/>
  <c r="BQ26" i="9" s="1"/>
  <c r="BP17" i="9"/>
  <c r="BQ17" i="9" s="1"/>
  <c r="CM34" i="9"/>
  <c r="CN34" i="9" s="1"/>
  <c r="FH25" i="9"/>
  <c r="FG25" i="9"/>
  <c r="DI7" i="9"/>
  <c r="DK7" i="9"/>
  <c r="CD26" i="9"/>
  <c r="CE26" i="9" s="1"/>
  <c r="CD27" i="9"/>
  <c r="CE27" i="9" s="1"/>
  <c r="EC13" i="9"/>
  <c r="FG32" i="9"/>
  <c r="FH32" i="9"/>
  <c r="CO30" i="9"/>
  <c r="CP30" i="9" s="1"/>
  <c r="DS41" i="9"/>
  <c r="DT41" i="9"/>
  <c r="EN14" i="9"/>
  <c r="EM14" i="9"/>
  <c r="DJ38" i="9"/>
  <c r="DK38" i="9"/>
  <c r="EC28" i="9"/>
  <c r="CO36" i="9"/>
  <c r="CP36" i="9" s="1"/>
  <c r="EE13" i="9"/>
  <c r="ED13" i="9"/>
  <c r="DK14" i="9"/>
  <c r="DJ14" i="9"/>
  <c r="EC27" i="9"/>
  <c r="EY14" i="9"/>
  <c r="EX14" i="9"/>
  <c r="EE23" i="9"/>
  <c r="ED23" i="9"/>
  <c r="DR17" i="9"/>
  <c r="DT17" i="9"/>
  <c r="CO28" i="9"/>
  <c r="CP28" i="9" s="1"/>
  <c r="EN20" i="9"/>
  <c r="EM20" i="9"/>
  <c r="EX26" i="9"/>
  <c r="EY26" i="9"/>
  <c r="EM12" i="9"/>
  <c r="EN12" i="9"/>
  <c r="DS26" i="9"/>
  <c r="DT26" i="9"/>
  <c r="CY34" i="9"/>
  <c r="CZ34" i="9" s="1"/>
  <c r="BP25" i="9"/>
  <c r="BQ25" i="9" s="1"/>
  <c r="DS32" i="9"/>
  <c r="DT32" i="9"/>
  <c r="DI24" i="9"/>
  <c r="FH36" i="9"/>
  <c r="FG36" i="9"/>
  <c r="FG41" i="9"/>
  <c r="FH41" i="9"/>
  <c r="EL41" i="9"/>
  <c r="EN41" i="9"/>
  <c r="EN11" i="9"/>
  <c r="EM11" i="9"/>
  <c r="EN28" i="9"/>
  <c r="EM28" i="9"/>
  <c r="EN29" i="9"/>
  <c r="EM29" i="9"/>
  <c r="DI20" i="9"/>
  <c r="EL19" i="9"/>
  <c r="BP34" i="9"/>
  <c r="BQ34" i="9" s="1"/>
  <c r="EY40" i="9"/>
  <c r="EX40" i="9"/>
  <c r="FF22" i="9"/>
  <c r="EN37" i="9"/>
  <c r="EM37" i="9"/>
  <c r="AS5" i="9"/>
  <c r="BO5" i="9" s="1"/>
  <c r="EN30" i="9"/>
  <c r="EM30" i="9"/>
  <c r="CD23" i="9"/>
  <c r="CE23" i="9" s="1"/>
  <c r="DK24" i="9"/>
  <c r="DK8" i="9"/>
  <c r="DJ8" i="9"/>
  <c r="FH13" i="9"/>
  <c r="FG13" i="9"/>
  <c r="BP14" i="9"/>
  <c r="BQ14" i="9" s="1"/>
  <c r="BP15" i="9"/>
  <c r="BQ15" i="9" s="1"/>
  <c r="DK40" i="9"/>
  <c r="DJ40" i="9"/>
  <c r="DK34" i="9"/>
  <c r="DJ34" i="9"/>
  <c r="BP19" i="9"/>
  <c r="BQ19" i="9" s="1"/>
  <c r="EN38" i="9"/>
  <c r="EM38" i="9"/>
  <c r="DT27" i="9"/>
  <c r="FF42" i="9"/>
  <c r="FH42" i="9"/>
  <c r="FH12" i="9"/>
  <c r="FG12" i="9"/>
  <c r="EC21" i="9"/>
  <c r="EE21" i="9"/>
  <c r="EY36" i="9"/>
  <c r="EX36" i="9"/>
  <c r="EE38" i="9"/>
  <c r="ED38" i="9"/>
  <c r="EY21" i="9"/>
  <c r="EX21" i="9"/>
  <c r="ED42" i="9"/>
  <c r="EE42" i="9"/>
  <c r="DK11" i="9"/>
  <c r="DJ11" i="9"/>
  <c r="CD20" i="9"/>
  <c r="CE20" i="9" s="1"/>
  <c r="DR30" i="9"/>
  <c r="DJ10" i="9"/>
  <c r="DK10" i="9"/>
  <c r="EE27" i="9"/>
  <c r="ED27" i="9"/>
  <c r="EE16" i="9"/>
  <c r="ED16" i="9"/>
  <c r="ED33" i="9"/>
  <c r="EE33" i="9"/>
  <c r="FG37" i="9"/>
  <c r="FH37" i="9"/>
  <c r="EM40" i="9"/>
  <c r="EN40" i="9"/>
  <c r="CW34" i="9"/>
  <c r="CX34" i="9" s="1"/>
  <c r="FF28" i="9"/>
  <c r="FH28" i="9"/>
  <c r="CD38" i="9"/>
  <c r="CE38" i="9" s="1"/>
  <c r="EL36" i="9"/>
  <c r="CY8" i="9"/>
  <c r="CZ8" i="9" s="1"/>
  <c r="CY11" i="9"/>
  <c r="CZ11" i="9" s="1"/>
  <c r="EW9" i="9"/>
  <c r="EY9" i="9"/>
  <c r="EY16" i="9"/>
  <c r="EX16" i="9"/>
  <c r="FF23" i="9"/>
  <c r="EC41" i="9"/>
  <c r="FG27" i="9"/>
  <c r="FH27" i="9"/>
  <c r="EE11" i="9"/>
  <c r="ED11" i="9"/>
  <c r="EY19" i="9"/>
  <c r="EX19" i="9"/>
  <c r="CW31" i="9"/>
  <c r="CX31" i="9" s="1"/>
  <c r="BZ31" i="9"/>
  <c r="CA31" i="9" s="1"/>
  <c r="DI29" i="9"/>
  <c r="CD35" i="9"/>
  <c r="CE35" i="9" s="1"/>
  <c r="CD15" i="9"/>
  <c r="CE15" i="9" s="1"/>
  <c r="ED19" i="9"/>
  <c r="EE19" i="9"/>
  <c r="EL16" i="9"/>
  <c r="DI19" i="9"/>
  <c r="EE31" i="9"/>
  <c r="ED31" i="9"/>
  <c r="BP30" i="9"/>
  <c r="BQ30" i="9" s="1"/>
  <c r="DR20" i="9"/>
  <c r="CO22" i="9"/>
  <c r="CP22" i="9" s="1"/>
  <c r="DT18" i="9"/>
  <c r="DS18" i="9"/>
  <c r="DK31" i="9"/>
  <c r="DJ31" i="9"/>
  <c r="BZ26" i="9"/>
  <c r="CA26" i="9" s="1"/>
  <c r="EW25" i="9"/>
  <c r="FG16" i="9"/>
  <c r="FH16" i="9"/>
  <c r="DS15" i="9"/>
  <c r="DT15" i="9"/>
  <c r="EL7" i="9"/>
  <c r="DS23" i="9"/>
  <c r="DT23" i="9"/>
  <c r="DJ41" i="9"/>
  <c r="DK41" i="9"/>
  <c r="EW31" i="9"/>
  <c r="DI30" i="9"/>
  <c r="FH20" i="9"/>
  <c r="FG20" i="9"/>
  <c r="DK20" i="9"/>
  <c r="DJ20" i="9"/>
  <c r="DR10" i="9"/>
  <c r="FF33" i="9"/>
  <c r="EE10" i="9"/>
  <c r="ED10" i="9"/>
  <c r="FH31" i="9"/>
  <c r="FG31" i="9"/>
  <c r="CO21" i="9"/>
  <c r="CP21" i="9" s="1"/>
  <c r="CO18" i="9"/>
  <c r="CP18" i="9" s="1"/>
  <c r="CB4" i="9"/>
  <c r="BF5" i="9"/>
  <c r="CY26" i="9"/>
  <c r="CZ26" i="9" s="1"/>
  <c r="DT28" i="9"/>
  <c r="DS28" i="9"/>
  <c r="ED17" i="9"/>
  <c r="EE17" i="9"/>
  <c r="DJ29" i="9"/>
  <c r="DK29" i="9"/>
  <c r="DT22" i="9"/>
  <c r="DS22" i="9"/>
  <c r="EL24" i="9"/>
  <c r="CD21" i="9"/>
  <c r="CE21" i="9" s="1"/>
  <c r="EN31" i="9"/>
  <c r="EM31" i="9"/>
  <c r="CW14" i="9"/>
  <c r="CX14" i="9" s="1"/>
  <c r="BP22" i="9"/>
  <c r="BQ22" i="9" s="1"/>
  <c r="EN42" i="9"/>
  <c r="EM42" i="9"/>
  <c r="DT21" i="9"/>
  <c r="DS21" i="9"/>
  <c r="EW17" i="9"/>
  <c r="FG8" i="9"/>
  <c r="FH8" i="9"/>
  <c r="CO33" i="9"/>
  <c r="CP33" i="9" s="1"/>
  <c r="EY30" i="9"/>
  <c r="EX30" i="9"/>
  <c r="CY13" i="9"/>
  <c r="CZ13" i="9" s="1"/>
  <c r="CD22" i="9"/>
  <c r="CE22" i="9" s="1"/>
  <c r="FH35" i="9"/>
  <c r="FG35" i="9"/>
  <c r="EL29" i="9"/>
  <c r="DR41" i="9"/>
  <c r="EC30" i="9"/>
  <c r="FF31" i="9"/>
  <c r="EE36" i="9"/>
  <c r="ED36" i="9"/>
  <c r="CY12" i="9"/>
  <c r="CZ12" i="9" s="1"/>
  <c r="BZ41" i="9"/>
  <c r="CA41" i="9" s="1"/>
  <c r="CO23" i="9"/>
  <c r="CP23" i="9" s="1"/>
  <c r="CM31" i="9"/>
  <c r="CN31" i="9" s="1"/>
  <c r="CY19" i="9"/>
  <c r="CZ19" i="9" s="1"/>
  <c r="EE8" i="9"/>
  <c r="ED8" i="9"/>
  <c r="CW8" i="9"/>
  <c r="CX8" i="9" s="1"/>
  <c r="EW35" i="9"/>
  <c r="FF19" i="9"/>
  <c r="CO11" i="9"/>
  <c r="CP11" i="9" s="1"/>
  <c r="CD33" i="9"/>
  <c r="CE33" i="9" s="1"/>
  <c r="EE14" i="9"/>
  <c r="ED14" i="9"/>
  <c r="DI22" i="9"/>
  <c r="DK22" i="9"/>
  <c r="CM29" i="9"/>
  <c r="CN29" i="9" s="1"/>
  <c r="DS8" i="9"/>
  <c r="DT8" i="9"/>
  <c r="EM15" i="9"/>
  <c r="EN15" i="9"/>
  <c r="EN13" i="9"/>
  <c r="EM13" i="9"/>
  <c r="BZ38" i="9"/>
  <c r="CA38" i="9" s="1"/>
  <c r="DS10" i="9"/>
  <c r="DT10" i="9"/>
  <c r="FH38" i="9"/>
  <c r="FG38" i="9"/>
  <c r="EY37" i="9"/>
  <c r="EX37" i="9"/>
  <c r="EX32" i="9"/>
  <c r="EY32" i="9"/>
  <c r="BZ13" i="9"/>
  <c r="CA13" i="9" s="1"/>
  <c r="CY31" i="9"/>
  <c r="CZ31" i="9" s="1"/>
  <c r="DR25" i="9"/>
  <c r="DT25" i="9"/>
  <c r="EX27" i="9"/>
  <c r="EY27" i="9"/>
  <c r="CO25" i="9"/>
  <c r="CP25" i="9" s="1"/>
  <c r="CD36" i="9"/>
  <c r="CE36" i="9" s="1"/>
  <c r="CW10" i="9"/>
  <c r="CX10" i="9" s="1"/>
  <c r="EX25" i="9"/>
  <c r="EY25" i="9"/>
  <c r="BP13" i="9"/>
  <c r="BQ13" i="9" s="1"/>
  <c r="FH26" i="9"/>
  <c r="FG26" i="9"/>
  <c r="EN22" i="9"/>
  <c r="EM22" i="9"/>
  <c r="DJ17" i="9"/>
  <c r="DK17" i="9"/>
  <c r="CW39" i="9"/>
  <c r="CX39" i="9" s="1"/>
  <c r="CM38" i="9"/>
  <c r="CN38" i="9" s="1"/>
  <c r="CO31" i="9"/>
  <c r="CP31" i="9" s="1"/>
  <c r="CY35" i="9"/>
  <c r="CZ35" i="9" s="1"/>
  <c r="BZ12" i="9"/>
  <c r="CA12" i="9" s="1"/>
  <c r="EE30" i="9"/>
  <c r="ED30" i="9"/>
  <c r="DT11" i="9"/>
  <c r="DS11" i="9"/>
  <c r="FG17" i="9"/>
  <c r="FH17" i="9"/>
  <c r="ED29" i="9"/>
  <c r="EE29" i="9"/>
  <c r="FG11" i="9"/>
  <c r="FH11" i="9"/>
  <c r="ED25" i="9"/>
  <c r="EE25" i="9"/>
  <c r="BZ42" i="9"/>
  <c r="CA42" i="9" s="1"/>
  <c r="EY41" i="9"/>
  <c r="EX41" i="9"/>
  <c r="FH21" i="9"/>
  <c r="FG21" i="9"/>
  <c r="ED7" i="9"/>
  <c r="EE7" i="9"/>
  <c r="CM25" i="9"/>
  <c r="CN25" i="9" s="1"/>
  <c r="FG14" i="9"/>
  <c r="FH14" i="9"/>
  <c r="DT39" i="9"/>
  <c r="DS39" i="9"/>
  <c r="EW32" i="9"/>
  <c r="DT37" i="9"/>
  <c r="DS37" i="9"/>
  <c r="BG5" i="9"/>
  <c r="CC4" i="9"/>
  <c r="BZ20" i="9"/>
  <c r="CA20" i="9" s="1"/>
  <c r="EM16" i="9"/>
  <c r="EN16" i="9"/>
  <c r="BZ21" i="9"/>
  <c r="CA21" i="9" s="1"/>
  <c r="EY29" i="9"/>
  <c r="EX29" i="9"/>
  <c r="DK13" i="9"/>
  <c r="DJ13" i="9"/>
  <c r="EN18" i="9"/>
  <c r="EM18" i="9"/>
  <c r="BZ14" i="9"/>
  <c r="CA14" i="9" s="1"/>
  <c r="CW26" i="9"/>
  <c r="CX26" i="9" s="1"/>
  <c r="DJ26" i="9"/>
  <c r="DK26" i="9"/>
  <c r="FH40" i="9"/>
  <c r="FG40" i="9"/>
  <c r="EM8" i="9"/>
  <c r="EN8" i="9"/>
  <c r="FF10" i="9"/>
  <c r="ED32" i="9"/>
  <c r="EE32" i="9"/>
  <c r="EL12" i="9"/>
  <c r="FF16" i="9"/>
  <c r="DI21" i="9"/>
  <c r="CY20" i="9"/>
  <c r="CZ20" i="9" s="1"/>
  <c r="EW34" i="9"/>
  <c r="CY24" i="9"/>
  <c r="CZ24" i="9" s="1"/>
  <c r="EC18" i="9"/>
  <c r="CD9" i="9"/>
  <c r="CE9" i="9" s="1"/>
  <c r="CO8" i="9"/>
  <c r="CP8" i="9" s="1"/>
  <c r="CW15" i="9"/>
  <c r="CX15" i="9" s="1"/>
  <c r="DI37" i="9"/>
  <c r="DT31" i="9"/>
  <c r="DS31" i="9"/>
  <c r="CY16" i="9"/>
  <c r="CZ16" i="9" s="1"/>
  <c r="EL37" i="9"/>
  <c r="EC20" i="9"/>
  <c r="EE37" i="9"/>
  <c r="ED37" i="9"/>
  <c r="EX18" i="9"/>
  <c r="EY18" i="9"/>
  <c r="CD24" i="9"/>
  <c r="CE24" i="9" s="1"/>
  <c r="EL28" i="9"/>
  <c r="DT38" i="9"/>
  <c r="DS38" i="9"/>
  <c r="CO20" i="9"/>
  <c r="CP20" i="9" s="1"/>
  <c r="EC37" i="9"/>
  <c r="DR35" i="9"/>
  <c r="BP21" i="9"/>
  <c r="BQ21" i="9" s="1"/>
  <c r="DI34" i="9"/>
  <c r="DR31" i="9"/>
  <c r="CW23" i="9"/>
  <c r="CX23" i="9" s="1"/>
  <c r="DJ27" i="9"/>
  <c r="DK27" i="9"/>
  <c r="FF7" i="9"/>
  <c r="EL13" i="9"/>
  <c r="DT9" i="9"/>
  <c r="DS9" i="9"/>
  <c r="EN23" i="9"/>
  <c r="EM23" i="9"/>
  <c r="FF8" i="9"/>
  <c r="EM10" i="9"/>
  <c r="EN10" i="9"/>
  <c r="EN9" i="9"/>
  <c r="EM9" i="9"/>
  <c r="CD12" i="9"/>
  <c r="CE12" i="9" s="1"/>
  <c r="FG18" i="9"/>
  <c r="FH18" i="9"/>
  <c r="CY32" i="9"/>
  <c r="CZ32" i="9" s="1"/>
  <c r="BZ37" i="9"/>
  <c r="CA37" i="9" s="1"/>
  <c r="EE24" i="9"/>
  <c r="ED24" i="9"/>
  <c r="DJ12" i="9"/>
  <c r="DK12" i="9"/>
  <c r="EE34" i="9"/>
  <c r="ED34" i="9"/>
  <c r="BP31" i="9"/>
  <c r="BQ31" i="9" s="1"/>
  <c r="CO14" i="9"/>
  <c r="CP14" i="9" s="1"/>
  <c r="CD32" i="9"/>
  <c r="CE32" i="9" s="1"/>
  <c r="FH7" i="9"/>
  <c r="FG7" i="9"/>
  <c r="DT13" i="9"/>
  <c r="DS13" i="9"/>
  <c r="DJ18" i="9"/>
  <c r="DK18" i="9"/>
  <c r="CY15" i="9"/>
  <c r="CZ15" i="9" s="1"/>
  <c r="EC42" i="9"/>
  <c r="EN25" i="9"/>
  <c r="EM25" i="9"/>
  <c r="DT35" i="9"/>
  <c r="DS35" i="9"/>
  <c r="EM39" i="9"/>
  <c r="EN39" i="9"/>
  <c r="FF9" i="9"/>
  <c r="EL31" i="9"/>
  <c r="DJ19" i="9"/>
  <c r="DK19" i="9"/>
  <c r="CY17" i="9"/>
  <c r="CZ17" i="9" s="1"/>
  <c r="EC39" i="9"/>
  <c r="EE39" i="9"/>
  <c r="CW21" i="9"/>
  <c r="CX21" i="9" s="1"/>
  <c r="CD28" i="9"/>
  <c r="CE28" i="9" s="1"/>
  <c r="DI31" i="9"/>
  <c r="CO39" i="9"/>
  <c r="CP39" i="9" s="1"/>
  <c r="CY21" i="9"/>
  <c r="CZ21" i="9" s="1"/>
  <c r="EN7" i="9"/>
  <c r="EM7" i="9"/>
  <c r="CD13" i="9"/>
  <c r="CE13" i="9" s="1"/>
  <c r="EM17" i="9"/>
  <c r="EN17" i="9"/>
  <c r="BZ18" i="9"/>
  <c r="CA18" i="9" s="1"/>
  <c r="CW17" i="9"/>
  <c r="CX17" i="9" s="1"/>
  <c r="DJ42" i="9"/>
  <c r="DK42" i="9"/>
  <c r="EY38" i="9"/>
  <c r="EX38" i="9"/>
  <c r="BZ29" i="9"/>
  <c r="CA29" i="9" s="1"/>
  <c r="CO40" i="9"/>
  <c r="CP40" i="9" s="1"/>
  <c r="EM24" i="9"/>
  <c r="EN24" i="9"/>
  <c r="CM10" i="9"/>
  <c r="CN10" i="9" s="1"/>
  <c r="EE41" i="9"/>
  <c r="ED41" i="9"/>
  <c r="CM17" i="9"/>
  <c r="CN17" i="9" s="1"/>
  <c r="EL15" i="9"/>
  <c r="DI32" i="9"/>
  <c r="FF11" i="9"/>
  <c r="CY38" i="9"/>
  <c r="CZ38" i="9" s="1"/>
  <c r="CW11" i="9"/>
  <c r="CX11" i="9" s="1"/>
  <c r="CD10" i="9"/>
  <c r="CE10" i="9" s="1"/>
  <c r="CD39" i="9"/>
  <c r="CE39" i="9" s="1"/>
  <c r="CD31" i="9"/>
  <c r="CE31" i="9" s="1"/>
  <c r="DT12" i="9"/>
  <c r="DS12" i="9"/>
  <c r="DJ9" i="9"/>
  <c r="DK9" i="9"/>
  <c r="BZ19" i="9"/>
  <c r="CA19" i="9" s="1"/>
  <c r="CD37" i="9"/>
  <c r="CE37" i="9" s="1"/>
  <c r="CW19" i="9"/>
  <c r="CX19" i="9" s="1"/>
  <c r="CY36" i="9"/>
  <c r="CZ36" i="9" s="1"/>
  <c r="CO19" i="9"/>
  <c r="CP19" i="9" s="1"/>
  <c r="EW37" i="9"/>
  <c r="DS24" i="9"/>
  <c r="DT24" i="9"/>
  <c r="DK37" i="9"/>
  <c r="DJ37" i="9"/>
  <c r="CM30" i="9"/>
  <c r="CN30" i="9" s="1"/>
  <c r="BP35" i="9"/>
  <c r="BQ35" i="9" s="1"/>
  <c r="DR21" i="9"/>
  <c r="DT19" i="9"/>
  <c r="DS19" i="9"/>
  <c r="DR34" i="9"/>
  <c r="CO16" i="9"/>
  <c r="CP16" i="9" s="1"/>
  <c r="CY9" i="9"/>
  <c r="CZ9" i="9" s="1"/>
  <c r="FG22" i="9"/>
  <c r="FH22" i="9"/>
  <c r="BP42" i="9"/>
  <c r="BQ42" i="9" s="1"/>
  <c r="BZ27" i="9"/>
  <c r="CA27" i="9" s="1"/>
  <c r="CO13" i="9"/>
  <c r="CP13" i="9" s="1"/>
  <c r="CD40" i="9"/>
  <c r="CE40" i="9" s="1"/>
  <c r="DI18" i="9"/>
  <c r="CW27" i="9"/>
  <c r="CX27" i="9" s="1"/>
  <c r="CM39" i="9"/>
  <c r="CN39" i="9" s="1"/>
  <c r="BZ16" i="9"/>
  <c r="CA16" i="9" s="1"/>
  <c r="AR5" i="9"/>
  <c r="BN5" i="9" s="1"/>
  <c r="DT16" i="9"/>
  <c r="DS16" i="9"/>
  <c r="BP18" i="9"/>
  <c r="BQ18" i="9" s="1"/>
  <c r="EN21" i="9"/>
  <c r="EM21" i="9"/>
  <c r="DT42" i="9"/>
  <c r="DS42" i="9"/>
  <c r="EY31" i="9"/>
  <c r="EX31" i="9"/>
  <c r="EW40" i="9"/>
  <c r="EY20" i="9"/>
  <c r="EX20" i="9"/>
  <c r="CW29" i="9"/>
  <c r="CX29" i="9" s="1"/>
  <c r="DR36" i="9"/>
  <c r="BP28" i="9"/>
  <c r="BQ28" i="9" s="1"/>
  <c r="DR33" i="9"/>
  <c r="FH34" i="9"/>
  <c r="FG34" i="9"/>
  <c r="BZ15" i="9"/>
  <c r="CA15" i="9" s="1"/>
  <c r="BZ25" i="9"/>
  <c r="CA25" i="9" s="1"/>
  <c r="EM26" i="9"/>
  <c r="EN26" i="9"/>
  <c r="EY17" i="9"/>
  <c r="EX17" i="9"/>
  <c r="CM24" i="9"/>
  <c r="CN24" i="9" s="1"/>
  <c r="EY11" i="9"/>
  <c r="EX11" i="9"/>
  <c r="EL18" i="9"/>
  <c r="CY41" i="9"/>
  <c r="CZ41" i="9" s="1"/>
  <c r="BZ23" i="9"/>
  <c r="CA23" i="9" s="1"/>
  <c r="BB5" i="9"/>
  <c r="BX4" i="9"/>
  <c r="EW42" i="9"/>
  <c r="EC11" i="9"/>
  <c r="DT20" i="9"/>
  <c r="DS20" i="9"/>
  <c r="FH39" i="9"/>
  <c r="FG39" i="9"/>
  <c r="EL10" i="9"/>
  <c r="BP8" i="9"/>
  <c r="BQ8" i="9" s="1"/>
  <c r="BP9" i="9"/>
  <c r="BQ9" i="9" s="1"/>
  <c r="CD42" i="9"/>
  <c r="CE42" i="9" s="1"/>
  <c r="EN33" i="9"/>
  <c r="EM33" i="9"/>
  <c r="DK16" i="9"/>
  <c r="DJ16" i="9"/>
  <c r="BP20" i="9"/>
  <c r="BQ20" i="9" s="1"/>
  <c r="CD19" i="9"/>
  <c r="CE19" i="9" s="1"/>
  <c r="DR40" i="9"/>
  <c r="CM18" i="9"/>
  <c r="CN18" i="9" s="1"/>
  <c r="CM12" i="9"/>
  <c r="CN12" i="9" s="1"/>
  <c r="CY25" i="9"/>
  <c r="CZ25" i="9" s="1"/>
  <c r="CO37" i="9"/>
  <c r="CP37" i="9" s="1"/>
  <c r="BZ11" i="9"/>
  <c r="CA11" i="9" s="1"/>
  <c r="DT30" i="9"/>
  <c r="DS30" i="9"/>
  <c r="EY35" i="9"/>
  <c r="EX35" i="9"/>
  <c r="BP33" i="9"/>
  <c r="BQ33" i="9" s="1"/>
  <c r="CM22" i="9"/>
  <c r="CN22" i="9" s="1"/>
  <c r="DK23" i="9"/>
  <c r="DJ23" i="9"/>
  <c r="FH9" i="9"/>
  <c r="FG9" i="9"/>
  <c r="DR13" i="9"/>
  <c r="EY7" i="9"/>
  <c r="EX7" i="9"/>
  <c r="CO41" i="9"/>
  <c r="CP41" i="9" s="1"/>
  <c r="BZ32" i="9"/>
  <c r="CA32" i="9" s="1"/>
  <c r="FH23" i="9"/>
  <c r="FG23" i="9"/>
  <c r="DR18" i="9"/>
  <c r="BZ35" i="9"/>
  <c r="CA35" i="9" s="1"/>
  <c r="CM32" i="9"/>
  <c r="CN32" i="9" s="1"/>
  <c r="EE40" i="9"/>
  <c r="ED40" i="9"/>
  <c r="BP36" i="9"/>
  <c r="BQ36" i="9" s="1"/>
  <c r="DR28" i="9"/>
  <c r="CW16" i="9"/>
  <c r="CX16" i="9" s="1"/>
  <c r="BZ36" i="9"/>
  <c r="CA36" i="9" s="1"/>
  <c r="EC15" i="9"/>
  <c r="EW13" i="9"/>
  <c r="DJ25" i="9"/>
  <c r="DK25" i="9"/>
  <c r="DT29" i="9"/>
  <c r="DS29" i="9"/>
  <c r="FF26" i="9"/>
  <c r="BP41" i="9"/>
  <c r="BQ41" i="9" s="1"/>
  <c r="EX23" i="9"/>
  <c r="EY23" i="9"/>
  <c r="CO10" i="9"/>
  <c r="CP10" i="9" s="1"/>
  <c r="DK30" i="9"/>
  <c r="DJ30" i="9"/>
  <c r="CW22" i="9"/>
  <c r="CX22" i="9" s="1"/>
  <c r="CY30" i="9"/>
  <c r="CZ30" i="9" s="1"/>
  <c r="FH10" i="9"/>
  <c r="EN32" i="9"/>
  <c r="EM32" i="9"/>
  <c r="EX42" i="9"/>
  <c r="EY42" i="9"/>
  <c r="EL20" i="9"/>
  <c r="CW25" i="9"/>
  <c r="CX25" i="9" s="1"/>
  <c r="DK35" i="9"/>
  <c r="DJ35" i="9"/>
  <c r="CM21" i="9"/>
  <c r="CN21" i="9" s="1"/>
  <c r="DI28" i="9"/>
  <c r="DK36" i="9"/>
  <c r="DJ36" i="9"/>
  <c r="DK15" i="9"/>
  <c r="DJ15" i="9"/>
  <c r="FH19" i="9"/>
  <c r="FG19" i="9"/>
  <c r="CM20" i="9"/>
  <c r="CN20" i="9" s="1"/>
  <c r="CD18" i="9"/>
  <c r="CE18" i="9" s="1"/>
  <c r="CM15" i="9"/>
  <c r="CN15" i="9" s="1"/>
  <c r="CM27" i="9"/>
  <c r="CN27" i="9" s="1"/>
  <c r="EX28" i="9"/>
  <c r="EY28" i="9"/>
  <c r="CM9" i="9"/>
  <c r="CN9" i="9" s="1"/>
  <c r="CM35" i="9"/>
  <c r="CN35" i="9" s="1"/>
  <c r="DK32" i="9"/>
  <c r="DJ32" i="9"/>
  <c r="DI39" i="9"/>
  <c r="CD16" i="9"/>
  <c r="CE16" i="9" s="1"/>
  <c r="CM36" i="9"/>
  <c r="CN36" i="9" s="1"/>
  <c r="EC40" i="9"/>
  <c r="EX33" i="9"/>
  <c r="EY33" i="9"/>
  <c r="CY28" i="9"/>
  <c r="CZ28" i="9" s="1"/>
  <c r="EE28" i="9"/>
  <c r="ED28" i="9"/>
  <c r="DI36" i="9"/>
  <c r="CW35" i="9"/>
  <c r="CX35" i="9" s="1"/>
  <c r="FH15" i="9"/>
  <c r="FG15" i="9"/>
  <c r="EC36" i="9"/>
  <c r="ED35" i="9"/>
  <c r="EE35" i="9"/>
  <c r="EN19" i="9"/>
  <c r="EM19" i="9"/>
  <c r="CD29" i="9"/>
  <c r="CE29" i="9" s="1"/>
  <c r="DI41" i="9"/>
  <c r="DT33" i="9"/>
  <c r="DS33" i="9"/>
  <c r="BZ30" i="9"/>
  <c r="CA30" i="9" s="1"/>
  <c r="EL21" i="9"/>
  <c r="EW10" i="9"/>
  <c r="CO26" i="9"/>
  <c r="CP26" i="9" s="1"/>
  <c r="DI24" i="8"/>
  <c r="EW32" i="8"/>
  <c r="EL43" i="8"/>
  <c r="FF30" i="8"/>
  <c r="EN11" i="8"/>
  <c r="DI40" i="8"/>
  <c r="CW31" i="8"/>
  <c r="CX31" i="8" s="1"/>
  <c r="EX15" i="8"/>
  <c r="ED7" i="8"/>
  <c r="DR40" i="8"/>
  <c r="CY31" i="8"/>
  <c r="CZ31" i="8" s="1"/>
  <c r="DR12" i="8"/>
  <c r="EC23" i="8"/>
  <c r="EM30" i="8"/>
  <c r="CD19" i="8"/>
  <c r="CE19" i="8" s="1"/>
  <c r="EL35" i="8"/>
  <c r="FF21" i="8"/>
  <c r="FF27" i="8"/>
  <c r="CD9" i="8"/>
  <c r="CE9" i="8" s="1"/>
  <c r="CM21" i="8"/>
  <c r="CN21" i="8" s="1"/>
  <c r="DI25" i="8"/>
  <c r="FF46" i="8"/>
  <c r="DT9" i="8"/>
  <c r="EL9" i="8"/>
  <c r="CD20" i="8"/>
  <c r="CE20" i="8" s="1"/>
  <c r="CY33" i="8"/>
  <c r="CZ33" i="8" s="1"/>
  <c r="EW14" i="8"/>
  <c r="CO17" i="8"/>
  <c r="CP17" i="8" s="1"/>
  <c r="DR25" i="8"/>
  <c r="DR14" i="8"/>
  <c r="CM27" i="8"/>
  <c r="CN27" i="8" s="1"/>
  <c r="CM22" i="8"/>
  <c r="CN22" i="8" s="1"/>
  <c r="FH9" i="8"/>
  <c r="DI18" i="8"/>
  <c r="EM16" i="8"/>
  <c r="CM23" i="8"/>
  <c r="CN23" i="8" s="1"/>
  <c r="EL45" i="8"/>
  <c r="DI44" i="8"/>
  <c r="EL42" i="8"/>
  <c r="EW43" i="8"/>
  <c r="CY35" i="8"/>
  <c r="CZ35" i="8" s="1"/>
  <c r="DT12" i="8"/>
  <c r="DR44" i="8"/>
  <c r="EW27" i="8"/>
  <c r="EL20" i="8"/>
  <c r="EC10" i="8"/>
  <c r="EL33" i="8"/>
  <c r="EC18" i="8"/>
  <c r="DI20" i="8"/>
  <c r="EW31" i="8"/>
  <c r="EW46" i="8"/>
  <c r="EY15" i="8"/>
  <c r="EL28" i="8"/>
  <c r="CO38" i="8"/>
  <c r="CP38" i="8" s="1"/>
  <c r="FF14" i="8"/>
  <c r="EL11" i="8"/>
  <c r="EE23" i="8"/>
  <c r="BZ20" i="8"/>
  <c r="CA20" i="8" s="1"/>
  <c r="CM39" i="8"/>
  <c r="CN39" i="8" s="1"/>
  <c r="DI26" i="8"/>
  <c r="CD42" i="8"/>
  <c r="CE42" i="8" s="1"/>
  <c r="EC20" i="8"/>
  <c r="EC26" i="8"/>
  <c r="CW40" i="8"/>
  <c r="CX40" i="8" s="1"/>
  <c r="DR22" i="8"/>
  <c r="FF18" i="8"/>
  <c r="EN9" i="8"/>
  <c r="BX4" i="8"/>
  <c r="CD10" i="8"/>
  <c r="CE10" i="8" s="1"/>
  <c r="EC27" i="8"/>
  <c r="BY4" i="8"/>
  <c r="CM17" i="8"/>
  <c r="CN17" i="8" s="1"/>
  <c r="CO22" i="8"/>
  <c r="CP22" i="8" s="1"/>
  <c r="BP26" i="8"/>
  <c r="BQ26" i="8" s="1"/>
  <c r="BR26" i="8" s="1"/>
  <c r="CM14" i="8"/>
  <c r="CN14" i="8" s="1"/>
  <c r="CW17" i="8"/>
  <c r="CX17" i="8" s="1"/>
  <c r="DR38" i="8"/>
  <c r="EL10" i="8"/>
  <c r="EL16" i="8"/>
  <c r="CM16" i="8"/>
  <c r="CN16" i="8" s="1"/>
  <c r="EW8" i="8"/>
  <c r="ED9" i="8"/>
  <c r="CW46" i="8"/>
  <c r="CX46" i="8" s="1"/>
  <c r="CO46" i="8"/>
  <c r="CP46" i="8" s="1"/>
  <c r="EW36" i="8"/>
  <c r="EL36" i="8"/>
  <c r="EL13" i="8"/>
  <c r="BZ13" i="8"/>
  <c r="CA13" i="8" s="1"/>
  <c r="DI22" i="8"/>
  <c r="CY8" i="8"/>
  <c r="CZ8" i="8" s="1"/>
  <c r="EW12" i="8"/>
  <c r="EW30" i="8"/>
  <c r="EL34" i="8"/>
  <c r="EL12" i="8"/>
  <c r="EC32" i="8"/>
  <c r="CW11" i="8"/>
  <c r="CX11" i="8" s="1"/>
  <c r="CO31" i="8"/>
  <c r="CP31" i="8" s="1"/>
  <c r="EM9" i="8"/>
  <c r="BZ34" i="8"/>
  <c r="CA34" i="8" s="1"/>
  <c r="CW24" i="8"/>
  <c r="CX24" i="8" s="1"/>
  <c r="DK9" i="8"/>
  <c r="BP24" i="8"/>
  <c r="BQ24" i="8" s="1"/>
  <c r="BR24" i="8" s="1"/>
  <c r="BP44" i="8"/>
  <c r="BQ44" i="8" s="1"/>
  <c r="EC34" i="8"/>
  <c r="CD13" i="8"/>
  <c r="CE13" i="8" s="1"/>
  <c r="EC40" i="8"/>
  <c r="CM35" i="8"/>
  <c r="CN35" i="8" s="1"/>
  <c r="EX32" i="8"/>
  <c r="CD33" i="8"/>
  <c r="CE33" i="8" s="1"/>
  <c r="AY5" i="8"/>
  <c r="BY5" i="8" s="1"/>
  <c r="BZ44" i="8"/>
  <c r="CA44" i="8" s="1"/>
  <c r="DR42" i="8"/>
  <c r="DR20" i="8"/>
  <c r="CD36" i="8"/>
  <c r="CE36" i="8" s="1"/>
  <c r="BP20" i="8"/>
  <c r="BQ20" i="8" s="1"/>
  <c r="EC45" i="8"/>
  <c r="CO24" i="8"/>
  <c r="CP24" i="8" s="1"/>
  <c r="EW44" i="8"/>
  <c r="DR32" i="8"/>
  <c r="EW40" i="8"/>
  <c r="BZ24" i="8"/>
  <c r="CA24" i="8" s="1"/>
  <c r="EW22" i="8"/>
  <c r="EW39" i="8"/>
  <c r="EW38" i="8"/>
  <c r="CO9" i="8"/>
  <c r="CP9" i="8" s="1"/>
  <c r="EC33" i="8"/>
  <c r="EC44" i="8"/>
  <c r="DI32" i="8"/>
  <c r="DI27" i="8"/>
  <c r="FH30" i="8"/>
  <c r="CO14" i="8"/>
  <c r="CP14" i="8" s="1"/>
  <c r="CW9" i="8"/>
  <c r="CX9" i="8" s="1"/>
  <c r="EC16" i="8"/>
  <c r="EC9" i="8"/>
  <c r="EW18" i="8"/>
  <c r="EW11" i="8"/>
  <c r="DR16" i="8"/>
  <c r="CY16" i="8"/>
  <c r="CZ16" i="8" s="1"/>
  <c r="CM26" i="8"/>
  <c r="CN26" i="8" s="1"/>
  <c r="CW14" i="8"/>
  <c r="CX14" i="8" s="1"/>
  <c r="EL46" i="8"/>
  <c r="FF24" i="8"/>
  <c r="CM9" i="8"/>
  <c r="CN9" i="8" s="1"/>
  <c r="CM31" i="8"/>
  <c r="CN31" i="8" s="1"/>
  <c r="ED31" i="8"/>
  <c r="DR17" i="8"/>
  <c r="DI15" i="8"/>
  <c r="FF22" i="8"/>
  <c r="CM43" i="8"/>
  <c r="CN43" i="8" s="1"/>
  <c r="CW41" i="8"/>
  <c r="CX41" i="8" s="1"/>
  <c r="EL26" i="8"/>
  <c r="CY15" i="8"/>
  <c r="CZ15" i="8" s="1"/>
  <c r="CW13" i="8"/>
  <c r="CX13" i="8" s="1"/>
  <c r="CM42" i="8"/>
  <c r="CN42" i="8" s="1"/>
  <c r="BP11" i="8"/>
  <c r="BQ11" i="8" s="1"/>
  <c r="DI39" i="8"/>
  <c r="CO19" i="8"/>
  <c r="CP19" i="8" s="1"/>
  <c r="EW29" i="8"/>
  <c r="BP39" i="8"/>
  <c r="BQ39" i="8" s="1"/>
  <c r="BR39" i="8" s="1"/>
  <c r="EC12" i="8"/>
  <c r="CD30" i="8"/>
  <c r="CE30" i="8" s="1"/>
  <c r="EE9" i="8"/>
  <c r="CO44" i="8"/>
  <c r="CP44" i="8" s="1"/>
  <c r="DI35" i="8"/>
  <c r="CW20" i="8"/>
  <c r="CX20" i="8" s="1"/>
  <c r="CY20" i="8"/>
  <c r="CZ20" i="8" s="1"/>
  <c r="DR15" i="8"/>
  <c r="CY39" i="8"/>
  <c r="CZ39" i="8" s="1"/>
  <c r="BZ9" i="8"/>
  <c r="CA9" i="8" s="1"/>
  <c r="DR11" i="8"/>
  <c r="EW16" i="8"/>
  <c r="BP45" i="8"/>
  <c r="BQ45" i="8" s="1"/>
  <c r="BR45" i="8" s="1"/>
  <c r="DS12" i="8"/>
  <c r="BZ15" i="8"/>
  <c r="CA15" i="8" s="1"/>
  <c r="BP17" i="8"/>
  <c r="BQ17" i="8" s="1"/>
  <c r="BR17" i="8" s="1"/>
  <c r="DI16" i="8"/>
  <c r="DR18" i="8"/>
  <c r="CW22" i="8"/>
  <c r="CX22" i="8" s="1"/>
  <c r="FF43" i="8"/>
  <c r="CW30" i="8"/>
  <c r="CX30" i="8" s="1"/>
  <c r="EC42" i="8"/>
  <c r="CO21" i="8"/>
  <c r="CP21" i="8" s="1"/>
  <c r="EC22" i="8"/>
  <c r="EW13" i="8"/>
  <c r="EL39" i="8"/>
  <c r="DK35" i="8"/>
  <c r="BP15" i="8"/>
  <c r="BQ15" i="8" s="1"/>
  <c r="BR15" i="8" s="1"/>
  <c r="FF44" i="8"/>
  <c r="BZ31" i="8"/>
  <c r="CA31" i="8" s="1"/>
  <c r="CW28" i="8"/>
  <c r="CX28" i="8" s="1"/>
  <c r="DK15" i="8"/>
  <c r="EC25" i="8"/>
  <c r="DR7" i="8"/>
  <c r="CW12" i="8"/>
  <c r="CX12" i="8" s="1"/>
  <c r="FF9" i="8"/>
  <c r="FF33" i="8"/>
  <c r="CD40" i="8"/>
  <c r="CE40" i="8" s="1"/>
  <c r="DR39" i="8"/>
  <c r="DR30" i="8"/>
  <c r="EN16" i="8"/>
  <c r="CY21" i="8"/>
  <c r="CZ21" i="8" s="1"/>
  <c r="CD26" i="8"/>
  <c r="CE26" i="8" s="1"/>
  <c r="BZ23" i="8"/>
  <c r="CA23" i="8" s="1"/>
  <c r="BP18" i="8"/>
  <c r="BQ18" i="8" s="1"/>
  <c r="BR18" i="8" s="1"/>
  <c r="DI17" i="8"/>
  <c r="DR23" i="8"/>
  <c r="CW37" i="8"/>
  <c r="CX37" i="8" s="1"/>
  <c r="EL18" i="8"/>
  <c r="DR26" i="8"/>
  <c r="EC39" i="8"/>
  <c r="CO15" i="8"/>
  <c r="CP15" i="8" s="1"/>
  <c r="CO32" i="8"/>
  <c r="CP32" i="8" s="1"/>
  <c r="EC35" i="8"/>
  <c r="EL19" i="8"/>
  <c r="CO45" i="8"/>
  <c r="CP45" i="8" s="1"/>
  <c r="CW36" i="8"/>
  <c r="CX36" i="8" s="1"/>
  <c r="EC29" i="8"/>
  <c r="BZ25" i="8"/>
  <c r="CA25" i="8" s="1"/>
  <c r="DR21" i="8"/>
  <c r="EL14" i="8"/>
  <c r="EW24" i="8"/>
  <c r="EE13" i="8"/>
  <c r="ED13" i="8"/>
  <c r="CW44" i="8"/>
  <c r="CX44" i="8" s="1"/>
  <c r="CY34" i="8"/>
  <c r="CZ34" i="8" s="1"/>
  <c r="DJ31" i="8"/>
  <c r="DK31" i="8"/>
  <c r="EW42" i="8"/>
  <c r="CW25" i="8"/>
  <c r="CX25" i="8" s="1"/>
  <c r="CB4" i="8"/>
  <c r="BF5" i="8"/>
  <c r="DT45" i="8"/>
  <c r="DS45" i="8"/>
  <c r="BP46" i="8"/>
  <c r="BQ46" i="8" s="1"/>
  <c r="EE36" i="8"/>
  <c r="ED36" i="8"/>
  <c r="BZ17" i="8"/>
  <c r="CA17" i="8" s="1"/>
  <c r="CO25" i="8"/>
  <c r="CP25" i="8" s="1"/>
  <c r="EY32" i="8"/>
  <c r="DK46" i="8"/>
  <c r="DJ46" i="8"/>
  <c r="FH22" i="8"/>
  <c r="FG22" i="8"/>
  <c r="EC24" i="8"/>
  <c r="CY27" i="8"/>
  <c r="CZ27" i="8" s="1"/>
  <c r="DK17" i="8"/>
  <c r="DJ17" i="8"/>
  <c r="EE32" i="8"/>
  <c r="BZ36" i="8"/>
  <c r="CA36" i="8" s="1"/>
  <c r="EY18" i="8"/>
  <c r="EX18" i="8"/>
  <c r="CO20" i="8"/>
  <c r="CP20" i="8" s="1"/>
  <c r="EE39" i="8"/>
  <c r="ED39" i="8"/>
  <c r="EY30" i="8"/>
  <c r="EX30" i="8"/>
  <c r="EC46" i="8"/>
  <c r="BP22" i="8"/>
  <c r="BQ22" i="8" s="1"/>
  <c r="DR13" i="8"/>
  <c r="EX44" i="8"/>
  <c r="EY44" i="8"/>
  <c r="EY26" i="8"/>
  <c r="EX26" i="8"/>
  <c r="EC36" i="8"/>
  <c r="DT46" i="8"/>
  <c r="DS46" i="8"/>
  <c r="EE22" i="8"/>
  <c r="ED22" i="8"/>
  <c r="DJ36" i="8"/>
  <c r="DK36" i="8"/>
  <c r="BP12" i="8"/>
  <c r="BQ12" i="8" s="1"/>
  <c r="FH23" i="8"/>
  <c r="FG23" i="8"/>
  <c r="EM44" i="8"/>
  <c r="EN44" i="8"/>
  <c r="FG35" i="8"/>
  <c r="FH35" i="8"/>
  <c r="EN21" i="8"/>
  <c r="EM21" i="8"/>
  <c r="EE16" i="8"/>
  <c r="ED16" i="8"/>
  <c r="DK34" i="8"/>
  <c r="DJ34" i="8"/>
  <c r="DS44" i="8"/>
  <c r="DT44" i="8"/>
  <c r="EN29" i="8"/>
  <c r="EM29" i="8"/>
  <c r="FH40" i="8"/>
  <c r="FG40" i="8"/>
  <c r="BZ32" i="8"/>
  <c r="CA32" i="8" s="1"/>
  <c r="CO33" i="8"/>
  <c r="CP33" i="8" s="1"/>
  <c r="CD11" i="8"/>
  <c r="CE11" i="8" s="1"/>
  <c r="CD12" i="8"/>
  <c r="CE12" i="8" s="1"/>
  <c r="CY12" i="8"/>
  <c r="CZ12" i="8" s="1"/>
  <c r="DK32" i="8"/>
  <c r="DJ32" i="8"/>
  <c r="EL30" i="8"/>
  <c r="EN30" i="8"/>
  <c r="EX21" i="8"/>
  <c r="EY21" i="8"/>
  <c r="DS33" i="8"/>
  <c r="DT33" i="8"/>
  <c r="FH21" i="8"/>
  <c r="FG21" i="8"/>
  <c r="DI13" i="8"/>
  <c r="DK13" i="8"/>
  <c r="BP13" i="8"/>
  <c r="BQ13" i="8" s="1"/>
  <c r="BP14" i="8"/>
  <c r="BQ14" i="8" s="1"/>
  <c r="CO43" i="8"/>
  <c r="CP43" i="8" s="1"/>
  <c r="DT36" i="8"/>
  <c r="DS36" i="8"/>
  <c r="DJ44" i="8"/>
  <c r="DK44" i="8"/>
  <c r="FH15" i="8"/>
  <c r="FG15" i="8"/>
  <c r="CW15" i="8"/>
  <c r="CX15" i="8" s="1"/>
  <c r="CD46" i="8"/>
  <c r="CE46" i="8" s="1"/>
  <c r="EN35" i="8"/>
  <c r="EM35" i="8"/>
  <c r="DJ21" i="8"/>
  <c r="DK21" i="8"/>
  <c r="CW18" i="8"/>
  <c r="CX18" i="8" s="1"/>
  <c r="EY36" i="8"/>
  <c r="EX36" i="8"/>
  <c r="CO29" i="8"/>
  <c r="CP29" i="8" s="1"/>
  <c r="DS18" i="8"/>
  <c r="DT18" i="8"/>
  <c r="DT10" i="8"/>
  <c r="DS10" i="8"/>
  <c r="EY25" i="8"/>
  <c r="EX25" i="8"/>
  <c r="CM24" i="8"/>
  <c r="CN24" i="8" s="1"/>
  <c r="BP9" i="8"/>
  <c r="BQ9" i="8" s="1"/>
  <c r="BP25" i="8"/>
  <c r="BQ25" i="8" s="1"/>
  <c r="DI7" i="8"/>
  <c r="DK7" i="8"/>
  <c r="BZ16" i="8"/>
  <c r="CA16" i="8" s="1"/>
  <c r="BZ18" i="8"/>
  <c r="CA18" i="8" s="1"/>
  <c r="CY18" i="8"/>
  <c r="CZ18" i="8" s="1"/>
  <c r="CM37" i="8"/>
  <c r="CN37" i="8" s="1"/>
  <c r="EE20" i="8"/>
  <c r="ED20" i="8"/>
  <c r="EX42" i="8"/>
  <c r="EY42" i="8"/>
  <c r="EE8" i="8"/>
  <c r="ED8" i="8"/>
  <c r="ED11" i="8"/>
  <c r="EE11" i="8"/>
  <c r="BP16" i="8"/>
  <c r="BQ16" i="8" s="1"/>
  <c r="EN46" i="8"/>
  <c r="EM46" i="8"/>
  <c r="CM32" i="8"/>
  <c r="CN32" i="8" s="1"/>
  <c r="DI9" i="8"/>
  <c r="DT13" i="8"/>
  <c r="DS13" i="8"/>
  <c r="BP8" i="8"/>
  <c r="BQ8" i="8" s="1"/>
  <c r="EY46" i="8"/>
  <c r="EX46" i="8"/>
  <c r="ED42" i="8"/>
  <c r="EE42" i="8"/>
  <c r="FH11" i="8"/>
  <c r="FG11" i="8"/>
  <c r="DK37" i="8"/>
  <c r="DJ37" i="8"/>
  <c r="DT40" i="8"/>
  <c r="DS40" i="8"/>
  <c r="DT34" i="8"/>
  <c r="DS34" i="8"/>
  <c r="EE12" i="8"/>
  <c r="ED12" i="8"/>
  <c r="EX28" i="8"/>
  <c r="EY28" i="8"/>
  <c r="FH39" i="8"/>
  <c r="FG39" i="8"/>
  <c r="BZ37" i="8"/>
  <c r="CA37" i="8" s="1"/>
  <c r="EY16" i="8"/>
  <c r="EX16" i="8"/>
  <c r="FH46" i="8"/>
  <c r="FG46" i="8"/>
  <c r="EL44" i="8"/>
  <c r="EN8" i="8"/>
  <c r="EM8" i="8"/>
  <c r="DJ35" i="8"/>
  <c r="DT39" i="8"/>
  <c r="DS39" i="8"/>
  <c r="DS19" i="8"/>
  <c r="DT19" i="8"/>
  <c r="EM27" i="8"/>
  <c r="EN27" i="8"/>
  <c r="CM19" i="8"/>
  <c r="CN19" i="8" s="1"/>
  <c r="CO34" i="8"/>
  <c r="CP34" i="8" s="1"/>
  <c r="EE43" i="8"/>
  <c r="ED43" i="8"/>
  <c r="DT20" i="8"/>
  <c r="DS20" i="8"/>
  <c r="CW29" i="8"/>
  <c r="CX29" i="8" s="1"/>
  <c r="DK10" i="8"/>
  <c r="DJ10" i="8"/>
  <c r="EY35" i="8"/>
  <c r="EX35" i="8"/>
  <c r="EN10" i="8"/>
  <c r="EM10" i="8"/>
  <c r="DK20" i="8"/>
  <c r="DJ20" i="8"/>
  <c r="BZ26" i="8"/>
  <c r="CA26" i="8" s="1"/>
  <c r="EC21" i="8"/>
  <c r="EN19" i="8"/>
  <c r="EM19" i="8"/>
  <c r="DJ42" i="8"/>
  <c r="DK42" i="8"/>
  <c r="FH27" i="8"/>
  <c r="FG27" i="8"/>
  <c r="CW27" i="8"/>
  <c r="CX27" i="8" s="1"/>
  <c r="EW26" i="8"/>
  <c r="FH16" i="8"/>
  <c r="FG16" i="8"/>
  <c r="CO18" i="8"/>
  <c r="CP18" i="8" s="1"/>
  <c r="EX31" i="8"/>
  <c r="EY31" i="8"/>
  <c r="CY14" i="8"/>
  <c r="CZ14" i="8" s="1"/>
  <c r="DR9" i="8"/>
  <c r="DS42" i="8"/>
  <c r="DT42" i="8"/>
  <c r="EY20" i="8"/>
  <c r="EX20" i="8"/>
  <c r="EC31" i="8"/>
  <c r="EE31" i="8"/>
  <c r="DK25" i="8"/>
  <c r="DJ25" i="8"/>
  <c r="FH24" i="8"/>
  <c r="FG24" i="8"/>
  <c r="DT16" i="8"/>
  <c r="DS16" i="8"/>
  <c r="EE24" i="8"/>
  <c r="ED24" i="8"/>
  <c r="DK26" i="8"/>
  <c r="DJ26" i="8"/>
  <c r="CY38" i="8"/>
  <c r="CZ38" i="8" s="1"/>
  <c r="FF19" i="8"/>
  <c r="DK18" i="8"/>
  <c r="DJ18" i="8"/>
  <c r="FH19" i="8"/>
  <c r="FG19" i="8"/>
  <c r="BZ42" i="8"/>
  <c r="CA42" i="8" s="1"/>
  <c r="DJ39" i="8"/>
  <c r="DK39" i="8"/>
  <c r="CD23" i="8"/>
  <c r="CE23" i="8" s="1"/>
  <c r="CM29" i="8"/>
  <c r="CN29" i="8" s="1"/>
  <c r="EY12" i="8"/>
  <c r="EX12" i="8"/>
  <c r="EN22" i="8"/>
  <c r="EM22" i="8"/>
  <c r="FH43" i="8"/>
  <c r="FG43" i="8"/>
  <c r="CY26" i="8"/>
  <c r="CZ26" i="8" s="1"/>
  <c r="DS26" i="8"/>
  <c r="DT26" i="8"/>
  <c r="EE26" i="8"/>
  <c r="ED26" i="8"/>
  <c r="CY23" i="8"/>
  <c r="CZ23" i="8" s="1"/>
  <c r="FH12" i="8"/>
  <c r="FG12" i="8"/>
  <c r="DT7" i="8"/>
  <c r="DS7" i="8"/>
  <c r="CO36" i="8"/>
  <c r="CP36" i="8" s="1"/>
  <c r="EY37" i="8"/>
  <c r="EX37" i="8"/>
  <c r="FF26" i="8"/>
  <c r="CY28" i="8"/>
  <c r="CZ28" i="8" s="1"/>
  <c r="BP23" i="8"/>
  <c r="BQ23" i="8" s="1"/>
  <c r="BZ21" i="8"/>
  <c r="CA21" i="8" s="1"/>
  <c r="BZ41" i="8"/>
  <c r="CA41" i="8" s="1"/>
  <c r="BP35" i="8"/>
  <c r="BQ35" i="8" s="1"/>
  <c r="FH14" i="8"/>
  <c r="FG14" i="8"/>
  <c r="BZ46" i="8"/>
  <c r="CA46" i="8" s="1"/>
  <c r="CY24" i="8"/>
  <c r="CZ24" i="8" s="1"/>
  <c r="CW23" i="8"/>
  <c r="CX23" i="8" s="1"/>
  <c r="DK24" i="8"/>
  <c r="DJ24" i="8"/>
  <c r="FG28" i="8"/>
  <c r="FH28" i="8"/>
  <c r="BZ10" i="8"/>
  <c r="CA10" i="8" s="1"/>
  <c r="EM36" i="8"/>
  <c r="EN36" i="8"/>
  <c r="BZ39" i="8"/>
  <c r="CA39" i="8" s="1"/>
  <c r="CW45" i="8"/>
  <c r="CX45" i="8" s="1"/>
  <c r="CM11" i="8"/>
  <c r="CN11" i="8" s="1"/>
  <c r="FG37" i="8"/>
  <c r="FH37" i="8"/>
  <c r="CO27" i="8"/>
  <c r="CP27" i="8" s="1"/>
  <c r="FF42" i="8"/>
  <c r="EX39" i="8"/>
  <c r="EY39" i="8"/>
  <c r="DI34" i="8"/>
  <c r="EL25" i="8"/>
  <c r="CY25" i="8"/>
  <c r="CZ25" i="8" s="1"/>
  <c r="CY11" i="8"/>
  <c r="CZ11" i="8" s="1"/>
  <c r="EX23" i="8"/>
  <c r="EY23" i="8"/>
  <c r="CY22" i="8"/>
  <c r="CZ22" i="8" s="1"/>
  <c r="EX7" i="8"/>
  <c r="EY7" i="8"/>
  <c r="CD34" i="8"/>
  <c r="CE34" i="8" s="1"/>
  <c r="EE30" i="8"/>
  <c r="ED30" i="8"/>
  <c r="FH20" i="8"/>
  <c r="FG20" i="8"/>
  <c r="CD18" i="8"/>
  <c r="CE18" i="8" s="1"/>
  <c r="EW20" i="8"/>
  <c r="BZ19" i="8"/>
  <c r="CA19" i="8" s="1"/>
  <c r="CM46" i="8"/>
  <c r="CN46" i="8" s="1"/>
  <c r="CM45" i="8"/>
  <c r="CN45" i="8" s="1"/>
  <c r="EC11" i="8"/>
  <c r="DK16" i="8"/>
  <c r="DJ16" i="8"/>
  <c r="ED21" i="8"/>
  <c r="EE21" i="8"/>
  <c r="CM36" i="8"/>
  <c r="CN36" i="8" s="1"/>
  <c r="FH45" i="8"/>
  <c r="FG45" i="8"/>
  <c r="EX33" i="8"/>
  <c r="EY33" i="8"/>
  <c r="CW35" i="8"/>
  <c r="CX35" i="8" s="1"/>
  <c r="ED46" i="8"/>
  <c r="EE46" i="8"/>
  <c r="CD35" i="8"/>
  <c r="CE35" i="8" s="1"/>
  <c r="DJ29" i="8"/>
  <c r="DK29" i="8"/>
  <c r="EX40" i="8"/>
  <c r="EY40" i="8"/>
  <c r="FH32" i="8"/>
  <c r="FG32" i="8"/>
  <c r="BP21" i="8"/>
  <c r="BQ21" i="8" s="1"/>
  <c r="DS14" i="8"/>
  <c r="DT14" i="8"/>
  <c r="CM20" i="8"/>
  <c r="CN20" i="8" s="1"/>
  <c r="BP32" i="8"/>
  <c r="BQ32" i="8" s="1"/>
  <c r="EY34" i="8"/>
  <c r="EX34" i="8"/>
  <c r="BP38" i="8"/>
  <c r="BQ38" i="8" s="1"/>
  <c r="CD44" i="8"/>
  <c r="CE44" i="8" s="1"/>
  <c r="DI45" i="8"/>
  <c r="DK40" i="8"/>
  <c r="DJ40" i="8"/>
  <c r="EE29" i="8"/>
  <c r="ED29" i="8"/>
  <c r="EN12" i="8"/>
  <c r="EM12" i="8"/>
  <c r="CY46" i="8"/>
  <c r="CZ46" i="8" s="1"/>
  <c r="CD37" i="8"/>
  <c r="CE37" i="8" s="1"/>
  <c r="CY19" i="8"/>
  <c r="CZ19" i="8" s="1"/>
  <c r="BZ22" i="8"/>
  <c r="CA22" i="8" s="1"/>
  <c r="BZ11" i="8"/>
  <c r="CA11" i="8" s="1"/>
  <c r="CD29" i="8"/>
  <c r="CE29" i="8" s="1"/>
  <c r="EW21" i="8"/>
  <c r="DI30" i="8"/>
  <c r="FF10" i="8"/>
  <c r="EE14" i="8"/>
  <c r="ED14" i="8"/>
  <c r="DT35" i="8"/>
  <c r="DS35" i="8"/>
  <c r="DI29" i="8"/>
  <c r="BZ29" i="8"/>
  <c r="CA29" i="8" s="1"/>
  <c r="ED33" i="8"/>
  <c r="EE33" i="8"/>
  <c r="ED27" i="8"/>
  <c r="EE27" i="8"/>
  <c r="CM41" i="8"/>
  <c r="CN41" i="8" s="1"/>
  <c r="BP40" i="8"/>
  <c r="BQ40" i="8" s="1"/>
  <c r="CW33" i="8"/>
  <c r="CX33" i="8" s="1"/>
  <c r="DI21" i="8"/>
  <c r="CD14" i="8"/>
  <c r="CE14" i="8" s="1"/>
  <c r="FH10" i="8"/>
  <c r="FG10" i="8"/>
  <c r="BP43" i="8"/>
  <c r="BQ43" i="8" s="1"/>
  <c r="CY10" i="8"/>
  <c r="CZ10" i="8" s="1"/>
  <c r="CO40" i="8"/>
  <c r="CP40" i="8" s="1"/>
  <c r="DI11" i="8"/>
  <c r="CO30" i="8"/>
  <c r="CP30" i="8" s="1"/>
  <c r="AS5" i="8"/>
  <c r="BO5" i="8" s="1"/>
  <c r="CY40" i="8"/>
  <c r="CZ40" i="8" s="1"/>
  <c r="BP27" i="8"/>
  <c r="BQ27" i="8" s="1"/>
  <c r="EE35" i="8"/>
  <c r="ED35" i="8"/>
  <c r="EN13" i="8"/>
  <c r="EM13" i="8"/>
  <c r="EL22" i="8"/>
  <c r="EL37" i="8"/>
  <c r="DS32" i="8"/>
  <c r="DT32" i="8"/>
  <c r="EN20" i="8"/>
  <c r="EM20" i="8"/>
  <c r="EY45" i="8"/>
  <c r="EX45" i="8"/>
  <c r="DS38" i="8"/>
  <c r="DT38" i="8"/>
  <c r="EE38" i="8"/>
  <c r="ED38" i="8"/>
  <c r="EM45" i="8"/>
  <c r="EN45" i="8"/>
  <c r="DI10" i="8"/>
  <c r="EL41" i="8"/>
  <c r="EC30" i="8"/>
  <c r="FH31" i="8"/>
  <c r="FG31" i="8"/>
  <c r="CM10" i="8"/>
  <c r="CN10" i="8" s="1"/>
  <c r="EL24" i="8"/>
  <c r="DT27" i="8"/>
  <c r="DS27" i="8"/>
  <c r="FF39" i="8"/>
  <c r="EN15" i="8"/>
  <c r="EM15" i="8"/>
  <c r="EE25" i="8"/>
  <c r="ED25" i="8"/>
  <c r="ED28" i="8"/>
  <c r="EE28" i="8"/>
  <c r="CD15" i="8"/>
  <c r="CE15" i="8" s="1"/>
  <c r="CD16" i="8"/>
  <c r="CE16" i="8" s="1"/>
  <c r="DK23" i="8"/>
  <c r="EN28" i="8"/>
  <c r="EM28" i="8"/>
  <c r="CY44" i="8"/>
  <c r="CZ44" i="8" s="1"/>
  <c r="EW33" i="8"/>
  <c r="EY17" i="8"/>
  <c r="EX17" i="8"/>
  <c r="CW39" i="8"/>
  <c r="CX39" i="8" s="1"/>
  <c r="DK30" i="8"/>
  <c r="DJ30" i="8"/>
  <c r="CD27" i="8"/>
  <c r="CE27" i="8" s="1"/>
  <c r="DR27" i="8"/>
  <c r="CO16" i="8"/>
  <c r="CP16" i="8" s="1"/>
  <c r="EM38" i="8"/>
  <c r="EN38" i="8"/>
  <c r="EE40" i="8"/>
  <c r="ED40" i="8"/>
  <c r="EL8" i="8"/>
  <c r="CO12" i="8"/>
  <c r="CP12" i="8" s="1"/>
  <c r="EW35" i="8"/>
  <c r="CY37" i="8"/>
  <c r="CZ37" i="8" s="1"/>
  <c r="EM37" i="8"/>
  <c r="EN37" i="8"/>
  <c r="FF13" i="8"/>
  <c r="FF40" i="8"/>
  <c r="EY22" i="8"/>
  <c r="EX22" i="8"/>
  <c r="FF20" i="8"/>
  <c r="CO28" i="8"/>
  <c r="CP28" i="8" s="1"/>
  <c r="BZ8" i="8"/>
  <c r="CA8" i="8" s="1"/>
  <c r="FH18" i="8"/>
  <c r="FG18" i="8"/>
  <c r="EL38" i="8"/>
  <c r="BZ27" i="8"/>
  <c r="CA27" i="8" s="1"/>
  <c r="FF45" i="8"/>
  <c r="EC14" i="8"/>
  <c r="BZ45" i="8"/>
  <c r="CA45" i="8" s="1"/>
  <c r="DK12" i="8"/>
  <c r="DJ12" i="8"/>
  <c r="CW34" i="8"/>
  <c r="CX34" i="8" s="1"/>
  <c r="CD28" i="8"/>
  <c r="CE28" i="8" s="1"/>
  <c r="DS41" i="8"/>
  <c r="DT41" i="8"/>
  <c r="BZ30" i="8"/>
  <c r="CA30" i="8" s="1"/>
  <c r="CM12" i="8"/>
  <c r="CN12" i="8" s="1"/>
  <c r="CM28" i="8"/>
  <c r="CN28" i="8" s="1"/>
  <c r="CY9" i="8"/>
  <c r="CZ9" i="8" s="1"/>
  <c r="CD24" i="8"/>
  <c r="CE24" i="8" s="1"/>
  <c r="EN39" i="8"/>
  <c r="EM39" i="8"/>
  <c r="FF15" i="8"/>
  <c r="EW34" i="8"/>
  <c r="CM38" i="8"/>
  <c r="CN38" i="8" s="1"/>
  <c r="EW25" i="8"/>
  <c r="EM25" i="8"/>
  <c r="EN25" i="8"/>
  <c r="EE37" i="8"/>
  <c r="ED37" i="8"/>
  <c r="DK19" i="8"/>
  <c r="DJ19" i="8"/>
  <c r="BZ35" i="8"/>
  <c r="CA35" i="8" s="1"/>
  <c r="EY8" i="8"/>
  <c r="EX8" i="8"/>
  <c r="FF38" i="8"/>
  <c r="DS8" i="8"/>
  <c r="DT8" i="8"/>
  <c r="EY13" i="8"/>
  <c r="EX13" i="8"/>
  <c r="FF37" i="8"/>
  <c r="DT22" i="8"/>
  <c r="DS22" i="8"/>
  <c r="EN40" i="8"/>
  <c r="EM40" i="8"/>
  <c r="BP37" i="8"/>
  <c r="BQ37" i="8" s="1"/>
  <c r="CD21" i="8"/>
  <c r="CE21" i="8" s="1"/>
  <c r="EX29" i="8"/>
  <c r="EY29" i="8"/>
  <c r="EC8" i="8"/>
  <c r="CM25" i="8"/>
  <c r="CN25" i="8" s="1"/>
  <c r="CW19" i="8"/>
  <c r="CX19" i="8" s="1"/>
  <c r="FG8" i="8"/>
  <c r="FH8" i="8"/>
  <c r="CD38" i="8"/>
  <c r="CE38" i="8" s="1"/>
  <c r="EW19" i="8"/>
  <c r="BZ43" i="8"/>
  <c r="CA43" i="8" s="1"/>
  <c r="DJ27" i="8"/>
  <c r="DK27" i="8"/>
  <c r="FG44" i="8"/>
  <c r="FH44" i="8"/>
  <c r="EE10" i="8"/>
  <c r="ED10" i="8"/>
  <c r="FF41" i="8"/>
  <c r="EN18" i="8"/>
  <c r="EM18" i="8"/>
  <c r="FG34" i="8"/>
  <c r="FH34" i="8"/>
  <c r="FH33" i="8"/>
  <c r="FG33" i="8"/>
  <c r="DS28" i="8"/>
  <c r="DT28" i="8"/>
  <c r="FG42" i="8"/>
  <c r="FH42" i="8"/>
  <c r="EY43" i="8"/>
  <c r="EX43" i="8"/>
  <c r="EE34" i="8"/>
  <c r="ED34" i="8"/>
  <c r="DI41" i="8"/>
  <c r="FF25" i="8"/>
  <c r="DT15" i="8"/>
  <c r="DS15" i="8"/>
  <c r="EW37" i="8"/>
  <c r="EN26" i="8"/>
  <c r="EM26" i="8"/>
  <c r="CM18" i="8"/>
  <c r="CN18" i="8" s="1"/>
  <c r="CD8" i="8"/>
  <c r="CE8" i="8" s="1"/>
  <c r="FH38" i="8"/>
  <c r="FG38" i="8"/>
  <c r="CD31" i="8"/>
  <c r="CE31" i="8" s="1"/>
  <c r="CD22" i="8"/>
  <c r="CE22" i="8" s="1"/>
  <c r="BP31" i="8"/>
  <c r="BQ31" i="8" s="1"/>
  <c r="CW26" i="8"/>
  <c r="CX26" i="8" s="1"/>
  <c r="DI37" i="8"/>
  <c r="CM15" i="8"/>
  <c r="CN15" i="8" s="1"/>
  <c r="EL21" i="8"/>
  <c r="DR28" i="8"/>
  <c r="DK8" i="8"/>
  <c r="DJ8" i="8"/>
  <c r="EX24" i="8"/>
  <c r="EY24" i="8"/>
  <c r="ED19" i="8"/>
  <c r="EE19" i="8"/>
  <c r="EC43" i="8"/>
  <c r="EE18" i="8"/>
  <c r="ED18" i="8"/>
  <c r="EW10" i="8"/>
  <c r="EN41" i="8"/>
  <c r="EM41" i="8"/>
  <c r="CO11" i="8"/>
  <c r="CP11" i="8" s="1"/>
  <c r="DI36" i="8"/>
  <c r="EM14" i="8"/>
  <c r="EN14" i="8"/>
  <c r="EC38" i="8"/>
  <c r="DR33" i="8"/>
  <c r="CW43" i="8"/>
  <c r="CX43" i="8" s="1"/>
  <c r="CO26" i="8"/>
  <c r="CP26" i="8" s="1"/>
  <c r="DS24" i="8"/>
  <c r="DT24" i="8"/>
  <c r="BZ28" i="8"/>
  <c r="CA28" i="8" s="1"/>
  <c r="EW45" i="8"/>
  <c r="ED41" i="8"/>
  <c r="EE41" i="8"/>
  <c r="BP41" i="8"/>
  <c r="BQ41" i="8" s="1"/>
  <c r="FF31" i="8"/>
  <c r="CY45" i="8"/>
  <c r="CZ45" i="8" s="1"/>
  <c r="DR45" i="8"/>
  <c r="CW21" i="8"/>
  <c r="CX21" i="8" s="1"/>
  <c r="DS29" i="8"/>
  <c r="DT29" i="8"/>
  <c r="DR10" i="8"/>
  <c r="BP29" i="8"/>
  <c r="BQ29" i="8" s="1"/>
  <c r="EX41" i="8"/>
  <c r="EY41" i="8"/>
  <c r="FH13" i="8"/>
  <c r="FG13" i="8"/>
  <c r="BP30" i="8"/>
  <c r="BQ30" i="8" s="1"/>
  <c r="CD41" i="8"/>
  <c r="CE41" i="8" s="1"/>
  <c r="DR29" i="8"/>
  <c r="EL15" i="8"/>
  <c r="EN17" i="8"/>
  <c r="EM17" i="8"/>
  <c r="CW42" i="8"/>
  <c r="CX42" i="8" s="1"/>
  <c r="FG29" i="8"/>
  <c r="FH29" i="8"/>
  <c r="EN24" i="8"/>
  <c r="EM24" i="8"/>
  <c r="CD17" i="8"/>
  <c r="CE17" i="8" s="1"/>
  <c r="FG7" i="8"/>
  <c r="FH7" i="8"/>
  <c r="DT31" i="8"/>
  <c r="DS31" i="8"/>
  <c r="CY13" i="8"/>
  <c r="CZ13" i="8" s="1"/>
  <c r="CD43" i="8"/>
  <c r="CE43" i="8" s="1"/>
  <c r="DI31" i="8"/>
  <c r="DR37" i="8"/>
  <c r="BX5" i="8"/>
  <c r="AX6" i="8"/>
  <c r="BX6" i="8" s="1"/>
  <c r="DR19" i="8"/>
  <c r="DT21" i="8"/>
  <c r="DS21" i="8"/>
  <c r="BP28" i="8"/>
  <c r="BQ28" i="8" s="1"/>
  <c r="CM33" i="8"/>
  <c r="CN33" i="8" s="1"/>
  <c r="CO23" i="8"/>
  <c r="CP23" i="8" s="1"/>
  <c r="DK43" i="8"/>
  <c r="DJ43" i="8"/>
  <c r="CY43" i="8"/>
  <c r="CZ43" i="8" s="1"/>
  <c r="EM34" i="8"/>
  <c r="EN34" i="8"/>
  <c r="EN7" i="8"/>
  <c r="EM7" i="8"/>
  <c r="DK45" i="8"/>
  <c r="DJ45" i="8"/>
  <c r="BP36" i="8"/>
  <c r="BQ36" i="8" s="1"/>
  <c r="FG30" i="8"/>
  <c r="CM40" i="8"/>
  <c r="CN40" i="8" s="1"/>
  <c r="CW32" i="8"/>
  <c r="CX32" i="8" s="1"/>
  <c r="CO10" i="8"/>
  <c r="CP10" i="8" s="1"/>
  <c r="BZ38" i="8"/>
  <c r="CA38" i="8" s="1"/>
  <c r="BP33" i="8"/>
  <c r="BQ33" i="8" s="1"/>
  <c r="EE15" i="8"/>
  <c r="CM44" i="8"/>
  <c r="CN44" i="8" s="1"/>
  <c r="EE45" i="8"/>
  <c r="ED45" i="8"/>
  <c r="EW41" i="8"/>
  <c r="DR41" i="8"/>
  <c r="EN31" i="8"/>
  <c r="EM31" i="8"/>
  <c r="CD32" i="8"/>
  <c r="CE32" i="8" s="1"/>
  <c r="DK22" i="8"/>
  <c r="DJ22" i="8"/>
  <c r="CM30" i="8"/>
  <c r="CN30" i="8" s="1"/>
  <c r="DK14" i="8"/>
  <c r="DJ14" i="8"/>
  <c r="BZ12" i="8"/>
  <c r="CA12" i="8" s="1"/>
  <c r="EY9" i="8"/>
  <c r="EX9" i="8"/>
  <c r="EX19" i="8"/>
  <c r="EY19" i="8"/>
  <c r="DI38" i="8"/>
  <c r="BZ40" i="8"/>
  <c r="CA40" i="8" s="1"/>
  <c r="DJ11" i="8"/>
  <c r="DK11" i="8"/>
  <c r="CY17" i="8"/>
  <c r="CZ17" i="8" s="1"/>
  <c r="BZ14" i="8"/>
  <c r="CA14" i="8" s="1"/>
  <c r="EN33" i="8"/>
  <c r="EM33" i="8"/>
  <c r="CC4" i="8"/>
  <c r="BG5" i="8"/>
  <c r="EW28" i="8"/>
  <c r="FH41" i="8"/>
  <c r="FG41" i="8"/>
  <c r="DT17" i="8"/>
  <c r="DS17" i="8"/>
  <c r="DJ41" i="8"/>
  <c r="DK41" i="8"/>
  <c r="CW8" i="8"/>
  <c r="CX8" i="8" s="1"/>
  <c r="FH36" i="8"/>
  <c r="FG36" i="8"/>
  <c r="EL31" i="8"/>
  <c r="DT43" i="8"/>
  <c r="DS43" i="8"/>
  <c r="DR31" i="8"/>
  <c r="FH25" i="8"/>
  <c r="FG25" i="8"/>
  <c r="EN23" i="8"/>
  <c r="EM23" i="8"/>
  <c r="EY14" i="8"/>
  <c r="EX14" i="8"/>
  <c r="BP19" i="8"/>
  <c r="BQ19" i="8" s="1"/>
  <c r="DI28" i="8"/>
  <c r="EE17" i="8"/>
  <c r="ED17" i="8"/>
  <c r="FF7" i="8"/>
  <c r="EY10" i="8"/>
  <c r="EX10" i="8"/>
  <c r="DS23" i="8"/>
  <c r="DT23" i="8"/>
  <c r="CY36" i="8"/>
  <c r="CZ36" i="8" s="1"/>
  <c r="DR36" i="8"/>
  <c r="DT25" i="8"/>
  <c r="DS25" i="8"/>
  <c r="CY30" i="8"/>
  <c r="CZ30" i="8" s="1"/>
  <c r="DK38" i="8"/>
  <c r="DJ38" i="8"/>
  <c r="DI33" i="8"/>
  <c r="EX27" i="8"/>
  <c r="EY27" i="8"/>
  <c r="BZ33" i="8"/>
  <c r="CA33" i="8" s="1"/>
  <c r="EC28" i="8"/>
  <c r="CM8" i="8"/>
  <c r="CN8" i="8" s="1"/>
  <c r="DS30" i="8"/>
  <c r="DT30" i="8"/>
  <c r="EN32" i="8"/>
  <c r="EM32" i="8"/>
  <c r="ED44" i="8"/>
  <c r="EE44" i="8"/>
  <c r="FF28" i="8"/>
  <c r="BP42" i="8"/>
  <c r="BQ42" i="8" s="1"/>
  <c r="DS37" i="8"/>
  <c r="DT37" i="8"/>
  <c r="EL32" i="8"/>
  <c r="FF32" i="8"/>
  <c r="EL29" i="8"/>
  <c r="BP10" i="8"/>
  <c r="BQ10" i="8" s="1"/>
  <c r="CO39" i="8"/>
  <c r="CP39" i="8" s="1"/>
  <c r="EL17" i="8"/>
  <c r="EY38" i="8"/>
  <c r="EX38" i="8"/>
  <c r="EC41" i="8"/>
  <c r="DR35" i="8"/>
  <c r="CO13" i="8"/>
  <c r="CP13" i="8" s="1"/>
  <c r="DI19" i="8"/>
  <c r="CD45" i="8"/>
  <c r="CE45" i="8" s="1"/>
  <c r="FF36" i="8"/>
  <c r="EM43" i="8"/>
  <c r="EN43" i="8"/>
  <c r="EW17" i="8"/>
  <c r="CW38" i="8"/>
  <c r="CX38" i="8" s="1"/>
  <c r="CM13" i="8"/>
  <c r="CN13" i="8" s="1"/>
  <c r="EN42" i="8"/>
  <c r="EM42" i="8"/>
  <c r="CY32" i="8"/>
  <c r="CZ32" i="8" s="1"/>
  <c r="CY42" i="8"/>
  <c r="CZ42" i="8" s="1"/>
  <c r="CO41" i="8"/>
  <c r="CP41" i="8" s="1"/>
  <c r="BP34" i="8"/>
  <c r="BQ34" i="8" s="1"/>
  <c r="CD25" i="8"/>
  <c r="CE25" i="8" s="1"/>
  <c r="EX11" i="8"/>
  <c r="EY11" i="8"/>
  <c r="FH26" i="8"/>
  <c r="FG26" i="8"/>
  <c r="CY41" i="8"/>
  <c r="CZ41" i="8" s="1"/>
  <c r="CO42" i="8"/>
  <c r="CP42" i="8" s="1"/>
  <c r="DK33" i="8"/>
  <c r="DJ33" i="8"/>
  <c r="DK28" i="8"/>
  <c r="DJ28" i="8"/>
  <c r="FF17" i="8"/>
  <c r="FF26" i="7"/>
  <c r="EW39" i="7"/>
  <c r="CY23" i="7"/>
  <c r="CZ23" i="7" s="1"/>
  <c r="EL35" i="7"/>
  <c r="CO31" i="7"/>
  <c r="CP31" i="7" s="1"/>
  <c r="CO28" i="7"/>
  <c r="CP28" i="7" s="1"/>
  <c r="CW23" i="7"/>
  <c r="CX23" i="7" s="1"/>
  <c r="FF8" i="7"/>
  <c r="CD38" i="7"/>
  <c r="CE38" i="7" s="1"/>
  <c r="CM22" i="7"/>
  <c r="CN22" i="7" s="1"/>
  <c r="EC13" i="7"/>
  <c r="CM8" i="7"/>
  <c r="CN8" i="7" s="1"/>
  <c r="DR41" i="7"/>
  <c r="CY13" i="7"/>
  <c r="CZ13" i="7" s="1"/>
  <c r="CW21" i="7"/>
  <c r="CX21" i="7" s="1"/>
  <c r="EL38" i="7"/>
  <c r="BZ23" i="7"/>
  <c r="CA23" i="7" s="1"/>
  <c r="CM21" i="7"/>
  <c r="CN21" i="7" s="1"/>
  <c r="BP18" i="7"/>
  <c r="BQ18" i="7" s="1"/>
  <c r="BR18" i="7" s="1"/>
  <c r="CO14" i="7"/>
  <c r="CP14" i="7" s="1"/>
  <c r="EL29" i="7"/>
  <c r="EC12" i="7"/>
  <c r="BP33" i="7"/>
  <c r="BQ33" i="7" s="1"/>
  <c r="BR33" i="7" s="1"/>
  <c r="DR17" i="7"/>
  <c r="BP37" i="7"/>
  <c r="BQ37" i="7" s="1"/>
  <c r="BR37" i="7" s="1"/>
  <c r="FF43" i="7"/>
  <c r="EL7" i="7"/>
  <c r="BZ14" i="7"/>
  <c r="CA14" i="7" s="1"/>
  <c r="CD25" i="7"/>
  <c r="CE25" i="7" s="1"/>
  <c r="EL10" i="7"/>
  <c r="EC16" i="7"/>
  <c r="DI41" i="7"/>
  <c r="EC11" i="7"/>
  <c r="CY36" i="7"/>
  <c r="CZ36" i="7" s="1"/>
  <c r="EL13" i="7"/>
  <c r="CO41" i="7"/>
  <c r="CP41" i="7" s="1"/>
  <c r="EW20" i="7"/>
  <c r="CO35" i="7"/>
  <c r="CP35" i="7" s="1"/>
  <c r="EW30" i="7"/>
  <c r="BZ21" i="7"/>
  <c r="CA21" i="7" s="1"/>
  <c r="FF44" i="7"/>
  <c r="BP34" i="7"/>
  <c r="BQ34" i="7" s="1"/>
  <c r="DI22" i="7"/>
  <c r="CY20" i="7"/>
  <c r="CZ20" i="7" s="1"/>
  <c r="CW27" i="7"/>
  <c r="CX27" i="7" s="1"/>
  <c r="CY32" i="7"/>
  <c r="CZ32" i="7" s="1"/>
  <c r="DI33" i="7"/>
  <c r="BP17" i="7"/>
  <c r="BQ17" i="7" s="1"/>
  <c r="BR17" i="7" s="1"/>
  <c r="CW25" i="7"/>
  <c r="CX25" i="7" s="1"/>
  <c r="CM26" i="7"/>
  <c r="CN26" i="7" s="1"/>
  <c r="EC37" i="7"/>
  <c r="EC14" i="7"/>
  <c r="FF18" i="7"/>
  <c r="CW38" i="7"/>
  <c r="CX38" i="7" s="1"/>
  <c r="EC34" i="7"/>
  <c r="EC21" i="7"/>
  <c r="CY31" i="7"/>
  <c r="CZ31" i="7" s="1"/>
  <c r="EL17" i="7"/>
  <c r="CM25" i="7"/>
  <c r="CN25" i="7" s="1"/>
  <c r="CM14" i="7"/>
  <c r="CN14" i="7" s="1"/>
  <c r="EC9" i="7"/>
  <c r="EL20" i="7"/>
  <c r="CY14" i="7"/>
  <c r="CZ14" i="7" s="1"/>
  <c r="EC26" i="7"/>
  <c r="CD20" i="7"/>
  <c r="CE20" i="7" s="1"/>
  <c r="EL39" i="7"/>
  <c r="EW13" i="7"/>
  <c r="CO37" i="7"/>
  <c r="CP37" i="7" s="1"/>
  <c r="EN12" i="7"/>
  <c r="BZ37" i="7"/>
  <c r="CA37" i="7" s="1"/>
  <c r="FF19" i="7"/>
  <c r="DR19" i="7"/>
  <c r="CW40" i="7"/>
  <c r="CX40" i="7" s="1"/>
  <c r="BZ27" i="7"/>
  <c r="CA27" i="7" s="1"/>
  <c r="BP22" i="7"/>
  <c r="BQ22" i="7" s="1"/>
  <c r="BR22" i="7" s="1"/>
  <c r="DR43" i="7"/>
  <c r="DR30" i="7"/>
  <c r="DR37" i="7"/>
  <c r="DI17" i="7"/>
  <c r="CD16" i="7"/>
  <c r="CE16" i="7" s="1"/>
  <c r="DI37" i="7"/>
  <c r="CY37" i="7"/>
  <c r="CZ37" i="7" s="1"/>
  <c r="EL32" i="7"/>
  <c r="CW32" i="7"/>
  <c r="CX32" i="7" s="1"/>
  <c r="EL22" i="7"/>
  <c r="CW11" i="7"/>
  <c r="CX11" i="7" s="1"/>
  <c r="DR40" i="7"/>
  <c r="DI39" i="7"/>
  <c r="CY22" i="7"/>
  <c r="CZ22" i="7" s="1"/>
  <c r="EC36" i="7"/>
  <c r="CW42" i="7"/>
  <c r="CX42" i="7" s="1"/>
  <c r="EY29" i="7"/>
  <c r="EX29" i="7"/>
  <c r="EY8" i="7"/>
  <c r="EX8" i="7"/>
  <c r="EN8" i="7"/>
  <c r="EM8" i="7"/>
  <c r="BP28" i="7"/>
  <c r="BQ28" i="7" s="1"/>
  <c r="BP29" i="7"/>
  <c r="BQ29" i="7" s="1"/>
  <c r="DR25" i="7"/>
  <c r="DT25" i="7"/>
  <c r="BZ29" i="7"/>
  <c r="CA29" i="7" s="1"/>
  <c r="DJ33" i="7"/>
  <c r="DK33" i="7"/>
  <c r="DS28" i="7"/>
  <c r="DT28" i="7"/>
  <c r="CY9" i="7"/>
  <c r="CZ9" i="7" s="1"/>
  <c r="BZ33" i="7"/>
  <c r="CA33" i="7" s="1"/>
  <c r="EY17" i="7"/>
  <c r="EX17" i="7"/>
  <c r="DT36" i="7"/>
  <c r="DS36" i="7"/>
  <c r="EL28" i="7"/>
  <c r="BP11" i="7"/>
  <c r="BQ11" i="7" s="1"/>
  <c r="FG44" i="7"/>
  <c r="FH44" i="7"/>
  <c r="BZ18" i="7"/>
  <c r="CA18" i="7" s="1"/>
  <c r="BZ40" i="7"/>
  <c r="CA40" i="7" s="1"/>
  <c r="FG32" i="7"/>
  <c r="FH32" i="7"/>
  <c r="FF13" i="7"/>
  <c r="DK23" i="7"/>
  <c r="DJ23" i="7"/>
  <c r="CY43" i="7"/>
  <c r="CZ43" i="7" s="1"/>
  <c r="EC18" i="7"/>
  <c r="DI21" i="7"/>
  <c r="EE39" i="7"/>
  <c r="ED39" i="7"/>
  <c r="EY20" i="7"/>
  <c r="EX20" i="7"/>
  <c r="EY14" i="7"/>
  <c r="EX14" i="7"/>
  <c r="EE18" i="7"/>
  <c r="ED18" i="7"/>
  <c r="CD8" i="7"/>
  <c r="CE8" i="7" s="1"/>
  <c r="BP42" i="7"/>
  <c r="BQ42" i="7" s="1"/>
  <c r="EN13" i="7"/>
  <c r="EM13" i="7"/>
  <c r="EE26" i="7"/>
  <c r="ED26" i="7"/>
  <c r="ED11" i="7"/>
  <c r="EE11" i="7"/>
  <c r="EW33" i="7"/>
  <c r="CW24" i="7"/>
  <c r="CX24" i="7" s="1"/>
  <c r="CO30" i="7"/>
  <c r="CP30" i="7" s="1"/>
  <c r="EL14" i="7"/>
  <c r="FG43" i="7"/>
  <c r="FH43" i="7"/>
  <c r="EN32" i="7"/>
  <c r="EM32" i="7"/>
  <c r="DK40" i="7"/>
  <c r="DJ40" i="7"/>
  <c r="DR22" i="7"/>
  <c r="BP38" i="7"/>
  <c r="BQ38" i="7" s="1"/>
  <c r="EL34" i="7"/>
  <c r="EN33" i="7"/>
  <c r="EM33" i="7"/>
  <c r="CD40" i="7"/>
  <c r="CE40" i="7" s="1"/>
  <c r="FH11" i="7"/>
  <c r="EC43" i="7"/>
  <c r="CM32" i="7"/>
  <c r="CN32" i="7" s="1"/>
  <c r="FF10" i="7"/>
  <c r="CY29" i="7"/>
  <c r="CZ29" i="7" s="1"/>
  <c r="EM37" i="7"/>
  <c r="EN37" i="7"/>
  <c r="CO13" i="7"/>
  <c r="CP13" i="7" s="1"/>
  <c r="DT34" i="7"/>
  <c r="DS34" i="7"/>
  <c r="DT30" i="7"/>
  <c r="DS30" i="7"/>
  <c r="DT40" i="7"/>
  <c r="DS40" i="7"/>
  <c r="EC29" i="7"/>
  <c r="DK16" i="7"/>
  <c r="DJ16" i="7"/>
  <c r="DK31" i="7"/>
  <c r="DJ31" i="7"/>
  <c r="DI32" i="7"/>
  <c r="DK32" i="7"/>
  <c r="EC24" i="7"/>
  <c r="DJ37" i="7"/>
  <c r="DK37" i="7"/>
  <c r="DT12" i="7"/>
  <c r="EE41" i="7"/>
  <c r="ED41" i="7"/>
  <c r="DT26" i="7"/>
  <c r="DI42" i="7"/>
  <c r="CB4" i="7"/>
  <c r="BF5" i="7"/>
  <c r="FH21" i="7"/>
  <c r="FG21" i="7"/>
  <c r="EX30" i="7"/>
  <c r="EY30" i="7"/>
  <c r="CD42" i="7"/>
  <c r="CE42" i="7" s="1"/>
  <c r="EN24" i="7"/>
  <c r="EM24" i="7"/>
  <c r="BZ42" i="7"/>
  <c r="CA42" i="7" s="1"/>
  <c r="FG28" i="7"/>
  <c r="FH28" i="7"/>
  <c r="EE14" i="7"/>
  <c r="ED14" i="7"/>
  <c r="EM12" i="7"/>
  <c r="CW43" i="7"/>
  <c r="CX43" i="7" s="1"/>
  <c r="BP43" i="7"/>
  <c r="BQ43" i="7" s="1"/>
  <c r="EN10" i="7"/>
  <c r="EM10" i="7"/>
  <c r="FH38" i="7"/>
  <c r="FG38" i="7"/>
  <c r="CD29" i="7"/>
  <c r="CE29" i="7" s="1"/>
  <c r="BP30" i="7"/>
  <c r="BQ30" i="7" s="1"/>
  <c r="FH30" i="7"/>
  <c r="FG30" i="7"/>
  <c r="DT7" i="7"/>
  <c r="DS7" i="7"/>
  <c r="EX36" i="7"/>
  <c r="EY36" i="7"/>
  <c r="EE30" i="7"/>
  <c r="ED30" i="7"/>
  <c r="EM19" i="7"/>
  <c r="EN19" i="7"/>
  <c r="EE20" i="7"/>
  <c r="ED20" i="7"/>
  <c r="ED34" i="7"/>
  <c r="EE34" i="7"/>
  <c r="EW42" i="7"/>
  <c r="EY25" i="7"/>
  <c r="EX25" i="7"/>
  <c r="EY42" i="7"/>
  <c r="EX42" i="7"/>
  <c r="DR39" i="7"/>
  <c r="AY6" i="7"/>
  <c r="DK25" i="7"/>
  <c r="DJ25" i="7"/>
  <c r="DJ10" i="7"/>
  <c r="DK10" i="7"/>
  <c r="EL27" i="7"/>
  <c r="DT27" i="7"/>
  <c r="DS27" i="7"/>
  <c r="DJ42" i="7"/>
  <c r="DK42" i="7"/>
  <c r="BZ43" i="7"/>
  <c r="CA43" i="7" s="1"/>
  <c r="EW14" i="7"/>
  <c r="CO42" i="7"/>
  <c r="CP42" i="7" s="1"/>
  <c r="EN25" i="7"/>
  <c r="EM25" i="7"/>
  <c r="CM40" i="7"/>
  <c r="CN40" i="7" s="1"/>
  <c r="DI30" i="7"/>
  <c r="FH19" i="7"/>
  <c r="FG19" i="7"/>
  <c r="CM15" i="7"/>
  <c r="CN15" i="7" s="1"/>
  <c r="CW37" i="7"/>
  <c r="CX37" i="7" s="1"/>
  <c r="CD34" i="7"/>
  <c r="CE34" i="7" s="1"/>
  <c r="CM35" i="7"/>
  <c r="CN35" i="7" s="1"/>
  <c r="EN14" i="7"/>
  <c r="EM14" i="7"/>
  <c r="ED28" i="7"/>
  <c r="EE28" i="7"/>
  <c r="EN38" i="7"/>
  <c r="EM38" i="7"/>
  <c r="FH13" i="7"/>
  <c r="FG13" i="7"/>
  <c r="BZ31" i="7"/>
  <c r="CA31" i="7" s="1"/>
  <c r="BZ32" i="7"/>
  <c r="CA32" i="7" s="1"/>
  <c r="DJ34" i="7"/>
  <c r="DK34" i="7"/>
  <c r="EX12" i="7"/>
  <c r="EY12" i="7"/>
  <c r="DK27" i="7"/>
  <c r="DJ27" i="7"/>
  <c r="CD12" i="7"/>
  <c r="CE12" i="7" s="1"/>
  <c r="CW18" i="7"/>
  <c r="CX18" i="7" s="1"/>
  <c r="CO15" i="7"/>
  <c r="CP15" i="7" s="1"/>
  <c r="DK43" i="7"/>
  <c r="DJ43" i="7"/>
  <c r="EY43" i="7"/>
  <c r="EX43" i="7"/>
  <c r="EX15" i="7"/>
  <c r="EY15" i="7"/>
  <c r="FG10" i="7"/>
  <c r="FH10" i="7"/>
  <c r="DK26" i="7"/>
  <c r="DJ26" i="7"/>
  <c r="EE43" i="7"/>
  <c r="ED43" i="7"/>
  <c r="DI7" i="7"/>
  <c r="DS29" i="7"/>
  <c r="DT29" i="7"/>
  <c r="EE21" i="7"/>
  <c r="ED21" i="7"/>
  <c r="EM29" i="7"/>
  <c r="EN29" i="7"/>
  <c r="BP41" i="7"/>
  <c r="BQ41" i="7" s="1"/>
  <c r="DS38" i="7"/>
  <c r="DT38" i="7"/>
  <c r="DJ14" i="7"/>
  <c r="DK14" i="7"/>
  <c r="EN18" i="7"/>
  <c r="EM18" i="7"/>
  <c r="ED44" i="7"/>
  <c r="EE44" i="7"/>
  <c r="FH25" i="7"/>
  <c r="FG25" i="7"/>
  <c r="ED42" i="7"/>
  <c r="EE42" i="7"/>
  <c r="DJ11" i="7"/>
  <c r="DK11" i="7"/>
  <c r="DT11" i="7"/>
  <c r="DS11" i="7"/>
  <c r="FH17" i="7"/>
  <c r="FG17" i="7"/>
  <c r="EE15" i="7"/>
  <c r="ED15" i="7"/>
  <c r="EX13" i="7"/>
  <c r="EY13" i="7"/>
  <c r="CD27" i="7"/>
  <c r="CE27" i="7" s="1"/>
  <c r="CY8" i="7"/>
  <c r="CZ8" i="7" s="1"/>
  <c r="CD28" i="7"/>
  <c r="CE28" i="7" s="1"/>
  <c r="CY10" i="7"/>
  <c r="CZ10" i="7" s="1"/>
  <c r="DT16" i="7"/>
  <c r="DS16" i="7"/>
  <c r="DJ18" i="7"/>
  <c r="DK18" i="7"/>
  <c r="EW11" i="7"/>
  <c r="CW10" i="7"/>
  <c r="CX10" i="7" s="1"/>
  <c r="EC31" i="7"/>
  <c r="EN30" i="7"/>
  <c r="EM30" i="7"/>
  <c r="BP25" i="7"/>
  <c r="BQ25" i="7" s="1"/>
  <c r="ED9" i="7"/>
  <c r="EE9" i="7"/>
  <c r="FH14" i="7"/>
  <c r="FG14" i="7"/>
  <c r="CD13" i="7"/>
  <c r="CE13" i="7" s="1"/>
  <c r="BZ26" i="7"/>
  <c r="CA26" i="7" s="1"/>
  <c r="AR5" i="7"/>
  <c r="BN5" i="7" s="1"/>
  <c r="DJ35" i="7"/>
  <c r="DK35" i="7"/>
  <c r="EM36" i="7"/>
  <c r="EN36" i="7"/>
  <c r="CY18" i="7"/>
  <c r="CZ18" i="7" s="1"/>
  <c r="FH36" i="7"/>
  <c r="FG36" i="7"/>
  <c r="EW25" i="7"/>
  <c r="EX34" i="7"/>
  <c r="EY34" i="7"/>
  <c r="FF14" i="7"/>
  <c r="EL40" i="7"/>
  <c r="CM30" i="7"/>
  <c r="CN30" i="7" s="1"/>
  <c r="BP14" i="7"/>
  <c r="BQ14" i="7" s="1"/>
  <c r="EN43" i="7"/>
  <c r="EM43" i="7"/>
  <c r="EL42" i="7"/>
  <c r="CD32" i="7"/>
  <c r="CE32" i="7" s="1"/>
  <c r="FF24" i="7"/>
  <c r="EX11" i="7"/>
  <c r="EY11" i="7"/>
  <c r="AS5" i="7"/>
  <c r="BO5" i="7" s="1"/>
  <c r="EC33" i="7"/>
  <c r="CY21" i="7"/>
  <c r="CZ21" i="7" s="1"/>
  <c r="CD43" i="7"/>
  <c r="CE43" i="7" s="1"/>
  <c r="BZ24" i="7"/>
  <c r="CA24" i="7" s="1"/>
  <c r="BP40" i="7"/>
  <c r="BQ40" i="7" s="1"/>
  <c r="CM13" i="7"/>
  <c r="CN13" i="7" s="1"/>
  <c r="DI25" i="7"/>
  <c r="BP32" i="7"/>
  <c r="BQ32" i="7" s="1"/>
  <c r="FH20" i="7"/>
  <c r="FG20" i="7"/>
  <c r="DS39" i="7"/>
  <c r="DT39" i="7"/>
  <c r="FH31" i="7"/>
  <c r="FG31" i="7"/>
  <c r="DK9" i="7"/>
  <c r="DJ9" i="7"/>
  <c r="BP20" i="7"/>
  <c r="BQ20" i="7" s="1"/>
  <c r="DR7" i="7"/>
  <c r="EY39" i="7"/>
  <c r="EX39" i="7"/>
  <c r="CW39" i="7"/>
  <c r="CX39" i="7" s="1"/>
  <c r="BZ35" i="7"/>
  <c r="CA35" i="7" s="1"/>
  <c r="CW20" i="7"/>
  <c r="CX20" i="7" s="1"/>
  <c r="EE25" i="7"/>
  <c r="ED25" i="7"/>
  <c r="BZ12" i="7"/>
  <c r="CA12" i="7" s="1"/>
  <c r="EE7" i="7"/>
  <c r="EM28" i="7"/>
  <c r="EN28" i="7"/>
  <c r="EY41" i="7"/>
  <c r="EX41" i="7"/>
  <c r="EY7" i="7"/>
  <c r="EX7" i="7"/>
  <c r="DT41" i="7"/>
  <c r="DS41" i="7"/>
  <c r="EE29" i="7"/>
  <c r="ED29" i="7"/>
  <c r="CM28" i="7"/>
  <c r="CN28" i="7" s="1"/>
  <c r="DK20" i="7"/>
  <c r="DJ20" i="7"/>
  <c r="DK24" i="7"/>
  <c r="DJ24" i="7"/>
  <c r="BP39" i="7"/>
  <c r="BQ39" i="7" s="1"/>
  <c r="BZ34" i="7"/>
  <c r="CA34" i="7" s="1"/>
  <c r="EX35" i="7"/>
  <c r="EY35" i="7"/>
  <c r="EM42" i="7"/>
  <c r="EN42" i="7"/>
  <c r="CD35" i="7"/>
  <c r="CE35" i="7" s="1"/>
  <c r="FH40" i="7"/>
  <c r="FG40" i="7"/>
  <c r="DJ13" i="7"/>
  <c r="DK13" i="7"/>
  <c r="EM20" i="7"/>
  <c r="EN20" i="7"/>
  <c r="EW27" i="7"/>
  <c r="EM9" i="7"/>
  <c r="EN9" i="7"/>
  <c r="EW10" i="7"/>
  <c r="DK7" i="7"/>
  <c r="DJ7" i="7"/>
  <c r="CW16" i="7"/>
  <c r="CX16" i="7" s="1"/>
  <c r="DS44" i="7"/>
  <c r="DT44" i="7"/>
  <c r="EL41" i="7"/>
  <c r="EC30" i="7"/>
  <c r="EW29" i="7"/>
  <c r="CC5" i="7"/>
  <c r="BG6" i="7"/>
  <c r="CC6" i="7" s="1"/>
  <c r="CO26" i="7"/>
  <c r="CP26" i="7" s="1"/>
  <c r="BZ20" i="7"/>
  <c r="CA20" i="7" s="1"/>
  <c r="EM15" i="7"/>
  <c r="EN15" i="7"/>
  <c r="FH8" i="7"/>
  <c r="FG8" i="7"/>
  <c r="DR44" i="7"/>
  <c r="EE13" i="7"/>
  <c r="ED32" i="7"/>
  <c r="EE32" i="7"/>
  <c r="CY19" i="7"/>
  <c r="CZ19" i="7" s="1"/>
  <c r="DT35" i="7"/>
  <c r="DS35" i="7"/>
  <c r="DT22" i="7"/>
  <c r="DS22" i="7"/>
  <c r="CM33" i="7"/>
  <c r="CN33" i="7" s="1"/>
  <c r="CO23" i="7"/>
  <c r="CP23" i="7" s="1"/>
  <c r="CY35" i="7"/>
  <c r="CZ35" i="7" s="1"/>
  <c r="ED27" i="7"/>
  <c r="EE27" i="7"/>
  <c r="BZ28" i="7"/>
  <c r="CA28" i="7" s="1"/>
  <c r="DI12" i="7"/>
  <c r="EL19" i="7"/>
  <c r="CY33" i="7"/>
  <c r="CZ33" i="7" s="1"/>
  <c r="CD44" i="7"/>
  <c r="CE44" i="7" s="1"/>
  <c r="CD41" i="7"/>
  <c r="CE41" i="7" s="1"/>
  <c r="DJ30" i="7"/>
  <c r="DK30" i="7"/>
  <c r="FF11" i="7"/>
  <c r="EY37" i="7"/>
  <c r="EX37" i="7"/>
  <c r="DK38" i="7"/>
  <c r="DJ38" i="7"/>
  <c r="EC20" i="7"/>
  <c r="CO43" i="7"/>
  <c r="CP43" i="7" s="1"/>
  <c r="EY19" i="7"/>
  <c r="EX19" i="7"/>
  <c r="CD15" i="7"/>
  <c r="CE15" i="7" s="1"/>
  <c r="EE16" i="7"/>
  <c r="ED16" i="7"/>
  <c r="DK15" i="7"/>
  <c r="DJ15" i="7"/>
  <c r="BP44" i="7"/>
  <c r="BQ44" i="7" s="1"/>
  <c r="CO27" i="7"/>
  <c r="CP27" i="7" s="1"/>
  <c r="CM36" i="7"/>
  <c r="CN36" i="7" s="1"/>
  <c r="DK21" i="7"/>
  <c r="DJ21" i="7"/>
  <c r="EE40" i="7"/>
  <c r="ED40" i="7"/>
  <c r="FG18" i="7"/>
  <c r="FH18" i="7"/>
  <c r="CW12" i="7"/>
  <c r="CX12" i="7" s="1"/>
  <c r="CD22" i="7"/>
  <c r="CE22" i="7" s="1"/>
  <c r="CY26" i="7"/>
  <c r="CZ26" i="7" s="1"/>
  <c r="EC44" i="7"/>
  <c r="EX32" i="7"/>
  <c r="EY32" i="7"/>
  <c r="EY38" i="7"/>
  <c r="EX38" i="7"/>
  <c r="CW41" i="7"/>
  <c r="CX41" i="7" s="1"/>
  <c r="EL24" i="7"/>
  <c r="EE10" i="7"/>
  <c r="ED10" i="7"/>
  <c r="CW13" i="7"/>
  <c r="CX13" i="7" s="1"/>
  <c r="FF21" i="7"/>
  <c r="BP27" i="7"/>
  <c r="BQ27" i="7" s="1"/>
  <c r="EL9" i="7"/>
  <c r="EC28" i="7"/>
  <c r="BP12" i="7"/>
  <c r="BQ12" i="7" s="1"/>
  <c r="CD19" i="7"/>
  <c r="CE19" i="7" s="1"/>
  <c r="FH34" i="7"/>
  <c r="FG34" i="7"/>
  <c r="EE35" i="7"/>
  <c r="ED35" i="7"/>
  <c r="EN11" i="7"/>
  <c r="EM11" i="7"/>
  <c r="EN34" i="7"/>
  <c r="EM34" i="7"/>
  <c r="DS15" i="7"/>
  <c r="DT15" i="7"/>
  <c r="CW9" i="7"/>
  <c r="CX9" i="7" s="1"/>
  <c r="DI44" i="7"/>
  <c r="FF39" i="7"/>
  <c r="EW40" i="7"/>
  <c r="CY17" i="7"/>
  <c r="CZ17" i="7" s="1"/>
  <c r="BZ17" i="7"/>
  <c r="CA17" i="7" s="1"/>
  <c r="CY30" i="7"/>
  <c r="CZ30" i="7" s="1"/>
  <c r="FG16" i="7"/>
  <c r="FH16" i="7"/>
  <c r="FH27" i="7"/>
  <c r="FG27" i="7"/>
  <c r="FF20" i="7"/>
  <c r="DR15" i="7"/>
  <c r="EY21" i="7"/>
  <c r="EX21" i="7"/>
  <c r="EY24" i="7"/>
  <c r="EX24" i="7"/>
  <c r="BZ13" i="7"/>
  <c r="CA13" i="7" s="1"/>
  <c r="DR13" i="7"/>
  <c r="CW8" i="7"/>
  <c r="CX8" i="7" s="1"/>
  <c r="EW32" i="7"/>
  <c r="DT24" i="7"/>
  <c r="DS24" i="7"/>
  <c r="CO25" i="7"/>
  <c r="CP25" i="7" s="1"/>
  <c r="CM42" i="7"/>
  <c r="CN42" i="7" s="1"/>
  <c r="EN21" i="7"/>
  <c r="EM21" i="7"/>
  <c r="DR27" i="7"/>
  <c r="DS9" i="7"/>
  <c r="DT9" i="7"/>
  <c r="DK28" i="7"/>
  <c r="DJ28" i="7"/>
  <c r="DR12" i="7"/>
  <c r="CO17" i="7"/>
  <c r="CP17" i="7" s="1"/>
  <c r="CO9" i="7"/>
  <c r="CP9" i="7" s="1"/>
  <c r="EW35" i="7"/>
  <c r="BZ30" i="7"/>
  <c r="CA30" i="7" s="1"/>
  <c r="FF40" i="7"/>
  <c r="BZ38" i="7"/>
  <c r="CA38" i="7" s="1"/>
  <c r="FF34" i="7"/>
  <c r="CO18" i="7"/>
  <c r="CP18" i="7" s="1"/>
  <c r="EX9" i="7"/>
  <c r="EY9" i="7"/>
  <c r="BZ15" i="7"/>
  <c r="CA15" i="7" s="1"/>
  <c r="DR23" i="7"/>
  <c r="EN39" i="7"/>
  <c r="EM39" i="7"/>
  <c r="CO34" i="7"/>
  <c r="CP34" i="7" s="1"/>
  <c r="CW19" i="7"/>
  <c r="CX19" i="7" s="1"/>
  <c r="CY28" i="7"/>
  <c r="CZ28" i="7" s="1"/>
  <c r="CD23" i="7"/>
  <c r="CE23" i="7" s="1"/>
  <c r="CY15" i="7"/>
  <c r="CZ15" i="7" s="1"/>
  <c r="EN17" i="7"/>
  <c r="EM17" i="7"/>
  <c r="FF31" i="7"/>
  <c r="CW28" i="7"/>
  <c r="CX28" i="7" s="1"/>
  <c r="BP15" i="7"/>
  <c r="BQ15" i="7" s="1"/>
  <c r="EL31" i="7"/>
  <c r="EW24" i="7"/>
  <c r="BP13" i="7"/>
  <c r="BQ13" i="7" s="1"/>
  <c r="BZ19" i="7"/>
  <c r="CA19" i="7" s="1"/>
  <c r="CM27" i="7"/>
  <c r="CN27" i="7" s="1"/>
  <c r="EM22" i="7"/>
  <c r="EN22" i="7"/>
  <c r="CY11" i="7"/>
  <c r="CZ11" i="7" s="1"/>
  <c r="CD9" i="7"/>
  <c r="CE9" i="7" s="1"/>
  <c r="ED12" i="7"/>
  <c r="EE12" i="7"/>
  <c r="DR8" i="7"/>
  <c r="FG24" i="7"/>
  <c r="FH24" i="7"/>
  <c r="EW23" i="7"/>
  <c r="CM19" i="7"/>
  <c r="CN19" i="7" s="1"/>
  <c r="FG15" i="7"/>
  <c r="FH15" i="7"/>
  <c r="BZ22" i="7"/>
  <c r="CA22" i="7" s="1"/>
  <c r="EM40" i="7"/>
  <c r="EN40" i="7"/>
  <c r="CM38" i="7"/>
  <c r="CN38" i="7" s="1"/>
  <c r="BZ39" i="7"/>
  <c r="CA39" i="7" s="1"/>
  <c r="DR36" i="7"/>
  <c r="EX44" i="7"/>
  <c r="EY44" i="7"/>
  <c r="CM10" i="7"/>
  <c r="CN10" i="7" s="1"/>
  <c r="EC15" i="7"/>
  <c r="BP23" i="7"/>
  <c r="BQ23" i="7" s="1"/>
  <c r="EX23" i="7"/>
  <c r="EY23" i="7"/>
  <c r="CM29" i="7"/>
  <c r="CN29" i="7" s="1"/>
  <c r="CW30" i="7"/>
  <c r="CX30" i="7" s="1"/>
  <c r="FF17" i="7"/>
  <c r="EN31" i="7"/>
  <c r="EM31" i="7"/>
  <c r="EM44" i="7"/>
  <c r="EN44" i="7"/>
  <c r="DI15" i="7"/>
  <c r="DK41" i="7"/>
  <c r="DJ41" i="7"/>
  <c r="CD31" i="7"/>
  <c r="CE31" i="7" s="1"/>
  <c r="ED24" i="7"/>
  <c r="EE24" i="7"/>
  <c r="CY39" i="7"/>
  <c r="CZ39" i="7" s="1"/>
  <c r="DI13" i="7"/>
  <c r="DI40" i="7"/>
  <c r="FF42" i="7"/>
  <c r="DS20" i="7"/>
  <c r="DT20" i="7"/>
  <c r="CD24" i="7"/>
  <c r="CE24" i="7" s="1"/>
  <c r="DJ12" i="7"/>
  <c r="DK12" i="7"/>
  <c r="CM23" i="7"/>
  <c r="CN23" i="7" s="1"/>
  <c r="CO39" i="7"/>
  <c r="CP39" i="7" s="1"/>
  <c r="EE36" i="7"/>
  <c r="ED36" i="7"/>
  <c r="EW12" i="7"/>
  <c r="DI8" i="7"/>
  <c r="EE23" i="7"/>
  <c r="ED23" i="7"/>
  <c r="EL33" i="7"/>
  <c r="BP10" i="7"/>
  <c r="BQ10" i="7" s="1"/>
  <c r="CM11" i="7"/>
  <c r="CN11" i="7" s="1"/>
  <c r="DT10" i="7"/>
  <c r="DS10" i="7"/>
  <c r="EC22" i="7"/>
  <c r="EW19" i="7"/>
  <c r="EN7" i="7"/>
  <c r="EM7" i="7"/>
  <c r="DI36" i="7"/>
  <c r="FH26" i="7"/>
  <c r="FG26" i="7"/>
  <c r="CM20" i="7"/>
  <c r="CN20" i="7" s="1"/>
  <c r="DI23" i="7"/>
  <c r="EX16" i="7"/>
  <c r="EY16" i="7"/>
  <c r="CW29" i="7"/>
  <c r="CX29" i="7" s="1"/>
  <c r="BZ36" i="7"/>
  <c r="CA36" i="7" s="1"/>
  <c r="EX33" i="7"/>
  <c r="EY33" i="7"/>
  <c r="FG29" i="7"/>
  <c r="FH29" i="7"/>
  <c r="EL23" i="7"/>
  <c r="CY40" i="7"/>
  <c r="CZ40" i="7" s="1"/>
  <c r="CO44" i="7"/>
  <c r="CP44" i="7" s="1"/>
  <c r="BP31" i="7"/>
  <c r="BQ31" i="7" s="1"/>
  <c r="FF16" i="7"/>
  <c r="BZ41" i="7"/>
  <c r="CA41" i="7" s="1"/>
  <c r="DT31" i="7"/>
  <c r="DS31" i="7"/>
  <c r="CM39" i="7"/>
  <c r="CN39" i="7" s="1"/>
  <c r="EE38" i="7"/>
  <c r="ED38" i="7"/>
  <c r="EW22" i="7"/>
  <c r="DK19" i="7"/>
  <c r="DJ19" i="7"/>
  <c r="FH7" i="7"/>
  <c r="EE8" i="7"/>
  <c r="ED8" i="7"/>
  <c r="DS32" i="7"/>
  <c r="DT32" i="7"/>
  <c r="EX27" i="7"/>
  <c r="EY27" i="7"/>
  <c r="BZ11" i="7"/>
  <c r="CA11" i="7" s="1"/>
  <c r="DR32" i="7"/>
  <c r="DK44" i="7"/>
  <c r="DJ44" i="7"/>
  <c r="DT19" i="7"/>
  <c r="DS19" i="7"/>
  <c r="EY18" i="7"/>
  <c r="EX18" i="7"/>
  <c r="DS43" i="7"/>
  <c r="DT43" i="7"/>
  <c r="FH35" i="7"/>
  <c r="FG35" i="7"/>
  <c r="CD21" i="7"/>
  <c r="CE21" i="7" s="1"/>
  <c r="EC8" i="7"/>
  <c r="BZ25" i="7"/>
  <c r="CA25" i="7" s="1"/>
  <c r="BP8" i="7"/>
  <c r="BQ8" i="7" s="1"/>
  <c r="CW35" i="7"/>
  <c r="CX35" i="7" s="1"/>
  <c r="DI10" i="7"/>
  <c r="CO24" i="7"/>
  <c r="CP24" i="7" s="1"/>
  <c r="EY10" i="7"/>
  <c r="EX10" i="7"/>
  <c r="DK22" i="7"/>
  <c r="DJ22" i="7"/>
  <c r="CM37" i="7"/>
  <c r="CN37" i="7" s="1"/>
  <c r="EE19" i="7"/>
  <c r="ED19" i="7"/>
  <c r="CO36" i="7"/>
  <c r="CP36" i="7" s="1"/>
  <c r="EC39" i="7"/>
  <c r="BP36" i="7"/>
  <c r="BQ36" i="7" s="1"/>
  <c r="CW34" i="7"/>
  <c r="CX34" i="7" s="1"/>
  <c r="DS18" i="7"/>
  <c r="DT18" i="7"/>
  <c r="CO22" i="7"/>
  <c r="CP22" i="7" s="1"/>
  <c r="EY28" i="7"/>
  <c r="EX28" i="7"/>
  <c r="EN23" i="7"/>
  <c r="EM23" i="7"/>
  <c r="DJ36" i="7"/>
  <c r="DK36" i="7"/>
  <c r="CM34" i="7"/>
  <c r="CN34" i="7" s="1"/>
  <c r="DT23" i="7"/>
  <c r="DS23" i="7"/>
  <c r="CW17" i="7"/>
  <c r="CX17" i="7" s="1"/>
  <c r="CY41" i="7"/>
  <c r="CZ41" i="7" s="1"/>
  <c r="DR31" i="7"/>
  <c r="EN16" i="7"/>
  <c r="EM16" i="7"/>
  <c r="DI24" i="7"/>
  <c r="CW44" i="7"/>
  <c r="CX44" i="7" s="1"/>
  <c r="FF35" i="7"/>
  <c r="CY38" i="7"/>
  <c r="CZ38" i="7" s="1"/>
  <c r="FF41" i="7"/>
  <c r="EW38" i="7"/>
  <c r="ED22" i="7"/>
  <c r="EE22" i="7"/>
  <c r="EY26" i="7"/>
  <c r="EX26" i="7"/>
  <c r="DS42" i="7"/>
  <c r="DT42" i="7"/>
  <c r="BX4" i="7"/>
  <c r="AX5" i="7"/>
  <c r="EN27" i="7"/>
  <c r="EM27" i="7"/>
  <c r="EN26" i="7"/>
  <c r="EM26" i="7"/>
  <c r="BP19" i="7"/>
  <c r="BQ19" i="7" s="1"/>
  <c r="FG37" i="7"/>
  <c r="FH37" i="7"/>
  <c r="CD39" i="7"/>
  <c r="CE39" i="7" s="1"/>
  <c r="CW31" i="7"/>
  <c r="CX31" i="7" s="1"/>
  <c r="CW36" i="7"/>
  <c r="CX36" i="7" s="1"/>
  <c r="CO11" i="7"/>
  <c r="CP11" i="7" s="1"/>
  <c r="BZ44" i="7"/>
  <c r="CA44" i="7" s="1"/>
  <c r="EY22" i="7"/>
  <c r="EX22" i="7"/>
  <c r="EX40" i="7"/>
  <c r="EY40" i="7"/>
  <c r="DR35" i="7"/>
  <c r="EL36" i="7"/>
  <c r="CW22" i="7"/>
  <c r="CX22" i="7" s="1"/>
  <c r="BZ8" i="7"/>
  <c r="CA8" i="7" s="1"/>
  <c r="EW37" i="7"/>
  <c r="DT33" i="7"/>
  <c r="DS33" i="7"/>
  <c r="DR10" i="7"/>
  <c r="DJ39" i="7"/>
  <c r="DK39" i="7"/>
  <c r="EW31" i="7"/>
  <c r="CY25" i="7"/>
  <c r="CZ25" i="7" s="1"/>
  <c r="EL11" i="7"/>
  <c r="CO12" i="7"/>
  <c r="CP12" i="7" s="1"/>
  <c r="DT17" i="7"/>
  <c r="DS17" i="7"/>
  <c r="FH33" i="7"/>
  <c r="FG33" i="7"/>
  <c r="EL18" i="7"/>
  <c r="BP16" i="7"/>
  <c r="BQ16" i="7" s="1"/>
  <c r="FF23" i="7"/>
  <c r="CY27" i="7"/>
  <c r="CZ27" i="7" s="1"/>
  <c r="FH23" i="7"/>
  <c r="FG23" i="7"/>
  <c r="CO32" i="7"/>
  <c r="CP32" i="7" s="1"/>
  <c r="CM44" i="7"/>
  <c r="CN44" i="7" s="1"/>
  <c r="CD37" i="7"/>
  <c r="CE37" i="7" s="1"/>
  <c r="FH42" i="7"/>
  <c r="FG42" i="7"/>
  <c r="FH41" i="7"/>
  <c r="FG41" i="7"/>
  <c r="DT14" i="7"/>
  <c r="DS14" i="7"/>
  <c r="BP21" i="7"/>
  <c r="BQ21" i="7" s="1"/>
  <c r="BP24" i="7"/>
  <c r="BQ24" i="7" s="1"/>
  <c r="EN35" i="7"/>
  <c r="EM35" i="7"/>
  <c r="FG39" i="7"/>
  <c r="FH39" i="7"/>
  <c r="EC41" i="7"/>
  <c r="DR26" i="7"/>
  <c r="EN41" i="7"/>
  <c r="EM41" i="7"/>
  <c r="EC10" i="7"/>
  <c r="CW33" i="7"/>
  <c r="CX33" i="7" s="1"/>
  <c r="EL44" i="7"/>
  <c r="DT13" i="7"/>
  <c r="DS13" i="7"/>
  <c r="BZ9" i="7"/>
  <c r="CA9" i="7" s="1"/>
  <c r="FH12" i="7"/>
  <c r="FG12" i="7"/>
  <c r="CM41" i="7"/>
  <c r="CN41" i="7" s="1"/>
  <c r="FH22" i="7"/>
  <c r="FG22" i="7"/>
  <c r="DT21" i="7"/>
  <c r="DS21" i="7"/>
  <c r="BP35" i="7"/>
  <c r="BQ35" i="7" s="1"/>
  <c r="CD36" i="7"/>
  <c r="CE36" i="7" s="1"/>
  <c r="DJ8" i="7"/>
  <c r="DK8" i="7"/>
  <c r="EC25" i="7"/>
  <c r="EE37" i="7"/>
  <c r="ED37" i="7"/>
  <c r="CY44" i="7"/>
  <c r="CZ44" i="7" s="1"/>
  <c r="CD33" i="7"/>
  <c r="CE33" i="7" s="1"/>
  <c r="CD10" i="7"/>
  <c r="CE10" i="7" s="1"/>
  <c r="CM43" i="7"/>
  <c r="CN43" i="7" s="1"/>
  <c r="DK29" i="7"/>
  <c r="DJ29" i="7"/>
  <c r="BZ16" i="7"/>
  <c r="CA16" i="7" s="1"/>
  <c r="EE31" i="7"/>
  <c r="ED31" i="7"/>
  <c r="CD11" i="7"/>
  <c r="CE11" i="7" s="1"/>
  <c r="CO8" i="7"/>
  <c r="CP8" i="7" s="1"/>
  <c r="CY16" i="7"/>
  <c r="CZ16" i="7" s="1"/>
  <c r="CD17" i="7"/>
  <c r="CE17" i="7" s="1"/>
  <c r="CD18" i="7"/>
  <c r="CE18" i="7" s="1"/>
  <c r="CM17" i="7"/>
  <c r="CN17" i="7" s="1"/>
  <c r="DR33" i="7"/>
  <c r="EE33" i="7"/>
  <c r="ED33" i="7"/>
  <c r="DS37" i="7"/>
  <c r="DT37" i="7"/>
  <c r="EX31" i="7"/>
  <c r="EY31" i="7"/>
  <c r="CD14" i="7"/>
  <c r="CE14" i="7" s="1"/>
  <c r="DR21" i="7"/>
  <c r="DR24" i="7"/>
  <c r="CY42" i="7"/>
  <c r="CZ42" i="7" s="1"/>
  <c r="EC40" i="7"/>
  <c r="BP26" i="7"/>
  <c r="BQ26" i="7" s="1"/>
  <c r="DT8" i="7"/>
  <c r="DS8" i="7"/>
  <c r="BZ10" i="7"/>
  <c r="CA10" i="7" s="1"/>
  <c r="CO16" i="7"/>
  <c r="CP16" i="7" s="1"/>
  <c r="EL7" i="6"/>
  <c r="EW14" i="6"/>
  <c r="FF34" i="6"/>
  <c r="EW39" i="6"/>
  <c r="EW29" i="6"/>
  <c r="EC36" i="6"/>
  <c r="FF38" i="6"/>
  <c r="DI11" i="6"/>
  <c r="EW41" i="6"/>
  <c r="DI42" i="6"/>
  <c r="CO13" i="6"/>
  <c r="CP13" i="6" s="1"/>
  <c r="DI38" i="6"/>
  <c r="EW40" i="6"/>
  <c r="CO36" i="6"/>
  <c r="CP36" i="6" s="1"/>
  <c r="CO27" i="6"/>
  <c r="CP27" i="6" s="1"/>
  <c r="EW8" i="6"/>
  <c r="EL30" i="6"/>
  <c r="CM12" i="6"/>
  <c r="CN12" i="6" s="1"/>
  <c r="FF19" i="6"/>
  <c r="DR24" i="6"/>
  <c r="CD13" i="6"/>
  <c r="CE13" i="6" s="1"/>
  <c r="EC17" i="6"/>
  <c r="CW12" i="6"/>
  <c r="CX12" i="6" s="1"/>
  <c r="DR30" i="6"/>
  <c r="DI7" i="6"/>
  <c r="DR25" i="6"/>
  <c r="DI20" i="6"/>
  <c r="BZ27" i="6"/>
  <c r="CA27" i="6" s="1"/>
  <c r="EC33" i="6"/>
  <c r="EW19" i="6"/>
  <c r="FF20" i="6"/>
  <c r="CW19" i="6"/>
  <c r="CX19" i="6" s="1"/>
  <c r="CY37" i="6"/>
  <c r="CZ37" i="6" s="1"/>
  <c r="CW10" i="6"/>
  <c r="CX10" i="6" s="1"/>
  <c r="CM20" i="6"/>
  <c r="CN20" i="6" s="1"/>
  <c r="FF12" i="6"/>
  <c r="DR36" i="6"/>
  <c r="FF25" i="6"/>
  <c r="CY32" i="6"/>
  <c r="CZ32" i="6" s="1"/>
  <c r="FF42" i="6"/>
  <c r="BP26" i="6"/>
  <c r="BQ26" i="6" s="1"/>
  <c r="BR26" i="6" s="1"/>
  <c r="EW23" i="6"/>
  <c r="EW37" i="6"/>
  <c r="DI25" i="6"/>
  <c r="CW16" i="6"/>
  <c r="CX16" i="6" s="1"/>
  <c r="EL39" i="6"/>
  <c r="FF8" i="6"/>
  <c r="CY9" i="6"/>
  <c r="CZ9" i="6" s="1"/>
  <c r="DI36" i="6"/>
  <c r="DR26" i="6"/>
  <c r="FF27" i="6"/>
  <c r="FF40" i="6"/>
  <c r="FF26" i="6"/>
  <c r="CM35" i="6"/>
  <c r="CN35" i="6" s="1"/>
  <c r="EL19" i="6"/>
  <c r="BP10" i="6"/>
  <c r="BQ10" i="6" s="1"/>
  <c r="BR10" i="6" s="1"/>
  <c r="CM11" i="6"/>
  <c r="CN11" i="6" s="1"/>
  <c r="EL14" i="6"/>
  <c r="CW40" i="6"/>
  <c r="CX40" i="6" s="1"/>
  <c r="DR17" i="6"/>
  <c r="CO14" i="6"/>
  <c r="CP14" i="6" s="1"/>
  <c r="CY8" i="6"/>
  <c r="CZ8" i="6" s="1"/>
  <c r="CO18" i="6"/>
  <c r="CP18" i="6" s="1"/>
  <c r="DI26" i="6"/>
  <c r="CY30" i="6"/>
  <c r="CZ30" i="6" s="1"/>
  <c r="BP29" i="6"/>
  <c r="BQ29" i="6" s="1"/>
  <c r="BR29" i="6" s="1"/>
  <c r="CY12" i="6"/>
  <c r="CZ12" i="6" s="1"/>
  <c r="EC23" i="6"/>
  <c r="FF14" i="6"/>
  <c r="EL34" i="6"/>
  <c r="CD14" i="6"/>
  <c r="CE14" i="6" s="1"/>
  <c r="CY38" i="6"/>
  <c r="CZ38" i="6" s="1"/>
  <c r="BP17" i="6"/>
  <c r="BQ17" i="6" s="1"/>
  <c r="BR17" i="6" s="1"/>
  <c r="DI24" i="6"/>
  <c r="CD42" i="6"/>
  <c r="CE42" i="6" s="1"/>
  <c r="CW11" i="6"/>
  <c r="CX11" i="6" s="1"/>
  <c r="DJ17" i="6"/>
  <c r="CD33" i="6"/>
  <c r="CE33" i="6" s="1"/>
  <c r="EL37" i="6"/>
  <c r="DR28" i="6"/>
  <c r="FF41" i="6"/>
  <c r="DI13" i="6"/>
  <c r="DR10" i="6"/>
  <c r="DR11" i="6"/>
  <c r="CD37" i="6"/>
  <c r="CE37" i="6" s="1"/>
  <c r="CW27" i="6"/>
  <c r="CX27" i="6" s="1"/>
  <c r="BP28" i="6"/>
  <c r="BQ28" i="6" s="1"/>
  <c r="BP13" i="6"/>
  <c r="BQ13" i="6" s="1"/>
  <c r="BR13" i="6" s="1"/>
  <c r="CW35" i="6"/>
  <c r="CX35" i="6" s="1"/>
  <c r="CM16" i="6"/>
  <c r="CN16" i="6" s="1"/>
  <c r="CM25" i="6"/>
  <c r="CN25" i="6" s="1"/>
  <c r="EL40" i="6"/>
  <c r="EL36" i="6"/>
  <c r="EC38" i="6"/>
  <c r="CW23" i="6"/>
  <c r="CX23" i="6" s="1"/>
  <c r="EC25" i="6"/>
  <c r="DI28" i="6"/>
  <c r="EL22" i="6"/>
  <c r="DR13" i="6"/>
  <c r="CM28" i="6"/>
  <c r="CN28" i="6" s="1"/>
  <c r="EC40" i="6"/>
  <c r="DR31" i="6"/>
  <c r="CW31" i="6"/>
  <c r="CX31" i="6" s="1"/>
  <c r="DR23" i="6"/>
  <c r="DI12" i="6"/>
  <c r="CY19" i="6"/>
  <c r="CZ19" i="6" s="1"/>
  <c r="DI23" i="6"/>
  <c r="FF21" i="6"/>
  <c r="CW21" i="6"/>
  <c r="CX21" i="6" s="1"/>
  <c r="DI31" i="6"/>
  <c r="EM38" i="6"/>
  <c r="FF16" i="6"/>
  <c r="CW13" i="6"/>
  <c r="CX13" i="6" s="1"/>
  <c r="CD40" i="6"/>
  <c r="CE40" i="6" s="1"/>
  <c r="DR12" i="6"/>
  <c r="CW17" i="6"/>
  <c r="CX17" i="6" s="1"/>
  <c r="EL11" i="6"/>
  <c r="EL29" i="6"/>
  <c r="CM10" i="6"/>
  <c r="CN10" i="6" s="1"/>
  <c r="FF36" i="6"/>
  <c r="EW9" i="6"/>
  <c r="EL10" i="6"/>
  <c r="CW24" i="6"/>
  <c r="CX24" i="6" s="1"/>
  <c r="BZ36" i="6"/>
  <c r="CA36" i="6" s="1"/>
  <c r="CY28" i="6"/>
  <c r="CZ28" i="6" s="1"/>
  <c r="CO11" i="6"/>
  <c r="CP11" i="6" s="1"/>
  <c r="CD32" i="6"/>
  <c r="CE32" i="6" s="1"/>
  <c r="DR38" i="6"/>
  <c r="EC15" i="6"/>
  <c r="CD30" i="6"/>
  <c r="CE30" i="6" s="1"/>
  <c r="EL15" i="6"/>
  <c r="EW28" i="6"/>
  <c r="FF24" i="6"/>
  <c r="EC26" i="6"/>
  <c r="EW27" i="6"/>
  <c r="BP22" i="6"/>
  <c r="BQ22" i="6" s="1"/>
  <c r="BR22" i="6" s="1"/>
  <c r="CD17" i="6"/>
  <c r="CE17" i="6" s="1"/>
  <c r="BZ25" i="6"/>
  <c r="CA25" i="6" s="1"/>
  <c r="FH13" i="6"/>
  <c r="CY33" i="6"/>
  <c r="CZ33" i="6" s="1"/>
  <c r="EW42" i="6"/>
  <c r="CY41" i="6"/>
  <c r="CZ41" i="6" s="1"/>
  <c r="BP33" i="6"/>
  <c r="BQ33" i="6" s="1"/>
  <c r="BR33" i="6" s="1"/>
  <c r="EC29" i="6"/>
  <c r="CD23" i="6"/>
  <c r="CE23" i="6" s="1"/>
  <c r="DI33" i="6"/>
  <c r="EW20" i="6"/>
  <c r="BZ29" i="6"/>
  <c r="CA29" i="6" s="1"/>
  <c r="EC12" i="6"/>
  <c r="EL38" i="6"/>
  <c r="FF7" i="6"/>
  <c r="CM24" i="6"/>
  <c r="CN24" i="6" s="1"/>
  <c r="CO42" i="6"/>
  <c r="CP42" i="6" s="1"/>
  <c r="EC8" i="6"/>
  <c r="CM29" i="6"/>
  <c r="CN29" i="6" s="1"/>
  <c r="EL32" i="6"/>
  <c r="EL16" i="6"/>
  <c r="CO37" i="6"/>
  <c r="CP37" i="6" s="1"/>
  <c r="CO21" i="6"/>
  <c r="CP21" i="6" s="1"/>
  <c r="DI22" i="6"/>
  <c r="EW26" i="6"/>
  <c r="DI29" i="6"/>
  <c r="BZ13" i="6"/>
  <c r="CA13" i="6" s="1"/>
  <c r="CM36" i="6"/>
  <c r="CN36" i="6" s="1"/>
  <c r="EW34" i="6"/>
  <c r="EW11" i="6"/>
  <c r="EW31" i="6"/>
  <c r="EC9" i="6"/>
  <c r="CW34" i="6"/>
  <c r="CX34" i="6" s="1"/>
  <c r="DR29" i="6"/>
  <c r="EW22" i="6"/>
  <c r="BZ23" i="6"/>
  <c r="CA23" i="6" s="1"/>
  <c r="BP25" i="6"/>
  <c r="BQ25" i="6" s="1"/>
  <c r="CM19" i="6"/>
  <c r="CN19" i="6" s="1"/>
  <c r="DR22" i="6"/>
  <c r="EL17" i="6"/>
  <c r="CY14" i="6"/>
  <c r="CZ14" i="6" s="1"/>
  <c r="DJ26" i="6"/>
  <c r="DK26" i="6"/>
  <c r="EE27" i="6"/>
  <c r="ED27" i="6"/>
  <c r="AR5" i="6"/>
  <c r="BN5" i="6" s="1"/>
  <c r="EN27" i="6"/>
  <c r="EM27" i="6"/>
  <c r="ED38" i="6"/>
  <c r="EE38" i="6"/>
  <c r="EN12" i="6"/>
  <c r="EM12" i="6"/>
  <c r="CO9" i="6"/>
  <c r="CP9" i="6" s="1"/>
  <c r="FF22" i="6"/>
  <c r="ED29" i="6"/>
  <c r="EE29" i="6"/>
  <c r="DJ40" i="6"/>
  <c r="DK40" i="6"/>
  <c r="CW14" i="6"/>
  <c r="CX14" i="6" s="1"/>
  <c r="EL26" i="6"/>
  <c r="EY28" i="6"/>
  <c r="EX28" i="6"/>
  <c r="ED26" i="6"/>
  <c r="EE26" i="6"/>
  <c r="EE23" i="6"/>
  <c r="ED23" i="6"/>
  <c r="EN42" i="6"/>
  <c r="EM42" i="6"/>
  <c r="DT26" i="6"/>
  <c r="DS26" i="6"/>
  <c r="FH15" i="6"/>
  <c r="FG15" i="6"/>
  <c r="CD28" i="6"/>
  <c r="CE28" i="6" s="1"/>
  <c r="FH18" i="6"/>
  <c r="FG18" i="6"/>
  <c r="EN14" i="6"/>
  <c r="EM14" i="6"/>
  <c r="BY4" i="6"/>
  <c r="AY5" i="6"/>
  <c r="CD34" i="6"/>
  <c r="CE34" i="6" s="1"/>
  <c r="FH34" i="6"/>
  <c r="FG34" i="6"/>
  <c r="DI17" i="6"/>
  <c r="DK17" i="6"/>
  <c r="CY11" i="6"/>
  <c r="CZ11" i="6" s="1"/>
  <c r="CO23" i="6"/>
  <c r="CP23" i="6" s="1"/>
  <c r="FH21" i="6"/>
  <c r="FG21" i="6"/>
  <c r="EC16" i="6"/>
  <c r="DS33" i="6"/>
  <c r="DT33" i="6"/>
  <c r="FH31" i="6"/>
  <c r="FG31" i="6"/>
  <c r="ED42" i="6"/>
  <c r="EE42" i="6"/>
  <c r="DT28" i="6"/>
  <c r="DS28" i="6"/>
  <c r="EY10" i="6"/>
  <c r="EX10" i="6"/>
  <c r="DJ30" i="6"/>
  <c r="DK30" i="6"/>
  <c r="EN25" i="6"/>
  <c r="EM25" i="6"/>
  <c r="EN22" i="6"/>
  <c r="EM22" i="6"/>
  <c r="DK23" i="6"/>
  <c r="DJ23" i="6"/>
  <c r="EY22" i="6"/>
  <c r="EX22" i="6"/>
  <c r="BP31" i="6"/>
  <c r="BQ31" i="6" s="1"/>
  <c r="CY29" i="6"/>
  <c r="CZ29" i="6" s="1"/>
  <c r="EW25" i="6"/>
  <c r="EE32" i="6"/>
  <c r="ED32" i="6"/>
  <c r="EE10" i="6"/>
  <c r="ED10" i="6"/>
  <c r="FG12" i="6"/>
  <c r="FH12" i="6"/>
  <c r="DK10" i="6"/>
  <c r="DJ10" i="6"/>
  <c r="EX7" i="6"/>
  <c r="EY7" i="6"/>
  <c r="DK16" i="6"/>
  <c r="DJ16" i="6"/>
  <c r="DT17" i="6"/>
  <c r="DS17" i="6"/>
  <c r="DK13" i="6"/>
  <c r="DJ13" i="6"/>
  <c r="EM30" i="6"/>
  <c r="EN30" i="6"/>
  <c r="EN32" i="6"/>
  <c r="EM32" i="6"/>
  <c r="DT34" i="6"/>
  <c r="DS34" i="6"/>
  <c r="EM20" i="6"/>
  <c r="EN20" i="6"/>
  <c r="BP11" i="6"/>
  <c r="BQ11" i="6" s="1"/>
  <c r="CW28" i="6"/>
  <c r="CX28" i="6" s="1"/>
  <c r="CW38" i="6"/>
  <c r="CX38" i="6" s="1"/>
  <c r="FH35" i="6"/>
  <c r="FG35" i="6"/>
  <c r="FG37" i="6"/>
  <c r="FH37" i="6"/>
  <c r="BZ34" i="6"/>
  <c r="CA34" i="6" s="1"/>
  <c r="ED33" i="6"/>
  <c r="EE33" i="6"/>
  <c r="BP23" i="6"/>
  <c r="BQ23" i="6" s="1"/>
  <c r="EE37" i="6"/>
  <c r="ED37" i="6"/>
  <c r="BZ35" i="6"/>
  <c r="CA35" i="6" s="1"/>
  <c r="BZ16" i="6"/>
  <c r="CA16" i="6" s="1"/>
  <c r="BP30" i="6"/>
  <c r="BQ30" i="6" s="1"/>
  <c r="AS5" i="6"/>
  <c r="BO5" i="6" s="1"/>
  <c r="EE39" i="6"/>
  <c r="ED39" i="6"/>
  <c r="EC34" i="6"/>
  <c r="DJ36" i="6"/>
  <c r="DK36" i="6"/>
  <c r="EE20" i="6"/>
  <c r="ED20" i="6"/>
  <c r="EW33" i="6"/>
  <c r="DK15" i="6"/>
  <c r="DJ15" i="6"/>
  <c r="ED8" i="6"/>
  <c r="EE8" i="6"/>
  <c r="EC31" i="6"/>
  <c r="FH29" i="6"/>
  <c r="FG29" i="6"/>
  <c r="EY21" i="6"/>
  <c r="EX21" i="6"/>
  <c r="EW24" i="6"/>
  <c r="EW15" i="6"/>
  <c r="EL23" i="6"/>
  <c r="FF10" i="6"/>
  <c r="CY42" i="6"/>
  <c r="CZ42" i="6" s="1"/>
  <c r="DS41" i="6"/>
  <c r="DT41" i="6"/>
  <c r="CD20" i="6"/>
  <c r="CE20" i="6" s="1"/>
  <c r="CO22" i="6"/>
  <c r="CP22" i="6" s="1"/>
  <c r="EE17" i="6"/>
  <c r="ED17" i="6"/>
  <c r="BX4" i="6"/>
  <c r="AX5" i="6"/>
  <c r="CY22" i="6"/>
  <c r="CZ22" i="6" s="1"/>
  <c r="EY12" i="6"/>
  <c r="EX12" i="6"/>
  <c r="CW22" i="6"/>
  <c r="CX22" i="6" s="1"/>
  <c r="CY27" i="6"/>
  <c r="CZ27" i="6" s="1"/>
  <c r="EM21" i="6"/>
  <c r="EN21" i="6"/>
  <c r="DI15" i="6"/>
  <c r="EL27" i="6"/>
  <c r="CM40" i="6"/>
  <c r="CN40" i="6" s="1"/>
  <c r="CM37" i="6"/>
  <c r="CN37" i="6" s="1"/>
  <c r="CY25" i="6"/>
  <c r="CZ25" i="6" s="1"/>
  <c r="FF15" i="6"/>
  <c r="CD35" i="6"/>
  <c r="CE35" i="6" s="1"/>
  <c r="CD22" i="6"/>
  <c r="CE22" i="6" s="1"/>
  <c r="EN41" i="6"/>
  <c r="EM41" i="6"/>
  <c r="EY8" i="6"/>
  <c r="EX8" i="6"/>
  <c r="CO34" i="6"/>
  <c r="CP34" i="6" s="1"/>
  <c r="EE16" i="6"/>
  <c r="ED16" i="6"/>
  <c r="DT15" i="6"/>
  <c r="DS15" i="6"/>
  <c r="BZ31" i="6"/>
  <c r="CA31" i="6" s="1"/>
  <c r="EY11" i="6"/>
  <c r="EX11" i="6"/>
  <c r="CM22" i="6"/>
  <c r="CN22" i="6" s="1"/>
  <c r="BP12" i="6"/>
  <c r="BQ12" i="6" s="1"/>
  <c r="EE24" i="6"/>
  <c r="ED24" i="6"/>
  <c r="CO40" i="6"/>
  <c r="CP40" i="6" s="1"/>
  <c r="FH19" i="6"/>
  <c r="FG19" i="6"/>
  <c r="CM18" i="6"/>
  <c r="CN18" i="6" s="1"/>
  <c r="EE15" i="6"/>
  <c r="ED15" i="6"/>
  <c r="DT23" i="6"/>
  <c r="DS23" i="6"/>
  <c r="CD41" i="6"/>
  <c r="CE41" i="6" s="1"/>
  <c r="DT20" i="6"/>
  <c r="DS20" i="6"/>
  <c r="DI18" i="6"/>
  <c r="DT9" i="6"/>
  <c r="DS9" i="6"/>
  <c r="EC7" i="6"/>
  <c r="CY20" i="6"/>
  <c r="CZ20" i="6" s="1"/>
  <c r="EX29" i="6"/>
  <c r="EY29" i="6"/>
  <c r="DS38" i="6"/>
  <c r="DT38" i="6"/>
  <c r="CO8" i="6"/>
  <c r="CP8" i="6" s="1"/>
  <c r="DT35" i="6"/>
  <c r="DS35" i="6"/>
  <c r="DK25" i="6"/>
  <c r="DJ25" i="6"/>
  <c r="EL21" i="6"/>
  <c r="FF35" i="6"/>
  <c r="CY16" i="6"/>
  <c r="CZ16" i="6" s="1"/>
  <c r="CM9" i="6"/>
  <c r="CN9" i="6" s="1"/>
  <c r="CD21" i="6"/>
  <c r="CE21" i="6" s="1"/>
  <c r="DI21" i="6"/>
  <c r="CM27" i="6"/>
  <c r="CN27" i="6" s="1"/>
  <c r="DS16" i="6"/>
  <c r="DT16" i="6"/>
  <c r="EE34" i="6"/>
  <c r="ED34" i="6"/>
  <c r="CM15" i="6"/>
  <c r="CN15" i="6" s="1"/>
  <c r="EC20" i="6"/>
  <c r="EX27" i="6"/>
  <c r="EY27" i="6"/>
  <c r="DK37" i="6"/>
  <c r="DJ37" i="6"/>
  <c r="EY23" i="6"/>
  <c r="EX23" i="6"/>
  <c r="EC11" i="6"/>
  <c r="DI19" i="6"/>
  <c r="BP32" i="6"/>
  <c r="BQ32" i="6" s="1"/>
  <c r="DI34" i="6"/>
  <c r="FH7" i="6"/>
  <c r="FG7" i="6"/>
  <c r="DK41" i="6"/>
  <c r="DJ41" i="6"/>
  <c r="FF37" i="6"/>
  <c r="DK18" i="6"/>
  <c r="DJ18" i="6"/>
  <c r="EE11" i="6"/>
  <c r="ED11" i="6"/>
  <c r="CM34" i="6"/>
  <c r="CN34" i="6" s="1"/>
  <c r="CD29" i="6"/>
  <c r="CE29" i="6" s="1"/>
  <c r="CY39" i="6"/>
  <c r="CZ39" i="6" s="1"/>
  <c r="CO39" i="6"/>
  <c r="CP39" i="6" s="1"/>
  <c r="EN39" i="6"/>
  <c r="EM39" i="6"/>
  <c r="EY20" i="6"/>
  <c r="EX20" i="6"/>
  <c r="DI16" i="6"/>
  <c r="CO24" i="6"/>
  <c r="CP24" i="6" s="1"/>
  <c r="BZ39" i="6"/>
  <c r="CA39" i="6" s="1"/>
  <c r="EC19" i="6"/>
  <c r="DK24" i="6"/>
  <c r="DJ24" i="6"/>
  <c r="BZ42" i="6"/>
  <c r="CA42" i="6" s="1"/>
  <c r="ED9" i="6"/>
  <c r="EE9" i="6"/>
  <c r="FH28" i="6"/>
  <c r="FG28" i="6"/>
  <c r="EM23" i="6"/>
  <c r="EN23" i="6"/>
  <c r="EE41" i="6"/>
  <c r="ED41" i="6"/>
  <c r="FG26" i="6"/>
  <c r="FH26" i="6"/>
  <c r="EL35" i="6"/>
  <c r="DT32" i="6"/>
  <c r="DS32" i="6"/>
  <c r="DK29" i="6"/>
  <c r="DJ29" i="6"/>
  <c r="EY32" i="6"/>
  <c r="EX32" i="6"/>
  <c r="BZ12" i="6"/>
  <c r="CA12" i="6" s="1"/>
  <c r="DT40" i="6"/>
  <c r="DS40" i="6"/>
  <c r="DS37" i="6"/>
  <c r="DT37" i="6"/>
  <c r="BZ38" i="6"/>
  <c r="CA38" i="6" s="1"/>
  <c r="CW25" i="6"/>
  <c r="CX25" i="6" s="1"/>
  <c r="EY16" i="6"/>
  <c r="EX16" i="6"/>
  <c r="FG23" i="6"/>
  <c r="FH23" i="6"/>
  <c r="CD38" i="6"/>
  <c r="CE38" i="6" s="1"/>
  <c r="EY39" i="6"/>
  <c r="EX39" i="6"/>
  <c r="DT21" i="6"/>
  <c r="DS21" i="6"/>
  <c r="BP37" i="6"/>
  <c r="BQ37" i="6" s="1"/>
  <c r="CM33" i="6"/>
  <c r="CN33" i="6" s="1"/>
  <c r="CD18" i="6"/>
  <c r="CE18" i="6" s="1"/>
  <c r="EW30" i="6"/>
  <c r="DR16" i="6"/>
  <c r="EW21" i="6"/>
  <c r="FF18" i="6"/>
  <c r="DT22" i="6"/>
  <c r="DS22" i="6"/>
  <c r="BZ17" i="6"/>
  <c r="CA17" i="6" s="1"/>
  <c r="EL13" i="6"/>
  <c r="CD25" i="6"/>
  <c r="CE25" i="6" s="1"/>
  <c r="CD9" i="6"/>
  <c r="CE9" i="6" s="1"/>
  <c r="EC14" i="6"/>
  <c r="BP16" i="6"/>
  <c r="BQ16" i="6" s="1"/>
  <c r="CM31" i="6"/>
  <c r="CN31" i="6" s="1"/>
  <c r="CW26" i="6"/>
  <c r="CX26" i="6" s="1"/>
  <c r="EN29" i="6"/>
  <c r="EM29" i="6"/>
  <c r="CO29" i="6"/>
  <c r="CP29" i="6" s="1"/>
  <c r="EN36" i="6"/>
  <c r="EM36" i="6"/>
  <c r="BP21" i="6"/>
  <c r="BQ21" i="6" s="1"/>
  <c r="CO10" i="6"/>
  <c r="CP10" i="6" s="1"/>
  <c r="CO20" i="6"/>
  <c r="CP20" i="6" s="1"/>
  <c r="EM11" i="6"/>
  <c r="EN11" i="6"/>
  <c r="EE31" i="6"/>
  <c r="ED31" i="6"/>
  <c r="ED28" i="6"/>
  <c r="EE28" i="6"/>
  <c r="CD31" i="6"/>
  <c r="CE31" i="6" s="1"/>
  <c r="FG41" i="6"/>
  <c r="FH41" i="6"/>
  <c r="BZ37" i="6"/>
  <c r="CA37" i="6" s="1"/>
  <c r="DT25" i="6"/>
  <c r="DS25" i="6"/>
  <c r="BZ11" i="6"/>
  <c r="CA11" i="6" s="1"/>
  <c r="DR19" i="6"/>
  <c r="DI32" i="6"/>
  <c r="BP34" i="6"/>
  <c r="BQ34" i="6" s="1"/>
  <c r="BP41" i="6"/>
  <c r="BQ41" i="6" s="1"/>
  <c r="CM13" i="6"/>
  <c r="CN13" i="6" s="1"/>
  <c r="DR27" i="6"/>
  <c r="EN37" i="6"/>
  <c r="EM37" i="6"/>
  <c r="BZ18" i="6"/>
  <c r="CA18" i="6" s="1"/>
  <c r="BZ32" i="6"/>
  <c r="CA32" i="6" s="1"/>
  <c r="CM30" i="6"/>
  <c r="CN30" i="6" s="1"/>
  <c r="FH36" i="6"/>
  <c r="FG36" i="6"/>
  <c r="EL18" i="6"/>
  <c r="EY13" i="6"/>
  <c r="EX13" i="6"/>
  <c r="CM32" i="6"/>
  <c r="CN32" i="6" s="1"/>
  <c r="DI8" i="6"/>
  <c r="EX36" i="6"/>
  <c r="EY36" i="6"/>
  <c r="FF39" i="6"/>
  <c r="DK39" i="6"/>
  <c r="DJ39" i="6"/>
  <c r="BZ24" i="6"/>
  <c r="CA24" i="6" s="1"/>
  <c r="FH20" i="6"/>
  <c r="BZ19" i="6"/>
  <c r="CA19" i="6" s="1"/>
  <c r="BZ9" i="6"/>
  <c r="CA9" i="6" s="1"/>
  <c r="DK33" i="6"/>
  <c r="DJ33" i="6"/>
  <c r="CO26" i="6"/>
  <c r="CP26" i="6" s="1"/>
  <c r="DR21" i="6"/>
  <c r="EE19" i="6"/>
  <c r="ED19" i="6"/>
  <c r="DR42" i="6"/>
  <c r="EN38" i="6"/>
  <c r="DT39" i="6"/>
  <c r="DS39" i="6"/>
  <c r="DK28" i="6"/>
  <c r="DJ28" i="6"/>
  <c r="FH24" i="6"/>
  <c r="FG24" i="6"/>
  <c r="CD16" i="6"/>
  <c r="CE16" i="6" s="1"/>
  <c r="CD24" i="6"/>
  <c r="CE24" i="6" s="1"/>
  <c r="DT13" i="6"/>
  <c r="DS13" i="6"/>
  <c r="DT31" i="6"/>
  <c r="DS31" i="6"/>
  <c r="CW15" i="6"/>
  <c r="CX15" i="6" s="1"/>
  <c r="EL25" i="6"/>
  <c r="CD12" i="6"/>
  <c r="CE12" i="6" s="1"/>
  <c r="DK11" i="6"/>
  <c r="DJ11" i="6"/>
  <c r="EN34" i="6"/>
  <c r="EM34" i="6"/>
  <c r="DR34" i="6"/>
  <c r="DI41" i="6"/>
  <c r="DI27" i="6"/>
  <c r="DR14" i="6"/>
  <c r="EC18" i="6"/>
  <c r="DJ32" i="6"/>
  <c r="DK32" i="6"/>
  <c r="CO32" i="6"/>
  <c r="CP32" i="6" s="1"/>
  <c r="EM33" i="6"/>
  <c r="EN33" i="6"/>
  <c r="CW41" i="6"/>
  <c r="CX41" i="6" s="1"/>
  <c r="EC21" i="6"/>
  <c r="CO30" i="6"/>
  <c r="CP30" i="6" s="1"/>
  <c r="DR8" i="6"/>
  <c r="EN31" i="6"/>
  <c r="EM31" i="6"/>
  <c r="EY37" i="6"/>
  <c r="EX37" i="6"/>
  <c r="EX38" i="6"/>
  <c r="EY38" i="6"/>
  <c r="EW7" i="6"/>
  <c r="DI39" i="6"/>
  <c r="CW33" i="6"/>
  <c r="CX33" i="6" s="1"/>
  <c r="EW35" i="6"/>
  <c r="DK19" i="6"/>
  <c r="DJ19" i="6"/>
  <c r="EC42" i="6"/>
  <c r="BZ40" i="6"/>
  <c r="CA40" i="6" s="1"/>
  <c r="CD26" i="6"/>
  <c r="CE26" i="6" s="1"/>
  <c r="BZ15" i="6"/>
  <c r="CA15" i="6" s="1"/>
  <c r="CW20" i="6"/>
  <c r="CX20" i="6" s="1"/>
  <c r="FH16" i="6"/>
  <c r="FG16" i="6"/>
  <c r="CW29" i="6"/>
  <c r="CX29" i="6" s="1"/>
  <c r="EL33" i="6"/>
  <c r="CW30" i="6"/>
  <c r="CX30" i="6" s="1"/>
  <c r="EW17" i="6"/>
  <c r="FH42" i="6"/>
  <c r="FG42" i="6"/>
  <c r="EY15" i="6"/>
  <c r="EX15" i="6"/>
  <c r="CD36" i="6"/>
  <c r="CE36" i="6" s="1"/>
  <c r="DS27" i="6"/>
  <c r="DT27" i="6"/>
  <c r="EY9" i="6"/>
  <c r="EX9" i="6"/>
  <c r="EM15" i="6"/>
  <c r="EN15" i="6"/>
  <c r="DJ8" i="6"/>
  <c r="DK8" i="6"/>
  <c r="DK20" i="6"/>
  <c r="DJ20" i="6"/>
  <c r="DJ12" i="6"/>
  <c r="DK12" i="6"/>
  <c r="DK7" i="6"/>
  <c r="DJ7" i="6"/>
  <c r="CM26" i="6"/>
  <c r="CN26" i="6" s="1"/>
  <c r="EN35" i="6"/>
  <c r="EM35" i="6"/>
  <c r="DT30" i="6"/>
  <c r="DS30" i="6"/>
  <c r="CW9" i="6"/>
  <c r="CX9" i="6" s="1"/>
  <c r="DR18" i="6"/>
  <c r="EY33" i="6"/>
  <c r="EX33" i="6"/>
  <c r="EY14" i="6"/>
  <c r="EX14" i="6"/>
  <c r="CO16" i="6"/>
  <c r="CP16" i="6" s="1"/>
  <c r="CY40" i="6"/>
  <c r="CZ40" i="6" s="1"/>
  <c r="CY21" i="6"/>
  <c r="CZ21" i="6" s="1"/>
  <c r="EC24" i="6"/>
  <c r="DJ9" i="6"/>
  <c r="DK9" i="6"/>
  <c r="BZ33" i="6"/>
  <c r="CA33" i="6" s="1"/>
  <c r="BZ22" i="6"/>
  <c r="CA22" i="6" s="1"/>
  <c r="CW36" i="6"/>
  <c r="CX36" i="6" s="1"/>
  <c r="BP42" i="6"/>
  <c r="BQ42" i="6" s="1"/>
  <c r="BZ28" i="6"/>
  <c r="CA28" i="6" s="1"/>
  <c r="CY23" i="6"/>
  <c r="CZ23" i="6" s="1"/>
  <c r="CO25" i="6"/>
  <c r="CP25" i="6" s="1"/>
  <c r="CY10" i="6"/>
  <c r="CZ10" i="6" s="1"/>
  <c r="DT24" i="6"/>
  <c r="DS24" i="6"/>
  <c r="EX34" i="6"/>
  <c r="EY34" i="6"/>
  <c r="EL31" i="6"/>
  <c r="DR20" i="6"/>
  <c r="CY17" i="6"/>
  <c r="CZ17" i="6" s="1"/>
  <c r="EC37" i="6"/>
  <c r="EL12" i="6"/>
  <c r="DT7" i="6"/>
  <c r="DS7" i="6"/>
  <c r="DR41" i="6"/>
  <c r="CW39" i="6"/>
  <c r="CX39" i="6" s="1"/>
  <c r="BP27" i="6"/>
  <c r="BQ27" i="6" s="1"/>
  <c r="BP14" i="6"/>
  <c r="BQ14" i="6" s="1"/>
  <c r="EC32" i="6"/>
  <c r="FF33" i="6"/>
  <c r="CY35" i="6"/>
  <c r="CZ35" i="6" s="1"/>
  <c r="CW32" i="6"/>
  <c r="CX32" i="6" s="1"/>
  <c r="BZ21" i="6"/>
  <c r="CA21" i="6" s="1"/>
  <c r="CO12" i="6"/>
  <c r="CP12" i="6" s="1"/>
  <c r="EX40" i="6"/>
  <c r="EY40" i="6"/>
  <c r="BP8" i="6"/>
  <c r="BQ8" i="6" s="1"/>
  <c r="FF31" i="6"/>
  <c r="EY25" i="6"/>
  <c r="EX25" i="6"/>
  <c r="DR39" i="6"/>
  <c r="EX18" i="6"/>
  <c r="EY18" i="6"/>
  <c r="ED35" i="6"/>
  <c r="EE35" i="6"/>
  <c r="BZ30" i="6"/>
  <c r="CA30" i="6" s="1"/>
  <c r="EC27" i="6"/>
  <c r="EC30" i="6"/>
  <c r="EL20" i="6"/>
  <c r="DS42" i="6"/>
  <c r="DT42" i="6"/>
  <c r="DJ27" i="6"/>
  <c r="DK27" i="6"/>
  <c r="EN16" i="6"/>
  <c r="EM16" i="6"/>
  <c r="EN10" i="6"/>
  <c r="EM10" i="6"/>
  <c r="FF23" i="6"/>
  <c r="CD11" i="6"/>
  <c r="CE11" i="6" s="1"/>
  <c r="BP15" i="6"/>
  <c r="BQ15" i="6" s="1"/>
  <c r="DK35" i="6"/>
  <c r="DJ35" i="6"/>
  <c r="DT11" i="6"/>
  <c r="DS11" i="6"/>
  <c r="BZ41" i="6"/>
  <c r="CA41" i="6" s="1"/>
  <c r="CD27" i="6"/>
  <c r="CE27" i="6" s="1"/>
  <c r="ED30" i="6"/>
  <c r="EE30" i="6"/>
  <c r="CW18" i="6"/>
  <c r="CX18" i="6" s="1"/>
  <c r="DI37" i="6"/>
  <c r="FH8" i="6"/>
  <c r="FG8" i="6"/>
  <c r="EN9" i="6"/>
  <c r="EM9" i="6"/>
  <c r="CO28" i="6"/>
  <c r="CP28" i="6" s="1"/>
  <c r="DT29" i="6"/>
  <c r="DS29" i="6"/>
  <c r="EN18" i="6"/>
  <c r="EM18" i="6"/>
  <c r="CD8" i="6"/>
  <c r="CE8" i="6" s="1"/>
  <c r="EY30" i="6"/>
  <c r="EX30" i="6"/>
  <c r="DJ22" i="6"/>
  <c r="DK22" i="6"/>
  <c r="FH25" i="6"/>
  <c r="FG25" i="6"/>
  <c r="CD39" i="6"/>
  <c r="CE39" i="6" s="1"/>
  <c r="EW12" i="6"/>
  <c r="EX26" i="6"/>
  <c r="EY26" i="6"/>
  <c r="EL24" i="6"/>
  <c r="BP20" i="6"/>
  <c r="BQ20" i="6" s="1"/>
  <c r="CD19" i="6"/>
  <c r="CE19" i="6" s="1"/>
  <c r="DI14" i="6"/>
  <c r="BP9" i="6"/>
  <c r="BQ9" i="6" s="1"/>
  <c r="DR35" i="6"/>
  <c r="CY26" i="6"/>
  <c r="CZ26" i="6" s="1"/>
  <c r="DK21" i="6"/>
  <c r="DJ21" i="6"/>
  <c r="CM41" i="6"/>
  <c r="CN41" i="6" s="1"/>
  <c r="EM24" i="6"/>
  <c r="EN24" i="6"/>
  <c r="EN17" i="6"/>
  <c r="EM17" i="6"/>
  <c r="EX42" i="6"/>
  <c r="EY42" i="6"/>
  <c r="DR40" i="6"/>
  <c r="CM38" i="6"/>
  <c r="CN38" i="6" s="1"/>
  <c r="CO19" i="6"/>
  <c r="CP19" i="6" s="1"/>
  <c r="EE7" i="6"/>
  <c r="ED7" i="6"/>
  <c r="BP39" i="6"/>
  <c r="BQ39" i="6" s="1"/>
  <c r="EY35" i="6"/>
  <c r="EX35" i="6"/>
  <c r="EM13" i="6"/>
  <c r="EN13" i="6"/>
  <c r="EW10" i="6"/>
  <c r="CM23" i="6"/>
  <c r="CN23" i="6" s="1"/>
  <c r="EC35" i="6"/>
  <c r="EY19" i="6"/>
  <c r="EX19" i="6"/>
  <c r="FF28" i="6"/>
  <c r="BZ10" i="6"/>
  <c r="CA10" i="6" s="1"/>
  <c r="DK31" i="6"/>
  <c r="DJ31" i="6"/>
  <c r="DR33" i="6"/>
  <c r="EW16" i="6"/>
  <c r="DR37" i="6"/>
  <c r="CW42" i="6"/>
  <c r="CX42" i="6" s="1"/>
  <c r="CW8" i="6"/>
  <c r="CX8" i="6" s="1"/>
  <c r="DK14" i="6"/>
  <c r="DJ14" i="6"/>
  <c r="FH40" i="6"/>
  <c r="FG40" i="6"/>
  <c r="EE21" i="6"/>
  <c r="ED21" i="6"/>
  <c r="CY18" i="6"/>
  <c r="CZ18" i="6" s="1"/>
  <c r="EN7" i="6"/>
  <c r="EM7" i="6"/>
  <c r="BZ8" i="6"/>
  <c r="CA8" i="6" s="1"/>
  <c r="BP19" i="6"/>
  <c r="BQ19" i="6" s="1"/>
  <c r="EM19" i="6"/>
  <c r="EN19" i="6"/>
  <c r="DT18" i="6"/>
  <c r="DS18" i="6"/>
  <c r="CO35" i="6"/>
  <c r="CP35" i="6" s="1"/>
  <c r="EC39" i="6"/>
  <c r="EL8" i="6"/>
  <c r="CY36" i="6"/>
  <c r="CZ36" i="6" s="1"/>
  <c r="EC22" i="6"/>
  <c r="CY34" i="6"/>
  <c r="CZ34" i="6" s="1"/>
  <c r="FH30" i="6"/>
  <c r="FG30" i="6"/>
  <c r="CY24" i="6"/>
  <c r="CZ24" i="6" s="1"/>
  <c r="EC28" i="6"/>
  <c r="EE12" i="6"/>
  <c r="ED12" i="6"/>
  <c r="CO33" i="6"/>
  <c r="CP33" i="6" s="1"/>
  <c r="CM8" i="6"/>
  <c r="CN8" i="6" s="1"/>
  <c r="DT12" i="6"/>
  <c r="DS12" i="6"/>
  <c r="BF5" i="6"/>
  <c r="CB4" i="6"/>
  <c r="EW18" i="6"/>
  <c r="FH10" i="6"/>
  <c r="FG10" i="6"/>
  <c r="DR9" i="6"/>
  <c r="DI35" i="6"/>
  <c r="CM14" i="6"/>
  <c r="CN14" i="6" s="1"/>
  <c r="EY31" i="6"/>
  <c r="EX31" i="6"/>
  <c r="FF17" i="6"/>
  <c r="CO41" i="6"/>
  <c r="CP41" i="6" s="1"/>
  <c r="BP40" i="6"/>
  <c r="BQ40" i="6" s="1"/>
  <c r="BZ26" i="6"/>
  <c r="CA26" i="6" s="1"/>
  <c r="CY31" i="6"/>
  <c r="CZ31" i="6" s="1"/>
  <c r="EE14" i="6"/>
  <c r="ED14" i="6"/>
  <c r="EE25" i="6"/>
  <c r="ED25" i="6"/>
  <c r="CD10" i="6"/>
  <c r="CE10" i="6" s="1"/>
  <c r="FG33" i="6"/>
  <c r="FH33" i="6"/>
  <c r="DS36" i="6"/>
  <c r="DT36" i="6"/>
  <c r="EN28" i="6"/>
  <c r="EM28" i="6"/>
  <c r="DJ38" i="6"/>
  <c r="DK38" i="6"/>
  <c r="EC10" i="6"/>
  <c r="CO15" i="6"/>
  <c r="CP15" i="6" s="1"/>
  <c r="DS10" i="6"/>
  <c r="DT10" i="6"/>
  <c r="DR15" i="6"/>
  <c r="FH17" i="6"/>
  <c r="FG17" i="6"/>
  <c r="CO38" i="6"/>
  <c r="CP38" i="6" s="1"/>
  <c r="FH22" i="6"/>
  <c r="FG22" i="6"/>
  <c r="EY17" i="6"/>
  <c r="EX17" i="6"/>
  <c r="EW36" i="6"/>
  <c r="CO31" i="6"/>
  <c r="CP31" i="6" s="1"/>
  <c r="BP18" i="6"/>
  <c r="BQ18" i="6" s="1"/>
  <c r="BP38" i="6"/>
  <c r="BQ38" i="6" s="1"/>
  <c r="ED40" i="6"/>
  <c r="EE40" i="6"/>
  <c r="EE13" i="6"/>
  <c r="ED13" i="6"/>
  <c r="CM42" i="6"/>
  <c r="CN42" i="6" s="1"/>
  <c r="BZ20" i="6"/>
  <c r="CA20" i="6" s="1"/>
  <c r="EE36" i="6"/>
  <c r="ED36" i="6"/>
  <c r="CY13" i="6"/>
  <c r="CZ13" i="6" s="1"/>
  <c r="BZ14" i="6"/>
  <c r="CA14" i="6" s="1"/>
  <c r="EW13" i="6"/>
  <c r="CD15" i="6"/>
  <c r="CE15" i="6" s="1"/>
  <c r="EX41" i="6"/>
  <c r="EY41" i="6"/>
  <c r="FH11" i="6"/>
  <c r="FG11" i="6"/>
  <c r="FF29" i="6"/>
  <c r="FH14" i="6"/>
  <c r="FG14" i="6"/>
  <c r="DR32" i="6"/>
  <c r="CW37" i="6"/>
  <c r="CX37" i="6" s="1"/>
  <c r="DJ42" i="6"/>
  <c r="DK42" i="6"/>
  <c r="DT8" i="6"/>
  <c r="DS8" i="6"/>
  <c r="DJ34" i="6"/>
  <c r="DK34" i="6"/>
  <c r="FF30" i="6"/>
  <c r="EN40" i="6"/>
  <c r="EM40" i="6"/>
  <c r="FF32" i="6"/>
  <c r="EM26" i="6"/>
  <c r="EN26" i="6"/>
  <c r="EN8" i="6"/>
  <c r="EM8" i="6"/>
  <c r="DT19" i="6"/>
  <c r="DS19" i="6"/>
  <c r="DS14" i="6"/>
  <c r="DT14" i="6"/>
  <c r="FH39" i="6"/>
  <c r="FG39" i="6"/>
  <c r="BP24" i="6"/>
  <c r="BQ24" i="6" s="1"/>
  <c r="ED18" i="6"/>
  <c r="EE18" i="6"/>
  <c r="FH38" i="6"/>
  <c r="FG38" i="6"/>
  <c r="EX24" i="6"/>
  <c r="EY24" i="6"/>
  <c r="FH9" i="6"/>
  <c r="FG9" i="6"/>
  <c r="CC4" i="6"/>
  <c r="BG5" i="6"/>
  <c r="DI30" i="6"/>
  <c r="DI9" i="6"/>
  <c r="BP36" i="6"/>
  <c r="BQ36" i="6" s="1"/>
  <c r="EC13" i="6"/>
  <c r="DR7" i="6"/>
  <c r="BP35" i="6"/>
  <c r="BQ35" i="6" s="1"/>
  <c r="FH27" i="6"/>
  <c r="FG27" i="6"/>
  <c r="EE22" i="6"/>
  <c r="ED22" i="6"/>
  <c r="DI40" i="6"/>
  <c r="CM21" i="6"/>
  <c r="CN21" i="6" s="1"/>
  <c r="CM39" i="6"/>
  <c r="CN39" i="6" s="1"/>
  <c r="FH32" i="6"/>
  <c r="FG32" i="6"/>
  <c r="CO17" i="6"/>
  <c r="CP17" i="6" s="1"/>
  <c r="EW38" i="6"/>
  <c r="DR39" i="5"/>
  <c r="CW35" i="5"/>
  <c r="CX35" i="5" s="1"/>
  <c r="EC11" i="5"/>
  <c r="DR33" i="5"/>
  <c r="CM29" i="5"/>
  <c r="CN29" i="5" s="1"/>
  <c r="BP34" i="5"/>
  <c r="BQ34" i="5" s="1"/>
  <c r="BR34" i="5" s="1"/>
  <c r="BZ28" i="5"/>
  <c r="CA28" i="5" s="1"/>
  <c r="DT35" i="5"/>
  <c r="CY37" i="5"/>
  <c r="CZ37" i="5" s="1"/>
  <c r="EL43" i="5"/>
  <c r="EC12" i="5"/>
  <c r="EY29" i="5"/>
  <c r="CO21" i="5"/>
  <c r="CP21" i="5" s="1"/>
  <c r="CM25" i="5"/>
  <c r="CN25" i="5" s="1"/>
  <c r="CW27" i="5"/>
  <c r="CX27" i="5" s="1"/>
  <c r="CW40" i="5"/>
  <c r="CX40" i="5" s="1"/>
  <c r="CW20" i="5"/>
  <c r="CX20" i="5" s="1"/>
  <c r="FF39" i="5"/>
  <c r="BP11" i="5"/>
  <c r="BQ11" i="5" s="1"/>
  <c r="CM16" i="5"/>
  <c r="CN16" i="5" s="1"/>
  <c r="CM17" i="5"/>
  <c r="CN17" i="5" s="1"/>
  <c r="BZ27" i="5"/>
  <c r="CA27" i="5" s="1"/>
  <c r="EX15" i="5"/>
  <c r="CM39" i="5"/>
  <c r="CN39" i="5" s="1"/>
  <c r="CW41" i="5"/>
  <c r="CX41" i="5" s="1"/>
  <c r="CO41" i="5"/>
  <c r="CP41" i="5" s="1"/>
  <c r="EL42" i="5"/>
  <c r="BX4" i="5"/>
  <c r="EL17" i="5"/>
  <c r="CW26" i="5"/>
  <c r="CX26" i="5" s="1"/>
  <c r="BP21" i="5"/>
  <c r="BQ21" i="5" s="1"/>
  <c r="CD41" i="5"/>
  <c r="CE41" i="5" s="1"/>
  <c r="EN25" i="5"/>
  <c r="EE15" i="5"/>
  <c r="EC16" i="5"/>
  <c r="CO19" i="5"/>
  <c r="CP19" i="5" s="1"/>
  <c r="FF17" i="5"/>
  <c r="BP22" i="5"/>
  <c r="BQ22" i="5" s="1"/>
  <c r="CY27" i="5"/>
  <c r="CZ27" i="5" s="1"/>
  <c r="EL36" i="5"/>
  <c r="DI40" i="5"/>
  <c r="BZ16" i="5"/>
  <c r="CA16" i="5" s="1"/>
  <c r="EL33" i="5"/>
  <c r="DR18" i="5"/>
  <c r="CM33" i="5"/>
  <c r="CN33" i="5" s="1"/>
  <c r="EW33" i="5"/>
  <c r="CM31" i="5"/>
  <c r="CN31" i="5" s="1"/>
  <c r="EW39" i="5"/>
  <c r="CO13" i="5"/>
  <c r="CP13" i="5" s="1"/>
  <c r="CD17" i="5"/>
  <c r="CE17" i="5" s="1"/>
  <c r="BP17" i="5"/>
  <c r="BQ17" i="5" s="1"/>
  <c r="BR17" i="5" s="1"/>
  <c r="EC18" i="5"/>
  <c r="CW32" i="5"/>
  <c r="CX32" i="5" s="1"/>
  <c r="ED8" i="5"/>
  <c r="EW10" i="5"/>
  <c r="BZ29" i="5"/>
  <c r="CA29" i="5" s="1"/>
  <c r="DR43" i="5"/>
  <c r="FF18" i="5"/>
  <c r="EE27" i="5"/>
  <c r="CW18" i="5"/>
  <c r="CX18" i="5" s="1"/>
  <c r="CD34" i="5"/>
  <c r="CE34" i="5" s="1"/>
  <c r="EM8" i="5"/>
  <c r="CO14" i="5"/>
  <c r="CP14" i="5" s="1"/>
  <c r="EW35" i="5"/>
  <c r="CW29" i="5"/>
  <c r="CX29" i="5" s="1"/>
  <c r="BZ36" i="5"/>
  <c r="CA36" i="5" s="1"/>
  <c r="CY25" i="5"/>
  <c r="CZ25" i="5" s="1"/>
  <c r="CW30" i="5"/>
  <c r="CX30" i="5" s="1"/>
  <c r="CO33" i="5"/>
  <c r="CP33" i="5" s="1"/>
  <c r="CW19" i="5"/>
  <c r="CX19" i="5" s="1"/>
  <c r="BP29" i="5"/>
  <c r="BQ29" i="5" s="1"/>
  <c r="BR29" i="5" s="1"/>
  <c r="BP27" i="5"/>
  <c r="BQ27" i="5" s="1"/>
  <c r="BR27" i="5" s="1"/>
  <c r="BZ32" i="5"/>
  <c r="CA32" i="5" s="1"/>
  <c r="DI29" i="5"/>
  <c r="CD27" i="5"/>
  <c r="CE27" i="5" s="1"/>
  <c r="EL31" i="5"/>
  <c r="EC33" i="5"/>
  <c r="CW39" i="5"/>
  <c r="CX39" i="5" s="1"/>
  <c r="CY14" i="5"/>
  <c r="CZ14" i="5" s="1"/>
  <c r="FF10" i="5"/>
  <c r="CD42" i="5"/>
  <c r="CE42" i="5" s="1"/>
  <c r="EW14" i="5"/>
  <c r="CY24" i="5"/>
  <c r="CZ24" i="5" s="1"/>
  <c r="CY21" i="5"/>
  <c r="CZ21" i="5" s="1"/>
  <c r="DI43" i="5"/>
  <c r="CD24" i="5"/>
  <c r="CE24" i="5" s="1"/>
  <c r="CO10" i="5"/>
  <c r="CP10" i="5" s="1"/>
  <c r="EL34" i="5"/>
  <c r="EE26" i="5"/>
  <c r="EC42" i="5"/>
  <c r="DR27" i="5"/>
  <c r="BP15" i="5"/>
  <c r="BQ15" i="5" s="1"/>
  <c r="BR15" i="5" s="1"/>
  <c r="CD37" i="5"/>
  <c r="CE37" i="5" s="1"/>
  <c r="EN41" i="5"/>
  <c r="EM41" i="5"/>
  <c r="DK14" i="5"/>
  <c r="DJ14" i="5"/>
  <c r="FH38" i="5"/>
  <c r="FG38" i="5"/>
  <c r="EE39" i="5"/>
  <c r="ED39" i="5"/>
  <c r="EY12" i="5"/>
  <c r="EX12" i="5"/>
  <c r="FG29" i="5"/>
  <c r="FH29" i="5"/>
  <c r="EY9" i="5"/>
  <c r="EX9" i="5"/>
  <c r="FH10" i="5"/>
  <c r="FG10" i="5"/>
  <c r="EN11" i="5"/>
  <c r="CY33" i="5"/>
  <c r="CZ33" i="5" s="1"/>
  <c r="DT18" i="5"/>
  <c r="DS18" i="5"/>
  <c r="FH28" i="5"/>
  <c r="FG28" i="5"/>
  <c r="EY11" i="5"/>
  <c r="EX11" i="5"/>
  <c r="CD32" i="5"/>
  <c r="CE32" i="5" s="1"/>
  <c r="BP36" i="5"/>
  <c r="BQ36" i="5" s="1"/>
  <c r="DS31" i="5"/>
  <c r="DT31" i="5"/>
  <c r="CO24" i="5"/>
  <c r="CP24" i="5" s="1"/>
  <c r="DT32" i="5"/>
  <c r="DS32" i="5"/>
  <c r="DK23" i="5"/>
  <c r="DJ23" i="5"/>
  <c r="DT14" i="5"/>
  <c r="DS14" i="5"/>
  <c r="DJ33" i="5"/>
  <c r="DK33" i="5"/>
  <c r="BZ20" i="5"/>
  <c r="CA20" i="5" s="1"/>
  <c r="EY32" i="5"/>
  <c r="EX32" i="5"/>
  <c r="EE24" i="5"/>
  <c r="ED24" i="5"/>
  <c r="EE38" i="5"/>
  <c r="ED38" i="5"/>
  <c r="EW32" i="5"/>
  <c r="BZ23" i="5"/>
  <c r="CA23" i="5" s="1"/>
  <c r="DT20" i="5"/>
  <c r="DS20" i="5"/>
  <c r="EN19" i="5"/>
  <c r="EM19" i="5"/>
  <c r="CW37" i="5"/>
  <c r="CX37" i="5" s="1"/>
  <c r="DT10" i="5"/>
  <c r="DS10" i="5"/>
  <c r="FH7" i="5"/>
  <c r="BP28" i="5"/>
  <c r="BQ28" i="5" s="1"/>
  <c r="BZ9" i="5"/>
  <c r="CA9" i="5" s="1"/>
  <c r="BZ10" i="5"/>
  <c r="CA10" i="5" s="1"/>
  <c r="DR26" i="5"/>
  <c r="CM26" i="5"/>
  <c r="CN26" i="5" s="1"/>
  <c r="CD36" i="5"/>
  <c r="CE36" i="5" s="1"/>
  <c r="BZ12" i="5"/>
  <c r="CA12" i="5" s="1"/>
  <c r="FF32" i="5"/>
  <c r="CM23" i="5"/>
  <c r="CN23" i="5" s="1"/>
  <c r="EW12" i="5"/>
  <c r="BZ33" i="5"/>
  <c r="CA33" i="5" s="1"/>
  <c r="BP18" i="5"/>
  <c r="BQ18" i="5" s="1"/>
  <c r="FH33" i="5"/>
  <c r="FG33" i="5"/>
  <c r="DJ30" i="5"/>
  <c r="DK30" i="5"/>
  <c r="DI23" i="5"/>
  <c r="CW15" i="5"/>
  <c r="CX15" i="5" s="1"/>
  <c r="EW36" i="5"/>
  <c r="CD30" i="5"/>
  <c r="CE30" i="5" s="1"/>
  <c r="EC23" i="5"/>
  <c r="DJ37" i="5"/>
  <c r="FF19" i="5"/>
  <c r="FF20" i="5"/>
  <c r="DR11" i="5"/>
  <c r="CD10" i="5"/>
  <c r="CE10" i="5" s="1"/>
  <c r="EN28" i="5"/>
  <c r="EM28" i="5"/>
  <c r="CW21" i="5"/>
  <c r="CX21" i="5" s="1"/>
  <c r="EN31" i="5"/>
  <c r="BP33" i="5"/>
  <c r="BQ33" i="5" s="1"/>
  <c r="BP26" i="5"/>
  <c r="BQ26" i="5" s="1"/>
  <c r="EM32" i="5"/>
  <c r="EN32" i="5"/>
  <c r="CY10" i="5"/>
  <c r="CZ10" i="5" s="1"/>
  <c r="ED12" i="5"/>
  <c r="EE12" i="5"/>
  <c r="DI18" i="5"/>
  <c r="EX24" i="5"/>
  <c r="EY24" i="5"/>
  <c r="CY39" i="5"/>
  <c r="CZ39" i="5" s="1"/>
  <c r="DR8" i="5"/>
  <c r="EC30" i="5"/>
  <c r="BP23" i="5"/>
  <c r="BQ23" i="5" s="1"/>
  <c r="EN40" i="5"/>
  <c r="EM40" i="5"/>
  <c r="EE36" i="5"/>
  <c r="ED36" i="5"/>
  <c r="DK28" i="5"/>
  <c r="DJ28" i="5"/>
  <c r="DR25" i="5"/>
  <c r="EL20" i="5"/>
  <c r="CY17" i="5"/>
  <c r="CZ17" i="5" s="1"/>
  <c r="DR17" i="5"/>
  <c r="EY20" i="5"/>
  <c r="EX20" i="5"/>
  <c r="AX6" i="5"/>
  <c r="BX6" i="5" s="1"/>
  <c r="BX5" i="5"/>
  <c r="DT11" i="5"/>
  <c r="DS11" i="5"/>
  <c r="BZ26" i="5"/>
  <c r="CA26" i="5" s="1"/>
  <c r="EN20" i="5"/>
  <c r="EM20" i="5"/>
  <c r="BZ17" i="5"/>
  <c r="CA17" i="5" s="1"/>
  <c r="EE40" i="5"/>
  <c r="ED40" i="5"/>
  <c r="EE10" i="5"/>
  <c r="ED10" i="5"/>
  <c r="FF28" i="5"/>
  <c r="FH20" i="5"/>
  <c r="FG20" i="5"/>
  <c r="EC41" i="5"/>
  <c r="EC39" i="5"/>
  <c r="EN30" i="5"/>
  <c r="EM30" i="5"/>
  <c r="DS29" i="5"/>
  <c r="DT29" i="5"/>
  <c r="FG8" i="5"/>
  <c r="FH8" i="5"/>
  <c r="FF34" i="5"/>
  <c r="CD29" i="5"/>
  <c r="CE29" i="5" s="1"/>
  <c r="EN27" i="5"/>
  <c r="EM27" i="5"/>
  <c r="EY36" i="5"/>
  <c r="EX36" i="5"/>
  <c r="DK38" i="5"/>
  <c r="DJ38" i="5"/>
  <c r="DT25" i="5"/>
  <c r="DS25" i="5"/>
  <c r="EC21" i="5"/>
  <c r="FH41" i="5"/>
  <c r="FG41" i="5"/>
  <c r="FH24" i="5"/>
  <c r="EN22" i="5"/>
  <c r="EM22" i="5"/>
  <c r="EC26" i="5"/>
  <c r="DJ41" i="5"/>
  <c r="DK41" i="5"/>
  <c r="EX23" i="5"/>
  <c r="EE33" i="5"/>
  <c r="ED33" i="5"/>
  <c r="CM34" i="5"/>
  <c r="CN34" i="5" s="1"/>
  <c r="DR12" i="5"/>
  <c r="DT12" i="5"/>
  <c r="FG17" i="5"/>
  <c r="FH17" i="5"/>
  <c r="CY42" i="5"/>
  <c r="CZ42" i="5" s="1"/>
  <c r="CM37" i="5"/>
  <c r="CN37" i="5" s="1"/>
  <c r="CW38" i="5"/>
  <c r="CX38" i="5" s="1"/>
  <c r="DI42" i="5"/>
  <c r="BZ38" i="5"/>
  <c r="CA38" i="5" s="1"/>
  <c r="FG42" i="5"/>
  <c r="FH42" i="5"/>
  <c r="CM40" i="5"/>
  <c r="CN40" i="5" s="1"/>
  <c r="EW16" i="5"/>
  <c r="CW42" i="5"/>
  <c r="CX42" i="5" s="1"/>
  <c r="EY18" i="5"/>
  <c r="EX18" i="5"/>
  <c r="FH34" i="5"/>
  <c r="FG34" i="5"/>
  <c r="EX35" i="5"/>
  <c r="EY35" i="5"/>
  <c r="ED21" i="5"/>
  <c r="EE21" i="5"/>
  <c r="BZ41" i="5"/>
  <c r="CA41" i="5" s="1"/>
  <c r="CW14" i="5"/>
  <c r="CX14" i="5" s="1"/>
  <c r="BZ13" i="5"/>
  <c r="CA13" i="5" s="1"/>
  <c r="DK12" i="5"/>
  <c r="DJ12" i="5"/>
  <c r="DT40" i="5"/>
  <c r="DS40" i="5"/>
  <c r="DK39" i="5"/>
  <c r="DJ39" i="5"/>
  <c r="BZ19" i="5"/>
  <c r="CA19" i="5" s="1"/>
  <c r="EL10" i="5"/>
  <c r="FH31" i="5"/>
  <c r="FG31" i="5"/>
  <c r="EY19" i="5"/>
  <c r="EX19" i="5"/>
  <c r="CO12" i="5"/>
  <c r="CP12" i="5" s="1"/>
  <c r="EL29" i="5"/>
  <c r="CO28" i="5"/>
  <c r="CP28" i="5" s="1"/>
  <c r="BP8" i="5"/>
  <c r="BQ8" i="5" s="1"/>
  <c r="BP25" i="5"/>
  <c r="BQ25" i="5" s="1"/>
  <c r="CY40" i="5"/>
  <c r="CZ40" i="5" s="1"/>
  <c r="CM20" i="5"/>
  <c r="CN20" i="5" s="1"/>
  <c r="DJ35" i="5"/>
  <c r="DK35" i="5"/>
  <c r="FG40" i="5"/>
  <c r="FH40" i="5"/>
  <c r="AT5" i="5"/>
  <c r="BN5" i="5" s="1"/>
  <c r="CO9" i="5"/>
  <c r="CP9" i="5" s="1"/>
  <c r="EX30" i="5"/>
  <c r="EY30" i="5"/>
  <c r="EE30" i="5"/>
  <c r="ED30" i="5"/>
  <c r="EE20" i="5"/>
  <c r="ED20" i="5"/>
  <c r="CM14" i="5"/>
  <c r="CN14" i="5" s="1"/>
  <c r="BZ14" i="5"/>
  <c r="CA14" i="5" s="1"/>
  <c r="DT26" i="5"/>
  <c r="DS26" i="5"/>
  <c r="FG32" i="5"/>
  <c r="FH32" i="5"/>
  <c r="EY7" i="5"/>
  <c r="EX7" i="5"/>
  <c r="DK34" i="5"/>
  <c r="DJ34" i="5"/>
  <c r="CO27" i="5"/>
  <c r="CP27" i="5" s="1"/>
  <c r="EN43" i="5"/>
  <c r="EM43" i="5"/>
  <c r="DJ24" i="5"/>
  <c r="DK24" i="5"/>
  <c r="EN18" i="5"/>
  <c r="EM18" i="5"/>
  <c r="CM15" i="5"/>
  <c r="CN15" i="5" s="1"/>
  <c r="EN23" i="5"/>
  <c r="EM23" i="5"/>
  <c r="CY16" i="5"/>
  <c r="CZ16" i="5" s="1"/>
  <c r="CM28" i="5"/>
  <c r="CN28" i="5" s="1"/>
  <c r="EY22" i="5"/>
  <c r="EX22" i="5"/>
  <c r="BP19" i="5"/>
  <c r="BQ19" i="5" s="1"/>
  <c r="FF36" i="5"/>
  <c r="BP42" i="5"/>
  <c r="BQ42" i="5" s="1"/>
  <c r="FH14" i="5"/>
  <c r="FG14" i="5"/>
  <c r="DR41" i="5"/>
  <c r="EY42" i="5"/>
  <c r="EX42" i="5"/>
  <c r="DI32" i="5"/>
  <c r="ED16" i="5"/>
  <c r="EE16" i="5"/>
  <c r="ED43" i="5"/>
  <c r="DT19" i="5"/>
  <c r="DS19" i="5"/>
  <c r="CM11" i="5"/>
  <c r="CN11" i="5" s="1"/>
  <c r="CB5" i="5"/>
  <c r="BF6" i="5"/>
  <c r="CB6" i="5" s="1"/>
  <c r="EY31" i="5"/>
  <c r="EX31" i="5"/>
  <c r="FH19" i="5"/>
  <c r="FG19" i="5"/>
  <c r="ED35" i="5"/>
  <c r="EE35" i="5"/>
  <c r="DK31" i="5"/>
  <c r="DJ31" i="5"/>
  <c r="EY43" i="5"/>
  <c r="EX43" i="5"/>
  <c r="DS16" i="5"/>
  <c r="DT16" i="5"/>
  <c r="EE9" i="5"/>
  <c r="ED9" i="5"/>
  <c r="EE32" i="5"/>
  <c r="ED32" i="5"/>
  <c r="CD43" i="5"/>
  <c r="CE43" i="5" s="1"/>
  <c r="DS41" i="5"/>
  <c r="DT41" i="5"/>
  <c r="CY20" i="5"/>
  <c r="CZ20" i="5" s="1"/>
  <c r="DK15" i="5"/>
  <c r="EC13" i="5"/>
  <c r="BP13" i="5"/>
  <c r="BQ13" i="5" s="1"/>
  <c r="BP14" i="5"/>
  <c r="BQ14" i="5" s="1"/>
  <c r="FF9" i="5"/>
  <c r="DJ16" i="5"/>
  <c r="DK16" i="5"/>
  <c r="EX21" i="5"/>
  <c r="EY21" i="5"/>
  <c r="DK13" i="5"/>
  <c r="DJ13" i="5"/>
  <c r="CD40" i="5"/>
  <c r="CE40" i="5" s="1"/>
  <c r="FF40" i="5"/>
  <c r="CY19" i="5"/>
  <c r="CZ19" i="5" s="1"/>
  <c r="EL26" i="5"/>
  <c r="EM21" i="5"/>
  <c r="EN21" i="5"/>
  <c r="BZ24" i="5"/>
  <c r="CA24" i="5" s="1"/>
  <c r="BP40" i="5"/>
  <c r="BQ40" i="5" s="1"/>
  <c r="FH11" i="5"/>
  <c r="FG11" i="5"/>
  <c r="DI8" i="5"/>
  <c r="DK8" i="5"/>
  <c r="CD22" i="5"/>
  <c r="CE22" i="5" s="1"/>
  <c r="CO40" i="5"/>
  <c r="CP40" i="5" s="1"/>
  <c r="CO37" i="5"/>
  <c r="CP37" i="5" s="1"/>
  <c r="FF43" i="5"/>
  <c r="EL28" i="5"/>
  <c r="DT22" i="5"/>
  <c r="DS22" i="5"/>
  <c r="FF23" i="5"/>
  <c r="FG43" i="5"/>
  <c r="FH43" i="5"/>
  <c r="EN36" i="5"/>
  <c r="EM36" i="5"/>
  <c r="CO35" i="5"/>
  <c r="CP35" i="5" s="1"/>
  <c r="EE7" i="5"/>
  <c r="DR42" i="5"/>
  <c r="DT15" i="5"/>
  <c r="DS15" i="5"/>
  <c r="EW41" i="5"/>
  <c r="DI41" i="5"/>
  <c r="CY8" i="5"/>
  <c r="CZ8" i="5" s="1"/>
  <c r="BP32" i="5"/>
  <c r="BQ32" i="5" s="1"/>
  <c r="CD23" i="5"/>
  <c r="CE23" i="5" s="1"/>
  <c r="EE37" i="5"/>
  <c r="ED37" i="5"/>
  <c r="BZ40" i="5"/>
  <c r="CA40" i="5" s="1"/>
  <c r="CO29" i="5"/>
  <c r="CP29" i="5" s="1"/>
  <c r="DT39" i="5"/>
  <c r="DS39" i="5"/>
  <c r="DK20" i="5"/>
  <c r="EE13" i="5"/>
  <c r="ED13" i="5"/>
  <c r="EN38" i="5"/>
  <c r="EM38" i="5"/>
  <c r="DT34" i="5"/>
  <c r="DS34" i="5"/>
  <c r="CM32" i="5"/>
  <c r="CN32" i="5" s="1"/>
  <c r="DS21" i="5"/>
  <c r="DT21" i="5"/>
  <c r="DK18" i="5"/>
  <c r="DJ18" i="5"/>
  <c r="BP30" i="5"/>
  <c r="BQ30" i="5" s="1"/>
  <c r="CD35" i="5"/>
  <c r="CE35" i="5" s="1"/>
  <c r="DT17" i="5"/>
  <c r="DS17" i="5"/>
  <c r="EN24" i="5"/>
  <c r="EM24" i="5"/>
  <c r="EC19" i="5"/>
  <c r="CO8" i="5"/>
  <c r="CP8" i="5" s="1"/>
  <c r="EL32" i="5"/>
  <c r="FH26" i="5"/>
  <c r="FG26" i="5"/>
  <c r="EN10" i="5"/>
  <c r="EM10" i="5"/>
  <c r="CM24" i="5"/>
  <c r="CN24" i="5" s="1"/>
  <c r="DJ19" i="5"/>
  <c r="DK19" i="5"/>
  <c r="EY33" i="5"/>
  <c r="EX33" i="5"/>
  <c r="CY38" i="5"/>
  <c r="CZ38" i="5" s="1"/>
  <c r="DS38" i="5"/>
  <c r="DT38" i="5"/>
  <c r="FH30" i="5"/>
  <c r="FG30" i="5"/>
  <c r="DT13" i="5"/>
  <c r="EW24" i="5"/>
  <c r="FG35" i="5"/>
  <c r="FH35" i="5"/>
  <c r="CY15" i="5"/>
  <c r="CZ15" i="5" s="1"/>
  <c r="EE25" i="5"/>
  <c r="ED25" i="5"/>
  <c r="BZ37" i="5"/>
  <c r="CA37" i="5" s="1"/>
  <c r="BZ30" i="5"/>
  <c r="CA30" i="5" s="1"/>
  <c r="DR23" i="5"/>
  <c r="EC38" i="5"/>
  <c r="DT30" i="5"/>
  <c r="DS30" i="5"/>
  <c r="DK26" i="5"/>
  <c r="DJ26" i="5"/>
  <c r="CY36" i="5"/>
  <c r="CZ36" i="5" s="1"/>
  <c r="FH18" i="5"/>
  <c r="FG18" i="5"/>
  <c r="CD26" i="5"/>
  <c r="CE26" i="5" s="1"/>
  <c r="CW17" i="5"/>
  <c r="CX17" i="5" s="1"/>
  <c r="FF27" i="5"/>
  <c r="BP35" i="5"/>
  <c r="BQ35" i="5" s="1"/>
  <c r="CW33" i="5"/>
  <c r="CX33" i="5" s="1"/>
  <c r="BZ34" i="5"/>
  <c r="CA34" i="5" s="1"/>
  <c r="DT24" i="5"/>
  <c r="DS24" i="5"/>
  <c r="CD28" i="5"/>
  <c r="CE28" i="5" s="1"/>
  <c r="DK22" i="5"/>
  <c r="DJ22" i="5"/>
  <c r="EE14" i="5"/>
  <c r="ED14" i="5"/>
  <c r="EN14" i="5"/>
  <c r="EM14" i="5"/>
  <c r="CD12" i="5"/>
  <c r="CE12" i="5" s="1"/>
  <c r="CO22" i="5"/>
  <c r="CP22" i="5" s="1"/>
  <c r="BP9" i="5"/>
  <c r="BQ9" i="5" s="1"/>
  <c r="FG37" i="5"/>
  <c r="FH37" i="5"/>
  <c r="ED41" i="5"/>
  <c r="EE41" i="5"/>
  <c r="EE29" i="5"/>
  <c r="DK43" i="5"/>
  <c r="DJ43" i="5"/>
  <c r="BP41" i="5"/>
  <c r="BQ41" i="5" s="1"/>
  <c r="FH9" i="5"/>
  <c r="FG9" i="5"/>
  <c r="DR32" i="5"/>
  <c r="CD25" i="5"/>
  <c r="CE25" i="5" s="1"/>
  <c r="CM41" i="5"/>
  <c r="CN41" i="5" s="1"/>
  <c r="ED22" i="5"/>
  <c r="EE22" i="5"/>
  <c r="EL23" i="5"/>
  <c r="CD19" i="5"/>
  <c r="CE19" i="5" s="1"/>
  <c r="DI37" i="5"/>
  <c r="DK32" i="5"/>
  <c r="DJ32" i="5"/>
  <c r="EW37" i="5"/>
  <c r="DK17" i="5"/>
  <c r="BP16" i="5"/>
  <c r="BQ16" i="5" s="1"/>
  <c r="EL39" i="5"/>
  <c r="EW31" i="5"/>
  <c r="BZ42" i="5"/>
  <c r="CA42" i="5" s="1"/>
  <c r="AS6" i="5"/>
  <c r="BO6" i="5" s="1"/>
  <c r="EY37" i="5"/>
  <c r="DS33" i="5"/>
  <c r="DT33" i="5"/>
  <c r="EN35" i="5"/>
  <c r="EM35" i="5"/>
  <c r="EN17" i="5"/>
  <c r="EM17" i="5"/>
  <c r="DT27" i="5"/>
  <c r="DS42" i="5"/>
  <c r="DT42" i="5"/>
  <c r="DK36" i="5"/>
  <c r="DJ36" i="5"/>
  <c r="CD21" i="5"/>
  <c r="CE21" i="5" s="1"/>
  <c r="CY30" i="5"/>
  <c r="CZ30" i="5" s="1"/>
  <c r="BC5" i="5"/>
  <c r="BY4" i="5"/>
  <c r="DJ29" i="5"/>
  <c r="DK29" i="5"/>
  <c r="EW34" i="5"/>
  <c r="EN9" i="5"/>
  <c r="EM9" i="5"/>
  <c r="EE34" i="5"/>
  <c r="ED34" i="5"/>
  <c r="BZ39" i="5"/>
  <c r="CA39" i="5" s="1"/>
  <c r="EN37" i="5"/>
  <c r="EM37" i="5"/>
  <c r="ED18" i="5"/>
  <c r="EE18" i="5"/>
  <c r="EY25" i="5"/>
  <c r="EX25" i="5"/>
  <c r="CW34" i="5"/>
  <c r="CX34" i="5" s="1"/>
  <c r="CD20" i="5"/>
  <c r="CE20" i="5" s="1"/>
  <c r="EY34" i="5"/>
  <c r="EX34" i="5"/>
  <c r="EX41" i="5"/>
  <c r="EY41" i="5"/>
  <c r="EY13" i="5"/>
  <c r="EX13" i="5"/>
  <c r="FH23" i="5"/>
  <c r="FG23" i="5"/>
  <c r="DR20" i="5"/>
  <c r="BZ21" i="5"/>
  <c r="CA21" i="5" s="1"/>
  <c r="BP39" i="5"/>
  <c r="BQ39" i="5" s="1"/>
  <c r="CY31" i="5"/>
  <c r="CZ31" i="5" s="1"/>
  <c r="EY38" i="5"/>
  <c r="EX38" i="5"/>
  <c r="EE42" i="5"/>
  <c r="CO18" i="5"/>
  <c r="CP18" i="5" s="1"/>
  <c r="DT28" i="5"/>
  <c r="DS28" i="5"/>
  <c r="CW24" i="5"/>
  <c r="CX24" i="5" s="1"/>
  <c r="EN34" i="5"/>
  <c r="EM34" i="5"/>
  <c r="CM42" i="5"/>
  <c r="CN42" i="5" s="1"/>
  <c r="ED15" i="5"/>
  <c r="CM27" i="5"/>
  <c r="CN27" i="5" s="1"/>
  <c r="EC34" i="5"/>
  <c r="FH15" i="5"/>
  <c r="EE28" i="5"/>
  <c r="ED28" i="5"/>
  <c r="EC22" i="5"/>
  <c r="CD18" i="5"/>
  <c r="CE18" i="5" s="1"/>
  <c r="CO15" i="5"/>
  <c r="CP15" i="5" s="1"/>
  <c r="CM18" i="5"/>
  <c r="CN18" i="5" s="1"/>
  <c r="CY18" i="5"/>
  <c r="CZ18" i="5" s="1"/>
  <c r="FF29" i="5"/>
  <c r="CY41" i="5"/>
  <c r="CZ41" i="5" s="1"/>
  <c r="CO38" i="5"/>
  <c r="CP38" i="5" s="1"/>
  <c r="CO39" i="5"/>
  <c r="CP39" i="5" s="1"/>
  <c r="EW22" i="5"/>
  <c r="FF42" i="5"/>
  <c r="DT23" i="5"/>
  <c r="DS23" i="5"/>
  <c r="EL19" i="5"/>
  <c r="BP37" i="5"/>
  <c r="BQ37" i="5" s="1"/>
  <c r="EC32" i="5"/>
  <c r="DK40" i="5"/>
  <c r="DJ40" i="5"/>
  <c r="FF26" i="5"/>
  <c r="CD39" i="5"/>
  <c r="CE39" i="5" s="1"/>
  <c r="EE31" i="5"/>
  <c r="ED31" i="5"/>
  <c r="DK42" i="5"/>
  <c r="EY27" i="5"/>
  <c r="EX27" i="5"/>
  <c r="FH39" i="5"/>
  <c r="FG39" i="5"/>
  <c r="DK25" i="5"/>
  <c r="DJ25" i="5"/>
  <c r="EE19" i="5"/>
  <c r="ED19" i="5"/>
  <c r="EN7" i="5"/>
  <c r="EM7" i="5"/>
  <c r="DI36" i="5"/>
  <c r="CO17" i="5"/>
  <c r="CP17" i="5" s="1"/>
  <c r="DS43" i="5"/>
  <c r="DT43" i="5"/>
  <c r="DT37" i="5"/>
  <c r="DS37" i="5"/>
  <c r="CD38" i="5"/>
  <c r="CE38" i="5" s="1"/>
  <c r="FH36" i="5"/>
  <c r="FG36" i="5"/>
  <c r="FG21" i="5"/>
  <c r="FH21" i="5"/>
  <c r="DI26" i="5"/>
  <c r="DJ21" i="5"/>
  <c r="DK21" i="5"/>
  <c r="EY26" i="5"/>
  <c r="EX26" i="5"/>
  <c r="DS36" i="5"/>
  <c r="DT36" i="5"/>
  <c r="CY13" i="5"/>
  <c r="CZ13" i="5" s="1"/>
  <c r="CM21" i="5"/>
  <c r="CN21" i="5" s="1"/>
  <c r="EW20" i="5"/>
  <c r="EC24" i="5"/>
  <c r="FH27" i="5"/>
  <c r="FG27" i="5"/>
  <c r="CY26" i="5"/>
  <c r="CZ26" i="5" s="1"/>
  <c r="CO25" i="5"/>
  <c r="CP25" i="5" s="1"/>
  <c r="EY14" i="5"/>
  <c r="BZ25" i="5"/>
  <c r="CA25" i="5" s="1"/>
  <c r="CM8" i="5"/>
  <c r="CN8" i="5" s="1"/>
  <c r="BP43" i="5"/>
  <c r="BQ43" i="5" s="1"/>
  <c r="EX28" i="5"/>
  <c r="EY28" i="5"/>
  <c r="CY23" i="5"/>
  <c r="CZ23" i="5" s="1"/>
  <c r="EW28" i="5"/>
  <c r="CM13" i="5"/>
  <c r="CN13" i="5" s="1"/>
  <c r="EN33" i="5"/>
  <c r="EM33" i="5"/>
  <c r="CO30" i="5"/>
  <c r="CP30" i="5" s="1"/>
  <c r="CM12" i="5"/>
  <c r="CN12" i="5" s="1"/>
  <c r="CD33" i="5"/>
  <c r="CE33" i="5" s="1"/>
  <c r="CM10" i="5"/>
  <c r="CN10" i="5" s="1"/>
  <c r="EY8" i="5"/>
  <c r="CY11" i="5"/>
  <c r="CZ11" i="5" s="1"/>
  <c r="CD15" i="5"/>
  <c r="CE15" i="5" s="1"/>
  <c r="EX17" i="5"/>
  <c r="EY17" i="5"/>
  <c r="EN39" i="5"/>
  <c r="EM39" i="5"/>
  <c r="EM29" i="5"/>
  <c r="EN29" i="5"/>
  <c r="CD9" i="5"/>
  <c r="CE9" i="5" s="1"/>
  <c r="EY39" i="5"/>
  <c r="EX39" i="5"/>
  <c r="EY40" i="5"/>
  <c r="EX40" i="5"/>
  <c r="EN42" i="5"/>
  <c r="EM42" i="5"/>
  <c r="CD16" i="5"/>
  <c r="CE16" i="5" s="1"/>
  <c r="DI27" i="5"/>
  <c r="DR37" i="5"/>
  <c r="CC5" i="5"/>
  <c r="BG6" i="5"/>
  <c r="CC6" i="5" s="1"/>
  <c r="EC40" i="5"/>
  <c r="EN26" i="5"/>
  <c r="EM26" i="5"/>
  <c r="EW13" i="5"/>
  <c r="AX23" i="2"/>
  <c r="BF26" i="2"/>
  <c r="BB8" i="2"/>
  <c r="BG26" i="2"/>
  <c r="BG22" i="2"/>
  <c r="BG27" i="2"/>
  <c r="BH22" i="2"/>
  <c r="BF10" i="2"/>
  <c r="BF22" i="2"/>
  <c r="BF18" i="2"/>
  <c r="BK10" i="2"/>
  <c r="BH14" i="2"/>
  <c r="BJ14" i="2"/>
  <c r="AY37" i="2"/>
  <c r="BK14" i="2"/>
  <c r="BE33" i="2"/>
  <c r="AU15" i="2"/>
  <c r="BC7" i="2"/>
  <c r="BC18" i="2"/>
  <c r="AY34" i="2"/>
  <c r="BK7" i="2"/>
  <c r="BE18" i="2"/>
  <c r="AZ15" i="2"/>
  <c r="BC19" i="2"/>
  <c r="AZ29" i="2"/>
  <c r="BD42" i="2"/>
  <c r="BG8" i="2"/>
  <c r="BB11" i="2"/>
  <c r="BG15" i="2"/>
  <c r="BD19" i="2"/>
  <c r="AS23" i="2"/>
  <c r="AZ30" i="2"/>
  <c r="BE42" i="2"/>
  <c r="BH8" i="2"/>
  <c r="BC11" i="2"/>
  <c r="AR16" i="2"/>
  <c r="BF19" i="2"/>
  <c r="AU23" i="2"/>
  <c r="BF30" i="2"/>
  <c r="AY43" i="2"/>
  <c r="BJ40" i="2"/>
  <c r="AW24" i="2"/>
  <c r="AT21" i="2"/>
  <c r="AZ33" i="2"/>
  <c r="AS55" i="2"/>
  <c r="AY19" i="2"/>
  <c r="AV15" i="2"/>
  <c r="BD8" i="2"/>
  <c r="BG19" i="2"/>
  <c r="BH19" i="2"/>
  <c r="AW23" i="2"/>
  <c r="BF16" i="2"/>
  <c r="BH12" i="2"/>
  <c r="AU24" i="2"/>
  <c r="AV20" i="2"/>
  <c r="AZ9" i="2"/>
  <c r="AS21" i="2"/>
  <c r="BE24" i="2"/>
  <c r="BD13" i="2"/>
  <c r="BI17" i="2"/>
  <c r="AU21" i="2"/>
  <c r="BG24" i="2"/>
  <c r="BA33" i="2"/>
  <c r="BK55" i="2"/>
  <c r="BI22" i="2"/>
  <c r="BC8" i="2"/>
  <c r="BF28" i="2"/>
  <c r="AS16" i="2"/>
  <c r="AZ31" i="2"/>
  <c r="BE16" i="2"/>
  <c r="BB31" i="2"/>
  <c r="BH23" i="2"/>
  <c r="AX24" i="2"/>
  <c r="BA9" i="2"/>
  <c r="AZ7" i="2"/>
  <c r="BE13" i="2"/>
  <c r="BJ17" i="2"/>
  <c r="AV21" i="2"/>
  <c r="BF25" i="2"/>
  <c r="BB33" i="2"/>
  <c r="BK22" i="2"/>
  <c r="AZ12" i="2"/>
  <c r="AR46" i="2"/>
  <c r="AU20" i="2"/>
  <c r="BA32" i="2"/>
  <c r="BJ12" i="2"/>
  <c r="BI47" i="2"/>
  <c r="AZ17" i="2"/>
  <c r="AR13" i="2"/>
  <c r="BA7" i="2"/>
  <c r="AX10" i="2"/>
  <c r="BF14" i="2"/>
  <c r="AU18" i="2"/>
  <c r="BC21" i="2"/>
  <c r="BB26" i="2"/>
  <c r="BC33" i="2"/>
  <c r="BA40" i="2"/>
  <c r="BA19" i="2"/>
  <c r="AR11" i="2"/>
  <c r="AV23" i="2"/>
  <c r="BA12" i="2"/>
  <c r="BK46" i="2"/>
  <c r="BG12" i="2"/>
  <c r="BD31" i="2"/>
  <c r="BG16" i="2"/>
  <c r="BH47" i="2"/>
  <c r="AT9" i="2"/>
  <c r="AY17" i="2"/>
  <c r="AV24" i="2"/>
  <c r="AU9" i="2"/>
  <c r="AV51" i="2"/>
  <c r="BG17" i="2"/>
  <c r="AY33" i="2"/>
  <c r="BH17" i="2"/>
  <c r="BB7" i="2"/>
  <c r="AZ10" i="2"/>
  <c r="BG14" i="2"/>
  <c r="AZ18" i="2"/>
  <c r="BK21" i="2"/>
  <c r="BD26" i="2"/>
  <c r="BD33" i="2"/>
  <c r="BE8" i="2"/>
  <c r="AY10" i="2"/>
  <c r="BB12" i="2"/>
  <c r="BI14" i="2"/>
  <c r="BF24" i="2"/>
  <c r="BF27" i="2"/>
  <c r="BI40" i="2"/>
  <c r="AV7" i="2"/>
  <c r="AV4" i="2" s="1"/>
  <c r="AV5" i="2" s="1"/>
  <c r="AV6" i="2" s="1"/>
  <c r="BI8" i="2"/>
  <c r="BG10" i="2"/>
  <c r="BI12" i="2"/>
  <c r="BA17" i="2"/>
  <c r="AR23" i="2"/>
  <c r="BG42" i="2"/>
  <c r="BJ46" i="2"/>
  <c r="BH7" i="2"/>
  <c r="AS13" i="2"/>
  <c r="BA15" i="2"/>
  <c r="BA18" i="2"/>
  <c r="AZ58" i="2"/>
  <c r="BB57" i="2"/>
  <c r="BD56" i="2"/>
  <c r="BF55" i="2"/>
  <c r="BH54" i="2"/>
  <c r="AY58" i="2"/>
  <c r="BA57" i="2"/>
  <c r="BC56" i="2"/>
  <c r="BE55" i="2"/>
  <c r="AX58" i="2"/>
  <c r="AZ57" i="2"/>
  <c r="BB56" i="2"/>
  <c r="BD55" i="2"/>
  <c r="BF54" i="2"/>
  <c r="BJ58" i="2"/>
  <c r="AR57" i="2"/>
  <c r="AT56" i="2"/>
  <c r="AV55" i="2"/>
  <c r="BC58" i="2"/>
  <c r="BI57" i="2"/>
  <c r="AX55" i="2"/>
  <c r="AU54" i="2"/>
  <c r="BI53" i="2"/>
  <c r="BK52" i="2"/>
  <c r="BB58" i="2"/>
  <c r="BH57" i="2"/>
  <c r="AW55" i="2"/>
  <c r="AT54" i="2"/>
  <c r="BH53" i="2"/>
  <c r="BJ52" i="2"/>
  <c r="BA58" i="2"/>
  <c r="BG57" i="2"/>
  <c r="AU55" i="2"/>
  <c r="AS54" i="2"/>
  <c r="BG53" i="2"/>
  <c r="BD58" i="2"/>
  <c r="BF57" i="2"/>
  <c r="BK56" i="2"/>
  <c r="BG54" i="2"/>
  <c r="AS53" i="2"/>
  <c r="AW52" i="2"/>
  <c r="AS51" i="2"/>
  <c r="AU50" i="2"/>
  <c r="AW49" i="2"/>
  <c r="AY48" i="2"/>
  <c r="BA47" i="2"/>
  <c r="BC46" i="2"/>
  <c r="BE45" i="2"/>
  <c r="AW58" i="2"/>
  <c r="BE57" i="2"/>
  <c r="BJ56" i="2"/>
  <c r="BE54" i="2"/>
  <c r="AR53" i="2"/>
  <c r="AV52" i="2"/>
  <c r="AR51" i="2"/>
  <c r="AT50" i="2"/>
  <c r="AV49" i="2"/>
  <c r="AX48" i="2"/>
  <c r="AZ47" i="2"/>
  <c r="BB46" i="2"/>
  <c r="AV58" i="2"/>
  <c r="BD57" i="2"/>
  <c r="BI56" i="2"/>
  <c r="BD54" i="2"/>
  <c r="AU52" i="2"/>
  <c r="BK51" i="2"/>
  <c r="AS50" i="2"/>
  <c r="AU49" i="2"/>
  <c r="AW48" i="2"/>
  <c r="AY47" i="2"/>
  <c r="AT57" i="2"/>
  <c r="AY56" i="2"/>
  <c r="BG55" i="2"/>
  <c r="AW54" i="2"/>
  <c r="BD53" i="2"/>
  <c r="BH52" i="2"/>
  <c r="BD51" i="2"/>
  <c r="BH56" i="2"/>
  <c r="BI55" i="2"/>
  <c r="BA52" i="2"/>
  <c r="BA51" i="2"/>
  <c r="BI50" i="2"/>
  <c r="BD49" i="2"/>
  <c r="AV48" i="2"/>
  <c r="BI46" i="2"/>
  <c r="AS45" i="2"/>
  <c r="BK44" i="2"/>
  <c r="AS43" i="2"/>
  <c r="AU42" i="2"/>
  <c r="AW41" i="2"/>
  <c r="AY40" i="2"/>
  <c r="BA39" i="2"/>
  <c r="BG56" i="2"/>
  <c r="BH55" i="2"/>
  <c r="AZ52" i="2"/>
  <c r="AZ51" i="2"/>
  <c r="BH50" i="2"/>
  <c r="BC49" i="2"/>
  <c r="AU48" i="2"/>
  <c r="BH46" i="2"/>
  <c r="AR45" i="2"/>
  <c r="BJ44" i="2"/>
  <c r="AR43" i="2"/>
  <c r="AT42" i="2"/>
  <c r="AV41" i="2"/>
  <c r="AX40" i="2"/>
  <c r="AZ39" i="2"/>
  <c r="BK58" i="2"/>
  <c r="BK57" i="2"/>
  <c r="BF56" i="2"/>
  <c r="BC55" i="2"/>
  <c r="BK53" i="2"/>
  <c r="AY52" i="2"/>
  <c r="AY51" i="2"/>
  <c r="BG50" i="2"/>
  <c r="BB49" i="2"/>
  <c r="AT48" i="2"/>
  <c r="BG46" i="2"/>
  <c r="BI44" i="2"/>
  <c r="BK43" i="2"/>
  <c r="AS42" i="2"/>
  <c r="AU41" i="2"/>
  <c r="AW40" i="2"/>
  <c r="AY39" i="2"/>
  <c r="AT58" i="2"/>
  <c r="AU57" i="2"/>
  <c r="AU56" i="2"/>
  <c r="AR55" i="2"/>
  <c r="BB54" i="2"/>
  <c r="AZ53" i="2"/>
  <c r="AZ50" i="2"/>
  <c r="AR49" i="2"/>
  <c r="BJ48" i="2"/>
  <c r="BE47" i="2"/>
  <c r="AX46" i="2"/>
  <c r="BD45" i="2"/>
  <c r="BB44" i="2"/>
  <c r="BD43" i="2"/>
  <c r="BF42" i="2"/>
  <c r="AY54" i="2"/>
  <c r="AX52" i="2"/>
  <c r="AS48" i="2"/>
  <c r="BB47" i="2"/>
  <c r="BF46" i="2"/>
  <c r="AW45" i="2"/>
  <c r="AY44" i="2"/>
  <c r="BF43" i="2"/>
  <c r="BE41" i="2"/>
  <c r="AZ40" i="2"/>
  <c r="AR39" i="2"/>
  <c r="BC38" i="2"/>
  <c r="BE37" i="2"/>
  <c r="BG36" i="2"/>
  <c r="BI35" i="2"/>
  <c r="AX54" i="2"/>
  <c r="AT52" i="2"/>
  <c r="AR48" i="2"/>
  <c r="AX47" i="2"/>
  <c r="BE46" i="2"/>
  <c r="AV45" i="2"/>
  <c r="AX44" i="2"/>
  <c r="BE43" i="2"/>
  <c r="BK42" i="2"/>
  <c r="BD41" i="2"/>
  <c r="AV40" i="2"/>
  <c r="BB38" i="2"/>
  <c r="BD37" i="2"/>
  <c r="BF36" i="2"/>
  <c r="BH35" i="2"/>
  <c r="AV54" i="2"/>
  <c r="AS52" i="2"/>
  <c r="BK50" i="2"/>
  <c r="AW47" i="2"/>
  <c r="BD46" i="2"/>
  <c r="AU45" i="2"/>
  <c r="AW44" i="2"/>
  <c r="BC43" i="2"/>
  <c r="BJ42" i="2"/>
  <c r="BC41" i="2"/>
  <c r="AU40" i="2"/>
  <c r="BA38" i="2"/>
  <c r="BF53" i="2"/>
  <c r="BE51" i="2"/>
  <c r="BA50" i="2"/>
  <c r="BG49" i="2"/>
  <c r="BK48" i="2"/>
  <c r="AT46" i="2"/>
  <c r="BJ45" i="2"/>
  <c r="AV43" i="2"/>
  <c r="BB42" i="2"/>
  <c r="AS41" i="2"/>
  <c r="BK40" i="2"/>
  <c r="BF39" i="2"/>
  <c r="AT38" i="2"/>
  <c r="AV37" i="2"/>
  <c r="AX36" i="2"/>
  <c r="AZ35" i="2"/>
  <c r="BI58" i="2"/>
  <c r="BI54" i="2"/>
  <c r="AW53" i="2"/>
  <c r="BE52" i="2"/>
  <c r="BJ50" i="2"/>
  <c r="BI49" i="2"/>
  <c r="BG48" i="2"/>
  <c r="BG47" i="2"/>
  <c r="BA46" i="2"/>
  <c r="BD44" i="2"/>
  <c r="AX43" i="2"/>
  <c r="AR42" i="2"/>
  <c r="AX41" i="2"/>
  <c r="BD40" i="2"/>
  <c r="BH39" i="2"/>
  <c r="AZ38" i="2"/>
  <c r="BK37" i="2"/>
  <c r="BD36" i="2"/>
  <c r="AX35" i="2"/>
  <c r="AS34" i="2"/>
  <c r="AU33" i="2"/>
  <c r="BH58" i="2"/>
  <c r="BC54" i="2"/>
  <c r="AV53" i="2"/>
  <c r="BD52" i="2"/>
  <c r="BF50" i="2"/>
  <c r="BH49" i="2"/>
  <c r="BF48" i="2"/>
  <c r="BF47" i="2"/>
  <c r="AZ46" i="2"/>
  <c r="BK45" i="2"/>
  <c r="BC44" i="2"/>
  <c r="AW43" i="2"/>
  <c r="AT41" i="2"/>
  <c r="BC40" i="2"/>
  <c r="BG39" i="2"/>
  <c r="AY38" i="2"/>
  <c r="BJ37" i="2"/>
  <c r="BC36" i="2"/>
  <c r="BG58" i="2"/>
  <c r="BA54" i="2"/>
  <c r="AU53" i="2"/>
  <c r="BC52" i="2"/>
  <c r="BE50" i="2"/>
  <c r="BF49" i="2"/>
  <c r="BE48" i="2"/>
  <c r="BD47" i="2"/>
  <c r="AY46" i="2"/>
  <c r="BI45" i="2"/>
  <c r="BA44" i="2"/>
  <c r="AU43" i="2"/>
  <c r="AR41" i="2"/>
  <c r="BB40" i="2"/>
  <c r="BE39" i="2"/>
  <c r="AX38" i="2"/>
  <c r="BI37" i="2"/>
  <c r="BB36" i="2"/>
  <c r="AV35" i="2"/>
  <c r="BK34" i="2"/>
  <c r="AS33" i="2"/>
  <c r="BF58" i="2"/>
  <c r="AZ54" i="2"/>
  <c r="AT53" i="2"/>
  <c r="BB52" i="2"/>
  <c r="BD50" i="2"/>
  <c r="BE49" i="2"/>
  <c r="BD48" i="2"/>
  <c r="BC47" i="2"/>
  <c r="AW46" i="2"/>
  <c r="BH45" i="2"/>
  <c r="AZ44" i="2"/>
  <c r="AT43" i="2"/>
  <c r="AV57" i="2"/>
  <c r="BA56" i="2"/>
  <c r="BF51" i="2"/>
  <c r="AV50" i="2"/>
  <c r="AS49" i="2"/>
  <c r="AZ45" i="2"/>
  <c r="BH42" i="2"/>
  <c r="AU39" i="2"/>
  <c r="AZ37" i="2"/>
  <c r="AT36" i="2"/>
  <c r="AS57" i="2"/>
  <c r="BC53" i="2"/>
  <c r="BC50" i="2"/>
  <c r="AV46" i="2"/>
  <c r="AY45" i="2"/>
  <c r="BC42" i="2"/>
  <c r="BA41" i="2"/>
  <c r="AT40" i="2"/>
  <c r="AV39" i="2"/>
  <c r="BJ38" i="2"/>
  <c r="BG37" i="2"/>
  <c r="AY35" i="2"/>
  <c r="AR34" i="2"/>
  <c r="AW33" i="2"/>
  <c r="BH32" i="2"/>
  <c r="BJ31" i="2"/>
  <c r="AR30" i="2"/>
  <c r="AT29" i="2"/>
  <c r="AV28" i="2"/>
  <c r="AX27" i="2"/>
  <c r="AZ26" i="2"/>
  <c r="BB25" i="2"/>
  <c r="BD24" i="2"/>
  <c r="BB53" i="2"/>
  <c r="BB50" i="2"/>
  <c r="BK47" i="2"/>
  <c r="AU46" i="2"/>
  <c r="AX45" i="2"/>
  <c r="BH44" i="2"/>
  <c r="BA42" i="2"/>
  <c r="AZ41" i="2"/>
  <c r="AS40" i="2"/>
  <c r="AT39" i="2"/>
  <c r="BI38" i="2"/>
  <c r="BF37" i="2"/>
  <c r="AW35" i="2"/>
  <c r="AV33" i="2"/>
  <c r="BG32" i="2"/>
  <c r="BI31" i="2"/>
  <c r="BK30" i="2"/>
  <c r="AS29" i="2"/>
  <c r="AU28" i="2"/>
  <c r="BA53" i="2"/>
  <c r="BI52" i="2"/>
  <c r="AY50" i="2"/>
  <c r="BJ47" i="2"/>
  <c r="AS46" i="2"/>
  <c r="AT45" i="2"/>
  <c r="BG44" i="2"/>
  <c r="AZ42" i="2"/>
  <c r="AY41" i="2"/>
  <c r="AR40" i="2"/>
  <c r="AS39" i="2"/>
  <c r="BH38" i="2"/>
  <c r="BC37" i="2"/>
  <c r="BK36" i="2"/>
  <c r="AU35" i="2"/>
  <c r="AT33" i="2"/>
  <c r="BF32" i="2"/>
  <c r="BH31" i="2"/>
  <c r="BJ30" i="2"/>
  <c r="AR29" i="2"/>
  <c r="AT28" i="2"/>
  <c r="AS56" i="2"/>
  <c r="BG51" i="2"/>
  <c r="BH48" i="2"/>
  <c r="AR47" i="2"/>
  <c r="AR44" i="2"/>
  <c r="BH43" i="2"/>
  <c r="AU38" i="2"/>
  <c r="AT37" i="2"/>
  <c r="AY36" i="2"/>
  <c r="BD34" i="2"/>
  <c r="BH33" i="2"/>
  <c r="AY32" i="2"/>
  <c r="BA31" i="2"/>
  <c r="BC30" i="2"/>
  <c r="BE29" i="2"/>
  <c r="BB55" i="2"/>
  <c r="BK54" i="2"/>
  <c r="AT44" i="2"/>
  <c r="AY42" i="2"/>
  <c r="BG38" i="2"/>
  <c r="AW37" i="2"/>
  <c r="AU36" i="2"/>
  <c r="BD35" i="2"/>
  <c r="BF34" i="2"/>
  <c r="AR33" i="2"/>
  <c r="AR32" i="2"/>
  <c r="AX31" i="2"/>
  <c r="BE30" i="2"/>
  <c r="BK29" i="2"/>
  <c r="BB28" i="2"/>
  <c r="BD27" i="2"/>
  <c r="AV26" i="2"/>
  <c r="BJ25" i="2"/>
  <c r="BB24" i="2"/>
  <c r="BC23" i="2"/>
  <c r="BE22" i="2"/>
  <c r="BG21" i="2"/>
  <c r="BI20" i="2"/>
  <c r="BK19" i="2"/>
  <c r="AS18" i="2"/>
  <c r="AU17" i="2"/>
  <c r="AW16" i="2"/>
  <c r="AY15" i="2"/>
  <c r="BA14" i="2"/>
  <c r="BC13" i="2"/>
  <c r="BE12" i="2"/>
  <c r="BG11" i="2"/>
  <c r="BJ10" i="2"/>
  <c r="AS9" i="2"/>
  <c r="AU8" i="2"/>
  <c r="AY7" i="2"/>
  <c r="BE56" i="2"/>
  <c r="BA55" i="2"/>
  <c r="BJ54" i="2"/>
  <c r="AS44" i="2"/>
  <c r="AX42" i="2"/>
  <c r="BF38" i="2"/>
  <c r="AU37" i="2"/>
  <c r="AS36" i="2"/>
  <c r="BC35" i="2"/>
  <c r="BE34" i="2"/>
  <c r="AW31" i="2"/>
  <c r="BD30" i="2"/>
  <c r="BJ29" i="2"/>
  <c r="BA28" i="2"/>
  <c r="BC27" i="2"/>
  <c r="AU26" i="2"/>
  <c r="BI25" i="2"/>
  <c r="BA24" i="2"/>
  <c r="BB23" i="2"/>
  <c r="BD22" i="2"/>
  <c r="BF21" i="2"/>
  <c r="BH20" i="2"/>
  <c r="BJ19" i="2"/>
  <c r="AR18" i="2"/>
  <c r="AT17" i="2"/>
  <c r="AV16" i="2"/>
  <c r="AX15" i="2"/>
  <c r="AZ14" i="2"/>
  <c r="BB13" i="2"/>
  <c r="BD12" i="2"/>
  <c r="BF11" i="2"/>
  <c r="BI10" i="2"/>
  <c r="AR9" i="2"/>
  <c r="AT8" i="2"/>
  <c r="AX7" i="2"/>
  <c r="AZ56" i="2"/>
  <c r="AZ55" i="2"/>
  <c r="AR54" i="2"/>
  <c r="AW42" i="2"/>
  <c r="BE38" i="2"/>
  <c r="AS37" i="2"/>
  <c r="AR36" i="2"/>
  <c r="BB35" i="2"/>
  <c r="BC34" i="2"/>
  <c r="AV31" i="2"/>
  <c r="BB30" i="2"/>
  <c r="BI29" i="2"/>
  <c r="AZ28" i="2"/>
  <c r="BB27" i="2"/>
  <c r="AT26" i="2"/>
  <c r="BH25" i="2"/>
  <c r="AZ24" i="2"/>
  <c r="BA23" i="2"/>
  <c r="BC22" i="2"/>
  <c r="BE21" i="2"/>
  <c r="BG20" i="2"/>
  <c r="BI19" i="2"/>
  <c r="BK18" i="2"/>
  <c r="AS17" i="2"/>
  <c r="AU16" i="2"/>
  <c r="AW15" i="2"/>
  <c r="AY14" i="2"/>
  <c r="BA13" i="2"/>
  <c r="BC12" i="2"/>
  <c r="BE11" i="2"/>
  <c r="BH10" i="2"/>
  <c r="BK9" i="2"/>
  <c r="AS8" i="2"/>
  <c r="AW7" i="2"/>
  <c r="AW4" i="2" s="1"/>
  <c r="AW5" i="2" s="1"/>
  <c r="AW6" i="2" s="1"/>
  <c r="BJ57" i="2"/>
  <c r="AX56" i="2"/>
  <c r="AY55" i="2"/>
  <c r="AV42" i="2"/>
  <c r="BD38" i="2"/>
  <c r="AR37" i="2"/>
  <c r="BA35" i="2"/>
  <c r="BB34" i="2"/>
  <c r="AU31" i="2"/>
  <c r="BA30" i="2"/>
  <c r="BH29" i="2"/>
  <c r="AY28" i="2"/>
  <c r="BA27" i="2"/>
  <c r="AS26" i="2"/>
  <c r="BG25" i="2"/>
  <c r="AY24" i="2"/>
  <c r="AR58" i="2"/>
  <c r="AX53" i="2"/>
  <c r="BH51" i="2"/>
  <c r="AW50" i="2"/>
  <c r="AY49" i="2"/>
  <c r="AZ48" i="2"/>
  <c r="AS47" i="2"/>
  <c r="BC45" i="2"/>
  <c r="AZ43" i="2"/>
  <c r="AV34" i="2"/>
  <c r="BI33" i="2"/>
  <c r="BD32" i="2"/>
  <c r="AU30" i="2"/>
  <c r="BA29" i="2"/>
  <c r="AT27" i="2"/>
  <c r="BH26" i="2"/>
  <c r="AZ25" i="2"/>
  <c r="AS24" i="2"/>
  <c r="AT23" i="2"/>
  <c r="AV22" i="2"/>
  <c r="AX21" i="2"/>
  <c r="AZ20" i="2"/>
  <c r="BB19" i="2"/>
  <c r="BD18" i="2"/>
  <c r="BF17" i="2"/>
  <c r="BH16" i="2"/>
  <c r="BJ15" i="2"/>
  <c r="AR14" i="2"/>
  <c r="AT13" i="2"/>
  <c r="AV12" i="2"/>
  <c r="AX11" i="2"/>
  <c r="BA10" i="2"/>
  <c r="BD9" i="2"/>
  <c r="BF8" i="2"/>
  <c r="BJ7" i="2"/>
  <c r="AW56" i="2"/>
  <c r="AX49" i="2"/>
  <c r="BB45" i="2"/>
  <c r="BJ43" i="2"/>
  <c r="AW38" i="2"/>
  <c r="BK35" i="2"/>
  <c r="AU34" i="2"/>
  <c r="AW32" i="2"/>
  <c r="AT30" i="2"/>
  <c r="BG29" i="2"/>
  <c r="AX28" i="2"/>
  <c r="AZ27" i="2"/>
  <c r="AY25" i="2"/>
  <c r="AU22" i="2"/>
  <c r="BB21" i="2"/>
  <c r="BK20" i="2"/>
  <c r="AS19" i="2"/>
  <c r="AY18" i="2"/>
  <c r="BE17" i="2"/>
  <c r="AT15" i="2"/>
  <c r="BC14" i="2"/>
  <c r="BI13" i="2"/>
  <c r="AW11" i="2"/>
  <c r="BE10" i="2"/>
  <c r="AX8" i="2"/>
  <c r="AU7" i="2"/>
  <c r="AU4" i="2" s="1"/>
  <c r="AU5" i="2" s="1"/>
  <c r="AU6" i="2" s="1"/>
  <c r="BA43" i="2"/>
  <c r="BE35" i="2"/>
  <c r="AS32" i="2"/>
  <c r="BE31" i="2"/>
  <c r="AU27" i="2"/>
  <c r="BI26" i="2"/>
  <c r="BI23" i="2"/>
  <c r="BD20" i="2"/>
  <c r="AV56" i="2"/>
  <c r="AT49" i="2"/>
  <c r="BI48" i="2"/>
  <c r="BA45" i="2"/>
  <c r="BI43" i="2"/>
  <c r="AV38" i="2"/>
  <c r="BJ35" i="2"/>
  <c r="AT34" i="2"/>
  <c r="AV32" i="2"/>
  <c r="BK31" i="2"/>
  <c r="AS30" i="2"/>
  <c r="BF29" i="2"/>
  <c r="AW28" i="2"/>
  <c r="AY27" i="2"/>
  <c r="AX25" i="2"/>
  <c r="AT22" i="2"/>
  <c r="BA21" i="2"/>
  <c r="BJ20" i="2"/>
  <c r="AR19" i="2"/>
  <c r="AX18" i="2"/>
  <c r="BD17" i="2"/>
  <c r="BK16" i="2"/>
  <c r="AS15" i="2"/>
  <c r="BB14" i="2"/>
  <c r="BH13" i="2"/>
  <c r="AV11" i="2"/>
  <c r="BD10" i="2"/>
  <c r="AW8" i="2"/>
  <c r="AT7" i="2"/>
  <c r="AT4" i="2" s="1"/>
  <c r="AT5" i="2" s="1"/>
  <c r="AT6" i="2" s="1"/>
  <c r="BE58" i="2"/>
  <c r="AR56" i="2"/>
  <c r="BC48" i="2"/>
  <c r="BG43" i="2"/>
  <c r="AS38" i="2"/>
  <c r="BJ36" i="2"/>
  <c r="BG35" i="2"/>
  <c r="AU32" i="2"/>
  <c r="BG31" i="2"/>
  <c r="BD29" i="2"/>
  <c r="AS28" i="2"/>
  <c r="AW27" i="2"/>
  <c r="BK26" i="2"/>
  <c r="AW25" i="2"/>
  <c r="BK24" i="2"/>
  <c r="BK23" i="2"/>
  <c r="AS22" i="2"/>
  <c r="AZ21" i="2"/>
  <c r="BF20" i="2"/>
  <c r="AW18" i="2"/>
  <c r="BC17" i="2"/>
  <c r="BJ16" i="2"/>
  <c r="AR15" i="2"/>
  <c r="AX14" i="2"/>
  <c r="BG13" i="2"/>
  <c r="AU11" i="2"/>
  <c r="BC10" i="2"/>
  <c r="BJ9" i="2"/>
  <c r="AV8" i="2"/>
  <c r="AS7" i="2"/>
  <c r="AS58" i="2"/>
  <c r="BA48" i="2"/>
  <c r="BH36" i="2"/>
  <c r="AU25" i="2"/>
  <c r="BI24" i="2"/>
  <c r="AW21" i="2"/>
  <c r="AU58" i="2"/>
  <c r="BB48" i="2"/>
  <c r="BB43" i="2"/>
  <c r="AR38" i="2"/>
  <c r="BI36" i="2"/>
  <c r="BF35" i="2"/>
  <c r="AT32" i="2"/>
  <c r="BF31" i="2"/>
  <c r="BC29" i="2"/>
  <c r="AR28" i="2"/>
  <c r="AV27" i="2"/>
  <c r="BJ26" i="2"/>
  <c r="AV25" i="2"/>
  <c r="BJ24" i="2"/>
  <c r="BJ23" i="2"/>
  <c r="AR22" i="2"/>
  <c r="AY21" i="2"/>
  <c r="BE20" i="2"/>
  <c r="AV18" i="2"/>
  <c r="BB17" i="2"/>
  <c r="BI16" i="2"/>
  <c r="AW14" i="2"/>
  <c r="BF13" i="2"/>
  <c r="AT11" i="2"/>
  <c r="BB10" i="2"/>
  <c r="BI9" i="2"/>
  <c r="AR8" i="2"/>
  <c r="AR7" i="2"/>
  <c r="BB29" i="2"/>
  <c r="BJ55" i="2"/>
  <c r="BI51" i="2"/>
  <c r="AT47" i="2"/>
  <c r="AV36" i="2"/>
  <c r="BJ33" i="2"/>
  <c r="AY31" i="2"/>
  <c r="AV29" i="2"/>
  <c r="BC26" i="2"/>
  <c r="BC24" i="2"/>
  <c r="BD23" i="2"/>
  <c r="BJ22" i="2"/>
  <c r="AR21" i="2"/>
  <c r="AX20" i="2"/>
  <c r="BE19" i="2"/>
  <c r="AV17" i="2"/>
  <c r="BB16" i="2"/>
  <c r="BH15" i="2"/>
  <c r="AW13" i="2"/>
  <c r="BF12" i="2"/>
  <c r="AU10" i="2"/>
  <c r="BB9" i="2"/>
  <c r="BJ8" i="2"/>
  <c r="BI7" i="2"/>
  <c r="BC57" i="2"/>
  <c r="AT55" i="2"/>
  <c r="BC51" i="2"/>
  <c r="BH37" i="2"/>
  <c r="BG33" i="2"/>
  <c r="AT31" i="2"/>
  <c r="BF52" i="2"/>
  <c r="AV47" i="2"/>
  <c r="BJ41" i="2"/>
  <c r="BH40" i="2"/>
  <c r="BC39" i="2"/>
  <c r="AX32" i="2"/>
  <c r="AY30" i="2"/>
  <c r="BE27" i="2"/>
  <c r="BD25" i="2"/>
  <c r="AT20" i="2"/>
  <c r="AZ19" i="2"/>
  <c r="AX17" i="2"/>
  <c r="AR52" i="2"/>
  <c r="AU47" i="2"/>
  <c r="BG45" i="2"/>
  <c r="BI41" i="2"/>
  <c r="BG40" i="2"/>
  <c r="BB39" i="2"/>
  <c r="AX30" i="2"/>
  <c r="AS27" i="2"/>
  <c r="BC25" i="2"/>
  <c r="BK49" i="2"/>
  <c r="BF45" i="2"/>
  <c r="BH41" i="2"/>
  <c r="BF40" i="2"/>
  <c r="AX39" i="2"/>
  <c r="BK38" i="2"/>
  <c r="BJ34" i="2"/>
  <c r="AW30" i="2"/>
  <c r="AR27" i="2"/>
  <c r="BA25" i="2"/>
  <c r="AR20" i="2"/>
  <c r="AX19" i="2"/>
  <c r="BJ18" i="2"/>
  <c r="BJ49" i="2"/>
  <c r="BI42" i="2"/>
  <c r="BG41" i="2"/>
  <c r="BE40" i="2"/>
  <c r="AW39" i="2"/>
  <c r="BI34" i="2"/>
  <c r="AV30" i="2"/>
  <c r="AT25" i="2"/>
  <c r="AW51" i="2"/>
  <c r="BA37" i="2"/>
  <c r="AS35" i="2"/>
  <c r="AZ34" i="2"/>
  <c r="BF33" i="2"/>
  <c r="BC31" i="2"/>
  <c r="BE26" i="2"/>
  <c r="BH24" i="2"/>
  <c r="AX33" i="2"/>
  <c r="AS31" i="2"/>
  <c r="BA26" i="2"/>
  <c r="AT24" i="2"/>
  <c r="BB22" i="2"/>
  <c r="AW19" i="2"/>
  <c r="AT18" i="2"/>
  <c r="AW17" i="2"/>
  <c r="BD16" i="2"/>
  <c r="BE14" i="2"/>
  <c r="AY12" i="2"/>
  <c r="AW10" i="2"/>
  <c r="BA8" i="2"/>
  <c r="AX22" i="2"/>
  <c r="AY16" i="2"/>
  <c r="AT14" i="2"/>
  <c r="BH34" i="2"/>
  <c r="BE32" i="2"/>
  <c r="BI28" i="2"/>
  <c r="BG34" i="2"/>
  <c r="BC32" i="2"/>
  <c r="BH28" i="2"/>
  <c r="BI15" i="2"/>
  <c r="BJ13" i="2"/>
  <c r="BB37" i="2"/>
  <c r="BB32" i="2"/>
  <c r="BK39" i="2"/>
  <c r="AR31" i="2"/>
  <c r="AY26" i="2"/>
  <c r="AR24" i="2"/>
  <c r="BA22" i="2"/>
  <c r="AV19" i="2"/>
  <c r="AR17" i="2"/>
  <c r="BC16" i="2"/>
  <c r="BD14" i="2"/>
  <c r="AX12" i="2"/>
  <c r="AV10" i="2"/>
  <c r="AZ8" i="2"/>
  <c r="BI11" i="2"/>
  <c r="AR10" i="2"/>
  <c r="BJ51" i="2"/>
  <c r="AV44" i="2"/>
  <c r="BF41" i="2"/>
  <c r="BA36" i="2"/>
  <c r="AW22" i="2"/>
  <c r="AX16" i="2"/>
  <c r="BK15" i="2"/>
  <c r="AS14" i="2"/>
  <c r="AS12" i="2"/>
  <c r="BB51" i="2"/>
  <c r="AU44" i="2"/>
  <c r="AR12" i="2"/>
  <c r="BD11" i="2"/>
  <c r="AX51" i="2"/>
  <c r="BA34" i="2"/>
  <c r="BG28" i="2"/>
  <c r="BJ39" i="2"/>
  <c r="AT35" i="2"/>
  <c r="BK32" i="2"/>
  <c r="AX26" i="2"/>
  <c r="AZ22" i="2"/>
  <c r="BC20" i="2"/>
  <c r="AU19" i="2"/>
  <c r="BA16" i="2"/>
  <c r="AV14" i="2"/>
  <c r="AW12" i="2"/>
  <c r="BK11" i="2"/>
  <c r="AT10" i="2"/>
  <c r="BH9" i="2"/>
  <c r="AY8" i="2"/>
  <c r="AZ36" i="2"/>
  <c r="AW36" i="2"/>
  <c r="BF44" i="2"/>
  <c r="BI39" i="2"/>
  <c r="AR35" i="2"/>
  <c r="BJ32" i="2"/>
  <c r="BK28" i="2"/>
  <c r="AW26" i="2"/>
  <c r="AY22" i="2"/>
  <c r="BB20" i="2"/>
  <c r="AT19" i="2"/>
  <c r="AZ16" i="2"/>
  <c r="AU14" i="2"/>
  <c r="AU12" i="2"/>
  <c r="BJ11" i="2"/>
  <c r="AS10" i="2"/>
  <c r="BG9" i="2"/>
  <c r="BE44" i="2"/>
  <c r="BK41" i="2"/>
  <c r="BD39" i="2"/>
  <c r="BE36" i="2"/>
  <c r="BI32" i="2"/>
  <c r="BJ28" i="2"/>
  <c r="AR26" i="2"/>
  <c r="BA20" i="2"/>
  <c r="AT12" i="2"/>
  <c r="BF9" i="2"/>
  <c r="AY20" i="2"/>
  <c r="BK13" i="2"/>
  <c r="BH11" i="2"/>
  <c r="BE9" i="2"/>
  <c r="BB41" i="2"/>
  <c r="AW20" i="2"/>
  <c r="AT16" i="2"/>
  <c r="BC9" i="2"/>
  <c r="BK25" i="2"/>
  <c r="BJ53" i="2"/>
  <c r="BG52" i="2"/>
  <c r="AU51" i="2"/>
  <c r="AX50" i="2"/>
  <c r="AX37" i="2"/>
  <c r="AX34" i="2"/>
  <c r="AZ32" i="2"/>
  <c r="AY29" i="2"/>
  <c r="BE28" i="2"/>
  <c r="BK27" i="2"/>
  <c r="BE25" i="2"/>
  <c r="BG23" i="2"/>
  <c r="BJ21" i="2"/>
  <c r="AS20" i="2"/>
  <c r="BE15" i="2"/>
  <c r="AZ13" i="2"/>
  <c r="BA11" i="2"/>
  <c r="AY9" i="2"/>
  <c r="BG7" i="2"/>
  <c r="AY57" i="2"/>
  <c r="BE53" i="2"/>
  <c r="AT51" i="2"/>
  <c r="AR50" i="2"/>
  <c r="BA49" i="2"/>
  <c r="AW34" i="2"/>
  <c r="BI30" i="2"/>
  <c r="AX29" i="2"/>
  <c r="BD28" i="2"/>
  <c r="BJ27" i="2"/>
  <c r="AS25" i="2"/>
  <c r="BF23" i="2"/>
  <c r="BI21" i="2"/>
  <c r="BI18" i="2"/>
  <c r="BD15" i="2"/>
  <c r="AY13" i="2"/>
  <c r="AZ11" i="2"/>
  <c r="AX9" i="2"/>
  <c r="BF7" i="2"/>
  <c r="AX57" i="2"/>
  <c r="AY53" i="2"/>
  <c r="AZ49" i="2"/>
  <c r="BH30" i="2"/>
  <c r="AW29" i="2"/>
  <c r="BC28" i="2"/>
  <c r="BI27" i="2"/>
  <c r="AR25" i="2"/>
  <c r="BE23" i="2"/>
  <c r="BH21" i="2"/>
  <c r="BH18" i="2"/>
  <c r="BC15" i="2"/>
  <c r="AX13" i="2"/>
  <c r="AY11" i="2"/>
  <c r="AW9" i="2"/>
  <c r="BE7" i="2"/>
  <c r="BE4" i="2" s="1"/>
  <c r="BE5" i="2" s="1"/>
  <c r="BE6" i="2" s="1"/>
  <c r="AW57" i="2"/>
  <c r="BK33" i="2"/>
  <c r="BG30" i="2"/>
  <c r="AU29" i="2"/>
  <c r="BH27" i="2"/>
  <c r="AZ23" i="2"/>
  <c r="BD21" i="2"/>
  <c r="BG18" i="2"/>
  <c r="BK17" i="2"/>
  <c r="BB15" i="2"/>
  <c r="AV13" i="2"/>
  <c r="BK12" i="2"/>
  <c r="AS11" i="2"/>
  <c r="AV9" i="2"/>
  <c r="BK8" i="2"/>
  <c r="BD7" i="2"/>
  <c r="BD4" i="2" s="1"/>
  <c r="BD5" i="2" s="1"/>
  <c r="BD6" i="2" s="1"/>
  <c r="AU13" i="2"/>
  <c r="BF15" i="2"/>
  <c r="BB18" i="2"/>
  <c r="AY23" i="2"/>
  <c r="GN20" i="8" l="1"/>
  <c r="IF20" i="8"/>
  <c r="GW11" i="8"/>
  <c r="IO11" i="8"/>
  <c r="II29" i="8"/>
  <c r="IJ29" i="8"/>
  <c r="IS39" i="8"/>
  <c r="IR39" i="8"/>
  <c r="II15" i="8"/>
  <c r="IJ15" i="8"/>
  <c r="IS34" i="8"/>
  <c r="IR34" i="8"/>
  <c r="GO32" i="8"/>
  <c r="IG32" i="8"/>
  <c r="IJ32" i="8" s="1"/>
  <c r="IR25" i="8"/>
  <c r="IS25" i="8"/>
  <c r="IS40" i="8"/>
  <c r="IR40" i="8"/>
  <c r="II19" i="8"/>
  <c r="IJ19" i="8"/>
  <c r="IS14" i="8"/>
  <c r="IR14" i="8"/>
  <c r="GW23" i="8"/>
  <c r="IO23" i="8"/>
  <c r="GO13" i="8"/>
  <c r="IG13" i="8"/>
  <c r="II13" i="8" s="1"/>
  <c r="GX9" i="8"/>
  <c r="IP9" i="8"/>
  <c r="IS9" i="8" s="1"/>
  <c r="IS20" i="8"/>
  <c r="IR20" i="8"/>
  <c r="IJ12" i="8"/>
  <c r="II12" i="8"/>
  <c r="IJ27" i="8"/>
  <c r="II27" i="8"/>
  <c r="GO35" i="8"/>
  <c r="IG35" i="8"/>
  <c r="II35" i="8" s="1"/>
  <c r="GO20" i="8"/>
  <c r="IG20" i="8"/>
  <c r="GO31" i="8"/>
  <c r="IG31" i="8"/>
  <c r="II31" i="8" s="1"/>
  <c r="IJ22" i="8"/>
  <c r="II22" i="8"/>
  <c r="IJ10" i="8"/>
  <c r="II10" i="8"/>
  <c r="IR8" i="8"/>
  <c r="IS8" i="8"/>
  <c r="GO30" i="8"/>
  <c r="IG30" i="8"/>
  <c r="IJ30" i="8" s="1"/>
  <c r="II25" i="8"/>
  <c r="IJ25" i="8"/>
  <c r="IR35" i="8"/>
  <c r="IS35" i="8"/>
  <c r="IR32" i="8"/>
  <c r="IS32" i="8"/>
  <c r="II14" i="8"/>
  <c r="IJ14" i="8"/>
  <c r="GW38" i="8"/>
  <c r="IO38" i="8"/>
  <c r="GO26" i="8"/>
  <c r="IG26" i="8"/>
  <c r="IS37" i="8"/>
  <c r="IR37" i="8"/>
  <c r="IR18" i="8"/>
  <c r="IS18" i="8"/>
  <c r="GX17" i="8"/>
  <c r="IP17" i="8"/>
  <c r="IS17" i="8" s="1"/>
  <c r="IS10" i="8"/>
  <c r="IR10" i="8"/>
  <c r="GO33" i="8"/>
  <c r="IG33" i="8"/>
  <c r="IJ33" i="8" s="1"/>
  <c r="II36" i="8"/>
  <c r="IJ36" i="8"/>
  <c r="GX12" i="8"/>
  <c r="IP12" i="8"/>
  <c r="IR12" i="8" s="1"/>
  <c r="IS42" i="8"/>
  <c r="IR42" i="8"/>
  <c r="GO40" i="8"/>
  <c r="IG40" i="8"/>
  <c r="IJ40" i="8" s="1"/>
  <c r="IJ21" i="8"/>
  <c r="II21" i="8"/>
  <c r="GN23" i="8"/>
  <c r="IF23" i="8"/>
  <c r="GX24" i="8"/>
  <c r="IP24" i="8"/>
  <c r="IS24" i="8" s="1"/>
  <c r="IJ17" i="8"/>
  <c r="II17" i="8"/>
  <c r="GX19" i="8"/>
  <c r="IP19" i="8"/>
  <c r="IS19" i="8" s="1"/>
  <c r="IJ28" i="8"/>
  <c r="II28" i="8"/>
  <c r="FV11" i="8"/>
  <c r="IG11" i="8"/>
  <c r="GX36" i="8"/>
  <c r="IP36" i="8"/>
  <c r="IS36" i="8" s="1"/>
  <c r="II9" i="8"/>
  <c r="IJ9" i="8"/>
  <c r="IS41" i="8"/>
  <c r="IR41" i="8"/>
  <c r="GW15" i="8"/>
  <c r="IO15" i="8"/>
  <c r="II8" i="8"/>
  <c r="IJ8" i="8"/>
  <c r="IJ42" i="8"/>
  <c r="II42" i="8"/>
  <c r="IS26" i="8"/>
  <c r="IR26" i="8"/>
  <c r="IS21" i="8"/>
  <c r="IR21" i="8"/>
  <c r="GW27" i="8"/>
  <c r="IO27" i="8"/>
  <c r="GW31" i="8"/>
  <c r="IO31" i="8"/>
  <c r="II16" i="8"/>
  <c r="IJ16" i="8"/>
  <c r="GX30" i="8"/>
  <c r="IP30" i="8"/>
  <c r="IS30" i="8" s="1"/>
  <c r="GN39" i="8"/>
  <c r="IF39" i="8"/>
  <c r="IJ38" i="8"/>
  <c r="II38" i="8"/>
  <c r="IR28" i="8"/>
  <c r="IS28" i="8"/>
  <c r="IS29" i="8"/>
  <c r="IR29" i="8"/>
  <c r="GO24" i="8"/>
  <c r="IG24" i="8"/>
  <c r="IJ24" i="8" s="1"/>
  <c r="GX33" i="8"/>
  <c r="IP33" i="8"/>
  <c r="IS33" i="8" s="1"/>
  <c r="GN37" i="8"/>
  <c r="IF37" i="8"/>
  <c r="GO39" i="8"/>
  <c r="IG39" i="8"/>
  <c r="GX13" i="8"/>
  <c r="IP13" i="8"/>
  <c r="IS13" i="8" s="1"/>
  <c r="IJ41" i="8"/>
  <c r="II41" i="8"/>
  <c r="IS22" i="8"/>
  <c r="IR22" i="8"/>
  <c r="IJ34" i="8"/>
  <c r="II34" i="8"/>
  <c r="IS16" i="8"/>
  <c r="IR16" i="8"/>
  <c r="GN26" i="8"/>
  <c r="IF26" i="8"/>
  <c r="GN18" i="8"/>
  <c r="IF18" i="8"/>
  <c r="GW31" i="6"/>
  <c r="IG27" i="11"/>
  <c r="IG31" i="14"/>
  <c r="GG31" i="6"/>
  <c r="GW33" i="10"/>
  <c r="GG33" i="10"/>
  <c r="IG65" i="10"/>
  <c r="IG77" i="15"/>
  <c r="II77" i="15" s="1"/>
  <c r="IF28" i="13"/>
  <c r="GX65" i="15"/>
  <c r="GO50" i="11"/>
  <c r="GG15" i="7"/>
  <c r="GW15" i="7"/>
  <c r="IP91" i="15"/>
  <c r="IG77" i="11"/>
  <c r="GG91" i="15"/>
  <c r="IF32" i="6"/>
  <c r="GX43" i="10"/>
  <c r="FV28" i="13"/>
  <c r="GX34" i="8"/>
  <c r="GG34" i="8"/>
  <c r="FV67" i="15"/>
  <c r="GN67" i="15"/>
  <c r="IG26" i="9"/>
  <c r="IF68" i="15"/>
  <c r="GW32" i="10"/>
  <c r="IP11" i="6"/>
  <c r="IG28" i="10"/>
  <c r="GW44" i="7"/>
  <c r="GO80" i="15"/>
  <c r="IG45" i="14"/>
  <c r="GN61" i="15"/>
  <c r="GX46" i="8"/>
  <c r="GG32" i="10"/>
  <c r="IF44" i="11"/>
  <c r="FV44" i="11"/>
  <c r="GG62" i="15"/>
  <c r="IO62" i="15"/>
  <c r="IP77" i="15"/>
  <c r="GX92" i="15"/>
  <c r="GW91" i="15"/>
  <c r="GZ91" i="15" s="1"/>
  <c r="IO91" i="15"/>
  <c r="GX63" i="15"/>
  <c r="IF79" i="15"/>
  <c r="GG76" i="15"/>
  <c r="GW76" i="15"/>
  <c r="FV79" i="15"/>
  <c r="IG85" i="15"/>
  <c r="GN71" i="15"/>
  <c r="IO80" i="15"/>
  <c r="IP72" i="15"/>
  <c r="IF81" i="15"/>
  <c r="IO35" i="7"/>
  <c r="IS35" i="7" s="1"/>
  <c r="GN75" i="15"/>
  <c r="GN77" i="15"/>
  <c r="GQ77" i="15" s="1"/>
  <c r="GG80" i="15"/>
  <c r="IG11" i="14"/>
  <c r="IP49" i="14"/>
  <c r="IG25" i="14"/>
  <c r="FV77" i="15"/>
  <c r="GN87" i="15"/>
  <c r="FV11" i="7"/>
  <c r="GX71" i="15"/>
  <c r="GN28" i="6"/>
  <c r="IG43" i="14"/>
  <c r="II43" i="14" s="1"/>
  <c r="GO72" i="15"/>
  <c r="GQ72" i="15" s="1"/>
  <c r="FV81" i="15"/>
  <c r="FV87" i="15"/>
  <c r="IO20" i="14"/>
  <c r="FV84" i="15"/>
  <c r="IP19" i="14"/>
  <c r="IF43" i="8"/>
  <c r="GN84" i="15"/>
  <c r="GX60" i="15"/>
  <c r="IP61" i="15"/>
  <c r="GX69" i="15"/>
  <c r="IP22" i="14"/>
  <c r="IG14" i="14"/>
  <c r="GW89" i="15"/>
  <c r="GW83" i="15"/>
  <c r="GO60" i="15"/>
  <c r="IP58" i="14"/>
  <c r="IR58" i="14" s="1"/>
  <c r="FV15" i="14"/>
  <c r="IG49" i="14"/>
  <c r="GN15" i="14"/>
  <c r="IO75" i="15"/>
  <c r="FV60" i="15"/>
  <c r="GW32" i="14"/>
  <c r="GO11" i="7"/>
  <c r="GW31" i="14"/>
  <c r="GO67" i="15"/>
  <c r="GX33" i="14"/>
  <c r="IG65" i="15"/>
  <c r="IG67" i="15"/>
  <c r="IJ67" i="15" s="1"/>
  <c r="HP78" i="15"/>
  <c r="GW9" i="14"/>
  <c r="GG83" i="15"/>
  <c r="IP86" i="15"/>
  <c r="IP60" i="14"/>
  <c r="IS60" i="14" s="1"/>
  <c r="GW64" i="15"/>
  <c r="GN62" i="14"/>
  <c r="IG42" i="14"/>
  <c r="HP88" i="15"/>
  <c r="IO70" i="15"/>
  <c r="GG73" i="15"/>
  <c r="IO63" i="14"/>
  <c r="GX83" i="15"/>
  <c r="GX67" i="15"/>
  <c r="FW92" i="15"/>
  <c r="FV82" i="15"/>
  <c r="IF82" i="15"/>
  <c r="II82" i="15" s="1"/>
  <c r="FW75" i="15"/>
  <c r="GN92" i="15"/>
  <c r="IF67" i="14"/>
  <c r="II67" i="14" s="1"/>
  <c r="GW48" i="14"/>
  <c r="GZ48" i="14" s="1"/>
  <c r="GW59" i="15"/>
  <c r="IO73" i="15"/>
  <c r="IO36" i="14"/>
  <c r="HP82" i="15"/>
  <c r="GW87" i="15"/>
  <c r="GX27" i="14"/>
  <c r="GO62" i="15"/>
  <c r="IP42" i="14"/>
  <c r="IO26" i="14"/>
  <c r="IG87" i="15"/>
  <c r="II87" i="15" s="1"/>
  <c r="GX47" i="14"/>
  <c r="FV72" i="15"/>
  <c r="GO62" i="14"/>
  <c r="IF33" i="14"/>
  <c r="GG90" i="15"/>
  <c r="GO82" i="15"/>
  <c r="GQ82" i="15" s="1"/>
  <c r="IF21" i="14"/>
  <c r="GO70" i="15"/>
  <c r="GG47" i="14"/>
  <c r="GW60" i="14"/>
  <c r="GZ60" i="14" s="1"/>
  <c r="IP52" i="14"/>
  <c r="GG87" i="15"/>
  <c r="GG60" i="14"/>
  <c r="GN63" i="15"/>
  <c r="GQ63" i="15" s="1"/>
  <c r="GG75" i="15"/>
  <c r="IG51" i="14"/>
  <c r="GW47" i="14"/>
  <c r="FV67" i="14"/>
  <c r="HP89" i="15"/>
  <c r="GO91" i="15"/>
  <c r="GN91" i="15"/>
  <c r="GX81" i="15"/>
  <c r="IG32" i="14"/>
  <c r="GO67" i="14"/>
  <c r="GQ67" i="14" s="1"/>
  <c r="IO14" i="14"/>
  <c r="IS14" i="14" s="1"/>
  <c r="GW71" i="15"/>
  <c r="GG64" i="15"/>
  <c r="GX62" i="14"/>
  <c r="GX10" i="14"/>
  <c r="IF72" i="15"/>
  <c r="IJ72" i="15" s="1"/>
  <c r="FV60" i="12"/>
  <c r="IP24" i="14"/>
  <c r="IO41" i="14"/>
  <c r="HP74" i="15"/>
  <c r="IG73" i="15"/>
  <c r="IO68" i="15"/>
  <c r="IP82" i="15"/>
  <c r="GN28" i="14"/>
  <c r="HP81" i="15"/>
  <c r="IP20" i="14"/>
  <c r="HP90" i="15"/>
  <c r="GN34" i="14"/>
  <c r="GQ34" i="14" s="1"/>
  <c r="IF60" i="15"/>
  <c r="II60" i="15" s="1"/>
  <c r="GW67" i="15"/>
  <c r="IG34" i="14"/>
  <c r="IJ34" i="14" s="1"/>
  <c r="GO29" i="14"/>
  <c r="IP64" i="14"/>
  <c r="GX66" i="15"/>
  <c r="GG63" i="14"/>
  <c r="IG38" i="14"/>
  <c r="IO47" i="14"/>
  <c r="IS47" i="14" s="1"/>
  <c r="GO87" i="15"/>
  <c r="FV62" i="14"/>
  <c r="IP63" i="14"/>
  <c r="GG11" i="14"/>
  <c r="GN40" i="14"/>
  <c r="GO66" i="15"/>
  <c r="FV91" i="15"/>
  <c r="IO52" i="14"/>
  <c r="GO36" i="14"/>
  <c r="HP62" i="15"/>
  <c r="GN86" i="15"/>
  <c r="GW44" i="14"/>
  <c r="GW56" i="14"/>
  <c r="HP76" i="15"/>
  <c r="IG74" i="15"/>
  <c r="FV86" i="15"/>
  <c r="IO24" i="14"/>
  <c r="IG79" i="15"/>
  <c r="GO64" i="14"/>
  <c r="GQ64" i="14" s="1"/>
  <c r="HP66" i="15"/>
  <c r="GG71" i="15"/>
  <c r="IP75" i="15"/>
  <c r="GO79" i="15"/>
  <c r="GQ79" i="15" s="1"/>
  <c r="HP61" i="15"/>
  <c r="GX57" i="14"/>
  <c r="FW21" i="14"/>
  <c r="FW67" i="14"/>
  <c r="GO53" i="14"/>
  <c r="GG32" i="14"/>
  <c r="IO90" i="15"/>
  <c r="GX35" i="14"/>
  <c r="GW58" i="14"/>
  <c r="GZ58" i="14" s="1"/>
  <c r="HP63" i="15"/>
  <c r="GW85" i="15"/>
  <c r="FV16" i="14"/>
  <c r="GN58" i="14"/>
  <c r="GG58" i="14"/>
  <c r="GN16" i="14"/>
  <c r="HP80" i="15"/>
  <c r="GG31" i="14"/>
  <c r="FW47" i="14"/>
  <c r="FW34" i="14"/>
  <c r="FV47" i="14"/>
  <c r="HP11" i="14"/>
  <c r="GN8" i="14"/>
  <c r="GQ8" i="14" s="1"/>
  <c r="GG14" i="14"/>
  <c r="GG84" i="15"/>
  <c r="GG34" i="14"/>
  <c r="FW84" i="15"/>
  <c r="IO84" i="15"/>
  <c r="FW60" i="15"/>
  <c r="FW91" i="15"/>
  <c r="HP72" i="15"/>
  <c r="GN60" i="15"/>
  <c r="GX75" i="15"/>
  <c r="GZ75" i="15" s="1"/>
  <c r="IO34" i="14"/>
  <c r="IG88" i="15"/>
  <c r="GG52" i="14"/>
  <c r="GG67" i="15"/>
  <c r="HP62" i="14"/>
  <c r="IG83" i="15"/>
  <c r="FW79" i="15"/>
  <c r="HP91" i="15"/>
  <c r="FV51" i="14"/>
  <c r="FV89" i="15"/>
  <c r="FW67" i="15"/>
  <c r="HP85" i="15"/>
  <c r="FV63" i="15"/>
  <c r="GG51" i="14"/>
  <c r="FW23" i="14"/>
  <c r="GG48" i="14"/>
  <c r="IG24" i="14"/>
  <c r="GN51" i="14"/>
  <c r="GQ51" i="14" s="1"/>
  <c r="IG17" i="14"/>
  <c r="FW71" i="15"/>
  <c r="HP20" i="14"/>
  <c r="IF51" i="14"/>
  <c r="GG66" i="14"/>
  <c r="GN26" i="14"/>
  <c r="GG41" i="14"/>
  <c r="HP51" i="14"/>
  <c r="HP73" i="15"/>
  <c r="GN43" i="14"/>
  <c r="GQ43" i="14" s="1"/>
  <c r="IP55" i="14"/>
  <c r="GN23" i="14"/>
  <c r="FV43" i="14"/>
  <c r="IG60" i="14"/>
  <c r="FV40" i="14"/>
  <c r="GG20" i="14"/>
  <c r="HP32" i="14"/>
  <c r="IF89" i="15"/>
  <c r="IG63" i="15"/>
  <c r="IJ63" i="15" s="1"/>
  <c r="FW81" i="15"/>
  <c r="FV21" i="14"/>
  <c r="IP66" i="14"/>
  <c r="GX40" i="14"/>
  <c r="IO51" i="14"/>
  <c r="FV92" i="15"/>
  <c r="IP48" i="14"/>
  <c r="IR48" i="14" s="1"/>
  <c r="IG22" i="14"/>
  <c r="IG8" i="14"/>
  <c r="II8" i="14" s="1"/>
  <c r="GO57" i="14"/>
  <c r="GG22" i="14"/>
  <c r="GX14" i="14"/>
  <c r="GZ14" i="14" s="1"/>
  <c r="HP50" i="14"/>
  <c r="FV56" i="14"/>
  <c r="GG24" i="14"/>
  <c r="IG20" i="14"/>
  <c r="HS65" i="15"/>
  <c r="HN65" i="15"/>
  <c r="HN87" i="15"/>
  <c r="HS87" i="15"/>
  <c r="HP70" i="15"/>
  <c r="IO72" i="15"/>
  <c r="GW72" i="15"/>
  <c r="GG72" i="15"/>
  <c r="FW89" i="15"/>
  <c r="GC72" i="15"/>
  <c r="GU72" i="15" s="1"/>
  <c r="GL72" i="15"/>
  <c r="IG61" i="15"/>
  <c r="II61" i="15" s="1"/>
  <c r="GO61" i="15"/>
  <c r="FU89" i="15"/>
  <c r="GB89" i="15"/>
  <c r="GM89" i="15"/>
  <c r="GM69" i="15"/>
  <c r="GB69" i="15"/>
  <c r="FU69" i="15"/>
  <c r="FV28" i="14"/>
  <c r="FV34" i="14"/>
  <c r="GW15" i="14"/>
  <c r="FV59" i="15"/>
  <c r="GN59" i="15"/>
  <c r="FW59" i="15"/>
  <c r="IF59" i="15"/>
  <c r="HN82" i="15"/>
  <c r="HS82" i="15"/>
  <c r="HS69" i="15"/>
  <c r="HN69" i="15"/>
  <c r="FW83" i="15"/>
  <c r="FV83" i="15"/>
  <c r="IF83" i="15"/>
  <c r="GN83" i="15"/>
  <c r="GL66" i="15"/>
  <c r="GC66" i="15"/>
  <c r="GU66" i="15" s="1"/>
  <c r="FV70" i="15"/>
  <c r="IF70" i="15"/>
  <c r="GN70" i="15"/>
  <c r="FW70" i="15"/>
  <c r="GM92" i="15"/>
  <c r="GB92" i="15"/>
  <c r="FU92" i="15"/>
  <c r="GM64" i="15"/>
  <c r="FU64" i="15"/>
  <c r="GB64" i="15"/>
  <c r="GW79" i="15"/>
  <c r="IO79" i="15"/>
  <c r="GG79" i="15"/>
  <c r="HS74" i="15"/>
  <c r="HN74" i="15"/>
  <c r="HS64" i="15"/>
  <c r="HN64" i="15"/>
  <c r="HP64" i="15"/>
  <c r="IP74" i="15"/>
  <c r="GX74" i="15"/>
  <c r="GO69" i="15"/>
  <c r="IG69" i="15"/>
  <c r="GL60" i="15"/>
  <c r="GC60" i="15"/>
  <c r="GU60" i="15" s="1"/>
  <c r="GX68" i="15"/>
  <c r="GZ68" i="15" s="1"/>
  <c r="IP68" i="15"/>
  <c r="GM90" i="15"/>
  <c r="FU90" i="15"/>
  <c r="GB90" i="15"/>
  <c r="FU88" i="15"/>
  <c r="GB88" i="15"/>
  <c r="GM88" i="15"/>
  <c r="HP68" i="15"/>
  <c r="IP14" i="10"/>
  <c r="FV68" i="10"/>
  <c r="HP61" i="14"/>
  <c r="FV46" i="14"/>
  <c r="IG71" i="15"/>
  <c r="IJ71" i="15" s="1"/>
  <c r="GO71" i="15"/>
  <c r="HS92" i="15"/>
  <c r="HN92" i="15"/>
  <c r="HS83" i="15"/>
  <c r="HN83" i="15"/>
  <c r="IP89" i="15"/>
  <c r="IR89" i="15" s="1"/>
  <c r="GX89" i="15"/>
  <c r="FV64" i="15"/>
  <c r="GN64" i="15"/>
  <c r="IF64" i="15"/>
  <c r="FW64" i="15"/>
  <c r="GL92" i="15"/>
  <c r="GC92" i="15"/>
  <c r="GU92" i="15" s="1"/>
  <c r="GB91" i="15"/>
  <c r="GM91" i="15"/>
  <c r="FU91" i="15"/>
  <c r="GB87" i="15"/>
  <c r="FU87" i="15"/>
  <c r="GM87" i="15"/>
  <c r="GG9" i="14"/>
  <c r="IP70" i="15"/>
  <c r="GX70" i="15"/>
  <c r="GZ70" i="15" s="1"/>
  <c r="HS91" i="15"/>
  <c r="HN91" i="15"/>
  <c r="HS77" i="15"/>
  <c r="HN77" i="15"/>
  <c r="GW78" i="15"/>
  <c r="GG78" i="15"/>
  <c r="IO78" i="15"/>
  <c r="FV76" i="15"/>
  <c r="IF76" i="15"/>
  <c r="FW76" i="15"/>
  <c r="GN76" i="15"/>
  <c r="GL88" i="15"/>
  <c r="GC88" i="15"/>
  <c r="GU88" i="15" s="1"/>
  <c r="GL87" i="15"/>
  <c r="GC87" i="15"/>
  <c r="GU87" i="15" s="1"/>
  <c r="IR83" i="15"/>
  <c r="IS83" i="15"/>
  <c r="GM66" i="15"/>
  <c r="GB66" i="15"/>
  <c r="FU66" i="15"/>
  <c r="GB86" i="15"/>
  <c r="FU86" i="15"/>
  <c r="GM86" i="15"/>
  <c r="IR67" i="15"/>
  <c r="IS67" i="15"/>
  <c r="GG14" i="10"/>
  <c r="GX9" i="14"/>
  <c r="FV69" i="15"/>
  <c r="GN69" i="15"/>
  <c r="IF69" i="15"/>
  <c r="FW69" i="15"/>
  <c r="HN81" i="15"/>
  <c r="HS81" i="15"/>
  <c r="HS85" i="15"/>
  <c r="HN85" i="15"/>
  <c r="GG82" i="15"/>
  <c r="IO82" i="15"/>
  <c r="GW82" i="15"/>
  <c r="GO89" i="15"/>
  <c r="GQ89" i="15" s="1"/>
  <c r="IG89" i="15"/>
  <c r="GC89" i="15"/>
  <c r="GU89" i="15" s="1"/>
  <c r="GL89" i="15"/>
  <c r="GL86" i="15"/>
  <c r="GC86" i="15"/>
  <c r="GU86" i="15" s="1"/>
  <c r="IG76" i="15"/>
  <c r="GO76" i="15"/>
  <c r="GB81" i="15"/>
  <c r="FU81" i="15"/>
  <c r="GM81" i="15"/>
  <c r="GB68" i="15"/>
  <c r="GM68" i="15"/>
  <c r="FU68" i="15"/>
  <c r="HP18" i="14"/>
  <c r="GN37" i="14"/>
  <c r="HS59" i="15"/>
  <c r="HN59" i="15"/>
  <c r="HS67" i="15"/>
  <c r="HN67" i="15"/>
  <c r="GO68" i="15"/>
  <c r="GQ68" i="15" s="1"/>
  <c r="IG68" i="15"/>
  <c r="GC81" i="15"/>
  <c r="GU81" i="15" s="1"/>
  <c r="GL81" i="15"/>
  <c r="GL61" i="15"/>
  <c r="GC61" i="15"/>
  <c r="GU61" i="15" s="1"/>
  <c r="FU83" i="15"/>
  <c r="GM83" i="15"/>
  <c r="GB83" i="15"/>
  <c r="FU59" i="15"/>
  <c r="GB59" i="15"/>
  <c r="GM59" i="15"/>
  <c r="FW68" i="15"/>
  <c r="IG68" i="10"/>
  <c r="GG13" i="14"/>
  <c r="IG63" i="14"/>
  <c r="GO56" i="14"/>
  <c r="GN46" i="14"/>
  <c r="IO11" i="14"/>
  <c r="IP90" i="15"/>
  <c r="GX90" i="15"/>
  <c r="GZ90" i="15" s="1"/>
  <c r="HP69" i="15"/>
  <c r="HS68" i="15"/>
  <c r="HN68" i="15"/>
  <c r="HS62" i="15"/>
  <c r="HN62" i="15"/>
  <c r="HP92" i="15"/>
  <c r="GC82" i="15"/>
  <c r="GU82" i="15" s="1"/>
  <c r="GL82" i="15"/>
  <c r="GL75" i="15"/>
  <c r="GC75" i="15"/>
  <c r="GU75" i="15" s="1"/>
  <c r="FV65" i="15"/>
  <c r="IF65" i="15"/>
  <c r="GN65" i="15"/>
  <c r="FW65" i="15"/>
  <c r="HP86" i="15"/>
  <c r="GG70" i="15"/>
  <c r="FU61" i="15"/>
  <c r="GM61" i="15"/>
  <c r="GB61" i="15"/>
  <c r="GM75" i="15"/>
  <c r="FU75" i="15"/>
  <c r="GB75" i="15"/>
  <c r="FV68" i="15"/>
  <c r="IO61" i="14"/>
  <c r="HP33" i="14"/>
  <c r="HP35" i="14"/>
  <c r="HP66" i="14"/>
  <c r="HP83" i="15"/>
  <c r="HN90" i="15"/>
  <c r="HS90" i="15"/>
  <c r="HS76" i="15"/>
  <c r="HN76" i="15"/>
  <c r="GC78" i="15"/>
  <c r="GU78" i="15" s="1"/>
  <c r="GL78" i="15"/>
  <c r="GL67" i="15"/>
  <c r="GC67" i="15"/>
  <c r="GU67" i="15" s="1"/>
  <c r="GO75" i="15"/>
  <c r="IG75" i="15"/>
  <c r="II75" i="15" s="1"/>
  <c r="GB63" i="15"/>
  <c r="FU63" i="15"/>
  <c r="GM63" i="15"/>
  <c r="FU70" i="15"/>
  <c r="GB70" i="15"/>
  <c r="GM70" i="15"/>
  <c r="HS84" i="15"/>
  <c r="HN84" i="15"/>
  <c r="HS71" i="15"/>
  <c r="HN71" i="15"/>
  <c r="GO78" i="15"/>
  <c r="IG78" i="15"/>
  <c r="II91" i="15"/>
  <c r="IJ91" i="15"/>
  <c r="GN90" i="15"/>
  <c r="FW90" i="15"/>
  <c r="IF90" i="15"/>
  <c r="FV90" i="15"/>
  <c r="GC77" i="15"/>
  <c r="GU77" i="15" s="1"/>
  <c r="GL77" i="15"/>
  <c r="GC63" i="15"/>
  <c r="GU63" i="15" s="1"/>
  <c r="GL63" i="15"/>
  <c r="GB79" i="15"/>
  <c r="GM79" i="15"/>
  <c r="FU79" i="15"/>
  <c r="FU65" i="15"/>
  <c r="GB65" i="15"/>
  <c r="GM65" i="15"/>
  <c r="FV23" i="14"/>
  <c r="IO66" i="14"/>
  <c r="HN86" i="15"/>
  <c r="HS86" i="15"/>
  <c r="HS66" i="15"/>
  <c r="HN66" i="15"/>
  <c r="IP88" i="15"/>
  <c r="GX88" i="15"/>
  <c r="IO66" i="15"/>
  <c r="GW66" i="15"/>
  <c r="GG66" i="15"/>
  <c r="FV62" i="15"/>
  <c r="GN62" i="15"/>
  <c r="FW62" i="15"/>
  <c r="IF62" i="15"/>
  <c r="GL85" i="15"/>
  <c r="GC85" i="15"/>
  <c r="GU85" i="15" s="1"/>
  <c r="GL69" i="15"/>
  <c r="GC69" i="15"/>
  <c r="GU69" i="15" s="1"/>
  <c r="FV88" i="15"/>
  <c r="FW88" i="15"/>
  <c r="IF88" i="15"/>
  <c r="GN88" i="15"/>
  <c r="FU73" i="15"/>
  <c r="GM73" i="15"/>
  <c r="GB73" i="15"/>
  <c r="FU60" i="15"/>
  <c r="GM60" i="15"/>
  <c r="GB60" i="15"/>
  <c r="GW66" i="14"/>
  <c r="GZ66" i="14" s="1"/>
  <c r="IG64" i="15"/>
  <c r="GO64" i="15"/>
  <c r="HS78" i="15"/>
  <c r="HN78" i="15"/>
  <c r="HS61" i="15"/>
  <c r="HN61" i="15"/>
  <c r="HP59" i="15"/>
  <c r="FV85" i="15"/>
  <c r="FW85" i="15"/>
  <c r="GN85" i="15"/>
  <c r="IF85" i="15"/>
  <c r="GC74" i="15"/>
  <c r="GU74" i="15" s="1"/>
  <c r="GL74" i="15"/>
  <c r="GC84" i="15"/>
  <c r="GU84" i="15" s="1"/>
  <c r="GL84" i="15"/>
  <c r="FW72" i="15"/>
  <c r="GX78" i="15"/>
  <c r="IP78" i="15"/>
  <c r="IO81" i="15"/>
  <c r="GW81" i="15"/>
  <c r="GG81" i="15"/>
  <c r="FU72" i="15"/>
  <c r="GB72" i="15"/>
  <c r="GM72" i="15"/>
  <c r="HP75" i="15"/>
  <c r="IG27" i="14"/>
  <c r="GO92" i="15"/>
  <c r="IG92" i="15"/>
  <c r="II92" i="15" s="1"/>
  <c r="HS60" i="15"/>
  <c r="HN60" i="15"/>
  <c r="GW69" i="15"/>
  <c r="GG69" i="15"/>
  <c r="IO69" i="15"/>
  <c r="GL70" i="15"/>
  <c r="GC70" i="15"/>
  <c r="GU70" i="15" s="1"/>
  <c r="GL71" i="15"/>
  <c r="GC71" i="15"/>
  <c r="GU71" i="15" s="1"/>
  <c r="FW86" i="15"/>
  <c r="FV74" i="15"/>
  <c r="GN74" i="15"/>
  <c r="IF74" i="15"/>
  <c r="FW74" i="15"/>
  <c r="FU77" i="15"/>
  <c r="GB77" i="15"/>
  <c r="GM77" i="15"/>
  <c r="GO40" i="14"/>
  <c r="IO88" i="15"/>
  <c r="GW88" i="15"/>
  <c r="GG88" i="15"/>
  <c r="HS63" i="15"/>
  <c r="HN63" i="15"/>
  <c r="IP59" i="15"/>
  <c r="IR59" i="15" s="1"/>
  <c r="GX59" i="15"/>
  <c r="HP77" i="15"/>
  <c r="FV66" i="15"/>
  <c r="IF66" i="15"/>
  <c r="GN66" i="15"/>
  <c r="FW66" i="15"/>
  <c r="GL91" i="15"/>
  <c r="GC91" i="15"/>
  <c r="GU91" i="15" s="1"/>
  <c r="GC80" i="15"/>
  <c r="GU80" i="15" s="1"/>
  <c r="GL80" i="15"/>
  <c r="GG89" i="15"/>
  <c r="GM85" i="15"/>
  <c r="FU85" i="15"/>
  <c r="GB85" i="15"/>
  <c r="FV71" i="15"/>
  <c r="GG15" i="14"/>
  <c r="GO59" i="15"/>
  <c r="IG59" i="15"/>
  <c r="IP87" i="15"/>
  <c r="IS87" i="15" s="1"/>
  <c r="GX87" i="15"/>
  <c r="HS80" i="15"/>
  <c r="HN80" i="15"/>
  <c r="GW60" i="15"/>
  <c r="GG60" i="15"/>
  <c r="IO60" i="15"/>
  <c r="FV80" i="15"/>
  <c r="IF80" i="15"/>
  <c r="FW80" i="15"/>
  <c r="GN80" i="15"/>
  <c r="GC65" i="15"/>
  <c r="GU65" i="15" s="1"/>
  <c r="GL65" i="15"/>
  <c r="GL73" i="15"/>
  <c r="GC73" i="15"/>
  <c r="GU73" i="15" s="1"/>
  <c r="GW61" i="15"/>
  <c r="IO61" i="15"/>
  <c r="GG61" i="15"/>
  <c r="IO63" i="15"/>
  <c r="GW63" i="15"/>
  <c r="GG63" i="15"/>
  <c r="FU62" i="15"/>
  <c r="GB62" i="15"/>
  <c r="GM62" i="15"/>
  <c r="IG81" i="15"/>
  <c r="GO81" i="15"/>
  <c r="GQ81" i="15" s="1"/>
  <c r="FW61" i="15"/>
  <c r="HP27" i="14"/>
  <c r="HP57" i="14"/>
  <c r="GW74" i="15"/>
  <c r="IO74" i="15"/>
  <c r="GG74" i="15"/>
  <c r="HS73" i="15"/>
  <c r="HN73" i="15"/>
  <c r="IP62" i="15"/>
  <c r="GX62" i="15"/>
  <c r="GZ62" i="15" s="1"/>
  <c r="IS71" i="15"/>
  <c r="IR71" i="15"/>
  <c r="GX80" i="15"/>
  <c r="GZ80" i="15" s="1"/>
  <c r="IP80" i="15"/>
  <c r="GL76" i="15"/>
  <c r="GC76" i="15"/>
  <c r="GU76" i="15" s="1"/>
  <c r="GL64" i="15"/>
  <c r="GC64" i="15"/>
  <c r="GU64" i="15" s="1"/>
  <c r="GO84" i="15"/>
  <c r="IG84" i="15"/>
  <c r="IJ84" i="15" s="1"/>
  <c r="GM80" i="15"/>
  <c r="GB80" i="15"/>
  <c r="FU80" i="15"/>
  <c r="IO13" i="14"/>
  <c r="GN12" i="14"/>
  <c r="GQ12" i="14" s="1"/>
  <c r="GO10" i="14"/>
  <c r="GN56" i="14"/>
  <c r="HN89" i="15"/>
  <c r="HS89" i="15"/>
  <c r="FW87" i="15"/>
  <c r="IP64" i="15"/>
  <c r="IR64" i="15" s="1"/>
  <c r="GX64" i="15"/>
  <c r="HP65" i="15"/>
  <c r="GC62" i="15"/>
  <c r="GU62" i="15" s="1"/>
  <c r="GL62" i="15"/>
  <c r="GC68" i="15"/>
  <c r="GU68" i="15" s="1"/>
  <c r="GL68" i="15"/>
  <c r="FW77" i="15"/>
  <c r="GO86" i="15"/>
  <c r="IG86" i="15"/>
  <c r="IJ86" i="15" s="1"/>
  <c r="FU67" i="15"/>
  <c r="GB67" i="15"/>
  <c r="GM67" i="15"/>
  <c r="FV61" i="15"/>
  <c r="IP76" i="15"/>
  <c r="IS76" i="15" s="1"/>
  <c r="GX76" i="15"/>
  <c r="HP84" i="15"/>
  <c r="HS75" i="15"/>
  <c r="HN75" i="15"/>
  <c r="IO92" i="15"/>
  <c r="GW92" i="15"/>
  <c r="GG92" i="15"/>
  <c r="GX84" i="15"/>
  <c r="GZ84" i="15" s="1"/>
  <c r="IP84" i="15"/>
  <c r="HP87" i="15"/>
  <c r="GG68" i="15"/>
  <c r="FW82" i="15"/>
  <c r="GW65" i="15"/>
  <c r="IO65" i="15"/>
  <c r="GG65" i="15"/>
  <c r="GL79" i="15"/>
  <c r="GC79" i="15"/>
  <c r="GU79" i="15" s="1"/>
  <c r="GL59" i="15"/>
  <c r="GC59" i="15"/>
  <c r="GU59" i="15" s="1"/>
  <c r="GO90" i="15"/>
  <c r="IG90" i="15"/>
  <c r="GB82" i="15"/>
  <c r="GM82" i="15"/>
  <c r="FU82" i="15"/>
  <c r="GB76" i="15"/>
  <c r="FU76" i="15"/>
  <c r="GM76" i="15"/>
  <c r="GG77" i="15"/>
  <c r="IO77" i="15"/>
  <c r="GW77" i="15"/>
  <c r="FV75" i="15"/>
  <c r="IO54" i="14"/>
  <c r="GO65" i="14"/>
  <c r="HP60" i="15"/>
  <c r="HS72" i="15"/>
  <c r="HN72" i="15"/>
  <c r="HS70" i="15"/>
  <c r="HN70" i="15"/>
  <c r="IP85" i="15"/>
  <c r="IR85" i="15" s="1"/>
  <c r="GX85" i="15"/>
  <c r="IO86" i="15"/>
  <c r="GW86" i="15"/>
  <c r="GG86" i="15"/>
  <c r="GL90" i="15"/>
  <c r="GC90" i="15"/>
  <c r="GU90" i="15" s="1"/>
  <c r="HP67" i="15"/>
  <c r="FV78" i="15"/>
  <c r="IF78" i="15"/>
  <c r="FW78" i="15"/>
  <c r="GN78" i="15"/>
  <c r="GB78" i="15"/>
  <c r="GM78" i="15"/>
  <c r="FU78" i="15"/>
  <c r="GM71" i="15"/>
  <c r="FU71" i="15"/>
  <c r="GB71" i="15"/>
  <c r="HP79" i="15"/>
  <c r="IP32" i="14"/>
  <c r="IS32" i="14" s="1"/>
  <c r="HS79" i="15"/>
  <c r="HN79" i="15"/>
  <c r="HS88" i="15"/>
  <c r="HN88" i="15"/>
  <c r="GX73" i="15"/>
  <c r="GZ73" i="15" s="1"/>
  <c r="IP73" i="15"/>
  <c r="HP71" i="15"/>
  <c r="GC83" i="15"/>
  <c r="GU83" i="15" s="1"/>
  <c r="GL83" i="15"/>
  <c r="FV73" i="15"/>
  <c r="FW73" i="15"/>
  <c r="GN73" i="15"/>
  <c r="IF73" i="15"/>
  <c r="IP79" i="15"/>
  <c r="GX79" i="15"/>
  <c r="GB84" i="15"/>
  <c r="GM84" i="15"/>
  <c r="FU84" i="15"/>
  <c r="FU74" i="15"/>
  <c r="GB74" i="15"/>
  <c r="GM74" i="15"/>
  <c r="FW63" i="15"/>
  <c r="GG85" i="15"/>
  <c r="GG59" i="15"/>
  <c r="GG61" i="14"/>
  <c r="HP24" i="14"/>
  <c r="HP25" i="14"/>
  <c r="HP49" i="14"/>
  <c r="FW51" i="14"/>
  <c r="HP52" i="14"/>
  <c r="GW38" i="14"/>
  <c r="HP22" i="14"/>
  <c r="FV12" i="14"/>
  <c r="IF47" i="14"/>
  <c r="IJ47" i="14" s="1"/>
  <c r="FW12" i="14"/>
  <c r="GG38" i="14"/>
  <c r="IP53" i="14"/>
  <c r="FV8" i="14"/>
  <c r="IG12" i="14"/>
  <c r="II12" i="14" s="1"/>
  <c r="GO47" i="14"/>
  <c r="GQ47" i="14" s="1"/>
  <c r="FW58" i="14"/>
  <c r="IF55" i="14"/>
  <c r="GX31" i="14"/>
  <c r="HP10" i="14"/>
  <c r="HP37" i="14"/>
  <c r="IO22" i="14"/>
  <c r="HP19" i="14"/>
  <c r="HP41" i="14"/>
  <c r="GX32" i="14"/>
  <c r="HP54" i="14"/>
  <c r="HP36" i="14"/>
  <c r="HP7" i="14"/>
  <c r="HP55" i="14"/>
  <c r="FV29" i="14"/>
  <c r="FW64" i="14"/>
  <c r="HP23" i="14"/>
  <c r="IF65" i="12"/>
  <c r="GW23" i="14"/>
  <c r="HP8" i="14"/>
  <c r="HP40" i="14"/>
  <c r="IF64" i="14"/>
  <c r="IJ64" i="14" s="1"/>
  <c r="GN29" i="14"/>
  <c r="FV64" i="14"/>
  <c r="HP12" i="14"/>
  <c r="GG23" i="14"/>
  <c r="IO66" i="12"/>
  <c r="IR66" i="12" s="1"/>
  <c r="IP34" i="10"/>
  <c r="IP46" i="14"/>
  <c r="IP29" i="14"/>
  <c r="FV58" i="14"/>
  <c r="IF60" i="12"/>
  <c r="HP43" i="14"/>
  <c r="HP44" i="14"/>
  <c r="HP17" i="14"/>
  <c r="HP21" i="14"/>
  <c r="GX17" i="14"/>
  <c r="HP16" i="14"/>
  <c r="GG19" i="14"/>
  <c r="GW19" i="14"/>
  <c r="IO19" i="14"/>
  <c r="FW36" i="14"/>
  <c r="FV36" i="14"/>
  <c r="GN36" i="14"/>
  <c r="IF36" i="14"/>
  <c r="GG21" i="14"/>
  <c r="IO21" i="14"/>
  <c r="GW21" i="14"/>
  <c r="IF42" i="14"/>
  <c r="GN42" i="14"/>
  <c r="FV42" i="14"/>
  <c r="FW42" i="14"/>
  <c r="GX25" i="14"/>
  <c r="IP25" i="14"/>
  <c r="HP15" i="14"/>
  <c r="IG48" i="14"/>
  <c r="GO48" i="14"/>
  <c r="GX44" i="14"/>
  <c r="IP44" i="14"/>
  <c r="IS44" i="14" s="1"/>
  <c r="GB55" i="14"/>
  <c r="FU55" i="14"/>
  <c r="GM55" i="14"/>
  <c r="GM25" i="14"/>
  <c r="GB25" i="14"/>
  <c r="FU25" i="14"/>
  <c r="GB39" i="14"/>
  <c r="FU39" i="14"/>
  <c r="GM39" i="14"/>
  <c r="HP64" i="14"/>
  <c r="HP34" i="14"/>
  <c r="FV48" i="14"/>
  <c r="IF48" i="14"/>
  <c r="FW48" i="14"/>
  <c r="GN48" i="14"/>
  <c r="HN16" i="14"/>
  <c r="HS16" i="14"/>
  <c r="HN28" i="14"/>
  <c r="HS28" i="14"/>
  <c r="HN39" i="14"/>
  <c r="HS39" i="14"/>
  <c r="GZ63" i="14"/>
  <c r="GL46" i="14"/>
  <c r="GC46" i="14"/>
  <c r="GU46" i="14" s="1"/>
  <c r="GL28" i="14"/>
  <c r="GC28" i="14"/>
  <c r="GU28" i="14" s="1"/>
  <c r="GC52" i="14"/>
  <c r="GU52" i="14" s="1"/>
  <c r="GL52" i="14"/>
  <c r="IF22" i="14"/>
  <c r="GN22" i="14"/>
  <c r="FV22" i="14"/>
  <c r="FW22" i="14"/>
  <c r="IF39" i="14"/>
  <c r="GN39" i="14"/>
  <c r="FW39" i="14"/>
  <c r="FV39" i="14"/>
  <c r="FW61" i="14"/>
  <c r="FV61" i="14"/>
  <c r="IF61" i="14"/>
  <c r="GN61" i="14"/>
  <c r="IF31" i="14"/>
  <c r="GN31" i="14"/>
  <c r="FW31" i="14"/>
  <c r="FV31" i="14"/>
  <c r="GX36" i="14"/>
  <c r="GZ36" i="14" s="1"/>
  <c r="IP36" i="14"/>
  <c r="IP38" i="14"/>
  <c r="IR38" i="14" s="1"/>
  <c r="GX38" i="14"/>
  <c r="GO55" i="14"/>
  <c r="GQ55" i="14" s="1"/>
  <c r="IG55" i="14"/>
  <c r="HP67" i="14"/>
  <c r="GG57" i="14"/>
  <c r="GW57" i="14"/>
  <c r="IO57" i="14"/>
  <c r="GB33" i="14"/>
  <c r="FU33" i="14"/>
  <c r="GM33" i="14"/>
  <c r="GM26" i="14"/>
  <c r="GB26" i="14"/>
  <c r="FU26" i="14"/>
  <c r="FU40" i="14"/>
  <c r="GB40" i="14"/>
  <c r="GM40" i="14"/>
  <c r="IG44" i="14"/>
  <c r="GO44" i="14"/>
  <c r="HP58" i="14"/>
  <c r="HN8" i="14"/>
  <c r="HS8" i="14"/>
  <c r="HN29" i="14"/>
  <c r="HS29" i="14"/>
  <c r="HS40" i="14"/>
  <c r="HN40" i="14"/>
  <c r="GL10" i="14"/>
  <c r="GC10" i="14"/>
  <c r="GU10" i="14" s="1"/>
  <c r="GL30" i="14"/>
  <c r="GC30" i="14"/>
  <c r="GU30" i="14" s="1"/>
  <c r="GC65" i="14"/>
  <c r="GU65" i="14" s="1"/>
  <c r="GL65" i="14"/>
  <c r="GX18" i="14"/>
  <c r="IP18" i="14"/>
  <c r="IP21" i="14"/>
  <c r="GX21" i="14"/>
  <c r="GX54" i="14"/>
  <c r="GZ54" i="14" s="1"/>
  <c r="IP54" i="14"/>
  <c r="IF20" i="14"/>
  <c r="FW20" i="14"/>
  <c r="FV20" i="14"/>
  <c r="GN20" i="14"/>
  <c r="IP45" i="14"/>
  <c r="GX45" i="14"/>
  <c r="IF11" i="14"/>
  <c r="FV11" i="14"/>
  <c r="GN11" i="14"/>
  <c r="FW11" i="14"/>
  <c r="HP30" i="14"/>
  <c r="HP65" i="14"/>
  <c r="GB49" i="14"/>
  <c r="FU49" i="14"/>
  <c r="GM49" i="14"/>
  <c r="GM27" i="14"/>
  <c r="FU27" i="14"/>
  <c r="GB27" i="14"/>
  <c r="FU41" i="14"/>
  <c r="GM41" i="14"/>
  <c r="GB41" i="14"/>
  <c r="HN9" i="14"/>
  <c r="HS9" i="14"/>
  <c r="HS30" i="14"/>
  <c r="HN30" i="14"/>
  <c r="HS41" i="14"/>
  <c r="HN41" i="14"/>
  <c r="HP56" i="14"/>
  <c r="GC61" i="14"/>
  <c r="GU61" i="14" s="1"/>
  <c r="GL61" i="14"/>
  <c r="GC36" i="14"/>
  <c r="GU36" i="14" s="1"/>
  <c r="GL36" i="14"/>
  <c r="GL44" i="14"/>
  <c r="GC44" i="14"/>
  <c r="GU44" i="14" s="1"/>
  <c r="GX56" i="14"/>
  <c r="IP56" i="14"/>
  <c r="IS56" i="14" s="1"/>
  <c r="IG37" i="14"/>
  <c r="II37" i="14" s="1"/>
  <c r="GO37" i="14"/>
  <c r="IF41" i="14"/>
  <c r="GN41" i="14"/>
  <c r="FW41" i="14"/>
  <c r="FV41" i="14"/>
  <c r="IF18" i="14"/>
  <c r="FW18" i="14"/>
  <c r="GN18" i="14"/>
  <c r="FV18" i="14"/>
  <c r="GO33" i="14"/>
  <c r="GQ33" i="14" s="1"/>
  <c r="IG33" i="14"/>
  <c r="FU8" i="14"/>
  <c r="GM8" i="14"/>
  <c r="GB8" i="14"/>
  <c r="FU28" i="14"/>
  <c r="GB28" i="14"/>
  <c r="GM28" i="14"/>
  <c r="GM42" i="14"/>
  <c r="GB42" i="14"/>
  <c r="FU42" i="14"/>
  <c r="FW35" i="14"/>
  <c r="GN35" i="14"/>
  <c r="FV35" i="14"/>
  <c r="IF35" i="14"/>
  <c r="HS20" i="14"/>
  <c r="HN20" i="14"/>
  <c r="HS31" i="14"/>
  <c r="HN31" i="14"/>
  <c r="HN42" i="14"/>
  <c r="HS42" i="14"/>
  <c r="GL20" i="14"/>
  <c r="GC20" i="14"/>
  <c r="GU20" i="14" s="1"/>
  <c r="GL26" i="14"/>
  <c r="GC26" i="14"/>
  <c r="GU26" i="14" s="1"/>
  <c r="GC49" i="14"/>
  <c r="GU49" i="14" s="1"/>
  <c r="GL49" i="14"/>
  <c r="GX39" i="14"/>
  <c r="IP39" i="14"/>
  <c r="FW60" i="14"/>
  <c r="GN60" i="14"/>
  <c r="FV60" i="14"/>
  <c r="IF60" i="14"/>
  <c r="IP41" i="14"/>
  <c r="GX41" i="14"/>
  <c r="GZ41" i="14" s="1"/>
  <c r="GG49" i="14"/>
  <c r="GW49" i="14"/>
  <c r="IO49" i="14"/>
  <c r="GM9" i="14"/>
  <c r="FU9" i="14"/>
  <c r="GB9" i="14"/>
  <c r="FU29" i="14"/>
  <c r="GB29" i="14"/>
  <c r="GM29" i="14"/>
  <c r="GB43" i="14"/>
  <c r="GM43" i="14"/>
  <c r="FU43" i="14"/>
  <c r="HS38" i="14"/>
  <c r="HN38" i="14"/>
  <c r="HS60" i="14"/>
  <c r="HN60" i="14"/>
  <c r="HS43" i="14"/>
  <c r="HN43" i="14"/>
  <c r="GC33" i="14"/>
  <c r="GU33" i="14" s="1"/>
  <c r="GL33" i="14"/>
  <c r="GL7" i="14"/>
  <c r="GC7" i="14"/>
  <c r="GU7" i="14" s="1"/>
  <c r="GL39" i="14"/>
  <c r="GC39" i="14"/>
  <c r="GU39" i="14" s="1"/>
  <c r="GO26" i="14"/>
  <c r="IG26" i="14"/>
  <c r="II26" i="14" s="1"/>
  <c r="GG50" i="14"/>
  <c r="GW50" i="14"/>
  <c r="IO50" i="14"/>
  <c r="IG13" i="14"/>
  <c r="GO13" i="14"/>
  <c r="GZ22" i="14"/>
  <c r="IF25" i="14"/>
  <c r="GN25" i="14"/>
  <c r="FV25" i="14"/>
  <c r="FW25" i="14"/>
  <c r="GB10" i="14"/>
  <c r="FU10" i="14"/>
  <c r="GM10" i="14"/>
  <c r="GB30" i="14"/>
  <c r="GM30" i="14"/>
  <c r="FU30" i="14"/>
  <c r="FU44" i="14"/>
  <c r="GB44" i="14"/>
  <c r="GM44" i="14"/>
  <c r="GG37" i="14"/>
  <c r="GW37" i="14"/>
  <c r="IO37" i="14"/>
  <c r="HS47" i="14"/>
  <c r="HN47" i="14"/>
  <c r="HS48" i="14"/>
  <c r="HN48" i="14"/>
  <c r="HN44" i="14"/>
  <c r="HS44" i="14"/>
  <c r="GL13" i="14"/>
  <c r="GC13" i="14"/>
  <c r="GU13" i="14" s="1"/>
  <c r="GL14" i="14"/>
  <c r="GC14" i="14"/>
  <c r="GU14" i="14" s="1"/>
  <c r="GC66" i="14"/>
  <c r="GU66" i="14" s="1"/>
  <c r="GL66" i="14"/>
  <c r="GG55" i="14"/>
  <c r="GW55" i="14"/>
  <c r="IO55" i="14"/>
  <c r="IP30" i="14"/>
  <c r="GX30" i="14"/>
  <c r="GG8" i="14"/>
  <c r="IO8" i="14"/>
  <c r="GW8" i="14"/>
  <c r="GO59" i="14"/>
  <c r="IG59" i="14"/>
  <c r="GO61" i="14"/>
  <c r="IG61" i="14"/>
  <c r="FU11" i="14"/>
  <c r="GM11" i="14"/>
  <c r="GB11" i="14"/>
  <c r="FU31" i="14"/>
  <c r="GB31" i="14"/>
  <c r="GM31" i="14"/>
  <c r="FU45" i="14"/>
  <c r="GM45" i="14"/>
  <c r="GB45" i="14"/>
  <c r="IG9" i="14"/>
  <c r="GO9" i="14"/>
  <c r="HS21" i="14"/>
  <c r="HN21" i="14"/>
  <c r="HN51" i="14"/>
  <c r="HS51" i="14"/>
  <c r="HN45" i="14"/>
  <c r="HS45" i="14"/>
  <c r="GL15" i="14"/>
  <c r="GC15" i="14"/>
  <c r="GU15" i="14" s="1"/>
  <c r="GL18" i="14"/>
  <c r="GC18" i="14"/>
  <c r="GU18" i="14" s="1"/>
  <c r="GL45" i="14"/>
  <c r="GC45" i="14"/>
  <c r="GU45" i="14" s="1"/>
  <c r="HP39" i="14"/>
  <c r="GO50" i="14"/>
  <c r="IG50" i="14"/>
  <c r="IG23" i="14"/>
  <c r="II23" i="14" s="1"/>
  <c r="GO23" i="14"/>
  <c r="IP8" i="14"/>
  <c r="GX8" i="14"/>
  <c r="GG25" i="14"/>
  <c r="GW25" i="14"/>
  <c r="IO25" i="14"/>
  <c r="FW50" i="14"/>
  <c r="GN50" i="14"/>
  <c r="IF50" i="14"/>
  <c r="FV50" i="14"/>
  <c r="FW49" i="14"/>
  <c r="IF49" i="14"/>
  <c r="FV49" i="14"/>
  <c r="GN49" i="14"/>
  <c r="GG16" i="14"/>
  <c r="GW16" i="14"/>
  <c r="IO16" i="14"/>
  <c r="GM12" i="14"/>
  <c r="GB12" i="14"/>
  <c r="FU12" i="14"/>
  <c r="GB32" i="14"/>
  <c r="GM32" i="14"/>
  <c r="FU32" i="14"/>
  <c r="FU46" i="14"/>
  <c r="GB46" i="14"/>
  <c r="GM46" i="14"/>
  <c r="IF24" i="14"/>
  <c r="GN24" i="14"/>
  <c r="FW24" i="14"/>
  <c r="FV24" i="14"/>
  <c r="HS56" i="14"/>
  <c r="HN56" i="14"/>
  <c r="HS65" i="14"/>
  <c r="HN65" i="14"/>
  <c r="HS46" i="14"/>
  <c r="HN46" i="14"/>
  <c r="FW29" i="14"/>
  <c r="GL25" i="14"/>
  <c r="GC25" i="14"/>
  <c r="GU25" i="14" s="1"/>
  <c r="GC51" i="14"/>
  <c r="GU51" i="14" s="1"/>
  <c r="GL51" i="14"/>
  <c r="GL38" i="14"/>
  <c r="GC38" i="14"/>
  <c r="GU38" i="14" s="1"/>
  <c r="GG59" i="14"/>
  <c r="GW59" i="14"/>
  <c r="IO59" i="14"/>
  <c r="IG21" i="14"/>
  <c r="GO21" i="14"/>
  <c r="GQ21" i="14" s="1"/>
  <c r="GG18" i="14"/>
  <c r="GW18" i="14"/>
  <c r="IO18" i="14"/>
  <c r="FW57" i="14"/>
  <c r="FV57" i="14"/>
  <c r="IF57" i="14"/>
  <c r="GN57" i="14"/>
  <c r="IF19" i="14"/>
  <c r="FW19" i="14"/>
  <c r="GN19" i="14"/>
  <c r="FV19" i="14"/>
  <c r="GX50" i="14"/>
  <c r="IP50" i="14"/>
  <c r="IS31" i="14"/>
  <c r="IR31" i="14"/>
  <c r="GG53" i="14"/>
  <c r="GW53" i="14"/>
  <c r="IO53" i="14"/>
  <c r="IP12" i="14"/>
  <c r="GX12" i="14"/>
  <c r="FW26" i="14"/>
  <c r="FW40" i="14"/>
  <c r="GM13" i="14"/>
  <c r="FU13" i="14"/>
  <c r="GB13" i="14"/>
  <c r="GB66" i="14"/>
  <c r="GM66" i="14"/>
  <c r="FU66" i="14"/>
  <c r="GB60" i="14"/>
  <c r="GM60" i="14"/>
  <c r="FU60" i="14"/>
  <c r="HP47" i="14"/>
  <c r="GO58" i="14"/>
  <c r="IG58" i="14"/>
  <c r="IJ58" i="14" s="1"/>
  <c r="HS58" i="14"/>
  <c r="HN58" i="14"/>
  <c r="HS53" i="14"/>
  <c r="HN53" i="14"/>
  <c r="HS62" i="14"/>
  <c r="HN62" i="14"/>
  <c r="IJ29" i="14"/>
  <c r="II29" i="14"/>
  <c r="GC50" i="14"/>
  <c r="GU50" i="14" s="1"/>
  <c r="GL50" i="14"/>
  <c r="GC37" i="14"/>
  <c r="GU37" i="14" s="1"/>
  <c r="GL37" i="14"/>
  <c r="GC60" i="14"/>
  <c r="GU60" i="14" s="1"/>
  <c r="GL60" i="14"/>
  <c r="GG40" i="14"/>
  <c r="GW40" i="14"/>
  <c r="IO40" i="14"/>
  <c r="FW54" i="14"/>
  <c r="FV54" i="14"/>
  <c r="GN54" i="14"/>
  <c r="IF54" i="14"/>
  <c r="GX65" i="14"/>
  <c r="IP65" i="14"/>
  <c r="IF45" i="14"/>
  <c r="FV45" i="14"/>
  <c r="GN45" i="14"/>
  <c r="FW45" i="14"/>
  <c r="FW66" i="14"/>
  <c r="FV66" i="14"/>
  <c r="GN66" i="14"/>
  <c r="IF66" i="14"/>
  <c r="IF27" i="14"/>
  <c r="GN27" i="14"/>
  <c r="FW27" i="14"/>
  <c r="FV27" i="14"/>
  <c r="IG30" i="14"/>
  <c r="GO30" i="14"/>
  <c r="IG19" i="14"/>
  <c r="GO19" i="14"/>
  <c r="FV26" i="14"/>
  <c r="GB35" i="14"/>
  <c r="FU35" i="14"/>
  <c r="GM35" i="14"/>
  <c r="GB14" i="14"/>
  <c r="FU14" i="14"/>
  <c r="GM14" i="14"/>
  <c r="GB64" i="14"/>
  <c r="FU64" i="14"/>
  <c r="GM64" i="14"/>
  <c r="GB65" i="14"/>
  <c r="GM65" i="14"/>
  <c r="FU65" i="14"/>
  <c r="IG18" i="14"/>
  <c r="GO18" i="14"/>
  <c r="HS10" i="14"/>
  <c r="HN10" i="14"/>
  <c r="HN34" i="14"/>
  <c r="HS34" i="14"/>
  <c r="HN37" i="14"/>
  <c r="HS37" i="14"/>
  <c r="HS67" i="14"/>
  <c r="HN67" i="14"/>
  <c r="IF17" i="14"/>
  <c r="GN17" i="14"/>
  <c r="FW17" i="14"/>
  <c r="FV17" i="14"/>
  <c r="GL23" i="14"/>
  <c r="GC23" i="14"/>
  <c r="GU23" i="14" s="1"/>
  <c r="GL34" i="14"/>
  <c r="GC34" i="14"/>
  <c r="GU34" i="14" s="1"/>
  <c r="GC56" i="14"/>
  <c r="GU56" i="14" s="1"/>
  <c r="GL56" i="14"/>
  <c r="GW39" i="14"/>
  <c r="IO39" i="14"/>
  <c r="GG39" i="14"/>
  <c r="IP26" i="14"/>
  <c r="GX26" i="14"/>
  <c r="GO41" i="14"/>
  <c r="IG41" i="14"/>
  <c r="GX59" i="14"/>
  <c r="IP59" i="14"/>
  <c r="FW63" i="14"/>
  <c r="IF63" i="14"/>
  <c r="GN63" i="14"/>
  <c r="FV63" i="14"/>
  <c r="IF13" i="14"/>
  <c r="GN13" i="14"/>
  <c r="FW13" i="14"/>
  <c r="FV13" i="14"/>
  <c r="GB37" i="14"/>
  <c r="GM37" i="14"/>
  <c r="FU37" i="14"/>
  <c r="GB15" i="14"/>
  <c r="GM15" i="14"/>
  <c r="FU15" i="14"/>
  <c r="GB62" i="14"/>
  <c r="FU62" i="14"/>
  <c r="GM62" i="14"/>
  <c r="FW46" i="14"/>
  <c r="HP28" i="14"/>
  <c r="IO45" i="14"/>
  <c r="GW45" i="14"/>
  <c r="GG45" i="14"/>
  <c r="HS19" i="14"/>
  <c r="HN19" i="14"/>
  <c r="HN32" i="14"/>
  <c r="HS32" i="14"/>
  <c r="HS63" i="14"/>
  <c r="HN63" i="14"/>
  <c r="GL8" i="14"/>
  <c r="GC8" i="14"/>
  <c r="GU8" i="14" s="1"/>
  <c r="GL29" i="14"/>
  <c r="GC29" i="14"/>
  <c r="GU29" i="14" s="1"/>
  <c r="GL41" i="14"/>
  <c r="GC41" i="14"/>
  <c r="GU41" i="14" s="1"/>
  <c r="GG12" i="14"/>
  <c r="IO12" i="14"/>
  <c r="GW12" i="14"/>
  <c r="IG35" i="14"/>
  <c r="GO35" i="14"/>
  <c r="GG29" i="14"/>
  <c r="GW29" i="14"/>
  <c r="IO29" i="14"/>
  <c r="IP16" i="14"/>
  <c r="GX16" i="14"/>
  <c r="IF32" i="14"/>
  <c r="FV32" i="14"/>
  <c r="GN32" i="14"/>
  <c r="FW32" i="14"/>
  <c r="IJ40" i="14"/>
  <c r="II40" i="14"/>
  <c r="GB50" i="14"/>
  <c r="GM50" i="14"/>
  <c r="FU50" i="14"/>
  <c r="GB16" i="14"/>
  <c r="GM16" i="14"/>
  <c r="FU16" i="14"/>
  <c r="GB56" i="14"/>
  <c r="GM56" i="14"/>
  <c r="FU56" i="14"/>
  <c r="FW28" i="14"/>
  <c r="GG64" i="14"/>
  <c r="GW64" i="14"/>
  <c r="IO64" i="14"/>
  <c r="HN13" i="14"/>
  <c r="HS13" i="14"/>
  <c r="HS54" i="14"/>
  <c r="HN54" i="14"/>
  <c r="HS61" i="14"/>
  <c r="HN61" i="14"/>
  <c r="FW16" i="14"/>
  <c r="GL31" i="14"/>
  <c r="GC31" i="14"/>
  <c r="GU31" i="14" s="1"/>
  <c r="GC35" i="14"/>
  <c r="GU35" i="14" s="1"/>
  <c r="GL35" i="14"/>
  <c r="GC53" i="14"/>
  <c r="GU53" i="14" s="1"/>
  <c r="GL53" i="14"/>
  <c r="GG30" i="14"/>
  <c r="IO30" i="14"/>
  <c r="GW30" i="14"/>
  <c r="FW52" i="14"/>
  <c r="FV52" i="14"/>
  <c r="IF52" i="14"/>
  <c r="GN52" i="14"/>
  <c r="FW15" i="14"/>
  <c r="IP37" i="14"/>
  <c r="GX37" i="14"/>
  <c r="GO66" i="14"/>
  <c r="IG66" i="14"/>
  <c r="GM7" i="14"/>
  <c r="GB7" i="14"/>
  <c r="GV7" i="14" s="1"/>
  <c r="GM17" i="14"/>
  <c r="GB17" i="14"/>
  <c r="FU17" i="14"/>
  <c r="GB53" i="14"/>
  <c r="GM53" i="14"/>
  <c r="FU53" i="14"/>
  <c r="FV33" i="14"/>
  <c r="GG67" i="14"/>
  <c r="GW67" i="14"/>
  <c r="IO67" i="14"/>
  <c r="IF10" i="14"/>
  <c r="FW10" i="14"/>
  <c r="FV10" i="14"/>
  <c r="GN10" i="14"/>
  <c r="HP9" i="14"/>
  <c r="HS33" i="14"/>
  <c r="HN33" i="14"/>
  <c r="HS35" i="14"/>
  <c r="HN35" i="14"/>
  <c r="HS66" i="14"/>
  <c r="HN66" i="14"/>
  <c r="GL43" i="14"/>
  <c r="GC43" i="14"/>
  <c r="GU43" i="14" s="1"/>
  <c r="GC63" i="14"/>
  <c r="GU63" i="14" s="1"/>
  <c r="GL63" i="14"/>
  <c r="GC55" i="14"/>
  <c r="GU55" i="14" s="1"/>
  <c r="GL55" i="14"/>
  <c r="IF44" i="14"/>
  <c r="FW44" i="14"/>
  <c r="FV44" i="14"/>
  <c r="GN44" i="14"/>
  <c r="IF30" i="14"/>
  <c r="FV30" i="14"/>
  <c r="FW30" i="14"/>
  <c r="GN30" i="14"/>
  <c r="GG28" i="14"/>
  <c r="GW28" i="14"/>
  <c r="IO28" i="14"/>
  <c r="IO42" i="14"/>
  <c r="GG42" i="14"/>
  <c r="GW42" i="14"/>
  <c r="HP46" i="14"/>
  <c r="GB34" i="14"/>
  <c r="GM34" i="14"/>
  <c r="FU34" i="14"/>
  <c r="FU18" i="14"/>
  <c r="GB18" i="14"/>
  <c r="GM18" i="14"/>
  <c r="GB52" i="14"/>
  <c r="FU52" i="14"/>
  <c r="GM52" i="14"/>
  <c r="FW33" i="14"/>
  <c r="GG65" i="14"/>
  <c r="GW65" i="14"/>
  <c r="IO65" i="14"/>
  <c r="IS9" i="14"/>
  <c r="IR9" i="14"/>
  <c r="HS15" i="14"/>
  <c r="HN15" i="14"/>
  <c r="HS36" i="14"/>
  <c r="HN36" i="14"/>
  <c r="HN50" i="14"/>
  <c r="HS50" i="14"/>
  <c r="GL17" i="14"/>
  <c r="GC17" i="14"/>
  <c r="GU17" i="14" s="1"/>
  <c r="GC58" i="14"/>
  <c r="GU58" i="14" s="1"/>
  <c r="GL58" i="14"/>
  <c r="GC59" i="14"/>
  <c r="GU59" i="14" s="1"/>
  <c r="GL59" i="14"/>
  <c r="GX13" i="14"/>
  <c r="GZ13" i="14" s="1"/>
  <c r="IP13" i="14"/>
  <c r="GW10" i="14"/>
  <c r="GG10" i="14"/>
  <c r="IO10" i="14"/>
  <c r="IG52" i="14"/>
  <c r="GO52" i="14"/>
  <c r="IP11" i="14"/>
  <c r="GX11" i="14"/>
  <c r="GZ11" i="14" s="1"/>
  <c r="FW43" i="14"/>
  <c r="FW65" i="14"/>
  <c r="GN65" i="14"/>
  <c r="FV65" i="14"/>
  <c r="IF65" i="14"/>
  <c r="FW37" i="14"/>
  <c r="GB63" i="14"/>
  <c r="GM63" i="14"/>
  <c r="FU63" i="14"/>
  <c r="GM19" i="14"/>
  <c r="GB19" i="14"/>
  <c r="FU19" i="14"/>
  <c r="GB57" i="14"/>
  <c r="FU57" i="14"/>
  <c r="GM57" i="14"/>
  <c r="HS7" i="14"/>
  <c r="HN7" i="14"/>
  <c r="HS22" i="14"/>
  <c r="HN22" i="14"/>
  <c r="HN55" i="14"/>
  <c r="HS55" i="14"/>
  <c r="GL22" i="14"/>
  <c r="GC22" i="14"/>
  <c r="GU22" i="14" s="1"/>
  <c r="GL32" i="14"/>
  <c r="GC32" i="14"/>
  <c r="GU32" i="14" s="1"/>
  <c r="GC64" i="14"/>
  <c r="GU64" i="14" s="1"/>
  <c r="GL64" i="14"/>
  <c r="GN53" i="14"/>
  <c r="IF53" i="14"/>
  <c r="FW53" i="14"/>
  <c r="FV53" i="14"/>
  <c r="HP13" i="14"/>
  <c r="GG44" i="14"/>
  <c r="GB51" i="14"/>
  <c r="GM51" i="14"/>
  <c r="FU51" i="14"/>
  <c r="FU20" i="14"/>
  <c r="GM20" i="14"/>
  <c r="GB20" i="14"/>
  <c r="GB48" i="14"/>
  <c r="FU48" i="14"/>
  <c r="GM48" i="14"/>
  <c r="GZ24" i="14"/>
  <c r="HP59" i="14"/>
  <c r="FW56" i="14"/>
  <c r="HN14" i="14"/>
  <c r="HS14" i="14"/>
  <c r="HS23" i="14"/>
  <c r="HN23" i="14"/>
  <c r="HN59" i="14"/>
  <c r="HS59" i="14"/>
  <c r="FW8" i="14"/>
  <c r="GL24" i="14"/>
  <c r="GC24" i="14"/>
  <c r="GU24" i="14" s="1"/>
  <c r="GL42" i="14"/>
  <c r="GC42" i="14"/>
  <c r="GU42" i="14" s="1"/>
  <c r="GC57" i="14"/>
  <c r="GU57" i="14" s="1"/>
  <c r="GL57" i="14"/>
  <c r="HP14" i="14"/>
  <c r="HP42" i="14"/>
  <c r="GG43" i="14"/>
  <c r="IO43" i="14"/>
  <c r="GW43" i="14"/>
  <c r="GX28" i="14"/>
  <c r="IP28" i="14"/>
  <c r="HP60" i="14"/>
  <c r="FV37" i="14"/>
  <c r="GB58" i="14"/>
  <c r="GM58" i="14"/>
  <c r="FU58" i="14"/>
  <c r="FU21" i="14"/>
  <c r="GB21" i="14"/>
  <c r="GM21" i="14"/>
  <c r="GB67" i="14"/>
  <c r="FU67" i="14"/>
  <c r="GM67" i="14"/>
  <c r="II62" i="14"/>
  <c r="IJ62" i="14"/>
  <c r="FW59" i="14"/>
  <c r="FV59" i="14"/>
  <c r="GN59" i="14"/>
  <c r="IF59" i="14"/>
  <c r="HN18" i="14"/>
  <c r="HS18" i="14"/>
  <c r="HS24" i="14"/>
  <c r="HN24" i="14"/>
  <c r="HN64" i="14"/>
  <c r="HS64" i="14"/>
  <c r="GL12" i="14"/>
  <c r="GC12" i="14"/>
  <c r="GU12" i="14" s="1"/>
  <c r="GL40" i="14"/>
  <c r="GC40" i="14"/>
  <c r="GU40" i="14" s="1"/>
  <c r="GC62" i="14"/>
  <c r="GU62" i="14" s="1"/>
  <c r="GL62" i="14"/>
  <c r="IG16" i="14"/>
  <c r="IJ16" i="14" s="1"/>
  <c r="GO16" i="14"/>
  <c r="HP45" i="14"/>
  <c r="FV55" i="14"/>
  <c r="HP38" i="14"/>
  <c r="GX61" i="14"/>
  <c r="IP61" i="14"/>
  <c r="HP63" i="14"/>
  <c r="GB59" i="14"/>
  <c r="GM59" i="14"/>
  <c r="FU59" i="14"/>
  <c r="GM22" i="14"/>
  <c r="GB22" i="14"/>
  <c r="FU22" i="14"/>
  <c r="GB47" i="14"/>
  <c r="FU47" i="14"/>
  <c r="GM47" i="14"/>
  <c r="GG54" i="14"/>
  <c r="GO15" i="14"/>
  <c r="IG15" i="14"/>
  <c r="IJ15" i="14" s="1"/>
  <c r="GZ52" i="14"/>
  <c r="IJ56" i="14"/>
  <c r="II56" i="14"/>
  <c r="HN12" i="14"/>
  <c r="HS12" i="14"/>
  <c r="HS25" i="14"/>
  <c r="HN25" i="14"/>
  <c r="HN49" i="14"/>
  <c r="HS49" i="14"/>
  <c r="GL9" i="14"/>
  <c r="GC9" i="14"/>
  <c r="GU9" i="14" s="1"/>
  <c r="GL16" i="14"/>
  <c r="GC16" i="14"/>
  <c r="GU16" i="14" s="1"/>
  <c r="GC67" i="14"/>
  <c r="GU67" i="14" s="1"/>
  <c r="GL67" i="14"/>
  <c r="GX23" i="14"/>
  <c r="IP23" i="14"/>
  <c r="IS23" i="14" s="1"/>
  <c r="GW33" i="14"/>
  <c r="IO33" i="14"/>
  <c r="GG33" i="14"/>
  <c r="IG28" i="14"/>
  <c r="IJ28" i="14" s="1"/>
  <c r="GO28" i="14"/>
  <c r="FW55" i="14"/>
  <c r="GG17" i="14"/>
  <c r="IO17" i="14"/>
  <c r="GW17" i="14"/>
  <c r="IF38" i="14"/>
  <c r="GN38" i="14"/>
  <c r="FW38" i="14"/>
  <c r="FV38" i="14"/>
  <c r="IP15" i="14"/>
  <c r="IR15" i="14" s="1"/>
  <c r="GX15" i="14"/>
  <c r="GW35" i="14"/>
  <c r="IO35" i="14"/>
  <c r="GG35" i="14"/>
  <c r="GG27" i="14"/>
  <c r="IO27" i="14"/>
  <c r="GW27" i="14"/>
  <c r="GB36" i="14"/>
  <c r="FU36" i="14"/>
  <c r="GM36" i="14"/>
  <c r="GM23" i="14"/>
  <c r="GB23" i="14"/>
  <c r="FU23" i="14"/>
  <c r="GB54" i="14"/>
  <c r="FU54" i="14"/>
  <c r="GM54" i="14"/>
  <c r="FW62" i="14"/>
  <c r="IG46" i="14"/>
  <c r="IJ46" i="14" s="1"/>
  <c r="GO46" i="14"/>
  <c r="HP48" i="14"/>
  <c r="GG36" i="14"/>
  <c r="HN17" i="14"/>
  <c r="HS17" i="14"/>
  <c r="HS26" i="14"/>
  <c r="HN26" i="14"/>
  <c r="HS52" i="14"/>
  <c r="HN52" i="14"/>
  <c r="GG56" i="14"/>
  <c r="GL11" i="14"/>
  <c r="GC11" i="14"/>
  <c r="GU11" i="14" s="1"/>
  <c r="GL21" i="14"/>
  <c r="GC21" i="14"/>
  <c r="GU21" i="14" s="1"/>
  <c r="GC47" i="14"/>
  <c r="GU47" i="14" s="1"/>
  <c r="GL47" i="14"/>
  <c r="IO46" i="14"/>
  <c r="GW46" i="14"/>
  <c r="GG46" i="14"/>
  <c r="IF14" i="14"/>
  <c r="FW14" i="14"/>
  <c r="GN14" i="14"/>
  <c r="FV14" i="14"/>
  <c r="IG39" i="14"/>
  <c r="GO39" i="14"/>
  <c r="IP34" i="14"/>
  <c r="GX34" i="14"/>
  <c r="GZ34" i="14" s="1"/>
  <c r="HP31" i="14"/>
  <c r="GX51" i="14"/>
  <c r="GZ51" i="14" s="1"/>
  <c r="IP51" i="14"/>
  <c r="HP53" i="14"/>
  <c r="HP26" i="14"/>
  <c r="GG62" i="14"/>
  <c r="GW62" i="14"/>
  <c r="IO62" i="14"/>
  <c r="GB61" i="14"/>
  <c r="GM61" i="14"/>
  <c r="FU61" i="14"/>
  <c r="GM24" i="14"/>
  <c r="FU24" i="14"/>
  <c r="GB24" i="14"/>
  <c r="GM38" i="14"/>
  <c r="GB38" i="14"/>
  <c r="FU38" i="14"/>
  <c r="GZ20" i="14"/>
  <c r="IG54" i="14"/>
  <c r="GO54" i="14"/>
  <c r="GG26" i="14"/>
  <c r="HP29" i="14"/>
  <c r="HS11" i="14"/>
  <c r="HN11" i="14"/>
  <c r="HS27" i="14"/>
  <c r="HN27" i="14"/>
  <c r="HS57" i="14"/>
  <c r="HN57" i="14"/>
  <c r="IF9" i="14"/>
  <c r="FW9" i="14"/>
  <c r="GN9" i="14"/>
  <c r="FV9" i="14"/>
  <c r="GL19" i="14"/>
  <c r="GC19" i="14"/>
  <c r="GU19" i="14" s="1"/>
  <c r="GL27" i="14"/>
  <c r="GC27" i="14"/>
  <c r="GU27" i="14" s="1"/>
  <c r="GC48" i="14"/>
  <c r="GU48" i="14" s="1"/>
  <c r="GL48" i="14"/>
  <c r="GC54" i="14"/>
  <c r="GU54" i="14" s="1"/>
  <c r="GL54" i="14"/>
  <c r="GO66" i="12"/>
  <c r="GO63" i="12"/>
  <c r="GG63" i="12"/>
  <c r="FV62" i="12"/>
  <c r="IG38" i="6"/>
  <c r="GW30" i="6"/>
  <c r="IO67" i="12"/>
  <c r="GN62" i="12"/>
  <c r="IO63" i="12"/>
  <c r="GO61" i="12"/>
  <c r="GG66" i="12"/>
  <c r="IP77" i="11"/>
  <c r="GX66" i="12"/>
  <c r="GZ66" i="12" s="1"/>
  <c r="GN72" i="11"/>
  <c r="IP63" i="12"/>
  <c r="GO75" i="11"/>
  <c r="GX71" i="11"/>
  <c r="GZ71" i="11" s="1"/>
  <c r="FV72" i="11"/>
  <c r="GW62" i="12"/>
  <c r="IP65" i="12"/>
  <c r="IP60" i="12"/>
  <c r="IF67" i="11"/>
  <c r="GW70" i="11"/>
  <c r="IF77" i="11"/>
  <c r="FV77" i="11"/>
  <c r="FW60" i="12"/>
  <c r="GX63" i="12"/>
  <c r="GZ63" i="12" s="1"/>
  <c r="IO59" i="11"/>
  <c r="IO62" i="11"/>
  <c r="GW74" i="11"/>
  <c r="GG59" i="11"/>
  <c r="GN70" i="11"/>
  <c r="GG74" i="11"/>
  <c r="IP63" i="11"/>
  <c r="IO71" i="11"/>
  <c r="IS71" i="11" s="1"/>
  <c r="HP66" i="12"/>
  <c r="GN64" i="11"/>
  <c r="GQ64" i="11" s="1"/>
  <c r="FV70" i="11"/>
  <c r="GX68" i="11"/>
  <c r="GO71" i="11"/>
  <c r="IP61" i="11"/>
  <c r="GG71" i="11"/>
  <c r="FV62" i="11"/>
  <c r="IF61" i="11"/>
  <c r="HP62" i="12"/>
  <c r="HP67" i="12"/>
  <c r="GW84" i="10"/>
  <c r="GZ84" i="10" s="1"/>
  <c r="GG66" i="11"/>
  <c r="IG65" i="12"/>
  <c r="GO65" i="12"/>
  <c r="GQ65" i="12" s="1"/>
  <c r="GN61" i="12"/>
  <c r="FW61" i="12"/>
  <c r="FV61" i="12"/>
  <c r="IF61" i="12"/>
  <c r="HN59" i="12"/>
  <c r="HS59" i="12"/>
  <c r="HP59" i="12"/>
  <c r="GC67" i="12"/>
  <c r="GU67" i="12" s="1"/>
  <c r="GL67" i="12"/>
  <c r="GN66" i="12"/>
  <c r="FV66" i="12"/>
  <c r="IF66" i="12"/>
  <c r="FW66" i="12"/>
  <c r="GL66" i="12"/>
  <c r="GC66" i="12"/>
  <c r="GU66" i="12" s="1"/>
  <c r="HP63" i="12"/>
  <c r="HP65" i="12"/>
  <c r="GM67" i="12"/>
  <c r="FU67" i="12"/>
  <c r="GB67" i="12"/>
  <c r="GL65" i="12"/>
  <c r="GC65" i="12"/>
  <c r="GU65" i="12" s="1"/>
  <c r="HP61" i="12"/>
  <c r="GM64" i="12"/>
  <c r="FU64" i="12"/>
  <c r="GB64" i="12"/>
  <c r="GC64" i="12"/>
  <c r="GU64" i="12" s="1"/>
  <c r="GL64" i="12"/>
  <c r="IP62" i="12"/>
  <c r="IR62" i="12" s="1"/>
  <c r="GX62" i="12"/>
  <c r="GM66" i="12"/>
  <c r="FU66" i="12"/>
  <c r="GB66" i="12"/>
  <c r="GC63" i="12"/>
  <c r="GU63" i="12" s="1"/>
  <c r="GL63" i="12"/>
  <c r="GW65" i="12"/>
  <c r="IO65" i="12"/>
  <c r="GG65" i="12"/>
  <c r="GM65" i="12"/>
  <c r="FU65" i="12"/>
  <c r="GB65" i="12"/>
  <c r="GL62" i="12"/>
  <c r="GC62" i="12"/>
  <c r="GU62" i="12" s="1"/>
  <c r="GN73" i="11"/>
  <c r="GW64" i="12"/>
  <c r="IO64" i="12"/>
  <c r="GG64" i="12"/>
  <c r="GM63" i="12"/>
  <c r="FU63" i="12"/>
  <c r="GB63" i="12"/>
  <c r="GC61" i="12"/>
  <c r="GU61" i="12" s="1"/>
  <c r="GL61" i="12"/>
  <c r="GG61" i="12"/>
  <c r="GW61" i="12"/>
  <c r="IO61" i="12"/>
  <c r="GM62" i="12"/>
  <c r="FU62" i="12"/>
  <c r="GB62" i="12"/>
  <c r="GC60" i="12"/>
  <c r="GU60" i="12" s="1"/>
  <c r="GL60" i="12"/>
  <c r="GN64" i="12"/>
  <c r="FV64" i="12"/>
  <c r="FW64" i="12"/>
  <c r="IF64" i="12"/>
  <c r="GM61" i="12"/>
  <c r="FU61" i="12"/>
  <c r="GB61" i="12"/>
  <c r="GL59" i="12"/>
  <c r="GC59" i="12"/>
  <c r="GU59" i="12" s="1"/>
  <c r="GX67" i="12"/>
  <c r="GZ67" i="12" s="1"/>
  <c r="IP67" i="12"/>
  <c r="HP60" i="12"/>
  <c r="GW64" i="11"/>
  <c r="GG60" i="12"/>
  <c r="GW60" i="12"/>
  <c r="IO60" i="12"/>
  <c r="IG64" i="12"/>
  <c r="GO64" i="12"/>
  <c r="GM60" i="12"/>
  <c r="FU60" i="12"/>
  <c r="GB60" i="12"/>
  <c r="IG60" i="12"/>
  <c r="GO60" i="12"/>
  <c r="GQ60" i="12" s="1"/>
  <c r="GN67" i="12"/>
  <c r="FV67" i="12"/>
  <c r="IF67" i="12"/>
  <c r="FW67" i="12"/>
  <c r="GM59" i="12"/>
  <c r="FU59" i="12"/>
  <c r="GB59" i="12"/>
  <c r="FW62" i="12"/>
  <c r="GG64" i="11"/>
  <c r="HP64" i="12"/>
  <c r="HN67" i="12"/>
  <c r="HS67" i="12"/>
  <c r="GG62" i="12"/>
  <c r="FW65" i="12"/>
  <c r="IG59" i="12"/>
  <c r="GO59" i="12"/>
  <c r="HN66" i="12"/>
  <c r="HS66" i="12"/>
  <c r="GG59" i="12"/>
  <c r="IO59" i="12"/>
  <c r="GW59" i="12"/>
  <c r="HN65" i="12"/>
  <c r="HS65" i="12"/>
  <c r="GN63" i="12"/>
  <c r="FW63" i="12"/>
  <c r="FV63" i="12"/>
  <c r="IF63" i="12"/>
  <c r="FV65" i="12"/>
  <c r="HN64" i="12"/>
  <c r="HS64" i="12"/>
  <c r="GX74" i="11"/>
  <c r="HN63" i="12"/>
  <c r="HS63" i="12"/>
  <c r="IG62" i="12"/>
  <c r="II62" i="12" s="1"/>
  <c r="GO62" i="12"/>
  <c r="HN62" i="12"/>
  <c r="HS62" i="12"/>
  <c r="GN62" i="11"/>
  <c r="IG67" i="12"/>
  <c r="GO67" i="12"/>
  <c r="GX59" i="12"/>
  <c r="IP59" i="12"/>
  <c r="HN61" i="12"/>
  <c r="HS61" i="12"/>
  <c r="GX61" i="12"/>
  <c r="IP61" i="12"/>
  <c r="GG67" i="12"/>
  <c r="IG64" i="11"/>
  <c r="II64" i="11" s="1"/>
  <c r="GN59" i="12"/>
  <c r="FW59" i="12"/>
  <c r="FV59" i="12"/>
  <c r="IF59" i="12"/>
  <c r="GX64" i="12"/>
  <c r="IP64" i="12"/>
  <c r="HN60" i="12"/>
  <c r="HS60" i="12"/>
  <c r="HP71" i="11"/>
  <c r="FV60" i="11"/>
  <c r="GW75" i="11"/>
  <c r="GO60" i="11"/>
  <c r="GG75" i="11"/>
  <c r="FV61" i="11"/>
  <c r="FV67" i="11"/>
  <c r="FV66" i="11"/>
  <c r="GN60" i="11"/>
  <c r="GN66" i="11"/>
  <c r="IP79" i="10"/>
  <c r="FW77" i="11"/>
  <c r="GG69" i="10"/>
  <c r="GX66" i="11"/>
  <c r="GZ66" i="11" s="1"/>
  <c r="GX70" i="8"/>
  <c r="GX63" i="10"/>
  <c r="IP65" i="11"/>
  <c r="GG67" i="10"/>
  <c r="IG69" i="11"/>
  <c r="GX69" i="11"/>
  <c r="GW69" i="10"/>
  <c r="IO66" i="11"/>
  <c r="FV68" i="11"/>
  <c r="IP66" i="11"/>
  <c r="GO72" i="11"/>
  <c r="IF74" i="11"/>
  <c r="IG72" i="11"/>
  <c r="IJ72" i="11" s="1"/>
  <c r="FV64" i="11"/>
  <c r="FW74" i="11"/>
  <c r="GO70" i="11"/>
  <c r="IG70" i="11"/>
  <c r="II70" i="11" s="1"/>
  <c r="HP61" i="11"/>
  <c r="IG62" i="10"/>
  <c r="GO74" i="10"/>
  <c r="GQ74" i="10" s="1"/>
  <c r="IO62" i="10"/>
  <c r="GO85" i="10"/>
  <c r="FV60" i="10"/>
  <c r="IG62" i="11"/>
  <c r="IJ62" i="11" s="1"/>
  <c r="HP64" i="11"/>
  <c r="GO62" i="11"/>
  <c r="FV71" i="10"/>
  <c r="FW60" i="11"/>
  <c r="FW72" i="11"/>
  <c r="HP72" i="11"/>
  <c r="FW67" i="11"/>
  <c r="HP68" i="11"/>
  <c r="IG67" i="11"/>
  <c r="HP76" i="11"/>
  <c r="GX71" i="10"/>
  <c r="IG71" i="10"/>
  <c r="II71" i="10" s="1"/>
  <c r="GN60" i="10"/>
  <c r="GQ60" i="10" s="1"/>
  <c r="HP65" i="11"/>
  <c r="GG78" i="10"/>
  <c r="IG78" i="10"/>
  <c r="HP73" i="11"/>
  <c r="IG60" i="10"/>
  <c r="II60" i="10" s="1"/>
  <c r="IG76" i="11"/>
  <c r="FW66" i="11"/>
  <c r="FW73" i="11"/>
  <c r="FW62" i="11"/>
  <c r="HP74" i="11"/>
  <c r="IP60" i="11"/>
  <c r="IF68" i="11"/>
  <c r="IP70" i="10"/>
  <c r="FW64" i="11"/>
  <c r="IP76" i="10"/>
  <c r="IR76" i="10" s="1"/>
  <c r="IF67" i="10"/>
  <c r="GX62" i="11"/>
  <c r="GZ62" i="11" s="1"/>
  <c r="IP62" i="11"/>
  <c r="GQ77" i="11"/>
  <c r="HS60" i="11"/>
  <c r="HN60" i="11"/>
  <c r="IS74" i="11"/>
  <c r="IR74" i="11"/>
  <c r="GC61" i="11"/>
  <c r="GU61" i="11" s="1"/>
  <c r="GL61" i="11"/>
  <c r="GM71" i="11"/>
  <c r="GB71" i="11"/>
  <c r="FU71" i="11"/>
  <c r="IG69" i="10"/>
  <c r="GX73" i="11"/>
  <c r="IP73" i="11"/>
  <c r="GG68" i="11"/>
  <c r="IO68" i="11"/>
  <c r="GW68" i="11"/>
  <c r="HS59" i="11"/>
  <c r="HN59" i="11"/>
  <c r="HP75" i="11"/>
  <c r="GL77" i="11"/>
  <c r="GC77" i="11"/>
  <c r="GU77" i="11" s="1"/>
  <c r="GW65" i="11"/>
  <c r="IO65" i="11"/>
  <c r="GG65" i="11"/>
  <c r="GM73" i="11"/>
  <c r="GB73" i="11"/>
  <c r="FU73" i="11"/>
  <c r="HP59" i="11"/>
  <c r="GL72" i="11"/>
  <c r="GC72" i="11"/>
  <c r="GU72" i="11" s="1"/>
  <c r="GX72" i="11"/>
  <c r="IP72" i="11"/>
  <c r="FU61" i="11"/>
  <c r="GB61" i="11"/>
  <c r="GM61" i="11"/>
  <c r="IG65" i="11"/>
  <c r="GO65" i="11"/>
  <c r="HS77" i="11"/>
  <c r="HN77" i="11"/>
  <c r="GL67" i="11"/>
  <c r="GC67" i="11"/>
  <c r="GU67" i="11" s="1"/>
  <c r="GW76" i="11"/>
  <c r="IO76" i="11"/>
  <c r="GG76" i="11"/>
  <c r="FU69" i="11"/>
  <c r="GM69" i="11"/>
  <c r="GB69" i="11"/>
  <c r="IO69" i="11"/>
  <c r="GW69" i="11"/>
  <c r="GG69" i="11"/>
  <c r="GX70" i="11"/>
  <c r="IP70" i="11"/>
  <c r="IS70" i="11" s="1"/>
  <c r="HS71" i="11"/>
  <c r="HN71" i="11"/>
  <c r="GX67" i="11"/>
  <c r="IP67" i="11"/>
  <c r="GC62" i="11"/>
  <c r="GU62" i="11" s="1"/>
  <c r="GL62" i="11"/>
  <c r="GB64" i="11"/>
  <c r="GM64" i="11"/>
  <c r="FU64" i="11"/>
  <c r="IP67" i="10"/>
  <c r="IG73" i="11"/>
  <c r="IJ73" i="11" s="1"/>
  <c r="GO73" i="11"/>
  <c r="FW59" i="11"/>
  <c r="IF59" i="11"/>
  <c r="FV59" i="11"/>
  <c r="GN59" i="11"/>
  <c r="HS74" i="11"/>
  <c r="HN74" i="11"/>
  <c r="GG62" i="11"/>
  <c r="IO60" i="11"/>
  <c r="GG60" i="11"/>
  <c r="GW60" i="11"/>
  <c r="GC74" i="11"/>
  <c r="GU74" i="11" s="1"/>
  <c r="GL74" i="11"/>
  <c r="GB74" i="11"/>
  <c r="FU74" i="11"/>
  <c r="GM74" i="11"/>
  <c r="IF63" i="10"/>
  <c r="FV63" i="10"/>
  <c r="IP76" i="11"/>
  <c r="GX76" i="11"/>
  <c r="GW73" i="11"/>
  <c r="GG73" i="11"/>
  <c r="IO73" i="11"/>
  <c r="HS67" i="11"/>
  <c r="HN67" i="11"/>
  <c r="GO63" i="11"/>
  <c r="IG63" i="11"/>
  <c r="GC59" i="11"/>
  <c r="GU59" i="11" s="1"/>
  <c r="GL59" i="11"/>
  <c r="GG67" i="11"/>
  <c r="IO67" i="11"/>
  <c r="GW67" i="11"/>
  <c r="FU59" i="11"/>
  <c r="GB59" i="11"/>
  <c r="GM59" i="11"/>
  <c r="IG67" i="10"/>
  <c r="IO77" i="11"/>
  <c r="GG77" i="11"/>
  <c r="GW77" i="11"/>
  <c r="HS72" i="11"/>
  <c r="HN72" i="11"/>
  <c r="FW63" i="11"/>
  <c r="GN63" i="11"/>
  <c r="IF63" i="11"/>
  <c r="FV63" i="11"/>
  <c r="GX59" i="11"/>
  <c r="GZ59" i="11" s="1"/>
  <c r="IP59" i="11"/>
  <c r="HS63" i="11"/>
  <c r="HN63" i="11"/>
  <c r="IG66" i="11"/>
  <c r="IJ66" i="11" s="1"/>
  <c r="GO66" i="11"/>
  <c r="GL75" i="11"/>
  <c r="GC75" i="11"/>
  <c r="GU75" i="11" s="1"/>
  <c r="HP60" i="11"/>
  <c r="FV73" i="11"/>
  <c r="FU60" i="11"/>
  <c r="GB60" i="11"/>
  <c r="GM60" i="11"/>
  <c r="HP67" i="11"/>
  <c r="HS66" i="11"/>
  <c r="HN66" i="11"/>
  <c r="IF75" i="11"/>
  <c r="FW75" i="11"/>
  <c r="FV75" i="11"/>
  <c r="GN75" i="11"/>
  <c r="GC65" i="11"/>
  <c r="GU65" i="11" s="1"/>
  <c r="GL65" i="11"/>
  <c r="GM68" i="11"/>
  <c r="FU68" i="11"/>
  <c r="GB68" i="11"/>
  <c r="IO72" i="11"/>
  <c r="GG72" i="11"/>
  <c r="GW72" i="11"/>
  <c r="HS62" i="11"/>
  <c r="HN62" i="11"/>
  <c r="FW61" i="11"/>
  <c r="FW65" i="11"/>
  <c r="FV65" i="11"/>
  <c r="GN65" i="11"/>
  <c r="IF65" i="11"/>
  <c r="GL70" i="11"/>
  <c r="GC70" i="11"/>
  <c r="GU70" i="11" s="1"/>
  <c r="GB70" i="11"/>
  <c r="FU70" i="11"/>
  <c r="GM70" i="11"/>
  <c r="FW68" i="11"/>
  <c r="GN71" i="10"/>
  <c r="GQ71" i="10" s="1"/>
  <c r="HS68" i="11"/>
  <c r="HN68" i="11"/>
  <c r="GC60" i="11"/>
  <c r="GU60" i="11" s="1"/>
  <c r="GL60" i="11"/>
  <c r="GQ67" i="11"/>
  <c r="GM63" i="11"/>
  <c r="FU63" i="11"/>
  <c r="GB63" i="11"/>
  <c r="HP77" i="11"/>
  <c r="HS76" i="11"/>
  <c r="HN76" i="11"/>
  <c r="GL68" i="11"/>
  <c r="GC68" i="11"/>
  <c r="GU68" i="11" s="1"/>
  <c r="GG70" i="11"/>
  <c r="GM77" i="11"/>
  <c r="FU77" i="11"/>
  <c r="GB77" i="11"/>
  <c r="IF74" i="10"/>
  <c r="II74" i="10" s="1"/>
  <c r="HP66" i="11"/>
  <c r="HS61" i="11"/>
  <c r="HN61" i="11"/>
  <c r="HP62" i="11"/>
  <c r="GC64" i="11"/>
  <c r="GU64" i="11" s="1"/>
  <c r="GL64" i="11"/>
  <c r="GB65" i="11"/>
  <c r="FU65" i="11"/>
  <c r="GM65" i="11"/>
  <c r="GG62" i="10"/>
  <c r="FV74" i="10"/>
  <c r="GG63" i="11"/>
  <c r="IO63" i="11"/>
  <c r="GW63" i="11"/>
  <c r="HS73" i="11"/>
  <c r="HN73" i="11"/>
  <c r="GC76" i="11"/>
  <c r="GU76" i="11" s="1"/>
  <c r="GL76" i="11"/>
  <c r="FU76" i="11"/>
  <c r="GM76" i="11"/>
  <c r="GB76" i="11"/>
  <c r="GN86" i="10"/>
  <c r="FV76" i="11"/>
  <c r="FW76" i="11"/>
  <c r="GN76" i="11"/>
  <c r="IF76" i="11"/>
  <c r="GW61" i="11"/>
  <c r="GG61" i="11"/>
  <c r="IO61" i="11"/>
  <c r="HS70" i="11"/>
  <c r="HN70" i="11"/>
  <c r="HP69" i="11"/>
  <c r="GL63" i="11"/>
  <c r="GC63" i="11"/>
  <c r="GU63" i="11" s="1"/>
  <c r="FU72" i="11"/>
  <c r="GB72" i="11"/>
  <c r="GM72" i="11"/>
  <c r="IP64" i="11"/>
  <c r="IR64" i="11" s="1"/>
  <c r="GX64" i="11"/>
  <c r="GO74" i="11"/>
  <c r="IG74" i="11"/>
  <c r="IG61" i="11"/>
  <c r="GO61" i="11"/>
  <c r="HS65" i="11"/>
  <c r="HN65" i="11"/>
  <c r="GC69" i="11"/>
  <c r="GU69" i="11" s="1"/>
  <c r="GL69" i="11"/>
  <c r="GM67" i="11"/>
  <c r="FU67" i="11"/>
  <c r="GB67" i="11"/>
  <c r="FV74" i="11"/>
  <c r="GW78" i="10"/>
  <c r="FW71" i="11"/>
  <c r="FV71" i="11"/>
  <c r="IF71" i="11"/>
  <c r="GN71" i="11"/>
  <c r="FW69" i="11"/>
  <c r="IF69" i="11"/>
  <c r="FV69" i="11"/>
  <c r="GN69" i="11"/>
  <c r="HS75" i="11"/>
  <c r="HN75" i="11"/>
  <c r="GC66" i="11"/>
  <c r="GU66" i="11" s="1"/>
  <c r="GL66" i="11"/>
  <c r="HP70" i="11"/>
  <c r="FW70" i="11"/>
  <c r="GM75" i="11"/>
  <c r="GB75" i="11"/>
  <c r="FU75" i="11"/>
  <c r="FV69" i="10"/>
  <c r="GO68" i="11"/>
  <c r="GQ68" i="11" s="1"/>
  <c r="IG68" i="11"/>
  <c r="HS69" i="11"/>
  <c r="HN69" i="11"/>
  <c r="IP75" i="11"/>
  <c r="IR75" i="11" s="1"/>
  <c r="GX75" i="11"/>
  <c r="HP63" i="11"/>
  <c r="GC71" i="11"/>
  <c r="GU71" i="11" s="1"/>
  <c r="GL71" i="11"/>
  <c r="II60" i="11"/>
  <c r="IJ60" i="11"/>
  <c r="GM66" i="11"/>
  <c r="FU66" i="11"/>
  <c r="GB66" i="11"/>
  <c r="IG59" i="11"/>
  <c r="GO59" i="11"/>
  <c r="HS64" i="11"/>
  <c r="HN64" i="11"/>
  <c r="GC73" i="11"/>
  <c r="GU73" i="11" s="1"/>
  <c r="GL73" i="11"/>
  <c r="FU62" i="11"/>
  <c r="GB62" i="11"/>
  <c r="GM62" i="11"/>
  <c r="GG84" i="10"/>
  <c r="IP84" i="10"/>
  <c r="IS84" i="10" s="1"/>
  <c r="FV67" i="10"/>
  <c r="HP59" i="10"/>
  <c r="GO8" i="12"/>
  <c r="IP81" i="10"/>
  <c r="IO79" i="10"/>
  <c r="IG63" i="10"/>
  <c r="IP82" i="10"/>
  <c r="GO63" i="10"/>
  <c r="GQ63" i="10" s="1"/>
  <c r="IF66" i="10"/>
  <c r="GG82" i="10"/>
  <c r="GX67" i="8"/>
  <c r="IP83" i="10"/>
  <c r="GW65" i="10"/>
  <c r="IF83" i="10"/>
  <c r="II83" i="10" s="1"/>
  <c r="HP62" i="10"/>
  <c r="GN64" i="8"/>
  <c r="GX62" i="8"/>
  <c r="IP86" i="10"/>
  <c r="GW82" i="10"/>
  <c r="GZ82" i="10" s="1"/>
  <c r="HP74" i="10"/>
  <c r="IF75" i="10"/>
  <c r="IO72" i="10"/>
  <c r="GN69" i="10"/>
  <c r="GQ69" i="10" s="1"/>
  <c r="HP77" i="10"/>
  <c r="IF69" i="10"/>
  <c r="GN77" i="10"/>
  <c r="HP79" i="10"/>
  <c r="GO87" i="10"/>
  <c r="GO83" i="10"/>
  <c r="GQ83" i="10" s="1"/>
  <c r="GW76" i="10"/>
  <c r="GZ76" i="10" s="1"/>
  <c r="GG74" i="10"/>
  <c r="GG76" i="10"/>
  <c r="HP85" i="10"/>
  <c r="FV83" i="10"/>
  <c r="GW74" i="10"/>
  <c r="IP72" i="10"/>
  <c r="HP71" i="10"/>
  <c r="FV64" i="8"/>
  <c r="GN73" i="10"/>
  <c r="GG85" i="10"/>
  <c r="FV77" i="10"/>
  <c r="IO60" i="10"/>
  <c r="HP76" i="10"/>
  <c r="HP84" i="10"/>
  <c r="GG79" i="10"/>
  <c r="GW72" i="10"/>
  <c r="GZ72" i="10" s="1"/>
  <c r="IO85" i="10"/>
  <c r="IR85" i="10" s="1"/>
  <c r="IP65" i="8"/>
  <c r="HP73" i="10"/>
  <c r="IG67" i="8"/>
  <c r="II67" i="8" s="1"/>
  <c r="IG64" i="10"/>
  <c r="HP60" i="10"/>
  <c r="HP78" i="10"/>
  <c r="FW64" i="10"/>
  <c r="GX85" i="10"/>
  <c r="GZ85" i="10" s="1"/>
  <c r="IO76" i="8"/>
  <c r="HP87" i="10"/>
  <c r="FV64" i="10"/>
  <c r="GX74" i="10"/>
  <c r="IF64" i="10"/>
  <c r="IP74" i="10"/>
  <c r="IR74" i="10" s="1"/>
  <c r="HP66" i="10"/>
  <c r="HP86" i="10"/>
  <c r="HP82" i="10"/>
  <c r="IG81" i="10"/>
  <c r="II81" i="10" s="1"/>
  <c r="HP67" i="10"/>
  <c r="GN81" i="10"/>
  <c r="GQ81" i="10" s="1"/>
  <c r="IP61" i="10"/>
  <c r="FW81" i="10"/>
  <c r="IF68" i="10"/>
  <c r="IO67" i="10"/>
  <c r="FV81" i="10"/>
  <c r="GN68" i="10"/>
  <c r="GQ68" i="10" s="1"/>
  <c r="GW67" i="10"/>
  <c r="GZ67" i="10" s="1"/>
  <c r="IG76" i="10"/>
  <c r="IP66" i="10"/>
  <c r="GN67" i="8"/>
  <c r="GQ67" i="8" s="1"/>
  <c r="FW66" i="10"/>
  <c r="IO82" i="10"/>
  <c r="GG76" i="8"/>
  <c r="FV59" i="10"/>
  <c r="FW59" i="10"/>
  <c r="GN59" i="10"/>
  <c r="IF59" i="10"/>
  <c r="IP80" i="10"/>
  <c r="GX80" i="10"/>
  <c r="HS65" i="10"/>
  <c r="HN65" i="10"/>
  <c r="GC63" i="10"/>
  <c r="GU63" i="10" s="1"/>
  <c r="GL63" i="10"/>
  <c r="GC61" i="10"/>
  <c r="GU61" i="10" s="1"/>
  <c r="GL61" i="10"/>
  <c r="GM63" i="10"/>
  <c r="GB63" i="10"/>
  <c r="FU63" i="10"/>
  <c r="GW63" i="10"/>
  <c r="IO63" i="10"/>
  <c r="GG63" i="10"/>
  <c r="GN84" i="10"/>
  <c r="IF84" i="10"/>
  <c r="FV84" i="10"/>
  <c r="FW84" i="10"/>
  <c r="GN85" i="10"/>
  <c r="FW85" i="10"/>
  <c r="IF85" i="10"/>
  <c r="FV85" i="10"/>
  <c r="HS85" i="10"/>
  <c r="HN85" i="10"/>
  <c r="HS71" i="10"/>
  <c r="HN71" i="10"/>
  <c r="FV66" i="10"/>
  <c r="IF72" i="10"/>
  <c r="FV72" i="10"/>
  <c r="FW72" i="10"/>
  <c r="GN72" i="10"/>
  <c r="GC70" i="10"/>
  <c r="GU70" i="10" s="1"/>
  <c r="GL70" i="10"/>
  <c r="GC68" i="10"/>
  <c r="GU68" i="10" s="1"/>
  <c r="GL68" i="10"/>
  <c r="GM59" i="10"/>
  <c r="FU59" i="10"/>
  <c r="GB59" i="10"/>
  <c r="GG86" i="10"/>
  <c r="IO86" i="10"/>
  <c r="GW86" i="10"/>
  <c r="GZ79" i="10"/>
  <c r="IO77" i="10"/>
  <c r="GW77" i="10"/>
  <c r="GG77" i="10"/>
  <c r="GO73" i="10"/>
  <c r="IG73" i="10"/>
  <c r="II73" i="10" s="1"/>
  <c r="GN78" i="10"/>
  <c r="IF78" i="10"/>
  <c r="FW78" i="10"/>
  <c r="FV78" i="10"/>
  <c r="HS83" i="10"/>
  <c r="HN83" i="10"/>
  <c r="HS61" i="10"/>
  <c r="HN61" i="10"/>
  <c r="GC84" i="10"/>
  <c r="GU84" i="10" s="1"/>
  <c r="GL84" i="10"/>
  <c r="GL73" i="10"/>
  <c r="GC73" i="10"/>
  <c r="GU73" i="10" s="1"/>
  <c r="FU79" i="10"/>
  <c r="GB79" i="10"/>
  <c r="GM79" i="10"/>
  <c r="GO66" i="10"/>
  <c r="GQ66" i="10" s="1"/>
  <c r="IG66" i="10"/>
  <c r="HN80" i="10"/>
  <c r="HS80" i="10"/>
  <c r="HS68" i="10"/>
  <c r="HN68" i="10"/>
  <c r="GC67" i="10"/>
  <c r="GU67" i="10" s="1"/>
  <c r="GL67" i="10"/>
  <c r="GC59" i="10"/>
  <c r="GU59" i="10" s="1"/>
  <c r="GL59" i="10"/>
  <c r="GB77" i="10"/>
  <c r="FU77" i="10"/>
  <c r="GM77" i="10"/>
  <c r="GG80" i="10"/>
  <c r="IO80" i="10"/>
  <c r="GW80" i="10"/>
  <c r="GX60" i="10"/>
  <c r="GZ60" i="10" s="1"/>
  <c r="IP60" i="10"/>
  <c r="GG60" i="10"/>
  <c r="HS73" i="10"/>
  <c r="HN73" i="10"/>
  <c r="HS70" i="10"/>
  <c r="HN70" i="10"/>
  <c r="GC87" i="10"/>
  <c r="GU87" i="10" s="1"/>
  <c r="GL87" i="10"/>
  <c r="FU71" i="10"/>
  <c r="GB71" i="10"/>
  <c r="GM71" i="10"/>
  <c r="HP69" i="10"/>
  <c r="FV87" i="10"/>
  <c r="FW87" i="10"/>
  <c r="IF87" i="10"/>
  <c r="GN87" i="10"/>
  <c r="HS76" i="10"/>
  <c r="HN76" i="10"/>
  <c r="HS84" i="10"/>
  <c r="HN84" i="10"/>
  <c r="GL74" i="10"/>
  <c r="GC74" i="10"/>
  <c r="GU74" i="10" s="1"/>
  <c r="GM64" i="10"/>
  <c r="FU64" i="10"/>
  <c r="GB64" i="10"/>
  <c r="GB60" i="10"/>
  <c r="FU60" i="10"/>
  <c r="GM60" i="10"/>
  <c r="IO70" i="10"/>
  <c r="GG70" i="10"/>
  <c r="GW70" i="10"/>
  <c r="HP75" i="10"/>
  <c r="FV79" i="10"/>
  <c r="FW79" i="10"/>
  <c r="GN79" i="10"/>
  <c r="IF79" i="10"/>
  <c r="HS67" i="10"/>
  <c r="HN67" i="10"/>
  <c r="HS72" i="10"/>
  <c r="HN72" i="10"/>
  <c r="GL76" i="10"/>
  <c r="GC76" i="10"/>
  <c r="GU76" i="10" s="1"/>
  <c r="GB86" i="10"/>
  <c r="FU86" i="10"/>
  <c r="GM86" i="10"/>
  <c r="GM76" i="10"/>
  <c r="FU76" i="10"/>
  <c r="GB76" i="10"/>
  <c r="FW77" i="10"/>
  <c r="GQ64" i="10"/>
  <c r="HP65" i="10"/>
  <c r="FV73" i="10"/>
  <c r="GG83" i="10"/>
  <c r="IO83" i="10"/>
  <c r="GW83" i="10"/>
  <c r="IP65" i="10"/>
  <c r="IR65" i="10" s="1"/>
  <c r="GX65" i="10"/>
  <c r="HS59" i="10"/>
  <c r="HN59" i="10"/>
  <c r="HS63" i="10"/>
  <c r="HN63" i="10"/>
  <c r="GC83" i="10"/>
  <c r="GU83" i="10" s="1"/>
  <c r="GL83" i="10"/>
  <c r="GM82" i="10"/>
  <c r="FU82" i="10"/>
  <c r="GB82" i="10"/>
  <c r="FU65" i="10"/>
  <c r="GM65" i="10"/>
  <c r="GB65" i="10"/>
  <c r="IF76" i="10"/>
  <c r="GN76" i="10"/>
  <c r="FV76" i="10"/>
  <c r="FW76" i="10"/>
  <c r="FW73" i="10"/>
  <c r="HS64" i="10"/>
  <c r="HN64" i="10"/>
  <c r="HS62" i="10"/>
  <c r="HN62" i="10"/>
  <c r="GC80" i="10"/>
  <c r="GU80" i="10" s="1"/>
  <c r="GL80" i="10"/>
  <c r="FU87" i="10"/>
  <c r="GB87" i="10"/>
  <c r="GM87" i="10"/>
  <c r="GM85" i="10"/>
  <c r="FU85" i="10"/>
  <c r="GB85" i="10"/>
  <c r="FW63" i="10"/>
  <c r="IG86" i="10"/>
  <c r="II86" i="10" s="1"/>
  <c r="GO86" i="10"/>
  <c r="HN78" i="10"/>
  <c r="HS78" i="10"/>
  <c r="HS60" i="10"/>
  <c r="HN60" i="10"/>
  <c r="GL69" i="10"/>
  <c r="GC69" i="10"/>
  <c r="GU69" i="10" s="1"/>
  <c r="GM74" i="10"/>
  <c r="FU74" i="10"/>
  <c r="GB74" i="10"/>
  <c r="GB67" i="10"/>
  <c r="FU67" i="10"/>
  <c r="GM67" i="10"/>
  <c r="FW71" i="10"/>
  <c r="FW70" i="10"/>
  <c r="GN70" i="10"/>
  <c r="IF70" i="10"/>
  <c r="FV70" i="10"/>
  <c r="IP68" i="10"/>
  <c r="GX68" i="10"/>
  <c r="HS81" i="10"/>
  <c r="HN81" i="10"/>
  <c r="IO71" i="10"/>
  <c r="GG71" i="10"/>
  <c r="GW71" i="10"/>
  <c r="GC72" i="10"/>
  <c r="GU72" i="10" s="1"/>
  <c r="GL72" i="10"/>
  <c r="GB83" i="10"/>
  <c r="GM83" i="10"/>
  <c r="FU83" i="10"/>
  <c r="FU68" i="10"/>
  <c r="GB68" i="10"/>
  <c r="GM68" i="10"/>
  <c r="HP63" i="10"/>
  <c r="GO84" i="10"/>
  <c r="IG84" i="10"/>
  <c r="GO77" i="10"/>
  <c r="IG77" i="10"/>
  <c r="II77" i="10" s="1"/>
  <c r="IG82" i="10"/>
  <c r="GO82" i="10"/>
  <c r="FW68" i="10"/>
  <c r="GW81" i="10"/>
  <c r="IO81" i="10"/>
  <c r="GG81" i="10"/>
  <c r="FW86" i="10"/>
  <c r="HS75" i="10"/>
  <c r="HN75" i="10"/>
  <c r="IO59" i="10"/>
  <c r="GW59" i="10"/>
  <c r="GG59" i="10"/>
  <c r="GC62" i="10"/>
  <c r="GU62" i="10" s="1"/>
  <c r="GL62" i="10"/>
  <c r="GM73" i="10"/>
  <c r="FU73" i="10"/>
  <c r="GB73" i="10"/>
  <c r="GB70" i="10"/>
  <c r="GM70" i="10"/>
  <c r="FU70" i="10"/>
  <c r="GN73" i="8"/>
  <c r="GW87" i="10"/>
  <c r="GG87" i="10"/>
  <c r="IO87" i="10"/>
  <c r="IF82" i="10"/>
  <c r="FV82" i="10"/>
  <c r="FW82" i="10"/>
  <c r="GN82" i="10"/>
  <c r="GX75" i="10"/>
  <c r="IP75" i="10"/>
  <c r="FV86" i="10"/>
  <c r="HS87" i="10"/>
  <c r="HN87" i="10"/>
  <c r="GO80" i="10"/>
  <c r="IG80" i="10"/>
  <c r="GL81" i="10"/>
  <c r="GC81" i="10"/>
  <c r="GU81" i="10" s="1"/>
  <c r="GM78" i="10"/>
  <c r="GB78" i="10"/>
  <c r="FU78" i="10"/>
  <c r="GM69" i="10"/>
  <c r="FU69" i="10"/>
  <c r="GB69" i="10"/>
  <c r="FW74" i="10"/>
  <c r="GO70" i="10"/>
  <c r="IG70" i="10"/>
  <c r="GO75" i="10"/>
  <c r="GQ75" i="10" s="1"/>
  <c r="IG75" i="10"/>
  <c r="HS69" i="10"/>
  <c r="HN69" i="10"/>
  <c r="IF80" i="10"/>
  <c r="GN80" i="10"/>
  <c r="FW80" i="10"/>
  <c r="FV80" i="10"/>
  <c r="GC75" i="10"/>
  <c r="GU75" i="10" s="1"/>
  <c r="GL75" i="10"/>
  <c r="FU66" i="10"/>
  <c r="GM66" i="10"/>
  <c r="GB66" i="10"/>
  <c r="GB62" i="10"/>
  <c r="FU62" i="10"/>
  <c r="GM62" i="10"/>
  <c r="GG65" i="10"/>
  <c r="HP83" i="10"/>
  <c r="GN65" i="10"/>
  <c r="FV65" i="10"/>
  <c r="FW65" i="10"/>
  <c r="IF65" i="10"/>
  <c r="HS77" i="10"/>
  <c r="HN77" i="10"/>
  <c r="GL79" i="10"/>
  <c r="GC79" i="10"/>
  <c r="GU79" i="10" s="1"/>
  <c r="GM84" i="10"/>
  <c r="FU84" i="10"/>
  <c r="GB84" i="10"/>
  <c r="FW69" i="10"/>
  <c r="GO61" i="10"/>
  <c r="IG61" i="10"/>
  <c r="GX87" i="10"/>
  <c r="IP87" i="10"/>
  <c r="IO64" i="10"/>
  <c r="GG64" i="10"/>
  <c r="GW64" i="10"/>
  <c r="HN82" i="10"/>
  <c r="HS82" i="10"/>
  <c r="IP62" i="10"/>
  <c r="GX62" i="10"/>
  <c r="GZ62" i="10" s="1"/>
  <c r="GC64" i="10"/>
  <c r="GU64" i="10" s="1"/>
  <c r="GL64" i="10"/>
  <c r="GC77" i="10"/>
  <c r="GU77" i="10" s="1"/>
  <c r="GL77" i="10"/>
  <c r="GX59" i="10"/>
  <c r="IP59" i="10"/>
  <c r="GM80" i="10"/>
  <c r="GB80" i="10"/>
  <c r="FU80" i="10"/>
  <c r="FV61" i="10"/>
  <c r="FW61" i="10"/>
  <c r="GN61" i="10"/>
  <c r="IF61" i="10"/>
  <c r="GX64" i="10"/>
  <c r="IP64" i="10"/>
  <c r="FW83" i="10"/>
  <c r="HP64" i="10"/>
  <c r="FW60" i="10"/>
  <c r="HP70" i="10"/>
  <c r="FV62" i="10"/>
  <c r="FW62" i="10"/>
  <c r="IF62" i="10"/>
  <c r="GN62" i="10"/>
  <c r="GO79" i="10"/>
  <c r="IG79" i="10"/>
  <c r="GW75" i="10"/>
  <c r="IO75" i="10"/>
  <c r="GG75" i="10"/>
  <c r="HN79" i="10"/>
  <c r="HS79" i="10"/>
  <c r="HP72" i="10"/>
  <c r="GC86" i="10"/>
  <c r="GU86" i="10" s="1"/>
  <c r="GL86" i="10"/>
  <c r="GL71" i="10"/>
  <c r="GC71" i="10"/>
  <c r="GU71" i="10" s="1"/>
  <c r="GW73" i="10"/>
  <c r="IO73" i="10"/>
  <c r="GG73" i="10"/>
  <c r="GB72" i="10"/>
  <c r="FU72" i="10"/>
  <c r="GM72" i="10"/>
  <c r="GX69" i="10"/>
  <c r="IP69" i="10"/>
  <c r="IS69" i="10" s="1"/>
  <c r="GG66" i="10"/>
  <c r="GW66" i="10"/>
  <c r="IO66" i="10"/>
  <c r="FW67" i="10"/>
  <c r="HS66" i="10"/>
  <c r="HN66" i="10"/>
  <c r="GL82" i="10"/>
  <c r="GC82" i="10"/>
  <c r="GU82" i="10" s="1"/>
  <c r="GC60" i="10"/>
  <c r="GU60" i="10" s="1"/>
  <c r="GL60" i="10"/>
  <c r="FU81" i="10"/>
  <c r="GM81" i="10"/>
  <c r="GB81" i="10"/>
  <c r="FV75" i="10"/>
  <c r="IP78" i="10"/>
  <c r="IR78" i="10" s="1"/>
  <c r="GX78" i="10"/>
  <c r="GO72" i="10"/>
  <c r="IG72" i="10"/>
  <c r="GO59" i="10"/>
  <c r="IG59" i="10"/>
  <c r="IP73" i="10"/>
  <c r="GX73" i="10"/>
  <c r="GQ67" i="10"/>
  <c r="HS86" i="10"/>
  <c r="HN86" i="10"/>
  <c r="HP80" i="10"/>
  <c r="GL85" i="10"/>
  <c r="GC85" i="10"/>
  <c r="GU85" i="10" s="1"/>
  <c r="GC65" i="10"/>
  <c r="GU65" i="10" s="1"/>
  <c r="GL65" i="10"/>
  <c r="GM75" i="10"/>
  <c r="FU75" i="10"/>
  <c r="GB75" i="10"/>
  <c r="HP61" i="10"/>
  <c r="FW75" i="10"/>
  <c r="GW68" i="10"/>
  <c r="GG68" i="10"/>
  <c r="IO68" i="10"/>
  <c r="IP77" i="10"/>
  <c r="GX77" i="10"/>
  <c r="GW61" i="10"/>
  <c r="GG61" i="10"/>
  <c r="IO61" i="10"/>
  <c r="HP81" i="10"/>
  <c r="HP68" i="10"/>
  <c r="HS74" i="10"/>
  <c r="HN74" i="10"/>
  <c r="GL78" i="10"/>
  <c r="GC78" i="10"/>
  <c r="GU78" i="10" s="1"/>
  <c r="GL66" i="10"/>
  <c r="GC66" i="10"/>
  <c r="GU66" i="10" s="1"/>
  <c r="FU61" i="10"/>
  <c r="GB61" i="10"/>
  <c r="GM61" i="10"/>
  <c r="FV67" i="8"/>
  <c r="FV77" i="8"/>
  <c r="IG72" i="8"/>
  <c r="GX76" i="8"/>
  <c r="GZ76" i="8" s="1"/>
  <c r="IO17" i="12"/>
  <c r="IG59" i="8"/>
  <c r="FV75" i="8"/>
  <c r="IP76" i="8"/>
  <c r="IO61" i="8"/>
  <c r="GG28" i="15"/>
  <c r="IP28" i="15"/>
  <c r="GG15" i="12"/>
  <c r="GW68" i="8"/>
  <c r="GG68" i="8"/>
  <c r="GG17" i="12"/>
  <c r="IG76" i="8"/>
  <c r="GN77" i="8"/>
  <c r="IO37" i="7"/>
  <c r="GX68" i="8"/>
  <c r="IP72" i="8"/>
  <c r="IP44" i="15"/>
  <c r="GO31" i="12"/>
  <c r="IF75" i="8"/>
  <c r="IG13" i="15"/>
  <c r="IO15" i="12"/>
  <c r="HP76" i="8"/>
  <c r="IP16" i="15"/>
  <c r="GX32" i="15"/>
  <c r="IO60" i="8"/>
  <c r="IG28" i="12"/>
  <c r="IO71" i="8"/>
  <c r="IP47" i="10"/>
  <c r="GW18" i="15"/>
  <c r="IF50" i="12"/>
  <c r="HP62" i="8"/>
  <c r="FW66" i="8"/>
  <c r="GG61" i="8"/>
  <c r="GN69" i="8"/>
  <c r="IF42" i="15"/>
  <c r="GN66" i="8"/>
  <c r="IP68" i="8"/>
  <c r="IR68" i="8" s="1"/>
  <c r="FW69" i="8"/>
  <c r="GN63" i="8"/>
  <c r="FV66" i="8"/>
  <c r="IO69" i="8"/>
  <c r="GG33" i="15"/>
  <c r="GW53" i="15"/>
  <c r="GN30" i="12"/>
  <c r="IF71" i="8"/>
  <c r="GO60" i="8"/>
  <c r="IP40" i="15"/>
  <c r="HP69" i="8"/>
  <c r="GG60" i="8"/>
  <c r="GO69" i="8"/>
  <c r="FV69" i="8"/>
  <c r="IG65" i="8"/>
  <c r="IG44" i="15"/>
  <c r="IO74" i="8"/>
  <c r="FV61" i="8"/>
  <c r="GX24" i="15"/>
  <c r="HP60" i="8"/>
  <c r="GN61" i="8"/>
  <c r="GO61" i="8"/>
  <c r="IF61" i="8"/>
  <c r="IJ61" i="8" s="1"/>
  <c r="IF52" i="15"/>
  <c r="IF55" i="15"/>
  <c r="GX59" i="8"/>
  <c r="GN55" i="12"/>
  <c r="IO45" i="15"/>
  <c r="GG45" i="15"/>
  <c r="HP74" i="8"/>
  <c r="FW75" i="8"/>
  <c r="IG38" i="15"/>
  <c r="IG21" i="15"/>
  <c r="GG66" i="8"/>
  <c r="IO63" i="8"/>
  <c r="IG57" i="15"/>
  <c r="GW9" i="15"/>
  <c r="GG69" i="8"/>
  <c r="IO66" i="8"/>
  <c r="GG74" i="8"/>
  <c r="GN36" i="12"/>
  <c r="GX26" i="10"/>
  <c r="GZ26" i="10" s="1"/>
  <c r="FW77" i="8"/>
  <c r="IG30" i="15"/>
  <c r="IJ30" i="15" s="1"/>
  <c r="GO47" i="15"/>
  <c r="HP70" i="8"/>
  <c r="GO15" i="15"/>
  <c r="GX19" i="11"/>
  <c r="GZ19" i="11" s="1"/>
  <c r="IP61" i="8"/>
  <c r="FW61" i="8"/>
  <c r="FV42" i="15"/>
  <c r="GW35" i="15"/>
  <c r="FW73" i="8"/>
  <c r="FV36" i="12"/>
  <c r="IP48" i="12"/>
  <c r="HN75" i="8"/>
  <c r="HS75" i="8"/>
  <c r="GO74" i="8"/>
  <c r="IG74" i="8"/>
  <c r="IF74" i="8"/>
  <c r="GN74" i="8"/>
  <c r="FV74" i="8"/>
  <c r="FW74" i="8"/>
  <c r="IF65" i="8"/>
  <c r="GN65" i="8"/>
  <c r="FW65" i="8"/>
  <c r="FV65" i="8"/>
  <c r="GO62" i="8"/>
  <c r="IG62" i="8"/>
  <c r="FU68" i="8"/>
  <c r="GB68" i="8"/>
  <c r="HS67" i="8"/>
  <c r="HN67" i="8"/>
  <c r="GW64" i="8"/>
  <c r="IO64" i="8"/>
  <c r="GG64" i="8"/>
  <c r="GC74" i="8"/>
  <c r="GU74" i="8" s="1"/>
  <c r="FU67" i="8"/>
  <c r="GB67" i="8"/>
  <c r="HP67" i="8"/>
  <c r="HS73" i="8"/>
  <c r="HN73" i="8"/>
  <c r="GC71" i="8"/>
  <c r="GU71" i="8" s="1"/>
  <c r="FU66" i="8"/>
  <c r="GB66" i="8"/>
  <c r="HN64" i="8"/>
  <c r="HS64" i="8"/>
  <c r="IF62" i="8"/>
  <c r="GN62" i="8"/>
  <c r="FW62" i="8"/>
  <c r="FV62" i="8"/>
  <c r="GC76" i="8"/>
  <c r="GU76" i="8" s="1"/>
  <c r="II69" i="8"/>
  <c r="IJ69" i="8"/>
  <c r="GB65" i="8"/>
  <c r="FU65" i="8"/>
  <c r="IP71" i="8"/>
  <c r="GX71" i="8"/>
  <c r="GZ71" i="8" s="1"/>
  <c r="HN61" i="8"/>
  <c r="HS61" i="8"/>
  <c r="GX66" i="8"/>
  <c r="GZ66" i="8" s="1"/>
  <c r="IP66" i="8"/>
  <c r="GC77" i="8"/>
  <c r="GU77" i="8" s="1"/>
  <c r="IP63" i="8"/>
  <c r="GX63" i="8"/>
  <c r="GZ63" i="8" s="1"/>
  <c r="GB64" i="8"/>
  <c r="FU64" i="8"/>
  <c r="HP75" i="8"/>
  <c r="GG71" i="8"/>
  <c r="GX75" i="8"/>
  <c r="IP75" i="8"/>
  <c r="HN69" i="8"/>
  <c r="HS69" i="8"/>
  <c r="GO63" i="8"/>
  <c r="IG63" i="8"/>
  <c r="IJ63" i="8" s="1"/>
  <c r="IF60" i="8"/>
  <c r="GN60" i="8"/>
  <c r="FV60" i="8"/>
  <c r="FW60" i="8"/>
  <c r="GC62" i="8"/>
  <c r="GU62" i="8" s="1"/>
  <c r="FU63" i="8"/>
  <c r="GB63" i="8"/>
  <c r="GG59" i="8"/>
  <c r="IO59" i="8"/>
  <c r="GW59" i="8"/>
  <c r="HS66" i="8"/>
  <c r="HN66" i="8"/>
  <c r="GC72" i="8"/>
  <c r="GU72" i="8" s="1"/>
  <c r="FU62" i="8"/>
  <c r="GB62" i="8"/>
  <c r="GW75" i="8"/>
  <c r="IO75" i="8"/>
  <c r="GG75" i="8"/>
  <c r="HN71" i="8"/>
  <c r="HS71" i="8"/>
  <c r="IF76" i="8"/>
  <c r="FV76" i="8"/>
  <c r="FW76" i="8"/>
  <c r="GN76" i="8"/>
  <c r="GC67" i="8"/>
  <c r="GU67" i="8" s="1"/>
  <c r="IF59" i="8"/>
  <c r="FV59" i="8"/>
  <c r="FW59" i="8"/>
  <c r="GN59" i="8"/>
  <c r="GB61" i="8"/>
  <c r="FU61" i="8"/>
  <c r="HS72" i="8"/>
  <c r="HN72" i="8"/>
  <c r="GO75" i="8"/>
  <c r="GQ75" i="8" s="1"/>
  <c r="IG75" i="8"/>
  <c r="GC64" i="8"/>
  <c r="GU64" i="8" s="1"/>
  <c r="IP74" i="8"/>
  <c r="GX74" i="8"/>
  <c r="GZ74" i="8" s="1"/>
  <c r="GB60" i="8"/>
  <c r="FU60" i="8"/>
  <c r="GG67" i="8"/>
  <c r="GW67" i="8"/>
  <c r="IO67" i="8"/>
  <c r="HN62" i="8"/>
  <c r="HS62" i="8"/>
  <c r="IF72" i="8"/>
  <c r="GN72" i="8"/>
  <c r="FV72" i="8"/>
  <c r="FW72" i="8"/>
  <c r="HP66" i="8"/>
  <c r="GC66" i="8"/>
  <c r="GU66" i="8" s="1"/>
  <c r="IO70" i="8"/>
  <c r="GW70" i="8"/>
  <c r="GG70" i="8"/>
  <c r="FU59" i="8"/>
  <c r="GB59" i="8"/>
  <c r="HN60" i="8"/>
  <c r="HS60" i="8"/>
  <c r="GO71" i="8"/>
  <c r="GQ71" i="8" s="1"/>
  <c r="IG71" i="8"/>
  <c r="GG62" i="8"/>
  <c r="IO62" i="8"/>
  <c r="GW62" i="8"/>
  <c r="GC69" i="8"/>
  <c r="GU69" i="8" s="1"/>
  <c r="HP73" i="8"/>
  <c r="IP69" i="8"/>
  <c r="GX69" i="8"/>
  <c r="GZ69" i="8" s="1"/>
  <c r="HS59" i="8"/>
  <c r="HN59" i="8"/>
  <c r="FW71" i="8"/>
  <c r="IP60" i="8"/>
  <c r="GX60" i="8"/>
  <c r="GZ60" i="8" s="1"/>
  <c r="GC60" i="8"/>
  <c r="GU60" i="8" s="1"/>
  <c r="FU77" i="8"/>
  <c r="GB77" i="8"/>
  <c r="HP61" i="8"/>
  <c r="GO73" i="8"/>
  <c r="IG73" i="8"/>
  <c r="II73" i="8" s="1"/>
  <c r="FV73" i="8"/>
  <c r="GG77" i="8"/>
  <c r="GW77" i="8"/>
  <c r="IO77" i="8"/>
  <c r="IP73" i="8"/>
  <c r="GX73" i="8"/>
  <c r="FV71" i="8"/>
  <c r="GC61" i="8"/>
  <c r="GU61" i="8" s="1"/>
  <c r="FU76" i="8"/>
  <c r="GB76" i="8"/>
  <c r="IP64" i="8"/>
  <c r="GX64" i="8"/>
  <c r="HN76" i="8"/>
  <c r="HS76" i="8"/>
  <c r="GO68" i="8"/>
  <c r="IG68" i="8"/>
  <c r="GC75" i="8"/>
  <c r="GU75" i="8" s="1"/>
  <c r="FU75" i="8"/>
  <c r="GB75" i="8"/>
  <c r="GN49" i="15"/>
  <c r="HN70" i="8"/>
  <c r="HS70" i="8"/>
  <c r="GO70" i="8"/>
  <c r="IG70" i="8"/>
  <c r="GC70" i="8"/>
  <c r="GU70" i="8" s="1"/>
  <c r="GX77" i="8"/>
  <c r="IP77" i="8"/>
  <c r="FU74" i="8"/>
  <c r="GB74" i="8"/>
  <c r="HP64" i="8"/>
  <c r="FW64" i="8"/>
  <c r="FW67" i="8"/>
  <c r="HP63" i="8"/>
  <c r="FW63" i="8"/>
  <c r="HN77" i="8"/>
  <c r="HS77" i="8"/>
  <c r="HP72" i="8"/>
  <c r="HP68" i="8"/>
  <c r="GO64" i="8"/>
  <c r="IG64" i="8"/>
  <c r="II64" i="8" s="1"/>
  <c r="GC65" i="8"/>
  <c r="GU65" i="8" s="1"/>
  <c r="GG65" i="8"/>
  <c r="GW65" i="8"/>
  <c r="IO65" i="8"/>
  <c r="FU73" i="8"/>
  <c r="GB73" i="8"/>
  <c r="FV52" i="15"/>
  <c r="FV63" i="8"/>
  <c r="HN68" i="8"/>
  <c r="HS68" i="8"/>
  <c r="GC73" i="8"/>
  <c r="GU73" i="8" s="1"/>
  <c r="IO73" i="8"/>
  <c r="GG73" i="8"/>
  <c r="GW73" i="8"/>
  <c r="GB72" i="8"/>
  <c r="FU72" i="8"/>
  <c r="GG72" i="8"/>
  <c r="GW72" i="8"/>
  <c r="IO72" i="8"/>
  <c r="HP77" i="8"/>
  <c r="HS74" i="8"/>
  <c r="HN74" i="8"/>
  <c r="GO77" i="8"/>
  <c r="IG77" i="8"/>
  <c r="II77" i="8" s="1"/>
  <c r="HP59" i="8"/>
  <c r="GC68" i="8"/>
  <c r="GU68" i="8" s="1"/>
  <c r="GB71" i="8"/>
  <c r="FU71" i="8"/>
  <c r="HS65" i="8"/>
  <c r="HN65" i="8"/>
  <c r="IF70" i="8"/>
  <c r="GN70" i="8"/>
  <c r="FV70" i="8"/>
  <c r="FW70" i="8"/>
  <c r="HP71" i="8"/>
  <c r="GC63" i="8"/>
  <c r="GU63" i="8" s="1"/>
  <c r="FU70" i="8"/>
  <c r="GB70" i="8"/>
  <c r="GG63" i="8"/>
  <c r="HS63" i="8"/>
  <c r="HN63" i="8"/>
  <c r="GO66" i="8"/>
  <c r="IG66" i="8"/>
  <c r="IJ66" i="8" s="1"/>
  <c r="HP65" i="8"/>
  <c r="IF68" i="8"/>
  <c r="FV68" i="8"/>
  <c r="GN68" i="8"/>
  <c r="FW68" i="8"/>
  <c r="GC59" i="8"/>
  <c r="GU59" i="8" s="1"/>
  <c r="FU69" i="8"/>
  <c r="GB69" i="8"/>
  <c r="GZ61" i="8"/>
  <c r="IO33" i="15"/>
  <c r="GN27" i="15"/>
  <c r="IG18" i="12"/>
  <c r="II18" i="12" s="1"/>
  <c r="GO32" i="15"/>
  <c r="FV44" i="15"/>
  <c r="IF22" i="13"/>
  <c r="FV50" i="12"/>
  <c r="IO23" i="15"/>
  <c r="GN37" i="15"/>
  <c r="GW51" i="15"/>
  <c r="GO50" i="15"/>
  <c r="GO34" i="15"/>
  <c r="GX47" i="11"/>
  <c r="GW56" i="15"/>
  <c r="IP17" i="12"/>
  <c r="IO31" i="11"/>
  <c r="GG31" i="11"/>
  <c r="IG37" i="12"/>
  <c r="GN29" i="15"/>
  <c r="GO52" i="15"/>
  <c r="GQ52" i="15" s="1"/>
  <c r="GX21" i="15"/>
  <c r="FV24" i="15"/>
  <c r="GW24" i="12"/>
  <c r="GW9" i="10"/>
  <c r="GN35" i="13"/>
  <c r="GN38" i="13"/>
  <c r="GQ38" i="13" s="1"/>
  <c r="IF48" i="15"/>
  <c r="II48" i="15" s="1"/>
  <c r="IG56" i="15"/>
  <c r="GW12" i="15"/>
  <c r="GG20" i="15"/>
  <c r="GN44" i="15"/>
  <c r="GQ44" i="15" s="1"/>
  <c r="IF44" i="15"/>
  <c r="IF58" i="12"/>
  <c r="GN24" i="15"/>
  <c r="GQ24" i="15" s="1"/>
  <c r="IF24" i="15"/>
  <c r="IP36" i="11"/>
  <c r="IG25" i="12"/>
  <c r="HP34" i="15"/>
  <c r="HP53" i="15"/>
  <c r="GW27" i="15"/>
  <c r="GG27" i="15"/>
  <c r="GO35" i="15"/>
  <c r="GW39" i="15"/>
  <c r="IO46" i="10"/>
  <c r="IR46" i="10" s="1"/>
  <c r="FV56" i="15"/>
  <c r="GW20" i="15"/>
  <c r="GG47" i="11"/>
  <c r="IP52" i="15"/>
  <c r="IF16" i="13"/>
  <c r="IP48" i="15"/>
  <c r="FV53" i="12"/>
  <c r="GN53" i="8"/>
  <c r="FV42" i="12"/>
  <c r="IG25" i="15"/>
  <c r="II25" i="15" s="1"/>
  <c r="GG21" i="15"/>
  <c r="GG49" i="15"/>
  <c r="GW21" i="15"/>
  <c r="DL20" i="5"/>
  <c r="DM20" i="5" s="1"/>
  <c r="IF56" i="15"/>
  <c r="GN56" i="15"/>
  <c r="GQ56" i="15" s="1"/>
  <c r="GW36" i="13"/>
  <c r="GN31" i="13"/>
  <c r="GO9" i="15"/>
  <c r="IO26" i="5"/>
  <c r="GX21" i="10"/>
  <c r="IP53" i="11"/>
  <c r="IP30" i="13"/>
  <c r="IO38" i="15"/>
  <c r="GG26" i="5"/>
  <c r="FV38" i="13"/>
  <c r="GN41" i="13"/>
  <c r="FV9" i="15"/>
  <c r="GN20" i="15"/>
  <c r="IG52" i="15"/>
  <c r="IP57" i="15"/>
  <c r="IR57" i="15" s="1"/>
  <c r="IO23" i="13"/>
  <c r="GX47" i="15"/>
  <c r="IP41" i="15"/>
  <c r="IS41" i="15" s="1"/>
  <c r="GO47" i="12"/>
  <c r="GQ47" i="12" s="1"/>
  <c r="IF8" i="13"/>
  <c r="EO47" i="8"/>
  <c r="EP47" i="8" s="1"/>
  <c r="FV17" i="15"/>
  <c r="GG12" i="15"/>
  <c r="GG31" i="13"/>
  <c r="IF12" i="15"/>
  <c r="GX36" i="15"/>
  <c r="GG33" i="11"/>
  <c r="GN22" i="15"/>
  <c r="IF17" i="15"/>
  <c r="II17" i="15" s="1"/>
  <c r="FV46" i="15"/>
  <c r="IG38" i="13"/>
  <c r="IJ38" i="13" s="1"/>
  <c r="IG46" i="15"/>
  <c r="IO46" i="15"/>
  <c r="GN30" i="15"/>
  <c r="GQ30" i="15" s="1"/>
  <c r="GW28" i="15"/>
  <c r="GZ28" i="15" s="1"/>
  <c r="IO28" i="15"/>
  <c r="IG24" i="15"/>
  <c r="HP57" i="15"/>
  <c r="IP55" i="15"/>
  <c r="GN37" i="10"/>
  <c r="GW49" i="15"/>
  <c r="GW24" i="15"/>
  <c r="HP46" i="15"/>
  <c r="IG51" i="11"/>
  <c r="GO12" i="12"/>
  <c r="GO42" i="13"/>
  <c r="FV33" i="15"/>
  <c r="IF33" i="15"/>
  <c r="HP34" i="13"/>
  <c r="FV25" i="15"/>
  <c r="DL52" i="8"/>
  <c r="DM52" i="8" s="1"/>
  <c r="HP8" i="15"/>
  <c r="FV30" i="15"/>
  <c r="GO17" i="15"/>
  <c r="GG38" i="15"/>
  <c r="HP51" i="15"/>
  <c r="GG57" i="15"/>
  <c r="HP47" i="15"/>
  <c r="HP10" i="15"/>
  <c r="FV14" i="15"/>
  <c r="GN34" i="12"/>
  <c r="GW31" i="13"/>
  <c r="GO34" i="13"/>
  <c r="GO47" i="11"/>
  <c r="GG18" i="15"/>
  <c r="HP7" i="15"/>
  <c r="GG58" i="11"/>
  <c r="IG54" i="12"/>
  <c r="IF53" i="12"/>
  <c r="GX18" i="15"/>
  <c r="GG23" i="13"/>
  <c r="GG20" i="12"/>
  <c r="GX17" i="12"/>
  <c r="GZ17" i="12" s="1"/>
  <c r="GX43" i="13"/>
  <c r="GG24" i="15"/>
  <c r="IP10" i="15"/>
  <c r="GN35" i="15"/>
  <c r="HP15" i="15"/>
  <c r="HP44" i="15"/>
  <c r="IG40" i="15"/>
  <c r="IF9" i="15"/>
  <c r="IJ9" i="15" s="1"/>
  <c r="FV35" i="15"/>
  <c r="IP20" i="12"/>
  <c r="IS20" i="12" s="1"/>
  <c r="GO9" i="13"/>
  <c r="GN9" i="15"/>
  <c r="IO30" i="15"/>
  <c r="GW57" i="15"/>
  <c r="GZ57" i="15" s="1"/>
  <c r="GG22" i="9"/>
  <c r="GO10" i="12"/>
  <c r="HP48" i="15"/>
  <c r="GX29" i="15"/>
  <c r="GG9" i="9"/>
  <c r="GW33" i="11"/>
  <c r="IF13" i="12"/>
  <c r="FV35" i="13"/>
  <c r="GN17" i="15"/>
  <c r="GG39" i="15"/>
  <c r="IP11" i="13"/>
  <c r="FW35" i="15"/>
  <c r="GG31" i="10"/>
  <c r="IO16" i="13"/>
  <c r="GN23" i="15"/>
  <c r="IF46" i="15"/>
  <c r="IG22" i="11"/>
  <c r="HP31" i="13"/>
  <c r="IG20" i="13"/>
  <c r="GN46" i="15"/>
  <c r="GQ46" i="15" s="1"/>
  <c r="GO10" i="15"/>
  <c r="GX8" i="13"/>
  <c r="GZ8" i="13" s="1"/>
  <c r="FW30" i="15"/>
  <c r="IG42" i="15"/>
  <c r="GX14" i="15"/>
  <c r="GN45" i="15"/>
  <c r="GQ45" i="15" s="1"/>
  <c r="GN9" i="11"/>
  <c r="FV13" i="12"/>
  <c r="IG19" i="15"/>
  <c r="FV22" i="15"/>
  <c r="GG14" i="15"/>
  <c r="GO46" i="8"/>
  <c r="GN51" i="12"/>
  <c r="IO11" i="13"/>
  <c r="GG46" i="15"/>
  <c r="HP28" i="15"/>
  <c r="FV48" i="15"/>
  <c r="IG10" i="7"/>
  <c r="HP55" i="15"/>
  <c r="GN24" i="12"/>
  <c r="GQ24" i="12" s="1"/>
  <c r="HP35" i="15"/>
  <c r="HP16" i="15"/>
  <c r="IO21" i="11"/>
  <c r="FV28" i="11"/>
  <c r="HP40" i="15"/>
  <c r="IG25" i="13"/>
  <c r="II25" i="13" s="1"/>
  <c r="HP24" i="15"/>
  <c r="HP27" i="15"/>
  <c r="GG9" i="10"/>
  <c r="GG46" i="12"/>
  <c r="FW55" i="15"/>
  <c r="GX17" i="15"/>
  <c r="GZ17" i="15" s="1"/>
  <c r="HP33" i="15"/>
  <c r="GG25" i="13"/>
  <c r="GG41" i="15"/>
  <c r="IF57" i="15"/>
  <c r="GW14" i="15"/>
  <c r="FV34" i="12"/>
  <c r="FW25" i="15"/>
  <c r="GW41" i="15"/>
  <c r="GZ41" i="15" s="1"/>
  <c r="FV57" i="15"/>
  <c r="GN25" i="15"/>
  <c r="GQ25" i="15" s="1"/>
  <c r="GO48" i="15"/>
  <c r="GQ48" i="15" s="1"/>
  <c r="IP25" i="15"/>
  <c r="GX20" i="12"/>
  <c r="GG24" i="10"/>
  <c r="GN27" i="10"/>
  <c r="GN28" i="11"/>
  <c r="HP14" i="15"/>
  <c r="FV9" i="12"/>
  <c r="HP21" i="15"/>
  <c r="GW20" i="12"/>
  <c r="FV18" i="13"/>
  <c r="IG28" i="15"/>
  <c r="HP30" i="15"/>
  <c r="HP23" i="15"/>
  <c r="GN35" i="11"/>
  <c r="GW50" i="12"/>
  <c r="GG58" i="12"/>
  <c r="IF16" i="15"/>
  <c r="HP11" i="15"/>
  <c r="GW46" i="12"/>
  <c r="GX28" i="12"/>
  <c r="GZ28" i="12" s="1"/>
  <c r="FV16" i="15"/>
  <c r="GW28" i="13"/>
  <c r="FW45" i="15"/>
  <c r="GG50" i="12"/>
  <c r="GX35" i="13"/>
  <c r="FW9" i="15"/>
  <c r="GW20" i="13"/>
  <c r="GZ20" i="13" s="1"/>
  <c r="FW49" i="15"/>
  <c r="HP36" i="15"/>
  <c r="GO30" i="13"/>
  <c r="IP39" i="15"/>
  <c r="IR39" i="15" s="1"/>
  <c r="IO40" i="13"/>
  <c r="GX39" i="15"/>
  <c r="IP8" i="15"/>
  <c r="GG41" i="13"/>
  <c r="GG17" i="15"/>
  <c r="IP23" i="13"/>
  <c r="IO41" i="13"/>
  <c r="IS41" i="13" s="1"/>
  <c r="IP20" i="13"/>
  <c r="IS20" i="13" s="1"/>
  <c r="IO17" i="15"/>
  <c r="IS17" i="15" s="1"/>
  <c r="GX22" i="15"/>
  <c r="GX50" i="15"/>
  <c r="GW13" i="11"/>
  <c r="GZ13" i="11" s="1"/>
  <c r="GN12" i="13"/>
  <c r="HP9" i="15"/>
  <c r="IG26" i="15"/>
  <c r="IF14" i="15"/>
  <c r="FV52" i="11"/>
  <c r="HP13" i="12"/>
  <c r="GO42" i="15"/>
  <c r="GQ42" i="15" s="1"/>
  <c r="GN14" i="15"/>
  <c r="GN18" i="13"/>
  <c r="GQ18" i="13" s="1"/>
  <c r="FW12" i="15"/>
  <c r="HP12" i="13"/>
  <c r="IO22" i="13"/>
  <c r="FW29" i="15"/>
  <c r="IG45" i="15"/>
  <c r="IJ45" i="15" s="1"/>
  <c r="GG29" i="15"/>
  <c r="FV45" i="15"/>
  <c r="FV48" i="12"/>
  <c r="GW43" i="13"/>
  <c r="GW29" i="15"/>
  <c r="GX41" i="13"/>
  <c r="GZ41" i="13" s="1"/>
  <c r="GG43" i="13"/>
  <c r="GG10" i="12"/>
  <c r="IO10" i="12"/>
  <c r="IS10" i="12" s="1"/>
  <c r="IG37" i="15"/>
  <c r="IJ37" i="15" s="1"/>
  <c r="GO37" i="15"/>
  <c r="GM33" i="15"/>
  <c r="GB33" i="15"/>
  <c r="FU33" i="15"/>
  <c r="GM17" i="15"/>
  <c r="GB17" i="15"/>
  <c r="FU17" i="15"/>
  <c r="GM57" i="15"/>
  <c r="GB57" i="15"/>
  <c r="FU57" i="15"/>
  <c r="IG8" i="15"/>
  <c r="GO8" i="15"/>
  <c r="FW10" i="15"/>
  <c r="IF10" i="15"/>
  <c r="FV10" i="15"/>
  <c r="GN10" i="15"/>
  <c r="GL34" i="15"/>
  <c r="GC34" i="15"/>
  <c r="GU34" i="15" s="1"/>
  <c r="GL42" i="15"/>
  <c r="GC42" i="15"/>
  <c r="GU42" i="15" s="1"/>
  <c r="GL57" i="15"/>
  <c r="GC57" i="15"/>
  <c r="GU57" i="15" s="1"/>
  <c r="GX26" i="15"/>
  <c r="IP26" i="15"/>
  <c r="IF36" i="15"/>
  <c r="GN36" i="15"/>
  <c r="FV36" i="15"/>
  <c r="FW36" i="15"/>
  <c r="IS18" i="15"/>
  <c r="IR18" i="15"/>
  <c r="HN42" i="15"/>
  <c r="HS42" i="15"/>
  <c r="HS12" i="15"/>
  <c r="HN12" i="15"/>
  <c r="GG26" i="13"/>
  <c r="IP31" i="15"/>
  <c r="GX31" i="15"/>
  <c r="FU36" i="15"/>
  <c r="GM36" i="15"/>
  <c r="GB36" i="15"/>
  <c r="GB54" i="15"/>
  <c r="GM54" i="15"/>
  <c r="FU54" i="15"/>
  <c r="GG26" i="15"/>
  <c r="GW26" i="15"/>
  <c r="IO26" i="15"/>
  <c r="IO50" i="15"/>
  <c r="GG50" i="15"/>
  <c r="GW50" i="15"/>
  <c r="FW21" i="15"/>
  <c r="IF21" i="15"/>
  <c r="GN21" i="15"/>
  <c r="FV21" i="15"/>
  <c r="GL16" i="15"/>
  <c r="GC16" i="15"/>
  <c r="GU16" i="15" s="1"/>
  <c r="GC44" i="15"/>
  <c r="GU44" i="15" s="1"/>
  <c r="GL44" i="15"/>
  <c r="GC55" i="15"/>
  <c r="GU55" i="15" s="1"/>
  <c r="GL55" i="15"/>
  <c r="IP9" i="15"/>
  <c r="IR9" i="15" s="1"/>
  <c r="GX9" i="15"/>
  <c r="GG36" i="15"/>
  <c r="IO36" i="15"/>
  <c r="GW36" i="15"/>
  <c r="FW19" i="15"/>
  <c r="IF19" i="15"/>
  <c r="FV19" i="15"/>
  <c r="GN19" i="15"/>
  <c r="GX37" i="15"/>
  <c r="IP37" i="15"/>
  <c r="FW33" i="15"/>
  <c r="HS14" i="15"/>
  <c r="HN14" i="15"/>
  <c r="HN58" i="15"/>
  <c r="HS58" i="15"/>
  <c r="IF58" i="11"/>
  <c r="GX43" i="15"/>
  <c r="IP43" i="15"/>
  <c r="FU43" i="15"/>
  <c r="GM43" i="15"/>
  <c r="GB43" i="15"/>
  <c r="GB19" i="15"/>
  <c r="FU19" i="15"/>
  <c r="GM19" i="15"/>
  <c r="IO44" i="15"/>
  <c r="GG44" i="15"/>
  <c r="GW44" i="15"/>
  <c r="GW19" i="15"/>
  <c r="IO19" i="15"/>
  <c r="GG19" i="15"/>
  <c r="IG20" i="15"/>
  <c r="IJ20" i="15" s="1"/>
  <c r="GO20" i="15"/>
  <c r="IP56" i="15"/>
  <c r="IR56" i="15" s="1"/>
  <c r="GX56" i="15"/>
  <c r="GL7" i="15"/>
  <c r="GC7" i="15"/>
  <c r="GU7" i="15" s="1"/>
  <c r="GC51" i="15"/>
  <c r="GU51" i="15" s="1"/>
  <c r="GL51" i="15"/>
  <c r="GL33" i="15"/>
  <c r="GC33" i="15"/>
  <c r="GU33" i="15" s="1"/>
  <c r="FW18" i="15"/>
  <c r="IF18" i="15"/>
  <c r="GN18" i="15"/>
  <c r="FV18" i="15"/>
  <c r="HP19" i="15"/>
  <c r="FW28" i="15"/>
  <c r="FV28" i="15"/>
  <c r="IF28" i="15"/>
  <c r="GN28" i="15"/>
  <c r="IP30" i="15"/>
  <c r="GX30" i="15"/>
  <c r="GZ30" i="15" s="1"/>
  <c r="IF39" i="15"/>
  <c r="GN39" i="15"/>
  <c r="FW39" i="15"/>
  <c r="FV39" i="15"/>
  <c r="HS21" i="15"/>
  <c r="HN21" i="15"/>
  <c r="HS18" i="15"/>
  <c r="HN18" i="15"/>
  <c r="GO14" i="13"/>
  <c r="GB13" i="15"/>
  <c r="GM13" i="15"/>
  <c r="FU13" i="15"/>
  <c r="GM20" i="15"/>
  <c r="FU20" i="15"/>
  <c r="GB20" i="15"/>
  <c r="IO52" i="15"/>
  <c r="GW52" i="15"/>
  <c r="GG52" i="15"/>
  <c r="HP32" i="15"/>
  <c r="GG13" i="15"/>
  <c r="GW13" i="15"/>
  <c r="IO13" i="15"/>
  <c r="GL26" i="15"/>
  <c r="GC26" i="15"/>
  <c r="GU26" i="15" s="1"/>
  <c r="GL47" i="15"/>
  <c r="GC47" i="15"/>
  <c r="GU47" i="15" s="1"/>
  <c r="GL50" i="15"/>
  <c r="GC50" i="15"/>
  <c r="GU50" i="15" s="1"/>
  <c r="IP53" i="15"/>
  <c r="IR53" i="15" s="1"/>
  <c r="GX53" i="15"/>
  <c r="IO54" i="15"/>
  <c r="GG54" i="15"/>
  <c r="GW54" i="15"/>
  <c r="HP45" i="15"/>
  <c r="IG54" i="15"/>
  <c r="GO54" i="15"/>
  <c r="FV55" i="15"/>
  <c r="HS30" i="15"/>
  <c r="HN30" i="15"/>
  <c r="HS23" i="15"/>
  <c r="HN23" i="15"/>
  <c r="IG37" i="13"/>
  <c r="FU14" i="15"/>
  <c r="GM14" i="15"/>
  <c r="GB14" i="15"/>
  <c r="GB21" i="15"/>
  <c r="FU21" i="15"/>
  <c r="GM21" i="15"/>
  <c r="IG49" i="15"/>
  <c r="IJ49" i="15" s="1"/>
  <c r="GO49" i="15"/>
  <c r="FW15" i="15"/>
  <c r="FV15" i="15"/>
  <c r="IF15" i="15"/>
  <c r="GN15" i="15"/>
  <c r="IP35" i="15"/>
  <c r="IS35" i="15" s="1"/>
  <c r="GX35" i="15"/>
  <c r="GL21" i="15"/>
  <c r="GC21" i="15"/>
  <c r="GU21" i="15" s="1"/>
  <c r="GL52" i="15"/>
  <c r="GC52" i="15"/>
  <c r="GU52" i="15" s="1"/>
  <c r="GL43" i="15"/>
  <c r="GC43" i="15"/>
  <c r="GU43" i="15" s="1"/>
  <c r="FW11" i="15"/>
  <c r="GN11" i="15"/>
  <c r="IF11" i="15"/>
  <c r="FV11" i="15"/>
  <c r="IO42" i="15"/>
  <c r="GG42" i="15"/>
  <c r="GW42" i="15"/>
  <c r="FW58" i="15"/>
  <c r="IF58" i="15"/>
  <c r="GN58" i="15"/>
  <c r="FV58" i="15"/>
  <c r="HP42" i="15"/>
  <c r="HS11" i="15"/>
  <c r="HN11" i="15"/>
  <c r="HN38" i="15"/>
  <c r="HS38" i="15"/>
  <c r="GN15" i="11"/>
  <c r="IP25" i="13"/>
  <c r="GB37" i="15"/>
  <c r="FU37" i="15"/>
  <c r="GM37" i="15"/>
  <c r="FU22" i="15"/>
  <c r="GM22" i="15"/>
  <c r="GB22" i="15"/>
  <c r="GO23" i="15"/>
  <c r="IG23" i="15"/>
  <c r="IJ23" i="15" s="1"/>
  <c r="GX19" i="15"/>
  <c r="IP19" i="15"/>
  <c r="IS29" i="15"/>
  <c r="IR29" i="15"/>
  <c r="GC46" i="15"/>
  <c r="GU46" i="15" s="1"/>
  <c r="GL46" i="15"/>
  <c r="GL18" i="15"/>
  <c r="GC18" i="15"/>
  <c r="GU18" i="15" s="1"/>
  <c r="GL48" i="15"/>
  <c r="GC48" i="15"/>
  <c r="GU48" i="15" s="1"/>
  <c r="FV29" i="15"/>
  <c r="GG35" i="15"/>
  <c r="II35" i="15"/>
  <c r="IJ35" i="15"/>
  <c r="FW13" i="15"/>
  <c r="IF13" i="15"/>
  <c r="GN13" i="15"/>
  <c r="FV13" i="15"/>
  <c r="HS31" i="15"/>
  <c r="HN31" i="15"/>
  <c r="HS8" i="15"/>
  <c r="HN8" i="15"/>
  <c r="GX25" i="13"/>
  <c r="GZ25" i="13" s="1"/>
  <c r="GN36" i="13"/>
  <c r="GO43" i="15"/>
  <c r="IG43" i="15"/>
  <c r="GB58" i="15"/>
  <c r="FU58" i="15"/>
  <c r="GM58" i="15"/>
  <c r="FU23" i="15"/>
  <c r="GM23" i="15"/>
  <c r="GB23" i="15"/>
  <c r="IG55" i="15"/>
  <c r="GO55" i="15"/>
  <c r="FW48" i="15"/>
  <c r="GX54" i="15"/>
  <c r="IP54" i="15"/>
  <c r="GC39" i="15"/>
  <c r="GU39" i="15" s="1"/>
  <c r="GL39" i="15"/>
  <c r="GL28" i="15"/>
  <c r="GC28" i="15"/>
  <c r="GU28" i="15" s="1"/>
  <c r="GL53" i="15"/>
  <c r="GC53" i="15"/>
  <c r="GU53" i="15" s="1"/>
  <c r="IO40" i="15"/>
  <c r="GG40" i="15"/>
  <c r="GW40" i="15"/>
  <c r="HS39" i="15"/>
  <c r="HN39" i="15"/>
  <c r="HS13" i="15"/>
  <c r="HN13" i="15"/>
  <c r="HP42" i="13"/>
  <c r="GX27" i="13"/>
  <c r="FV41" i="15"/>
  <c r="GN41" i="15"/>
  <c r="IF41" i="15"/>
  <c r="FW41" i="15"/>
  <c r="GB10" i="15"/>
  <c r="FU10" i="15"/>
  <c r="GM10" i="15"/>
  <c r="GB24" i="15"/>
  <c r="GM24" i="15"/>
  <c r="FU24" i="15"/>
  <c r="IG11" i="15"/>
  <c r="GO11" i="15"/>
  <c r="IO34" i="15"/>
  <c r="GG34" i="15"/>
  <c r="GW34" i="15"/>
  <c r="GL27" i="15"/>
  <c r="GC27" i="15"/>
  <c r="GU27" i="15" s="1"/>
  <c r="GL45" i="15"/>
  <c r="GC45" i="15"/>
  <c r="GU45" i="15" s="1"/>
  <c r="GL58" i="15"/>
  <c r="GC58" i="15"/>
  <c r="GU58" i="15" s="1"/>
  <c r="FV34" i="15"/>
  <c r="IF34" i="15"/>
  <c r="FW34" i="15"/>
  <c r="GN34" i="15"/>
  <c r="HP22" i="15"/>
  <c r="GW25" i="15"/>
  <c r="GG25" i="15"/>
  <c r="IO25" i="15"/>
  <c r="HP50" i="15"/>
  <c r="IO47" i="15"/>
  <c r="GG47" i="15"/>
  <c r="GW47" i="15"/>
  <c r="IG36" i="15"/>
  <c r="GO36" i="15"/>
  <c r="HN56" i="15"/>
  <c r="HS56" i="15"/>
  <c r="HS28" i="15"/>
  <c r="HN28" i="15"/>
  <c r="GO30" i="11"/>
  <c r="IP38" i="13"/>
  <c r="GX29" i="13"/>
  <c r="GG20" i="13"/>
  <c r="IG12" i="15"/>
  <c r="GO12" i="15"/>
  <c r="GQ12" i="15" s="1"/>
  <c r="FU30" i="15"/>
  <c r="GM30" i="15"/>
  <c r="GB30" i="15"/>
  <c r="FU25" i="15"/>
  <c r="GM25" i="15"/>
  <c r="GB25" i="15"/>
  <c r="FV51" i="15"/>
  <c r="IF51" i="15"/>
  <c r="GN51" i="15"/>
  <c r="FW51" i="15"/>
  <c r="IO55" i="15"/>
  <c r="GG55" i="15"/>
  <c r="GW55" i="15"/>
  <c r="GX33" i="15"/>
  <c r="GZ33" i="15" s="1"/>
  <c r="IP33" i="15"/>
  <c r="GL20" i="15"/>
  <c r="GC20" i="15"/>
  <c r="GU20" i="15" s="1"/>
  <c r="GC56" i="15"/>
  <c r="GU56" i="15" s="1"/>
  <c r="GL56" i="15"/>
  <c r="GW16" i="15"/>
  <c r="GG16" i="15"/>
  <c r="IO16" i="15"/>
  <c r="IF50" i="15"/>
  <c r="GN50" i="15"/>
  <c r="FW50" i="15"/>
  <c r="FV50" i="15"/>
  <c r="IG33" i="15"/>
  <c r="GO33" i="15"/>
  <c r="FV20" i="15"/>
  <c r="HP49" i="15"/>
  <c r="FW8" i="15"/>
  <c r="IF8" i="15"/>
  <c r="GN8" i="15"/>
  <c r="FV8" i="15"/>
  <c r="IO58" i="15"/>
  <c r="GW58" i="15"/>
  <c r="GG58" i="15"/>
  <c r="HN51" i="15"/>
  <c r="HS51" i="15"/>
  <c r="HS36" i="15"/>
  <c r="HN36" i="15"/>
  <c r="HN7" i="15"/>
  <c r="HS7" i="15"/>
  <c r="GG39" i="10"/>
  <c r="FV41" i="12"/>
  <c r="FU9" i="15"/>
  <c r="GM9" i="15"/>
  <c r="GB9" i="15"/>
  <c r="FU39" i="15"/>
  <c r="GM39" i="15"/>
  <c r="GB39" i="15"/>
  <c r="FU26" i="15"/>
  <c r="GB26" i="15"/>
  <c r="GM26" i="15"/>
  <c r="GX12" i="15"/>
  <c r="IP12" i="15"/>
  <c r="IS12" i="15" s="1"/>
  <c r="FW26" i="15"/>
  <c r="FV26" i="15"/>
  <c r="IF26" i="15"/>
  <c r="GN26" i="15"/>
  <c r="IG39" i="15"/>
  <c r="GO39" i="15"/>
  <c r="GC15" i="15"/>
  <c r="GU15" i="15" s="1"/>
  <c r="GL15" i="15"/>
  <c r="GL24" i="15"/>
  <c r="GC24" i="15"/>
  <c r="GU24" i="15" s="1"/>
  <c r="HP56" i="15"/>
  <c r="FW22" i="15"/>
  <c r="GG30" i="15"/>
  <c r="FW17" i="15"/>
  <c r="GX42" i="15"/>
  <c r="IP42" i="15"/>
  <c r="HN43" i="15"/>
  <c r="HS43" i="15"/>
  <c r="HS16" i="15"/>
  <c r="HN16" i="15"/>
  <c r="HS35" i="15"/>
  <c r="HN35" i="15"/>
  <c r="GB44" i="15"/>
  <c r="GM44" i="15"/>
  <c r="FU44" i="15"/>
  <c r="FU49" i="15"/>
  <c r="GB49" i="15"/>
  <c r="GM49" i="15"/>
  <c r="GM27" i="15"/>
  <c r="FU27" i="15"/>
  <c r="GB27" i="15"/>
  <c r="IF54" i="15"/>
  <c r="FW54" i="15"/>
  <c r="GN54" i="15"/>
  <c r="FV54" i="15"/>
  <c r="GO29" i="15"/>
  <c r="IG29" i="15"/>
  <c r="II29" i="15" s="1"/>
  <c r="IF32" i="15"/>
  <c r="GN32" i="15"/>
  <c r="FV32" i="15"/>
  <c r="FW32" i="15"/>
  <c r="GL35" i="15"/>
  <c r="GC35" i="15"/>
  <c r="GU35" i="15" s="1"/>
  <c r="GL29" i="15"/>
  <c r="GC29" i="15"/>
  <c r="GU29" i="15" s="1"/>
  <c r="IO31" i="15"/>
  <c r="GW31" i="15"/>
  <c r="GG31" i="15"/>
  <c r="FW52" i="15"/>
  <c r="FW57" i="15"/>
  <c r="FW37" i="15"/>
  <c r="HP39" i="15"/>
  <c r="HN47" i="15"/>
  <c r="HS47" i="15"/>
  <c r="HS41" i="15"/>
  <c r="HN41" i="15"/>
  <c r="HS34" i="15"/>
  <c r="HN34" i="15"/>
  <c r="IO52" i="11"/>
  <c r="GX55" i="12"/>
  <c r="FU55" i="15"/>
  <c r="GB55" i="15"/>
  <c r="GM55" i="15"/>
  <c r="GB40" i="15"/>
  <c r="GM40" i="15"/>
  <c r="FU40" i="15"/>
  <c r="GM28" i="15"/>
  <c r="FU28" i="15"/>
  <c r="GB28" i="15"/>
  <c r="FW43" i="15"/>
  <c r="IF43" i="15"/>
  <c r="FV43" i="15"/>
  <c r="GN43" i="15"/>
  <c r="IF40" i="15"/>
  <c r="GN40" i="15"/>
  <c r="FW40" i="15"/>
  <c r="FV40" i="15"/>
  <c r="GC37" i="15"/>
  <c r="GU37" i="15" s="1"/>
  <c r="GL37" i="15"/>
  <c r="GC31" i="15"/>
  <c r="GU31" i="15" s="1"/>
  <c r="GL31" i="15"/>
  <c r="GG11" i="15"/>
  <c r="GW11" i="15"/>
  <c r="IO11" i="15"/>
  <c r="GX13" i="15"/>
  <c r="IP13" i="15"/>
  <c r="FW20" i="15"/>
  <c r="IO43" i="15"/>
  <c r="GW43" i="15"/>
  <c r="GG43" i="15"/>
  <c r="HS32" i="15"/>
  <c r="HN32" i="15"/>
  <c r="HS10" i="15"/>
  <c r="HN10" i="15"/>
  <c r="HN53" i="15"/>
  <c r="HS53" i="15"/>
  <c r="IP27" i="15"/>
  <c r="IS27" i="15" s="1"/>
  <c r="GX27" i="15"/>
  <c r="GM8" i="15"/>
  <c r="GB8" i="15"/>
  <c r="FU8" i="15"/>
  <c r="GM11" i="15"/>
  <c r="FU11" i="15"/>
  <c r="GB11" i="15"/>
  <c r="GB29" i="15"/>
  <c r="GM29" i="15"/>
  <c r="FU29" i="15"/>
  <c r="IP45" i="15"/>
  <c r="GX45" i="15"/>
  <c r="IG18" i="15"/>
  <c r="GO18" i="15"/>
  <c r="GL11" i="15"/>
  <c r="GC11" i="15"/>
  <c r="GU11" i="15" s="1"/>
  <c r="GC9" i="15"/>
  <c r="GU9" i="15" s="1"/>
  <c r="GL9" i="15"/>
  <c r="GO41" i="15"/>
  <c r="IG41" i="15"/>
  <c r="FW16" i="15"/>
  <c r="IO37" i="15"/>
  <c r="GW37" i="15"/>
  <c r="GG37" i="15"/>
  <c r="GG53" i="15"/>
  <c r="FV37" i="15"/>
  <c r="HP12" i="15"/>
  <c r="HS24" i="15"/>
  <c r="HN24" i="15"/>
  <c r="HS17" i="15"/>
  <c r="HN17" i="15"/>
  <c r="HN57" i="15"/>
  <c r="HS57" i="15"/>
  <c r="EO70" i="8"/>
  <c r="EP70" i="8" s="1"/>
  <c r="GG10" i="11"/>
  <c r="IP13" i="11"/>
  <c r="IS13" i="11" s="1"/>
  <c r="IF41" i="12"/>
  <c r="FW31" i="13"/>
  <c r="HP18" i="13"/>
  <c r="GG8" i="15"/>
  <c r="IO8" i="15"/>
  <c r="GW8" i="15"/>
  <c r="GB15" i="15"/>
  <c r="FU15" i="15"/>
  <c r="GM15" i="15"/>
  <c r="GB34" i="15"/>
  <c r="FU34" i="15"/>
  <c r="GM34" i="15"/>
  <c r="GM53" i="15"/>
  <c r="GB53" i="15"/>
  <c r="FU53" i="15"/>
  <c r="HP26" i="15"/>
  <c r="GC12" i="15"/>
  <c r="GU12" i="15" s="1"/>
  <c r="GL12" i="15"/>
  <c r="GL14" i="15"/>
  <c r="GC14" i="15"/>
  <c r="GU14" i="15" s="1"/>
  <c r="IG27" i="15"/>
  <c r="IJ27" i="15" s="1"/>
  <c r="GO27" i="15"/>
  <c r="GO16" i="15"/>
  <c r="GQ16" i="15" s="1"/>
  <c r="IG16" i="15"/>
  <c r="HP20" i="15"/>
  <c r="GO53" i="15"/>
  <c r="IG53" i="15"/>
  <c r="GQ57" i="15"/>
  <c r="HP17" i="15"/>
  <c r="GG9" i="15"/>
  <c r="HS27" i="15"/>
  <c r="HN27" i="15"/>
  <c r="HS37" i="15"/>
  <c r="HN37" i="15"/>
  <c r="HS40" i="15"/>
  <c r="HN40" i="15"/>
  <c r="FV11" i="11"/>
  <c r="FU48" i="15"/>
  <c r="GM48" i="15"/>
  <c r="GB48" i="15"/>
  <c r="GB46" i="15"/>
  <c r="GM46" i="15"/>
  <c r="FU46" i="15"/>
  <c r="GM32" i="15"/>
  <c r="GB32" i="15"/>
  <c r="FU32" i="15"/>
  <c r="IP23" i="15"/>
  <c r="GX23" i="15"/>
  <c r="GZ23" i="15" s="1"/>
  <c r="GC13" i="15"/>
  <c r="GU13" i="15" s="1"/>
  <c r="GL13" i="15"/>
  <c r="GL22" i="15"/>
  <c r="GC22" i="15"/>
  <c r="GU22" i="15" s="1"/>
  <c r="HP18" i="15"/>
  <c r="IG31" i="15"/>
  <c r="GO31" i="15"/>
  <c r="FW14" i="15"/>
  <c r="HP13" i="15"/>
  <c r="FW42" i="15"/>
  <c r="FV27" i="15"/>
  <c r="HS29" i="15"/>
  <c r="HN29" i="15"/>
  <c r="HS33" i="15"/>
  <c r="HN33" i="15"/>
  <c r="HS45" i="15"/>
  <c r="HN45" i="15"/>
  <c r="IP20" i="11"/>
  <c r="IO25" i="13"/>
  <c r="GM42" i="15"/>
  <c r="GB42" i="15"/>
  <c r="FU42" i="15"/>
  <c r="GM18" i="15"/>
  <c r="GB18" i="15"/>
  <c r="FU18" i="15"/>
  <c r="FU50" i="15"/>
  <c r="GM50" i="15"/>
  <c r="GB50" i="15"/>
  <c r="IO22" i="15"/>
  <c r="GW22" i="15"/>
  <c r="GG22" i="15"/>
  <c r="FW44" i="15"/>
  <c r="IF38" i="15"/>
  <c r="FW38" i="15"/>
  <c r="FV38" i="15"/>
  <c r="GN38" i="15"/>
  <c r="GL17" i="15"/>
  <c r="GC17" i="15"/>
  <c r="GU17" i="15" s="1"/>
  <c r="GL38" i="15"/>
  <c r="GC38" i="15"/>
  <c r="GU38" i="15" s="1"/>
  <c r="GX49" i="15"/>
  <c r="IP49" i="15"/>
  <c r="IR49" i="15" s="1"/>
  <c r="FV23" i="15"/>
  <c r="HP31" i="15"/>
  <c r="FW31" i="15"/>
  <c r="GN31" i="15"/>
  <c r="IF31" i="15"/>
  <c r="FV31" i="15"/>
  <c r="IR24" i="15"/>
  <c r="IS24" i="15"/>
  <c r="HP58" i="15"/>
  <c r="FW27" i="15"/>
  <c r="HS20" i="15"/>
  <c r="HN20" i="15"/>
  <c r="HS25" i="15"/>
  <c r="HN25" i="15"/>
  <c r="HS50" i="15"/>
  <c r="HN50" i="15"/>
  <c r="GN48" i="12"/>
  <c r="HP54" i="15"/>
  <c r="GM7" i="15"/>
  <c r="GB7" i="15"/>
  <c r="GV7" i="15" s="1"/>
  <c r="GB41" i="15"/>
  <c r="FU41" i="15"/>
  <c r="GM41" i="15"/>
  <c r="GB51" i="15"/>
  <c r="GM51" i="15"/>
  <c r="FU51" i="15"/>
  <c r="GW10" i="15"/>
  <c r="GG10" i="15"/>
  <c r="IO10" i="15"/>
  <c r="GG32" i="15"/>
  <c r="GW32" i="15"/>
  <c r="IO32" i="15"/>
  <c r="GC41" i="15"/>
  <c r="GU41" i="15" s="1"/>
  <c r="GL41" i="15"/>
  <c r="GL25" i="15"/>
  <c r="GC25" i="15"/>
  <c r="GU25" i="15" s="1"/>
  <c r="GC54" i="15"/>
  <c r="GU54" i="15" s="1"/>
  <c r="GL54" i="15"/>
  <c r="HP38" i="15"/>
  <c r="FW24" i="15"/>
  <c r="FV12" i="15"/>
  <c r="HS9" i="15"/>
  <c r="HN9" i="15"/>
  <c r="HN52" i="15"/>
  <c r="HS52" i="15"/>
  <c r="HS55" i="15"/>
  <c r="HN55" i="15"/>
  <c r="HP54" i="12"/>
  <c r="GG13" i="13"/>
  <c r="GO14" i="15"/>
  <c r="IG14" i="15"/>
  <c r="GM16" i="15"/>
  <c r="GB16" i="15"/>
  <c r="FU16" i="15"/>
  <c r="FU35" i="15"/>
  <c r="GM35" i="15"/>
  <c r="GB35" i="15"/>
  <c r="FU38" i="15"/>
  <c r="GM38" i="15"/>
  <c r="GB38" i="15"/>
  <c r="GX38" i="15"/>
  <c r="GZ38" i="15" s="1"/>
  <c r="IP38" i="15"/>
  <c r="GC10" i="15"/>
  <c r="GU10" i="15" s="1"/>
  <c r="GL10" i="15"/>
  <c r="GL23" i="15"/>
  <c r="GC23" i="15"/>
  <c r="GU23" i="15" s="1"/>
  <c r="GL30" i="15"/>
  <c r="GC30" i="15"/>
  <c r="GU30" i="15" s="1"/>
  <c r="GG56" i="15"/>
  <c r="HP25" i="15"/>
  <c r="HP37" i="15"/>
  <c r="IS14" i="15"/>
  <c r="IR14" i="15"/>
  <c r="IG51" i="15"/>
  <c r="GO51" i="15"/>
  <c r="IG22" i="15"/>
  <c r="IJ22" i="15" s="1"/>
  <c r="GO22" i="15"/>
  <c r="HS15" i="15"/>
  <c r="HN15" i="15"/>
  <c r="HS26" i="15"/>
  <c r="HN26" i="15"/>
  <c r="HS44" i="15"/>
  <c r="HN44" i="15"/>
  <c r="GX25" i="11"/>
  <c r="GN32" i="12"/>
  <c r="GW10" i="12"/>
  <c r="IO13" i="13"/>
  <c r="IP13" i="13"/>
  <c r="GX15" i="15"/>
  <c r="IP15" i="15"/>
  <c r="FU45" i="15"/>
  <c r="GB45" i="15"/>
  <c r="GM45" i="15"/>
  <c r="GB56" i="15"/>
  <c r="FU56" i="15"/>
  <c r="GM56" i="15"/>
  <c r="GM47" i="15"/>
  <c r="GB47" i="15"/>
  <c r="FU47" i="15"/>
  <c r="HP41" i="15"/>
  <c r="IP58" i="15"/>
  <c r="GX58" i="15"/>
  <c r="GC8" i="15"/>
  <c r="GU8" i="15" s="1"/>
  <c r="GL8" i="15"/>
  <c r="GL49" i="15"/>
  <c r="GC49" i="15"/>
  <c r="GU49" i="15" s="1"/>
  <c r="GC40" i="15"/>
  <c r="GU40" i="15" s="1"/>
  <c r="GL40" i="15"/>
  <c r="IO48" i="15"/>
  <c r="GW48" i="15"/>
  <c r="GG48" i="15"/>
  <c r="IP51" i="15"/>
  <c r="IR51" i="15" s="1"/>
  <c r="GX51" i="15"/>
  <c r="HP29" i="15"/>
  <c r="FW23" i="15"/>
  <c r="GN47" i="15"/>
  <c r="FV47" i="15"/>
  <c r="FW47" i="15"/>
  <c r="IF47" i="15"/>
  <c r="GG23" i="15"/>
  <c r="HP52" i="15"/>
  <c r="FW46" i="15"/>
  <c r="GG15" i="15"/>
  <c r="IO15" i="15"/>
  <c r="GW15" i="15"/>
  <c r="HN46" i="15"/>
  <c r="HS46" i="15"/>
  <c r="HS19" i="15"/>
  <c r="HN19" i="15"/>
  <c r="HS49" i="15"/>
  <c r="HN49" i="15"/>
  <c r="IP20" i="15"/>
  <c r="IR20" i="15" s="1"/>
  <c r="GX20" i="15"/>
  <c r="GB31" i="15"/>
  <c r="GM31" i="15"/>
  <c r="FU31" i="15"/>
  <c r="GB12" i="15"/>
  <c r="GM12" i="15"/>
  <c r="FU12" i="15"/>
  <c r="GM52" i="15"/>
  <c r="GB52" i="15"/>
  <c r="FU52" i="15"/>
  <c r="IP46" i="15"/>
  <c r="GX46" i="15"/>
  <c r="GZ46" i="15" s="1"/>
  <c r="IP34" i="15"/>
  <c r="GX34" i="15"/>
  <c r="GO58" i="15"/>
  <c r="IG58" i="15"/>
  <c r="HP43" i="15"/>
  <c r="GL19" i="15"/>
  <c r="GC19" i="15"/>
  <c r="GU19" i="15" s="1"/>
  <c r="GC36" i="15"/>
  <c r="GU36" i="15" s="1"/>
  <c r="GL36" i="15"/>
  <c r="GC32" i="15"/>
  <c r="GU32" i="15" s="1"/>
  <c r="GL32" i="15"/>
  <c r="FW56" i="15"/>
  <c r="FW53" i="15"/>
  <c r="FV53" i="15"/>
  <c r="IF53" i="15"/>
  <c r="GN53" i="15"/>
  <c r="GG51" i="15"/>
  <c r="GX11" i="15"/>
  <c r="IP11" i="15"/>
  <c r="FV49" i="15"/>
  <c r="IS21" i="15"/>
  <c r="IR21" i="15"/>
  <c r="HS22" i="15"/>
  <c r="HN22" i="15"/>
  <c r="HN48" i="15"/>
  <c r="HS48" i="15"/>
  <c r="HS54" i="15"/>
  <c r="HN54" i="15"/>
  <c r="GG28" i="12"/>
  <c r="FV10" i="13"/>
  <c r="IP39" i="13"/>
  <c r="FV15" i="13"/>
  <c r="GO55" i="10"/>
  <c r="GQ55" i="10" s="1"/>
  <c r="IP32" i="13"/>
  <c r="IS32" i="13" s="1"/>
  <c r="GG12" i="10"/>
  <c r="FV41" i="11"/>
  <c r="GG14" i="13"/>
  <c r="GG11" i="13"/>
  <c r="FV12" i="13"/>
  <c r="IP39" i="11"/>
  <c r="GW16" i="11"/>
  <c r="GW29" i="13"/>
  <c r="GG29" i="13"/>
  <c r="FV37" i="10"/>
  <c r="GW39" i="10"/>
  <c r="IF40" i="11"/>
  <c r="II40" i="11" s="1"/>
  <c r="IF42" i="12"/>
  <c r="GW58" i="12"/>
  <c r="GX8" i="12"/>
  <c r="IG18" i="13"/>
  <c r="II18" i="13" s="1"/>
  <c r="FV14" i="13"/>
  <c r="IF52" i="11"/>
  <c r="IP44" i="12"/>
  <c r="GO12" i="13"/>
  <c r="IG15" i="13"/>
  <c r="II15" i="13" s="1"/>
  <c r="GO26" i="13"/>
  <c r="GG32" i="13"/>
  <c r="EO25" i="5"/>
  <c r="EP25" i="5" s="1"/>
  <c r="IP51" i="11"/>
  <c r="GG40" i="13"/>
  <c r="GX58" i="12"/>
  <c r="IO26" i="13"/>
  <c r="GX45" i="8"/>
  <c r="GN41" i="11"/>
  <c r="HP47" i="12"/>
  <c r="IF15" i="12"/>
  <c r="IF38" i="12"/>
  <c r="II38" i="12" s="1"/>
  <c r="IP58" i="12"/>
  <c r="IS58" i="12" s="1"/>
  <c r="GX31" i="12"/>
  <c r="IG27" i="13"/>
  <c r="GO34" i="12"/>
  <c r="IF10" i="13"/>
  <c r="IO58" i="11"/>
  <c r="IF9" i="12"/>
  <c r="IP36" i="12"/>
  <c r="GG35" i="12"/>
  <c r="GW41" i="12"/>
  <c r="GG22" i="13"/>
  <c r="IP17" i="13"/>
  <c r="IG16" i="13"/>
  <c r="IP13" i="12"/>
  <c r="IG16" i="12"/>
  <c r="GN15" i="13"/>
  <c r="GQ15" i="13" s="1"/>
  <c r="IO56" i="12"/>
  <c r="GX35" i="12"/>
  <c r="IF47" i="12"/>
  <c r="II47" i="12" s="1"/>
  <c r="IO30" i="12"/>
  <c r="IO25" i="12"/>
  <c r="GX46" i="10"/>
  <c r="GZ46" i="10" s="1"/>
  <c r="GX31" i="11"/>
  <c r="GZ31" i="11" s="1"/>
  <c r="GW35" i="12"/>
  <c r="IG21" i="12"/>
  <c r="IJ21" i="12" s="1"/>
  <c r="HP43" i="13"/>
  <c r="FV31" i="13"/>
  <c r="HP19" i="13"/>
  <c r="HP14" i="13"/>
  <c r="GG55" i="12"/>
  <c r="IP51" i="12"/>
  <c r="IR51" i="12" s="1"/>
  <c r="GN14" i="13"/>
  <c r="IO14" i="13"/>
  <c r="CQ29" i="14"/>
  <c r="GG41" i="12"/>
  <c r="GG22" i="12"/>
  <c r="HP35" i="13"/>
  <c r="IP10" i="13"/>
  <c r="FV25" i="13"/>
  <c r="IF14" i="13"/>
  <c r="IJ14" i="13" s="1"/>
  <c r="HP41" i="13"/>
  <c r="FW10" i="13"/>
  <c r="GN25" i="13"/>
  <c r="GQ25" i="13" s="1"/>
  <c r="IG31" i="10"/>
  <c r="FV56" i="11"/>
  <c r="IF16" i="12"/>
  <c r="IO38" i="12"/>
  <c r="FW28" i="13"/>
  <c r="FV33" i="12"/>
  <c r="IP33" i="12"/>
  <c r="IS33" i="12" s="1"/>
  <c r="GW32" i="13"/>
  <c r="GZ32" i="13" s="1"/>
  <c r="GO24" i="13"/>
  <c r="GW26" i="13"/>
  <c r="GO17" i="9"/>
  <c r="FW41" i="13"/>
  <c r="HP9" i="13"/>
  <c r="HP11" i="11"/>
  <c r="IG57" i="11"/>
  <c r="HP37" i="13"/>
  <c r="GO31" i="13"/>
  <c r="IO18" i="13"/>
  <c r="FV16" i="13"/>
  <c r="HP21" i="12"/>
  <c r="GO11" i="12"/>
  <c r="GX10" i="12"/>
  <c r="HP15" i="13"/>
  <c r="FW35" i="13"/>
  <c r="GW26" i="12"/>
  <c r="HP39" i="13"/>
  <c r="FW36" i="12"/>
  <c r="FV9" i="11"/>
  <c r="GG38" i="12"/>
  <c r="FW25" i="13"/>
  <c r="GG25" i="12"/>
  <c r="IG56" i="12"/>
  <c r="FV41" i="13"/>
  <c r="GX30" i="10"/>
  <c r="IP36" i="9"/>
  <c r="IP39" i="9"/>
  <c r="IF32" i="11"/>
  <c r="GN46" i="12"/>
  <c r="GX45" i="12"/>
  <c r="GG32" i="12"/>
  <c r="HP23" i="13"/>
  <c r="IG33" i="11"/>
  <c r="FV24" i="12"/>
  <c r="IP38" i="12"/>
  <c r="HP24" i="12"/>
  <c r="GO57" i="12"/>
  <c r="GG30" i="10"/>
  <c r="HP20" i="12"/>
  <c r="HP57" i="12"/>
  <c r="GG16" i="13"/>
  <c r="HP22" i="12"/>
  <c r="FV47" i="12"/>
  <c r="GN26" i="12"/>
  <c r="IP24" i="13"/>
  <c r="IP8" i="7"/>
  <c r="HP37" i="12"/>
  <c r="HP41" i="12"/>
  <c r="FW34" i="12"/>
  <c r="FW15" i="12"/>
  <c r="GW55" i="12"/>
  <c r="FV30" i="13"/>
  <c r="IG54" i="10"/>
  <c r="IO11" i="11"/>
  <c r="IO55" i="12"/>
  <c r="IR55" i="12" s="1"/>
  <c r="FV16" i="12"/>
  <c r="GN8" i="12"/>
  <c r="FV38" i="12"/>
  <c r="GN30" i="13"/>
  <c r="HP30" i="13"/>
  <c r="GG11" i="11"/>
  <c r="GW47" i="11"/>
  <c r="HP14" i="12"/>
  <c r="GX50" i="12"/>
  <c r="FV8" i="12"/>
  <c r="GX14" i="11"/>
  <c r="HP39" i="11"/>
  <c r="FV57" i="12"/>
  <c r="GO29" i="11"/>
  <c r="IO29" i="11"/>
  <c r="HP50" i="11"/>
  <c r="GG13" i="11"/>
  <c r="GG24" i="12"/>
  <c r="GW53" i="12"/>
  <c r="FW15" i="13"/>
  <c r="GW51" i="12"/>
  <c r="GZ51" i="12" s="1"/>
  <c r="IO8" i="13"/>
  <c r="IR8" i="13" s="1"/>
  <c r="GX33" i="13"/>
  <c r="GW34" i="9"/>
  <c r="GZ34" i="9" s="1"/>
  <c r="GO40" i="11"/>
  <c r="GQ40" i="11" s="1"/>
  <c r="HP41" i="11"/>
  <c r="FV8" i="11"/>
  <c r="GX22" i="12"/>
  <c r="FV11" i="12"/>
  <c r="IP16" i="13"/>
  <c r="GG8" i="13"/>
  <c r="GG33" i="12"/>
  <c r="FV46" i="12"/>
  <c r="FW36" i="13"/>
  <c r="HP8" i="13"/>
  <c r="IG15" i="10"/>
  <c r="GW19" i="10"/>
  <c r="IO55" i="11"/>
  <c r="GW48" i="11"/>
  <c r="FW51" i="12"/>
  <c r="HP35" i="12"/>
  <c r="IO32" i="12"/>
  <c r="FV18" i="12"/>
  <c r="GB37" i="13"/>
  <c r="FU37" i="13"/>
  <c r="GM37" i="13"/>
  <c r="HS12" i="13"/>
  <c r="HN12" i="13"/>
  <c r="GM44" i="13"/>
  <c r="FU44" i="13"/>
  <c r="GB44" i="13"/>
  <c r="HN34" i="13"/>
  <c r="HS34" i="13"/>
  <c r="GX26" i="13"/>
  <c r="IP26" i="13"/>
  <c r="GC16" i="13"/>
  <c r="GU16" i="13" s="1"/>
  <c r="GL16" i="13"/>
  <c r="GC10" i="13"/>
  <c r="GU10" i="13" s="1"/>
  <c r="GL10" i="13"/>
  <c r="IF33" i="13"/>
  <c r="FV33" i="13"/>
  <c r="GN33" i="13"/>
  <c r="FW33" i="13"/>
  <c r="IJ30" i="13"/>
  <c r="II30" i="13"/>
  <c r="IP37" i="13"/>
  <c r="GX37" i="13"/>
  <c r="GN26" i="13"/>
  <c r="FW26" i="13"/>
  <c r="IF26" i="13"/>
  <c r="FV26" i="13"/>
  <c r="GX14" i="13"/>
  <c r="GZ14" i="13" s="1"/>
  <c r="IP14" i="13"/>
  <c r="GX21" i="13"/>
  <c r="IP21" i="13"/>
  <c r="GN31" i="11"/>
  <c r="GQ31" i="11" s="1"/>
  <c r="GW32" i="12"/>
  <c r="GB21" i="13"/>
  <c r="FU21" i="13"/>
  <c r="GM21" i="13"/>
  <c r="HN22" i="13"/>
  <c r="HS22" i="13"/>
  <c r="GC38" i="13"/>
  <c r="GU38" i="13" s="1"/>
  <c r="GL38" i="13"/>
  <c r="GC36" i="13"/>
  <c r="GU36" i="13" s="1"/>
  <c r="GL36" i="13"/>
  <c r="IG39" i="13"/>
  <c r="GO39" i="13"/>
  <c r="IG36" i="13"/>
  <c r="IJ36" i="13" s="1"/>
  <c r="GO36" i="13"/>
  <c r="FV21" i="13"/>
  <c r="FW21" i="13"/>
  <c r="GN21" i="13"/>
  <c r="IF21" i="13"/>
  <c r="GW15" i="13"/>
  <c r="IO15" i="13"/>
  <c r="GG15" i="13"/>
  <c r="GX18" i="13"/>
  <c r="GZ18" i="13" s="1"/>
  <c r="IP18" i="13"/>
  <c r="FV36" i="13"/>
  <c r="GW34" i="13"/>
  <c r="GG34" i="13"/>
  <c r="IO34" i="13"/>
  <c r="IF44" i="13"/>
  <c r="FW44" i="13"/>
  <c r="FV44" i="13"/>
  <c r="GN44" i="13"/>
  <c r="GW10" i="13"/>
  <c r="IO10" i="13"/>
  <c r="GG10" i="13"/>
  <c r="IG22" i="13"/>
  <c r="GO22" i="13"/>
  <c r="GQ22" i="13" s="1"/>
  <c r="HS16" i="13"/>
  <c r="HN16" i="13"/>
  <c r="HS11" i="13"/>
  <c r="HN11" i="13"/>
  <c r="FU32" i="13"/>
  <c r="GM32" i="13"/>
  <c r="GB32" i="13"/>
  <c r="HS36" i="13"/>
  <c r="HN36" i="13"/>
  <c r="GC9" i="13"/>
  <c r="GU9" i="13" s="1"/>
  <c r="GL9" i="13"/>
  <c r="GC43" i="13"/>
  <c r="GU43" i="13" s="1"/>
  <c r="GL43" i="13"/>
  <c r="GX15" i="13"/>
  <c r="IP15" i="13"/>
  <c r="HP16" i="13"/>
  <c r="GO21" i="13"/>
  <c r="IG21" i="13"/>
  <c r="IF32" i="9"/>
  <c r="IP18" i="10"/>
  <c r="GB23" i="13"/>
  <c r="GM23" i="13"/>
  <c r="FU23" i="13"/>
  <c r="HS13" i="13"/>
  <c r="HN13" i="13"/>
  <c r="GB17" i="13"/>
  <c r="FU17" i="13"/>
  <c r="GM17" i="13"/>
  <c r="HN42" i="13"/>
  <c r="HS42" i="13"/>
  <c r="HS43" i="13"/>
  <c r="HN43" i="13"/>
  <c r="FW24" i="13"/>
  <c r="IF24" i="13"/>
  <c r="GN24" i="13"/>
  <c r="FV24" i="13"/>
  <c r="GC14" i="13"/>
  <c r="GU14" i="13" s="1"/>
  <c r="GL14" i="13"/>
  <c r="GW35" i="13"/>
  <c r="IO35" i="13"/>
  <c r="GG35" i="13"/>
  <c r="FW14" i="13"/>
  <c r="FV23" i="13"/>
  <c r="IF23" i="13"/>
  <c r="GN23" i="13"/>
  <c r="FW23" i="13"/>
  <c r="IO24" i="13"/>
  <c r="GG24" i="13"/>
  <c r="GW24" i="13"/>
  <c r="GB20" i="13"/>
  <c r="GM20" i="13"/>
  <c r="FU20" i="13"/>
  <c r="GB15" i="13"/>
  <c r="GM15" i="13"/>
  <c r="FU15" i="13"/>
  <c r="HS27" i="13"/>
  <c r="HN27" i="13"/>
  <c r="HN44" i="13"/>
  <c r="HS44" i="13"/>
  <c r="HS33" i="13"/>
  <c r="HN33" i="13"/>
  <c r="GC24" i="13"/>
  <c r="GU24" i="13" s="1"/>
  <c r="GL24" i="13"/>
  <c r="GC12" i="13"/>
  <c r="GU12" i="13" s="1"/>
  <c r="GL12" i="13"/>
  <c r="GC19" i="13"/>
  <c r="GU19" i="13" s="1"/>
  <c r="GL19" i="13"/>
  <c r="GO33" i="13"/>
  <c r="IG33" i="13"/>
  <c r="GZ13" i="13"/>
  <c r="GG38" i="13"/>
  <c r="GW38" i="13"/>
  <c r="IO38" i="13"/>
  <c r="GX19" i="13"/>
  <c r="IP19" i="13"/>
  <c r="GB11" i="13"/>
  <c r="GM11" i="13"/>
  <c r="FU11" i="13"/>
  <c r="HS17" i="13"/>
  <c r="HN17" i="13"/>
  <c r="FU27" i="13"/>
  <c r="GM27" i="13"/>
  <c r="GB27" i="13"/>
  <c r="FU34" i="13"/>
  <c r="GM34" i="13"/>
  <c r="GB34" i="13"/>
  <c r="IO30" i="13"/>
  <c r="GG30" i="13"/>
  <c r="GW30" i="13"/>
  <c r="GC23" i="13"/>
  <c r="GU23" i="13" s="1"/>
  <c r="GL23" i="13"/>
  <c r="GL39" i="13"/>
  <c r="GC39" i="13"/>
  <c r="GU39" i="13" s="1"/>
  <c r="GC29" i="13"/>
  <c r="GU29" i="13" s="1"/>
  <c r="GL29" i="13"/>
  <c r="HP27" i="13"/>
  <c r="GO32" i="13"/>
  <c r="IG32" i="13"/>
  <c r="GW9" i="13"/>
  <c r="IO9" i="13"/>
  <c r="GG9" i="13"/>
  <c r="IO44" i="13"/>
  <c r="GG44" i="13"/>
  <c r="GW44" i="13"/>
  <c r="IP31" i="11"/>
  <c r="GX8" i="11"/>
  <c r="FV58" i="11"/>
  <c r="GO49" i="12"/>
  <c r="GN11" i="12"/>
  <c r="FV13" i="13"/>
  <c r="FW13" i="13"/>
  <c r="GN13" i="13"/>
  <c r="IF13" i="13"/>
  <c r="FW43" i="13"/>
  <c r="FV43" i="13"/>
  <c r="GN43" i="13"/>
  <c r="IF43" i="13"/>
  <c r="HN23" i="13"/>
  <c r="HS23" i="13"/>
  <c r="GB8" i="13"/>
  <c r="FU8" i="13"/>
  <c r="GM8" i="13"/>
  <c r="HS26" i="13"/>
  <c r="HN26" i="13"/>
  <c r="HS38" i="13"/>
  <c r="HN38" i="13"/>
  <c r="GX31" i="13"/>
  <c r="IP31" i="13"/>
  <c r="IR31" i="13" s="1"/>
  <c r="GC21" i="13"/>
  <c r="GU21" i="13" s="1"/>
  <c r="GL21" i="13"/>
  <c r="GC33" i="13"/>
  <c r="GU33" i="13" s="1"/>
  <c r="GL33" i="13"/>
  <c r="GC26" i="13"/>
  <c r="GU26" i="13" s="1"/>
  <c r="GL26" i="13"/>
  <c r="FV11" i="13"/>
  <c r="IF11" i="13"/>
  <c r="GN11" i="13"/>
  <c r="FW11" i="13"/>
  <c r="GO8" i="13"/>
  <c r="GQ8" i="13" s="1"/>
  <c r="IG8" i="13"/>
  <c r="IP36" i="13"/>
  <c r="IR36" i="13" s="1"/>
  <c r="GX36" i="13"/>
  <c r="FV17" i="13"/>
  <c r="IF17" i="13"/>
  <c r="GN17" i="13"/>
  <c r="FW17" i="13"/>
  <c r="HP38" i="13"/>
  <c r="FV19" i="13"/>
  <c r="FW19" i="13"/>
  <c r="IF19" i="13"/>
  <c r="GN19" i="13"/>
  <c r="HS25" i="13"/>
  <c r="HN25" i="13"/>
  <c r="GB26" i="13"/>
  <c r="GM26" i="13"/>
  <c r="FU26" i="13"/>
  <c r="GB13" i="13"/>
  <c r="FU13" i="13"/>
  <c r="GM13" i="13"/>
  <c r="GB36" i="13"/>
  <c r="FU36" i="13"/>
  <c r="GM36" i="13"/>
  <c r="GB40" i="13"/>
  <c r="FU40" i="13"/>
  <c r="GM40" i="13"/>
  <c r="GX42" i="13"/>
  <c r="IP42" i="13"/>
  <c r="GC22" i="13"/>
  <c r="GU22" i="13" s="1"/>
  <c r="GL22" i="13"/>
  <c r="GC35" i="13"/>
  <c r="GU35" i="13" s="1"/>
  <c r="GL35" i="13"/>
  <c r="IF40" i="13"/>
  <c r="FV40" i="13"/>
  <c r="GN40" i="13"/>
  <c r="FW40" i="13"/>
  <c r="GX9" i="13"/>
  <c r="IP9" i="13"/>
  <c r="GO19" i="13"/>
  <c r="IG19" i="13"/>
  <c r="HP17" i="13"/>
  <c r="GW42" i="13"/>
  <c r="IO42" i="13"/>
  <c r="GG42" i="13"/>
  <c r="IF46" i="10"/>
  <c r="IO38" i="11"/>
  <c r="IF24" i="11"/>
  <c r="GN57" i="12"/>
  <c r="GB30" i="13"/>
  <c r="FU30" i="13"/>
  <c r="GM30" i="13"/>
  <c r="FU38" i="13"/>
  <c r="GM38" i="13"/>
  <c r="GB38" i="13"/>
  <c r="GB18" i="13"/>
  <c r="FU18" i="13"/>
  <c r="GM18" i="13"/>
  <c r="GC15" i="13"/>
  <c r="GU15" i="13" s="1"/>
  <c r="GL15" i="13"/>
  <c r="GL40" i="13"/>
  <c r="GC40" i="13"/>
  <c r="GU40" i="13" s="1"/>
  <c r="FW42" i="13"/>
  <c r="IF42" i="13"/>
  <c r="FV42" i="13"/>
  <c r="GN42" i="13"/>
  <c r="HP36" i="13"/>
  <c r="HP32" i="13"/>
  <c r="FW18" i="13"/>
  <c r="DA51" i="8"/>
  <c r="GX55" i="10"/>
  <c r="IG43" i="11"/>
  <c r="GG38" i="11"/>
  <c r="GW35" i="11"/>
  <c r="GO9" i="11"/>
  <c r="IF57" i="12"/>
  <c r="IJ57" i="12" s="1"/>
  <c r="GW33" i="12"/>
  <c r="GZ33" i="12" s="1"/>
  <c r="GO45" i="12"/>
  <c r="IF44" i="12"/>
  <c r="GB31" i="13"/>
  <c r="FU31" i="13"/>
  <c r="GM31" i="13"/>
  <c r="HS18" i="13"/>
  <c r="HN18" i="13"/>
  <c r="HS28" i="13"/>
  <c r="HN28" i="13"/>
  <c r="GM42" i="13"/>
  <c r="GB42" i="13"/>
  <c r="FU42" i="13"/>
  <c r="GO44" i="13"/>
  <c r="IG44" i="13"/>
  <c r="GL7" i="13"/>
  <c r="GC7" i="13"/>
  <c r="GU7" i="13" s="1"/>
  <c r="GL42" i="13"/>
  <c r="GC42" i="13"/>
  <c r="GU42" i="13" s="1"/>
  <c r="FV27" i="13"/>
  <c r="FW27" i="13"/>
  <c r="IF27" i="13"/>
  <c r="GN27" i="13"/>
  <c r="HP28" i="13"/>
  <c r="IO14" i="10"/>
  <c r="IG17" i="13"/>
  <c r="GO17" i="13"/>
  <c r="GB16" i="13"/>
  <c r="GM16" i="13"/>
  <c r="FU16" i="13"/>
  <c r="HS7" i="13"/>
  <c r="HN7" i="13"/>
  <c r="HS35" i="13"/>
  <c r="HN35" i="13"/>
  <c r="GC27" i="13"/>
  <c r="GU27" i="13" s="1"/>
  <c r="GL27" i="13"/>
  <c r="FV39" i="13"/>
  <c r="GN39" i="13"/>
  <c r="IF39" i="13"/>
  <c r="FW39" i="13"/>
  <c r="GW37" i="13"/>
  <c r="IO37" i="13"/>
  <c r="GG37" i="13"/>
  <c r="EO8" i="5"/>
  <c r="EP8" i="5" s="1"/>
  <c r="GW14" i="10"/>
  <c r="GZ14" i="10" s="1"/>
  <c r="GN53" i="10"/>
  <c r="HP46" i="12"/>
  <c r="IG42" i="12"/>
  <c r="GX24" i="12"/>
  <c r="GG47" i="12"/>
  <c r="GW17" i="13"/>
  <c r="IO17" i="13"/>
  <c r="GG17" i="13"/>
  <c r="GB10" i="13"/>
  <c r="GM10" i="13"/>
  <c r="FU10" i="13"/>
  <c r="HS24" i="13"/>
  <c r="HN24" i="13"/>
  <c r="HN29" i="13"/>
  <c r="HS29" i="13"/>
  <c r="HP11" i="13"/>
  <c r="GC13" i="13"/>
  <c r="GU13" i="13" s="1"/>
  <c r="GL13" i="13"/>
  <c r="FV20" i="13"/>
  <c r="IF20" i="13"/>
  <c r="GN20" i="13"/>
  <c r="FW20" i="13"/>
  <c r="GN34" i="13"/>
  <c r="IF34" i="13"/>
  <c r="FW34" i="13"/>
  <c r="FV34" i="13"/>
  <c r="FW8" i="13"/>
  <c r="GQ16" i="13"/>
  <c r="FW12" i="13"/>
  <c r="GX19" i="9"/>
  <c r="IG58" i="11"/>
  <c r="IO47" i="11"/>
  <c r="IS47" i="11" s="1"/>
  <c r="IO28" i="11"/>
  <c r="FW48" i="12"/>
  <c r="HP58" i="12"/>
  <c r="GO42" i="12"/>
  <c r="GQ42" i="12" s="1"/>
  <c r="FV55" i="12"/>
  <c r="IG33" i="12"/>
  <c r="GG51" i="12"/>
  <c r="GG39" i="13"/>
  <c r="IO39" i="13"/>
  <c r="GW39" i="13"/>
  <c r="GM24" i="13"/>
  <c r="GB24" i="13"/>
  <c r="FU24" i="13"/>
  <c r="HN8" i="13"/>
  <c r="HS8" i="13"/>
  <c r="GB28" i="13"/>
  <c r="FU28" i="13"/>
  <c r="GM28" i="13"/>
  <c r="HN30" i="13"/>
  <c r="HS30" i="13"/>
  <c r="GL41" i="13"/>
  <c r="GC41" i="13"/>
  <c r="GU41" i="13" s="1"/>
  <c r="FV37" i="13"/>
  <c r="FW37" i="13"/>
  <c r="GN37" i="13"/>
  <c r="IF37" i="13"/>
  <c r="HP33" i="13"/>
  <c r="GN29" i="13"/>
  <c r="FW29" i="13"/>
  <c r="FV29" i="13"/>
  <c r="IF29" i="13"/>
  <c r="FV8" i="13"/>
  <c r="HP26" i="13"/>
  <c r="GG18" i="13"/>
  <c r="FW16" i="13"/>
  <c r="IJ31" i="13"/>
  <c r="II31" i="13"/>
  <c r="II12" i="13"/>
  <c r="IJ12" i="13"/>
  <c r="HP44" i="13"/>
  <c r="GW33" i="13"/>
  <c r="GG33" i="13"/>
  <c r="IO33" i="13"/>
  <c r="IO26" i="10"/>
  <c r="IS26" i="10" s="1"/>
  <c r="GO14" i="11"/>
  <c r="FW11" i="12"/>
  <c r="FW58" i="12"/>
  <c r="IG24" i="12"/>
  <c r="II24" i="12" s="1"/>
  <c r="GO40" i="13"/>
  <c r="IG40" i="13"/>
  <c r="IG41" i="13"/>
  <c r="IJ41" i="13" s="1"/>
  <c r="GO41" i="13"/>
  <c r="HS40" i="13"/>
  <c r="HN40" i="13"/>
  <c r="HN21" i="13"/>
  <c r="HS21" i="13"/>
  <c r="GB9" i="13"/>
  <c r="GM9" i="13"/>
  <c r="FU9" i="13"/>
  <c r="FU39" i="13"/>
  <c r="GB39" i="13"/>
  <c r="GM39" i="13"/>
  <c r="HS31" i="13"/>
  <c r="HN31" i="13"/>
  <c r="GC25" i="13"/>
  <c r="GU25" i="13" s="1"/>
  <c r="GL25" i="13"/>
  <c r="IG29" i="13"/>
  <c r="GO29" i="13"/>
  <c r="GO28" i="13"/>
  <c r="GQ28" i="13" s="1"/>
  <c r="IG28" i="13"/>
  <c r="GW19" i="13"/>
  <c r="IO19" i="13"/>
  <c r="GG19" i="13"/>
  <c r="FW32" i="13"/>
  <c r="FV32" i="13"/>
  <c r="GN32" i="13"/>
  <c r="IF32" i="13"/>
  <c r="IS43" i="13"/>
  <c r="IR43" i="13"/>
  <c r="GX28" i="13"/>
  <c r="IP28" i="13"/>
  <c r="IR28" i="13" s="1"/>
  <c r="GW30" i="10"/>
  <c r="GN32" i="10"/>
  <c r="IF11" i="11"/>
  <c r="HP10" i="12"/>
  <c r="FW38" i="12"/>
  <c r="GX16" i="12"/>
  <c r="FV51" i="12"/>
  <c r="IO22" i="12"/>
  <c r="IR22" i="12" s="1"/>
  <c r="GW12" i="12"/>
  <c r="GX22" i="13"/>
  <c r="GZ22" i="13" s="1"/>
  <c r="IP22" i="13"/>
  <c r="GB14" i="13"/>
  <c r="FU14" i="13"/>
  <c r="GM14" i="13"/>
  <c r="GM33" i="13"/>
  <c r="GB33" i="13"/>
  <c r="FU33" i="13"/>
  <c r="HN32" i="13"/>
  <c r="HS32" i="13"/>
  <c r="GC20" i="13"/>
  <c r="GU20" i="13" s="1"/>
  <c r="GL20" i="13"/>
  <c r="GC28" i="13"/>
  <c r="GU28" i="13" s="1"/>
  <c r="GL28" i="13"/>
  <c r="HP24" i="13"/>
  <c r="IP44" i="13"/>
  <c r="GX44" i="13"/>
  <c r="HP25" i="13"/>
  <c r="GO11" i="13"/>
  <c r="IG11" i="13"/>
  <c r="GW21" i="13"/>
  <c r="IO21" i="13"/>
  <c r="GG21" i="13"/>
  <c r="IO30" i="10"/>
  <c r="IR30" i="10" s="1"/>
  <c r="GO26" i="10"/>
  <c r="IO19" i="11"/>
  <c r="IS19" i="11" s="1"/>
  <c r="FW13" i="12"/>
  <c r="FV44" i="12"/>
  <c r="GN33" i="12"/>
  <c r="GQ33" i="12" s="1"/>
  <c r="FV21" i="12"/>
  <c r="GW22" i="12"/>
  <c r="IG43" i="12"/>
  <c r="HS9" i="13"/>
  <c r="HN9" i="13"/>
  <c r="GB22" i="13"/>
  <c r="FU22" i="13"/>
  <c r="GM22" i="13"/>
  <c r="GB19" i="13"/>
  <c r="FU19" i="13"/>
  <c r="GM19" i="13"/>
  <c r="HP40" i="13"/>
  <c r="GC18" i="13"/>
  <c r="GU18" i="13" s="1"/>
  <c r="GL18" i="13"/>
  <c r="GL37" i="13"/>
  <c r="GC37" i="13"/>
  <c r="GU37" i="13" s="1"/>
  <c r="GC32" i="13"/>
  <c r="GU32" i="13" s="1"/>
  <c r="GL32" i="13"/>
  <c r="GO35" i="13"/>
  <c r="IG35" i="13"/>
  <c r="IJ35" i="13" s="1"/>
  <c r="GG28" i="13"/>
  <c r="FI15" i="5"/>
  <c r="FJ15" i="5" s="1"/>
  <c r="IG10" i="10"/>
  <c r="IG50" i="10"/>
  <c r="IJ50" i="10" s="1"/>
  <c r="GN22" i="10"/>
  <c r="GQ22" i="10" s="1"/>
  <c r="GO37" i="11"/>
  <c r="GG19" i="11"/>
  <c r="GW42" i="11"/>
  <c r="GX45" i="11"/>
  <c r="GG53" i="11"/>
  <c r="FW55" i="12"/>
  <c r="IF33" i="12"/>
  <c r="GN21" i="12"/>
  <c r="GQ21" i="12" s="1"/>
  <c r="GM7" i="13"/>
  <c r="GB7" i="13"/>
  <c r="GV7" i="13" s="1"/>
  <c r="GB12" i="13"/>
  <c r="FU12" i="13"/>
  <c r="GM12" i="13"/>
  <c r="FU29" i="13"/>
  <c r="GM29" i="13"/>
  <c r="GB29" i="13"/>
  <c r="HS37" i="13"/>
  <c r="HN37" i="13"/>
  <c r="GB43" i="13"/>
  <c r="FU43" i="13"/>
  <c r="GM43" i="13"/>
  <c r="GW12" i="13"/>
  <c r="IO12" i="13"/>
  <c r="GG12" i="13"/>
  <c r="GC17" i="13"/>
  <c r="GU17" i="13" s="1"/>
  <c r="GL17" i="13"/>
  <c r="GO13" i="13"/>
  <c r="IG13" i="13"/>
  <c r="HP7" i="13"/>
  <c r="HP21" i="13"/>
  <c r="GZ11" i="13"/>
  <c r="HP22" i="13"/>
  <c r="FW22" i="13"/>
  <c r="GG31" i="8"/>
  <c r="FV53" i="10"/>
  <c r="HP29" i="11"/>
  <c r="GG42" i="11"/>
  <c r="GN47" i="11"/>
  <c r="HP45" i="12"/>
  <c r="GO51" i="12"/>
  <c r="IF27" i="12"/>
  <c r="HS15" i="13"/>
  <c r="HN15" i="13"/>
  <c r="HN10" i="13"/>
  <c r="HS10" i="13"/>
  <c r="GB35" i="13"/>
  <c r="FU35" i="13"/>
  <c r="GM35" i="13"/>
  <c r="HS41" i="13"/>
  <c r="HN41" i="13"/>
  <c r="GC30" i="13"/>
  <c r="GU30" i="13" s="1"/>
  <c r="GL30" i="13"/>
  <c r="IP40" i="13"/>
  <c r="GX40" i="13"/>
  <c r="GZ40" i="13" s="1"/>
  <c r="FW30" i="13"/>
  <c r="GX34" i="13"/>
  <c r="IP34" i="13"/>
  <c r="GX12" i="13"/>
  <c r="IP12" i="13"/>
  <c r="GZ23" i="13"/>
  <c r="GZ16" i="13"/>
  <c r="HP13" i="13"/>
  <c r="GW26" i="9"/>
  <c r="GZ26" i="9" s="1"/>
  <c r="GW26" i="11"/>
  <c r="FV26" i="12"/>
  <c r="FW18" i="12"/>
  <c r="HP16" i="12"/>
  <c r="HP29" i="12"/>
  <c r="GO38" i="12"/>
  <c r="GQ38" i="12" s="1"/>
  <c r="GN18" i="12"/>
  <c r="GQ18" i="12" s="1"/>
  <c r="IO28" i="12"/>
  <c r="IS28" i="12" s="1"/>
  <c r="GO55" i="12"/>
  <c r="GG26" i="12"/>
  <c r="IG23" i="13"/>
  <c r="GO23" i="13"/>
  <c r="HS39" i="13"/>
  <c r="HN39" i="13"/>
  <c r="HS14" i="13"/>
  <c r="HN14" i="13"/>
  <c r="GC31" i="13"/>
  <c r="GU31" i="13" s="1"/>
  <c r="GL31" i="13"/>
  <c r="GC11" i="13"/>
  <c r="GU11" i="13" s="1"/>
  <c r="GL11" i="13"/>
  <c r="GL44" i="13"/>
  <c r="GC44" i="13"/>
  <c r="GU44" i="13" s="1"/>
  <c r="GL34" i="13"/>
  <c r="GC34" i="13"/>
  <c r="GU34" i="13" s="1"/>
  <c r="GO10" i="13"/>
  <c r="GQ10" i="13" s="1"/>
  <c r="IG10" i="13"/>
  <c r="FW38" i="13"/>
  <c r="FV22" i="13"/>
  <c r="GG49" i="10"/>
  <c r="GW24" i="10"/>
  <c r="IG9" i="10"/>
  <c r="GG19" i="10"/>
  <c r="HN20" i="13"/>
  <c r="HS20" i="13"/>
  <c r="HS19" i="13"/>
  <c r="HN19" i="13"/>
  <c r="FU25" i="13"/>
  <c r="GM25" i="13"/>
  <c r="GB25" i="13"/>
  <c r="GB41" i="13"/>
  <c r="FU41" i="13"/>
  <c r="GM41" i="13"/>
  <c r="HP20" i="13"/>
  <c r="GC8" i="13"/>
  <c r="GU8" i="13" s="1"/>
  <c r="GL8" i="13"/>
  <c r="IO27" i="13"/>
  <c r="GW27" i="13"/>
  <c r="GG27" i="13"/>
  <c r="IG43" i="13"/>
  <c r="GO43" i="13"/>
  <c r="HP29" i="13"/>
  <c r="FV9" i="13"/>
  <c r="IF9" i="13"/>
  <c r="GN9" i="13"/>
  <c r="FW9" i="13"/>
  <c r="IR29" i="13"/>
  <c r="IS29" i="13"/>
  <c r="GG36" i="13"/>
  <c r="HP10" i="13"/>
  <c r="HP20" i="11"/>
  <c r="HP26" i="11"/>
  <c r="HP53" i="11"/>
  <c r="IP19" i="12"/>
  <c r="IF26" i="6"/>
  <c r="IJ26" i="6" s="1"/>
  <c r="GW14" i="9"/>
  <c r="IF58" i="10"/>
  <c r="IG31" i="11"/>
  <c r="IJ31" i="11" s="1"/>
  <c r="GX24" i="11"/>
  <c r="GZ24" i="11" s="1"/>
  <c r="FW11" i="11"/>
  <c r="GG26" i="11"/>
  <c r="HP30" i="12"/>
  <c r="GW30" i="9"/>
  <c r="GZ30" i="9" s="1"/>
  <c r="FV10" i="11"/>
  <c r="GX54" i="12"/>
  <c r="IP32" i="9"/>
  <c r="IR32" i="9" s="1"/>
  <c r="IF12" i="10"/>
  <c r="FV40" i="11"/>
  <c r="IO9" i="11"/>
  <c r="GN8" i="11"/>
  <c r="HP48" i="11"/>
  <c r="HP27" i="8"/>
  <c r="IF8" i="11"/>
  <c r="II8" i="11" s="1"/>
  <c r="GX57" i="12"/>
  <c r="FV49" i="11"/>
  <c r="GW42" i="8"/>
  <c r="IP57" i="11"/>
  <c r="IO15" i="11"/>
  <c r="GX13" i="9"/>
  <c r="GG15" i="11"/>
  <c r="HP17" i="11"/>
  <c r="FW16" i="12"/>
  <c r="GW47" i="12"/>
  <c r="GW45" i="10"/>
  <c r="IP29" i="11"/>
  <c r="IO47" i="12"/>
  <c r="HP38" i="10"/>
  <c r="IG25" i="11"/>
  <c r="FW21" i="11"/>
  <c r="HP44" i="12"/>
  <c r="HP23" i="12"/>
  <c r="GN26" i="10"/>
  <c r="GW17" i="10"/>
  <c r="GN50" i="10"/>
  <c r="GQ50" i="10" s="1"/>
  <c r="IP38" i="11"/>
  <c r="IG33" i="9"/>
  <c r="GN13" i="10"/>
  <c r="IP40" i="10"/>
  <c r="IF56" i="11"/>
  <c r="HP36" i="11"/>
  <c r="FV26" i="11"/>
  <c r="FW29" i="10"/>
  <c r="GX51" i="10"/>
  <c r="IF21" i="11"/>
  <c r="GN56" i="11"/>
  <c r="GG29" i="11"/>
  <c r="IG18" i="11"/>
  <c r="FV47" i="11"/>
  <c r="GX42" i="11"/>
  <c r="FW40" i="12"/>
  <c r="FV40" i="12"/>
  <c r="IF40" i="12"/>
  <c r="GN40" i="12"/>
  <c r="GM15" i="12"/>
  <c r="GB15" i="12"/>
  <c r="FU15" i="12"/>
  <c r="GM26" i="12"/>
  <c r="GB26" i="12"/>
  <c r="FU26" i="12"/>
  <c r="GM27" i="12"/>
  <c r="GB27" i="12"/>
  <c r="FU27" i="12"/>
  <c r="HS49" i="12"/>
  <c r="HN49" i="12"/>
  <c r="HS25" i="12"/>
  <c r="HN25" i="12"/>
  <c r="GL48" i="12"/>
  <c r="GC48" i="12"/>
  <c r="GU48" i="12" s="1"/>
  <c r="GL26" i="12"/>
  <c r="GC26" i="12"/>
  <c r="GU26" i="12" s="1"/>
  <c r="GL43" i="12"/>
  <c r="GC43" i="12"/>
  <c r="GU43" i="12" s="1"/>
  <c r="IP53" i="12"/>
  <c r="IS53" i="12" s="1"/>
  <c r="GX53" i="12"/>
  <c r="IG15" i="12"/>
  <c r="GO15" i="12"/>
  <c r="GQ15" i="12" s="1"/>
  <c r="IG32" i="12"/>
  <c r="IJ32" i="12" s="1"/>
  <c r="GO32" i="12"/>
  <c r="GG48" i="12"/>
  <c r="IO48" i="12"/>
  <c r="GW48" i="12"/>
  <c r="IO57" i="8"/>
  <c r="IS57" i="8" s="1"/>
  <c r="IO9" i="9"/>
  <c r="FW10" i="11"/>
  <c r="GW53" i="11"/>
  <c r="GZ53" i="11" s="1"/>
  <c r="HP49" i="12"/>
  <c r="GG23" i="12"/>
  <c r="GW23" i="12"/>
  <c r="IO23" i="12"/>
  <c r="GB31" i="12"/>
  <c r="GM31" i="12"/>
  <c r="FU31" i="12"/>
  <c r="GB30" i="12"/>
  <c r="FU30" i="12"/>
  <c r="GM30" i="12"/>
  <c r="GM54" i="12"/>
  <c r="GB54" i="12"/>
  <c r="FU54" i="12"/>
  <c r="HS7" i="12"/>
  <c r="HN7" i="12"/>
  <c r="HS55" i="12"/>
  <c r="HN55" i="12"/>
  <c r="GL21" i="12"/>
  <c r="GC21" i="12"/>
  <c r="GU21" i="12" s="1"/>
  <c r="GC30" i="12"/>
  <c r="GU30" i="12" s="1"/>
  <c r="GL30" i="12"/>
  <c r="GC37" i="12"/>
  <c r="GU37" i="12" s="1"/>
  <c r="GL37" i="12"/>
  <c r="GG9" i="12"/>
  <c r="IO9" i="12"/>
  <c r="GW9" i="12"/>
  <c r="IP56" i="12"/>
  <c r="GX56" i="12"/>
  <c r="GZ56" i="12" s="1"/>
  <c r="GX37" i="12"/>
  <c r="IP37" i="12"/>
  <c r="GG30" i="9"/>
  <c r="HP46" i="10"/>
  <c r="IF18" i="10"/>
  <c r="IF23" i="12"/>
  <c r="GN23" i="12"/>
  <c r="FW23" i="12"/>
  <c r="FV23" i="12"/>
  <c r="GM44" i="12"/>
  <c r="FU44" i="12"/>
  <c r="GB44" i="12"/>
  <c r="GM8" i="12"/>
  <c r="FU8" i="12"/>
  <c r="GB8" i="12"/>
  <c r="GM35" i="12"/>
  <c r="FU35" i="12"/>
  <c r="GB35" i="12"/>
  <c r="HN14" i="12"/>
  <c r="HS14" i="12"/>
  <c r="HN30" i="12"/>
  <c r="HS30" i="12"/>
  <c r="GC7" i="12"/>
  <c r="GU7" i="12" s="1"/>
  <c r="GL7" i="12"/>
  <c r="GL8" i="12"/>
  <c r="GC8" i="12"/>
  <c r="GU8" i="12" s="1"/>
  <c r="GL33" i="12"/>
  <c r="GC33" i="12"/>
  <c r="GU33" i="12" s="1"/>
  <c r="IF10" i="12"/>
  <c r="FV10" i="12"/>
  <c r="GN10" i="12"/>
  <c r="FW10" i="12"/>
  <c r="GG43" i="12"/>
  <c r="IO43" i="12"/>
  <c r="GW43" i="12"/>
  <c r="II34" i="12"/>
  <c r="IJ34" i="12"/>
  <c r="IO37" i="12"/>
  <c r="GW37" i="12"/>
  <c r="GG37" i="12"/>
  <c r="IG52" i="12"/>
  <c r="GO52" i="12"/>
  <c r="GG53" i="12"/>
  <c r="GM50" i="12"/>
  <c r="GB50" i="12"/>
  <c r="FU50" i="12"/>
  <c r="GM9" i="12"/>
  <c r="FU9" i="12"/>
  <c r="GB9" i="12"/>
  <c r="FU39" i="12"/>
  <c r="GB39" i="12"/>
  <c r="GM39" i="12"/>
  <c r="HS28" i="12"/>
  <c r="HN28" i="12"/>
  <c r="HS46" i="12"/>
  <c r="HN46" i="12"/>
  <c r="GL45" i="12"/>
  <c r="GC45" i="12"/>
  <c r="GU45" i="12" s="1"/>
  <c r="GL9" i="12"/>
  <c r="GC9" i="12"/>
  <c r="GU9" i="12" s="1"/>
  <c r="GL57" i="12"/>
  <c r="GC57" i="12"/>
  <c r="GU57" i="12" s="1"/>
  <c r="IG53" i="12"/>
  <c r="GO53" i="12"/>
  <c r="GQ53" i="12" s="1"/>
  <c r="GW13" i="12"/>
  <c r="IO13" i="12"/>
  <c r="GG13" i="12"/>
  <c r="IS50" i="12"/>
  <c r="IR50" i="12"/>
  <c r="IO8" i="12"/>
  <c r="GW8" i="12"/>
  <c r="GG8" i="12"/>
  <c r="FW53" i="12"/>
  <c r="IS35" i="12"/>
  <c r="IR35" i="12"/>
  <c r="GM48" i="12"/>
  <c r="GB48" i="12"/>
  <c r="FU48" i="12"/>
  <c r="GM10" i="12"/>
  <c r="FU10" i="12"/>
  <c r="GB10" i="12"/>
  <c r="GM46" i="12"/>
  <c r="FU46" i="12"/>
  <c r="GB46" i="12"/>
  <c r="HS58" i="12"/>
  <c r="HN58" i="12"/>
  <c r="HN27" i="12"/>
  <c r="HS27" i="12"/>
  <c r="GL22" i="12"/>
  <c r="GC22" i="12"/>
  <c r="GU22" i="12" s="1"/>
  <c r="GL10" i="12"/>
  <c r="GC10" i="12"/>
  <c r="GU10" i="12" s="1"/>
  <c r="GL53" i="12"/>
  <c r="GC53" i="12"/>
  <c r="GU53" i="12" s="1"/>
  <c r="IJ55" i="12"/>
  <c r="II55" i="12"/>
  <c r="IR24" i="12"/>
  <c r="IS24" i="12"/>
  <c r="HP18" i="12"/>
  <c r="GO30" i="12"/>
  <c r="IG30" i="12"/>
  <c r="IJ30" i="12" s="1"/>
  <c r="GB25" i="12"/>
  <c r="GM25" i="12"/>
  <c r="FU25" i="12"/>
  <c r="GM11" i="12"/>
  <c r="FU11" i="12"/>
  <c r="GB11" i="12"/>
  <c r="GM58" i="12"/>
  <c r="FU58" i="12"/>
  <c r="GB58" i="12"/>
  <c r="HS17" i="12"/>
  <c r="HN17" i="12"/>
  <c r="HN32" i="12"/>
  <c r="HS32" i="12"/>
  <c r="GL44" i="12"/>
  <c r="GC44" i="12"/>
  <c r="GU44" i="12" s="1"/>
  <c r="GL11" i="12"/>
  <c r="GC11" i="12"/>
  <c r="GU11" i="12" s="1"/>
  <c r="GL56" i="12"/>
  <c r="GC56" i="12"/>
  <c r="GU56" i="12" s="1"/>
  <c r="IP12" i="12"/>
  <c r="IS12" i="12" s="1"/>
  <c r="GX12" i="12"/>
  <c r="IP20" i="10"/>
  <c r="GO30" i="10"/>
  <c r="FV57" i="10"/>
  <c r="GW16" i="12"/>
  <c r="IO16" i="12"/>
  <c r="GG16" i="12"/>
  <c r="GM7" i="12"/>
  <c r="GB7" i="12"/>
  <c r="GV7" i="12" s="1"/>
  <c r="GM12" i="12"/>
  <c r="FU12" i="12"/>
  <c r="GB12" i="12"/>
  <c r="GB38" i="12"/>
  <c r="GM38" i="12"/>
  <c r="FU38" i="12"/>
  <c r="HS36" i="12"/>
  <c r="HN36" i="12"/>
  <c r="HN19" i="12"/>
  <c r="HS19" i="12"/>
  <c r="GC38" i="12"/>
  <c r="GU38" i="12" s="1"/>
  <c r="GL38" i="12"/>
  <c r="GL12" i="12"/>
  <c r="GC12" i="12"/>
  <c r="GU12" i="12" s="1"/>
  <c r="GL54" i="12"/>
  <c r="GC54" i="12"/>
  <c r="GU54" i="12" s="1"/>
  <c r="GN25" i="12"/>
  <c r="IF25" i="12"/>
  <c r="FV25" i="12"/>
  <c r="FW25" i="12"/>
  <c r="FW50" i="12"/>
  <c r="GO22" i="12"/>
  <c r="IG22" i="12"/>
  <c r="IP14" i="12"/>
  <c r="GX14" i="12"/>
  <c r="IJ11" i="12"/>
  <c r="II11" i="12"/>
  <c r="HP51" i="10"/>
  <c r="GN31" i="12"/>
  <c r="FV31" i="12"/>
  <c r="FW31" i="12"/>
  <c r="IF31" i="12"/>
  <c r="GM56" i="12"/>
  <c r="GB56" i="12"/>
  <c r="FU56" i="12"/>
  <c r="GM13" i="12"/>
  <c r="FU13" i="12"/>
  <c r="GB13" i="12"/>
  <c r="FU40" i="12"/>
  <c r="GM40" i="12"/>
  <c r="GB40" i="12"/>
  <c r="HS40" i="12"/>
  <c r="HN40" i="12"/>
  <c r="HN26" i="12"/>
  <c r="HS26" i="12"/>
  <c r="GL50" i="12"/>
  <c r="GC50" i="12"/>
  <c r="GU50" i="12" s="1"/>
  <c r="GL13" i="12"/>
  <c r="GC13" i="12"/>
  <c r="GU13" i="12" s="1"/>
  <c r="GC35" i="12"/>
  <c r="GU35" i="12" s="1"/>
  <c r="GL35" i="12"/>
  <c r="IG9" i="12"/>
  <c r="GO9" i="12"/>
  <c r="FW30" i="12"/>
  <c r="GG45" i="12"/>
  <c r="IO45" i="12"/>
  <c r="GW45" i="12"/>
  <c r="FW44" i="12"/>
  <c r="HP26" i="12"/>
  <c r="IG39" i="10"/>
  <c r="IP11" i="11"/>
  <c r="IO10" i="11"/>
  <c r="GN10" i="11"/>
  <c r="IF45" i="11"/>
  <c r="GO17" i="12"/>
  <c r="IG17" i="12"/>
  <c r="HP28" i="12"/>
  <c r="GW14" i="12"/>
  <c r="IO14" i="12"/>
  <c r="GG14" i="12"/>
  <c r="GM55" i="12"/>
  <c r="FU55" i="12"/>
  <c r="GB55" i="12"/>
  <c r="GB32" i="12"/>
  <c r="FU32" i="12"/>
  <c r="GM32" i="12"/>
  <c r="HS47" i="12"/>
  <c r="HN47" i="12"/>
  <c r="HS53" i="12"/>
  <c r="HN53" i="12"/>
  <c r="HS48" i="12"/>
  <c r="HN48" i="12"/>
  <c r="GC25" i="12"/>
  <c r="GU25" i="12" s="1"/>
  <c r="GL25" i="12"/>
  <c r="GL47" i="12"/>
  <c r="GC47" i="12"/>
  <c r="GU47" i="12" s="1"/>
  <c r="GC39" i="12"/>
  <c r="GU39" i="12" s="1"/>
  <c r="GL39" i="12"/>
  <c r="GX21" i="12"/>
  <c r="IP21" i="12"/>
  <c r="GG57" i="12"/>
  <c r="IO57" i="12"/>
  <c r="GW57" i="12"/>
  <c r="FV30" i="12"/>
  <c r="FW33" i="12"/>
  <c r="IJ51" i="12"/>
  <c r="II51" i="12"/>
  <c r="GQ16" i="12"/>
  <c r="GO35" i="12"/>
  <c r="IG35" i="12"/>
  <c r="GW12" i="9"/>
  <c r="HP45" i="10"/>
  <c r="HP42" i="10"/>
  <c r="IF11" i="10"/>
  <c r="GG26" i="10"/>
  <c r="FV31" i="11"/>
  <c r="IF10" i="11"/>
  <c r="IP33" i="11"/>
  <c r="IR33" i="11" s="1"/>
  <c r="HP23" i="11"/>
  <c r="HP52" i="11"/>
  <c r="IF49" i="11"/>
  <c r="II49" i="11" s="1"/>
  <c r="FV38" i="11"/>
  <c r="GX15" i="12"/>
  <c r="GZ15" i="12" s="1"/>
  <c r="IP15" i="12"/>
  <c r="IG23" i="12"/>
  <c r="GO23" i="12"/>
  <c r="FW49" i="12"/>
  <c r="FV49" i="12"/>
  <c r="IF49" i="12"/>
  <c r="GN49" i="12"/>
  <c r="GX46" i="12"/>
  <c r="IP46" i="12"/>
  <c r="IS46" i="12" s="1"/>
  <c r="GM47" i="12"/>
  <c r="GB47" i="12"/>
  <c r="FU47" i="12"/>
  <c r="GM20" i="12"/>
  <c r="GB20" i="12"/>
  <c r="FU20" i="12"/>
  <c r="HS45" i="12"/>
  <c r="HN45" i="12"/>
  <c r="HS8" i="12"/>
  <c r="HN8" i="12"/>
  <c r="HS38" i="12"/>
  <c r="HN38" i="12"/>
  <c r="GL55" i="12"/>
  <c r="GC55" i="12"/>
  <c r="GU55" i="12" s="1"/>
  <c r="GC14" i="12"/>
  <c r="GU14" i="12" s="1"/>
  <c r="GL14" i="12"/>
  <c r="GL46" i="12"/>
  <c r="GC46" i="12"/>
  <c r="GU46" i="12" s="1"/>
  <c r="FV32" i="12"/>
  <c r="GX41" i="12"/>
  <c r="IP41" i="12"/>
  <c r="IR41" i="12" s="1"/>
  <c r="GN14" i="12"/>
  <c r="FW14" i="12"/>
  <c r="FV14" i="12"/>
  <c r="IF14" i="12"/>
  <c r="IG39" i="12"/>
  <c r="GO39" i="12"/>
  <c r="GX29" i="12"/>
  <c r="IP29" i="12"/>
  <c r="HP56" i="10"/>
  <c r="GN38" i="11"/>
  <c r="GQ38" i="11" s="1"/>
  <c r="FW54" i="12"/>
  <c r="GN54" i="12"/>
  <c r="FV54" i="12"/>
  <c r="IF54" i="12"/>
  <c r="IF29" i="12"/>
  <c r="FV29" i="12"/>
  <c r="FW29" i="12"/>
  <c r="GN29" i="12"/>
  <c r="GX32" i="12"/>
  <c r="IP32" i="12"/>
  <c r="FU18" i="12"/>
  <c r="GM18" i="12"/>
  <c r="GB18" i="12"/>
  <c r="GB24" i="12"/>
  <c r="FU24" i="12"/>
  <c r="GM24" i="12"/>
  <c r="HN16" i="12"/>
  <c r="HS16" i="12"/>
  <c r="HS9" i="12"/>
  <c r="HN9" i="12"/>
  <c r="HS29" i="12"/>
  <c r="HN29" i="12"/>
  <c r="GC27" i="12"/>
  <c r="GU27" i="12" s="1"/>
  <c r="GL27" i="12"/>
  <c r="GL15" i="12"/>
  <c r="GC15" i="12"/>
  <c r="GU15" i="12" s="1"/>
  <c r="GL58" i="12"/>
  <c r="GC58" i="12"/>
  <c r="GU58" i="12" s="1"/>
  <c r="FW32" i="12"/>
  <c r="GX26" i="12"/>
  <c r="IP26" i="12"/>
  <c r="IS26" i="12" s="1"/>
  <c r="GG11" i="12"/>
  <c r="GW11" i="12"/>
  <c r="IO11" i="12"/>
  <c r="HP9" i="12"/>
  <c r="GG29" i="12"/>
  <c r="GW29" i="12"/>
  <c r="IO29" i="12"/>
  <c r="HP38" i="12"/>
  <c r="HP8" i="12"/>
  <c r="HP27" i="12"/>
  <c r="FW47" i="12"/>
  <c r="IF12" i="12"/>
  <c r="FV12" i="12"/>
  <c r="GN12" i="12"/>
  <c r="FW12" i="12"/>
  <c r="GX31" i="7"/>
  <c r="FW57" i="11"/>
  <c r="GG21" i="12"/>
  <c r="GW21" i="12"/>
  <c r="IO21" i="12"/>
  <c r="GG49" i="12"/>
  <c r="IO49" i="12"/>
  <c r="GW49" i="12"/>
  <c r="GM41" i="12"/>
  <c r="GB41" i="12"/>
  <c r="FU41" i="12"/>
  <c r="GM49" i="12"/>
  <c r="GB49" i="12"/>
  <c r="FU49" i="12"/>
  <c r="HS42" i="12"/>
  <c r="HN42" i="12"/>
  <c r="HS10" i="12"/>
  <c r="HN10" i="12"/>
  <c r="HS43" i="12"/>
  <c r="HN43" i="12"/>
  <c r="GC18" i="12"/>
  <c r="GU18" i="12" s="1"/>
  <c r="GL18" i="12"/>
  <c r="GL16" i="12"/>
  <c r="GC16" i="12"/>
  <c r="GU16" i="12" s="1"/>
  <c r="GL40" i="12"/>
  <c r="GC40" i="12"/>
  <c r="GU40" i="12" s="1"/>
  <c r="IG44" i="12"/>
  <c r="GO44" i="12"/>
  <c r="GQ44" i="12" s="1"/>
  <c r="GN43" i="12"/>
  <c r="IF43" i="12"/>
  <c r="FW43" i="12"/>
  <c r="FV43" i="12"/>
  <c r="IG40" i="12"/>
  <c r="GO40" i="12"/>
  <c r="IG14" i="12"/>
  <c r="GO14" i="12"/>
  <c r="FW46" i="12"/>
  <c r="IO36" i="12"/>
  <c r="GG36" i="12"/>
  <c r="GW36" i="12"/>
  <c r="GZ38" i="12"/>
  <c r="IG46" i="12"/>
  <c r="II46" i="12" s="1"/>
  <c r="GO46" i="12"/>
  <c r="GG12" i="12"/>
  <c r="HP7" i="10"/>
  <c r="GO8" i="10"/>
  <c r="FV18" i="11"/>
  <c r="HP10" i="11"/>
  <c r="IO24" i="11"/>
  <c r="IS24" i="11" s="1"/>
  <c r="GO27" i="12"/>
  <c r="GQ27" i="12" s="1"/>
  <c r="IG27" i="12"/>
  <c r="IG36" i="12"/>
  <c r="IJ36" i="12" s="1"/>
  <c r="GO36" i="12"/>
  <c r="GB19" i="12"/>
  <c r="FU19" i="12"/>
  <c r="GM19" i="12"/>
  <c r="GM51" i="12"/>
  <c r="GB51" i="12"/>
  <c r="FU51" i="12"/>
  <c r="HS51" i="12"/>
  <c r="HN51" i="12"/>
  <c r="HS11" i="12"/>
  <c r="HN11" i="12"/>
  <c r="HN35" i="12"/>
  <c r="HS35" i="12"/>
  <c r="GL41" i="12"/>
  <c r="GC41" i="12"/>
  <c r="GU41" i="12" s="1"/>
  <c r="GL17" i="12"/>
  <c r="GC17" i="12"/>
  <c r="GU17" i="12" s="1"/>
  <c r="GW31" i="12"/>
  <c r="IO31" i="12"/>
  <c r="GG31" i="12"/>
  <c r="FW41" i="12"/>
  <c r="IG50" i="12"/>
  <c r="GO50" i="12"/>
  <c r="GQ50" i="12" s="1"/>
  <c r="GO20" i="12"/>
  <c r="IG20" i="12"/>
  <c r="HP36" i="12"/>
  <c r="IP49" i="12"/>
  <c r="GX49" i="12"/>
  <c r="IG13" i="12"/>
  <c r="GO13" i="12"/>
  <c r="GQ13" i="12" s="1"/>
  <c r="IO27" i="12"/>
  <c r="GG27" i="12"/>
  <c r="GW27" i="12"/>
  <c r="FV15" i="12"/>
  <c r="FW57" i="12"/>
  <c r="FV27" i="12"/>
  <c r="FW26" i="12"/>
  <c r="IG19" i="12"/>
  <c r="GO19" i="12"/>
  <c r="IG44" i="8"/>
  <c r="IF18" i="11"/>
  <c r="GG24" i="11"/>
  <c r="GX43" i="12"/>
  <c r="IP43" i="12"/>
  <c r="GX47" i="12"/>
  <c r="IP47" i="12"/>
  <c r="GM16" i="12"/>
  <c r="FU16" i="12"/>
  <c r="GB16" i="12"/>
  <c r="GM42" i="12"/>
  <c r="FU42" i="12"/>
  <c r="GB42" i="12"/>
  <c r="HS21" i="12"/>
  <c r="HN21" i="12"/>
  <c r="HS12" i="12"/>
  <c r="HN12" i="12"/>
  <c r="HS39" i="12"/>
  <c r="HN39" i="12"/>
  <c r="GC19" i="12"/>
  <c r="GU19" i="12" s="1"/>
  <c r="GL19" i="12"/>
  <c r="GC32" i="12"/>
  <c r="GU32" i="12" s="1"/>
  <c r="GL32" i="12"/>
  <c r="GN20" i="12"/>
  <c r="FW20" i="12"/>
  <c r="IF20" i="12"/>
  <c r="FV20" i="12"/>
  <c r="GN22" i="12"/>
  <c r="FW22" i="12"/>
  <c r="FV22" i="12"/>
  <c r="IF22" i="12"/>
  <c r="FV37" i="12"/>
  <c r="IF37" i="12"/>
  <c r="GN37" i="12"/>
  <c r="FW37" i="12"/>
  <c r="FW42" i="12"/>
  <c r="IP52" i="12"/>
  <c r="GX52" i="12"/>
  <c r="IO39" i="12"/>
  <c r="GW39" i="12"/>
  <c r="GG39" i="12"/>
  <c r="FW27" i="12"/>
  <c r="HP32" i="7"/>
  <c r="HP33" i="10"/>
  <c r="FV32" i="10"/>
  <c r="FV35" i="12"/>
  <c r="GN35" i="12"/>
  <c r="IF35" i="12"/>
  <c r="FW35" i="12"/>
  <c r="GM22" i="12"/>
  <c r="FU22" i="12"/>
  <c r="GB22" i="12"/>
  <c r="GM29" i="12"/>
  <c r="GB29" i="12"/>
  <c r="FU29" i="12"/>
  <c r="HS50" i="12"/>
  <c r="HN50" i="12"/>
  <c r="HS24" i="12"/>
  <c r="HN24" i="12"/>
  <c r="HS52" i="12"/>
  <c r="HN52" i="12"/>
  <c r="GC29" i="12"/>
  <c r="GU29" i="12" s="1"/>
  <c r="GL29" i="12"/>
  <c r="GC20" i="12"/>
  <c r="GU20" i="12" s="1"/>
  <c r="GL20" i="12"/>
  <c r="HP25" i="12"/>
  <c r="HP17" i="12"/>
  <c r="GG19" i="12"/>
  <c r="IO19" i="12"/>
  <c r="GW19" i="12"/>
  <c r="GG44" i="12"/>
  <c r="IO44" i="12"/>
  <c r="GW44" i="12"/>
  <c r="FW45" i="12"/>
  <c r="GN45" i="12"/>
  <c r="IF45" i="12"/>
  <c r="FV45" i="12"/>
  <c r="IP18" i="12"/>
  <c r="GX18" i="12"/>
  <c r="HP15" i="12"/>
  <c r="HP48" i="12"/>
  <c r="HP16" i="10"/>
  <c r="HP50" i="10"/>
  <c r="IP34" i="12"/>
  <c r="GX34" i="12"/>
  <c r="GM14" i="12"/>
  <c r="GB14" i="12"/>
  <c r="FU14" i="12"/>
  <c r="FU36" i="12"/>
  <c r="GB36" i="12"/>
  <c r="GM36" i="12"/>
  <c r="HN13" i="12"/>
  <c r="HS13" i="12"/>
  <c r="HN31" i="12"/>
  <c r="HS31" i="12"/>
  <c r="HS44" i="12"/>
  <c r="HN44" i="12"/>
  <c r="GC31" i="12"/>
  <c r="GU31" i="12" s="1"/>
  <c r="GL31" i="12"/>
  <c r="GC24" i="12"/>
  <c r="GU24" i="12" s="1"/>
  <c r="GL24" i="12"/>
  <c r="HP7" i="12"/>
  <c r="HP55" i="12"/>
  <c r="GG56" i="12"/>
  <c r="FV39" i="12"/>
  <c r="IF39" i="12"/>
  <c r="GN39" i="12"/>
  <c r="FW39" i="12"/>
  <c r="HP43" i="12"/>
  <c r="IG48" i="12"/>
  <c r="IJ48" i="12" s="1"/>
  <c r="GO48" i="12"/>
  <c r="FW8" i="12"/>
  <c r="GG42" i="12"/>
  <c r="IO42" i="12"/>
  <c r="GW42" i="12"/>
  <c r="GO42" i="10"/>
  <c r="HP36" i="10"/>
  <c r="GO33" i="10"/>
  <c r="IF23" i="11"/>
  <c r="FW23" i="11"/>
  <c r="GG55" i="11"/>
  <c r="GG54" i="12"/>
  <c r="IO54" i="12"/>
  <c r="GW54" i="12"/>
  <c r="HP32" i="12"/>
  <c r="GM43" i="12"/>
  <c r="FU43" i="12"/>
  <c r="GB43" i="12"/>
  <c r="GM45" i="12"/>
  <c r="FU45" i="12"/>
  <c r="GB45" i="12"/>
  <c r="GB37" i="12"/>
  <c r="GM37" i="12"/>
  <c r="FU37" i="12"/>
  <c r="HS20" i="12"/>
  <c r="HN20" i="12"/>
  <c r="HS57" i="12"/>
  <c r="HN57" i="12"/>
  <c r="HS56" i="12"/>
  <c r="HN56" i="12"/>
  <c r="GL34" i="12"/>
  <c r="GC34" i="12"/>
  <c r="GU34" i="12" s="1"/>
  <c r="GL49" i="12"/>
  <c r="GC49" i="12"/>
  <c r="GU49" i="12" s="1"/>
  <c r="HP40" i="12"/>
  <c r="GN17" i="12"/>
  <c r="FW17" i="12"/>
  <c r="FV17" i="12"/>
  <c r="IF17" i="12"/>
  <c r="HP33" i="12"/>
  <c r="FW24" i="12"/>
  <c r="HP50" i="12"/>
  <c r="FW52" i="12"/>
  <c r="IF52" i="12"/>
  <c r="GN52" i="12"/>
  <c r="FV52" i="12"/>
  <c r="GX40" i="12"/>
  <c r="IP40" i="12"/>
  <c r="GX39" i="12"/>
  <c r="IP39" i="12"/>
  <c r="HP19" i="12"/>
  <c r="HP11" i="12"/>
  <c r="GG42" i="10"/>
  <c r="IG57" i="10"/>
  <c r="FW47" i="11"/>
  <c r="IF26" i="11"/>
  <c r="HP31" i="12"/>
  <c r="IP42" i="12"/>
  <c r="GX42" i="12"/>
  <c r="GM17" i="12"/>
  <c r="GB17" i="12"/>
  <c r="FU17" i="12"/>
  <c r="FU23" i="12"/>
  <c r="GB23" i="12"/>
  <c r="GM23" i="12"/>
  <c r="GM33" i="12"/>
  <c r="FU33" i="12"/>
  <c r="GB33" i="12"/>
  <c r="HN22" i="12"/>
  <c r="HS22" i="12"/>
  <c r="HN18" i="12"/>
  <c r="HS18" i="12"/>
  <c r="HS34" i="12"/>
  <c r="HN34" i="12"/>
  <c r="GC36" i="12"/>
  <c r="GU36" i="12" s="1"/>
  <c r="GL36" i="12"/>
  <c r="GL51" i="12"/>
  <c r="GC51" i="12"/>
  <c r="GU51" i="12" s="1"/>
  <c r="IO40" i="12"/>
  <c r="GG40" i="12"/>
  <c r="GW40" i="12"/>
  <c r="HP56" i="12"/>
  <c r="FW56" i="12"/>
  <c r="GN56" i="12"/>
  <c r="IF56" i="12"/>
  <c r="FV56" i="12"/>
  <c r="HP42" i="12"/>
  <c r="IF19" i="12"/>
  <c r="FV19" i="12"/>
  <c r="FW19" i="12"/>
  <c r="GN19" i="12"/>
  <c r="GG17" i="10"/>
  <c r="GW42" i="10"/>
  <c r="GZ42" i="10" s="1"/>
  <c r="GN26" i="11"/>
  <c r="GX49" i="11"/>
  <c r="FV45" i="11"/>
  <c r="GX30" i="12"/>
  <c r="GZ30" i="12" s="1"/>
  <c r="IP30" i="12"/>
  <c r="GX27" i="12"/>
  <c r="IP27" i="12"/>
  <c r="GB28" i="12"/>
  <c r="GM28" i="12"/>
  <c r="FU28" i="12"/>
  <c r="GM52" i="12"/>
  <c r="GB52" i="12"/>
  <c r="FU52" i="12"/>
  <c r="GM57" i="12"/>
  <c r="FU57" i="12"/>
  <c r="GB57" i="12"/>
  <c r="HN37" i="12"/>
  <c r="HS37" i="12"/>
  <c r="HN33" i="12"/>
  <c r="HS33" i="12"/>
  <c r="HS41" i="12"/>
  <c r="HN41" i="12"/>
  <c r="GC23" i="12"/>
  <c r="GU23" i="12" s="1"/>
  <c r="GL23" i="12"/>
  <c r="GL42" i="12"/>
  <c r="GC42" i="12"/>
  <c r="GU42" i="12" s="1"/>
  <c r="FW28" i="12"/>
  <c r="FV28" i="12"/>
  <c r="IF28" i="12"/>
  <c r="GN28" i="12"/>
  <c r="IG58" i="12"/>
  <c r="GO58" i="12"/>
  <c r="GQ58" i="12" s="1"/>
  <c r="GG18" i="12"/>
  <c r="IO18" i="12"/>
  <c r="GW18" i="12"/>
  <c r="HP34" i="12"/>
  <c r="HP51" i="12"/>
  <c r="HP39" i="12"/>
  <c r="FV58" i="12"/>
  <c r="IP9" i="12"/>
  <c r="GX9" i="12"/>
  <c r="II8" i="12"/>
  <c r="IJ8" i="12"/>
  <c r="HP12" i="12"/>
  <c r="FW41" i="11"/>
  <c r="IG26" i="12"/>
  <c r="II26" i="12" s="1"/>
  <c r="GO26" i="12"/>
  <c r="IO34" i="12"/>
  <c r="GG34" i="12"/>
  <c r="GW34" i="12"/>
  <c r="GM21" i="12"/>
  <c r="GB21" i="12"/>
  <c r="FU21" i="12"/>
  <c r="GM34" i="12"/>
  <c r="FU34" i="12"/>
  <c r="GB34" i="12"/>
  <c r="GM53" i="12"/>
  <c r="FU53" i="12"/>
  <c r="GB53" i="12"/>
  <c r="HN23" i="12"/>
  <c r="HS23" i="12"/>
  <c r="HN15" i="12"/>
  <c r="HS15" i="12"/>
  <c r="HS54" i="12"/>
  <c r="HN54" i="12"/>
  <c r="GL52" i="12"/>
  <c r="GC52" i="12"/>
  <c r="GU52" i="12" s="1"/>
  <c r="GC28" i="12"/>
  <c r="GU28" i="12" s="1"/>
  <c r="GL28" i="12"/>
  <c r="GG52" i="12"/>
  <c r="IO52" i="12"/>
  <c r="GW52" i="12"/>
  <c r="GO41" i="12"/>
  <c r="IG41" i="12"/>
  <c r="GX23" i="12"/>
  <c r="IP23" i="12"/>
  <c r="IG29" i="12"/>
  <c r="GO29" i="12"/>
  <c r="FW9" i="12"/>
  <c r="HP53" i="12"/>
  <c r="IP11" i="12"/>
  <c r="GX11" i="12"/>
  <c r="HP52" i="12"/>
  <c r="FW21" i="12"/>
  <c r="IP25" i="12"/>
  <c r="GX25" i="12"/>
  <c r="GZ25" i="12" s="1"/>
  <c r="GG30" i="12"/>
  <c r="GN20" i="10"/>
  <c r="HP57" i="11"/>
  <c r="HP9" i="11"/>
  <c r="IF57" i="8"/>
  <c r="II57" i="8" s="1"/>
  <c r="GO10" i="8"/>
  <c r="GN24" i="9"/>
  <c r="GQ24" i="9" s="1"/>
  <c r="HP21" i="10"/>
  <c r="IF35" i="10"/>
  <c r="IF16" i="11"/>
  <c r="GX33" i="11"/>
  <c r="GO17" i="11"/>
  <c r="GX33" i="10"/>
  <c r="GZ33" i="10" s="1"/>
  <c r="FW56" i="11"/>
  <c r="GW45" i="8"/>
  <c r="IP33" i="10"/>
  <c r="IR33" i="10" s="1"/>
  <c r="FW18" i="10"/>
  <c r="FW13" i="10"/>
  <c r="IF48" i="10"/>
  <c r="II48" i="10" s="1"/>
  <c r="IF55" i="10"/>
  <c r="IJ55" i="10" s="1"/>
  <c r="HP7" i="11"/>
  <c r="FV20" i="10"/>
  <c r="IO8" i="10"/>
  <c r="FV55" i="10"/>
  <c r="GO20" i="10"/>
  <c r="HP27" i="11"/>
  <c r="GG40" i="7"/>
  <c r="FV22" i="10"/>
  <c r="GO49" i="11"/>
  <c r="GQ49" i="11" s="1"/>
  <c r="HP13" i="9"/>
  <c r="IG8" i="9"/>
  <c r="HP44" i="10"/>
  <c r="IO31" i="10"/>
  <c r="GN57" i="10"/>
  <c r="GQ57" i="10" s="1"/>
  <c r="GX18" i="11"/>
  <c r="IG53" i="11"/>
  <c r="GO8" i="11"/>
  <c r="GW37" i="11"/>
  <c r="IF19" i="11"/>
  <c r="IP27" i="9"/>
  <c r="IG11" i="9"/>
  <c r="HP54" i="10"/>
  <c r="HP15" i="10"/>
  <c r="IG45" i="10"/>
  <c r="FV18" i="10"/>
  <c r="GG58" i="10"/>
  <c r="IF57" i="10"/>
  <c r="GO17" i="10"/>
  <c r="GG46" i="10"/>
  <c r="GG45" i="11"/>
  <c r="IG38" i="11"/>
  <c r="II38" i="11" s="1"/>
  <c r="GG37" i="11"/>
  <c r="FW19" i="11"/>
  <c r="IG8" i="7"/>
  <c r="IP55" i="8"/>
  <c r="FW46" i="10"/>
  <c r="GW43" i="10"/>
  <c r="IG16" i="10"/>
  <c r="GW45" i="11"/>
  <c r="FV19" i="11"/>
  <c r="FV26" i="7"/>
  <c r="IF14" i="7"/>
  <c r="IJ14" i="7" s="1"/>
  <c r="FV44" i="8"/>
  <c r="GW16" i="9"/>
  <c r="HP28" i="9"/>
  <c r="IP10" i="10"/>
  <c r="GG43" i="10"/>
  <c r="IF9" i="10"/>
  <c r="HP16" i="11"/>
  <c r="IF57" i="11"/>
  <c r="IO22" i="7"/>
  <c r="HP55" i="10"/>
  <c r="GW35" i="10"/>
  <c r="GW12" i="10"/>
  <c r="FV57" i="11"/>
  <c r="IO53" i="11"/>
  <c r="GO36" i="5"/>
  <c r="GG14" i="9"/>
  <c r="FV26" i="10"/>
  <c r="IO49" i="10"/>
  <c r="IO20" i="11"/>
  <c r="HP40" i="11"/>
  <c r="GN57" i="11"/>
  <c r="GQ57" i="11" s="1"/>
  <c r="HP54" i="11"/>
  <c r="GO57" i="8"/>
  <c r="GQ57" i="8" s="1"/>
  <c r="IP30" i="9"/>
  <c r="IS30" i="9" s="1"/>
  <c r="HP25" i="10"/>
  <c r="GG20" i="11"/>
  <c r="DA62" i="10"/>
  <c r="IG12" i="5"/>
  <c r="GN11" i="7"/>
  <c r="GN51" i="8"/>
  <c r="GW19" i="9"/>
  <c r="HP29" i="10"/>
  <c r="GO38" i="10"/>
  <c r="FV42" i="10"/>
  <c r="FV21" i="11"/>
  <c r="GX25" i="10"/>
  <c r="FV50" i="10"/>
  <c r="IP41" i="11"/>
  <c r="GX41" i="11"/>
  <c r="GL26" i="11"/>
  <c r="GC26" i="11"/>
  <c r="GU26" i="11" s="1"/>
  <c r="GC50" i="11"/>
  <c r="GU50" i="11" s="1"/>
  <c r="GL50" i="11"/>
  <c r="GW27" i="11"/>
  <c r="IO27" i="11"/>
  <c r="GG27" i="11"/>
  <c r="GB29" i="11"/>
  <c r="FU29" i="11"/>
  <c r="GM29" i="11"/>
  <c r="GB28" i="11"/>
  <c r="GM28" i="11"/>
  <c r="FU28" i="11"/>
  <c r="FW43" i="11"/>
  <c r="IF43" i="11"/>
  <c r="FV43" i="11"/>
  <c r="GN43" i="11"/>
  <c r="IO41" i="11"/>
  <c r="GW41" i="11"/>
  <c r="GG41" i="11"/>
  <c r="IG55" i="11"/>
  <c r="GO55" i="11"/>
  <c r="HN56" i="11"/>
  <c r="HS56" i="11"/>
  <c r="HN29" i="11"/>
  <c r="HS29" i="11"/>
  <c r="IG54" i="11"/>
  <c r="GO54" i="11"/>
  <c r="FW48" i="11"/>
  <c r="GN48" i="11"/>
  <c r="IF48" i="11"/>
  <c r="FV48" i="11"/>
  <c r="GL24" i="11"/>
  <c r="GC24" i="11"/>
  <c r="GU24" i="11" s="1"/>
  <c r="GC44" i="11"/>
  <c r="GU44" i="11" s="1"/>
  <c r="GL44" i="11"/>
  <c r="FW36" i="11"/>
  <c r="FV36" i="11"/>
  <c r="IF36" i="11"/>
  <c r="GN36" i="11"/>
  <c r="GB12" i="11"/>
  <c r="FU12" i="11"/>
  <c r="GM12" i="11"/>
  <c r="GM35" i="11"/>
  <c r="GB35" i="11"/>
  <c r="FU35" i="11"/>
  <c r="IG23" i="11"/>
  <c r="GO23" i="11"/>
  <c r="GQ23" i="11" s="1"/>
  <c r="GW12" i="11"/>
  <c r="GG12" i="11"/>
  <c r="IO12" i="11"/>
  <c r="IP28" i="11"/>
  <c r="GX28" i="11"/>
  <c r="GZ28" i="11" s="1"/>
  <c r="IP56" i="11"/>
  <c r="GX56" i="11"/>
  <c r="GX54" i="11"/>
  <c r="IP54" i="11"/>
  <c r="HS14" i="11"/>
  <c r="HN14" i="11"/>
  <c r="HS28" i="11"/>
  <c r="HN28" i="11"/>
  <c r="FW11" i="10"/>
  <c r="FW47" i="10"/>
  <c r="GW22" i="11"/>
  <c r="IO22" i="11"/>
  <c r="GG22" i="11"/>
  <c r="GL14" i="11"/>
  <c r="GC14" i="11"/>
  <c r="GU14" i="11" s="1"/>
  <c r="GL38" i="11"/>
  <c r="GC38" i="11"/>
  <c r="GU38" i="11" s="1"/>
  <c r="IO56" i="11"/>
  <c r="GW56" i="11"/>
  <c r="GG56" i="11"/>
  <c r="GM24" i="11"/>
  <c r="FU24" i="11"/>
  <c r="GB24" i="11"/>
  <c r="FU44" i="11"/>
  <c r="GM44" i="11"/>
  <c r="GB44" i="11"/>
  <c r="IP46" i="11"/>
  <c r="GX46" i="11"/>
  <c r="GO42" i="11"/>
  <c r="IG42" i="11"/>
  <c r="GN33" i="11"/>
  <c r="IF33" i="11"/>
  <c r="FW33" i="11"/>
  <c r="FV33" i="11"/>
  <c r="FV30" i="11"/>
  <c r="GN30" i="11"/>
  <c r="FW30" i="11"/>
  <c r="IF30" i="11"/>
  <c r="HN58" i="11"/>
  <c r="HS58" i="11"/>
  <c r="HS25" i="11"/>
  <c r="HN25" i="11"/>
  <c r="FV24" i="9"/>
  <c r="FV49" i="8"/>
  <c r="HP30" i="10"/>
  <c r="GG54" i="10"/>
  <c r="GW54" i="10"/>
  <c r="IG24" i="11"/>
  <c r="GO24" i="11"/>
  <c r="GQ24" i="11" s="1"/>
  <c r="GL9" i="11"/>
  <c r="GC9" i="11"/>
  <c r="GU9" i="11" s="1"/>
  <c r="GC29" i="11"/>
  <c r="GU29" i="11" s="1"/>
  <c r="GL29" i="11"/>
  <c r="GL32" i="11"/>
  <c r="GC32" i="11"/>
  <c r="GU32" i="11" s="1"/>
  <c r="GZ11" i="11"/>
  <c r="GX22" i="11"/>
  <c r="IP22" i="11"/>
  <c r="FW42" i="11"/>
  <c r="GN42" i="11"/>
  <c r="IF42" i="11"/>
  <c r="FV42" i="11"/>
  <c r="GX30" i="11"/>
  <c r="IP30" i="11"/>
  <c r="GB21" i="11"/>
  <c r="FU21" i="11"/>
  <c r="GM21" i="11"/>
  <c r="GM38" i="11"/>
  <c r="FU38" i="11"/>
  <c r="GB38" i="11"/>
  <c r="IF25" i="11"/>
  <c r="FW25" i="11"/>
  <c r="FV25" i="11"/>
  <c r="GN25" i="11"/>
  <c r="GX48" i="11"/>
  <c r="IP48" i="11"/>
  <c r="IS48" i="11" s="1"/>
  <c r="GO21" i="11"/>
  <c r="GQ21" i="11" s="1"/>
  <c r="IG21" i="11"/>
  <c r="IG15" i="11"/>
  <c r="IJ15" i="11" s="1"/>
  <c r="GO15" i="11"/>
  <c r="IP40" i="11"/>
  <c r="GX40" i="11"/>
  <c r="HN33" i="11"/>
  <c r="HS33" i="11"/>
  <c r="HS49" i="11"/>
  <c r="HN49" i="11"/>
  <c r="GG27" i="7"/>
  <c r="HP58" i="11"/>
  <c r="GL15" i="11"/>
  <c r="GC15" i="11"/>
  <c r="GU15" i="11" s="1"/>
  <c r="GL10" i="11"/>
  <c r="GC10" i="11"/>
  <c r="GU10" i="11" s="1"/>
  <c r="GC51" i="11"/>
  <c r="GU51" i="11" s="1"/>
  <c r="GL51" i="11"/>
  <c r="GX35" i="11"/>
  <c r="IP35" i="11"/>
  <c r="IS35" i="11" s="1"/>
  <c r="FW55" i="11"/>
  <c r="FV55" i="11"/>
  <c r="IF55" i="11"/>
  <c r="GN55" i="11"/>
  <c r="GB15" i="11"/>
  <c r="FU15" i="11"/>
  <c r="GM15" i="11"/>
  <c r="GB14" i="11"/>
  <c r="FU14" i="11"/>
  <c r="GM14" i="11"/>
  <c r="GM32" i="11"/>
  <c r="GB32" i="11"/>
  <c r="FU32" i="11"/>
  <c r="FV29" i="11"/>
  <c r="GN29" i="11"/>
  <c r="IF29" i="11"/>
  <c r="FW29" i="11"/>
  <c r="IP34" i="11"/>
  <c r="GX34" i="11"/>
  <c r="GX17" i="11"/>
  <c r="IP17" i="11"/>
  <c r="GO48" i="11"/>
  <c r="IG48" i="11"/>
  <c r="GO16" i="11"/>
  <c r="GQ16" i="11" s="1"/>
  <c r="IG16" i="11"/>
  <c r="FW28" i="11"/>
  <c r="IJ47" i="11"/>
  <c r="II47" i="11"/>
  <c r="HS8" i="11"/>
  <c r="HN8" i="11"/>
  <c r="HS43" i="11"/>
  <c r="HN43" i="11"/>
  <c r="IF29" i="7"/>
  <c r="FV9" i="8"/>
  <c r="IP21" i="11"/>
  <c r="GX21" i="11"/>
  <c r="GZ21" i="11" s="1"/>
  <c r="GL7" i="11"/>
  <c r="GC7" i="11"/>
  <c r="GU7" i="11" s="1"/>
  <c r="GC49" i="11"/>
  <c r="GU49" i="11" s="1"/>
  <c r="GL49" i="11"/>
  <c r="GL55" i="11"/>
  <c r="GC55" i="11"/>
  <c r="GU55" i="11" s="1"/>
  <c r="GW57" i="11"/>
  <c r="IO57" i="11"/>
  <c r="GG57" i="11"/>
  <c r="GB7" i="11"/>
  <c r="GV7" i="11" s="1"/>
  <c r="GM7" i="11"/>
  <c r="GB18" i="11"/>
  <c r="FU18" i="11"/>
  <c r="GM18" i="11"/>
  <c r="GM34" i="11"/>
  <c r="GB34" i="11"/>
  <c r="FU34" i="11"/>
  <c r="GW30" i="11"/>
  <c r="IO30" i="11"/>
  <c r="GG30" i="11"/>
  <c r="IP12" i="11"/>
  <c r="GX12" i="11"/>
  <c r="HP28" i="11"/>
  <c r="FW24" i="11"/>
  <c r="IP50" i="11"/>
  <c r="GX50" i="11"/>
  <c r="GW49" i="11"/>
  <c r="IO49" i="11"/>
  <c r="GG49" i="11"/>
  <c r="HS9" i="11"/>
  <c r="HN9" i="11"/>
  <c r="HS30" i="11"/>
  <c r="HN30" i="11"/>
  <c r="IG39" i="11"/>
  <c r="GO39" i="11"/>
  <c r="GX37" i="8"/>
  <c r="GO15" i="9"/>
  <c r="HP35" i="10"/>
  <c r="FV48" i="10"/>
  <c r="HP51" i="11"/>
  <c r="GL20" i="11"/>
  <c r="GC20" i="11"/>
  <c r="GU20" i="11" s="1"/>
  <c r="GL22" i="11"/>
  <c r="GC22" i="11"/>
  <c r="GU22" i="11" s="1"/>
  <c r="GL34" i="11"/>
  <c r="GC34" i="11"/>
  <c r="GU34" i="11" s="1"/>
  <c r="IJ9" i="11"/>
  <c r="II9" i="11"/>
  <c r="GB20" i="11"/>
  <c r="FU20" i="11"/>
  <c r="GM20" i="11"/>
  <c r="FU49" i="11"/>
  <c r="GM49" i="11"/>
  <c r="GB49" i="11"/>
  <c r="FU45" i="11"/>
  <c r="GM45" i="11"/>
  <c r="GB45" i="11"/>
  <c r="GQ18" i="11"/>
  <c r="FV24" i="11"/>
  <c r="GG54" i="11"/>
  <c r="GW54" i="11"/>
  <c r="IO54" i="11"/>
  <c r="HP33" i="11"/>
  <c r="IP52" i="11"/>
  <c r="GX52" i="11"/>
  <c r="GZ52" i="11" s="1"/>
  <c r="HS12" i="11"/>
  <c r="HN12" i="11"/>
  <c r="HN21" i="11"/>
  <c r="HS21" i="11"/>
  <c r="HS48" i="11"/>
  <c r="HN48" i="11"/>
  <c r="GG48" i="11"/>
  <c r="IF31" i="9"/>
  <c r="IJ31" i="9" s="1"/>
  <c r="GO48" i="10"/>
  <c r="GQ48" i="10" s="1"/>
  <c r="FW15" i="10"/>
  <c r="GC11" i="11"/>
  <c r="GU11" i="11" s="1"/>
  <c r="GL11" i="11"/>
  <c r="GL40" i="11"/>
  <c r="GC40" i="11"/>
  <c r="GU40" i="11" s="1"/>
  <c r="GC35" i="11"/>
  <c r="GU35" i="11" s="1"/>
  <c r="GL35" i="11"/>
  <c r="GX10" i="11"/>
  <c r="GZ10" i="11" s="1"/>
  <c r="IP10" i="11"/>
  <c r="GB22" i="11"/>
  <c r="FU22" i="11"/>
  <c r="GM22" i="11"/>
  <c r="GB8" i="11"/>
  <c r="FU8" i="11"/>
  <c r="GM8" i="11"/>
  <c r="GM43" i="11"/>
  <c r="FU43" i="11"/>
  <c r="GB43" i="11"/>
  <c r="FW12" i="11"/>
  <c r="FV12" i="11"/>
  <c r="GN12" i="11"/>
  <c r="IF12" i="11"/>
  <c r="HP14" i="11"/>
  <c r="GN22" i="11"/>
  <c r="IF22" i="11"/>
  <c r="FW22" i="11"/>
  <c r="FV22" i="11"/>
  <c r="GG44" i="11"/>
  <c r="GW44" i="11"/>
  <c r="IO44" i="11"/>
  <c r="HS15" i="11"/>
  <c r="HN15" i="11"/>
  <c r="HS24" i="11"/>
  <c r="HN24" i="11"/>
  <c r="HS39" i="11"/>
  <c r="HN39" i="11"/>
  <c r="IF26" i="7"/>
  <c r="HP44" i="8"/>
  <c r="HP23" i="9"/>
  <c r="HP32" i="10"/>
  <c r="FV13" i="10"/>
  <c r="GG22" i="10"/>
  <c r="GX44" i="11"/>
  <c r="IP44" i="11"/>
  <c r="GL8" i="11"/>
  <c r="GC8" i="11"/>
  <c r="GU8" i="11" s="1"/>
  <c r="GL45" i="11"/>
  <c r="GC45" i="11"/>
  <c r="GU45" i="11" s="1"/>
  <c r="GC47" i="11"/>
  <c r="GU47" i="11" s="1"/>
  <c r="GL47" i="11"/>
  <c r="GO28" i="11"/>
  <c r="IG28" i="11"/>
  <c r="II28" i="11" s="1"/>
  <c r="HP42" i="11"/>
  <c r="FW9" i="11"/>
  <c r="GG23" i="11"/>
  <c r="IO23" i="11"/>
  <c r="GW23" i="11"/>
  <c r="GB30" i="11"/>
  <c r="FU30" i="11"/>
  <c r="GM30" i="11"/>
  <c r="GB9" i="11"/>
  <c r="FU9" i="11"/>
  <c r="GM9" i="11"/>
  <c r="GB51" i="11"/>
  <c r="GM51" i="11"/>
  <c r="FU51" i="11"/>
  <c r="IO34" i="11"/>
  <c r="GW34" i="11"/>
  <c r="GG34" i="11"/>
  <c r="FW18" i="11"/>
  <c r="FW44" i="11"/>
  <c r="FW27" i="11"/>
  <c r="FV27" i="11"/>
  <c r="GN27" i="11"/>
  <c r="IF27" i="11"/>
  <c r="FV15" i="11"/>
  <c r="HP30" i="11"/>
  <c r="IP55" i="11"/>
  <c r="GX55" i="11"/>
  <c r="GZ55" i="11" s="1"/>
  <c r="GX15" i="11"/>
  <c r="GZ15" i="11" s="1"/>
  <c r="IP15" i="11"/>
  <c r="IG41" i="11"/>
  <c r="IJ41" i="11" s="1"/>
  <c r="GO41" i="11"/>
  <c r="HN13" i="11"/>
  <c r="HS13" i="11"/>
  <c r="HS42" i="11"/>
  <c r="HN42" i="11"/>
  <c r="HN50" i="11"/>
  <c r="HS50" i="11"/>
  <c r="FV41" i="10"/>
  <c r="FV40" i="9"/>
  <c r="GW8" i="11"/>
  <c r="IO8" i="11"/>
  <c r="GG8" i="11"/>
  <c r="HP45" i="11"/>
  <c r="GL23" i="11"/>
  <c r="GC23" i="11"/>
  <c r="GU23" i="11" s="1"/>
  <c r="GC54" i="11"/>
  <c r="GU54" i="11" s="1"/>
  <c r="GL54" i="11"/>
  <c r="GC36" i="11"/>
  <c r="GU36" i="11" s="1"/>
  <c r="GL36" i="11"/>
  <c r="GX23" i="11"/>
  <c r="IP23" i="11"/>
  <c r="FW50" i="11"/>
  <c r="FV50" i="11"/>
  <c r="GN50" i="11"/>
  <c r="IF50" i="11"/>
  <c r="GB11" i="11"/>
  <c r="GM11" i="11"/>
  <c r="FU11" i="11"/>
  <c r="GM36" i="11"/>
  <c r="FU36" i="11"/>
  <c r="GB36" i="11"/>
  <c r="GM58" i="11"/>
  <c r="GB58" i="11"/>
  <c r="FU58" i="11"/>
  <c r="GX58" i="11"/>
  <c r="GZ58" i="11" s="1"/>
  <c r="IP58" i="11"/>
  <c r="FW26" i="11"/>
  <c r="FW17" i="11"/>
  <c r="FV17" i="11"/>
  <c r="IF17" i="11"/>
  <c r="GN17" i="11"/>
  <c r="IO46" i="11"/>
  <c r="GG46" i="11"/>
  <c r="GW46" i="11"/>
  <c r="FW15" i="11"/>
  <c r="HS47" i="11"/>
  <c r="HN47" i="11"/>
  <c r="HN32" i="11"/>
  <c r="HS32" i="11"/>
  <c r="HN44" i="11"/>
  <c r="HS44" i="11"/>
  <c r="HP46" i="11"/>
  <c r="GL42" i="11"/>
  <c r="GC42" i="11"/>
  <c r="GU42" i="11" s="1"/>
  <c r="GL16" i="11"/>
  <c r="GC16" i="11"/>
  <c r="GU16" i="11" s="1"/>
  <c r="GL37" i="11"/>
  <c r="GC37" i="11"/>
  <c r="GU37" i="11" s="1"/>
  <c r="FW51" i="11"/>
  <c r="FV51" i="11"/>
  <c r="IF51" i="11"/>
  <c r="GN51" i="11"/>
  <c r="GO56" i="11"/>
  <c r="IG56" i="11"/>
  <c r="GZ20" i="11"/>
  <c r="GB27" i="11"/>
  <c r="FU27" i="11"/>
  <c r="GM27" i="11"/>
  <c r="FU40" i="11"/>
  <c r="GM40" i="11"/>
  <c r="GB40" i="11"/>
  <c r="GM37" i="11"/>
  <c r="GB37" i="11"/>
  <c r="FU37" i="11"/>
  <c r="GX16" i="11"/>
  <c r="IP16" i="11"/>
  <c r="IS16" i="11" s="1"/>
  <c r="GW43" i="11"/>
  <c r="IO43" i="11"/>
  <c r="GG43" i="11"/>
  <c r="GO32" i="11"/>
  <c r="GQ32" i="11" s="1"/>
  <c r="IG32" i="11"/>
  <c r="HP15" i="11"/>
  <c r="HP8" i="11"/>
  <c r="FW45" i="11"/>
  <c r="GQ58" i="11"/>
  <c r="HN34" i="11"/>
  <c r="HS34" i="11"/>
  <c r="HS37" i="11"/>
  <c r="HN37" i="11"/>
  <c r="HN41" i="11"/>
  <c r="HS41" i="11"/>
  <c r="IG42" i="7"/>
  <c r="GG44" i="8"/>
  <c r="GG38" i="8"/>
  <c r="GW22" i="9"/>
  <c r="IO52" i="10"/>
  <c r="GW38" i="10"/>
  <c r="FW41" i="10"/>
  <c r="IP42" i="10"/>
  <c r="IS42" i="10" s="1"/>
  <c r="GN41" i="10"/>
  <c r="FV35" i="10"/>
  <c r="GG21" i="11"/>
  <c r="GC18" i="11"/>
  <c r="GU18" i="11" s="1"/>
  <c r="GL18" i="11"/>
  <c r="GL57" i="11"/>
  <c r="GC57" i="11"/>
  <c r="GU57" i="11" s="1"/>
  <c r="GC43" i="11"/>
  <c r="GU43" i="11" s="1"/>
  <c r="GL43" i="11"/>
  <c r="HP55" i="11"/>
  <c r="GW18" i="11"/>
  <c r="GG18" i="11"/>
  <c r="IO18" i="11"/>
  <c r="GM39" i="11"/>
  <c r="GB39" i="11"/>
  <c r="FU39" i="11"/>
  <c r="FU55" i="11"/>
  <c r="GM55" i="11"/>
  <c r="GB55" i="11"/>
  <c r="FU50" i="11"/>
  <c r="GB50" i="11"/>
  <c r="GM50" i="11"/>
  <c r="FW14" i="11"/>
  <c r="IF14" i="11"/>
  <c r="FV14" i="11"/>
  <c r="GN14" i="11"/>
  <c r="IO50" i="11"/>
  <c r="GW50" i="11"/>
  <c r="GG50" i="11"/>
  <c r="IG12" i="11"/>
  <c r="GO12" i="11"/>
  <c r="GW17" i="11"/>
  <c r="GG17" i="11"/>
  <c r="IO17" i="11"/>
  <c r="HN17" i="11"/>
  <c r="HS17" i="11"/>
  <c r="HN57" i="11"/>
  <c r="HS57" i="11"/>
  <c r="HS51" i="11"/>
  <c r="HN51" i="11"/>
  <c r="GX27" i="11"/>
  <c r="IP27" i="11"/>
  <c r="FW49" i="11"/>
  <c r="FW13" i="7"/>
  <c r="HP35" i="8"/>
  <c r="GW8" i="8"/>
  <c r="GG45" i="8"/>
  <c r="IG36" i="10"/>
  <c r="HP43" i="11"/>
  <c r="GL25" i="11"/>
  <c r="GC25" i="11"/>
  <c r="GU25" i="11" s="1"/>
  <c r="GL19" i="11"/>
  <c r="GC19" i="11"/>
  <c r="GU19" i="11" s="1"/>
  <c r="GL48" i="11"/>
  <c r="GC48" i="11"/>
  <c r="GU48" i="11" s="1"/>
  <c r="GO46" i="11"/>
  <c r="IG46" i="11"/>
  <c r="GO13" i="11"/>
  <c r="IG13" i="11"/>
  <c r="HP31" i="11"/>
  <c r="GM23" i="11"/>
  <c r="GB23" i="11"/>
  <c r="FU23" i="11"/>
  <c r="GM48" i="11"/>
  <c r="GB48" i="11"/>
  <c r="FU48" i="11"/>
  <c r="GM42" i="11"/>
  <c r="GB42" i="11"/>
  <c r="FU42" i="11"/>
  <c r="GG35" i="11"/>
  <c r="IS42" i="11"/>
  <c r="IR42" i="11"/>
  <c r="GW36" i="11"/>
  <c r="GG36" i="11"/>
  <c r="IO36" i="11"/>
  <c r="HP47" i="11"/>
  <c r="FV16" i="11"/>
  <c r="FW58" i="11"/>
  <c r="IG36" i="11"/>
  <c r="GO36" i="11"/>
  <c r="HS55" i="11"/>
  <c r="HN55" i="11"/>
  <c r="HS19" i="11"/>
  <c r="HN19" i="11"/>
  <c r="HS31" i="11"/>
  <c r="HN31" i="11"/>
  <c r="IF13" i="11"/>
  <c r="GN13" i="11"/>
  <c r="FW13" i="11"/>
  <c r="FV13" i="11"/>
  <c r="GX24" i="9"/>
  <c r="GO40" i="9"/>
  <c r="GQ40" i="9" s="1"/>
  <c r="GG38" i="10"/>
  <c r="GN15" i="10"/>
  <c r="GQ15" i="10" s="1"/>
  <c r="IF29" i="10"/>
  <c r="GX16" i="10"/>
  <c r="HP18" i="11"/>
  <c r="GL17" i="11"/>
  <c r="GC17" i="11"/>
  <c r="GU17" i="11" s="1"/>
  <c r="GC30" i="11"/>
  <c r="GU30" i="11" s="1"/>
  <c r="GL30" i="11"/>
  <c r="GC53" i="11"/>
  <c r="GU53" i="11" s="1"/>
  <c r="GL53" i="11"/>
  <c r="IO25" i="11"/>
  <c r="GG25" i="11"/>
  <c r="GW25" i="11"/>
  <c r="FU31" i="11"/>
  <c r="GM31" i="11"/>
  <c r="GB31" i="11"/>
  <c r="GB19" i="11"/>
  <c r="FU19" i="11"/>
  <c r="GM19" i="11"/>
  <c r="GM47" i="11"/>
  <c r="GB47" i="11"/>
  <c r="FU47" i="11"/>
  <c r="IO39" i="11"/>
  <c r="GG39" i="11"/>
  <c r="GW39" i="11"/>
  <c r="IP26" i="11"/>
  <c r="IR26" i="11" s="1"/>
  <c r="GX26" i="11"/>
  <c r="IG35" i="11"/>
  <c r="II35" i="11" s="1"/>
  <c r="GO35" i="11"/>
  <c r="IS45" i="11"/>
  <c r="IR45" i="11"/>
  <c r="FW16" i="11"/>
  <c r="HS11" i="11"/>
  <c r="HN11" i="11"/>
  <c r="HS22" i="11"/>
  <c r="HN22" i="11"/>
  <c r="HN35" i="11"/>
  <c r="HS35" i="11"/>
  <c r="HP16" i="7"/>
  <c r="GO13" i="10"/>
  <c r="IG24" i="10"/>
  <c r="GG45" i="10"/>
  <c r="FW22" i="10"/>
  <c r="IG35" i="10"/>
  <c r="GO52" i="10"/>
  <c r="GC13" i="11"/>
  <c r="GU13" i="11" s="1"/>
  <c r="GL13" i="11"/>
  <c r="GL39" i="11"/>
  <c r="GC39" i="11"/>
  <c r="GU39" i="11" s="1"/>
  <c r="GC58" i="11"/>
  <c r="GU58" i="11" s="1"/>
  <c r="GL58" i="11"/>
  <c r="FW46" i="11"/>
  <c r="FV46" i="11"/>
  <c r="GN46" i="11"/>
  <c r="IF46" i="11"/>
  <c r="GW32" i="11"/>
  <c r="GG32" i="11"/>
  <c r="IO32" i="11"/>
  <c r="GM53" i="11"/>
  <c r="FU53" i="11"/>
  <c r="GB53" i="11"/>
  <c r="GB46" i="11"/>
  <c r="GM46" i="11"/>
  <c r="FU46" i="11"/>
  <c r="GM52" i="11"/>
  <c r="FU52" i="11"/>
  <c r="GB52" i="11"/>
  <c r="IO40" i="11"/>
  <c r="GG40" i="11"/>
  <c r="GW40" i="11"/>
  <c r="GX32" i="11"/>
  <c r="IP32" i="11"/>
  <c r="GO10" i="11"/>
  <c r="IG10" i="11"/>
  <c r="HP49" i="11"/>
  <c r="HP56" i="11"/>
  <c r="HS27" i="11"/>
  <c r="HN27" i="11"/>
  <c r="HS23" i="11"/>
  <c r="HN23" i="11"/>
  <c r="HN52" i="11"/>
  <c r="HS52" i="11"/>
  <c r="IG45" i="11"/>
  <c r="GO45" i="11"/>
  <c r="GQ45" i="11" s="1"/>
  <c r="HP35" i="11"/>
  <c r="HP45" i="8"/>
  <c r="IF12" i="9"/>
  <c r="GO27" i="9"/>
  <c r="HP14" i="9"/>
  <c r="HP32" i="11"/>
  <c r="IG20" i="11"/>
  <c r="GO20" i="11"/>
  <c r="GL12" i="11"/>
  <c r="GC12" i="11"/>
  <c r="GU12" i="11" s="1"/>
  <c r="GL52" i="11"/>
  <c r="GC52" i="11"/>
  <c r="GU52" i="11" s="1"/>
  <c r="GX37" i="11"/>
  <c r="IP37" i="11"/>
  <c r="IR37" i="11" s="1"/>
  <c r="GZ38" i="11"/>
  <c r="HP34" i="11"/>
  <c r="FW39" i="11"/>
  <c r="GN39" i="11"/>
  <c r="FV39" i="11"/>
  <c r="IF39" i="11"/>
  <c r="GB13" i="11"/>
  <c r="FU13" i="11"/>
  <c r="GM13" i="11"/>
  <c r="FU41" i="11"/>
  <c r="GB41" i="11"/>
  <c r="GM41" i="11"/>
  <c r="GM57" i="11"/>
  <c r="FU57" i="11"/>
  <c r="GB57" i="11"/>
  <c r="IG26" i="11"/>
  <c r="GO26" i="11"/>
  <c r="GX9" i="11"/>
  <c r="GZ9" i="11" s="1"/>
  <c r="IP9" i="11"/>
  <c r="HP38" i="11"/>
  <c r="HP37" i="11"/>
  <c r="HS16" i="11"/>
  <c r="HN16" i="11"/>
  <c r="HN46" i="11"/>
  <c r="HS46" i="11"/>
  <c r="HN36" i="11"/>
  <c r="HS36" i="11"/>
  <c r="FW52" i="11"/>
  <c r="GO23" i="5"/>
  <c r="GQ23" i="5" s="1"/>
  <c r="FV41" i="9"/>
  <c r="IG21" i="9"/>
  <c r="GX20" i="9"/>
  <c r="HP10" i="10"/>
  <c r="GO47" i="10"/>
  <c r="GX58" i="10"/>
  <c r="IO51" i="11"/>
  <c r="GW51" i="11"/>
  <c r="GG51" i="11"/>
  <c r="GL21" i="11"/>
  <c r="GC21" i="11"/>
  <c r="GU21" i="11" s="1"/>
  <c r="GC31" i="11"/>
  <c r="GU31" i="11" s="1"/>
  <c r="GL31" i="11"/>
  <c r="HP24" i="11"/>
  <c r="HP21" i="11"/>
  <c r="GB16" i="11"/>
  <c r="FU16" i="11"/>
  <c r="GM16" i="11"/>
  <c r="GM33" i="11"/>
  <c r="GB33" i="11"/>
  <c r="FU33" i="11"/>
  <c r="IG44" i="11"/>
  <c r="GO44" i="11"/>
  <c r="FW31" i="11"/>
  <c r="GG52" i="11"/>
  <c r="HP22" i="11"/>
  <c r="GG9" i="11"/>
  <c r="HS7" i="11"/>
  <c r="HN7" i="11"/>
  <c r="HN20" i="11"/>
  <c r="HS20" i="11"/>
  <c r="HS45" i="11"/>
  <c r="HN45" i="11"/>
  <c r="FV35" i="11"/>
  <c r="HP31" i="8"/>
  <c r="FW20" i="10"/>
  <c r="IG22" i="10"/>
  <c r="II22" i="10" s="1"/>
  <c r="IP56" i="10"/>
  <c r="FV23" i="11"/>
  <c r="GO19" i="11"/>
  <c r="GQ19" i="11" s="1"/>
  <c r="IG19" i="11"/>
  <c r="GC27" i="11"/>
  <c r="GU27" i="11" s="1"/>
  <c r="GL27" i="11"/>
  <c r="GC46" i="11"/>
  <c r="GU46" i="11" s="1"/>
  <c r="GL46" i="11"/>
  <c r="GB10" i="11"/>
  <c r="FU10" i="11"/>
  <c r="GM10" i="11"/>
  <c r="GM54" i="11"/>
  <c r="FU54" i="11"/>
  <c r="GB54" i="11"/>
  <c r="FV32" i="11"/>
  <c r="FW54" i="11"/>
  <c r="IF54" i="11"/>
  <c r="FV54" i="11"/>
  <c r="GN54" i="11"/>
  <c r="HP13" i="11"/>
  <c r="HS10" i="11"/>
  <c r="HN10" i="11"/>
  <c r="HS40" i="11"/>
  <c r="HN40" i="11"/>
  <c r="HS54" i="11"/>
  <c r="HN54" i="11"/>
  <c r="FW35" i="11"/>
  <c r="GN37" i="5"/>
  <c r="GQ37" i="5" s="1"/>
  <c r="IF15" i="6"/>
  <c r="GG15" i="5"/>
  <c r="GW44" i="8"/>
  <c r="FV53" i="8"/>
  <c r="IG41" i="10"/>
  <c r="II41" i="10" s="1"/>
  <c r="GW22" i="10"/>
  <c r="GW58" i="10"/>
  <c r="HP44" i="11"/>
  <c r="GC56" i="11"/>
  <c r="GU56" i="11" s="1"/>
  <c r="GL56" i="11"/>
  <c r="GL28" i="11"/>
  <c r="GC28" i="11"/>
  <c r="GU28" i="11" s="1"/>
  <c r="GM25" i="11"/>
  <c r="FU25" i="11"/>
  <c r="GB25" i="11"/>
  <c r="GM26" i="11"/>
  <c r="FU26" i="11"/>
  <c r="GB26" i="11"/>
  <c r="FW40" i="11"/>
  <c r="GO52" i="11"/>
  <c r="GQ52" i="11" s="1"/>
  <c r="IG52" i="11"/>
  <c r="FW32" i="11"/>
  <c r="GN37" i="11"/>
  <c r="IF37" i="11"/>
  <c r="FW37" i="11"/>
  <c r="FV37" i="11"/>
  <c r="FW53" i="11"/>
  <c r="GN53" i="11"/>
  <c r="FV53" i="11"/>
  <c r="IF53" i="11"/>
  <c r="HN26" i="11"/>
  <c r="HS26" i="11"/>
  <c r="HN53" i="11"/>
  <c r="HS53" i="11"/>
  <c r="GG28" i="11"/>
  <c r="FW38" i="11"/>
  <c r="FW44" i="8"/>
  <c r="GO41" i="10"/>
  <c r="IP36" i="10"/>
  <c r="IG11" i="11"/>
  <c r="GO11" i="11"/>
  <c r="GQ11" i="11" s="1"/>
  <c r="GC33" i="11"/>
  <c r="GU33" i="11" s="1"/>
  <c r="GL33" i="11"/>
  <c r="GC41" i="11"/>
  <c r="GU41" i="11" s="1"/>
  <c r="GL41" i="11"/>
  <c r="GN34" i="11"/>
  <c r="FW34" i="11"/>
  <c r="FV34" i="11"/>
  <c r="IF34" i="11"/>
  <c r="GW14" i="11"/>
  <c r="GG14" i="11"/>
  <c r="IO14" i="11"/>
  <c r="FW20" i="11"/>
  <c r="FV20" i="11"/>
  <c r="GN20" i="11"/>
  <c r="IF20" i="11"/>
  <c r="HP25" i="11"/>
  <c r="GB17" i="11"/>
  <c r="FU17" i="11"/>
  <c r="GM17" i="11"/>
  <c r="GB56" i="11"/>
  <c r="FU56" i="11"/>
  <c r="GM56" i="11"/>
  <c r="HP19" i="11"/>
  <c r="IG34" i="11"/>
  <c r="GO34" i="11"/>
  <c r="HP12" i="11"/>
  <c r="IP43" i="11"/>
  <c r="GX43" i="11"/>
  <c r="GZ29" i="11"/>
  <c r="FW8" i="11"/>
  <c r="GG16" i="11"/>
  <c r="HS38" i="11"/>
  <c r="HN38" i="11"/>
  <c r="HN18" i="11"/>
  <c r="HS18" i="11"/>
  <c r="HP15" i="9"/>
  <c r="GX39" i="10"/>
  <c r="IF26" i="9"/>
  <c r="IF34" i="9"/>
  <c r="IP39" i="10"/>
  <c r="IS39" i="10" s="1"/>
  <c r="FV15" i="6"/>
  <c r="FV26" i="9"/>
  <c r="GX33" i="9"/>
  <c r="IP29" i="10"/>
  <c r="HP8" i="7"/>
  <c r="IF36" i="7"/>
  <c r="FV36" i="7"/>
  <c r="GG21" i="8"/>
  <c r="GW38" i="9"/>
  <c r="FW37" i="10"/>
  <c r="IG16" i="6"/>
  <c r="GX22" i="8"/>
  <c r="GW32" i="9"/>
  <c r="GZ32" i="9" s="1"/>
  <c r="GW23" i="9"/>
  <c r="IF23" i="9"/>
  <c r="HP26" i="10"/>
  <c r="GN47" i="10"/>
  <c r="GW40" i="5"/>
  <c r="HP53" i="8"/>
  <c r="GG32" i="9"/>
  <c r="GG34" i="9"/>
  <c r="IF47" i="10"/>
  <c r="IJ47" i="10" s="1"/>
  <c r="GW46" i="8"/>
  <c r="GN41" i="9"/>
  <c r="GO14" i="9"/>
  <c r="FV47" i="10"/>
  <c r="FV34" i="5"/>
  <c r="IF10" i="6"/>
  <c r="HP9" i="8"/>
  <c r="IG50" i="8"/>
  <c r="GG46" i="8"/>
  <c r="GN49" i="8"/>
  <c r="IP19" i="10"/>
  <c r="IS19" i="10" s="1"/>
  <c r="GN34" i="7"/>
  <c r="HP42" i="8"/>
  <c r="GX57" i="8"/>
  <c r="GZ57" i="8" s="1"/>
  <c r="FV14" i="9"/>
  <c r="GX19" i="10"/>
  <c r="FV38" i="10"/>
  <c r="GG49" i="8"/>
  <c r="GN38" i="10"/>
  <c r="HP52" i="8"/>
  <c r="HP20" i="10"/>
  <c r="HP49" i="10"/>
  <c r="GN42" i="10"/>
  <c r="FV15" i="10"/>
  <c r="GX43" i="7"/>
  <c r="IG49" i="8"/>
  <c r="IJ49" i="8" s="1"/>
  <c r="GW52" i="8"/>
  <c r="IF42" i="10"/>
  <c r="IJ42" i="10" s="1"/>
  <c r="IG49" i="10"/>
  <c r="IF15" i="10"/>
  <c r="GO49" i="8"/>
  <c r="IG29" i="9"/>
  <c r="HP24" i="9"/>
  <c r="HP33" i="9"/>
  <c r="GN19" i="9"/>
  <c r="GN17" i="9"/>
  <c r="FV56" i="8"/>
  <c r="GN21" i="8"/>
  <c r="GW49" i="8"/>
  <c r="FV17" i="9"/>
  <c r="GX45" i="10"/>
  <c r="FV9" i="10"/>
  <c r="HP58" i="8"/>
  <c r="GN56" i="8"/>
  <c r="GW10" i="8"/>
  <c r="IF36" i="9"/>
  <c r="II36" i="9" s="1"/>
  <c r="HP41" i="10"/>
  <c r="GX23" i="10"/>
  <c r="IO21" i="6"/>
  <c r="HP44" i="7"/>
  <c r="IF19" i="7"/>
  <c r="IP47" i="8"/>
  <c r="IP54" i="8"/>
  <c r="GN9" i="8"/>
  <c r="FV36" i="9"/>
  <c r="IF40" i="9"/>
  <c r="II40" i="9" s="1"/>
  <c r="GG19" i="8"/>
  <c r="IG35" i="6"/>
  <c r="HP47" i="7"/>
  <c r="FW41" i="9"/>
  <c r="FW38" i="9"/>
  <c r="GG21" i="9"/>
  <c r="HN9" i="10"/>
  <c r="HS9" i="10"/>
  <c r="HS47" i="10"/>
  <c r="HN47" i="10"/>
  <c r="IG19" i="10"/>
  <c r="GO19" i="10"/>
  <c r="IO29" i="10"/>
  <c r="GG29" i="10"/>
  <c r="GW29" i="10"/>
  <c r="GG40" i="10"/>
  <c r="GW40" i="10"/>
  <c r="IO40" i="10"/>
  <c r="IO15" i="10"/>
  <c r="GG15" i="10"/>
  <c r="GW15" i="10"/>
  <c r="GC55" i="10"/>
  <c r="GU55" i="10" s="1"/>
  <c r="GL55" i="10"/>
  <c r="GC14" i="10"/>
  <c r="GU14" i="10" s="1"/>
  <c r="GL14" i="10"/>
  <c r="GM16" i="10"/>
  <c r="GB16" i="10"/>
  <c r="FU16" i="10"/>
  <c r="GM14" i="10"/>
  <c r="GB14" i="10"/>
  <c r="FU14" i="10"/>
  <c r="GM26" i="10"/>
  <c r="GB26" i="10"/>
  <c r="FU26" i="10"/>
  <c r="IP13" i="10"/>
  <c r="GX13" i="10"/>
  <c r="GQ35" i="10"/>
  <c r="FW49" i="10"/>
  <c r="IF49" i="10"/>
  <c r="FV49" i="10"/>
  <c r="GN49" i="10"/>
  <c r="HP41" i="9"/>
  <c r="GG51" i="10"/>
  <c r="GW51" i="10"/>
  <c r="IO51" i="10"/>
  <c r="HS43" i="10"/>
  <c r="HN43" i="10"/>
  <c r="HN37" i="10"/>
  <c r="HS37" i="10"/>
  <c r="IG12" i="10"/>
  <c r="GO12" i="10"/>
  <c r="GQ12" i="10" s="1"/>
  <c r="IO25" i="10"/>
  <c r="GG25" i="10"/>
  <c r="GW25" i="10"/>
  <c r="IO28" i="10"/>
  <c r="GW28" i="10"/>
  <c r="GG28" i="10"/>
  <c r="GL51" i="10"/>
  <c r="GC51" i="10"/>
  <c r="GU51" i="10" s="1"/>
  <c r="GC15" i="10"/>
  <c r="GU15" i="10" s="1"/>
  <c r="GL15" i="10"/>
  <c r="GM29" i="10"/>
  <c r="GB29" i="10"/>
  <c r="FU29" i="10"/>
  <c r="FU23" i="10"/>
  <c r="GB23" i="10"/>
  <c r="GM23" i="10"/>
  <c r="GM48" i="10"/>
  <c r="GB48" i="10"/>
  <c r="FU48" i="10"/>
  <c r="FV34" i="10"/>
  <c r="GN34" i="10"/>
  <c r="FW34" i="10"/>
  <c r="IF34" i="10"/>
  <c r="IJ20" i="10"/>
  <c r="II20" i="10"/>
  <c r="FW51" i="10"/>
  <c r="FV51" i="10"/>
  <c r="IF51" i="10"/>
  <c r="GN51" i="10"/>
  <c r="IO27" i="10"/>
  <c r="GW27" i="10"/>
  <c r="GG27" i="10"/>
  <c r="GX9" i="10"/>
  <c r="IP9" i="10"/>
  <c r="IR9" i="10" s="1"/>
  <c r="IP57" i="10"/>
  <c r="IR57" i="10" s="1"/>
  <c r="GX57" i="10"/>
  <c r="GZ57" i="10" s="1"/>
  <c r="HN34" i="10"/>
  <c r="HS34" i="10"/>
  <c r="HN8" i="10"/>
  <c r="HS8" i="10"/>
  <c r="HS38" i="10"/>
  <c r="HN38" i="10"/>
  <c r="GO29" i="10"/>
  <c r="GQ29" i="10" s="1"/>
  <c r="IG29" i="10"/>
  <c r="GW13" i="10"/>
  <c r="GG13" i="10"/>
  <c r="IO13" i="10"/>
  <c r="GC53" i="10"/>
  <c r="GU53" i="10" s="1"/>
  <c r="GL53" i="10"/>
  <c r="GL16" i="10"/>
  <c r="GC16" i="10"/>
  <c r="GU16" i="10" s="1"/>
  <c r="FU51" i="10"/>
  <c r="GB51" i="10"/>
  <c r="GM51" i="10"/>
  <c r="FU30" i="10"/>
  <c r="GB30" i="10"/>
  <c r="GM30" i="10"/>
  <c r="GM45" i="10"/>
  <c r="FU45" i="10"/>
  <c r="GB45" i="10"/>
  <c r="HN28" i="10"/>
  <c r="HS28" i="10"/>
  <c r="HN20" i="10"/>
  <c r="HS20" i="10"/>
  <c r="HS49" i="10"/>
  <c r="HN49" i="10"/>
  <c r="IO18" i="10"/>
  <c r="GG18" i="10"/>
  <c r="GW18" i="10"/>
  <c r="GG56" i="10"/>
  <c r="GW56" i="10"/>
  <c r="IO56" i="10"/>
  <c r="IS45" i="10"/>
  <c r="IR45" i="10"/>
  <c r="GL30" i="10"/>
  <c r="GC30" i="10"/>
  <c r="GU30" i="10" s="1"/>
  <c r="GL28" i="10"/>
  <c r="GC28" i="10"/>
  <c r="GU28" i="10" s="1"/>
  <c r="GB39" i="10"/>
  <c r="GM39" i="10"/>
  <c r="FU39" i="10"/>
  <c r="GB49" i="10"/>
  <c r="FU49" i="10"/>
  <c r="GM49" i="10"/>
  <c r="FU40" i="10"/>
  <c r="GM40" i="10"/>
  <c r="GB40" i="10"/>
  <c r="GO27" i="10"/>
  <c r="IG27" i="10"/>
  <c r="II27" i="10" s="1"/>
  <c r="GW47" i="10"/>
  <c r="GG47" i="10"/>
  <c r="IO47" i="10"/>
  <c r="IP40" i="9"/>
  <c r="IS40" i="9" s="1"/>
  <c r="IP14" i="9"/>
  <c r="IS14" i="9" s="1"/>
  <c r="HN10" i="10"/>
  <c r="HS10" i="10"/>
  <c r="HN21" i="10"/>
  <c r="HS21" i="10"/>
  <c r="HS52" i="10"/>
  <c r="HN52" i="10"/>
  <c r="IG11" i="10"/>
  <c r="GO11" i="10"/>
  <c r="GQ11" i="10" s="1"/>
  <c r="HP40" i="10"/>
  <c r="GL31" i="10"/>
  <c r="GC31" i="10"/>
  <c r="GU31" i="10" s="1"/>
  <c r="GL34" i="10"/>
  <c r="GC34" i="10"/>
  <c r="GU34" i="10" s="1"/>
  <c r="GM12" i="10"/>
  <c r="GB12" i="10"/>
  <c r="FU12" i="10"/>
  <c r="GB17" i="10"/>
  <c r="FU17" i="10"/>
  <c r="GM17" i="10"/>
  <c r="GM47" i="10"/>
  <c r="GB47" i="10"/>
  <c r="FU47" i="10"/>
  <c r="IG14" i="10"/>
  <c r="GO14" i="10"/>
  <c r="IO21" i="10"/>
  <c r="GG21" i="10"/>
  <c r="GW21" i="10"/>
  <c r="HP16" i="8"/>
  <c r="GN17" i="8"/>
  <c r="GX14" i="9"/>
  <c r="HN14" i="10"/>
  <c r="HS14" i="10"/>
  <c r="HS31" i="10"/>
  <c r="HN31" i="10"/>
  <c r="HS46" i="10"/>
  <c r="HN46" i="10"/>
  <c r="FV46" i="10"/>
  <c r="GL32" i="10"/>
  <c r="GC32" i="10"/>
  <c r="GU32" i="10" s="1"/>
  <c r="GC38" i="10"/>
  <c r="GU38" i="10" s="1"/>
  <c r="GL38" i="10"/>
  <c r="GL46" i="10"/>
  <c r="GC46" i="10"/>
  <c r="GU46" i="10" s="1"/>
  <c r="GB24" i="10"/>
  <c r="GM24" i="10"/>
  <c r="FU24" i="10"/>
  <c r="GM21" i="10"/>
  <c r="GB21" i="10"/>
  <c r="FU21" i="10"/>
  <c r="GM43" i="10"/>
  <c r="GB43" i="10"/>
  <c r="FU43" i="10"/>
  <c r="FW45" i="10"/>
  <c r="IF45" i="10"/>
  <c r="FV45" i="10"/>
  <c r="GN45" i="10"/>
  <c r="FW55" i="10"/>
  <c r="FV39" i="8"/>
  <c r="FV31" i="9"/>
  <c r="IG34" i="10"/>
  <c r="GO34" i="10"/>
  <c r="HS17" i="10"/>
  <c r="HN17" i="10"/>
  <c r="HS19" i="10"/>
  <c r="HN19" i="10"/>
  <c r="HS57" i="10"/>
  <c r="HN57" i="10"/>
  <c r="GO58" i="10"/>
  <c r="GQ58" i="10" s="1"/>
  <c r="IG58" i="10"/>
  <c r="GG36" i="10"/>
  <c r="IO36" i="10"/>
  <c r="GW36" i="10"/>
  <c r="FW30" i="10"/>
  <c r="IF30" i="10"/>
  <c r="FV30" i="10"/>
  <c r="GN30" i="10"/>
  <c r="GC19" i="10"/>
  <c r="GU19" i="10" s="1"/>
  <c r="GL19" i="10"/>
  <c r="GL43" i="10"/>
  <c r="GC43" i="10"/>
  <c r="GU43" i="10" s="1"/>
  <c r="GC33" i="10"/>
  <c r="GU33" i="10" s="1"/>
  <c r="GL33" i="10"/>
  <c r="GM33" i="10"/>
  <c r="FU33" i="10"/>
  <c r="GB33" i="10"/>
  <c r="FU31" i="10"/>
  <c r="GB31" i="10"/>
  <c r="GM31" i="10"/>
  <c r="FU56" i="10"/>
  <c r="GB56" i="10"/>
  <c r="GM56" i="10"/>
  <c r="FV11" i="10"/>
  <c r="FW56" i="10"/>
  <c r="IF56" i="10"/>
  <c r="GN56" i="10"/>
  <c r="FV56" i="10"/>
  <c r="FV27" i="10"/>
  <c r="HP27" i="10"/>
  <c r="GO46" i="10"/>
  <c r="GQ46" i="10" s="1"/>
  <c r="IG46" i="10"/>
  <c r="HS11" i="10"/>
  <c r="HN11" i="10"/>
  <c r="HS24" i="10"/>
  <c r="HN24" i="10"/>
  <c r="HS41" i="10"/>
  <c r="HN41" i="10"/>
  <c r="HP37" i="10"/>
  <c r="IJ13" i="10"/>
  <c r="II13" i="10"/>
  <c r="GL29" i="10"/>
  <c r="GC29" i="10"/>
  <c r="GU29" i="10" s="1"/>
  <c r="GL54" i="10"/>
  <c r="GC54" i="10"/>
  <c r="GU54" i="10" s="1"/>
  <c r="GL57" i="10"/>
  <c r="GC57" i="10"/>
  <c r="GU57" i="10" s="1"/>
  <c r="FU42" i="10"/>
  <c r="GM42" i="10"/>
  <c r="GB42" i="10"/>
  <c r="FU38" i="10"/>
  <c r="GM38" i="10"/>
  <c r="GB38" i="10"/>
  <c r="FU53" i="10"/>
  <c r="GM53" i="10"/>
  <c r="GB53" i="10"/>
  <c r="GX52" i="10"/>
  <c r="GZ52" i="10" s="1"/>
  <c r="IP52" i="10"/>
  <c r="FW53" i="10"/>
  <c r="FW27" i="10"/>
  <c r="IP53" i="10"/>
  <c r="GX53" i="10"/>
  <c r="GW19" i="8"/>
  <c r="GZ19" i="8" s="1"/>
  <c r="GG23" i="9"/>
  <c r="IO21" i="9"/>
  <c r="FW17" i="9"/>
  <c r="IF31" i="10"/>
  <c r="GN31" i="10"/>
  <c r="FW31" i="10"/>
  <c r="FV31" i="10"/>
  <c r="IP50" i="10"/>
  <c r="GX50" i="10"/>
  <c r="HS13" i="10"/>
  <c r="HN13" i="10"/>
  <c r="HN12" i="10"/>
  <c r="HS12" i="10"/>
  <c r="HS48" i="10"/>
  <c r="HN48" i="10"/>
  <c r="GC17" i="10"/>
  <c r="GU17" i="10" s="1"/>
  <c r="GL17" i="10"/>
  <c r="GL21" i="10"/>
  <c r="GC21" i="10"/>
  <c r="GU21" i="10" s="1"/>
  <c r="GL47" i="10"/>
  <c r="GC47" i="10"/>
  <c r="GU47" i="10" s="1"/>
  <c r="GM10" i="10"/>
  <c r="GB10" i="10"/>
  <c r="FU10" i="10"/>
  <c r="GB41" i="10"/>
  <c r="FU41" i="10"/>
  <c r="GM41" i="10"/>
  <c r="FU58" i="10"/>
  <c r="GM58" i="10"/>
  <c r="GB58" i="10"/>
  <c r="GW44" i="10"/>
  <c r="IO44" i="10"/>
  <c r="GG44" i="10"/>
  <c r="FW16" i="10"/>
  <c r="FV16" i="10"/>
  <c r="IF16" i="10"/>
  <c r="GN16" i="10"/>
  <c r="GW17" i="8"/>
  <c r="GZ17" i="8" s="1"/>
  <c r="IF38" i="9"/>
  <c r="GO37" i="10"/>
  <c r="IG37" i="10"/>
  <c r="II37" i="10" s="1"/>
  <c r="HS39" i="10"/>
  <c r="HN39" i="10"/>
  <c r="HS22" i="10"/>
  <c r="HN22" i="10"/>
  <c r="HS44" i="10"/>
  <c r="HN44" i="10"/>
  <c r="HP22" i="10"/>
  <c r="HP13" i="10"/>
  <c r="GL42" i="10"/>
  <c r="GC42" i="10"/>
  <c r="GU42" i="10" s="1"/>
  <c r="GC41" i="10"/>
  <c r="GU41" i="10" s="1"/>
  <c r="GL41" i="10"/>
  <c r="GC39" i="10"/>
  <c r="GU39" i="10" s="1"/>
  <c r="GL39" i="10"/>
  <c r="GM36" i="10"/>
  <c r="FU36" i="10"/>
  <c r="GB36" i="10"/>
  <c r="GB44" i="10"/>
  <c r="FU44" i="10"/>
  <c r="GM44" i="10"/>
  <c r="IP8" i="10"/>
  <c r="GX8" i="10"/>
  <c r="GZ8" i="10" s="1"/>
  <c r="GN25" i="10"/>
  <c r="FV25" i="10"/>
  <c r="IF25" i="10"/>
  <c r="FW25" i="10"/>
  <c r="IS58" i="10"/>
  <c r="IR58" i="10"/>
  <c r="GG50" i="10"/>
  <c r="IO50" i="10"/>
  <c r="GW50" i="10"/>
  <c r="FW57" i="10"/>
  <c r="FV38" i="9"/>
  <c r="FW19" i="9"/>
  <c r="HS54" i="10"/>
  <c r="HN54" i="10"/>
  <c r="HS15" i="10"/>
  <c r="HN15" i="10"/>
  <c r="HS51" i="10"/>
  <c r="HN51" i="10"/>
  <c r="HP14" i="10"/>
  <c r="GL25" i="10"/>
  <c r="GC25" i="10"/>
  <c r="GU25" i="10" s="1"/>
  <c r="GC24" i="10"/>
  <c r="GU24" i="10" s="1"/>
  <c r="GL24" i="10"/>
  <c r="GC44" i="10"/>
  <c r="GU44" i="10" s="1"/>
  <c r="GL44" i="10"/>
  <c r="GM52" i="10"/>
  <c r="FU52" i="10"/>
  <c r="GB52" i="10"/>
  <c r="GM19" i="10"/>
  <c r="FU19" i="10"/>
  <c r="GB19" i="10"/>
  <c r="GG8" i="10"/>
  <c r="HP34" i="10"/>
  <c r="IF9" i="7"/>
  <c r="IF32" i="7"/>
  <c r="GN45" i="7"/>
  <c r="GG15" i="8"/>
  <c r="GO58" i="8"/>
  <c r="GX16" i="8"/>
  <c r="GG53" i="10"/>
  <c r="IO53" i="10"/>
  <c r="GW53" i="10"/>
  <c r="HS40" i="10"/>
  <c r="HN40" i="10"/>
  <c r="HS30" i="10"/>
  <c r="HN30" i="10"/>
  <c r="HS53" i="10"/>
  <c r="HN53" i="10"/>
  <c r="GX37" i="10"/>
  <c r="IP37" i="10"/>
  <c r="HP39" i="10"/>
  <c r="HP28" i="10"/>
  <c r="GL52" i="10"/>
  <c r="GC52" i="10"/>
  <c r="GU52" i="10" s="1"/>
  <c r="GC26" i="10"/>
  <c r="GU26" i="10" s="1"/>
  <c r="GL26" i="10"/>
  <c r="GC49" i="10"/>
  <c r="GU49" i="10" s="1"/>
  <c r="GL49" i="10"/>
  <c r="GM8" i="10"/>
  <c r="GB8" i="10"/>
  <c r="FU8" i="10"/>
  <c r="FU22" i="10"/>
  <c r="GB22" i="10"/>
  <c r="GM22" i="10"/>
  <c r="IF28" i="10"/>
  <c r="FV28" i="10"/>
  <c r="GN28" i="10"/>
  <c r="FW28" i="10"/>
  <c r="GX44" i="10"/>
  <c r="IP44" i="10"/>
  <c r="HP12" i="10"/>
  <c r="GW11" i="10"/>
  <c r="IO11" i="10"/>
  <c r="GG11" i="10"/>
  <c r="GQ9" i="10"/>
  <c r="GO31" i="9"/>
  <c r="GQ31" i="9" s="1"/>
  <c r="GG16" i="9"/>
  <c r="GG38" i="9"/>
  <c r="HS45" i="10"/>
  <c r="HN45" i="10"/>
  <c r="HS42" i="10"/>
  <c r="HN42" i="10"/>
  <c r="HS58" i="10"/>
  <c r="HN58" i="10"/>
  <c r="IG25" i="10"/>
  <c r="GO25" i="10"/>
  <c r="FW42" i="10"/>
  <c r="HP24" i="10"/>
  <c r="GN24" i="10"/>
  <c r="FV24" i="10"/>
  <c r="FW24" i="10"/>
  <c r="IF24" i="10"/>
  <c r="FV14" i="10"/>
  <c r="IF14" i="10"/>
  <c r="FW14" i="10"/>
  <c r="GN14" i="10"/>
  <c r="GL18" i="10"/>
  <c r="GC18" i="10"/>
  <c r="GU18" i="10" s="1"/>
  <c r="GC23" i="10"/>
  <c r="GU23" i="10" s="1"/>
  <c r="GL23" i="10"/>
  <c r="GL36" i="10"/>
  <c r="GC36" i="10"/>
  <c r="GU36" i="10" s="1"/>
  <c r="GM9" i="10"/>
  <c r="GB9" i="10"/>
  <c r="FU9" i="10"/>
  <c r="GM32" i="10"/>
  <c r="FU32" i="10"/>
  <c r="GB32" i="10"/>
  <c r="GN19" i="10"/>
  <c r="FW19" i="10"/>
  <c r="FV19" i="10"/>
  <c r="IF19" i="10"/>
  <c r="GG34" i="10"/>
  <c r="IO34" i="10"/>
  <c r="GW34" i="10"/>
  <c r="GO18" i="10"/>
  <c r="GQ18" i="10" s="1"/>
  <c r="IG18" i="10"/>
  <c r="IG40" i="10"/>
  <c r="GO40" i="10"/>
  <c r="IF8" i="10"/>
  <c r="FV8" i="10"/>
  <c r="GN8" i="10"/>
  <c r="FW8" i="10"/>
  <c r="FW9" i="10"/>
  <c r="HP58" i="10"/>
  <c r="GX15" i="7"/>
  <c r="GW21" i="8"/>
  <c r="IF29" i="9"/>
  <c r="GW37" i="9"/>
  <c r="GG28" i="9"/>
  <c r="HS18" i="10"/>
  <c r="HN18" i="10"/>
  <c r="HS56" i="10"/>
  <c r="HN56" i="10"/>
  <c r="HS55" i="10"/>
  <c r="HN55" i="10"/>
  <c r="GO44" i="10"/>
  <c r="IG44" i="10"/>
  <c r="GG57" i="10"/>
  <c r="HP43" i="10"/>
  <c r="GL48" i="10"/>
  <c r="GC48" i="10"/>
  <c r="GU48" i="10" s="1"/>
  <c r="GC58" i="10"/>
  <c r="GU58" i="10" s="1"/>
  <c r="GL58" i="10"/>
  <c r="GL37" i="10"/>
  <c r="GC37" i="10"/>
  <c r="GU37" i="10" s="1"/>
  <c r="GM25" i="10"/>
  <c r="FU25" i="10"/>
  <c r="GB25" i="10"/>
  <c r="FU35" i="10"/>
  <c r="GM35" i="10"/>
  <c r="GB35" i="10"/>
  <c r="FW38" i="10"/>
  <c r="GO43" i="10"/>
  <c r="IG43" i="10"/>
  <c r="HP57" i="10"/>
  <c r="HP48" i="10"/>
  <c r="IP15" i="7"/>
  <c r="IR15" i="7" s="1"/>
  <c r="FV29" i="9"/>
  <c r="GN14" i="9"/>
  <c r="GX32" i="10"/>
  <c r="IP32" i="10"/>
  <c r="IS32" i="10" s="1"/>
  <c r="HN35" i="10"/>
  <c r="HS35" i="10"/>
  <c r="HS23" i="10"/>
  <c r="HN23" i="10"/>
  <c r="FW52" i="10"/>
  <c r="FV52" i="10"/>
  <c r="GN52" i="10"/>
  <c r="IF52" i="10"/>
  <c r="GX27" i="10"/>
  <c r="IP27" i="10"/>
  <c r="IP41" i="10"/>
  <c r="GX41" i="10"/>
  <c r="IP12" i="10"/>
  <c r="IR12" i="10" s="1"/>
  <c r="GX12" i="10"/>
  <c r="HP11" i="10"/>
  <c r="GL20" i="10"/>
  <c r="GC20" i="10"/>
  <c r="GU20" i="10" s="1"/>
  <c r="GC8" i="10"/>
  <c r="GU8" i="10" s="1"/>
  <c r="GL8" i="10"/>
  <c r="GC40" i="10"/>
  <c r="GU40" i="10" s="1"/>
  <c r="GL40" i="10"/>
  <c r="FU20" i="10"/>
  <c r="GM20" i="10"/>
  <c r="GB20" i="10"/>
  <c r="GM46" i="10"/>
  <c r="FU46" i="10"/>
  <c r="GB46" i="10"/>
  <c r="IS43" i="10"/>
  <c r="IR43" i="10"/>
  <c r="IO48" i="10"/>
  <c r="GG48" i="10"/>
  <c r="GW48" i="10"/>
  <c r="HP18" i="10"/>
  <c r="GG37" i="10"/>
  <c r="GW37" i="10"/>
  <c r="IO37" i="10"/>
  <c r="FV31" i="7"/>
  <c r="IF14" i="9"/>
  <c r="II14" i="9" s="1"/>
  <c r="GX11" i="9"/>
  <c r="GG33" i="7"/>
  <c r="GG40" i="9"/>
  <c r="GO23" i="10"/>
  <c r="IG23" i="10"/>
  <c r="FV17" i="10"/>
  <c r="IF17" i="10"/>
  <c r="FW17" i="10"/>
  <c r="GN17" i="10"/>
  <c r="HN7" i="10"/>
  <c r="HS7" i="10"/>
  <c r="HN25" i="10"/>
  <c r="HS25" i="10"/>
  <c r="GG52" i="10"/>
  <c r="GN33" i="10"/>
  <c r="FV33" i="10"/>
  <c r="FW33" i="10"/>
  <c r="IF33" i="10"/>
  <c r="IP38" i="10"/>
  <c r="IS38" i="10" s="1"/>
  <c r="GX38" i="10"/>
  <c r="FW21" i="10"/>
  <c r="FV21" i="10"/>
  <c r="IF21" i="10"/>
  <c r="GN21" i="10"/>
  <c r="GG55" i="10"/>
  <c r="GW55" i="10"/>
  <c r="IO55" i="10"/>
  <c r="FW26" i="10"/>
  <c r="GX11" i="10"/>
  <c r="IP11" i="10"/>
  <c r="HP19" i="10"/>
  <c r="GL27" i="10"/>
  <c r="GC27" i="10"/>
  <c r="GU27" i="10" s="1"/>
  <c r="GL9" i="10"/>
  <c r="GC9" i="10"/>
  <c r="GU9" i="10" s="1"/>
  <c r="GC45" i="10"/>
  <c r="GU45" i="10" s="1"/>
  <c r="GL45" i="10"/>
  <c r="GB27" i="10"/>
  <c r="FU27" i="10"/>
  <c r="GM27" i="10"/>
  <c r="GB55" i="10"/>
  <c r="GM55" i="10"/>
  <c r="FU55" i="10"/>
  <c r="IP35" i="10"/>
  <c r="IR35" i="10" s="1"/>
  <c r="GX35" i="10"/>
  <c r="FW12" i="10"/>
  <c r="IO10" i="10"/>
  <c r="GG10" i="10"/>
  <c r="GW10" i="10"/>
  <c r="FV58" i="10"/>
  <c r="IF31" i="7"/>
  <c r="GG43" i="7"/>
  <c r="HP10" i="8"/>
  <c r="GG25" i="8"/>
  <c r="IG9" i="9"/>
  <c r="GO36" i="9"/>
  <c r="GQ36" i="9" s="1"/>
  <c r="GW40" i="9"/>
  <c r="GZ40" i="9" s="1"/>
  <c r="FV11" i="9"/>
  <c r="FW10" i="10"/>
  <c r="IF10" i="10"/>
  <c r="FV10" i="10"/>
  <c r="GN10" i="10"/>
  <c r="FW44" i="10"/>
  <c r="IF44" i="10"/>
  <c r="FV44" i="10"/>
  <c r="GN44" i="10"/>
  <c r="HS32" i="10"/>
  <c r="HN32" i="10"/>
  <c r="HS29" i="10"/>
  <c r="HN29" i="10"/>
  <c r="IP54" i="10"/>
  <c r="IR54" i="10" s="1"/>
  <c r="GX54" i="10"/>
  <c r="II26" i="10"/>
  <c r="IJ26" i="10"/>
  <c r="FW43" i="10"/>
  <c r="GN43" i="10"/>
  <c r="IF43" i="10"/>
  <c r="FV43" i="10"/>
  <c r="GC22" i="10"/>
  <c r="GU22" i="10" s="1"/>
  <c r="GL22" i="10"/>
  <c r="GL10" i="10"/>
  <c r="GC10" i="10"/>
  <c r="GU10" i="10" s="1"/>
  <c r="GC50" i="10"/>
  <c r="GU50" i="10" s="1"/>
  <c r="GL50" i="10"/>
  <c r="GB54" i="10"/>
  <c r="GM54" i="10"/>
  <c r="FU54" i="10"/>
  <c r="FU57" i="10"/>
  <c r="GB57" i="10"/>
  <c r="GM57" i="10"/>
  <c r="HP8" i="10"/>
  <c r="II38" i="10"/>
  <c r="IJ38" i="10"/>
  <c r="FW32" i="10"/>
  <c r="GN23" i="10"/>
  <c r="FW23" i="10"/>
  <c r="FV23" i="10"/>
  <c r="IF23" i="10"/>
  <c r="IO16" i="10"/>
  <c r="GW16" i="10"/>
  <c r="GG16" i="10"/>
  <c r="HP31" i="10"/>
  <c r="GO53" i="8"/>
  <c r="GW25" i="8"/>
  <c r="GG19" i="9"/>
  <c r="HP18" i="9"/>
  <c r="IF11" i="9"/>
  <c r="IG21" i="10"/>
  <c r="GO21" i="10"/>
  <c r="GX15" i="10"/>
  <c r="IP15" i="10"/>
  <c r="GX24" i="10"/>
  <c r="IP24" i="10"/>
  <c r="IR24" i="10" s="1"/>
  <c r="HS27" i="10"/>
  <c r="HN27" i="10"/>
  <c r="HS33" i="10"/>
  <c r="HN33" i="10"/>
  <c r="HP17" i="10"/>
  <c r="GN36" i="10"/>
  <c r="FW36" i="10"/>
  <c r="FV36" i="10"/>
  <c r="IF36" i="10"/>
  <c r="HP52" i="10"/>
  <c r="IG32" i="10"/>
  <c r="II32" i="10" s="1"/>
  <c r="GO32" i="10"/>
  <c r="GL35" i="10"/>
  <c r="GC35" i="10"/>
  <c r="GU35" i="10" s="1"/>
  <c r="GL11" i="10"/>
  <c r="GC11" i="10"/>
  <c r="GU11" i="10" s="1"/>
  <c r="GM18" i="10"/>
  <c r="FU18" i="10"/>
  <c r="GB18" i="10"/>
  <c r="GM13" i="10"/>
  <c r="GB13" i="10"/>
  <c r="FU13" i="10"/>
  <c r="GB28" i="10"/>
  <c r="GM28" i="10"/>
  <c r="FU28" i="10"/>
  <c r="HP47" i="10"/>
  <c r="FV12" i="10"/>
  <c r="GO56" i="10"/>
  <c r="IG56" i="10"/>
  <c r="FW58" i="10"/>
  <c r="GO11" i="5"/>
  <c r="GO15" i="7"/>
  <c r="GG14" i="7"/>
  <c r="IO53" i="8"/>
  <c r="IS53" i="8" s="1"/>
  <c r="IO23" i="10"/>
  <c r="GW23" i="10"/>
  <c r="GG23" i="10"/>
  <c r="GG41" i="10"/>
  <c r="IO41" i="10"/>
  <c r="GW41" i="10"/>
  <c r="HN16" i="10"/>
  <c r="HS16" i="10"/>
  <c r="HS50" i="10"/>
  <c r="HN50" i="10"/>
  <c r="IP17" i="10"/>
  <c r="IR17" i="10" s="1"/>
  <c r="GX17" i="10"/>
  <c r="IO20" i="10"/>
  <c r="GG20" i="10"/>
  <c r="GW20" i="10"/>
  <c r="FW40" i="10"/>
  <c r="IF40" i="10"/>
  <c r="GN40" i="10"/>
  <c r="FV40" i="10"/>
  <c r="GL7" i="10"/>
  <c r="GC7" i="10"/>
  <c r="GU7" i="10" s="1"/>
  <c r="GL12" i="10"/>
  <c r="GC12" i="10"/>
  <c r="GU12" i="10" s="1"/>
  <c r="GM15" i="10"/>
  <c r="GB15" i="10"/>
  <c r="FU15" i="10"/>
  <c r="GM7" i="10"/>
  <c r="GB7" i="10"/>
  <c r="GV7" i="10" s="1"/>
  <c r="FU34" i="10"/>
  <c r="GM34" i="10"/>
  <c r="GB34" i="10"/>
  <c r="IP22" i="10"/>
  <c r="IR22" i="10" s="1"/>
  <c r="GX22" i="10"/>
  <c r="HP9" i="10"/>
  <c r="GG35" i="10"/>
  <c r="HP23" i="10"/>
  <c r="GG24" i="6"/>
  <c r="IO40" i="7"/>
  <c r="HP15" i="8"/>
  <c r="GX40" i="8"/>
  <c r="GX49" i="10"/>
  <c r="GZ49" i="10" s="1"/>
  <c r="IP49" i="10"/>
  <c r="HN26" i="10"/>
  <c r="HS26" i="10"/>
  <c r="HN36" i="10"/>
  <c r="HS36" i="10"/>
  <c r="GO53" i="10"/>
  <c r="IG53" i="10"/>
  <c r="II53" i="10" s="1"/>
  <c r="IP28" i="10"/>
  <c r="GX28" i="10"/>
  <c r="IP48" i="10"/>
  <c r="GX48" i="10"/>
  <c r="FW39" i="10"/>
  <c r="IF39" i="10"/>
  <c r="GN39" i="10"/>
  <c r="FV39" i="10"/>
  <c r="GC56" i="10"/>
  <c r="GU56" i="10" s="1"/>
  <c r="GL56" i="10"/>
  <c r="GC13" i="10"/>
  <c r="GU13" i="10" s="1"/>
  <c r="GL13" i="10"/>
  <c r="GM11" i="10"/>
  <c r="GB11" i="10"/>
  <c r="FU11" i="10"/>
  <c r="GB50" i="10"/>
  <c r="GM50" i="10"/>
  <c r="FU50" i="10"/>
  <c r="GM37" i="10"/>
  <c r="FU37" i="10"/>
  <c r="GB37" i="10"/>
  <c r="FW54" i="10"/>
  <c r="IF54" i="10"/>
  <c r="GN54" i="10"/>
  <c r="FV54" i="10"/>
  <c r="GO51" i="10"/>
  <c r="IG51" i="10"/>
  <c r="GX31" i="10"/>
  <c r="GZ31" i="10" s="1"/>
  <c r="IP31" i="10"/>
  <c r="FV29" i="10"/>
  <c r="FW50" i="10"/>
  <c r="FW48" i="10"/>
  <c r="FW35" i="10"/>
  <c r="HP53" i="10"/>
  <c r="FW43" i="8"/>
  <c r="HP16" i="9"/>
  <c r="IG32" i="6"/>
  <c r="GN37" i="7"/>
  <c r="FV32" i="6"/>
  <c r="HP17" i="8"/>
  <c r="FW57" i="8"/>
  <c r="GG26" i="9"/>
  <c r="HP40" i="8"/>
  <c r="IP27" i="7"/>
  <c r="IS27" i="7" s="1"/>
  <c r="HP47" i="8"/>
  <c r="GG17" i="8"/>
  <c r="GG22" i="5"/>
  <c r="HP33" i="7"/>
  <c r="IO8" i="7"/>
  <c r="FW23" i="9"/>
  <c r="IP22" i="5"/>
  <c r="GW33" i="7"/>
  <c r="HP7" i="8"/>
  <c r="HP57" i="8"/>
  <c r="IG53" i="8"/>
  <c r="IJ53" i="8" s="1"/>
  <c r="GN29" i="8"/>
  <c r="IP26" i="9"/>
  <c r="IR26" i="9" s="1"/>
  <c r="FV19" i="9"/>
  <c r="FW17" i="8"/>
  <c r="GX19" i="7"/>
  <c r="HP22" i="8"/>
  <c r="GW28" i="9"/>
  <c r="IP34" i="9"/>
  <c r="IS34" i="9" s="1"/>
  <c r="FV51" i="8"/>
  <c r="IO28" i="9"/>
  <c r="GN40" i="7"/>
  <c r="GO17" i="8"/>
  <c r="FV21" i="9"/>
  <c r="HP27" i="9"/>
  <c r="IF28" i="9"/>
  <c r="GX41" i="7"/>
  <c r="HP26" i="8"/>
  <c r="IP43" i="8"/>
  <c r="IG55" i="8"/>
  <c r="FW21" i="9"/>
  <c r="IG24" i="9"/>
  <c r="IJ24" i="9" s="1"/>
  <c r="FV32" i="8"/>
  <c r="GW24" i="7"/>
  <c r="FV37" i="8"/>
  <c r="GN35" i="8"/>
  <c r="GQ35" i="8" s="1"/>
  <c r="IF21" i="9"/>
  <c r="IO38" i="7"/>
  <c r="GX14" i="7"/>
  <c r="FV14" i="7"/>
  <c r="GX23" i="9"/>
  <c r="GO19" i="9"/>
  <c r="IP21" i="9"/>
  <c r="FW28" i="9"/>
  <c r="HP12" i="6"/>
  <c r="IG38" i="7"/>
  <c r="FV20" i="8"/>
  <c r="GX8" i="9"/>
  <c r="FV15" i="8"/>
  <c r="IO17" i="6"/>
  <c r="GX11" i="8"/>
  <c r="GZ11" i="8" s="1"/>
  <c r="GG53" i="8"/>
  <c r="HP37" i="9"/>
  <c r="GW19" i="7"/>
  <c r="GX10" i="9"/>
  <c r="IP10" i="9"/>
  <c r="IG12" i="9"/>
  <c r="GO12" i="9"/>
  <c r="GQ12" i="9" s="1"/>
  <c r="HN30" i="9"/>
  <c r="HS30" i="9"/>
  <c r="FU22" i="9"/>
  <c r="GB22" i="9"/>
  <c r="GM22" i="9"/>
  <c r="FU24" i="9"/>
  <c r="GM24" i="9"/>
  <c r="GB24" i="9"/>
  <c r="HS42" i="9"/>
  <c r="HN42" i="9"/>
  <c r="FV9" i="9"/>
  <c r="FW9" i="9"/>
  <c r="GN9" i="9"/>
  <c r="IF9" i="9"/>
  <c r="GL32" i="9"/>
  <c r="GC32" i="9"/>
  <c r="GU32" i="9" s="1"/>
  <c r="GL24" i="9"/>
  <c r="GC24" i="9"/>
  <c r="GU24" i="9" s="1"/>
  <c r="GG19" i="7"/>
  <c r="GO13" i="9"/>
  <c r="IG13" i="9"/>
  <c r="IG28" i="9"/>
  <c r="GO28" i="9"/>
  <c r="GQ28" i="9" s="1"/>
  <c r="IO42" i="9"/>
  <c r="GG42" i="9"/>
  <c r="GW42" i="9"/>
  <c r="IR23" i="9"/>
  <c r="IS23" i="9"/>
  <c r="FU36" i="9"/>
  <c r="GB36" i="9"/>
  <c r="GM36" i="9"/>
  <c r="FU25" i="9"/>
  <c r="GM25" i="9"/>
  <c r="GB25" i="9"/>
  <c r="HN36" i="9"/>
  <c r="HS36" i="9"/>
  <c r="FW8" i="9"/>
  <c r="IF8" i="9"/>
  <c r="FV8" i="9"/>
  <c r="GN8" i="9"/>
  <c r="IG23" i="9"/>
  <c r="GO23" i="9"/>
  <c r="GQ23" i="9" s="1"/>
  <c r="FU14" i="9"/>
  <c r="GM14" i="9"/>
  <c r="GB14" i="9"/>
  <c r="HN7" i="9"/>
  <c r="HS7" i="9"/>
  <c r="HS9" i="9"/>
  <c r="HN9" i="9"/>
  <c r="IG37" i="9"/>
  <c r="GO37" i="9"/>
  <c r="GL20" i="9"/>
  <c r="GC20" i="9"/>
  <c r="GU20" i="9" s="1"/>
  <c r="GL37" i="9"/>
  <c r="GC37" i="9"/>
  <c r="GU37" i="9" s="1"/>
  <c r="HP22" i="9"/>
  <c r="GO34" i="9"/>
  <c r="GQ34" i="9" s="1"/>
  <c r="IG34" i="9"/>
  <c r="GX25" i="9"/>
  <c r="IP25" i="9"/>
  <c r="IO11" i="9"/>
  <c r="GW11" i="9"/>
  <c r="GG11" i="9"/>
  <c r="FU9" i="9"/>
  <c r="GM9" i="9"/>
  <c r="GB9" i="9"/>
  <c r="HN10" i="9"/>
  <c r="HS10" i="9"/>
  <c r="GB12" i="9"/>
  <c r="GM12" i="9"/>
  <c r="FU12" i="9"/>
  <c r="HS39" i="9"/>
  <c r="HN39" i="9"/>
  <c r="GL31" i="9"/>
  <c r="GC31" i="9"/>
  <c r="GU31" i="9" s="1"/>
  <c r="IO10" i="9"/>
  <c r="GW10" i="9"/>
  <c r="GG10" i="9"/>
  <c r="FW31" i="9"/>
  <c r="GO28" i="6"/>
  <c r="GW25" i="7"/>
  <c r="FV17" i="8"/>
  <c r="IG25" i="9"/>
  <c r="GO25" i="9"/>
  <c r="HS17" i="9"/>
  <c r="HN17" i="9"/>
  <c r="FU15" i="9"/>
  <c r="GB15" i="9"/>
  <c r="GM15" i="9"/>
  <c r="HN38" i="9"/>
  <c r="HS38" i="9"/>
  <c r="GX38" i="9"/>
  <c r="IP38" i="9"/>
  <c r="IR38" i="9" s="1"/>
  <c r="IF42" i="9"/>
  <c r="FW42" i="9"/>
  <c r="FV42" i="9"/>
  <c r="GN42" i="9"/>
  <c r="GL19" i="9"/>
  <c r="GC19" i="9"/>
  <c r="GU19" i="9" s="1"/>
  <c r="GC28" i="9"/>
  <c r="GU28" i="9" s="1"/>
  <c r="GL28" i="9"/>
  <c r="GC36" i="9"/>
  <c r="GU36" i="9" s="1"/>
  <c r="GL36" i="9"/>
  <c r="GX37" i="9"/>
  <c r="IP37" i="9"/>
  <c r="IS37" i="9" s="1"/>
  <c r="GX42" i="6"/>
  <c r="GG35" i="7"/>
  <c r="HP28" i="7"/>
  <c r="GO41" i="7"/>
  <c r="IG17" i="7"/>
  <c r="HP20" i="8"/>
  <c r="FW45" i="8"/>
  <c r="GO15" i="8"/>
  <c r="FW10" i="9"/>
  <c r="FV10" i="9"/>
  <c r="IF10" i="9"/>
  <c r="GN10" i="9"/>
  <c r="GQ21" i="9"/>
  <c r="IO33" i="9"/>
  <c r="GW33" i="9"/>
  <c r="GG33" i="9"/>
  <c r="FW36" i="9"/>
  <c r="IO39" i="9"/>
  <c r="GW39" i="9"/>
  <c r="GG39" i="9"/>
  <c r="GM35" i="9"/>
  <c r="FU35" i="9"/>
  <c r="GB35" i="9"/>
  <c r="FU26" i="9"/>
  <c r="GM26" i="9"/>
  <c r="GB26" i="9"/>
  <c r="HN40" i="9"/>
  <c r="HS40" i="9"/>
  <c r="FU30" i="9"/>
  <c r="GM30" i="9"/>
  <c r="GB30" i="9"/>
  <c r="GL16" i="9"/>
  <c r="GC16" i="9"/>
  <c r="GU16" i="9" s="1"/>
  <c r="GL39" i="9"/>
  <c r="GC39" i="9"/>
  <c r="GU39" i="9" s="1"/>
  <c r="II19" i="9"/>
  <c r="IJ19" i="9"/>
  <c r="FV34" i="9"/>
  <c r="IG22" i="9"/>
  <c r="GO22" i="9"/>
  <c r="GX31" i="9"/>
  <c r="IP31" i="9"/>
  <c r="GX35" i="7"/>
  <c r="GZ35" i="7" s="1"/>
  <c r="FW56" i="8"/>
  <c r="GO39" i="9"/>
  <c r="IG39" i="9"/>
  <c r="IG41" i="9"/>
  <c r="IJ41" i="9" s="1"/>
  <c r="GO41" i="9"/>
  <c r="IS19" i="9"/>
  <c r="IR19" i="9"/>
  <c r="GB31" i="9"/>
  <c r="GM31" i="9"/>
  <c r="FU31" i="9"/>
  <c r="HN20" i="9"/>
  <c r="HS20" i="9"/>
  <c r="GZ21" i="9"/>
  <c r="FW34" i="9"/>
  <c r="IP29" i="9"/>
  <c r="GX29" i="9"/>
  <c r="GW27" i="9"/>
  <c r="IO27" i="9"/>
  <c r="GG27" i="9"/>
  <c r="GW29" i="8"/>
  <c r="IG30" i="9"/>
  <c r="GO30" i="9"/>
  <c r="GN13" i="9"/>
  <c r="IF13" i="9"/>
  <c r="FW13" i="9"/>
  <c r="FV13" i="9"/>
  <c r="GB42" i="9"/>
  <c r="GM42" i="9"/>
  <c r="FU42" i="9"/>
  <c r="FU37" i="9"/>
  <c r="GM37" i="9"/>
  <c r="GB37" i="9"/>
  <c r="HS8" i="9"/>
  <c r="HN8" i="9"/>
  <c r="GM21" i="9"/>
  <c r="GB21" i="9"/>
  <c r="FU21" i="9"/>
  <c r="IO18" i="9"/>
  <c r="GW18" i="9"/>
  <c r="GG18" i="9"/>
  <c r="GL7" i="9"/>
  <c r="GC7" i="9"/>
  <c r="GU7" i="9" s="1"/>
  <c r="GL26" i="9"/>
  <c r="GC26" i="9"/>
  <c r="GU26" i="9" s="1"/>
  <c r="GW32" i="5"/>
  <c r="FW27" i="7"/>
  <c r="FW41" i="7"/>
  <c r="GG29" i="7"/>
  <c r="GG17" i="7"/>
  <c r="IO9" i="7"/>
  <c r="GN15" i="8"/>
  <c r="IO36" i="9"/>
  <c r="GG36" i="9"/>
  <c r="GW36" i="9"/>
  <c r="FW14" i="9"/>
  <c r="GN18" i="9"/>
  <c r="IF18" i="9"/>
  <c r="FW18" i="9"/>
  <c r="FV18" i="9"/>
  <c r="FV33" i="9"/>
  <c r="IF33" i="9"/>
  <c r="GN33" i="9"/>
  <c r="FW33" i="9"/>
  <c r="GX42" i="9"/>
  <c r="IP42" i="9"/>
  <c r="FU10" i="9"/>
  <c r="GM10" i="9"/>
  <c r="GB10" i="9"/>
  <c r="HS13" i="9"/>
  <c r="HN13" i="9"/>
  <c r="GB40" i="9"/>
  <c r="FU40" i="9"/>
  <c r="GM40" i="9"/>
  <c r="HS35" i="9"/>
  <c r="HN35" i="9"/>
  <c r="IO15" i="9"/>
  <c r="GW15" i="9"/>
  <c r="GG15" i="9"/>
  <c r="GC22" i="9"/>
  <c r="GU22" i="9" s="1"/>
  <c r="GL22" i="9"/>
  <c r="GL29" i="9"/>
  <c r="GC29" i="9"/>
  <c r="GU29" i="9" s="1"/>
  <c r="HP42" i="9"/>
  <c r="IP15" i="9"/>
  <c r="GX15" i="9"/>
  <c r="IJ17" i="9"/>
  <c r="II17" i="9"/>
  <c r="GG32" i="5"/>
  <c r="IO18" i="6"/>
  <c r="GW29" i="7"/>
  <c r="GG51" i="8"/>
  <c r="GO18" i="8"/>
  <c r="GQ18" i="8" s="1"/>
  <c r="GO32" i="9"/>
  <c r="GQ32" i="9" s="1"/>
  <c r="IG32" i="9"/>
  <c r="GN30" i="9"/>
  <c r="IF30" i="9"/>
  <c r="FV30" i="9"/>
  <c r="FW30" i="9"/>
  <c r="HS12" i="9"/>
  <c r="HN12" i="9"/>
  <c r="GB23" i="9"/>
  <c r="FU23" i="9"/>
  <c r="GM23" i="9"/>
  <c r="HS18" i="9"/>
  <c r="HN18" i="9"/>
  <c r="HN23" i="9"/>
  <c r="HS23" i="9"/>
  <c r="GX22" i="9"/>
  <c r="IP22" i="9"/>
  <c r="IS22" i="9" s="1"/>
  <c r="GL11" i="9"/>
  <c r="GC11" i="9"/>
  <c r="GU11" i="9" s="1"/>
  <c r="GL12" i="9"/>
  <c r="GC12" i="9"/>
  <c r="GU12" i="9" s="1"/>
  <c r="FV32" i="9"/>
  <c r="GQ11" i="9"/>
  <c r="HP17" i="9"/>
  <c r="IP28" i="9"/>
  <c r="GX28" i="9"/>
  <c r="FW15" i="9"/>
  <c r="FV15" i="9"/>
  <c r="GN15" i="9"/>
  <c r="IF15" i="9"/>
  <c r="IO41" i="9"/>
  <c r="GG41" i="9"/>
  <c r="GW41" i="9"/>
  <c r="FV23" i="9"/>
  <c r="IO15" i="5"/>
  <c r="GW51" i="8"/>
  <c r="GG23" i="8"/>
  <c r="GG57" i="8"/>
  <c r="GG52" i="8"/>
  <c r="GX12" i="9"/>
  <c r="IP12" i="9"/>
  <c r="IS12" i="9" s="1"/>
  <c r="HP34" i="9"/>
  <c r="HS22" i="9"/>
  <c r="HN22" i="9"/>
  <c r="HN25" i="9"/>
  <c r="HS25" i="9"/>
  <c r="HN21" i="9"/>
  <c r="HS21" i="9"/>
  <c r="GL17" i="9"/>
  <c r="GC17" i="9"/>
  <c r="GU17" i="9" s="1"/>
  <c r="GC34" i="9"/>
  <c r="GU34" i="9" s="1"/>
  <c r="GL34" i="9"/>
  <c r="FW32" i="9"/>
  <c r="FW11" i="9"/>
  <c r="IP10" i="6"/>
  <c r="IF12" i="6"/>
  <c r="GN12" i="8"/>
  <c r="GG27" i="8"/>
  <c r="IG38" i="9"/>
  <c r="GO38" i="9"/>
  <c r="GQ38" i="9" s="1"/>
  <c r="FV12" i="9"/>
  <c r="HP30" i="9"/>
  <c r="HP38" i="9"/>
  <c r="HP21" i="9"/>
  <c r="FV39" i="9"/>
  <c r="GN39" i="9"/>
  <c r="FW39" i="9"/>
  <c r="IF39" i="9"/>
  <c r="HP9" i="9"/>
  <c r="FU19" i="9"/>
  <c r="GM19" i="9"/>
  <c r="GB19" i="9"/>
  <c r="FU33" i="9"/>
  <c r="GB33" i="9"/>
  <c r="GM33" i="9"/>
  <c r="GB8" i="9"/>
  <c r="FU8" i="9"/>
  <c r="GM8" i="9"/>
  <c r="HN28" i="9"/>
  <c r="HS28" i="9"/>
  <c r="HN31" i="9"/>
  <c r="HS31" i="9"/>
  <c r="IG20" i="9"/>
  <c r="GO20" i="9"/>
  <c r="GG37" i="9"/>
  <c r="GC21" i="9"/>
  <c r="GU21" i="9" s="1"/>
  <c r="GL21" i="9"/>
  <c r="GL42" i="9"/>
  <c r="GC42" i="9"/>
  <c r="GU42" i="9" s="1"/>
  <c r="GL25" i="9"/>
  <c r="GC25" i="9"/>
  <c r="GU25" i="9" s="1"/>
  <c r="GC38" i="9"/>
  <c r="GU38" i="9" s="1"/>
  <c r="GL38" i="9"/>
  <c r="FV28" i="9"/>
  <c r="FW20" i="9"/>
  <c r="FV20" i="9"/>
  <c r="GN20" i="9"/>
  <c r="IF20" i="9"/>
  <c r="FW40" i="9"/>
  <c r="HP31" i="9"/>
  <c r="IO17" i="9"/>
  <c r="GW17" i="9"/>
  <c r="GG17" i="9"/>
  <c r="GO24" i="6"/>
  <c r="GQ24" i="6" s="1"/>
  <c r="FW11" i="7"/>
  <c r="HP31" i="7"/>
  <c r="GN41" i="7"/>
  <c r="GG9" i="7"/>
  <c r="FV13" i="7"/>
  <c r="HP50" i="8"/>
  <c r="FV18" i="8"/>
  <c r="FW12" i="9"/>
  <c r="IO13" i="9"/>
  <c r="GG13" i="9"/>
  <c r="GW13" i="9"/>
  <c r="HP26" i="9"/>
  <c r="IO29" i="9"/>
  <c r="GG29" i="9"/>
  <c r="GW29" i="9"/>
  <c r="IG42" i="9"/>
  <c r="GO42" i="9"/>
  <c r="FU20" i="9"/>
  <c r="GB20" i="9"/>
  <c r="GM20" i="9"/>
  <c r="GB13" i="9"/>
  <c r="FU13" i="9"/>
  <c r="GM13" i="9"/>
  <c r="GM32" i="9"/>
  <c r="FU32" i="9"/>
  <c r="GB32" i="9"/>
  <c r="IO35" i="9"/>
  <c r="GW35" i="9"/>
  <c r="GG35" i="9"/>
  <c r="GO18" i="9"/>
  <c r="IG18" i="9"/>
  <c r="IG28" i="7"/>
  <c r="FV24" i="7"/>
  <c r="GG11" i="8"/>
  <c r="IF44" i="8"/>
  <c r="IP35" i="9"/>
  <c r="GX35" i="9"/>
  <c r="HP36" i="9"/>
  <c r="GW24" i="9"/>
  <c r="IO24" i="9"/>
  <c r="GG24" i="9"/>
  <c r="GM29" i="9"/>
  <c r="FU29" i="9"/>
  <c r="GB29" i="9"/>
  <c r="HN11" i="9"/>
  <c r="HS11" i="9"/>
  <c r="GB18" i="9"/>
  <c r="GM18" i="9"/>
  <c r="FU18" i="9"/>
  <c r="HS41" i="9"/>
  <c r="HN41" i="9"/>
  <c r="GC41" i="9"/>
  <c r="GU41" i="9" s="1"/>
  <c r="GL41" i="9"/>
  <c r="GL13" i="9"/>
  <c r="GC13" i="9"/>
  <c r="GU13" i="9" s="1"/>
  <c r="HP7" i="9"/>
  <c r="HP35" i="9"/>
  <c r="HP40" i="9"/>
  <c r="IG35" i="9"/>
  <c r="GO35" i="9"/>
  <c r="FV23" i="5"/>
  <c r="IG19" i="6"/>
  <c r="GG37" i="7"/>
  <c r="HP56" i="8"/>
  <c r="FW18" i="8"/>
  <c r="FW49" i="8"/>
  <c r="GN44" i="8"/>
  <c r="GQ44" i="8" s="1"/>
  <c r="GX17" i="9"/>
  <c r="IP17" i="9"/>
  <c r="HP39" i="9"/>
  <c r="HN16" i="9"/>
  <c r="HS16" i="9"/>
  <c r="GB17" i="9"/>
  <c r="FU17" i="9"/>
  <c r="GM17" i="9"/>
  <c r="HN27" i="9"/>
  <c r="HS27" i="9"/>
  <c r="GL15" i="9"/>
  <c r="GC15" i="9"/>
  <c r="GU15" i="9" s="1"/>
  <c r="GL10" i="9"/>
  <c r="GC10" i="9"/>
  <c r="GU10" i="9" s="1"/>
  <c r="GC18" i="9"/>
  <c r="GU18" i="9" s="1"/>
  <c r="GL18" i="9"/>
  <c r="GL33" i="9"/>
  <c r="GC33" i="9"/>
  <c r="GU33" i="9" s="1"/>
  <c r="IG10" i="9"/>
  <c r="GO10" i="9"/>
  <c r="IF23" i="5"/>
  <c r="IJ23" i="5" s="1"/>
  <c r="GX28" i="6"/>
  <c r="IO24" i="6"/>
  <c r="IF11" i="7"/>
  <c r="II11" i="7" s="1"/>
  <c r="GX51" i="8"/>
  <c r="IF45" i="8"/>
  <c r="IO8" i="9"/>
  <c r="GG8" i="9"/>
  <c r="GW8" i="9"/>
  <c r="GG20" i="9"/>
  <c r="GW20" i="9"/>
  <c r="IO20" i="9"/>
  <c r="HP12" i="9"/>
  <c r="HP29" i="9"/>
  <c r="HP8" i="9"/>
  <c r="GM7" i="9"/>
  <c r="GB7" i="9"/>
  <c r="GV7" i="9" s="1"/>
  <c r="HS24" i="9"/>
  <c r="HN24" i="9"/>
  <c r="HS33" i="9"/>
  <c r="HN33" i="9"/>
  <c r="HS26" i="9"/>
  <c r="HN26" i="9"/>
  <c r="GL35" i="9"/>
  <c r="GC35" i="9"/>
  <c r="GU35" i="9" s="1"/>
  <c r="GL23" i="9"/>
  <c r="GC23" i="9"/>
  <c r="GU23" i="9" s="1"/>
  <c r="GX41" i="9"/>
  <c r="IP41" i="9"/>
  <c r="IF25" i="9"/>
  <c r="FV25" i="9"/>
  <c r="FW25" i="9"/>
  <c r="GN25" i="9"/>
  <c r="IP33" i="6"/>
  <c r="IR33" i="6" s="1"/>
  <c r="IP12" i="7"/>
  <c r="FV40" i="7"/>
  <c r="GG10" i="8"/>
  <c r="GW34" i="8"/>
  <c r="GO9" i="8"/>
  <c r="GN32" i="8"/>
  <c r="IO31" i="9"/>
  <c r="GG31" i="9"/>
  <c r="GW31" i="9"/>
  <c r="FW26" i="9"/>
  <c r="GO16" i="9"/>
  <c r="IG16" i="9"/>
  <c r="IP9" i="9"/>
  <c r="GX9" i="9"/>
  <c r="GZ9" i="9" s="1"/>
  <c r="GM11" i="9"/>
  <c r="GB11" i="9"/>
  <c r="FU11" i="9"/>
  <c r="HS29" i="9"/>
  <c r="HN29" i="9"/>
  <c r="HS14" i="9"/>
  <c r="HN14" i="9"/>
  <c r="GB28" i="9"/>
  <c r="GM28" i="9"/>
  <c r="FU28" i="9"/>
  <c r="HP11" i="9"/>
  <c r="FW24" i="9"/>
  <c r="GG12" i="9"/>
  <c r="FV28" i="6"/>
  <c r="HP38" i="8"/>
  <c r="HP32" i="8"/>
  <c r="GX48" i="8"/>
  <c r="FV57" i="8"/>
  <c r="FW29" i="9"/>
  <c r="GQ26" i="9"/>
  <c r="GM16" i="9"/>
  <c r="FU16" i="9"/>
  <c r="GB16" i="9"/>
  <c r="HS34" i="9"/>
  <c r="HN34" i="9"/>
  <c r="HN19" i="9"/>
  <c r="HS19" i="9"/>
  <c r="FW22" i="9"/>
  <c r="FV22" i="9"/>
  <c r="IF22" i="9"/>
  <c r="GN22" i="9"/>
  <c r="GL14" i="9"/>
  <c r="GC14" i="9"/>
  <c r="GU14" i="9" s="1"/>
  <c r="GL40" i="9"/>
  <c r="GC40" i="9"/>
  <c r="GU40" i="9" s="1"/>
  <c r="GW17" i="7"/>
  <c r="GW27" i="7"/>
  <c r="GZ27" i="7" s="1"/>
  <c r="GX39" i="8"/>
  <c r="HP10" i="9"/>
  <c r="GQ29" i="9"/>
  <c r="GX16" i="9"/>
  <c r="IP16" i="9"/>
  <c r="IS16" i="9" s="1"/>
  <c r="HN15" i="9"/>
  <c r="HS15" i="9"/>
  <c r="FU27" i="9"/>
  <c r="GM27" i="9"/>
  <c r="GB27" i="9"/>
  <c r="FU39" i="9"/>
  <c r="GM39" i="9"/>
  <c r="GB39" i="9"/>
  <c r="HN37" i="9"/>
  <c r="HS37" i="9"/>
  <c r="FV27" i="9"/>
  <c r="FW27" i="9"/>
  <c r="GN27" i="9"/>
  <c r="IF27" i="9"/>
  <c r="GC9" i="9"/>
  <c r="GU9" i="9" s="1"/>
  <c r="GL9" i="9"/>
  <c r="GC8" i="9"/>
  <c r="GU8" i="9" s="1"/>
  <c r="GL8" i="9"/>
  <c r="FV16" i="9"/>
  <c r="GN16" i="9"/>
  <c r="FW16" i="9"/>
  <c r="IF16" i="9"/>
  <c r="HP25" i="9"/>
  <c r="GN25" i="5"/>
  <c r="FV10" i="6"/>
  <c r="GG8" i="6"/>
  <c r="FV12" i="6"/>
  <c r="IP45" i="7"/>
  <c r="GG8" i="7"/>
  <c r="FV35" i="8"/>
  <c r="HP32" i="9"/>
  <c r="HN32" i="9"/>
  <c r="HS32" i="9"/>
  <c r="FU34" i="9"/>
  <c r="GM34" i="9"/>
  <c r="GB34" i="9"/>
  <c r="GB41" i="9"/>
  <c r="FU41" i="9"/>
  <c r="GM41" i="9"/>
  <c r="GM38" i="9"/>
  <c r="GB38" i="9"/>
  <c r="FU38" i="9"/>
  <c r="IO25" i="9"/>
  <c r="GG25" i="9"/>
  <c r="GW25" i="9"/>
  <c r="HP19" i="9"/>
  <c r="GL27" i="9"/>
  <c r="GC27" i="9"/>
  <c r="GU27" i="9" s="1"/>
  <c r="GC30" i="9"/>
  <c r="GU30" i="9" s="1"/>
  <c r="GL30" i="9"/>
  <c r="IF37" i="9"/>
  <c r="FV37" i="9"/>
  <c r="GN37" i="9"/>
  <c r="FW37" i="9"/>
  <c r="HP20" i="9"/>
  <c r="FV35" i="9"/>
  <c r="GN35" i="9"/>
  <c r="FW35" i="9"/>
  <c r="IF35" i="9"/>
  <c r="GX42" i="7"/>
  <c r="FV43" i="8"/>
  <c r="IP27" i="5"/>
  <c r="HP27" i="5"/>
  <c r="GW43" i="6"/>
  <c r="HP43" i="7"/>
  <c r="HP27" i="6"/>
  <c r="FW19" i="7"/>
  <c r="HP40" i="7"/>
  <c r="FV26" i="8"/>
  <c r="FW29" i="7"/>
  <c r="HP39" i="7"/>
  <c r="HP28" i="8"/>
  <c r="GX31" i="8"/>
  <c r="GZ31" i="8" s="1"/>
  <c r="GG40" i="5"/>
  <c r="HP36" i="7"/>
  <c r="GW43" i="7"/>
  <c r="FW36" i="7"/>
  <c r="GX53" i="8"/>
  <c r="GZ53" i="8" s="1"/>
  <c r="IP9" i="5"/>
  <c r="IO36" i="6"/>
  <c r="IG46" i="7"/>
  <c r="GX40" i="5"/>
  <c r="IG39" i="6"/>
  <c r="IJ39" i="6" s="1"/>
  <c r="IP35" i="6"/>
  <c r="GN33" i="8"/>
  <c r="GQ33" i="8" s="1"/>
  <c r="IO22" i="6"/>
  <c r="IO11" i="7"/>
  <c r="FW33" i="8"/>
  <c r="IP20" i="6"/>
  <c r="FV33" i="8"/>
  <c r="GN29" i="5"/>
  <c r="GQ29" i="5" s="1"/>
  <c r="GX29" i="6"/>
  <c r="GZ29" i="6" s="1"/>
  <c r="FV41" i="7"/>
  <c r="IF11" i="6"/>
  <c r="FV23" i="8"/>
  <c r="GW28" i="6"/>
  <c r="IG31" i="7"/>
  <c r="GO42" i="8"/>
  <c r="GG10" i="6"/>
  <c r="GO14" i="7"/>
  <c r="GQ14" i="7" s="1"/>
  <c r="HP22" i="7"/>
  <c r="FW21" i="8"/>
  <c r="FW37" i="8"/>
  <c r="FW27" i="5"/>
  <c r="GN8" i="6"/>
  <c r="GG26" i="6"/>
  <c r="GN35" i="7"/>
  <c r="GN13" i="7"/>
  <c r="FW25" i="8"/>
  <c r="FV25" i="8"/>
  <c r="GN25" i="8"/>
  <c r="HS58" i="8"/>
  <c r="HN58" i="8"/>
  <c r="HN23" i="8"/>
  <c r="HS23" i="8"/>
  <c r="GW9" i="8"/>
  <c r="GG9" i="8"/>
  <c r="GX15" i="8"/>
  <c r="GZ15" i="8" s="1"/>
  <c r="GX41" i="8"/>
  <c r="GC9" i="8"/>
  <c r="GU9" i="8" s="1"/>
  <c r="GC53" i="8"/>
  <c r="GU53" i="8" s="1"/>
  <c r="GC31" i="8"/>
  <c r="GU31" i="8" s="1"/>
  <c r="GW22" i="8"/>
  <c r="GG22" i="8"/>
  <c r="GB23" i="8"/>
  <c r="FU23" i="8"/>
  <c r="FU32" i="8"/>
  <c r="GB32" i="8"/>
  <c r="IO47" i="8"/>
  <c r="GG47" i="8"/>
  <c r="GW47" i="8"/>
  <c r="GG16" i="8"/>
  <c r="GW16" i="8"/>
  <c r="IR45" i="8"/>
  <c r="IS45" i="8"/>
  <c r="HN26" i="8"/>
  <c r="HS26" i="8"/>
  <c r="HS29" i="8"/>
  <c r="HN29" i="8"/>
  <c r="GC16" i="8"/>
  <c r="GU16" i="8" s="1"/>
  <c r="GC7" i="8"/>
  <c r="GU7" i="8" s="1"/>
  <c r="GC34" i="8"/>
  <c r="GU34" i="8" s="1"/>
  <c r="GB10" i="8"/>
  <c r="FU10" i="8"/>
  <c r="FU43" i="8"/>
  <c r="GB43" i="8"/>
  <c r="GO38" i="8"/>
  <c r="GQ26" i="8"/>
  <c r="FV20" i="6"/>
  <c r="GG22" i="7"/>
  <c r="FW8" i="8"/>
  <c r="FV8" i="8"/>
  <c r="GN8" i="8"/>
  <c r="HS8" i="8"/>
  <c r="HN8" i="8"/>
  <c r="HS49" i="8"/>
  <c r="HN49" i="8"/>
  <c r="GO16" i="8"/>
  <c r="IG54" i="8"/>
  <c r="GO54" i="8"/>
  <c r="GO12" i="8"/>
  <c r="GX42" i="8"/>
  <c r="GO27" i="8"/>
  <c r="GC54" i="8"/>
  <c r="GU54" i="8" s="1"/>
  <c r="GC51" i="8"/>
  <c r="GU51" i="8" s="1"/>
  <c r="GC40" i="8"/>
  <c r="GU40" i="8" s="1"/>
  <c r="GB12" i="8"/>
  <c r="FU12" i="8"/>
  <c r="FU53" i="8"/>
  <c r="GB53" i="8"/>
  <c r="GX8" i="8"/>
  <c r="GX26" i="8"/>
  <c r="IO58" i="8"/>
  <c r="GW58" i="8"/>
  <c r="GG58" i="8"/>
  <c r="HN12" i="8"/>
  <c r="HS12" i="8"/>
  <c r="HS50" i="8"/>
  <c r="HN50" i="8"/>
  <c r="GW41" i="8"/>
  <c r="GG41" i="8"/>
  <c r="GW30" i="8"/>
  <c r="GG30" i="8"/>
  <c r="GW36" i="8"/>
  <c r="GG36" i="8"/>
  <c r="GW40" i="8"/>
  <c r="GG40" i="8"/>
  <c r="FW19" i="8"/>
  <c r="FV19" i="8"/>
  <c r="GN19" i="8"/>
  <c r="GC24" i="8"/>
  <c r="GU24" i="8" s="1"/>
  <c r="GC38" i="8"/>
  <c r="GU38" i="8" s="1"/>
  <c r="GC39" i="8"/>
  <c r="GU39" i="8" s="1"/>
  <c r="HP12" i="8"/>
  <c r="FU29" i="8"/>
  <c r="GB29" i="8"/>
  <c r="GB39" i="8"/>
  <c r="FU39" i="8"/>
  <c r="GO48" i="8"/>
  <c r="IG48" i="8"/>
  <c r="IJ48" i="8" s="1"/>
  <c r="GN34" i="8"/>
  <c r="FV34" i="8"/>
  <c r="FW34" i="8"/>
  <c r="FV16" i="8"/>
  <c r="GN16" i="8"/>
  <c r="FW16" i="8"/>
  <c r="HS54" i="8"/>
  <c r="HN54" i="8"/>
  <c r="HS24" i="8"/>
  <c r="HN24" i="8"/>
  <c r="GO29" i="8"/>
  <c r="FW55" i="8"/>
  <c r="GN55" i="8"/>
  <c r="IF55" i="8"/>
  <c r="FV55" i="8"/>
  <c r="FW39" i="8"/>
  <c r="FV48" i="8"/>
  <c r="GO14" i="8"/>
  <c r="GN31" i="8"/>
  <c r="FW31" i="8"/>
  <c r="FV31" i="8"/>
  <c r="GW33" i="8"/>
  <c r="GG33" i="8"/>
  <c r="IP56" i="8"/>
  <c r="GX56" i="8"/>
  <c r="GC20" i="8"/>
  <c r="GU20" i="8" s="1"/>
  <c r="GC48" i="8"/>
  <c r="GU48" i="8" s="1"/>
  <c r="GC42" i="8"/>
  <c r="GU42" i="8" s="1"/>
  <c r="GB11" i="8"/>
  <c r="FU11" i="8"/>
  <c r="FU42" i="8"/>
  <c r="GB42" i="8"/>
  <c r="FW50" i="8"/>
  <c r="IF50" i="8"/>
  <c r="GN50" i="8"/>
  <c r="FV50" i="8"/>
  <c r="GX28" i="8"/>
  <c r="GO34" i="8"/>
  <c r="GW28" i="8"/>
  <c r="GG28" i="8"/>
  <c r="GN34" i="6"/>
  <c r="GQ34" i="6" s="1"/>
  <c r="FV38" i="8"/>
  <c r="FW38" i="8"/>
  <c r="GN38" i="8"/>
  <c r="HS48" i="8"/>
  <c r="HN48" i="8"/>
  <c r="HS56" i="8"/>
  <c r="HN56" i="8"/>
  <c r="GQ39" i="8"/>
  <c r="GG24" i="8"/>
  <c r="GW24" i="8"/>
  <c r="HP48" i="8"/>
  <c r="GC55" i="8"/>
  <c r="GU55" i="8" s="1"/>
  <c r="GC25" i="8"/>
  <c r="GU25" i="8" s="1"/>
  <c r="GC45" i="8"/>
  <c r="GU45" i="8" s="1"/>
  <c r="FU18" i="8"/>
  <c r="GB18" i="8"/>
  <c r="GB49" i="8"/>
  <c r="FU49" i="8"/>
  <c r="IG47" i="8"/>
  <c r="GO47" i="8"/>
  <c r="GW26" i="8"/>
  <c r="GG26" i="8"/>
  <c r="HP14" i="8"/>
  <c r="IO54" i="8"/>
  <c r="GW54" i="8"/>
  <c r="GG54" i="8"/>
  <c r="GO21" i="8"/>
  <c r="GN27" i="5"/>
  <c r="HP12" i="7"/>
  <c r="GX16" i="7"/>
  <c r="FV37" i="7"/>
  <c r="GX32" i="8"/>
  <c r="HS11" i="8"/>
  <c r="HN11" i="8"/>
  <c r="HS55" i="8"/>
  <c r="HN55" i="8"/>
  <c r="HS44" i="8"/>
  <c r="HN44" i="8"/>
  <c r="GG35" i="8"/>
  <c r="GW35" i="8"/>
  <c r="FW48" i="8"/>
  <c r="GC8" i="8"/>
  <c r="GU8" i="8" s="1"/>
  <c r="GC22" i="8"/>
  <c r="GU22" i="8" s="1"/>
  <c r="GC46" i="8"/>
  <c r="GU46" i="8" s="1"/>
  <c r="GB30" i="8"/>
  <c r="FU30" i="8"/>
  <c r="FU52" i="8"/>
  <c r="GB52" i="8"/>
  <c r="FU57" i="8"/>
  <c r="GB57" i="8"/>
  <c r="GW14" i="8"/>
  <c r="GG14" i="8"/>
  <c r="FW11" i="8"/>
  <c r="FV45" i="8"/>
  <c r="GX21" i="8"/>
  <c r="HS28" i="8"/>
  <c r="HN28" i="8"/>
  <c r="HS25" i="8"/>
  <c r="HN25" i="8"/>
  <c r="HN30" i="8"/>
  <c r="HS30" i="8"/>
  <c r="GC21" i="8"/>
  <c r="GU21" i="8" s="1"/>
  <c r="GC27" i="8"/>
  <c r="GU27" i="8" s="1"/>
  <c r="GC35" i="8"/>
  <c r="GU35" i="8" s="1"/>
  <c r="GO36" i="8"/>
  <c r="GB14" i="8"/>
  <c r="FU14" i="8"/>
  <c r="GB36" i="8"/>
  <c r="FU36" i="8"/>
  <c r="FU31" i="8"/>
  <c r="GB31" i="8"/>
  <c r="FV46" i="8"/>
  <c r="FW46" i="8"/>
  <c r="IF46" i="8"/>
  <c r="GN46" i="8"/>
  <c r="FW51" i="8"/>
  <c r="IP52" i="8"/>
  <c r="IS52" i="8" s="1"/>
  <c r="GX52" i="8"/>
  <c r="HP29" i="8"/>
  <c r="GO25" i="8"/>
  <c r="HS46" i="8"/>
  <c r="HN46" i="8"/>
  <c r="HS38" i="8"/>
  <c r="HN38" i="8"/>
  <c r="HN32" i="8"/>
  <c r="HS32" i="8"/>
  <c r="GX29" i="8"/>
  <c r="GW37" i="8"/>
  <c r="GG37" i="8"/>
  <c r="GC13" i="8"/>
  <c r="GU13" i="8" s="1"/>
  <c r="GC30" i="8"/>
  <c r="GU30" i="8" s="1"/>
  <c r="GC36" i="8"/>
  <c r="GU36" i="8" s="1"/>
  <c r="GB55" i="8"/>
  <c r="FU55" i="8"/>
  <c r="GB8" i="8"/>
  <c r="FU8" i="8"/>
  <c r="FU34" i="8"/>
  <c r="GB34" i="8"/>
  <c r="IF54" i="8"/>
  <c r="FW54" i="8"/>
  <c r="GN54" i="8"/>
  <c r="FV54" i="8"/>
  <c r="GX20" i="8"/>
  <c r="IF22" i="6"/>
  <c r="FV26" i="6"/>
  <c r="GN24" i="7"/>
  <c r="HS10" i="8"/>
  <c r="HN10" i="8"/>
  <c r="HS36" i="8"/>
  <c r="HN36" i="8"/>
  <c r="HN33" i="8"/>
  <c r="HS33" i="8"/>
  <c r="GN58" i="8"/>
  <c r="IF58" i="8"/>
  <c r="FW58" i="8"/>
  <c r="FV58" i="8"/>
  <c r="IO48" i="8"/>
  <c r="GG48" i="8"/>
  <c r="GW48" i="8"/>
  <c r="FW41" i="8"/>
  <c r="FV41" i="8"/>
  <c r="GN41" i="8"/>
  <c r="GC19" i="8"/>
  <c r="GU19" i="8" s="1"/>
  <c r="GC52" i="8"/>
  <c r="GU52" i="8" s="1"/>
  <c r="GC37" i="8"/>
  <c r="GU37" i="8" s="1"/>
  <c r="HP30" i="8"/>
  <c r="GB9" i="8"/>
  <c r="FU9" i="8"/>
  <c r="GB13" i="8"/>
  <c r="FU13" i="8"/>
  <c r="GB40" i="8"/>
  <c r="FU40" i="8"/>
  <c r="FW27" i="8"/>
  <c r="FV27" i="8"/>
  <c r="GN27" i="8"/>
  <c r="GO43" i="8"/>
  <c r="GQ43" i="8" s="1"/>
  <c r="IG43" i="8"/>
  <c r="FV29" i="8"/>
  <c r="GG22" i="6"/>
  <c r="IG33" i="7"/>
  <c r="GX33" i="7"/>
  <c r="HN35" i="8"/>
  <c r="HS35" i="8"/>
  <c r="HS43" i="8"/>
  <c r="HN43" i="8"/>
  <c r="HN34" i="8"/>
  <c r="HS34" i="8"/>
  <c r="IG45" i="8"/>
  <c r="GO45" i="8"/>
  <c r="GQ45" i="8" s="1"/>
  <c r="GO28" i="8"/>
  <c r="GC15" i="8"/>
  <c r="GU15" i="8" s="1"/>
  <c r="GC58" i="8"/>
  <c r="GU58" i="8" s="1"/>
  <c r="FW12" i="8"/>
  <c r="FU54" i="8"/>
  <c r="GB54" i="8"/>
  <c r="GB38" i="8"/>
  <c r="FU38" i="8"/>
  <c r="FU58" i="8"/>
  <c r="GB58" i="8"/>
  <c r="FW22" i="8"/>
  <c r="GN22" i="8"/>
  <c r="FV22" i="8"/>
  <c r="HP37" i="8"/>
  <c r="FW29" i="8"/>
  <c r="HP8" i="8"/>
  <c r="GX23" i="6"/>
  <c r="FW26" i="7"/>
  <c r="GO12" i="7"/>
  <c r="IF44" i="7"/>
  <c r="IP22" i="7"/>
  <c r="HS13" i="8"/>
  <c r="HN13" i="8"/>
  <c r="HS18" i="8"/>
  <c r="HN18" i="8"/>
  <c r="HS53" i="8"/>
  <c r="HN53" i="8"/>
  <c r="IO55" i="8"/>
  <c r="GG55" i="8"/>
  <c r="GW55" i="8"/>
  <c r="GX44" i="8"/>
  <c r="IP44" i="8"/>
  <c r="IS44" i="8" s="1"/>
  <c r="HP43" i="8"/>
  <c r="GC28" i="8"/>
  <c r="GU28" i="8" s="1"/>
  <c r="GC33" i="8"/>
  <c r="GU33" i="8" s="1"/>
  <c r="FV12" i="8"/>
  <c r="FU44" i="8"/>
  <c r="GB44" i="8"/>
  <c r="FU48" i="8"/>
  <c r="GB48" i="8"/>
  <c r="FU35" i="8"/>
  <c r="GB35" i="8"/>
  <c r="HP49" i="8"/>
  <c r="HP33" i="8"/>
  <c r="HP40" i="5"/>
  <c r="GO26" i="6"/>
  <c r="GQ26" i="6" s="1"/>
  <c r="FV27" i="5"/>
  <c r="GG18" i="6"/>
  <c r="IP28" i="7"/>
  <c r="HS15" i="8"/>
  <c r="HN15" i="8"/>
  <c r="HS17" i="8"/>
  <c r="HN17" i="8"/>
  <c r="HS39" i="8"/>
  <c r="HN39" i="8"/>
  <c r="IF47" i="8"/>
  <c r="GN47" i="8"/>
  <c r="FW47" i="8"/>
  <c r="FV47" i="8"/>
  <c r="GC32" i="8"/>
  <c r="GU32" i="8" s="1"/>
  <c r="GC47" i="8"/>
  <c r="GU47" i="8" s="1"/>
  <c r="GQ20" i="8"/>
  <c r="IR46" i="8"/>
  <c r="IS46" i="8"/>
  <c r="GB21" i="8"/>
  <c r="FU21" i="8"/>
  <c r="GB33" i="8"/>
  <c r="FU33" i="8"/>
  <c r="GB37" i="8"/>
  <c r="FU37" i="8"/>
  <c r="GX14" i="8"/>
  <c r="GX18" i="8"/>
  <c r="HP34" i="8"/>
  <c r="FW35" i="8"/>
  <c r="HP13" i="8"/>
  <c r="IG30" i="5"/>
  <c r="IG43" i="7"/>
  <c r="GX21" i="7"/>
  <c r="GO27" i="7"/>
  <c r="GQ27" i="7" s="1"/>
  <c r="GX50" i="8"/>
  <c r="IP50" i="8"/>
  <c r="HS9" i="8"/>
  <c r="HN9" i="8"/>
  <c r="HS45" i="8"/>
  <c r="HN45" i="8"/>
  <c r="HS40" i="8"/>
  <c r="HN40" i="8"/>
  <c r="IP58" i="8"/>
  <c r="GX58" i="8"/>
  <c r="GG42" i="8"/>
  <c r="GO41" i="8"/>
  <c r="GC10" i="8"/>
  <c r="GU10" i="8" s="1"/>
  <c r="GC50" i="8"/>
  <c r="GU50" i="8" s="1"/>
  <c r="FW20" i="8"/>
  <c r="GB20" i="8"/>
  <c r="FU20" i="8"/>
  <c r="FU25" i="8"/>
  <c r="GB25" i="8"/>
  <c r="GB47" i="8"/>
  <c r="FU47" i="8"/>
  <c r="HP54" i="8"/>
  <c r="HP36" i="8"/>
  <c r="FW9" i="8"/>
  <c r="FW15" i="8"/>
  <c r="FW23" i="8"/>
  <c r="IF35" i="6"/>
  <c r="GN40" i="6"/>
  <c r="GG33" i="5"/>
  <c r="HP11" i="7"/>
  <c r="IF22" i="7"/>
  <c r="FW40" i="7"/>
  <c r="GX49" i="8"/>
  <c r="IP49" i="8"/>
  <c r="IS49" i="8" s="1"/>
  <c r="HS19" i="8"/>
  <c r="HN19" i="8"/>
  <c r="HS51" i="8"/>
  <c r="HN51" i="8"/>
  <c r="HS42" i="8"/>
  <c r="HN42" i="8"/>
  <c r="HP39" i="8"/>
  <c r="FW24" i="8"/>
  <c r="FV24" i="8"/>
  <c r="GN24" i="8"/>
  <c r="GC12" i="8"/>
  <c r="GU12" i="8" s="1"/>
  <c r="GC43" i="8"/>
  <c r="GU43" i="8" s="1"/>
  <c r="GW32" i="8"/>
  <c r="GG32" i="8"/>
  <c r="FU19" i="8"/>
  <c r="GB19" i="8"/>
  <c r="GB22" i="8"/>
  <c r="FU22" i="8"/>
  <c r="GB41" i="8"/>
  <c r="FU41" i="8"/>
  <c r="GZ27" i="8"/>
  <c r="GG39" i="8"/>
  <c r="GW39" i="8"/>
  <c r="FV35" i="6"/>
  <c r="GO24" i="7"/>
  <c r="IG52" i="8"/>
  <c r="GO52" i="8"/>
  <c r="HN27" i="8"/>
  <c r="HS27" i="8"/>
  <c r="HN31" i="8"/>
  <c r="HS31" i="8"/>
  <c r="HS47" i="8"/>
  <c r="HN47" i="8"/>
  <c r="GO11" i="8"/>
  <c r="GQ11" i="8" s="1"/>
  <c r="IR51" i="8"/>
  <c r="IS51" i="8"/>
  <c r="GX10" i="8"/>
  <c r="HP41" i="8"/>
  <c r="GC56" i="8"/>
  <c r="GU56" i="8" s="1"/>
  <c r="GC41" i="8"/>
  <c r="GU41" i="8" s="1"/>
  <c r="GB16" i="8"/>
  <c r="FU16" i="8"/>
  <c r="GB26" i="8"/>
  <c r="FU26" i="8"/>
  <c r="GB46" i="8"/>
  <c r="FU46" i="8"/>
  <c r="HP46" i="8"/>
  <c r="FV52" i="8"/>
  <c r="GN52" i="8"/>
  <c r="IF52" i="8"/>
  <c r="FW52" i="8"/>
  <c r="GG8" i="8"/>
  <c r="GX25" i="8"/>
  <c r="IF34" i="5"/>
  <c r="FV11" i="6"/>
  <c r="IF27" i="7"/>
  <c r="II27" i="7" s="1"/>
  <c r="HS20" i="8"/>
  <c r="HN20" i="8"/>
  <c r="HS37" i="8"/>
  <c r="HN37" i="8"/>
  <c r="HS52" i="8"/>
  <c r="HN52" i="8"/>
  <c r="GO8" i="8"/>
  <c r="HP55" i="8"/>
  <c r="GX35" i="8"/>
  <c r="HP19" i="8"/>
  <c r="GW13" i="8"/>
  <c r="GG13" i="8"/>
  <c r="GC17" i="8"/>
  <c r="GU17" i="8" s="1"/>
  <c r="GC44" i="8"/>
  <c r="GU44" i="8" s="1"/>
  <c r="FU24" i="8"/>
  <c r="GB24" i="8"/>
  <c r="GB27" i="8"/>
  <c r="FU27" i="8"/>
  <c r="FU51" i="8"/>
  <c r="GB51" i="8"/>
  <c r="GG18" i="8"/>
  <c r="GW18" i="8"/>
  <c r="HP11" i="8"/>
  <c r="FW10" i="8"/>
  <c r="FV10" i="8"/>
  <c r="GN10" i="8"/>
  <c r="GN13" i="8"/>
  <c r="FW13" i="8"/>
  <c r="FV13" i="8"/>
  <c r="IF20" i="6"/>
  <c r="FW33" i="6"/>
  <c r="IP37" i="7"/>
  <c r="HP23" i="8"/>
  <c r="HS41" i="8"/>
  <c r="HN41" i="8"/>
  <c r="HN7" i="8"/>
  <c r="HS7" i="8"/>
  <c r="HS57" i="8"/>
  <c r="HN57" i="8"/>
  <c r="GG20" i="8"/>
  <c r="GW20" i="8"/>
  <c r="IO50" i="8"/>
  <c r="GG50" i="8"/>
  <c r="GW50" i="8"/>
  <c r="GC29" i="8"/>
  <c r="GU29" i="8" s="1"/>
  <c r="GC49" i="8"/>
  <c r="GU49" i="8" s="1"/>
  <c r="GB45" i="8"/>
  <c r="FU45" i="8"/>
  <c r="GB50" i="8"/>
  <c r="FU50" i="8"/>
  <c r="GB56" i="8"/>
  <c r="FU56" i="8"/>
  <c r="FW36" i="8"/>
  <c r="FV36" i="8"/>
  <c r="GN36" i="8"/>
  <c r="GW12" i="8"/>
  <c r="GG12" i="8"/>
  <c r="GG29" i="8"/>
  <c r="GX38" i="8"/>
  <c r="IF42" i="5"/>
  <c r="GO12" i="6"/>
  <c r="GQ12" i="6" s="1"/>
  <c r="IF13" i="7"/>
  <c r="FW28" i="8"/>
  <c r="GN28" i="8"/>
  <c r="FV28" i="8"/>
  <c r="HS22" i="8"/>
  <c r="HN22" i="8"/>
  <c r="HS16" i="8"/>
  <c r="HN16" i="8"/>
  <c r="IO43" i="8"/>
  <c r="GG43" i="8"/>
  <c r="GW43" i="8"/>
  <c r="GO23" i="8"/>
  <c r="GQ23" i="8" s="1"/>
  <c r="GC14" i="8"/>
  <c r="GU14" i="8" s="1"/>
  <c r="GC11" i="8"/>
  <c r="GU11" i="8" s="1"/>
  <c r="GC57" i="8"/>
  <c r="GU57" i="8" s="1"/>
  <c r="GN30" i="8"/>
  <c r="FW30" i="8"/>
  <c r="FV30" i="8"/>
  <c r="GB15" i="8"/>
  <c r="FU15" i="8"/>
  <c r="GB17" i="8"/>
  <c r="FU17" i="8"/>
  <c r="GO56" i="8"/>
  <c r="IG56" i="8"/>
  <c r="II56" i="8" s="1"/>
  <c r="HP18" i="8"/>
  <c r="FW14" i="8"/>
  <c r="FV14" i="8"/>
  <c r="GN14" i="8"/>
  <c r="HP25" i="8"/>
  <c r="IG12" i="6"/>
  <c r="FV22" i="7"/>
  <c r="GO51" i="8"/>
  <c r="IG51" i="8"/>
  <c r="IJ51" i="8" s="1"/>
  <c r="HN14" i="8"/>
  <c r="HS14" i="8"/>
  <c r="HS21" i="8"/>
  <c r="HN21" i="8"/>
  <c r="IO56" i="8"/>
  <c r="GW56" i="8"/>
  <c r="GG56" i="8"/>
  <c r="GO37" i="8"/>
  <c r="GQ37" i="8" s="1"/>
  <c r="FW42" i="8"/>
  <c r="FV42" i="8"/>
  <c r="GN42" i="8"/>
  <c r="FW40" i="8"/>
  <c r="GN40" i="8"/>
  <c r="FV40" i="8"/>
  <c r="HP24" i="8"/>
  <c r="GC23" i="8"/>
  <c r="GU23" i="8" s="1"/>
  <c r="GC18" i="8"/>
  <c r="GU18" i="8" s="1"/>
  <c r="GC26" i="8"/>
  <c r="GU26" i="8" s="1"/>
  <c r="FW53" i="8"/>
  <c r="GB7" i="8"/>
  <c r="GV7" i="8" s="1"/>
  <c r="GB28" i="8"/>
  <c r="FU28" i="8"/>
  <c r="GO19" i="8"/>
  <c r="HP51" i="8"/>
  <c r="HP21" i="8"/>
  <c r="FW26" i="8"/>
  <c r="FV21" i="8"/>
  <c r="GX23" i="8"/>
  <c r="GZ23" i="8" s="1"/>
  <c r="FW32" i="8"/>
  <c r="GN14" i="6"/>
  <c r="HP21" i="7"/>
  <c r="GG16" i="5"/>
  <c r="HP26" i="7"/>
  <c r="GG36" i="6"/>
  <c r="FW24" i="7"/>
  <c r="GG25" i="5"/>
  <c r="HP38" i="7"/>
  <c r="IF37" i="6"/>
  <c r="HP45" i="6"/>
  <c r="GO40" i="7"/>
  <c r="IP16" i="6"/>
  <c r="IG40" i="7"/>
  <c r="IJ40" i="7" s="1"/>
  <c r="FW44" i="7"/>
  <c r="GX31" i="5"/>
  <c r="IF17" i="6"/>
  <c r="IO27" i="6"/>
  <c r="GO22" i="7"/>
  <c r="GQ22" i="7" s="1"/>
  <c r="GO37" i="7"/>
  <c r="IP18" i="6"/>
  <c r="IP32" i="6"/>
  <c r="IG22" i="7"/>
  <c r="IO35" i="5"/>
  <c r="HP19" i="6"/>
  <c r="HP11" i="6"/>
  <c r="GN39" i="6"/>
  <c r="GQ39" i="6" s="1"/>
  <c r="GO31" i="6"/>
  <c r="HP23" i="7"/>
  <c r="GG41" i="6"/>
  <c r="FV34" i="6"/>
  <c r="GW38" i="6"/>
  <c r="GX10" i="7"/>
  <c r="FV35" i="7"/>
  <c r="HP37" i="5"/>
  <c r="IG34" i="6"/>
  <c r="II34" i="6" s="1"/>
  <c r="GG38" i="6"/>
  <c r="GW14" i="7"/>
  <c r="FV27" i="7"/>
  <c r="GN11" i="5"/>
  <c r="FV44" i="6"/>
  <c r="IO14" i="7"/>
  <c r="IS14" i="7" s="1"/>
  <c r="FW35" i="6"/>
  <c r="GX25" i="6"/>
  <c r="IG17" i="6"/>
  <c r="GX17" i="5"/>
  <c r="IO46" i="7"/>
  <c r="GG46" i="7"/>
  <c r="GW46" i="7"/>
  <c r="IG20" i="7"/>
  <c r="GO20" i="7"/>
  <c r="HN20" i="7"/>
  <c r="HS20" i="7"/>
  <c r="GB10" i="7"/>
  <c r="FU10" i="7"/>
  <c r="GM10" i="7"/>
  <c r="HS42" i="7"/>
  <c r="HN42" i="7"/>
  <c r="GB39" i="7"/>
  <c r="GM39" i="7"/>
  <c r="FU39" i="7"/>
  <c r="GM31" i="7"/>
  <c r="FU31" i="7"/>
  <c r="GB31" i="7"/>
  <c r="GX29" i="7"/>
  <c r="IP29" i="7"/>
  <c r="IS29" i="7" s="1"/>
  <c r="IO32" i="7"/>
  <c r="GG32" i="7"/>
  <c r="GW32" i="7"/>
  <c r="GW20" i="7"/>
  <c r="IO20" i="7"/>
  <c r="GG20" i="7"/>
  <c r="GL7" i="7"/>
  <c r="GC7" i="7"/>
  <c r="GU7" i="7" s="1"/>
  <c r="GL20" i="7"/>
  <c r="GC20" i="7"/>
  <c r="GU20" i="7" s="1"/>
  <c r="HP32" i="6"/>
  <c r="FV14" i="6"/>
  <c r="GW14" i="6"/>
  <c r="GN21" i="7"/>
  <c r="FV21" i="7"/>
  <c r="IF21" i="7"/>
  <c r="FW21" i="7"/>
  <c r="GW10" i="7"/>
  <c r="IO10" i="7"/>
  <c r="GG10" i="7"/>
  <c r="FU12" i="7"/>
  <c r="GM12" i="7"/>
  <c r="GB12" i="7"/>
  <c r="GM20" i="7"/>
  <c r="FU20" i="7"/>
  <c r="GB20" i="7"/>
  <c r="HN24" i="7"/>
  <c r="HS24" i="7"/>
  <c r="GM32" i="7"/>
  <c r="GB32" i="7"/>
  <c r="FU32" i="7"/>
  <c r="HP20" i="7"/>
  <c r="GG12" i="7"/>
  <c r="GW12" i="7"/>
  <c r="IO12" i="7"/>
  <c r="IG19" i="7"/>
  <c r="GO19" i="7"/>
  <c r="GQ19" i="7" s="1"/>
  <c r="IS33" i="7"/>
  <c r="IR33" i="7"/>
  <c r="GL9" i="7"/>
  <c r="GC9" i="7"/>
  <c r="GU9" i="7" s="1"/>
  <c r="GC21" i="7"/>
  <c r="GU21" i="7" s="1"/>
  <c r="GL21" i="7"/>
  <c r="GX18" i="6"/>
  <c r="GZ18" i="6" s="1"/>
  <c r="GX26" i="7"/>
  <c r="IP26" i="7"/>
  <c r="HN18" i="7"/>
  <c r="HS18" i="7"/>
  <c r="HN13" i="7"/>
  <c r="HS13" i="7"/>
  <c r="GM36" i="7"/>
  <c r="FU36" i="7"/>
  <c r="GB36" i="7"/>
  <c r="GM33" i="7"/>
  <c r="GB33" i="7"/>
  <c r="FU33" i="7"/>
  <c r="IO45" i="7"/>
  <c r="GG45" i="7"/>
  <c r="GW45" i="7"/>
  <c r="GN20" i="7"/>
  <c r="IF20" i="7"/>
  <c r="FW20" i="7"/>
  <c r="FV20" i="7"/>
  <c r="IG16" i="7"/>
  <c r="GO16" i="7"/>
  <c r="HP42" i="7"/>
  <c r="GL22" i="7"/>
  <c r="GC22" i="7"/>
  <c r="GU22" i="7" s="1"/>
  <c r="IF28" i="7"/>
  <c r="GN28" i="7"/>
  <c r="FW28" i="7"/>
  <c r="FV28" i="7"/>
  <c r="HS10" i="7"/>
  <c r="HN10" i="7"/>
  <c r="GB30" i="7"/>
  <c r="GM30" i="7"/>
  <c r="FU30" i="7"/>
  <c r="HN29" i="7"/>
  <c r="HS29" i="7"/>
  <c r="GM34" i="7"/>
  <c r="GB34" i="7"/>
  <c r="FU34" i="7"/>
  <c r="GZ22" i="7"/>
  <c r="IG45" i="7"/>
  <c r="IJ45" i="7" s="1"/>
  <c r="GO45" i="7"/>
  <c r="GC39" i="7"/>
  <c r="GU39" i="7" s="1"/>
  <c r="GL39" i="7"/>
  <c r="GC23" i="7"/>
  <c r="GU23" i="7" s="1"/>
  <c r="GL23" i="7"/>
  <c r="IP30" i="7"/>
  <c r="GX30" i="7"/>
  <c r="HS35" i="7"/>
  <c r="HN35" i="7"/>
  <c r="HS37" i="7"/>
  <c r="HN37" i="7"/>
  <c r="GM25" i="7"/>
  <c r="FU25" i="7"/>
  <c r="GB25" i="7"/>
  <c r="GB45" i="7"/>
  <c r="GM45" i="7"/>
  <c r="FU45" i="7"/>
  <c r="GB40" i="7"/>
  <c r="FU40" i="7"/>
  <c r="GM40" i="7"/>
  <c r="GO18" i="7"/>
  <c r="IG18" i="7"/>
  <c r="IO47" i="7"/>
  <c r="GG47" i="7"/>
  <c r="GW47" i="7"/>
  <c r="GC24" i="7"/>
  <c r="GU24" i="7" s="1"/>
  <c r="GL24" i="7"/>
  <c r="GO18" i="5"/>
  <c r="IF44" i="6"/>
  <c r="II44" i="6" s="1"/>
  <c r="IP40" i="7"/>
  <c r="GX40" i="7"/>
  <c r="GZ40" i="7" s="1"/>
  <c r="IG21" i="7"/>
  <c r="GO21" i="7"/>
  <c r="GW36" i="7"/>
  <c r="IO36" i="7"/>
  <c r="GG36" i="7"/>
  <c r="HS9" i="7"/>
  <c r="HN9" i="7"/>
  <c r="HN11" i="7"/>
  <c r="HS11" i="7"/>
  <c r="GM23" i="7"/>
  <c r="GB23" i="7"/>
  <c r="FU23" i="7"/>
  <c r="GC15" i="7"/>
  <c r="GU15" i="7" s="1"/>
  <c r="GL15" i="7"/>
  <c r="GC25" i="7"/>
  <c r="GU25" i="7" s="1"/>
  <c r="GL25" i="7"/>
  <c r="GC35" i="7"/>
  <c r="GU35" i="7" s="1"/>
  <c r="GL35" i="7"/>
  <c r="IP47" i="7"/>
  <c r="GX47" i="7"/>
  <c r="GX24" i="7"/>
  <c r="IP24" i="7"/>
  <c r="IR24" i="7" s="1"/>
  <c r="GX40" i="6"/>
  <c r="GZ40" i="6" s="1"/>
  <c r="GG39" i="5"/>
  <c r="IO29" i="6"/>
  <c r="IR29" i="6" s="1"/>
  <c r="IP13" i="7"/>
  <c r="GX13" i="7"/>
  <c r="GO9" i="7"/>
  <c r="GQ9" i="7" s="1"/>
  <c r="IG9" i="7"/>
  <c r="HS15" i="7"/>
  <c r="HN15" i="7"/>
  <c r="HN27" i="7"/>
  <c r="HS27" i="7"/>
  <c r="HS46" i="7"/>
  <c r="HN46" i="7"/>
  <c r="GM37" i="7"/>
  <c r="FU37" i="7"/>
  <c r="GB37" i="7"/>
  <c r="FW31" i="7"/>
  <c r="GC29" i="7"/>
  <c r="GU29" i="7" s="1"/>
  <c r="GL29" i="7"/>
  <c r="GC16" i="7"/>
  <c r="GU16" i="7" s="1"/>
  <c r="GL16" i="7"/>
  <c r="GC26" i="7"/>
  <c r="GU26" i="7" s="1"/>
  <c r="GL26" i="7"/>
  <c r="GC36" i="7"/>
  <c r="GU36" i="7" s="1"/>
  <c r="GL36" i="7"/>
  <c r="HP17" i="7"/>
  <c r="IP46" i="7"/>
  <c r="GX46" i="7"/>
  <c r="FW15" i="6"/>
  <c r="GG21" i="6"/>
  <c r="GG29" i="6"/>
  <c r="GX25" i="7"/>
  <c r="IP25" i="7"/>
  <c r="IS25" i="7" s="1"/>
  <c r="IO34" i="7"/>
  <c r="GW34" i="7"/>
  <c r="GG34" i="7"/>
  <c r="FU17" i="7"/>
  <c r="GM17" i="7"/>
  <c r="GB17" i="7"/>
  <c r="FU46" i="7"/>
  <c r="GM46" i="7"/>
  <c r="GB46" i="7"/>
  <c r="FU18" i="7"/>
  <c r="GM18" i="7"/>
  <c r="GB18" i="7"/>
  <c r="FU28" i="7"/>
  <c r="GM28" i="7"/>
  <c r="GB28" i="7"/>
  <c r="HS41" i="7"/>
  <c r="HN41" i="7"/>
  <c r="GX39" i="7"/>
  <c r="IP39" i="7"/>
  <c r="GW18" i="7"/>
  <c r="IO18" i="7"/>
  <c r="GG18" i="7"/>
  <c r="GX36" i="7"/>
  <c r="IP36" i="7"/>
  <c r="HP15" i="7"/>
  <c r="GC27" i="7"/>
  <c r="GU27" i="7" s="1"/>
  <c r="GL27" i="7"/>
  <c r="GL37" i="7"/>
  <c r="GC37" i="7"/>
  <c r="GU37" i="7" s="1"/>
  <c r="IP18" i="7"/>
  <c r="GX18" i="7"/>
  <c r="IF35" i="5"/>
  <c r="GX15" i="5"/>
  <c r="GZ15" i="5" s="1"/>
  <c r="IG32" i="5"/>
  <c r="IJ32" i="5" s="1"/>
  <c r="IF33" i="6"/>
  <c r="GW8" i="6"/>
  <c r="GW39" i="7"/>
  <c r="IO39" i="7"/>
  <c r="GG39" i="7"/>
  <c r="GM7" i="7"/>
  <c r="GB7" i="7"/>
  <c r="GV7" i="7" s="1"/>
  <c r="HN19" i="7"/>
  <c r="HS19" i="7"/>
  <c r="HN30" i="7"/>
  <c r="HS30" i="7"/>
  <c r="HP19" i="7"/>
  <c r="IJ41" i="7"/>
  <c r="II41" i="7"/>
  <c r="IP11" i="7"/>
  <c r="GX11" i="7"/>
  <c r="GZ11" i="7" s="1"/>
  <c r="FV46" i="7"/>
  <c r="GN46" i="7"/>
  <c r="FW46" i="7"/>
  <c r="IF46" i="7"/>
  <c r="HP46" i="7"/>
  <c r="GZ8" i="7"/>
  <c r="FV45" i="7"/>
  <c r="GL38" i="7"/>
  <c r="GC38" i="7"/>
  <c r="GU38" i="7" s="1"/>
  <c r="GO30" i="7"/>
  <c r="IG30" i="7"/>
  <c r="GW8" i="5"/>
  <c r="GZ8" i="5" s="1"/>
  <c r="IP15" i="5"/>
  <c r="GN33" i="6"/>
  <c r="GG28" i="6"/>
  <c r="FV17" i="6"/>
  <c r="GN18" i="7"/>
  <c r="FV18" i="7"/>
  <c r="IF18" i="7"/>
  <c r="FW18" i="7"/>
  <c r="IG23" i="7"/>
  <c r="GO23" i="7"/>
  <c r="HN22" i="7"/>
  <c r="HS22" i="7"/>
  <c r="GM35" i="7"/>
  <c r="GB35" i="7"/>
  <c r="FU35" i="7"/>
  <c r="HN21" i="7"/>
  <c r="HS21" i="7"/>
  <c r="HS36" i="7"/>
  <c r="HN36" i="7"/>
  <c r="GQ31" i="7"/>
  <c r="GX17" i="7"/>
  <c r="IP17" i="7"/>
  <c r="IS17" i="7" s="1"/>
  <c r="IG36" i="7"/>
  <c r="GO36" i="7"/>
  <c r="GQ36" i="7" s="1"/>
  <c r="FW42" i="7"/>
  <c r="GN42" i="7"/>
  <c r="FV42" i="7"/>
  <c r="IF42" i="7"/>
  <c r="FW45" i="7"/>
  <c r="HP27" i="7"/>
  <c r="GC47" i="7"/>
  <c r="GU47" i="7" s="1"/>
  <c r="GL47" i="7"/>
  <c r="GC45" i="7"/>
  <c r="GU45" i="7" s="1"/>
  <c r="GL45" i="7"/>
  <c r="FV15" i="7"/>
  <c r="IF15" i="7"/>
  <c r="FW15" i="7"/>
  <c r="GN15" i="7"/>
  <c r="GO32" i="7"/>
  <c r="GQ32" i="7" s="1"/>
  <c r="IG32" i="7"/>
  <c r="GX44" i="7"/>
  <c r="IP44" i="7"/>
  <c r="IS44" i="7" s="1"/>
  <c r="GN33" i="7"/>
  <c r="IF33" i="7"/>
  <c r="FW33" i="7"/>
  <c r="FV33" i="7"/>
  <c r="GZ37" i="7"/>
  <c r="FU47" i="7"/>
  <c r="GM47" i="7"/>
  <c r="GB47" i="7"/>
  <c r="GM22" i="7"/>
  <c r="FU22" i="7"/>
  <c r="GB22" i="7"/>
  <c r="GB42" i="7"/>
  <c r="FU42" i="7"/>
  <c r="GM42" i="7"/>
  <c r="HS44" i="7"/>
  <c r="HN44" i="7"/>
  <c r="GG26" i="7"/>
  <c r="IO26" i="7"/>
  <c r="GW26" i="7"/>
  <c r="IP38" i="7"/>
  <c r="GX38" i="7"/>
  <c r="GZ38" i="7" s="1"/>
  <c r="IO28" i="7"/>
  <c r="GW28" i="7"/>
  <c r="GG28" i="7"/>
  <c r="GN17" i="7"/>
  <c r="IF17" i="7"/>
  <c r="FW17" i="7"/>
  <c r="FV17" i="7"/>
  <c r="FV11" i="5"/>
  <c r="GO27" i="5"/>
  <c r="HP40" i="6"/>
  <c r="FW17" i="6"/>
  <c r="IP41" i="6"/>
  <c r="GW41" i="6"/>
  <c r="GZ41" i="6" s="1"/>
  <c r="GW21" i="7"/>
  <c r="IO21" i="7"/>
  <c r="GG21" i="7"/>
  <c r="IO23" i="7"/>
  <c r="GW23" i="7"/>
  <c r="GG23" i="7"/>
  <c r="FU14" i="7"/>
  <c r="GM14" i="7"/>
  <c r="GB14" i="7"/>
  <c r="GB9" i="7"/>
  <c r="FU9" i="7"/>
  <c r="GM9" i="7"/>
  <c r="HN28" i="7"/>
  <c r="HS28" i="7"/>
  <c r="HS34" i="7"/>
  <c r="HN34" i="7"/>
  <c r="HN47" i="7"/>
  <c r="HS47" i="7"/>
  <c r="FV9" i="7"/>
  <c r="IS43" i="7"/>
  <c r="IR43" i="7"/>
  <c r="IG13" i="7"/>
  <c r="GO13" i="7"/>
  <c r="IP9" i="7"/>
  <c r="GX9" i="7"/>
  <c r="GZ9" i="7" s="1"/>
  <c r="HP45" i="7"/>
  <c r="GC11" i="7"/>
  <c r="GU11" i="7" s="1"/>
  <c r="GL11" i="7"/>
  <c r="GL13" i="7"/>
  <c r="GC13" i="7"/>
  <c r="GU13" i="7" s="1"/>
  <c r="IG41" i="5"/>
  <c r="GG27" i="5"/>
  <c r="IO12" i="6"/>
  <c r="GW26" i="6"/>
  <c r="IP21" i="6"/>
  <c r="IO41" i="6"/>
  <c r="GW31" i="7"/>
  <c r="GG31" i="7"/>
  <c r="IO31" i="7"/>
  <c r="FW39" i="7"/>
  <c r="GN39" i="7"/>
  <c r="FV39" i="7"/>
  <c r="IF39" i="7"/>
  <c r="GN38" i="7"/>
  <c r="IF38" i="7"/>
  <c r="FV38" i="7"/>
  <c r="FW38" i="7"/>
  <c r="GX20" i="7"/>
  <c r="IP20" i="7"/>
  <c r="GM26" i="7"/>
  <c r="GB26" i="7"/>
  <c r="FU26" i="7"/>
  <c r="FU13" i="7"/>
  <c r="GM13" i="7"/>
  <c r="GB13" i="7"/>
  <c r="HN17" i="7"/>
  <c r="HS17" i="7"/>
  <c r="GG38" i="7"/>
  <c r="FV19" i="7"/>
  <c r="IR19" i="7"/>
  <c r="IS19" i="7"/>
  <c r="IO13" i="7"/>
  <c r="GG13" i="7"/>
  <c r="GW13" i="7"/>
  <c r="FV44" i="7"/>
  <c r="HP29" i="7"/>
  <c r="GL10" i="7"/>
  <c r="GC10" i="7"/>
  <c r="GU10" i="7" s="1"/>
  <c r="GC14" i="7"/>
  <c r="GU14" i="7" s="1"/>
  <c r="GL14" i="7"/>
  <c r="GG12" i="6"/>
  <c r="GW33" i="6"/>
  <c r="GZ33" i="6" s="1"/>
  <c r="FV29" i="6"/>
  <c r="HP35" i="7"/>
  <c r="IP32" i="7"/>
  <c r="GX32" i="7"/>
  <c r="HP18" i="7"/>
  <c r="GO39" i="7"/>
  <c r="IG39" i="7"/>
  <c r="HS7" i="7"/>
  <c r="HN7" i="7"/>
  <c r="HN14" i="7"/>
  <c r="HS14" i="7"/>
  <c r="HN23" i="7"/>
  <c r="HS23" i="7"/>
  <c r="HN43" i="7"/>
  <c r="HS43" i="7"/>
  <c r="FW9" i="7"/>
  <c r="HP41" i="7"/>
  <c r="FW22" i="7"/>
  <c r="GO47" i="7"/>
  <c r="IG47" i="7"/>
  <c r="HP37" i="7"/>
  <c r="HP14" i="7"/>
  <c r="GC42" i="7"/>
  <c r="GU42" i="7" s="1"/>
  <c r="GL42" i="7"/>
  <c r="IO16" i="7"/>
  <c r="GG16" i="7"/>
  <c r="GW16" i="7"/>
  <c r="GG33" i="6"/>
  <c r="FV24" i="6"/>
  <c r="IF29" i="6"/>
  <c r="FW47" i="7"/>
  <c r="FV47" i="7"/>
  <c r="GN47" i="7"/>
  <c r="IF47" i="7"/>
  <c r="IO42" i="7"/>
  <c r="GG42" i="7"/>
  <c r="GW42" i="7"/>
  <c r="GN23" i="7"/>
  <c r="FW23" i="7"/>
  <c r="FV23" i="7"/>
  <c r="IF23" i="7"/>
  <c r="GM27" i="7"/>
  <c r="GB27" i="7"/>
  <c r="FU27" i="7"/>
  <c r="HN16" i="7"/>
  <c r="HS16" i="7"/>
  <c r="HN25" i="7"/>
  <c r="HS25" i="7"/>
  <c r="FU41" i="7"/>
  <c r="GB41" i="7"/>
  <c r="GM41" i="7"/>
  <c r="GO29" i="7"/>
  <c r="GQ29" i="7" s="1"/>
  <c r="IG29" i="7"/>
  <c r="IJ37" i="7"/>
  <c r="II37" i="7"/>
  <c r="GL17" i="7"/>
  <c r="GC17" i="7"/>
  <c r="GU17" i="7" s="1"/>
  <c r="GL41" i="7"/>
  <c r="GC41" i="7"/>
  <c r="GU41" i="7" s="1"/>
  <c r="FV42" i="5"/>
  <c r="IF24" i="6"/>
  <c r="II24" i="6" s="1"/>
  <c r="GN8" i="7"/>
  <c r="FW8" i="7"/>
  <c r="IF8" i="7"/>
  <c r="FV8" i="7"/>
  <c r="GN25" i="7"/>
  <c r="FW25" i="7"/>
  <c r="FV25" i="7"/>
  <c r="IF25" i="7"/>
  <c r="GB19" i="7"/>
  <c r="FU19" i="7"/>
  <c r="GM19" i="7"/>
  <c r="GM21" i="7"/>
  <c r="GB21" i="7"/>
  <c r="FU21" i="7"/>
  <c r="HS40" i="7"/>
  <c r="HN40" i="7"/>
  <c r="GG25" i="7"/>
  <c r="HP30" i="7"/>
  <c r="GG11" i="7"/>
  <c r="GG30" i="7"/>
  <c r="GW30" i="7"/>
  <c r="IO30" i="7"/>
  <c r="FW37" i="7"/>
  <c r="IG34" i="7"/>
  <c r="IJ34" i="7" s="1"/>
  <c r="GO34" i="7"/>
  <c r="GC30" i="7"/>
  <c r="GU30" i="7" s="1"/>
  <c r="GL30" i="7"/>
  <c r="HP34" i="5"/>
  <c r="FW8" i="6"/>
  <c r="HP13" i="7"/>
  <c r="IO41" i="7"/>
  <c r="GG41" i="7"/>
  <c r="GW41" i="7"/>
  <c r="HP10" i="7"/>
  <c r="IG26" i="7"/>
  <c r="GO26" i="7"/>
  <c r="GM15" i="7"/>
  <c r="GB15" i="7"/>
  <c r="FU15" i="7"/>
  <c r="GB29" i="7"/>
  <c r="GM29" i="7"/>
  <c r="FU29" i="7"/>
  <c r="HS39" i="7"/>
  <c r="HN39" i="7"/>
  <c r="HS38" i="7"/>
  <c r="HN38" i="7"/>
  <c r="HN45" i="7"/>
  <c r="HS45" i="7"/>
  <c r="HP7" i="7"/>
  <c r="HP9" i="7"/>
  <c r="IG25" i="7"/>
  <c r="GO25" i="7"/>
  <c r="GL8" i="7"/>
  <c r="GC8" i="7"/>
  <c r="GU8" i="7" s="1"/>
  <c r="GC44" i="7"/>
  <c r="GU44" i="7" s="1"/>
  <c r="GL44" i="7"/>
  <c r="GL43" i="7"/>
  <c r="GC43" i="7"/>
  <c r="GU43" i="7" s="1"/>
  <c r="FW14" i="7"/>
  <c r="FV10" i="7"/>
  <c r="IF10" i="7"/>
  <c r="GN10" i="7"/>
  <c r="FW10" i="7"/>
  <c r="HN32" i="7"/>
  <c r="HS32" i="7"/>
  <c r="HN12" i="7"/>
  <c r="HS12" i="7"/>
  <c r="HN26" i="7"/>
  <c r="HS26" i="7"/>
  <c r="FW16" i="7"/>
  <c r="FV16" i="7"/>
  <c r="IF16" i="7"/>
  <c r="GN16" i="7"/>
  <c r="IG35" i="7"/>
  <c r="IJ35" i="7" s="1"/>
  <c r="GO35" i="7"/>
  <c r="IG44" i="7"/>
  <c r="GO44" i="7"/>
  <c r="GQ44" i="7" s="1"/>
  <c r="GL32" i="7"/>
  <c r="GC32" i="7"/>
  <c r="GU32" i="7" s="1"/>
  <c r="GL31" i="7"/>
  <c r="GC31" i="7"/>
  <c r="GU31" i="7" s="1"/>
  <c r="GL33" i="7"/>
  <c r="GC33" i="7"/>
  <c r="GU33" i="7" s="1"/>
  <c r="IO18" i="5"/>
  <c r="IR18" i="5" s="1"/>
  <c r="GX18" i="5"/>
  <c r="GZ18" i="5" s="1"/>
  <c r="HP7" i="5"/>
  <c r="GO44" i="6"/>
  <c r="GQ44" i="6" s="1"/>
  <c r="IF43" i="6"/>
  <c r="FW35" i="7"/>
  <c r="FV34" i="7"/>
  <c r="HP25" i="7"/>
  <c r="HS8" i="7"/>
  <c r="HN8" i="7"/>
  <c r="GB11" i="7"/>
  <c r="FU11" i="7"/>
  <c r="GM11" i="7"/>
  <c r="HN31" i="7"/>
  <c r="HS31" i="7"/>
  <c r="GM24" i="7"/>
  <c r="FU24" i="7"/>
  <c r="GB24" i="7"/>
  <c r="FV32" i="7"/>
  <c r="GG44" i="7"/>
  <c r="GN30" i="7"/>
  <c r="IF30" i="7"/>
  <c r="FV30" i="7"/>
  <c r="FW30" i="7"/>
  <c r="IJ24" i="7"/>
  <c r="II24" i="7"/>
  <c r="FV29" i="7"/>
  <c r="HP24" i="7"/>
  <c r="GL12" i="7"/>
  <c r="GC12" i="7"/>
  <c r="GU12" i="7" s="1"/>
  <c r="GL46" i="7"/>
  <c r="GC46" i="7"/>
  <c r="GU46" i="7" s="1"/>
  <c r="GL18" i="7"/>
  <c r="GC18" i="7"/>
  <c r="GU18" i="7" s="1"/>
  <c r="GC34" i="7"/>
  <c r="GU34" i="7" s="1"/>
  <c r="GL34" i="7"/>
  <c r="GN43" i="7"/>
  <c r="IF43" i="7"/>
  <c r="FW43" i="7"/>
  <c r="FV43" i="7"/>
  <c r="GG18" i="5"/>
  <c r="GX11" i="5"/>
  <c r="GW39" i="5"/>
  <c r="GZ39" i="5" s="1"/>
  <c r="HP21" i="6"/>
  <c r="HP23" i="6"/>
  <c r="IG11" i="6"/>
  <c r="GG40" i="6"/>
  <c r="GN12" i="7"/>
  <c r="IF12" i="7"/>
  <c r="FW12" i="7"/>
  <c r="FV12" i="7"/>
  <c r="GX34" i="7"/>
  <c r="IP34" i="7"/>
  <c r="FW34" i="7"/>
  <c r="HP34" i="7"/>
  <c r="GG24" i="7"/>
  <c r="GB8" i="7"/>
  <c r="FU8" i="7"/>
  <c r="GM8" i="7"/>
  <c r="GM16" i="7"/>
  <c r="GB16" i="7"/>
  <c r="FU16" i="7"/>
  <c r="GM38" i="7"/>
  <c r="GB38" i="7"/>
  <c r="FU38" i="7"/>
  <c r="HN33" i="7"/>
  <c r="HS33" i="7"/>
  <c r="FU44" i="7"/>
  <c r="GM44" i="7"/>
  <c r="GB44" i="7"/>
  <c r="GM43" i="7"/>
  <c r="FU43" i="7"/>
  <c r="GB43" i="7"/>
  <c r="FW32" i="7"/>
  <c r="GC19" i="7"/>
  <c r="GU19" i="7" s="1"/>
  <c r="GL19" i="7"/>
  <c r="GL28" i="7"/>
  <c r="GC28" i="7"/>
  <c r="GU28" i="7" s="1"/>
  <c r="GL40" i="7"/>
  <c r="GC40" i="7"/>
  <c r="GU40" i="7" s="1"/>
  <c r="GX23" i="7"/>
  <c r="IP23" i="7"/>
  <c r="HP26" i="5"/>
  <c r="FV32" i="5"/>
  <c r="GX34" i="5"/>
  <c r="GN32" i="5"/>
  <c r="GQ32" i="5" s="1"/>
  <c r="GO10" i="5"/>
  <c r="IF18" i="6"/>
  <c r="GN13" i="5"/>
  <c r="FW42" i="5"/>
  <c r="IO39" i="5"/>
  <c r="FV39" i="6"/>
  <c r="GO23" i="6"/>
  <c r="HP36" i="5"/>
  <c r="GX13" i="6"/>
  <c r="GG8" i="5"/>
  <c r="GX13" i="5"/>
  <c r="FV33" i="6"/>
  <c r="FV17" i="5"/>
  <c r="HP13" i="5"/>
  <c r="FW37" i="6"/>
  <c r="HP25" i="6"/>
  <c r="IO37" i="5"/>
  <c r="IS37" i="5" s="1"/>
  <c r="IO10" i="5"/>
  <c r="FV29" i="5"/>
  <c r="IF42" i="6"/>
  <c r="IP15" i="6"/>
  <c r="FV8" i="6"/>
  <c r="IP8" i="5"/>
  <c r="IR8" i="5" s="1"/>
  <c r="GX23" i="5"/>
  <c r="IG29" i="5"/>
  <c r="II29" i="5" s="1"/>
  <c r="IO40" i="6"/>
  <c r="IS40" i="6" s="1"/>
  <c r="GW10" i="6"/>
  <c r="GZ10" i="6" s="1"/>
  <c r="GO11" i="6"/>
  <c r="GQ11" i="6" s="1"/>
  <c r="FV25" i="5"/>
  <c r="GO8" i="6"/>
  <c r="IO10" i="6"/>
  <c r="IG15" i="5"/>
  <c r="GO25" i="5"/>
  <c r="IO33" i="5"/>
  <c r="FW29" i="5"/>
  <c r="GX31" i="6"/>
  <c r="GW12" i="5"/>
  <c r="IG40" i="5"/>
  <c r="GX42" i="5"/>
  <c r="GW33" i="5"/>
  <c r="GZ33" i="5" s="1"/>
  <c r="GO20" i="5"/>
  <c r="HP7" i="6"/>
  <c r="FW42" i="6"/>
  <c r="IP31" i="6"/>
  <c r="IS31" i="6" s="1"/>
  <c r="GQ32" i="6"/>
  <c r="GM14" i="6"/>
  <c r="GB14" i="6"/>
  <c r="FU14" i="6"/>
  <c r="HN26" i="6"/>
  <c r="HS26" i="6"/>
  <c r="GM25" i="6"/>
  <c r="FU25" i="6"/>
  <c r="GB25" i="6"/>
  <c r="HS44" i="6"/>
  <c r="HN44" i="6"/>
  <c r="HN41" i="6"/>
  <c r="HS41" i="6"/>
  <c r="GL10" i="6"/>
  <c r="GC10" i="6"/>
  <c r="GU10" i="6" s="1"/>
  <c r="GL9" i="6"/>
  <c r="GC9" i="6"/>
  <c r="GU9" i="6" s="1"/>
  <c r="GL21" i="6"/>
  <c r="GC21" i="6"/>
  <c r="GU21" i="6" s="1"/>
  <c r="HP41" i="6"/>
  <c r="GN13" i="6"/>
  <c r="FV13" i="6"/>
  <c r="FW13" i="6"/>
  <c r="IF13" i="6"/>
  <c r="IO15" i="6"/>
  <c r="GG15" i="6"/>
  <c r="GW15" i="6"/>
  <c r="IG18" i="6"/>
  <c r="GO18" i="6"/>
  <c r="GQ18" i="6" s="1"/>
  <c r="GG19" i="6"/>
  <c r="GW19" i="6"/>
  <c r="IO19" i="6"/>
  <c r="GM20" i="6"/>
  <c r="GB20" i="6"/>
  <c r="FU20" i="6"/>
  <c r="HN30" i="6"/>
  <c r="HS30" i="6"/>
  <c r="HN31" i="6"/>
  <c r="HS31" i="6"/>
  <c r="GM45" i="6"/>
  <c r="GB45" i="6"/>
  <c r="FU45" i="6"/>
  <c r="GC15" i="6"/>
  <c r="GU15" i="6" s="1"/>
  <c r="GL15" i="6"/>
  <c r="GC22" i="6"/>
  <c r="GU22" i="6" s="1"/>
  <c r="GL22" i="6"/>
  <c r="FW14" i="6"/>
  <c r="IP17" i="6"/>
  <c r="GX17" i="6"/>
  <c r="GZ17" i="6" s="1"/>
  <c r="IG17" i="5"/>
  <c r="GX39" i="6"/>
  <c r="IP39" i="6"/>
  <c r="HN37" i="6"/>
  <c r="HS37" i="6"/>
  <c r="GM19" i="6"/>
  <c r="FU19" i="6"/>
  <c r="GB19" i="6"/>
  <c r="GC42" i="6"/>
  <c r="GU42" i="6" s="1"/>
  <c r="GL42" i="6"/>
  <c r="GC16" i="6"/>
  <c r="GU16" i="6" s="1"/>
  <c r="GL16" i="6"/>
  <c r="GL36" i="6"/>
  <c r="GC36" i="6"/>
  <c r="GU36" i="6" s="1"/>
  <c r="GL23" i="6"/>
  <c r="GC23" i="6"/>
  <c r="GU23" i="6" s="1"/>
  <c r="IP43" i="6"/>
  <c r="IR43" i="6" s="1"/>
  <c r="GX43" i="6"/>
  <c r="GW25" i="6"/>
  <c r="IO25" i="6"/>
  <c r="GG25" i="6"/>
  <c r="II8" i="6"/>
  <c r="IJ8" i="6"/>
  <c r="GO13" i="6"/>
  <c r="IG13" i="6"/>
  <c r="FW17" i="5"/>
  <c r="FW34" i="5"/>
  <c r="GM22" i="6"/>
  <c r="GB22" i="6"/>
  <c r="FU22" i="6"/>
  <c r="FU15" i="6"/>
  <c r="GM15" i="6"/>
  <c r="GB15" i="6"/>
  <c r="HN16" i="6"/>
  <c r="HS16" i="6"/>
  <c r="GL11" i="6"/>
  <c r="GC11" i="6"/>
  <c r="GU11" i="6" s="1"/>
  <c r="GC18" i="6"/>
  <c r="GU18" i="6" s="1"/>
  <c r="GL18" i="6"/>
  <c r="GL14" i="6"/>
  <c r="GC14" i="6"/>
  <c r="GU14" i="6" s="1"/>
  <c r="GC24" i="6"/>
  <c r="GU24" i="6" s="1"/>
  <c r="GL24" i="6"/>
  <c r="GW32" i="6"/>
  <c r="IO32" i="6"/>
  <c r="GG32" i="6"/>
  <c r="GO42" i="6"/>
  <c r="GQ42" i="6" s="1"/>
  <c r="IG42" i="6"/>
  <c r="IG21" i="6"/>
  <c r="GO21" i="6"/>
  <c r="GX37" i="5"/>
  <c r="GZ37" i="5" s="1"/>
  <c r="FU11" i="6"/>
  <c r="GM11" i="6"/>
  <c r="GB11" i="6"/>
  <c r="HN13" i="6"/>
  <c r="HS13" i="6"/>
  <c r="GM43" i="6"/>
  <c r="FU43" i="6"/>
  <c r="GB43" i="6"/>
  <c r="HN28" i="6"/>
  <c r="HS28" i="6"/>
  <c r="HS35" i="6"/>
  <c r="HN35" i="6"/>
  <c r="GC25" i="6"/>
  <c r="GU25" i="6" s="1"/>
  <c r="GL25" i="6"/>
  <c r="GN21" i="6"/>
  <c r="FV21" i="6"/>
  <c r="FW21" i="6"/>
  <c r="IF21" i="6"/>
  <c r="GG42" i="6"/>
  <c r="IO42" i="6"/>
  <c r="GW42" i="6"/>
  <c r="IG37" i="6"/>
  <c r="GO37" i="6"/>
  <c r="GQ37" i="6" s="1"/>
  <c r="IP30" i="6"/>
  <c r="IS30" i="6" s="1"/>
  <c r="GX30" i="6"/>
  <c r="FV42" i="6"/>
  <c r="GG37" i="5"/>
  <c r="GW30" i="5"/>
  <c r="GM27" i="6"/>
  <c r="FU27" i="6"/>
  <c r="GB27" i="6"/>
  <c r="GM31" i="6"/>
  <c r="GB31" i="6"/>
  <c r="FU31" i="6"/>
  <c r="HS10" i="6"/>
  <c r="HN10" i="6"/>
  <c r="GM41" i="6"/>
  <c r="GB41" i="6"/>
  <c r="FU41" i="6"/>
  <c r="GC26" i="6"/>
  <c r="GU26" i="6" s="1"/>
  <c r="GL26" i="6"/>
  <c r="IP19" i="6"/>
  <c r="GX19" i="6"/>
  <c r="IG25" i="6"/>
  <c r="GO25" i="6"/>
  <c r="GX27" i="6"/>
  <c r="GZ27" i="6" s="1"/>
  <c r="IP27" i="6"/>
  <c r="IG41" i="6"/>
  <c r="GO41" i="6"/>
  <c r="GG20" i="6"/>
  <c r="IO20" i="6"/>
  <c r="GW20" i="6"/>
  <c r="HP43" i="6"/>
  <c r="HP10" i="6"/>
  <c r="GN23" i="6"/>
  <c r="IF23" i="6"/>
  <c r="FV23" i="6"/>
  <c r="FW23" i="6"/>
  <c r="GQ35" i="6"/>
  <c r="FV37" i="6"/>
  <c r="GG39" i="6"/>
  <c r="GW39" i="6"/>
  <c r="IO39" i="6"/>
  <c r="GN19" i="5"/>
  <c r="GO39" i="5"/>
  <c r="GW9" i="6"/>
  <c r="IO9" i="6"/>
  <c r="GG9" i="6"/>
  <c r="GM26" i="6"/>
  <c r="GB26" i="6"/>
  <c r="FU26" i="6"/>
  <c r="GB35" i="6"/>
  <c r="FU35" i="6"/>
  <c r="GM35" i="6"/>
  <c r="HN33" i="6"/>
  <c r="HS33" i="6"/>
  <c r="GM44" i="6"/>
  <c r="GB44" i="6"/>
  <c r="FU44" i="6"/>
  <c r="HN38" i="6"/>
  <c r="HS38" i="6"/>
  <c r="GL27" i="6"/>
  <c r="GC27" i="6"/>
  <c r="GU27" i="6" s="1"/>
  <c r="GO14" i="6"/>
  <c r="IG14" i="6"/>
  <c r="IJ14" i="6" s="1"/>
  <c r="HP9" i="6"/>
  <c r="FW18" i="6"/>
  <c r="GX44" i="6"/>
  <c r="IP44" i="6"/>
  <c r="IP14" i="6"/>
  <c r="IR14" i="6" s="1"/>
  <c r="GX14" i="6"/>
  <c r="GG11" i="6"/>
  <c r="GW11" i="6"/>
  <c r="IO11" i="6"/>
  <c r="FW20" i="6"/>
  <c r="HP31" i="6"/>
  <c r="IP19" i="5"/>
  <c r="IP12" i="6"/>
  <c r="GX12" i="6"/>
  <c r="GZ12" i="6" s="1"/>
  <c r="GM28" i="6"/>
  <c r="GB28" i="6"/>
  <c r="FU28" i="6"/>
  <c r="HS40" i="6"/>
  <c r="HN40" i="6"/>
  <c r="HN15" i="6"/>
  <c r="HS15" i="6"/>
  <c r="HN17" i="6"/>
  <c r="HS17" i="6"/>
  <c r="GM36" i="6"/>
  <c r="GB36" i="6"/>
  <c r="FU36" i="6"/>
  <c r="GW16" i="6"/>
  <c r="IO16" i="6"/>
  <c r="GG16" i="6"/>
  <c r="GL38" i="6"/>
  <c r="GC38" i="6"/>
  <c r="GU38" i="6" s="1"/>
  <c r="GL28" i="6"/>
  <c r="GC28" i="6"/>
  <c r="GU28" i="6" s="1"/>
  <c r="GN25" i="6"/>
  <c r="FV25" i="6"/>
  <c r="IF25" i="6"/>
  <c r="FW25" i="6"/>
  <c r="FV18" i="6"/>
  <c r="GO40" i="6"/>
  <c r="IG40" i="6"/>
  <c r="II40" i="6" s="1"/>
  <c r="IF41" i="6"/>
  <c r="GN41" i="6"/>
  <c r="FW41" i="6"/>
  <c r="FV41" i="6"/>
  <c r="IP38" i="6"/>
  <c r="IS38" i="6" s="1"/>
  <c r="GX38" i="6"/>
  <c r="HP26" i="6"/>
  <c r="FV8" i="5"/>
  <c r="IP39" i="5"/>
  <c r="FW39" i="5"/>
  <c r="HN24" i="6"/>
  <c r="HS24" i="6"/>
  <c r="FU12" i="6"/>
  <c r="GB12" i="6"/>
  <c r="GM12" i="6"/>
  <c r="HN29" i="6"/>
  <c r="HS29" i="6"/>
  <c r="HN18" i="6"/>
  <c r="HS18" i="6"/>
  <c r="HN43" i="6"/>
  <c r="HS43" i="6"/>
  <c r="GN27" i="6"/>
  <c r="FV27" i="6"/>
  <c r="IF27" i="6"/>
  <c r="FW27" i="6"/>
  <c r="HP38" i="6"/>
  <c r="GC29" i="6"/>
  <c r="GU29" i="6" s="1"/>
  <c r="GL29" i="6"/>
  <c r="GN36" i="6"/>
  <c r="FV36" i="6"/>
  <c r="IF36" i="6"/>
  <c r="FW36" i="6"/>
  <c r="GX34" i="6"/>
  <c r="IP34" i="6"/>
  <c r="GG14" i="6"/>
  <c r="GO45" i="6"/>
  <c r="IG45" i="6"/>
  <c r="GG30" i="5"/>
  <c r="GO34" i="5"/>
  <c r="GQ34" i="5" s="1"/>
  <c r="HP17" i="5"/>
  <c r="FW32" i="5"/>
  <c r="GB18" i="6"/>
  <c r="GM18" i="6"/>
  <c r="FU18" i="6"/>
  <c r="HS9" i="6"/>
  <c r="HN9" i="6"/>
  <c r="GM21" i="6"/>
  <c r="GB21" i="6"/>
  <c r="FU21" i="6"/>
  <c r="IJ28" i="6"/>
  <c r="II28" i="6"/>
  <c r="GC13" i="6"/>
  <c r="GU13" i="6" s="1"/>
  <c r="GL13" i="6"/>
  <c r="GL43" i="6"/>
  <c r="GC43" i="6"/>
  <c r="GU43" i="6" s="1"/>
  <c r="GC30" i="6"/>
  <c r="GU30" i="6" s="1"/>
  <c r="GL30" i="6"/>
  <c r="HP33" i="6"/>
  <c r="GO43" i="6"/>
  <c r="IG43" i="6"/>
  <c r="GW20" i="5"/>
  <c r="IG34" i="5"/>
  <c r="GM39" i="6"/>
  <c r="GB39" i="6"/>
  <c r="FU39" i="6"/>
  <c r="HN39" i="6"/>
  <c r="HS39" i="6"/>
  <c r="GB7" i="6"/>
  <c r="GV7" i="6" s="1"/>
  <c r="GM7" i="6"/>
  <c r="HN22" i="6"/>
  <c r="HS22" i="6"/>
  <c r="GM37" i="6"/>
  <c r="GB37" i="6"/>
  <c r="FU37" i="6"/>
  <c r="GL8" i="6"/>
  <c r="GC8" i="6"/>
  <c r="GU8" i="6" s="1"/>
  <c r="GC41" i="6"/>
  <c r="GU41" i="6" s="1"/>
  <c r="GL41" i="6"/>
  <c r="GL31" i="6"/>
  <c r="GC31" i="6"/>
  <c r="GU31" i="6" s="1"/>
  <c r="HP13" i="6"/>
  <c r="FW10" i="6"/>
  <c r="HP37" i="6"/>
  <c r="HP11" i="5"/>
  <c r="IG10" i="6"/>
  <c r="GO10" i="6"/>
  <c r="GQ10" i="6" s="1"/>
  <c r="GM29" i="6"/>
  <c r="GB29" i="6"/>
  <c r="FU29" i="6"/>
  <c r="GB16" i="6"/>
  <c r="GM16" i="6"/>
  <c r="FU16" i="6"/>
  <c r="GM30" i="6"/>
  <c r="FU30" i="6"/>
  <c r="GB30" i="6"/>
  <c r="HN36" i="6"/>
  <c r="HS36" i="6"/>
  <c r="FW28" i="6"/>
  <c r="GL39" i="6"/>
  <c r="GC39" i="6"/>
  <c r="GU39" i="6" s="1"/>
  <c r="GL44" i="6"/>
  <c r="GC44" i="6"/>
  <c r="GU44" i="6" s="1"/>
  <c r="GL32" i="6"/>
  <c r="GC32" i="6"/>
  <c r="GU32" i="6" s="1"/>
  <c r="FW44" i="6"/>
  <c r="IO13" i="6"/>
  <c r="GW13" i="6"/>
  <c r="GG13" i="6"/>
  <c r="GN16" i="6"/>
  <c r="FV16" i="6"/>
  <c r="IF16" i="6"/>
  <c r="FW16" i="6"/>
  <c r="IG20" i="6"/>
  <c r="GO20" i="6"/>
  <c r="GQ20" i="6" s="1"/>
  <c r="GG30" i="6"/>
  <c r="HP30" i="6"/>
  <c r="IO34" i="6"/>
  <c r="GG34" i="6"/>
  <c r="GW34" i="6"/>
  <c r="CQ57" i="10"/>
  <c r="GX29" i="5"/>
  <c r="GW25" i="5"/>
  <c r="HP32" i="5"/>
  <c r="IG22" i="6"/>
  <c r="GO22" i="6"/>
  <c r="GQ22" i="6" s="1"/>
  <c r="GM32" i="6"/>
  <c r="GB32" i="6"/>
  <c r="FU32" i="6"/>
  <c r="GM8" i="6"/>
  <c r="FU8" i="6"/>
  <c r="GB8" i="6"/>
  <c r="GM34" i="6"/>
  <c r="GB34" i="6"/>
  <c r="FU34" i="6"/>
  <c r="GL37" i="6"/>
  <c r="GC37" i="6"/>
  <c r="GU37" i="6" s="1"/>
  <c r="GL33" i="6"/>
  <c r="GC33" i="6"/>
  <c r="GU33" i="6" s="1"/>
  <c r="GO15" i="6"/>
  <c r="GQ15" i="6" s="1"/>
  <c r="IG15" i="6"/>
  <c r="FW9" i="6"/>
  <c r="IF9" i="6"/>
  <c r="FV9" i="6"/>
  <c r="GN9" i="6"/>
  <c r="IG27" i="6"/>
  <c r="GO27" i="6"/>
  <c r="IG30" i="6"/>
  <c r="GO30" i="6"/>
  <c r="HP35" i="6"/>
  <c r="IO23" i="6"/>
  <c r="GG23" i="6"/>
  <c r="GW23" i="6"/>
  <c r="HP8" i="6"/>
  <c r="GQ17" i="6"/>
  <c r="HP29" i="6"/>
  <c r="HP17" i="6"/>
  <c r="IP26" i="6"/>
  <c r="IR26" i="6" s="1"/>
  <c r="GX26" i="6"/>
  <c r="IO25" i="5"/>
  <c r="IS25" i="5" s="1"/>
  <c r="GN31" i="6"/>
  <c r="FW31" i="6"/>
  <c r="FV31" i="6"/>
  <c r="IF31" i="6"/>
  <c r="HN12" i="6"/>
  <c r="HS12" i="6"/>
  <c r="FU10" i="6"/>
  <c r="GM10" i="6"/>
  <c r="GB10" i="6"/>
  <c r="FU42" i="6"/>
  <c r="GB42" i="6"/>
  <c r="GM42" i="6"/>
  <c r="HN14" i="6"/>
  <c r="HS14" i="6"/>
  <c r="IP8" i="6"/>
  <c r="IS8" i="6" s="1"/>
  <c r="GX8" i="6"/>
  <c r="GL35" i="6"/>
  <c r="GC35" i="6"/>
  <c r="GU35" i="6" s="1"/>
  <c r="HP14" i="6"/>
  <c r="FW39" i="6"/>
  <c r="HP42" i="6"/>
  <c r="FW29" i="6"/>
  <c r="GN30" i="6"/>
  <c r="FV30" i="6"/>
  <c r="IF30" i="6"/>
  <c r="FW30" i="6"/>
  <c r="GN8" i="5"/>
  <c r="GX24" i="6"/>
  <c r="GZ24" i="6" s="1"/>
  <c r="IP24" i="6"/>
  <c r="GB13" i="6"/>
  <c r="GM13" i="6"/>
  <c r="FU13" i="6"/>
  <c r="GB9" i="6"/>
  <c r="FU9" i="6"/>
  <c r="GM9" i="6"/>
  <c r="HN20" i="6"/>
  <c r="HS20" i="6"/>
  <c r="GM24" i="6"/>
  <c r="GB24" i="6"/>
  <c r="FU24" i="6"/>
  <c r="GX9" i="6"/>
  <c r="IP9" i="6"/>
  <c r="HP15" i="6"/>
  <c r="IG36" i="6"/>
  <c r="GO36" i="6"/>
  <c r="HP20" i="6"/>
  <c r="FW11" i="6"/>
  <c r="HP24" i="6"/>
  <c r="GN19" i="6"/>
  <c r="IF19" i="6"/>
  <c r="FW19" i="6"/>
  <c r="FV19" i="6"/>
  <c r="HN21" i="6"/>
  <c r="HS21" i="6"/>
  <c r="HS34" i="6"/>
  <c r="HN34" i="6"/>
  <c r="HN23" i="6"/>
  <c r="HS23" i="6"/>
  <c r="HS45" i="6"/>
  <c r="HN45" i="6"/>
  <c r="GN45" i="6"/>
  <c r="FW45" i="6"/>
  <c r="FV45" i="6"/>
  <c r="IF45" i="6"/>
  <c r="GL17" i="6"/>
  <c r="GC17" i="6"/>
  <c r="GU17" i="6" s="1"/>
  <c r="GL34" i="6"/>
  <c r="GC34" i="6"/>
  <c r="GU34" i="6" s="1"/>
  <c r="HP28" i="6"/>
  <c r="GW35" i="6"/>
  <c r="IO35" i="6"/>
  <c r="GG35" i="6"/>
  <c r="HP18" i="6"/>
  <c r="GX22" i="6"/>
  <c r="GZ22" i="6" s="1"/>
  <c r="IP22" i="6"/>
  <c r="GG45" i="6"/>
  <c r="IO45" i="6"/>
  <c r="GW45" i="6"/>
  <c r="DA44" i="6"/>
  <c r="FV13" i="5"/>
  <c r="GN39" i="5"/>
  <c r="GX25" i="5"/>
  <c r="GN38" i="6"/>
  <c r="FW38" i="6"/>
  <c r="FV38" i="6"/>
  <c r="IF38" i="6"/>
  <c r="GM23" i="6"/>
  <c r="GB23" i="6"/>
  <c r="FU23" i="6"/>
  <c r="HN27" i="6"/>
  <c r="HS27" i="6"/>
  <c r="GL12" i="6"/>
  <c r="GC12" i="6"/>
  <c r="GU12" i="6" s="1"/>
  <c r="IG29" i="6"/>
  <c r="GO29" i="6"/>
  <c r="GQ29" i="6" s="1"/>
  <c r="HP44" i="6"/>
  <c r="IG9" i="6"/>
  <c r="GO9" i="6"/>
  <c r="GX36" i="6"/>
  <c r="GZ36" i="6" s="1"/>
  <c r="IP36" i="6"/>
  <c r="FW24" i="6"/>
  <c r="IP37" i="6"/>
  <c r="GX37" i="6"/>
  <c r="FW12" i="6"/>
  <c r="FW26" i="6"/>
  <c r="IP33" i="5"/>
  <c r="IO27" i="5"/>
  <c r="FV39" i="5"/>
  <c r="GG44" i="6"/>
  <c r="GW44" i="6"/>
  <c r="IO44" i="6"/>
  <c r="GM33" i="6"/>
  <c r="GB33" i="6"/>
  <c r="FU33" i="6"/>
  <c r="HN32" i="6"/>
  <c r="HS32" i="6"/>
  <c r="GM38" i="6"/>
  <c r="GB38" i="6"/>
  <c r="FU38" i="6"/>
  <c r="GL40" i="6"/>
  <c r="GC40" i="6"/>
  <c r="GU40" i="6" s="1"/>
  <c r="GG17" i="6"/>
  <c r="IO37" i="6"/>
  <c r="GG37" i="6"/>
  <c r="GW37" i="6"/>
  <c r="GG43" i="6"/>
  <c r="GZ21" i="6"/>
  <c r="FW40" i="6"/>
  <c r="GG27" i="6"/>
  <c r="GW27" i="5"/>
  <c r="GZ27" i="5" s="1"/>
  <c r="GG12" i="5"/>
  <c r="GN22" i="5"/>
  <c r="IF17" i="5"/>
  <c r="FU17" i="6"/>
  <c r="GB17" i="6"/>
  <c r="GM17" i="6"/>
  <c r="HN42" i="6"/>
  <c r="HS42" i="6"/>
  <c r="HS8" i="6"/>
  <c r="HN8" i="6"/>
  <c r="GC19" i="6"/>
  <c r="GU19" i="6" s="1"/>
  <c r="GL19" i="6"/>
  <c r="IG33" i="6"/>
  <c r="GO33" i="6"/>
  <c r="HP39" i="6"/>
  <c r="FV43" i="6"/>
  <c r="FW34" i="6"/>
  <c r="FW22" i="6"/>
  <c r="FV40" i="6"/>
  <c r="HP35" i="5"/>
  <c r="FW32" i="6"/>
  <c r="HN25" i="6"/>
  <c r="HS25" i="6"/>
  <c r="HN19" i="6"/>
  <c r="HS19" i="6"/>
  <c r="HN11" i="6"/>
  <c r="HS11" i="6"/>
  <c r="HN7" i="6"/>
  <c r="HS7" i="6"/>
  <c r="GM40" i="6"/>
  <c r="FU40" i="6"/>
  <c r="GB40" i="6"/>
  <c r="GC7" i="6"/>
  <c r="GU7" i="6" s="1"/>
  <c r="GL7" i="6"/>
  <c r="GL20" i="6"/>
  <c r="GC20" i="6"/>
  <c r="GU20" i="6" s="1"/>
  <c r="GC45" i="6"/>
  <c r="GU45" i="6" s="1"/>
  <c r="GL45" i="6"/>
  <c r="IP45" i="6"/>
  <c r="GX45" i="6"/>
  <c r="IS28" i="6"/>
  <c r="IR28" i="6"/>
  <c r="HP36" i="6"/>
  <c r="HP16" i="6"/>
  <c r="FW43" i="6"/>
  <c r="HP34" i="6"/>
  <c r="HP22" i="6"/>
  <c r="FV22" i="6"/>
  <c r="GG10" i="5"/>
  <c r="HP9" i="5"/>
  <c r="IO22" i="5"/>
  <c r="GW22" i="5"/>
  <c r="GZ22" i="5" s="1"/>
  <c r="HP42" i="5"/>
  <c r="HP12" i="5"/>
  <c r="FV37" i="5"/>
  <c r="IO16" i="5"/>
  <c r="FW13" i="5"/>
  <c r="HP21" i="5"/>
  <c r="IG37" i="5"/>
  <c r="IJ37" i="5" s="1"/>
  <c r="GX21" i="5"/>
  <c r="IP21" i="5"/>
  <c r="IG9" i="5"/>
  <c r="GO9" i="5"/>
  <c r="HN11" i="5"/>
  <c r="HS11" i="5"/>
  <c r="FU39" i="5"/>
  <c r="GM39" i="5"/>
  <c r="GB39" i="5"/>
  <c r="GL43" i="5"/>
  <c r="GC43" i="5"/>
  <c r="GU43" i="5" s="1"/>
  <c r="IP36" i="5"/>
  <c r="GX36" i="5"/>
  <c r="GW36" i="5"/>
  <c r="IO36" i="5"/>
  <c r="GG36" i="5"/>
  <c r="GB11" i="5"/>
  <c r="FU11" i="5"/>
  <c r="GM11" i="5"/>
  <c r="HN14" i="5"/>
  <c r="HS14" i="5"/>
  <c r="HN32" i="5"/>
  <c r="HS32" i="5"/>
  <c r="HN31" i="5"/>
  <c r="HS31" i="5"/>
  <c r="GL20" i="5"/>
  <c r="GC20" i="5"/>
  <c r="GU20" i="5" s="1"/>
  <c r="IO43" i="5"/>
  <c r="GW43" i="5"/>
  <c r="GG43" i="5"/>
  <c r="IP12" i="5"/>
  <c r="IS12" i="5" s="1"/>
  <c r="GX12" i="5"/>
  <c r="GG42" i="5"/>
  <c r="GW42" i="5"/>
  <c r="IO42" i="5"/>
  <c r="GO28" i="5"/>
  <c r="IG28" i="5"/>
  <c r="GN26" i="5"/>
  <c r="FW26" i="5"/>
  <c r="FV26" i="5"/>
  <c r="IF26" i="5"/>
  <c r="GQ17" i="5"/>
  <c r="GB9" i="5"/>
  <c r="FU9" i="5"/>
  <c r="GM9" i="5"/>
  <c r="GB24" i="5"/>
  <c r="FU24" i="5"/>
  <c r="GM24" i="5"/>
  <c r="GM34" i="5"/>
  <c r="GB34" i="5"/>
  <c r="FU34" i="5"/>
  <c r="GM32" i="5"/>
  <c r="GB32" i="5"/>
  <c r="FU32" i="5"/>
  <c r="GC26" i="5"/>
  <c r="GU26" i="5" s="1"/>
  <c r="GL26" i="5"/>
  <c r="GL7" i="5"/>
  <c r="GC7" i="5"/>
  <c r="GU7" i="5" s="1"/>
  <c r="GC38" i="5"/>
  <c r="GU38" i="5" s="1"/>
  <c r="GL38" i="5"/>
  <c r="GL40" i="5"/>
  <c r="GC40" i="5"/>
  <c r="GU40" i="5" s="1"/>
  <c r="GO42" i="5"/>
  <c r="GQ42" i="5" s="1"/>
  <c r="IG42" i="5"/>
  <c r="IP35" i="5"/>
  <c r="GX35" i="5"/>
  <c r="GZ35" i="5" s="1"/>
  <c r="GN24" i="5"/>
  <c r="IF24" i="5"/>
  <c r="FW24" i="5"/>
  <c r="FV24" i="5"/>
  <c r="FW10" i="5"/>
  <c r="FV10" i="5"/>
  <c r="GN10" i="5"/>
  <c r="IF10" i="5"/>
  <c r="HS8" i="5"/>
  <c r="HN8" i="5"/>
  <c r="HN28" i="5"/>
  <c r="HS28" i="5"/>
  <c r="HS16" i="5"/>
  <c r="HN16" i="5"/>
  <c r="HS41" i="5"/>
  <c r="HN41" i="5"/>
  <c r="GM35" i="5"/>
  <c r="FU35" i="5"/>
  <c r="GB35" i="5"/>
  <c r="GC11" i="5"/>
  <c r="GU11" i="5" s="1"/>
  <c r="GL11" i="5"/>
  <c r="GC16" i="5"/>
  <c r="GU16" i="5" s="1"/>
  <c r="GL16" i="5"/>
  <c r="GN18" i="5"/>
  <c r="IF18" i="5"/>
  <c r="FW18" i="5"/>
  <c r="FV18" i="5"/>
  <c r="FW43" i="5"/>
  <c r="FV43" i="5"/>
  <c r="GN43" i="5"/>
  <c r="IF43" i="5"/>
  <c r="IG35" i="5"/>
  <c r="GO35" i="5"/>
  <c r="GQ35" i="5" s="1"/>
  <c r="GG34" i="5"/>
  <c r="GW34" i="5"/>
  <c r="IO34" i="5"/>
  <c r="IG22" i="5"/>
  <c r="II22" i="5" s="1"/>
  <c r="GO22" i="5"/>
  <c r="GB29" i="5"/>
  <c r="FU29" i="5"/>
  <c r="GM29" i="5"/>
  <c r="GB13" i="5"/>
  <c r="FU13" i="5"/>
  <c r="GM13" i="5"/>
  <c r="GC9" i="5"/>
  <c r="GU9" i="5" s="1"/>
  <c r="GL9" i="5"/>
  <c r="GC21" i="5"/>
  <c r="GU21" i="5" s="1"/>
  <c r="GL21" i="5"/>
  <c r="GC24" i="5"/>
  <c r="GU24" i="5" s="1"/>
  <c r="GL24" i="5"/>
  <c r="GN28" i="5"/>
  <c r="FW28" i="5"/>
  <c r="FV28" i="5"/>
  <c r="IF28" i="5"/>
  <c r="FW36" i="5"/>
  <c r="FV36" i="5"/>
  <c r="GN36" i="5"/>
  <c r="IF36" i="5"/>
  <c r="GO26" i="5"/>
  <c r="IG26" i="5"/>
  <c r="IF15" i="5"/>
  <c r="GN15" i="5"/>
  <c r="FW15" i="5"/>
  <c r="FV15" i="5"/>
  <c r="IJ11" i="5"/>
  <c r="II11" i="5"/>
  <c r="GB10" i="5"/>
  <c r="FU10" i="5"/>
  <c r="GM10" i="5"/>
  <c r="GM22" i="5"/>
  <c r="GB22" i="5"/>
  <c r="FU22" i="5"/>
  <c r="HN15" i="5"/>
  <c r="HS15" i="5"/>
  <c r="HN25" i="5"/>
  <c r="HS25" i="5"/>
  <c r="GB38" i="5"/>
  <c r="FU38" i="5"/>
  <c r="GM38" i="5"/>
  <c r="GC23" i="5"/>
  <c r="GU23" i="5" s="1"/>
  <c r="GL23" i="5"/>
  <c r="GL29" i="5"/>
  <c r="GC29" i="5"/>
  <c r="GU29" i="5" s="1"/>
  <c r="IG8" i="5"/>
  <c r="IJ8" i="5" s="1"/>
  <c r="GO8" i="5"/>
  <c r="FV21" i="5"/>
  <c r="GN21" i="5"/>
  <c r="IF21" i="5"/>
  <c r="FW21" i="5"/>
  <c r="FV35" i="5"/>
  <c r="GW21" i="5"/>
  <c r="IO21" i="5"/>
  <c r="GG21" i="5"/>
  <c r="GO21" i="5"/>
  <c r="IG21" i="5"/>
  <c r="FW11" i="5"/>
  <c r="GB14" i="5"/>
  <c r="FU14" i="5"/>
  <c r="GM14" i="5"/>
  <c r="GM7" i="5"/>
  <c r="GB7" i="5"/>
  <c r="GV7" i="5" s="1"/>
  <c r="FU31" i="5"/>
  <c r="GB31" i="5"/>
  <c r="GM31" i="5"/>
  <c r="HN30" i="5"/>
  <c r="HS30" i="5"/>
  <c r="HN43" i="5"/>
  <c r="HS43" i="5"/>
  <c r="GL18" i="5"/>
  <c r="GC18" i="5"/>
  <c r="GU18" i="5" s="1"/>
  <c r="GC12" i="5"/>
  <c r="GU12" i="5" s="1"/>
  <c r="GL12" i="5"/>
  <c r="GX30" i="5"/>
  <c r="IP30" i="5"/>
  <c r="IR30" i="5" s="1"/>
  <c r="HP31" i="5"/>
  <c r="GN31" i="5"/>
  <c r="FV31" i="5"/>
  <c r="IF31" i="5"/>
  <c r="FW31" i="5"/>
  <c r="HN26" i="5"/>
  <c r="HS26" i="5"/>
  <c r="HS12" i="5"/>
  <c r="HN12" i="5"/>
  <c r="GB41" i="5"/>
  <c r="FU41" i="5"/>
  <c r="GM41" i="5"/>
  <c r="GB37" i="5"/>
  <c r="GM37" i="5"/>
  <c r="FU37" i="5"/>
  <c r="GL37" i="5"/>
  <c r="GC37" i="5"/>
  <c r="GU37" i="5" s="1"/>
  <c r="GW23" i="5"/>
  <c r="GG23" i="5"/>
  <c r="IO23" i="5"/>
  <c r="HP41" i="5"/>
  <c r="FW41" i="5"/>
  <c r="FV41" i="5"/>
  <c r="IF41" i="5"/>
  <c r="GN41" i="5"/>
  <c r="GX41" i="5"/>
  <c r="IP41" i="5"/>
  <c r="FW35" i="5"/>
  <c r="HP22" i="5"/>
  <c r="GB15" i="5"/>
  <c r="FU15" i="5"/>
  <c r="GM15" i="5"/>
  <c r="HN35" i="5"/>
  <c r="HS35" i="5"/>
  <c r="HN27" i="5"/>
  <c r="HS27" i="5"/>
  <c r="GB36" i="5"/>
  <c r="GM36" i="5"/>
  <c r="FU36" i="5"/>
  <c r="GL28" i="5"/>
  <c r="GC28" i="5"/>
  <c r="GU28" i="5" s="1"/>
  <c r="GX26" i="5"/>
  <c r="GZ26" i="5" s="1"/>
  <c r="IP26" i="5"/>
  <c r="GO16" i="5"/>
  <c r="IG16" i="5"/>
  <c r="IO28" i="5"/>
  <c r="GW28" i="5"/>
  <c r="GG28" i="5"/>
  <c r="GX43" i="5"/>
  <c r="IP43" i="5"/>
  <c r="FU19" i="5"/>
  <c r="GM19" i="5"/>
  <c r="GB19" i="5"/>
  <c r="HN34" i="5"/>
  <c r="HS34" i="5"/>
  <c r="HN19" i="5"/>
  <c r="HS19" i="5"/>
  <c r="HN33" i="5"/>
  <c r="HS33" i="5"/>
  <c r="GC31" i="5"/>
  <c r="GU31" i="5" s="1"/>
  <c r="GL31" i="5"/>
  <c r="GX24" i="5"/>
  <c r="IP24" i="5"/>
  <c r="FW20" i="5"/>
  <c r="GN20" i="5"/>
  <c r="IF20" i="5"/>
  <c r="FV20" i="5"/>
  <c r="GW13" i="5"/>
  <c r="IO13" i="5"/>
  <c r="GG13" i="5"/>
  <c r="GB21" i="5"/>
  <c r="FU21" i="5"/>
  <c r="GM21" i="5"/>
  <c r="FU20" i="5"/>
  <c r="GM20" i="5"/>
  <c r="GB20" i="5"/>
  <c r="HN24" i="5"/>
  <c r="HS24" i="5"/>
  <c r="HN40" i="5"/>
  <c r="HS40" i="5"/>
  <c r="IG33" i="5"/>
  <c r="GO33" i="5"/>
  <c r="IP14" i="5"/>
  <c r="GX14" i="5"/>
  <c r="HP30" i="5"/>
  <c r="GW11" i="5"/>
  <c r="GG11" i="5"/>
  <c r="IO11" i="5"/>
  <c r="GX38" i="5"/>
  <c r="IP38" i="5"/>
  <c r="IJ27" i="5"/>
  <c r="II27" i="5"/>
  <c r="GO43" i="5"/>
  <c r="IG43" i="5"/>
  <c r="GN33" i="5"/>
  <c r="FW33" i="5"/>
  <c r="IF33" i="5"/>
  <c r="FV33" i="5"/>
  <c r="HS10" i="5"/>
  <c r="HN10" i="5"/>
  <c r="HN7" i="5"/>
  <c r="HS7" i="5"/>
  <c r="GM25" i="5"/>
  <c r="GB25" i="5"/>
  <c r="FU25" i="5"/>
  <c r="GL33" i="5"/>
  <c r="GC33" i="5"/>
  <c r="GU33" i="5" s="1"/>
  <c r="HP23" i="5"/>
  <c r="HP14" i="5"/>
  <c r="HP24" i="5"/>
  <c r="GN30" i="5"/>
  <c r="IF30" i="5"/>
  <c r="FW30" i="5"/>
  <c r="FV30" i="5"/>
  <c r="FW12" i="5"/>
  <c r="FV12" i="5"/>
  <c r="GN12" i="5"/>
  <c r="IF12" i="5"/>
  <c r="HP10" i="5"/>
  <c r="GG35" i="5"/>
  <c r="HP25" i="5"/>
  <c r="HP33" i="5"/>
  <c r="GB17" i="5"/>
  <c r="FU17" i="5"/>
  <c r="GM17" i="5"/>
  <c r="GB8" i="5"/>
  <c r="FU8" i="5"/>
  <c r="GM8" i="5"/>
  <c r="GM42" i="5"/>
  <c r="GB42" i="5"/>
  <c r="FU42" i="5"/>
  <c r="GM30" i="5"/>
  <c r="GB30" i="5"/>
  <c r="FU30" i="5"/>
  <c r="GC10" i="5"/>
  <c r="GU10" i="5" s="1"/>
  <c r="GL10" i="5"/>
  <c r="GL22" i="5"/>
  <c r="GC22" i="5"/>
  <c r="GU22" i="5" s="1"/>
  <c r="GL34" i="5"/>
  <c r="GC34" i="5"/>
  <c r="GU34" i="5" s="1"/>
  <c r="GW38" i="5"/>
  <c r="IO38" i="5"/>
  <c r="GG38" i="5"/>
  <c r="HP16" i="5"/>
  <c r="FV16" i="5"/>
  <c r="IF16" i="5"/>
  <c r="FW16" i="5"/>
  <c r="GN16" i="5"/>
  <c r="GG31" i="5"/>
  <c r="GW31" i="5"/>
  <c r="IO31" i="5"/>
  <c r="GO24" i="5"/>
  <c r="IG24" i="5"/>
  <c r="IO41" i="5"/>
  <c r="GG41" i="5"/>
  <c r="GW41" i="5"/>
  <c r="IJ39" i="5"/>
  <c r="II39" i="5"/>
  <c r="HN20" i="5"/>
  <c r="HS20" i="5"/>
  <c r="GB23" i="5"/>
  <c r="FU23" i="5"/>
  <c r="GM23" i="5"/>
  <c r="GL14" i="5"/>
  <c r="GC14" i="5"/>
  <c r="GU14" i="5" s="1"/>
  <c r="GL42" i="5"/>
  <c r="GC42" i="5"/>
  <c r="GU42" i="5" s="1"/>
  <c r="GC36" i="5"/>
  <c r="GU36" i="5" s="1"/>
  <c r="GL36" i="5"/>
  <c r="GL35" i="5"/>
  <c r="GC35" i="5"/>
  <c r="GU35" i="5" s="1"/>
  <c r="GW14" i="5"/>
  <c r="IO14" i="5"/>
  <c r="GG14" i="5"/>
  <c r="GW9" i="5"/>
  <c r="IO9" i="5"/>
  <c r="GG9" i="5"/>
  <c r="GO19" i="5"/>
  <c r="IG19" i="5"/>
  <c r="IJ19" i="5" s="1"/>
  <c r="GN40" i="5"/>
  <c r="FV40" i="5"/>
  <c r="IF40" i="5"/>
  <c r="FW40" i="5"/>
  <c r="FW19" i="5"/>
  <c r="IP20" i="5"/>
  <c r="IR20" i="5" s="1"/>
  <c r="GX20" i="5"/>
  <c r="HN23" i="5"/>
  <c r="HS23" i="5"/>
  <c r="HS36" i="5"/>
  <c r="HN36" i="5"/>
  <c r="GM28" i="5"/>
  <c r="GB28" i="5"/>
  <c r="FU28" i="5"/>
  <c r="HS38" i="5"/>
  <c r="HN38" i="5"/>
  <c r="GC17" i="5"/>
  <c r="GU17" i="5" s="1"/>
  <c r="GL17" i="5"/>
  <c r="GL13" i="5"/>
  <c r="GC13" i="5"/>
  <c r="GU13" i="5" s="1"/>
  <c r="IG31" i="5"/>
  <c r="GO31" i="5"/>
  <c r="HP28" i="5"/>
  <c r="IG14" i="5"/>
  <c r="GO14" i="5"/>
  <c r="FV19" i="5"/>
  <c r="GW19" i="5"/>
  <c r="IO19" i="5"/>
  <c r="GG19" i="5"/>
  <c r="GX28" i="5"/>
  <c r="IP28" i="5"/>
  <c r="FV22" i="5"/>
  <c r="HP15" i="5"/>
  <c r="FW25" i="5"/>
  <c r="HP29" i="5"/>
  <c r="HN9" i="5"/>
  <c r="HS9" i="5"/>
  <c r="GB12" i="5"/>
  <c r="FU12" i="5"/>
  <c r="GM12" i="5"/>
  <c r="HN29" i="5"/>
  <c r="HS29" i="5"/>
  <c r="IP32" i="5"/>
  <c r="IS32" i="5" s="1"/>
  <c r="GX32" i="5"/>
  <c r="GX16" i="5"/>
  <c r="GZ16" i="5" s="1"/>
  <c r="IP16" i="5"/>
  <c r="FW22" i="5"/>
  <c r="IJ25" i="5"/>
  <c r="II25" i="5"/>
  <c r="GB16" i="5"/>
  <c r="FU16" i="5"/>
  <c r="GM16" i="5"/>
  <c r="HS13" i="5"/>
  <c r="HN13" i="5"/>
  <c r="HN17" i="5"/>
  <c r="HS17" i="5"/>
  <c r="GB43" i="5"/>
  <c r="GM43" i="5"/>
  <c r="FU43" i="5"/>
  <c r="GC15" i="5"/>
  <c r="GU15" i="5" s="1"/>
  <c r="GL15" i="5"/>
  <c r="GC32" i="5"/>
  <c r="GU32" i="5" s="1"/>
  <c r="GL32" i="5"/>
  <c r="FW23" i="5"/>
  <c r="HP43" i="5"/>
  <c r="GG20" i="5"/>
  <c r="GG17" i="5"/>
  <c r="IO17" i="5"/>
  <c r="GW17" i="5"/>
  <c r="GX10" i="5"/>
  <c r="GZ10" i="5" s="1"/>
  <c r="IP10" i="5"/>
  <c r="HP19" i="5"/>
  <c r="HP38" i="5"/>
  <c r="HS22" i="5"/>
  <c r="HN22" i="5"/>
  <c r="HN18" i="5"/>
  <c r="HS18" i="5"/>
  <c r="GM18" i="5"/>
  <c r="FU18" i="5"/>
  <c r="GB18" i="5"/>
  <c r="GL19" i="5"/>
  <c r="GC19" i="5"/>
  <c r="GU19" i="5" s="1"/>
  <c r="GL39" i="5"/>
  <c r="GC39" i="5"/>
  <c r="GU39" i="5" s="1"/>
  <c r="GC41" i="5"/>
  <c r="GU41" i="5" s="1"/>
  <c r="GL41" i="5"/>
  <c r="GW29" i="5"/>
  <c r="IO29" i="5"/>
  <c r="GG29" i="5"/>
  <c r="IG38" i="5"/>
  <c r="GO38" i="5"/>
  <c r="GO13" i="5"/>
  <c r="IG13" i="5"/>
  <c r="IJ13" i="5" s="1"/>
  <c r="HP20" i="5"/>
  <c r="FW8" i="5"/>
  <c r="HP8" i="5"/>
  <c r="HP39" i="5"/>
  <c r="IS40" i="5"/>
  <c r="IR40" i="5"/>
  <c r="IF38" i="5"/>
  <c r="GN38" i="5"/>
  <c r="FW38" i="5"/>
  <c r="FV38" i="5"/>
  <c r="HS21" i="5"/>
  <c r="HN21" i="5"/>
  <c r="GB27" i="5"/>
  <c r="GM27" i="5"/>
  <c r="FU27" i="5"/>
  <c r="HS42" i="5"/>
  <c r="HN42" i="5"/>
  <c r="HS39" i="5"/>
  <c r="HN39" i="5"/>
  <c r="GL25" i="5"/>
  <c r="GC25" i="5"/>
  <c r="GU25" i="5" s="1"/>
  <c r="FW14" i="5"/>
  <c r="FV14" i="5"/>
  <c r="GN14" i="5"/>
  <c r="IF14" i="5"/>
  <c r="IO24" i="5"/>
  <c r="GW24" i="5"/>
  <c r="GG24" i="5"/>
  <c r="FW37" i="5"/>
  <c r="GM26" i="5"/>
  <c r="GB26" i="5"/>
  <c r="FU26" i="5"/>
  <c r="HN37" i="5"/>
  <c r="HS37" i="5"/>
  <c r="GM33" i="5"/>
  <c r="GB33" i="5"/>
  <c r="FU33" i="5"/>
  <c r="GM40" i="5"/>
  <c r="GB40" i="5"/>
  <c r="FU40" i="5"/>
  <c r="GC27" i="5"/>
  <c r="GU27" i="5" s="1"/>
  <c r="GL27" i="5"/>
  <c r="GC8" i="5"/>
  <c r="GU8" i="5" s="1"/>
  <c r="GL8" i="5"/>
  <c r="GL30" i="5"/>
  <c r="GC30" i="5"/>
  <c r="GU30" i="5" s="1"/>
  <c r="HP18" i="5"/>
  <c r="FV9" i="5"/>
  <c r="IF9" i="5"/>
  <c r="GN9" i="5"/>
  <c r="FW9" i="5"/>
  <c r="EZ45" i="7"/>
  <c r="FA45" i="7" s="1"/>
  <c r="BS50" i="10"/>
  <c r="BT50" i="10" s="1"/>
  <c r="BU50" i="10" s="1"/>
  <c r="BS80" i="10"/>
  <c r="BT80" i="10" s="1"/>
  <c r="BU80" i="10" s="1"/>
  <c r="BS79" i="10"/>
  <c r="BT79" i="10" s="1"/>
  <c r="BU79" i="10" s="1"/>
  <c r="BS75" i="10"/>
  <c r="BT75" i="10" s="1"/>
  <c r="BU75" i="10" s="1"/>
  <c r="FI24" i="5"/>
  <c r="FJ24" i="5" s="1"/>
  <c r="CQ76" i="10"/>
  <c r="DA58" i="10"/>
  <c r="CF61" i="8"/>
  <c r="DL77" i="10"/>
  <c r="DM77" i="10" s="1"/>
  <c r="EF43" i="5"/>
  <c r="EG43" i="5" s="1"/>
  <c r="DA78" i="10"/>
  <c r="BS74" i="10"/>
  <c r="BT74" i="10" s="1"/>
  <c r="BU74" i="10" s="1"/>
  <c r="DA74" i="8"/>
  <c r="BS57" i="8"/>
  <c r="BT57" i="8" s="1"/>
  <c r="BU57" i="8" s="1"/>
  <c r="CQ63" i="8"/>
  <c r="EF29" i="5"/>
  <c r="EG29" i="5" s="1"/>
  <c r="EF33" i="12"/>
  <c r="EG33" i="12" s="1"/>
  <c r="FI9" i="7"/>
  <c r="FJ9" i="7" s="1"/>
  <c r="DL59" i="10"/>
  <c r="DM59" i="10" s="1"/>
  <c r="BS31" i="5"/>
  <c r="BT31" i="5" s="1"/>
  <c r="BU31" i="5" s="1"/>
  <c r="CQ59" i="8"/>
  <c r="EO11" i="5"/>
  <c r="EP11" i="5" s="1"/>
  <c r="BY5" i="9"/>
  <c r="EF11" i="10"/>
  <c r="EG11" i="10" s="1"/>
  <c r="HL52" i="2"/>
  <c r="HL35" i="2"/>
  <c r="CQ15" i="12"/>
  <c r="HV54" i="2"/>
  <c r="IN54" i="2" s="1"/>
  <c r="HU56" i="2"/>
  <c r="FI87" i="10"/>
  <c r="FJ87" i="10" s="1"/>
  <c r="HV29" i="2"/>
  <c r="IN29" i="2" s="1"/>
  <c r="HV58" i="2"/>
  <c r="IN58" i="2" s="1"/>
  <c r="HU57" i="2"/>
  <c r="HU9" i="2"/>
  <c r="HU58" i="2"/>
  <c r="HV14" i="2"/>
  <c r="IN14" i="2" s="1"/>
  <c r="HU35" i="2"/>
  <c r="DU9" i="5"/>
  <c r="DV9" i="5" s="1"/>
  <c r="HV20" i="2"/>
  <c r="IN20" i="2" s="1"/>
  <c r="HU23" i="2"/>
  <c r="HV25" i="2"/>
  <c r="IN25" i="2" s="1"/>
  <c r="HU33" i="2"/>
  <c r="HV49" i="2"/>
  <c r="IN49" i="2" s="1"/>
  <c r="HV45" i="2"/>
  <c r="IN45" i="2" s="1"/>
  <c r="HV24" i="2"/>
  <c r="IN24" i="2" s="1"/>
  <c r="HU38" i="2"/>
  <c r="HU53" i="2"/>
  <c r="HU12" i="2"/>
  <c r="HU26" i="2"/>
  <c r="HV28" i="2"/>
  <c r="IN28" i="2" s="1"/>
  <c r="HV38" i="2"/>
  <c r="IN38" i="2" s="1"/>
  <c r="HV37" i="2"/>
  <c r="IN37" i="2" s="1"/>
  <c r="HU28" i="2"/>
  <c r="HU41" i="2"/>
  <c r="HU48" i="2"/>
  <c r="HU14" i="2"/>
  <c r="HV18" i="2"/>
  <c r="IN18" i="2" s="1"/>
  <c r="HV17" i="2"/>
  <c r="IN17" i="2" s="1"/>
  <c r="HV41" i="2"/>
  <c r="IN41" i="2" s="1"/>
  <c r="HV16" i="2"/>
  <c r="IN16" i="2" s="1"/>
  <c r="HV57" i="2"/>
  <c r="IN57" i="2" s="1"/>
  <c r="HU13" i="2"/>
  <c r="HU18" i="2"/>
  <c r="HV52" i="2"/>
  <c r="IN52" i="2" s="1"/>
  <c r="HU51" i="2"/>
  <c r="HV19" i="2"/>
  <c r="IN19" i="2" s="1"/>
  <c r="HV22" i="2"/>
  <c r="IN22" i="2" s="1"/>
  <c r="HU40" i="2"/>
  <c r="HV7" i="2"/>
  <c r="IN7" i="2" s="1"/>
  <c r="HU8" i="2"/>
  <c r="HV42" i="2"/>
  <c r="IN42" i="2" s="1"/>
  <c r="HV9" i="2"/>
  <c r="IN9" i="2" s="1"/>
  <c r="HV32" i="2"/>
  <c r="IN32" i="2" s="1"/>
  <c r="HU16" i="2"/>
  <c r="HV31" i="2"/>
  <c r="IN31" i="2" s="1"/>
  <c r="HV12" i="2"/>
  <c r="IN12" i="2" s="1"/>
  <c r="HU22" i="2"/>
  <c r="HV23" i="2"/>
  <c r="IN23" i="2" s="1"/>
  <c r="HV40" i="2"/>
  <c r="IN40" i="2" s="1"/>
  <c r="HV50" i="2"/>
  <c r="IN50" i="2" s="1"/>
  <c r="HV53" i="2"/>
  <c r="IN53" i="2" s="1"/>
  <c r="HV10" i="2"/>
  <c r="IN10" i="2" s="1"/>
  <c r="HM28" i="2"/>
  <c r="IE28" i="2" s="1"/>
  <c r="HL51" i="2"/>
  <c r="HU10" i="2"/>
  <c r="HU52" i="2"/>
  <c r="HV26" i="2"/>
  <c r="IN26" i="2" s="1"/>
  <c r="HU45" i="2"/>
  <c r="HV11" i="2"/>
  <c r="IN11" i="2" s="1"/>
  <c r="HV15" i="2"/>
  <c r="IN15" i="2" s="1"/>
  <c r="HV39" i="2"/>
  <c r="IN39" i="2" s="1"/>
  <c r="HV44" i="2"/>
  <c r="IN44" i="2" s="1"/>
  <c r="FZ24" i="2"/>
  <c r="HU24" i="2"/>
  <c r="HU29" i="2"/>
  <c r="HV48" i="2"/>
  <c r="IN48" i="2" s="1"/>
  <c r="HV51" i="2"/>
  <c r="IN51" i="2" s="1"/>
  <c r="HU11" i="2"/>
  <c r="HU49" i="2"/>
  <c r="HU20" i="2"/>
  <c r="HU15" i="2"/>
  <c r="HU47" i="2"/>
  <c r="GA47" i="2"/>
  <c r="HV47" i="2"/>
  <c r="IN47" i="2" s="1"/>
  <c r="CF64" i="10"/>
  <c r="HV55" i="2"/>
  <c r="IN55" i="2" s="1"/>
  <c r="HV33" i="2"/>
  <c r="IN33" i="2" s="1"/>
  <c r="HU55" i="2"/>
  <c r="HU36" i="2"/>
  <c r="HU50" i="2"/>
  <c r="HU44" i="2"/>
  <c r="HV46" i="2"/>
  <c r="IN46" i="2" s="1"/>
  <c r="HU30" i="2"/>
  <c r="HV43" i="2"/>
  <c r="IN43" i="2" s="1"/>
  <c r="HU21" i="2"/>
  <c r="HV30" i="2"/>
  <c r="IN30" i="2" s="1"/>
  <c r="HV21" i="2"/>
  <c r="IN21" i="2" s="1"/>
  <c r="HU34" i="2"/>
  <c r="HU42" i="2"/>
  <c r="HV56" i="2"/>
  <c r="IN56" i="2" s="1"/>
  <c r="HV13" i="2"/>
  <c r="IN13" i="2" s="1"/>
  <c r="HV35" i="2"/>
  <c r="IN35" i="2" s="1"/>
  <c r="HU39" i="2"/>
  <c r="HU43" i="2"/>
  <c r="HU17" i="2"/>
  <c r="HV27" i="2"/>
  <c r="IN27" i="2" s="1"/>
  <c r="HU32" i="2"/>
  <c r="HU19" i="2"/>
  <c r="HU54" i="2"/>
  <c r="HV34" i="2"/>
  <c r="IN34" i="2" s="1"/>
  <c r="HU46" i="2"/>
  <c r="EZ81" i="10"/>
  <c r="FA81" i="10" s="1"/>
  <c r="HV8" i="2"/>
  <c r="IN8" i="2" s="1"/>
  <c r="HU27" i="2"/>
  <c r="HU25" i="2"/>
  <c r="HV36" i="2"/>
  <c r="IN36" i="2" s="1"/>
  <c r="HU31" i="2"/>
  <c r="HU37" i="2"/>
  <c r="FI72" i="8"/>
  <c r="FJ72" i="8" s="1"/>
  <c r="HL34" i="2"/>
  <c r="HL54" i="2"/>
  <c r="HL20" i="2"/>
  <c r="HU7" i="2"/>
  <c r="HM51" i="2"/>
  <c r="IE51" i="2" s="1"/>
  <c r="HM7" i="2"/>
  <c r="IE7" i="2" s="1"/>
  <c r="HM38" i="2"/>
  <c r="IE38" i="2" s="1"/>
  <c r="HL32" i="2"/>
  <c r="HM45" i="2"/>
  <c r="IE45" i="2" s="1"/>
  <c r="HL38" i="2"/>
  <c r="HL22" i="2"/>
  <c r="FI61" i="8"/>
  <c r="FJ61" i="8" s="1"/>
  <c r="HL29" i="2"/>
  <c r="HL18" i="2"/>
  <c r="GA32" i="2"/>
  <c r="HM18" i="2"/>
  <c r="IE18" i="2" s="1"/>
  <c r="HL14" i="2"/>
  <c r="HL15" i="2"/>
  <c r="HM24" i="2"/>
  <c r="IE24" i="2" s="1"/>
  <c r="HL42" i="2"/>
  <c r="HM44" i="2"/>
  <c r="IE44" i="2" s="1"/>
  <c r="HL47" i="2"/>
  <c r="HL8" i="2"/>
  <c r="HL45" i="2"/>
  <c r="HL24" i="2"/>
  <c r="HM33" i="2"/>
  <c r="IE33" i="2" s="1"/>
  <c r="HL40" i="2"/>
  <c r="HM13" i="2"/>
  <c r="IE13" i="2" s="1"/>
  <c r="HM9" i="2"/>
  <c r="IE9" i="2" s="1"/>
  <c r="HL37" i="2"/>
  <c r="HM42" i="2"/>
  <c r="IE42" i="2" s="1"/>
  <c r="GA20" i="2"/>
  <c r="HM27" i="2"/>
  <c r="IE27" i="2" s="1"/>
  <c r="HM50" i="2"/>
  <c r="IE50" i="2" s="1"/>
  <c r="HM52" i="2"/>
  <c r="IE52" i="2" s="1"/>
  <c r="HL33" i="2"/>
  <c r="HL55" i="2"/>
  <c r="HM17" i="2"/>
  <c r="IE17" i="2" s="1"/>
  <c r="HL44" i="2"/>
  <c r="HM30" i="2"/>
  <c r="IE30" i="2" s="1"/>
  <c r="HM36" i="2"/>
  <c r="IE36" i="2" s="1"/>
  <c r="HL43" i="2"/>
  <c r="HL26" i="2"/>
  <c r="HM39" i="2"/>
  <c r="IE39" i="2" s="1"/>
  <c r="HM11" i="2"/>
  <c r="IE11" i="2" s="1"/>
  <c r="HL17" i="2"/>
  <c r="HL23" i="2"/>
  <c r="HL28" i="2"/>
  <c r="HM40" i="2"/>
  <c r="IE40" i="2" s="1"/>
  <c r="HL56" i="2"/>
  <c r="HL39" i="2"/>
  <c r="HL21" i="2"/>
  <c r="HM56" i="2"/>
  <c r="IE56" i="2" s="1"/>
  <c r="HL11" i="2"/>
  <c r="HM22" i="2"/>
  <c r="IE22" i="2" s="1"/>
  <c r="HM46" i="2"/>
  <c r="IE46" i="2" s="1"/>
  <c r="HM8" i="2"/>
  <c r="IE8" i="2" s="1"/>
  <c r="HM57" i="2"/>
  <c r="IE57" i="2" s="1"/>
  <c r="HL50" i="2"/>
  <c r="HL12" i="2"/>
  <c r="HM19" i="2"/>
  <c r="IE19" i="2" s="1"/>
  <c r="EO70" i="10"/>
  <c r="EP70" i="10" s="1"/>
  <c r="FP10" i="2"/>
  <c r="HM10" i="2"/>
  <c r="IE10" i="2" s="1"/>
  <c r="HL53" i="2"/>
  <c r="HL57" i="2"/>
  <c r="HM47" i="2"/>
  <c r="IE47" i="2" s="1"/>
  <c r="HL41" i="2"/>
  <c r="HM20" i="2"/>
  <c r="IE20" i="2" s="1"/>
  <c r="HL9" i="2"/>
  <c r="HL27" i="2"/>
  <c r="HL13" i="2"/>
  <c r="HM35" i="2"/>
  <c r="IE35" i="2" s="1"/>
  <c r="FZ51" i="2"/>
  <c r="HM32" i="2"/>
  <c r="IE32" i="2" s="1"/>
  <c r="HM29" i="2"/>
  <c r="IE29" i="2" s="1"/>
  <c r="HL19" i="2"/>
  <c r="HL25" i="2"/>
  <c r="HM53" i="2"/>
  <c r="IE53" i="2" s="1"/>
  <c r="FZ40" i="2"/>
  <c r="FP54" i="2"/>
  <c r="HM54" i="2"/>
  <c r="IE54" i="2" s="1"/>
  <c r="HL46" i="2"/>
  <c r="HL30" i="2"/>
  <c r="HM41" i="2"/>
  <c r="IE41" i="2" s="1"/>
  <c r="HM26" i="2"/>
  <c r="IE26" i="2" s="1"/>
  <c r="HM48" i="2"/>
  <c r="IE48" i="2" s="1"/>
  <c r="HM31" i="2"/>
  <c r="IE31" i="2" s="1"/>
  <c r="HM49" i="2"/>
  <c r="IE49" i="2" s="1"/>
  <c r="HM58" i="2"/>
  <c r="IE58" i="2" s="1"/>
  <c r="HL16" i="2"/>
  <c r="HL10" i="2"/>
  <c r="HM12" i="2"/>
  <c r="IE12" i="2" s="1"/>
  <c r="HM34" i="2"/>
  <c r="IE34" i="2" s="1"/>
  <c r="HM23" i="2"/>
  <c r="IE23" i="2" s="1"/>
  <c r="HM43" i="2"/>
  <c r="IE43" i="2" s="1"/>
  <c r="HM15" i="2"/>
  <c r="IE15" i="2" s="1"/>
  <c r="HL49" i="2"/>
  <c r="HL48" i="2"/>
  <c r="HL58" i="2"/>
  <c r="HM16" i="2"/>
  <c r="IE16" i="2" s="1"/>
  <c r="HM14" i="2"/>
  <c r="IE14" i="2" s="1"/>
  <c r="FP37" i="2"/>
  <c r="HM37" i="2"/>
  <c r="IE37" i="2" s="1"/>
  <c r="HL36" i="2"/>
  <c r="HM21" i="2"/>
  <c r="IE21" i="2" s="1"/>
  <c r="HM25" i="2"/>
  <c r="IE25" i="2" s="1"/>
  <c r="HM55" i="2"/>
  <c r="IE55" i="2" s="1"/>
  <c r="HL31" i="2"/>
  <c r="FO35" i="2"/>
  <c r="DL10" i="5"/>
  <c r="DM10" i="5" s="1"/>
  <c r="FO52" i="2"/>
  <c r="BS73" i="10"/>
  <c r="BT73" i="10" s="1"/>
  <c r="BU73" i="10" s="1"/>
  <c r="HL7" i="2"/>
  <c r="ID7" i="2" s="1"/>
  <c r="GA25" i="2"/>
  <c r="FZ33" i="2"/>
  <c r="GA48" i="2"/>
  <c r="GA51" i="2"/>
  <c r="GA37" i="2"/>
  <c r="GA54" i="2"/>
  <c r="FZ11" i="2"/>
  <c r="FZ55" i="2"/>
  <c r="GA19" i="2"/>
  <c r="GA22" i="2"/>
  <c r="GA7" i="2"/>
  <c r="GA28" i="2"/>
  <c r="FP40" i="2"/>
  <c r="GA11" i="2"/>
  <c r="GA15" i="2"/>
  <c r="GA39" i="2"/>
  <c r="GA44" i="2"/>
  <c r="FZ13" i="2"/>
  <c r="FZ20" i="2"/>
  <c r="FZ8" i="2"/>
  <c r="GA33" i="2"/>
  <c r="FZ36" i="2"/>
  <c r="FZ44" i="2"/>
  <c r="FZ21" i="2"/>
  <c r="FZ46" i="2"/>
  <c r="GA18" i="2"/>
  <c r="FZ56" i="2"/>
  <c r="FZ22" i="2"/>
  <c r="FZ12" i="2"/>
  <c r="FZ49" i="2"/>
  <c r="FZ18" i="2"/>
  <c r="FZ26" i="2"/>
  <c r="GA52" i="2"/>
  <c r="GA55" i="2"/>
  <c r="GA9" i="2"/>
  <c r="GA13" i="2"/>
  <c r="GA35" i="2"/>
  <c r="GA30" i="2"/>
  <c r="FZ16" i="2"/>
  <c r="GA56" i="2"/>
  <c r="FZ17" i="2"/>
  <c r="FZ50" i="2"/>
  <c r="FZ39" i="2"/>
  <c r="GA38" i="2"/>
  <c r="GA31" i="2"/>
  <c r="FZ43" i="2"/>
  <c r="FZ54" i="2"/>
  <c r="GA34" i="2"/>
  <c r="FP36" i="2"/>
  <c r="GA8" i="2"/>
  <c r="FZ27" i="2"/>
  <c r="FO43" i="2"/>
  <c r="GA36" i="2"/>
  <c r="FZ31" i="2"/>
  <c r="FZ37" i="2"/>
  <c r="FO7" i="2"/>
  <c r="FZ14" i="2"/>
  <c r="FZ10" i="2"/>
  <c r="FZ15" i="2"/>
  <c r="FZ47" i="2"/>
  <c r="FZ9" i="2"/>
  <c r="FZ57" i="2"/>
  <c r="GA42" i="2"/>
  <c r="FZ29" i="2"/>
  <c r="GA46" i="2"/>
  <c r="FZ30" i="2"/>
  <c r="GA43" i="2"/>
  <c r="GA21" i="2"/>
  <c r="FZ32" i="2"/>
  <c r="FZ19" i="2"/>
  <c r="GA27" i="2"/>
  <c r="FZ25" i="2"/>
  <c r="FZ34" i="2"/>
  <c r="FZ42" i="2"/>
  <c r="FZ58" i="2"/>
  <c r="FZ35" i="2"/>
  <c r="GA23" i="2"/>
  <c r="FO40" i="2"/>
  <c r="FZ52" i="2"/>
  <c r="GA14" i="2"/>
  <c r="FZ28" i="2"/>
  <c r="FZ41" i="2"/>
  <c r="FZ7" i="2"/>
  <c r="FZ48" i="2"/>
  <c r="GA17" i="2"/>
  <c r="GA26" i="2"/>
  <c r="GA57" i="2"/>
  <c r="DA69" i="8"/>
  <c r="FP15" i="2"/>
  <c r="GA12" i="2"/>
  <c r="GA49" i="2"/>
  <c r="GA40" i="2"/>
  <c r="GA50" i="2"/>
  <c r="GA53" i="2"/>
  <c r="GA24" i="2"/>
  <c r="GA29" i="2"/>
  <c r="GA10" i="2"/>
  <c r="GA41" i="2"/>
  <c r="GA16" i="2"/>
  <c r="FZ38" i="2"/>
  <c r="GA45" i="2"/>
  <c r="FZ45" i="2"/>
  <c r="GA58" i="2"/>
  <c r="EO61" i="10"/>
  <c r="EP61" i="10" s="1"/>
  <c r="FZ53" i="2"/>
  <c r="FZ23" i="2"/>
  <c r="FP53" i="2"/>
  <c r="FO18" i="2"/>
  <c r="FP41" i="2"/>
  <c r="FP58" i="2"/>
  <c r="FP18" i="2"/>
  <c r="FO29" i="2"/>
  <c r="FP31" i="2"/>
  <c r="FP7" i="2"/>
  <c r="FP11" i="2"/>
  <c r="FP52" i="2"/>
  <c r="FP48" i="2"/>
  <c r="FO30" i="2"/>
  <c r="CQ19" i="5"/>
  <c r="FO48" i="2"/>
  <c r="FP21" i="2"/>
  <c r="FO17" i="2"/>
  <c r="FO31" i="2"/>
  <c r="FP32" i="2"/>
  <c r="FP29" i="2"/>
  <c r="FO19" i="2"/>
  <c r="FO25" i="2"/>
  <c r="FO46" i="2"/>
  <c r="FP49" i="2"/>
  <c r="FO16" i="2"/>
  <c r="FO10" i="2"/>
  <c r="FP17" i="2"/>
  <c r="FP12" i="2"/>
  <c r="FP34" i="2"/>
  <c r="FP23" i="2"/>
  <c r="FP43" i="2"/>
  <c r="FP39" i="2"/>
  <c r="FP16" i="2"/>
  <c r="FP14" i="2"/>
  <c r="FO36" i="2"/>
  <c r="FO28" i="2"/>
  <c r="EF27" i="12"/>
  <c r="EG27" i="12" s="1"/>
  <c r="FO56" i="2"/>
  <c r="FP24" i="2"/>
  <c r="FO42" i="2"/>
  <c r="FO39" i="2"/>
  <c r="FO11" i="2"/>
  <c r="FP46" i="2"/>
  <c r="FO32" i="2"/>
  <c r="FP45" i="2"/>
  <c r="FO37" i="2"/>
  <c r="DA45" i="12"/>
  <c r="FO12" i="2"/>
  <c r="FO20" i="2"/>
  <c r="FO33" i="2"/>
  <c r="FO55" i="2"/>
  <c r="FO45" i="2"/>
  <c r="FO24" i="2"/>
  <c r="FP30" i="2"/>
  <c r="FO49" i="2"/>
  <c r="FP33" i="2"/>
  <c r="FO44" i="2"/>
  <c r="FO26" i="2"/>
  <c r="FO23" i="2"/>
  <c r="FP25" i="2"/>
  <c r="FO14" i="2"/>
  <c r="FP38" i="2"/>
  <c r="FP55" i="2"/>
  <c r="FO34" i="2"/>
  <c r="FP26" i="2"/>
  <c r="FP44" i="2"/>
  <c r="FO54" i="2"/>
  <c r="CF56" i="10"/>
  <c r="FO21" i="2"/>
  <c r="FP28" i="2"/>
  <c r="FP51" i="2"/>
  <c r="FP22" i="2"/>
  <c r="FP13" i="2"/>
  <c r="FP8" i="2"/>
  <c r="FO15" i="2"/>
  <c r="FO51" i="2"/>
  <c r="FP27" i="2"/>
  <c r="FP56" i="2"/>
  <c r="FP9" i="2"/>
  <c r="FO22" i="2"/>
  <c r="FP57" i="2"/>
  <c r="FP42" i="2"/>
  <c r="FP47" i="2"/>
  <c r="FO58" i="2"/>
  <c r="FO38" i="2"/>
  <c r="FP19" i="2"/>
  <c r="FO8" i="2"/>
  <c r="FO50" i="2"/>
  <c r="FO53" i="2"/>
  <c r="FO47" i="2"/>
  <c r="FO41" i="2"/>
  <c r="FP20" i="2"/>
  <c r="FO9" i="2"/>
  <c r="FO27" i="2"/>
  <c r="FO13" i="2"/>
  <c r="FP35" i="2"/>
  <c r="FP50" i="2"/>
  <c r="FO57" i="2"/>
  <c r="BS47" i="10"/>
  <c r="BT47" i="10" s="1"/>
  <c r="BU47" i="10" s="1"/>
  <c r="DL71" i="8"/>
  <c r="DM71" i="8" s="1"/>
  <c r="CQ9" i="5"/>
  <c r="EF34" i="12"/>
  <c r="EG34" i="12" s="1"/>
  <c r="FI24" i="9"/>
  <c r="FJ24" i="9" s="1"/>
  <c r="EF13" i="10"/>
  <c r="EG13" i="10" s="1"/>
  <c r="FI74" i="10"/>
  <c r="FJ74" i="10" s="1"/>
  <c r="DU49" i="8"/>
  <c r="DV49" i="8" s="1"/>
  <c r="DU59" i="8"/>
  <c r="DV59" i="8" s="1"/>
  <c r="DY7" i="2"/>
  <c r="DG7" i="2"/>
  <c r="DP10" i="2"/>
  <c r="EH10" i="2"/>
  <c r="DZ9" i="2"/>
  <c r="DH9" i="2"/>
  <c r="ET36" i="2"/>
  <c r="EB36" i="2"/>
  <c r="FD9" i="2"/>
  <c r="FB16" i="2"/>
  <c r="EJ16" i="2"/>
  <c r="EJ25" i="2"/>
  <c r="FB25" i="2"/>
  <c r="DH50" i="2"/>
  <c r="DZ50" i="2"/>
  <c r="EJ49" i="2"/>
  <c r="FB49" i="2"/>
  <c r="EI26" i="2"/>
  <c r="DQ26" i="2"/>
  <c r="EB21" i="2"/>
  <c r="ET21" i="2"/>
  <c r="EU12" i="2"/>
  <c r="DQ30" i="2"/>
  <c r="EI30" i="2"/>
  <c r="DG9" i="2"/>
  <c r="DY9" i="2"/>
  <c r="EB11" i="2"/>
  <c r="ET11" i="2"/>
  <c r="DP41" i="2"/>
  <c r="EH41" i="2"/>
  <c r="EK15" i="2"/>
  <c r="FC15" i="2"/>
  <c r="EB26" i="2"/>
  <c r="ET26" i="2"/>
  <c r="DY19" i="2"/>
  <c r="DG19" i="2"/>
  <c r="DE52" i="2"/>
  <c r="DN52" i="2"/>
  <c r="FD8" i="2"/>
  <c r="FC51" i="2"/>
  <c r="EK51" i="2"/>
  <c r="EV10" i="2"/>
  <c r="DQ35" i="2"/>
  <c r="EI35" i="2"/>
  <c r="EI29" i="2"/>
  <c r="DQ29" i="2"/>
  <c r="EH17" i="2"/>
  <c r="DP17" i="2"/>
  <c r="DH49" i="2"/>
  <c r="DZ49" i="2"/>
  <c r="FD57" i="2"/>
  <c r="DO56" i="2"/>
  <c r="DF56" i="2"/>
  <c r="EK52" i="2"/>
  <c r="FC52" i="2"/>
  <c r="EU53" i="2"/>
  <c r="EH50" i="2"/>
  <c r="DP50" i="2"/>
  <c r="EK49" i="2"/>
  <c r="FC49" i="2"/>
  <c r="FE42" i="2"/>
  <c r="EU47" i="2"/>
  <c r="DE43" i="2"/>
  <c r="DN43" i="2"/>
  <c r="EK56" i="2"/>
  <c r="FC56" i="2"/>
  <c r="FC53" i="2"/>
  <c r="EK53" i="2"/>
  <c r="DH10" i="2"/>
  <c r="DZ10" i="2"/>
  <c r="EI12" i="2"/>
  <c r="DQ12" i="2"/>
  <c r="DE46" i="2"/>
  <c r="DN46" i="2"/>
  <c r="EB33" i="2"/>
  <c r="ET33" i="2"/>
  <c r="EA15" i="2"/>
  <c r="ES15" i="2"/>
  <c r="EU8" i="2"/>
  <c r="DP7" i="2"/>
  <c r="EH7" i="2"/>
  <c r="EB16" i="2"/>
  <c r="ET16" i="2"/>
  <c r="FD13" i="2"/>
  <c r="FD18" i="2"/>
  <c r="EK7" i="2"/>
  <c r="FC7" i="2"/>
  <c r="FD26" i="2"/>
  <c r="DG28" i="2"/>
  <c r="DY28" i="2"/>
  <c r="EA48" i="2"/>
  <c r="ES48" i="2"/>
  <c r="DY56" i="2"/>
  <c r="DG56" i="2"/>
  <c r="EH11" i="2"/>
  <c r="DP11" i="2"/>
  <c r="DQ51" i="2"/>
  <c r="EI51" i="2"/>
  <c r="EU50" i="2"/>
  <c r="DH45" i="2"/>
  <c r="DZ45" i="2"/>
  <c r="DQ48" i="2"/>
  <c r="EI48" i="2"/>
  <c r="ET50" i="2"/>
  <c r="EB50" i="2"/>
  <c r="EH46" i="2"/>
  <c r="DP46" i="2"/>
  <c r="DZ39" i="2"/>
  <c r="DH39" i="2"/>
  <c r="FE52" i="2"/>
  <c r="EH55" i="2"/>
  <c r="DP55" i="2"/>
  <c r="FE55" i="2"/>
  <c r="ES33" i="2"/>
  <c r="EA33" i="2"/>
  <c r="EV19" i="2"/>
  <c r="FE33" i="2"/>
  <c r="EA11" i="2"/>
  <c r="ES11" i="2"/>
  <c r="ES13" i="2"/>
  <c r="EA13" i="2"/>
  <c r="EU41" i="2"/>
  <c r="EA16" i="2"/>
  <c r="ES16" i="2"/>
  <c r="EV20" i="2"/>
  <c r="EJ28" i="2"/>
  <c r="FB28" i="2"/>
  <c r="DF31" i="2"/>
  <c r="DO31" i="2"/>
  <c r="DE20" i="2"/>
  <c r="DN20" i="2"/>
  <c r="DY17" i="2"/>
  <c r="DG17" i="2"/>
  <c r="EU9" i="2"/>
  <c r="FD55" i="2"/>
  <c r="DE28" i="2"/>
  <c r="DN28" i="2"/>
  <c r="FD36" i="2"/>
  <c r="DY25" i="2"/>
  <c r="DG25" i="2"/>
  <c r="DF32" i="2"/>
  <c r="DO32" i="2"/>
  <c r="EU27" i="2"/>
  <c r="EU13" i="2"/>
  <c r="EV35" i="2"/>
  <c r="DF18" i="2"/>
  <c r="DO18" i="2"/>
  <c r="DQ38" i="2"/>
  <c r="EI38" i="2"/>
  <c r="ET53" i="2"/>
  <c r="EB53" i="2"/>
  <c r="EV50" i="2"/>
  <c r="EH49" i="2"/>
  <c r="DP49" i="2"/>
  <c r="FD50" i="2"/>
  <c r="DP53" i="2"/>
  <c r="EH53" i="2"/>
  <c r="DO48" i="2"/>
  <c r="DF48" i="2"/>
  <c r="FD44" i="2"/>
  <c r="FC50" i="2"/>
  <c r="EK50" i="2"/>
  <c r="DF51" i="2"/>
  <c r="DO51" i="2"/>
  <c r="EU57" i="2"/>
  <c r="FE46" i="2"/>
  <c r="EA12" i="2"/>
  <c r="ES12" i="2"/>
  <c r="DQ24" i="2"/>
  <c r="EI24" i="2"/>
  <c r="EH26" i="2"/>
  <c r="DP26" i="2"/>
  <c r="DQ18" i="2"/>
  <c r="EI18" i="2"/>
  <c r="EU39" i="2"/>
  <c r="EJ44" i="2"/>
  <c r="FB44" i="2"/>
  <c r="FE58" i="2"/>
  <c r="DF16" i="2"/>
  <c r="DO16" i="2"/>
  <c r="DH13" i="2"/>
  <c r="DZ13" i="2"/>
  <c r="FE19" i="2"/>
  <c r="DG23" i="2"/>
  <c r="DY23" i="2"/>
  <c r="DH23" i="2"/>
  <c r="DZ23" i="2"/>
  <c r="DO20" i="2"/>
  <c r="DF20" i="2"/>
  <c r="FB11" i="2"/>
  <c r="EJ11" i="2"/>
  <c r="EU20" i="2"/>
  <c r="DG26" i="2"/>
  <c r="DY26" i="2"/>
  <c r="DN10" i="2"/>
  <c r="DE10" i="2"/>
  <c r="DQ34" i="2"/>
  <c r="EI34" i="2"/>
  <c r="EJ24" i="2"/>
  <c r="FB24" i="2"/>
  <c r="DE27" i="2"/>
  <c r="DN27" i="2"/>
  <c r="EH12" i="2"/>
  <c r="DP12" i="2"/>
  <c r="DN7" i="2"/>
  <c r="DE7" i="2"/>
  <c r="EH31" i="2"/>
  <c r="DP31" i="2"/>
  <c r="DY14" i="2"/>
  <c r="DG14" i="2"/>
  <c r="DQ43" i="2"/>
  <c r="EI43" i="2"/>
  <c r="ET43" i="2"/>
  <c r="EB43" i="2"/>
  <c r="ES20" i="2"/>
  <c r="EA20" i="2"/>
  <c r="DY53" i="2"/>
  <c r="DG53" i="2"/>
  <c r="FE9" i="2"/>
  <c r="FC29" i="2"/>
  <c r="EK29" i="2"/>
  <c r="DY15" i="2"/>
  <c r="DG15" i="2"/>
  <c r="EK20" i="2"/>
  <c r="FC20" i="2"/>
  <c r="FD30" i="2"/>
  <c r="DF29" i="2"/>
  <c r="DO29" i="2"/>
  <c r="ES26" i="2"/>
  <c r="EA26" i="2"/>
  <c r="DF57" i="2"/>
  <c r="DO57" i="2"/>
  <c r="EV52" i="2"/>
  <c r="EV54" i="2"/>
  <c r="DH54" i="2"/>
  <c r="DZ54" i="2"/>
  <c r="FE43" i="2"/>
  <c r="EJ46" i="2"/>
  <c r="FB46" i="2"/>
  <c r="EB52" i="2"/>
  <c r="ET52" i="2"/>
  <c r="EU46" i="2"/>
  <c r="DO53" i="2"/>
  <c r="DF53" i="2"/>
  <c r="EK57" i="2"/>
  <c r="FC57" i="2"/>
  <c r="EB18" i="2"/>
  <c r="ET18" i="2"/>
  <c r="EU33" i="2"/>
  <c r="EK17" i="2"/>
  <c r="FC17" i="2"/>
  <c r="DZ43" i="2"/>
  <c r="DH43" i="2"/>
  <c r="DH34" i="2"/>
  <c r="DZ34" i="2"/>
  <c r="EJ43" i="2"/>
  <c r="FB43" i="2"/>
  <c r="FD45" i="2"/>
  <c r="EU11" i="2"/>
  <c r="EV32" i="2"/>
  <c r="EU29" i="2"/>
  <c r="EU19" i="2"/>
  <c r="EU52" i="2"/>
  <c r="FD40" i="2"/>
  <c r="EU18" i="2"/>
  <c r="FD21" i="2"/>
  <c r="FE32" i="2"/>
  <c r="DE15" i="2"/>
  <c r="DN15" i="2"/>
  <c r="EH29" i="2"/>
  <c r="DP29" i="2"/>
  <c r="DG21" i="2"/>
  <c r="DY21" i="2"/>
  <c r="FE54" i="2"/>
  <c r="DG27" i="2"/>
  <c r="DY27" i="2"/>
  <c r="FB58" i="2"/>
  <c r="EJ58" i="2"/>
  <c r="DQ54" i="2"/>
  <c r="EI54" i="2"/>
  <c r="DN11" i="2"/>
  <c r="DE11" i="2"/>
  <c r="EV18" i="2"/>
  <c r="EV27" i="2"/>
  <c r="EA22" i="2"/>
  <c r="ES22" i="2"/>
  <c r="FD51" i="2"/>
  <c r="DG33" i="2"/>
  <c r="DY33" i="2"/>
  <c r="EB25" i="2"/>
  <c r="ET25" i="2"/>
  <c r="ES19" i="2"/>
  <c r="EA19" i="2"/>
  <c r="EV29" i="2"/>
  <c r="DQ13" i="2"/>
  <c r="EI13" i="2"/>
  <c r="DF38" i="2"/>
  <c r="DO38" i="2"/>
  <c r="DH27" i="2"/>
  <c r="DZ27" i="2"/>
  <c r="FB51" i="2"/>
  <c r="EJ51" i="2"/>
  <c r="DF8" i="2"/>
  <c r="DO8" i="2"/>
  <c r="ES28" i="2"/>
  <c r="EA28" i="2"/>
  <c r="EA14" i="2"/>
  <c r="ES14" i="2"/>
  <c r="DF36" i="2"/>
  <c r="DO36" i="2"/>
  <c r="DH42" i="2"/>
  <c r="DZ42" i="2"/>
  <c r="DE29" i="2"/>
  <c r="DN29" i="2"/>
  <c r="EU25" i="2"/>
  <c r="EV53" i="2"/>
  <c r="EB38" i="2"/>
  <c r="ET38" i="2"/>
  <c r="DY44" i="2"/>
  <c r="DG44" i="2"/>
  <c r="DY52" i="2"/>
  <c r="DG52" i="2"/>
  <c r="DF42" i="2"/>
  <c r="DO42" i="2"/>
  <c r="DE45" i="2"/>
  <c r="DN45" i="2"/>
  <c r="ET51" i="2"/>
  <c r="EB51" i="2"/>
  <c r="DG55" i="2"/>
  <c r="DY55" i="2"/>
  <c r="ES58" i="2"/>
  <c r="EA58" i="2"/>
  <c r="ET12" i="2"/>
  <c r="EB12" i="2"/>
  <c r="FE22" i="2"/>
  <c r="FE7" i="2"/>
  <c r="EK18" i="2"/>
  <c r="FC18" i="2"/>
  <c r="FE13" i="2"/>
  <c r="DH22" i="2"/>
  <c r="DZ22" i="2"/>
  <c r="FC11" i="2"/>
  <c r="EK11" i="2"/>
  <c r="EK28" i="2"/>
  <c r="FC28" i="2"/>
  <c r="DE8" i="2"/>
  <c r="DN8" i="2"/>
  <c r="EV48" i="2"/>
  <c r="FE35" i="2"/>
  <c r="DN58" i="2"/>
  <c r="DE58" i="2"/>
  <c r="EJ10" i="2"/>
  <c r="FB10" i="2"/>
  <c r="EU30" i="2"/>
  <c r="DP38" i="2"/>
  <c r="EH38" i="2"/>
  <c r="EI21" i="2"/>
  <c r="DQ21" i="2"/>
  <c r="EJ31" i="2"/>
  <c r="FB31" i="2"/>
  <c r="FE30" i="2"/>
  <c r="ES54" i="2"/>
  <c r="EA54" i="2"/>
  <c r="EK54" i="2"/>
  <c r="FC54" i="2"/>
  <c r="EV41" i="2"/>
  <c r="EH42" i="2"/>
  <c r="DP42" i="2"/>
  <c r="EK44" i="2"/>
  <c r="FC44" i="2"/>
  <c r="EK55" i="2"/>
  <c r="FC55" i="2"/>
  <c r="EA47" i="2"/>
  <c r="ES47" i="2"/>
  <c r="EV58" i="2"/>
  <c r="EB15" i="2"/>
  <c r="ET15" i="2"/>
  <c r="FE21" i="2"/>
  <c r="DP25" i="2"/>
  <c r="EH25" i="2"/>
  <c r="DP30" i="2"/>
  <c r="EH30" i="2"/>
  <c r="DP15" i="2"/>
  <c r="EH15" i="2"/>
  <c r="DH11" i="2"/>
  <c r="DZ11" i="2"/>
  <c r="EK21" i="2"/>
  <c r="FC21" i="2"/>
  <c r="DQ23" i="2"/>
  <c r="EI23" i="2"/>
  <c r="DZ20" i="2"/>
  <c r="DH20" i="2"/>
  <c r="EA8" i="2"/>
  <c r="ES8" i="2"/>
  <c r="EV31" i="2"/>
  <c r="FD34" i="2"/>
  <c r="EJ15" i="2"/>
  <c r="FB15" i="2"/>
  <c r="FC9" i="2"/>
  <c r="EK9" i="2"/>
  <c r="EH35" i="2"/>
  <c r="DP35" i="2"/>
  <c r="FD16" i="2"/>
  <c r="DN56" i="2"/>
  <c r="DE56" i="2"/>
  <c r="DO30" i="2"/>
  <c r="DF30" i="2"/>
  <c r="DG8" i="2"/>
  <c r="DY8" i="2"/>
  <c r="DH24" i="2"/>
  <c r="DZ24" i="2"/>
  <c r="DG42" i="2"/>
  <c r="DY42" i="2"/>
  <c r="EU55" i="2"/>
  <c r="EH32" i="2"/>
  <c r="DP32" i="2"/>
  <c r="EK31" i="2"/>
  <c r="FC31" i="2"/>
  <c r="EA37" i="2"/>
  <c r="ES37" i="2"/>
  <c r="DP58" i="2"/>
  <c r="EH58" i="2"/>
  <c r="ET54" i="2"/>
  <c r="EB54" i="2"/>
  <c r="FC58" i="2"/>
  <c r="EK58" i="2"/>
  <c r="FD42" i="2"/>
  <c r="DG47" i="2"/>
  <c r="DY47" i="2"/>
  <c r="EI46" i="2"/>
  <c r="DQ46" i="2"/>
  <c r="EV49" i="2"/>
  <c r="FB56" i="2"/>
  <c r="EJ56" i="2"/>
  <c r="DY48" i="2"/>
  <c r="DG48" i="2"/>
  <c r="FE56" i="2"/>
  <c r="DO13" i="2"/>
  <c r="DF13" i="2"/>
  <c r="ES18" i="2"/>
  <c r="EA18" i="2"/>
  <c r="EB19" i="2"/>
  <c r="ET19" i="2"/>
  <c r="EV7" i="2"/>
  <c r="EJ30" i="2"/>
  <c r="FB30" i="2"/>
  <c r="DG13" i="2"/>
  <c r="DY13" i="2"/>
  <c r="DP9" i="2"/>
  <c r="EH9" i="2"/>
  <c r="FD39" i="2"/>
  <c r="EH33" i="2"/>
  <c r="DP33" i="2"/>
  <c r="EU16" i="2"/>
  <c r="FC36" i="2"/>
  <c r="EK36" i="2"/>
  <c r="FE31" i="2"/>
  <c r="FD43" i="2"/>
  <c r="DQ25" i="2"/>
  <c r="EI25" i="2"/>
  <c r="EV34" i="2"/>
  <c r="EV23" i="2"/>
  <c r="DF33" i="2"/>
  <c r="DO33" i="2"/>
  <c r="EA35" i="2"/>
  <c r="ES35" i="2"/>
  <c r="DN48" i="2"/>
  <c r="DE48" i="2"/>
  <c r="FB50" i="2"/>
  <c r="EJ50" i="2"/>
  <c r="EH57" i="2"/>
  <c r="DP57" i="2"/>
  <c r="DQ14" i="2"/>
  <c r="EI14" i="2"/>
  <c r="DO21" i="2"/>
  <c r="DF21" i="2"/>
  <c r="DN31" i="2"/>
  <c r="DE31" i="2"/>
  <c r="DQ44" i="2"/>
  <c r="EI44" i="2"/>
  <c r="DG43" i="2"/>
  <c r="DY43" i="2"/>
  <c r="DE55" i="2"/>
  <c r="DN55" i="2"/>
  <c r="DP23" i="2"/>
  <c r="EH23" i="2"/>
  <c r="FE28" i="2"/>
  <c r="EJ34" i="2"/>
  <c r="FB34" i="2"/>
  <c r="FE38" i="2"/>
  <c r="EU10" i="2"/>
  <c r="EV17" i="2"/>
  <c r="EV12" i="2"/>
  <c r="DE18" i="2"/>
  <c r="DN18" i="2"/>
  <c r="DQ58" i="2"/>
  <c r="EI58" i="2"/>
  <c r="EV43" i="2"/>
  <c r="EJ7" i="2"/>
  <c r="FB7" i="2"/>
  <c r="FD17" i="2"/>
  <c r="EV15" i="2"/>
  <c r="FE27" i="2"/>
  <c r="FD32" i="2"/>
  <c r="DQ28" i="2"/>
  <c r="EI28" i="2"/>
  <c r="DG12" i="2"/>
  <c r="DY12" i="2"/>
  <c r="EA34" i="2"/>
  <c r="ES34" i="2"/>
  <c r="DG39" i="2"/>
  <c r="DY39" i="2"/>
  <c r="DG32" i="2"/>
  <c r="DY32" i="2"/>
  <c r="EU45" i="2"/>
  <c r="DO24" i="2"/>
  <c r="DF24" i="2"/>
  <c r="DF26" i="2"/>
  <c r="DO26" i="2"/>
  <c r="EB13" i="2"/>
  <c r="ET13" i="2"/>
  <c r="FD19" i="2"/>
  <c r="FD54" i="2"/>
  <c r="EU24" i="2"/>
  <c r="EV30" i="2"/>
  <c r="DN30" i="2"/>
  <c r="DE30" i="2"/>
  <c r="FB42" i="2"/>
  <c r="EJ42" i="2"/>
  <c r="FE34" i="2"/>
  <c r="EV36" i="2"/>
  <c r="DY36" i="2"/>
  <c r="DG36" i="2"/>
  <c r="EU49" i="2"/>
  <c r="ES51" i="2"/>
  <c r="EA51" i="2"/>
  <c r="EJ52" i="2"/>
  <c r="FB52" i="2"/>
  <c r="FD46" i="2"/>
  <c r="EA10" i="2"/>
  <c r="ES10" i="2"/>
  <c r="EV33" i="2"/>
  <c r="EA9" i="2"/>
  <c r="ES9" i="2"/>
  <c r="DF14" i="2"/>
  <c r="DO14" i="2"/>
  <c r="DH30" i="2"/>
  <c r="DZ30" i="2"/>
  <c r="DO44" i="2"/>
  <c r="DF44" i="2"/>
  <c r="DQ32" i="2"/>
  <c r="EI32" i="2"/>
  <c r="DF34" i="2"/>
  <c r="DO34" i="2"/>
  <c r="EU44" i="2"/>
  <c r="ET40" i="2"/>
  <c r="EB40" i="2"/>
  <c r="EH19" i="2"/>
  <c r="DP19" i="2"/>
  <c r="DO25" i="2"/>
  <c r="DF25" i="2"/>
  <c r="DN38" i="2"/>
  <c r="DE38" i="2"/>
  <c r="EU35" i="2"/>
  <c r="DG35" i="2"/>
  <c r="DY35" i="2"/>
  <c r="DE57" i="2"/>
  <c r="DN57" i="2"/>
  <c r="DE16" i="2"/>
  <c r="DN16" i="2"/>
  <c r="FE8" i="2"/>
  <c r="FB18" i="2"/>
  <c r="EJ18" i="2"/>
  <c r="FD27" i="2"/>
  <c r="EB20" i="2"/>
  <c r="ET20" i="2"/>
  <c r="DN35" i="2"/>
  <c r="DE35" i="2"/>
  <c r="ET34" i="2"/>
  <c r="EB34" i="2"/>
  <c r="DZ16" i="2"/>
  <c r="DH16" i="2"/>
  <c r="DO35" i="2"/>
  <c r="DF35" i="2"/>
  <c r="DP40" i="2"/>
  <c r="EH40" i="2"/>
  <c r="EV39" i="2"/>
  <c r="EH13" i="2"/>
  <c r="DP13" i="2"/>
  <c r="EU43" i="2"/>
  <c r="DP20" i="2"/>
  <c r="EH20" i="2"/>
  <c r="EK13" i="2"/>
  <c r="FC13" i="2"/>
  <c r="DG49" i="2"/>
  <c r="DY49" i="2"/>
  <c r="ES25" i="2"/>
  <c r="EA25" i="2"/>
  <c r="ET27" i="2"/>
  <c r="EB27" i="2"/>
  <c r="DZ14" i="2"/>
  <c r="DH14" i="2"/>
  <c r="DN36" i="2"/>
  <c r="DE36" i="2"/>
  <c r="FB20" i="2"/>
  <c r="EJ20" i="2"/>
  <c r="EB55" i="2"/>
  <c r="ET55" i="2"/>
  <c r="FD25" i="2"/>
  <c r="EB31" i="2"/>
  <c r="ET31" i="2"/>
  <c r="FE36" i="2"/>
  <c r="FD31" i="2"/>
  <c r="ES45" i="2"/>
  <c r="EA45" i="2"/>
  <c r="FD37" i="2"/>
  <c r="DG54" i="2"/>
  <c r="DY54" i="2"/>
  <c r="DG46" i="2"/>
  <c r="DY46" i="2"/>
  <c r="EI50" i="2"/>
  <c r="DQ50" i="2"/>
  <c r="EA52" i="2"/>
  <c r="ES52" i="2"/>
  <c r="DE51" i="2"/>
  <c r="DN51" i="2"/>
  <c r="DQ53" i="2"/>
  <c r="EI53" i="2"/>
  <c r="FD58" i="2"/>
  <c r="EI42" i="2"/>
  <c r="DQ42" i="2"/>
  <c r="BB4" i="2"/>
  <c r="BB5" i="2" s="1"/>
  <c r="BB6" i="2" s="1"/>
  <c r="EU7" i="2"/>
  <c r="EU26" i="2"/>
  <c r="EA7" i="2"/>
  <c r="ES7" i="2"/>
  <c r="EV11" i="2"/>
  <c r="FE14" i="2"/>
  <c r="EA44" i="2"/>
  <c r="ES44" i="2"/>
  <c r="DH29" i="2"/>
  <c r="DZ29" i="2"/>
  <c r="EV16" i="2"/>
  <c r="DY20" i="2"/>
  <c r="DG20" i="2"/>
  <c r="EV14" i="2"/>
  <c r="DH32" i="2"/>
  <c r="DZ32" i="2"/>
  <c r="EU36" i="2"/>
  <c r="FC35" i="2"/>
  <c r="EK35" i="2"/>
  <c r="DF54" i="2"/>
  <c r="DO54" i="2"/>
  <c r="EB9" i="2"/>
  <c r="ET9" i="2"/>
  <c r="DO11" i="2"/>
  <c r="DF11" i="2"/>
  <c r="DG29" i="2"/>
  <c r="DY29" i="2"/>
  <c r="ES32" i="2"/>
  <c r="EA32" i="2"/>
  <c r="FD28" i="2"/>
  <c r="DP44" i="2"/>
  <c r="EH44" i="2"/>
  <c r="DE17" i="2"/>
  <c r="DN17" i="2"/>
  <c r="EB8" i="2"/>
  <c r="ET8" i="2"/>
  <c r="DP45" i="2"/>
  <c r="EH45" i="2"/>
  <c r="FD41" i="2"/>
  <c r="DE21" i="2"/>
  <c r="DN21" i="2"/>
  <c r="EK16" i="2"/>
  <c r="FC16" i="2"/>
  <c r="DF22" i="2"/>
  <c r="DO22" i="2"/>
  <c r="FD7" i="2"/>
  <c r="EJ29" i="2"/>
  <c r="FB29" i="2"/>
  <c r="DZ7" i="2"/>
  <c r="DH7" i="2"/>
  <c r="FB33" i="2"/>
  <c r="EJ33" i="2"/>
  <c r="FB38" i="2"/>
  <c r="EJ38" i="2"/>
  <c r="FC38" i="2"/>
  <c r="EK38" i="2"/>
  <c r="FC37" i="2"/>
  <c r="EK37" i="2"/>
  <c r="DQ39" i="2"/>
  <c r="EI39" i="2"/>
  <c r="ES38" i="2"/>
  <c r="EA38" i="2"/>
  <c r="EH39" i="2"/>
  <c r="DP39" i="2"/>
  <c r="DQ36" i="2"/>
  <c r="EI36" i="2"/>
  <c r="FD48" i="2"/>
  <c r="DZ52" i="2"/>
  <c r="DH52" i="2"/>
  <c r="DQ56" i="2"/>
  <c r="EI56" i="2"/>
  <c r="EI55" i="2"/>
  <c r="DQ55" i="2"/>
  <c r="DN53" i="2"/>
  <c r="DE53" i="2"/>
  <c r="EB17" i="2"/>
  <c r="ET17" i="2"/>
  <c r="DH33" i="2"/>
  <c r="DZ33" i="2"/>
  <c r="DG24" i="2"/>
  <c r="DY24" i="2"/>
  <c r="EJ12" i="2"/>
  <c r="FB12" i="2"/>
  <c r="FD14" i="2"/>
  <c r="DE26" i="2"/>
  <c r="DN26" i="2"/>
  <c r="EB37" i="2"/>
  <c r="ET37" i="2"/>
  <c r="DH28" i="2"/>
  <c r="DZ28" i="2"/>
  <c r="DF49" i="2"/>
  <c r="DO49" i="2"/>
  <c r="DN23" i="2"/>
  <c r="DE23" i="2"/>
  <c r="DZ37" i="2"/>
  <c r="DH37" i="2"/>
  <c r="FE12" i="2"/>
  <c r="DG34" i="2"/>
  <c r="DY34" i="2"/>
  <c r="FB13" i="2"/>
  <c r="EJ13" i="2"/>
  <c r="ET30" i="2"/>
  <c r="EB30" i="2"/>
  <c r="EU28" i="2"/>
  <c r="DP51" i="2"/>
  <c r="EH51" i="2"/>
  <c r="EI57" i="2"/>
  <c r="DQ57" i="2"/>
  <c r="EJ23" i="2"/>
  <c r="FB23" i="2"/>
  <c r="EJ14" i="2"/>
  <c r="FB14" i="2"/>
  <c r="EV56" i="2"/>
  <c r="EJ21" i="2"/>
  <c r="FB21" i="2"/>
  <c r="FC39" i="2"/>
  <c r="EK39" i="2"/>
  <c r="DG22" i="2"/>
  <c r="DY22" i="2"/>
  <c r="FB41" i="2"/>
  <c r="EJ41" i="2"/>
  <c r="FD35" i="2"/>
  <c r="FB26" i="2"/>
  <c r="EJ26" i="2"/>
  <c r="DF37" i="2"/>
  <c r="DO37" i="2"/>
  <c r="EV37" i="2"/>
  <c r="EJ32" i="2"/>
  <c r="FB32" i="2"/>
  <c r="DH38" i="2"/>
  <c r="DZ38" i="2"/>
  <c r="FB55" i="2"/>
  <c r="EJ55" i="2"/>
  <c r="FB17" i="2"/>
  <c r="EJ17" i="2"/>
  <c r="EJ8" i="2"/>
  <c r="FB8" i="2"/>
  <c r="EI52" i="2"/>
  <c r="DQ52" i="2"/>
  <c r="DE37" i="2"/>
  <c r="DN37" i="2"/>
  <c r="EA17" i="2"/>
  <c r="ES17" i="2"/>
  <c r="DG51" i="2"/>
  <c r="DY51" i="2"/>
  <c r="FB40" i="2"/>
  <c r="EJ40" i="2"/>
  <c r="ES21" i="2"/>
  <c r="EA21" i="2"/>
  <c r="DP21" i="2"/>
  <c r="EH21" i="2"/>
  <c r="DP37" i="2"/>
  <c r="EH37" i="2"/>
  <c r="FE37" i="2"/>
  <c r="DZ51" i="2"/>
  <c r="DH51" i="2"/>
  <c r="DP54" i="2"/>
  <c r="EH54" i="2"/>
  <c r="DE25" i="2"/>
  <c r="DN25" i="2"/>
  <c r="EK30" i="2"/>
  <c r="FC30" i="2"/>
  <c r="FC32" i="2"/>
  <c r="EK32" i="2"/>
  <c r="DN12" i="2"/>
  <c r="DE12" i="2"/>
  <c r="FE49" i="2"/>
  <c r="FD22" i="2"/>
  <c r="EU17" i="2"/>
  <c r="FE23" i="2"/>
  <c r="EK43" i="2"/>
  <c r="FC43" i="2"/>
  <c r="EH8" i="2"/>
  <c r="DP8" i="2"/>
  <c r="ET29" i="2"/>
  <c r="EB29" i="2"/>
  <c r="DF17" i="2"/>
  <c r="DO17" i="2"/>
  <c r="EU23" i="2"/>
  <c r="DO39" i="2"/>
  <c r="DF39" i="2"/>
  <c r="DN34" i="2"/>
  <c r="DE34" i="2"/>
  <c r="DY38" i="2"/>
  <c r="DG38" i="2"/>
  <c r="EV40" i="2"/>
  <c r="FB39" i="2"/>
  <c r="EJ39" i="2"/>
  <c r="FE40" i="2"/>
  <c r="FE50" i="2"/>
  <c r="DN49" i="2"/>
  <c r="DE49" i="2"/>
  <c r="FE53" i="2"/>
  <c r="ET39" i="2"/>
  <c r="EB39" i="2"/>
  <c r="DH56" i="2"/>
  <c r="DZ56" i="2"/>
  <c r="EU56" i="2"/>
  <c r="EK12" i="2"/>
  <c r="FC12" i="2"/>
  <c r="EI17" i="2"/>
  <c r="DQ17" i="2"/>
  <c r="DP14" i="2"/>
  <c r="EH14" i="2"/>
  <c r="EH16" i="2"/>
  <c r="DP16" i="2"/>
  <c r="EA30" i="2"/>
  <c r="ES30" i="2"/>
  <c r="EK27" i="2"/>
  <c r="FC27" i="2"/>
  <c r="DG37" i="2"/>
  <c r="DY37" i="2"/>
  <c r="ES36" i="2"/>
  <c r="EA36" i="2"/>
  <c r="ET22" i="2"/>
  <c r="EB22" i="2"/>
  <c r="DZ12" i="2"/>
  <c r="DH12" i="2"/>
  <c r="EV25" i="2"/>
  <c r="EH52" i="2"/>
  <c r="DP52" i="2"/>
  <c r="EK24" i="2"/>
  <c r="FC24" i="2"/>
  <c r="FE24" i="2"/>
  <c r="EU14" i="2"/>
  <c r="ET45" i="2"/>
  <c r="EB45" i="2"/>
  <c r="DH18" i="2"/>
  <c r="DZ18" i="2"/>
  <c r="FE18" i="2"/>
  <c r="DE54" i="2"/>
  <c r="DN54" i="2"/>
  <c r="ET24" i="2"/>
  <c r="EB24" i="2"/>
  <c r="DO9" i="2"/>
  <c r="DF9" i="2"/>
  <c r="FE29" i="2"/>
  <c r="DH36" i="2"/>
  <c r="DZ36" i="2"/>
  <c r="DE40" i="2"/>
  <c r="DN40" i="2"/>
  <c r="DO40" i="2"/>
  <c r="DF40" i="2"/>
  <c r="DH35" i="2"/>
  <c r="DZ35" i="2"/>
  <c r="EB56" i="2"/>
  <c r="ET56" i="2"/>
  <c r="DF41" i="2"/>
  <c r="DO41" i="2"/>
  <c r="DF52" i="2"/>
  <c r="DO52" i="2"/>
  <c r="EV38" i="2"/>
  <c r="ES50" i="2"/>
  <c r="EA50" i="2"/>
  <c r="EV55" i="2"/>
  <c r="DH40" i="2"/>
  <c r="DZ40" i="2"/>
  <c r="FD56" i="2"/>
  <c r="ET58" i="2"/>
  <c r="EB58" i="2"/>
  <c r="ES57" i="2"/>
  <c r="EA57" i="2"/>
  <c r="EI10" i="2"/>
  <c r="DQ10" i="2"/>
  <c r="DG10" i="2"/>
  <c r="DY10" i="2"/>
  <c r="EU31" i="2"/>
  <c r="DO23" i="2"/>
  <c r="DF23" i="2"/>
  <c r="FE10" i="2"/>
  <c r="EU15" i="2"/>
  <c r="EV28" i="2"/>
  <c r="ET49" i="2"/>
  <c r="EB49" i="2"/>
  <c r="DG50" i="2"/>
  <c r="DY50" i="2"/>
  <c r="DH8" i="2"/>
  <c r="DZ8" i="2"/>
  <c r="EU51" i="2"/>
  <c r="DE24" i="2"/>
  <c r="DN24" i="2"/>
  <c r="EK34" i="2"/>
  <c r="FC34" i="2"/>
  <c r="DF27" i="2"/>
  <c r="DO27" i="2"/>
  <c r="EV24" i="2"/>
  <c r="DF15" i="2"/>
  <c r="DO15" i="2"/>
  <c r="EK48" i="2"/>
  <c r="FC48" i="2"/>
  <c r="DF19" i="2"/>
  <c r="DO19" i="2"/>
  <c r="EB10" i="2"/>
  <c r="ET10" i="2"/>
  <c r="EU34" i="2"/>
  <c r="EK19" i="2"/>
  <c r="FC19" i="2"/>
  <c r="EA55" i="2"/>
  <c r="ES55" i="2"/>
  <c r="EK25" i="2"/>
  <c r="FC25" i="2"/>
  <c r="FD10" i="2"/>
  <c r="DZ41" i="2"/>
  <c r="DH41" i="2"/>
  <c r="EA41" i="2"/>
  <c r="ES41" i="2"/>
  <c r="EI37" i="2"/>
  <c r="DQ37" i="2"/>
  <c r="EU40" i="2"/>
  <c r="DG41" i="2"/>
  <c r="DY41" i="2"/>
  <c r="EU42" i="2"/>
  <c r="DE39" i="2"/>
  <c r="DN39" i="2"/>
  <c r="EA53" i="2"/>
  <c r="ES53" i="2"/>
  <c r="DP56" i="2"/>
  <c r="EH56" i="2"/>
  <c r="DZ47" i="2"/>
  <c r="DH47" i="2"/>
  <c r="FD52" i="2"/>
  <c r="DG58" i="2"/>
  <c r="DY58" i="2"/>
  <c r="EK8" i="2"/>
  <c r="FC8" i="2"/>
  <c r="BA4" i="2"/>
  <c r="BA5" i="2" s="1"/>
  <c r="BA6" i="2" s="1"/>
  <c r="EB7" i="2"/>
  <c r="ET7" i="2"/>
  <c r="EJ19" i="2"/>
  <c r="FB19" i="2"/>
  <c r="DP18" i="2"/>
  <c r="EH18" i="2"/>
  <c r="EU48" i="2"/>
  <c r="EV21" i="2"/>
  <c r="FE17" i="2"/>
  <c r="DN50" i="2"/>
  <c r="DE50" i="2"/>
  <c r="FE41" i="2"/>
  <c r="FB9" i="2"/>
  <c r="EJ9" i="2"/>
  <c r="DF12" i="2"/>
  <c r="DO12" i="2"/>
  <c r="DH26" i="2"/>
  <c r="DZ26" i="2"/>
  <c r="DY30" i="2"/>
  <c r="DG30" i="2"/>
  <c r="EI33" i="2"/>
  <c r="DQ33" i="2"/>
  <c r="EV26" i="2"/>
  <c r="DH21" i="2"/>
  <c r="DZ21" i="2"/>
  <c r="FB36" i="2"/>
  <c r="EJ36" i="2"/>
  <c r="FE26" i="2"/>
  <c r="FE16" i="2"/>
  <c r="FE20" i="2"/>
  <c r="DG11" i="2"/>
  <c r="DY11" i="2"/>
  <c r="EK33" i="2"/>
  <c r="FC33" i="2"/>
  <c r="ET35" i="2"/>
  <c r="EB35" i="2"/>
  <c r="EI20" i="2"/>
  <c r="DQ20" i="2"/>
  <c r="EA56" i="2"/>
  <c r="ES56" i="2"/>
  <c r="DQ11" i="2"/>
  <c r="EI11" i="2"/>
  <c r="DG31" i="2"/>
  <c r="DY31" i="2"/>
  <c r="ES42" i="2"/>
  <c r="EA42" i="2"/>
  <c r="ET42" i="2"/>
  <c r="EB42" i="2"/>
  <c r="FD38" i="2"/>
  <c r="DE41" i="2"/>
  <c r="DN41" i="2"/>
  <c r="EV44" i="2"/>
  <c r="DE42" i="2"/>
  <c r="DN42" i="2"/>
  <c r="FB35" i="2"/>
  <c r="EJ35" i="2"/>
  <c r="ES40" i="2"/>
  <c r="EA40" i="2"/>
  <c r="EU54" i="2"/>
  <c r="FE57" i="2"/>
  <c r="FB53" i="2"/>
  <c r="EJ53" i="2"/>
  <c r="DN13" i="2"/>
  <c r="DE13" i="2"/>
  <c r="EA31" i="2"/>
  <c r="ES31" i="2"/>
  <c r="EI19" i="2"/>
  <c r="DQ19" i="2"/>
  <c r="DQ15" i="2"/>
  <c r="EI15" i="2"/>
  <c r="EH22" i="2"/>
  <c r="DP22" i="2"/>
  <c r="EB48" i="2"/>
  <c r="ET48" i="2"/>
  <c r="FC40" i="2"/>
  <c r="EK40" i="2"/>
  <c r="EJ37" i="2"/>
  <c r="FB37" i="2"/>
  <c r="DN32" i="2"/>
  <c r="DE32" i="2"/>
  <c r="DF43" i="2"/>
  <c r="DO43" i="2"/>
  <c r="DQ9" i="2"/>
  <c r="EI9" i="2"/>
  <c r="FE15" i="2"/>
  <c r="DQ40" i="2"/>
  <c r="EI40" i="2"/>
  <c r="DZ31" i="2"/>
  <c r="DH31" i="2"/>
  <c r="DO58" i="2"/>
  <c r="DF58" i="2"/>
  <c r="DG18" i="2"/>
  <c r="DY18" i="2"/>
  <c r="ES43" i="2"/>
  <c r="EA43" i="2"/>
  <c r="EV22" i="2"/>
  <c r="ET28" i="2"/>
  <c r="EB28" i="2"/>
  <c r="DE33" i="2"/>
  <c r="DN33" i="2"/>
  <c r="DG45" i="2"/>
  <c r="DY45" i="2"/>
  <c r="FB45" i="2"/>
  <c r="EJ45" i="2"/>
  <c r="EA46" i="2"/>
  <c r="ES46" i="2"/>
  <c r="EH43" i="2"/>
  <c r="DP43" i="2"/>
  <c r="EA39" i="2"/>
  <c r="ES39" i="2"/>
  <c r="DF50" i="2"/>
  <c r="DO50" i="2"/>
  <c r="EH27" i="2"/>
  <c r="DP27" i="2"/>
  <c r="EK47" i="2"/>
  <c r="FC47" i="2"/>
  <c r="EJ22" i="2"/>
  <c r="FB22" i="2"/>
  <c r="EU21" i="2"/>
  <c r="FE45" i="2"/>
  <c r="DZ17" i="2"/>
  <c r="DH17" i="2"/>
  <c r="ES49" i="2"/>
  <c r="EA49" i="2"/>
  <c r="FD53" i="2"/>
  <c r="FE11" i="2"/>
  <c r="FE39" i="2"/>
  <c r="EI41" i="2"/>
  <c r="DQ41" i="2"/>
  <c r="EV51" i="2"/>
  <c r="FD23" i="2"/>
  <c r="DF28" i="2"/>
  <c r="DO28" i="2"/>
  <c r="EV13" i="2"/>
  <c r="DN44" i="2"/>
  <c r="DE44" i="2"/>
  <c r="EB44" i="2"/>
  <c r="ET44" i="2"/>
  <c r="FE44" i="2"/>
  <c r="EV46" i="2"/>
  <c r="EB57" i="2"/>
  <c r="ET57" i="2"/>
  <c r="DP28" i="2"/>
  <c r="EH28" i="2"/>
  <c r="EI8" i="2"/>
  <c r="DQ8" i="2"/>
  <c r="EA23" i="2"/>
  <c r="ES23" i="2"/>
  <c r="DH53" i="2"/>
  <c r="DZ53" i="2"/>
  <c r="DZ57" i="2"/>
  <c r="DH57" i="2"/>
  <c r="FE25" i="2"/>
  <c r="DF10" i="2"/>
  <c r="DO10" i="2"/>
  <c r="DG16" i="2"/>
  <c r="DY16" i="2"/>
  <c r="EU32" i="2"/>
  <c r="FC42" i="2"/>
  <c r="EK42" i="2"/>
  <c r="FC41" i="2"/>
  <c r="EK41" i="2"/>
  <c r="FD33" i="2"/>
  <c r="FD24" i="2"/>
  <c r="DF7" i="2"/>
  <c r="DO7" i="2"/>
  <c r="DE19" i="2"/>
  <c r="DN19" i="2"/>
  <c r="EK23" i="2"/>
  <c r="FC23" i="2"/>
  <c r="DH25" i="2"/>
  <c r="DZ25" i="2"/>
  <c r="DE14" i="2"/>
  <c r="DN14" i="2"/>
  <c r="EV45" i="2"/>
  <c r="EB23" i="2"/>
  <c r="ET23" i="2"/>
  <c r="DE9" i="2"/>
  <c r="DN9" i="2"/>
  <c r="FD29" i="2"/>
  <c r="EB14" i="2"/>
  <c r="ET14" i="2"/>
  <c r="DP34" i="2"/>
  <c r="EH34" i="2"/>
  <c r="DE47" i="2"/>
  <c r="DN47" i="2"/>
  <c r="DF46" i="2"/>
  <c r="DO46" i="2"/>
  <c r="ET41" i="2"/>
  <c r="EB41" i="2"/>
  <c r="FC45" i="2"/>
  <c r="EK45" i="2"/>
  <c r="EH47" i="2"/>
  <c r="DP47" i="2"/>
  <c r="EB46" i="2"/>
  <c r="ET46" i="2"/>
  <c r="FE48" i="2"/>
  <c r="EU38" i="2"/>
  <c r="DZ44" i="2"/>
  <c r="DH44" i="2"/>
  <c r="DY40" i="2"/>
  <c r="DG40" i="2"/>
  <c r="DF45" i="2"/>
  <c r="DO45" i="2"/>
  <c r="FE51" i="2"/>
  <c r="EB47" i="2"/>
  <c r="ET47" i="2"/>
  <c r="EJ57" i="2"/>
  <c r="FB57" i="2"/>
  <c r="DH58" i="2"/>
  <c r="DZ58" i="2"/>
  <c r="DP24" i="2"/>
  <c r="EH24" i="2"/>
  <c r="EJ47" i="2"/>
  <c r="FB47" i="2"/>
  <c r="FD12" i="2"/>
  <c r="EV8" i="2"/>
  <c r="DZ19" i="2"/>
  <c r="DH19" i="2"/>
  <c r="DQ27" i="2"/>
  <c r="EI27" i="2"/>
  <c r="DE22" i="2"/>
  <c r="DN22" i="2"/>
  <c r="DP36" i="2"/>
  <c r="EH36" i="2"/>
  <c r="FB27" i="2"/>
  <c r="EJ27" i="2"/>
  <c r="DY57" i="2"/>
  <c r="DG57" i="2"/>
  <c r="EI7" i="2"/>
  <c r="DQ7" i="2"/>
  <c r="EV9" i="2"/>
  <c r="FD11" i="2"/>
  <c r="EU37" i="2"/>
  <c r="EU22" i="2"/>
  <c r="FD49" i="2"/>
  <c r="DQ45" i="2"/>
  <c r="EI45" i="2"/>
  <c r="EV57" i="2"/>
  <c r="EI31" i="2"/>
  <c r="DQ31" i="2"/>
  <c r="FD20" i="2"/>
  <c r="EK26" i="2"/>
  <c r="FC26" i="2"/>
  <c r="ES27" i="2"/>
  <c r="EA27" i="2"/>
  <c r="FD15" i="2"/>
  <c r="DF47" i="2"/>
  <c r="DO47" i="2"/>
  <c r="DH55" i="2"/>
  <c r="DZ55" i="2"/>
  <c r="EA24" i="2"/>
  <c r="ES24" i="2"/>
  <c r="EK10" i="2"/>
  <c r="FC10" i="2"/>
  <c r="DZ15" i="2"/>
  <c r="DH15" i="2"/>
  <c r="EJ48" i="2"/>
  <c r="FB48" i="2"/>
  <c r="FD47" i="2"/>
  <c r="FE47" i="2"/>
  <c r="EV42" i="2"/>
  <c r="EV47" i="2"/>
  <c r="DH46" i="2"/>
  <c r="DZ46" i="2"/>
  <c r="DP48" i="2"/>
  <c r="EH48" i="2"/>
  <c r="DQ47" i="2"/>
  <c r="EI47" i="2"/>
  <c r="EI49" i="2"/>
  <c r="DQ49" i="2"/>
  <c r="EK46" i="2"/>
  <c r="FC46" i="2"/>
  <c r="DZ48" i="2"/>
  <c r="DH48" i="2"/>
  <c r="EU58" i="2"/>
  <c r="EJ54" i="2"/>
  <c r="FB54" i="2"/>
  <c r="EK14" i="2"/>
  <c r="FC14" i="2"/>
  <c r="EI16" i="2"/>
  <c r="DQ16" i="2"/>
  <c r="ET32" i="2"/>
  <c r="EB32" i="2"/>
  <c r="EK22" i="2"/>
  <c r="FC22" i="2"/>
  <c r="DF55" i="2"/>
  <c r="DO55" i="2"/>
  <c r="EA29" i="2"/>
  <c r="ES29" i="2"/>
  <c r="EI22" i="2"/>
  <c r="DQ22" i="2"/>
  <c r="FI69" i="8"/>
  <c r="FJ69" i="8" s="1"/>
  <c r="EO65" i="8"/>
  <c r="EP65" i="8" s="1"/>
  <c r="CF44" i="6"/>
  <c r="DA54" i="10"/>
  <c r="EO61" i="8"/>
  <c r="EP61" i="8" s="1"/>
  <c r="DA48" i="10"/>
  <c r="EO55" i="8"/>
  <c r="EP55" i="8" s="1"/>
  <c r="DA73" i="8"/>
  <c r="DU61" i="8"/>
  <c r="DV61" i="8" s="1"/>
  <c r="CQ80" i="10"/>
  <c r="BS81" i="10"/>
  <c r="BT81" i="10" s="1"/>
  <c r="BU81" i="10" s="1"/>
  <c r="EF17" i="5"/>
  <c r="EG17" i="5" s="1"/>
  <c r="FI73" i="10"/>
  <c r="FJ73" i="10" s="1"/>
  <c r="EZ8" i="9"/>
  <c r="FA8" i="9" s="1"/>
  <c r="FI63" i="8"/>
  <c r="FJ63" i="8" s="1"/>
  <c r="DL64" i="10"/>
  <c r="DM64" i="10" s="1"/>
  <c r="DL7" i="5"/>
  <c r="DM7" i="5" s="1"/>
  <c r="CF30" i="15"/>
  <c r="EO75" i="8"/>
  <c r="EP75" i="8" s="1"/>
  <c r="CQ72" i="8"/>
  <c r="DL57" i="10"/>
  <c r="DM57" i="10" s="1"/>
  <c r="DA12" i="5"/>
  <c r="DA66" i="8"/>
  <c r="DL46" i="7"/>
  <c r="DM46" i="7" s="1"/>
  <c r="DU54" i="10"/>
  <c r="DV54" i="10" s="1"/>
  <c r="DU46" i="10"/>
  <c r="DV46" i="10" s="1"/>
  <c r="CF73" i="10"/>
  <c r="BS66" i="10"/>
  <c r="BT66" i="10" s="1"/>
  <c r="BU66" i="10" s="1"/>
  <c r="BS58" i="8"/>
  <c r="BT58" i="8" s="1"/>
  <c r="BU58" i="8" s="1"/>
  <c r="CQ65" i="8"/>
  <c r="DL75" i="10"/>
  <c r="DM75" i="10" s="1"/>
  <c r="EO72" i="8"/>
  <c r="EP72" i="8" s="1"/>
  <c r="DA82" i="10"/>
  <c r="BS70" i="8"/>
  <c r="BT70" i="8" s="1"/>
  <c r="BU70" i="8" s="1"/>
  <c r="BS68" i="8"/>
  <c r="BT68" i="8" s="1"/>
  <c r="BU68" i="8" s="1"/>
  <c r="FI7" i="5"/>
  <c r="FJ7" i="5" s="1"/>
  <c r="CQ69" i="15"/>
  <c r="DA19" i="11"/>
  <c r="CF8" i="5"/>
  <c r="EO76" i="8"/>
  <c r="EP76" i="8" s="1"/>
  <c r="BS76" i="8"/>
  <c r="BT76" i="8" s="1"/>
  <c r="BU76" i="8" s="1"/>
  <c r="CF87" i="10"/>
  <c r="CQ86" i="10"/>
  <c r="EF77" i="10"/>
  <c r="EG77" i="10" s="1"/>
  <c r="CF26" i="7"/>
  <c r="CQ28" i="12"/>
  <c r="FI89" i="15"/>
  <c r="FJ89" i="15" s="1"/>
  <c r="CF54" i="10"/>
  <c r="DA28" i="5"/>
  <c r="EZ77" i="15"/>
  <c r="FA77" i="15" s="1"/>
  <c r="DA49" i="15"/>
  <c r="CQ82" i="15"/>
  <c r="FI82" i="15"/>
  <c r="FJ82" i="15" s="1"/>
  <c r="DA70" i="10"/>
  <c r="EZ87" i="15"/>
  <c r="FA87" i="15" s="1"/>
  <c r="DA74" i="15"/>
  <c r="CQ36" i="15"/>
  <c r="CQ82" i="10"/>
  <c r="CF85" i="15"/>
  <c r="CQ87" i="15"/>
  <c r="DA76" i="15"/>
  <c r="DL67" i="15"/>
  <c r="DM67" i="15" s="1"/>
  <c r="DU65" i="10"/>
  <c r="DV65" i="10" s="1"/>
  <c r="CF41" i="15"/>
  <c r="DA81" i="15"/>
  <c r="CF68" i="15"/>
  <c r="DA84" i="15"/>
  <c r="CQ72" i="15"/>
  <c r="CQ86" i="15"/>
  <c r="CF75" i="15"/>
  <c r="CQ80" i="15"/>
  <c r="CQ79" i="15"/>
  <c r="EF87" i="15"/>
  <c r="EG87" i="15" s="1"/>
  <c r="BS68" i="15"/>
  <c r="BT68" i="15" s="1"/>
  <c r="BU68" i="15" s="1"/>
  <c r="FI90" i="15"/>
  <c r="FJ90" i="15" s="1"/>
  <c r="FI83" i="15"/>
  <c r="FJ83" i="15" s="1"/>
  <c r="DA90" i="15"/>
  <c r="CF73" i="15"/>
  <c r="DL69" i="15"/>
  <c r="DM69" i="15" s="1"/>
  <c r="DA64" i="15"/>
  <c r="CF91" i="15"/>
  <c r="DA80" i="15"/>
  <c r="CQ81" i="15"/>
  <c r="EF75" i="15"/>
  <c r="EG75" i="15" s="1"/>
  <c r="CF79" i="15"/>
  <c r="CQ90" i="15"/>
  <c r="CQ83" i="15"/>
  <c r="DU78" i="10"/>
  <c r="DV78" i="10" s="1"/>
  <c r="CQ73" i="15"/>
  <c r="DU55" i="10"/>
  <c r="DV55" i="10" s="1"/>
  <c r="EZ46" i="10"/>
  <c r="FA46" i="10" s="1"/>
  <c r="CF56" i="8"/>
  <c r="DA75" i="15"/>
  <c r="CQ91" i="15"/>
  <c r="CQ89" i="15"/>
  <c r="DU72" i="15"/>
  <c r="DV72" i="15" s="1"/>
  <c r="DU87" i="15"/>
  <c r="DV87" i="15" s="1"/>
  <c r="BS85" i="15"/>
  <c r="BT85" i="15" s="1"/>
  <c r="BU85" i="15" s="1"/>
  <c r="CF70" i="15"/>
  <c r="EO91" i="15"/>
  <c r="EP91" i="15" s="1"/>
  <c r="DA70" i="15"/>
  <c r="EZ78" i="15"/>
  <c r="FA78" i="15" s="1"/>
  <c r="DL68" i="15"/>
  <c r="DM68" i="15" s="1"/>
  <c r="EO82" i="15"/>
  <c r="EP82" i="15" s="1"/>
  <c r="DA89" i="15"/>
  <c r="CQ85" i="15"/>
  <c r="EZ80" i="10"/>
  <c r="FA80" i="10" s="1"/>
  <c r="CF77" i="15"/>
  <c r="BS49" i="12"/>
  <c r="BT49" i="12" s="1"/>
  <c r="BU49" i="12" s="1"/>
  <c r="DL90" i="15"/>
  <c r="DM90" i="15" s="1"/>
  <c r="FI70" i="15"/>
  <c r="FJ70" i="15" s="1"/>
  <c r="DL89" i="15"/>
  <c r="DM89" i="15" s="1"/>
  <c r="EF67" i="15"/>
  <c r="EG67" i="15" s="1"/>
  <c r="DA67" i="15"/>
  <c r="CF34" i="15"/>
  <c r="DU90" i="15"/>
  <c r="DV90" i="15" s="1"/>
  <c r="EF83" i="15"/>
  <c r="EG83" i="15" s="1"/>
  <c r="EF71" i="15"/>
  <c r="EG71" i="15" s="1"/>
  <c r="DU83" i="15"/>
  <c r="DV83" i="15" s="1"/>
  <c r="CQ12" i="15"/>
  <c r="EF90" i="15"/>
  <c r="EG90" i="15" s="1"/>
  <c r="CQ11" i="15"/>
  <c r="EO86" i="15"/>
  <c r="EP86" i="15" s="1"/>
  <c r="CF69" i="15"/>
  <c r="FI74" i="15"/>
  <c r="FJ74" i="15" s="1"/>
  <c r="FI68" i="15"/>
  <c r="FJ68" i="15" s="1"/>
  <c r="FI86" i="15"/>
  <c r="FJ86" i="15" s="1"/>
  <c r="EF63" i="10"/>
  <c r="EG63" i="10" s="1"/>
  <c r="EO83" i="15"/>
  <c r="EP83" i="15" s="1"/>
  <c r="DL83" i="15"/>
  <c r="DM83" i="15" s="1"/>
  <c r="CQ75" i="15"/>
  <c r="EZ80" i="15"/>
  <c r="FA80" i="15" s="1"/>
  <c r="DA71" i="15"/>
  <c r="FI67" i="15"/>
  <c r="FJ67" i="15" s="1"/>
  <c r="CF48" i="15"/>
  <c r="FI73" i="15"/>
  <c r="FJ73" i="15" s="1"/>
  <c r="DL87" i="15"/>
  <c r="DM87" i="15" s="1"/>
  <c r="DA82" i="15"/>
  <c r="DU79" i="15"/>
  <c r="DV79" i="15" s="1"/>
  <c r="DL74" i="15"/>
  <c r="DM74" i="15" s="1"/>
  <c r="DU89" i="15"/>
  <c r="DV89" i="15" s="1"/>
  <c r="DU69" i="15"/>
  <c r="DV69" i="15" s="1"/>
  <c r="EO71" i="15"/>
  <c r="EP71" i="15" s="1"/>
  <c r="EO81" i="15"/>
  <c r="EP81" i="15" s="1"/>
  <c r="DL79" i="15"/>
  <c r="DM79" i="15" s="1"/>
  <c r="EZ73" i="15"/>
  <c r="FA73" i="15" s="1"/>
  <c r="EZ91" i="15"/>
  <c r="FA91" i="15" s="1"/>
  <c r="CQ68" i="15"/>
  <c r="DU68" i="15"/>
  <c r="DV68" i="15" s="1"/>
  <c r="EF84" i="15"/>
  <c r="EG84" i="15" s="1"/>
  <c r="EZ76" i="15"/>
  <c r="FA76" i="15" s="1"/>
  <c r="CF78" i="15"/>
  <c r="CQ77" i="15"/>
  <c r="DL77" i="15"/>
  <c r="DM77" i="15" s="1"/>
  <c r="FI79" i="15"/>
  <c r="FJ79" i="15" s="1"/>
  <c r="FI72" i="15"/>
  <c r="FJ72" i="15" s="1"/>
  <c r="FI69" i="15"/>
  <c r="FJ69" i="15" s="1"/>
  <c r="EF91" i="15"/>
  <c r="EG91" i="15" s="1"/>
  <c r="EF69" i="15"/>
  <c r="EG69" i="15" s="1"/>
  <c r="CF80" i="15"/>
  <c r="CF82" i="15"/>
  <c r="DA40" i="15"/>
  <c r="DL75" i="15"/>
  <c r="DM75" i="15" s="1"/>
  <c r="DU85" i="15"/>
  <c r="DV85" i="15" s="1"/>
  <c r="DL73" i="15"/>
  <c r="DM73" i="15" s="1"/>
  <c r="EO85" i="15"/>
  <c r="EP85" i="15" s="1"/>
  <c r="EO74" i="15"/>
  <c r="EP74" i="15" s="1"/>
  <c r="DA69" i="15"/>
  <c r="FI18" i="15"/>
  <c r="FJ18" i="15" s="1"/>
  <c r="CQ76" i="15"/>
  <c r="DL76" i="15"/>
  <c r="DM76" i="15" s="1"/>
  <c r="CF72" i="15"/>
  <c r="EO80" i="15"/>
  <c r="EP80" i="15" s="1"/>
  <c r="EF68" i="15"/>
  <c r="EG68" i="15" s="1"/>
  <c r="DL85" i="15"/>
  <c r="DM85" i="15" s="1"/>
  <c r="EZ89" i="15"/>
  <c r="FA89" i="15" s="1"/>
  <c r="DU81" i="15"/>
  <c r="DV81" i="15" s="1"/>
  <c r="EF70" i="15"/>
  <c r="EG70" i="15" s="1"/>
  <c r="EZ67" i="15"/>
  <c r="FA67" i="15" s="1"/>
  <c r="EF85" i="15"/>
  <c r="EG85" i="15" s="1"/>
  <c r="DL92" i="15"/>
  <c r="DM92" i="15" s="1"/>
  <c r="EZ82" i="15"/>
  <c r="FA82" i="15" s="1"/>
  <c r="EZ86" i="15"/>
  <c r="FA86" i="15" s="1"/>
  <c r="EO76" i="15"/>
  <c r="EP76" i="15" s="1"/>
  <c r="DA79" i="15"/>
  <c r="EZ83" i="15"/>
  <c r="FA83" i="15" s="1"/>
  <c r="EF88" i="15"/>
  <c r="EG88" i="15" s="1"/>
  <c r="DU76" i="15"/>
  <c r="DV76" i="15" s="1"/>
  <c r="DA15" i="15"/>
  <c r="EZ38" i="15"/>
  <c r="FA38" i="15" s="1"/>
  <c r="CQ71" i="15"/>
  <c r="EO88" i="15"/>
  <c r="EP88" i="15" s="1"/>
  <c r="CQ88" i="15"/>
  <c r="EO69" i="15"/>
  <c r="EP69" i="15" s="1"/>
  <c r="EF82" i="15"/>
  <c r="EG82" i="15" s="1"/>
  <c r="CQ33" i="15"/>
  <c r="FI78" i="15"/>
  <c r="FJ78" i="15" s="1"/>
  <c r="DU82" i="15"/>
  <c r="DV82" i="15" s="1"/>
  <c r="DL91" i="15"/>
  <c r="DM91" i="15" s="1"/>
  <c r="EO92" i="15"/>
  <c r="EP92" i="15" s="1"/>
  <c r="DU78" i="15"/>
  <c r="DV78" i="15" s="1"/>
  <c r="EZ70" i="15"/>
  <c r="FA70" i="15" s="1"/>
  <c r="DU86" i="15"/>
  <c r="DV86" i="15" s="1"/>
  <c r="CQ26" i="15"/>
  <c r="EF81" i="15"/>
  <c r="EG81" i="15" s="1"/>
  <c r="CF90" i="15"/>
  <c r="DA77" i="15"/>
  <c r="CQ38" i="15"/>
  <c r="CQ63" i="15"/>
  <c r="EF79" i="15"/>
  <c r="EG79" i="15" s="1"/>
  <c r="DL78" i="15"/>
  <c r="DM78" i="15" s="1"/>
  <c r="CF88" i="15"/>
  <c r="EF77" i="15"/>
  <c r="EG77" i="15" s="1"/>
  <c r="EO89" i="15"/>
  <c r="EP89" i="15" s="1"/>
  <c r="DU13" i="5"/>
  <c r="DV13" i="5" s="1"/>
  <c r="DL82" i="15"/>
  <c r="DM82" i="15" s="1"/>
  <c r="DU71" i="15"/>
  <c r="DV71" i="15" s="1"/>
  <c r="DU77" i="15"/>
  <c r="DV77" i="15" s="1"/>
  <c r="DU84" i="15"/>
  <c r="DV84" i="15" s="1"/>
  <c r="DA23" i="15"/>
  <c r="DU67" i="15"/>
  <c r="DV67" i="15" s="1"/>
  <c r="CQ70" i="15"/>
  <c r="DA86" i="15"/>
  <c r="DL81" i="15"/>
  <c r="DM81" i="15" s="1"/>
  <c r="EZ88" i="15"/>
  <c r="FA88" i="15" s="1"/>
  <c r="EZ71" i="15"/>
  <c r="FA71" i="15" s="1"/>
  <c r="DL72" i="15"/>
  <c r="DM72" i="15" s="1"/>
  <c r="BR85" i="15"/>
  <c r="DA87" i="15"/>
  <c r="CQ52" i="8"/>
  <c r="CF72" i="10"/>
  <c r="DA43" i="15"/>
  <c r="EZ11" i="15"/>
  <c r="FA11" i="15" s="1"/>
  <c r="CQ18" i="15"/>
  <c r="FI75" i="15"/>
  <c r="FJ75" i="15" s="1"/>
  <c r="EZ79" i="15"/>
  <c r="FA79" i="15" s="1"/>
  <c r="DU80" i="15"/>
  <c r="DV80" i="15" s="1"/>
  <c r="CF71" i="15"/>
  <c r="DL86" i="15"/>
  <c r="DM86" i="15" s="1"/>
  <c r="EF73" i="15"/>
  <c r="EG73" i="15" s="1"/>
  <c r="FI92" i="15"/>
  <c r="FJ92" i="15" s="1"/>
  <c r="EZ75" i="15"/>
  <c r="FA75" i="15" s="1"/>
  <c r="DL56" i="10"/>
  <c r="DM56" i="10" s="1"/>
  <c r="CQ53" i="15"/>
  <c r="CF11" i="15"/>
  <c r="EO78" i="15"/>
  <c r="EP78" i="15" s="1"/>
  <c r="BS78" i="15"/>
  <c r="BT78" i="15" s="1"/>
  <c r="BU78" i="15" s="1"/>
  <c r="CF83" i="15"/>
  <c r="CF14" i="10"/>
  <c r="DA71" i="8"/>
  <c r="FI81" i="15"/>
  <c r="FJ81" i="15" s="1"/>
  <c r="DL80" i="15"/>
  <c r="DM80" i="15" s="1"/>
  <c r="DA91" i="15"/>
  <c r="EO68" i="15"/>
  <c r="EP68" i="15" s="1"/>
  <c r="CF81" i="15"/>
  <c r="EO75" i="15"/>
  <c r="EP75" i="15" s="1"/>
  <c r="DA88" i="15"/>
  <c r="BR87" i="15"/>
  <c r="BS87" i="15"/>
  <c r="BT87" i="15" s="1"/>
  <c r="BU87" i="15" s="1"/>
  <c r="BS81" i="15"/>
  <c r="BT81" i="15" s="1"/>
  <c r="BU81" i="15" s="1"/>
  <c r="BR81" i="15"/>
  <c r="CF17" i="15"/>
  <c r="BR73" i="15"/>
  <c r="BS73" i="15"/>
  <c r="BT73" i="15" s="1"/>
  <c r="BU73" i="15" s="1"/>
  <c r="FI71" i="15"/>
  <c r="FJ71" i="15" s="1"/>
  <c r="EO13" i="15"/>
  <c r="EP13" i="15" s="1"/>
  <c r="BS80" i="15"/>
  <c r="BT80" i="15" s="1"/>
  <c r="BU80" i="15" s="1"/>
  <c r="BR80" i="15"/>
  <c r="CQ84" i="15"/>
  <c r="EO84" i="15"/>
  <c r="EP84" i="15" s="1"/>
  <c r="BS72" i="15"/>
  <c r="BT72" i="15" s="1"/>
  <c r="BU72" i="15" s="1"/>
  <c r="BR72" i="15"/>
  <c r="EO67" i="15"/>
  <c r="EP67" i="15" s="1"/>
  <c r="EZ84" i="15"/>
  <c r="FA84" i="15" s="1"/>
  <c r="EF86" i="15"/>
  <c r="EG86" i="15" s="1"/>
  <c r="FI77" i="15"/>
  <c r="FJ77" i="15" s="1"/>
  <c r="BR75" i="15"/>
  <c r="BS75" i="15"/>
  <c r="BT75" i="15" s="1"/>
  <c r="BU75" i="15" s="1"/>
  <c r="EO77" i="15"/>
  <c r="EP77" i="15" s="1"/>
  <c r="DA78" i="15"/>
  <c r="FI76" i="15"/>
  <c r="FJ76" i="15" s="1"/>
  <c r="BS89" i="15"/>
  <c r="BT89" i="15" s="1"/>
  <c r="BU89" i="15" s="1"/>
  <c r="BR89" i="15"/>
  <c r="CF67" i="15"/>
  <c r="CQ50" i="15"/>
  <c r="CF42" i="15"/>
  <c r="EO70" i="15"/>
  <c r="EP70" i="15" s="1"/>
  <c r="CQ78" i="15"/>
  <c r="EZ69" i="15"/>
  <c r="FA69" i="15" s="1"/>
  <c r="CF76" i="15"/>
  <c r="BR91" i="15"/>
  <c r="BS91" i="15"/>
  <c r="BT91" i="15" s="1"/>
  <c r="BU91" i="15" s="1"/>
  <c r="DL66" i="8"/>
  <c r="DM66" i="8" s="1"/>
  <c r="DA33" i="15"/>
  <c r="FI91" i="15"/>
  <c r="FJ91" i="15" s="1"/>
  <c r="EZ68" i="15"/>
  <c r="FA68" i="15" s="1"/>
  <c r="EO79" i="15"/>
  <c r="EP79" i="15" s="1"/>
  <c r="DU73" i="15"/>
  <c r="DV73" i="15" s="1"/>
  <c r="FI80" i="15"/>
  <c r="FJ80" i="15" s="1"/>
  <c r="EF92" i="15"/>
  <c r="EG92" i="15" s="1"/>
  <c r="BS74" i="15"/>
  <c r="BT74" i="15" s="1"/>
  <c r="BU74" i="15" s="1"/>
  <c r="BR74" i="15"/>
  <c r="DL88" i="15"/>
  <c r="DM88" i="15" s="1"/>
  <c r="EZ35" i="15"/>
  <c r="FA35" i="15" s="1"/>
  <c r="DA45" i="15"/>
  <c r="EF80" i="15"/>
  <c r="EG80" i="15" s="1"/>
  <c r="DU75" i="15"/>
  <c r="DV75" i="15" s="1"/>
  <c r="DA68" i="15"/>
  <c r="CF86" i="15"/>
  <c r="BR76" i="15"/>
  <c r="BS76" i="15"/>
  <c r="BT76" i="15" s="1"/>
  <c r="BU76" i="15" s="1"/>
  <c r="EO25" i="15"/>
  <c r="EP25" i="15" s="1"/>
  <c r="BR86" i="15"/>
  <c r="BS86" i="15"/>
  <c r="BT86" i="15" s="1"/>
  <c r="BU86" i="15" s="1"/>
  <c r="DU70" i="15"/>
  <c r="DV70" i="15" s="1"/>
  <c r="FI87" i="15"/>
  <c r="FJ87" i="15" s="1"/>
  <c r="BR67" i="15"/>
  <c r="BS67" i="15"/>
  <c r="BT67" i="15" s="1"/>
  <c r="BU67" i="15" s="1"/>
  <c r="DU91" i="15"/>
  <c r="DV91" i="15" s="1"/>
  <c r="CF32" i="15"/>
  <c r="BR69" i="15"/>
  <c r="BS69" i="15"/>
  <c r="BT69" i="15" s="1"/>
  <c r="BU69" i="15" s="1"/>
  <c r="DA83" i="15"/>
  <c r="CQ25" i="15"/>
  <c r="EF76" i="15"/>
  <c r="EG76" i="15" s="1"/>
  <c r="EO73" i="15"/>
  <c r="EP73" i="15" s="1"/>
  <c r="CQ74" i="15"/>
  <c r="FI85" i="15"/>
  <c r="FJ85" i="15" s="1"/>
  <c r="FI84" i="15"/>
  <c r="FJ84" i="15" s="1"/>
  <c r="DL84" i="15"/>
  <c r="DM84" i="15" s="1"/>
  <c r="DA85" i="15"/>
  <c r="EZ92" i="15"/>
  <c r="FA92" i="15" s="1"/>
  <c r="BS88" i="15"/>
  <c r="BT88" i="15" s="1"/>
  <c r="BU88" i="15" s="1"/>
  <c r="BS82" i="15"/>
  <c r="BT82" i="15" s="1"/>
  <c r="BU82" i="15" s="1"/>
  <c r="BR82" i="15"/>
  <c r="EF72" i="15"/>
  <c r="EG72" i="15" s="1"/>
  <c r="BS39" i="15"/>
  <c r="BT39" i="15" s="1"/>
  <c r="BU39" i="15" s="1"/>
  <c r="EF61" i="15"/>
  <c r="EG61" i="15" s="1"/>
  <c r="CQ47" i="15"/>
  <c r="EZ90" i="15"/>
  <c r="FA90" i="15" s="1"/>
  <c r="FI88" i="15"/>
  <c r="FJ88" i="15" s="1"/>
  <c r="CF74" i="15"/>
  <c r="DA73" i="15"/>
  <c r="EZ85" i="15"/>
  <c r="FA85" i="15" s="1"/>
  <c r="DA72" i="15"/>
  <c r="EO72" i="15"/>
  <c r="EP72" i="15" s="1"/>
  <c r="BS84" i="15"/>
  <c r="BT84" i="15" s="1"/>
  <c r="BU84" i="15" s="1"/>
  <c r="BR84" i="15"/>
  <c r="EF89" i="15"/>
  <c r="EG89" i="15" s="1"/>
  <c r="EZ72" i="15"/>
  <c r="FA72" i="15" s="1"/>
  <c r="DU88" i="15"/>
  <c r="DV88" i="15" s="1"/>
  <c r="EF78" i="15"/>
  <c r="EG78" i="15" s="1"/>
  <c r="EO87" i="15"/>
  <c r="EP87" i="15" s="1"/>
  <c r="EF74" i="15"/>
  <c r="EG74" i="15" s="1"/>
  <c r="CF87" i="15"/>
  <c r="BR90" i="15"/>
  <c r="BS90" i="15"/>
  <c r="BT90" i="15" s="1"/>
  <c r="BU90" i="15" s="1"/>
  <c r="DL71" i="15"/>
  <c r="DM71" i="15" s="1"/>
  <c r="BR92" i="15"/>
  <c r="BS92" i="15"/>
  <c r="BT92" i="15" s="1"/>
  <c r="BU92" i="15" s="1"/>
  <c r="BR83" i="15"/>
  <c r="BS83" i="15"/>
  <c r="BT83" i="15" s="1"/>
  <c r="BU83" i="15" s="1"/>
  <c r="EF62" i="15"/>
  <c r="EG62" i="15" s="1"/>
  <c r="DL70" i="15"/>
  <c r="DM70" i="15" s="1"/>
  <c r="BR79" i="15"/>
  <c r="BS79" i="15"/>
  <c r="BT79" i="15" s="1"/>
  <c r="BU79" i="15" s="1"/>
  <c r="CF92" i="15"/>
  <c r="BR77" i="15"/>
  <c r="BS77" i="15"/>
  <c r="BT77" i="15" s="1"/>
  <c r="BU77" i="15" s="1"/>
  <c r="CF84" i="15"/>
  <c r="EZ81" i="15"/>
  <c r="FA81" i="15" s="1"/>
  <c r="CF89" i="15"/>
  <c r="BR70" i="15"/>
  <c r="BS70" i="15"/>
  <c r="BT70" i="15" s="1"/>
  <c r="BU70" i="15" s="1"/>
  <c r="EO90" i="15"/>
  <c r="EP90" i="15" s="1"/>
  <c r="BR71" i="15"/>
  <c r="BS71" i="15"/>
  <c r="BT71" i="15" s="1"/>
  <c r="BU71" i="15" s="1"/>
  <c r="DU74" i="15"/>
  <c r="DV74" i="15" s="1"/>
  <c r="EZ74" i="15"/>
  <c r="FA74" i="15" s="1"/>
  <c r="CQ67" i="15"/>
  <c r="DU92" i="15"/>
  <c r="DV92" i="15" s="1"/>
  <c r="DU56" i="15"/>
  <c r="DV56" i="15" s="1"/>
  <c r="EF37" i="15"/>
  <c r="EG37" i="15" s="1"/>
  <c r="CQ15" i="15"/>
  <c r="FI50" i="15"/>
  <c r="FJ50" i="15" s="1"/>
  <c r="CQ54" i="15"/>
  <c r="DL21" i="15"/>
  <c r="DM21" i="15" s="1"/>
  <c r="CF18" i="15"/>
  <c r="EZ7" i="15"/>
  <c r="FA7" i="15" s="1"/>
  <c r="DA22" i="15"/>
  <c r="CF64" i="15"/>
  <c r="EF54" i="15"/>
  <c r="EG54" i="15" s="1"/>
  <c r="DA66" i="15"/>
  <c r="DA38" i="15"/>
  <c r="EF65" i="15"/>
  <c r="EG65" i="15" s="1"/>
  <c r="FI46" i="15"/>
  <c r="FJ46" i="15" s="1"/>
  <c r="EZ31" i="15"/>
  <c r="FA31" i="15" s="1"/>
  <c r="DU37" i="15"/>
  <c r="DV37" i="15" s="1"/>
  <c r="FI28" i="15"/>
  <c r="FJ28" i="15" s="1"/>
  <c r="DA50" i="15"/>
  <c r="CF59" i="15"/>
  <c r="CF19" i="15"/>
  <c r="EZ52" i="15"/>
  <c r="FA52" i="15" s="1"/>
  <c r="EO20" i="15"/>
  <c r="EP20" i="15" s="1"/>
  <c r="CQ28" i="15"/>
  <c r="DA29" i="15"/>
  <c r="EF18" i="15"/>
  <c r="EG18" i="15" s="1"/>
  <c r="CQ51" i="15"/>
  <c r="EF33" i="15"/>
  <c r="EG33" i="15" s="1"/>
  <c r="FI39" i="15"/>
  <c r="FJ39" i="15" s="1"/>
  <c r="DA46" i="15"/>
  <c r="DA18" i="15"/>
  <c r="FI35" i="15"/>
  <c r="FJ35" i="15" s="1"/>
  <c r="EF15" i="15"/>
  <c r="EG15" i="15" s="1"/>
  <c r="EO46" i="15"/>
  <c r="EP46" i="15" s="1"/>
  <c r="CQ44" i="15"/>
  <c r="FI71" i="10"/>
  <c r="FJ71" i="10" s="1"/>
  <c r="CF8" i="9"/>
  <c r="CQ51" i="8"/>
  <c r="FI19" i="15"/>
  <c r="FJ19" i="15" s="1"/>
  <c r="CQ49" i="15"/>
  <c r="EO18" i="15"/>
  <c r="EP18" i="15" s="1"/>
  <c r="DU13" i="15"/>
  <c r="DV13" i="15" s="1"/>
  <c r="DA35" i="15"/>
  <c r="DA57" i="15"/>
  <c r="DU26" i="15"/>
  <c r="DV26" i="15" s="1"/>
  <c r="DA58" i="15"/>
  <c r="EF46" i="15"/>
  <c r="EG46" i="15" s="1"/>
  <c r="DA13" i="15"/>
  <c r="EZ48" i="15"/>
  <c r="FA48" i="15" s="1"/>
  <c r="DU61" i="15"/>
  <c r="DV61" i="15" s="1"/>
  <c r="CF13" i="15"/>
  <c r="DA20" i="15"/>
  <c r="CF46" i="15"/>
  <c r="EF35" i="15"/>
  <c r="EG35" i="15" s="1"/>
  <c r="CQ52" i="15"/>
  <c r="EO12" i="15"/>
  <c r="EP12" i="15" s="1"/>
  <c r="EO65" i="15"/>
  <c r="EP65" i="15" s="1"/>
  <c r="FI7" i="15"/>
  <c r="FJ7" i="15" s="1"/>
  <c r="EO8" i="15"/>
  <c r="EP8" i="15" s="1"/>
  <c r="EZ47" i="15"/>
  <c r="FA47" i="15" s="1"/>
  <c r="DU12" i="15"/>
  <c r="DV12" i="15" s="1"/>
  <c r="FI34" i="15"/>
  <c r="FJ34" i="15" s="1"/>
  <c r="EF23" i="15"/>
  <c r="EG23" i="15" s="1"/>
  <c r="FI53" i="15"/>
  <c r="FJ53" i="15" s="1"/>
  <c r="EZ40" i="15"/>
  <c r="FA40" i="15" s="1"/>
  <c r="BS35" i="15"/>
  <c r="BT35" i="15" s="1"/>
  <c r="BU35" i="15" s="1"/>
  <c r="EO15" i="15"/>
  <c r="EP15" i="15" s="1"/>
  <c r="DU41" i="15"/>
  <c r="DV41" i="15" s="1"/>
  <c r="CQ41" i="15"/>
  <c r="DL14" i="15"/>
  <c r="DM14" i="15" s="1"/>
  <c r="EF66" i="15"/>
  <c r="EG66" i="15" s="1"/>
  <c r="DU18" i="15"/>
  <c r="DV18" i="15" s="1"/>
  <c r="BS45" i="15"/>
  <c r="BT45" i="15" s="1"/>
  <c r="BU45" i="15" s="1"/>
  <c r="EO9" i="15"/>
  <c r="EP9" i="15" s="1"/>
  <c r="EF39" i="15"/>
  <c r="EG39" i="15" s="1"/>
  <c r="FI13" i="15"/>
  <c r="FJ13" i="15" s="1"/>
  <c r="DA42" i="15"/>
  <c r="FI47" i="15"/>
  <c r="FJ47" i="15" s="1"/>
  <c r="EF34" i="15"/>
  <c r="EG34" i="15" s="1"/>
  <c r="DL7" i="15"/>
  <c r="DM7" i="15" s="1"/>
  <c r="CF54" i="15"/>
  <c r="EF9" i="15"/>
  <c r="EG9" i="15" s="1"/>
  <c r="CF66" i="15"/>
  <c r="EF32" i="15"/>
  <c r="EG32" i="15" s="1"/>
  <c r="CF35" i="15"/>
  <c r="DA26" i="15"/>
  <c r="DA31" i="15"/>
  <c r="CQ24" i="15"/>
  <c r="DA39" i="15"/>
  <c r="EF42" i="15"/>
  <c r="EG42" i="15" s="1"/>
  <c r="CQ29" i="15"/>
  <c r="CQ61" i="8"/>
  <c r="CF20" i="15"/>
  <c r="EZ37" i="15"/>
  <c r="FA37" i="15" s="1"/>
  <c r="DL63" i="15"/>
  <c r="DM63" i="15" s="1"/>
  <c r="CQ59" i="15"/>
  <c r="EF7" i="15"/>
  <c r="EG7" i="15" s="1"/>
  <c r="EF51" i="15"/>
  <c r="EG51" i="15" s="1"/>
  <c r="EO54" i="15"/>
  <c r="EP54" i="15" s="1"/>
  <c r="EZ56" i="15"/>
  <c r="FA56" i="15" s="1"/>
  <c r="FI57" i="15"/>
  <c r="FJ57" i="15" s="1"/>
  <c r="FI48" i="15"/>
  <c r="FJ48" i="15" s="1"/>
  <c r="DU68" i="10"/>
  <c r="DV68" i="10" s="1"/>
  <c r="CF53" i="15"/>
  <c r="CQ14" i="15"/>
  <c r="EO23" i="15"/>
  <c r="EP23" i="15" s="1"/>
  <c r="EF26" i="15"/>
  <c r="EG26" i="15" s="1"/>
  <c r="CQ56" i="15"/>
  <c r="CF62" i="15"/>
  <c r="DA12" i="15"/>
  <c r="CQ43" i="15"/>
  <c r="CQ31" i="15"/>
  <c r="CQ57" i="15"/>
  <c r="CF40" i="15"/>
  <c r="DL38" i="15"/>
  <c r="DM38" i="15" s="1"/>
  <c r="EO40" i="15"/>
  <c r="EP40" i="15" s="1"/>
  <c r="EO28" i="15"/>
  <c r="EP28" i="15" s="1"/>
  <c r="EZ19" i="15"/>
  <c r="FA19" i="15" s="1"/>
  <c r="DL40" i="15"/>
  <c r="DM40" i="15" s="1"/>
  <c r="FI16" i="15"/>
  <c r="FJ16" i="15" s="1"/>
  <c r="CQ13" i="15"/>
  <c r="DU34" i="15"/>
  <c r="DV34" i="15" s="1"/>
  <c r="DL60" i="15"/>
  <c r="DM60" i="15" s="1"/>
  <c r="CF14" i="15"/>
  <c r="DA11" i="15"/>
  <c r="EO36" i="15"/>
  <c r="EP36" i="15" s="1"/>
  <c r="EZ46" i="15"/>
  <c r="FA46" i="15" s="1"/>
  <c r="DA59" i="15"/>
  <c r="CQ30" i="15"/>
  <c r="EO62" i="15"/>
  <c r="EP62" i="15" s="1"/>
  <c r="DU53" i="15"/>
  <c r="DV53" i="15" s="1"/>
  <c r="FI62" i="15"/>
  <c r="FJ62" i="15" s="1"/>
  <c r="DU54" i="15"/>
  <c r="DV54" i="15" s="1"/>
  <c r="CQ35" i="15"/>
  <c r="CQ32" i="15"/>
  <c r="DA37" i="15"/>
  <c r="CF38" i="15"/>
  <c r="EF36" i="15"/>
  <c r="EG36" i="15" s="1"/>
  <c r="DU58" i="15"/>
  <c r="DV58" i="15" s="1"/>
  <c r="DA14" i="15"/>
  <c r="EO16" i="15"/>
  <c r="EP16" i="15" s="1"/>
  <c r="CQ23" i="15"/>
  <c r="FI64" i="15"/>
  <c r="FJ64" i="15" s="1"/>
  <c r="CQ17" i="15"/>
  <c r="DU39" i="15"/>
  <c r="DV39" i="15" s="1"/>
  <c r="CF57" i="15"/>
  <c r="BS16" i="15"/>
  <c r="BT16" i="15" s="1"/>
  <c r="BU16" i="15" s="1"/>
  <c r="EZ26" i="15"/>
  <c r="FA26" i="15" s="1"/>
  <c r="DL13" i="15"/>
  <c r="DM13" i="15" s="1"/>
  <c r="CQ39" i="15"/>
  <c r="EO43" i="15"/>
  <c r="EP43" i="15" s="1"/>
  <c r="CF29" i="15"/>
  <c r="EO51" i="15"/>
  <c r="EP51" i="15" s="1"/>
  <c r="EF45" i="15"/>
  <c r="EG45" i="15" s="1"/>
  <c r="CQ8" i="15"/>
  <c r="DL65" i="15"/>
  <c r="DM65" i="15" s="1"/>
  <c r="FI14" i="15"/>
  <c r="FJ14" i="15" s="1"/>
  <c r="CF50" i="15"/>
  <c r="DU24" i="15"/>
  <c r="DV24" i="15" s="1"/>
  <c r="EF13" i="15"/>
  <c r="EG13" i="15" s="1"/>
  <c r="DL45" i="15"/>
  <c r="DM45" i="15" s="1"/>
  <c r="EO34" i="15"/>
  <c r="EP34" i="15" s="1"/>
  <c r="DL44" i="15"/>
  <c r="DM44" i="15" s="1"/>
  <c r="DL31" i="15"/>
  <c r="DM31" i="15" s="1"/>
  <c r="EO33" i="15"/>
  <c r="EP33" i="15" s="1"/>
  <c r="EO19" i="15"/>
  <c r="EP19" i="15" s="1"/>
  <c r="CQ48" i="15"/>
  <c r="EZ24" i="15"/>
  <c r="FA24" i="15" s="1"/>
  <c r="EO48" i="15"/>
  <c r="EP48" i="15" s="1"/>
  <c r="DL56" i="15"/>
  <c r="DM56" i="15" s="1"/>
  <c r="DL16" i="15"/>
  <c r="DM16" i="15" s="1"/>
  <c r="EO52" i="15"/>
  <c r="EP52" i="15" s="1"/>
  <c r="DU59" i="15"/>
  <c r="DV59" i="15" s="1"/>
  <c r="EZ8" i="15"/>
  <c r="FA8" i="15" s="1"/>
  <c r="CQ60" i="15"/>
  <c r="DL22" i="15"/>
  <c r="DM22" i="15" s="1"/>
  <c r="DA24" i="15"/>
  <c r="DL57" i="15"/>
  <c r="DM57" i="15" s="1"/>
  <c r="DU19" i="15"/>
  <c r="DV19" i="15" s="1"/>
  <c r="EZ14" i="15"/>
  <c r="FA14" i="15" s="1"/>
  <c r="DU23" i="15"/>
  <c r="DV23" i="15" s="1"/>
  <c r="DA9" i="15"/>
  <c r="EF38" i="15"/>
  <c r="EG38" i="15" s="1"/>
  <c r="CF23" i="15"/>
  <c r="CF25" i="15"/>
  <c r="DL48" i="15"/>
  <c r="DM48" i="15" s="1"/>
  <c r="FI26" i="15"/>
  <c r="FJ26" i="15" s="1"/>
  <c r="CQ55" i="15"/>
  <c r="FI29" i="15"/>
  <c r="FJ29" i="15" s="1"/>
  <c r="FI21" i="15"/>
  <c r="FJ21" i="15" s="1"/>
  <c r="EZ61" i="15"/>
  <c r="FA61" i="15" s="1"/>
  <c r="DA25" i="15"/>
  <c r="FI17" i="15"/>
  <c r="FJ17" i="15" s="1"/>
  <c r="CF33" i="15"/>
  <c r="EZ42" i="15"/>
  <c r="FA42" i="15" s="1"/>
  <c r="DA61" i="15"/>
  <c r="FI11" i="15"/>
  <c r="FJ11" i="15" s="1"/>
  <c r="CQ61" i="15"/>
  <c r="DU46" i="15"/>
  <c r="DV46" i="15" s="1"/>
  <c r="FI61" i="15"/>
  <c r="FJ61" i="15" s="1"/>
  <c r="FI9" i="15"/>
  <c r="FJ9" i="15" s="1"/>
  <c r="CF15" i="15"/>
  <c r="EZ51" i="15"/>
  <c r="FA51" i="15" s="1"/>
  <c r="CQ20" i="15"/>
  <c r="EZ23" i="15"/>
  <c r="FA23" i="15" s="1"/>
  <c r="EO53" i="15"/>
  <c r="EP53" i="15" s="1"/>
  <c r="DL30" i="15"/>
  <c r="DM30" i="15" s="1"/>
  <c r="EO21" i="15"/>
  <c r="EP21" i="15" s="1"/>
  <c r="FI38" i="15"/>
  <c r="FJ38" i="15" s="1"/>
  <c r="CQ9" i="15"/>
  <c r="EO32" i="15"/>
  <c r="EP32" i="15" s="1"/>
  <c r="DL8" i="15"/>
  <c r="DM8" i="15" s="1"/>
  <c r="BS37" i="15"/>
  <c r="BT37" i="15" s="1"/>
  <c r="BU37" i="15" s="1"/>
  <c r="CF47" i="15"/>
  <c r="EF48" i="15"/>
  <c r="EG48" i="15" s="1"/>
  <c r="EF53" i="15"/>
  <c r="EG53" i="15" s="1"/>
  <c r="DU20" i="15"/>
  <c r="DV20" i="15" s="1"/>
  <c r="DU45" i="15"/>
  <c r="DV45" i="15" s="1"/>
  <c r="EO26" i="15"/>
  <c r="EP26" i="15" s="1"/>
  <c r="DA56" i="15"/>
  <c r="DA55" i="15"/>
  <c r="DU52" i="15"/>
  <c r="DV52" i="15" s="1"/>
  <c r="FI36" i="15"/>
  <c r="FJ36" i="15" s="1"/>
  <c r="DU31" i="15"/>
  <c r="DV31" i="15" s="1"/>
  <c r="DU14" i="15"/>
  <c r="DV14" i="15" s="1"/>
  <c r="EF17" i="15"/>
  <c r="EG17" i="15" s="1"/>
  <c r="DA17" i="15"/>
  <c r="DL29" i="15"/>
  <c r="DM29" i="15" s="1"/>
  <c r="EO42" i="15"/>
  <c r="EP42" i="15" s="1"/>
  <c r="DU30" i="15"/>
  <c r="DV30" i="15" s="1"/>
  <c r="DL53" i="15"/>
  <c r="DM53" i="15" s="1"/>
  <c r="EO60" i="15"/>
  <c r="EP60" i="15" s="1"/>
  <c r="EF47" i="15"/>
  <c r="EG47" i="15" s="1"/>
  <c r="EF14" i="15"/>
  <c r="EG14" i="15" s="1"/>
  <c r="CF65" i="15"/>
  <c r="CQ22" i="15"/>
  <c r="FI51" i="15"/>
  <c r="FJ51" i="15" s="1"/>
  <c r="DA54" i="15"/>
  <c r="CQ45" i="15"/>
  <c r="EZ32" i="15"/>
  <c r="FA32" i="15" s="1"/>
  <c r="DU11" i="15"/>
  <c r="DV11" i="15" s="1"/>
  <c r="EF21" i="15"/>
  <c r="EG21" i="15" s="1"/>
  <c r="DA10" i="15"/>
  <c r="CQ66" i="15"/>
  <c r="DL35" i="15"/>
  <c r="DM35" i="15" s="1"/>
  <c r="CF21" i="15"/>
  <c r="DU22" i="15"/>
  <c r="DV22" i="15" s="1"/>
  <c r="DU8" i="15"/>
  <c r="DV8" i="15" s="1"/>
  <c r="DU7" i="15"/>
  <c r="DV7" i="15" s="1"/>
  <c r="DU32" i="15"/>
  <c r="DV32" i="15" s="1"/>
  <c r="BS44" i="15"/>
  <c r="BT44" i="15" s="1"/>
  <c r="BU44" i="15" s="1"/>
  <c r="EF19" i="15"/>
  <c r="EG19" i="15" s="1"/>
  <c r="DU43" i="15"/>
  <c r="DV43" i="15" s="1"/>
  <c r="CF21" i="12"/>
  <c r="CQ34" i="15"/>
  <c r="CF10" i="15"/>
  <c r="EF11" i="15"/>
  <c r="EG11" i="15" s="1"/>
  <c r="DL18" i="15"/>
  <c r="DM18" i="15" s="1"/>
  <c r="FI31" i="15"/>
  <c r="FJ31" i="15" s="1"/>
  <c r="EZ36" i="15"/>
  <c r="FA36" i="15" s="1"/>
  <c r="CQ19" i="15"/>
  <c r="EF55" i="15"/>
  <c r="EG55" i="15" s="1"/>
  <c r="EZ16" i="15"/>
  <c r="FA16" i="15" s="1"/>
  <c r="DL43" i="15"/>
  <c r="DM43" i="15" s="1"/>
  <c r="EZ28" i="15"/>
  <c r="FA28" i="15" s="1"/>
  <c r="DL42" i="15"/>
  <c r="DM42" i="15" s="1"/>
  <c r="EO7" i="15"/>
  <c r="EP7" i="15" s="1"/>
  <c r="EO35" i="15"/>
  <c r="EP35" i="15" s="1"/>
  <c r="DL9" i="15"/>
  <c r="DM9" i="15" s="1"/>
  <c r="DL49" i="15"/>
  <c r="DM49" i="15" s="1"/>
  <c r="EZ29" i="15"/>
  <c r="FA29" i="15" s="1"/>
  <c r="CF43" i="15"/>
  <c r="DL15" i="15"/>
  <c r="DM15" i="15" s="1"/>
  <c r="DA51" i="15"/>
  <c r="DU44" i="15"/>
  <c r="DV44" i="15" s="1"/>
  <c r="CQ21" i="15"/>
  <c r="DL34" i="15"/>
  <c r="DM34" i="15" s="1"/>
  <c r="CF16" i="15"/>
  <c r="EF56" i="15"/>
  <c r="EG56" i="15" s="1"/>
  <c r="EZ12" i="15"/>
  <c r="FA12" i="15" s="1"/>
  <c r="EZ18" i="15"/>
  <c r="FA18" i="15" s="1"/>
  <c r="DL62" i="15"/>
  <c r="DM62" i="15" s="1"/>
  <c r="CF26" i="15"/>
  <c r="CF45" i="15"/>
  <c r="EZ49" i="15"/>
  <c r="FA49" i="15" s="1"/>
  <c r="DA44" i="15"/>
  <c r="EO14" i="15"/>
  <c r="EP14" i="15" s="1"/>
  <c r="FI40" i="15"/>
  <c r="FJ40" i="15" s="1"/>
  <c r="DU60" i="15"/>
  <c r="DV60" i="15" s="1"/>
  <c r="EO27" i="15"/>
  <c r="EP27" i="15" s="1"/>
  <c r="EO66" i="15"/>
  <c r="EP66" i="15" s="1"/>
  <c r="FI66" i="15"/>
  <c r="FJ66" i="15" s="1"/>
  <c r="DL19" i="15"/>
  <c r="DM19" i="15" s="1"/>
  <c r="FI41" i="15"/>
  <c r="FJ41" i="15" s="1"/>
  <c r="EF52" i="15"/>
  <c r="EG52" i="15" s="1"/>
  <c r="FI65" i="15"/>
  <c r="FJ65" i="15" s="1"/>
  <c r="EO59" i="15"/>
  <c r="EP59" i="15" s="1"/>
  <c r="FI22" i="15"/>
  <c r="FJ22" i="15" s="1"/>
  <c r="EF58" i="15"/>
  <c r="EG58" i="15" s="1"/>
  <c r="DA28" i="15"/>
  <c r="EO44" i="15"/>
  <c r="EP44" i="15" s="1"/>
  <c r="DL58" i="15"/>
  <c r="DM58" i="15" s="1"/>
  <c r="EZ21" i="15"/>
  <c r="FA21" i="15" s="1"/>
  <c r="DL32" i="15"/>
  <c r="DM32" i="15" s="1"/>
  <c r="EF25" i="15"/>
  <c r="EG25" i="15" s="1"/>
  <c r="DU9" i="15"/>
  <c r="DV9" i="15" s="1"/>
  <c r="CF39" i="15"/>
  <c r="FI25" i="15"/>
  <c r="FJ25" i="15" s="1"/>
  <c r="EO55" i="15"/>
  <c r="EP55" i="15" s="1"/>
  <c r="CF55" i="15"/>
  <c r="EO47" i="15"/>
  <c r="EP47" i="15" s="1"/>
  <c r="CQ62" i="15"/>
  <c r="FI12" i="15"/>
  <c r="FJ12" i="15" s="1"/>
  <c r="FI8" i="15"/>
  <c r="FJ8" i="15" s="1"/>
  <c r="EZ34" i="15"/>
  <c r="FA34" i="15" s="1"/>
  <c r="FI59" i="15"/>
  <c r="FJ59" i="15" s="1"/>
  <c r="CF12" i="15"/>
  <c r="DA32" i="15"/>
  <c r="DL54" i="15"/>
  <c r="DM54" i="15" s="1"/>
  <c r="EZ60" i="15"/>
  <c r="FA60" i="15" s="1"/>
  <c r="DU36" i="15"/>
  <c r="DV36" i="15" s="1"/>
  <c r="EF16" i="15"/>
  <c r="EG16" i="15" s="1"/>
  <c r="EZ10" i="15"/>
  <c r="FA10" i="15" s="1"/>
  <c r="EF41" i="15"/>
  <c r="EG41" i="15" s="1"/>
  <c r="DA52" i="15"/>
  <c r="BS64" i="15"/>
  <c r="BT64" i="15" s="1"/>
  <c r="BU64" i="15" s="1"/>
  <c r="DL37" i="15"/>
  <c r="DM37" i="15" s="1"/>
  <c r="FI30" i="15"/>
  <c r="FJ30" i="15" s="1"/>
  <c r="FI58" i="15"/>
  <c r="FJ58" i="15" s="1"/>
  <c r="EF24" i="15"/>
  <c r="EG24" i="15" s="1"/>
  <c r="EF57" i="15"/>
  <c r="EG57" i="15" s="1"/>
  <c r="EZ43" i="15"/>
  <c r="FA43" i="15" s="1"/>
  <c r="CF63" i="15"/>
  <c r="EZ57" i="15"/>
  <c r="FA57" i="15" s="1"/>
  <c r="DL36" i="15"/>
  <c r="DM36" i="15" s="1"/>
  <c r="EF28" i="15"/>
  <c r="EG28" i="15" s="1"/>
  <c r="DA27" i="15"/>
  <c r="DL10" i="15"/>
  <c r="DM10" i="15" s="1"/>
  <c r="DL20" i="15"/>
  <c r="DM20" i="15" s="1"/>
  <c r="FI54" i="15"/>
  <c r="FJ54" i="15" s="1"/>
  <c r="EO41" i="15"/>
  <c r="EP41" i="15" s="1"/>
  <c r="DU53" i="8"/>
  <c r="DV53" i="8" s="1"/>
  <c r="DL26" i="15"/>
  <c r="DM26" i="15" s="1"/>
  <c r="EZ17" i="15"/>
  <c r="FA17" i="15" s="1"/>
  <c r="DU47" i="15"/>
  <c r="DV47" i="15" s="1"/>
  <c r="FI56" i="15"/>
  <c r="FJ56" i="15" s="1"/>
  <c r="EO31" i="15"/>
  <c r="EP31" i="15" s="1"/>
  <c r="DL11" i="15"/>
  <c r="DM11" i="15" s="1"/>
  <c r="CQ46" i="15"/>
  <c r="DL64" i="15"/>
  <c r="DM64" i="15" s="1"/>
  <c r="EO24" i="15"/>
  <c r="EP24" i="15" s="1"/>
  <c r="EF8" i="15"/>
  <c r="EG8" i="15" s="1"/>
  <c r="DU33" i="15"/>
  <c r="DV33" i="15" s="1"/>
  <c r="CQ40" i="15"/>
  <c r="BS20" i="12"/>
  <c r="BT20" i="12" s="1"/>
  <c r="BU20" i="12" s="1"/>
  <c r="EO39" i="15"/>
  <c r="EP39" i="15" s="1"/>
  <c r="EZ45" i="15"/>
  <c r="FA45" i="15" s="1"/>
  <c r="DU15" i="15"/>
  <c r="DV15" i="15" s="1"/>
  <c r="EF20" i="15"/>
  <c r="EG20" i="15" s="1"/>
  <c r="FI20" i="15"/>
  <c r="FJ20" i="15" s="1"/>
  <c r="FI45" i="15"/>
  <c r="FJ45" i="15" s="1"/>
  <c r="DA30" i="15"/>
  <c r="FI37" i="15"/>
  <c r="FJ37" i="15" s="1"/>
  <c r="DU63" i="15"/>
  <c r="DV63" i="15" s="1"/>
  <c r="DL12" i="15"/>
  <c r="DM12" i="15" s="1"/>
  <c r="DL27" i="15"/>
  <c r="DM27" i="15" s="1"/>
  <c r="CF58" i="15"/>
  <c r="EO45" i="15"/>
  <c r="EP45" i="15" s="1"/>
  <c r="DU25" i="15"/>
  <c r="DV25" i="15" s="1"/>
  <c r="EO49" i="15"/>
  <c r="EP49" i="15" s="1"/>
  <c r="FI33" i="15"/>
  <c r="FJ33" i="15" s="1"/>
  <c r="DL33" i="15"/>
  <c r="DM33" i="15" s="1"/>
  <c r="DL23" i="15"/>
  <c r="DM23" i="15" s="1"/>
  <c r="DL66" i="15"/>
  <c r="DM66" i="15" s="1"/>
  <c r="CQ64" i="15"/>
  <c r="EO61" i="15"/>
  <c r="EP61" i="15" s="1"/>
  <c r="EF29" i="15"/>
  <c r="EG29" i="15" s="1"/>
  <c r="DL25" i="15"/>
  <c r="DM25" i="15" s="1"/>
  <c r="CF49" i="15"/>
  <c r="FI42" i="15"/>
  <c r="FJ42" i="15" s="1"/>
  <c r="DL24" i="15"/>
  <c r="DM24" i="15" s="1"/>
  <c r="DL59" i="15"/>
  <c r="DM59" i="15" s="1"/>
  <c r="BR37" i="15"/>
  <c r="EF30" i="15"/>
  <c r="EG30" i="15" s="1"/>
  <c r="DU35" i="15"/>
  <c r="DV35" i="15" s="1"/>
  <c r="FI43" i="15"/>
  <c r="FJ43" i="15" s="1"/>
  <c r="EO30" i="15"/>
  <c r="EP30" i="15" s="1"/>
  <c r="DU51" i="15"/>
  <c r="DV51" i="15" s="1"/>
  <c r="EZ63" i="15"/>
  <c r="FA63" i="15" s="1"/>
  <c r="DU42" i="15"/>
  <c r="DV42" i="15" s="1"/>
  <c r="CF60" i="15"/>
  <c r="EF10" i="15"/>
  <c r="EG10" i="15" s="1"/>
  <c r="DU16" i="15"/>
  <c r="DV16" i="15" s="1"/>
  <c r="DA36" i="15"/>
  <c r="DA53" i="15"/>
  <c r="EF49" i="15"/>
  <c r="EG49" i="15" s="1"/>
  <c r="DA62" i="15"/>
  <c r="EZ39" i="15"/>
  <c r="FA39" i="15" s="1"/>
  <c r="FI23" i="15"/>
  <c r="FJ23" i="15" s="1"/>
  <c r="EZ33" i="15"/>
  <c r="FA33" i="15" s="1"/>
  <c r="DL51" i="15"/>
  <c r="DM51" i="15" s="1"/>
  <c r="EZ58" i="15"/>
  <c r="FA58" i="15" s="1"/>
  <c r="EO17" i="15"/>
  <c r="EP17" i="15" s="1"/>
  <c r="EZ13" i="15"/>
  <c r="FA13" i="15" s="1"/>
  <c r="EZ62" i="15"/>
  <c r="FA62" i="15" s="1"/>
  <c r="DU40" i="15"/>
  <c r="DV40" i="15" s="1"/>
  <c r="FI60" i="15"/>
  <c r="FJ60" i="15" s="1"/>
  <c r="CF51" i="15"/>
  <c r="BS30" i="15"/>
  <c r="BT30" i="15" s="1"/>
  <c r="BU30" i="15" s="1"/>
  <c r="BR30" i="15"/>
  <c r="BS22" i="15"/>
  <c r="BT22" i="15" s="1"/>
  <c r="BU22" i="15" s="1"/>
  <c r="BR22" i="15"/>
  <c r="BS61" i="15"/>
  <c r="BT61" i="15" s="1"/>
  <c r="BU61" i="15" s="1"/>
  <c r="BR61" i="15"/>
  <c r="BS57" i="15"/>
  <c r="BT57" i="15" s="1"/>
  <c r="BU57" i="15" s="1"/>
  <c r="BR57" i="15"/>
  <c r="BR42" i="15"/>
  <c r="BS42" i="15"/>
  <c r="BT42" i="15" s="1"/>
  <c r="BU42" i="15" s="1"/>
  <c r="BS17" i="15"/>
  <c r="BT17" i="15" s="1"/>
  <c r="BU17" i="15" s="1"/>
  <c r="BR17" i="15"/>
  <c r="BS43" i="15"/>
  <c r="BT43" i="15" s="1"/>
  <c r="BU43" i="15" s="1"/>
  <c r="EO57" i="15"/>
  <c r="EP57" i="15" s="1"/>
  <c r="BS49" i="15"/>
  <c r="BT49" i="15" s="1"/>
  <c r="BU49" i="15" s="1"/>
  <c r="BR49" i="15"/>
  <c r="EF43" i="15"/>
  <c r="EG43" i="15" s="1"/>
  <c r="BS40" i="15"/>
  <c r="BT40" i="15" s="1"/>
  <c r="BU40" i="15" s="1"/>
  <c r="BR40" i="15"/>
  <c r="DA63" i="15"/>
  <c r="BS23" i="15"/>
  <c r="BT23" i="15" s="1"/>
  <c r="BU23" i="15" s="1"/>
  <c r="BR23" i="15"/>
  <c r="CF27" i="15"/>
  <c r="CF37" i="15"/>
  <c r="CF28" i="15"/>
  <c r="EZ59" i="15"/>
  <c r="FA59" i="15" s="1"/>
  <c r="BS58" i="15"/>
  <c r="BT58" i="15" s="1"/>
  <c r="BU58" i="15" s="1"/>
  <c r="BR58" i="15"/>
  <c r="BS24" i="15"/>
  <c r="BT24" i="15" s="1"/>
  <c r="BU24" i="15" s="1"/>
  <c r="BR24" i="15"/>
  <c r="BS21" i="15"/>
  <c r="BT21" i="15" s="1"/>
  <c r="BU21" i="15" s="1"/>
  <c r="BR21" i="15"/>
  <c r="EZ50" i="15"/>
  <c r="FA50" i="15" s="1"/>
  <c r="BS13" i="15"/>
  <c r="BT13" i="15" s="1"/>
  <c r="BU13" i="15" s="1"/>
  <c r="BR13" i="15"/>
  <c r="BS41" i="15"/>
  <c r="BT41" i="15" s="1"/>
  <c r="BU41" i="15" s="1"/>
  <c r="BR41" i="15"/>
  <c r="DU38" i="15"/>
  <c r="DV38" i="15" s="1"/>
  <c r="EZ44" i="15"/>
  <c r="FA44" i="15" s="1"/>
  <c r="EO11" i="15"/>
  <c r="EP11" i="15" s="1"/>
  <c r="EF50" i="15"/>
  <c r="EG50" i="15" s="1"/>
  <c r="EZ66" i="15"/>
  <c r="FA66" i="15" s="1"/>
  <c r="FI27" i="15"/>
  <c r="FJ27" i="15" s="1"/>
  <c r="CF52" i="15"/>
  <c r="CQ16" i="15"/>
  <c r="BR38" i="15"/>
  <c r="BS38" i="15"/>
  <c r="BT38" i="15" s="1"/>
  <c r="BU38" i="15" s="1"/>
  <c r="BS65" i="15"/>
  <c r="BT65" i="15" s="1"/>
  <c r="BU65" i="15" s="1"/>
  <c r="BR65" i="15"/>
  <c r="BS19" i="15"/>
  <c r="BT19" i="15" s="1"/>
  <c r="BU19" i="15" s="1"/>
  <c r="BR19" i="15"/>
  <c r="EO64" i="15"/>
  <c r="EP64" i="15" s="1"/>
  <c r="EF31" i="15"/>
  <c r="EG31" i="15" s="1"/>
  <c r="BS27" i="15"/>
  <c r="BT27" i="15" s="1"/>
  <c r="BU27" i="15" s="1"/>
  <c r="BR27" i="15"/>
  <c r="EZ25" i="15"/>
  <c r="FA25" i="15" s="1"/>
  <c r="FI44" i="15"/>
  <c r="FJ44" i="15" s="1"/>
  <c r="FI32" i="15"/>
  <c r="FJ32" i="15" s="1"/>
  <c r="CQ37" i="15"/>
  <c r="CQ42" i="15"/>
  <c r="EZ15" i="15"/>
  <c r="FA15" i="15" s="1"/>
  <c r="DA60" i="15"/>
  <c r="BR52" i="15"/>
  <c r="BS52" i="15"/>
  <c r="BT52" i="15" s="1"/>
  <c r="BU52" i="15" s="1"/>
  <c r="DA19" i="15"/>
  <c r="EF22" i="15"/>
  <c r="EG22" i="15" s="1"/>
  <c r="BS20" i="15"/>
  <c r="BT20" i="15" s="1"/>
  <c r="BU20" i="15" s="1"/>
  <c r="BR20" i="15"/>
  <c r="BS51" i="15"/>
  <c r="BT51" i="15" s="1"/>
  <c r="BU51" i="15" s="1"/>
  <c r="BR51" i="15"/>
  <c r="DL28" i="15"/>
  <c r="DM28" i="15" s="1"/>
  <c r="BS62" i="15"/>
  <c r="BT62" i="15" s="1"/>
  <c r="BU62" i="15" s="1"/>
  <c r="BS66" i="15"/>
  <c r="BT66" i="15" s="1"/>
  <c r="BU66" i="15" s="1"/>
  <c r="BR66" i="15"/>
  <c r="BS59" i="15"/>
  <c r="BT59" i="15" s="1"/>
  <c r="BU59" i="15" s="1"/>
  <c r="BR59" i="15"/>
  <c r="EZ41" i="15"/>
  <c r="FA41" i="15" s="1"/>
  <c r="CQ27" i="15"/>
  <c r="DU17" i="15"/>
  <c r="DV17" i="15" s="1"/>
  <c r="DL61" i="15"/>
  <c r="DM61" i="15" s="1"/>
  <c r="DL52" i="15"/>
  <c r="DM52" i="15" s="1"/>
  <c r="AS6" i="15"/>
  <c r="BO6" i="15" s="1"/>
  <c r="DU29" i="15"/>
  <c r="DV29" i="15" s="1"/>
  <c r="DA34" i="15"/>
  <c r="DU62" i="15"/>
  <c r="DV62" i="15" s="1"/>
  <c r="BS48" i="15"/>
  <c r="BT48" i="15" s="1"/>
  <c r="BU48" i="15" s="1"/>
  <c r="BR48" i="15"/>
  <c r="DL50" i="15"/>
  <c r="DM50" i="15" s="1"/>
  <c r="DL47" i="15"/>
  <c r="DM47" i="15" s="1"/>
  <c r="EZ53" i="15"/>
  <c r="FA53" i="15" s="1"/>
  <c r="EZ9" i="15"/>
  <c r="FA9" i="15" s="1"/>
  <c r="DU65" i="15"/>
  <c r="DV65" i="15" s="1"/>
  <c r="EO56" i="15"/>
  <c r="EP56" i="15" s="1"/>
  <c r="CF22" i="15"/>
  <c r="EO22" i="15"/>
  <c r="EP22" i="15" s="1"/>
  <c r="DL55" i="15"/>
  <c r="DM55" i="15" s="1"/>
  <c r="DA8" i="15"/>
  <c r="FI55" i="15"/>
  <c r="FJ55" i="15" s="1"/>
  <c r="BS18" i="15"/>
  <c r="BT18" i="15" s="1"/>
  <c r="BU18" i="15" s="1"/>
  <c r="DA65" i="15"/>
  <c r="EF44" i="15"/>
  <c r="EG44" i="15" s="1"/>
  <c r="CQ10" i="15"/>
  <c r="FI63" i="15"/>
  <c r="FJ63" i="15" s="1"/>
  <c r="BS32" i="15"/>
  <c r="BT32" i="15" s="1"/>
  <c r="BU32" i="15" s="1"/>
  <c r="BR32" i="15"/>
  <c r="BS53" i="15"/>
  <c r="BT53" i="15" s="1"/>
  <c r="BU53" i="15" s="1"/>
  <c r="BR53" i="15"/>
  <c r="EO29" i="15"/>
  <c r="EP29" i="15" s="1"/>
  <c r="EZ20" i="15"/>
  <c r="FA20" i="15" s="1"/>
  <c r="BS28" i="15"/>
  <c r="BT28" i="15" s="1"/>
  <c r="BU28" i="15" s="1"/>
  <c r="BR28" i="15"/>
  <c r="BS14" i="15"/>
  <c r="BT14" i="15" s="1"/>
  <c r="BU14" i="15" s="1"/>
  <c r="EZ55" i="15"/>
  <c r="FA55" i="15" s="1"/>
  <c r="DU55" i="15"/>
  <c r="DV55" i="15" s="1"/>
  <c r="BS60" i="15"/>
  <c r="BT60" i="15" s="1"/>
  <c r="BU60" i="15" s="1"/>
  <c r="FI15" i="15"/>
  <c r="FJ15" i="15" s="1"/>
  <c r="CF8" i="15"/>
  <c r="BS9" i="15"/>
  <c r="BT9" i="15" s="1"/>
  <c r="BU9" i="15" s="1"/>
  <c r="BR9" i="15"/>
  <c r="EF63" i="15"/>
  <c r="EG63" i="15" s="1"/>
  <c r="DU50" i="15"/>
  <c r="DV50" i="15" s="1"/>
  <c r="DU10" i="15"/>
  <c r="DV10" i="15" s="1"/>
  <c r="EF60" i="15"/>
  <c r="EG60" i="15" s="1"/>
  <c r="BR8" i="15"/>
  <c r="BX5" i="15"/>
  <c r="AX6" i="15"/>
  <c r="BX6" i="15" s="1"/>
  <c r="BZ7" i="15" s="1"/>
  <c r="CA7" i="15" s="1"/>
  <c r="EF12" i="15"/>
  <c r="EG12" i="15" s="1"/>
  <c r="EZ27" i="15"/>
  <c r="FA27" i="15" s="1"/>
  <c r="BS50" i="15"/>
  <c r="BT50" i="15" s="1"/>
  <c r="BU50" i="15" s="1"/>
  <c r="BR50" i="15"/>
  <c r="EZ64" i="15"/>
  <c r="FA64" i="15" s="1"/>
  <c r="FI10" i="15"/>
  <c r="FJ10" i="15" s="1"/>
  <c r="DL41" i="15"/>
  <c r="DM41" i="15" s="1"/>
  <c r="EZ54" i="15"/>
  <c r="FA54" i="15" s="1"/>
  <c r="CF44" i="15"/>
  <c r="BS46" i="15"/>
  <c r="BT46" i="15" s="1"/>
  <c r="BU46" i="15" s="1"/>
  <c r="BR46" i="15"/>
  <c r="BS25" i="15"/>
  <c r="BT25" i="15" s="1"/>
  <c r="BU25" i="15" s="1"/>
  <c r="DL17" i="15"/>
  <c r="DM17" i="15" s="1"/>
  <c r="BR12" i="15"/>
  <c r="BS12" i="15"/>
  <c r="BT12" i="15" s="1"/>
  <c r="BU12" i="15" s="1"/>
  <c r="DU27" i="15"/>
  <c r="DV27" i="15" s="1"/>
  <c r="EZ22" i="15"/>
  <c r="FA22" i="15" s="1"/>
  <c r="EF64" i="15"/>
  <c r="EG64" i="15" s="1"/>
  <c r="BG6" i="15"/>
  <c r="CC6" i="15" s="1"/>
  <c r="CC5" i="15"/>
  <c r="CQ58" i="15"/>
  <c r="BS55" i="15"/>
  <c r="BT55" i="15" s="1"/>
  <c r="BU55" i="15" s="1"/>
  <c r="BR55" i="15"/>
  <c r="DL46" i="15"/>
  <c r="DM46" i="15" s="1"/>
  <c r="FI52" i="15"/>
  <c r="FJ52" i="15" s="1"/>
  <c r="EO58" i="15"/>
  <c r="EP58" i="15" s="1"/>
  <c r="CF61" i="15"/>
  <c r="BS63" i="15"/>
  <c r="BT63" i="15" s="1"/>
  <c r="BU63" i="15" s="1"/>
  <c r="BR63" i="15"/>
  <c r="EO37" i="15"/>
  <c r="EP37" i="15" s="1"/>
  <c r="EO50" i="15"/>
  <c r="EP50" i="15" s="1"/>
  <c r="CF31" i="15"/>
  <c r="DU66" i="15"/>
  <c r="DV66" i="15" s="1"/>
  <c r="BS54" i="15"/>
  <c r="BT54" i="15" s="1"/>
  <c r="BU54" i="15" s="1"/>
  <c r="BR54" i="15"/>
  <c r="EF59" i="15"/>
  <c r="EG59" i="15" s="1"/>
  <c r="DA41" i="15"/>
  <c r="EO48" i="10"/>
  <c r="EP48" i="10" s="1"/>
  <c r="CQ65" i="15"/>
  <c r="DL39" i="15"/>
  <c r="DM39" i="15" s="1"/>
  <c r="EO38" i="15"/>
  <c r="EP38" i="15" s="1"/>
  <c r="EF27" i="15"/>
  <c r="EG27" i="15" s="1"/>
  <c r="EF40" i="15"/>
  <c r="EG40" i="15" s="1"/>
  <c r="BR10" i="15"/>
  <c r="BS10" i="15"/>
  <c r="BT10" i="15" s="1"/>
  <c r="BU10" i="15" s="1"/>
  <c r="EO63" i="15"/>
  <c r="EP63" i="15" s="1"/>
  <c r="DU64" i="15"/>
  <c r="DV64" i="15" s="1"/>
  <c r="BS36" i="15"/>
  <c r="BT36" i="15" s="1"/>
  <c r="BU36" i="15" s="1"/>
  <c r="BR36" i="15"/>
  <c r="FI24" i="15"/>
  <c r="FJ24" i="15" s="1"/>
  <c r="BS47" i="15"/>
  <c r="BT47" i="15" s="1"/>
  <c r="BU47" i="15" s="1"/>
  <c r="BR47" i="15"/>
  <c r="CF24" i="15"/>
  <c r="BS31" i="15"/>
  <c r="BT31" i="15" s="1"/>
  <c r="BU31" i="15" s="1"/>
  <c r="CF9" i="15"/>
  <c r="CF56" i="15"/>
  <c r="BS29" i="15"/>
  <c r="BT29" i="15" s="1"/>
  <c r="BU29" i="15" s="1"/>
  <c r="BR29" i="15"/>
  <c r="EZ30" i="15"/>
  <c r="FA30" i="15" s="1"/>
  <c r="EZ65" i="15"/>
  <c r="FA65" i="15" s="1"/>
  <c r="BS34" i="15"/>
  <c r="BT34" i="15" s="1"/>
  <c r="BU34" i="15" s="1"/>
  <c r="BR34" i="15"/>
  <c r="DU48" i="15"/>
  <c r="DV48" i="15" s="1"/>
  <c r="BS11" i="15"/>
  <c r="BT11" i="15" s="1"/>
  <c r="BU11" i="15" s="1"/>
  <c r="BR11" i="15"/>
  <c r="BS15" i="15"/>
  <c r="BT15" i="15" s="1"/>
  <c r="BU15" i="15" s="1"/>
  <c r="BR15" i="15"/>
  <c r="DU28" i="15"/>
  <c r="DV28" i="15" s="1"/>
  <c r="BS26" i="15"/>
  <c r="BT26" i="15" s="1"/>
  <c r="BU26" i="15" s="1"/>
  <c r="BR26" i="15"/>
  <c r="DA16" i="15"/>
  <c r="CB5" i="15"/>
  <c r="BF6" i="15"/>
  <c r="CB6" i="15" s="1"/>
  <c r="DA48" i="15"/>
  <c r="DU21" i="15"/>
  <c r="DV21" i="15" s="1"/>
  <c r="FI49" i="15"/>
  <c r="FJ49" i="15" s="1"/>
  <c r="EO10" i="15"/>
  <c r="EP10" i="15" s="1"/>
  <c r="DU57" i="15"/>
  <c r="DV57" i="15" s="1"/>
  <c r="BS33" i="15"/>
  <c r="BT33" i="15" s="1"/>
  <c r="BU33" i="15" s="1"/>
  <c r="CF36" i="15"/>
  <c r="DA47" i="15"/>
  <c r="DA21" i="15"/>
  <c r="AR6" i="15"/>
  <c r="BN6" i="15" s="1"/>
  <c r="BS56" i="15"/>
  <c r="BT56" i="15" s="1"/>
  <c r="BU56" i="15" s="1"/>
  <c r="DU49" i="15"/>
  <c r="DV49" i="15" s="1"/>
  <c r="BS42" i="10"/>
  <c r="BT42" i="10" s="1"/>
  <c r="BU42" i="10" s="1"/>
  <c r="CQ46" i="14"/>
  <c r="EO12" i="5"/>
  <c r="EP12" i="5" s="1"/>
  <c r="DA61" i="8"/>
  <c r="CQ47" i="8"/>
  <c r="FI62" i="14"/>
  <c r="FJ62" i="14" s="1"/>
  <c r="FI48" i="10"/>
  <c r="FJ48" i="10" s="1"/>
  <c r="EZ56" i="14"/>
  <c r="FA56" i="14" s="1"/>
  <c r="CF52" i="10"/>
  <c r="CF75" i="10"/>
  <c r="DA10" i="12"/>
  <c r="DU79" i="10"/>
  <c r="DV79" i="10" s="1"/>
  <c r="FI73" i="8"/>
  <c r="FJ73" i="8" s="1"/>
  <c r="FI44" i="6"/>
  <c r="FJ44" i="6" s="1"/>
  <c r="CQ62" i="10"/>
  <c r="DU16" i="12"/>
  <c r="DV16" i="12" s="1"/>
  <c r="CF14" i="5"/>
  <c r="FI7" i="7"/>
  <c r="FJ7" i="7" s="1"/>
  <c r="DA47" i="14"/>
  <c r="EZ8" i="5"/>
  <c r="FA8" i="5" s="1"/>
  <c r="DL52" i="14"/>
  <c r="DM52" i="14" s="1"/>
  <c r="DU72" i="10"/>
  <c r="DV72" i="10" s="1"/>
  <c r="DL17" i="5"/>
  <c r="DM17" i="5" s="1"/>
  <c r="CF13" i="5"/>
  <c r="DA14" i="7"/>
  <c r="CQ9" i="10"/>
  <c r="BS46" i="10"/>
  <c r="BT46" i="10" s="1"/>
  <c r="BU46" i="10" s="1"/>
  <c r="DU65" i="8"/>
  <c r="DV65" i="8" s="1"/>
  <c r="DU47" i="7"/>
  <c r="DV47" i="7" s="1"/>
  <c r="CQ38" i="5"/>
  <c r="CF60" i="8"/>
  <c r="CF60" i="12"/>
  <c r="CF61" i="14"/>
  <c r="DA46" i="14"/>
  <c r="EO50" i="14"/>
  <c r="EP50" i="14" s="1"/>
  <c r="CQ55" i="14"/>
  <c r="CQ63" i="14"/>
  <c r="CF49" i="14"/>
  <c r="CQ64" i="14"/>
  <c r="DA61" i="14"/>
  <c r="DA27" i="10"/>
  <c r="DA58" i="14"/>
  <c r="CQ56" i="14"/>
  <c r="EF58" i="14"/>
  <c r="EG58" i="14" s="1"/>
  <c r="DA64" i="14"/>
  <c r="FI67" i="14"/>
  <c r="FJ67" i="14" s="1"/>
  <c r="CQ48" i="14"/>
  <c r="DA53" i="14"/>
  <c r="FI66" i="14"/>
  <c r="FJ66" i="14" s="1"/>
  <c r="DA57" i="14"/>
  <c r="DA45" i="14"/>
  <c r="BS51" i="14"/>
  <c r="BT51" i="14" s="1"/>
  <c r="BU51" i="14" s="1"/>
  <c r="CF58" i="14"/>
  <c r="EZ23" i="5"/>
  <c r="FA23" i="5" s="1"/>
  <c r="CF44" i="14"/>
  <c r="EZ65" i="14"/>
  <c r="FA65" i="14" s="1"/>
  <c r="CF53" i="14"/>
  <c r="EF62" i="14"/>
  <c r="EG62" i="14" s="1"/>
  <c r="EF49" i="14"/>
  <c r="EG49" i="14" s="1"/>
  <c r="FI63" i="10"/>
  <c r="FJ63" i="10" s="1"/>
  <c r="DL49" i="14"/>
  <c r="DM49" i="14" s="1"/>
  <c r="DU70" i="10"/>
  <c r="DV70" i="10" s="1"/>
  <c r="EO86" i="10"/>
  <c r="EP86" i="10" s="1"/>
  <c r="CQ66" i="10"/>
  <c r="CF69" i="8"/>
  <c r="CQ59" i="14"/>
  <c r="DL46" i="14"/>
  <c r="DM46" i="14" s="1"/>
  <c r="CQ51" i="14"/>
  <c r="CQ56" i="10"/>
  <c r="EF64" i="10"/>
  <c r="EG64" i="10" s="1"/>
  <c r="DU49" i="14"/>
  <c r="DV49" i="14" s="1"/>
  <c r="FI45" i="7"/>
  <c r="FJ45" i="7" s="1"/>
  <c r="CQ57" i="14"/>
  <c r="CF54" i="14"/>
  <c r="DA62" i="14"/>
  <c r="EZ44" i="14"/>
  <c r="FA44" i="14" s="1"/>
  <c r="EZ13" i="12"/>
  <c r="FA13" i="12" s="1"/>
  <c r="CQ61" i="14"/>
  <c r="EZ52" i="14"/>
  <c r="FA52" i="14" s="1"/>
  <c r="EF54" i="14"/>
  <c r="EG54" i="14" s="1"/>
  <c r="EF47" i="14"/>
  <c r="EG47" i="14" s="1"/>
  <c r="DA38" i="12"/>
  <c r="EO80" i="10"/>
  <c r="EP80" i="10" s="1"/>
  <c r="DA52" i="14"/>
  <c r="CQ20" i="5"/>
  <c r="DA8" i="5"/>
  <c r="CF64" i="14"/>
  <c r="DL62" i="14"/>
  <c r="DM62" i="14" s="1"/>
  <c r="DL17" i="7"/>
  <c r="DM17" i="7" s="1"/>
  <c r="EO44" i="14"/>
  <c r="EP44" i="14" s="1"/>
  <c r="DA49" i="14"/>
  <c r="EO58" i="14"/>
  <c r="EP58" i="14" s="1"/>
  <c r="EF60" i="14"/>
  <c r="EG60" i="14" s="1"/>
  <c r="EZ55" i="14"/>
  <c r="FA55" i="14" s="1"/>
  <c r="DA59" i="14"/>
  <c r="EO48" i="14"/>
  <c r="EP48" i="14" s="1"/>
  <c r="EZ45" i="14"/>
  <c r="FA45" i="14" s="1"/>
  <c r="CQ50" i="14"/>
  <c r="FI46" i="10"/>
  <c r="FJ46" i="10" s="1"/>
  <c r="EF44" i="14"/>
  <c r="EG44" i="14" s="1"/>
  <c r="DU48" i="14"/>
  <c r="DV48" i="14" s="1"/>
  <c r="EO59" i="14"/>
  <c r="EP59" i="14" s="1"/>
  <c r="EO56" i="14"/>
  <c r="EP56" i="14" s="1"/>
  <c r="DL60" i="14"/>
  <c r="DM60" i="14" s="1"/>
  <c r="CQ58" i="14"/>
  <c r="FI46" i="14"/>
  <c r="FJ46" i="14" s="1"/>
  <c r="CF45" i="14"/>
  <c r="EF55" i="14"/>
  <c r="EG55" i="14" s="1"/>
  <c r="DA56" i="14"/>
  <c r="EO67" i="14"/>
  <c r="EP67" i="14" s="1"/>
  <c r="CF62" i="14"/>
  <c r="FI64" i="14"/>
  <c r="FJ64" i="14" s="1"/>
  <c r="DU58" i="14"/>
  <c r="DV58" i="14" s="1"/>
  <c r="DL63" i="14"/>
  <c r="DM63" i="14" s="1"/>
  <c r="EO57" i="14"/>
  <c r="EP57" i="14" s="1"/>
  <c r="EZ64" i="14"/>
  <c r="FA64" i="14" s="1"/>
  <c r="DL58" i="14"/>
  <c r="DM58" i="14" s="1"/>
  <c r="CQ45" i="14"/>
  <c r="FI57" i="14"/>
  <c r="FJ57" i="14" s="1"/>
  <c r="EO52" i="14"/>
  <c r="EP52" i="14" s="1"/>
  <c r="DU45" i="14"/>
  <c r="DV45" i="14" s="1"/>
  <c r="EF63" i="14"/>
  <c r="EG63" i="14" s="1"/>
  <c r="DU44" i="14"/>
  <c r="DV44" i="14" s="1"/>
  <c r="DA55" i="14"/>
  <c r="DA54" i="14"/>
  <c r="CF51" i="14"/>
  <c r="FI65" i="14"/>
  <c r="FJ65" i="14" s="1"/>
  <c r="DU54" i="14"/>
  <c r="DV54" i="14" s="1"/>
  <c r="FI56" i="14"/>
  <c r="FJ56" i="14" s="1"/>
  <c r="CF59" i="14"/>
  <c r="FI50" i="14"/>
  <c r="FJ50" i="14" s="1"/>
  <c r="FI63" i="14"/>
  <c r="FJ63" i="14" s="1"/>
  <c r="CF63" i="14"/>
  <c r="DU63" i="14"/>
  <c r="DV63" i="14" s="1"/>
  <c r="DA59" i="10"/>
  <c r="DU52" i="14"/>
  <c r="DV52" i="14" s="1"/>
  <c r="EZ51" i="14"/>
  <c r="FA51" i="14" s="1"/>
  <c r="FI58" i="14"/>
  <c r="FJ58" i="14" s="1"/>
  <c r="EZ49" i="14"/>
  <c r="FA49" i="14" s="1"/>
  <c r="CF52" i="14"/>
  <c r="DL44" i="14"/>
  <c r="DM44" i="14" s="1"/>
  <c r="EO61" i="14"/>
  <c r="EP61" i="14" s="1"/>
  <c r="DL87" i="10"/>
  <c r="DM87" i="10" s="1"/>
  <c r="DL47" i="14"/>
  <c r="DM47" i="14" s="1"/>
  <c r="EZ48" i="14"/>
  <c r="FA48" i="14" s="1"/>
  <c r="EZ63" i="14"/>
  <c r="FA63" i="14" s="1"/>
  <c r="EO45" i="14"/>
  <c r="EP45" i="14" s="1"/>
  <c r="DA44" i="14"/>
  <c r="EZ66" i="14"/>
  <c r="FA66" i="14" s="1"/>
  <c r="DU56" i="14"/>
  <c r="DV56" i="14" s="1"/>
  <c r="CF50" i="14"/>
  <c r="FI47" i="14"/>
  <c r="FJ47" i="14" s="1"/>
  <c r="DA60" i="14"/>
  <c r="EZ58" i="14"/>
  <c r="FA58" i="14" s="1"/>
  <c r="EO62" i="14"/>
  <c r="EP62" i="14" s="1"/>
  <c r="EO46" i="14"/>
  <c r="EP46" i="14" s="1"/>
  <c r="DL54" i="14"/>
  <c r="DM54" i="14" s="1"/>
  <c r="FI54" i="14"/>
  <c r="FJ54" i="14" s="1"/>
  <c r="EO66" i="14"/>
  <c r="EP66" i="14" s="1"/>
  <c r="EF59" i="14"/>
  <c r="EG59" i="14" s="1"/>
  <c r="CQ53" i="14"/>
  <c r="DU55" i="14"/>
  <c r="DV55" i="14" s="1"/>
  <c r="DL61" i="14"/>
  <c r="DM61" i="14" s="1"/>
  <c r="DU64" i="14"/>
  <c r="DV64" i="14" s="1"/>
  <c r="EF52" i="14"/>
  <c r="EG52" i="14" s="1"/>
  <c r="DU67" i="14"/>
  <c r="DV67" i="14" s="1"/>
  <c r="DL48" i="14"/>
  <c r="DM48" i="14" s="1"/>
  <c r="DU50" i="14"/>
  <c r="DV50" i="14" s="1"/>
  <c r="EF48" i="14"/>
  <c r="EG48" i="14" s="1"/>
  <c r="EF51" i="14"/>
  <c r="EG51" i="14" s="1"/>
  <c r="EF67" i="14"/>
  <c r="EG67" i="14" s="1"/>
  <c r="EO56" i="10"/>
  <c r="EP56" i="10" s="1"/>
  <c r="DL82" i="10"/>
  <c r="DM82" i="10" s="1"/>
  <c r="DU75" i="8"/>
  <c r="DV75" i="8" s="1"/>
  <c r="FI76" i="8"/>
  <c r="FJ76" i="8" s="1"/>
  <c r="FI85" i="10"/>
  <c r="FJ85" i="10" s="1"/>
  <c r="FI71" i="8"/>
  <c r="FJ71" i="8" s="1"/>
  <c r="EF62" i="8"/>
  <c r="EG62" i="8" s="1"/>
  <c r="EF53" i="14"/>
  <c r="EG53" i="14" s="1"/>
  <c r="DL55" i="14"/>
  <c r="DM55" i="14" s="1"/>
  <c r="DL59" i="14"/>
  <c r="DM59" i="14" s="1"/>
  <c r="FI48" i="14"/>
  <c r="FJ48" i="14" s="1"/>
  <c r="CF67" i="14"/>
  <c r="DU60" i="14"/>
  <c r="DV60" i="14" s="1"/>
  <c r="EO54" i="14"/>
  <c r="EP54" i="14" s="1"/>
  <c r="EO60" i="14"/>
  <c r="EP60" i="14" s="1"/>
  <c r="EO69" i="8"/>
  <c r="EP69" i="8" s="1"/>
  <c r="FI59" i="14"/>
  <c r="FJ59" i="14" s="1"/>
  <c r="CF57" i="14"/>
  <c r="DU47" i="14"/>
  <c r="DV47" i="14" s="1"/>
  <c r="FI61" i="14"/>
  <c r="FJ61" i="14" s="1"/>
  <c r="DU57" i="14"/>
  <c r="DV57" i="14" s="1"/>
  <c r="EO53" i="14"/>
  <c r="EP53" i="14" s="1"/>
  <c r="EO63" i="14"/>
  <c r="EP63" i="14" s="1"/>
  <c r="EO65" i="14"/>
  <c r="EP65" i="14" s="1"/>
  <c r="EZ46" i="14"/>
  <c r="FA46" i="14" s="1"/>
  <c r="DU46" i="14"/>
  <c r="DV46" i="14" s="1"/>
  <c r="EO64" i="14"/>
  <c r="EP64" i="14" s="1"/>
  <c r="EF66" i="14"/>
  <c r="EG66" i="14" s="1"/>
  <c r="CQ44" i="14"/>
  <c r="EZ67" i="14"/>
  <c r="FA67" i="14" s="1"/>
  <c r="DA66" i="14"/>
  <c r="EF56" i="14"/>
  <c r="EG56" i="14" s="1"/>
  <c r="DA63" i="14"/>
  <c r="CF15" i="10"/>
  <c r="DA65" i="14"/>
  <c r="CQ62" i="14"/>
  <c r="CQ60" i="14"/>
  <c r="EF50" i="14"/>
  <c r="EG50" i="14" s="1"/>
  <c r="DL57" i="14"/>
  <c r="DM57" i="14" s="1"/>
  <c r="DU53" i="14"/>
  <c r="DV53" i="14" s="1"/>
  <c r="DA48" i="14"/>
  <c r="DU51" i="8"/>
  <c r="DV51" i="8" s="1"/>
  <c r="EF53" i="10"/>
  <c r="EG53" i="10" s="1"/>
  <c r="EF46" i="14"/>
  <c r="EG46" i="14" s="1"/>
  <c r="EF61" i="14"/>
  <c r="EG61" i="14" s="1"/>
  <c r="EO55" i="14"/>
  <c r="EP55" i="14" s="1"/>
  <c r="EO47" i="14"/>
  <c r="EP47" i="14" s="1"/>
  <c r="DL50" i="14"/>
  <c r="DM50" i="14" s="1"/>
  <c r="BR52" i="14"/>
  <c r="BS52" i="14"/>
  <c r="BT52" i="14" s="1"/>
  <c r="BU52" i="14" s="1"/>
  <c r="EZ15" i="5"/>
  <c r="FA15" i="5" s="1"/>
  <c r="BR63" i="14"/>
  <c r="BS63" i="14"/>
  <c r="BT63" i="14" s="1"/>
  <c r="BU63" i="14" s="1"/>
  <c r="BR56" i="14"/>
  <c r="BS56" i="14"/>
  <c r="BT56" i="14" s="1"/>
  <c r="BU56" i="14" s="1"/>
  <c r="FI49" i="14"/>
  <c r="FJ49" i="14" s="1"/>
  <c r="BR64" i="14"/>
  <c r="BS64" i="14"/>
  <c r="BT64" i="14" s="1"/>
  <c r="BU64" i="14" s="1"/>
  <c r="DL12" i="10"/>
  <c r="DM12" i="10" s="1"/>
  <c r="BR53" i="14"/>
  <c r="BS53" i="14"/>
  <c r="BT53" i="14" s="1"/>
  <c r="BU53" i="14" s="1"/>
  <c r="DU51" i="14"/>
  <c r="DV51" i="14" s="1"/>
  <c r="DL58" i="12"/>
  <c r="DM58" i="12" s="1"/>
  <c r="DU65" i="14"/>
  <c r="DV65" i="14" s="1"/>
  <c r="CF46" i="14"/>
  <c r="BS61" i="14"/>
  <c r="BT61" i="14" s="1"/>
  <c r="BU61" i="14" s="1"/>
  <c r="BR61" i="14"/>
  <c r="CQ65" i="14"/>
  <c r="EZ47" i="14"/>
  <c r="FA47" i="14" s="1"/>
  <c r="DU59" i="14"/>
  <c r="DV59" i="14" s="1"/>
  <c r="BS50" i="14"/>
  <c r="BT50" i="14" s="1"/>
  <c r="BU50" i="14" s="1"/>
  <c r="BR50" i="14"/>
  <c r="FI60" i="14"/>
  <c r="FJ60" i="14" s="1"/>
  <c r="BS48" i="14"/>
  <c r="BT48" i="14" s="1"/>
  <c r="BU48" i="14" s="1"/>
  <c r="BR48" i="14"/>
  <c r="CQ52" i="14"/>
  <c r="FI55" i="14"/>
  <c r="FJ55" i="14" s="1"/>
  <c r="BS49" i="14"/>
  <c r="BT49" i="14" s="1"/>
  <c r="BU49" i="14" s="1"/>
  <c r="EZ57" i="14"/>
  <c r="FA57" i="14" s="1"/>
  <c r="BS57" i="14"/>
  <c r="BT57" i="14" s="1"/>
  <c r="BU57" i="14" s="1"/>
  <c r="FI45" i="14"/>
  <c r="FJ45" i="14" s="1"/>
  <c r="CF48" i="14"/>
  <c r="BR44" i="14"/>
  <c r="BS44" i="14"/>
  <c r="BT44" i="14" s="1"/>
  <c r="BU44" i="14" s="1"/>
  <c r="EF64" i="14"/>
  <c r="EG64" i="14" s="1"/>
  <c r="EO56" i="8"/>
  <c r="EP56" i="8" s="1"/>
  <c r="EZ53" i="14"/>
  <c r="FA53" i="14" s="1"/>
  <c r="DL65" i="14"/>
  <c r="DM65" i="14" s="1"/>
  <c r="DL56" i="14"/>
  <c r="DM56" i="14" s="1"/>
  <c r="BR47" i="14"/>
  <c r="BS47" i="14"/>
  <c r="BT47" i="14" s="1"/>
  <c r="BU47" i="14" s="1"/>
  <c r="CQ54" i="14"/>
  <c r="CF47" i="14"/>
  <c r="CF56" i="14"/>
  <c r="EZ41" i="12"/>
  <c r="FA41" i="12" s="1"/>
  <c r="CF76" i="8"/>
  <c r="BS45" i="14"/>
  <c r="BT45" i="14" s="1"/>
  <c r="BU45" i="14" s="1"/>
  <c r="BR45" i="14"/>
  <c r="EF57" i="14"/>
  <c r="EG57" i="14" s="1"/>
  <c r="BR66" i="14"/>
  <c r="BS66" i="14"/>
  <c r="BT66" i="14" s="1"/>
  <c r="BU66" i="14" s="1"/>
  <c r="EO52" i="8"/>
  <c r="EP52" i="8" s="1"/>
  <c r="EZ54" i="14"/>
  <c r="FA54" i="14" s="1"/>
  <c r="EZ50" i="14"/>
  <c r="FA50" i="14" s="1"/>
  <c r="BR62" i="14"/>
  <c r="BS62" i="14"/>
  <c r="BT62" i="14" s="1"/>
  <c r="BU62" i="14" s="1"/>
  <c r="CQ47" i="14"/>
  <c r="BR58" i="14"/>
  <c r="BS58" i="14"/>
  <c r="BT58" i="14" s="1"/>
  <c r="BU58" i="14" s="1"/>
  <c r="CF66" i="14"/>
  <c r="EZ59" i="14"/>
  <c r="FA59" i="14" s="1"/>
  <c r="BR59" i="14"/>
  <c r="BS59" i="14"/>
  <c r="BT59" i="14" s="1"/>
  <c r="BU59" i="14" s="1"/>
  <c r="CQ14" i="12"/>
  <c r="EZ60" i="14"/>
  <c r="FA60" i="14" s="1"/>
  <c r="DL45" i="14"/>
  <c r="DM45" i="14" s="1"/>
  <c r="DU61" i="14"/>
  <c r="DV61" i="14" s="1"/>
  <c r="EF45" i="14"/>
  <c r="EG45" i="14" s="1"/>
  <c r="DL43" i="12"/>
  <c r="DM43" i="12" s="1"/>
  <c r="EZ61" i="14"/>
  <c r="FA61" i="14" s="1"/>
  <c r="BS46" i="14"/>
  <c r="BT46" i="14" s="1"/>
  <c r="BU46" i="14" s="1"/>
  <c r="BS67" i="14"/>
  <c r="BT67" i="14" s="1"/>
  <c r="BU67" i="14" s="1"/>
  <c r="BS43" i="10"/>
  <c r="BT43" i="10" s="1"/>
  <c r="BU43" i="10" s="1"/>
  <c r="CQ75" i="8"/>
  <c r="CF48" i="10"/>
  <c r="CF65" i="14"/>
  <c r="DL66" i="14"/>
  <c r="DM66" i="14" s="1"/>
  <c r="FI53" i="14"/>
  <c r="FJ53" i="14" s="1"/>
  <c r="BR54" i="14"/>
  <c r="BS54" i="14"/>
  <c r="BT54" i="14" s="1"/>
  <c r="BU54" i="14" s="1"/>
  <c r="DL64" i="14"/>
  <c r="DM64" i="14" s="1"/>
  <c r="FI56" i="10"/>
  <c r="FJ56" i="10" s="1"/>
  <c r="DL53" i="14"/>
  <c r="DM53" i="14" s="1"/>
  <c r="DU62" i="14"/>
  <c r="DV62" i="14" s="1"/>
  <c r="BR65" i="14"/>
  <c r="BS65" i="14"/>
  <c r="BT65" i="14" s="1"/>
  <c r="BU65" i="14" s="1"/>
  <c r="EO49" i="14"/>
  <c r="EP49" i="14" s="1"/>
  <c r="CF60" i="14"/>
  <c r="FI51" i="14"/>
  <c r="FJ51" i="14" s="1"/>
  <c r="DL67" i="14"/>
  <c r="DM67" i="14" s="1"/>
  <c r="CQ49" i="14"/>
  <c r="BS60" i="14"/>
  <c r="BT60" i="14" s="1"/>
  <c r="BU60" i="14" s="1"/>
  <c r="BR55" i="14"/>
  <c r="BS55" i="14"/>
  <c r="BT55" i="14" s="1"/>
  <c r="BU55" i="14" s="1"/>
  <c r="BS44" i="12"/>
  <c r="BT44" i="12" s="1"/>
  <c r="BU44" i="12" s="1"/>
  <c r="DU66" i="14"/>
  <c r="DV66" i="14" s="1"/>
  <c r="EO51" i="14"/>
  <c r="EP51" i="14" s="1"/>
  <c r="FI44" i="14"/>
  <c r="FJ44" i="14" s="1"/>
  <c r="CQ66" i="14"/>
  <c r="FI52" i="14"/>
  <c r="FJ52" i="14" s="1"/>
  <c r="EZ62" i="14"/>
  <c r="FA62" i="14" s="1"/>
  <c r="EO79" i="10"/>
  <c r="EP79" i="10" s="1"/>
  <c r="EF65" i="14"/>
  <c r="EG65" i="14" s="1"/>
  <c r="DA50" i="14"/>
  <c r="DA51" i="14"/>
  <c r="DL51" i="14"/>
  <c r="DM51" i="14" s="1"/>
  <c r="CF55" i="14"/>
  <c r="CF82" i="10"/>
  <c r="EZ55" i="10"/>
  <c r="FA55" i="10" s="1"/>
  <c r="EO54" i="10"/>
  <c r="EP54" i="10" s="1"/>
  <c r="FI52" i="8"/>
  <c r="FJ52" i="8" s="1"/>
  <c r="DU9" i="12"/>
  <c r="DV9" i="12" s="1"/>
  <c r="EF75" i="10"/>
  <c r="EG75" i="10" s="1"/>
  <c r="EO64" i="10"/>
  <c r="EP64" i="10" s="1"/>
  <c r="FI58" i="8"/>
  <c r="FJ58" i="8" s="1"/>
  <c r="DA16" i="14"/>
  <c r="CQ21" i="14"/>
  <c r="EF80" i="10"/>
  <c r="EG80" i="10" s="1"/>
  <c r="DA80" i="10"/>
  <c r="BS70" i="10"/>
  <c r="BT70" i="10" s="1"/>
  <c r="BU70" i="10" s="1"/>
  <c r="FI22" i="5"/>
  <c r="FJ22" i="5" s="1"/>
  <c r="DU44" i="6"/>
  <c r="DV44" i="6" s="1"/>
  <c r="DA19" i="6"/>
  <c r="EF15" i="8"/>
  <c r="EG15" i="8" s="1"/>
  <c r="EF32" i="12"/>
  <c r="EG32" i="12" s="1"/>
  <c r="EF55" i="10"/>
  <c r="EG55" i="10" s="1"/>
  <c r="CQ16" i="5"/>
  <c r="DA43" i="11"/>
  <c r="DA75" i="8"/>
  <c r="EZ57" i="8"/>
  <c r="FA57" i="8" s="1"/>
  <c r="DA17" i="14"/>
  <c r="EZ68" i="8"/>
  <c r="FA68" i="8" s="1"/>
  <c r="DU52" i="8"/>
  <c r="DV52" i="8" s="1"/>
  <c r="DA27" i="14"/>
  <c r="DL28" i="14"/>
  <c r="DM28" i="14" s="1"/>
  <c r="CF28" i="14"/>
  <c r="DA58" i="12"/>
  <c r="CF43" i="14"/>
  <c r="DU70" i="8"/>
  <c r="DV70" i="8" s="1"/>
  <c r="DA49" i="8"/>
  <c r="CF29" i="12"/>
  <c r="EZ69" i="10"/>
  <c r="FA69" i="10" s="1"/>
  <c r="DA43" i="14"/>
  <c r="EF12" i="14"/>
  <c r="EG12" i="14" s="1"/>
  <c r="DL43" i="6"/>
  <c r="DM43" i="6" s="1"/>
  <c r="DU30" i="14"/>
  <c r="DV30" i="14" s="1"/>
  <c r="BS41" i="14"/>
  <c r="BT41" i="14" s="1"/>
  <c r="BU41" i="14" s="1"/>
  <c r="DU28" i="14"/>
  <c r="DV28" i="14" s="1"/>
  <c r="FI22" i="14"/>
  <c r="FJ22" i="14" s="1"/>
  <c r="FI16" i="14"/>
  <c r="FJ16" i="14" s="1"/>
  <c r="EO37" i="14"/>
  <c r="EP37" i="14" s="1"/>
  <c r="FI38" i="14"/>
  <c r="FJ38" i="14" s="1"/>
  <c r="CF34" i="14"/>
  <c r="CQ17" i="14"/>
  <c r="CQ40" i="14"/>
  <c r="EF36" i="14"/>
  <c r="EG36" i="14" s="1"/>
  <c r="CQ18" i="14"/>
  <c r="CF40" i="14"/>
  <c r="DA18" i="14"/>
  <c r="EZ29" i="5"/>
  <c r="FA29" i="5" s="1"/>
  <c r="CQ75" i="11"/>
  <c r="CF65" i="10"/>
  <c r="DA14" i="14"/>
  <c r="DU41" i="14"/>
  <c r="DV41" i="14" s="1"/>
  <c r="DU48" i="8"/>
  <c r="DV48" i="8" s="1"/>
  <c r="EO23" i="14"/>
  <c r="EP23" i="14" s="1"/>
  <c r="CF36" i="14"/>
  <c r="CQ35" i="9"/>
  <c r="DA18" i="9"/>
  <c r="BS60" i="10"/>
  <c r="BT60" i="10" s="1"/>
  <c r="BU60" i="10" s="1"/>
  <c r="CF20" i="14"/>
  <c r="EO41" i="14"/>
  <c r="EP41" i="14" s="1"/>
  <c r="CQ43" i="14"/>
  <c r="DA33" i="12"/>
  <c r="CQ36" i="14"/>
  <c r="BS83" i="10"/>
  <c r="BT83" i="10" s="1"/>
  <c r="BU83" i="10" s="1"/>
  <c r="DA36" i="5"/>
  <c r="EZ16" i="5"/>
  <c r="FA16" i="5" s="1"/>
  <c r="CQ33" i="14"/>
  <c r="EZ16" i="14"/>
  <c r="FA16" i="14" s="1"/>
  <c r="CQ20" i="14"/>
  <c r="DA33" i="10"/>
  <c r="CQ34" i="14"/>
  <c r="EZ31" i="14"/>
  <c r="FA31" i="14" s="1"/>
  <c r="EO28" i="14"/>
  <c r="EP28" i="14" s="1"/>
  <c r="FI19" i="14"/>
  <c r="FJ19" i="14" s="1"/>
  <c r="CF31" i="14"/>
  <c r="DU19" i="14"/>
  <c r="DV19" i="14" s="1"/>
  <c r="DU42" i="14"/>
  <c r="DV42" i="14" s="1"/>
  <c r="BS42" i="14"/>
  <c r="BT42" i="14" s="1"/>
  <c r="BU42" i="14" s="1"/>
  <c r="CF63" i="10"/>
  <c r="DA30" i="14"/>
  <c r="EO16" i="14"/>
  <c r="EP16" i="14" s="1"/>
  <c r="DA36" i="14"/>
  <c r="DA50" i="12"/>
  <c r="BF6" i="12"/>
  <c r="CB6" i="12" s="1"/>
  <c r="CD7" i="12" s="1"/>
  <c r="CE7" i="12" s="1"/>
  <c r="DA35" i="14"/>
  <c r="DA22" i="14"/>
  <c r="EF7" i="14"/>
  <c r="EG7" i="14" s="1"/>
  <c r="EZ37" i="14"/>
  <c r="FA37" i="14" s="1"/>
  <c r="CF21" i="14"/>
  <c r="DU21" i="14"/>
  <c r="DV21" i="14" s="1"/>
  <c r="DL11" i="14"/>
  <c r="DM11" i="14" s="1"/>
  <c r="CF37" i="14"/>
  <c r="DU14" i="10"/>
  <c r="DV14" i="10" s="1"/>
  <c r="EO15" i="14"/>
  <c r="EP15" i="14" s="1"/>
  <c r="EZ15" i="14"/>
  <c r="FA15" i="14" s="1"/>
  <c r="FI35" i="14"/>
  <c r="FJ35" i="14" s="1"/>
  <c r="EO36" i="14"/>
  <c r="EP36" i="14" s="1"/>
  <c r="FI24" i="14"/>
  <c r="FJ24" i="14" s="1"/>
  <c r="FI70" i="8"/>
  <c r="FJ70" i="8" s="1"/>
  <c r="CQ11" i="14"/>
  <c r="EO40" i="14"/>
  <c r="EP40" i="14" s="1"/>
  <c r="DA19" i="14"/>
  <c r="EO32" i="14"/>
  <c r="EP32" i="14" s="1"/>
  <c r="DL24" i="14"/>
  <c r="DM24" i="14" s="1"/>
  <c r="BS14" i="14"/>
  <c r="BT14" i="14" s="1"/>
  <c r="BU14" i="14" s="1"/>
  <c r="DU27" i="14"/>
  <c r="DV27" i="14" s="1"/>
  <c r="DA15" i="14"/>
  <c r="DA35" i="5"/>
  <c r="CF35" i="14"/>
  <c r="EF27" i="14"/>
  <c r="EG27" i="14" s="1"/>
  <c r="DL38" i="14"/>
  <c r="DM38" i="14" s="1"/>
  <c r="CF13" i="14"/>
  <c r="CF29" i="14"/>
  <c r="DL42" i="14"/>
  <c r="DM42" i="14" s="1"/>
  <c r="CQ31" i="14"/>
  <c r="CQ30" i="5"/>
  <c r="CF12" i="14"/>
  <c r="DA40" i="14"/>
  <c r="FI10" i="14"/>
  <c r="FJ10" i="14" s="1"/>
  <c r="BS12" i="14"/>
  <c r="BT12" i="14" s="1"/>
  <c r="BU12" i="14" s="1"/>
  <c r="DL37" i="14"/>
  <c r="DM37" i="14" s="1"/>
  <c r="FI28" i="14"/>
  <c r="FJ28" i="14" s="1"/>
  <c r="DL9" i="14"/>
  <c r="DM9" i="14" s="1"/>
  <c r="EZ28" i="14"/>
  <c r="FA28" i="14" s="1"/>
  <c r="CQ23" i="5"/>
  <c r="EF82" i="10"/>
  <c r="EG82" i="10" s="1"/>
  <c r="BS29" i="14"/>
  <c r="BT29" i="14" s="1"/>
  <c r="BU29" i="14" s="1"/>
  <c r="DU9" i="14"/>
  <c r="DV9" i="14" s="1"/>
  <c r="FI40" i="14"/>
  <c r="FJ40" i="14" s="1"/>
  <c r="DA32" i="14"/>
  <c r="EF10" i="14"/>
  <c r="EG10" i="14" s="1"/>
  <c r="EF11" i="14"/>
  <c r="EG11" i="14" s="1"/>
  <c r="DA24" i="14"/>
  <c r="EF34" i="14"/>
  <c r="EG34" i="14" s="1"/>
  <c r="DU32" i="14"/>
  <c r="DV32" i="14" s="1"/>
  <c r="CQ10" i="14"/>
  <c r="DA13" i="14"/>
  <c r="DA42" i="14"/>
  <c r="FI41" i="14"/>
  <c r="FJ41" i="14" s="1"/>
  <c r="EF42" i="14"/>
  <c r="EG42" i="14" s="1"/>
  <c r="EO25" i="14"/>
  <c r="EP25" i="14" s="1"/>
  <c r="DA21" i="14"/>
  <c r="DL27" i="14"/>
  <c r="DM27" i="14" s="1"/>
  <c r="EZ14" i="14"/>
  <c r="FA14" i="14" s="1"/>
  <c r="DA34" i="14"/>
  <c r="EZ36" i="14"/>
  <c r="FA36" i="14" s="1"/>
  <c r="EZ9" i="14"/>
  <c r="FA9" i="14" s="1"/>
  <c r="EF33" i="14"/>
  <c r="EG33" i="14" s="1"/>
  <c r="CQ26" i="14"/>
  <c r="DL31" i="14"/>
  <c r="DM31" i="14" s="1"/>
  <c r="FI14" i="14"/>
  <c r="FJ14" i="14" s="1"/>
  <c r="EZ10" i="14"/>
  <c r="FA10" i="14" s="1"/>
  <c r="EF41" i="14"/>
  <c r="EG41" i="14" s="1"/>
  <c r="DL12" i="14"/>
  <c r="DM12" i="14" s="1"/>
  <c r="EF16" i="14"/>
  <c r="EG16" i="14" s="1"/>
  <c r="BS9" i="14"/>
  <c r="BT9" i="14" s="1"/>
  <c r="BU9" i="14" s="1"/>
  <c r="EO21" i="14"/>
  <c r="EP21" i="14" s="1"/>
  <c r="EO42" i="14"/>
  <c r="EP42" i="14" s="1"/>
  <c r="EF43" i="14"/>
  <c r="EG43" i="14" s="1"/>
  <c r="DL17" i="14"/>
  <c r="DM17" i="14" s="1"/>
  <c r="EZ26" i="14"/>
  <c r="FA26" i="14" s="1"/>
  <c r="EZ39" i="14"/>
  <c r="FA39" i="14" s="1"/>
  <c r="EF9" i="14"/>
  <c r="EG9" i="14" s="1"/>
  <c r="EO24" i="14"/>
  <c r="EP24" i="14" s="1"/>
  <c r="CQ13" i="14"/>
  <c r="CF15" i="14"/>
  <c r="CQ8" i="14"/>
  <c r="DU24" i="14"/>
  <c r="DV24" i="14" s="1"/>
  <c r="EZ17" i="14"/>
  <c r="FA17" i="14" s="1"/>
  <c r="EZ8" i="14"/>
  <c r="FA8" i="14" s="1"/>
  <c r="EF25" i="14"/>
  <c r="EG25" i="14" s="1"/>
  <c r="FI31" i="14"/>
  <c r="FJ31" i="14" s="1"/>
  <c r="DL25" i="14"/>
  <c r="DM25" i="14" s="1"/>
  <c r="CQ15" i="14"/>
  <c r="EF8" i="14"/>
  <c r="EG8" i="14" s="1"/>
  <c r="EZ22" i="14"/>
  <c r="FA22" i="14" s="1"/>
  <c r="BS15" i="14"/>
  <c r="BT15" i="14" s="1"/>
  <c r="BU15" i="14" s="1"/>
  <c r="DU38" i="14"/>
  <c r="DV38" i="14" s="1"/>
  <c r="DA14" i="11"/>
  <c r="CQ25" i="14"/>
  <c r="EZ18" i="14"/>
  <c r="FA18" i="14" s="1"/>
  <c r="FI29" i="14"/>
  <c r="FJ29" i="14" s="1"/>
  <c r="DU26" i="14"/>
  <c r="DV26" i="14" s="1"/>
  <c r="DA25" i="14"/>
  <c r="BS24" i="14"/>
  <c r="BT24" i="14" s="1"/>
  <c r="BU24" i="14" s="1"/>
  <c r="CF17" i="14"/>
  <c r="FI9" i="14"/>
  <c r="FJ9" i="14" s="1"/>
  <c r="DA41" i="14"/>
  <c r="EO43" i="14"/>
  <c r="EP43" i="14" s="1"/>
  <c r="EZ42" i="14"/>
  <c r="FA42" i="14" s="1"/>
  <c r="EF17" i="14"/>
  <c r="EG17" i="14" s="1"/>
  <c r="DL8" i="14"/>
  <c r="DM8" i="14" s="1"/>
  <c r="DU34" i="14"/>
  <c r="DV34" i="14" s="1"/>
  <c r="DA39" i="14"/>
  <c r="DL14" i="14"/>
  <c r="DM14" i="14" s="1"/>
  <c r="FI7" i="14"/>
  <c r="FJ7" i="14" s="1"/>
  <c r="DA11" i="14"/>
  <c r="CQ23" i="14"/>
  <c r="CF25" i="14"/>
  <c r="CQ28" i="14"/>
  <c r="CQ24" i="14"/>
  <c r="EO8" i="14"/>
  <c r="EP8" i="14" s="1"/>
  <c r="DA20" i="14"/>
  <c r="EZ25" i="14"/>
  <c r="FA25" i="14" s="1"/>
  <c r="DL35" i="14"/>
  <c r="DM35" i="14" s="1"/>
  <c r="DA28" i="14"/>
  <c r="FI21" i="14"/>
  <c r="FJ21" i="14" s="1"/>
  <c r="CF27" i="14"/>
  <c r="CQ19" i="14"/>
  <c r="EO29" i="14"/>
  <c r="EP29" i="14" s="1"/>
  <c r="EZ23" i="14"/>
  <c r="FA23" i="14" s="1"/>
  <c r="FI36" i="14"/>
  <c r="FJ36" i="14" s="1"/>
  <c r="EZ40" i="14"/>
  <c r="FA40" i="14" s="1"/>
  <c r="FI8" i="14"/>
  <c r="FJ8" i="14" s="1"/>
  <c r="DL16" i="14"/>
  <c r="DM16" i="14" s="1"/>
  <c r="EZ21" i="14"/>
  <c r="FA21" i="14" s="1"/>
  <c r="DL43" i="14"/>
  <c r="DM43" i="14" s="1"/>
  <c r="FI33" i="14"/>
  <c r="FJ33" i="14" s="1"/>
  <c r="EZ13" i="14"/>
  <c r="FA13" i="14" s="1"/>
  <c r="FI32" i="14"/>
  <c r="FJ32" i="14" s="1"/>
  <c r="EO17" i="14"/>
  <c r="EP17" i="14" s="1"/>
  <c r="DA33" i="14"/>
  <c r="DU7" i="14"/>
  <c r="DV7" i="14" s="1"/>
  <c r="EF39" i="14"/>
  <c r="EG39" i="14" s="1"/>
  <c r="DL32" i="14"/>
  <c r="DM32" i="14" s="1"/>
  <c r="CF39" i="14"/>
  <c r="CF14" i="14"/>
  <c r="FI17" i="14"/>
  <c r="FJ17" i="14" s="1"/>
  <c r="EF29" i="14"/>
  <c r="EG29" i="14" s="1"/>
  <c r="DL18" i="14"/>
  <c r="DM18" i="14" s="1"/>
  <c r="EZ62" i="8"/>
  <c r="FA62" i="8" s="1"/>
  <c r="DA31" i="14"/>
  <c r="EF32" i="14"/>
  <c r="EG32" i="14" s="1"/>
  <c r="EZ33" i="14"/>
  <c r="FA33" i="14" s="1"/>
  <c r="DU29" i="14"/>
  <c r="DV29" i="14" s="1"/>
  <c r="CF41" i="14"/>
  <c r="EZ29" i="14"/>
  <c r="FA29" i="14" s="1"/>
  <c r="CQ9" i="14"/>
  <c r="EZ38" i="14"/>
  <c r="FA38" i="14" s="1"/>
  <c r="DL7" i="14"/>
  <c r="DM7" i="14" s="1"/>
  <c r="EO14" i="14"/>
  <c r="EP14" i="14" s="1"/>
  <c r="EF21" i="14"/>
  <c r="EG21" i="14" s="1"/>
  <c r="DA26" i="14"/>
  <c r="DL73" i="10"/>
  <c r="DM73" i="10" s="1"/>
  <c r="EF15" i="14"/>
  <c r="EG15" i="14" s="1"/>
  <c r="DL30" i="14"/>
  <c r="DM30" i="14" s="1"/>
  <c r="DL19" i="14"/>
  <c r="DM19" i="14" s="1"/>
  <c r="EO11" i="14"/>
  <c r="EP11" i="14" s="1"/>
  <c r="DL40" i="14"/>
  <c r="DM40" i="14" s="1"/>
  <c r="EZ63" i="10"/>
  <c r="FA63" i="10" s="1"/>
  <c r="FI69" i="10"/>
  <c r="FJ69" i="10" s="1"/>
  <c r="DL34" i="14"/>
  <c r="DM34" i="14" s="1"/>
  <c r="DU18" i="14"/>
  <c r="DV18" i="14" s="1"/>
  <c r="DU8" i="14"/>
  <c r="DV8" i="14" s="1"/>
  <c r="BR9" i="14"/>
  <c r="FI62" i="10"/>
  <c r="FJ62" i="10" s="1"/>
  <c r="EO22" i="14"/>
  <c r="EP22" i="14" s="1"/>
  <c r="FI12" i="14"/>
  <c r="FJ12" i="14" s="1"/>
  <c r="FI11" i="14"/>
  <c r="FJ11" i="14" s="1"/>
  <c r="FI23" i="14"/>
  <c r="FJ23" i="14" s="1"/>
  <c r="DA37" i="14"/>
  <c r="DL13" i="14"/>
  <c r="DM13" i="14" s="1"/>
  <c r="EF35" i="14"/>
  <c r="EG35" i="14" s="1"/>
  <c r="FI43" i="14"/>
  <c r="FJ43" i="14" s="1"/>
  <c r="EZ24" i="14"/>
  <c r="FA24" i="14" s="1"/>
  <c r="EZ27" i="14"/>
  <c r="FA27" i="14" s="1"/>
  <c r="CQ42" i="14"/>
  <c r="BR24" i="14"/>
  <c r="DU37" i="14"/>
  <c r="DV37" i="14" s="1"/>
  <c r="CQ41" i="14"/>
  <c r="DL33" i="14"/>
  <c r="DM33" i="14" s="1"/>
  <c r="DL36" i="14"/>
  <c r="DM36" i="14" s="1"/>
  <c r="CQ30" i="14"/>
  <c r="EF30" i="14"/>
  <c r="EG30" i="14" s="1"/>
  <c r="DA12" i="14"/>
  <c r="DL41" i="14"/>
  <c r="DM41" i="14" s="1"/>
  <c r="EZ67" i="8"/>
  <c r="FA67" i="8" s="1"/>
  <c r="CF42" i="14"/>
  <c r="DU31" i="14"/>
  <c r="DV31" i="14" s="1"/>
  <c r="EZ20" i="14"/>
  <c r="FA20" i="14" s="1"/>
  <c r="DU15" i="14"/>
  <c r="DV15" i="14" s="1"/>
  <c r="DU17" i="14"/>
  <c r="DV17" i="14" s="1"/>
  <c r="DU36" i="14"/>
  <c r="DV36" i="14" s="1"/>
  <c r="DU12" i="14"/>
  <c r="DV12" i="14" s="1"/>
  <c r="CF8" i="14"/>
  <c r="EF19" i="14"/>
  <c r="EG19" i="14" s="1"/>
  <c r="CQ35" i="14"/>
  <c r="CF9" i="14"/>
  <c r="EO9" i="14"/>
  <c r="EP9" i="14" s="1"/>
  <c r="EZ35" i="14"/>
  <c r="FA35" i="14" s="1"/>
  <c r="DU39" i="14"/>
  <c r="DV39" i="14" s="1"/>
  <c r="DA8" i="14"/>
  <c r="DL29" i="14"/>
  <c r="DM29" i="14" s="1"/>
  <c r="EZ12" i="14"/>
  <c r="FA12" i="14" s="1"/>
  <c r="EO19" i="14"/>
  <c r="EP19" i="14" s="1"/>
  <c r="CQ37" i="14"/>
  <c r="CF22" i="14"/>
  <c r="FI18" i="14"/>
  <c r="FJ18" i="14" s="1"/>
  <c r="CQ27" i="14"/>
  <c r="CQ29" i="7"/>
  <c r="EZ28" i="12"/>
  <c r="FA28" i="12" s="1"/>
  <c r="FI37" i="14"/>
  <c r="FJ37" i="14" s="1"/>
  <c r="FI13" i="14"/>
  <c r="FJ13" i="14" s="1"/>
  <c r="DA29" i="14"/>
  <c r="EF18" i="14"/>
  <c r="EG18" i="14" s="1"/>
  <c r="FI34" i="14"/>
  <c r="FJ34" i="14" s="1"/>
  <c r="EO34" i="14"/>
  <c r="EP34" i="14" s="1"/>
  <c r="EO30" i="14"/>
  <c r="EP30" i="14" s="1"/>
  <c r="EO7" i="14"/>
  <c r="EP7" i="14" s="1"/>
  <c r="AY6" i="14"/>
  <c r="BY6" i="14" s="1"/>
  <c r="BY5" i="14"/>
  <c r="BS11" i="14"/>
  <c r="BT11" i="14" s="1"/>
  <c r="BU11" i="14" s="1"/>
  <c r="BR11" i="14"/>
  <c r="EO33" i="14"/>
  <c r="EP33" i="14" s="1"/>
  <c r="EF40" i="14"/>
  <c r="EG40" i="14" s="1"/>
  <c r="CQ39" i="14"/>
  <c r="DU23" i="14"/>
  <c r="DV23" i="14" s="1"/>
  <c r="CQ32" i="14"/>
  <c r="BS32" i="14"/>
  <c r="BT32" i="14" s="1"/>
  <c r="BU32" i="14" s="1"/>
  <c r="BR32" i="14"/>
  <c r="DL10" i="14"/>
  <c r="DM10" i="14" s="1"/>
  <c r="EF23" i="14"/>
  <c r="EG23" i="14" s="1"/>
  <c r="FI42" i="14"/>
  <c r="FJ42" i="14" s="1"/>
  <c r="CQ14" i="14"/>
  <c r="FI25" i="14"/>
  <c r="FJ25" i="14" s="1"/>
  <c r="DU16" i="14"/>
  <c r="DV16" i="14" s="1"/>
  <c r="FI30" i="14"/>
  <c r="FJ30" i="14" s="1"/>
  <c r="BS21" i="14"/>
  <c r="BT21" i="14" s="1"/>
  <c r="BU21" i="14" s="1"/>
  <c r="BR21" i="14"/>
  <c r="CF33" i="14"/>
  <c r="BS43" i="14"/>
  <c r="BT43" i="14" s="1"/>
  <c r="BU43" i="14" s="1"/>
  <c r="BR43" i="14"/>
  <c r="DU40" i="14"/>
  <c r="DV40" i="14" s="1"/>
  <c r="DL21" i="14"/>
  <c r="DM21" i="14" s="1"/>
  <c r="DA10" i="14"/>
  <c r="DU14" i="14"/>
  <c r="DV14" i="14" s="1"/>
  <c r="CF32" i="14"/>
  <c r="DL20" i="14"/>
  <c r="DM20" i="14" s="1"/>
  <c r="EF13" i="14"/>
  <c r="EG13" i="14" s="1"/>
  <c r="EF26" i="14"/>
  <c r="EG26" i="14" s="1"/>
  <c r="BS22" i="14"/>
  <c r="BT22" i="14" s="1"/>
  <c r="BU22" i="14" s="1"/>
  <c r="BR22" i="14"/>
  <c r="EF37" i="14"/>
  <c r="EG37" i="14" s="1"/>
  <c r="DU43" i="14"/>
  <c r="DV43" i="14" s="1"/>
  <c r="EZ19" i="14"/>
  <c r="FA19" i="14" s="1"/>
  <c r="EF14" i="14"/>
  <c r="EG14" i="14" s="1"/>
  <c r="FI39" i="14"/>
  <c r="FJ39" i="14" s="1"/>
  <c r="CQ16" i="14"/>
  <c r="CF10" i="14"/>
  <c r="CF38" i="14"/>
  <c r="EF31" i="14"/>
  <c r="EG31" i="14" s="1"/>
  <c r="BR33" i="14"/>
  <c r="BS33" i="14"/>
  <c r="BT33" i="14" s="1"/>
  <c r="BU33" i="14" s="1"/>
  <c r="DU22" i="14"/>
  <c r="DV22" i="14" s="1"/>
  <c r="DL15" i="14"/>
  <c r="DM15" i="14" s="1"/>
  <c r="EO38" i="14"/>
  <c r="EP38" i="14" s="1"/>
  <c r="EO26" i="14"/>
  <c r="EP26" i="14" s="1"/>
  <c r="CF30" i="14"/>
  <c r="BS30" i="14"/>
  <c r="BT30" i="14" s="1"/>
  <c r="BU30" i="14" s="1"/>
  <c r="BR30" i="14"/>
  <c r="FI26" i="14"/>
  <c r="FJ26" i="14" s="1"/>
  <c r="EF28" i="14"/>
  <c r="EG28" i="14" s="1"/>
  <c r="DA38" i="14"/>
  <c r="DU33" i="14"/>
  <c r="DV33" i="14" s="1"/>
  <c r="DU20" i="14"/>
  <c r="DV20" i="14" s="1"/>
  <c r="BR28" i="14"/>
  <c r="BS28" i="14"/>
  <c r="BT28" i="14" s="1"/>
  <c r="BU28" i="14" s="1"/>
  <c r="CQ22" i="14"/>
  <c r="BS13" i="14"/>
  <c r="BT13" i="14" s="1"/>
  <c r="BU13" i="14" s="1"/>
  <c r="BR13" i="14"/>
  <c r="DA23" i="14"/>
  <c r="EZ32" i="14"/>
  <c r="FA32" i="14" s="1"/>
  <c r="EZ34" i="14"/>
  <c r="FA34" i="14" s="1"/>
  <c r="BS17" i="14"/>
  <c r="BT17" i="14" s="1"/>
  <c r="BU17" i="14" s="1"/>
  <c r="BR17" i="14"/>
  <c r="DA13" i="5"/>
  <c r="BR16" i="14"/>
  <c r="BS16" i="14"/>
  <c r="BT16" i="14" s="1"/>
  <c r="BU16" i="14" s="1"/>
  <c r="CF18" i="14"/>
  <c r="FI20" i="14"/>
  <c r="FJ20" i="14" s="1"/>
  <c r="BR8" i="14"/>
  <c r="BS27" i="14"/>
  <c r="BT27" i="14" s="1"/>
  <c r="BU27" i="14" s="1"/>
  <c r="BR27" i="14"/>
  <c r="EO13" i="14"/>
  <c r="EP13" i="14" s="1"/>
  <c r="BS26" i="14"/>
  <c r="BT26" i="14" s="1"/>
  <c r="BU26" i="14" s="1"/>
  <c r="BR26" i="14"/>
  <c r="EO20" i="14"/>
  <c r="EP20" i="14" s="1"/>
  <c r="EF38" i="14"/>
  <c r="EG38" i="14" s="1"/>
  <c r="BR10" i="14"/>
  <c r="BS10" i="14"/>
  <c r="BT10" i="14" s="1"/>
  <c r="BU10" i="14" s="1"/>
  <c r="DL22" i="14"/>
  <c r="DM22" i="14" s="1"/>
  <c r="DA9" i="14"/>
  <c r="BS34" i="14"/>
  <c r="BT34" i="14" s="1"/>
  <c r="BU34" i="14" s="1"/>
  <c r="CQ12" i="14"/>
  <c r="BX5" i="14"/>
  <c r="AX6" i="14"/>
  <c r="BX6" i="14" s="1"/>
  <c r="EO10" i="14"/>
  <c r="EP10" i="14" s="1"/>
  <c r="AS6" i="14"/>
  <c r="BO6" i="14" s="1"/>
  <c r="CF19" i="14"/>
  <c r="BS36" i="14"/>
  <c r="BT36" i="14" s="1"/>
  <c r="BU36" i="14" s="1"/>
  <c r="BR36" i="14"/>
  <c r="BS23" i="14"/>
  <c r="BT23" i="14" s="1"/>
  <c r="BU23" i="14" s="1"/>
  <c r="BR23" i="14"/>
  <c r="AR6" i="14"/>
  <c r="BN6" i="14" s="1"/>
  <c r="BR40" i="14"/>
  <c r="BS40" i="14"/>
  <c r="BT40" i="14" s="1"/>
  <c r="BU40" i="14" s="1"/>
  <c r="FI15" i="14"/>
  <c r="FJ15" i="14" s="1"/>
  <c r="EZ11" i="14"/>
  <c r="FA11" i="14" s="1"/>
  <c r="DU13" i="14"/>
  <c r="DV13" i="14" s="1"/>
  <c r="BG6" i="14"/>
  <c r="CC6" i="14" s="1"/>
  <c r="CC5" i="14"/>
  <c r="DU25" i="14"/>
  <c r="DV25" i="14" s="1"/>
  <c r="EO12" i="14"/>
  <c r="EP12" i="14" s="1"/>
  <c r="EF54" i="10"/>
  <c r="EG54" i="10" s="1"/>
  <c r="BS19" i="14"/>
  <c r="BT19" i="14" s="1"/>
  <c r="BU19" i="14" s="1"/>
  <c r="BR19" i="14"/>
  <c r="CF23" i="14"/>
  <c r="BF6" i="14"/>
  <c r="CB6" i="14" s="1"/>
  <c r="CB5" i="14"/>
  <c r="DL39" i="14"/>
  <c r="DM39" i="14" s="1"/>
  <c r="DU10" i="14"/>
  <c r="DV10" i="14" s="1"/>
  <c r="EZ30" i="14"/>
  <c r="FA30" i="14" s="1"/>
  <c r="DL26" i="14"/>
  <c r="DM26" i="14" s="1"/>
  <c r="EO35" i="14"/>
  <c r="EP35" i="14" s="1"/>
  <c r="BS37" i="14"/>
  <c r="BT37" i="14" s="1"/>
  <c r="BU37" i="14" s="1"/>
  <c r="EF20" i="14"/>
  <c r="EG20" i="14" s="1"/>
  <c r="CF26" i="14"/>
  <c r="CQ38" i="14"/>
  <c r="EZ7" i="14"/>
  <c r="FA7" i="14" s="1"/>
  <c r="DU35" i="14"/>
  <c r="DV35" i="14" s="1"/>
  <c r="EO31" i="14"/>
  <c r="EP31" i="14" s="1"/>
  <c r="EF24" i="14"/>
  <c r="EG24" i="14" s="1"/>
  <c r="EZ43" i="14"/>
  <c r="FA43" i="14" s="1"/>
  <c r="EO18" i="14"/>
  <c r="EP18" i="14" s="1"/>
  <c r="CF11" i="14"/>
  <c r="EZ41" i="14"/>
  <c r="FA41" i="14" s="1"/>
  <c r="BS25" i="14"/>
  <c r="BT25" i="14" s="1"/>
  <c r="BU25" i="14" s="1"/>
  <c r="BR25" i="14"/>
  <c r="BR18" i="14"/>
  <c r="BS18" i="14"/>
  <c r="BT18" i="14" s="1"/>
  <c r="BU18" i="14" s="1"/>
  <c r="BS31" i="14"/>
  <c r="BT31" i="14" s="1"/>
  <c r="BU31" i="14" s="1"/>
  <c r="BR31" i="14"/>
  <c r="FI27" i="14"/>
  <c r="FJ27" i="14" s="1"/>
  <c r="DL23" i="14"/>
  <c r="DM23" i="14" s="1"/>
  <c r="EF22" i="14"/>
  <c r="EG22" i="14" s="1"/>
  <c r="CF16" i="14"/>
  <c r="BS39" i="14"/>
  <c r="BT39" i="14" s="1"/>
  <c r="BU39" i="14" s="1"/>
  <c r="BR39" i="14"/>
  <c r="CF24" i="14"/>
  <c r="EO39" i="14"/>
  <c r="EP39" i="14" s="1"/>
  <c r="EO27" i="14"/>
  <c r="EP27" i="14" s="1"/>
  <c r="DU11" i="14"/>
  <c r="DV11" i="14" s="1"/>
  <c r="BR38" i="14"/>
  <c r="BS38" i="14"/>
  <c r="BT38" i="14" s="1"/>
  <c r="BU38" i="14" s="1"/>
  <c r="BS20" i="14"/>
  <c r="BT20" i="14" s="1"/>
  <c r="BU20" i="14" s="1"/>
  <c r="BS35" i="14"/>
  <c r="BT35" i="14" s="1"/>
  <c r="BU35" i="14" s="1"/>
  <c r="BR35" i="14"/>
  <c r="DU69" i="10"/>
  <c r="DV69" i="10" s="1"/>
  <c r="DL62" i="10"/>
  <c r="DM62" i="10" s="1"/>
  <c r="CQ45" i="12"/>
  <c r="FI16" i="5"/>
  <c r="FJ16" i="5" s="1"/>
  <c r="EZ78" i="10"/>
  <c r="FA78" i="10" s="1"/>
  <c r="FI7" i="12"/>
  <c r="FJ7" i="12" s="1"/>
  <c r="DL76" i="8"/>
  <c r="DM76" i="8" s="1"/>
  <c r="EO19" i="12"/>
  <c r="EP19" i="12" s="1"/>
  <c r="DL56" i="8"/>
  <c r="DM56" i="8" s="1"/>
  <c r="EF44" i="6"/>
  <c r="EG44" i="6" s="1"/>
  <c r="EO51" i="10"/>
  <c r="EP51" i="10" s="1"/>
  <c r="DU47" i="8"/>
  <c r="DV47" i="8" s="1"/>
  <c r="DA44" i="10"/>
  <c r="DU77" i="10"/>
  <c r="DV77" i="10" s="1"/>
  <c r="CQ64" i="8"/>
  <c r="EZ58" i="8"/>
  <c r="FA58" i="8" s="1"/>
  <c r="EF41" i="13"/>
  <c r="EG41" i="13" s="1"/>
  <c r="CF45" i="10"/>
  <c r="DA25" i="10"/>
  <c r="EF24" i="12"/>
  <c r="EG24" i="12" s="1"/>
  <c r="CF70" i="8"/>
  <c r="DA29" i="8"/>
  <c r="FI68" i="8"/>
  <c r="FJ68" i="8" s="1"/>
  <c r="DA67" i="10"/>
  <c r="CF61" i="10"/>
  <c r="DA14" i="12"/>
  <c r="EZ87" i="10"/>
  <c r="FA87" i="10" s="1"/>
  <c r="CQ26" i="12"/>
  <c r="EZ76" i="8"/>
  <c r="FA76" i="8" s="1"/>
  <c r="EF49" i="10"/>
  <c r="EG49" i="10" s="1"/>
  <c r="EF45" i="10"/>
  <c r="EG45" i="10" s="1"/>
  <c r="DA60" i="10"/>
  <c r="CQ41" i="11"/>
  <c r="CQ53" i="8"/>
  <c r="CF11" i="12"/>
  <c r="CF20" i="12"/>
  <c r="CQ18" i="7"/>
  <c r="FI52" i="10"/>
  <c r="FJ52" i="10" s="1"/>
  <c r="CQ13" i="12"/>
  <c r="CQ59" i="10"/>
  <c r="EF30" i="11"/>
  <c r="EG30" i="11" s="1"/>
  <c r="CF18" i="12"/>
  <c r="BS56" i="8"/>
  <c r="BT56" i="8" s="1"/>
  <c r="BU56" i="8" s="1"/>
  <c r="CF13" i="12"/>
  <c r="CQ12" i="9"/>
  <c r="DA74" i="10"/>
  <c r="EF7" i="8"/>
  <c r="EG7" i="8" s="1"/>
  <c r="DA68" i="11"/>
  <c r="DA60" i="12"/>
  <c r="DU19" i="12"/>
  <c r="DV19" i="12" s="1"/>
  <c r="CF32" i="12"/>
  <c r="DA72" i="10"/>
  <c r="DU48" i="10"/>
  <c r="DV48" i="10" s="1"/>
  <c r="EZ49" i="8"/>
  <c r="FA49" i="8" s="1"/>
  <c r="FI57" i="8"/>
  <c r="FJ57" i="8" s="1"/>
  <c r="CQ22" i="5"/>
  <c r="CF62" i="10"/>
  <c r="CQ43" i="12"/>
  <c r="EF8" i="5"/>
  <c r="EG8" i="5" s="1"/>
  <c r="DL60" i="10"/>
  <c r="DM60" i="10" s="1"/>
  <c r="CQ64" i="10"/>
  <c r="CF85" i="10"/>
  <c r="CQ60" i="8"/>
  <c r="CF30" i="13"/>
  <c r="DU53" i="10"/>
  <c r="DV53" i="10" s="1"/>
  <c r="DA9" i="9"/>
  <c r="CQ70" i="11"/>
  <c r="FI25" i="5"/>
  <c r="FJ25" i="5" s="1"/>
  <c r="DL52" i="10"/>
  <c r="DM52" i="10" s="1"/>
  <c r="EZ73" i="10"/>
  <c r="FA73" i="10" s="1"/>
  <c r="EZ66" i="10"/>
  <c r="FA66" i="10" s="1"/>
  <c r="EF42" i="10"/>
  <c r="EG42" i="10" s="1"/>
  <c r="EZ59" i="10"/>
  <c r="FA59" i="10" s="1"/>
  <c r="BS45" i="10"/>
  <c r="BT45" i="10" s="1"/>
  <c r="BU45" i="10" s="1"/>
  <c r="FI50" i="8"/>
  <c r="FJ50" i="8" s="1"/>
  <c r="CF55" i="8"/>
  <c r="DA52" i="11"/>
  <c r="DA30" i="12"/>
  <c r="CQ51" i="10"/>
  <c r="EF47" i="10"/>
  <c r="EG47" i="10" s="1"/>
  <c r="EF7" i="5"/>
  <c r="EG7" i="5" s="1"/>
  <c r="DL74" i="8"/>
  <c r="DM74" i="8" s="1"/>
  <c r="CQ12" i="7"/>
  <c r="CQ15" i="9"/>
  <c r="CF22" i="12"/>
  <c r="DA46" i="10"/>
  <c r="DA37" i="12"/>
  <c r="DL42" i="10"/>
  <c r="DM42" i="10" s="1"/>
  <c r="EF23" i="13"/>
  <c r="EG23" i="13" s="1"/>
  <c r="DU69" i="8"/>
  <c r="DV69" i="8" s="1"/>
  <c r="EO7" i="12"/>
  <c r="EP7" i="12" s="1"/>
  <c r="FI20" i="13"/>
  <c r="FJ20" i="13" s="1"/>
  <c r="CQ19" i="7"/>
  <c r="DL81" i="10"/>
  <c r="DM81" i="10" s="1"/>
  <c r="FI61" i="10"/>
  <c r="FJ61" i="10" s="1"/>
  <c r="DL27" i="5"/>
  <c r="DM27" i="5" s="1"/>
  <c r="DA16" i="5"/>
  <c r="CQ21" i="7"/>
  <c r="EO67" i="10"/>
  <c r="EP67" i="10" s="1"/>
  <c r="EF62" i="10"/>
  <c r="EG62" i="10" s="1"/>
  <c r="FI57" i="10"/>
  <c r="FJ57" i="10" s="1"/>
  <c r="EZ44" i="10"/>
  <c r="FA44" i="10" s="1"/>
  <c r="CQ12" i="13"/>
  <c r="DA25" i="5"/>
  <c r="EF11" i="5"/>
  <c r="EG11" i="5" s="1"/>
  <c r="EO24" i="13"/>
  <c r="EP24" i="13" s="1"/>
  <c r="EF61" i="10"/>
  <c r="EG61" i="10" s="1"/>
  <c r="DA23" i="13"/>
  <c r="EF33" i="13"/>
  <c r="EG33" i="13" s="1"/>
  <c r="FI53" i="10"/>
  <c r="FJ53" i="10" s="1"/>
  <c r="DA12" i="12"/>
  <c r="CF62" i="8"/>
  <c r="FI21" i="10"/>
  <c r="FJ21" i="10" s="1"/>
  <c r="CF50" i="10"/>
  <c r="CF29" i="13"/>
  <c r="EZ63" i="8"/>
  <c r="FA63" i="8" s="1"/>
  <c r="EF19" i="13"/>
  <c r="EG19" i="13" s="1"/>
  <c r="FI26" i="10"/>
  <c r="FJ26" i="10" s="1"/>
  <c r="EO68" i="8"/>
  <c r="EP68" i="8" s="1"/>
  <c r="DL54" i="8"/>
  <c r="DM54" i="8" s="1"/>
  <c r="DA40" i="13"/>
  <c r="EO31" i="13"/>
  <c r="EP31" i="13" s="1"/>
  <c r="CQ39" i="13"/>
  <c r="CQ18" i="13"/>
  <c r="CF84" i="10"/>
  <c r="DL15" i="13"/>
  <c r="DM15" i="13" s="1"/>
  <c r="EZ52" i="10"/>
  <c r="FA52" i="10" s="1"/>
  <c r="CF34" i="13"/>
  <c r="CQ43" i="13"/>
  <c r="CQ22" i="13"/>
  <c r="EO22" i="13"/>
  <c r="EP22" i="13" s="1"/>
  <c r="FI16" i="13"/>
  <c r="FJ16" i="13" s="1"/>
  <c r="DL19" i="13"/>
  <c r="DM19" i="13" s="1"/>
  <c r="EO9" i="13"/>
  <c r="EP9" i="13" s="1"/>
  <c r="DA10" i="13"/>
  <c r="EZ14" i="13"/>
  <c r="FA14" i="13" s="1"/>
  <c r="EF31" i="13"/>
  <c r="EG31" i="13" s="1"/>
  <c r="DU9" i="13"/>
  <c r="DV9" i="13" s="1"/>
  <c r="EF25" i="13"/>
  <c r="EG25" i="13" s="1"/>
  <c r="DA25" i="13"/>
  <c r="CF24" i="13"/>
  <c r="EF72" i="10"/>
  <c r="EG72" i="10" s="1"/>
  <c r="DU44" i="10"/>
  <c r="DV44" i="10" s="1"/>
  <c r="DU41" i="13"/>
  <c r="DV41" i="13" s="1"/>
  <c r="EO8" i="13"/>
  <c r="EP8" i="13" s="1"/>
  <c r="FI9" i="13"/>
  <c r="FJ9" i="13" s="1"/>
  <c r="EZ53" i="10"/>
  <c r="FA53" i="10" s="1"/>
  <c r="DA39" i="13"/>
  <c r="DL9" i="5"/>
  <c r="DM9" i="5" s="1"/>
  <c r="CF80" i="10"/>
  <c r="EO76" i="10"/>
  <c r="EP76" i="10" s="1"/>
  <c r="CQ23" i="13"/>
  <c r="DA31" i="13"/>
  <c r="FI14" i="13"/>
  <c r="FJ14" i="13" s="1"/>
  <c r="CQ57" i="12"/>
  <c r="DU7" i="13"/>
  <c r="DV7" i="13" s="1"/>
  <c r="CF10" i="13"/>
  <c r="CF12" i="13"/>
  <c r="DA26" i="13"/>
  <c r="EZ31" i="13"/>
  <c r="FA31" i="13" s="1"/>
  <c r="CQ65" i="11"/>
  <c r="CF33" i="13"/>
  <c r="CF32" i="13"/>
  <c r="CQ25" i="13"/>
  <c r="DU30" i="13"/>
  <c r="DV30" i="13" s="1"/>
  <c r="DA15" i="13"/>
  <c r="DU43" i="13"/>
  <c r="DV43" i="13" s="1"/>
  <c r="DU33" i="13"/>
  <c r="DV33" i="13" s="1"/>
  <c r="DA24" i="13"/>
  <c r="EO20" i="13"/>
  <c r="EP20" i="13" s="1"/>
  <c r="EZ30" i="13"/>
  <c r="FA30" i="13" s="1"/>
  <c r="DU19" i="13"/>
  <c r="DV19" i="13" s="1"/>
  <c r="DA30" i="13"/>
  <c r="DA36" i="13"/>
  <c r="DA21" i="13"/>
  <c r="DA32" i="13"/>
  <c r="DU24" i="13"/>
  <c r="DV24" i="13" s="1"/>
  <c r="CQ74" i="10"/>
  <c r="EO27" i="13"/>
  <c r="EP27" i="13" s="1"/>
  <c r="EO73" i="8"/>
  <c r="EP73" i="8" s="1"/>
  <c r="DA63" i="10"/>
  <c r="DU8" i="13"/>
  <c r="DV8" i="13" s="1"/>
  <c r="DA20" i="13"/>
  <c r="CQ24" i="13"/>
  <c r="CF35" i="13"/>
  <c r="EZ52" i="8"/>
  <c r="FA52" i="8" s="1"/>
  <c r="BS31" i="13"/>
  <c r="BT31" i="13" s="1"/>
  <c r="BU31" i="13" s="1"/>
  <c r="EF36" i="13"/>
  <c r="EG36" i="13" s="1"/>
  <c r="EZ74" i="10"/>
  <c r="FA74" i="10" s="1"/>
  <c r="EO68" i="10"/>
  <c r="EP68" i="10" s="1"/>
  <c r="DL9" i="13"/>
  <c r="DM9" i="13" s="1"/>
  <c r="CQ34" i="13"/>
  <c r="CQ9" i="13"/>
  <c r="CF40" i="13"/>
  <c r="DA9" i="13"/>
  <c r="EZ76" i="10"/>
  <c r="FA76" i="10" s="1"/>
  <c r="EZ70" i="8"/>
  <c r="FA70" i="8" s="1"/>
  <c r="FI42" i="13"/>
  <c r="FJ42" i="13" s="1"/>
  <c r="DA22" i="13"/>
  <c r="DU22" i="13"/>
  <c r="DV22" i="13" s="1"/>
  <c r="CQ11" i="5"/>
  <c r="DU18" i="12"/>
  <c r="DV18" i="12" s="1"/>
  <c r="DA46" i="7"/>
  <c r="EF16" i="13"/>
  <c r="EG16" i="13" s="1"/>
  <c r="DA33" i="13"/>
  <c r="EO14" i="13"/>
  <c r="EP14" i="13" s="1"/>
  <c r="DU28" i="13"/>
  <c r="DV28" i="13" s="1"/>
  <c r="EF14" i="13"/>
  <c r="EG14" i="13" s="1"/>
  <c r="CQ48" i="10"/>
  <c r="CQ27" i="12"/>
  <c r="FI40" i="13"/>
  <c r="FJ40" i="13" s="1"/>
  <c r="EF40" i="12"/>
  <c r="EG40" i="12" s="1"/>
  <c r="DL7" i="13"/>
  <c r="DM7" i="13" s="1"/>
  <c r="EZ25" i="13"/>
  <c r="FA25" i="13" s="1"/>
  <c r="DA51" i="11"/>
  <c r="DA27" i="11"/>
  <c r="EO42" i="10"/>
  <c r="EP42" i="10" s="1"/>
  <c r="DA18" i="13"/>
  <c r="DU17" i="13"/>
  <c r="DV17" i="13" s="1"/>
  <c r="CF13" i="13"/>
  <c r="CQ37" i="8"/>
  <c r="EF19" i="11"/>
  <c r="EG19" i="11" s="1"/>
  <c r="EO43" i="13"/>
  <c r="EP43" i="13" s="1"/>
  <c r="DA19" i="13"/>
  <c r="CQ36" i="13"/>
  <c r="DA12" i="9"/>
  <c r="EZ12" i="10"/>
  <c r="FA12" i="10" s="1"/>
  <c r="DL58" i="10"/>
  <c r="DM58" i="10" s="1"/>
  <c r="CF53" i="10"/>
  <c r="DU31" i="13"/>
  <c r="DV31" i="13" s="1"/>
  <c r="CQ19" i="13"/>
  <c r="EF21" i="13"/>
  <c r="EG21" i="13" s="1"/>
  <c r="EZ11" i="13"/>
  <c r="FA11" i="13" s="1"/>
  <c r="DA41" i="13"/>
  <c r="EF32" i="13"/>
  <c r="EG32" i="13" s="1"/>
  <c r="CQ28" i="13"/>
  <c r="EO26" i="13"/>
  <c r="EP26" i="13" s="1"/>
  <c r="DL36" i="13"/>
  <c r="DM36" i="13" s="1"/>
  <c r="EZ23" i="13"/>
  <c r="FA23" i="13" s="1"/>
  <c r="BS15" i="13"/>
  <c r="BT15" i="13" s="1"/>
  <c r="BU15" i="13" s="1"/>
  <c r="DA16" i="13"/>
  <c r="EO33" i="13"/>
  <c r="EP33" i="13" s="1"/>
  <c r="EO16" i="13"/>
  <c r="EP16" i="13" s="1"/>
  <c r="DU42" i="13"/>
  <c r="DV42" i="13" s="1"/>
  <c r="EO7" i="13"/>
  <c r="EP7" i="13" s="1"/>
  <c r="DU10" i="13"/>
  <c r="DV10" i="13" s="1"/>
  <c r="CQ36" i="12"/>
  <c r="CQ10" i="13"/>
  <c r="EF11" i="13"/>
  <c r="EG11" i="13" s="1"/>
  <c r="CF25" i="13"/>
  <c r="CQ8" i="13"/>
  <c r="FI29" i="13"/>
  <c r="FJ29" i="13" s="1"/>
  <c r="DA9" i="5"/>
  <c r="FI76" i="10"/>
  <c r="FJ76" i="10" s="1"/>
  <c r="FI41" i="12"/>
  <c r="FJ41" i="12" s="1"/>
  <c r="FI38" i="13"/>
  <c r="FJ38" i="13" s="1"/>
  <c r="EZ33" i="13"/>
  <c r="FA33" i="13" s="1"/>
  <c r="EO25" i="13"/>
  <c r="EP25" i="13" s="1"/>
  <c r="DL54" i="12"/>
  <c r="DM54" i="12" s="1"/>
  <c r="DL20" i="13"/>
  <c r="DM20" i="13" s="1"/>
  <c r="CF36" i="13"/>
  <c r="EO11" i="10"/>
  <c r="EP11" i="10" s="1"/>
  <c r="DA41" i="12"/>
  <c r="BS71" i="8"/>
  <c r="BT71" i="8" s="1"/>
  <c r="BU71" i="8" s="1"/>
  <c r="CF60" i="10"/>
  <c r="CQ24" i="12"/>
  <c r="CQ29" i="13"/>
  <c r="EZ20" i="13"/>
  <c r="FA20" i="13" s="1"/>
  <c r="EF59" i="10"/>
  <c r="EG59" i="10" s="1"/>
  <c r="DL53" i="8"/>
  <c r="DM53" i="8" s="1"/>
  <c r="DU38" i="13"/>
  <c r="DV38" i="13" s="1"/>
  <c r="DU13" i="13"/>
  <c r="DV13" i="13" s="1"/>
  <c r="DU35" i="13"/>
  <c r="DV35" i="13" s="1"/>
  <c r="BS40" i="13"/>
  <c r="BT40" i="13" s="1"/>
  <c r="BU40" i="13" s="1"/>
  <c r="DU23" i="13"/>
  <c r="DV23" i="13" s="1"/>
  <c r="CF9" i="13"/>
  <c r="DL22" i="13"/>
  <c r="DM22" i="13" s="1"/>
  <c r="DU26" i="13"/>
  <c r="DV26" i="13" s="1"/>
  <c r="DL24" i="13"/>
  <c r="DM24" i="13" s="1"/>
  <c r="CF8" i="13"/>
  <c r="CQ17" i="13"/>
  <c r="DL75" i="8"/>
  <c r="DM75" i="8" s="1"/>
  <c r="DU21" i="13"/>
  <c r="DV21" i="13" s="1"/>
  <c r="FI15" i="13"/>
  <c r="FJ15" i="13" s="1"/>
  <c r="EF43" i="13"/>
  <c r="EG43" i="13" s="1"/>
  <c r="DL40" i="13"/>
  <c r="DM40" i="13" s="1"/>
  <c r="EF44" i="13"/>
  <c r="EG44" i="13" s="1"/>
  <c r="FI24" i="13"/>
  <c r="FJ24" i="13" s="1"/>
  <c r="DU20" i="12"/>
  <c r="DV20" i="12" s="1"/>
  <c r="DL33" i="12"/>
  <c r="DM33" i="12" s="1"/>
  <c r="EO46" i="10"/>
  <c r="EP46" i="10" s="1"/>
  <c r="CF86" i="10"/>
  <c r="CF76" i="10"/>
  <c r="DA53" i="10"/>
  <c r="DL41" i="13"/>
  <c r="DM41" i="13" s="1"/>
  <c r="BS11" i="13"/>
  <c r="BT11" i="13" s="1"/>
  <c r="BU11" i="13" s="1"/>
  <c r="DL14" i="13"/>
  <c r="DM14" i="13" s="1"/>
  <c r="DL42" i="13"/>
  <c r="DM42" i="13" s="1"/>
  <c r="CF17" i="13"/>
  <c r="EZ32" i="13"/>
  <c r="FA32" i="13" s="1"/>
  <c r="CF15" i="13"/>
  <c r="CQ32" i="13"/>
  <c r="DU15" i="13"/>
  <c r="DV15" i="13" s="1"/>
  <c r="DA22" i="10"/>
  <c r="DA58" i="8"/>
  <c r="EF69" i="10"/>
  <c r="EG69" i="10" s="1"/>
  <c r="CQ57" i="8"/>
  <c r="CQ55" i="8"/>
  <c r="DL47" i="8"/>
  <c r="DM47" i="8" s="1"/>
  <c r="CF26" i="13"/>
  <c r="EZ17" i="13"/>
  <c r="FA17" i="13" s="1"/>
  <c r="EO42" i="13"/>
  <c r="EP42" i="13" s="1"/>
  <c r="CQ40" i="13"/>
  <c r="CQ44" i="10"/>
  <c r="CF46" i="10"/>
  <c r="EO59" i="10"/>
  <c r="EP59" i="10" s="1"/>
  <c r="EZ47" i="10"/>
  <c r="FA47" i="10" s="1"/>
  <c r="CF77" i="10"/>
  <c r="DA48" i="8"/>
  <c r="DA42" i="13"/>
  <c r="EF27" i="13"/>
  <c r="EG27" i="13" s="1"/>
  <c r="DL38" i="13"/>
  <c r="DM38" i="13" s="1"/>
  <c r="FI18" i="13"/>
  <c r="FJ18" i="13" s="1"/>
  <c r="DL35" i="13"/>
  <c r="DM35" i="13" s="1"/>
  <c r="EF20" i="13"/>
  <c r="EG20" i="13" s="1"/>
  <c r="DA8" i="13"/>
  <c r="FI22" i="13"/>
  <c r="FJ22" i="13" s="1"/>
  <c r="BS73" i="8"/>
  <c r="BT73" i="8" s="1"/>
  <c r="BU73" i="8" s="1"/>
  <c r="EF65" i="8"/>
  <c r="EG65" i="8" s="1"/>
  <c r="EF43" i="6"/>
  <c r="EG43" i="6" s="1"/>
  <c r="BS37" i="13"/>
  <c r="BT37" i="13" s="1"/>
  <c r="BU37" i="13" s="1"/>
  <c r="DU45" i="7"/>
  <c r="DV45" i="7" s="1"/>
  <c r="CF49" i="10"/>
  <c r="DL67" i="8"/>
  <c r="DM67" i="8" s="1"/>
  <c r="EO29" i="13"/>
  <c r="EP29" i="13" s="1"/>
  <c r="DL31" i="13"/>
  <c r="DM31" i="13" s="1"/>
  <c r="CF44" i="13"/>
  <c r="EF9" i="13"/>
  <c r="EG9" i="13" s="1"/>
  <c r="EZ27" i="13"/>
  <c r="FA27" i="13" s="1"/>
  <c r="BS20" i="13"/>
  <c r="BT20" i="13" s="1"/>
  <c r="BU20" i="13" s="1"/>
  <c r="DU20" i="13"/>
  <c r="DV20" i="13" s="1"/>
  <c r="EF7" i="13"/>
  <c r="EG7" i="13" s="1"/>
  <c r="FI33" i="13"/>
  <c r="FJ33" i="13" s="1"/>
  <c r="CF11" i="13"/>
  <c r="DA35" i="13"/>
  <c r="FI37" i="13"/>
  <c r="FJ37" i="13" s="1"/>
  <c r="DL29" i="13"/>
  <c r="DM29" i="13" s="1"/>
  <c r="DU39" i="13"/>
  <c r="DV39" i="13" s="1"/>
  <c r="DL8" i="13"/>
  <c r="DM8" i="13" s="1"/>
  <c r="EZ24" i="13"/>
  <c r="FA24" i="13" s="1"/>
  <c r="EF10" i="13"/>
  <c r="EG10" i="13" s="1"/>
  <c r="EZ35" i="13"/>
  <c r="FA35" i="13" s="1"/>
  <c r="CF71" i="8"/>
  <c r="DL13" i="13"/>
  <c r="DM13" i="13" s="1"/>
  <c r="EZ13" i="13"/>
  <c r="FA13" i="13" s="1"/>
  <c r="EF28" i="13"/>
  <c r="EG28" i="13" s="1"/>
  <c r="EF12" i="13"/>
  <c r="EG12" i="13" s="1"/>
  <c r="FI26" i="13"/>
  <c r="FJ26" i="13" s="1"/>
  <c r="DA14" i="13"/>
  <c r="CF19" i="13"/>
  <c r="EF39" i="13"/>
  <c r="EG39" i="13" s="1"/>
  <c r="CF21" i="13"/>
  <c r="EZ40" i="13"/>
  <c r="FA40" i="13" s="1"/>
  <c r="EF17" i="13"/>
  <c r="EG17" i="13" s="1"/>
  <c r="CF37" i="13"/>
  <c r="EF18" i="13"/>
  <c r="EG18" i="13" s="1"/>
  <c r="FI28" i="13"/>
  <c r="FJ28" i="13" s="1"/>
  <c r="EF40" i="13"/>
  <c r="EG40" i="13" s="1"/>
  <c r="CF14" i="13"/>
  <c r="EO37" i="13"/>
  <c r="EP37" i="13" s="1"/>
  <c r="CQ30" i="13"/>
  <c r="CQ15" i="13"/>
  <c r="FI41" i="13"/>
  <c r="FJ41" i="13" s="1"/>
  <c r="CQ27" i="13"/>
  <c r="FI34" i="13"/>
  <c r="FJ34" i="13" s="1"/>
  <c r="EO18" i="13"/>
  <c r="EP18" i="13" s="1"/>
  <c r="DA27" i="13"/>
  <c r="BZ7" i="13"/>
  <c r="CA7" i="13" s="1"/>
  <c r="CQ37" i="13"/>
  <c r="DL33" i="13"/>
  <c r="DM33" i="13" s="1"/>
  <c r="EZ34" i="13"/>
  <c r="FA34" i="13" s="1"/>
  <c r="DA43" i="13"/>
  <c r="FI25" i="13"/>
  <c r="FJ25" i="13" s="1"/>
  <c r="EZ22" i="13"/>
  <c r="FA22" i="13" s="1"/>
  <c r="DL18" i="13"/>
  <c r="DM18" i="13" s="1"/>
  <c r="BS19" i="13"/>
  <c r="BT19" i="13" s="1"/>
  <c r="BU19" i="13" s="1"/>
  <c r="EO34" i="13"/>
  <c r="EP34" i="13" s="1"/>
  <c r="FI23" i="13"/>
  <c r="FJ23" i="13" s="1"/>
  <c r="CQ21" i="13"/>
  <c r="BR15" i="13"/>
  <c r="FI8" i="13"/>
  <c r="FJ8" i="13" s="1"/>
  <c r="FI11" i="13"/>
  <c r="FJ11" i="13" s="1"/>
  <c r="FI13" i="13"/>
  <c r="FJ13" i="13" s="1"/>
  <c r="CQ38" i="13"/>
  <c r="EZ39" i="13"/>
  <c r="FA39" i="13" s="1"/>
  <c r="FI30" i="13"/>
  <c r="FJ30" i="13" s="1"/>
  <c r="DL28" i="13"/>
  <c r="DM28" i="13" s="1"/>
  <c r="EO38" i="13"/>
  <c r="EP38" i="13" s="1"/>
  <c r="DL26" i="13"/>
  <c r="DM26" i="13" s="1"/>
  <c r="EZ16" i="13"/>
  <c r="FA16" i="13" s="1"/>
  <c r="EO21" i="13"/>
  <c r="EP21" i="13" s="1"/>
  <c r="FI43" i="13"/>
  <c r="FJ43" i="13" s="1"/>
  <c r="EO15" i="13"/>
  <c r="EP15" i="13" s="1"/>
  <c r="CQ66" i="12"/>
  <c r="DL10" i="12"/>
  <c r="DM10" i="12" s="1"/>
  <c r="EZ37" i="13"/>
  <c r="FA37" i="13" s="1"/>
  <c r="CF39" i="13"/>
  <c r="DU18" i="13"/>
  <c r="DV18" i="13" s="1"/>
  <c r="EO17" i="13"/>
  <c r="EP17" i="13" s="1"/>
  <c r="DL12" i="13"/>
  <c r="DM12" i="13" s="1"/>
  <c r="BS22" i="13"/>
  <c r="BT22" i="13" s="1"/>
  <c r="BU22" i="13" s="1"/>
  <c r="CQ41" i="13"/>
  <c r="CQ31" i="13"/>
  <c r="EF13" i="13"/>
  <c r="EG13" i="13" s="1"/>
  <c r="CF18" i="13"/>
  <c r="EO47" i="10"/>
  <c r="EP47" i="10" s="1"/>
  <c r="CF28" i="13"/>
  <c r="EF30" i="13"/>
  <c r="EG30" i="13" s="1"/>
  <c r="EZ12" i="13"/>
  <c r="FA12" i="13" s="1"/>
  <c r="DL43" i="13"/>
  <c r="DM43" i="13" s="1"/>
  <c r="FI39" i="13"/>
  <c r="FJ39" i="13" s="1"/>
  <c r="EO32" i="13"/>
  <c r="EP32" i="13" s="1"/>
  <c r="DA11" i="13"/>
  <c r="DL39" i="13"/>
  <c r="DM39" i="13" s="1"/>
  <c r="CQ33" i="13"/>
  <c r="DU16" i="13"/>
  <c r="DV16" i="13" s="1"/>
  <c r="FI44" i="13"/>
  <c r="FJ44" i="13" s="1"/>
  <c r="FI17" i="13"/>
  <c r="FJ17" i="13" s="1"/>
  <c r="EZ8" i="13"/>
  <c r="FA8" i="13" s="1"/>
  <c r="FI36" i="13"/>
  <c r="FJ36" i="13" s="1"/>
  <c r="EZ42" i="13"/>
  <c r="FA42" i="13" s="1"/>
  <c r="DU29" i="13"/>
  <c r="DV29" i="13" s="1"/>
  <c r="DL32" i="13"/>
  <c r="DM32" i="13" s="1"/>
  <c r="EZ44" i="13"/>
  <c r="FA44" i="13" s="1"/>
  <c r="EF15" i="13"/>
  <c r="EG15" i="13" s="1"/>
  <c r="CQ13" i="13"/>
  <c r="DU12" i="13"/>
  <c r="DV12" i="13" s="1"/>
  <c r="EF37" i="13"/>
  <c r="EG37" i="13" s="1"/>
  <c r="DU36" i="13"/>
  <c r="DV36" i="13" s="1"/>
  <c r="EF26" i="13"/>
  <c r="EG26" i="13" s="1"/>
  <c r="CF31" i="13"/>
  <c r="EF42" i="13"/>
  <c r="EG42" i="13" s="1"/>
  <c r="EZ7" i="13"/>
  <c r="FA7" i="13" s="1"/>
  <c r="DU32" i="13"/>
  <c r="DV32" i="13" s="1"/>
  <c r="DA57" i="8"/>
  <c r="EO12" i="13"/>
  <c r="EP12" i="13" s="1"/>
  <c r="EO28" i="13"/>
  <c r="EP28" i="13" s="1"/>
  <c r="EO13" i="13"/>
  <c r="EP13" i="13" s="1"/>
  <c r="CQ20" i="13"/>
  <c r="EO40" i="13"/>
  <c r="EP40" i="13" s="1"/>
  <c r="EO30" i="13"/>
  <c r="EP30" i="13" s="1"/>
  <c r="EO44" i="13"/>
  <c r="EP44" i="13" s="1"/>
  <c r="DU14" i="13"/>
  <c r="DV14" i="13" s="1"/>
  <c r="EZ19" i="13"/>
  <c r="FA19" i="13" s="1"/>
  <c r="DL17" i="13"/>
  <c r="DM17" i="13" s="1"/>
  <c r="DU44" i="13"/>
  <c r="DV44" i="13" s="1"/>
  <c r="FI19" i="13"/>
  <c r="FJ19" i="13" s="1"/>
  <c r="AR6" i="13"/>
  <c r="EZ43" i="13"/>
  <c r="FA43" i="13" s="1"/>
  <c r="EZ29" i="13"/>
  <c r="FA29" i="13" s="1"/>
  <c r="CQ42" i="13"/>
  <c r="CQ29" i="9"/>
  <c r="DA30" i="10"/>
  <c r="BS77" i="8"/>
  <c r="BT77" i="8" s="1"/>
  <c r="BU77" i="8" s="1"/>
  <c r="CQ14" i="13"/>
  <c r="EF34" i="13"/>
  <c r="EG34" i="13" s="1"/>
  <c r="EZ10" i="13"/>
  <c r="FA10" i="13" s="1"/>
  <c r="FI43" i="6"/>
  <c r="FJ43" i="6" s="1"/>
  <c r="DL80" i="10"/>
  <c r="DM80" i="10" s="1"/>
  <c r="DU76" i="10"/>
  <c r="DV76" i="10" s="1"/>
  <c r="DA64" i="11"/>
  <c r="BS57" i="10"/>
  <c r="BT57" i="10" s="1"/>
  <c r="BU57" i="10" s="1"/>
  <c r="DL46" i="10"/>
  <c r="DM46" i="10" s="1"/>
  <c r="FI35" i="13"/>
  <c r="FJ35" i="13" s="1"/>
  <c r="EZ18" i="13"/>
  <c r="FA18" i="13" s="1"/>
  <c r="DA13" i="13"/>
  <c r="EO19" i="13"/>
  <c r="EP19" i="13" s="1"/>
  <c r="DL11" i="13"/>
  <c r="DM11" i="13" s="1"/>
  <c r="CF16" i="13"/>
  <c r="CQ26" i="13"/>
  <c r="EO11" i="13"/>
  <c r="EP11" i="13" s="1"/>
  <c r="FI27" i="13"/>
  <c r="FJ27" i="13" s="1"/>
  <c r="DL37" i="13"/>
  <c r="DM37" i="13" s="1"/>
  <c r="DA54" i="11"/>
  <c r="CQ11" i="12"/>
  <c r="CQ78" i="10"/>
  <c r="EZ21" i="13"/>
  <c r="FA21" i="13" s="1"/>
  <c r="FI7" i="13"/>
  <c r="FJ7" i="13" s="1"/>
  <c r="DU27" i="13"/>
  <c r="DV27" i="13" s="1"/>
  <c r="FI21" i="13"/>
  <c r="FJ21" i="13" s="1"/>
  <c r="EZ28" i="13"/>
  <c r="FA28" i="13" s="1"/>
  <c r="DA12" i="13"/>
  <c r="DA37" i="13"/>
  <c r="CF20" i="13"/>
  <c r="CF22" i="13"/>
  <c r="DL21" i="13"/>
  <c r="DM21" i="13" s="1"/>
  <c r="DA29" i="13"/>
  <c r="EZ38" i="13"/>
  <c r="FA38" i="13" s="1"/>
  <c r="EO10" i="13"/>
  <c r="EP10" i="13" s="1"/>
  <c r="EZ36" i="13"/>
  <c r="FA36" i="13" s="1"/>
  <c r="CF43" i="13"/>
  <c r="CQ35" i="13"/>
  <c r="CQ11" i="13"/>
  <c r="EF24" i="13"/>
  <c r="EG24" i="13" s="1"/>
  <c r="DL10" i="13"/>
  <c r="DM10" i="13" s="1"/>
  <c r="DL23" i="13"/>
  <c r="DM23" i="13" s="1"/>
  <c r="CF41" i="13"/>
  <c r="CQ36" i="5"/>
  <c r="BR26" i="13"/>
  <c r="BS26" i="13"/>
  <c r="BT26" i="13" s="1"/>
  <c r="BU26" i="13" s="1"/>
  <c r="CF23" i="13"/>
  <c r="FI12" i="13"/>
  <c r="FJ12" i="13" s="1"/>
  <c r="DL34" i="13"/>
  <c r="DM34" i="13" s="1"/>
  <c r="BS16" i="13"/>
  <c r="BT16" i="13" s="1"/>
  <c r="BU16" i="13" s="1"/>
  <c r="BR16" i="13"/>
  <c r="DU11" i="13"/>
  <c r="DV11" i="13" s="1"/>
  <c r="DL44" i="13"/>
  <c r="DM44" i="13" s="1"/>
  <c r="DU66" i="10"/>
  <c r="DV66" i="10" s="1"/>
  <c r="EF57" i="8"/>
  <c r="EG57" i="8" s="1"/>
  <c r="EO48" i="8"/>
  <c r="EP48" i="8" s="1"/>
  <c r="BS41" i="13"/>
  <c r="BT41" i="13" s="1"/>
  <c r="BU41" i="13" s="1"/>
  <c r="BR41" i="13"/>
  <c r="EF8" i="13"/>
  <c r="EG8" i="13" s="1"/>
  <c r="BS25" i="13"/>
  <c r="BT25" i="13" s="1"/>
  <c r="BU25" i="13" s="1"/>
  <c r="BR25" i="13"/>
  <c r="DU37" i="13"/>
  <c r="DV37" i="13" s="1"/>
  <c r="CQ22" i="10"/>
  <c r="CQ72" i="11"/>
  <c r="DA54" i="12"/>
  <c r="DL30" i="13"/>
  <c r="DM30" i="13" s="1"/>
  <c r="DU40" i="13"/>
  <c r="DV40" i="13" s="1"/>
  <c r="EZ15" i="13"/>
  <c r="FA15" i="13" s="1"/>
  <c r="EF23" i="12"/>
  <c r="EG23" i="12" s="1"/>
  <c r="EZ18" i="12"/>
  <c r="FA18" i="12" s="1"/>
  <c r="EZ48" i="8"/>
  <c r="FA48" i="8" s="1"/>
  <c r="CF78" i="10"/>
  <c r="CQ45" i="7"/>
  <c r="EF47" i="8"/>
  <c r="EG47" i="8" s="1"/>
  <c r="EF61" i="8"/>
  <c r="EG61" i="8" s="1"/>
  <c r="DA76" i="10"/>
  <c r="EZ64" i="10"/>
  <c r="FA64" i="10" s="1"/>
  <c r="EO44" i="10"/>
  <c r="EP44" i="10" s="1"/>
  <c r="DA51" i="10"/>
  <c r="FI56" i="8"/>
  <c r="FJ56" i="8" s="1"/>
  <c r="DL50" i="8"/>
  <c r="DM50" i="8" s="1"/>
  <c r="EZ50" i="8"/>
  <c r="FA50" i="8" s="1"/>
  <c r="EZ85" i="10"/>
  <c r="FA85" i="10" s="1"/>
  <c r="EF20" i="10"/>
  <c r="EG20" i="10" s="1"/>
  <c r="CQ54" i="8"/>
  <c r="CF42" i="13"/>
  <c r="DU73" i="10"/>
  <c r="DV73" i="10" s="1"/>
  <c r="DL53" i="10"/>
  <c r="DM53" i="10" s="1"/>
  <c r="DL49" i="10"/>
  <c r="DM49" i="10" s="1"/>
  <c r="CQ52" i="10"/>
  <c r="BS30" i="13"/>
  <c r="BT30" i="13" s="1"/>
  <c r="BU30" i="13" s="1"/>
  <c r="BR30" i="13"/>
  <c r="EF29" i="13"/>
  <c r="EG29" i="13" s="1"/>
  <c r="EO23" i="13"/>
  <c r="EP23" i="13" s="1"/>
  <c r="FI10" i="13"/>
  <c r="FJ10" i="13" s="1"/>
  <c r="BR13" i="13"/>
  <c r="BS13" i="13"/>
  <c r="BT13" i="13" s="1"/>
  <c r="BU13" i="13" s="1"/>
  <c r="BS10" i="13"/>
  <c r="BT10" i="13" s="1"/>
  <c r="BU10" i="13" s="1"/>
  <c r="BR10" i="13"/>
  <c r="BR23" i="13"/>
  <c r="BS23" i="13"/>
  <c r="BT23" i="13" s="1"/>
  <c r="BU23" i="13" s="1"/>
  <c r="BR28" i="13"/>
  <c r="BS28" i="13"/>
  <c r="BT28" i="13" s="1"/>
  <c r="BU28" i="13" s="1"/>
  <c r="EZ9" i="13"/>
  <c r="FA9" i="13" s="1"/>
  <c r="BR35" i="13"/>
  <c r="BS35" i="13"/>
  <c r="BT35" i="13" s="1"/>
  <c r="BU35" i="13" s="1"/>
  <c r="BS12" i="13"/>
  <c r="BT12" i="13" s="1"/>
  <c r="BU12" i="13" s="1"/>
  <c r="BR12" i="13"/>
  <c r="BS39" i="13"/>
  <c r="BT39" i="13" s="1"/>
  <c r="BU39" i="13" s="1"/>
  <c r="BR39" i="13"/>
  <c r="BR9" i="13"/>
  <c r="BS9" i="13"/>
  <c r="BT9" i="13" s="1"/>
  <c r="BU9" i="13" s="1"/>
  <c r="BR33" i="13"/>
  <c r="BS33" i="13"/>
  <c r="BT33" i="13" s="1"/>
  <c r="BU33" i="13" s="1"/>
  <c r="CF27" i="13"/>
  <c r="DA34" i="13"/>
  <c r="DA28" i="13"/>
  <c r="BR27" i="13"/>
  <c r="BS27" i="13"/>
  <c r="BT27" i="13" s="1"/>
  <c r="BU27" i="13" s="1"/>
  <c r="EZ26" i="13"/>
  <c r="FA26" i="13" s="1"/>
  <c r="BS32" i="13"/>
  <c r="BT32" i="13" s="1"/>
  <c r="BU32" i="13" s="1"/>
  <c r="BR32" i="13"/>
  <c r="BS29" i="13"/>
  <c r="BT29" i="13" s="1"/>
  <c r="BU29" i="13" s="1"/>
  <c r="BS24" i="13"/>
  <c r="BT24" i="13" s="1"/>
  <c r="BU24" i="13" s="1"/>
  <c r="BR24" i="13"/>
  <c r="BS36" i="13"/>
  <c r="BT36" i="13" s="1"/>
  <c r="BU36" i="13" s="1"/>
  <c r="BR36" i="13"/>
  <c r="DL27" i="13"/>
  <c r="DM27" i="13" s="1"/>
  <c r="BS43" i="13"/>
  <c r="BT43" i="13" s="1"/>
  <c r="BU43" i="13" s="1"/>
  <c r="BR43" i="13"/>
  <c r="BR38" i="13"/>
  <c r="BS38" i="13"/>
  <c r="BT38" i="13" s="1"/>
  <c r="BU38" i="13" s="1"/>
  <c r="FI32" i="13"/>
  <c r="FJ32" i="13" s="1"/>
  <c r="DL25" i="13"/>
  <c r="DM25" i="13" s="1"/>
  <c r="DL50" i="10"/>
  <c r="DM50" i="10" s="1"/>
  <c r="FI84" i="10"/>
  <c r="FJ84" i="10" s="1"/>
  <c r="DL55" i="8"/>
  <c r="DM55" i="8" s="1"/>
  <c r="EO39" i="13"/>
  <c r="EP39" i="13" s="1"/>
  <c r="EF35" i="13"/>
  <c r="EG35" i="13" s="1"/>
  <c r="DA17" i="13"/>
  <c r="EO35" i="13"/>
  <c r="EP35" i="13" s="1"/>
  <c r="BS42" i="13"/>
  <c r="BT42" i="13" s="1"/>
  <c r="BU42" i="13" s="1"/>
  <c r="FI57" i="12"/>
  <c r="FJ57" i="12" s="1"/>
  <c r="DL70" i="10"/>
  <c r="DM70" i="10" s="1"/>
  <c r="CQ49" i="8"/>
  <c r="FI67" i="8"/>
  <c r="FJ67" i="8" s="1"/>
  <c r="BR34" i="13"/>
  <c r="BS34" i="13"/>
  <c r="BT34" i="13" s="1"/>
  <c r="BU34" i="13" s="1"/>
  <c r="DA38" i="13"/>
  <c r="CQ16" i="13"/>
  <c r="BG6" i="13"/>
  <c r="CC6" i="13" s="1"/>
  <c r="CD7" i="13" s="1"/>
  <c r="CE7" i="13" s="1"/>
  <c r="CC5" i="13"/>
  <c r="EO41" i="13"/>
  <c r="EP41" i="13" s="1"/>
  <c r="DU25" i="13"/>
  <c r="DV25" i="13" s="1"/>
  <c r="CF38" i="13"/>
  <c r="DL16" i="13"/>
  <c r="DM16" i="13" s="1"/>
  <c r="BS17" i="13"/>
  <c r="BT17" i="13" s="1"/>
  <c r="BU17" i="13" s="1"/>
  <c r="BR17" i="13"/>
  <c r="BR18" i="13"/>
  <c r="BS18" i="13"/>
  <c r="BT18" i="13" s="1"/>
  <c r="BU18" i="13" s="1"/>
  <c r="BS14" i="13"/>
  <c r="BT14" i="13" s="1"/>
  <c r="BU14" i="13" s="1"/>
  <c r="EF7" i="7"/>
  <c r="EG7" i="7" s="1"/>
  <c r="CF77" i="11"/>
  <c r="EO15" i="5"/>
  <c r="EP15" i="5" s="1"/>
  <c r="BS51" i="10"/>
  <c r="BT51" i="10" s="1"/>
  <c r="BU51" i="10" s="1"/>
  <c r="EZ9" i="12"/>
  <c r="FA9" i="12" s="1"/>
  <c r="CF83" i="10"/>
  <c r="BR21" i="13"/>
  <c r="BS21" i="13"/>
  <c r="BT21" i="13" s="1"/>
  <c r="BU21" i="13" s="1"/>
  <c r="DU34" i="13"/>
  <c r="DV34" i="13" s="1"/>
  <c r="FI31" i="13"/>
  <c r="FJ31" i="13" s="1"/>
  <c r="EF38" i="13"/>
  <c r="EG38" i="13" s="1"/>
  <c r="EF22" i="13"/>
  <c r="EG22" i="13" s="1"/>
  <c r="EZ41" i="13"/>
  <c r="FA41" i="13" s="1"/>
  <c r="EO36" i="13"/>
  <c r="EP36" i="13" s="1"/>
  <c r="BS44" i="13"/>
  <c r="BT44" i="13" s="1"/>
  <c r="BU44" i="13" s="1"/>
  <c r="BR44" i="13"/>
  <c r="CQ42" i="5"/>
  <c r="BS54" i="8"/>
  <c r="BT54" i="8" s="1"/>
  <c r="BU54" i="8" s="1"/>
  <c r="EZ34" i="10"/>
  <c r="FA34" i="10" s="1"/>
  <c r="DL79" i="10"/>
  <c r="DM79" i="10" s="1"/>
  <c r="EO21" i="10"/>
  <c r="EP21" i="10" s="1"/>
  <c r="EF66" i="8"/>
  <c r="EG66" i="8" s="1"/>
  <c r="FI17" i="8"/>
  <c r="FJ17" i="8" s="1"/>
  <c r="CQ37" i="11"/>
  <c r="DU51" i="10"/>
  <c r="DV51" i="10" s="1"/>
  <c r="CF61" i="12"/>
  <c r="DU85" i="10"/>
  <c r="DV85" i="10" s="1"/>
  <c r="BS12" i="5"/>
  <c r="BT12" i="5" s="1"/>
  <c r="BU12" i="5" s="1"/>
  <c r="BS63" i="10"/>
  <c r="BT63" i="10" s="1"/>
  <c r="BU63" i="10" s="1"/>
  <c r="CQ31" i="10"/>
  <c r="CQ50" i="11"/>
  <c r="CQ49" i="12"/>
  <c r="CQ58" i="8"/>
  <c r="CF44" i="10"/>
  <c r="CF16" i="12"/>
  <c r="FI16" i="12"/>
  <c r="FJ16" i="12" s="1"/>
  <c r="CF43" i="10"/>
  <c r="DA63" i="8"/>
  <c r="EZ10" i="5"/>
  <c r="FA10" i="5" s="1"/>
  <c r="CQ19" i="11"/>
  <c r="DA32" i="12"/>
  <c r="DL47" i="10"/>
  <c r="DM47" i="10" s="1"/>
  <c r="DU67" i="10"/>
  <c r="DV67" i="10" s="1"/>
  <c r="DL48" i="10"/>
  <c r="DM48" i="10" s="1"/>
  <c r="CF8" i="12"/>
  <c r="EF60" i="8"/>
  <c r="EG60" i="8" s="1"/>
  <c r="CF43" i="12"/>
  <c r="CF73" i="8"/>
  <c r="DA23" i="5"/>
  <c r="CF18" i="5"/>
  <c r="EZ14" i="12"/>
  <c r="FA14" i="12" s="1"/>
  <c r="CF74" i="10"/>
  <c r="DU42" i="10"/>
  <c r="DV42" i="10" s="1"/>
  <c r="CQ17" i="6"/>
  <c r="DA9" i="12"/>
  <c r="CQ32" i="5"/>
  <c r="CF52" i="8"/>
  <c r="DL61" i="10"/>
  <c r="DM61" i="10" s="1"/>
  <c r="DA11" i="5"/>
  <c r="DA31" i="5"/>
  <c r="DA29" i="5"/>
  <c r="CQ71" i="8"/>
  <c r="CF22" i="5"/>
  <c r="CQ13" i="11"/>
  <c r="CQ26" i="11"/>
  <c r="EF61" i="12"/>
  <c r="EG61" i="12" s="1"/>
  <c r="EZ60" i="8"/>
  <c r="FA60" i="8" s="1"/>
  <c r="EF55" i="8"/>
  <c r="EG55" i="8" s="1"/>
  <c r="FI72" i="10"/>
  <c r="FJ72" i="10" s="1"/>
  <c r="DA34" i="5"/>
  <c r="DU27" i="9"/>
  <c r="DV27" i="9" s="1"/>
  <c r="CQ46" i="10"/>
  <c r="DA40" i="12"/>
  <c r="DL66" i="10"/>
  <c r="DM66" i="10" s="1"/>
  <c r="DA42" i="10"/>
  <c r="FI83" i="10"/>
  <c r="FJ83" i="10" s="1"/>
  <c r="EZ75" i="10"/>
  <c r="FA75" i="10" s="1"/>
  <c r="EZ25" i="12"/>
  <c r="FA25" i="12" s="1"/>
  <c r="CF58" i="12"/>
  <c r="BS17" i="12"/>
  <c r="BT17" i="12" s="1"/>
  <c r="BU17" i="12" s="1"/>
  <c r="EZ48" i="10"/>
  <c r="FA48" i="10" s="1"/>
  <c r="EF67" i="10"/>
  <c r="EG67" i="10" s="1"/>
  <c r="EO58" i="10"/>
  <c r="EP58" i="10" s="1"/>
  <c r="CQ31" i="5"/>
  <c r="DU35" i="5"/>
  <c r="DV35" i="5" s="1"/>
  <c r="DA41" i="9"/>
  <c r="FI44" i="10"/>
  <c r="FJ44" i="10" s="1"/>
  <c r="CQ45" i="10"/>
  <c r="CF55" i="10"/>
  <c r="CF9" i="10"/>
  <c r="DA24" i="7"/>
  <c r="DL85" i="10"/>
  <c r="DM85" i="10" s="1"/>
  <c r="EF28" i="12"/>
  <c r="EG28" i="12" s="1"/>
  <c r="CF43" i="6"/>
  <c r="DL63" i="10"/>
  <c r="DM63" i="10" s="1"/>
  <c r="DL7" i="12"/>
  <c r="DM7" i="12" s="1"/>
  <c r="EF74" i="10"/>
  <c r="EG74" i="10" s="1"/>
  <c r="DA84" i="10"/>
  <c r="FI68" i="10"/>
  <c r="FJ68" i="10" s="1"/>
  <c r="CF47" i="8"/>
  <c r="DL62" i="8"/>
  <c r="DM62" i="8" s="1"/>
  <c r="DA15" i="12"/>
  <c r="CQ25" i="12"/>
  <c r="FI62" i="8"/>
  <c r="FJ62" i="8" s="1"/>
  <c r="EZ45" i="10"/>
  <c r="FA45" i="10" s="1"/>
  <c r="CF79" i="10"/>
  <c r="DU62" i="10"/>
  <c r="DV62" i="10" s="1"/>
  <c r="DU56" i="10"/>
  <c r="DV56" i="10" s="1"/>
  <c r="DA76" i="8"/>
  <c r="EZ72" i="10"/>
  <c r="FA72" i="10" s="1"/>
  <c r="EF9" i="10"/>
  <c r="EG9" i="10" s="1"/>
  <c r="EZ11" i="10"/>
  <c r="FA11" i="10" s="1"/>
  <c r="CQ33" i="12"/>
  <c r="DL45" i="6"/>
  <c r="DM45" i="6" s="1"/>
  <c r="DA50" i="10"/>
  <c r="EF54" i="8"/>
  <c r="EG54" i="8" s="1"/>
  <c r="EZ44" i="6"/>
  <c r="FA44" i="6" s="1"/>
  <c r="EO60" i="10"/>
  <c r="EP60" i="10" s="1"/>
  <c r="EZ22" i="9"/>
  <c r="FA22" i="9" s="1"/>
  <c r="DL11" i="5"/>
  <c r="DM11" i="5" s="1"/>
  <c r="DA68" i="10"/>
  <c r="DU43" i="10"/>
  <c r="DV43" i="10" s="1"/>
  <c r="CQ69" i="8"/>
  <c r="EF45" i="6"/>
  <c r="EG45" i="6" s="1"/>
  <c r="CF67" i="8"/>
  <c r="EF87" i="10"/>
  <c r="EG87" i="10" s="1"/>
  <c r="DA64" i="10"/>
  <c r="DU9" i="10"/>
  <c r="DV9" i="10" s="1"/>
  <c r="EO63" i="8"/>
  <c r="EP63" i="8" s="1"/>
  <c r="EF11" i="12"/>
  <c r="EG11" i="12" s="1"/>
  <c r="EZ10" i="12"/>
  <c r="FA10" i="12" s="1"/>
  <c r="BR75" i="8"/>
  <c r="CQ47" i="12"/>
  <c r="CF68" i="8"/>
  <c r="EZ32" i="12"/>
  <c r="FA32" i="12" s="1"/>
  <c r="BS82" i="10"/>
  <c r="BT82" i="10" s="1"/>
  <c r="BU82" i="10" s="1"/>
  <c r="DL65" i="10"/>
  <c r="DM65" i="10" s="1"/>
  <c r="DA70" i="8"/>
  <c r="CF39" i="12"/>
  <c r="EO62" i="8"/>
  <c r="EP62" i="8" s="1"/>
  <c r="CF57" i="10"/>
  <c r="EF59" i="12"/>
  <c r="EG59" i="12" s="1"/>
  <c r="CF72" i="8"/>
  <c r="EZ49" i="10"/>
  <c r="FA49" i="10" s="1"/>
  <c r="DU45" i="6"/>
  <c r="DV45" i="6" s="1"/>
  <c r="DA54" i="8"/>
  <c r="DA52" i="8"/>
  <c r="DA23" i="9"/>
  <c r="CQ21" i="12"/>
  <c r="CF40" i="12"/>
  <c r="EF73" i="8"/>
  <c r="EG73" i="8" s="1"/>
  <c r="CF47" i="10"/>
  <c r="EF71" i="8"/>
  <c r="EG71" i="8" s="1"/>
  <c r="FI47" i="7"/>
  <c r="FJ47" i="7" s="1"/>
  <c r="FI42" i="10"/>
  <c r="FJ42" i="10" s="1"/>
  <c r="DA69" i="10"/>
  <c r="FI47" i="8"/>
  <c r="FJ47" i="8" s="1"/>
  <c r="CQ17" i="12"/>
  <c r="CQ66" i="8"/>
  <c r="BR71" i="8"/>
  <c r="EO43" i="6"/>
  <c r="EP43" i="6" s="1"/>
  <c r="CQ46" i="7"/>
  <c r="FI66" i="10"/>
  <c r="FJ66" i="10" s="1"/>
  <c r="BS38" i="9"/>
  <c r="BT38" i="9" s="1"/>
  <c r="BU38" i="9" s="1"/>
  <c r="DU68" i="8"/>
  <c r="DV68" i="8" s="1"/>
  <c r="DA66" i="10"/>
  <c r="DA16" i="12"/>
  <c r="CQ42" i="10"/>
  <c r="DA57" i="10"/>
  <c r="BS53" i="8"/>
  <c r="BT53" i="8" s="1"/>
  <c r="BU53" i="8" s="1"/>
  <c r="DL20" i="12"/>
  <c r="DM20" i="12" s="1"/>
  <c r="EF45" i="7"/>
  <c r="EG45" i="7" s="1"/>
  <c r="BY5" i="7"/>
  <c r="BY6" i="7"/>
  <c r="DL72" i="10"/>
  <c r="DM72" i="10" s="1"/>
  <c r="FI59" i="10"/>
  <c r="FJ59" i="10" s="1"/>
  <c r="DU76" i="8"/>
  <c r="DV76" i="8" s="1"/>
  <c r="DA45" i="10"/>
  <c r="CQ34" i="5"/>
  <c r="EF50" i="10"/>
  <c r="EG50" i="10" s="1"/>
  <c r="DU82" i="10"/>
  <c r="DV82" i="10" s="1"/>
  <c r="CQ8" i="12"/>
  <c r="EO78" i="10"/>
  <c r="EP78" i="10" s="1"/>
  <c r="EZ42" i="10"/>
  <c r="FA42" i="10" s="1"/>
  <c r="CQ26" i="9"/>
  <c r="DA59" i="12"/>
  <c r="DU58" i="10"/>
  <c r="DV58" i="10" s="1"/>
  <c r="EO72" i="10"/>
  <c r="EP72" i="10" s="1"/>
  <c r="EZ64" i="8"/>
  <c r="FA64" i="8" s="1"/>
  <c r="CQ19" i="10"/>
  <c r="CQ10" i="7"/>
  <c r="CQ26" i="5"/>
  <c r="EF22" i="9"/>
  <c r="EG22" i="9" s="1"/>
  <c r="FI26" i="12"/>
  <c r="FJ26" i="12" s="1"/>
  <c r="DA79" i="10"/>
  <c r="EO45" i="10"/>
  <c r="EP45" i="10" s="1"/>
  <c r="DL69" i="10"/>
  <c r="DM69" i="10" s="1"/>
  <c r="EO85" i="10"/>
  <c r="EP85" i="10" s="1"/>
  <c r="CQ61" i="10"/>
  <c r="DA18" i="12"/>
  <c r="CF15" i="5"/>
  <c r="EO44" i="6"/>
  <c r="EP44" i="6" s="1"/>
  <c r="CQ60" i="12"/>
  <c r="DU55" i="8"/>
  <c r="DV55" i="8" s="1"/>
  <c r="EF67" i="8"/>
  <c r="EG67" i="8" s="1"/>
  <c r="DL55" i="10"/>
  <c r="DM55" i="10" s="1"/>
  <c r="FI13" i="6"/>
  <c r="FJ13" i="6" s="1"/>
  <c r="DA31" i="11"/>
  <c r="CQ84" i="10"/>
  <c r="CQ56" i="12"/>
  <c r="CF18" i="8"/>
  <c r="CQ55" i="10"/>
  <c r="BS54" i="10"/>
  <c r="BT54" i="10" s="1"/>
  <c r="BU54" i="10" s="1"/>
  <c r="DU47" i="10"/>
  <c r="DV47" i="10" s="1"/>
  <c r="DA14" i="9"/>
  <c r="DL68" i="8"/>
  <c r="DM68" i="8" s="1"/>
  <c r="DU86" i="10"/>
  <c r="DV86" i="10" s="1"/>
  <c r="EF7" i="10"/>
  <c r="EG7" i="10" s="1"/>
  <c r="EZ60" i="10"/>
  <c r="FA60" i="10" s="1"/>
  <c r="CQ35" i="8"/>
  <c r="CQ48" i="12"/>
  <c r="BS23" i="12"/>
  <c r="BT23" i="12" s="1"/>
  <c r="BU23" i="12" s="1"/>
  <c r="CF66" i="12"/>
  <c r="CQ18" i="12"/>
  <c r="CQ13" i="10"/>
  <c r="BS52" i="8"/>
  <c r="BT52" i="8" s="1"/>
  <c r="BU52" i="8" s="1"/>
  <c r="EF68" i="10"/>
  <c r="EG68" i="10" s="1"/>
  <c r="EZ66" i="8"/>
  <c r="FA66" i="8" s="1"/>
  <c r="CQ33" i="9"/>
  <c r="EZ10" i="10"/>
  <c r="FA10" i="10" s="1"/>
  <c r="EF63" i="8"/>
  <c r="EG63" i="8" s="1"/>
  <c r="CF12" i="12"/>
  <c r="CQ24" i="7"/>
  <c r="DU56" i="8"/>
  <c r="DV56" i="8" s="1"/>
  <c r="BS67" i="8"/>
  <c r="BT67" i="8" s="1"/>
  <c r="BU67" i="8" s="1"/>
  <c r="BR53" i="8"/>
  <c r="CF11" i="5"/>
  <c r="CF30" i="12"/>
  <c r="EZ55" i="8"/>
  <c r="FA55" i="8" s="1"/>
  <c r="DL46" i="12"/>
  <c r="DM46" i="12" s="1"/>
  <c r="EO16" i="5"/>
  <c r="EP16" i="5" s="1"/>
  <c r="DU80" i="10"/>
  <c r="DV80" i="10" s="1"/>
  <c r="BS59" i="8"/>
  <c r="BT59" i="8" s="1"/>
  <c r="BU59" i="8" s="1"/>
  <c r="DL15" i="5"/>
  <c r="DM15" i="5" s="1"/>
  <c r="CQ34" i="8"/>
  <c r="CQ9" i="12"/>
  <c r="CQ73" i="10"/>
  <c r="BS65" i="10"/>
  <c r="BT65" i="10" s="1"/>
  <c r="BU65" i="10" s="1"/>
  <c r="CQ60" i="11"/>
  <c r="FI86" i="10"/>
  <c r="FJ86" i="10" s="1"/>
  <c r="FI66" i="8"/>
  <c r="FJ66" i="8" s="1"/>
  <c r="DA77" i="10"/>
  <c r="BS10" i="12"/>
  <c r="BT10" i="12" s="1"/>
  <c r="BU10" i="12" s="1"/>
  <c r="DA56" i="8"/>
  <c r="DL45" i="7"/>
  <c r="DM45" i="7" s="1"/>
  <c r="CQ60" i="10"/>
  <c r="CQ14" i="9"/>
  <c r="FI14" i="10"/>
  <c r="FJ14" i="10" s="1"/>
  <c r="BS20" i="5"/>
  <c r="BT20" i="5" s="1"/>
  <c r="BU20" i="5" s="1"/>
  <c r="DU63" i="8"/>
  <c r="DV63" i="8" s="1"/>
  <c r="EF79" i="10"/>
  <c r="EG79" i="10" s="1"/>
  <c r="EO49" i="8"/>
  <c r="EP49" i="8" s="1"/>
  <c r="DU58" i="8"/>
  <c r="DV58" i="8" s="1"/>
  <c r="CQ85" i="10"/>
  <c r="DA12" i="10"/>
  <c r="DU66" i="8"/>
  <c r="DV66" i="8" s="1"/>
  <c r="EZ62" i="10"/>
  <c r="FA62" i="10" s="1"/>
  <c r="BS48" i="10"/>
  <c r="BT48" i="10" s="1"/>
  <c r="BU48" i="10" s="1"/>
  <c r="DA19" i="12"/>
  <c r="DU11" i="8"/>
  <c r="DV11" i="8" s="1"/>
  <c r="EO14" i="10"/>
  <c r="EP14" i="10" s="1"/>
  <c r="CF52" i="12"/>
  <c r="BS21" i="5"/>
  <c r="BT21" i="5" s="1"/>
  <c r="BU21" i="5" s="1"/>
  <c r="EO26" i="12"/>
  <c r="EP26" i="12" s="1"/>
  <c r="FI75" i="8"/>
  <c r="FJ75" i="8" s="1"/>
  <c r="DL78" i="10"/>
  <c r="DM78" i="10" s="1"/>
  <c r="FI65" i="8"/>
  <c r="FJ65" i="8" s="1"/>
  <c r="CQ38" i="7"/>
  <c r="DA68" i="8"/>
  <c r="DA12" i="7"/>
  <c r="DA55" i="10"/>
  <c r="FI38" i="12"/>
  <c r="FJ38" i="12" s="1"/>
  <c r="DA36" i="11"/>
  <c r="FI60" i="10"/>
  <c r="FJ60" i="10" s="1"/>
  <c r="FI81" i="10"/>
  <c r="FJ81" i="10" s="1"/>
  <c r="CQ50" i="12"/>
  <c r="DL32" i="12"/>
  <c r="DM32" i="12" s="1"/>
  <c r="DU59" i="10"/>
  <c r="DV59" i="10" s="1"/>
  <c r="DA11" i="11"/>
  <c r="CF42" i="10"/>
  <c r="FI59" i="8"/>
  <c r="FJ59" i="8" s="1"/>
  <c r="CQ67" i="8"/>
  <c r="CF59" i="10"/>
  <c r="EF8" i="10"/>
  <c r="EG8" i="10" s="1"/>
  <c r="EZ43" i="6"/>
  <c r="FA43" i="6" s="1"/>
  <c r="BS40" i="9"/>
  <c r="BT40" i="9" s="1"/>
  <c r="BU40" i="9" s="1"/>
  <c r="DA47" i="10"/>
  <c r="CF58" i="10"/>
  <c r="EZ57" i="12"/>
  <c r="FA57" i="12" s="1"/>
  <c r="CQ76" i="8"/>
  <c r="EF18" i="9"/>
  <c r="EG18" i="9" s="1"/>
  <c r="CQ21" i="10"/>
  <c r="BS47" i="7"/>
  <c r="BT47" i="7" s="1"/>
  <c r="BU47" i="7" s="1"/>
  <c r="EO55" i="10"/>
  <c r="EP55" i="10" s="1"/>
  <c r="EF78" i="10"/>
  <c r="EG78" i="10" s="1"/>
  <c r="DL20" i="10"/>
  <c r="DM20" i="10" s="1"/>
  <c r="CF68" i="10"/>
  <c r="CF51" i="8"/>
  <c r="CF45" i="6"/>
  <c r="FI51" i="10"/>
  <c r="FJ51" i="10" s="1"/>
  <c r="EO77" i="8"/>
  <c r="EP77" i="8" s="1"/>
  <c r="DU52" i="10"/>
  <c r="DV52" i="10" s="1"/>
  <c r="CF41" i="9"/>
  <c r="EZ84" i="10"/>
  <c r="FA84" i="10" s="1"/>
  <c r="DA31" i="12"/>
  <c r="CF46" i="7"/>
  <c r="DA43" i="12"/>
  <c r="DA57" i="12"/>
  <c r="EF60" i="10"/>
  <c r="EG60" i="10" s="1"/>
  <c r="FI13" i="5"/>
  <c r="FJ13" i="5" s="1"/>
  <c r="CQ53" i="10"/>
  <c r="BR72" i="8"/>
  <c r="CF22" i="10"/>
  <c r="BS45" i="12"/>
  <c r="BT45" i="12" s="1"/>
  <c r="BU45" i="12" s="1"/>
  <c r="CF59" i="8"/>
  <c r="CQ83" i="10"/>
  <c r="EF13" i="12"/>
  <c r="EG13" i="12" s="1"/>
  <c r="DU7" i="5"/>
  <c r="DV7" i="5" s="1"/>
  <c r="DU87" i="10"/>
  <c r="DV87" i="10" s="1"/>
  <c r="EF17" i="7"/>
  <c r="EG17" i="7" s="1"/>
  <c r="CF63" i="8"/>
  <c r="CQ36" i="10"/>
  <c r="EO58" i="8"/>
  <c r="EP58" i="8" s="1"/>
  <c r="BR47" i="7"/>
  <c r="CQ49" i="10"/>
  <c r="EZ18" i="10"/>
  <c r="FA18" i="10" s="1"/>
  <c r="CQ39" i="12"/>
  <c r="DL54" i="10"/>
  <c r="DM54" i="10" s="1"/>
  <c r="EF81" i="10"/>
  <c r="EG81" i="10" s="1"/>
  <c r="EZ23" i="12"/>
  <c r="FA23" i="12" s="1"/>
  <c r="DL44" i="6"/>
  <c r="DM44" i="6" s="1"/>
  <c r="EZ65" i="10"/>
  <c r="FA65" i="10" s="1"/>
  <c r="DA55" i="8"/>
  <c r="DA75" i="10"/>
  <c r="CQ47" i="10"/>
  <c r="DA62" i="8"/>
  <c r="BS64" i="10"/>
  <c r="BT64" i="10" s="1"/>
  <c r="BU64" i="10" s="1"/>
  <c r="DA69" i="11"/>
  <c r="DA65" i="11"/>
  <c r="DL60" i="8"/>
  <c r="DM60" i="8" s="1"/>
  <c r="CQ70" i="8"/>
  <c r="BS71" i="10"/>
  <c r="BT71" i="10" s="1"/>
  <c r="BU71" i="10" s="1"/>
  <c r="CQ50" i="10"/>
  <c r="DA48" i="12"/>
  <c r="CQ67" i="10"/>
  <c r="DL30" i="12"/>
  <c r="DM30" i="12" s="1"/>
  <c r="EF51" i="10"/>
  <c r="EG51" i="10" s="1"/>
  <c r="DU83" i="10"/>
  <c r="DV83" i="10" s="1"/>
  <c r="BS61" i="10"/>
  <c r="BT61" i="10" s="1"/>
  <c r="BU61" i="10" s="1"/>
  <c r="DL65" i="8"/>
  <c r="DM65" i="8" s="1"/>
  <c r="CQ12" i="12"/>
  <c r="CF74" i="8"/>
  <c r="EZ51" i="10"/>
  <c r="FA51" i="10" s="1"/>
  <c r="DA42" i="12"/>
  <c r="CQ77" i="10"/>
  <c r="CF50" i="8"/>
  <c r="CQ68" i="8"/>
  <c r="EF39" i="12"/>
  <c r="EG39" i="12" s="1"/>
  <c r="EF76" i="10"/>
  <c r="EG76" i="10" s="1"/>
  <c r="BS63" i="8"/>
  <c r="BT63" i="8" s="1"/>
  <c r="BU63" i="8" s="1"/>
  <c r="BS62" i="8"/>
  <c r="BT62" i="8" s="1"/>
  <c r="BU62" i="8" s="1"/>
  <c r="DU43" i="12"/>
  <c r="DV43" i="12" s="1"/>
  <c r="CF51" i="11"/>
  <c r="DA10" i="8"/>
  <c r="EZ82" i="10"/>
  <c r="FA82" i="10" s="1"/>
  <c r="EO43" i="10"/>
  <c r="EP43" i="10" s="1"/>
  <c r="DL39" i="9"/>
  <c r="DM39" i="9" s="1"/>
  <c r="EZ86" i="10"/>
  <c r="FA86" i="10" s="1"/>
  <c r="EZ79" i="10"/>
  <c r="FA79" i="10" s="1"/>
  <c r="EO67" i="8"/>
  <c r="EP67" i="8" s="1"/>
  <c r="EZ70" i="10"/>
  <c r="FA70" i="10" s="1"/>
  <c r="EF52" i="10"/>
  <c r="EG52" i="10" s="1"/>
  <c r="DA65" i="8"/>
  <c r="DA56" i="10"/>
  <c r="CF48" i="8"/>
  <c r="DA10" i="5"/>
  <c r="BS72" i="10"/>
  <c r="BT72" i="10" s="1"/>
  <c r="BU72" i="10" s="1"/>
  <c r="DL51" i="8"/>
  <c r="DM51" i="8" s="1"/>
  <c r="EO53" i="10"/>
  <c r="EP53" i="10" s="1"/>
  <c r="DU8" i="5"/>
  <c r="DV8" i="5" s="1"/>
  <c r="DA43" i="10"/>
  <c r="CQ33" i="7"/>
  <c r="CF55" i="12"/>
  <c r="CQ16" i="7"/>
  <c r="DA61" i="12"/>
  <c r="DL67" i="12"/>
  <c r="DM67" i="12" s="1"/>
  <c r="DA56" i="12"/>
  <c r="CF9" i="9"/>
  <c r="DA29" i="12"/>
  <c r="DA35" i="12"/>
  <c r="DL45" i="10"/>
  <c r="DM45" i="10" s="1"/>
  <c r="CF46" i="12"/>
  <c r="DA83" i="10"/>
  <c r="CF58" i="8"/>
  <c r="CF70" i="10"/>
  <c r="CF17" i="12"/>
  <c r="EZ61" i="8"/>
  <c r="FA61" i="8" s="1"/>
  <c r="CF48" i="12"/>
  <c r="EF85" i="10"/>
  <c r="EG85" i="10" s="1"/>
  <c r="BS60" i="8"/>
  <c r="BT60" i="8" s="1"/>
  <c r="BU60" i="8" s="1"/>
  <c r="CQ46" i="12"/>
  <c r="DL14" i="12"/>
  <c r="DM14" i="12" s="1"/>
  <c r="CQ62" i="8"/>
  <c r="CQ40" i="11"/>
  <c r="BR81" i="10"/>
  <c r="DA50" i="8"/>
  <c r="CQ65" i="12"/>
  <c r="DL52" i="12"/>
  <c r="DM52" i="12" s="1"/>
  <c r="BS69" i="8"/>
  <c r="BT69" i="8" s="1"/>
  <c r="BU69" i="8" s="1"/>
  <c r="DL84" i="10"/>
  <c r="DM84" i="10" s="1"/>
  <c r="DU60" i="10"/>
  <c r="DV60" i="10" s="1"/>
  <c r="CQ8" i="8"/>
  <c r="EO29" i="10"/>
  <c r="EP29" i="10" s="1"/>
  <c r="EO66" i="12"/>
  <c r="EP66" i="12" s="1"/>
  <c r="CF33" i="9"/>
  <c r="EO74" i="10"/>
  <c r="EP74" i="10" s="1"/>
  <c r="CF30" i="7"/>
  <c r="BR56" i="10"/>
  <c r="DA85" i="10"/>
  <c r="CF56" i="12"/>
  <c r="EZ77" i="10"/>
  <c r="FA77" i="10" s="1"/>
  <c r="EZ60" i="12"/>
  <c r="FA60" i="12" s="1"/>
  <c r="DA32" i="9"/>
  <c r="DA25" i="12"/>
  <c r="CQ72" i="10"/>
  <c r="DU57" i="8"/>
  <c r="DV57" i="8" s="1"/>
  <c r="EF15" i="12"/>
  <c r="EG15" i="12" s="1"/>
  <c r="EO83" i="10"/>
  <c r="EP83" i="10" s="1"/>
  <c r="CQ50" i="8"/>
  <c r="DU50" i="10"/>
  <c r="DV50" i="10" s="1"/>
  <c r="CF20" i="7"/>
  <c r="CQ27" i="9"/>
  <c r="CF28" i="12"/>
  <c r="EF73" i="10"/>
  <c r="EG73" i="10" s="1"/>
  <c r="CF47" i="7"/>
  <c r="DU50" i="8"/>
  <c r="DV50" i="8" s="1"/>
  <c r="CF81" i="10"/>
  <c r="CQ31" i="11"/>
  <c r="CQ69" i="10"/>
  <c r="CF24" i="12"/>
  <c r="CF59" i="12"/>
  <c r="EO54" i="12"/>
  <c r="EP54" i="12" s="1"/>
  <c r="EF9" i="11"/>
  <c r="EG9" i="11" s="1"/>
  <c r="EO32" i="11"/>
  <c r="EP32" i="11" s="1"/>
  <c r="EF23" i="5"/>
  <c r="EG23" i="5" s="1"/>
  <c r="CF10" i="12"/>
  <c r="CQ79" i="10"/>
  <c r="DA53" i="12"/>
  <c r="EF8" i="12"/>
  <c r="EG8" i="12" s="1"/>
  <c r="EZ8" i="10"/>
  <c r="FA8" i="10" s="1"/>
  <c r="EF50" i="8"/>
  <c r="EG50" i="8" s="1"/>
  <c r="DA33" i="9"/>
  <c r="FI20" i="12"/>
  <c r="FJ20" i="12" s="1"/>
  <c r="BS39" i="9"/>
  <c r="BT39" i="9" s="1"/>
  <c r="BU39" i="9" s="1"/>
  <c r="DU50" i="12"/>
  <c r="DV50" i="12" s="1"/>
  <c r="EO27" i="9"/>
  <c r="EP27" i="9" s="1"/>
  <c r="DL57" i="8"/>
  <c r="DM57" i="8" s="1"/>
  <c r="DA60" i="8"/>
  <c r="EF64" i="8"/>
  <c r="EG64" i="8" s="1"/>
  <c r="DU16" i="7"/>
  <c r="DV16" i="7" s="1"/>
  <c r="CF57" i="8"/>
  <c r="EZ47" i="8"/>
  <c r="FA47" i="8" s="1"/>
  <c r="CF70" i="11"/>
  <c r="DU29" i="12"/>
  <c r="DV29" i="12" s="1"/>
  <c r="DL63" i="8"/>
  <c r="DM63" i="8" s="1"/>
  <c r="CF38" i="12"/>
  <c r="CQ44" i="11"/>
  <c r="EZ42" i="12"/>
  <c r="FA42" i="12" s="1"/>
  <c r="CF31" i="5"/>
  <c r="FI9" i="12"/>
  <c r="FJ9" i="12" s="1"/>
  <c r="CF66" i="8"/>
  <c r="EF53" i="12"/>
  <c r="EG53" i="12" s="1"/>
  <c r="DU74" i="10"/>
  <c r="DV74" i="10" s="1"/>
  <c r="DA57" i="11"/>
  <c r="EZ58" i="10"/>
  <c r="FA58" i="10" s="1"/>
  <c r="DL83" i="10"/>
  <c r="DM83" i="10" s="1"/>
  <c r="EF57" i="10"/>
  <c r="EG57" i="10" s="1"/>
  <c r="CQ54" i="10"/>
  <c r="CQ20" i="12"/>
  <c r="DU62" i="8"/>
  <c r="DV62" i="8" s="1"/>
  <c r="CQ43" i="6"/>
  <c r="FI80" i="10"/>
  <c r="FJ80" i="10" s="1"/>
  <c r="CQ68" i="10"/>
  <c r="EO21" i="7"/>
  <c r="EP21" i="7" s="1"/>
  <c r="FI27" i="7"/>
  <c r="FJ27" i="7" s="1"/>
  <c r="CQ32" i="12"/>
  <c r="DA63" i="12"/>
  <c r="EZ69" i="8"/>
  <c r="FA69" i="8" s="1"/>
  <c r="EO53" i="8"/>
  <c r="EP53" i="8" s="1"/>
  <c r="EZ56" i="8"/>
  <c r="FA56" i="8" s="1"/>
  <c r="CF27" i="12"/>
  <c r="EZ48" i="12"/>
  <c r="FA48" i="12" s="1"/>
  <c r="CF33" i="12"/>
  <c r="DA37" i="9"/>
  <c r="BS67" i="10"/>
  <c r="BT67" i="10" s="1"/>
  <c r="BU67" i="10" s="1"/>
  <c r="DA30" i="11"/>
  <c r="DA24" i="12"/>
  <c r="CQ58" i="10"/>
  <c r="DU45" i="10"/>
  <c r="DV45" i="10" s="1"/>
  <c r="DU51" i="12"/>
  <c r="DV51" i="12" s="1"/>
  <c r="EO51" i="12"/>
  <c r="EP51" i="12" s="1"/>
  <c r="EO8" i="12"/>
  <c r="EP8" i="12" s="1"/>
  <c r="EF35" i="9"/>
  <c r="EG35" i="9" s="1"/>
  <c r="EO38" i="9"/>
  <c r="EP38" i="9" s="1"/>
  <c r="BS41" i="12"/>
  <c r="BT41" i="12" s="1"/>
  <c r="BU41" i="12" s="1"/>
  <c r="CF49" i="8"/>
  <c r="CQ44" i="6"/>
  <c r="DL36" i="12"/>
  <c r="DM36" i="12" s="1"/>
  <c r="DA47" i="8"/>
  <c r="DU81" i="10"/>
  <c r="DV81" i="10" s="1"/>
  <c r="CF69" i="10"/>
  <c r="EF63" i="12"/>
  <c r="EG63" i="12" s="1"/>
  <c r="CQ63" i="10"/>
  <c r="EO84" i="10"/>
  <c r="EP84" i="10" s="1"/>
  <c r="BS50" i="8"/>
  <c r="BT50" i="8" s="1"/>
  <c r="BU50" i="8" s="1"/>
  <c r="CF45" i="7"/>
  <c r="FI79" i="10"/>
  <c r="FJ79" i="10" s="1"/>
  <c r="EO51" i="8"/>
  <c r="EP51" i="8" s="1"/>
  <c r="DU21" i="12"/>
  <c r="DV21" i="12" s="1"/>
  <c r="FI49" i="12"/>
  <c r="FJ49" i="12" s="1"/>
  <c r="DL57" i="12"/>
  <c r="DM57" i="12" s="1"/>
  <c r="FI54" i="10"/>
  <c r="FJ54" i="10" s="1"/>
  <c r="EZ47" i="7"/>
  <c r="FA47" i="7" s="1"/>
  <c r="EF7" i="12"/>
  <c r="EG7" i="12" s="1"/>
  <c r="DL38" i="7"/>
  <c r="DM38" i="7" s="1"/>
  <c r="CF39" i="9"/>
  <c r="DU23" i="10"/>
  <c r="DV23" i="10" s="1"/>
  <c r="EF25" i="10"/>
  <c r="EG25" i="10" s="1"/>
  <c r="DA13" i="11"/>
  <c r="EF70" i="8"/>
  <c r="EG70" i="8" s="1"/>
  <c r="BS62" i="10"/>
  <c r="BT62" i="10" s="1"/>
  <c r="BU62" i="10" s="1"/>
  <c r="CQ38" i="10"/>
  <c r="CQ41" i="12"/>
  <c r="DU57" i="10"/>
  <c r="DV57" i="10" s="1"/>
  <c r="CF35" i="5"/>
  <c r="DA15" i="7"/>
  <c r="CF39" i="8"/>
  <c r="CQ52" i="11"/>
  <c r="DU61" i="12"/>
  <c r="DV61" i="12" s="1"/>
  <c r="FI62" i="12"/>
  <c r="FJ62" i="12" s="1"/>
  <c r="FI12" i="5"/>
  <c r="FJ12" i="5" s="1"/>
  <c r="CQ48" i="8"/>
  <c r="BS28" i="12"/>
  <c r="BT28" i="12" s="1"/>
  <c r="BU28" i="12" s="1"/>
  <c r="DA26" i="7"/>
  <c r="CQ31" i="7"/>
  <c r="CF75" i="8"/>
  <c r="FI47" i="10"/>
  <c r="FJ47" i="10" s="1"/>
  <c r="EZ43" i="12"/>
  <c r="FA43" i="12" s="1"/>
  <c r="FI51" i="8"/>
  <c r="FJ51" i="8" s="1"/>
  <c r="FI77" i="8"/>
  <c r="FJ77" i="8" s="1"/>
  <c r="EZ22" i="12"/>
  <c r="FA22" i="12" s="1"/>
  <c r="DA49" i="10"/>
  <c r="EZ71" i="8"/>
  <c r="FA71" i="8" s="1"/>
  <c r="DU54" i="8"/>
  <c r="DV54" i="8" s="1"/>
  <c r="CF8" i="10"/>
  <c r="CQ11" i="11"/>
  <c r="EF20" i="12"/>
  <c r="EG20" i="12" s="1"/>
  <c r="EO77" i="10"/>
  <c r="EP77" i="10" s="1"/>
  <c r="DL59" i="12"/>
  <c r="DM59" i="12" s="1"/>
  <c r="DA14" i="10"/>
  <c r="CQ36" i="11"/>
  <c r="CQ42" i="11"/>
  <c r="EZ31" i="11"/>
  <c r="FA31" i="11" s="1"/>
  <c r="CQ59" i="12"/>
  <c r="EF67" i="12"/>
  <c r="EG67" i="12" s="1"/>
  <c r="DL24" i="12"/>
  <c r="DM24" i="12" s="1"/>
  <c r="EO75" i="10"/>
  <c r="EP75" i="10" s="1"/>
  <c r="DA51" i="12"/>
  <c r="CF71" i="10"/>
  <c r="CQ35" i="5"/>
  <c r="DA32" i="5"/>
  <c r="BS24" i="5"/>
  <c r="BT24" i="5" s="1"/>
  <c r="BU24" i="5" s="1"/>
  <c r="DU40" i="9"/>
  <c r="DV40" i="9" s="1"/>
  <c r="CQ12" i="10"/>
  <c r="CQ55" i="11"/>
  <c r="DA65" i="10"/>
  <c r="DA45" i="7"/>
  <c r="DA21" i="12"/>
  <c r="EF35" i="12"/>
  <c r="EG35" i="12" s="1"/>
  <c r="EF10" i="12"/>
  <c r="EG10" i="12" s="1"/>
  <c r="FI55" i="10"/>
  <c r="FJ55" i="10" s="1"/>
  <c r="CQ42" i="12"/>
  <c r="CF51" i="10"/>
  <c r="EO22" i="12"/>
  <c r="EP22" i="12" s="1"/>
  <c r="CQ51" i="12"/>
  <c r="BS64" i="8"/>
  <c r="BT64" i="8" s="1"/>
  <c r="BU64" i="8" s="1"/>
  <c r="EZ54" i="10"/>
  <c r="FA54" i="10" s="1"/>
  <c r="EF66" i="10"/>
  <c r="EG66" i="10" s="1"/>
  <c r="CQ20" i="7"/>
  <c r="DA34" i="7"/>
  <c r="CQ40" i="7"/>
  <c r="DA20" i="10"/>
  <c r="CF8" i="11"/>
  <c r="CQ9" i="7"/>
  <c r="CQ21" i="11"/>
  <c r="CF26" i="11"/>
  <c r="EO63" i="12"/>
  <c r="EP63" i="12" s="1"/>
  <c r="CQ58" i="12"/>
  <c r="EZ67" i="10"/>
  <c r="FA67" i="10" s="1"/>
  <c r="DA64" i="8"/>
  <c r="DA61" i="10"/>
  <c r="DA72" i="8"/>
  <c r="EZ57" i="10"/>
  <c r="FA57" i="10" s="1"/>
  <c r="CF43" i="5"/>
  <c r="BS49" i="8"/>
  <c r="BT49" i="8" s="1"/>
  <c r="BU49" i="8" s="1"/>
  <c r="DA17" i="10"/>
  <c r="DL16" i="10"/>
  <c r="DM16" i="10" s="1"/>
  <c r="BS56" i="10"/>
  <c r="BT56" i="10" s="1"/>
  <c r="BU56" i="10" s="1"/>
  <c r="CQ27" i="11"/>
  <c r="EF58" i="10"/>
  <c r="EG58" i="10" s="1"/>
  <c r="CQ70" i="10"/>
  <c r="FI77" i="10"/>
  <c r="FJ77" i="10" s="1"/>
  <c r="DA65" i="12"/>
  <c r="EZ68" i="10"/>
  <c r="FA68" i="10" s="1"/>
  <c r="EZ46" i="12"/>
  <c r="FA46" i="12" s="1"/>
  <c r="DU73" i="8"/>
  <c r="DV73" i="8" s="1"/>
  <c r="DL8" i="10"/>
  <c r="DM8" i="10" s="1"/>
  <c r="DA33" i="11"/>
  <c r="DA28" i="12"/>
  <c r="CQ52" i="12"/>
  <c r="DU24" i="12"/>
  <c r="DV24" i="12" s="1"/>
  <c r="DU28" i="12"/>
  <c r="DV28" i="12" s="1"/>
  <c r="EO24" i="5"/>
  <c r="EP24" i="5" s="1"/>
  <c r="EO23" i="11"/>
  <c r="EP23" i="11" s="1"/>
  <c r="EF38" i="11"/>
  <c r="EG38" i="11" s="1"/>
  <c r="DU64" i="12"/>
  <c r="DV64" i="12" s="1"/>
  <c r="CQ37" i="9"/>
  <c r="DL9" i="7"/>
  <c r="DM9" i="7" s="1"/>
  <c r="CQ59" i="11"/>
  <c r="DL77" i="8"/>
  <c r="DM77" i="8" s="1"/>
  <c r="DL44" i="12"/>
  <c r="DM44" i="12" s="1"/>
  <c r="DU12" i="12"/>
  <c r="DV12" i="12" s="1"/>
  <c r="BS75" i="8"/>
  <c r="BT75" i="8" s="1"/>
  <c r="BU75" i="8" s="1"/>
  <c r="EZ31" i="12"/>
  <c r="FA31" i="12" s="1"/>
  <c r="DA15" i="6"/>
  <c r="CQ38" i="8"/>
  <c r="EO39" i="12"/>
  <c r="EP39" i="12" s="1"/>
  <c r="EF42" i="12"/>
  <c r="EG42" i="12" s="1"/>
  <c r="DL76" i="10"/>
  <c r="DM76" i="10" s="1"/>
  <c r="CF40" i="7"/>
  <c r="EZ27" i="5"/>
  <c r="FA27" i="5" s="1"/>
  <c r="CQ8" i="9"/>
  <c r="DU7" i="10"/>
  <c r="DV7" i="10" s="1"/>
  <c r="DA59" i="11"/>
  <c r="EO52" i="12"/>
  <c r="EP52" i="12" s="1"/>
  <c r="EO53" i="12"/>
  <c r="EP53" i="12" s="1"/>
  <c r="DL66" i="12"/>
  <c r="DM66" i="12" s="1"/>
  <c r="DL23" i="12"/>
  <c r="DM23" i="12" s="1"/>
  <c r="DU64" i="8"/>
  <c r="DV64" i="8" s="1"/>
  <c r="FI23" i="12"/>
  <c r="FJ23" i="12" s="1"/>
  <c r="EZ64" i="12"/>
  <c r="FA64" i="12" s="1"/>
  <c r="DA86" i="10"/>
  <c r="CQ8" i="11"/>
  <c r="CQ38" i="12"/>
  <c r="BS53" i="10"/>
  <c r="BT53" i="10" s="1"/>
  <c r="BU53" i="10" s="1"/>
  <c r="BR53" i="10"/>
  <c r="DU30" i="12"/>
  <c r="DV30" i="12" s="1"/>
  <c r="DA24" i="8"/>
  <c r="FI66" i="11"/>
  <c r="FJ66" i="11" s="1"/>
  <c r="EO41" i="12"/>
  <c r="EP41" i="12" s="1"/>
  <c r="EF52" i="12"/>
  <c r="EG52" i="12" s="1"/>
  <c r="EO49" i="12"/>
  <c r="EP49" i="12" s="1"/>
  <c r="DL29" i="7"/>
  <c r="DM29" i="7" s="1"/>
  <c r="DL19" i="7"/>
  <c r="DM19" i="7" s="1"/>
  <c r="EZ32" i="11"/>
  <c r="FA32" i="11" s="1"/>
  <c r="DL48" i="8"/>
  <c r="DM48" i="8" s="1"/>
  <c r="DL49" i="12"/>
  <c r="DM49" i="12" s="1"/>
  <c r="EF48" i="12"/>
  <c r="EG48" i="12" s="1"/>
  <c r="DA39" i="12"/>
  <c r="CF16" i="7"/>
  <c r="BS44" i="10"/>
  <c r="BT44" i="10" s="1"/>
  <c r="BU44" i="10" s="1"/>
  <c r="CQ48" i="11"/>
  <c r="CQ17" i="9"/>
  <c r="BR37" i="9"/>
  <c r="EZ24" i="9"/>
  <c r="FA24" i="9" s="1"/>
  <c r="EF50" i="12"/>
  <c r="EG50" i="12" s="1"/>
  <c r="DA22" i="12"/>
  <c r="DA8" i="12"/>
  <c r="FI48" i="8"/>
  <c r="FJ48" i="8" s="1"/>
  <c r="DA43" i="6"/>
  <c r="CQ62" i="11"/>
  <c r="EF18" i="12"/>
  <c r="EG18" i="12" s="1"/>
  <c r="DL22" i="9"/>
  <c r="DM22" i="9" s="1"/>
  <c r="DL27" i="11"/>
  <c r="DM27" i="11" s="1"/>
  <c r="DU28" i="5"/>
  <c r="DV28" i="5" s="1"/>
  <c r="DA16" i="8"/>
  <c r="DA40" i="9"/>
  <c r="CQ76" i="11"/>
  <c r="CQ20" i="11"/>
  <c r="CF75" i="11"/>
  <c r="BS69" i="11"/>
  <c r="BT69" i="11" s="1"/>
  <c r="BU69" i="11" s="1"/>
  <c r="DU59" i="12"/>
  <c r="DV59" i="12" s="1"/>
  <c r="EO52" i="10"/>
  <c r="EP52" i="10" s="1"/>
  <c r="EF21" i="12"/>
  <c r="EG21" i="12" s="1"/>
  <c r="DA49" i="11"/>
  <c r="DA35" i="10"/>
  <c r="DA23" i="11"/>
  <c r="CQ56" i="11"/>
  <c r="DU62" i="11"/>
  <c r="DV62" i="11" s="1"/>
  <c r="FI58" i="11"/>
  <c r="FJ58" i="11" s="1"/>
  <c r="DU8" i="12"/>
  <c r="DV8" i="12" s="1"/>
  <c r="DL50" i="12"/>
  <c r="DM50" i="12" s="1"/>
  <c r="EZ75" i="8"/>
  <c r="FA75" i="8" s="1"/>
  <c r="CF66" i="10"/>
  <c r="EZ59" i="8"/>
  <c r="FA59" i="8" s="1"/>
  <c r="DA29" i="9"/>
  <c r="CQ31" i="12"/>
  <c r="BS11" i="5"/>
  <c r="BT11" i="5" s="1"/>
  <c r="BU11" i="5" s="1"/>
  <c r="CQ30" i="9"/>
  <c r="CF22" i="9"/>
  <c r="EF13" i="11"/>
  <c r="EG13" i="11" s="1"/>
  <c r="EF65" i="12"/>
  <c r="EG65" i="12" s="1"/>
  <c r="DL42" i="12"/>
  <c r="DM42" i="12" s="1"/>
  <c r="CQ63" i="12"/>
  <c r="DU17" i="12"/>
  <c r="DV17" i="12" s="1"/>
  <c r="EO87" i="10"/>
  <c r="EP87" i="10" s="1"/>
  <c r="EO14" i="5"/>
  <c r="EP14" i="5" s="1"/>
  <c r="EF27" i="5"/>
  <c r="EG27" i="5" s="1"/>
  <c r="DA11" i="7"/>
  <c r="DL27" i="7"/>
  <c r="DM27" i="7" s="1"/>
  <c r="BS37" i="9"/>
  <c r="BT37" i="9" s="1"/>
  <c r="BU37" i="9" s="1"/>
  <c r="CQ23" i="11"/>
  <c r="DL8" i="12"/>
  <c r="DM8" i="12" s="1"/>
  <c r="DU58" i="12"/>
  <c r="DV58" i="12" s="1"/>
  <c r="EZ38" i="5"/>
  <c r="FA38" i="5" s="1"/>
  <c r="FI18" i="12"/>
  <c r="FJ18" i="12" s="1"/>
  <c r="DL31" i="5"/>
  <c r="DM31" i="5" s="1"/>
  <c r="CQ22" i="6"/>
  <c r="DA38" i="7"/>
  <c r="CQ26" i="7"/>
  <c r="CF10" i="9"/>
  <c r="CF28" i="9"/>
  <c r="EZ68" i="11"/>
  <c r="FA68" i="11" s="1"/>
  <c r="EO76" i="11"/>
  <c r="EP76" i="11" s="1"/>
  <c r="CF58" i="11"/>
  <c r="CQ30" i="12"/>
  <c r="DL45" i="12"/>
  <c r="DM45" i="12" s="1"/>
  <c r="EO45" i="12"/>
  <c r="EP45" i="12" s="1"/>
  <c r="FI63" i="12"/>
  <c r="FJ63" i="12" s="1"/>
  <c r="CQ10" i="10"/>
  <c r="DL43" i="7"/>
  <c r="DM43" i="7" s="1"/>
  <c r="DL14" i="9"/>
  <c r="DM14" i="9" s="1"/>
  <c r="CF65" i="11"/>
  <c r="DA10" i="11"/>
  <c r="DA20" i="11"/>
  <c r="EZ35" i="11"/>
  <c r="FA35" i="11" s="1"/>
  <c r="DA55" i="12"/>
  <c r="DU36" i="12"/>
  <c r="DV36" i="12" s="1"/>
  <c r="CQ74" i="8"/>
  <c r="DA81" i="10"/>
  <c r="EO34" i="12"/>
  <c r="EP34" i="12" s="1"/>
  <c r="DU15" i="12"/>
  <c r="DV15" i="12" s="1"/>
  <c r="EF16" i="12"/>
  <c r="EG16" i="12" s="1"/>
  <c r="FI20" i="9"/>
  <c r="FJ20" i="9" s="1"/>
  <c r="BS68" i="10"/>
  <c r="BT68" i="10" s="1"/>
  <c r="BU68" i="10" s="1"/>
  <c r="CQ35" i="12"/>
  <c r="DL65" i="12"/>
  <c r="DM65" i="12" s="1"/>
  <c r="DA23" i="12"/>
  <c r="DU28" i="8"/>
  <c r="DV28" i="8" s="1"/>
  <c r="BS26" i="11"/>
  <c r="BT26" i="11" s="1"/>
  <c r="BU26" i="11" s="1"/>
  <c r="EZ59" i="12"/>
  <c r="FA59" i="12" s="1"/>
  <c r="FI47" i="12"/>
  <c r="FJ47" i="12" s="1"/>
  <c r="BS46" i="12"/>
  <c r="BT46" i="12" s="1"/>
  <c r="BU46" i="12" s="1"/>
  <c r="CQ65" i="10"/>
  <c r="DL43" i="10"/>
  <c r="DM43" i="10" s="1"/>
  <c r="DA41" i="5"/>
  <c r="EO9" i="5"/>
  <c r="EP9" i="5" s="1"/>
  <c r="DA36" i="10"/>
  <c r="BS35" i="10"/>
  <c r="BT35" i="10" s="1"/>
  <c r="BU35" i="10" s="1"/>
  <c r="DU71" i="8"/>
  <c r="DV71" i="8" s="1"/>
  <c r="DA44" i="12"/>
  <c r="EF22" i="12"/>
  <c r="EG22" i="12" s="1"/>
  <c r="DU60" i="8"/>
  <c r="DV60" i="8" s="1"/>
  <c r="EF53" i="8"/>
  <c r="EG53" i="8" s="1"/>
  <c r="DA64" i="12"/>
  <c r="FI45" i="12"/>
  <c r="FJ45" i="12" s="1"/>
  <c r="DL38" i="11"/>
  <c r="DM38" i="11" s="1"/>
  <c r="EO18" i="12"/>
  <c r="EP18" i="12" s="1"/>
  <c r="DL30" i="10"/>
  <c r="DM30" i="10" s="1"/>
  <c r="CF22" i="7"/>
  <c r="DU48" i="12"/>
  <c r="DV48" i="12" s="1"/>
  <c r="FI37" i="12"/>
  <c r="FJ37" i="12" s="1"/>
  <c r="EO66" i="11"/>
  <c r="EP66" i="11" s="1"/>
  <c r="DA20" i="5"/>
  <c r="EO40" i="5"/>
  <c r="EP40" i="5" s="1"/>
  <c r="CF29" i="9"/>
  <c r="DA28" i="9"/>
  <c r="DA13" i="9"/>
  <c r="EF23" i="9"/>
  <c r="EG23" i="9" s="1"/>
  <c r="EF9" i="9"/>
  <c r="EG9" i="9" s="1"/>
  <c r="EO34" i="9"/>
  <c r="EP34" i="9" s="1"/>
  <c r="DL20" i="11"/>
  <c r="DM20" i="11" s="1"/>
  <c r="FI46" i="11"/>
  <c r="FJ46" i="11" s="1"/>
  <c r="CQ73" i="8"/>
  <c r="FI51" i="12"/>
  <c r="FJ51" i="12" s="1"/>
  <c r="EF31" i="12"/>
  <c r="EG31" i="12" s="1"/>
  <c r="CQ40" i="12"/>
  <c r="EO82" i="10"/>
  <c r="EP82" i="10" s="1"/>
  <c r="DL38" i="5"/>
  <c r="DM38" i="5" s="1"/>
  <c r="DU29" i="5"/>
  <c r="DV29" i="5" s="1"/>
  <c r="CF34" i="9"/>
  <c r="DL25" i="11"/>
  <c r="DM25" i="11" s="1"/>
  <c r="EO56" i="12"/>
  <c r="EP56" i="12" s="1"/>
  <c r="DL47" i="12"/>
  <c r="DM47" i="12" s="1"/>
  <c r="EF83" i="10"/>
  <c r="EG83" i="10" s="1"/>
  <c r="DL13" i="5"/>
  <c r="DM13" i="5" s="1"/>
  <c r="DU27" i="7"/>
  <c r="DV27" i="7" s="1"/>
  <c r="DU68" i="11"/>
  <c r="DV68" i="11" s="1"/>
  <c r="EF25" i="12"/>
  <c r="EG25" i="12" s="1"/>
  <c r="EZ8" i="12"/>
  <c r="FA8" i="12" s="1"/>
  <c r="CQ75" i="10"/>
  <c r="FI66" i="12"/>
  <c r="FJ66" i="12" s="1"/>
  <c r="DU47" i="12"/>
  <c r="DV47" i="12" s="1"/>
  <c r="EO36" i="12"/>
  <c r="EP36" i="12" s="1"/>
  <c r="EZ47" i="12"/>
  <c r="FA47" i="12" s="1"/>
  <c r="DL19" i="12"/>
  <c r="DM19" i="12" s="1"/>
  <c r="DU49" i="12"/>
  <c r="DV49" i="12" s="1"/>
  <c r="DU39" i="12"/>
  <c r="DV39" i="12" s="1"/>
  <c r="EF26" i="12"/>
  <c r="EG26" i="12" s="1"/>
  <c r="EF48" i="10"/>
  <c r="EG48" i="10" s="1"/>
  <c r="DU84" i="10"/>
  <c r="DV84" i="10" s="1"/>
  <c r="EZ63" i="12"/>
  <c r="FA63" i="12" s="1"/>
  <c r="EZ29" i="12"/>
  <c r="FA29" i="12" s="1"/>
  <c r="EZ9" i="7"/>
  <c r="FA9" i="7" s="1"/>
  <c r="DL27" i="12"/>
  <c r="DM27" i="12" s="1"/>
  <c r="CQ15" i="5"/>
  <c r="CF25" i="7"/>
  <c r="DA35" i="9"/>
  <c r="DL33" i="9"/>
  <c r="DM33" i="9" s="1"/>
  <c r="EO69" i="11"/>
  <c r="EP69" i="11" s="1"/>
  <c r="FI54" i="12"/>
  <c r="FJ54" i="12" s="1"/>
  <c r="DU37" i="12"/>
  <c r="DV37" i="12" s="1"/>
  <c r="DU36" i="5"/>
  <c r="DV36" i="5" s="1"/>
  <c r="FI11" i="5"/>
  <c r="FJ11" i="5" s="1"/>
  <c r="DL34" i="7"/>
  <c r="DM34" i="7" s="1"/>
  <c r="DL26" i="8"/>
  <c r="DM26" i="8" s="1"/>
  <c r="CQ41" i="9"/>
  <c r="EO17" i="9"/>
  <c r="EP17" i="9" s="1"/>
  <c r="EO9" i="9"/>
  <c r="EP9" i="9" s="1"/>
  <c r="FI10" i="10"/>
  <c r="FJ10" i="10" s="1"/>
  <c r="FI20" i="11"/>
  <c r="FJ20" i="11" s="1"/>
  <c r="DA38" i="11"/>
  <c r="EZ58" i="11"/>
  <c r="FA58" i="11" s="1"/>
  <c r="DL64" i="12"/>
  <c r="DM64" i="12" s="1"/>
  <c r="FI13" i="12"/>
  <c r="FJ13" i="12" s="1"/>
  <c r="EO59" i="12"/>
  <c r="EP59" i="12" s="1"/>
  <c r="EO17" i="12"/>
  <c r="EP17" i="12" s="1"/>
  <c r="DU10" i="5"/>
  <c r="DV10" i="5" s="1"/>
  <c r="DL11" i="7"/>
  <c r="DM11" i="7" s="1"/>
  <c r="EZ19" i="9"/>
  <c r="FA19" i="9" s="1"/>
  <c r="DL49" i="11"/>
  <c r="DM49" i="11" s="1"/>
  <c r="FI17" i="12"/>
  <c r="FJ17" i="12" s="1"/>
  <c r="EO25" i="12"/>
  <c r="EP25" i="12" s="1"/>
  <c r="FI64" i="10"/>
  <c r="FJ64" i="10" s="1"/>
  <c r="DL51" i="10"/>
  <c r="DM51" i="10" s="1"/>
  <c r="EO54" i="8"/>
  <c r="EP54" i="8" s="1"/>
  <c r="EF31" i="5"/>
  <c r="EG31" i="5" s="1"/>
  <c r="FI29" i="5"/>
  <c r="FJ29" i="5" s="1"/>
  <c r="EF14" i="5"/>
  <c r="EG14" i="5" s="1"/>
  <c r="EF32" i="7"/>
  <c r="EG32" i="7" s="1"/>
  <c r="DL23" i="8"/>
  <c r="DM23" i="8" s="1"/>
  <c r="BS22" i="10"/>
  <c r="BT22" i="10" s="1"/>
  <c r="BU22" i="10" s="1"/>
  <c r="CF65" i="8"/>
  <c r="FI22" i="12"/>
  <c r="FJ22" i="12" s="1"/>
  <c r="FI48" i="12"/>
  <c r="FJ48" i="12" s="1"/>
  <c r="DA22" i="5"/>
  <c r="EO21" i="5"/>
  <c r="EP21" i="5" s="1"/>
  <c r="EF10" i="5"/>
  <c r="EG10" i="5" s="1"/>
  <c r="DA22" i="6"/>
  <c r="DL18" i="7"/>
  <c r="DM18" i="7" s="1"/>
  <c r="CQ24" i="9"/>
  <c r="EF34" i="9"/>
  <c r="EG34" i="9" s="1"/>
  <c r="EO23" i="9"/>
  <c r="EP23" i="9" s="1"/>
  <c r="DL10" i="9"/>
  <c r="DM10" i="9" s="1"/>
  <c r="CF67" i="11"/>
  <c r="FI14" i="11"/>
  <c r="FJ14" i="11" s="1"/>
  <c r="EF57" i="12"/>
  <c r="EG57" i="12" s="1"/>
  <c r="DL40" i="12"/>
  <c r="DM40" i="12" s="1"/>
  <c r="FI52" i="12"/>
  <c r="FJ52" i="12" s="1"/>
  <c r="EZ66" i="12"/>
  <c r="FA66" i="12" s="1"/>
  <c r="EZ19" i="12"/>
  <c r="FA19" i="12" s="1"/>
  <c r="CQ71" i="10"/>
  <c r="CF27" i="6"/>
  <c r="DA42" i="7"/>
  <c r="EF38" i="9"/>
  <c r="EG38" i="9" s="1"/>
  <c r="EF15" i="10"/>
  <c r="EG15" i="10" s="1"/>
  <c r="EF66" i="11"/>
  <c r="EG66" i="11" s="1"/>
  <c r="CQ71" i="11"/>
  <c r="CQ9" i="11"/>
  <c r="CQ64" i="11"/>
  <c r="EZ53" i="12"/>
  <c r="FA53" i="12" s="1"/>
  <c r="DL60" i="12"/>
  <c r="DM60" i="12" s="1"/>
  <c r="DL21" i="12"/>
  <c r="DM21" i="12" s="1"/>
  <c r="CF23" i="12"/>
  <c r="CQ25" i="5"/>
  <c r="EO17" i="7"/>
  <c r="EP17" i="7" s="1"/>
  <c r="CF16" i="11"/>
  <c r="BS51" i="11"/>
  <c r="BT51" i="11" s="1"/>
  <c r="BU51" i="11" s="1"/>
  <c r="DL34" i="11"/>
  <c r="DM34" i="11" s="1"/>
  <c r="CQ24" i="11"/>
  <c r="EZ52" i="11"/>
  <c r="FA52" i="11" s="1"/>
  <c r="EZ55" i="11"/>
  <c r="FA55" i="11" s="1"/>
  <c r="EZ54" i="11"/>
  <c r="FA54" i="11" s="1"/>
  <c r="EF64" i="12"/>
  <c r="EG64" i="12" s="1"/>
  <c r="DA46" i="12"/>
  <c r="EF41" i="12"/>
  <c r="EG41" i="12" s="1"/>
  <c r="FI55" i="8"/>
  <c r="FJ55" i="8" s="1"/>
  <c r="CF34" i="5"/>
  <c r="DA32" i="7"/>
  <c r="CF23" i="5"/>
  <c r="FI38" i="7"/>
  <c r="FJ38" i="7" s="1"/>
  <c r="DU43" i="8"/>
  <c r="DV43" i="8" s="1"/>
  <c r="EO40" i="8"/>
  <c r="EP40" i="8" s="1"/>
  <c r="DL35" i="9"/>
  <c r="DM35" i="9" s="1"/>
  <c r="EO42" i="9"/>
  <c r="EP42" i="9" s="1"/>
  <c r="FI41" i="9"/>
  <c r="FJ41" i="9" s="1"/>
  <c r="DL34" i="10"/>
  <c r="DM34" i="10" s="1"/>
  <c r="EZ7" i="10"/>
  <c r="FA7" i="10" s="1"/>
  <c r="CQ10" i="11"/>
  <c r="EO49" i="11"/>
  <c r="EP49" i="11" s="1"/>
  <c r="EF17" i="11"/>
  <c r="EG17" i="11" s="1"/>
  <c r="EO48" i="12"/>
  <c r="EP48" i="12" s="1"/>
  <c r="EO46" i="7"/>
  <c r="EP46" i="7" s="1"/>
  <c r="DU71" i="10"/>
  <c r="DV71" i="10" s="1"/>
  <c r="EZ21" i="12"/>
  <c r="FA21" i="12" s="1"/>
  <c r="EO59" i="8"/>
  <c r="EP59" i="8" s="1"/>
  <c r="CQ30" i="7"/>
  <c r="EF14" i="9"/>
  <c r="EG14" i="9" s="1"/>
  <c r="CF17" i="9"/>
  <c r="CQ53" i="12"/>
  <c r="EZ65" i="12"/>
  <c r="FA65" i="12" s="1"/>
  <c r="CQ64" i="12"/>
  <c r="EZ26" i="12"/>
  <c r="FA26" i="12" s="1"/>
  <c r="CQ44" i="12"/>
  <c r="FI45" i="6"/>
  <c r="FJ45" i="6" s="1"/>
  <c r="DU10" i="12"/>
  <c r="DV10" i="12" s="1"/>
  <c r="FI30" i="5"/>
  <c r="FJ30" i="5" s="1"/>
  <c r="EZ11" i="5"/>
  <c r="FA11" i="5" s="1"/>
  <c r="EF42" i="7"/>
  <c r="EG42" i="7" s="1"/>
  <c r="DU12" i="9"/>
  <c r="DV12" i="9" s="1"/>
  <c r="EO9" i="10"/>
  <c r="EP9" i="10" s="1"/>
  <c r="EF31" i="11"/>
  <c r="EG31" i="11" s="1"/>
  <c r="CQ49" i="11"/>
  <c r="FI29" i="11"/>
  <c r="FJ29" i="11" s="1"/>
  <c r="EZ74" i="11"/>
  <c r="FA74" i="11" s="1"/>
  <c r="DA53" i="11"/>
  <c r="EF51" i="8"/>
  <c r="EG51" i="8" s="1"/>
  <c r="EZ43" i="10"/>
  <c r="FA43" i="10" s="1"/>
  <c r="EZ54" i="8"/>
  <c r="FA54" i="8" s="1"/>
  <c r="EF30" i="12"/>
  <c r="EG30" i="12" s="1"/>
  <c r="DU25" i="12"/>
  <c r="DV25" i="12" s="1"/>
  <c r="EO21" i="12"/>
  <c r="EP21" i="12" s="1"/>
  <c r="BS52" i="10"/>
  <c r="BT52" i="10" s="1"/>
  <c r="BU52" i="10" s="1"/>
  <c r="BR51" i="10"/>
  <c r="FI56" i="12"/>
  <c r="FJ56" i="12" s="1"/>
  <c r="FI12" i="9"/>
  <c r="FJ12" i="9" s="1"/>
  <c r="CQ17" i="10"/>
  <c r="FI18" i="11"/>
  <c r="FJ18" i="11" s="1"/>
  <c r="CC14" i="2"/>
  <c r="EZ21" i="5"/>
  <c r="FA21" i="5" s="1"/>
  <c r="CF29" i="8"/>
  <c r="FI13" i="10"/>
  <c r="FJ13" i="10" s="1"/>
  <c r="CF55" i="11"/>
  <c r="DU13" i="11"/>
  <c r="DV13" i="11" s="1"/>
  <c r="BR26" i="11"/>
  <c r="EF58" i="12"/>
  <c r="EG58" i="12" s="1"/>
  <c r="EO45" i="6"/>
  <c r="EP45" i="6" s="1"/>
  <c r="EF75" i="8"/>
  <c r="EG75" i="8" s="1"/>
  <c r="CQ61" i="12"/>
  <c r="EF14" i="7"/>
  <c r="EG14" i="7" s="1"/>
  <c r="CQ32" i="9"/>
  <c r="DU65" i="11"/>
  <c r="DV65" i="11" s="1"/>
  <c r="EO56" i="11"/>
  <c r="EP56" i="11" s="1"/>
  <c r="DL26" i="11"/>
  <c r="DM26" i="11" s="1"/>
  <c r="DU48" i="11"/>
  <c r="DV48" i="11" s="1"/>
  <c r="FI19" i="12"/>
  <c r="FJ19" i="12" s="1"/>
  <c r="DL71" i="10"/>
  <c r="DM71" i="10" s="1"/>
  <c r="DL69" i="8"/>
  <c r="DM69" i="8" s="1"/>
  <c r="CQ54" i="12"/>
  <c r="EO22" i="5"/>
  <c r="EP22" i="5" s="1"/>
  <c r="EO13" i="5"/>
  <c r="EP13" i="5" s="1"/>
  <c r="EZ30" i="9"/>
  <c r="FA30" i="9" s="1"/>
  <c r="EO35" i="9"/>
  <c r="EP35" i="9" s="1"/>
  <c r="FI30" i="9"/>
  <c r="FJ30" i="9" s="1"/>
  <c r="EF64" i="11"/>
  <c r="EG64" i="11" s="1"/>
  <c r="EF9" i="12"/>
  <c r="EG9" i="12" s="1"/>
  <c r="FI58" i="10"/>
  <c r="FJ58" i="10" s="1"/>
  <c r="EZ55" i="12"/>
  <c r="FA55" i="12" s="1"/>
  <c r="DL10" i="7"/>
  <c r="DM10" i="7" s="1"/>
  <c r="DU28" i="7"/>
  <c r="DV28" i="7" s="1"/>
  <c r="CF9" i="8"/>
  <c r="DU39" i="9"/>
  <c r="DV39" i="9" s="1"/>
  <c r="DL17" i="12"/>
  <c r="DM17" i="12" s="1"/>
  <c r="FI49" i="10"/>
  <c r="FJ49" i="10" s="1"/>
  <c r="EO66" i="10"/>
  <c r="EP66" i="10" s="1"/>
  <c r="EF68" i="8"/>
  <c r="EG68" i="8" s="1"/>
  <c r="EF32" i="11"/>
  <c r="EG32" i="11" s="1"/>
  <c r="EZ65" i="11"/>
  <c r="FA65" i="11" s="1"/>
  <c r="EF42" i="11"/>
  <c r="EG42" i="11" s="1"/>
  <c r="EF37" i="11"/>
  <c r="EG37" i="11" s="1"/>
  <c r="DU49" i="10"/>
  <c r="DV49" i="10" s="1"/>
  <c r="EZ27" i="12"/>
  <c r="FA27" i="12" s="1"/>
  <c r="FI14" i="12"/>
  <c r="FJ14" i="12" s="1"/>
  <c r="EO42" i="12"/>
  <c r="EP42" i="12" s="1"/>
  <c r="EZ73" i="8"/>
  <c r="FA73" i="8" s="1"/>
  <c r="EF12" i="12"/>
  <c r="EG12" i="12" s="1"/>
  <c r="EO9" i="12"/>
  <c r="EP9" i="12" s="1"/>
  <c r="DL67" i="10"/>
  <c r="DM67" i="10" s="1"/>
  <c r="EO81" i="10"/>
  <c r="EP81" i="10" s="1"/>
  <c r="DU20" i="7"/>
  <c r="DV20" i="7" s="1"/>
  <c r="CQ22" i="7"/>
  <c r="DL35" i="11"/>
  <c r="DM35" i="11" s="1"/>
  <c r="DU8" i="11"/>
  <c r="DV8" i="11" s="1"/>
  <c r="EF41" i="11"/>
  <c r="EG41" i="11" s="1"/>
  <c r="EF44" i="12"/>
  <c r="EG44" i="12" s="1"/>
  <c r="FI28" i="12"/>
  <c r="FJ28" i="12" s="1"/>
  <c r="DL35" i="12"/>
  <c r="DM35" i="12" s="1"/>
  <c r="DU27" i="12"/>
  <c r="DV27" i="12" s="1"/>
  <c r="FI14" i="9"/>
  <c r="FJ14" i="9" s="1"/>
  <c r="BS10" i="10"/>
  <c r="BT10" i="10" s="1"/>
  <c r="BU10" i="10" s="1"/>
  <c r="DU73" i="11"/>
  <c r="DV73" i="11" s="1"/>
  <c r="EZ45" i="6"/>
  <c r="FA45" i="6" s="1"/>
  <c r="CQ17" i="5"/>
  <c r="DA12" i="6"/>
  <c r="EF35" i="7"/>
  <c r="EG35" i="7" s="1"/>
  <c r="EZ15" i="7"/>
  <c r="FA15" i="7" s="1"/>
  <c r="EZ17" i="10"/>
  <c r="FA17" i="10" s="1"/>
  <c r="CF30" i="10"/>
  <c r="DL7" i="10"/>
  <c r="DM7" i="10" s="1"/>
  <c r="DL21" i="11"/>
  <c r="DM21" i="11" s="1"/>
  <c r="FI39" i="11"/>
  <c r="FJ39" i="11" s="1"/>
  <c r="EZ46" i="11"/>
  <c r="FA46" i="11" s="1"/>
  <c r="BS52" i="11"/>
  <c r="BT52" i="11" s="1"/>
  <c r="BU52" i="11" s="1"/>
  <c r="DU65" i="12"/>
  <c r="DV65" i="12" s="1"/>
  <c r="CQ62" i="12"/>
  <c r="EO29" i="12"/>
  <c r="EP29" i="12" s="1"/>
  <c r="EF38" i="12"/>
  <c r="EG38" i="12" s="1"/>
  <c r="EZ11" i="12"/>
  <c r="FA11" i="12" s="1"/>
  <c r="EF55" i="12"/>
  <c r="EG55" i="12" s="1"/>
  <c r="DA59" i="8"/>
  <c r="DU14" i="12"/>
  <c r="DV14" i="12" s="1"/>
  <c r="EF49" i="8"/>
  <c r="EG49" i="8" s="1"/>
  <c r="DL68" i="10"/>
  <c r="DM68" i="10" s="1"/>
  <c r="EO69" i="10"/>
  <c r="EP69" i="10" s="1"/>
  <c r="DL40" i="5"/>
  <c r="DM40" i="5" s="1"/>
  <c r="BS15" i="5"/>
  <c r="BT15" i="5" s="1"/>
  <c r="BU15" i="5" s="1"/>
  <c r="FI34" i="8"/>
  <c r="FJ34" i="8" s="1"/>
  <c r="BS16" i="10"/>
  <c r="BT16" i="10" s="1"/>
  <c r="BU16" i="10" s="1"/>
  <c r="DA29" i="11"/>
  <c r="BR69" i="11"/>
  <c r="FI82" i="10"/>
  <c r="FJ82" i="10" s="1"/>
  <c r="CF77" i="8"/>
  <c r="CF36" i="5"/>
  <c r="CQ40" i="9"/>
  <c r="CF37" i="10"/>
  <c r="CQ30" i="10"/>
  <c r="DU27" i="11"/>
  <c r="DV27" i="11" s="1"/>
  <c r="FI31" i="12"/>
  <c r="FJ31" i="12" s="1"/>
  <c r="CF51" i="12"/>
  <c r="EO71" i="8"/>
  <c r="EP71" i="8" s="1"/>
  <c r="CQ28" i="5"/>
  <c r="EZ19" i="5"/>
  <c r="FA19" i="5" s="1"/>
  <c r="DA30" i="7"/>
  <c r="EZ11" i="9"/>
  <c r="FA11" i="9" s="1"/>
  <c r="DA19" i="9"/>
  <c r="CQ55" i="12"/>
  <c r="DL34" i="12"/>
  <c r="DM34" i="12" s="1"/>
  <c r="DU44" i="12"/>
  <c r="DV44" i="12" s="1"/>
  <c r="EO50" i="10"/>
  <c r="EP50" i="10" s="1"/>
  <c r="EO71" i="10"/>
  <c r="EP71" i="10" s="1"/>
  <c r="EZ61" i="10"/>
  <c r="FA61" i="10" s="1"/>
  <c r="CF67" i="10"/>
  <c r="CF14" i="7"/>
  <c r="EF24" i="9"/>
  <c r="EG24" i="9" s="1"/>
  <c r="DL26" i="9"/>
  <c r="DM26" i="9" s="1"/>
  <c r="FI32" i="9"/>
  <c r="FJ32" i="9" s="1"/>
  <c r="EO31" i="11"/>
  <c r="EP31" i="11" s="1"/>
  <c r="EO12" i="12"/>
  <c r="EP12" i="12" s="1"/>
  <c r="DA34" i="12"/>
  <c r="DA13" i="12"/>
  <c r="EF29" i="12"/>
  <c r="EG29" i="12" s="1"/>
  <c r="EO50" i="12"/>
  <c r="EP50" i="12" s="1"/>
  <c r="CF14" i="12"/>
  <c r="FI70" i="10"/>
  <c r="FJ70" i="10" s="1"/>
  <c r="DU45" i="12"/>
  <c r="DV45" i="12" s="1"/>
  <c r="CQ43" i="10"/>
  <c r="CQ17" i="7"/>
  <c r="BS17" i="7"/>
  <c r="BT17" i="7" s="1"/>
  <c r="BU17" i="7" s="1"/>
  <c r="FI31" i="7"/>
  <c r="FJ31" i="7" s="1"/>
  <c r="DA30" i="8"/>
  <c r="DA8" i="10"/>
  <c r="CQ10" i="12"/>
  <c r="EO7" i="6"/>
  <c r="EP7" i="6" s="1"/>
  <c r="CQ23" i="7"/>
  <c r="DA40" i="8"/>
  <c r="DA30" i="9"/>
  <c r="CQ19" i="9"/>
  <c r="EZ26" i="10"/>
  <c r="FA26" i="10" s="1"/>
  <c r="EO57" i="11"/>
  <c r="EP57" i="11" s="1"/>
  <c r="DU55" i="11"/>
  <c r="DV55" i="11" s="1"/>
  <c r="DL30" i="11"/>
  <c r="DM30" i="11" s="1"/>
  <c r="EO50" i="8"/>
  <c r="EP50" i="8" s="1"/>
  <c r="DU54" i="12"/>
  <c r="DV54" i="12" s="1"/>
  <c r="CF34" i="12"/>
  <c r="FI74" i="8"/>
  <c r="FJ74" i="8" s="1"/>
  <c r="EF59" i="8"/>
  <c r="EG59" i="8" s="1"/>
  <c r="FI59" i="12"/>
  <c r="FJ59" i="12" s="1"/>
  <c r="FI67" i="10"/>
  <c r="FJ67" i="10" s="1"/>
  <c r="DU75" i="10"/>
  <c r="DV75" i="10" s="1"/>
  <c r="FI8" i="12"/>
  <c r="FJ8" i="12" s="1"/>
  <c r="DU63" i="10"/>
  <c r="DV63" i="10" s="1"/>
  <c r="FI44" i="12"/>
  <c r="FJ44" i="12" s="1"/>
  <c r="CQ18" i="5"/>
  <c r="CQ27" i="5"/>
  <c r="CF36" i="7"/>
  <c r="EO43" i="7"/>
  <c r="EP43" i="7" s="1"/>
  <c r="DU30" i="7"/>
  <c r="DV30" i="7" s="1"/>
  <c r="CQ28" i="9"/>
  <c r="DA18" i="10"/>
  <c r="DA41" i="10"/>
  <c r="EF8" i="11"/>
  <c r="EG8" i="11" s="1"/>
  <c r="CQ51" i="11"/>
  <c r="DU24" i="11"/>
  <c r="DV24" i="11" s="1"/>
  <c r="EO48" i="11"/>
  <c r="EP48" i="11" s="1"/>
  <c r="EZ34" i="12"/>
  <c r="FA34" i="12" s="1"/>
  <c r="CQ22" i="12"/>
  <c r="FI55" i="12"/>
  <c r="FJ55" i="12" s="1"/>
  <c r="EO16" i="12"/>
  <c r="EP16" i="12" s="1"/>
  <c r="EZ46" i="7"/>
  <c r="FA46" i="7" s="1"/>
  <c r="DU77" i="8"/>
  <c r="DV77" i="8" s="1"/>
  <c r="BR11" i="5"/>
  <c r="EZ9" i="5"/>
  <c r="FA9" i="5" s="1"/>
  <c r="DL14" i="5"/>
  <c r="DM14" i="5" s="1"/>
  <c r="EZ42" i="7"/>
  <c r="FA42" i="7" s="1"/>
  <c r="CQ23" i="8"/>
  <c r="CQ25" i="8"/>
  <c r="CQ21" i="8"/>
  <c r="DA38" i="9"/>
  <c r="DU38" i="9"/>
  <c r="DV38" i="9" s="1"/>
  <c r="EF10" i="9"/>
  <c r="EG10" i="9" s="1"/>
  <c r="CQ39" i="10"/>
  <c r="CF29" i="11"/>
  <c r="EF36" i="11"/>
  <c r="EG36" i="11" s="1"/>
  <c r="CB5" i="11"/>
  <c r="FI61" i="11"/>
  <c r="FJ61" i="11" s="1"/>
  <c r="CF22" i="11"/>
  <c r="DL62" i="11"/>
  <c r="DM62" i="11" s="1"/>
  <c r="FI65" i="12"/>
  <c r="FJ65" i="12" s="1"/>
  <c r="EO57" i="8"/>
  <c r="EP57" i="8" s="1"/>
  <c r="EO15" i="12"/>
  <c r="EP15" i="12" s="1"/>
  <c r="DA26" i="12"/>
  <c r="EZ45" i="12"/>
  <c r="FA45" i="12" s="1"/>
  <c r="CF41" i="12"/>
  <c r="EF46" i="12"/>
  <c r="EG46" i="12" s="1"/>
  <c r="FI42" i="12"/>
  <c r="FJ42" i="12" s="1"/>
  <c r="EF54" i="12"/>
  <c r="EG54" i="12" s="1"/>
  <c r="EO47" i="12"/>
  <c r="EP47" i="12" s="1"/>
  <c r="EZ67" i="12"/>
  <c r="FA67" i="12" s="1"/>
  <c r="EO10" i="12"/>
  <c r="EP10" i="12" s="1"/>
  <c r="EO65" i="10"/>
  <c r="EP65" i="10" s="1"/>
  <c r="DU64" i="10"/>
  <c r="DV64" i="10" s="1"/>
  <c r="EF46" i="10"/>
  <c r="EG46" i="10" s="1"/>
  <c r="DL21" i="9"/>
  <c r="DM21" i="9" s="1"/>
  <c r="CL27" i="2"/>
  <c r="CV10" i="2"/>
  <c r="CV45" i="2"/>
  <c r="CF29" i="5"/>
  <c r="EZ20" i="7"/>
  <c r="FA20" i="7" s="1"/>
  <c r="DA17" i="9"/>
  <c r="FI36" i="9"/>
  <c r="FJ36" i="9" s="1"/>
  <c r="EO31" i="10"/>
  <c r="EP31" i="10" s="1"/>
  <c r="CB7" i="2"/>
  <c r="CL55" i="2"/>
  <c r="CV40" i="2"/>
  <c r="EZ14" i="5"/>
  <c r="FA14" i="5" s="1"/>
  <c r="EF32" i="5"/>
  <c r="EG32" i="5" s="1"/>
  <c r="DL16" i="5"/>
  <c r="DM16" i="5" s="1"/>
  <c r="FI14" i="5"/>
  <c r="FJ14" i="5" s="1"/>
  <c r="EF20" i="5"/>
  <c r="EG20" i="5" s="1"/>
  <c r="CF23" i="6"/>
  <c r="FI22" i="7"/>
  <c r="FJ22" i="7" s="1"/>
  <c r="EZ39" i="7"/>
  <c r="FA39" i="7" s="1"/>
  <c r="DA21" i="7"/>
  <c r="EO40" i="7"/>
  <c r="EP40" i="7" s="1"/>
  <c r="BS26" i="8"/>
  <c r="BT26" i="8" s="1"/>
  <c r="BU26" i="8" s="1"/>
  <c r="EZ44" i="8"/>
  <c r="FA44" i="8" s="1"/>
  <c r="CQ17" i="8"/>
  <c r="EZ7" i="9"/>
  <c r="FA7" i="9" s="1"/>
  <c r="FI34" i="9"/>
  <c r="FJ34" i="9" s="1"/>
  <c r="DL24" i="9"/>
  <c r="DM24" i="9" s="1"/>
  <c r="BS24" i="9"/>
  <c r="BT24" i="9" s="1"/>
  <c r="BU24" i="9" s="1"/>
  <c r="BS24" i="10"/>
  <c r="BT24" i="10" s="1"/>
  <c r="BU24" i="10" s="1"/>
  <c r="DU76" i="11"/>
  <c r="DV76" i="11" s="1"/>
  <c r="CF39" i="11"/>
  <c r="EF62" i="12"/>
  <c r="EG62" i="12" s="1"/>
  <c r="FI46" i="12"/>
  <c r="FJ46" i="12" s="1"/>
  <c r="FI30" i="12"/>
  <c r="FJ30" i="12" s="1"/>
  <c r="EO43" i="12"/>
  <c r="EP43" i="12" s="1"/>
  <c r="EZ77" i="8"/>
  <c r="FA77" i="8" s="1"/>
  <c r="DL74" i="10"/>
  <c r="DM74" i="10" s="1"/>
  <c r="EO37" i="12"/>
  <c r="EP37" i="12" s="1"/>
  <c r="EZ52" i="12"/>
  <c r="FA52" i="12" s="1"/>
  <c r="DL49" i="8"/>
  <c r="DM49" i="8" s="1"/>
  <c r="CL24" i="2"/>
  <c r="CV52" i="2"/>
  <c r="DU28" i="10"/>
  <c r="DV28" i="10" s="1"/>
  <c r="DL58" i="11"/>
  <c r="DM58" i="11" s="1"/>
  <c r="DA11" i="12"/>
  <c r="EO31" i="12"/>
  <c r="EP31" i="12" s="1"/>
  <c r="EF86" i="10"/>
  <c r="EG86" i="10" s="1"/>
  <c r="DU44" i="7"/>
  <c r="DV44" i="7" s="1"/>
  <c r="CL16" i="2"/>
  <c r="CV48" i="2"/>
  <c r="CL32" i="2"/>
  <c r="CL51" i="2"/>
  <c r="CL54" i="2"/>
  <c r="CQ41" i="5"/>
  <c r="DU15" i="5"/>
  <c r="DV15" i="5" s="1"/>
  <c r="EO18" i="5"/>
  <c r="EP18" i="5" s="1"/>
  <c r="FI8" i="5"/>
  <c r="FJ8" i="5" s="1"/>
  <c r="EO31" i="5"/>
  <c r="EP31" i="5" s="1"/>
  <c r="DU18" i="7"/>
  <c r="DV18" i="7" s="1"/>
  <c r="CQ25" i="7"/>
  <c r="EO35" i="7"/>
  <c r="EP35" i="7" s="1"/>
  <c r="CQ12" i="8"/>
  <c r="EZ18" i="9"/>
  <c r="FA18" i="9" s="1"/>
  <c r="EO22" i="9"/>
  <c r="EP22" i="9" s="1"/>
  <c r="EZ15" i="9"/>
  <c r="FA15" i="9" s="1"/>
  <c r="DU23" i="9"/>
  <c r="DV23" i="9" s="1"/>
  <c r="DU34" i="10"/>
  <c r="DV34" i="10" s="1"/>
  <c r="CF39" i="10"/>
  <c r="FI22" i="11"/>
  <c r="FJ22" i="11" s="1"/>
  <c r="EZ14" i="11"/>
  <c r="FA14" i="11" s="1"/>
  <c r="CF60" i="11"/>
  <c r="EZ39" i="11"/>
  <c r="FA39" i="11" s="1"/>
  <c r="DU35" i="11"/>
  <c r="DV35" i="11" s="1"/>
  <c r="CQ43" i="11"/>
  <c r="EF72" i="8"/>
  <c r="EG72" i="8" s="1"/>
  <c r="EF74" i="8"/>
  <c r="EG74" i="8" s="1"/>
  <c r="CF49" i="12"/>
  <c r="EO38" i="12"/>
  <c r="EP38" i="12" s="1"/>
  <c r="EZ40" i="12"/>
  <c r="FA40" i="12" s="1"/>
  <c r="EO73" i="10"/>
  <c r="EP73" i="10" s="1"/>
  <c r="CF26" i="12"/>
  <c r="DA47" i="12"/>
  <c r="EZ71" i="10"/>
  <c r="FA71" i="10" s="1"/>
  <c r="CV30" i="2"/>
  <c r="EZ25" i="5"/>
  <c r="FA25" i="5" s="1"/>
  <c r="DU30" i="5"/>
  <c r="DV30" i="5" s="1"/>
  <c r="EZ39" i="6"/>
  <c r="FA39" i="6" s="1"/>
  <c r="EO41" i="6"/>
  <c r="EP41" i="6" s="1"/>
  <c r="FI26" i="7"/>
  <c r="FJ26" i="7" s="1"/>
  <c r="EZ21" i="7"/>
  <c r="FA21" i="7" s="1"/>
  <c r="DU22" i="7"/>
  <c r="DV22" i="7" s="1"/>
  <c r="DA25" i="7"/>
  <c r="FI24" i="8"/>
  <c r="FJ24" i="8" s="1"/>
  <c r="EF32" i="9"/>
  <c r="EG32" i="9" s="1"/>
  <c r="DL9" i="10"/>
  <c r="DM9" i="10" s="1"/>
  <c r="DL22" i="11"/>
  <c r="DM22" i="11" s="1"/>
  <c r="DL47" i="11"/>
  <c r="DM47" i="11" s="1"/>
  <c r="FI43" i="11"/>
  <c r="FJ43" i="11" s="1"/>
  <c r="EF47" i="11"/>
  <c r="EG47" i="11" s="1"/>
  <c r="FI10" i="11"/>
  <c r="FJ10" i="11" s="1"/>
  <c r="DL40" i="11"/>
  <c r="DM40" i="11" s="1"/>
  <c r="DU26" i="11"/>
  <c r="DV26" i="11" s="1"/>
  <c r="DU33" i="12"/>
  <c r="DV33" i="12" s="1"/>
  <c r="FI11" i="12"/>
  <c r="FJ11" i="12" s="1"/>
  <c r="FI64" i="12"/>
  <c r="FJ64" i="12" s="1"/>
  <c r="FI61" i="12"/>
  <c r="FJ61" i="12" s="1"/>
  <c r="EZ16" i="12"/>
  <c r="FA16" i="12" s="1"/>
  <c r="EF37" i="12"/>
  <c r="EG37" i="12" s="1"/>
  <c r="FI67" i="12"/>
  <c r="FJ67" i="12" s="1"/>
  <c r="CV34" i="2"/>
  <c r="EZ43" i="5"/>
  <c r="FA43" i="5" s="1"/>
  <c r="CF24" i="5"/>
  <c r="EF23" i="7"/>
  <c r="EG23" i="7" s="1"/>
  <c r="DU9" i="7"/>
  <c r="DV9" i="7" s="1"/>
  <c r="EZ41" i="7"/>
  <c r="FA41" i="7" s="1"/>
  <c r="DL16" i="7"/>
  <c r="DM16" i="7" s="1"/>
  <c r="DU7" i="8"/>
  <c r="DV7" i="8" s="1"/>
  <c r="DL17" i="8"/>
  <c r="DM17" i="8" s="1"/>
  <c r="CF30" i="9"/>
  <c r="CF42" i="9"/>
  <c r="DL27" i="9"/>
  <c r="DM27" i="9" s="1"/>
  <c r="EZ36" i="9"/>
  <c r="FA36" i="9" s="1"/>
  <c r="CF25" i="9"/>
  <c r="EO8" i="11"/>
  <c r="EP8" i="11" s="1"/>
  <c r="CF52" i="11"/>
  <c r="EF67" i="11"/>
  <c r="EG67" i="11" s="1"/>
  <c r="DL29" i="11"/>
  <c r="DM29" i="11" s="1"/>
  <c r="DA71" i="11"/>
  <c r="FI53" i="11"/>
  <c r="FJ53" i="11" s="1"/>
  <c r="CF53" i="12"/>
  <c r="EO58" i="12"/>
  <c r="EP58" i="12" s="1"/>
  <c r="DU66" i="12"/>
  <c r="DV66" i="12" s="1"/>
  <c r="CF50" i="12"/>
  <c r="CF65" i="12"/>
  <c r="CF54" i="12"/>
  <c r="EO23" i="12"/>
  <c r="EP23" i="12" s="1"/>
  <c r="EZ20" i="12"/>
  <c r="FA20" i="12" s="1"/>
  <c r="FI40" i="12"/>
  <c r="FJ40" i="12" s="1"/>
  <c r="DU72" i="8"/>
  <c r="DV72" i="8" s="1"/>
  <c r="EF47" i="12"/>
  <c r="EG47" i="12" s="1"/>
  <c r="DL15" i="12"/>
  <c r="DM15" i="12" s="1"/>
  <c r="DA31" i="7"/>
  <c r="EO12" i="7"/>
  <c r="EP12" i="7" s="1"/>
  <c r="DL15" i="10"/>
  <c r="DM15" i="10" s="1"/>
  <c r="DU53" i="11"/>
  <c r="DV53" i="11" s="1"/>
  <c r="DU66" i="11"/>
  <c r="DV66" i="11" s="1"/>
  <c r="DL53" i="11"/>
  <c r="DM53" i="11" s="1"/>
  <c r="EZ76" i="11"/>
  <c r="FA76" i="11" s="1"/>
  <c r="EZ48" i="11"/>
  <c r="FA48" i="11" s="1"/>
  <c r="EF20" i="11"/>
  <c r="EG20" i="11" s="1"/>
  <c r="FI63" i="11"/>
  <c r="FJ63" i="11" s="1"/>
  <c r="BS31" i="11"/>
  <c r="BT31" i="11" s="1"/>
  <c r="BU31" i="11" s="1"/>
  <c r="DU60" i="12"/>
  <c r="DV60" i="12" s="1"/>
  <c r="FI60" i="12"/>
  <c r="FJ60" i="12" s="1"/>
  <c r="DU41" i="12"/>
  <c r="DV41" i="12" s="1"/>
  <c r="CL35" i="2"/>
  <c r="CV18" i="2"/>
  <c r="DL39" i="5"/>
  <c r="DM39" i="5" s="1"/>
  <c r="CF27" i="7"/>
  <c r="DU11" i="7"/>
  <c r="DV11" i="7" s="1"/>
  <c r="DA25" i="9"/>
  <c r="CF37" i="9"/>
  <c r="DL38" i="10"/>
  <c r="DM38" i="10" s="1"/>
  <c r="CQ27" i="10"/>
  <c r="FI27" i="10"/>
  <c r="FJ27" i="10" s="1"/>
  <c r="DL69" i="11"/>
  <c r="DM69" i="11" s="1"/>
  <c r="DA15" i="11"/>
  <c r="DL25" i="12"/>
  <c r="DM25" i="12" s="1"/>
  <c r="FI39" i="12"/>
  <c r="FJ39" i="12" s="1"/>
  <c r="FI53" i="8"/>
  <c r="FJ53" i="8" s="1"/>
  <c r="DU52" i="12"/>
  <c r="DV52" i="12" s="1"/>
  <c r="EO74" i="8"/>
  <c r="EP74" i="8" s="1"/>
  <c r="EO24" i="12"/>
  <c r="EP24" i="12" s="1"/>
  <c r="EO30" i="12"/>
  <c r="EP30" i="12" s="1"/>
  <c r="FI36" i="12"/>
  <c r="FJ36" i="12" s="1"/>
  <c r="DU57" i="12"/>
  <c r="DV57" i="12" s="1"/>
  <c r="EZ30" i="12"/>
  <c r="FA30" i="12" s="1"/>
  <c r="EZ65" i="8"/>
  <c r="FA65" i="8" s="1"/>
  <c r="FI15" i="12"/>
  <c r="FJ15" i="12" s="1"/>
  <c r="FI58" i="12"/>
  <c r="FJ58" i="12" s="1"/>
  <c r="EZ74" i="8"/>
  <c r="FA74" i="8" s="1"/>
  <c r="CQ29" i="5"/>
  <c r="FI21" i="7"/>
  <c r="FJ21" i="7" s="1"/>
  <c r="DA11" i="8"/>
  <c r="BS29" i="9"/>
  <c r="BT29" i="9" s="1"/>
  <c r="BU29" i="9" s="1"/>
  <c r="CQ31" i="9"/>
  <c r="EZ9" i="10"/>
  <c r="FA9" i="10" s="1"/>
  <c r="EZ36" i="11"/>
  <c r="FA36" i="11" s="1"/>
  <c r="CF37" i="11"/>
  <c r="CF34" i="11"/>
  <c r="DU40" i="11"/>
  <c r="DV40" i="11" s="1"/>
  <c r="EZ11" i="11"/>
  <c r="FA11" i="11" s="1"/>
  <c r="CQ68" i="11"/>
  <c r="CF19" i="12"/>
  <c r="EO65" i="12"/>
  <c r="EP65" i="12" s="1"/>
  <c r="CF13" i="6"/>
  <c r="CL11" i="2"/>
  <c r="CV19" i="2"/>
  <c r="CL48" i="2"/>
  <c r="CL50" i="2"/>
  <c r="CL21" i="2"/>
  <c r="CL19" i="2"/>
  <c r="CV20" i="2"/>
  <c r="CV36" i="2"/>
  <c r="CV53" i="2"/>
  <c r="DU34" i="5"/>
  <c r="DV34" i="5" s="1"/>
  <c r="DU19" i="5"/>
  <c r="DV19" i="5" s="1"/>
  <c r="DL34" i="5"/>
  <c r="DM34" i="5" s="1"/>
  <c r="EZ12" i="5"/>
  <c r="FA12" i="5" s="1"/>
  <c r="DA27" i="7"/>
  <c r="CF44" i="8"/>
  <c r="CQ38" i="9"/>
  <c r="EO11" i="9"/>
  <c r="EP11" i="9" s="1"/>
  <c r="DA34" i="10"/>
  <c r="DU38" i="10"/>
  <c r="DV38" i="10" s="1"/>
  <c r="EO16" i="10"/>
  <c r="EP16" i="10" s="1"/>
  <c r="EF52" i="11"/>
  <c r="EG52" i="11" s="1"/>
  <c r="EO70" i="11"/>
  <c r="EP70" i="11" s="1"/>
  <c r="DA16" i="11"/>
  <c r="EF49" i="12"/>
  <c r="EG49" i="12" s="1"/>
  <c r="DL44" i="10"/>
  <c r="DM44" i="10" s="1"/>
  <c r="EZ44" i="12"/>
  <c r="FA44" i="12" s="1"/>
  <c r="EZ49" i="12"/>
  <c r="FA49" i="12" s="1"/>
  <c r="DL51" i="12"/>
  <c r="DM51" i="12" s="1"/>
  <c r="FI50" i="12"/>
  <c r="FJ50" i="12" s="1"/>
  <c r="DL61" i="8"/>
  <c r="DM61" i="8" s="1"/>
  <c r="DL39" i="12"/>
  <c r="DM39" i="12" s="1"/>
  <c r="FI45" i="10"/>
  <c r="FJ45" i="10" s="1"/>
  <c r="DU11" i="12"/>
  <c r="DV11" i="12" s="1"/>
  <c r="EO66" i="8"/>
  <c r="EP66" i="8" s="1"/>
  <c r="FI53" i="12"/>
  <c r="FJ53" i="12" s="1"/>
  <c r="EF76" i="8"/>
  <c r="EG76" i="8" s="1"/>
  <c r="CQ37" i="7"/>
  <c r="DA39" i="9"/>
  <c r="EZ38" i="12"/>
  <c r="FA38" i="12" s="1"/>
  <c r="CV44" i="2"/>
  <c r="EF18" i="5"/>
  <c r="EG18" i="5" s="1"/>
  <c r="EO38" i="5"/>
  <c r="EP38" i="5" s="1"/>
  <c r="EF35" i="5"/>
  <c r="EG35" i="5" s="1"/>
  <c r="FI16" i="6"/>
  <c r="FJ16" i="6" s="1"/>
  <c r="DL22" i="7"/>
  <c r="DM22" i="7" s="1"/>
  <c r="DL41" i="7"/>
  <c r="DM41" i="7" s="1"/>
  <c r="EO10" i="8"/>
  <c r="EP10" i="8" s="1"/>
  <c r="DL40" i="9"/>
  <c r="DM40" i="9" s="1"/>
  <c r="CF34" i="10"/>
  <c r="DU22" i="11"/>
  <c r="DV22" i="11" s="1"/>
  <c r="CF50" i="11"/>
  <c r="EZ12" i="12"/>
  <c r="FA12" i="12" s="1"/>
  <c r="DU67" i="8"/>
  <c r="DV67" i="8" s="1"/>
  <c r="DA49" i="12"/>
  <c r="CF10" i="8"/>
  <c r="FI34" i="11"/>
  <c r="FJ34" i="11" s="1"/>
  <c r="DU7" i="12"/>
  <c r="DV7" i="12" s="1"/>
  <c r="EO45" i="7"/>
  <c r="EP45" i="7" s="1"/>
  <c r="DU22" i="12"/>
  <c r="DV22" i="12" s="1"/>
  <c r="DL41" i="12"/>
  <c r="DM41" i="12" s="1"/>
  <c r="EZ17" i="12"/>
  <c r="FA17" i="12" s="1"/>
  <c r="CF54" i="8"/>
  <c r="EF17" i="12"/>
  <c r="EG17" i="12" s="1"/>
  <c r="BR87" i="10"/>
  <c r="BS87" i="10"/>
  <c r="BT87" i="10" s="1"/>
  <c r="BU87" i="10" s="1"/>
  <c r="CS54" i="2"/>
  <c r="CR56" i="2"/>
  <c r="CU54" i="2"/>
  <c r="CT54" i="2"/>
  <c r="CH28" i="2"/>
  <c r="CI26" i="2"/>
  <c r="CJ26" i="2"/>
  <c r="CK26" i="2"/>
  <c r="CI12" i="2"/>
  <c r="CJ12" i="2"/>
  <c r="CK12" i="2"/>
  <c r="CH14" i="2"/>
  <c r="CR51" i="2"/>
  <c r="CT49" i="2"/>
  <c r="CS49" i="2"/>
  <c r="CU49" i="2"/>
  <c r="CR45" i="2"/>
  <c r="CT43" i="2"/>
  <c r="CU43" i="2"/>
  <c r="CS43" i="2"/>
  <c r="CI56" i="2"/>
  <c r="CJ56" i="2"/>
  <c r="CK56" i="2"/>
  <c r="CI40" i="2"/>
  <c r="CH42" i="2"/>
  <c r="CJ40" i="2"/>
  <c r="CK40" i="2"/>
  <c r="CI8" i="2"/>
  <c r="CJ8" i="2"/>
  <c r="CK8" i="2"/>
  <c r="CH10" i="2"/>
  <c r="CR37" i="2"/>
  <c r="CU35" i="2"/>
  <c r="CS35" i="2"/>
  <c r="CT35" i="2"/>
  <c r="EO15" i="7"/>
  <c r="EP15" i="7" s="1"/>
  <c r="CL31" i="2"/>
  <c r="CH36" i="2"/>
  <c r="CI34" i="2"/>
  <c r="CK34" i="2"/>
  <c r="CJ34" i="2"/>
  <c r="CS18" i="2"/>
  <c r="CU18" i="2"/>
  <c r="CR20" i="2"/>
  <c r="CT18" i="2"/>
  <c r="CS53" i="2"/>
  <c r="CR55" i="2"/>
  <c r="CT53" i="2"/>
  <c r="CU53" i="2"/>
  <c r="CH25" i="2"/>
  <c r="CJ23" i="2"/>
  <c r="CK23" i="2"/>
  <c r="CI23" i="2"/>
  <c r="CL34" i="2"/>
  <c r="CI48" i="2"/>
  <c r="CK48" i="2"/>
  <c r="CJ48" i="2"/>
  <c r="CH50" i="2"/>
  <c r="CU45" i="2"/>
  <c r="CS45" i="2"/>
  <c r="CT45" i="2"/>
  <c r="CR47" i="2"/>
  <c r="FI10" i="5"/>
  <c r="FJ10" i="5" s="1"/>
  <c r="DU40" i="7"/>
  <c r="DV40" i="7" s="1"/>
  <c r="BS18" i="7"/>
  <c r="BT18" i="7" s="1"/>
  <c r="BU18" i="7" s="1"/>
  <c r="EF36" i="7"/>
  <c r="EG36" i="7" s="1"/>
  <c r="EO11" i="8"/>
  <c r="EP11" i="8" s="1"/>
  <c r="DL35" i="10"/>
  <c r="DM35" i="10" s="1"/>
  <c r="FI42" i="11"/>
  <c r="FJ42" i="11" s="1"/>
  <c r="DU31" i="11"/>
  <c r="DV31" i="11" s="1"/>
  <c r="EO33" i="12"/>
  <c r="EP33" i="12" s="1"/>
  <c r="DL61" i="12"/>
  <c r="DM61" i="12" s="1"/>
  <c r="BS53" i="12"/>
  <c r="BT53" i="12" s="1"/>
  <c r="BU53" i="12" s="1"/>
  <c r="BR53" i="12"/>
  <c r="EF47" i="7"/>
  <c r="EG47" i="7" s="1"/>
  <c r="CC27" i="2"/>
  <c r="CS31" i="2"/>
  <c r="CT31" i="2"/>
  <c r="CU31" i="2"/>
  <c r="CR33" i="2"/>
  <c r="CL38" i="2"/>
  <c r="CI44" i="2"/>
  <c r="CH46" i="2"/>
  <c r="CJ44" i="2"/>
  <c r="CK44" i="2"/>
  <c r="CS26" i="2"/>
  <c r="CT26" i="2"/>
  <c r="CU26" i="2"/>
  <c r="CR28" i="2"/>
  <c r="CV39" i="2"/>
  <c r="CV12" i="2"/>
  <c r="CH44" i="2"/>
  <c r="CI42" i="2"/>
  <c r="CK42" i="2"/>
  <c r="CJ42" i="2"/>
  <c r="CR26" i="2"/>
  <c r="CS24" i="2"/>
  <c r="CT24" i="2"/>
  <c r="CU24" i="2"/>
  <c r="CS30" i="2"/>
  <c r="CU30" i="2"/>
  <c r="CT30" i="2"/>
  <c r="CR32" i="2"/>
  <c r="CR38" i="2"/>
  <c r="CT36" i="2"/>
  <c r="CU36" i="2"/>
  <c r="CS36" i="2"/>
  <c r="CL53" i="2"/>
  <c r="CL45" i="2"/>
  <c r="CT57" i="2"/>
  <c r="CU57" i="2"/>
  <c r="CS57" i="2"/>
  <c r="CR18" i="2"/>
  <c r="CT16" i="2"/>
  <c r="CS16" i="2"/>
  <c r="CU16" i="2"/>
  <c r="DL25" i="5"/>
  <c r="DM25" i="5" s="1"/>
  <c r="DA17" i="6"/>
  <c r="FI33" i="7"/>
  <c r="FJ33" i="7" s="1"/>
  <c r="EZ28" i="7"/>
  <c r="FA28" i="7" s="1"/>
  <c r="DL13" i="7"/>
  <c r="DM13" i="7" s="1"/>
  <c r="EF27" i="8"/>
  <c r="EG27" i="8" s="1"/>
  <c r="CF19" i="8"/>
  <c r="DA36" i="9"/>
  <c r="FI19" i="11"/>
  <c r="FJ19" i="11" s="1"/>
  <c r="CF40" i="11"/>
  <c r="FI33" i="12"/>
  <c r="FJ33" i="12" s="1"/>
  <c r="EO62" i="12"/>
  <c r="EP62" i="12" s="1"/>
  <c r="DA31" i="9"/>
  <c r="DU19" i="9"/>
  <c r="DV19" i="9" s="1"/>
  <c r="BS36" i="12"/>
  <c r="BT36" i="12" s="1"/>
  <c r="BU36" i="12" s="1"/>
  <c r="BR36" i="12"/>
  <c r="BS45" i="6"/>
  <c r="BT45" i="6" s="1"/>
  <c r="BU45" i="6" s="1"/>
  <c r="BR44" i="6"/>
  <c r="BS44" i="6"/>
  <c r="BT44" i="6" s="1"/>
  <c r="BU44" i="6" s="1"/>
  <c r="CF42" i="12"/>
  <c r="CH27" i="2"/>
  <c r="CJ25" i="2"/>
  <c r="CI25" i="2"/>
  <c r="CK25" i="2"/>
  <c r="EF23" i="6"/>
  <c r="EG23" i="6" s="1"/>
  <c r="FI21" i="8"/>
  <c r="FJ21" i="8" s="1"/>
  <c r="EO7" i="9"/>
  <c r="EP7" i="9" s="1"/>
  <c r="EF16" i="9"/>
  <c r="EG16" i="9" s="1"/>
  <c r="FI15" i="10"/>
  <c r="FJ15" i="10" s="1"/>
  <c r="EZ63" i="11"/>
  <c r="FA63" i="11" s="1"/>
  <c r="CF57" i="12"/>
  <c r="EO60" i="12"/>
  <c r="EP60" i="12" s="1"/>
  <c r="DL22" i="12"/>
  <c r="DM22" i="12" s="1"/>
  <c r="CL28" i="2"/>
  <c r="CR29" i="2"/>
  <c r="CS27" i="2"/>
  <c r="CT27" i="2"/>
  <c r="CU27" i="2"/>
  <c r="CV38" i="2"/>
  <c r="CH8" i="2"/>
  <c r="DU17" i="7"/>
  <c r="DV17" i="7" s="1"/>
  <c r="CL33" i="2"/>
  <c r="CS21" i="2"/>
  <c r="CT21" i="2"/>
  <c r="CU21" i="2"/>
  <c r="CR23" i="2"/>
  <c r="CI16" i="2"/>
  <c r="CJ16" i="2"/>
  <c r="CK16" i="2"/>
  <c r="CH18" i="2"/>
  <c r="BX23" i="2"/>
  <c r="CH24" i="2"/>
  <c r="CI22" i="2"/>
  <c r="CJ22" i="2"/>
  <c r="CK22" i="2"/>
  <c r="CI27" i="2"/>
  <c r="CJ27" i="2"/>
  <c r="CK27" i="2"/>
  <c r="CH29" i="2"/>
  <c r="CV50" i="2"/>
  <c r="CL37" i="2"/>
  <c r="CH57" i="2"/>
  <c r="CI55" i="2"/>
  <c r="CK55" i="2"/>
  <c r="CJ55" i="2"/>
  <c r="FI39" i="5"/>
  <c r="FJ39" i="5" s="1"/>
  <c r="DU40" i="5"/>
  <c r="DV40" i="5" s="1"/>
  <c r="DL7" i="7"/>
  <c r="DM7" i="7" s="1"/>
  <c r="DU34" i="7"/>
  <c r="DV34" i="7" s="1"/>
  <c r="EZ33" i="7"/>
  <c r="FA33" i="7" s="1"/>
  <c r="EO8" i="7"/>
  <c r="EP8" i="7" s="1"/>
  <c r="EF16" i="7"/>
  <c r="EG16" i="7" s="1"/>
  <c r="DL24" i="8"/>
  <c r="DM24" i="8" s="1"/>
  <c r="EZ12" i="8"/>
  <c r="FA12" i="8" s="1"/>
  <c r="FI27" i="8"/>
  <c r="FJ27" i="8" s="1"/>
  <c r="DL41" i="9"/>
  <c r="DM41" i="9" s="1"/>
  <c r="EO33" i="9"/>
  <c r="EP33" i="9" s="1"/>
  <c r="DU36" i="9"/>
  <c r="DV36" i="9" s="1"/>
  <c r="EO14" i="9"/>
  <c r="EP14" i="9" s="1"/>
  <c r="BR24" i="9"/>
  <c r="EZ16" i="10"/>
  <c r="FA16" i="10" s="1"/>
  <c r="EZ15" i="10"/>
  <c r="FA15" i="10" s="1"/>
  <c r="CB6" i="11"/>
  <c r="DL56" i="11"/>
  <c r="DM56" i="11" s="1"/>
  <c r="BS68" i="11"/>
  <c r="BT68" i="11" s="1"/>
  <c r="BU68" i="11" s="1"/>
  <c r="BS48" i="11"/>
  <c r="BT48" i="11" s="1"/>
  <c r="BU48" i="11" s="1"/>
  <c r="EZ15" i="12"/>
  <c r="FA15" i="12" s="1"/>
  <c r="DU35" i="12"/>
  <c r="DV35" i="12" s="1"/>
  <c r="FI34" i="12"/>
  <c r="FJ34" i="12" s="1"/>
  <c r="EF12" i="9"/>
  <c r="EG12" i="9" s="1"/>
  <c r="CS50" i="2"/>
  <c r="CT50" i="2"/>
  <c r="CU50" i="2"/>
  <c r="CR52" i="2"/>
  <c r="CI28" i="2"/>
  <c r="CJ28" i="2"/>
  <c r="CH30" i="2"/>
  <c r="CK28" i="2"/>
  <c r="CH15" i="2"/>
  <c r="CI13" i="2"/>
  <c r="CK13" i="2"/>
  <c r="CJ13" i="2"/>
  <c r="CQ36" i="7"/>
  <c r="DA35" i="11"/>
  <c r="EZ42" i="11"/>
  <c r="FA42" i="11" s="1"/>
  <c r="BR32" i="12"/>
  <c r="BS32" i="12"/>
  <c r="BT32" i="12" s="1"/>
  <c r="BU32" i="12" s="1"/>
  <c r="BR61" i="12"/>
  <c r="BS61" i="12"/>
  <c r="BT61" i="12" s="1"/>
  <c r="BU61" i="12" s="1"/>
  <c r="BS62" i="12"/>
  <c r="BT62" i="12" s="1"/>
  <c r="BU62" i="12" s="1"/>
  <c r="CH20" i="2"/>
  <c r="CI18" i="2"/>
  <c r="CJ18" i="2"/>
  <c r="CK18" i="2"/>
  <c r="CI24" i="2"/>
  <c r="CK24" i="2"/>
  <c r="CJ24" i="2"/>
  <c r="CH26" i="2"/>
  <c r="CL43" i="2"/>
  <c r="EF37" i="5"/>
  <c r="EG37" i="5" s="1"/>
  <c r="EZ33" i="5"/>
  <c r="FA33" i="5" s="1"/>
  <c r="CS34" i="2"/>
  <c r="CU34" i="2"/>
  <c r="CR36" i="2"/>
  <c r="CT34" i="2"/>
  <c r="BY37" i="2"/>
  <c r="CL36" i="2"/>
  <c r="CT13" i="2"/>
  <c r="CS13" i="2"/>
  <c r="CU13" i="2"/>
  <c r="CR15" i="2"/>
  <c r="CH16" i="2"/>
  <c r="CI14" i="2"/>
  <c r="CJ14" i="2"/>
  <c r="CK14" i="2"/>
  <c r="CL49" i="2"/>
  <c r="CH52" i="2"/>
  <c r="CJ50" i="2"/>
  <c r="CK50" i="2"/>
  <c r="CI50" i="2"/>
  <c r="CI33" i="2"/>
  <c r="CK33" i="2"/>
  <c r="CH35" i="2"/>
  <c r="CJ33" i="2"/>
  <c r="CT9" i="2"/>
  <c r="CS9" i="2"/>
  <c r="CR11" i="2"/>
  <c r="CU9" i="2"/>
  <c r="CI39" i="2"/>
  <c r="CJ39" i="2"/>
  <c r="CK39" i="2"/>
  <c r="CH41" i="2"/>
  <c r="CL40" i="2"/>
  <c r="CI41" i="2"/>
  <c r="CH43" i="2"/>
  <c r="CK41" i="2"/>
  <c r="CJ41" i="2"/>
  <c r="CV55" i="2"/>
  <c r="CT51" i="2"/>
  <c r="CS51" i="2"/>
  <c r="CU51" i="2"/>
  <c r="CR53" i="2"/>
  <c r="CL57" i="2"/>
  <c r="CV13" i="2"/>
  <c r="CV15" i="2"/>
  <c r="CF16" i="5"/>
  <c r="EF37" i="7"/>
  <c r="EG37" i="7" s="1"/>
  <c r="CF37" i="7"/>
  <c r="DU42" i="7"/>
  <c r="DV42" i="7" s="1"/>
  <c r="EO16" i="7"/>
  <c r="EP16" i="7" s="1"/>
  <c r="CF31" i="7"/>
  <c r="BS34" i="7"/>
  <c r="BT34" i="7" s="1"/>
  <c r="BU34" i="7" s="1"/>
  <c r="EF12" i="7"/>
  <c r="EG12" i="7" s="1"/>
  <c r="CQ8" i="7"/>
  <c r="DA8" i="8"/>
  <c r="CQ29" i="8"/>
  <c r="DA17" i="8"/>
  <c r="CF20" i="8"/>
  <c r="CF18" i="9"/>
  <c r="EO32" i="9"/>
  <c r="EP32" i="9" s="1"/>
  <c r="DL25" i="9"/>
  <c r="DM25" i="9" s="1"/>
  <c r="EZ20" i="9"/>
  <c r="FA20" i="9" s="1"/>
  <c r="DL9" i="9"/>
  <c r="DM9" i="9" s="1"/>
  <c r="DU31" i="9"/>
  <c r="DV31" i="9" s="1"/>
  <c r="DL17" i="9"/>
  <c r="DM17" i="9" s="1"/>
  <c r="DA19" i="10"/>
  <c r="CF20" i="10"/>
  <c r="FI9" i="11"/>
  <c r="FJ9" i="11" s="1"/>
  <c r="FI23" i="11"/>
  <c r="FJ23" i="11" s="1"/>
  <c r="CF69" i="11"/>
  <c r="DU18" i="5"/>
  <c r="DV18" i="5" s="1"/>
  <c r="DU10" i="10"/>
  <c r="DV10" i="10" s="1"/>
  <c r="CU47" i="2"/>
  <c r="CS47" i="2"/>
  <c r="CT47" i="2"/>
  <c r="CR49" i="2"/>
  <c r="CV51" i="2"/>
  <c r="BS22" i="5"/>
  <c r="BT22" i="5" s="1"/>
  <c r="BU22" i="5" s="1"/>
  <c r="CL29" i="2"/>
  <c r="CC26" i="2"/>
  <c r="CL10" i="2"/>
  <c r="CL30" i="2"/>
  <c r="CS37" i="2"/>
  <c r="CT37" i="2"/>
  <c r="CU37" i="2"/>
  <c r="CR39" i="2"/>
  <c r="CI53" i="2"/>
  <c r="CH55" i="2"/>
  <c r="CJ53" i="2"/>
  <c r="CK53" i="2"/>
  <c r="CL9" i="2"/>
  <c r="CH32" i="2"/>
  <c r="CJ30" i="2"/>
  <c r="CK30" i="2"/>
  <c r="CI30" i="2"/>
  <c r="EO42" i="5"/>
  <c r="EP42" i="5" s="1"/>
  <c r="CQ10" i="5"/>
  <c r="EO17" i="5"/>
  <c r="EP17" i="5" s="1"/>
  <c r="FI33" i="5"/>
  <c r="FJ33" i="5" s="1"/>
  <c r="EZ35" i="5"/>
  <c r="FA35" i="5" s="1"/>
  <c r="CQ39" i="5"/>
  <c r="EF40" i="7"/>
  <c r="EG40" i="7" s="1"/>
  <c r="DA36" i="7"/>
  <c r="EZ26" i="7"/>
  <c r="FA26" i="7" s="1"/>
  <c r="EO38" i="7"/>
  <c r="EP38" i="7" s="1"/>
  <c r="EO25" i="7"/>
  <c r="EP25" i="7" s="1"/>
  <c r="EO39" i="7"/>
  <c r="EP39" i="7" s="1"/>
  <c r="EO29" i="7"/>
  <c r="EP29" i="7" s="1"/>
  <c r="EF13" i="7"/>
  <c r="EG13" i="7" s="1"/>
  <c r="CF37" i="8"/>
  <c r="BS24" i="8"/>
  <c r="BT24" i="8" s="1"/>
  <c r="BU24" i="8" s="1"/>
  <c r="FI22" i="8"/>
  <c r="FJ22" i="8" s="1"/>
  <c r="EZ13" i="9"/>
  <c r="FA13" i="9" s="1"/>
  <c r="DL23" i="9"/>
  <c r="DM23" i="9" s="1"/>
  <c r="FI27" i="9"/>
  <c r="FJ27" i="9" s="1"/>
  <c r="DU17" i="10"/>
  <c r="DV17" i="10" s="1"/>
  <c r="CQ8" i="10"/>
  <c r="BS18" i="10"/>
  <c r="BT18" i="10" s="1"/>
  <c r="BU18" i="10" s="1"/>
  <c r="BS17" i="10"/>
  <c r="BT17" i="10" s="1"/>
  <c r="BU17" i="10" s="1"/>
  <c r="DU44" i="11"/>
  <c r="DV44" i="11" s="1"/>
  <c r="DA44" i="11"/>
  <c r="DA18" i="11"/>
  <c r="EO46" i="12"/>
  <c r="EP46" i="12" s="1"/>
  <c r="CQ16" i="12"/>
  <c r="CH40" i="2"/>
  <c r="CK38" i="2"/>
  <c r="CJ38" i="2"/>
  <c r="CI38" i="2"/>
  <c r="CI20" i="2"/>
  <c r="CJ20" i="2"/>
  <c r="CH22" i="2"/>
  <c r="CK20" i="2"/>
  <c r="BX7" i="2"/>
  <c r="CL42" i="2"/>
  <c r="CR46" i="2"/>
  <c r="CU44" i="2"/>
  <c r="CS44" i="2"/>
  <c r="CT44" i="2"/>
  <c r="CV35" i="2"/>
  <c r="CV17" i="2"/>
  <c r="EZ42" i="5"/>
  <c r="FA42" i="5" s="1"/>
  <c r="CF10" i="5"/>
  <c r="EO30" i="6"/>
  <c r="EP30" i="6" s="1"/>
  <c r="DU33" i="7"/>
  <c r="DV33" i="7" s="1"/>
  <c r="FI12" i="7"/>
  <c r="FJ12" i="7" s="1"/>
  <c r="DU26" i="7"/>
  <c r="DV26" i="7" s="1"/>
  <c r="DA36" i="8"/>
  <c r="DA46" i="8"/>
  <c r="DA35" i="8"/>
  <c r="EZ31" i="8"/>
  <c r="FA31" i="8" s="1"/>
  <c r="CF11" i="9"/>
  <c r="EZ40" i="9"/>
  <c r="FA40" i="9" s="1"/>
  <c r="CF40" i="9"/>
  <c r="FI40" i="9"/>
  <c r="FJ40" i="9" s="1"/>
  <c r="DA39" i="10"/>
  <c r="EO35" i="10"/>
  <c r="EP35" i="10" s="1"/>
  <c r="FI28" i="11"/>
  <c r="FJ28" i="11" s="1"/>
  <c r="CQ47" i="11"/>
  <c r="DU20" i="11"/>
  <c r="DV20" i="11" s="1"/>
  <c r="DU29" i="11"/>
  <c r="DV29" i="11" s="1"/>
  <c r="BS38" i="12"/>
  <c r="BT38" i="12" s="1"/>
  <c r="BU38" i="12" s="1"/>
  <c r="BR38" i="12"/>
  <c r="BS39" i="12"/>
  <c r="BT39" i="12" s="1"/>
  <c r="BU39" i="12" s="1"/>
  <c r="DL9" i="12"/>
  <c r="DM9" i="12" s="1"/>
  <c r="EZ24" i="12"/>
  <c r="FA24" i="12" s="1"/>
  <c r="FI10" i="12"/>
  <c r="FJ10" i="12" s="1"/>
  <c r="CI47" i="2"/>
  <c r="CJ47" i="2"/>
  <c r="CK47" i="2"/>
  <c r="CH49" i="2"/>
  <c r="CT55" i="2"/>
  <c r="CU55" i="2"/>
  <c r="CS55" i="2"/>
  <c r="CR57" i="2"/>
  <c r="CL23" i="2"/>
  <c r="CF32" i="5"/>
  <c r="CF33" i="6"/>
  <c r="DU24" i="7"/>
  <c r="DV24" i="7" s="1"/>
  <c r="EF41" i="7"/>
  <c r="EG41" i="7" s="1"/>
  <c r="DA22" i="7"/>
  <c r="DL31" i="7"/>
  <c r="DM31" i="7" s="1"/>
  <c r="EZ8" i="7"/>
  <c r="FA8" i="7" s="1"/>
  <c r="EO25" i="9"/>
  <c r="EP25" i="9" s="1"/>
  <c r="FI38" i="9"/>
  <c r="FJ38" i="9" s="1"/>
  <c r="BS27" i="9"/>
  <c r="BT27" i="9" s="1"/>
  <c r="BU27" i="9" s="1"/>
  <c r="DL22" i="10"/>
  <c r="DM22" i="10" s="1"/>
  <c r="DL28" i="11"/>
  <c r="DM28" i="11" s="1"/>
  <c r="DA73" i="11"/>
  <c r="DA8" i="11"/>
  <c r="FI30" i="11"/>
  <c r="FJ30" i="11" s="1"/>
  <c r="CF21" i="11"/>
  <c r="EO46" i="11"/>
  <c r="EP46" i="11" s="1"/>
  <c r="BR65" i="8"/>
  <c r="BS65" i="8"/>
  <c r="BT65" i="8" s="1"/>
  <c r="BU65" i="8" s="1"/>
  <c r="BS66" i="8"/>
  <c r="BT66" i="8" s="1"/>
  <c r="BU66" i="8" s="1"/>
  <c r="BS77" i="10"/>
  <c r="BT77" i="10" s="1"/>
  <c r="BU77" i="10" s="1"/>
  <c r="BR77" i="10"/>
  <c r="BS78" i="10"/>
  <c r="BT78" i="10" s="1"/>
  <c r="BU78" i="10" s="1"/>
  <c r="CH37" i="2"/>
  <c r="CI35" i="2"/>
  <c r="CJ35" i="2"/>
  <c r="CK35" i="2"/>
  <c r="CV43" i="2"/>
  <c r="CR42" i="2"/>
  <c r="CT40" i="2"/>
  <c r="CS40" i="2"/>
  <c r="CU40" i="2"/>
  <c r="CR8" i="2"/>
  <c r="CJ31" i="2"/>
  <c r="CI31" i="2"/>
  <c r="CH33" i="2"/>
  <c r="CK31" i="2"/>
  <c r="CR34" i="2"/>
  <c r="CT32" i="2"/>
  <c r="CS32" i="2"/>
  <c r="CU32" i="2"/>
  <c r="CI37" i="2"/>
  <c r="CJ37" i="2"/>
  <c r="CK37" i="2"/>
  <c r="CH39" i="2"/>
  <c r="CB10" i="2"/>
  <c r="CV9" i="2"/>
  <c r="FI27" i="5"/>
  <c r="FJ27" i="5" s="1"/>
  <c r="EF33" i="5"/>
  <c r="EG33" i="5" s="1"/>
  <c r="DU21" i="7"/>
  <c r="DV21" i="7" s="1"/>
  <c r="EO36" i="7"/>
  <c r="EP36" i="7" s="1"/>
  <c r="FI40" i="7"/>
  <c r="FJ40" i="7" s="1"/>
  <c r="CF34" i="8"/>
  <c r="CQ36" i="9"/>
  <c r="DA16" i="9"/>
  <c r="FI23" i="9"/>
  <c r="FJ23" i="9" s="1"/>
  <c r="CF19" i="11"/>
  <c r="DL11" i="11"/>
  <c r="DM11" i="11" s="1"/>
  <c r="CF59" i="11"/>
  <c r="CQ67" i="11"/>
  <c r="CF49" i="11"/>
  <c r="BS32" i="11"/>
  <c r="BT32" i="11" s="1"/>
  <c r="BU32" i="11" s="1"/>
  <c r="BS24" i="12"/>
  <c r="BT24" i="12" s="1"/>
  <c r="BU24" i="12" s="1"/>
  <c r="BR24" i="12"/>
  <c r="BS25" i="12"/>
  <c r="BT25" i="12" s="1"/>
  <c r="BU25" i="12" s="1"/>
  <c r="BS51" i="8"/>
  <c r="BT51" i="8" s="1"/>
  <c r="BU51" i="8" s="1"/>
  <c r="BR51" i="8"/>
  <c r="CL15" i="2"/>
  <c r="CS23" i="2"/>
  <c r="CR25" i="2"/>
  <c r="CT23" i="2"/>
  <c r="CU23" i="2"/>
  <c r="CR30" i="2"/>
  <c r="CS28" i="2"/>
  <c r="CT28" i="2"/>
  <c r="CU28" i="2"/>
  <c r="CV33" i="2"/>
  <c r="CV46" i="2"/>
  <c r="CL39" i="2"/>
  <c r="CV23" i="2"/>
  <c r="CH12" i="2"/>
  <c r="CK10" i="2"/>
  <c r="CJ10" i="2"/>
  <c r="CI10" i="2"/>
  <c r="CL56" i="2"/>
  <c r="CS10" i="2"/>
  <c r="CU10" i="2"/>
  <c r="CT10" i="2"/>
  <c r="CR12" i="2"/>
  <c r="CI36" i="2"/>
  <c r="CK36" i="2"/>
  <c r="CH38" i="2"/>
  <c r="CJ36" i="2"/>
  <c r="CI21" i="2"/>
  <c r="CJ21" i="2"/>
  <c r="CK21" i="2"/>
  <c r="CH23" i="2"/>
  <c r="CR50" i="2"/>
  <c r="CU48" i="2"/>
  <c r="CS48" i="2"/>
  <c r="CT48" i="2"/>
  <c r="CS19" i="2"/>
  <c r="CT19" i="2"/>
  <c r="CU19" i="2"/>
  <c r="CR21" i="2"/>
  <c r="CS14" i="2"/>
  <c r="CU14" i="2"/>
  <c r="CT14" i="2"/>
  <c r="CR16" i="2"/>
  <c r="CS46" i="2"/>
  <c r="CT46" i="2"/>
  <c r="CR48" i="2"/>
  <c r="CU46" i="2"/>
  <c r="CV47" i="2"/>
  <c r="CK57" i="2"/>
  <c r="CI57" i="2"/>
  <c r="CJ57" i="2"/>
  <c r="CV27" i="2"/>
  <c r="DA18" i="5"/>
  <c r="DU38" i="5"/>
  <c r="DV38" i="5" s="1"/>
  <c r="FI20" i="5"/>
  <c r="FJ20" i="5" s="1"/>
  <c r="EO38" i="6"/>
  <c r="EP38" i="6" s="1"/>
  <c r="CF34" i="6"/>
  <c r="DL39" i="7"/>
  <c r="DM39" i="7" s="1"/>
  <c r="DU35" i="7"/>
  <c r="DV35" i="7" s="1"/>
  <c r="EF39" i="7"/>
  <c r="EG39" i="7" s="1"/>
  <c r="DL28" i="7"/>
  <c r="DM28" i="7" s="1"/>
  <c r="DA20" i="7"/>
  <c r="DA10" i="7"/>
  <c r="DU38" i="7"/>
  <c r="DV38" i="7" s="1"/>
  <c r="DA40" i="7"/>
  <c r="EO20" i="7"/>
  <c r="EP20" i="7" s="1"/>
  <c r="EZ15" i="8"/>
  <c r="FA15" i="8" s="1"/>
  <c r="DU42" i="9"/>
  <c r="DV42" i="9" s="1"/>
  <c r="DU24" i="9"/>
  <c r="DV24" i="9" s="1"/>
  <c r="DU13" i="10"/>
  <c r="DV13" i="10" s="1"/>
  <c r="CQ14" i="11"/>
  <c r="EO15" i="11"/>
  <c r="EP15" i="11" s="1"/>
  <c r="EZ9" i="11"/>
  <c r="FA9" i="11" s="1"/>
  <c r="EO67" i="11"/>
  <c r="EP67" i="11" s="1"/>
  <c r="DU52" i="11"/>
  <c r="DV52" i="11" s="1"/>
  <c r="EF33" i="11"/>
  <c r="EG33" i="11" s="1"/>
  <c r="BS59" i="12"/>
  <c r="BT59" i="12" s="1"/>
  <c r="BU59" i="12" s="1"/>
  <c r="BR59" i="12"/>
  <c r="EO28" i="12"/>
  <c r="EP28" i="12" s="1"/>
  <c r="CR14" i="2"/>
  <c r="CS12" i="2"/>
  <c r="CT12" i="2"/>
  <c r="CU12" i="2"/>
  <c r="CR19" i="2"/>
  <c r="CS17" i="2"/>
  <c r="CT17" i="2"/>
  <c r="CU17" i="2"/>
  <c r="CR10" i="2"/>
  <c r="CU8" i="2"/>
  <c r="CT8" i="2"/>
  <c r="CS8" i="2"/>
  <c r="EZ67" i="11"/>
  <c r="FA67" i="11" s="1"/>
  <c r="CB26" i="2"/>
  <c r="CS25" i="2"/>
  <c r="CT25" i="2"/>
  <c r="CU25" i="2"/>
  <c r="CR27" i="2"/>
  <c r="CI49" i="2"/>
  <c r="CJ49" i="2"/>
  <c r="CK49" i="2"/>
  <c r="CH51" i="2"/>
  <c r="CV54" i="2"/>
  <c r="CH13" i="2"/>
  <c r="CI11" i="2"/>
  <c r="CJ11" i="2"/>
  <c r="CK11" i="2"/>
  <c r="CS11" i="2"/>
  <c r="CR13" i="2"/>
  <c r="CU11" i="2"/>
  <c r="CT11" i="2"/>
  <c r="CL8" i="2"/>
  <c r="CL18" i="2"/>
  <c r="DL12" i="5"/>
  <c r="DM12" i="5" s="1"/>
  <c r="FI41" i="5"/>
  <c r="FJ41" i="5" s="1"/>
  <c r="DL29" i="5"/>
  <c r="DM29" i="5" s="1"/>
  <c r="EF8" i="7"/>
  <c r="EG8" i="7" s="1"/>
  <c r="EO13" i="7"/>
  <c r="EP13" i="7" s="1"/>
  <c r="EO22" i="7"/>
  <c r="EP22" i="7" s="1"/>
  <c r="EO7" i="8"/>
  <c r="EP7" i="8" s="1"/>
  <c r="DA26" i="9"/>
  <c r="DA24" i="9"/>
  <c r="DU21" i="10"/>
  <c r="DV21" i="10" s="1"/>
  <c r="DL37" i="10"/>
  <c r="DM37" i="10" s="1"/>
  <c r="FI17" i="11"/>
  <c r="FJ17" i="11" s="1"/>
  <c r="FI15" i="11"/>
  <c r="FJ15" i="11" s="1"/>
  <c r="CF47" i="11"/>
  <c r="DA62" i="11"/>
  <c r="FI62" i="11"/>
  <c r="FJ62" i="11" s="1"/>
  <c r="FI57" i="11"/>
  <c r="FJ57" i="11" s="1"/>
  <c r="EF75" i="11"/>
  <c r="EG75" i="11" s="1"/>
  <c r="DL29" i="12"/>
  <c r="DM29" i="12" s="1"/>
  <c r="EF19" i="12"/>
  <c r="EG19" i="12" s="1"/>
  <c r="EZ56" i="12"/>
  <c r="FA56" i="12" s="1"/>
  <c r="DU38" i="12"/>
  <c r="DV38" i="12" s="1"/>
  <c r="DU32" i="12"/>
  <c r="DV32" i="12" s="1"/>
  <c r="BR76" i="10"/>
  <c r="BS76" i="10"/>
  <c r="BT76" i="10" s="1"/>
  <c r="BU76" i="10" s="1"/>
  <c r="CV11" i="2"/>
  <c r="EZ36" i="7"/>
  <c r="FA36" i="7" s="1"/>
  <c r="FI28" i="7"/>
  <c r="FJ28" i="7" s="1"/>
  <c r="EZ32" i="9"/>
  <c r="FA32" i="9" s="1"/>
  <c r="EZ21" i="9"/>
  <c r="FA21" i="9" s="1"/>
  <c r="FI75" i="11"/>
  <c r="FJ75" i="11" s="1"/>
  <c r="EF49" i="11"/>
  <c r="EG49" i="11" s="1"/>
  <c r="CH53" i="2"/>
  <c r="CK51" i="2"/>
  <c r="CI51" i="2"/>
  <c r="CJ51" i="2"/>
  <c r="CH9" i="2"/>
  <c r="EF17" i="8"/>
  <c r="EG17" i="8" s="1"/>
  <c r="EO10" i="10"/>
  <c r="EP10" i="10" s="1"/>
  <c r="CI19" i="2"/>
  <c r="CJ19" i="2"/>
  <c r="CH21" i="2"/>
  <c r="CK19" i="2"/>
  <c r="CL25" i="2"/>
  <c r="BN7" i="2"/>
  <c r="CL13" i="2"/>
  <c r="CL52" i="2"/>
  <c r="CL14" i="2"/>
  <c r="CU29" i="2"/>
  <c r="CS29" i="2"/>
  <c r="CT29" i="2"/>
  <c r="CR31" i="2"/>
  <c r="CH47" i="2"/>
  <c r="CK45" i="2"/>
  <c r="CJ45" i="2"/>
  <c r="CI45" i="2"/>
  <c r="CV25" i="2"/>
  <c r="EO36" i="5"/>
  <c r="EP36" i="5" s="1"/>
  <c r="FI18" i="5"/>
  <c r="FJ18" i="5" s="1"/>
  <c r="CK17" i="2"/>
  <c r="CI17" i="2"/>
  <c r="CJ17" i="2"/>
  <c r="CH19" i="2"/>
  <c r="CR22" i="2"/>
  <c r="CT20" i="2"/>
  <c r="CS20" i="2"/>
  <c r="CU20" i="2"/>
  <c r="CV28" i="2"/>
  <c r="CL20" i="2"/>
  <c r="CK29" i="2"/>
  <c r="CH31" i="2"/>
  <c r="CI29" i="2"/>
  <c r="CJ29" i="2"/>
  <c r="CV37" i="2"/>
  <c r="CL26" i="2"/>
  <c r="CV41" i="2"/>
  <c r="CC22" i="2"/>
  <c r="CT39" i="2"/>
  <c r="CS39" i="2"/>
  <c r="CU39" i="2"/>
  <c r="CR41" i="2"/>
  <c r="BK4" i="2"/>
  <c r="BK5" i="2" s="1"/>
  <c r="BK6" i="2" s="1"/>
  <c r="CL22" i="2"/>
  <c r="EO7" i="5"/>
  <c r="EP7" i="5" s="1"/>
  <c r="DL19" i="5"/>
  <c r="DM19" i="5" s="1"/>
  <c r="DA40" i="5"/>
  <c r="DL18" i="5"/>
  <c r="DM18" i="5" s="1"/>
  <c r="FI38" i="5"/>
  <c r="FJ38" i="5" s="1"/>
  <c r="DA19" i="5"/>
  <c r="CQ33" i="5"/>
  <c r="DA26" i="5"/>
  <c r="EZ18" i="7"/>
  <c r="FA18" i="7" s="1"/>
  <c r="CF35" i="7"/>
  <c r="FI14" i="7"/>
  <c r="FJ14" i="7" s="1"/>
  <c r="FI17" i="9"/>
  <c r="FJ17" i="9" s="1"/>
  <c r="FI25" i="9"/>
  <c r="FJ25" i="9" s="1"/>
  <c r="EO34" i="10"/>
  <c r="EP34" i="10" s="1"/>
  <c r="DU45" i="11"/>
  <c r="DV45" i="11" s="1"/>
  <c r="BS56" i="12"/>
  <c r="BT56" i="12" s="1"/>
  <c r="BU56" i="12" s="1"/>
  <c r="BR56" i="12"/>
  <c r="BS57" i="12"/>
  <c r="BT57" i="12" s="1"/>
  <c r="BU57" i="12" s="1"/>
  <c r="CL41" i="2"/>
  <c r="CL46" i="2"/>
  <c r="CD7" i="5"/>
  <c r="CE7" i="5" s="1"/>
  <c r="CF41" i="5"/>
  <c r="DA13" i="8"/>
  <c r="DU11" i="9"/>
  <c r="DV11" i="9" s="1"/>
  <c r="DA16" i="10"/>
  <c r="FI45" i="11"/>
  <c r="FJ45" i="11" s="1"/>
  <c r="EF55" i="11"/>
  <c r="EG55" i="11" s="1"/>
  <c r="DL28" i="12"/>
  <c r="DM28" i="12" s="1"/>
  <c r="CV14" i="2"/>
  <c r="CR35" i="2"/>
  <c r="CT33" i="2"/>
  <c r="CU33" i="2"/>
  <c r="CS33" i="2"/>
  <c r="CS15" i="2"/>
  <c r="CT15" i="2"/>
  <c r="CU15" i="2"/>
  <c r="CR17" i="2"/>
  <c r="CH56" i="2"/>
  <c r="CI54" i="2"/>
  <c r="CJ54" i="2"/>
  <c r="CK54" i="2"/>
  <c r="CV31" i="2"/>
  <c r="CV57" i="2"/>
  <c r="CU41" i="2"/>
  <c r="CR43" i="2"/>
  <c r="CT41" i="2"/>
  <c r="CS41" i="2"/>
  <c r="CL47" i="2"/>
  <c r="CI32" i="2"/>
  <c r="CK32" i="2"/>
  <c r="CJ32" i="2"/>
  <c r="CH34" i="2"/>
  <c r="CL12" i="2"/>
  <c r="CV22" i="2"/>
  <c r="CV8" i="2"/>
  <c r="CS38" i="2"/>
  <c r="CR40" i="2"/>
  <c r="CT38" i="2"/>
  <c r="CU38" i="2"/>
  <c r="CV32" i="2"/>
  <c r="CI15" i="2"/>
  <c r="CK15" i="2"/>
  <c r="CH17" i="2"/>
  <c r="CJ15" i="2"/>
  <c r="CH11" i="2"/>
  <c r="CI9" i="2"/>
  <c r="CJ9" i="2"/>
  <c r="CK9" i="2"/>
  <c r="CS42" i="2"/>
  <c r="CR44" i="2"/>
  <c r="CU42" i="2"/>
  <c r="CT42" i="2"/>
  <c r="CJ43" i="2"/>
  <c r="CI43" i="2"/>
  <c r="CK43" i="2"/>
  <c r="CH45" i="2"/>
  <c r="CV56" i="2"/>
  <c r="CV24" i="2"/>
  <c r="CV29" i="2"/>
  <c r="EF25" i="5"/>
  <c r="EG25" i="5" s="1"/>
  <c r="FI28" i="5"/>
  <c r="FJ28" i="5" s="1"/>
  <c r="EO33" i="5"/>
  <c r="EP33" i="5" s="1"/>
  <c r="DA34" i="6"/>
  <c r="CQ16" i="6"/>
  <c r="DU37" i="7"/>
  <c r="DV37" i="7" s="1"/>
  <c r="DA29" i="7"/>
  <c r="EO31" i="7"/>
  <c r="EP31" i="7" s="1"/>
  <c r="DL37" i="7"/>
  <c r="DM37" i="7" s="1"/>
  <c r="EZ21" i="8"/>
  <c r="FA21" i="8" s="1"/>
  <c r="CQ45" i="8"/>
  <c r="DU16" i="8"/>
  <c r="DV16" i="8" s="1"/>
  <c r="BS45" i="8"/>
  <c r="BT45" i="8" s="1"/>
  <c r="BU45" i="8" s="1"/>
  <c r="EF23" i="8"/>
  <c r="EG23" i="8" s="1"/>
  <c r="CQ21" i="9"/>
  <c r="DU29" i="9"/>
  <c r="DV29" i="9" s="1"/>
  <c r="DU16" i="9"/>
  <c r="DV16" i="9" s="1"/>
  <c r="EO13" i="9"/>
  <c r="EP13" i="9" s="1"/>
  <c r="DU22" i="9"/>
  <c r="DV22" i="9" s="1"/>
  <c r="DU26" i="9"/>
  <c r="DV26" i="9" s="1"/>
  <c r="EZ23" i="9"/>
  <c r="FA23" i="9" s="1"/>
  <c r="EF37" i="10"/>
  <c r="EG37" i="10" s="1"/>
  <c r="DA37" i="10"/>
  <c r="DU16" i="11"/>
  <c r="DV16" i="11" s="1"/>
  <c r="EF24" i="11"/>
  <c r="EG24" i="11" s="1"/>
  <c r="EO27" i="11"/>
  <c r="EP27" i="11" s="1"/>
  <c r="DL59" i="11"/>
  <c r="DM59" i="11" s="1"/>
  <c r="EF54" i="11"/>
  <c r="EG54" i="11" s="1"/>
  <c r="DL23" i="11"/>
  <c r="DM23" i="11" s="1"/>
  <c r="CQ12" i="11"/>
  <c r="BS26" i="12"/>
  <c r="BT26" i="12" s="1"/>
  <c r="BU26" i="12" s="1"/>
  <c r="BR26" i="12"/>
  <c r="BS27" i="12"/>
  <c r="BT27" i="12" s="1"/>
  <c r="BU27" i="12" s="1"/>
  <c r="BR65" i="12"/>
  <c r="BS65" i="12"/>
  <c r="BT65" i="12" s="1"/>
  <c r="BU65" i="12" s="1"/>
  <c r="BR54" i="12"/>
  <c r="BS54" i="12"/>
  <c r="BT54" i="12" s="1"/>
  <c r="BU54" i="12" s="1"/>
  <c r="EO67" i="12"/>
  <c r="EP67" i="12" s="1"/>
  <c r="DL18" i="12"/>
  <c r="DM18" i="12" s="1"/>
  <c r="BR11" i="12"/>
  <c r="BS11" i="12"/>
  <c r="BT11" i="12" s="1"/>
  <c r="BU11" i="12" s="1"/>
  <c r="BR59" i="10"/>
  <c r="BS59" i="10"/>
  <c r="BT59" i="10" s="1"/>
  <c r="BU59" i="10" s="1"/>
  <c r="EF43" i="10"/>
  <c r="EG43" i="10" s="1"/>
  <c r="BR31" i="12"/>
  <c r="BS31" i="12"/>
  <c r="BT31" i="12" s="1"/>
  <c r="BU31" i="12" s="1"/>
  <c r="EO27" i="12"/>
  <c r="EP27" i="12" s="1"/>
  <c r="AT6" i="12"/>
  <c r="EO57" i="12"/>
  <c r="EP57" i="12" s="1"/>
  <c r="BS58" i="10"/>
  <c r="BT58" i="10" s="1"/>
  <c r="BU58" i="10" s="1"/>
  <c r="BR58" i="10"/>
  <c r="EZ50" i="10"/>
  <c r="FA50" i="10" s="1"/>
  <c r="EO40" i="12"/>
  <c r="EP40" i="12" s="1"/>
  <c r="EO49" i="10"/>
  <c r="EP49" i="10" s="1"/>
  <c r="EF58" i="8"/>
  <c r="EG58" i="8" s="1"/>
  <c r="EF45" i="12"/>
  <c r="EG45" i="12" s="1"/>
  <c r="BR30" i="12"/>
  <c r="BS30" i="12"/>
  <c r="BT30" i="12" s="1"/>
  <c r="BU30" i="12" s="1"/>
  <c r="CR9" i="2"/>
  <c r="CV16" i="2"/>
  <c r="CT56" i="2"/>
  <c r="CU56" i="2"/>
  <c r="CS56" i="2"/>
  <c r="CI52" i="2"/>
  <c r="CK52" i="2"/>
  <c r="CH54" i="2"/>
  <c r="CJ52" i="2"/>
  <c r="CV49" i="2"/>
  <c r="CH48" i="2"/>
  <c r="CI46" i="2"/>
  <c r="CJ46" i="2"/>
  <c r="CK46" i="2"/>
  <c r="CC16" i="2"/>
  <c r="BO55" i="2"/>
  <c r="CF21" i="5"/>
  <c r="CF37" i="5"/>
  <c r="EF9" i="5"/>
  <c r="EG9" i="5" s="1"/>
  <c r="DU41" i="5"/>
  <c r="DV41" i="5" s="1"/>
  <c r="DL33" i="5"/>
  <c r="DM33" i="5" s="1"/>
  <c r="DA39" i="5"/>
  <c r="CF33" i="7"/>
  <c r="DU36" i="7"/>
  <c r="DV36" i="7" s="1"/>
  <c r="EZ23" i="7"/>
  <c r="FA23" i="7" s="1"/>
  <c r="EZ7" i="7"/>
  <c r="FA7" i="7" s="1"/>
  <c r="EZ17" i="7"/>
  <c r="FA17" i="7" s="1"/>
  <c r="CF31" i="8"/>
  <c r="CQ24" i="8"/>
  <c r="EF32" i="8"/>
  <c r="EG32" i="8" s="1"/>
  <c r="EF10" i="8"/>
  <c r="EG10" i="8" s="1"/>
  <c r="FI9" i="8"/>
  <c r="FJ9" i="8" s="1"/>
  <c r="EZ28" i="9"/>
  <c r="FA28" i="9" s="1"/>
  <c r="CQ18" i="9"/>
  <c r="FI18" i="9"/>
  <c r="FJ18" i="9" s="1"/>
  <c r="CF24" i="9"/>
  <c r="EO30" i="9"/>
  <c r="EP30" i="9" s="1"/>
  <c r="EO23" i="10"/>
  <c r="EP23" i="10" s="1"/>
  <c r="EZ24" i="10"/>
  <c r="FA24" i="10" s="1"/>
  <c r="CF32" i="10"/>
  <c r="CQ25" i="10"/>
  <c r="DL17" i="10"/>
  <c r="DM17" i="10" s="1"/>
  <c r="DA40" i="10"/>
  <c r="DA11" i="10"/>
  <c r="BS29" i="11"/>
  <c r="BT29" i="11" s="1"/>
  <c r="BU29" i="11" s="1"/>
  <c r="DL42" i="11"/>
  <c r="DM42" i="11" s="1"/>
  <c r="CQ38" i="11"/>
  <c r="EF27" i="11"/>
  <c r="EG27" i="11" s="1"/>
  <c r="EF70" i="11"/>
  <c r="EG70" i="11" s="1"/>
  <c r="EF18" i="11"/>
  <c r="EG18" i="11" s="1"/>
  <c r="FI8" i="11"/>
  <c r="FJ8" i="11" s="1"/>
  <c r="FI69" i="11"/>
  <c r="FJ69" i="11" s="1"/>
  <c r="FI72" i="11"/>
  <c r="FJ72" i="11" s="1"/>
  <c r="DA47" i="11"/>
  <c r="BR50" i="12"/>
  <c r="BS50" i="12"/>
  <c r="BT50" i="12" s="1"/>
  <c r="BU50" i="12" s="1"/>
  <c r="BS47" i="8"/>
  <c r="BT47" i="8" s="1"/>
  <c r="BU47" i="8" s="1"/>
  <c r="BR47" i="8"/>
  <c r="BS48" i="8"/>
  <c r="BT48" i="8" s="1"/>
  <c r="BU48" i="8" s="1"/>
  <c r="EZ51" i="8"/>
  <c r="FA51" i="8" s="1"/>
  <c r="DU34" i="12"/>
  <c r="DV34" i="12" s="1"/>
  <c r="CF25" i="12"/>
  <c r="FI25" i="12"/>
  <c r="FJ25" i="12" s="1"/>
  <c r="DU23" i="12"/>
  <c r="DV23" i="12" s="1"/>
  <c r="CF64" i="8"/>
  <c r="EF65" i="10"/>
  <c r="EG65" i="10" s="1"/>
  <c r="EF69" i="8"/>
  <c r="EG69" i="8" s="1"/>
  <c r="BS29" i="12"/>
  <c r="BT29" i="12" s="1"/>
  <c r="BU29" i="12" s="1"/>
  <c r="BR29" i="12"/>
  <c r="FI32" i="12"/>
  <c r="FJ32" i="12" s="1"/>
  <c r="DL56" i="12"/>
  <c r="DM56" i="12" s="1"/>
  <c r="DA36" i="12"/>
  <c r="DA71" i="10"/>
  <c r="BS14" i="12"/>
  <c r="BT14" i="12" s="1"/>
  <c r="BU14" i="12" s="1"/>
  <c r="BR14" i="12"/>
  <c r="DA67" i="8"/>
  <c r="DU55" i="12"/>
  <c r="DV55" i="12" s="1"/>
  <c r="EF56" i="12"/>
  <c r="EG56" i="12" s="1"/>
  <c r="EO64" i="12"/>
  <c r="EP64" i="12" s="1"/>
  <c r="BS55" i="12"/>
  <c r="BT55" i="12" s="1"/>
  <c r="BU55" i="12" s="1"/>
  <c r="CQ81" i="10"/>
  <c r="FI46" i="7"/>
  <c r="FJ46" i="7" s="1"/>
  <c r="DA20" i="12"/>
  <c r="EF66" i="12"/>
  <c r="EG66" i="12" s="1"/>
  <c r="DA17" i="12"/>
  <c r="CF15" i="12"/>
  <c r="CQ37" i="12"/>
  <c r="BR13" i="12"/>
  <c r="BS13" i="12"/>
  <c r="BT13" i="12" s="1"/>
  <c r="BU13" i="12" s="1"/>
  <c r="BS84" i="10"/>
  <c r="BT84" i="10" s="1"/>
  <c r="BU84" i="10" s="1"/>
  <c r="BR84" i="10"/>
  <c r="FI49" i="8"/>
  <c r="FJ49" i="8" s="1"/>
  <c r="CF63" i="12"/>
  <c r="DL48" i="12"/>
  <c r="DM48" i="12" s="1"/>
  <c r="DL70" i="8"/>
  <c r="DM70" i="8" s="1"/>
  <c r="DU74" i="8"/>
  <c r="DV74" i="8" s="1"/>
  <c r="FI24" i="12"/>
  <c r="FJ24" i="12" s="1"/>
  <c r="EZ83" i="10"/>
  <c r="FA83" i="10" s="1"/>
  <c r="EZ53" i="8"/>
  <c r="FA53" i="8" s="1"/>
  <c r="DL47" i="7"/>
  <c r="DM47" i="7" s="1"/>
  <c r="DU63" i="12"/>
  <c r="DV63" i="12" s="1"/>
  <c r="FI64" i="8"/>
  <c r="FJ64" i="8" s="1"/>
  <c r="EO55" i="12"/>
  <c r="EP55" i="12" s="1"/>
  <c r="EO47" i="7"/>
  <c r="EP47" i="7" s="1"/>
  <c r="FI43" i="10"/>
  <c r="FJ43" i="10" s="1"/>
  <c r="CF47" i="12"/>
  <c r="EO63" i="10"/>
  <c r="EP63" i="10" s="1"/>
  <c r="DL55" i="12"/>
  <c r="DM55" i="12" s="1"/>
  <c r="BS19" i="12"/>
  <c r="BT19" i="12" s="1"/>
  <c r="BU19" i="12" s="1"/>
  <c r="BR19" i="12"/>
  <c r="FI60" i="8"/>
  <c r="FJ60" i="8" s="1"/>
  <c r="DU43" i="6"/>
  <c r="DV43" i="6" s="1"/>
  <c r="BS49" i="10"/>
  <c r="BT49" i="10" s="1"/>
  <c r="BU49" i="10" s="1"/>
  <c r="BR49" i="10"/>
  <c r="BS18" i="12"/>
  <c r="BT18" i="12" s="1"/>
  <c r="BU18" i="12" s="1"/>
  <c r="BR18" i="12"/>
  <c r="BS9" i="12"/>
  <c r="BT9" i="12" s="1"/>
  <c r="BU9" i="12" s="1"/>
  <c r="BR9" i="12"/>
  <c r="FI27" i="12"/>
  <c r="FJ27" i="12" s="1"/>
  <c r="BS74" i="8"/>
  <c r="BT74" i="8" s="1"/>
  <c r="BU74" i="8" s="1"/>
  <c r="BR74" i="8"/>
  <c r="EZ54" i="12"/>
  <c r="FA54" i="12" s="1"/>
  <c r="CQ29" i="12"/>
  <c r="EZ27" i="10"/>
  <c r="FA27" i="10" s="1"/>
  <c r="CQ40" i="10"/>
  <c r="DU19" i="10"/>
  <c r="DV19" i="10" s="1"/>
  <c r="EF40" i="10"/>
  <c r="EG40" i="10" s="1"/>
  <c r="DA31" i="10"/>
  <c r="DL52" i="11"/>
  <c r="DM52" i="11" s="1"/>
  <c r="EZ16" i="11"/>
  <c r="FA16" i="11" s="1"/>
  <c r="DA41" i="11"/>
  <c r="CF17" i="11"/>
  <c r="CF44" i="11"/>
  <c r="DA61" i="11"/>
  <c r="DL48" i="11"/>
  <c r="DM48" i="11" s="1"/>
  <c r="DU37" i="11"/>
  <c r="DV37" i="11" s="1"/>
  <c r="CF73" i="11"/>
  <c r="EZ45" i="11"/>
  <c r="FA45" i="11" s="1"/>
  <c r="DL26" i="12"/>
  <c r="DM26" i="12" s="1"/>
  <c r="DA27" i="12"/>
  <c r="BR58" i="12"/>
  <c r="BS58" i="12"/>
  <c r="BT58" i="12" s="1"/>
  <c r="BU58" i="12" s="1"/>
  <c r="EO32" i="12"/>
  <c r="EP32" i="12" s="1"/>
  <c r="CQ19" i="12"/>
  <c r="EF60" i="12"/>
  <c r="EG60" i="12" s="1"/>
  <c r="BR51" i="12"/>
  <c r="BS51" i="12"/>
  <c r="BT51" i="12" s="1"/>
  <c r="BU51" i="12" s="1"/>
  <c r="CF67" i="12"/>
  <c r="BR8" i="12"/>
  <c r="EO57" i="10"/>
  <c r="EP57" i="10" s="1"/>
  <c r="FI54" i="8"/>
  <c r="FJ54" i="8" s="1"/>
  <c r="FI78" i="10"/>
  <c r="FJ78" i="10" s="1"/>
  <c r="DL73" i="8"/>
  <c r="DM73" i="8" s="1"/>
  <c r="CQ73" i="11"/>
  <c r="BR85" i="10"/>
  <c r="BS85" i="10"/>
  <c r="BT85" i="10" s="1"/>
  <c r="BU85" i="10" s="1"/>
  <c r="DU56" i="12"/>
  <c r="DV56" i="12" s="1"/>
  <c r="CF35" i="12"/>
  <c r="CQ34" i="12"/>
  <c r="EO44" i="11"/>
  <c r="EP44" i="11" s="1"/>
  <c r="CF23" i="11"/>
  <c r="DA66" i="12"/>
  <c r="DL72" i="8"/>
  <c r="DM72" i="8" s="1"/>
  <c r="DL16" i="12"/>
  <c r="DM16" i="12" s="1"/>
  <c r="DU53" i="12"/>
  <c r="DV53" i="12" s="1"/>
  <c r="DL53" i="12"/>
  <c r="DM53" i="12" s="1"/>
  <c r="DL63" i="12"/>
  <c r="DM63" i="12" s="1"/>
  <c r="DU46" i="12"/>
  <c r="DV46" i="12" s="1"/>
  <c r="EZ61" i="12"/>
  <c r="FA61" i="12" s="1"/>
  <c r="EO13" i="12"/>
  <c r="EP13" i="12" s="1"/>
  <c r="BB6" i="12"/>
  <c r="BX6" i="12" s="1"/>
  <c r="BX5" i="12"/>
  <c r="BS37" i="12"/>
  <c r="BT37" i="12" s="1"/>
  <c r="BU37" i="12" s="1"/>
  <c r="BR37" i="12"/>
  <c r="BS64" i="12"/>
  <c r="BT64" i="12" s="1"/>
  <c r="BU64" i="12" s="1"/>
  <c r="BR64" i="12"/>
  <c r="EF46" i="7"/>
  <c r="EG46" i="7" s="1"/>
  <c r="EF70" i="10"/>
  <c r="EG70" i="10" s="1"/>
  <c r="EZ39" i="12"/>
  <c r="FA39" i="12" s="1"/>
  <c r="DU31" i="12"/>
  <c r="DV31" i="12" s="1"/>
  <c r="DA73" i="10"/>
  <c r="BR55" i="8"/>
  <c r="BS55" i="8"/>
  <c r="BT55" i="8" s="1"/>
  <c r="BU55" i="8" s="1"/>
  <c r="DL11" i="12"/>
  <c r="DM11" i="12" s="1"/>
  <c r="EO11" i="12"/>
  <c r="EP11" i="12" s="1"/>
  <c r="DL39" i="11"/>
  <c r="DM39" i="11" s="1"/>
  <c r="EO36" i="11"/>
  <c r="EP36" i="11" s="1"/>
  <c r="EO65" i="11"/>
  <c r="EP65" i="11" s="1"/>
  <c r="EF48" i="11"/>
  <c r="EG48" i="11" s="1"/>
  <c r="EZ57" i="11"/>
  <c r="FA57" i="11" s="1"/>
  <c r="DU38" i="11"/>
  <c r="DV38" i="11" s="1"/>
  <c r="DA58" i="11"/>
  <c r="EZ50" i="12"/>
  <c r="FA50" i="12" s="1"/>
  <c r="BS67" i="12"/>
  <c r="BT67" i="12" s="1"/>
  <c r="BU67" i="12" s="1"/>
  <c r="BR67" i="12"/>
  <c r="EZ51" i="12"/>
  <c r="FA51" i="12" s="1"/>
  <c r="EF44" i="10"/>
  <c r="EG44" i="10" s="1"/>
  <c r="BS21" i="12"/>
  <c r="BT21" i="12" s="1"/>
  <c r="BU21" i="12" s="1"/>
  <c r="BR21" i="12"/>
  <c r="DA62" i="12"/>
  <c r="EZ7" i="12"/>
  <c r="FA7" i="12" s="1"/>
  <c r="BS63" i="12"/>
  <c r="BT63" i="12" s="1"/>
  <c r="BU63" i="12" s="1"/>
  <c r="BR63" i="12"/>
  <c r="CF37" i="12"/>
  <c r="BS86" i="10"/>
  <c r="BT86" i="10" s="1"/>
  <c r="BU86" i="10" s="1"/>
  <c r="CQ34" i="11"/>
  <c r="FI48" i="11"/>
  <c r="FJ48" i="11" s="1"/>
  <c r="EF77" i="8"/>
  <c r="EG77" i="8" s="1"/>
  <c r="EF14" i="12"/>
  <c r="EG14" i="12" s="1"/>
  <c r="FI21" i="12"/>
  <c r="FJ21" i="12" s="1"/>
  <c r="EZ58" i="12"/>
  <c r="FA58" i="12" s="1"/>
  <c r="BS52" i="12"/>
  <c r="BT52" i="12" s="1"/>
  <c r="BU52" i="12" s="1"/>
  <c r="BR52" i="12"/>
  <c r="CF64" i="12"/>
  <c r="BS35" i="12"/>
  <c r="BT35" i="12" s="1"/>
  <c r="BU35" i="12" s="1"/>
  <c r="BR35" i="12"/>
  <c r="DL58" i="8"/>
  <c r="DM58" i="8" s="1"/>
  <c r="DU46" i="7"/>
  <c r="DV46" i="7" s="1"/>
  <c r="DU42" i="12"/>
  <c r="DV42" i="12" s="1"/>
  <c r="EZ72" i="8"/>
  <c r="FA72" i="8" s="1"/>
  <c r="CF36" i="12"/>
  <c r="FI35" i="12"/>
  <c r="FJ35" i="12" s="1"/>
  <c r="CF31" i="12"/>
  <c r="DL62" i="12"/>
  <c r="DM62" i="12" s="1"/>
  <c r="EF56" i="8"/>
  <c r="EG56" i="8" s="1"/>
  <c r="CF45" i="12"/>
  <c r="BS34" i="12"/>
  <c r="BT34" i="12" s="1"/>
  <c r="BU34" i="12" s="1"/>
  <c r="BR34" i="12"/>
  <c r="EZ36" i="12"/>
  <c r="FA36" i="12" s="1"/>
  <c r="FI50" i="10"/>
  <c r="FJ50" i="10" s="1"/>
  <c r="BR68" i="10"/>
  <c r="BS69" i="10"/>
  <c r="BT69" i="10" s="1"/>
  <c r="BU69" i="10" s="1"/>
  <c r="DL64" i="8"/>
  <c r="DM64" i="8" s="1"/>
  <c r="DU26" i="12"/>
  <c r="DV26" i="12" s="1"/>
  <c r="DU21" i="11"/>
  <c r="DV21" i="11" s="1"/>
  <c r="EZ20" i="11"/>
  <c r="FA20" i="11" s="1"/>
  <c r="EF22" i="11"/>
  <c r="EG22" i="11" s="1"/>
  <c r="DL12" i="12"/>
  <c r="DM12" i="12" s="1"/>
  <c r="DA52" i="12"/>
  <c r="EF56" i="10"/>
  <c r="EG56" i="10" s="1"/>
  <c r="EF71" i="10"/>
  <c r="EG71" i="10" s="1"/>
  <c r="DU62" i="12"/>
  <c r="DV62" i="12" s="1"/>
  <c r="DU61" i="10"/>
  <c r="DV61" i="10" s="1"/>
  <c r="BR61" i="8"/>
  <c r="BS61" i="8"/>
  <c r="BT61" i="8" s="1"/>
  <c r="BU61" i="8" s="1"/>
  <c r="EF84" i="10"/>
  <c r="EG84" i="10" s="1"/>
  <c r="BS47" i="12"/>
  <c r="BT47" i="12" s="1"/>
  <c r="BU47" i="12" s="1"/>
  <c r="BR47" i="12"/>
  <c r="BR45" i="7"/>
  <c r="BS45" i="7"/>
  <c r="BT45" i="7" s="1"/>
  <c r="BU45" i="7" s="1"/>
  <c r="BS46" i="7"/>
  <c r="BT46" i="7" s="1"/>
  <c r="BU46" i="7" s="1"/>
  <c r="CF62" i="12"/>
  <c r="EF43" i="12"/>
  <c r="EG43" i="12" s="1"/>
  <c r="BR66" i="12"/>
  <c r="BS66" i="12"/>
  <c r="BT66" i="12" s="1"/>
  <c r="BU66" i="12" s="1"/>
  <c r="EF36" i="12"/>
  <c r="EG36" i="12" s="1"/>
  <c r="CF9" i="12"/>
  <c r="EO60" i="8"/>
  <c r="EP60" i="8" s="1"/>
  <c r="BS43" i="6"/>
  <c r="BT43" i="6" s="1"/>
  <c r="BU43" i="6" s="1"/>
  <c r="BR43" i="6"/>
  <c r="EO61" i="12"/>
  <c r="EP61" i="12" s="1"/>
  <c r="EO64" i="8"/>
  <c r="EP64" i="8" s="1"/>
  <c r="CR54" i="2"/>
  <c r="CS52" i="2"/>
  <c r="CT52" i="2"/>
  <c r="CU52" i="2"/>
  <c r="CS22" i="2"/>
  <c r="CR24" i="2"/>
  <c r="CT22" i="2"/>
  <c r="CU22" i="2"/>
  <c r="CL17" i="2"/>
  <c r="CL44" i="2"/>
  <c r="CV42" i="2"/>
  <c r="CV26" i="2"/>
  <c r="CV21" i="2"/>
  <c r="EZ40" i="5"/>
  <c r="FA40" i="5" s="1"/>
  <c r="EO37" i="5"/>
  <c r="EP37" i="5" s="1"/>
  <c r="EO35" i="5"/>
  <c r="EP35" i="5" s="1"/>
  <c r="DL43" i="5"/>
  <c r="DM43" i="5" s="1"/>
  <c r="DL32" i="5"/>
  <c r="DM32" i="5" s="1"/>
  <c r="FI31" i="5"/>
  <c r="FJ31" i="5" s="1"/>
  <c r="DA21" i="5"/>
  <c r="CQ27" i="6"/>
  <c r="EO44" i="7"/>
  <c r="EP44" i="7" s="1"/>
  <c r="EO18" i="7"/>
  <c r="EP18" i="7" s="1"/>
  <c r="EZ38" i="7"/>
  <c r="FA38" i="7" s="1"/>
  <c r="DU41" i="7"/>
  <c r="DV41" i="7" s="1"/>
  <c r="DL33" i="7"/>
  <c r="DM33" i="7" s="1"/>
  <c r="EF9" i="7"/>
  <c r="EG9" i="7" s="1"/>
  <c r="DA23" i="7"/>
  <c r="EF18" i="8"/>
  <c r="EG18" i="8" s="1"/>
  <c r="DU9" i="8"/>
  <c r="DV9" i="8" s="1"/>
  <c r="BS72" i="8"/>
  <c r="BT72" i="8" s="1"/>
  <c r="BU72" i="8" s="1"/>
  <c r="FI11" i="9"/>
  <c r="FJ11" i="9" s="1"/>
  <c r="DL42" i="9"/>
  <c r="DM42" i="9" s="1"/>
  <c r="EZ34" i="9"/>
  <c r="FA34" i="9" s="1"/>
  <c r="CF14" i="9"/>
  <c r="DA10" i="9"/>
  <c r="CQ23" i="9"/>
  <c r="DL11" i="9"/>
  <c r="DM11" i="9" s="1"/>
  <c r="CQ34" i="9"/>
  <c r="DU11" i="10"/>
  <c r="DV11" i="10" s="1"/>
  <c r="EZ20" i="10"/>
  <c r="FA20" i="10" s="1"/>
  <c r="FI37" i="10"/>
  <c r="FJ37" i="10" s="1"/>
  <c r="FI47" i="11"/>
  <c r="FJ47" i="11" s="1"/>
  <c r="DL33" i="11"/>
  <c r="DM33" i="11" s="1"/>
  <c r="EZ40" i="11"/>
  <c r="FA40" i="11" s="1"/>
  <c r="DA21" i="11"/>
  <c r="CQ39" i="11"/>
  <c r="DU49" i="11"/>
  <c r="DV49" i="11" s="1"/>
  <c r="FI51" i="11"/>
  <c r="FJ51" i="11" s="1"/>
  <c r="EO51" i="11"/>
  <c r="EP51" i="11" s="1"/>
  <c r="DA40" i="11"/>
  <c r="DL12" i="11"/>
  <c r="DM12" i="11" s="1"/>
  <c r="FI25" i="11"/>
  <c r="FJ25" i="11" s="1"/>
  <c r="BS17" i="11"/>
  <c r="BT17" i="11" s="1"/>
  <c r="BU17" i="11" s="1"/>
  <c r="EZ41" i="11"/>
  <c r="FA41" i="11" s="1"/>
  <c r="BR52" i="11"/>
  <c r="EO73" i="11"/>
  <c r="EP73" i="11" s="1"/>
  <c r="CQ28" i="11"/>
  <c r="DL32" i="11"/>
  <c r="DM32" i="11" s="1"/>
  <c r="EF71" i="11"/>
  <c r="EG71" i="11" s="1"/>
  <c r="DA32" i="11"/>
  <c r="DA76" i="11"/>
  <c r="FI29" i="12"/>
  <c r="FJ29" i="12" s="1"/>
  <c r="BR33" i="12"/>
  <c r="BS33" i="12"/>
  <c r="BT33" i="12" s="1"/>
  <c r="BU33" i="12" s="1"/>
  <c r="FI12" i="12"/>
  <c r="FJ12" i="12" s="1"/>
  <c r="DA53" i="8"/>
  <c r="EF51" i="12"/>
  <c r="EG51" i="12" s="1"/>
  <c r="EO35" i="12"/>
  <c r="EP35" i="12" s="1"/>
  <c r="DL31" i="12"/>
  <c r="DM31" i="12" s="1"/>
  <c r="EF48" i="8"/>
  <c r="EG48" i="8" s="1"/>
  <c r="BS60" i="12"/>
  <c r="BT60" i="12" s="1"/>
  <c r="BU60" i="12" s="1"/>
  <c r="BR60" i="12"/>
  <c r="EO44" i="12"/>
  <c r="EP44" i="12" s="1"/>
  <c r="BC6" i="12"/>
  <c r="BY6" i="12" s="1"/>
  <c r="BY5" i="12"/>
  <c r="BS16" i="12"/>
  <c r="BT16" i="12" s="1"/>
  <c r="BU16" i="12" s="1"/>
  <c r="BR16" i="12"/>
  <c r="DL59" i="8"/>
  <c r="DM59" i="8" s="1"/>
  <c r="EO62" i="10"/>
  <c r="EP62" i="10" s="1"/>
  <c r="DL37" i="12"/>
  <c r="DM37" i="12" s="1"/>
  <c r="DU13" i="12"/>
  <c r="DV13" i="12" s="1"/>
  <c r="CF44" i="12"/>
  <c r="CQ56" i="8"/>
  <c r="BR55" i="10"/>
  <c r="BS55" i="10"/>
  <c r="BT55" i="10" s="1"/>
  <c r="BU55" i="10" s="1"/>
  <c r="BS40" i="12"/>
  <c r="BT40" i="12" s="1"/>
  <c r="BU40" i="12" s="1"/>
  <c r="BR40" i="12"/>
  <c r="EO14" i="12"/>
  <c r="EP14" i="12" s="1"/>
  <c r="EF52" i="8"/>
  <c r="EG52" i="8" s="1"/>
  <c r="DL13" i="12"/>
  <c r="DM13" i="12" s="1"/>
  <c r="EO20" i="12"/>
  <c r="EP20" i="12" s="1"/>
  <c r="DL31" i="10"/>
  <c r="DM31" i="10" s="1"/>
  <c r="CF20" i="11"/>
  <c r="FI71" i="11"/>
  <c r="FJ71" i="11" s="1"/>
  <c r="EF23" i="11"/>
  <c r="EG23" i="11" s="1"/>
  <c r="FI59" i="11"/>
  <c r="FJ59" i="11" s="1"/>
  <c r="CF12" i="11"/>
  <c r="CQ25" i="11"/>
  <c r="DA72" i="11"/>
  <c r="DU64" i="11"/>
  <c r="DV64" i="11" s="1"/>
  <c r="EZ38" i="11"/>
  <c r="FA38" i="11" s="1"/>
  <c r="BR22" i="12"/>
  <c r="BS22" i="12"/>
  <c r="BT22" i="12" s="1"/>
  <c r="BU22" i="12" s="1"/>
  <c r="DU67" i="12"/>
  <c r="DV67" i="12" s="1"/>
  <c r="DL38" i="12"/>
  <c r="DM38" i="12" s="1"/>
  <c r="EZ56" i="10"/>
  <c r="FA56" i="10" s="1"/>
  <c r="FI43" i="12"/>
  <c r="FJ43" i="12" s="1"/>
  <c r="BR43" i="12"/>
  <c r="BS43" i="12"/>
  <c r="BT43" i="12" s="1"/>
  <c r="BU43" i="12" s="1"/>
  <c r="CQ23" i="12"/>
  <c r="EZ62" i="12"/>
  <c r="FA62" i="12" s="1"/>
  <c r="EZ37" i="12"/>
  <c r="FA37" i="12" s="1"/>
  <c r="FI65" i="10"/>
  <c r="FJ65" i="10" s="1"/>
  <c r="BS12" i="12"/>
  <c r="BT12" i="12" s="1"/>
  <c r="BU12" i="12" s="1"/>
  <c r="BR12" i="12"/>
  <c r="BR15" i="12"/>
  <c r="BS15" i="12"/>
  <c r="BT15" i="12" s="1"/>
  <c r="BU15" i="12" s="1"/>
  <c r="EZ35" i="12"/>
  <c r="FA35" i="12" s="1"/>
  <c r="BS42" i="12"/>
  <c r="BT42" i="12" s="1"/>
  <c r="BU42" i="12" s="1"/>
  <c r="BR42" i="12"/>
  <c r="BR48" i="12"/>
  <c r="BS48" i="12"/>
  <c r="BT48" i="12" s="1"/>
  <c r="BU48" i="12" s="1"/>
  <c r="CF53" i="8"/>
  <c r="DU40" i="12"/>
  <c r="DV40" i="12" s="1"/>
  <c r="EZ33" i="12"/>
  <c r="FA33" i="12" s="1"/>
  <c r="DL86" i="10"/>
  <c r="DM86" i="10" s="1"/>
  <c r="FI75" i="10"/>
  <c r="FJ75" i="10" s="1"/>
  <c r="DA52" i="10"/>
  <c r="EO38" i="11"/>
  <c r="EP38" i="11" s="1"/>
  <c r="EO30" i="11"/>
  <c r="EP30" i="11" s="1"/>
  <c r="DL15" i="11"/>
  <c r="DM15" i="11" s="1"/>
  <c r="EZ64" i="11"/>
  <c r="FA64" i="11" s="1"/>
  <c r="BR31" i="11"/>
  <c r="DL17" i="11"/>
  <c r="DM17" i="11" s="1"/>
  <c r="DL18" i="11"/>
  <c r="DM18" i="11" s="1"/>
  <c r="DL72" i="11"/>
  <c r="DM72" i="11" s="1"/>
  <c r="EZ66" i="11"/>
  <c r="FA66" i="11" s="1"/>
  <c r="EZ77" i="11"/>
  <c r="FA77" i="11" s="1"/>
  <c r="EO61" i="11"/>
  <c r="EP61" i="11" s="1"/>
  <c r="EF39" i="11"/>
  <c r="EG39" i="11" s="1"/>
  <c r="EZ70" i="11"/>
  <c r="FA70" i="11" s="1"/>
  <c r="DL8" i="11"/>
  <c r="DM8" i="11" s="1"/>
  <c r="DA56" i="11"/>
  <c r="FI26" i="11"/>
  <c r="FJ26" i="11" s="1"/>
  <c r="DL61" i="11"/>
  <c r="DM61" i="11" s="1"/>
  <c r="CQ32" i="11"/>
  <c r="DL19" i="11"/>
  <c r="DM19" i="11" s="1"/>
  <c r="EZ30" i="11"/>
  <c r="FA30" i="11" s="1"/>
  <c r="CF27" i="11"/>
  <c r="EZ18" i="11"/>
  <c r="FA18" i="11" s="1"/>
  <c r="EO42" i="11"/>
  <c r="EP42" i="11" s="1"/>
  <c r="FI37" i="11"/>
  <c r="FJ37" i="11" s="1"/>
  <c r="CQ74" i="11"/>
  <c r="EF26" i="11"/>
  <c r="EG26" i="11" s="1"/>
  <c r="DU10" i="11"/>
  <c r="DV10" i="11" s="1"/>
  <c r="DA9" i="11"/>
  <c r="DU25" i="11"/>
  <c r="DV25" i="11" s="1"/>
  <c r="DA46" i="11"/>
  <c r="EF77" i="11"/>
  <c r="EG77" i="11" s="1"/>
  <c r="EF60" i="11"/>
  <c r="EG60" i="11" s="1"/>
  <c r="CF72" i="11"/>
  <c r="CQ58" i="11"/>
  <c r="EO7" i="11"/>
  <c r="EP7" i="11" s="1"/>
  <c r="EO74" i="11"/>
  <c r="EP74" i="11" s="1"/>
  <c r="EZ10" i="11"/>
  <c r="FA10" i="11" s="1"/>
  <c r="EO13" i="11"/>
  <c r="EP13" i="11" s="1"/>
  <c r="EO62" i="11"/>
  <c r="EP62" i="11" s="1"/>
  <c r="DU60" i="11"/>
  <c r="DV60" i="11" s="1"/>
  <c r="EO21" i="11"/>
  <c r="EP21" i="11" s="1"/>
  <c r="DU19" i="11"/>
  <c r="DV19" i="11" s="1"/>
  <c r="CQ29" i="11"/>
  <c r="DL68" i="11"/>
  <c r="DM68" i="11" s="1"/>
  <c r="CQ69" i="11"/>
  <c r="EF58" i="11"/>
  <c r="EG58" i="11" s="1"/>
  <c r="EZ29" i="11"/>
  <c r="FA29" i="11" s="1"/>
  <c r="BR48" i="11"/>
  <c r="EO12" i="11"/>
  <c r="EP12" i="11" s="1"/>
  <c r="FI73" i="11"/>
  <c r="FJ73" i="11" s="1"/>
  <c r="EO58" i="11"/>
  <c r="EP58" i="11" s="1"/>
  <c r="FI31" i="11"/>
  <c r="FJ31" i="11" s="1"/>
  <c r="CQ61" i="11"/>
  <c r="EO20" i="11"/>
  <c r="EP20" i="11" s="1"/>
  <c r="DL55" i="11"/>
  <c r="DM55" i="11" s="1"/>
  <c r="EF63" i="11"/>
  <c r="EG63" i="11" s="1"/>
  <c r="CF46" i="11"/>
  <c r="FI12" i="11"/>
  <c r="FJ12" i="11" s="1"/>
  <c r="DU69" i="11"/>
  <c r="DV69" i="11" s="1"/>
  <c r="CQ18" i="11"/>
  <c r="EZ75" i="11"/>
  <c r="FA75" i="11" s="1"/>
  <c r="EZ13" i="11"/>
  <c r="FA13" i="11" s="1"/>
  <c r="CF62" i="11"/>
  <c r="EZ15" i="11"/>
  <c r="FA15" i="11" s="1"/>
  <c r="FI27" i="11"/>
  <c r="FJ27" i="11" s="1"/>
  <c r="FI7" i="11"/>
  <c r="FJ7" i="11" s="1"/>
  <c r="EZ69" i="11"/>
  <c r="FA69" i="11" s="1"/>
  <c r="CF11" i="11"/>
  <c r="EZ61" i="11"/>
  <c r="FA61" i="11" s="1"/>
  <c r="DA48" i="11"/>
  <c r="DA12" i="11"/>
  <c r="CF53" i="11"/>
  <c r="DL73" i="11"/>
  <c r="DM73" i="11" s="1"/>
  <c r="EO47" i="11"/>
  <c r="EP47" i="11" s="1"/>
  <c r="EZ12" i="11"/>
  <c r="FA12" i="11" s="1"/>
  <c r="DU47" i="11"/>
  <c r="DV47" i="11" s="1"/>
  <c r="FI13" i="11"/>
  <c r="FJ13" i="11" s="1"/>
  <c r="EZ50" i="11"/>
  <c r="FA50" i="11" s="1"/>
  <c r="DL24" i="11"/>
  <c r="DM24" i="11" s="1"/>
  <c r="DU30" i="11"/>
  <c r="DV30" i="11" s="1"/>
  <c r="DU28" i="11"/>
  <c r="DV28" i="11" s="1"/>
  <c r="DL10" i="11"/>
  <c r="DM10" i="11" s="1"/>
  <c r="DA60" i="11"/>
  <c r="DA26" i="11"/>
  <c r="FI70" i="11"/>
  <c r="FJ70" i="11" s="1"/>
  <c r="EZ60" i="11"/>
  <c r="FA60" i="11" s="1"/>
  <c r="CQ53" i="11"/>
  <c r="EZ62" i="11"/>
  <c r="FA62" i="11" s="1"/>
  <c r="EO54" i="11"/>
  <c r="EP54" i="11" s="1"/>
  <c r="DL76" i="11"/>
  <c r="DM76" i="11" s="1"/>
  <c r="EF74" i="11"/>
  <c r="EG74" i="11" s="1"/>
  <c r="CQ66" i="11"/>
  <c r="EF65" i="11"/>
  <c r="EG65" i="11" s="1"/>
  <c r="DU18" i="11"/>
  <c r="DV18" i="11" s="1"/>
  <c r="EZ44" i="11"/>
  <c r="FA44" i="11" s="1"/>
  <c r="CF48" i="11"/>
  <c r="FI44" i="11"/>
  <c r="FJ44" i="11" s="1"/>
  <c r="EO64" i="11"/>
  <c r="EP64" i="11" s="1"/>
  <c r="CF71" i="11"/>
  <c r="CF10" i="11"/>
  <c r="EO25" i="11"/>
  <c r="EP25" i="11" s="1"/>
  <c r="CF33" i="11"/>
  <c r="DL74" i="11"/>
  <c r="DM74" i="11" s="1"/>
  <c r="FI68" i="11"/>
  <c r="FJ68" i="11" s="1"/>
  <c r="FI60" i="11"/>
  <c r="FJ60" i="11" s="1"/>
  <c r="EZ7" i="11"/>
  <c r="FA7" i="11" s="1"/>
  <c r="EZ23" i="11"/>
  <c r="FA23" i="11" s="1"/>
  <c r="DU59" i="11"/>
  <c r="DV59" i="11" s="1"/>
  <c r="FI40" i="11"/>
  <c r="FJ40" i="11" s="1"/>
  <c r="DA28" i="11"/>
  <c r="FI67" i="11"/>
  <c r="FJ67" i="11" s="1"/>
  <c r="EF51" i="11"/>
  <c r="EG51" i="11" s="1"/>
  <c r="DA17" i="11"/>
  <c r="BR32" i="11"/>
  <c r="DU34" i="11"/>
  <c r="DV34" i="11" s="1"/>
  <c r="EF73" i="11"/>
  <c r="EG73" i="11" s="1"/>
  <c r="DA74" i="11"/>
  <c r="DU56" i="11"/>
  <c r="DV56" i="11" s="1"/>
  <c r="BS22" i="11"/>
  <c r="BT22" i="11" s="1"/>
  <c r="BU22" i="11" s="1"/>
  <c r="EF25" i="11"/>
  <c r="EG25" i="11" s="1"/>
  <c r="DA25" i="11"/>
  <c r="EZ8" i="11"/>
  <c r="FA8" i="11" s="1"/>
  <c r="CF14" i="11"/>
  <c r="DA42" i="11"/>
  <c r="EF72" i="11"/>
  <c r="EG72" i="11" s="1"/>
  <c r="CF63" i="11"/>
  <c r="DU43" i="11"/>
  <c r="DV43" i="11" s="1"/>
  <c r="CQ33" i="11"/>
  <c r="CF30" i="11"/>
  <c r="DU7" i="11"/>
  <c r="DV7" i="11" s="1"/>
  <c r="CF66" i="11"/>
  <c r="EZ56" i="11"/>
  <c r="FA56" i="11" s="1"/>
  <c r="DL16" i="11"/>
  <c r="DM16" i="11" s="1"/>
  <c r="FI32" i="11"/>
  <c r="FJ32" i="11" s="1"/>
  <c r="CQ35" i="11"/>
  <c r="DL57" i="11"/>
  <c r="DM57" i="11" s="1"/>
  <c r="DA50" i="11"/>
  <c r="CF54" i="11"/>
  <c r="EF34" i="11"/>
  <c r="EG34" i="11" s="1"/>
  <c r="CF32" i="11"/>
  <c r="DU32" i="11"/>
  <c r="DV32" i="11" s="1"/>
  <c r="EZ25" i="11"/>
  <c r="FA25" i="11" s="1"/>
  <c r="EO63" i="11"/>
  <c r="EP63" i="11" s="1"/>
  <c r="EF7" i="11"/>
  <c r="EG7" i="11" s="1"/>
  <c r="EO24" i="11"/>
  <c r="EP24" i="11" s="1"/>
  <c r="DU57" i="11"/>
  <c r="DV57" i="11" s="1"/>
  <c r="DA24" i="11"/>
  <c r="DL37" i="11"/>
  <c r="DM37" i="11" s="1"/>
  <c r="FI74" i="11"/>
  <c r="FJ74" i="11" s="1"/>
  <c r="DA45" i="11"/>
  <c r="EO19" i="11"/>
  <c r="EP19" i="11" s="1"/>
  <c r="EZ17" i="11"/>
  <c r="FA17" i="11" s="1"/>
  <c r="DL51" i="11"/>
  <c r="DM51" i="11" s="1"/>
  <c r="DA37" i="11"/>
  <c r="EO34" i="11"/>
  <c r="EP34" i="11" s="1"/>
  <c r="EO77" i="11"/>
  <c r="EP77" i="11" s="1"/>
  <c r="FI55" i="11"/>
  <c r="FJ55" i="11" s="1"/>
  <c r="CQ54" i="11"/>
  <c r="DL9" i="11"/>
  <c r="DM9" i="11" s="1"/>
  <c r="EZ73" i="11"/>
  <c r="FA73" i="11" s="1"/>
  <c r="EO43" i="11"/>
  <c r="EP43" i="11" s="1"/>
  <c r="EF11" i="11"/>
  <c r="EG11" i="11" s="1"/>
  <c r="EZ22" i="11"/>
  <c r="FA22" i="11" s="1"/>
  <c r="DA66" i="11"/>
  <c r="DU71" i="11"/>
  <c r="DV71" i="11" s="1"/>
  <c r="EZ72" i="11"/>
  <c r="FA72" i="11" s="1"/>
  <c r="CF35" i="11"/>
  <c r="BS75" i="11"/>
  <c r="BT75" i="11" s="1"/>
  <c r="BU75" i="11" s="1"/>
  <c r="BR75" i="11"/>
  <c r="FI16" i="11"/>
  <c r="FJ16" i="11" s="1"/>
  <c r="DL54" i="11"/>
  <c r="DM54" i="11" s="1"/>
  <c r="BS44" i="11"/>
  <c r="BT44" i="11" s="1"/>
  <c r="BU44" i="11" s="1"/>
  <c r="BR44" i="11"/>
  <c r="EF15" i="11"/>
  <c r="EG15" i="11" s="1"/>
  <c r="EO18" i="11"/>
  <c r="EP18" i="11" s="1"/>
  <c r="BR63" i="11"/>
  <c r="BS63" i="11"/>
  <c r="BT63" i="11" s="1"/>
  <c r="BU63" i="11" s="1"/>
  <c r="BS18" i="11"/>
  <c r="BT18" i="11" s="1"/>
  <c r="BU18" i="11" s="1"/>
  <c r="BR18" i="11"/>
  <c r="BS45" i="11"/>
  <c r="BT45" i="11" s="1"/>
  <c r="BU45" i="11" s="1"/>
  <c r="BR45" i="11"/>
  <c r="BS39" i="11"/>
  <c r="BT39" i="11" s="1"/>
  <c r="BU39" i="11" s="1"/>
  <c r="BR39" i="11"/>
  <c r="BS40" i="11"/>
  <c r="BT40" i="11" s="1"/>
  <c r="BU40" i="11" s="1"/>
  <c r="BR71" i="11"/>
  <c r="BS71" i="11"/>
  <c r="BT71" i="11" s="1"/>
  <c r="BU71" i="11" s="1"/>
  <c r="BR10" i="11"/>
  <c r="BS10" i="11"/>
  <c r="BT10" i="11" s="1"/>
  <c r="BU10" i="11" s="1"/>
  <c r="CF9" i="11"/>
  <c r="DU41" i="11"/>
  <c r="DV41" i="11" s="1"/>
  <c r="DL64" i="11"/>
  <c r="DM64" i="11" s="1"/>
  <c r="EF56" i="11"/>
  <c r="EG56" i="11" s="1"/>
  <c r="EF16" i="11"/>
  <c r="EG16" i="11" s="1"/>
  <c r="EF29" i="11"/>
  <c r="EG29" i="11" s="1"/>
  <c r="BS70" i="11"/>
  <c r="BT70" i="11" s="1"/>
  <c r="BU70" i="11" s="1"/>
  <c r="BR70" i="11"/>
  <c r="DU63" i="11"/>
  <c r="DV63" i="11" s="1"/>
  <c r="EZ24" i="11"/>
  <c r="FA24" i="11" s="1"/>
  <c r="DU33" i="11"/>
  <c r="DV33" i="11" s="1"/>
  <c r="FI56" i="11"/>
  <c r="FJ56" i="11" s="1"/>
  <c r="BS35" i="11"/>
  <c r="BT35" i="11" s="1"/>
  <c r="BU35" i="11" s="1"/>
  <c r="BR35" i="11"/>
  <c r="BR23" i="11"/>
  <c r="BS23" i="11"/>
  <c r="BT23" i="11" s="1"/>
  <c r="BU23" i="11" s="1"/>
  <c r="BS24" i="11"/>
  <c r="BT24" i="11" s="1"/>
  <c r="BU24" i="11" s="1"/>
  <c r="BS58" i="11"/>
  <c r="BT58" i="11" s="1"/>
  <c r="BU58" i="11" s="1"/>
  <c r="BR58" i="11"/>
  <c r="BS64" i="11"/>
  <c r="BT64" i="11" s="1"/>
  <c r="BU64" i="11" s="1"/>
  <c r="BR64" i="11"/>
  <c r="BR9" i="11"/>
  <c r="BS9" i="11"/>
  <c r="BT9" i="11" s="1"/>
  <c r="BU9" i="11" s="1"/>
  <c r="BS34" i="11"/>
  <c r="BT34" i="11" s="1"/>
  <c r="BU34" i="11" s="1"/>
  <c r="BR34" i="11"/>
  <c r="DU23" i="11"/>
  <c r="DV23" i="11" s="1"/>
  <c r="EO68" i="11"/>
  <c r="EP68" i="11" s="1"/>
  <c r="EO60" i="11"/>
  <c r="EP60" i="11" s="1"/>
  <c r="BS53" i="11"/>
  <c r="BT53" i="11" s="1"/>
  <c r="BU53" i="11" s="1"/>
  <c r="BR53" i="11"/>
  <c r="BS54" i="11"/>
  <c r="BT54" i="11" s="1"/>
  <c r="BU54" i="11" s="1"/>
  <c r="EO22" i="11"/>
  <c r="EP22" i="11" s="1"/>
  <c r="EF28" i="11"/>
  <c r="EG28" i="11" s="1"/>
  <c r="DL65" i="11"/>
  <c r="DM65" i="11" s="1"/>
  <c r="DU61" i="11"/>
  <c r="DV61" i="11" s="1"/>
  <c r="EF14" i="11"/>
  <c r="EG14" i="11" s="1"/>
  <c r="EZ34" i="11"/>
  <c r="FA34" i="11" s="1"/>
  <c r="DU54" i="11"/>
  <c r="DV54" i="11" s="1"/>
  <c r="DL60" i="11"/>
  <c r="DM60" i="11" s="1"/>
  <c r="BS21" i="11"/>
  <c r="BT21" i="11" s="1"/>
  <c r="BU21" i="11" s="1"/>
  <c r="BR21" i="11"/>
  <c r="EZ37" i="11"/>
  <c r="FA37" i="11" s="1"/>
  <c r="EZ33" i="11"/>
  <c r="FA33" i="11" s="1"/>
  <c r="BS74" i="11"/>
  <c r="BT74" i="11" s="1"/>
  <c r="BU74" i="11" s="1"/>
  <c r="BR74" i="11"/>
  <c r="FI38" i="11"/>
  <c r="FJ38" i="11" s="1"/>
  <c r="CQ17" i="11"/>
  <c r="CF68" i="11"/>
  <c r="EO35" i="11"/>
  <c r="EP35" i="11" s="1"/>
  <c r="DU51" i="11"/>
  <c r="DV51" i="11" s="1"/>
  <c r="EO40" i="11"/>
  <c r="EP40" i="11" s="1"/>
  <c r="AS6" i="11"/>
  <c r="BO6" i="11" s="1"/>
  <c r="EO71" i="11"/>
  <c r="EP71" i="11" s="1"/>
  <c r="DL71" i="11"/>
  <c r="DM71" i="11" s="1"/>
  <c r="BS37" i="11"/>
  <c r="BT37" i="11" s="1"/>
  <c r="BU37" i="11" s="1"/>
  <c r="BR37" i="11"/>
  <c r="BS38" i="11"/>
  <c r="BT38" i="11" s="1"/>
  <c r="BU38" i="11" s="1"/>
  <c r="DU74" i="11"/>
  <c r="DV74" i="11" s="1"/>
  <c r="EZ59" i="11"/>
  <c r="FA59" i="11" s="1"/>
  <c r="EO72" i="11"/>
  <c r="EP72" i="11" s="1"/>
  <c r="CF74" i="11"/>
  <c r="EZ19" i="11"/>
  <c r="FA19" i="11" s="1"/>
  <c r="CQ63" i="11"/>
  <c r="BR73" i="11"/>
  <c r="BS73" i="11"/>
  <c r="BT73" i="11" s="1"/>
  <c r="BU73" i="11" s="1"/>
  <c r="FI77" i="11"/>
  <c r="FJ77" i="11" s="1"/>
  <c r="DL45" i="11"/>
  <c r="DM45" i="11" s="1"/>
  <c r="EZ43" i="11"/>
  <c r="FA43" i="11" s="1"/>
  <c r="EF76" i="11"/>
  <c r="EG76" i="11" s="1"/>
  <c r="CQ22" i="11"/>
  <c r="FI65" i="11"/>
  <c r="FJ65" i="11" s="1"/>
  <c r="BY5" i="11"/>
  <c r="AY6" i="11"/>
  <c r="BY6" i="11" s="1"/>
  <c r="BR62" i="11"/>
  <c r="BS62" i="11"/>
  <c r="BT62" i="11" s="1"/>
  <c r="BU62" i="11" s="1"/>
  <c r="FI52" i="11"/>
  <c r="FJ52" i="11" s="1"/>
  <c r="BR13" i="11"/>
  <c r="BS13" i="11"/>
  <c r="BT13" i="11" s="1"/>
  <c r="BU13" i="11" s="1"/>
  <c r="DL13" i="11"/>
  <c r="DM13" i="11" s="1"/>
  <c r="EO50" i="11"/>
  <c r="EP50" i="11" s="1"/>
  <c r="EF68" i="11"/>
  <c r="EG68" i="11" s="1"/>
  <c r="BS30" i="11"/>
  <c r="BT30" i="11" s="1"/>
  <c r="BU30" i="11" s="1"/>
  <c r="BR30" i="11"/>
  <c r="CQ16" i="11"/>
  <c r="CF31" i="11"/>
  <c r="DA67" i="11"/>
  <c r="AX6" i="11"/>
  <c r="BX6" i="11" s="1"/>
  <c r="BX5" i="11"/>
  <c r="BR33" i="11"/>
  <c r="BS33" i="11"/>
  <c r="BT33" i="11" s="1"/>
  <c r="BU33" i="11" s="1"/>
  <c r="EO9" i="11"/>
  <c r="EP9" i="11" s="1"/>
  <c r="CF36" i="11"/>
  <c r="DL43" i="11"/>
  <c r="DM43" i="11" s="1"/>
  <c r="BR8" i="11"/>
  <c r="EO41" i="11"/>
  <c r="EP41" i="11" s="1"/>
  <c r="EO29" i="11"/>
  <c r="EP29" i="11" s="1"/>
  <c r="BR36" i="11"/>
  <c r="BS36" i="11"/>
  <c r="BT36" i="11" s="1"/>
  <c r="BU36" i="11" s="1"/>
  <c r="DU70" i="11"/>
  <c r="DV70" i="11" s="1"/>
  <c r="EO26" i="11"/>
  <c r="EP26" i="11" s="1"/>
  <c r="EO37" i="11"/>
  <c r="EP37" i="11" s="1"/>
  <c r="FI76" i="11"/>
  <c r="FJ76" i="11" s="1"/>
  <c r="CQ57" i="11"/>
  <c r="EZ53" i="11"/>
  <c r="FA53" i="11" s="1"/>
  <c r="BS15" i="11"/>
  <c r="BT15" i="11" s="1"/>
  <c r="BU15" i="11" s="1"/>
  <c r="BR15" i="11"/>
  <c r="CF18" i="11"/>
  <c r="EF12" i="11"/>
  <c r="EG12" i="11" s="1"/>
  <c r="EO16" i="11"/>
  <c r="EP16" i="11" s="1"/>
  <c r="EZ71" i="11"/>
  <c r="FA71" i="11" s="1"/>
  <c r="DL14" i="11"/>
  <c r="DM14" i="11" s="1"/>
  <c r="EO59" i="11"/>
  <c r="EP59" i="11" s="1"/>
  <c r="FI36" i="11"/>
  <c r="FJ36" i="11" s="1"/>
  <c r="BR47" i="11"/>
  <c r="BS47" i="11"/>
  <c r="BT47" i="11" s="1"/>
  <c r="BU47" i="11" s="1"/>
  <c r="CF56" i="11"/>
  <c r="DL75" i="11"/>
  <c r="DM75" i="11" s="1"/>
  <c r="BS57" i="11"/>
  <c r="BT57" i="11" s="1"/>
  <c r="BU57" i="11" s="1"/>
  <c r="BR57" i="11"/>
  <c r="CQ46" i="11"/>
  <c r="CF42" i="11"/>
  <c r="CF61" i="11"/>
  <c r="BS41" i="11"/>
  <c r="BT41" i="11" s="1"/>
  <c r="BU41" i="11" s="1"/>
  <c r="BR41" i="11"/>
  <c r="DL77" i="11"/>
  <c r="DM77" i="11" s="1"/>
  <c r="AR6" i="11"/>
  <c r="BN6" i="11" s="1"/>
  <c r="BR46" i="11"/>
  <c r="BS46" i="11"/>
  <c r="BT46" i="11" s="1"/>
  <c r="BU46" i="11" s="1"/>
  <c r="FI24" i="11"/>
  <c r="FJ24" i="11" s="1"/>
  <c r="EF61" i="11"/>
  <c r="EG61" i="11" s="1"/>
  <c r="DU39" i="11"/>
  <c r="DV39" i="11" s="1"/>
  <c r="EO28" i="11"/>
  <c r="EP28" i="11" s="1"/>
  <c r="BS16" i="11"/>
  <c r="BT16" i="11" s="1"/>
  <c r="BU16" i="11" s="1"/>
  <c r="BR16" i="11"/>
  <c r="BS14" i="11"/>
  <c r="BT14" i="11" s="1"/>
  <c r="BU14" i="11" s="1"/>
  <c r="BR14" i="11"/>
  <c r="EO10" i="11"/>
  <c r="EP10" i="11" s="1"/>
  <c r="DU72" i="11"/>
  <c r="DV72" i="11" s="1"/>
  <c r="DL63" i="11"/>
  <c r="DM63" i="11" s="1"/>
  <c r="CF57" i="11"/>
  <c r="BR49" i="11"/>
  <c r="BS49" i="11"/>
  <c r="BT49" i="11" s="1"/>
  <c r="BU49" i="11" s="1"/>
  <c r="BR59" i="11"/>
  <c r="BS59" i="11"/>
  <c r="BT59" i="11" s="1"/>
  <c r="BU59" i="11" s="1"/>
  <c r="FI33" i="11"/>
  <c r="FJ33" i="11" s="1"/>
  <c r="EF57" i="11"/>
  <c r="EG57" i="11" s="1"/>
  <c r="BS55" i="11"/>
  <c r="BT55" i="11" s="1"/>
  <c r="BU55" i="11" s="1"/>
  <c r="BR55" i="11"/>
  <c r="EF50" i="11"/>
  <c r="EG50" i="11" s="1"/>
  <c r="EF10" i="11"/>
  <c r="EG10" i="11" s="1"/>
  <c r="EO45" i="11"/>
  <c r="EP45" i="11" s="1"/>
  <c r="BS43" i="11"/>
  <c r="BT43" i="11" s="1"/>
  <c r="BU43" i="11" s="1"/>
  <c r="BR43" i="11"/>
  <c r="EZ51" i="11"/>
  <c r="FA51" i="11" s="1"/>
  <c r="FI35" i="11"/>
  <c r="FJ35" i="11" s="1"/>
  <c r="DU15" i="11"/>
  <c r="DV15" i="11" s="1"/>
  <c r="EZ49" i="11"/>
  <c r="FA49" i="11" s="1"/>
  <c r="DA75" i="11"/>
  <c r="EF62" i="11"/>
  <c r="EG62" i="11" s="1"/>
  <c r="DA55" i="11"/>
  <c r="BS67" i="11"/>
  <c r="BT67" i="11" s="1"/>
  <c r="BU67" i="11" s="1"/>
  <c r="BR67" i="11"/>
  <c r="DL66" i="11"/>
  <c r="DM66" i="11" s="1"/>
  <c r="EF21" i="11"/>
  <c r="EG21" i="11" s="1"/>
  <c r="EO11" i="11"/>
  <c r="EP11" i="11" s="1"/>
  <c r="CF38" i="11"/>
  <c r="FI41" i="11"/>
  <c r="FJ41" i="11" s="1"/>
  <c r="CF28" i="11"/>
  <c r="FI50" i="11"/>
  <c r="FJ50" i="11" s="1"/>
  <c r="BR12" i="11"/>
  <c r="BS12" i="11"/>
  <c r="BT12" i="11" s="1"/>
  <c r="BU12" i="11" s="1"/>
  <c r="EO17" i="11"/>
  <c r="EP17" i="11" s="1"/>
  <c r="EZ28" i="11"/>
  <c r="FA28" i="11" s="1"/>
  <c r="BS28" i="11"/>
  <c r="BT28" i="11" s="1"/>
  <c r="BU28" i="11" s="1"/>
  <c r="BR28" i="11"/>
  <c r="BS42" i="11"/>
  <c r="BT42" i="11" s="1"/>
  <c r="BU42" i="11" s="1"/>
  <c r="BR42" i="11"/>
  <c r="DU42" i="11"/>
  <c r="DV42" i="11" s="1"/>
  <c r="BR61" i="11"/>
  <c r="BS61" i="11"/>
  <c r="BT61" i="11" s="1"/>
  <c r="BU61" i="11" s="1"/>
  <c r="DA34" i="11"/>
  <c r="EF45" i="11"/>
  <c r="EG45" i="11" s="1"/>
  <c r="EF43" i="11"/>
  <c r="EG43" i="11" s="1"/>
  <c r="BS60" i="11"/>
  <c r="BT60" i="11" s="1"/>
  <c r="BU60" i="11" s="1"/>
  <c r="BR60" i="11"/>
  <c r="EF40" i="11"/>
  <c r="EG40" i="11" s="1"/>
  <c r="EF69" i="11"/>
  <c r="EG69" i="11" s="1"/>
  <c r="FI64" i="11"/>
  <c r="FJ64" i="11" s="1"/>
  <c r="EO75" i="11"/>
  <c r="EP75" i="11" s="1"/>
  <c r="BR56" i="11"/>
  <c r="BS56" i="11"/>
  <c r="BT56" i="11" s="1"/>
  <c r="BU56" i="11" s="1"/>
  <c r="BS25" i="11"/>
  <c r="BT25" i="11" s="1"/>
  <c r="BU25" i="11" s="1"/>
  <c r="BR25" i="11"/>
  <c r="CQ15" i="11"/>
  <c r="EF46" i="11"/>
  <c r="EG46" i="11" s="1"/>
  <c r="BS50" i="11"/>
  <c r="BT50" i="11" s="1"/>
  <c r="BU50" i="11" s="1"/>
  <c r="BR50" i="11"/>
  <c r="BR11" i="11"/>
  <c r="BS11" i="11"/>
  <c r="BT11" i="11" s="1"/>
  <c r="BU11" i="11" s="1"/>
  <c r="DU67" i="11"/>
  <c r="DV67" i="11" s="1"/>
  <c r="EO55" i="11"/>
  <c r="EP55" i="11" s="1"/>
  <c r="EO33" i="11"/>
  <c r="EP33" i="11" s="1"/>
  <c r="EO39" i="11"/>
  <c r="EP39" i="11" s="1"/>
  <c r="DA22" i="11"/>
  <c r="DU46" i="11"/>
  <c r="DV46" i="11" s="1"/>
  <c r="FI49" i="11"/>
  <c r="FJ49" i="11" s="1"/>
  <c r="EZ21" i="11"/>
  <c r="FA21" i="11" s="1"/>
  <c r="DL70" i="11"/>
  <c r="DM70" i="11" s="1"/>
  <c r="BS27" i="11"/>
  <c r="BT27" i="11" s="1"/>
  <c r="BU27" i="11" s="1"/>
  <c r="BR27" i="11"/>
  <c r="EF35" i="11"/>
  <c r="EG35" i="11" s="1"/>
  <c r="FI21" i="11"/>
  <c r="FJ21" i="11" s="1"/>
  <c r="DL36" i="11"/>
  <c r="DM36" i="11" s="1"/>
  <c r="FI54" i="11"/>
  <c r="FJ54" i="11" s="1"/>
  <c r="CF13" i="11"/>
  <c r="DU9" i="11"/>
  <c r="DV9" i="11" s="1"/>
  <c r="CC5" i="11"/>
  <c r="BG6" i="11"/>
  <c r="CC6" i="11" s="1"/>
  <c r="BS20" i="11"/>
  <c r="BT20" i="11" s="1"/>
  <c r="BU20" i="11" s="1"/>
  <c r="BR20" i="11"/>
  <c r="BS19" i="11"/>
  <c r="BT19" i="11" s="1"/>
  <c r="BU19" i="11" s="1"/>
  <c r="BR19" i="11"/>
  <c r="BR72" i="11"/>
  <c r="BS72" i="11"/>
  <c r="BT72" i="11" s="1"/>
  <c r="BU72" i="11" s="1"/>
  <c r="DU50" i="11"/>
  <c r="DV50" i="11" s="1"/>
  <c r="CF43" i="11"/>
  <c r="EF59" i="11"/>
  <c r="EG59" i="11" s="1"/>
  <c r="CF76" i="11"/>
  <c r="DA39" i="11"/>
  <c r="EO52" i="11"/>
  <c r="EP52" i="11" s="1"/>
  <c r="DL7" i="11"/>
  <c r="DM7" i="11" s="1"/>
  <c r="DL44" i="11"/>
  <c r="DM44" i="11" s="1"/>
  <c r="EZ47" i="11"/>
  <c r="FA47" i="11" s="1"/>
  <c r="DL31" i="11"/>
  <c r="DM31" i="11" s="1"/>
  <c r="CF25" i="11"/>
  <c r="DU75" i="11"/>
  <c r="DV75" i="11" s="1"/>
  <c r="EZ26" i="11"/>
  <c r="FA26" i="11" s="1"/>
  <c r="CF64" i="11"/>
  <c r="DL50" i="11"/>
  <c r="DM50" i="11" s="1"/>
  <c r="DU58" i="11"/>
  <c r="DV58" i="11" s="1"/>
  <c r="BS77" i="11"/>
  <c r="BT77" i="11" s="1"/>
  <c r="BU77" i="11" s="1"/>
  <c r="BR77" i="11"/>
  <c r="CF41" i="11"/>
  <c r="BR65" i="11"/>
  <c r="BS65" i="11"/>
  <c r="BT65" i="11" s="1"/>
  <c r="BU65" i="11" s="1"/>
  <c r="CQ45" i="11"/>
  <c r="EF44" i="11"/>
  <c r="EG44" i="11" s="1"/>
  <c r="DU14" i="11"/>
  <c r="DV14" i="11" s="1"/>
  <c r="CQ30" i="11"/>
  <c r="DU17" i="11"/>
  <c r="DV17" i="11" s="1"/>
  <c r="BS76" i="11"/>
  <c r="BT76" i="11" s="1"/>
  <c r="BU76" i="11" s="1"/>
  <c r="BR76" i="11"/>
  <c r="CF45" i="11"/>
  <c r="DL67" i="11"/>
  <c r="DM67" i="11" s="1"/>
  <c r="DU11" i="11"/>
  <c r="DV11" i="11" s="1"/>
  <c r="DL46" i="11"/>
  <c r="DM46" i="11" s="1"/>
  <c r="DU77" i="11"/>
  <c r="DV77" i="11" s="1"/>
  <c r="BS66" i="11"/>
  <c r="BT66" i="11" s="1"/>
  <c r="BU66" i="11" s="1"/>
  <c r="BR66" i="11"/>
  <c r="EZ27" i="11"/>
  <c r="FA27" i="11" s="1"/>
  <c r="DL41" i="11"/>
  <c r="DM41" i="11" s="1"/>
  <c r="DU36" i="11"/>
  <c r="DV36" i="11" s="1"/>
  <c r="FI11" i="11"/>
  <c r="FJ11" i="11" s="1"/>
  <c r="EO53" i="11"/>
  <c r="EP53" i="11" s="1"/>
  <c r="EF53" i="11"/>
  <c r="EG53" i="11" s="1"/>
  <c r="DU12" i="11"/>
  <c r="DV12" i="11" s="1"/>
  <c r="DA63" i="11"/>
  <c r="EO14" i="11"/>
  <c r="EP14" i="11" s="1"/>
  <c r="DA70" i="11"/>
  <c r="CF15" i="11"/>
  <c r="CF24" i="11"/>
  <c r="EF17" i="10"/>
  <c r="EG17" i="10" s="1"/>
  <c r="DU15" i="10"/>
  <c r="DV15" i="10" s="1"/>
  <c r="CQ23" i="10"/>
  <c r="EF34" i="10"/>
  <c r="EG34" i="10" s="1"/>
  <c r="EZ13" i="10"/>
  <c r="FA13" i="10" s="1"/>
  <c r="DU31" i="10"/>
  <c r="DV31" i="10" s="1"/>
  <c r="EF19" i="10"/>
  <c r="EG19" i="10" s="1"/>
  <c r="EO26" i="10"/>
  <c r="EP26" i="10" s="1"/>
  <c r="FI35" i="10"/>
  <c r="FJ35" i="10" s="1"/>
  <c r="BS28" i="10"/>
  <c r="BT28" i="10" s="1"/>
  <c r="BU28" i="10" s="1"/>
  <c r="CQ41" i="10"/>
  <c r="DU12" i="10"/>
  <c r="DV12" i="10" s="1"/>
  <c r="DU36" i="10"/>
  <c r="DV36" i="10" s="1"/>
  <c r="EO33" i="10"/>
  <c r="EP33" i="10" s="1"/>
  <c r="EO39" i="10"/>
  <c r="EP39" i="10" s="1"/>
  <c r="FI11" i="10"/>
  <c r="FJ11" i="10" s="1"/>
  <c r="FI9" i="10"/>
  <c r="FJ9" i="10" s="1"/>
  <c r="CQ28" i="10"/>
  <c r="EZ30" i="10"/>
  <c r="FA30" i="10" s="1"/>
  <c r="CF23" i="10"/>
  <c r="DU40" i="10"/>
  <c r="DV40" i="10" s="1"/>
  <c r="DL29" i="10"/>
  <c r="DM29" i="10" s="1"/>
  <c r="CF21" i="10"/>
  <c r="DL14" i="10"/>
  <c r="DM14" i="10" s="1"/>
  <c r="EF41" i="10"/>
  <c r="EG41" i="10" s="1"/>
  <c r="CQ16" i="10"/>
  <c r="EO18" i="10"/>
  <c r="EP18" i="10" s="1"/>
  <c r="DL24" i="10"/>
  <c r="DM24" i="10" s="1"/>
  <c r="CF24" i="10"/>
  <c r="EF18" i="10"/>
  <c r="EG18" i="10" s="1"/>
  <c r="EF12" i="10"/>
  <c r="EG12" i="10" s="1"/>
  <c r="CQ34" i="10"/>
  <c r="DA24" i="10"/>
  <c r="FI33" i="10"/>
  <c r="FJ33" i="10" s="1"/>
  <c r="FI16" i="10"/>
  <c r="FJ16" i="10" s="1"/>
  <c r="CQ26" i="10"/>
  <c r="DU16" i="10"/>
  <c r="DV16" i="10" s="1"/>
  <c r="EZ41" i="10"/>
  <c r="FA41" i="10" s="1"/>
  <c r="DA38" i="10"/>
  <c r="DL41" i="10"/>
  <c r="DM41" i="10" s="1"/>
  <c r="CQ32" i="10"/>
  <c r="CF26" i="10"/>
  <c r="EF31" i="10"/>
  <c r="EG31" i="10" s="1"/>
  <c r="EZ32" i="10"/>
  <c r="FA32" i="10" s="1"/>
  <c r="EO15" i="10"/>
  <c r="EP15" i="10" s="1"/>
  <c r="EO20" i="10"/>
  <c r="EP20" i="10" s="1"/>
  <c r="EO22" i="10"/>
  <c r="EP22" i="10" s="1"/>
  <c r="EO8" i="10"/>
  <c r="EP8" i="10" s="1"/>
  <c r="DL28" i="10"/>
  <c r="DM28" i="10" s="1"/>
  <c r="FI24" i="10"/>
  <c r="FJ24" i="10" s="1"/>
  <c r="FI36" i="10"/>
  <c r="FJ36" i="10" s="1"/>
  <c r="FI7" i="10"/>
  <c r="FJ7" i="10" s="1"/>
  <c r="DU35" i="10"/>
  <c r="DV35" i="10" s="1"/>
  <c r="DU41" i="10"/>
  <c r="DV41" i="10" s="1"/>
  <c r="CF17" i="10"/>
  <c r="DL26" i="10"/>
  <c r="DM26" i="10" s="1"/>
  <c r="FI23" i="10"/>
  <c r="FJ23" i="10" s="1"/>
  <c r="DL18" i="10"/>
  <c r="DM18" i="10" s="1"/>
  <c r="EO13" i="10"/>
  <c r="EP13" i="10" s="1"/>
  <c r="EF24" i="10"/>
  <c r="EG24" i="10" s="1"/>
  <c r="EF10" i="10"/>
  <c r="EG10" i="10" s="1"/>
  <c r="DU32" i="10"/>
  <c r="DV32" i="10" s="1"/>
  <c r="DU27" i="10"/>
  <c r="DV27" i="10" s="1"/>
  <c r="CF18" i="10"/>
  <c r="CF11" i="10"/>
  <c r="CQ20" i="10"/>
  <c r="EZ19" i="10"/>
  <c r="FA19" i="10" s="1"/>
  <c r="CQ15" i="10"/>
  <c r="EF16" i="10"/>
  <c r="EG16" i="10" s="1"/>
  <c r="DA28" i="10"/>
  <c r="EF28" i="10"/>
  <c r="EG28" i="10" s="1"/>
  <c r="EZ35" i="10"/>
  <c r="FA35" i="10" s="1"/>
  <c r="EO38" i="10"/>
  <c r="EP38" i="10" s="1"/>
  <c r="DL19" i="10"/>
  <c r="DM19" i="10" s="1"/>
  <c r="EZ40" i="10"/>
  <c r="FA40" i="10" s="1"/>
  <c r="DA21" i="10"/>
  <c r="EF39" i="10"/>
  <c r="EG39" i="10" s="1"/>
  <c r="FI8" i="10"/>
  <c r="FJ8" i="10" s="1"/>
  <c r="BB6" i="10"/>
  <c r="BX6" i="10" s="1"/>
  <c r="BZ7" i="10" s="1"/>
  <c r="CA7" i="10" s="1"/>
  <c r="BX5" i="10"/>
  <c r="DL36" i="10"/>
  <c r="DM36" i="10" s="1"/>
  <c r="DA10" i="10"/>
  <c r="FI30" i="10"/>
  <c r="FJ30" i="10" s="1"/>
  <c r="FI32" i="10"/>
  <c r="FJ32" i="10" s="1"/>
  <c r="DL11" i="10"/>
  <c r="DM11" i="10" s="1"/>
  <c r="EF30" i="10"/>
  <c r="EG30" i="10" s="1"/>
  <c r="BR28" i="10"/>
  <c r="CQ29" i="10"/>
  <c r="DU22" i="10"/>
  <c r="DV22" i="10" s="1"/>
  <c r="EZ25" i="10"/>
  <c r="FA25" i="10" s="1"/>
  <c r="DA13" i="10"/>
  <c r="EF35" i="10"/>
  <c r="EG35" i="10" s="1"/>
  <c r="DL39" i="10"/>
  <c r="DM39" i="10" s="1"/>
  <c r="DU29" i="10"/>
  <c r="DV29" i="10" s="1"/>
  <c r="DU33" i="10"/>
  <c r="DV33" i="10" s="1"/>
  <c r="CQ14" i="10"/>
  <c r="CQ33" i="10"/>
  <c r="EO25" i="10"/>
  <c r="EP25" i="10" s="1"/>
  <c r="CQ11" i="10"/>
  <c r="DU20" i="10"/>
  <c r="DV20" i="10" s="1"/>
  <c r="DU37" i="10"/>
  <c r="DV37" i="10" s="1"/>
  <c r="CF40" i="10"/>
  <c r="DA9" i="10"/>
  <c r="EF33" i="10"/>
  <c r="EG33" i="10" s="1"/>
  <c r="EO24" i="10"/>
  <c r="EP24" i="10" s="1"/>
  <c r="FI29" i="10"/>
  <c r="FJ29" i="10" s="1"/>
  <c r="EZ36" i="10"/>
  <c r="FA36" i="10" s="1"/>
  <c r="EZ23" i="10"/>
  <c r="FA23" i="10" s="1"/>
  <c r="FI25" i="10"/>
  <c r="FJ25" i="10" s="1"/>
  <c r="CF35" i="10"/>
  <c r="FI31" i="10"/>
  <c r="FJ31" i="10" s="1"/>
  <c r="FI19" i="10"/>
  <c r="FJ19" i="10" s="1"/>
  <c r="DU26" i="10"/>
  <c r="DV26" i="10" s="1"/>
  <c r="EZ33" i="10"/>
  <c r="FA33" i="10" s="1"/>
  <c r="EF29" i="10"/>
  <c r="EG29" i="10" s="1"/>
  <c r="CF12" i="10"/>
  <c r="FI17" i="10"/>
  <c r="FJ17" i="10" s="1"/>
  <c r="FI39" i="10"/>
  <c r="FJ39" i="10" s="1"/>
  <c r="EO30" i="10"/>
  <c r="EP30" i="10" s="1"/>
  <c r="DL10" i="10"/>
  <c r="DM10" i="10" s="1"/>
  <c r="EZ21" i="10"/>
  <c r="FA21" i="10" s="1"/>
  <c r="FI38" i="10"/>
  <c r="FJ38" i="10" s="1"/>
  <c r="DU25" i="10"/>
  <c r="DV25" i="10" s="1"/>
  <c r="CF16" i="10"/>
  <c r="EZ29" i="10"/>
  <c r="FA29" i="10" s="1"/>
  <c r="DL23" i="10"/>
  <c r="DM23" i="10" s="1"/>
  <c r="EF27" i="10"/>
  <c r="EG27" i="10" s="1"/>
  <c r="EZ22" i="10"/>
  <c r="FA22" i="10" s="1"/>
  <c r="DU24" i="10"/>
  <c r="DV24" i="10" s="1"/>
  <c r="DU39" i="10"/>
  <c r="DV39" i="10" s="1"/>
  <c r="FI18" i="10"/>
  <c r="FJ18" i="10" s="1"/>
  <c r="CF38" i="10"/>
  <c r="DU8" i="10"/>
  <c r="DV8" i="10" s="1"/>
  <c r="DL40" i="10"/>
  <c r="DM40" i="10" s="1"/>
  <c r="EZ39" i="10"/>
  <c r="FA39" i="10" s="1"/>
  <c r="CQ18" i="10"/>
  <c r="BS12" i="10"/>
  <c r="BT12" i="10" s="1"/>
  <c r="BU12" i="10" s="1"/>
  <c r="BR12" i="10"/>
  <c r="EF32" i="10"/>
  <c r="EG32" i="10" s="1"/>
  <c r="BR20" i="10"/>
  <c r="BS20" i="10"/>
  <c r="BT20" i="10" s="1"/>
  <c r="BU20" i="10" s="1"/>
  <c r="EO28" i="10"/>
  <c r="EP28" i="10" s="1"/>
  <c r="BS36" i="10"/>
  <c r="BT36" i="10" s="1"/>
  <c r="BU36" i="10" s="1"/>
  <c r="BR36" i="10"/>
  <c r="EZ31" i="10"/>
  <c r="FA31" i="10" s="1"/>
  <c r="EO17" i="10"/>
  <c r="EP17" i="10" s="1"/>
  <c r="EZ37" i="10"/>
  <c r="FA37" i="10" s="1"/>
  <c r="CF25" i="10"/>
  <c r="BR41" i="10"/>
  <c r="BS41" i="10"/>
  <c r="BT41" i="10" s="1"/>
  <c r="BU41" i="10" s="1"/>
  <c r="FI22" i="10"/>
  <c r="FJ22" i="10" s="1"/>
  <c r="BS21" i="10"/>
  <c r="BT21" i="10" s="1"/>
  <c r="BU21" i="10" s="1"/>
  <c r="BR21" i="10"/>
  <c r="CQ24" i="10"/>
  <c r="EO40" i="10"/>
  <c r="EP40" i="10" s="1"/>
  <c r="DA26" i="10"/>
  <c r="EO37" i="10"/>
  <c r="EP37" i="10" s="1"/>
  <c r="FI12" i="10"/>
  <c r="FJ12" i="10" s="1"/>
  <c r="FI34" i="10"/>
  <c r="FJ34" i="10" s="1"/>
  <c r="EZ14" i="10"/>
  <c r="FA14" i="10" s="1"/>
  <c r="DA23" i="10"/>
  <c r="CF41" i="10"/>
  <c r="BS33" i="10"/>
  <c r="BT33" i="10" s="1"/>
  <c r="BU33" i="10" s="1"/>
  <c r="BR33" i="10"/>
  <c r="CF28" i="10"/>
  <c r="EF22" i="10"/>
  <c r="EG22" i="10" s="1"/>
  <c r="BS29" i="10"/>
  <c r="BT29" i="10" s="1"/>
  <c r="BU29" i="10" s="1"/>
  <c r="BR29" i="10"/>
  <c r="BR39" i="10"/>
  <c r="BS39" i="10"/>
  <c r="BT39" i="10" s="1"/>
  <c r="BU39" i="10" s="1"/>
  <c r="BS34" i="10"/>
  <c r="BT34" i="10" s="1"/>
  <c r="BU34" i="10" s="1"/>
  <c r="EF14" i="10"/>
  <c r="EG14" i="10" s="1"/>
  <c r="EO41" i="10"/>
  <c r="EP41" i="10" s="1"/>
  <c r="DA32" i="10"/>
  <c r="BJ6" i="10"/>
  <c r="CB6" i="10" s="1"/>
  <c r="CD7" i="10" s="1"/>
  <c r="CE7" i="10" s="1"/>
  <c r="CB5" i="10"/>
  <c r="BS15" i="10"/>
  <c r="BT15" i="10" s="1"/>
  <c r="BU15" i="10" s="1"/>
  <c r="BR15" i="10"/>
  <c r="FI41" i="10"/>
  <c r="FJ41" i="10" s="1"/>
  <c r="BS37" i="10"/>
  <c r="BT37" i="10" s="1"/>
  <c r="BU37" i="10" s="1"/>
  <c r="BR37" i="10"/>
  <c r="FI28" i="10"/>
  <c r="FJ28" i="10" s="1"/>
  <c r="DU18" i="10"/>
  <c r="DV18" i="10" s="1"/>
  <c r="DL21" i="10"/>
  <c r="DM21" i="10" s="1"/>
  <c r="CQ37" i="10"/>
  <c r="AS6" i="10"/>
  <c r="BO6" i="10" s="1"/>
  <c r="BS14" i="10"/>
  <c r="BT14" i="10" s="1"/>
  <c r="BU14" i="10" s="1"/>
  <c r="BR14" i="10"/>
  <c r="EF26" i="10"/>
  <c r="EG26" i="10" s="1"/>
  <c r="DL13" i="10"/>
  <c r="DM13" i="10" s="1"/>
  <c r="DL33" i="10"/>
  <c r="DM33" i="10" s="1"/>
  <c r="FI40" i="10"/>
  <c r="FJ40" i="10" s="1"/>
  <c r="EO32" i="10"/>
  <c r="EP32" i="10" s="1"/>
  <c r="CF29" i="10"/>
  <c r="EO36" i="10"/>
  <c r="EP36" i="10" s="1"/>
  <c r="EF23" i="10"/>
  <c r="EG23" i="10" s="1"/>
  <c r="BS32" i="10"/>
  <c r="BT32" i="10" s="1"/>
  <c r="BU32" i="10" s="1"/>
  <c r="BR32" i="10"/>
  <c r="BS11" i="10"/>
  <c r="BT11" i="10" s="1"/>
  <c r="BU11" i="10" s="1"/>
  <c r="BR11" i="10"/>
  <c r="EO7" i="10"/>
  <c r="EP7" i="10" s="1"/>
  <c r="BR26" i="10"/>
  <c r="BS26" i="10"/>
  <c r="BT26" i="10" s="1"/>
  <c r="BU26" i="10" s="1"/>
  <c r="CF10" i="10"/>
  <c r="CF31" i="10"/>
  <c r="BS40" i="10"/>
  <c r="BT40" i="10" s="1"/>
  <c r="BU40" i="10" s="1"/>
  <c r="DL32" i="10"/>
  <c r="DM32" i="10" s="1"/>
  <c r="CF19" i="10"/>
  <c r="EF36" i="10"/>
  <c r="EG36" i="10" s="1"/>
  <c r="DA29" i="10"/>
  <c r="CQ35" i="10"/>
  <c r="EO27" i="10"/>
  <c r="EP27" i="10" s="1"/>
  <c r="EZ38" i="10"/>
  <c r="FA38" i="10" s="1"/>
  <c r="BR30" i="10"/>
  <c r="BS30" i="10"/>
  <c r="BT30" i="10" s="1"/>
  <c r="BU30" i="10" s="1"/>
  <c r="DL25" i="10"/>
  <c r="DM25" i="10" s="1"/>
  <c r="CF36" i="10"/>
  <c r="EO12" i="10"/>
  <c r="EP12" i="10" s="1"/>
  <c r="EZ28" i="10"/>
  <c r="FA28" i="10" s="1"/>
  <c r="AR6" i="10"/>
  <c r="BN6" i="10" s="1"/>
  <c r="BS23" i="10"/>
  <c r="BT23" i="10" s="1"/>
  <c r="BU23" i="10" s="1"/>
  <c r="BR23" i="10"/>
  <c r="FI20" i="10"/>
  <c r="FJ20" i="10" s="1"/>
  <c r="BS38" i="10"/>
  <c r="BT38" i="10" s="1"/>
  <c r="BU38" i="10" s="1"/>
  <c r="BR25" i="10"/>
  <c r="BS25" i="10"/>
  <c r="BT25" i="10" s="1"/>
  <c r="BU25" i="10" s="1"/>
  <c r="EF21" i="10"/>
  <c r="EG21" i="10" s="1"/>
  <c r="BR31" i="10"/>
  <c r="BS31" i="10"/>
  <c r="BT31" i="10" s="1"/>
  <c r="BU31" i="10" s="1"/>
  <c r="CF27" i="10"/>
  <c r="BR13" i="10"/>
  <c r="BS13" i="10"/>
  <c r="BT13" i="10" s="1"/>
  <c r="BU13" i="10" s="1"/>
  <c r="DL27" i="10"/>
  <c r="DM27" i="10" s="1"/>
  <c r="BS19" i="10"/>
  <c r="BT19" i="10" s="1"/>
  <c r="BU19" i="10" s="1"/>
  <c r="BR19" i="10"/>
  <c r="BR27" i="10"/>
  <c r="BS27" i="10"/>
  <c r="BT27" i="10" s="1"/>
  <c r="BU27" i="10" s="1"/>
  <c r="DA15" i="10"/>
  <c r="EF38" i="10"/>
  <c r="EG38" i="10" s="1"/>
  <c r="EO19" i="10"/>
  <c r="EP19" i="10" s="1"/>
  <c r="DU30" i="10"/>
  <c r="DV30" i="10" s="1"/>
  <c r="BR8" i="10"/>
  <c r="BS9" i="10"/>
  <c r="BT9" i="10" s="1"/>
  <c r="BU9" i="10" s="1"/>
  <c r="CF33" i="10"/>
  <c r="CF13" i="10"/>
  <c r="CQ11" i="9"/>
  <c r="EZ29" i="9"/>
  <c r="FA29" i="9" s="1"/>
  <c r="EZ27" i="9"/>
  <c r="FA27" i="9" s="1"/>
  <c r="EF27" i="9"/>
  <c r="EG27" i="9" s="1"/>
  <c r="EF28" i="9"/>
  <c r="EG28" i="9" s="1"/>
  <c r="FI29" i="9"/>
  <c r="FJ29" i="9" s="1"/>
  <c r="EF29" i="9"/>
  <c r="EG29" i="9" s="1"/>
  <c r="DL16" i="9"/>
  <c r="DM16" i="9" s="1"/>
  <c r="CQ39" i="9"/>
  <c r="DL31" i="9"/>
  <c r="DM31" i="9" s="1"/>
  <c r="EF37" i="9"/>
  <c r="EG37" i="9" s="1"/>
  <c r="EO8" i="9"/>
  <c r="EP8" i="9" s="1"/>
  <c r="DU37" i="9"/>
  <c r="DV37" i="9" s="1"/>
  <c r="DU8" i="9"/>
  <c r="DV8" i="9" s="1"/>
  <c r="FI35" i="9"/>
  <c r="FJ35" i="9" s="1"/>
  <c r="DL30" i="9"/>
  <c r="DM30" i="9" s="1"/>
  <c r="DL29" i="9"/>
  <c r="DM29" i="9" s="1"/>
  <c r="EZ16" i="9"/>
  <c r="FA16" i="9" s="1"/>
  <c r="FI42" i="9"/>
  <c r="FJ42" i="9" s="1"/>
  <c r="DU7" i="9"/>
  <c r="DV7" i="9" s="1"/>
  <c r="DL15" i="9"/>
  <c r="DM15" i="9" s="1"/>
  <c r="FI26" i="9"/>
  <c r="FJ26" i="9" s="1"/>
  <c r="DU9" i="9"/>
  <c r="DV9" i="9" s="1"/>
  <c r="DA22" i="9"/>
  <c r="CF12" i="9"/>
  <c r="CF20" i="9"/>
  <c r="EO26" i="9"/>
  <c r="EP26" i="9" s="1"/>
  <c r="DA20" i="9"/>
  <c r="DL38" i="9"/>
  <c r="DM38" i="9" s="1"/>
  <c r="DU18" i="9"/>
  <c r="DV18" i="9" s="1"/>
  <c r="DU33" i="9"/>
  <c r="DV33" i="9" s="1"/>
  <c r="EO39" i="9"/>
  <c r="EP39" i="9" s="1"/>
  <c r="EO20" i="9"/>
  <c r="EP20" i="9" s="1"/>
  <c r="EO10" i="9"/>
  <c r="EP10" i="9" s="1"/>
  <c r="EF30" i="9"/>
  <c r="EG30" i="9" s="1"/>
  <c r="FI22" i="9"/>
  <c r="FJ22" i="9" s="1"/>
  <c r="EO19" i="9"/>
  <c r="EP19" i="9" s="1"/>
  <c r="EF25" i="9"/>
  <c r="EG25" i="9" s="1"/>
  <c r="EZ17" i="9"/>
  <c r="FA17" i="9" s="1"/>
  <c r="DU28" i="9"/>
  <c r="DV28" i="9" s="1"/>
  <c r="DU34" i="9"/>
  <c r="DV34" i="9" s="1"/>
  <c r="EF42" i="9"/>
  <c r="EG42" i="9" s="1"/>
  <c r="EF17" i="9"/>
  <c r="EG17" i="9" s="1"/>
  <c r="DU15" i="9"/>
  <c r="DV15" i="9" s="1"/>
  <c r="EF31" i="9"/>
  <c r="EG31" i="9" s="1"/>
  <c r="EO40" i="9"/>
  <c r="EP40" i="9" s="1"/>
  <c r="DU17" i="9"/>
  <c r="DV17" i="9" s="1"/>
  <c r="DU14" i="9"/>
  <c r="DV14" i="9" s="1"/>
  <c r="CF16" i="9"/>
  <c r="DA21" i="9"/>
  <c r="DL34" i="9"/>
  <c r="DM34" i="9" s="1"/>
  <c r="FI39" i="9"/>
  <c r="FJ39" i="9" s="1"/>
  <c r="DL13" i="9"/>
  <c r="DM13" i="9" s="1"/>
  <c r="FI21" i="9"/>
  <c r="FJ21" i="9" s="1"/>
  <c r="FI37" i="9"/>
  <c r="FJ37" i="9" s="1"/>
  <c r="EF21" i="9"/>
  <c r="EG21" i="9" s="1"/>
  <c r="FI13" i="9"/>
  <c r="FJ13" i="9" s="1"/>
  <c r="BR27" i="9"/>
  <c r="DA27" i="9"/>
  <c r="EZ37" i="9"/>
  <c r="FA37" i="9" s="1"/>
  <c r="CF36" i="9"/>
  <c r="BR40" i="9"/>
  <c r="CQ13" i="9"/>
  <c r="FI31" i="9"/>
  <c r="FJ31" i="9" s="1"/>
  <c r="EZ26" i="9"/>
  <c r="FA26" i="9" s="1"/>
  <c r="CQ10" i="9"/>
  <c r="CQ9" i="9"/>
  <c r="DL37" i="9"/>
  <c r="DM37" i="9" s="1"/>
  <c r="EZ41" i="9"/>
  <c r="FA41" i="9" s="1"/>
  <c r="EF19" i="9"/>
  <c r="EG19" i="9" s="1"/>
  <c r="EF33" i="9"/>
  <c r="EG33" i="9" s="1"/>
  <c r="DL8" i="9"/>
  <c r="DM8" i="9" s="1"/>
  <c r="EZ39" i="9"/>
  <c r="FA39" i="9" s="1"/>
  <c r="EZ33" i="9"/>
  <c r="FA33" i="9" s="1"/>
  <c r="DU13" i="9"/>
  <c r="DV13" i="9" s="1"/>
  <c r="CQ16" i="9"/>
  <c r="DU25" i="9"/>
  <c r="DV25" i="9" s="1"/>
  <c r="EF36" i="9"/>
  <c r="EG36" i="9" s="1"/>
  <c r="DU32" i="9"/>
  <c r="DV32" i="9" s="1"/>
  <c r="FI15" i="9"/>
  <c r="FJ15" i="9" s="1"/>
  <c r="EZ38" i="9"/>
  <c r="FA38" i="9" s="1"/>
  <c r="EO12" i="9"/>
  <c r="EP12" i="9" s="1"/>
  <c r="DU20" i="9"/>
  <c r="DV20" i="9" s="1"/>
  <c r="EZ14" i="9"/>
  <c r="FA14" i="9" s="1"/>
  <c r="BB6" i="9"/>
  <c r="BX6" i="9" s="1"/>
  <c r="BZ7" i="9" s="1"/>
  <c r="CA7" i="9" s="1"/>
  <c r="BX5" i="9"/>
  <c r="EO18" i="9"/>
  <c r="EP18" i="9" s="1"/>
  <c r="FI7" i="9"/>
  <c r="FJ7" i="9" s="1"/>
  <c r="FI33" i="9"/>
  <c r="FJ33" i="9" s="1"/>
  <c r="EZ31" i="9"/>
  <c r="FA31" i="9" s="1"/>
  <c r="EO36" i="9"/>
  <c r="EP36" i="9" s="1"/>
  <c r="EF13" i="9"/>
  <c r="EG13" i="9" s="1"/>
  <c r="BS9" i="9"/>
  <c r="BT9" i="9" s="1"/>
  <c r="BU9" i="9" s="1"/>
  <c r="BR9" i="9"/>
  <c r="BR19" i="9"/>
  <c r="BS19" i="9"/>
  <c r="BT19" i="9" s="1"/>
  <c r="BU19" i="9" s="1"/>
  <c r="EO15" i="9"/>
  <c r="EP15" i="9" s="1"/>
  <c r="BR11" i="9"/>
  <c r="BS11" i="9"/>
  <c r="BT11" i="9" s="1"/>
  <c r="BU11" i="9" s="1"/>
  <c r="BR8" i="9"/>
  <c r="BR22" i="9"/>
  <c r="BS22" i="9"/>
  <c r="BT22" i="9" s="1"/>
  <c r="BU22" i="9" s="1"/>
  <c r="DA11" i="9"/>
  <c r="BS31" i="9"/>
  <c r="BT31" i="9" s="1"/>
  <c r="BU31" i="9" s="1"/>
  <c r="BR31" i="9"/>
  <c r="FI10" i="9"/>
  <c r="FJ10" i="9" s="1"/>
  <c r="FI28" i="9"/>
  <c r="FJ28" i="9" s="1"/>
  <c r="BS36" i="9"/>
  <c r="BT36" i="9" s="1"/>
  <c r="BU36" i="9" s="1"/>
  <c r="BR36" i="9"/>
  <c r="DL36" i="9"/>
  <c r="DM36" i="9" s="1"/>
  <c r="EZ25" i="9"/>
  <c r="FA25" i="9" s="1"/>
  <c r="CQ22" i="9"/>
  <c r="EO31" i="9"/>
  <c r="EP31" i="9" s="1"/>
  <c r="FI8" i="9"/>
  <c r="FJ8" i="9" s="1"/>
  <c r="FI19" i="9"/>
  <c r="FJ19" i="9" s="1"/>
  <c r="BF6" i="9"/>
  <c r="CB6" i="9" s="1"/>
  <c r="CB5" i="9"/>
  <c r="CF23" i="9"/>
  <c r="CF27" i="9"/>
  <c r="EZ10" i="9"/>
  <c r="FA10" i="9" s="1"/>
  <c r="BS33" i="9"/>
  <c r="BT33" i="9" s="1"/>
  <c r="BU33" i="9" s="1"/>
  <c r="BR33" i="9"/>
  <c r="CF19" i="9"/>
  <c r="FI9" i="9"/>
  <c r="FJ9" i="9" s="1"/>
  <c r="BG6" i="9"/>
  <c r="CC6" i="9" s="1"/>
  <c r="CC5" i="9"/>
  <c r="DU41" i="9"/>
  <c r="DV41" i="9" s="1"/>
  <c r="CF15" i="9"/>
  <c r="DL20" i="9"/>
  <c r="DM20" i="9" s="1"/>
  <c r="CF26" i="9"/>
  <c r="BS41" i="9"/>
  <c r="BT41" i="9" s="1"/>
  <c r="BU41" i="9" s="1"/>
  <c r="BR41" i="9"/>
  <c r="DU30" i="9"/>
  <c r="DV30" i="9" s="1"/>
  <c r="AS6" i="9"/>
  <c r="BO6" i="9" s="1"/>
  <c r="BR12" i="9"/>
  <c r="BS12" i="9"/>
  <c r="BT12" i="9" s="1"/>
  <c r="BU12" i="9" s="1"/>
  <c r="EF26" i="9"/>
  <c r="EG26" i="9" s="1"/>
  <c r="EF39" i="9"/>
  <c r="EG39" i="9" s="1"/>
  <c r="EO37" i="9"/>
  <c r="EP37" i="9" s="1"/>
  <c r="EF41" i="9"/>
  <c r="EG41" i="9" s="1"/>
  <c r="BS42" i="9"/>
  <c r="BT42" i="9" s="1"/>
  <c r="BU42" i="9" s="1"/>
  <c r="BR42" i="9"/>
  <c r="BS20" i="9"/>
  <c r="BT20" i="9" s="1"/>
  <c r="BU20" i="9" s="1"/>
  <c r="BR20" i="9"/>
  <c r="DU21" i="9"/>
  <c r="DV21" i="9" s="1"/>
  <c r="BS21" i="9"/>
  <c r="BT21" i="9" s="1"/>
  <c r="BU21" i="9" s="1"/>
  <c r="BR21" i="9"/>
  <c r="EZ35" i="9"/>
  <c r="FA35" i="9" s="1"/>
  <c r="CF21" i="9"/>
  <c r="BS10" i="9"/>
  <c r="BT10" i="9" s="1"/>
  <c r="BU10" i="9" s="1"/>
  <c r="BS32" i="9"/>
  <c r="BT32" i="9" s="1"/>
  <c r="BU32" i="9" s="1"/>
  <c r="BS23" i="9"/>
  <c r="BT23" i="9" s="1"/>
  <c r="BU23" i="9" s="1"/>
  <c r="BR23" i="9"/>
  <c r="DL32" i="9"/>
  <c r="DM32" i="9" s="1"/>
  <c r="CF13" i="9"/>
  <c r="DU35" i="9"/>
  <c r="DV35" i="9" s="1"/>
  <c r="EO24" i="9"/>
  <c r="EP24" i="9" s="1"/>
  <c r="DU10" i="9"/>
  <c r="DV10" i="9" s="1"/>
  <c r="EZ9" i="9"/>
  <c r="FA9" i="9" s="1"/>
  <c r="BS26" i="9"/>
  <c r="BT26" i="9" s="1"/>
  <c r="BU26" i="9" s="1"/>
  <c r="BR26" i="9"/>
  <c r="EZ12" i="9"/>
  <c r="FA12" i="9" s="1"/>
  <c r="DL12" i="9"/>
  <c r="DM12" i="9" s="1"/>
  <c r="BS25" i="9"/>
  <c r="BT25" i="9" s="1"/>
  <c r="BU25" i="9" s="1"/>
  <c r="BR25" i="9"/>
  <c r="DL28" i="9"/>
  <c r="DM28" i="9" s="1"/>
  <c r="BS18" i="9"/>
  <c r="BT18" i="9" s="1"/>
  <c r="BU18" i="9" s="1"/>
  <c r="BR18" i="9"/>
  <c r="CF31" i="9"/>
  <c r="CQ25" i="9"/>
  <c r="DA8" i="9"/>
  <c r="EO21" i="9"/>
  <c r="EP21" i="9" s="1"/>
  <c r="BR13" i="9"/>
  <c r="BS13" i="9"/>
  <c r="BT13" i="9" s="1"/>
  <c r="BU13" i="9" s="1"/>
  <c r="EO41" i="9"/>
  <c r="EP41" i="9" s="1"/>
  <c r="BR34" i="9"/>
  <c r="BS34" i="9"/>
  <c r="BT34" i="9" s="1"/>
  <c r="BU34" i="9" s="1"/>
  <c r="BR35" i="9"/>
  <c r="BS35" i="9"/>
  <c r="BT35" i="9" s="1"/>
  <c r="BU35" i="9" s="1"/>
  <c r="EF40" i="9"/>
  <c r="EG40" i="9" s="1"/>
  <c r="CQ20" i="9"/>
  <c r="EF20" i="9"/>
  <c r="EG20" i="9" s="1"/>
  <c r="EF7" i="9"/>
  <c r="EG7" i="9" s="1"/>
  <c r="EF8" i="9"/>
  <c r="EG8" i="9" s="1"/>
  <c r="EO29" i="9"/>
  <c r="EP29" i="9" s="1"/>
  <c r="CF38" i="9"/>
  <c r="BR15" i="9"/>
  <c r="BS15" i="9"/>
  <c r="BT15" i="9" s="1"/>
  <c r="BU15" i="9" s="1"/>
  <c r="EO28" i="9"/>
  <c r="EP28" i="9" s="1"/>
  <c r="DL19" i="9"/>
  <c r="DM19" i="9" s="1"/>
  <c r="EF15" i="9"/>
  <c r="EG15" i="9" s="1"/>
  <c r="EF11" i="9"/>
  <c r="EG11" i="9" s="1"/>
  <c r="DL18" i="9"/>
  <c r="DM18" i="9" s="1"/>
  <c r="CF32" i="9"/>
  <c r="DA15" i="9"/>
  <c r="BS30" i="9"/>
  <c r="BT30" i="9" s="1"/>
  <c r="BU30" i="9" s="1"/>
  <c r="BR30" i="9"/>
  <c r="DA34" i="9"/>
  <c r="BS14" i="9"/>
  <c r="BT14" i="9" s="1"/>
  <c r="BU14" i="9" s="1"/>
  <c r="BR14" i="9"/>
  <c r="BS16" i="9"/>
  <c r="BT16" i="9" s="1"/>
  <c r="BU16" i="9" s="1"/>
  <c r="BR16" i="9"/>
  <c r="FI16" i="9"/>
  <c r="FJ16" i="9" s="1"/>
  <c r="BS17" i="9"/>
  <c r="BT17" i="9" s="1"/>
  <c r="BU17" i="9" s="1"/>
  <c r="BR17" i="9"/>
  <c r="EZ42" i="9"/>
  <c r="FA42" i="9" s="1"/>
  <c r="BR28" i="9"/>
  <c r="BS28" i="9"/>
  <c r="BT28" i="9" s="1"/>
  <c r="BU28" i="9" s="1"/>
  <c r="AR6" i="9"/>
  <c r="BN6" i="9" s="1"/>
  <c r="EO16" i="9"/>
  <c r="EP16" i="9" s="1"/>
  <c r="CF35" i="9"/>
  <c r="DL7" i="9"/>
  <c r="DM7" i="9" s="1"/>
  <c r="CQ46" i="8"/>
  <c r="CF21" i="8"/>
  <c r="DL20" i="8"/>
  <c r="DM20" i="8" s="1"/>
  <c r="EO35" i="8"/>
  <c r="EP35" i="8" s="1"/>
  <c r="EZ18" i="8"/>
  <c r="FA18" i="8" s="1"/>
  <c r="EO9" i="8"/>
  <c r="EP9" i="8" s="1"/>
  <c r="EF19" i="8"/>
  <c r="EG19" i="8" s="1"/>
  <c r="EF37" i="8"/>
  <c r="EG37" i="8" s="1"/>
  <c r="DU40" i="8"/>
  <c r="DV40" i="8" s="1"/>
  <c r="BS39" i="8"/>
  <c r="BT39" i="8" s="1"/>
  <c r="BU39" i="8" s="1"/>
  <c r="BS11" i="8"/>
  <c r="BT11" i="8" s="1"/>
  <c r="BU11" i="8" s="1"/>
  <c r="CQ31" i="8"/>
  <c r="DU17" i="8"/>
  <c r="DV17" i="8" s="1"/>
  <c r="DL42" i="8"/>
  <c r="DM42" i="8" s="1"/>
  <c r="EF9" i="8"/>
  <c r="EG9" i="8" s="1"/>
  <c r="CQ22" i="8"/>
  <c r="EF35" i="8"/>
  <c r="EG35" i="8" s="1"/>
  <c r="EF22" i="8"/>
  <c r="EG22" i="8" s="1"/>
  <c r="EO26" i="8"/>
  <c r="EP26" i="8" s="1"/>
  <c r="DL27" i="8"/>
  <c r="DM27" i="8" s="1"/>
  <c r="CF30" i="8"/>
  <c r="FI30" i="8"/>
  <c r="FJ30" i="8" s="1"/>
  <c r="BS20" i="8"/>
  <c r="BT20" i="8" s="1"/>
  <c r="BU20" i="8" s="1"/>
  <c r="EZ30" i="8"/>
  <c r="FA30" i="8" s="1"/>
  <c r="DA31" i="8"/>
  <c r="CQ42" i="8"/>
  <c r="CF33" i="8"/>
  <c r="CF17" i="8"/>
  <c r="EF29" i="8"/>
  <c r="EG29" i="8" s="1"/>
  <c r="DA28" i="8"/>
  <c r="EZ36" i="8"/>
  <c r="FA36" i="8" s="1"/>
  <c r="CQ26" i="8"/>
  <c r="CF36" i="8"/>
  <c r="CQ39" i="8"/>
  <c r="FI28" i="8"/>
  <c r="FJ28" i="8" s="1"/>
  <c r="DU12" i="8"/>
  <c r="DV12" i="8" s="1"/>
  <c r="EO27" i="8"/>
  <c r="EP27" i="8" s="1"/>
  <c r="CF22" i="8"/>
  <c r="EO13" i="8"/>
  <c r="EP13" i="8" s="1"/>
  <c r="DA38" i="8"/>
  <c r="CQ16" i="8"/>
  <c r="EO28" i="8"/>
  <c r="EP28" i="8" s="1"/>
  <c r="EO20" i="8"/>
  <c r="EP20" i="8" s="1"/>
  <c r="DA33" i="8"/>
  <c r="DL40" i="8"/>
  <c r="DM40" i="8" s="1"/>
  <c r="EF26" i="8"/>
  <c r="EG26" i="8" s="1"/>
  <c r="CF23" i="8"/>
  <c r="EF33" i="8"/>
  <c r="EG33" i="8" s="1"/>
  <c r="DU20" i="8"/>
  <c r="DV20" i="8" s="1"/>
  <c r="CF24" i="8"/>
  <c r="AY6" i="8"/>
  <c r="BY6" i="8" s="1"/>
  <c r="BZ7" i="8" s="1"/>
  <c r="CA7" i="8" s="1"/>
  <c r="FI33" i="8"/>
  <c r="FJ33" i="8" s="1"/>
  <c r="EF25" i="8"/>
  <c r="EG25" i="8" s="1"/>
  <c r="CF27" i="8"/>
  <c r="DL15" i="8"/>
  <c r="DM15" i="8" s="1"/>
  <c r="DU42" i="8"/>
  <c r="DV42" i="8" s="1"/>
  <c r="DA26" i="8"/>
  <c r="DU15" i="8"/>
  <c r="DV15" i="8" s="1"/>
  <c r="CF16" i="8"/>
  <c r="CQ27" i="8"/>
  <c r="DL25" i="8"/>
  <c r="DM25" i="8" s="1"/>
  <c r="CF26" i="8"/>
  <c r="EO30" i="8"/>
  <c r="EP30" i="8" s="1"/>
  <c r="DA25" i="8"/>
  <c r="EZ39" i="8"/>
  <c r="FA39" i="8" s="1"/>
  <c r="EF30" i="8"/>
  <c r="EG30" i="8" s="1"/>
  <c r="CF15" i="8"/>
  <c r="EO41" i="8"/>
  <c r="EP41" i="8" s="1"/>
  <c r="DU14" i="8"/>
  <c r="DV14" i="8" s="1"/>
  <c r="BR44" i="8"/>
  <c r="FI35" i="8"/>
  <c r="FJ35" i="8" s="1"/>
  <c r="DA41" i="8"/>
  <c r="DA37" i="8"/>
  <c r="DU46" i="8"/>
  <c r="DV46" i="8" s="1"/>
  <c r="EZ38" i="8"/>
  <c r="FA38" i="8" s="1"/>
  <c r="DU24" i="8"/>
  <c r="DV24" i="8" s="1"/>
  <c r="CF40" i="8"/>
  <c r="EZ27" i="8"/>
  <c r="FA27" i="8" s="1"/>
  <c r="CF8" i="8"/>
  <c r="EZ43" i="8"/>
  <c r="FA43" i="8" s="1"/>
  <c r="EF20" i="8"/>
  <c r="EG20" i="8" s="1"/>
  <c r="BR11" i="8"/>
  <c r="CF25" i="8"/>
  <c r="EO14" i="8"/>
  <c r="EP14" i="8" s="1"/>
  <c r="DL8" i="8"/>
  <c r="DM8" i="8" s="1"/>
  <c r="CQ18" i="8"/>
  <c r="FI18" i="8"/>
  <c r="FJ18" i="8" s="1"/>
  <c r="EF40" i="8"/>
  <c r="EG40" i="8" s="1"/>
  <c r="EO45" i="8"/>
  <c r="EP45" i="8" s="1"/>
  <c r="EZ23" i="8"/>
  <c r="FA23" i="8" s="1"/>
  <c r="DU45" i="8"/>
  <c r="DV45" i="8" s="1"/>
  <c r="CF42" i="8"/>
  <c r="EF42" i="8"/>
  <c r="EG42" i="8" s="1"/>
  <c r="EZ32" i="8"/>
  <c r="FA32" i="8" s="1"/>
  <c r="DL32" i="8"/>
  <c r="DM32" i="8" s="1"/>
  <c r="DA9" i="8"/>
  <c r="DL44" i="8"/>
  <c r="DM44" i="8" s="1"/>
  <c r="DA39" i="8"/>
  <c r="EO19" i="8"/>
  <c r="EP19" i="8" s="1"/>
  <c r="CQ14" i="8"/>
  <c r="EO31" i="8"/>
  <c r="EP31" i="8" s="1"/>
  <c r="DL14" i="8"/>
  <c r="DM14" i="8" s="1"/>
  <c r="DU38" i="8"/>
  <c r="DV38" i="8" s="1"/>
  <c r="FI16" i="8"/>
  <c r="FJ16" i="8" s="1"/>
  <c r="BS18" i="8"/>
  <c r="BT18" i="8" s="1"/>
  <c r="BU18" i="8" s="1"/>
  <c r="CF12" i="8"/>
  <c r="DU44" i="8"/>
  <c r="DV44" i="8" s="1"/>
  <c r="FI23" i="8"/>
  <c r="FJ23" i="8" s="1"/>
  <c r="DL39" i="8"/>
  <c r="DM39" i="8" s="1"/>
  <c r="DU25" i="8"/>
  <c r="DV25" i="8" s="1"/>
  <c r="EZ22" i="8"/>
  <c r="FA22" i="8" s="1"/>
  <c r="DU27" i="8"/>
  <c r="DV27" i="8" s="1"/>
  <c r="EO36" i="8"/>
  <c r="EP36" i="8" s="1"/>
  <c r="EF21" i="8"/>
  <c r="EG21" i="8" s="1"/>
  <c r="FI44" i="8"/>
  <c r="FJ44" i="8" s="1"/>
  <c r="DU32" i="8"/>
  <c r="DV32" i="8" s="1"/>
  <c r="EO29" i="8"/>
  <c r="EP29" i="8" s="1"/>
  <c r="FI19" i="8"/>
  <c r="FJ19" i="8" s="1"/>
  <c r="BS17" i="8"/>
  <c r="BT17" i="8" s="1"/>
  <c r="BU17" i="8" s="1"/>
  <c r="EF39" i="8"/>
  <c r="EG39" i="8" s="1"/>
  <c r="DA22" i="8"/>
  <c r="DU36" i="8"/>
  <c r="DV36" i="8" s="1"/>
  <c r="DL22" i="8"/>
  <c r="DM22" i="8" s="1"/>
  <c r="EZ46" i="8"/>
  <c r="FA46" i="8" s="1"/>
  <c r="DU18" i="8"/>
  <c r="DV18" i="8" s="1"/>
  <c r="CQ44" i="8"/>
  <c r="DL43" i="8"/>
  <c r="DM43" i="8" s="1"/>
  <c r="FI29" i="8"/>
  <c r="FJ29" i="8" s="1"/>
  <c r="DL12" i="8"/>
  <c r="DM12" i="8" s="1"/>
  <c r="BS44" i="8"/>
  <c r="BT44" i="8" s="1"/>
  <c r="BU44" i="8" s="1"/>
  <c r="DA18" i="8"/>
  <c r="EO16" i="8"/>
  <c r="EP16" i="8" s="1"/>
  <c r="DL16" i="8"/>
  <c r="DM16" i="8" s="1"/>
  <c r="CQ9" i="8"/>
  <c r="DA42" i="8"/>
  <c r="DL37" i="8"/>
  <c r="DM37" i="8" s="1"/>
  <c r="EZ26" i="8"/>
  <c r="FA26" i="8" s="1"/>
  <c r="DA15" i="8"/>
  <c r="DA20" i="8"/>
  <c r="CF13" i="8"/>
  <c r="DL36" i="8"/>
  <c r="DM36" i="8" s="1"/>
  <c r="CQ15" i="8"/>
  <c r="FI8" i="8"/>
  <c r="FJ8" i="8" s="1"/>
  <c r="EZ25" i="8"/>
  <c r="FA25" i="8" s="1"/>
  <c r="CQ20" i="8"/>
  <c r="EO43" i="8"/>
  <c r="EP43" i="8" s="1"/>
  <c r="DL38" i="8"/>
  <c r="DM38" i="8" s="1"/>
  <c r="DA34" i="8"/>
  <c r="DU39" i="8"/>
  <c r="DV39" i="8" s="1"/>
  <c r="EO12" i="8"/>
  <c r="EP12" i="8" s="1"/>
  <c r="DU26" i="8"/>
  <c r="DV26" i="8" s="1"/>
  <c r="DA27" i="8"/>
  <c r="EF16" i="8"/>
  <c r="EG16" i="8" s="1"/>
  <c r="EF44" i="8"/>
  <c r="EG44" i="8" s="1"/>
  <c r="EZ11" i="8"/>
  <c r="FA11" i="8" s="1"/>
  <c r="EZ28" i="8"/>
  <c r="FA28" i="8" s="1"/>
  <c r="DA32" i="8"/>
  <c r="DU22" i="8"/>
  <c r="DV22" i="8" s="1"/>
  <c r="DL10" i="8"/>
  <c r="DM10" i="8" s="1"/>
  <c r="FI14" i="8"/>
  <c r="FJ14" i="8" s="1"/>
  <c r="EF12" i="8"/>
  <c r="EG12" i="8" s="1"/>
  <c r="DL46" i="8"/>
  <c r="DM46" i="8" s="1"/>
  <c r="FI31" i="8"/>
  <c r="FJ31" i="8" s="1"/>
  <c r="EZ17" i="8"/>
  <c r="FA17" i="8" s="1"/>
  <c r="EO15" i="8"/>
  <c r="EP15" i="8" s="1"/>
  <c r="CQ40" i="8"/>
  <c r="EF8" i="8"/>
  <c r="EG8" i="8" s="1"/>
  <c r="FI37" i="8"/>
  <c r="FJ37" i="8" s="1"/>
  <c r="FI15" i="8"/>
  <c r="FJ15" i="8" s="1"/>
  <c r="FI40" i="8"/>
  <c r="FJ40" i="8" s="1"/>
  <c r="DL45" i="8"/>
  <c r="DM45" i="8" s="1"/>
  <c r="DL35" i="8"/>
  <c r="DM35" i="8" s="1"/>
  <c r="CQ19" i="8"/>
  <c r="EO39" i="8"/>
  <c r="EP39" i="8" s="1"/>
  <c r="CQ36" i="8"/>
  <c r="DL34" i="8"/>
  <c r="DM34" i="8" s="1"/>
  <c r="EZ9" i="8"/>
  <c r="FA9" i="8" s="1"/>
  <c r="DU41" i="8"/>
  <c r="DV41" i="8" s="1"/>
  <c r="DU21" i="8"/>
  <c r="DV21" i="8" s="1"/>
  <c r="DU29" i="8"/>
  <c r="DV29" i="8" s="1"/>
  <c r="EZ29" i="8"/>
  <c r="FA29" i="8" s="1"/>
  <c r="EZ13" i="8"/>
  <c r="FA13" i="8" s="1"/>
  <c r="DL18" i="8"/>
  <c r="DM18" i="8" s="1"/>
  <c r="DA14" i="8"/>
  <c r="DU34" i="8"/>
  <c r="DV34" i="8" s="1"/>
  <c r="EO42" i="8"/>
  <c r="EP42" i="8" s="1"/>
  <c r="DL28" i="8"/>
  <c r="DM28" i="8" s="1"/>
  <c r="EO33" i="8"/>
  <c r="EP33" i="8" s="1"/>
  <c r="EF45" i="8"/>
  <c r="EG45" i="8" s="1"/>
  <c r="FI41" i="8"/>
  <c r="FJ41" i="8" s="1"/>
  <c r="DU8" i="8"/>
  <c r="DV8" i="8" s="1"/>
  <c r="CQ28" i="8"/>
  <c r="DL29" i="8"/>
  <c r="DM29" i="8" s="1"/>
  <c r="EZ40" i="8"/>
  <c r="FA40" i="8" s="1"/>
  <c r="EZ7" i="8"/>
  <c r="FA7" i="8" s="1"/>
  <c r="DA23" i="8"/>
  <c r="DA12" i="8"/>
  <c r="FI32" i="8"/>
  <c r="FJ32" i="8" s="1"/>
  <c r="FI12" i="8"/>
  <c r="FJ12" i="8" s="1"/>
  <c r="FI43" i="8"/>
  <c r="FJ43" i="8" s="1"/>
  <c r="DL9" i="8"/>
  <c r="DM9" i="8" s="1"/>
  <c r="BR20" i="8"/>
  <c r="DU19" i="8"/>
  <c r="DV19" i="8" s="1"/>
  <c r="EO32" i="8"/>
  <c r="EP32" i="8" s="1"/>
  <c r="DU30" i="8"/>
  <c r="DV30" i="8" s="1"/>
  <c r="EZ14" i="8"/>
  <c r="FA14" i="8" s="1"/>
  <c r="DA21" i="8"/>
  <c r="EF38" i="8"/>
  <c r="EG38" i="8" s="1"/>
  <c r="EZ8" i="8"/>
  <c r="FA8" i="8" s="1"/>
  <c r="FI42" i="8"/>
  <c r="FJ42" i="8" s="1"/>
  <c r="FI46" i="8"/>
  <c r="FJ46" i="8" s="1"/>
  <c r="CQ32" i="8"/>
  <c r="EF13" i="8"/>
  <c r="EG13" i="8" s="1"/>
  <c r="DL13" i="8"/>
  <c r="DM13" i="8" s="1"/>
  <c r="EF34" i="8"/>
  <c r="EG34" i="8" s="1"/>
  <c r="FI39" i="8"/>
  <c r="FJ39" i="8" s="1"/>
  <c r="DL11" i="8"/>
  <c r="DM11" i="8" s="1"/>
  <c r="CQ43" i="8"/>
  <c r="EF46" i="8"/>
  <c r="EG46" i="8" s="1"/>
  <c r="DU23" i="8"/>
  <c r="DV23" i="8" s="1"/>
  <c r="EO18" i="8"/>
  <c r="EP18" i="8" s="1"/>
  <c r="EO23" i="8"/>
  <c r="EP23" i="8" s="1"/>
  <c r="EO34" i="8"/>
  <c r="EP34" i="8" s="1"/>
  <c r="EO22" i="8"/>
  <c r="EP22" i="8" s="1"/>
  <c r="EF31" i="8"/>
  <c r="EG31" i="8" s="1"/>
  <c r="EZ16" i="8"/>
  <c r="FA16" i="8" s="1"/>
  <c r="EO46" i="8"/>
  <c r="EP46" i="8" s="1"/>
  <c r="BS12" i="8"/>
  <c r="BT12" i="8" s="1"/>
  <c r="BU12" i="8" s="1"/>
  <c r="BR12" i="8"/>
  <c r="EZ34" i="8"/>
  <c r="FA34" i="8" s="1"/>
  <c r="EO8" i="8"/>
  <c r="EP8" i="8" s="1"/>
  <c r="CQ10" i="8"/>
  <c r="BS27" i="8"/>
  <c r="BT27" i="8" s="1"/>
  <c r="BU27" i="8" s="1"/>
  <c r="BR27" i="8"/>
  <c r="BS35" i="8"/>
  <c r="BT35" i="8" s="1"/>
  <c r="BU35" i="8" s="1"/>
  <c r="BR35" i="8"/>
  <c r="BS19" i="8"/>
  <c r="BT19" i="8" s="1"/>
  <c r="BU19" i="8" s="1"/>
  <c r="BR19" i="8"/>
  <c r="BG6" i="8"/>
  <c r="CC6" i="8" s="1"/>
  <c r="CC5" i="8"/>
  <c r="DL7" i="8"/>
  <c r="DM7" i="8" s="1"/>
  <c r="DL19" i="8"/>
  <c r="DM19" i="8" s="1"/>
  <c r="EF28" i="8"/>
  <c r="EG28" i="8" s="1"/>
  <c r="FI7" i="8"/>
  <c r="FJ7" i="8" s="1"/>
  <c r="BS30" i="8"/>
  <c r="BT30" i="8" s="1"/>
  <c r="BU30" i="8" s="1"/>
  <c r="BR30" i="8"/>
  <c r="EZ19" i="8"/>
  <c r="FA19" i="8" s="1"/>
  <c r="CF14" i="8"/>
  <c r="CF46" i="8"/>
  <c r="BS31" i="8"/>
  <c r="BT31" i="8" s="1"/>
  <c r="BU31" i="8" s="1"/>
  <c r="BR31" i="8"/>
  <c r="EO38" i="8"/>
  <c r="EP38" i="8" s="1"/>
  <c r="FI13" i="8"/>
  <c r="FJ13" i="8" s="1"/>
  <c r="DL21" i="8"/>
  <c r="DM21" i="8" s="1"/>
  <c r="BS32" i="8"/>
  <c r="BT32" i="8" s="1"/>
  <c r="BU32" i="8" s="1"/>
  <c r="BR32" i="8"/>
  <c r="EF11" i="8"/>
  <c r="EG11" i="8" s="1"/>
  <c r="BS22" i="8"/>
  <c r="BT22" i="8" s="1"/>
  <c r="BU22" i="8" s="1"/>
  <c r="BR22" i="8"/>
  <c r="AS6" i="8"/>
  <c r="CF11" i="8"/>
  <c r="BS29" i="8"/>
  <c r="BT29" i="8" s="1"/>
  <c r="BU29" i="8" s="1"/>
  <c r="BR29" i="8"/>
  <c r="EZ42" i="8"/>
  <c r="FA42" i="8" s="1"/>
  <c r="BR25" i="8"/>
  <c r="BS25" i="8"/>
  <c r="BT25" i="8" s="1"/>
  <c r="BU25" i="8" s="1"/>
  <c r="EO44" i="8"/>
  <c r="EP44" i="8" s="1"/>
  <c r="DA45" i="8"/>
  <c r="CF45" i="8"/>
  <c r="EF41" i="8"/>
  <c r="EG41" i="8" s="1"/>
  <c r="DU31" i="8"/>
  <c r="DV31" i="8" s="1"/>
  <c r="EZ10" i="8"/>
  <c r="FA10" i="8" s="1"/>
  <c r="CF38" i="8"/>
  <c r="EO17" i="8"/>
  <c r="EP17" i="8" s="1"/>
  <c r="CF32" i="8"/>
  <c r="DU37" i="8"/>
  <c r="DV37" i="8" s="1"/>
  <c r="DA43" i="8"/>
  <c r="EO37" i="8"/>
  <c r="EP37" i="8" s="1"/>
  <c r="FI10" i="8"/>
  <c r="FJ10" i="8" s="1"/>
  <c r="EO25" i="8"/>
  <c r="EP25" i="8" s="1"/>
  <c r="BS14" i="8"/>
  <c r="BT14" i="8" s="1"/>
  <c r="BU14" i="8" s="1"/>
  <c r="BR14" i="8"/>
  <c r="BS15" i="8"/>
  <c r="BT15" i="8" s="1"/>
  <c r="BU15" i="8" s="1"/>
  <c r="BS34" i="8"/>
  <c r="BT34" i="8" s="1"/>
  <c r="BU34" i="8" s="1"/>
  <c r="BR34" i="8"/>
  <c r="BS36" i="8"/>
  <c r="BT36" i="8" s="1"/>
  <c r="BU36" i="8" s="1"/>
  <c r="BR36" i="8"/>
  <c r="CQ30" i="8"/>
  <c r="CF41" i="8"/>
  <c r="FI45" i="8"/>
  <c r="FJ45" i="8" s="1"/>
  <c r="DU33" i="8"/>
  <c r="DV33" i="8" s="1"/>
  <c r="EZ37" i="8"/>
  <c r="FA37" i="8" s="1"/>
  <c r="BS40" i="8"/>
  <c r="BT40" i="8" s="1"/>
  <c r="BU40" i="8" s="1"/>
  <c r="BR40" i="8"/>
  <c r="DL30" i="8"/>
  <c r="DM30" i="8" s="1"/>
  <c r="FI11" i="8"/>
  <c r="FJ11" i="8" s="1"/>
  <c r="BR9" i="8"/>
  <c r="BS9" i="8"/>
  <c r="BT9" i="8" s="1"/>
  <c r="BU9" i="8" s="1"/>
  <c r="BS13" i="8"/>
  <c r="BT13" i="8" s="1"/>
  <c r="BU13" i="8" s="1"/>
  <c r="BR13" i="8"/>
  <c r="EZ24" i="8"/>
  <c r="FA24" i="8" s="1"/>
  <c r="EF36" i="8"/>
  <c r="EG36" i="8" s="1"/>
  <c r="DA19" i="8"/>
  <c r="EZ33" i="8"/>
  <c r="FA33" i="8" s="1"/>
  <c r="CQ41" i="8"/>
  <c r="CB5" i="8"/>
  <c r="BF6" i="8"/>
  <c r="CB6" i="8" s="1"/>
  <c r="DA44" i="8"/>
  <c r="EZ45" i="8"/>
  <c r="FA45" i="8" s="1"/>
  <c r="BS28" i="8"/>
  <c r="BT28" i="8" s="1"/>
  <c r="BU28" i="8" s="1"/>
  <c r="BR28" i="8"/>
  <c r="CQ11" i="8"/>
  <c r="FI26" i="8"/>
  <c r="FJ26" i="8" s="1"/>
  <c r="CQ13" i="8"/>
  <c r="DL33" i="8"/>
  <c r="DM33" i="8" s="1"/>
  <c r="EF43" i="8"/>
  <c r="EG43" i="8" s="1"/>
  <c r="DU13" i="8"/>
  <c r="DV13" i="8" s="1"/>
  <c r="EF24" i="8"/>
  <c r="EG24" i="8" s="1"/>
  <c r="BR33" i="8"/>
  <c r="BS33" i="8"/>
  <c r="BT33" i="8" s="1"/>
  <c r="BU33" i="8" s="1"/>
  <c r="BS21" i="8"/>
  <c r="BT21" i="8" s="1"/>
  <c r="BU21" i="8" s="1"/>
  <c r="BR21" i="8"/>
  <c r="BS23" i="8"/>
  <c r="BT23" i="8" s="1"/>
  <c r="BU23" i="8" s="1"/>
  <c r="BR23" i="8"/>
  <c r="BS42" i="8"/>
  <c r="BT42" i="8" s="1"/>
  <c r="BU42" i="8" s="1"/>
  <c r="BR42" i="8"/>
  <c r="CQ33" i="8"/>
  <c r="DU10" i="8"/>
  <c r="DV10" i="8" s="1"/>
  <c r="FI38" i="8"/>
  <c r="FJ38" i="8" s="1"/>
  <c r="EO21" i="8"/>
  <c r="EP21" i="8" s="1"/>
  <c r="FI36" i="8"/>
  <c r="FJ36" i="8" s="1"/>
  <c r="BS43" i="8"/>
  <c r="BT43" i="8" s="1"/>
  <c r="BU43" i="8" s="1"/>
  <c r="BR43" i="8"/>
  <c r="BS46" i="8"/>
  <c r="BT46" i="8" s="1"/>
  <c r="BU46" i="8" s="1"/>
  <c r="BR46" i="8"/>
  <c r="DL31" i="8"/>
  <c r="DM31" i="8" s="1"/>
  <c r="FI25" i="8"/>
  <c r="FJ25" i="8" s="1"/>
  <c r="CF28" i="8"/>
  <c r="EZ35" i="8"/>
  <c r="FA35" i="8" s="1"/>
  <c r="CF35" i="8"/>
  <c r="EZ20" i="8"/>
  <c r="FA20" i="8" s="1"/>
  <c r="DU35" i="8"/>
  <c r="DV35" i="8" s="1"/>
  <c r="BS41" i="8"/>
  <c r="BT41" i="8" s="1"/>
  <c r="BU41" i="8" s="1"/>
  <c r="BR41" i="8"/>
  <c r="BS37" i="8"/>
  <c r="BT37" i="8" s="1"/>
  <c r="BU37" i="8" s="1"/>
  <c r="BR37" i="8"/>
  <c r="BR16" i="8"/>
  <c r="BS16" i="8"/>
  <c r="BT16" i="8" s="1"/>
  <c r="BU16" i="8" s="1"/>
  <c r="EZ41" i="8"/>
  <c r="FA41" i="8" s="1"/>
  <c r="EF14" i="8"/>
  <c r="EG14" i="8" s="1"/>
  <c r="BS38" i="8"/>
  <c r="BT38" i="8" s="1"/>
  <c r="BU38" i="8" s="1"/>
  <c r="BR38" i="8"/>
  <c r="BR8" i="8"/>
  <c r="BS10" i="8"/>
  <c r="BT10" i="8" s="1"/>
  <c r="BU10" i="8" s="1"/>
  <c r="BR10" i="8"/>
  <c r="CF43" i="8"/>
  <c r="DL41" i="8"/>
  <c r="DM41" i="8" s="1"/>
  <c r="FI20" i="8"/>
  <c r="FJ20" i="8" s="1"/>
  <c r="EO24" i="8"/>
  <c r="EP24" i="8" s="1"/>
  <c r="FI17" i="7"/>
  <c r="FJ17" i="7" s="1"/>
  <c r="EF21" i="7"/>
  <c r="EG21" i="7" s="1"/>
  <c r="EZ43" i="7"/>
  <c r="FA43" i="7" s="1"/>
  <c r="FI30" i="7"/>
  <c r="FJ30" i="7" s="1"/>
  <c r="EO37" i="7"/>
  <c r="EP37" i="7" s="1"/>
  <c r="CF24" i="7"/>
  <c r="CF29" i="7"/>
  <c r="EO11" i="7"/>
  <c r="EP11" i="7" s="1"/>
  <c r="FI16" i="7"/>
  <c r="FJ16" i="7" s="1"/>
  <c r="DL14" i="7"/>
  <c r="DM14" i="7" s="1"/>
  <c r="CF42" i="7"/>
  <c r="CF21" i="7"/>
  <c r="EZ25" i="7"/>
  <c r="FA25" i="7" s="1"/>
  <c r="EO10" i="7"/>
  <c r="EP10" i="7" s="1"/>
  <c r="EZ30" i="7"/>
  <c r="FA30" i="7" s="1"/>
  <c r="EF26" i="7"/>
  <c r="EG26" i="7" s="1"/>
  <c r="EZ32" i="7"/>
  <c r="FA32" i="7" s="1"/>
  <c r="FI36" i="7"/>
  <c r="FJ36" i="7" s="1"/>
  <c r="CQ35" i="7"/>
  <c r="DL15" i="7"/>
  <c r="DM15" i="7" s="1"/>
  <c r="DA8" i="7"/>
  <c r="EZ40" i="7"/>
  <c r="FA40" i="7" s="1"/>
  <c r="EO19" i="7"/>
  <c r="EP19" i="7" s="1"/>
  <c r="CF34" i="7"/>
  <c r="EO32" i="7"/>
  <c r="EP32" i="7" s="1"/>
  <c r="FI44" i="7"/>
  <c r="FJ44" i="7" s="1"/>
  <c r="CF11" i="7"/>
  <c r="EO7" i="7"/>
  <c r="EP7" i="7" s="1"/>
  <c r="FI34" i="7"/>
  <c r="FJ34" i="7" s="1"/>
  <c r="FI39" i="7"/>
  <c r="FJ39" i="7" s="1"/>
  <c r="DA37" i="7"/>
  <c r="EF43" i="7"/>
  <c r="EG43" i="7" s="1"/>
  <c r="CF38" i="7"/>
  <c r="DL44" i="7"/>
  <c r="DM44" i="7" s="1"/>
  <c r="FI18" i="7"/>
  <c r="FJ18" i="7" s="1"/>
  <c r="FI8" i="7"/>
  <c r="FJ8" i="7" s="1"/>
  <c r="DA16" i="7"/>
  <c r="CF41" i="7"/>
  <c r="EF34" i="7"/>
  <c r="EG34" i="7" s="1"/>
  <c r="EZ16" i="7"/>
  <c r="FA16" i="7" s="1"/>
  <c r="EF19" i="7"/>
  <c r="EG19" i="7" s="1"/>
  <c r="CQ11" i="7"/>
  <c r="EF27" i="7"/>
  <c r="EG27" i="7" s="1"/>
  <c r="DU7" i="7"/>
  <c r="DV7" i="7" s="1"/>
  <c r="CF44" i="7"/>
  <c r="EZ34" i="7"/>
  <c r="FA34" i="7" s="1"/>
  <c r="FI29" i="7"/>
  <c r="FJ29" i="7" s="1"/>
  <c r="CQ15" i="7"/>
  <c r="BS22" i="7"/>
  <c r="BT22" i="7" s="1"/>
  <c r="BU22" i="7" s="1"/>
  <c r="EZ37" i="7"/>
  <c r="FA37" i="7" s="1"/>
  <c r="FI35" i="7"/>
  <c r="FJ35" i="7" s="1"/>
  <c r="CF23" i="7"/>
  <c r="DL26" i="7"/>
  <c r="DM26" i="7" s="1"/>
  <c r="FI19" i="7"/>
  <c r="FJ19" i="7" s="1"/>
  <c r="DL32" i="7"/>
  <c r="DM32" i="7" s="1"/>
  <c r="FI43" i="7"/>
  <c r="FJ43" i="7" s="1"/>
  <c r="EO28" i="7"/>
  <c r="EP28" i="7" s="1"/>
  <c r="DU31" i="7"/>
  <c r="DV31" i="7" s="1"/>
  <c r="FI15" i="7"/>
  <c r="FJ15" i="7" s="1"/>
  <c r="EZ24" i="7"/>
  <c r="FA24" i="7" s="1"/>
  <c r="FI32" i="7"/>
  <c r="FJ32" i="7" s="1"/>
  <c r="BR34" i="7"/>
  <c r="EZ13" i="7"/>
  <c r="FA13" i="7" s="1"/>
  <c r="EO33" i="7"/>
  <c r="EP33" i="7" s="1"/>
  <c r="CQ41" i="7"/>
  <c r="DU14" i="7"/>
  <c r="DV14" i="7" s="1"/>
  <c r="DU19" i="7"/>
  <c r="DV19" i="7" s="1"/>
  <c r="EF38" i="7"/>
  <c r="EG38" i="7" s="1"/>
  <c r="DA41" i="7"/>
  <c r="DL20" i="7"/>
  <c r="DM20" i="7" s="1"/>
  <c r="EO14" i="7"/>
  <c r="EP14" i="7" s="1"/>
  <c r="EF18" i="7"/>
  <c r="EG18" i="7" s="1"/>
  <c r="DA13" i="7"/>
  <c r="DL24" i="7"/>
  <c r="DM24" i="7" s="1"/>
  <c r="CQ27" i="7"/>
  <c r="DA19" i="7"/>
  <c r="CF32" i="7"/>
  <c r="DL30" i="7"/>
  <c r="DM30" i="7" s="1"/>
  <c r="CQ13" i="7"/>
  <c r="EZ44" i="7"/>
  <c r="FA44" i="7" s="1"/>
  <c r="FI37" i="7"/>
  <c r="FJ37" i="7" s="1"/>
  <c r="EO41" i="7"/>
  <c r="EP41" i="7" s="1"/>
  <c r="EF11" i="7"/>
  <c r="EG11" i="7" s="1"/>
  <c r="CQ14" i="7"/>
  <c r="CQ42" i="7"/>
  <c r="DU43" i="7"/>
  <c r="DV43" i="7" s="1"/>
  <c r="DU29" i="7"/>
  <c r="DV29" i="7" s="1"/>
  <c r="CF15" i="7"/>
  <c r="CQ28" i="7"/>
  <c r="BS33" i="7"/>
  <c r="BT33" i="7" s="1"/>
  <c r="BU33" i="7" s="1"/>
  <c r="DL35" i="7"/>
  <c r="DM35" i="7" s="1"/>
  <c r="EO30" i="7"/>
  <c r="EP30" i="7" s="1"/>
  <c r="FI25" i="7"/>
  <c r="FJ25" i="7" s="1"/>
  <c r="EF10" i="7"/>
  <c r="EG10" i="7" s="1"/>
  <c r="EO23" i="7"/>
  <c r="EP23" i="7" s="1"/>
  <c r="DL36" i="7"/>
  <c r="DM36" i="7" s="1"/>
  <c r="EZ35" i="7"/>
  <c r="FA35" i="7" s="1"/>
  <c r="EZ11" i="7"/>
  <c r="FA11" i="7" s="1"/>
  <c r="DA43" i="7"/>
  <c r="DU25" i="7"/>
  <c r="DV25" i="7" s="1"/>
  <c r="BS30" i="7"/>
  <c r="BT30" i="7" s="1"/>
  <c r="BU30" i="7" s="1"/>
  <c r="BR30" i="7"/>
  <c r="DU13" i="7"/>
  <c r="DV13" i="7" s="1"/>
  <c r="BS31" i="7"/>
  <c r="BT31" i="7" s="1"/>
  <c r="BU31" i="7" s="1"/>
  <c r="BR31" i="7"/>
  <c r="DA33" i="7"/>
  <c r="DA9" i="7"/>
  <c r="BS40" i="7"/>
  <c r="BT40" i="7" s="1"/>
  <c r="BU40" i="7" s="1"/>
  <c r="BR40" i="7"/>
  <c r="DL8" i="7"/>
  <c r="DM8" i="7" s="1"/>
  <c r="DU8" i="7"/>
  <c r="DV8" i="7" s="1"/>
  <c r="CF18" i="7"/>
  <c r="CQ44" i="7"/>
  <c r="EZ12" i="7"/>
  <c r="FA12" i="7" s="1"/>
  <c r="FI11" i="7"/>
  <c r="FJ11" i="7" s="1"/>
  <c r="DA18" i="7"/>
  <c r="EF29" i="7"/>
  <c r="EG29" i="7" s="1"/>
  <c r="CF13" i="7"/>
  <c r="EO24" i="7"/>
  <c r="EP24" i="7" s="1"/>
  <c r="FI24" i="7"/>
  <c r="FJ24" i="7" s="1"/>
  <c r="BS43" i="7"/>
  <c r="BT43" i="7" s="1"/>
  <c r="BU43" i="7" s="1"/>
  <c r="BR43" i="7"/>
  <c r="EF24" i="7"/>
  <c r="EG24" i="7" s="1"/>
  <c r="CF39" i="7"/>
  <c r="BS15" i="7"/>
  <c r="BT15" i="7" s="1"/>
  <c r="BU15" i="7" s="1"/>
  <c r="BR15" i="7"/>
  <c r="DA39" i="7"/>
  <c r="EO42" i="7"/>
  <c r="EP42" i="7" s="1"/>
  <c r="BS25" i="7"/>
  <c r="BT25" i="7" s="1"/>
  <c r="BU25" i="7" s="1"/>
  <c r="BR25" i="7"/>
  <c r="BF6" i="7"/>
  <c r="CB6" i="7" s="1"/>
  <c r="CD7" i="7" s="1"/>
  <c r="CE7" i="7" s="1"/>
  <c r="CB5" i="7"/>
  <c r="CF17" i="7"/>
  <c r="EZ22" i="7"/>
  <c r="FA22" i="7" s="1"/>
  <c r="EZ19" i="7"/>
  <c r="FA19" i="7" s="1"/>
  <c r="DA28" i="7"/>
  <c r="DU23" i="7"/>
  <c r="DV23" i="7" s="1"/>
  <c r="DU15" i="7"/>
  <c r="DV15" i="7" s="1"/>
  <c r="CF19" i="7"/>
  <c r="EZ27" i="7"/>
  <c r="FA27" i="7" s="1"/>
  <c r="BR39" i="7"/>
  <c r="BS39" i="7"/>
  <c r="BT39" i="7" s="1"/>
  <c r="BU39" i="7" s="1"/>
  <c r="CF43" i="7"/>
  <c r="CF12" i="7"/>
  <c r="DU39" i="7"/>
  <c r="DV39" i="7" s="1"/>
  <c r="DL42" i="7"/>
  <c r="DM42" i="7" s="1"/>
  <c r="BS13" i="7"/>
  <c r="BT13" i="7" s="1"/>
  <c r="BU13" i="7" s="1"/>
  <c r="BR13" i="7"/>
  <c r="EF22" i="7"/>
  <c r="EG22" i="7" s="1"/>
  <c r="CF9" i="7"/>
  <c r="FI20" i="7"/>
  <c r="FJ20" i="7" s="1"/>
  <c r="DL21" i="7"/>
  <c r="DM21" i="7" s="1"/>
  <c r="BS29" i="7"/>
  <c r="BT29" i="7" s="1"/>
  <c r="BU29" i="7" s="1"/>
  <c r="BR29" i="7"/>
  <c r="DA44" i="7"/>
  <c r="DL12" i="7"/>
  <c r="DM12" i="7" s="1"/>
  <c r="BS35" i="7"/>
  <c r="BT35" i="7" s="1"/>
  <c r="BU35" i="7" s="1"/>
  <c r="BR35" i="7"/>
  <c r="DA17" i="7"/>
  <c r="BS23" i="7"/>
  <c r="BT23" i="7" s="1"/>
  <c r="BU23" i="7" s="1"/>
  <c r="BR23" i="7"/>
  <c r="BR44" i="7"/>
  <c r="BS44" i="7"/>
  <c r="BT44" i="7" s="1"/>
  <c r="BU44" i="7" s="1"/>
  <c r="BS20" i="7"/>
  <c r="BT20" i="7" s="1"/>
  <c r="BU20" i="7" s="1"/>
  <c r="BR20" i="7"/>
  <c r="EF33" i="7"/>
  <c r="EG33" i="7" s="1"/>
  <c r="BS28" i="7"/>
  <c r="BT28" i="7" s="1"/>
  <c r="BU28" i="7" s="1"/>
  <c r="BR28" i="7"/>
  <c r="BS10" i="7"/>
  <c r="BT10" i="7" s="1"/>
  <c r="BU10" i="7" s="1"/>
  <c r="BR10" i="7"/>
  <c r="CF10" i="7"/>
  <c r="EZ31" i="7"/>
  <c r="FA31" i="7" s="1"/>
  <c r="CQ39" i="7"/>
  <c r="EF15" i="7"/>
  <c r="EG15" i="7" s="1"/>
  <c r="EF31" i="7"/>
  <c r="EG31" i="7" s="1"/>
  <c r="DU10" i="7"/>
  <c r="DV10" i="7" s="1"/>
  <c r="BR36" i="7"/>
  <c r="BS36" i="7"/>
  <c r="BT36" i="7" s="1"/>
  <c r="BU36" i="7" s="1"/>
  <c r="DA35" i="7"/>
  <c r="FI42" i="7"/>
  <c r="FJ42" i="7" s="1"/>
  <c r="CF28" i="7"/>
  <c r="EO27" i="7"/>
  <c r="EP27" i="7" s="1"/>
  <c r="FI41" i="7"/>
  <c r="FJ41" i="7" s="1"/>
  <c r="DL25" i="7"/>
  <c r="DM25" i="7" s="1"/>
  <c r="BS41" i="7"/>
  <c r="BT41" i="7" s="1"/>
  <c r="BU41" i="7" s="1"/>
  <c r="BR41" i="7"/>
  <c r="BS19" i="7"/>
  <c r="BT19" i="7" s="1"/>
  <c r="BU19" i="7" s="1"/>
  <c r="BR19" i="7"/>
  <c r="BS12" i="7"/>
  <c r="BT12" i="7" s="1"/>
  <c r="BU12" i="7" s="1"/>
  <c r="BR12" i="7"/>
  <c r="EF44" i="7"/>
  <c r="EG44" i="7" s="1"/>
  <c r="BR42" i="7"/>
  <c r="BS42" i="7"/>
  <c r="BT42" i="7" s="1"/>
  <c r="BU42" i="7" s="1"/>
  <c r="BR27" i="7"/>
  <c r="BS27" i="7"/>
  <c r="BT27" i="7" s="1"/>
  <c r="BU27" i="7" s="1"/>
  <c r="AS6" i="7"/>
  <c r="BO6" i="7" s="1"/>
  <c r="BS26" i="7"/>
  <c r="BT26" i="7" s="1"/>
  <c r="BU26" i="7" s="1"/>
  <c r="BR26" i="7"/>
  <c r="BX5" i="7"/>
  <c r="AX6" i="7"/>
  <c r="BX6" i="7" s="1"/>
  <c r="BS11" i="7"/>
  <c r="BT11" i="7" s="1"/>
  <c r="BU11" i="7" s="1"/>
  <c r="BR11" i="7"/>
  <c r="EF20" i="7"/>
  <c r="EG20" i="7" s="1"/>
  <c r="EF25" i="7"/>
  <c r="EG25" i="7" s="1"/>
  <c r="FI13" i="7"/>
  <c r="FJ13" i="7" s="1"/>
  <c r="FI23" i="7"/>
  <c r="FJ23" i="7" s="1"/>
  <c r="EO26" i="7"/>
  <c r="EP26" i="7" s="1"/>
  <c r="CQ34" i="7"/>
  <c r="DU32" i="7"/>
  <c r="DV32" i="7" s="1"/>
  <c r="DL40" i="7"/>
  <c r="DM40" i="7" s="1"/>
  <c r="EF28" i="7"/>
  <c r="EG28" i="7" s="1"/>
  <c r="EZ29" i="7"/>
  <c r="FA29" i="7" s="1"/>
  <c r="BS14" i="7"/>
  <c r="BT14" i="7" s="1"/>
  <c r="BU14" i="7" s="1"/>
  <c r="BR14" i="7"/>
  <c r="EZ14" i="7"/>
  <c r="FA14" i="7" s="1"/>
  <c r="FI10" i="7"/>
  <c r="FJ10" i="7" s="1"/>
  <c r="EO34" i="7"/>
  <c r="EP34" i="7" s="1"/>
  <c r="BR21" i="7"/>
  <c r="BS21" i="7"/>
  <c r="BT21" i="7" s="1"/>
  <c r="BU21" i="7" s="1"/>
  <c r="BR8" i="7"/>
  <c r="BS16" i="7"/>
  <c r="BT16" i="7" s="1"/>
  <c r="BU16" i="7" s="1"/>
  <c r="BR16" i="7"/>
  <c r="DL23" i="7"/>
  <c r="DM23" i="7" s="1"/>
  <c r="BS32" i="7"/>
  <c r="BT32" i="7" s="1"/>
  <c r="BU32" i="7" s="1"/>
  <c r="BR32" i="7"/>
  <c r="CQ43" i="7"/>
  <c r="DU12" i="7"/>
  <c r="DV12" i="7" s="1"/>
  <c r="BS9" i="7"/>
  <c r="BT9" i="7" s="1"/>
  <c r="BU9" i="7" s="1"/>
  <c r="BS24" i="7"/>
  <c r="BT24" i="7" s="1"/>
  <c r="BU24" i="7" s="1"/>
  <c r="BR24" i="7"/>
  <c r="EO9" i="7"/>
  <c r="EP9" i="7" s="1"/>
  <c r="EF30" i="7"/>
  <c r="EG30" i="7" s="1"/>
  <c r="EZ10" i="7"/>
  <c r="FA10" i="7" s="1"/>
  <c r="AR6" i="7"/>
  <c r="BN6" i="7" s="1"/>
  <c r="BS37" i="7"/>
  <c r="BT37" i="7" s="1"/>
  <c r="BU37" i="7" s="1"/>
  <c r="CQ32" i="7"/>
  <c r="BS38" i="7"/>
  <c r="BT38" i="7" s="1"/>
  <c r="BU38" i="7" s="1"/>
  <c r="BR38" i="7"/>
  <c r="CF8" i="7"/>
  <c r="FI27" i="6"/>
  <c r="FJ27" i="6" s="1"/>
  <c r="FI36" i="6"/>
  <c r="FJ36" i="6" s="1"/>
  <c r="DA8" i="6"/>
  <c r="EZ33" i="6"/>
  <c r="FA33" i="6" s="1"/>
  <c r="CF8" i="6"/>
  <c r="CF15" i="6"/>
  <c r="DL28" i="6"/>
  <c r="DM28" i="6" s="1"/>
  <c r="CQ14" i="6"/>
  <c r="DL10" i="6"/>
  <c r="DM10" i="6" s="1"/>
  <c r="CF17" i="6"/>
  <c r="CF36" i="6"/>
  <c r="CF10" i="6"/>
  <c r="EF8" i="6"/>
  <c r="EG8" i="6" s="1"/>
  <c r="FI9" i="6"/>
  <c r="FJ9" i="6" s="1"/>
  <c r="EO28" i="6"/>
  <c r="EP28" i="6" s="1"/>
  <c r="EZ14" i="6"/>
  <c r="FA14" i="6" s="1"/>
  <c r="CF29" i="6"/>
  <c r="DU38" i="6"/>
  <c r="DV38" i="6" s="1"/>
  <c r="CF42" i="6"/>
  <c r="DA35" i="6"/>
  <c r="DU25" i="6"/>
  <c r="DV25" i="6" s="1"/>
  <c r="DL36" i="6"/>
  <c r="DM36" i="6" s="1"/>
  <c r="DA27" i="6"/>
  <c r="EZ37" i="6"/>
  <c r="FA37" i="6" s="1"/>
  <c r="DL11" i="6"/>
  <c r="DM11" i="6" s="1"/>
  <c r="DU11" i="6"/>
  <c r="DV11" i="6" s="1"/>
  <c r="EO39" i="6"/>
  <c r="EP39" i="6" s="1"/>
  <c r="FI19" i="6"/>
  <c r="FJ19" i="6" s="1"/>
  <c r="DL31" i="6"/>
  <c r="DM31" i="6" s="1"/>
  <c r="FI23" i="6"/>
  <c r="FJ23" i="6" s="1"/>
  <c r="DL20" i="6"/>
  <c r="DM20" i="6" s="1"/>
  <c r="CQ13" i="6"/>
  <c r="CF21" i="6"/>
  <c r="DL26" i="6"/>
  <c r="DM26" i="6" s="1"/>
  <c r="CQ12" i="6"/>
  <c r="EZ9" i="6"/>
  <c r="FA9" i="6" s="1"/>
  <c r="EF17" i="6"/>
  <c r="EG17" i="6" s="1"/>
  <c r="DA28" i="6"/>
  <c r="EZ20" i="6"/>
  <c r="FA20" i="6" s="1"/>
  <c r="CF37" i="6"/>
  <c r="CQ36" i="6"/>
  <c r="DL38" i="6"/>
  <c r="DM38" i="6" s="1"/>
  <c r="DU30" i="6"/>
  <c r="DV30" i="6" s="1"/>
  <c r="EZ32" i="6"/>
  <c r="FA32" i="6" s="1"/>
  <c r="EZ29" i="6"/>
  <c r="FA29" i="6" s="1"/>
  <c r="DA40" i="6"/>
  <c r="EO9" i="6"/>
  <c r="EP9" i="6" s="1"/>
  <c r="EO14" i="6"/>
  <c r="EP14" i="6" s="1"/>
  <c r="EF21" i="6"/>
  <c r="EG21" i="6" s="1"/>
  <c r="FI41" i="6"/>
  <c r="FJ41" i="6" s="1"/>
  <c r="EF26" i="6"/>
  <c r="EG26" i="6" s="1"/>
  <c r="DA37" i="6"/>
  <c r="EF41" i="6"/>
  <c r="EG41" i="6" s="1"/>
  <c r="DU28" i="6"/>
  <c r="DV28" i="6" s="1"/>
  <c r="FI8" i="6"/>
  <c r="FJ8" i="6" s="1"/>
  <c r="DL22" i="6"/>
  <c r="DM22" i="6" s="1"/>
  <c r="DA13" i="6"/>
  <c r="CQ35" i="6"/>
  <c r="EZ19" i="6"/>
  <c r="FA19" i="6" s="1"/>
  <c r="DA31" i="6"/>
  <c r="DU35" i="6"/>
  <c r="DV35" i="6" s="1"/>
  <c r="CQ10" i="6"/>
  <c r="EZ23" i="6"/>
  <c r="FA23" i="6" s="1"/>
  <c r="DA24" i="6"/>
  <c r="CF40" i="6"/>
  <c r="DU14" i="6"/>
  <c r="DV14" i="6" s="1"/>
  <c r="CQ40" i="6"/>
  <c r="DU41" i="6"/>
  <c r="DV41" i="6" s="1"/>
  <c r="DU23" i="6"/>
  <c r="DV23" i="6" s="1"/>
  <c r="EF29" i="6"/>
  <c r="EG29" i="6" s="1"/>
  <c r="BS29" i="6"/>
  <c r="BT29" i="6" s="1"/>
  <c r="BU29" i="6" s="1"/>
  <c r="CF30" i="6"/>
  <c r="DL25" i="6"/>
  <c r="DM25" i="6" s="1"/>
  <c r="CQ19" i="6"/>
  <c r="DL23" i="6"/>
  <c r="DM23" i="6" s="1"/>
  <c r="EO10" i="6"/>
  <c r="EP10" i="6" s="1"/>
  <c r="EF18" i="6"/>
  <c r="EG18" i="6" s="1"/>
  <c r="FI24" i="6"/>
  <c r="FJ24" i="6" s="1"/>
  <c r="EF9" i="6"/>
  <c r="EG9" i="6" s="1"/>
  <c r="EZ22" i="6"/>
  <c r="FA22" i="6" s="1"/>
  <c r="FI38" i="6"/>
  <c r="FJ38" i="6" s="1"/>
  <c r="EF12" i="6"/>
  <c r="EG12" i="6" s="1"/>
  <c r="DL7" i="6"/>
  <c r="DM7" i="6" s="1"/>
  <c r="EO32" i="6"/>
  <c r="EP32" i="6" s="1"/>
  <c r="CQ11" i="6"/>
  <c r="DL42" i="6"/>
  <c r="DM42" i="6" s="1"/>
  <c r="DA16" i="6"/>
  <c r="BS10" i="6"/>
  <c r="BT10" i="6" s="1"/>
  <c r="BU10" i="6" s="1"/>
  <c r="FI20" i="6"/>
  <c r="FJ20" i="6" s="1"/>
  <c r="EO36" i="6"/>
  <c r="EP36" i="6" s="1"/>
  <c r="DU9" i="6"/>
  <c r="DV9" i="6" s="1"/>
  <c r="EO16" i="6"/>
  <c r="EP16" i="6" s="1"/>
  <c r="FI21" i="6"/>
  <c r="FJ21" i="6" s="1"/>
  <c r="EO22" i="6"/>
  <c r="EP22" i="6" s="1"/>
  <c r="DU29" i="6"/>
  <c r="DV29" i="6" s="1"/>
  <c r="EO34" i="6"/>
  <c r="EP34" i="6" s="1"/>
  <c r="DL29" i="6"/>
  <c r="DM29" i="6" s="1"/>
  <c r="EZ27" i="6"/>
  <c r="FA27" i="6" s="1"/>
  <c r="FI34" i="6"/>
  <c r="FJ34" i="6" s="1"/>
  <c r="EO42" i="6"/>
  <c r="EP42" i="6" s="1"/>
  <c r="CQ29" i="6"/>
  <c r="DU10" i="6"/>
  <c r="DV10" i="6" s="1"/>
  <c r="EZ26" i="6"/>
  <c r="FA26" i="6" s="1"/>
  <c r="DA32" i="6"/>
  <c r="DA30" i="6"/>
  <c r="CF31" i="6"/>
  <c r="EZ41" i="6"/>
  <c r="FA41" i="6" s="1"/>
  <c r="FI42" i="6"/>
  <c r="FJ42" i="6" s="1"/>
  <c r="EZ15" i="6"/>
  <c r="FA15" i="6" s="1"/>
  <c r="EF28" i="6"/>
  <c r="EG28" i="6" s="1"/>
  <c r="CQ38" i="6"/>
  <c r="DA9" i="6"/>
  <c r="BR28" i="6"/>
  <c r="BS17" i="6"/>
  <c r="BT17" i="6" s="1"/>
  <c r="BU17" i="6" s="1"/>
  <c r="EZ18" i="6"/>
  <c r="FA18" i="6" s="1"/>
  <c r="DU40" i="6"/>
  <c r="DV40" i="6" s="1"/>
  <c r="EZ7" i="6"/>
  <c r="FA7" i="6" s="1"/>
  <c r="DU8" i="6"/>
  <c r="DV8" i="6" s="1"/>
  <c r="EZ28" i="6"/>
  <c r="FA28" i="6" s="1"/>
  <c r="BS13" i="6"/>
  <c r="BT13" i="6" s="1"/>
  <c r="BU13" i="6" s="1"/>
  <c r="EO29" i="6"/>
  <c r="EP29" i="6" s="1"/>
  <c r="EO19" i="6"/>
  <c r="EP19" i="6" s="1"/>
  <c r="CF39" i="6"/>
  <c r="DL30" i="6"/>
  <c r="DM30" i="6" s="1"/>
  <c r="EZ36" i="6"/>
  <c r="FA36" i="6" s="1"/>
  <c r="EO33" i="6"/>
  <c r="EP33" i="6" s="1"/>
  <c r="DL13" i="6"/>
  <c r="DM13" i="6" s="1"/>
  <c r="CF28" i="6"/>
  <c r="FI25" i="6"/>
  <c r="FJ25" i="6" s="1"/>
  <c r="DA11" i="6"/>
  <c r="DU32" i="6"/>
  <c r="DV32" i="6" s="1"/>
  <c r="EF24" i="6"/>
  <c r="EG24" i="6" s="1"/>
  <c r="DA41" i="6"/>
  <c r="DU31" i="6"/>
  <c r="DV31" i="6" s="1"/>
  <c r="EZ8" i="6"/>
  <c r="FA8" i="6" s="1"/>
  <c r="FI14" i="6"/>
  <c r="FJ14" i="6" s="1"/>
  <c r="CF14" i="6"/>
  <c r="CF25" i="6"/>
  <c r="CQ18" i="6"/>
  <c r="DL12" i="6"/>
  <c r="DM12" i="6" s="1"/>
  <c r="EF25" i="6"/>
  <c r="EG25" i="6" s="1"/>
  <c r="FI17" i="6"/>
  <c r="FJ17" i="6" s="1"/>
  <c r="DA39" i="6"/>
  <c r="DA10" i="6"/>
  <c r="DU13" i="6"/>
  <c r="DV13" i="6" s="1"/>
  <c r="FI29" i="6"/>
  <c r="FJ29" i="6" s="1"/>
  <c r="DU12" i="6"/>
  <c r="DV12" i="6" s="1"/>
  <c r="DA21" i="6"/>
  <c r="EO15" i="6"/>
  <c r="EP15" i="6" s="1"/>
  <c r="DL33" i="6"/>
  <c r="DM33" i="6" s="1"/>
  <c r="DL24" i="6"/>
  <c r="DM24" i="6" s="1"/>
  <c r="DU17" i="6"/>
  <c r="DV17" i="6" s="1"/>
  <c r="CQ21" i="6"/>
  <c r="EO40" i="6"/>
  <c r="EP40" i="6" s="1"/>
  <c r="FI11" i="6"/>
  <c r="FJ11" i="6" s="1"/>
  <c r="EF36" i="6"/>
  <c r="EG36" i="6" s="1"/>
  <c r="CQ28" i="6"/>
  <c r="CQ25" i="6"/>
  <c r="CF22" i="6"/>
  <c r="DA38" i="6"/>
  <c r="DU26" i="6"/>
  <c r="DV26" i="6" s="1"/>
  <c r="EZ11" i="6"/>
  <c r="FA11" i="6" s="1"/>
  <c r="BS26" i="6"/>
  <c r="BT26" i="6" s="1"/>
  <c r="BU26" i="6" s="1"/>
  <c r="EF14" i="6"/>
  <c r="EG14" i="6" s="1"/>
  <c r="FI40" i="6"/>
  <c r="FJ40" i="6" s="1"/>
  <c r="DA23" i="6"/>
  <c r="CF16" i="6"/>
  <c r="CQ20" i="6"/>
  <c r="EF38" i="6"/>
  <c r="EG38" i="6" s="1"/>
  <c r="CQ26" i="6"/>
  <c r="DU18" i="6"/>
  <c r="DV18" i="6" s="1"/>
  <c r="FI28" i="6"/>
  <c r="FJ28" i="6" s="1"/>
  <c r="EF32" i="6"/>
  <c r="EG32" i="6" s="1"/>
  <c r="EF19" i="6"/>
  <c r="EG19" i="6" s="1"/>
  <c r="DL34" i="6"/>
  <c r="DM34" i="6" s="1"/>
  <c r="EF7" i="6"/>
  <c r="EG7" i="6" s="1"/>
  <c r="EF33" i="6"/>
  <c r="EG33" i="6" s="1"/>
  <c r="EZ12" i="6"/>
  <c r="FA12" i="6" s="1"/>
  <c r="FI15" i="6"/>
  <c r="FJ15" i="6" s="1"/>
  <c r="EO11" i="6"/>
  <c r="EP11" i="6" s="1"/>
  <c r="CQ8" i="6"/>
  <c r="EF10" i="6"/>
  <c r="EG10" i="6" s="1"/>
  <c r="CQ42" i="6"/>
  <c r="DA36" i="6"/>
  <c r="CQ30" i="6"/>
  <c r="EZ17" i="6"/>
  <c r="FA17" i="6" s="1"/>
  <c r="EZ21" i="6"/>
  <c r="FA21" i="6" s="1"/>
  <c r="FI26" i="6"/>
  <c r="FJ26" i="6" s="1"/>
  <c r="DU15" i="6"/>
  <c r="DV15" i="6" s="1"/>
  <c r="EZ34" i="6"/>
  <c r="FA34" i="6" s="1"/>
  <c r="DU42" i="6"/>
  <c r="DV42" i="6" s="1"/>
  <c r="DL21" i="6"/>
  <c r="DM21" i="6" s="1"/>
  <c r="EF31" i="6"/>
  <c r="EG31" i="6" s="1"/>
  <c r="DA18" i="6"/>
  <c r="CQ32" i="6"/>
  <c r="DA14" i="6"/>
  <c r="EZ31" i="6"/>
  <c r="FA31" i="6" s="1"/>
  <c r="EO17" i="6"/>
  <c r="EP17" i="6" s="1"/>
  <c r="CQ37" i="6"/>
  <c r="EO18" i="6"/>
  <c r="EP18" i="6" s="1"/>
  <c r="FI37" i="6"/>
  <c r="FJ37" i="6" s="1"/>
  <c r="DL27" i="6"/>
  <c r="DM27" i="6" s="1"/>
  <c r="BR25" i="6"/>
  <c r="DL41" i="6"/>
  <c r="DM41" i="6" s="1"/>
  <c r="EF15" i="6"/>
  <c r="EG15" i="6" s="1"/>
  <c r="DU34" i="6"/>
  <c r="DV34" i="6" s="1"/>
  <c r="DU22" i="6"/>
  <c r="DV22" i="6" s="1"/>
  <c r="EF42" i="6"/>
  <c r="EG42" i="6" s="1"/>
  <c r="CF32" i="6"/>
  <c r="EF40" i="6"/>
  <c r="EG40" i="6" s="1"/>
  <c r="DU36" i="6"/>
  <c r="DV36" i="6" s="1"/>
  <c r="DU24" i="6"/>
  <c r="DV24" i="6" s="1"/>
  <c r="DA33" i="6"/>
  <c r="DA26" i="6"/>
  <c r="CQ24" i="6"/>
  <c r="DL19" i="6"/>
  <c r="DM19" i="6" s="1"/>
  <c r="EZ40" i="6"/>
  <c r="FA40" i="6" s="1"/>
  <c r="FI12" i="6"/>
  <c r="FJ12" i="6" s="1"/>
  <c r="EZ42" i="6"/>
  <c r="FA42" i="6" s="1"/>
  <c r="FI32" i="6"/>
  <c r="FJ32" i="6" s="1"/>
  <c r="DL40" i="6"/>
  <c r="DM40" i="6" s="1"/>
  <c r="FI30" i="6"/>
  <c r="FJ30" i="6" s="1"/>
  <c r="EO27" i="6"/>
  <c r="EP27" i="6" s="1"/>
  <c r="BS22" i="6"/>
  <c r="BT22" i="6" s="1"/>
  <c r="BU22" i="6" s="1"/>
  <c r="FI7" i="6"/>
  <c r="FJ7" i="6" s="1"/>
  <c r="EZ25" i="6"/>
  <c r="FA25" i="6" s="1"/>
  <c r="FI22" i="6"/>
  <c r="FJ22" i="6" s="1"/>
  <c r="DU37" i="6"/>
  <c r="DV37" i="6" s="1"/>
  <c r="FI31" i="6"/>
  <c r="FJ31" i="6" s="1"/>
  <c r="EO37" i="6"/>
  <c r="EP37" i="6" s="1"/>
  <c r="EF11" i="6"/>
  <c r="EG11" i="6" s="1"/>
  <c r="DL18" i="6"/>
  <c r="DM18" i="6" s="1"/>
  <c r="BS37" i="6"/>
  <c r="BT37" i="6" s="1"/>
  <c r="BU37" i="6" s="1"/>
  <c r="BR37" i="6"/>
  <c r="BF6" i="6"/>
  <c r="CB6" i="6" s="1"/>
  <c r="CB5" i="6"/>
  <c r="BS19" i="6"/>
  <c r="BT19" i="6" s="1"/>
  <c r="BU19" i="6" s="1"/>
  <c r="BR19" i="6"/>
  <c r="BS39" i="6"/>
  <c r="BT39" i="6" s="1"/>
  <c r="BU39" i="6" s="1"/>
  <c r="BR39" i="6"/>
  <c r="EO12" i="6"/>
  <c r="EP12" i="6" s="1"/>
  <c r="EZ35" i="6"/>
  <c r="FA35" i="6" s="1"/>
  <c r="DA25" i="6"/>
  <c r="AS6" i="6"/>
  <c r="BO6" i="6" s="1"/>
  <c r="DL15" i="6"/>
  <c r="DM15" i="6" s="1"/>
  <c r="BR23" i="6"/>
  <c r="BS23" i="6"/>
  <c r="BT23" i="6" s="1"/>
  <c r="BU23" i="6" s="1"/>
  <c r="BR31" i="6"/>
  <c r="BS31" i="6"/>
  <c r="BT31" i="6" s="1"/>
  <c r="BU31" i="6" s="1"/>
  <c r="DU39" i="6"/>
  <c r="DV39" i="6" s="1"/>
  <c r="FI35" i="6"/>
  <c r="FJ35" i="6" s="1"/>
  <c r="CF35" i="6"/>
  <c r="BR8" i="6"/>
  <c r="EZ16" i="6"/>
  <c r="FA16" i="6" s="1"/>
  <c r="CF12" i="6"/>
  <c r="CQ41" i="6"/>
  <c r="CQ34" i="6"/>
  <c r="BY5" i="6"/>
  <c r="AY6" i="6"/>
  <c r="BY6" i="6" s="1"/>
  <c r="EF37" i="6"/>
  <c r="EG37" i="6" s="1"/>
  <c r="EF22" i="6"/>
  <c r="EG22" i="6" s="1"/>
  <c r="DA20" i="6"/>
  <c r="CF41" i="6"/>
  <c r="EZ38" i="6"/>
  <c r="FA38" i="6" s="1"/>
  <c r="CF19" i="6"/>
  <c r="DU27" i="6"/>
  <c r="DV27" i="6" s="1"/>
  <c r="EO35" i="6"/>
  <c r="EP35" i="6" s="1"/>
  <c r="EO21" i="6"/>
  <c r="EP21" i="6" s="1"/>
  <c r="CF20" i="6"/>
  <c r="EF16" i="6"/>
  <c r="EG16" i="6" s="1"/>
  <c r="BR35" i="6"/>
  <c r="BS35" i="6"/>
  <c r="BT35" i="6" s="1"/>
  <c r="BU35" i="6" s="1"/>
  <c r="EZ13" i="6"/>
  <c r="FA13" i="6" s="1"/>
  <c r="DL35" i="6"/>
  <c r="DM35" i="6" s="1"/>
  <c r="EO8" i="6"/>
  <c r="EP8" i="6" s="1"/>
  <c r="BR20" i="6"/>
  <c r="BS20" i="6"/>
  <c r="BT20" i="6" s="1"/>
  <c r="BU20" i="6" s="1"/>
  <c r="DU21" i="6"/>
  <c r="DV21" i="6" s="1"/>
  <c r="DU16" i="6"/>
  <c r="DV16" i="6" s="1"/>
  <c r="CQ33" i="6"/>
  <c r="CF9" i="6"/>
  <c r="DL14" i="6"/>
  <c r="DM14" i="6" s="1"/>
  <c r="EO13" i="6"/>
  <c r="EP13" i="6" s="1"/>
  <c r="EO26" i="6"/>
  <c r="EP26" i="6" s="1"/>
  <c r="BS40" i="6"/>
  <c r="BT40" i="6" s="1"/>
  <c r="BU40" i="6" s="1"/>
  <c r="BR40" i="6"/>
  <c r="EO25" i="6"/>
  <c r="EP25" i="6" s="1"/>
  <c r="DL16" i="6"/>
  <c r="DM16" i="6" s="1"/>
  <c r="DU7" i="6"/>
  <c r="DV7" i="6" s="1"/>
  <c r="DU33" i="6"/>
  <c r="DV33" i="6" s="1"/>
  <c r="EO20" i="6"/>
  <c r="EP20" i="6" s="1"/>
  <c r="FI39" i="6"/>
  <c r="FJ39" i="6" s="1"/>
  <c r="BR41" i="6"/>
  <c r="BS41" i="6"/>
  <c r="BT41" i="6" s="1"/>
  <c r="BU41" i="6" s="1"/>
  <c r="CQ31" i="6"/>
  <c r="EZ30" i="6"/>
  <c r="FA30" i="6" s="1"/>
  <c r="CF38" i="6"/>
  <c r="EF20" i="6"/>
  <c r="EG20" i="6" s="1"/>
  <c r="BS18" i="6"/>
  <c r="BT18" i="6" s="1"/>
  <c r="BU18" i="6" s="1"/>
  <c r="BR18" i="6"/>
  <c r="CC5" i="6"/>
  <c r="BG6" i="6"/>
  <c r="CC6" i="6" s="1"/>
  <c r="AR6" i="6"/>
  <c r="BN6" i="6" s="1"/>
  <c r="BS32" i="6"/>
  <c r="BT32" i="6" s="1"/>
  <c r="BU32" i="6" s="1"/>
  <c r="BR32" i="6"/>
  <c r="BX5" i="6"/>
  <c r="AX6" i="6"/>
  <c r="BX6" i="6" s="1"/>
  <c r="BS21" i="6"/>
  <c r="BT21" i="6" s="1"/>
  <c r="BU21" i="6" s="1"/>
  <c r="BR21" i="6"/>
  <c r="FI10" i="6"/>
  <c r="FJ10" i="6" s="1"/>
  <c r="BS42" i="6"/>
  <c r="BT42" i="6" s="1"/>
  <c r="BU42" i="6" s="1"/>
  <c r="BR42" i="6"/>
  <c r="DL39" i="6"/>
  <c r="DM39" i="6" s="1"/>
  <c r="FI18" i="6"/>
  <c r="FJ18" i="6" s="1"/>
  <c r="EZ24" i="6"/>
  <c r="FA24" i="6" s="1"/>
  <c r="EF39" i="6"/>
  <c r="EG39" i="6" s="1"/>
  <c r="EO24" i="6"/>
  <c r="EP24" i="6" s="1"/>
  <c r="EF30" i="6"/>
  <c r="EG30" i="6" s="1"/>
  <c r="DU20" i="6"/>
  <c r="DV20" i="6" s="1"/>
  <c r="BS34" i="6"/>
  <c r="BT34" i="6" s="1"/>
  <c r="BU34" i="6" s="1"/>
  <c r="BR34" i="6"/>
  <c r="CF18" i="6"/>
  <c r="BS33" i="6"/>
  <c r="BT33" i="6" s="1"/>
  <c r="BU33" i="6" s="1"/>
  <c r="BR14" i="6"/>
  <c r="BS14" i="6"/>
  <c r="BT14" i="6" s="1"/>
  <c r="BU14" i="6" s="1"/>
  <c r="BS27" i="6"/>
  <c r="BT27" i="6" s="1"/>
  <c r="BU27" i="6" s="1"/>
  <c r="BR27" i="6"/>
  <c r="DL17" i="6"/>
  <c r="DM17" i="6" s="1"/>
  <c r="CQ39" i="6"/>
  <c r="EO23" i="6"/>
  <c r="EP23" i="6" s="1"/>
  <c r="BS28" i="6"/>
  <c r="BT28" i="6" s="1"/>
  <c r="BU28" i="6" s="1"/>
  <c r="BS24" i="6"/>
  <c r="BT24" i="6" s="1"/>
  <c r="BU24" i="6" s="1"/>
  <c r="BR24" i="6"/>
  <c r="EF13" i="6"/>
  <c r="EG13" i="6" s="1"/>
  <c r="BS36" i="6"/>
  <c r="BT36" i="6" s="1"/>
  <c r="BU36" i="6" s="1"/>
  <c r="BR36" i="6"/>
  <c r="EF35" i="6"/>
  <c r="EG35" i="6" s="1"/>
  <c r="BS15" i="6"/>
  <c r="BT15" i="6" s="1"/>
  <c r="BU15" i="6" s="1"/>
  <c r="BR15" i="6"/>
  <c r="EF27" i="6"/>
  <c r="EG27" i="6" s="1"/>
  <c r="EO31" i="6"/>
  <c r="EP31" i="6" s="1"/>
  <c r="CF24" i="6"/>
  <c r="DL32" i="6"/>
  <c r="DM32" i="6" s="1"/>
  <c r="CQ15" i="6"/>
  <c r="BS9" i="6"/>
  <c r="BT9" i="6" s="1"/>
  <c r="BU9" i="6" s="1"/>
  <c r="BR9" i="6"/>
  <c r="EF34" i="6"/>
  <c r="EG34" i="6" s="1"/>
  <c r="EZ10" i="6"/>
  <c r="FA10" i="6" s="1"/>
  <c r="BS11" i="6"/>
  <c r="BT11" i="6" s="1"/>
  <c r="BU11" i="6" s="1"/>
  <c r="BR11" i="6"/>
  <c r="DA42" i="6"/>
  <c r="DA29" i="6"/>
  <c r="CQ9" i="6"/>
  <c r="BS12" i="6"/>
  <c r="BT12" i="6" s="1"/>
  <c r="BU12" i="6" s="1"/>
  <c r="BR12" i="6"/>
  <c r="DL9" i="6"/>
  <c r="DM9" i="6" s="1"/>
  <c r="BS38" i="6"/>
  <c r="BT38" i="6" s="1"/>
  <c r="BU38" i="6" s="1"/>
  <c r="BR38" i="6"/>
  <c r="CQ23" i="6"/>
  <c r="DL37" i="6"/>
  <c r="DM37" i="6" s="1"/>
  <c r="CF11" i="6"/>
  <c r="FI33" i="6"/>
  <c r="FJ33" i="6" s="1"/>
  <c r="CF26" i="6"/>
  <c r="DL8" i="6"/>
  <c r="DM8" i="6" s="1"/>
  <c r="DU19" i="6"/>
  <c r="DV19" i="6" s="1"/>
  <c r="BR16" i="6"/>
  <c r="BS16" i="6"/>
  <c r="BT16" i="6" s="1"/>
  <c r="BU16" i="6" s="1"/>
  <c r="BR30" i="6"/>
  <c r="BS30" i="6"/>
  <c r="BT30" i="6" s="1"/>
  <c r="BU30" i="6" s="1"/>
  <c r="BS25" i="6"/>
  <c r="BT25" i="6" s="1"/>
  <c r="BU25" i="6" s="1"/>
  <c r="FI19" i="5"/>
  <c r="FJ19" i="5" s="1"/>
  <c r="CF27" i="5"/>
  <c r="DL21" i="5"/>
  <c r="DM21" i="5" s="1"/>
  <c r="BR21" i="5"/>
  <c r="DU27" i="5"/>
  <c r="DV27" i="5" s="1"/>
  <c r="FI34" i="5"/>
  <c r="FJ34" i="5" s="1"/>
  <c r="EF34" i="5"/>
  <c r="EG34" i="5" s="1"/>
  <c r="DA17" i="5"/>
  <c r="DA42" i="5"/>
  <c r="DA38" i="5"/>
  <c r="BS29" i="5"/>
  <c r="BT29" i="5" s="1"/>
  <c r="BU29" i="5" s="1"/>
  <c r="CF20" i="5"/>
  <c r="EF28" i="5"/>
  <c r="EG28" i="5" s="1"/>
  <c r="FI26" i="5"/>
  <c r="FJ26" i="5" s="1"/>
  <c r="EF42" i="5"/>
  <c r="EG42" i="5" s="1"/>
  <c r="DU21" i="5"/>
  <c r="DV21" i="5" s="1"/>
  <c r="CQ14" i="5"/>
  <c r="EF41" i="5"/>
  <c r="EG41" i="5" s="1"/>
  <c r="EO23" i="5"/>
  <c r="EP23" i="5" s="1"/>
  <c r="EF19" i="5"/>
  <c r="EG19" i="5" s="1"/>
  <c r="DL35" i="5"/>
  <c r="DM35" i="5" s="1"/>
  <c r="EF15" i="5"/>
  <c r="EG15" i="5" s="1"/>
  <c r="DU20" i="5"/>
  <c r="DV20" i="5" s="1"/>
  <c r="EZ30" i="5"/>
  <c r="FA30" i="5" s="1"/>
  <c r="CQ13" i="5"/>
  <c r="FI42" i="5"/>
  <c r="FJ42" i="5" s="1"/>
  <c r="DA30" i="5"/>
  <c r="CF25" i="5"/>
  <c r="DL22" i="5"/>
  <c r="DM22" i="5" s="1"/>
  <c r="DU39" i="5"/>
  <c r="DV39" i="5" s="1"/>
  <c r="EZ41" i="5"/>
  <c r="FA41" i="5" s="1"/>
  <c r="DU22" i="5"/>
  <c r="DV22" i="5" s="1"/>
  <c r="EZ18" i="5"/>
  <c r="FA18" i="5" s="1"/>
  <c r="CF17" i="5"/>
  <c r="EF36" i="5"/>
  <c r="EG36" i="5" s="1"/>
  <c r="FI40" i="5"/>
  <c r="FJ40" i="5" s="1"/>
  <c r="EZ26" i="5"/>
  <c r="FA26" i="5" s="1"/>
  <c r="EO43" i="5"/>
  <c r="EP43" i="5" s="1"/>
  <c r="EF26" i="5"/>
  <c r="EG26" i="5" s="1"/>
  <c r="BR22" i="5"/>
  <c r="EO28" i="5"/>
  <c r="EP28" i="5" s="1"/>
  <c r="DA14" i="5"/>
  <c r="EO34" i="5"/>
  <c r="EP34" i="5" s="1"/>
  <c r="CF42" i="5"/>
  <c r="DU32" i="5"/>
  <c r="DV32" i="5" s="1"/>
  <c r="CF28" i="5"/>
  <c r="FI43" i="5"/>
  <c r="FJ43" i="5" s="1"/>
  <c r="EZ7" i="5"/>
  <c r="FA7" i="5" s="1"/>
  <c r="EO27" i="5"/>
  <c r="EP27" i="5" s="1"/>
  <c r="CF30" i="5"/>
  <c r="DA27" i="5"/>
  <c r="DU33" i="5"/>
  <c r="DV33" i="5" s="1"/>
  <c r="DU16" i="5"/>
  <c r="DV16" i="5" s="1"/>
  <c r="CQ8" i="5"/>
  <c r="DL42" i="5"/>
  <c r="DM42" i="5" s="1"/>
  <c r="DL30" i="5"/>
  <c r="DM30" i="5" s="1"/>
  <c r="DL28" i="5"/>
  <c r="DM28" i="5" s="1"/>
  <c r="DU31" i="5"/>
  <c r="DV31" i="5" s="1"/>
  <c r="EZ36" i="5"/>
  <c r="FA36" i="5" s="1"/>
  <c r="FI32" i="5"/>
  <c r="FJ32" i="5" s="1"/>
  <c r="FI21" i="5"/>
  <c r="FJ21" i="5" s="1"/>
  <c r="FI35" i="5"/>
  <c r="FJ35" i="5" s="1"/>
  <c r="EF21" i="5"/>
  <c r="EG21" i="5" s="1"/>
  <c r="EZ39" i="5"/>
  <c r="FA39" i="5" s="1"/>
  <c r="EO19" i="5"/>
  <c r="EP19" i="5" s="1"/>
  <c r="EF12" i="5"/>
  <c r="EG12" i="5" s="1"/>
  <c r="FI37" i="5"/>
  <c r="FJ37" i="5" s="1"/>
  <c r="DU43" i="5"/>
  <c r="DV43" i="5" s="1"/>
  <c r="EZ20" i="5"/>
  <c r="FA20" i="5" s="1"/>
  <c r="EZ31" i="5"/>
  <c r="FA31" i="5" s="1"/>
  <c r="CQ24" i="5"/>
  <c r="DU42" i="5"/>
  <c r="DV42" i="5" s="1"/>
  <c r="EO29" i="5"/>
  <c r="EP29" i="5" s="1"/>
  <c r="DU37" i="5"/>
  <c r="DV37" i="5" s="1"/>
  <c r="CQ21" i="5"/>
  <c r="DA24" i="5"/>
  <c r="DU24" i="5"/>
  <c r="DV24" i="5" s="1"/>
  <c r="FI9" i="5"/>
  <c r="FJ9" i="5" s="1"/>
  <c r="EF16" i="5"/>
  <c r="EG16" i="5" s="1"/>
  <c r="FI17" i="5"/>
  <c r="FJ17" i="5" s="1"/>
  <c r="EO30" i="5"/>
  <c r="EP30" i="5" s="1"/>
  <c r="DA15" i="5"/>
  <c r="DA37" i="5"/>
  <c r="DU14" i="5"/>
  <c r="DV14" i="5" s="1"/>
  <c r="EO41" i="5"/>
  <c r="EP41" i="5" s="1"/>
  <c r="BS35" i="5"/>
  <c r="BT35" i="5" s="1"/>
  <c r="BU35" i="5" s="1"/>
  <c r="BR35" i="5"/>
  <c r="BR19" i="5"/>
  <c r="BS19" i="5"/>
  <c r="BT19" i="5" s="1"/>
  <c r="BU19" i="5" s="1"/>
  <c r="BR16" i="5"/>
  <c r="BS16" i="5"/>
  <c r="BT16" i="5" s="1"/>
  <c r="BU16" i="5" s="1"/>
  <c r="AT6" i="5"/>
  <c r="EO10" i="5"/>
  <c r="EP10" i="5" s="1"/>
  <c r="BR43" i="5"/>
  <c r="BS43" i="5"/>
  <c r="BT43" i="5" s="1"/>
  <c r="BU43" i="5" s="1"/>
  <c r="BC6" i="5"/>
  <c r="BY6" i="5" s="1"/>
  <c r="BZ7" i="5" s="1"/>
  <c r="CA7" i="5" s="1"/>
  <c r="BY5" i="5"/>
  <c r="BR37" i="5"/>
  <c r="BS37" i="5"/>
  <c r="BT37" i="5" s="1"/>
  <c r="BU37" i="5" s="1"/>
  <c r="DL8" i="5"/>
  <c r="DM8" i="5" s="1"/>
  <c r="BS25" i="5"/>
  <c r="BT25" i="5" s="1"/>
  <c r="BU25" i="5" s="1"/>
  <c r="BR25" i="5"/>
  <c r="BR8" i="5"/>
  <c r="DU26" i="5"/>
  <c r="DV26" i="5" s="1"/>
  <c r="CF38" i="5"/>
  <c r="BS39" i="5"/>
  <c r="BT39" i="5" s="1"/>
  <c r="BU39" i="5" s="1"/>
  <c r="BR39" i="5"/>
  <c r="BS32" i="5"/>
  <c r="BT32" i="5" s="1"/>
  <c r="BU32" i="5" s="1"/>
  <c r="BR32" i="5"/>
  <c r="BS14" i="5"/>
  <c r="BT14" i="5" s="1"/>
  <c r="BU14" i="5" s="1"/>
  <c r="BR14" i="5"/>
  <c r="EZ13" i="5"/>
  <c r="FA13" i="5" s="1"/>
  <c r="EO32" i="5"/>
  <c r="EP32" i="5" s="1"/>
  <c r="BS40" i="5"/>
  <c r="BT40" i="5" s="1"/>
  <c r="BU40" i="5" s="1"/>
  <c r="BR40" i="5"/>
  <c r="BS13" i="5"/>
  <c r="BT13" i="5" s="1"/>
  <c r="BU13" i="5" s="1"/>
  <c r="BR13" i="5"/>
  <c r="DL24" i="5"/>
  <c r="DM24" i="5" s="1"/>
  <c r="BS17" i="5"/>
  <c r="BT17" i="5" s="1"/>
  <c r="BU17" i="5" s="1"/>
  <c r="EO39" i="5"/>
  <c r="EP39" i="5" s="1"/>
  <c r="BS36" i="5"/>
  <c r="BT36" i="5" s="1"/>
  <c r="BU36" i="5" s="1"/>
  <c r="BR36" i="5"/>
  <c r="EF40" i="5"/>
  <c r="EG40" i="5" s="1"/>
  <c r="CF12" i="5"/>
  <c r="EF13" i="5"/>
  <c r="EG13" i="5" s="1"/>
  <c r="CQ40" i="5"/>
  <c r="CQ37" i="5"/>
  <c r="BS18" i="5"/>
  <c r="BT18" i="5" s="1"/>
  <c r="BU18" i="5" s="1"/>
  <c r="BR18" i="5"/>
  <c r="BS33" i="5"/>
  <c r="BT33" i="5" s="1"/>
  <c r="BU33" i="5" s="1"/>
  <c r="BR33" i="5"/>
  <c r="EF24" i="5"/>
  <c r="EG24" i="5" s="1"/>
  <c r="DL23" i="5"/>
  <c r="DM23" i="5" s="1"/>
  <c r="EZ34" i="5"/>
  <c r="FA34" i="5" s="1"/>
  <c r="BS9" i="5"/>
  <c r="BT9" i="5" s="1"/>
  <c r="BU9" i="5" s="1"/>
  <c r="BR9" i="5"/>
  <c r="EF38" i="5"/>
  <c r="EG38" i="5" s="1"/>
  <c r="BS42" i="5"/>
  <c r="BT42" i="5" s="1"/>
  <c r="BU42" i="5" s="1"/>
  <c r="BR42" i="5"/>
  <c r="BS23" i="5"/>
  <c r="BT23" i="5" s="1"/>
  <c r="BU23" i="5" s="1"/>
  <c r="BR23" i="5"/>
  <c r="DL26" i="5"/>
  <c r="DM26" i="5" s="1"/>
  <c r="BR41" i="5"/>
  <c r="BS41" i="5"/>
  <c r="BT41" i="5" s="1"/>
  <c r="BU41" i="5" s="1"/>
  <c r="BS38" i="5"/>
  <c r="BT38" i="5" s="1"/>
  <c r="BU38" i="5" s="1"/>
  <c r="FI23" i="5"/>
  <c r="FJ23" i="5" s="1"/>
  <c r="CF33" i="5"/>
  <c r="EZ28" i="5"/>
  <c r="FA28" i="5" s="1"/>
  <c r="CQ12" i="5"/>
  <c r="DL37" i="5"/>
  <c r="DM37" i="5" s="1"/>
  <c r="CF26" i="5"/>
  <c r="DL41" i="5"/>
  <c r="DM41" i="5" s="1"/>
  <c r="BS34" i="5"/>
  <c r="BT34" i="5" s="1"/>
  <c r="BU34" i="5" s="1"/>
  <c r="DU23" i="5"/>
  <c r="DV23" i="5" s="1"/>
  <c r="BS30" i="5"/>
  <c r="BT30" i="5" s="1"/>
  <c r="BU30" i="5" s="1"/>
  <c r="BR30" i="5"/>
  <c r="EO26" i="5"/>
  <c r="EP26" i="5" s="1"/>
  <c r="FI36" i="5"/>
  <c r="FJ36" i="5" s="1"/>
  <c r="EO20" i="5"/>
  <c r="EP20" i="5" s="1"/>
  <c r="BS28" i="5"/>
  <c r="BT28" i="5" s="1"/>
  <c r="BU28" i="5" s="1"/>
  <c r="BR28" i="5"/>
  <c r="EZ17" i="5"/>
  <c r="FA17" i="5" s="1"/>
  <c r="EZ37" i="5"/>
  <c r="FA37" i="5" s="1"/>
  <c r="DU12" i="5"/>
  <c r="DV12" i="5" s="1"/>
  <c r="CF9" i="5"/>
  <c r="DL36" i="5"/>
  <c r="DM36" i="5" s="1"/>
  <c r="EF22" i="5"/>
  <c r="EG22" i="5" s="1"/>
  <c r="DA33" i="5"/>
  <c r="CF40" i="5"/>
  <c r="EF39" i="5"/>
  <c r="EG39" i="5" s="1"/>
  <c r="DU25" i="5"/>
  <c r="DV25" i="5" s="1"/>
  <c r="EZ24" i="5"/>
  <c r="FA24" i="5" s="1"/>
  <c r="BS26" i="5"/>
  <c r="BT26" i="5" s="1"/>
  <c r="BU26" i="5" s="1"/>
  <c r="BR26" i="5"/>
  <c r="BS27" i="5"/>
  <c r="BT27" i="5" s="1"/>
  <c r="BU27" i="5" s="1"/>
  <c r="DU17" i="5"/>
  <c r="DV17" i="5" s="1"/>
  <c r="EF30" i="5"/>
  <c r="EG30" i="5" s="1"/>
  <c r="EZ22" i="5"/>
  <c r="FA22" i="5" s="1"/>
  <c r="CF39" i="5"/>
  <c r="CF19" i="5"/>
  <c r="BS10" i="5"/>
  <c r="BT10" i="5" s="1"/>
  <c r="BU10" i="5" s="1"/>
  <c r="DU11" i="5"/>
  <c r="DV11" i="5" s="1"/>
  <c r="EZ32" i="5"/>
  <c r="FA32" i="5" s="1"/>
  <c r="BY19" i="2"/>
  <c r="CB18" i="2"/>
  <c r="CB16" i="2"/>
  <c r="CB14" i="2"/>
  <c r="AZ4" i="2"/>
  <c r="AZ5" i="2" s="1"/>
  <c r="AZ6" i="2" s="1"/>
  <c r="BO21" i="2"/>
  <c r="CC8" i="2"/>
  <c r="BN13" i="2"/>
  <c r="CB28" i="2"/>
  <c r="BC4" i="2"/>
  <c r="BC5" i="2" s="1"/>
  <c r="BC6" i="2" s="1"/>
  <c r="BY33" i="2"/>
  <c r="BN16" i="2"/>
  <c r="BO23" i="2"/>
  <c r="CB25" i="2"/>
  <c r="CB19" i="2"/>
  <c r="BX51" i="2"/>
  <c r="BY16" i="2"/>
  <c r="CB40" i="2"/>
  <c r="BY24" i="2"/>
  <c r="BX15" i="2"/>
  <c r="BX35" i="2"/>
  <c r="BX36" i="2"/>
  <c r="BO48" i="2"/>
  <c r="CC55" i="2"/>
  <c r="BO53" i="2"/>
  <c r="BN57" i="2"/>
  <c r="BN23" i="2"/>
  <c r="BX22" i="2"/>
  <c r="BN38" i="2"/>
  <c r="BN12" i="2"/>
  <c r="CB45" i="2"/>
  <c r="CB13" i="2"/>
  <c r="CB20" i="2"/>
  <c r="BO26" i="2"/>
  <c r="BX42" i="2"/>
  <c r="BO29" i="2"/>
  <c r="BX47" i="2"/>
  <c r="BX49" i="2"/>
  <c r="BO44" i="2"/>
  <c r="BO57" i="2"/>
  <c r="BO43" i="2"/>
  <c r="BN51" i="2"/>
  <c r="CC18" i="2"/>
  <c r="BN24" i="2"/>
  <c r="BY12" i="2"/>
  <c r="BO22" i="2"/>
  <c r="BY28" i="2"/>
  <c r="CB32" i="2"/>
  <c r="CB55" i="2"/>
  <c r="CB42" i="2"/>
  <c r="BN53" i="2"/>
  <c r="BY57" i="2"/>
  <c r="BX57" i="2"/>
  <c r="CB48" i="2"/>
  <c r="BY9" i="2"/>
  <c r="BY7" i="2"/>
  <c r="AY4" i="2"/>
  <c r="BX43" i="2"/>
  <c r="BN45" i="2"/>
  <c r="CC45" i="2"/>
  <c r="BY31" i="2"/>
  <c r="BO58" i="2"/>
  <c r="BO28" i="2"/>
  <c r="BX18" i="2"/>
  <c r="BN37" i="2"/>
  <c r="CC20" i="2"/>
  <c r="BO9" i="2"/>
  <c r="BO39" i="2"/>
  <c r="BO49" i="2"/>
  <c r="CC53" i="2"/>
  <c r="BX58" i="2"/>
  <c r="BY13" i="2"/>
  <c r="CB41" i="2"/>
  <c r="AS4" i="2"/>
  <c r="BO4" i="2" s="1"/>
  <c r="BO7" i="2"/>
  <c r="BN19" i="2"/>
  <c r="BY36" i="2"/>
  <c r="BN40" i="2"/>
  <c r="BO40" i="2"/>
  <c r="BN34" i="2"/>
  <c r="BO33" i="2"/>
  <c r="CC58" i="2"/>
  <c r="CC47" i="2"/>
  <c r="CC49" i="2"/>
  <c r="BO54" i="2"/>
  <c r="BY10" i="2"/>
  <c r="BY23" i="2"/>
  <c r="BO20" i="2"/>
  <c r="BX19" i="2"/>
  <c r="BN52" i="2"/>
  <c r="CC31" i="2"/>
  <c r="BY25" i="2"/>
  <c r="BN14" i="2"/>
  <c r="AX4" i="2"/>
  <c r="CC11" i="2"/>
  <c r="BX31" i="2"/>
  <c r="BY41" i="2"/>
  <c r="BY35" i="2"/>
  <c r="CB51" i="2"/>
  <c r="CC48" i="2"/>
  <c r="CB36" i="2"/>
  <c r="BN39" i="2"/>
  <c r="BN49" i="2"/>
  <c r="CC50" i="2"/>
  <c r="BX55" i="2"/>
  <c r="BN20" i="2"/>
  <c r="BO47" i="2"/>
  <c r="CC37" i="2"/>
  <c r="CB15" i="2"/>
  <c r="BY11" i="2"/>
  <c r="CC23" i="2"/>
  <c r="BY20" i="2"/>
  <c r="BY22" i="2"/>
  <c r="BX26" i="2"/>
  <c r="BN10" i="2"/>
  <c r="CC34" i="2"/>
  <c r="BX33" i="2"/>
  <c r="BX17" i="2"/>
  <c r="CC35" i="2"/>
  <c r="BX28" i="2"/>
  <c r="BX56" i="2"/>
  <c r="BN9" i="2"/>
  <c r="BN33" i="2"/>
  <c r="CC44" i="2"/>
  <c r="CB53" i="2"/>
  <c r="BY52" i="2"/>
  <c r="BN46" i="2"/>
  <c r="BX13" i="2"/>
  <c r="CB23" i="2"/>
  <c r="CB9" i="2"/>
  <c r="BN27" i="2"/>
  <c r="BN28" i="2"/>
  <c r="BX25" i="2"/>
  <c r="BO32" i="2"/>
  <c r="CC29" i="2"/>
  <c r="CB17" i="2"/>
  <c r="BY49" i="2"/>
  <c r="CB34" i="2"/>
  <c r="BN44" i="2"/>
  <c r="BX45" i="2"/>
  <c r="CB43" i="2"/>
  <c r="BY48" i="2"/>
  <c r="BN11" i="2"/>
  <c r="BN25" i="2"/>
  <c r="BX34" i="2"/>
  <c r="CB44" i="2"/>
  <c r="BO35" i="2"/>
  <c r="BX32" i="2"/>
  <c r="BX8" i="2"/>
  <c r="BY42" i="2"/>
  <c r="BY40" i="2"/>
  <c r="BX48" i="2"/>
  <c r="BX37" i="2"/>
  <c r="BN17" i="2"/>
  <c r="CC25" i="2"/>
  <c r="CB38" i="2"/>
  <c r="BN29" i="2"/>
  <c r="BX52" i="2"/>
  <c r="BY56" i="2"/>
  <c r="CC54" i="2"/>
  <c r="BX50" i="2"/>
  <c r="BO24" i="2"/>
  <c r="CC21" i="2"/>
  <c r="BY54" i="2"/>
  <c r="BN50" i="2"/>
  <c r="BX20" i="2"/>
  <c r="BN18" i="2"/>
  <c r="BY46" i="2"/>
  <c r="CB39" i="2"/>
  <c r="BN48" i="2"/>
  <c r="BY39" i="2"/>
  <c r="BX40" i="2"/>
  <c r="CB57" i="2"/>
  <c r="CC10" i="2"/>
  <c r="BY8" i="2"/>
  <c r="BN21" i="2"/>
  <c r="BY14" i="2"/>
  <c r="BX27" i="2"/>
  <c r="BY26" i="2"/>
  <c r="CB52" i="2"/>
  <c r="BJ4" i="2"/>
  <c r="BJ5" i="2" s="1"/>
  <c r="BJ6" i="2" s="1"/>
  <c r="CC32" i="2"/>
  <c r="BO41" i="2"/>
  <c r="BX54" i="2"/>
  <c r="BO45" i="2"/>
  <c r="CC19" i="2"/>
  <c r="CC7" i="2"/>
  <c r="BG4" i="2"/>
  <c r="BO10" i="2"/>
  <c r="BO15" i="2"/>
  <c r="BY18" i="2"/>
  <c r="BO17" i="2"/>
  <c r="BN30" i="2"/>
  <c r="BN42" i="2"/>
  <c r="BO52" i="2"/>
  <c r="CB27" i="2"/>
  <c r="CC15" i="2"/>
  <c r="BX16" i="2"/>
  <c r="CC41" i="2"/>
  <c r="CC33" i="2"/>
  <c r="BY21" i="2"/>
  <c r="BN54" i="2"/>
  <c r="BY32" i="2"/>
  <c r="CB37" i="2"/>
  <c r="CB22" i="2"/>
  <c r="BN22" i="2"/>
  <c r="BX11" i="2"/>
  <c r="CC57" i="2"/>
  <c r="BO38" i="2"/>
  <c r="BO46" i="2"/>
  <c r="BX38" i="2"/>
  <c r="BY44" i="2"/>
  <c r="CB12" i="2"/>
  <c r="AR4" i="2"/>
  <c r="BN4" i="2" s="1"/>
  <c r="CB31" i="2"/>
  <c r="BX14" i="2"/>
  <c r="CC43" i="2"/>
  <c r="CB56" i="2"/>
  <c r="BH4" i="2"/>
  <c r="BH5" i="2" s="1"/>
  <c r="BH6" i="2" s="1"/>
  <c r="BO16" i="2"/>
  <c r="BY17" i="2"/>
  <c r="CC52" i="2"/>
  <c r="BN36" i="2"/>
  <c r="BY53" i="2"/>
  <c r="CC9" i="2"/>
  <c r="BO14" i="2"/>
  <c r="CB8" i="2"/>
  <c r="CB21" i="2"/>
  <c r="CB49" i="2"/>
  <c r="CB47" i="2"/>
  <c r="BX41" i="2"/>
  <c r="BO42" i="2"/>
  <c r="BN43" i="2"/>
  <c r="BY47" i="2"/>
  <c r="CB54" i="2"/>
  <c r="BY34" i="2"/>
  <c r="CC30" i="2"/>
  <c r="CC36" i="2"/>
  <c r="BX46" i="2"/>
  <c r="BO50" i="2"/>
  <c r="CC12" i="2"/>
  <c r="BO31" i="2"/>
  <c r="BY55" i="2"/>
  <c r="BN32" i="2"/>
  <c r="BY51" i="2"/>
  <c r="BY43" i="2"/>
  <c r="BY29" i="2"/>
  <c r="BN26" i="2"/>
  <c r="BN35" i="2"/>
  <c r="CC28" i="2"/>
  <c r="BX12" i="2"/>
  <c r="CB33" i="2"/>
  <c r="BN8" i="2"/>
  <c r="BN15" i="2"/>
  <c r="CB29" i="2"/>
  <c r="BX53" i="2"/>
  <c r="BO8" i="2"/>
  <c r="CC51" i="2"/>
  <c r="BY50" i="2"/>
  <c r="BY38" i="2"/>
  <c r="CB46" i="2"/>
  <c r="BO51" i="2"/>
  <c r="BY58" i="2"/>
  <c r="CB30" i="2"/>
  <c r="BO12" i="2"/>
  <c r="BO27" i="2"/>
  <c r="BO37" i="2"/>
  <c r="CC17" i="2"/>
  <c r="BN31" i="2"/>
  <c r="BX30" i="2"/>
  <c r="CB58" i="2"/>
  <c r="BF4" i="2"/>
  <c r="CC40" i="2"/>
  <c r="BO19" i="2"/>
  <c r="CB24" i="2"/>
  <c r="CC24" i="2"/>
  <c r="BX9" i="2"/>
  <c r="CB50" i="2"/>
  <c r="CC46" i="2"/>
  <c r="BI4" i="2"/>
  <c r="BI5" i="2" s="1"/>
  <c r="BI6" i="2" s="1"/>
  <c r="BO25" i="2"/>
  <c r="CC13" i="2"/>
  <c r="BY27" i="2"/>
  <c r="CB11" i="2"/>
  <c r="BY15" i="2"/>
  <c r="BN47" i="2"/>
  <c r="BN55" i="2"/>
  <c r="CC56" i="2"/>
  <c r="BO13" i="2"/>
  <c r="BO11" i="2"/>
  <c r="BX29" i="2"/>
  <c r="BX39" i="2"/>
  <c r="BY30" i="2"/>
  <c r="CB35" i="2"/>
  <c r="BN56" i="2"/>
  <c r="BO30" i="2"/>
  <c r="BX21" i="2"/>
  <c r="BN58" i="2"/>
  <c r="BO36" i="2"/>
  <c r="BO18" i="2"/>
  <c r="CC38" i="2"/>
  <c r="BO56" i="2"/>
  <c r="BY45" i="2"/>
  <c r="BN41" i="2"/>
  <c r="CC39" i="2"/>
  <c r="BO34" i="2"/>
  <c r="BX44" i="2"/>
  <c r="CC42" i="2"/>
  <c r="BX10" i="2"/>
  <c r="BX24" i="2"/>
  <c r="IJ13" i="8" l="1"/>
  <c r="IK13" i="8" s="1"/>
  <c r="IL13" i="8" s="1"/>
  <c r="GZ31" i="6"/>
  <c r="IJ31" i="8"/>
  <c r="IK31" i="8" s="1"/>
  <c r="IL31" i="8" s="1"/>
  <c r="IT42" i="8"/>
  <c r="IU42" i="8" s="1"/>
  <c r="IT20" i="8"/>
  <c r="IU20" i="8" s="1"/>
  <c r="IK22" i="8"/>
  <c r="IL22" i="8" s="1"/>
  <c r="IK16" i="8"/>
  <c r="IL16" i="8" s="1"/>
  <c r="IT40" i="8"/>
  <c r="IU40" i="8" s="1"/>
  <c r="IT34" i="8"/>
  <c r="IU34" i="8" s="1"/>
  <c r="IT26" i="8"/>
  <c r="IU26" i="8" s="1"/>
  <c r="IK17" i="8"/>
  <c r="IL17" i="8" s="1"/>
  <c r="IK34" i="8"/>
  <c r="IL34" i="8" s="1"/>
  <c r="IK10" i="8"/>
  <c r="IL10" i="8" s="1"/>
  <c r="IT22" i="8"/>
  <c r="IU22" i="8" s="1"/>
  <c r="IT14" i="8"/>
  <c r="IU14" i="8" s="1"/>
  <c r="IR30" i="8"/>
  <c r="IT30" i="8" s="1"/>
  <c r="IU30" i="8" s="1"/>
  <c r="II33" i="8"/>
  <c r="IK33" i="8" s="1"/>
  <c r="IL33" i="8" s="1"/>
  <c r="IT25" i="8"/>
  <c r="IU25" i="8" s="1"/>
  <c r="IT16" i="8"/>
  <c r="IU16" i="8" s="1"/>
  <c r="IT29" i="8"/>
  <c r="IU29" i="8" s="1"/>
  <c r="IT10" i="8"/>
  <c r="IU10" i="8" s="1"/>
  <c r="IR13" i="8"/>
  <c r="IT13" i="8" s="1"/>
  <c r="IU13" i="8" s="1"/>
  <c r="IR9" i="8"/>
  <c r="IT9" i="8" s="1"/>
  <c r="IU9" i="8" s="1"/>
  <c r="IK42" i="8"/>
  <c r="IL42" i="8" s="1"/>
  <c r="IT37" i="8"/>
  <c r="IU37" i="8" s="1"/>
  <c r="IK21" i="8"/>
  <c r="IL21" i="8" s="1"/>
  <c r="IR33" i="8"/>
  <c r="IT33" i="8" s="1"/>
  <c r="IU33" i="8" s="1"/>
  <c r="IT28" i="8"/>
  <c r="IU28" i="8" s="1"/>
  <c r="IT32" i="8"/>
  <c r="IU32" i="8" s="1"/>
  <c r="IK12" i="8"/>
  <c r="IL12" i="8" s="1"/>
  <c r="IK41" i="8"/>
  <c r="IL41" i="8" s="1"/>
  <c r="IK25" i="8"/>
  <c r="IL25" i="8" s="1"/>
  <c r="IT18" i="8"/>
  <c r="IU18" i="8" s="1"/>
  <c r="IR19" i="8"/>
  <c r="IT19" i="8" s="1"/>
  <c r="IU19" i="8" s="1"/>
  <c r="IK9" i="8"/>
  <c r="IL9" i="8" s="1"/>
  <c r="IR24" i="8"/>
  <c r="IT24" i="8" s="1"/>
  <c r="IU24" i="8" s="1"/>
  <c r="IR17" i="8"/>
  <c r="IT17" i="8" s="1"/>
  <c r="IU17" i="8" s="1"/>
  <c r="IT21" i="8"/>
  <c r="IU21" i="8" s="1"/>
  <c r="IS31" i="8"/>
  <c r="IR31" i="8"/>
  <c r="II23" i="8"/>
  <c r="IJ23" i="8"/>
  <c r="IS27" i="8"/>
  <c r="IR27" i="8"/>
  <c r="IK14" i="8"/>
  <c r="IL14" i="8" s="1"/>
  <c r="IS12" i="8"/>
  <c r="IT12" i="8" s="1"/>
  <c r="IU12" i="8" s="1"/>
  <c r="IR36" i="8"/>
  <c r="IT36" i="8" s="1"/>
  <c r="IU36" i="8" s="1"/>
  <c r="IT35" i="8"/>
  <c r="IU35" i="8" s="1"/>
  <c r="IK27" i="8"/>
  <c r="IL27" i="8" s="1"/>
  <c r="GQ32" i="8"/>
  <c r="IJ11" i="8"/>
  <c r="II11" i="8"/>
  <c r="IJ18" i="8"/>
  <c r="II18" i="8"/>
  <c r="IK38" i="8"/>
  <c r="IL38" i="8" s="1"/>
  <c r="II40" i="8"/>
  <c r="IK40" i="8" s="1"/>
  <c r="IL40" i="8" s="1"/>
  <c r="IK15" i="8"/>
  <c r="IL15" i="8" s="1"/>
  <c r="IK28" i="8"/>
  <c r="IL28" i="8" s="1"/>
  <c r="IT39" i="8"/>
  <c r="IU39" i="8" s="1"/>
  <c r="IJ26" i="8"/>
  <c r="II26" i="8"/>
  <c r="II39" i="8"/>
  <c r="IJ39" i="8"/>
  <c r="IS23" i="8"/>
  <c r="IR23" i="8"/>
  <c r="IJ37" i="8"/>
  <c r="II37" i="8"/>
  <c r="IK8" i="8"/>
  <c r="IL8" i="8" s="1"/>
  <c r="IT8" i="8"/>
  <c r="IU8" i="8" s="1"/>
  <c r="IK36" i="8"/>
  <c r="IL36" i="8" s="1"/>
  <c r="IK29" i="8"/>
  <c r="IL29" i="8" s="1"/>
  <c r="IR38" i="8"/>
  <c r="IS38" i="8"/>
  <c r="II30" i="8"/>
  <c r="IK30" i="8" s="1"/>
  <c r="IL30" i="8" s="1"/>
  <c r="IR11" i="8"/>
  <c r="IS11" i="8"/>
  <c r="IS15" i="8"/>
  <c r="IR15" i="8"/>
  <c r="IK19" i="8"/>
  <c r="IL19" i="8" s="1"/>
  <c r="II32" i="8"/>
  <c r="IK32" i="8" s="1"/>
  <c r="IL32" i="8" s="1"/>
  <c r="IJ35" i="8"/>
  <c r="IK35" i="8" s="1"/>
  <c r="IL35" i="8" s="1"/>
  <c r="II24" i="8"/>
  <c r="IK24" i="8" s="1"/>
  <c r="IL24" i="8" s="1"/>
  <c r="IJ20" i="8"/>
  <c r="II20" i="8"/>
  <c r="IT41" i="8"/>
  <c r="IU41" i="8" s="1"/>
  <c r="IJ28" i="13"/>
  <c r="GZ15" i="7"/>
  <c r="II77" i="11"/>
  <c r="IJ77" i="15"/>
  <c r="IK77" i="15" s="1"/>
  <c r="IL77" i="15" s="1"/>
  <c r="IJ44" i="11"/>
  <c r="GZ43" i="10"/>
  <c r="GZ34" i="8"/>
  <c r="IR91" i="15"/>
  <c r="II32" i="6"/>
  <c r="GQ67" i="15"/>
  <c r="BN6" i="13"/>
  <c r="BP7" i="13" s="1"/>
  <c r="BP4" i="13" s="1"/>
  <c r="BN6" i="12"/>
  <c r="BP7" i="12" s="1"/>
  <c r="BP4" i="12" s="1"/>
  <c r="BO6" i="8"/>
  <c r="BP7" i="8" s="1"/>
  <c r="BP4" i="8" s="1"/>
  <c r="BN6" i="5"/>
  <c r="BP7" i="5" s="1"/>
  <c r="BP4" i="5" s="1"/>
  <c r="II26" i="9"/>
  <c r="IJ68" i="15"/>
  <c r="BM4" i="2"/>
  <c r="GZ46" i="8"/>
  <c r="GZ44" i="7"/>
  <c r="GQ61" i="15"/>
  <c r="IR62" i="15"/>
  <c r="DW87" i="15"/>
  <c r="DW20" i="5"/>
  <c r="EQ25" i="5"/>
  <c r="II43" i="8"/>
  <c r="IS37" i="7"/>
  <c r="EQ47" i="8"/>
  <c r="GZ30" i="6"/>
  <c r="IS91" i="15"/>
  <c r="GZ76" i="15"/>
  <c r="EQ70" i="8"/>
  <c r="GQ71" i="15"/>
  <c r="II79" i="15"/>
  <c r="IR35" i="7"/>
  <c r="IT35" i="7" s="1"/>
  <c r="IU35" i="7" s="1"/>
  <c r="IR80" i="15"/>
  <c r="GQ28" i="6"/>
  <c r="IJ81" i="15"/>
  <c r="IJ43" i="14"/>
  <c r="IK43" i="14" s="1"/>
  <c r="IL43" i="14" s="1"/>
  <c r="GQ11" i="7"/>
  <c r="GQ75" i="15"/>
  <c r="GQ87" i="15"/>
  <c r="DB29" i="14"/>
  <c r="GZ71" i="15"/>
  <c r="IS58" i="14"/>
  <c r="IT58" i="14" s="1"/>
  <c r="IU58" i="14" s="1"/>
  <c r="IS22" i="14"/>
  <c r="GQ84" i="15"/>
  <c r="IS14" i="10"/>
  <c r="IR20" i="14"/>
  <c r="GZ83" i="15"/>
  <c r="FX67" i="14"/>
  <c r="FY67" i="14" s="1"/>
  <c r="HE67" i="14" s="1"/>
  <c r="GQ60" i="15"/>
  <c r="GZ64" i="15"/>
  <c r="DW52" i="8"/>
  <c r="GZ32" i="14"/>
  <c r="IJ87" i="15"/>
  <c r="IK87" i="15" s="1"/>
  <c r="IL87" i="15" s="1"/>
  <c r="II67" i="15"/>
  <c r="IK67" i="15" s="1"/>
  <c r="IL67" i="15" s="1"/>
  <c r="IS63" i="14"/>
  <c r="IR75" i="15"/>
  <c r="GZ89" i="15"/>
  <c r="HQ78" i="15"/>
  <c r="HR78" i="15" s="1"/>
  <c r="GZ31" i="14"/>
  <c r="IS20" i="14"/>
  <c r="IS26" i="5"/>
  <c r="IS36" i="14"/>
  <c r="GZ47" i="14"/>
  <c r="IS51" i="14"/>
  <c r="HQ50" i="14"/>
  <c r="HR50" i="14" s="1"/>
  <c r="GZ87" i="15"/>
  <c r="HQ90" i="15"/>
  <c r="HR90" i="15" s="1"/>
  <c r="HQ88" i="15"/>
  <c r="HR88" i="15" s="1"/>
  <c r="GZ9" i="14"/>
  <c r="II21" i="14"/>
  <c r="IR60" i="14"/>
  <c r="IT60" i="14" s="1"/>
  <c r="IU60" i="14" s="1"/>
  <c r="GQ62" i="14"/>
  <c r="HQ74" i="15"/>
  <c r="HR74" i="15" s="1"/>
  <c r="GZ59" i="15"/>
  <c r="GZ67" i="15"/>
  <c r="IJ60" i="15"/>
  <c r="IK60" i="15" s="1"/>
  <c r="IL60" i="15" s="1"/>
  <c r="II34" i="14"/>
  <c r="IK34" i="14" s="1"/>
  <c r="IL34" i="14" s="1"/>
  <c r="IJ67" i="14"/>
  <c r="IK67" i="14" s="1"/>
  <c r="IL67" i="14" s="1"/>
  <c r="II33" i="14"/>
  <c r="IR70" i="15"/>
  <c r="IR63" i="14"/>
  <c r="IR73" i="15"/>
  <c r="GH53" i="14"/>
  <c r="IR66" i="14"/>
  <c r="GQ92" i="15"/>
  <c r="IS52" i="14"/>
  <c r="HQ89" i="15"/>
  <c r="HR89" i="15" s="1"/>
  <c r="II72" i="15"/>
  <c r="IK72" i="15" s="1"/>
  <c r="IL72" i="15" s="1"/>
  <c r="HQ81" i="15"/>
  <c r="HR81" i="15" s="1"/>
  <c r="IJ51" i="14"/>
  <c r="GQ40" i="14"/>
  <c r="HQ82" i="15"/>
  <c r="HR82" i="15" s="1"/>
  <c r="IR52" i="14"/>
  <c r="GQ23" i="14"/>
  <c r="FX67" i="15"/>
  <c r="FY67" i="15" s="1"/>
  <c r="HE67" i="15" s="1"/>
  <c r="IR14" i="14"/>
  <c r="IT14" i="14" s="1"/>
  <c r="IU14" i="14" s="1"/>
  <c r="HQ62" i="15"/>
  <c r="HR62" i="15" s="1"/>
  <c r="FX34" i="14"/>
  <c r="FY34" i="14" s="1"/>
  <c r="IS26" i="14"/>
  <c r="IJ82" i="15"/>
  <c r="IK82" i="15" s="1"/>
  <c r="IL82" i="15" s="1"/>
  <c r="GQ91" i="15"/>
  <c r="GR87" i="15"/>
  <c r="GP48" i="14"/>
  <c r="HQ62" i="14"/>
  <c r="HR62" i="14" s="1"/>
  <c r="II51" i="14"/>
  <c r="HQ91" i="15"/>
  <c r="HR91" i="15" s="1"/>
  <c r="GQ46" i="14"/>
  <c r="GQ29" i="14"/>
  <c r="IS75" i="15"/>
  <c r="GQ86" i="15"/>
  <c r="IS24" i="14"/>
  <c r="IS41" i="14"/>
  <c r="HQ51" i="14"/>
  <c r="HR51" i="14" s="1"/>
  <c r="GR63" i="15"/>
  <c r="HQ80" i="15"/>
  <c r="HR80" i="15" s="1"/>
  <c r="IT67" i="15"/>
  <c r="IU67" i="15" s="1"/>
  <c r="IR68" i="15"/>
  <c r="IS48" i="14"/>
  <c r="IT48" i="14" s="1"/>
  <c r="IU48" i="14" s="1"/>
  <c r="GR82" i="15"/>
  <c r="GR60" i="15"/>
  <c r="IS61" i="14"/>
  <c r="FX60" i="15"/>
  <c r="FY60" i="15" s="1"/>
  <c r="HQ11" i="14"/>
  <c r="HR11" i="14" s="1"/>
  <c r="GZ85" i="15"/>
  <c r="GQ58" i="14"/>
  <c r="GH82" i="15"/>
  <c r="II81" i="15"/>
  <c r="HQ66" i="14"/>
  <c r="HR66" i="14" s="1"/>
  <c r="GP70" i="15"/>
  <c r="FX47" i="14"/>
  <c r="FY47" i="14" s="1"/>
  <c r="FX84" i="15"/>
  <c r="FY84" i="15" s="1"/>
  <c r="HE84" i="15" s="1"/>
  <c r="GH86" i="15"/>
  <c r="HQ35" i="14"/>
  <c r="HR35" i="14" s="1"/>
  <c r="IR47" i="14"/>
  <c r="IT47" i="14" s="1"/>
  <c r="IU47" i="14" s="1"/>
  <c r="GP84" i="15"/>
  <c r="IS66" i="14"/>
  <c r="IJ61" i="15"/>
  <c r="IK61" i="15" s="1"/>
  <c r="IL61" i="15" s="1"/>
  <c r="HQ66" i="15"/>
  <c r="HR66" i="15" s="1"/>
  <c r="HQ64" i="14"/>
  <c r="HR64" i="14" s="1"/>
  <c r="IR24" i="14"/>
  <c r="IJ26" i="14"/>
  <c r="IK26" i="14" s="1"/>
  <c r="IL26" i="14" s="1"/>
  <c r="IJ8" i="14"/>
  <c r="IK8" i="14" s="1"/>
  <c r="IL8" i="14" s="1"/>
  <c r="II47" i="14"/>
  <c r="IK47" i="14" s="1"/>
  <c r="IL47" i="14" s="1"/>
  <c r="IJ50" i="12"/>
  <c r="HQ57" i="14"/>
  <c r="HR57" i="14" s="1"/>
  <c r="HQ25" i="14"/>
  <c r="HR25" i="14" s="1"/>
  <c r="HQ18" i="14"/>
  <c r="HR18" i="14" s="1"/>
  <c r="HQ32" i="14"/>
  <c r="HR32" i="14" s="1"/>
  <c r="HQ43" i="14"/>
  <c r="HR43" i="14" s="1"/>
  <c r="FX62" i="15"/>
  <c r="FY62" i="15" s="1"/>
  <c r="IK29" i="14"/>
  <c r="IL29" i="14" s="1"/>
  <c r="IT71" i="15"/>
  <c r="IU71" i="15" s="1"/>
  <c r="GR75" i="15"/>
  <c r="HQ72" i="15"/>
  <c r="HR72" i="15" s="1"/>
  <c r="GP83" i="15"/>
  <c r="IS90" i="15"/>
  <c r="GP89" i="15"/>
  <c r="HQ63" i="15"/>
  <c r="HR63" i="15" s="1"/>
  <c r="GZ56" i="14"/>
  <c r="IJ79" i="15"/>
  <c r="HQ52" i="14"/>
  <c r="HR52" i="14" s="1"/>
  <c r="IR54" i="14"/>
  <c r="IK91" i="15"/>
  <c r="IL91" i="15" s="1"/>
  <c r="GP46" i="14"/>
  <c r="HQ86" i="15"/>
  <c r="HR86" i="15" s="1"/>
  <c r="HQ76" i="15"/>
  <c r="HR76" i="15" s="1"/>
  <c r="IJ55" i="14"/>
  <c r="GP90" i="15"/>
  <c r="IT83" i="15"/>
  <c r="IU83" i="15" s="1"/>
  <c r="HQ55" i="14"/>
  <c r="HR55" i="14" s="1"/>
  <c r="HQ36" i="14"/>
  <c r="HR36" i="14" s="1"/>
  <c r="GH29" i="14"/>
  <c r="GH77" i="15"/>
  <c r="IR84" i="15"/>
  <c r="II60" i="12"/>
  <c r="HQ22" i="14"/>
  <c r="HR22" i="14" s="1"/>
  <c r="GP39" i="14"/>
  <c r="GZ44" i="14"/>
  <c r="IJ92" i="15"/>
  <c r="IK92" i="15" s="1"/>
  <c r="IL92" i="15" s="1"/>
  <c r="GP87" i="15"/>
  <c r="HQ61" i="15"/>
  <c r="HR61" i="15" s="1"/>
  <c r="IR26" i="14"/>
  <c r="HQ7" i="14"/>
  <c r="HR7" i="14" s="1"/>
  <c r="GP14" i="14"/>
  <c r="GP45" i="14"/>
  <c r="FX92" i="15"/>
  <c r="FY92" i="15" s="1"/>
  <c r="HE92" i="15" s="1"/>
  <c r="HQ24" i="14"/>
  <c r="HR24" i="14" s="1"/>
  <c r="GP80" i="15"/>
  <c r="GH10" i="14"/>
  <c r="IS66" i="12"/>
  <c r="IT66" i="12" s="1"/>
  <c r="IU66" i="12" s="1"/>
  <c r="HQ27" i="14"/>
  <c r="HR27" i="14" s="1"/>
  <c r="HQ56" i="14"/>
  <c r="HR56" i="14" s="1"/>
  <c r="IS59" i="15"/>
  <c r="IT59" i="15" s="1"/>
  <c r="IU59" i="15" s="1"/>
  <c r="HQ20" i="14"/>
  <c r="HR20" i="14" s="1"/>
  <c r="II89" i="15"/>
  <c r="IR22" i="14"/>
  <c r="IJ12" i="14"/>
  <c r="IK12" i="14" s="1"/>
  <c r="IL12" i="14" s="1"/>
  <c r="GP76" i="15"/>
  <c r="FX79" i="15"/>
  <c r="FY79" i="15" s="1"/>
  <c r="HE79" i="15" s="1"/>
  <c r="FX71" i="15"/>
  <c r="FY71" i="15" s="1"/>
  <c r="HE71" i="15" s="1"/>
  <c r="HQ70" i="15"/>
  <c r="HR70" i="15" s="1"/>
  <c r="IJ75" i="15"/>
  <c r="IK75" i="15" s="1"/>
  <c r="IL75" i="15" s="1"/>
  <c r="GQ56" i="14"/>
  <c r="FX91" i="15"/>
  <c r="FY91" i="15" s="1"/>
  <c r="HE91" i="15" s="1"/>
  <c r="GP59" i="15"/>
  <c r="GP71" i="15"/>
  <c r="IS70" i="15"/>
  <c r="GP32" i="14"/>
  <c r="FX81" i="15"/>
  <c r="FY81" i="15" s="1"/>
  <c r="HE81" i="15" s="1"/>
  <c r="IR34" i="14"/>
  <c r="II68" i="10"/>
  <c r="GR81" i="15"/>
  <c r="GR92" i="15"/>
  <c r="GP40" i="14"/>
  <c r="IR90" i="15"/>
  <c r="GR61" i="15"/>
  <c r="GQ37" i="14"/>
  <c r="IS54" i="14"/>
  <c r="IR87" i="15"/>
  <c r="IT87" i="15" s="1"/>
  <c r="IU87" i="15" s="1"/>
  <c r="IS80" i="15"/>
  <c r="GH78" i="15"/>
  <c r="IR15" i="12"/>
  <c r="II65" i="12"/>
  <c r="FX42" i="14"/>
  <c r="FY42" i="14" s="1"/>
  <c r="FX82" i="15"/>
  <c r="FY82" i="15" s="1"/>
  <c r="HE82" i="15" s="1"/>
  <c r="GP62" i="15"/>
  <c r="HQ73" i="15"/>
  <c r="HR73" i="15" s="1"/>
  <c r="HQ67" i="15"/>
  <c r="HR67" i="15" s="1"/>
  <c r="GH42" i="14"/>
  <c r="FX78" i="15"/>
  <c r="FY78" i="15" s="1"/>
  <c r="HE78" i="15" s="1"/>
  <c r="HQ77" i="15"/>
  <c r="HR77" i="15" s="1"/>
  <c r="FX66" i="15"/>
  <c r="FY66" i="15" s="1"/>
  <c r="HE66" i="15" s="1"/>
  <c r="FX21" i="14"/>
  <c r="FY21" i="14" s="1"/>
  <c r="GR51" i="14"/>
  <c r="GP49" i="14"/>
  <c r="GR89" i="15"/>
  <c r="GP65" i="15"/>
  <c r="GP63" i="15"/>
  <c r="FX59" i="15"/>
  <c r="FY59" i="15" s="1"/>
  <c r="GH66" i="15"/>
  <c r="GH28" i="14"/>
  <c r="GH49" i="14"/>
  <c r="GQ26" i="14"/>
  <c r="FX40" i="14"/>
  <c r="FY40" i="14" s="1"/>
  <c r="GP77" i="15"/>
  <c r="GP60" i="15"/>
  <c r="FX54" i="14"/>
  <c r="FY54" i="14" s="1"/>
  <c r="HE54" i="14" s="1"/>
  <c r="HQ33" i="14"/>
  <c r="HR33" i="14" s="1"/>
  <c r="IK40" i="14"/>
  <c r="IL40" i="14" s="1"/>
  <c r="GP26" i="14"/>
  <c r="GH8" i="14"/>
  <c r="HQ85" i="15"/>
  <c r="HR85" i="15" s="1"/>
  <c r="GR8" i="14"/>
  <c r="GP64" i="15"/>
  <c r="GH88" i="15"/>
  <c r="II28" i="14"/>
  <c r="IK28" i="14" s="1"/>
  <c r="IL28" i="14" s="1"/>
  <c r="GP79" i="15"/>
  <c r="GP74" i="15"/>
  <c r="IS85" i="15"/>
  <c r="IT85" i="15" s="1"/>
  <c r="IU85" i="15" s="1"/>
  <c r="IS34" i="14"/>
  <c r="GR67" i="15"/>
  <c r="GP91" i="15"/>
  <c r="IJ48" i="15"/>
  <c r="IK48" i="15" s="1"/>
  <c r="IL48" i="15" s="1"/>
  <c r="HQ19" i="14"/>
  <c r="HR19" i="14" s="1"/>
  <c r="GH65" i="15"/>
  <c r="II86" i="15"/>
  <c r="IK86" i="15" s="1"/>
  <c r="IL86" i="15" s="1"/>
  <c r="II63" i="15"/>
  <c r="IK63" i="15" s="1"/>
  <c r="IL63" i="15" s="1"/>
  <c r="GR91" i="15"/>
  <c r="GR84" i="15"/>
  <c r="GH69" i="15"/>
  <c r="IJ89" i="15"/>
  <c r="IS89" i="15"/>
  <c r="IT89" i="15" s="1"/>
  <c r="IU89" i="15" s="1"/>
  <c r="GH60" i="15"/>
  <c r="GP92" i="15"/>
  <c r="HQ17" i="14"/>
  <c r="HR17" i="14" s="1"/>
  <c r="FX56" i="14"/>
  <c r="FY56" i="14" s="1"/>
  <c r="HE56" i="14" s="1"/>
  <c r="HQ21" i="14"/>
  <c r="HR21" i="14" s="1"/>
  <c r="HQ84" i="15"/>
  <c r="HR84" i="15" s="1"/>
  <c r="GR68" i="15"/>
  <c r="FX76" i="15"/>
  <c r="FY76" i="15" s="1"/>
  <c r="HE76" i="15" s="1"/>
  <c r="FX72" i="15"/>
  <c r="FY72" i="15" s="1"/>
  <c r="HE72" i="15" s="1"/>
  <c r="IJ73" i="15"/>
  <c r="II73" i="15"/>
  <c r="GQ74" i="15"/>
  <c r="GR74" i="15"/>
  <c r="GF73" i="15"/>
  <c r="GV73" i="15"/>
  <c r="GY73" i="15" s="1"/>
  <c r="GH73" i="15"/>
  <c r="HW71" i="15"/>
  <c r="HY71" i="15"/>
  <c r="FX75" i="15"/>
  <c r="FY75" i="15" s="1"/>
  <c r="HE75" i="15" s="1"/>
  <c r="FX68" i="15"/>
  <c r="FY68" i="15" s="1"/>
  <c r="HE68" i="15" s="1"/>
  <c r="GQ70" i="15"/>
  <c r="GR70" i="15"/>
  <c r="GP72" i="15"/>
  <c r="GQ73" i="15"/>
  <c r="GR73" i="15"/>
  <c r="GZ77" i="15"/>
  <c r="GF85" i="15"/>
  <c r="GV85" i="15"/>
  <c r="HA85" i="15" s="1"/>
  <c r="GH85" i="15"/>
  <c r="GZ82" i="15"/>
  <c r="IS78" i="15"/>
  <c r="IR78" i="15"/>
  <c r="II70" i="15"/>
  <c r="IJ70" i="15"/>
  <c r="FX61" i="14"/>
  <c r="FY61" i="14" s="1"/>
  <c r="HE61" i="14" s="1"/>
  <c r="IR77" i="15"/>
  <c r="IS77" i="15"/>
  <c r="FX85" i="15"/>
  <c r="FY85" i="15" s="1"/>
  <c r="HE85" i="15" s="1"/>
  <c r="FX73" i="15"/>
  <c r="FY73" i="15" s="1"/>
  <c r="HE73" i="15" s="1"/>
  <c r="HW84" i="15"/>
  <c r="HY84" i="15"/>
  <c r="IS64" i="15"/>
  <c r="IT64" i="15" s="1"/>
  <c r="IU64" i="15" s="1"/>
  <c r="GV61" i="15"/>
  <c r="GY61" i="15" s="1"/>
  <c r="GF61" i="15"/>
  <c r="GF68" i="15"/>
  <c r="GV68" i="15"/>
  <c r="HA68" i="15" s="1"/>
  <c r="GH68" i="15"/>
  <c r="IR82" i="15"/>
  <c r="IS82" i="15"/>
  <c r="FX86" i="15"/>
  <c r="FY86" i="15" s="1"/>
  <c r="HE86" i="15" s="1"/>
  <c r="HQ64" i="15"/>
  <c r="HR64" i="15" s="1"/>
  <c r="GZ15" i="14"/>
  <c r="IS60" i="15"/>
  <c r="IR60" i="15"/>
  <c r="GR71" i="15"/>
  <c r="GR88" i="15"/>
  <c r="GQ88" i="15"/>
  <c r="GF86" i="15"/>
  <c r="GV86" i="15"/>
  <c r="HA86" i="15" s="1"/>
  <c r="GZ78" i="15"/>
  <c r="HW64" i="15"/>
  <c r="HY64" i="15"/>
  <c r="GZ86" i="15"/>
  <c r="IR65" i="15"/>
  <c r="IS65" i="15"/>
  <c r="GZ63" i="15"/>
  <c r="II85" i="15"/>
  <c r="IJ85" i="15"/>
  <c r="II88" i="15"/>
  <c r="IJ88" i="15"/>
  <c r="FX61" i="15"/>
  <c r="FY61" i="15" s="1"/>
  <c r="GP66" i="15"/>
  <c r="IR86" i="15"/>
  <c r="IS86" i="15"/>
  <c r="GZ65" i="15"/>
  <c r="IR63" i="15"/>
  <c r="IS63" i="15"/>
  <c r="GZ60" i="15"/>
  <c r="HW63" i="15"/>
  <c r="HY63" i="15"/>
  <c r="GR85" i="15"/>
  <c r="GQ85" i="15"/>
  <c r="HW62" i="15"/>
  <c r="HY62" i="15"/>
  <c r="GF59" i="15"/>
  <c r="GV59" i="15"/>
  <c r="HA59" i="15" s="1"/>
  <c r="GH59" i="15"/>
  <c r="GF81" i="15"/>
  <c r="GV81" i="15"/>
  <c r="GY81" i="15" s="1"/>
  <c r="GV66" i="15"/>
  <c r="GY66" i="15" s="1"/>
  <c r="GF66" i="15"/>
  <c r="II64" i="15"/>
  <c r="IJ64" i="15"/>
  <c r="HW74" i="15"/>
  <c r="HY74" i="15"/>
  <c r="GH63" i="15"/>
  <c r="GF72" i="15"/>
  <c r="GV72" i="15"/>
  <c r="GY72" i="15" s="1"/>
  <c r="HW66" i="15"/>
  <c r="HY66" i="15"/>
  <c r="HQ68" i="15"/>
  <c r="HR68" i="15" s="1"/>
  <c r="HW85" i="15"/>
  <c r="HY85" i="15"/>
  <c r="GQ64" i="15"/>
  <c r="GR64" i="15"/>
  <c r="IR56" i="14"/>
  <c r="IT56" i="14" s="1"/>
  <c r="IU56" i="14" s="1"/>
  <c r="GF67" i="15"/>
  <c r="GV67" i="15"/>
  <c r="HA67" i="15" s="1"/>
  <c r="GH67" i="15"/>
  <c r="HW89" i="15"/>
  <c r="HY89" i="15"/>
  <c r="HW73" i="15"/>
  <c r="HY73" i="15"/>
  <c r="IR69" i="15"/>
  <c r="IS69" i="15"/>
  <c r="HW86" i="15"/>
  <c r="HY86" i="15"/>
  <c r="GV70" i="15"/>
  <c r="HA70" i="15" s="1"/>
  <c r="GF70" i="15"/>
  <c r="GH70" i="15"/>
  <c r="HW68" i="15"/>
  <c r="HY68" i="15"/>
  <c r="GF83" i="15"/>
  <c r="GV83" i="15"/>
  <c r="GY83" i="15" s="1"/>
  <c r="GH83" i="15"/>
  <c r="HW81" i="15"/>
  <c r="HY81" i="15"/>
  <c r="GF88" i="15"/>
  <c r="GV88" i="15"/>
  <c r="HA88" i="15" s="1"/>
  <c r="GR56" i="14"/>
  <c r="IR32" i="14"/>
  <c r="IT32" i="14" s="1"/>
  <c r="IU32" i="14" s="1"/>
  <c r="GV71" i="15"/>
  <c r="HA71" i="15" s="1"/>
  <c r="GF71" i="15"/>
  <c r="GH71" i="15"/>
  <c r="IR61" i="15"/>
  <c r="IS61" i="15"/>
  <c r="FX70" i="15"/>
  <c r="FY70" i="15" s="1"/>
  <c r="HE70" i="15" s="1"/>
  <c r="HW76" i="15"/>
  <c r="HY76" i="15"/>
  <c r="HW67" i="15"/>
  <c r="HY67" i="15"/>
  <c r="HW77" i="15"/>
  <c r="HY77" i="15"/>
  <c r="FX88" i="15"/>
  <c r="FY88" i="15" s="1"/>
  <c r="HE88" i="15" s="1"/>
  <c r="GH79" i="15"/>
  <c r="GQ83" i="15"/>
  <c r="GR83" i="15"/>
  <c r="FX23" i="14"/>
  <c r="FY23" i="14" s="1"/>
  <c r="GP42" i="14"/>
  <c r="FX51" i="14"/>
  <c r="FY51" i="14" s="1"/>
  <c r="HE51" i="14" s="1"/>
  <c r="GR79" i="15"/>
  <c r="IS62" i="15"/>
  <c r="GZ61" i="15"/>
  <c r="HW80" i="15"/>
  <c r="HY80" i="15"/>
  <c r="GZ88" i="15"/>
  <c r="GZ69" i="15"/>
  <c r="GZ81" i="15"/>
  <c r="IJ90" i="15"/>
  <c r="II90" i="15"/>
  <c r="HW90" i="15"/>
  <c r="HY90" i="15"/>
  <c r="GQ65" i="15"/>
  <c r="GR65" i="15"/>
  <c r="FX83" i="15"/>
  <c r="FY83" i="15" s="1"/>
  <c r="HE83" i="15" s="1"/>
  <c r="HQ59" i="15"/>
  <c r="HR59" i="15" s="1"/>
  <c r="GV90" i="15"/>
  <c r="GY90" i="15" s="1"/>
  <c r="GF90" i="15"/>
  <c r="GH90" i="15"/>
  <c r="II83" i="15"/>
  <c r="IJ83" i="15"/>
  <c r="HQ49" i="14"/>
  <c r="HR49" i="14" s="1"/>
  <c r="IS38" i="14"/>
  <c r="IT38" i="14" s="1"/>
  <c r="IU38" i="14" s="1"/>
  <c r="HQ41" i="14"/>
  <c r="HR41" i="14" s="1"/>
  <c r="GV76" i="15"/>
  <c r="HA76" i="15" s="1"/>
  <c r="GF76" i="15"/>
  <c r="GH76" i="15"/>
  <c r="IS74" i="15"/>
  <c r="IR74" i="15"/>
  <c r="GH61" i="15"/>
  <c r="GQ66" i="15"/>
  <c r="GR66" i="15"/>
  <c r="IS88" i="15"/>
  <c r="IR88" i="15"/>
  <c r="IR81" i="15"/>
  <c r="IS81" i="15"/>
  <c r="GP69" i="15"/>
  <c r="FX63" i="15"/>
  <c r="FY63" i="15" s="1"/>
  <c r="IJ65" i="15"/>
  <c r="II65" i="15"/>
  <c r="HW59" i="15"/>
  <c r="HY59" i="15"/>
  <c r="HW91" i="15"/>
  <c r="HY91" i="15"/>
  <c r="II84" i="15"/>
  <c r="IK84" i="15" s="1"/>
  <c r="IL84" i="15" s="1"/>
  <c r="FX90" i="15"/>
  <c r="FY90" i="15" s="1"/>
  <c r="HE90" i="15" s="1"/>
  <c r="IS79" i="15"/>
  <c r="IR79" i="15"/>
  <c r="FX69" i="15"/>
  <c r="FY69" i="15" s="1"/>
  <c r="HE69" i="15" s="1"/>
  <c r="GZ72" i="15"/>
  <c r="IJ37" i="14"/>
  <c r="IK37" i="14" s="1"/>
  <c r="IL37" i="14" s="1"/>
  <c r="IJ23" i="14"/>
  <c r="IK23" i="14" s="1"/>
  <c r="IL23" i="14" s="1"/>
  <c r="GZ74" i="15"/>
  <c r="II66" i="15"/>
  <c r="IJ66" i="15"/>
  <c r="GH81" i="15"/>
  <c r="HW61" i="15"/>
  <c r="HY61" i="15"/>
  <c r="GQ90" i="15"/>
  <c r="GR90" i="15"/>
  <c r="GF63" i="15"/>
  <c r="GV63" i="15"/>
  <c r="HA63" i="15" s="1"/>
  <c r="IS73" i="15"/>
  <c r="IJ69" i="15"/>
  <c r="II69" i="15"/>
  <c r="GZ79" i="15"/>
  <c r="GV69" i="15"/>
  <c r="HA69" i="15" s="1"/>
  <c r="GF69" i="15"/>
  <c r="IS72" i="15"/>
  <c r="IR72" i="15"/>
  <c r="GV74" i="15"/>
  <c r="HA74" i="15" s="1"/>
  <c r="GF74" i="15"/>
  <c r="GH74" i="15"/>
  <c r="GP73" i="15"/>
  <c r="GP85" i="15"/>
  <c r="GP86" i="15"/>
  <c r="GQ69" i="15"/>
  <c r="GR69" i="15"/>
  <c r="GH72" i="15"/>
  <c r="GR28" i="14"/>
  <c r="IS11" i="14"/>
  <c r="FX74" i="15"/>
  <c r="FY74" i="15" s="1"/>
  <c r="HE74" i="15" s="1"/>
  <c r="GF78" i="15"/>
  <c r="GV78" i="15"/>
  <c r="HA78" i="15" s="1"/>
  <c r="GF82" i="15"/>
  <c r="GV82" i="15"/>
  <c r="HA82" i="15" s="1"/>
  <c r="GH92" i="15"/>
  <c r="II71" i="15"/>
  <c r="IK71" i="15" s="1"/>
  <c r="IL71" i="15" s="1"/>
  <c r="HW78" i="15"/>
  <c r="HY78" i="15"/>
  <c r="IJ62" i="15"/>
  <c r="II62" i="15"/>
  <c r="GP88" i="15"/>
  <c r="GF64" i="15"/>
  <c r="GV64" i="15"/>
  <c r="HA64" i="15" s="1"/>
  <c r="GH64" i="15"/>
  <c r="HQ69" i="15"/>
  <c r="HR69" i="15" s="1"/>
  <c r="GP27" i="14"/>
  <c r="HQ59" i="14"/>
  <c r="HR59" i="14" s="1"/>
  <c r="IJ33" i="14"/>
  <c r="HQ37" i="14"/>
  <c r="HR37" i="14" s="1"/>
  <c r="HQ58" i="14"/>
  <c r="HR58" i="14" s="1"/>
  <c r="HW70" i="15"/>
  <c r="HY70" i="15"/>
  <c r="GZ92" i="15"/>
  <c r="GP68" i="15"/>
  <c r="GV65" i="15"/>
  <c r="HA65" i="15" s="1"/>
  <c r="GF65" i="15"/>
  <c r="GP75" i="15"/>
  <c r="GQ76" i="15"/>
  <c r="GR76" i="15"/>
  <c r="FX64" i="15"/>
  <c r="FY64" i="15" s="1"/>
  <c r="HW69" i="15"/>
  <c r="HY69" i="15"/>
  <c r="GV89" i="15"/>
  <c r="HA89" i="15" s="1"/>
  <c r="GF89" i="15"/>
  <c r="GH89" i="15"/>
  <c r="HW87" i="15"/>
  <c r="HY87" i="15"/>
  <c r="HQ23" i="14"/>
  <c r="HR23" i="14" s="1"/>
  <c r="GH46" i="14"/>
  <c r="HW88" i="15"/>
  <c r="HY88" i="15"/>
  <c r="GQ78" i="15"/>
  <c r="GR78" i="15"/>
  <c r="IR92" i="15"/>
  <c r="IS92" i="15"/>
  <c r="GQ80" i="15"/>
  <c r="GR80" i="15"/>
  <c r="GR86" i="15"/>
  <c r="GQ62" i="15"/>
  <c r="GR62" i="15"/>
  <c r="FX65" i="15"/>
  <c r="FY65" i="15" s="1"/>
  <c r="GP82" i="15"/>
  <c r="GP61" i="15"/>
  <c r="FX87" i="15"/>
  <c r="FY87" i="15" s="1"/>
  <c r="HE87" i="15" s="1"/>
  <c r="HQ83" i="15"/>
  <c r="HR83" i="15" s="1"/>
  <c r="HW82" i="15"/>
  <c r="HY82" i="15"/>
  <c r="FX89" i="15"/>
  <c r="FY89" i="15" s="1"/>
  <c r="HE89" i="15" s="1"/>
  <c r="HQ87" i="15"/>
  <c r="HR87" i="15" s="1"/>
  <c r="GH27" i="14"/>
  <c r="HQ61" i="14"/>
  <c r="HR61" i="14" s="1"/>
  <c r="GV84" i="15"/>
  <c r="HA84" i="15" s="1"/>
  <c r="GF84" i="15"/>
  <c r="GH84" i="15"/>
  <c r="HQ79" i="15"/>
  <c r="HR79" i="15" s="1"/>
  <c r="HW72" i="15"/>
  <c r="HY72" i="15"/>
  <c r="GR77" i="15"/>
  <c r="HQ75" i="15"/>
  <c r="HR75" i="15" s="1"/>
  <c r="GF77" i="15"/>
  <c r="GV77" i="15"/>
  <c r="HA77" i="15" s="1"/>
  <c r="GP67" i="15"/>
  <c r="GP81" i="15"/>
  <c r="II68" i="15"/>
  <c r="II76" i="15"/>
  <c r="IJ76" i="15"/>
  <c r="GF87" i="15"/>
  <c r="GV87" i="15"/>
  <c r="GY87" i="15" s="1"/>
  <c r="GH87" i="15"/>
  <c r="HW83" i="15"/>
  <c r="HY83" i="15"/>
  <c r="HQ65" i="15"/>
  <c r="HR65" i="15" s="1"/>
  <c r="HW79" i="15"/>
  <c r="HY79" i="15"/>
  <c r="IJ78" i="15"/>
  <c r="II78" i="15"/>
  <c r="HW75" i="15"/>
  <c r="HY75" i="15"/>
  <c r="II80" i="15"/>
  <c r="IJ80" i="15"/>
  <c r="FX77" i="15"/>
  <c r="FY77" i="15" s="1"/>
  <c r="HE77" i="15" s="1"/>
  <c r="HQ60" i="15"/>
  <c r="HR60" i="15" s="1"/>
  <c r="GV60" i="15"/>
  <c r="GY60" i="15" s="1"/>
  <c r="GF60" i="15"/>
  <c r="GP78" i="15"/>
  <c r="IR76" i="15"/>
  <c r="IT76" i="15" s="1"/>
  <c r="IU76" i="15" s="1"/>
  <c r="HQ92" i="15"/>
  <c r="HR92" i="15" s="1"/>
  <c r="GF92" i="15"/>
  <c r="GV92" i="15"/>
  <c r="HA92" i="15" s="1"/>
  <c r="IJ59" i="15"/>
  <c r="II59" i="15"/>
  <c r="HW65" i="15"/>
  <c r="HY65" i="15"/>
  <c r="IJ21" i="14"/>
  <c r="HQ54" i="14"/>
  <c r="HR54" i="14" s="1"/>
  <c r="FX80" i="15"/>
  <c r="FY80" i="15" s="1"/>
  <c r="HE80" i="15" s="1"/>
  <c r="IS68" i="15"/>
  <c r="HW60" i="15"/>
  <c r="HY60" i="15"/>
  <c r="GZ66" i="15"/>
  <c r="GV79" i="15"/>
  <c r="GY79" i="15" s="1"/>
  <c r="GF79" i="15"/>
  <c r="IS84" i="15"/>
  <c r="HW92" i="15"/>
  <c r="HY92" i="15"/>
  <c r="GR15" i="14"/>
  <c r="IS13" i="14"/>
  <c r="GP29" i="14"/>
  <c r="GF80" i="15"/>
  <c r="GV80" i="15"/>
  <c r="GY80" i="15" s="1"/>
  <c r="GH80" i="15"/>
  <c r="GF62" i="15"/>
  <c r="GV62" i="15"/>
  <c r="HA62" i="15" s="1"/>
  <c r="GH62" i="15"/>
  <c r="II74" i="15"/>
  <c r="IJ74" i="15"/>
  <c r="IS66" i="15"/>
  <c r="IR66" i="15"/>
  <c r="GR72" i="15"/>
  <c r="HQ71" i="15"/>
  <c r="HR71" i="15" s="1"/>
  <c r="GV75" i="15"/>
  <c r="HA75" i="15" s="1"/>
  <c r="GF75" i="15"/>
  <c r="GH75" i="15"/>
  <c r="GV91" i="15"/>
  <c r="HA91" i="15" s="1"/>
  <c r="GF91" i="15"/>
  <c r="GH91" i="15"/>
  <c r="GQ59" i="15"/>
  <c r="GR59" i="15"/>
  <c r="FX64" i="14"/>
  <c r="FY64" i="14" s="1"/>
  <c r="HE64" i="14" s="1"/>
  <c r="FX50" i="14"/>
  <c r="FY50" i="14" s="1"/>
  <c r="HE50" i="14" s="1"/>
  <c r="HQ40" i="14"/>
  <c r="HR40" i="14" s="1"/>
  <c r="HQ30" i="14"/>
  <c r="HR30" i="14" s="1"/>
  <c r="GP9" i="14"/>
  <c r="FX62" i="14"/>
  <c r="FY62" i="14" s="1"/>
  <c r="HE62" i="14" s="1"/>
  <c r="HQ10" i="14"/>
  <c r="HR10" i="14" s="1"/>
  <c r="IK62" i="14"/>
  <c r="IL62" i="14" s="1"/>
  <c r="II55" i="14"/>
  <c r="FX15" i="14"/>
  <c r="FY15" i="14" s="1"/>
  <c r="HQ8" i="14"/>
  <c r="HR8" i="14" s="1"/>
  <c r="FX12" i="14"/>
  <c r="FY12" i="14" s="1"/>
  <c r="HQ13" i="14"/>
  <c r="HR13" i="14" s="1"/>
  <c r="GP8" i="14"/>
  <c r="GP58" i="14"/>
  <c r="GP25" i="14"/>
  <c r="FX36" i="14"/>
  <c r="FY36" i="14" s="1"/>
  <c r="IR44" i="14"/>
  <c r="IT44" i="14" s="1"/>
  <c r="IU44" i="14" s="1"/>
  <c r="GH18" i="14"/>
  <c r="GQ8" i="12"/>
  <c r="GP34" i="14"/>
  <c r="GP66" i="14"/>
  <c r="GH43" i="14"/>
  <c r="HQ26" i="14"/>
  <c r="HR26" i="14" s="1"/>
  <c r="GH65" i="14"/>
  <c r="IK56" i="14"/>
  <c r="IL56" i="14" s="1"/>
  <c r="FX58" i="14"/>
  <c r="FY58" i="14" s="1"/>
  <c r="HE58" i="14" s="1"/>
  <c r="GP24" i="14"/>
  <c r="HQ65" i="14"/>
  <c r="HR65" i="14" s="1"/>
  <c r="GQ15" i="14"/>
  <c r="FX14" i="14"/>
  <c r="FY14" i="14" s="1"/>
  <c r="GR43" i="14"/>
  <c r="II64" i="14"/>
  <c r="IK64" i="14" s="1"/>
  <c r="IL64" i="14" s="1"/>
  <c r="II16" i="14"/>
  <c r="IK16" i="14" s="1"/>
  <c r="IL16" i="14" s="1"/>
  <c r="FX18" i="14"/>
  <c r="FY18" i="14" s="1"/>
  <c r="HQ34" i="14"/>
  <c r="HR34" i="14" s="1"/>
  <c r="FX35" i="14"/>
  <c r="FY35" i="14" s="1"/>
  <c r="GR34" i="14"/>
  <c r="GP54" i="14"/>
  <c r="GP55" i="14"/>
  <c r="GP13" i="14"/>
  <c r="FX27" i="14"/>
  <c r="FY27" i="14" s="1"/>
  <c r="IR36" i="14"/>
  <c r="GR16" i="14"/>
  <c r="FX29" i="14"/>
  <c r="FY29" i="14" s="1"/>
  <c r="FX39" i="14"/>
  <c r="FY39" i="14" s="1"/>
  <c r="GH30" i="14"/>
  <c r="GP62" i="14"/>
  <c r="HQ14" i="14"/>
  <c r="HR14" i="14" s="1"/>
  <c r="HQ44" i="14"/>
  <c r="HR44" i="14" s="1"/>
  <c r="GP33" i="14"/>
  <c r="FX28" i="14"/>
  <c r="FY28" i="14" s="1"/>
  <c r="IS15" i="14"/>
  <c r="IT15" i="14" s="1"/>
  <c r="IU15" i="14" s="1"/>
  <c r="FX53" i="14"/>
  <c r="FY53" i="14" s="1"/>
  <c r="HE53" i="14" s="1"/>
  <c r="II46" i="14"/>
  <c r="IK46" i="14" s="1"/>
  <c r="IL46" i="14" s="1"/>
  <c r="GQ28" i="14"/>
  <c r="GP44" i="14"/>
  <c r="GP28" i="14"/>
  <c r="HQ15" i="14"/>
  <c r="HR15" i="14" s="1"/>
  <c r="GP21" i="14"/>
  <c r="IT31" i="14"/>
  <c r="IU31" i="14" s="1"/>
  <c r="FX46" i="14"/>
  <c r="FY46" i="14" s="1"/>
  <c r="FX57" i="14"/>
  <c r="FY57" i="14" s="1"/>
  <c r="HE57" i="14" s="1"/>
  <c r="IT9" i="14"/>
  <c r="IU9" i="14" s="1"/>
  <c r="GR26" i="14"/>
  <c r="GP30" i="14"/>
  <c r="GR67" i="14"/>
  <c r="GH57" i="14"/>
  <c r="GR23" i="14"/>
  <c r="FX65" i="14"/>
  <c r="FY65" i="14" s="1"/>
  <c r="HE65" i="14" s="1"/>
  <c r="IR41" i="14"/>
  <c r="HQ39" i="14"/>
  <c r="HR39" i="14" s="1"/>
  <c r="FX48" i="14"/>
  <c r="FY48" i="14" s="1"/>
  <c r="FX19" i="14"/>
  <c r="FY19" i="14" s="1"/>
  <c r="HQ38" i="14"/>
  <c r="HR38" i="14" s="1"/>
  <c r="GP31" i="14"/>
  <c r="FX33" i="14"/>
  <c r="FY33" i="14" s="1"/>
  <c r="GR64" i="14"/>
  <c r="HQ12" i="14"/>
  <c r="HR12" i="14" s="1"/>
  <c r="FX63" i="14"/>
  <c r="FY63" i="14" s="1"/>
  <c r="HE63" i="14" s="1"/>
  <c r="GP50" i="14"/>
  <c r="GR12" i="14"/>
  <c r="HQ16" i="14"/>
  <c r="HR16" i="14" s="1"/>
  <c r="FX20" i="14"/>
  <c r="FY20" i="14" s="1"/>
  <c r="HQ67" i="14"/>
  <c r="HR67" i="14" s="1"/>
  <c r="IJ14" i="14"/>
  <c r="II14" i="14"/>
  <c r="GZ27" i="14"/>
  <c r="IS17" i="14"/>
  <c r="IR17" i="14"/>
  <c r="IS43" i="14"/>
  <c r="IR43" i="14"/>
  <c r="HW14" i="14"/>
  <c r="HY14" i="14"/>
  <c r="GV34" i="14"/>
  <c r="GY34" i="14" s="1"/>
  <c r="GF34" i="14"/>
  <c r="GH34" i="14"/>
  <c r="GF17" i="14"/>
  <c r="GV17" i="14"/>
  <c r="HA17" i="14" s="1"/>
  <c r="GF50" i="14"/>
  <c r="GV50" i="14"/>
  <c r="GY50" i="14" s="1"/>
  <c r="IJ66" i="14"/>
  <c r="II66" i="14"/>
  <c r="IS59" i="14"/>
  <c r="IR59" i="14"/>
  <c r="II24" i="14"/>
  <c r="IJ24" i="14"/>
  <c r="HW44" i="14"/>
  <c r="HY44" i="14"/>
  <c r="GV44" i="14"/>
  <c r="GY44" i="14" s="1"/>
  <c r="GF44" i="14"/>
  <c r="GH44" i="14"/>
  <c r="IS50" i="14"/>
  <c r="IR50" i="14"/>
  <c r="HW60" i="14"/>
  <c r="HY60" i="14"/>
  <c r="GR20" i="14"/>
  <c r="GQ20" i="14"/>
  <c r="HW40" i="14"/>
  <c r="HY40" i="14"/>
  <c r="HW33" i="14"/>
  <c r="HY33" i="14"/>
  <c r="GZ30" i="14"/>
  <c r="HW19" i="14"/>
  <c r="HY19" i="14"/>
  <c r="GF37" i="14"/>
  <c r="GV37" i="14"/>
  <c r="HA37" i="14" s="1"/>
  <c r="HW34" i="14"/>
  <c r="HY34" i="14"/>
  <c r="GV14" i="14"/>
  <c r="GY14" i="14" s="1"/>
  <c r="GF14" i="14"/>
  <c r="GH14" i="14"/>
  <c r="GR66" i="14"/>
  <c r="GQ66" i="14"/>
  <c r="GP37" i="14"/>
  <c r="GF60" i="14"/>
  <c r="GV60" i="14"/>
  <c r="HA60" i="14" s="1"/>
  <c r="GH60" i="14"/>
  <c r="GZ59" i="14"/>
  <c r="IJ49" i="14"/>
  <c r="II49" i="14"/>
  <c r="GZ8" i="14"/>
  <c r="FX44" i="14"/>
  <c r="FY44" i="14" s="1"/>
  <c r="GZ50" i="14"/>
  <c r="HW29" i="14"/>
  <c r="HY29" i="14"/>
  <c r="GV33" i="14"/>
  <c r="HA33" i="14" s="1"/>
  <c r="GF33" i="14"/>
  <c r="GQ31" i="14"/>
  <c r="GR31" i="14"/>
  <c r="GV39" i="14"/>
  <c r="HA39" i="14" s="1"/>
  <c r="GF39" i="14"/>
  <c r="GP19" i="14"/>
  <c r="GZ46" i="14"/>
  <c r="IS27" i="14"/>
  <c r="IR27" i="14"/>
  <c r="HW64" i="14"/>
  <c r="HY64" i="14"/>
  <c r="GF67" i="14"/>
  <c r="GV67" i="14"/>
  <c r="GY67" i="14" s="1"/>
  <c r="GZ10" i="14"/>
  <c r="GZ42" i="14"/>
  <c r="IJ44" i="14"/>
  <c r="II44" i="14"/>
  <c r="IS30" i="14"/>
  <c r="IR30" i="14"/>
  <c r="GH64" i="14"/>
  <c r="GH12" i="14"/>
  <c r="FX66" i="14"/>
  <c r="FY66" i="14" s="1"/>
  <c r="HE66" i="14" s="1"/>
  <c r="GV45" i="14"/>
  <c r="GY45" i="14" s="1"/>
  <c r="GF45" i="14"/>
  <c r="IS8" i="14"/>
  <c r="IR8" i="14"/>
  <c r="HQ48" i="14"/>
  <c r="HR48" i="14" s="1"/>
  <c r="FX30" i="14"/>
  <c r="FY30" i="14" s="1"/>
  <c r="HW38" i="14"/>
  <c r="HY38" i="14"/>
  <c r="IS49" i="14"/>
  <c r="IR49" i="14"/>
  <c r="GP36" i="14"/>
  <c r="HQ29" i="14"/>
  <c r="HR29" i="14" s="1"/>
  <c r="IJ31" i="14"/>
  <c r="II31" i="14"/>
  <c r="FX25" i="14"/>
  <c r="FY25" i="14" s="1"/>
  <c r="GF47" i="14"/>
  <c r="GV47" i="14"/>
  <c r="HA47" i="14" s="1"/>
  <c r="GH47" i="14"/>
  <c r="IR23" i="14"/>
  <c r="IT23" i="14" s="1"/>
  <c r="IU23" i="14" s="1"/>
  <c r="GF63" i="14"/>
  <c r="GV63" i="14"/>
  <c r="HA63" i="14" s="1"/>
  <c r="GH63" i="14"/>
  <c r="IS64" i="14"/>
  <c r="IR64" i="14"/>
  <c r="GZ12" i="14"/>
  <c r="GH39" i="14"/>
  <c r="HW48" i="14"/>
  <c r="HY48" i="14"/>
  <c r="GZ49" i="14"/>
  <c r="IJ35" i="14"/>
  <c r="II35" i="14"/>
  <c r="FX49" i="14"/>
  <c r="FY49" i="14" s="1"/>
  <c r="HE49" i="14" s="1"/>
  <c r="IJ20" i="14"/>
  <c r="II20" i="14"/>
  <c r="HW8" i="14"/>
  <c r="HY8" i="14"/>
  <c r="GR61" i="14"/>
  <c r="GQ61" i="14"/>
  <c r="GF25" i="14"/>
  <c r="GV25" i="14"/>
  <c r="HA25" i="14" s="1"/>
  <c r="IR46" i="14"/>
  <c r="IS46" i="14"/>
  <c r="HW49" i="14"/>
  <c r="HY49" i="14"/>
  <c r="FX22" i="14"/>
  <c r="FY22" i="14" s="1"/>
  <c r="GF21" i="14"/>
  <c r="GV21" i="14"/>
  <c r="GY21" i="14" s="1"/>
  <c r="GR37" i="14"/>
  <c r="GP22" i="14"/>
  <c r="GP53" i="14"/>
  <c r="GZ64" i="14"/>
  <c r="IS12" i="14"/>
  <c r="IR12" i="14"/>
  <c r="GZ45" i="14"/>
  <c r="GR13" i="14"/>
  <c r="GQ13" i="14"/>
  <c r="HW10" i="14"/>
  <c r="HY10" i="14"/>
  <c r="GV35" i="14"/>
  <c r="HA35" i="14" s="1"/>
  <c r="GF35" i="14"/>
  <c r="GF66" i="14"/>
  <c r="GV66" i="14"/>
  <c r="GY66" i="14" s="1"/>
  <c r="GH66" i="14"/>
  <c r="IJ50" i="14"/>
  <c r="II50" i="14"/>
  <c r="GP18" i="14"/>
  <c r="FX45" i="14"/>
  <c r="FY45" i="14" s="1"/>
  <c r="HQ47" i="14"/>
  <c r="HR47" i="14" s="1"/>
  <c r="GF30" i="14"/>
  <c r="GV30" i="14"/>
  <c r="HA30" i="14" s="1"/>
  <c r="GP61" i="14"/>
  <c r="GF49" i="14"/>
  <c r="GV49" i="14"/>
  <c r="HA49" i="14" s="1"/>
  <c r="IJ61" i="14"/>
  <c r="II61" i="14"/>
  <c r="HW39" i="14"/>
  <c r="HY39" i="14"/>
  <c r="GP47" i="14"/>
  <c r="GH35" i="14"/>
  <c r="GF22" i="14"/>
  <c r="GV22" i="14"/>
  <c r="HA22" i="14" s="1"/>
  <c r="GH22" i="14"/>
  <c r="HW24" i="14"/>
  <c r="HY24" i="14"/>
  <c r="GR55" i="14"/>
  <c r="HW55" i="14"/>
  <c r="HY55" i="14"/>
  <c r="IS42" i="14"/>
  <c r="IR42" i="14"/>
  <c r="IS45" i="14"/>
  <c r="IR45" i="14"/>
  <c r="IJ13" i="14"/>
  <c r="II13" i="14"/>
  <c r="IS39" i="14"/>
  <c r="IR39" i="14"/>
  <c r="GR45" i="14"/>
  <c r="GQ45" i="14"/>
  <c r="GF13" i="14"/>
  <c r="GV13" i="14"/>
  <c r="GY13" i="14" s="1"/>
  <c r="GH13" i="14"/>
  <c r="GR19" i="14"/>
  <c r="GQ19" i="14"/>
  <c r="GP38" i="14"/>
  <c r="GF46" i="14"/>
  <c r="GV46" i="14"/>
  <c r="GY46" i="14" s="1"/>
  <c r="GR50" i="14"/>
  <c r="GQ50" i="14"/>
  <c r="HW47" i="14"/>
  <c r="HY47" i="14"/>
  <c r="GR35" i="14"/>
  <c r="GQ35" i="14"/>
  <c r="GR42" i="14"/>
  <c r="GQ42" i="14"/>
  <c r="GQ9" i="14"/>
  <c r="GR9" i="14"/>
  <c r="FX38" i="14"/>
  <c r="FY38" i="14" s="1"/>
  <c r="IS35" i="14"/>
  <c r="IR35" i="14"/>
  <c r="HW18" i="14"/>
  <c r="HY18" i="14"/>
  <c r="GP59" i="14"/>
  <c r="IS28" i="14"/>
  <c r="IR28" i="14"/>
  <c r="GR10" i="14"/>
  <c r="GQ10" i="14"/>
  <c r="GP35" i="14"/>
  <c r="GH45" i="14"/>
  <c r="GZ39" i="14"/>
  <c r="FX13" i="14"/>
  <c r="FY13" i="14" s="1"/>
  <c r="GP51" i="14"/>
  <c r="GP15" i="14"/>
  <c r="GF31" i="14"/>
  <c r="GV31" i="14"/>
  <c r="HA31" i="14" s="1"/>
  <c r="GH31" i="14"/>
  <c r="GH55" i="14"/>
  <c r="FX10" i="14"/>
  <c r="FY10" i="14" s="1"/>
  <c r="GP20" i="14"/>
  <c r="GR18" i="14"/>
  <c r="GQ18" i="14"/>
  <c r="IS57" i="14"/>
  <c r="IR57" i="14"/>
  <c r="HW28" i="14"/>
  <c r="HY28" i="14"/>
  <c r="FX55" i="14"/>
  <c r="FY55" i="14" s="1"/>
  <c r="HE55" i="14" s="1"/>
  <c r="II42" i="14"/>
  <c r="IJ42" i="14"/>
  <c r="GF38" i="14"/>
  <c r="GV38" i="14"/>
  <c r="GY38" i="14" s="1"/>
  <c r="GH38" i="14"/>
  <c r="GZ35" i="14"/>
  <c r="GR21" i="14"/>
  <c r="HW25" i="14"/>
  <c r="HY25" i="14"/>
  <c r="FX59" i="14"/>
  <c r="FY59" i="14" s="1"/>
  <c r="HE59" i="14" s="1"/>
  <c r="IS65" i="14"/>
  <c r="IR65" i="14"/>
  <c r="GZ28" i="14"/>
  <c r="GP56" i="14"/>
  <c r="IJ45" i="14"/>
  <c r="II45" i="14"/>
  <c r="IJ19" i="14"/>
  <c r="II19" i="14"/>
  <c r="FX32" i="14"/>
  <c r="FY32" i="14" s="1"/>
  <c r="FX31" i="14"/>
  <c r="FY31" i="14" s="1"/>
  <c r="IS55" i="14"/>
  <c r="IR55" i="14"/>
  <c r="GF10" i="14"/>
  <c r="GV10" i="14"/>
  <c r="HA10" i="14" s="1"/>
  <c r="GZ38" i="14"/>
  <c r="GZ57" i="14"/>
  <c r="HQ28" i="14"/>
  <c r="HR28" i="14" s="1"/>
  <c r="GF55" i="14"/>
  <c r="GV55" i="14"/>
  <c r="HA55" i="14" s="1"/>
  <c r="GZ21" i="14"/>
  <c r="GZ24" i="12"/>
  <c r="IJ9" i="14"/>
  <c r="II9" i="14"/>
  <c r="HW12" i="14"/>
  <c r="HY12" i="14"/>
  <c r="GF58" i="14"/>
  <c r="GV58" i="14"/>
  <c r="HA58" i="14" s="1"/>
  <c r="GH58" i="14"/>
  <c r="HW22" i="14"/>
  <c r="HY22" i="14"/>
  <c r="IJ65" i="14"/>
  <c r="II65" i="14"/>
  <c r="GZ65" i="14"/>
  <c r="GP63" i="14"/>
  <c r="GR40" i="14"/>
  <c r="HW62" i="14"/>
  <c r="HY62" i="14"/>
  <c r="GF11" i="14"/>
  <c r="GV11" i="14"/>
  <c r="GY11" i="14" s="1"/>
  <c r="GH11" i="14"/>
  <c r="GZ55" i="14"/>
  <c r="GF42" i="14"/>
  <c r="GV42" i="14"/>
  <c r="GY42" i="14" s="1"/>
  <c r="IJ18" i="14"/>
  <c r="II18" i="14"/>
  <c r="HW41" i="14"/>
  <c r="HY41" i="14"/>
  <c r="HW16" i="14"/>
  <c r="HY16" i="14"/>
  <c r="GZ61" i="14"/>
  <c r="GH21" i="14"/>
  <c r="GV24" i="14"/>
  <c r="HA24" i="14" s="1"/>
  <c r="GF24" i="14"/>
  <c r="GH24" i="14"/>
  <c r="GH33" i="14"/>
  <c r="GF59" i="14"/>
  <c r="GV59" i="14"/>
  <c r="HA59" i="14" s="1"/>
  <c r="GP57" i="14"/>
  <c r="II10" i="14"/>
  <c r="IJ10" i="14"/>
  <c r="HQ53" i="14"/>
  <c r="HR53" i="14" s="1"/>
  <c r="GR57" i="14"/>
  <c r="GQ57" i="14"/>
  <c r="GV32" i="14"/>
  <c r="GY32" i="14" s="1"/>
  <c r="GF32" i="14"/>
  <c r="GH32" i="14"/>
  <c r="IS25" i="14"/>
  <c r="IR25" i="14"/>
  <c r="HW45" i="14"/>
  <c r="HY45" i="14"/>
  <c r="HW42" i="14"/>
  <c r="HY42" i="14"/>
  <c r="GR39" i="14"/>
  <c r="GQ39" i="14"/>
  <c r="IS21" i="14"/>
  <c r="IR21" i="14"/>
  <c r="HW57" i="14"/>
  <c r="HY57" i="14"/>
  <c r="FX24" i="14"/>
  <c r="FY24" i="14" s="1"/>
  <c r="GP11" i="14"/>
  <c r="GF54" i="14"/>
  <c r="GV54" i="14"/>
  <c r="HA54" i="14" s="1"/>
  <c r="GH54" i="14"/>
  <c r="IS33" i="14"/>
  <c r="IR33" i="14"/>
  <c r="HW7" i="14"/>
  <c r="HY7" i="14"/>
  <c r="GR65" i="14"/>
  <c r="GQ65" i="14"/>
  <c r="GR30" i="14"/>
  <c r="GQ30" i="14"/>
  <c r="GR32" i="14"/>
  <c r="GQ32" i="14"/>
  <c r="GP41" i="14"/>
  <c r="GR63" i="14"/>
  <c r="GQ63" i="14"/>
  <c r="IJ54" i="14"/>
  <c r="II54" i="14"/>
  <c r="HW53" i="14"/>
  <c r="HY53" i="14"/>
  <c r="II57" i="14"/>
  <c r="IJ57" i="14"/>
  <c r="GZ25" i="14"/>
  <c r="HQ45" i="14"/>
  <c r="HR45" i="14" s="1"/>
  <c r="FX11" i="14"/>
  <c r="FY11" i="14" s="1"/>
  <c r="GR25" i="14"/>
  <c r="GQ25" i="14"/>
  <c r="HQ42" i="14"/>
  <c r="HR42" i="14" s="1"/>
  <c r="HW30" i="14"/>
  <c r="HY30" i="14"/>
  <c r="IJ39" i="14"/>
  <c r="II39" i="14"/>
  <c r="GZ33" i="14"/>
  <c r="GR47" i="14"/>
  <c r="GP17" i="14"/>
  <c r="GP43" i="14"/>
  <c r="GH67" i="14"/>
  <c r="GR33" i="14"/>
  <c r="IJ63" i="14"/>
  <c r="II63" i="14"/>
  <c r="GQ54" i="14"/>
  <c r="GR54" i="14"/>
  <c r="HQ46" i="14"/>
  <c r="HR46" i="14" s="1"/>
  <c r="GF12" i="14"/>
  <c r="GV12" i="14"/>
  <c r="HA12" i="14" s="1"/>
  <c r="GH25" i="14"/>
  <c r="HW51" i="14"/>
  <c r="HY51" i="14"/>
  <c r="IJ25" i="14"/>
  <c r="II25" i="14"/>
  <c r="FX43" i="14"/>
  <c r="FY43" i="14" s="1"/>
  <c r="IJ60" i="14"/>
  <c r="II60" i="14"/>
  <c r="HQ31" i="14"/>
  <c r="HR31" i="14" s="1"/>
  <c r="GF28" i="14"/>
  <c r="GV28" i="14"/>
  <c r="HA28" i="14" s="1"/>
  <c r="GQ41" i="14"/>
  <c r="GR41" i="14"/>
  <c r="HW9" i="14"/>
  <c r="HY9" i="14"/>
  <c r="IJ36" i="14"/>
  <c r="II36" i="14"/>
  <c r="HW27" i="14"/>
  <c r="HY27" i="14"/>
  <c r="GV23" i="14"/>
  <c r="GY23" i="14" s="1"/>
  <c r="GF23" i="14"/>
  <c r="GH23" i="14"/>
  <c r="GZ26" i="14"/>
  <c r="IJ59" i="14"/>
  <c r="II59" i="14"/>
  <c r="IJ53" i="14"/>
  <c r="II53" i="14"/>
  <c r="IS67" i="14"/>
  <c r="IR67" i="14"/>
  <c r="IJ32" i="14"/>
  <c r="II32" i="14"/>
  <c r="GP23" i="14"/>
  <c r="HW58" i="14"/>
  <c r="HY58" i="14"/>
  <c r="HW46" i="14"/>
  <c r="HY46" i="14"/>
  <c r="HW31" i="14"/>
  <c r="HY31" i="14"/>
  <c r="IJ41" i="14"/>
  <c r="II41" i="14"/>
  <c r="HQ9" i="14"/>
  <c r="HR9" i="14" s="1"/>
  <c r="GR11" i="14"/>
  <c r="GQ11" i="14"/>
  <c r="GQ36" i="14"/>
  <c r="GR36" i="14"/>
  <c r="HW52" i="14"/>
  <c r="HY52" i="14"/>
  <c r="GR59" i="14"/>
  <c r="GQ59" i="14"/>
  <c r="GV48" i="14"/>
  <c r="HA48" i="14" s="1"/>
  <c r="GF48" i="14"/>
  <c r="GH48" i="14"/>
  <c r="GR53" i="14"/>
  <c r="GQ53" i="14"/>
  <c r="FX52" i="14"/>
  <c r="FY52" i="14" s="1"/>
  <c r="HE52" i="14" s="1"/>
  <c r="II30" i="14"/>
  <c r="IJ30" i="14"/>
  <c r="GZ67" i="14"/>
  <c r="IS18" i="14"/>
  <c r="IR18" i="14"/>
  <c r="IS37" i="14"/>
  <c r="IR37" i="14"/>
  <c r="GV43" i="14"/>
  <c r="GY43" i="14" s="1"/>
  <c r="GF43" i="14"/>
  <c r="GR60" i="14"/>
  <c r="GQ60" i="14"/>
  <c r="GF8" i="14"/>
  <c r="GV8" i="14"/>
  <c r="HA8" i="14" s="1"/>
  <c r="GP65" i="14"/>
  <c r="GR22" i="14"/>
  <c r="GQ22" i="14"/>
  <c r="GR48" i="14"/>
  <c r="GQ48" i="14"/>
  <c r="IJ18" i="12"/>
  <c r="IK18" i="12" s="1"/>
  <c r="IL18" i="12" s="1"/>
  <c r="HW11" i="14"/>
  <c r="HY11" i="14"/>
  <c r="GF61" i="14"/>
  <c r="GV61" i="14"/>
  <c r="GY61" i="14" s="1"/>
  <c r="GH61" i="14"/>
  <c r="GP67" i="14"/>
  <c r="GV20" i="14"/>
  <c r="HA20" i="14" s="1"/>
  <c r="GF20" i="14"/>
  <c r="GH20" i="14"/>
  <c r="HW50" i="14"/>
  <c r="HY50" i="14"/>
  <c r="GF52" i="14"/>
  <c r="GV52" i="14"/>
  <c r="HA52" i="14" s="1"/>
  <c r="GH52" i="14"/>
  <c r="II15" i="14"/>
  <c r="IK15" i="14" s="1"/>
  <c r="IL15" i="14" s="1"/>
  <c r="GQ16" i="14"/>
  <c r="GR52" i="14"/>
  <c r="GQ52" i="14"/>
  <c r="HW61" i="14"/>
  <c r="HY61" i="14"/>
  <c r="GF56" i="14"/>
  <c r="GV56" i="14"/>
  <c r="HA56" i="14" s="1"/>
  <c r="GH56" i="14"/>
  <c r="GH40" i="14"/>
  <c r="HW65" i="14"/>
  <c r="HY65" i="14"/>
  <c r="HW21" i="14"/>
  <c r="HY21" i="14"/>
  <c r="GZ37" i="14"/>
  <c r="HW20" i="14"/>
  <c r="HY20" i="14"/>
  <c r="II11" i="14"/>
  <c r="IJ11" i="14"/>
  <c r="GF40" i="14"/>
  <c r="GV40" i="14"/>
  <c r="GY40" i="14" s="1"/>
  <c r="IJ22" i="14"/>
  <c r="II22" i="14"/>
  <c r="IR61" i="14"/>
  <c r="HW26" i="14"/>
  <c r="HY26" i="14"/>
  <c r="II52" i="14"/>
  <c r="IJ52" i="14"/>
  <c r="FX16" i="14"/>
  <c r="FY16" i="14" s="1"/>
  <c r="IS29" i="14"/>
  <c r="IR29" i="14"/>
  <c r="GF62" i="14"/>
  <c r="GV62" i="14"/>
  <c r="GY62" i="14" s="1"/>
  <c r="GQ17" i="14"/>
  <c r="GR17" i="14"/>
  <c r="GF65" i="14"/>
  <c r="GV65" i="14"/>
  <c r="HA65" i="14" s="1"/>
  <c r="IS40" i="14"/>
  <c r="IR40" i="14"/>
  <c r="GZ18" i="14"/>
  <c r="IS16" i="14"/>
  <c r="IR16" i="14"/>
  <c r="GF29" i="14"/>
  <c r="GV29" i="14"/>
  <c r="GY29" i="14" s="1"/>
  <c r="FX8" i="14"/>
  <c r="FY8" i="14" s="1"/>
  <c r="GR58" i="14"/>
  <c r="GP52" i="14"/>
  <c r="II48" i="14"/>
  <c r="IJ48" i="14"/>
  <c r="IS19" i="14"/>
  <c r="IR19" i="14"/>
  <c r="HW17" i="14"/>
  <c r="HY17" i="14"/>
  <c r="GF36" i="14"/>
  <c r="GV36" i="14"/>
  <c r="HA36" i="14" s="1"/>
  <c r="GH36" i="14"/>
  <c r="GQ38" i="14"/>
  <c r="GR38" i="14"/>
  <c r="HW59" i="14"/>
  <c r="HY59" i="14"/>
  <c r="GF18" i="14"/>
  <c r="GV18" i="14"/>
  <c r="HA18" i="14" s="1"/>
  <c r="HW54" i="14"/>
  <c r="HY54" i="14"/>
  <c r="HQ63" i="14"/>
  <c r="HR63" i="14" s="1"/>
  <c r="II17" i="14"/>
  <c r="IJ17" i="14"/>
  <c r="GZ40" i="14"/>
  <c r="HW56" i="14"/>
  <c r="HY56" i="14"/>
  <c r="GZ16" i="14"/>
  <c r="GH37" i="14"/>
  <c r="IR11" i="14"/>
  <c r="GF41" i="14"/>
  <c r="GV41" i="14"/>
  <c r="HA41" i="14" s="1"/>
  <c r="GH41" i="14"/>
  <c r="FX26" i="14"/>
  <c r="FY26" i="14" s="1"/>
  <c r="GZ19" i="14"/>
  <c r="GH62" i="14"/>
  <c r="IJ38" i="14"/>
  <c r="II38" i="14"/>
  <c r="GP16" i="14"/>
  <c r="GP12" i="14"/>
  <c r="GF57" i="14"/>
  <c r="GV57" i="14"/>
  <c r="GY57" i="14" s="1"/>
  <c r="GZ23" i="14"/>
  <c r="HW36" i="14"/>
  <c r="HY36" i="14"/>
  <c r="HW66" i="14"/>
  <c r="HY66" i="14"/>
  <c r="HW13" i="14"/>
  <c r="HY13" i="14"/>
  <c r="GV16" i="14"/>
  <c r="HA16" i="14" s="1"/>
  <c r="GF16" i="14"/>
  <c r="GZ29" i="14"/>
  <c r="HW63" i="14"/>
  <c r="HY63" i="14"/>
  <c r="GR27" i="14"/>
  <c r="GQ27" i="14"/>
  <c r="GR46" i="14"/>
  <c r="IS53" i="14"/>
  <c r="IR53" i="14"/>
  <c r="GH16" i="14"/>
  <c r="GF9" i="14"/>
  <c r="GV9" i="14"/>
  <c r="HA9" i="14" s="1"/>
  <c r="GH9" i="14"/>
  <c r="IR13" i="14"/>
  <c r="GV26" i="14"/>
  <c r="HA26" i="14" s="1"/>
  <c r="GF26" i="14"/>
  <c r="GH26" i="14"/>
  <c r="GH19" i="14"/>
  <c r="IS62" i="14"/>
  <c r="IR62" i="14"/>
  <c r="GQ14" i="14"/>
  <c r="GR14" i="14"/>
  <c r="GZ17" i="14"/>
  <c r="GF53" i="14"/>
  <c r="GV53" i="14"/>
  <c r="HA53" i="14" s="1"/>
  <c r="HW32" i="14"/>
  <c r="HY32" i="14"/>
  <c r="GV15" i="14"/>
  <c r="HA15" i="14" s="1"/>
  <c r="GF15" i="14"/>
  <c r="GH15" i="14"/>
  <c r="HW67" i="14"/>
  <c r="HY67" i="14"/>
  <c r="GF64" i="14"/>
  <c r="GV64" i="14"/>
  <c r="HA64" i="14" s="1"/>
  <c r="IJ27" i="14"/>
  <c r="II27" i="14"/>
  <c r="GZ53" i="14"/>
  <c r="HW43" i="14"/>
  <c r="HY43" i="14"/>
  <c r="FX9" i="14"/>
  <c r="FY9" i="14" s="1"/>
  <c r="II58" i="14"/>
  <c r="IK58" i="14" s="1"/>
  <c r="IL58" i="14" s="1"/>
  <c r="IR51" i="14"/>
  <c r="FX41" i="14"/>
  <c r="FY41" i="14" s="1"/>
  <c r="GP10" i="14"/>
  <c r="GQ72" i="11"/>
  <c r="GZ62" i="14"/>
  <c r="GH17" i="14"/>
  <c r="GR62" i="14"/>
  <c r="GZ43" i="14"/>
  <c r="HW23" i="14"/>
  <c r="HY23" i="14"/>
  <c r="GF51" i="14"/>
  <c r="GV51" i="14"/>
  <c r="HA51" i="14" s="1"/>
  <c r="GH51" i="14"/>
  <c r="GP64" i="14"/>
  <c r="GV19" i="14"/>
  <c r="GY19" i="14" s="1"/>
  <c r="GF19" i="14"/>
  <c r="IS10" i="14"/>
  <c r="IR10" i="14"/>
  <c r="HW15" i="14"/>
  <c r="HY15" i="14"/>
  <c r="GR44" i="14"/>
  <c r="GQ44" i="14"/>
  <c r="HW35" i="14"/>
  <c r="HY35" i="14"/>
  <c r="FX17" i="14"/>
  <c r="FY17" i="14" s="1"/>
  <c r="FX37" i="14"/>
  <c r="FY37" i="14" s="1"/>
  <c r="HW37" i="14"/>
  <c r="HY37" i="14"/>
  <c r="GP60" i="14"/>
  <c r="FX60" i="14"/>
  <c r="FY60" i="14" s="1"/>
  <c r="HE60" i="14" s="1"/>
  <c r="GH59" i="14"/>
  <c r="GR24" i="14"/>
  <c r="GQ24" i="14"/>
  <c r="GR49" i="14"/>
  <c r="GQ49" i="14"/>
  <c r="GR29" i="14"/>
  <c r="GH50" i="14"/>
  <c r="HQ60" i="14"/>
  <c r="HR60" i="14" s="1"/>
  <c r="GF27" i="14"/>
  <c r="GV27" i="14"/>
  <c r="HA27" i="14" s="1"/>
  <c r="GQ62" i="12"/>
  <c r="IS63" i="12"/>
  <c r="IS67" i="12"/>
  <c r="II67" i="11"/>
  <c r="IR63" i="12"/>
  <c r="GZ70" i="11"/>
  <c r="GZ62" i="12"/>
  <c r="IJ77" i="11"/>
  <c r="FX60" i="12"/>
  <c r="FY60" i="12" s="1"/>
  <c r="HE60" i="12" s="1"/>
  <c r="IS59" i="11"/>
  <c r="IR62" i="11"/>
  <c r="GQ60" i="11"/>
  <c r="IJ62" i="12"/>
  <c r="IK62" i="12" s="1"/>
  <c r="IL62" i="12" s="1"/>
  <c r="GR60" i="12"/>
  <c r="GH59" i="12"/>
  <c r="GQ70" i="11"/>
  <c r="IJ60" i="12"/>
  <c r="IR71" i="11"/>
  <c r="IT71" i="11" s="1"/>
  <c r="IU71" i="11" s="1"/>
  <c r="HQ61" i="12"/>
  <c r="HR61" i="12" s="1"/>
  <c r="GH64" i="12"/>
  <c r="HQ63" i="12"/>
  <c r="HR63" i="12" s="1"/>
  <c r="GZ74" i="11"/>
  <c r="HQ67" i="12"/>
  <c r="HR67" i="12" s="1"/>
  <c r="GR65" i="12"/>
  <c r="GP73" i="11"/>
  <c r="FX62" i="12"/>
  <c r="FY62" i="12" s="1"/>
  <c r="HE62" i="12" s="1"/>
  <c r="GZ75" i="11"/>
  <c r="II61" i="11"/>
  <c r="GQ62" i="11"/>
  <c r="IJ65" i="12"/>
  <c r="GZ64" i="11"/>
  <c r="IR67" i="12"/>
  <c r="HQ66" i="12"/>
  <c r="HR66" i="12" s="1"/>
  <c r="GH60" i="12"/>
  <c r="GP62" i="12"/>
  <c r="IJ74" i="10"/>
  <c r="IK74" i="10" s="1"/>
  <c r="IL74" i="10" s="1"/>
  <c r="HQ59" i="12"/>
  <c r="HR59" i="12" s="1"/>
  <c r="HQ65" i="12"/>
  <c r="HR65" i="12" s="1"/>
  <c r="HQ62" i="12"/>
  <c r="HR62" i="12" s="1"/>
  <c r="FX63" i="12"/>
  <c r="FY63" i="12" s="1"/>
  <c r="HE63" i="12" s="1"/>
  <c r="FX59" i="12"/>
  <c r="FY59" i="12" s="1"/>
  <c r="HE59" i="12" s="1"/>
  <c r="GP60" i="12"/>
  <c r="HW63" i="12"/>
  <c r="HY63" i="12"/>
  <c r="HW61" i="12"/>
  <c r="HY61" i="12"/>
  <c r="GF62" i="12"/>
  <c r="GV62" i="12"/>
  <c r="HA62" i="12" s="1"/>
  <c r="GH62" i="12"/>
  <c r="GP66" i="12"/>
  <c r="II67" i="12"/>
  <c r="IJ67" i="12"/>
  <c r="HQ61" i="11"/>
  <c r="HR61" i="11" s="1"/>
  <c r="GR62" i="12"/>
  <c r="GV65" i="12"/>
  <c r="HA65" i="12" s="1"/>
  <c r="GF65" i="12"/>
  <c r="HW66" i="12"/>
  <c r="HY66" i="12"/>
  <c r="GQ67" i="12"/>
  <c r="GR67" i="12"/>
  <c r="IS61" i="12"/>
  <c r="IR61" i="12"/>
  <c r="FX65" i="12"/>
  <c r="FY65" i="12" s="1"/>
  <c r="HE65" i="12" s="1"/>
  <c r="GP64" i="12"/>
  <c r="II66" i="12"/>
  <c r="IJ66" i="12"/>
  <c r="HW64" i="12"/>
  <c r="HY64" i="12"/>
  <c r="GZ61" i="12"/>
  <c r="HQ64" i="12"/>
  <c r="HR64" i="12" s="1"/>
  <c r="GV64" i="12"/>
  <c r="HA64" i="12" s="1"/>
  <c r="GF64" i="12"/>
  <c r="GQ66" i="12"/>
  <c r="GR66" i="12"/>
  <c r="GH61" i="12"/>
  <c r="FX64" i="12"/>
  <c r="FY64" i="12" s="1"/>
  <c r="HE64" i="12" s="1"/>
  <c r="FX77" i="11"/>
  <c r="FY77" i="11" s="1"/>
  <c r="HE77" i="11" s="1"/>
  <c r="HW60" i="12"/>
  <c r="HY60" i="12"/>
  <c r="II63" i="12"/>
  <c r="IJ63" i="12"/>
  <c r="GP59" i="12"/>
  <c r="IR65" i="12"/>
  <c r="IS65" i="12"/>
  <c r="GP67" i="12"/>
  <c r="IJ64" i="11"/>
  <c r="IK64" i="11" s="1"/>
  <c r="IL64" i="11" s="1"/>
  <c r="HQ60" i="12"/>
  <c r="HR60" i="12" s="1"/>
  <c r="GF61" i="12"/>
  <c r="GV61" i="12"/>
  <c r="GY61" i="12" s="1"/>
  <c r="GZ65" i="12"/>
  <c r="GQ73" i="11"/>
  <c r="HW67" i="12"/>
  <c r="HY67" i="12"/>
  <c r="FX61" i="12"/>
  <c r="FY61" i="12" s="1"/>
  <c r="HE61" i="12" s="1"/>
  <c r="GH65" i="12"/>
  <c r="IJ71" i="10"/>
  <c r="IK71" i="10" s="1"/>
  <c r="IL71" i="10" s="1"/>
  <c r="HW62" i="12"/>
  <c r="HY62" i="12"/>
  <c r="GQ63" i="12"/>
  <c r="GR63" i="12"/>
  <c r="GP61" i="12"/>
  <c r="GP65" i="12"/>
  <c r="HW59" i="12"/>
  <c r="HY59" i="12"/>
  <c r="II59" i="12"/>
  <c r="IJ59" i="12"/>
  <c r="HW65" i="12"/>
  <c r="HY65" i="12"/>
  <c r="GF60" i="12"/>
  <c r="GV60" i="12"/>
  <c r="HA60" i="12" s="1"/>
  <c r="II64" i="12"/>
  <c r="IJ64" i="12"/>
  <c r="GV67" i="12"/>
  <c r="HA67" i="12" s="1"/>
  <c r="GF67" i="12"/>
  <c r="GH67" i="12"/>
  <c r="GF63" i="12"/>
  <c r="GV63" i="12"/>
  <c r="HA63" i="12" s="1"/>
  <c r="GH63" i="12"/>
  <c r="FX67" i="12"/>
  <c r="FY67" i="12" s="1"/>
  <c r="HE67" i="12" s="1"/>
  <c r="II61" i="12"/>
  <c r="IJ61" i="12"/>
  <c r="GQ59" i="12"/>
  <c r="GR59" i="12"/>
  <c r="GQ64" i="12"/>
  <c r="GR64" i="12"/>
  <c r="GP63" i="12"/>
  <c r="GZ59" i="12"/>
  <c r="IS62" i="12"/>
  <c r="IT62" i="12" s="1"/>
  <c r="IU62" i="12" s="1"/>
  <c r="GR61" i="12"/>
  <c r="GQ61" i="12"/>
  <c r="IR59" i="12"/>
  <c r="IS59" i="12"/>
  <c r="IR60" i="12"/>
  <c r="IS60" i="12"/>
  <c r="IR64" i="12"/>
  <c r="IS64" i="12"/>
  <c r="GF66" i="12"/>
  <c r="GV66" i="12"/>
  <c r="GY66" i="12" s="1"/>
  <c r="GH66" i="12"/>
  <c r="GV59" i="12"/>
  <c r="GY59" i="12" s="1"/>
  <c r="GF59" i="12"/>
  <c r="GZ60" i="12"/>
  <c r="GZ64" i="12"/>
  <c r="FX66" i="12"/>
  <c r="FY66" i="12" s="1"/>
  <c r="HE66" i="12" s="1"/>
  <c r="HQ71" i="11"/>
  <c r="HR71" i="11" s="1"/>
  <c r="IS66" i="11"/>
  <c r="GR74" i="11"/>
  <c r="GQ53" i="8"/>
  <c r="IS79" i="10"/>
  <c r="IR66" i="11"/>
  <c r="GQ66" i="11"/>
  <c r="GQ36" i="12"/>
  <c r="GZ69" i="10"/>
  <c r="IS76" i="10"/>
  <c r="IT76" i="10" s="1"/>
  <c r="IU76" i="10" s="1"/>
  <c r="FX62" i="11"/>
  <c r="FY62" i="11" s="1"/>
  <c r="HE62" i="11" s="1"/>
  <c r="IJ74" i="11"/>
  <c r="HQ74" i="11"/>
  <c r="HR74" i="11" s="1"/>
  <c r="II72" i="11"/>
  <c r="IK72" i="11" s="1"/>
  <c r="IL72" i="11" s="1"/>
  <c r="IJ70" i="11"/>
  <c r="IK70" i="11" s="1"/>
  <c r="IL70" i="11" s="1"/>
  <c r="GR66" i="11"/>
  <c r="HQ77" i="10"/>
  <c r="HR77" i="10" s="1"/>
  <c r="GP69" i="11"/>
  <c r="HQ82" i="10"/>
  <c r="HR82" i="10" s="1"/>
  <c r="GP75" i="11"/>
  <c r="GH68" i="11"/>
  <c r="GQ86" i="10"/>
  <c r="HQ64" i="11"/>
  <c r="HR64" i="11" s="1"/>
  <c r="GR72" i="11"/>
  <c r="HQ72" i="11"/>
  <c r="HR72" i="11" s="1"/>
  <c r="IJ83" i="10"/>
  <c r="IK83" i="10" s="1"/>
  <c r="IL83" i="10" s="1"/>
  <c r="GH69" i="11"/>
  <c r="II68" i="11"/>
  <c r="II73" i="11"/>
  <c r="IK73" i="11" s="1"/>
  <c r="IL73" i="11" s="1"/>
  <c r="GH72" i="11"/>
  <c r="HQ73" i="11"/>
  <c r="HR73" i="11" s="1"/>
  <c r="IR79" i="10"/>
  <c r="FX66" i="11"/>
  <c r="FY66" i="11" s="1"/>
  <c r="HE66" i="11" s="1"/>
  <c r="IR84" i="10"/>
  <c r="IT84" i="10" s="1"/>
  <c r="IU84" i="10" s="1"/>
  <c r="IJ69" i="10"/>
  <c r="GP68" i="11"/>
  <c r="GH60" i="11"/>
  <c r="IJ67" i="10"/>
  <c r="IK60" i="11"/>
  <c r="IL60" i="11" s="1"/>
  <c r="II62" i="11"/>
  <c r="IK62" i="11" s="1"/>
  <c r="IL62" i="11" s="1"/>
  <c r="IR62" i="10"/>
  <c r="HQ75" i="11"/>
  <c r="HR75" i="11" s="1"/>
  <c r="IS62" i="11"/>
  <c r="IJ67" i="11"/>
  <c r="IJ61" i="11"/>
  <c r="HQ76" i="11"/>
  <c r="HR76" i="11" s="1"/>
  <c r="HQ65" i="11"/>
  <c r="HR65" i="11" s="1"/>
  <c r="GH65" i="11"/>
  <c r="II66" i="11"/>
  <c r="IK66" i="11" s="1"/>
  <c r="IL66" i="11" s="1"/>
  <c r="GP59" i="11"/>
  <c r="GP64" i="11"/>
  <c r="HQ59" i="11"/>
  <c r="HR59" i="11" s="1"/>
  <c r="II74" i="11"/>
  <c r="IS67" i="10"/>
  <c r="HQ68" i="11"/>
  <c r="HR68" i="11" s="1"/>
  <c r="GR60" i="11"/>
  <c r="FX67" i="11"/>
  <c r="FY67" i="11" s="1"/>
  <c r="HE67" i="11" s="1"/>
  <c r="FX72" i="11"/>
  <c r="FY72" i="11" s="1"/>
  <c r="HE72" i="11" s="1"/>
  <c r="FX60" i="11"/>
  <c r="FY60" i="11" s="1"/>
  <c r="HE60" i="11" s="1"/>
  <c r="GP63" i="11"/>
  <c r="IJ60" i="10"/>
  <c r="IK60" i="10" s="1"/>
  <c r="IL60" i="10" s="1"/>
  <c r="HQ70" i="11"/>
  <c r="HR70" i="11" s="1"/>
  <c r="GP77" i="11"/>
  <c r="GR70" i="11"/>
  <c r="HQ67" i="11"/>
  <c r="HR67" i="11" s="1"/>
  <c r="IS72" i="10"/>
  <c r="GR61" i="11"/>
  <c r="FX65" i="11"/>
  <c r="FY65" i="11" s="1"/>
  <c r="HE65" i="11" s="1"/>
  <c r="FX75" i="11"/>
  <c r="FY75" i="11" s="1"/>
  <c r="HE75" i="11" s="1"/>
  <c r="GH77" i="11"/>
  <c r="IS64" i="11"/>
  <c r="IT64" i="11" s="1"/>
  <c r="IU64" i="11" s="1"/>
  <c r="II66" i="10"/>
  <c r="II67" i="10"/>
  <c r="II63" i="10"/>
  <c r="IR59" i="11"/>
  <c r="FX64" i="11"/>
  <c r="FY64" i="11" s="1"/>
  <c r="HE64" i="11" s="1"/>
  <c r="GQ74" i="11"/>
  <c r="IS75" i="11"/>
  <c r="IT75" i="11" s="1"/>
  <c r="IU75" i="11" s="1"/>
  <c r="FX59" i="11"/>
  <c r="FY59" i="11" s="1"/>
  <c r="HE59" i="11" s="1"/>
  <c r="II75" i="10"/>
  <c r="IR70" i="11"/>
  <c r="IT70" i="11" s="1"/>
  <c r="IU70" i="11" s="1"/>
  <c r="HQ66" i="11"/>
  <c r="HR66" i="11" s="1"/>
  <c r="FX76" i="11"/>
  <c r="FY76" i="11" s="1"/>
  <c r="HE76" i="11" s="1"/>
  <c r="GR62" i="11"/>
  <c r="GP67" i="11"/>
  <c r="HQ59" i="10"/>
  <c r="HR59" i="10" s="1"/>
  <c r="GP66" i="11"/>
  <c r="HQ77" i="11"/>
  <c r="HR77" i="11" s="1"/>
  <c r="GR68" i="11"/>
  <c r="IT74" i="11"/>
  <c r="IU74" i="11" s="1"/>
  <c r="GR69" i="11"/>
  <c r="GQ69" i="11"/>
  <c r="FX70" i="11"/>
  <c r="FY70" i="11" s="1"/>
  <c r="HE70" i="11" s="1"/>
  <c r="IR72" i="11"/>
  <c r="IS72" i="11"/>
  <c r="IJ68" i="11"/>
  <c r="HW67" i="11"/>
  <c r="HY67" i="11"/>
  <c r="FX73" i="11"/>
  <c r="FY73" i="11" s="1"/>
  <c r="HE73" i="11" s="1"/>
  <c r="HW76" i="11"/>
  <c r="HY76" i="11"/>
  <c r="GF70" i="11"/>
  <c r="GV70" i="11"/>
  <c r="HA70" i="11" s="1"/>
  <c r="GH70" i="11"/>
  <c r="IR77" i="11"/>
  <c r="IS77" i="11"/>
  <c r="IR73" i="11"/>
  <c r="IS73" i="11"/>
  <c r="HW71" i="11"/>
  <c r="HY71" i="11"/>
  <c r="GV73" i="11"/>
  <c r="HA73" i="11" s="1"/>
  <c r="GF73" i="11"/>
  <c r="II69" i="11"/>
  <c r="IJ69" i="11"/>
  <c r="GP76" i="11"/>
  <c r="HW74" i="11"/>
  <c r="HY74" i="11"/>
  <c r="HW77" i="11"/>
  <c r="HY77" i="11"/>
  <c r="HW64" i="11"/>
  <c r="HY64" i="11"/>
  <c r="GV63" i="11"/>
  <c r="GY63" i="11" s="1"/>
  <c r="GF63" i="11"/>
  <c r="GV68" i="11"/>
  <c r="GY68" i="11" s="1"/>
  <c r="GF68" i="11"/>
  <c r="GZ73" i="11"/>
  <c r="GR59" i="11"/>
  <c r="GQ59" i="11"/>
  <c r="GV75" i="11"/>
  <c r="HA75" i="11" s="1"/>
  <c r="GF75" i="11"/>
  <c r="GH75" i="11"/>
  <c r="HW61" i="11"/>
  <c r="HY61" i="11"/>
  <c r="FX63" i="11"/>
  <c r="FY63" i="11" s="1"/>
  <c r="HE63" i="11" s="1"/>
  <c r="FX68" i="11"/>
  <c r="FY68" i="11" s="1"/>
  <c r="HE68" i="11" s="1"/>
  <c r="GR73" i="11"/>
  <c r="GH73" i="11"/>
  <c r="FX71" i="11"/>
  <c r="FY71" i="11" s="1"/>
  <c r="HE71" i="11" s="1"/>
  <c r="HW70" i="11"/>
  <c r="HY70" i="11"/>
  <c r="GV59" i="11"/>
  <c r="HA59" i="11" s="1"/>
  <c r="GF59" i="11"/>
  <c r="GH59" i="11"/>
  <c r="IJ59" i="11"/>
  <c r="II59" i="11"/>
  <c r="GZ69" i="11"/>
  <c r="GR64" i="11"/>
  <c r="GV71" i="11"/>
  <c r="HA71" i="11" s="1"/>
  <c r="GF71" i="11"/>
  <c r="GH71" i="11"/>
  <c r="II69" i="10"/>
  <c r="IR61" i="11"/>
  <c r="IS61" i="11"/>
  <c r="GV60" i="11"/>
  <c r="GY60" i="11" s="1"/>
  <c r="GF60" i="11"/>
  <c r="IR69" i="11"/>
  <c r="IS69" i="11"/>
  <c r="GV66" i="11"/>
  <c r="HA66" i="11" s="1"/>
  <c r="GF66" i="11"/>
  <c r="GH66" i="11"/>
  <c r="GR71" i="11"/>
  <c r="GQ71" i="11"/>
  <c r="HW65" i="11"/>
  <c r="HY65" i="11"/>
  <c r="HW73" i="11"/>
  <c r="HY73" i="11"/>
  <c r="GR67" i="11"/>
  <c r="GZ67" i="11"/>
  <c r="GF61" i="11"/>
  <c r="GV61" i="11"/>
  <c r="HA61" i="11" s="1"/>
  <c r="IR65" i="11"/>
  <c r="IS65" i="11"/>
  <c r="II71" i="11"/>
  <c r="IJ71" i="11"/>
  <c r="GZ61" i="11"/>
  <c r="II63" i="11"/>
  <c r="IJ63" i="11"/>
  <c r="IR67" i="11"/>
  <c r="IS67" i="11"/>
  <c r="GF69" i="11"/>
  <c r="GV69" i="11"/>
  <c r="HA69" i="11" s="1"/>
  <c r="FX61" i="11"/>
  <c r="FY61" i="11" s="1"/>
  <c r="HE61" i="11" s="1"/>
  <c r="GZ65" i="11"/>
  <c r="GH61" i="11"/>
  <c r="GZ63" i="11"/>
  <c r="GP70" i="11"/>
  <c r="GP65" i="11"/>
  <c r="GR63" i="11"/>
  <c r="GQ63" i="11"/>
  <c r="GP61" i="11"/>
  <c r="II76" i="11"/>
  <c r="IJ76" i="11"/>
  <c r="IR63" i="11"/>
  <c r="IS63" i="11"/>
  <c r="GV77" i="11"/>
  <c r="GY77" i="11" s="1"/>
  <c r="GF77" i="11"/>
  <c r="II65" i="11"/>
  <c r="IJ65" i="11"/>
  <c r="GH67" i="11"/>
  <c r="FX74" i="11"/>
  <c r="FY74" i="11" s="1"/>
  <c r="HE74" i="11" s="1"/>
  <c r="FX69" i="11"/>
  <c r="FY69" i="11" s="1"/>
  <c r="HE69" i="11" s="1"/>
  <c r="GQ76" i="11"/>
  <c r="GR76" i="11"/>
  <c r="GR65" i="11"/>
  <c r="GQ65" i="11"/>
  <c r="GQ75" i="11"/>
  <c r="GR75" i="11"/>
  <c r="GF74" i="11"/>
  <c r="GV74" i="11"/>
  <c r="GY74" i="11" s="1"/>
  <c r="GH74" i="11"/>
  <c r="GZ78" i="10"/>
  <c r="IS74" i="10"/>
  <c r="IT74" i="10" s="1"/>
  <c r="IU74" i="10" s="1"/>
  <c r="IR82" i="10"/>
  <c r="GH63" i="11"/>
  <c r="GP60" i="11"/>
  <c r="GF64" i="11"/>
  <c r="GV64" i="11"/>
  <c r="HA64" i="11" s="1"/>
  <c r="GH64" i="11"/>
  <c r="GP72" i="11"/>
  <c r="GP71" i="11"/>
  <c r="GF67" i="11"/>
  <c r="GV67" i="11"/>
  <c r="GY67" i="11" s="1"/>
  <c r="GQ61" i="11"/>
  <c r="GP74" i="11"/>
  <c r="HQ60" i="11"/>
  <c r="HR60" i="11" s="1"/>
  <c r="IJ75" i="11"/>
  <c r="II75" i="11"/>
  <c r="HW60" i="11"/>
  <c r="HY60" i="11"/>
  <c r="HQ62" i="11"/>
  <c r="HR62" i="11" s="1"/>
  <c r="GZ60" i="11"/>
  <c r="GP62" i="11"/>
  <c r="IR76" i="11"/>
  <c r="IS76" i="11"/>
  <c r="IJ63" i="10"/>
  <c r="GF62" i="11"/>
  <c r="GV62" i="11"/>
  <c r="GY62" i="11" s="1"/>
  <c r="GH62" i="11"/>
  <c r="HW68" i="11"/>
  <c r="HY68" i="11"/>
  <c r="HW62" i="11"/>
  <c r="HY62" i="11"/>
  <c r="HW72" i="11"/>
  <c r="HY72" i="11"/>
  <c r="GZ76" i="11"/>
  <c r="HW59" i="11"/>
  <c r="HY59" i="11"/>
  <c r="GF76" i="11"/>
  <c r="GV76" i="11"/>
  <c r="HA76" i="11" s="1"/>
  <c r="GV65" i="11"/>
  <c r="GY65" i="11" s="1"/>
  <c r="GF65" i="11"/>
  <c r="IR60" i="11"/>
  <c r="IS60" i="11"/>
  <c r="GH76" i="11"/>
  <c r="GZ68" i="11"/>
  <c r="GR77" i="11"/>
  <c r="HQ69" i="11"/>
  <c r="HR69" i="11" s="1"/>
  <c r="GV72" i="11"/>
  <c r="GY72" i="11" s="1"/>
  <c r="GF72" i="11"/>
  <c r="GZ72" i="11"/>
  <c r="HW66" i="11"/>
  <c r="HY66" i="11"/>
  <c r="HQ63" i="11"/>
  <c r="HR63" i="11" s="1"/>
  <c r="IS68" i="11"/>
  <c r="IR68" i="11"/>
  <c r="HW69" i="11"/>
  <c r="HY69" i="11"/>
  <c r="HW75" i="11"/>
  <c r="HY75" i="11"/>
  <c r="HW63" i="11"/>
  <c r="HY63" i="11"/>
  <c r="GZ77" i="11"/>
  <c r="HQ62" i="10"/>
  <c r="HR62" i="10" s="1"/>
  <c r="GQ41" i="13"/>
  <c r="IR72" i="10"/>
  <c r="FK15" i="5"/>
  <c r="FK24" i="5"/>
  <c r="IS76" i="8"/>
  <c r="IR60" i="10"/>
  <c r="GH66" i="10"/>
  <c r="HQ67" i="10"/>
  <c r="HR67" i="10" s="1"/>
  <c r="HQ76" i="10"/>
  <c r="HR76" i="10" s="1"/>
  <c r="GZ65" i="10"/>
  <c r="HQ60" i="10"/>
  <c r="HR60" i="10" s="1"/>
  <c r="GH61" i="10"/>
  <c r="GQ77" i="10"/>
  <c r="GP60" i="10"/>
  <c r="GZ9" i="10"/>
  <c r="HQ74" i="10"/>
  <c r="HR74" i="10" s="1"/>
  <c r="HQ79" i="10"/>
  <c r="HR79" i="10" s="1"/>
  <c r="IS85" i="10"/>
  <c r="IT85" i="10" s="1"/>
  <c r="IU85" i="10" s="1"/>
  <c r="GH86" i="10"/>
  <c r="GQ73" i="10"/>
  <c r="HQ71" i="10"/>
  <c r="HR71" i="10" s="1"/>
  <c r="IJ64" i="10"/>
  <c r="HQ85" i="10"/>
  <c r="HR85" i="10" s="1"/>
  <c r="IS60" i="10"/>
  <c r="FX66" i="10"/>
  <c r="FY66" i="10" s="1"/>
  <c r="HE66" i="10" s="1"/>
  <c r="HQ84" i="10"/>
  <c r="HR84" i="10" s="1"/>
  <c r="FX70" i="10"/>
  <c r="FY70" i="10" s="1"/>
  <c r="HE70" i="10" s="1"/>
  <c r="IR67" i="10"/>
  <c r="HQ78" i="10"/>
  <c r="HR78" i="10" s="1"/>
  <c r="HQ66" i="10"/>
  <c r="HR66" i="10" s="1"/>
  <c r="IJ75" i="10"/>
  <c r="II64" i="10"/>
  <c r="FX87" i="10"/>
  <c r="FY87" i="10" s="1"/>
  <c r="HE87" i="10" s="1"/>
  <c r="GZ74" i="10"/>
  <c r="FX64" i="10"/>
  <c r="FY64" i="10" s="1"/>
  <c r="HE64" i="10" s="1"/>
  <c r="FX84" i="10"/>
  <c r="FY84" i="10" s="1"/>
  <c r="HE84" i="10" s="1"/>
  <c r="HQ72" i="10"/>
  <c r="HR72" i="10" s="1"/>
  <c r="GR64" i="10"/>
  <c r="GH70" i="10"/>
  <c r="IS78" i="10"/>
  <c r="IT78" i="10" s="1"/>
  <c r="IU78" i="10" s="1"/>
  <c r="HQ86" i="10"/>
  <c r="HR86" i="10" s="1"/>
  <c r="GH64" i="10"/>
  <c r="GH71" i="10"/>
  <c r="IR76" i="8"/>
  <c r="GP74" i="10"/>
  <c r="HQ87" i="10"/>
  <c r="HR87" i="10" s="1"/>
  <c r="IJ81" i="10"/>
  <c r="IK81" i="10" s="1"/>
  <c r="IL81" i="10" s="1"/>
  <c r="HQ73" i="10"/>
  <c r="HR73" i="10" s="1"/>
  <c r="IJ67" i="8"/>
  <c r="IK67" i="8" s="1"/>
  <c r="IL67" i="8" s="1"/>
  <c r="IS82" i="10"/>
  <c r="GH68" i="10"/>
  <c r="GQ73" i="8"/>
  <c r="GH75" i="10"/>
  <c r="FX68" i="10"/>
  <c r="FY68" i="10" s="1"/>
  <c r="HE68" i="10" s="1"/>
  <c r="FX62" i="10"/>
  <c r="FY62" i="10" s="1"/>
  <c r="HE62" i="10" s="1"/>
  <c r="HQ75" i="10"/>
  <c r="HR75" i="10" s="1"/>
  <c r="GR67" i="10"/>
  <c r="GP86" i="10"/>
  <c r="FX83" i="10"/>
  <c r="FY83" i="10" s="1"/>
  <c r="HE83" i="10" s="1"/>
  <c r="GP79" i="10"/>
  <c r="IJ73" i="10"/>
  <c r="IK73" i="10" s="1"/>
  <c r="IL73" i="10" s="1"/>
  <c r="IS65" i="10"/>
  <c r="IT65" i="10" s="1"/>
  <c r="IU65" i="10" s="1"/>
  <c r="FX63" i="10"/>
  <c r="FY63" i="10" s="1"/>
  <c r="HE63" i="10" s="1"/>
  <c r="GP75" i="10"/>
  <c r="GR69" i="10"/>
  <c r="GP72" i="10"/>
  <c r="IJ86" i="10"/>
  <c r="IK86" i="10" s="1"/>
  <c r="IL86" i="10" s="1"/>
  <c r="GP61" i="10"/>
  <c r="FX65" i="10"/>
  <c r="FY65" i="10" s="1"/>
  <c r="HE65" i="10" s="1"/>
  <c r="FX76" i="10"/>
  <c r="FY76" i="10" s="1"/>
  <c r="HE76" i="10" s="1"/>
  <c r="FX75" i="10"/>
  <c r="FY75" i="10" s="1"/>
  <c r="HE75" i="10" s="1"/>
  <c r="FX80" i="10"/>
  <c r="FY80" i="10" s="1"/>
  <c r="HE80" i="10" s="1"/>
  <c r="GR81" i="10"/>
  <c r="GP80" i="10"/>
  <c r="IR61" i="8"/>
  <c r="FX81" i="10"/>
  <c r="FY81" i="10" s="1"/>
  <c r="HE81" i="10" s="1"/>
  <c r="FX72" i="10"/>
  <c r="FY72" i="10" s="1"/>
  <c r="HE72" i="10" s="1"/>
  <c r="HQ63" i="10"/>
  <c r="HR63" i="10" s="1"/>
  <c r="GP85" i="10"/>
  <c r="GH73" i="10"/>
  <c r="GP77" i="10"/>
  <c r="GR75" i="10"/>
  <c r="FX60" i="10"/>
  <c r="FY60" i="10" s="1"/>
  <c r="HE60" i="10" s="1"/>
  <c r="HQ64" i="10"/>
  <c r="HR64" i="10" s="1"/>
  <c r="HQ61" i="10"/>
  <c r="HR61" i="10" s="1"/>
  <c r="GP64" i="10"/>
  <c r="IJ68" i="10"/>
  <c r="FX59" i="10"/>
  <c r="FY59" i="10" s="1"/>
  <c r="HE59" i="10" s="1"/>
  <c r="HQ83" i="10"/>
  <c r="HR83" i="10" s="1"/>
  <c r="GP68" i="10"/>
  <c r="GF81" i="10"/>
  <c r="GV81" i="10"/>
  <c r="HA81" i="10" s="1"/>
  <c r="II70" i="10"/>
  <c r="IJ70" i="10"/>
  <c r="HW60" i="10"/>
  <c r="HY60" i="10"/>
  <c r="FX85" i="10"/>
  <c r="FY85" i="10" s="1"/>
  <c r="HE85" i="10" s="1"/>
  <c r="II76" i="10"/>
  <c r="IJ76" i="10"/>
  <c r="HW72" i="10"/>
  <c r="HY72" i="10"/>
  <c r="HW68" i="10"/>
  <c r="HY68" i="10"/>
  <c r="HW61" i="10"/>
  <c r="HY61" i="10"/>
  <c r="GZ63" i="10"/>
  <c r="GR60" i="10"/>
  <c r="II61" i="10"/>
  <c r="IJ61" i="10"/>
  <c r="IS64" i="10"/>
  <c r="IR64" i="10"/>
  <c r="GF84" i="10"/>
  <c r="GV84" i="10"/>
  <c r="HA84" i="10" s="1"/>
  <c r="GH84" i="10"/>
  <c r="GQ70" i="10"/>
  <c r="GR70" i="10"/>
  <c r="HW78" i="10"/>
  <c r="HY78" i="10"/>
  <c r="IR70" i="10"/>
  <c r="IS70" i="10"/>
  <c r="HW80" i="10"/>
  <c r="HY80" i="10"/>
  <c r="IS61" i="10"/>
  <c r="IR61" i="10"/>
  <c r="IR75" i="10"/>
  <c r="IS75" i="10"/>
  <c r="GR61" i="10"/>
  <c r="GQ61" i="10"/>
  <c r="GH81" i="10"/>
  <c r="HW67" i="10"/>
  <c r="HY67" i="10"/>
  <c r="HQ80" i="10"/>
  <c r="HR80" i="10" s="1"/>
  <c r="HW83" i="10"/>
  <c r="HY83" i="10"/>
  <c r="GF63" i="10"/>
  <c r="GV63" i="10"/>
  <c r="HA63" i="10" s="1"/>
  <c r="GZ75" i="10"/>
  <c r="HW87" i="10"/>
  <c r="HY87" i="10"/>
  <c r="IR81" i="10"/>
  <c r="IS81" i="10"/>
  <c r="GF83" i="10"/>
  <c r="GV83" i="10"/>
  <c r="GY83" i="10" s="1"/>
  <c r="GV87" i="10"/>
  <c r="HA87" i="10" s="1"/>
  <c r="GF87" i="10"/>
  <c r="GF65" i="10"/>
  <c r="GV65" i="10"/>
  <c r="GY65" i="10" s="1"/>
  <c r="GH65" i="10"/>
  <c r="II79" i="10"/>
  <c r="IJ79" i="10"/>
  <c r="HW86" i="10"/>
  <c r="HY86" i="10"/>
  <c r="GZ81" i="10"/>
  <c r="GR79" i="10"/>
  <c r="GQ79" i="10"/>
  <c r="GF60" i="10"/>
  <c r="GV60" i="10"/>
  <c r="GY60" i="10" s="1"/>
  <c r="GH60" i="10"/>
  <c r="GF59" i="10"/>
  <c r="GV59" i="10"/>
  <c r="GY59" i="10" s="1"/>
  <c r="IJ85" i="10"/>
  <c r="II85" i="10"/>
  <c r="GZ61" i="10"/>
  <c r="GV64" i="10"/>
  <c r="HA64" i="10" s="1"/>
  <c r="GF64" i="10"/>
  <c r="GZ80" i="10"/>
  <c r="II78" i="10"/>
  <c r="IJ78" i="10"/>
  <c r="GP82" i="10"/>
  <c r="GF80" i="10"/>
  <c r="GV80" i="10"/>
  <c r="HA80" i="10" s="1"/>
  <c r="GV62" i="10"/>
  <c r="HA62" i="10" s="1"/>
  <c r="GF62" i="10"/>
  <c r="GH62" i="10"/>
  <c r="GF70" i="10"/>
  <c r="GV70" i="10"/>
  <c r="GY70" i="10" s="1"/>
  <c r="GZ71" i="10"/>
  <c r="GF82" i="10"/>
  <c r="GV82" i="10"/>
  <c r="GY82" i="10" s="1"/>
  <c r="GH82" i="10"/>
  <c r="IR80" i="10"/>
  <c r="IS80" i="10"/>
  <c r="GQ78" i="10"/>
  <c r="GR78" i="10"/>
  <c r="GQ85" i="10"/>
  <c r="GR85" i="10"/>
  <c r="GP63" i="10"/>
  <c r="IR17" i="12"/>
  <c r="GV66" i="10"/>
  <c r="GY66" i="10" s="1"/>
  <c r="GF66" i="10"/>
  <c r="GF73" i="10"/>
  <c r="GV73" i="10"/>
  <c r="HA73" i="10" s="1"/>
  <c r="FX82" i="10"/>
  <c r="FY82" i="10" s="1"/>
  <c r="HE82" i="10" s="1"/>
  <c r="GH80" i="10"/>
  <c r="IR68" i="10"/>
  <c r="IS68" i="10"/>
  <c r="GV72" i="10"/>
  <c r="HA72" i="10" s="1"/>
  <c r="GF72" i="10"/>
  <c r="GH72" i="10"/>
  <c r="HW77" i="10"/>
  <c r="HY77" i="10"/>
  <c r="GQ82" i="10"/>
  <c r="GR82" i="10"/>
  <c r="FX73" i="10"/>
  <c r="FY73" i="10" s="1"/>
  <c r="HE73" i="10" s="1"/>
  <c r="HW62" i="10"/>
  <c r="HY62" i="10"/>
  <c r="GF61" i="10"/>
  <c r="GV61" i="10"/>
  <c r="GY61" i="10" s="1"/>
  <c r="HW66" i="10"/>
  <c r="HY66" i="10"/>
  <c r="GR62" i="10"/>
  <c r="GQ62" i="10"/>
  <c r="IS71" i="10"/>
  <c r="IR71" i="10"/>
  <c r="GP83" i="10"/>
  <c r="GP70" i="10"/>
  <c r="HQ65" i="10"/>
  <c r="HR65" i="10" s="1"/>
  <c r="FX61" i="10"/>
  <c r="FY61" i="10" s="1"/>
  <c r="HE61" i="10" s="1"/>
  <c r="II62" i="10"/>
  <c r="IJ62" i="10"/>
  <c r="HQ81" i="10"/>
  <c r="HR81" i="10" s="1"/>
  <c r="HW64" i="10"/>
  <c r="HY64" i="10"/>
  <c r="GF76" i="10"/>
  <c r="GV76" i="10"/>
  <c r="HA76" i="10" s="1"/>
  <c r="GH76" i="10"/>
  <c r="GF71" i="10"/>
  <c r="GV71" i="10"/>
  <c r="GY71" i="10" s="1"/>
  <c r="FX77" i="10"/>
  <c r="FY77" i="10" s="1"/>
  <c r="HE77" i="10" s="1"/>
  <c r="GZ77" i="10"/>
  <c r="HW65" i="10"/>
  <c r="HY65" i="10"/>
  <c r="GZ68" i="10"/>
  <c r="IS73" i="10"/>
  <c r="IR73" i="10"/>
  <c r="GV69" i="10"/>
  <c r="HA69" i="10" s="1"/>
  <c r="GF69" i="10"/>
  <c r="GH69" i="10"/>
  <c r="II82" i="10"/>
  <c r="IJ82" i="10"/>
  <c r="GP62" i="10"/>
  <c r="HW81" i="10"/>
  <c r="HY81" i="10"/>
  <c r="HW84" i="10"/>
  <c r="HY84" i="10"/>
  <c r="FX71" i="10"/>
  <c r="FY71" i="10" s="1"/>
  <c r="HE71" i="10" s="1"/>
  <c r="GF77" i="10"/>
  <c r="GV77" i="10"/>
  <c r="HA77" i="10" s="1"/>
  <c r="GH77" i="10"/>
  <c r="GQ72" i="10"/>
  <c r="GR72" i="10"/>
  <c r="IS66" i="10"/>
  <c r="IR66" i="10"/>
  <c r="GZ73" i="10"/>
  <c r="FX69" i="10"/>
  <c r="FY69" i="10" s="1"/>
  <c r="HE69" i="10" s="1"/>
  <c r="FX67" i="10"/>
  <c r="FY67" i="10" s="1"/>
  <c r="HE67" i="10" s="1"/>
  <c r="HW63" i="10"/>
  <c r="HY63" i="10"/>
  <c r="GP87" i="10"/>
  <c r="GP59" i="10"/>
  <c r="GF79" i="10"/>
  <c r="GV79" i="10"/>
  <c r="GY79" i="10" s="1"/>
  <c r="GH79" i="10"/>
  <c r="IR77" i="10"/>
  <c r="IS77" i="10"/>
  <c r="GP66" i="10"/>
  <c r="GZ66" i="10"/>
  <c r="GR83" i="10"/>
  <c r="GH87" i="10"/>
  <c r="GR68" i="10"/>
  <c r="GF67" i="10"/>
  <c r="GV67" i="10"/>
  <c r="HA67" i="10" s="1"/>
  <c r="GH67" i="10"/>
  <c r="HW76" i="10"/>
  <c r="HY76" i="10"/>
  <c r="FX79" i="10"/>
  <c r="FY79" i="10" s="1"/>
  <c r="HE79" i="10" s="1"/>
  <c r="II84" i="10"/>
  <c r="IJ84" i="10"/>
  <c r="GP71" i="10"/>
  <c r="GQ80" i="10"/>
  <c r="GR80" i="10"/>
  <c r="FX78" i="10"/>
  <c r="FY78" i="10" s="1"/>
  <c r="HE78" i="10" s="1"/>
  <c r="IR87" i="10"/>
  <c r="IS87" i="10"/>
  <c r="GH59" i="10"/>
  <c r="GF74" i="10"/>
  <c r="GV74" i="10"/>
  <c r="HA74" i="10" s="1"/>
  <c r="GH74" i="10"/>
  <c r="GR77" i="10"/>
  <c r="HW59" i="10"/>
  <c r="HY59" i="10"/>
  <c r="FX86" i="10"/>
  <c r="FY86" i="10" s="1"/>
  <c r="HE86" i="10" s="1"/>
  <c r="GQ87" i="10"/>
  <c r="GR87" i="10"/>
  <c r="GP67" i="10"/>
  <c r="II72" i="10"/>
  <c r="IJ72" i="10"/>
  <c r="GR84" i="10"/>
  <c r="GQ84" i="10"/>
  <c r="GP78" i="10"/>
  <c r="GF75" i="10"/>
  <c r="GV75" i="10"/>
  <c r="GY75" i="10" s="1"/>
  <c r="II80" i="10"/>
  <c r="IJ80" i="10"/>
  <c r="GF78" i="10"/>
  <c r="GV78" i="10"/>
  <c r="HA78" i="10" s="1"/>
  <c r="GH78" i="10"/>
  <c r="FX74" i="10"/>
  <c r="FY74" i="10" s="1"/>
  <c r="HE74" i="10" s="1"/>
  <c r="GV86" i="10"/>
  <c r="GY86" i="10" s="1"/>
  <c r="GF86" i="10"/>
  <c r="II87" i="10"/>
  <c r="IJ87" i="10"/>
  <c r="GR66" i="10"/>
  <c r="IR69" i="10"/>
  <c r="IT69" i="10" s="1"/>
  <c r="IU69" i="10" s="1"/>
  <c r="IS62" i="10"/>
  <c r="HW82" i="10"/>
  <c r="HY82" i="10"/>
  <c r="II65" i="10"/>
  <c r="IJ65" i="10"/>
  <c r="HQ69" i="10"/>
  <c r="HR69" i="10" s="1"/>
  <c r="GZ87" i="10"/>
  <c r="GZ59" i="10"/>
  <c r="GR63" i="10"/>
  <c r="IJ77" i="10"/>
  <c r="IK77" i="10" s="1"/>
  <c r="IL77" i="10" s="1"/>
  <c r="HQ70" i="10"/>
  <c r="HR70" i="10" s="1"/>
  <c r="GP73" i="10"/>
  <c r="II59" i="10"/>
  <c r="IJ59" i="10"/>
  <c r="HW74" i="10"/>
  <c r="HY74" i="10"/>
  <c r="GR74" i="10"/>
  <c r="HW69" i="10"/>
  <c r="HY69" i="10"/>
  <c r="IR59" i="10"/>
  <c r="IS59" i="10"/>
  <c r="GZ83" i="10"/>
  <c r="HW70" i="10"/>
  <c r="HY70" i="10"/>
  <c r="IJ66" i="10"/>
  <c r="GP84" i="10"/>
  <c r="GZ86" i="10"/>
  <c r="HW71" i="10"/>
  <c r="HY71" i="10"/>
  <c r="GH63" i="10"/>
  <c r="GQ59" i="10"/>
  <c r="GR59" i="10"/>
  <c r="GP65" i="10"/>
  <c r="HW79" i="10"/>
  <c r="HY79" i="10"/>
  <c r="GZ64" i="10"/>
  <c r="GR86" i="10"/>
  <c r="GR73" i="10"/>
  <c r="GP69" i="10"/>
  <c r="GR71" i="10"/>
  <c r="GH83" i="10"/>
  <c r="GP76" i="10"/>
  <c r="GZ70" i="10"/>
  <c r="IR86" i="10"/>
  <c r="IS86" i="10"/>
  <c r="GR65" i="10"/>
  <c r="GQ65" i="10"/>
  <c r="GP81" i="10"/>
  <c r="HW75" i="10"/>
  <c r="HY75" i="10"/>
  <c r="GV68" i="10"/>
  <c r="GY68" i="10" s="1"/>
  <c r="GF68" i="10"/>
  <c r="GF85" i="10"/>
  <c r="GV85" i="10"/>
  <c r="GY85" i="10" s="1"/>
  <c r="GH85" i="10"/>
  <c r="GQ76" i="10"/>
  <c r="GR76" i="10"/>
  <c r="IR83" i="10"/>
  <c r="IS83" i="10"/>
  <c r="HW73" i="10"/>
  <c r="HY73" i="10"/>
  <c r="HQ68" i="10"/>
  <c r="HR68" i="10" s="1"/>
  <c r="HW85" i="10"/>
  <c r="HY85" i="10"/>
  <c r="IR63" i="10"/>
  <c r="IS63" i="10"/>
  <c r="IS28" i="15"/>
  <c r="GZ68" i="8"/>
  <c r="IS17" i="12"/>
  <c r="HQ13" i="12"/>
  <c r="HR13" i="12" s="1"/>
  <c r="GQ51" i="12"/>
  <c r="IR20" i="12"/>
  <c r="IT20" i="12" s="1"/>
  <c r="IU20" i="12" s="1"/>
  <c r="IJ58" i="11"/>
  <c r="II75" i="8"/>
  <c r="GQ77" i="8"/>
  <c r="II22" i="13"/>
  <c r="IR71" i="8"/>
  <c r="HQ77" i="8"/>
  <c r="HR77" i="8" s="1"/>
  <c r="HQ62" i="8"/>
  <c r="HR62" i="8" s="1"/>
  <c r="IS68" i="8"/>
  <c r="IT68" i="8" s="1"/>
  <c r="IU68" i="8" s="1"/>
  <c r="GZ35" i="15"/>
  <c r="IS60" i="8"/>
  <c r="GZ9" i="15"/>
  <c r="II38" i="13"/>
  <c r="IK38" i="13" s="1"/>
  <c r="IL38" i="13" s="1"/>
  <c r="HQ76" i="8"/>
  <c r="HR76" i="8" s="1"/>
  <c r="II61" i="8"/>
  <c r="IK61" i="8" s="1"/>
  <c r="IL61" i="8" s="1"/>
  <c r="II30" i="15"/>
  <c r="IK30" i="15" s="1"/>
  <c r="IL30" i="15" s="1"/>
  <c r="GQ69" i="8"/>
  <c r="GH65" i="8"/>
  <c r="GQ66" i="8"/>
  <c r="GZ24" i="15"/>
  <c r="GH70" i="8"/>
  <c r="HQ60" i="8"/>
  <c r="HR60" i="8" s="1"/>
  <c r="IR31" i="11"/>
  <c r="IR63" i="8"/>
  <c r="GZ18" i="15"/>
  <c r="IS45" i="15"/>
  <c r="II63" i="8"/>
  <c r="IK63" i="8" s="1"/>
  <c r="IL63" i="8" s="1"/>
  <c r="GZ53" i="15"/>
  <c r="GQ61" i="8"/>
  <c r="FX69" i="8"/>
  <c r="FY69" i="8" s="1"/>
  <c r="HE69" i="8" s="1"/>
  <c r="IJ42" i="15"/>
  <c r="II44" i="15"/>
  <c r="II71" i="8"/>
  <c r="FX66" i="8"/>
  <c r="FY66" i="8" s="1"/>
  <c r="HE66" i="8" s="1"/>
  <c r="IR74" i="8"/>
  <c r="IS69" i="8"/>
  <c r="GQ55" i="12"/>
  <c r="FX61" i="8"/>
  <c r="FY61" i="8" s="1"/>
  <c r="HE61" i="8" s="1"/>
  <c r="GQ63" i="8"/>
  <c r="FX77" i="8"/>
  <c r="FY77" i="8" s="1"/>
  <c r="HE77" i="8" s="1"/>
  <c r="FX64" i="8"/>
  <c r="FY64" i="8" s="1"/>
  <c r="HE64" i="8" s="1"/>
  <c r="IS71" i="8"/>
  <c r="GH59" i="8"/>
  <c r="IS74" i="8"/>
  <c r="GP77" i="8"/>
  <c r="GP65" i="8"/>
  <c r="IR66" i="8"/>
  <c r="GQ27" i="15"/>
  <c r="IS61" i="8"/>
  <c r="HQ69" i="8"/>
  <c r="HR69" i="8" s="1"/>
  <c r="GH72" i="8"/>
  <c r="HQ70" i="8"/>
  <c r="HR70" i="8" s="1"/>
  <c r="GP61" i="8"/>
  <c r="GH64" i="8"/>
  <c r="IR69" i="8"/>
  <c r="IJ77" i="8"/>
  <c r="IK77" i="8" s="1"/>
  <c r="IL77" i="8" s="1"/>
  <c r="II57" i="15"/>
  <c r="HQ74" i="8"/>
  <c r="HR74" i="8" s="1"/>
  <c r="FX75" i="8"/>
  <c r="FY75" i="8" s="1"/>
  <c r="HE75" i="8" s="1"/>
  <c r="GR63" i="8"/>
  <c r="II66" i="8"/>
  <c r="IK66" i="8" s="1"/>
  <c r="IL66" i="8" s="1"/>
  <c r="IS63" i="8"/>
  <c r="IJ64" i="8"/>
  <c r="IK64" i="8" s="1"/>
  <c r="IL64" i="8" s="1"/>
  <c r="II55" i="15"/>
  <c r="IJ52" i="15"/>
  <c r="GP62" i="8"/>
  <c r="IR57" i="8"/>
  <c r="IT57" i="8" s="1"/>
  <c r="IU57" i="8" s="1"/>
  <c r="GP69" i="8"/>
  <c r="GP75" i="8"/>
  <c r="HQ61" i="8"/>
  <c r="HR61" i="8" s="1"/>
  <c r="HQ66" i="8"/>
  <c r="HR66" i="8" s="1"/>
  <c r="GP70" i="8"/>
  <c r="GH73" i="8"/>
  <c r="HQ73" i="8"/>
  <c r="HR73" i="8" s="1"/>
  <c r="GP73" i="8"/>
  <c r="GR64" i="8"/>
  <c r="IJ75" i="8"/>
  <c r="GP64" i="8"/>
  <c r="IK69" i="8"/>
  <c r="IL69" i="8" s="1"/>
  <c r="GR67" i="8"/>
  <c r="GP76" i="8"/>
  <c r="II72" i="8"/>
  <c r="IJ72" i="8"/>
  <c r="HW71" i="8"/>
  <c r="HY71" i="8"/>
  <c r="HW66" i="8"/>
  <c r="HY66" i="8"/>
  <c r="GP60" i="8"/>
  <c r="HW62" i="8"/>
  <c r="HY62" i="8"/>
  <c r="HQ72" i="8"/>
  <c r="HR72" i="8" s="1"/>
  <c r="HQ71" i="8"/>
  <c r="HR71" i="8" s="1"/>
  <c r="GZ59" i="8"/>
  <c r="GR61" i="8"/>
  <c r="GR68" i="8"/>
  <c r="GQ68" i="8"/>
  <c r="HW74" i="8"/>
  <c r="HY74" i="8"/>
  <c r="HW60" i="8"/>
  <c r="HY60" i="8"/>
  <c r="HW72" i="8"/>
  <c r="HY72" i="8"/>
  <c r="IS59" i="8"/>
  <c r="IR59" i="8"/>
  <c r="HW73" i="8"/>
  <c r="HY73" i="8"/>
  <c r="IS67" i="8"/>
  <c r="IR67" i="8"/>
  <c r="HW61" i="8"/>
  <c r="HY61" i="8"/>
  <c r="GR69" i="8"/>
  <c r="IJ68" i="8"/>
  <c r="II68" i="8"/>
  <c r="GR70" i="8"/>
  <c r="GQ70" i="8"/>
  <c r="GZ67" i="8"/>
  <c r="IR75" i="8"/>
  <c r="IS75" i="8"/>
  <c r="II70" i="8"/>
  <c r="IJ70" i="8"/>
  <c r="IR77" i="8"/>
  <c r="IS77" i="8"/>
  <c r="GZ75" i="8"/>
  <c r="GV67" i="8"/>
  <c r="HA67" i="8" s="1"/>
  <c r="GF67" i="8"/>
  <c r="HQ65" i="8"/>
  <c r="HR65" i="8" s="1"/>
  <c r="IJ71" i="8"/>
  <c r="GZ77" i="8"/>
  <c r="HQ59" i="8"/>
  <c r="HR59" i="8" s="1"/>
  <c r="GR73" i="8"/>
  <c r="GH67" i="8"/>
  <c r="GH75" i="8"/>
  <c r="GQ62" i="8"/>
  <c r="GR62" i="8"/>
  <c r="FX67" i="8"/>
  <c r="FY67" i="8" s="1"/>
  <c r="HE67" i="8" s="1"/>
  <c r="HW65" i="8"/>
  <c r="HY65" i="8"/>
  <c r="HW68" i="8"/>
  <c r="HY68" i="8"/>
  <c r="HW59" i="8"/>
  <c r="HY59" i="8"/>
  <c r="GV61" i="8"/>
  <c r="HA61" i="8" s="1"/>
  <c r="GF61" i="8"/>
  <c r="GH61" i="8"/>
  <c r="II62" i="8"/>
  <c r="IJ62" i="8"/>
  <c r="HQ63" i="8"/>
  <c r="HR63" i="8" s="1"/>
  <c r="HQ68" i="8"/>
  <c r="HR68" i="8" s="1"/>
  <c r="HW70" i="8"/>
  <c r="HY70" i="8"/>
  <c r="GH77" i="8"/>
  <c r="GF59" i="8"/>
  <c r="GV59" i="8"/>
  <c r="HA59" i="8" s="1"/>
  <c r="GQ59" i="8"/>
  <c r="GR59" i="8"/>
  <c r="GR75" i="8"/>
  <c r="HW64" i="8"/>
  <c r="HY64" i="8"/>
  <c r="GR65" i="8"/>
  <c r="GQ65" i="8"/>
  <c r="HW63" i="8"/>
  <c r="HY63" i="8"/>
  <c r="HW77" i="8"/>
  <c r="HY77" i="8"/>
  <c r="GR77" i="8"/>
  <c r="FX59" i="8"/>
  <c r="FY59" i="8" s="1"/>
  <c r="HE59" i="8" s="1"/>
  <c r="GV63" i="8"/>
  <c r="GY63" i="8" s="1"/>
  <c r="GF63" i="8"/>
  <c r="GH63" i="8"/>
  <c r="GV64" i="8"/>
  <c r="HA64" i="8" s="1"/>
  <c r="GF64" i="8"/>
  <c r="HQ64" i="8"/>
  <c r="HR64" i="8" s="1"/>
  <c r="GP74" i="8"/>
  <c r="II65" i="8"/>
  <c r="IJ65" i="8"/>
  <c r="IS72" i="8"/>
  <c r="IR72" i="8"/>
  <c r="HW76" i="8"/>
  <c r="HY76" i="8"/>
  <c r="FX60" i="8"/>
  <c r="FY60" i="8" s="1"/>
  <c r="HE60" i="8" s="1"/>
  <c r="FX63" i="8"/>
  <c r="FY63" i="8" s="1"/>
  <c r="HE63" i="8" s="1"/>
  <c r="GZ72" i="8"/>
  <c r="GZ70" i="8"/>
  <c r="GF60" i="8"/>
  <c r="GV60" i="8"/>
  <c r="GY60" i="8" s="1"/>
  <c r="GH60" i="8"/>
  <c r="II59" i="8"/>
  <c r="IJ59" i="8"/>
  <c r="GV62" i="8"/>
  <c r="GY62" i="8" s="1"/>
  <c r="GF62" i="8"/>
  <c r="FX65" i="8"/>
  <c r="FY65" i="8" s="1"/>
  <c r="HE65" i="8" s="1"/>
  <c r="GV66" i="8"/>
  <c r="HA66" i="8" s="1"/>
  <c r="GF66" i="8"/>
  <c r="GH66" i="8"/>
  <c r="GQ49" i="15"/>
  <c r="FX71" i="8"/>
  <c r="FY71" i="8" s="1"/>
  <c r="HE71" i="8" s="1"/>
  <c r="IR70" i="8"/>
  <c r="IS70" i="8"/>
  <c r="FX62" i="8"/>
  <c r="FY62" i="8" s="1"/>
  <c r="HE62" i="8" s="1"/>
  <c r="IS64" i="8"/>
  <c r="IR64" i="8"/>
  <c r="GV71" i="8"/>
  <c r="HA71" i="8" s="1"/>
  <c r="GF71" i="8"/>
  <c r="GH71" i="8"/>
  <c r="GF65" i="8"/>
  <c r="GV65" i="8"/>
  <c r="GY65" i="8" s="1"/>
  <c r="GZ64" i="8"/>
  <c r="IJ73" i="8"/>
  <c r="IK73" i="8" s="1"/>
  <c r="IL73" i="8" s="1"/>
  <c r="GZ62" i="8"/>
  <c r="GP67" i="8"/>
  <c r="GR74" i="8"/>
  <c r="GQ74" i="8"/>
  <c r="IJ44" i="15"/>
  <c r="GQ37" i="15"/>
  <c r="GF69" i="8"/>
  <c r="GV69" i="8"/>
  <c r="HA69" i="8" s="1"/>
  <c r="GH69" i="8"/>
  <c r="GV70" i="8"/>
  <c r="GY70" i="8" s="1"/>
  <c r="GF70" i="8"/>
  <c r="FX72" i="8"/>
  <c r="FY72" i="8" s="1"/>
  <c r="HE72" i="8" s="1"/>
  <c r="GF73" i="8"/>
  <c r="GV73" i="8"/>
  <c r="HA73" i="8" s="1"/>
  <c r="IR62" i="8"/>
  <c r="IS62" i="8"/>
  <c r="GP66" i="8"/>
  <c r="GQ60" i="8"/>
  <c r="GR60" i="8"/>
  <c r="GP71" i="8"/>
  <c r="HQ67" i="8"/>
  <c r="HR67" i="8" s="1"/>
  <c r="II74" i="8"/>
  <c r="IJ74" i="8"/>
  <c r="FX70" i="8"/>
  <c r="FY70" i="8" s="1"/>
  <c r="HE70" i="8" s="1"/>
  <c r="GP68" i="8"/>
  <c r="GV72" i="8"/>
  <c r="GY72" i="8" s="1"/>
  <c r="GF72" i="8"/>
  <c r="FX73" i="8"/>
  <c r="FY73" i="8" s="1"/>
  <c r="HE73" i="8" s="1"/>
  <c r="GF74" i="8"/>
  <c r="GV74" i="8"/>
  <c r="HA74" i="8" s="1"/>
  <c r="GH74" i="8"/>
  <c r="GQ64" i="8"/>
  <c r="GV77" i="8"/>
  <c r="HA77" i="8" s="1"/>
  <c r="GF77" i="8"/>
  <c r="GR76" i="8"/>
  <c r="GQ76" i="8"/>
  <c r="GP72" i="8"/>
  <c r="II60" i="8"/>
  <c r="IJ60" i="8"/>
  <c r="IS66" i="8"/>
  <c r="HW67" i="8"/>
  <c r="HY67" i="8"/>
  <c r="GZ73" i="8"/>
  <c r="IR65" i="8"/>
  <c r="IS65" i="8"/>
  <c r="FX74" i="8"/>
  <c r="FY74" i="8" s="1"/>
  <c r="HE74" i="8" s="1"/>
  <c r="GV76" i="8"/>
  <c r="HA76" i="8" s="1"/>
  <c r="GF76" i="8"/>
  <c r="GH76" i="8"/>
  <c r="GH62" i="8"/>
  <c r="GV68" i="8"/>
  <c r="HA68" i="8" s="1"/>
  <c r="GF68" i="8"/>
  <c r="GH68" i="8"/>
  <c r="GZ65" i="8"/>
  <c r="FX76" i="8"/>
  <c r="FY76" i="8" s="1"/>
  <c r="HE76" i="8" s="1"/>
  <c r="GR66" i="8"/>
  <c r="GR71" i="8"/>
  <c r="IR60" i="8"/>
  <c r="HW75" i="8"/>
  <c r="HY75" i="8"/>
  <c r="GP59" i="8"/>
  <c r="GP63" i="8"/>
  <c r="IS73" i="8"/>
  <c r="IR73" i="8"/>
  <c r="GF75" i="8"/>
  <c r="GV75" i="8"/>
  <c r="GY75" i="8" s="1"/>
  <c r="GQ72" i="8"/>
  <c r="GR72" i="8"/>
  <c r="IJ76" i="8"/>
  <c r="II76" i="8"/>
  <c r="HW69" i="8"/>
  <c r="HY69" i="8"/>
  <c r="FX68" i="8"/>
  <c r="FY68" i="8" s="1"/>
  <c r="HE68" i="8" s="1"/>
  <c r="HQ75" i="8"/>
  <c r="HR75" i="8" s="1"/>
  <c r="IS33" i="15"/>
  <c r="IS21" i="11"/>
  <c r="IS23" i="15"/>
  <c r="GZ47" i="11"/>
  <c r="II56" i="15"/>
  <c r="IR22" i="13"/>
  <c r="GZ56" i="15"/>
  <c r="IJ58" i="12"/>
  <c r="IJ18" i="13"/>
  <c r="IK18" i="13" s="1"/>
  <c r="IL18" i="13" s="1"/>
  <c r="GQ35" i="11"/>
  <c r="GZ20" i="12"/>
  <c r="EQ8" i="5"/>
  <c r="HQ7" i="15"/>
  <c r="HR7" i="15" s="1"/>
  <c r="GZ21" i="15"/>
  <c r="GP40" i="15"/>
  <c r="GQ31" i="13"/>
  <c r="GZ36" i="13"/>
  <c r="IR41" i="15"/>
  <c r="IT41" i="15" s="1"/>
  <c r="IU41" i="15" s="1"/>
  <c r="GZ20" i="15"/>
  <c r="GQ28" i="11"/>
  <c r="IS46" i="10"/>
  <c r="IT46" i="10" s="1"/>
  <c r="IU46" i="10" s="1"/>
  <c r="II52" i="15"/>
  <c r="IJ57" i="15"/>
  <c r="IS57" i="15"/>
  <c r="IT57" i="15" s="1"/>
  <c r="IU57" i="15" s="1"/>
  <c r="IS51" i="12"/>
  <c r="IT51" i="12" s="1"/>
  <c r="IU51" i="12" s="1"/>
  <c r="GZ29" i="15"/>
  <c r="IS40" i="13"/>
  <c r="EQ29" i="5"/>
  <c r="IR46" i="15"/>
  <c r="IJ57" i="8"/>
  <c r="IK57" i="8" s="1"/>
  <c r="IL57" i="8" s="1"/>
  <c r="IJ56" i="15"/>
  <c r="IJ8" i="13"/>
  <c r="GQ9" i="15"/>
  <c r="IS38" i="15"/>
  <c r="GZ39" i="10"/>
  <c r="GZ29" i="13"/>
  <c r="II32" i="11"/>
  <c r="GZ49" i="15"/>
  <c r="HQ47" i="15"/>
  <c r="HR47" i="15" s="1"/>
  <c r="IJ17" i="15"/>
  <c r="IK17" i="15" s="1"/>
  <c r="IL17" i="15" s="1"/>
  <c r="HQ16" i="7"/>
  <c r="HR16" i="7" s="1"/>
  <c r="IJ57" i="11"/>
  <c r="GZ33" i="11"/>
  <c r="IJ25" i="13"/>
  <c r="IK25" i="13" s="1"/>
  <c r="IL25" i="13" s="1"/>
  <c r="HQ31" i="13"/>
  <c r="HR31" i="13" s="1"/>
  <c r="II24" i="15"/>
  <c r="II14" i="7"/>
  <c r="IK14" i="7" s="1"/>
  <c r="IL14" i="7" s="1"/>
  <c r="GZ16" i="11"/>
  <c r="GZ16" i="9"/>
  <c r="HQ54" i="12"/>
  <c r="HR54" i="12" s="1"/>
  <c r="GQ35" i="13"/>
  <c r="GQ29" i="15"/>
  <c r="GZ12" i="15"/>
  <c r="HQ51" i="15"/>
  <c r="HR51" i="15" s="1"/>
  <c r="IS11" i="13"/>
  <c r="GZ31" i="13"/>
  <c r="IR41" i="13"/>
  <c r="IT41" i="13" s="1"/>
  <c r="IU41" i="13" s="1"/>
  <c r="FX34" i="12"/>
  <c r="FY34" i="12" s="1"/>
  <c r="GZ43" i="13"/>
  <c r="IJ25" i="15"/>
  <c r="IK25" i="15" s="1"/>
  <c r="IL25" i="15" s="1"/>
  <c r="IR26" i="10"/>
  <c r="IT26" i="10" s="1"/>
  <c r="IU26" i="10" s="1"/>
  <c r="HQ53" i="15"/>
  <c r="HR53" i="15" s="1"/>
  <c r="HQ34" i="15"/>
  <c r="HR34" i="15" s="1"/>
  <c r="GQ20" i="15"/>
  <c r="GR44" i="15"/>
  <c r="GQ22" i="15"/>
  <c r="GQ36" i="13"/>
  <c r="IJ24" i="15"/>
  <c r="IR11" i="13"/>
  <c r="HQ46" i="15"/>
  <c r="HR46" i="15" s="1"/>
  <c r="HQ44" i="7"/>
  <c r="HR44" i="7" s="1"/>
  <c r="HQ42" i="13"/>
  <c r="HR42" i="13" s="1"/>
  <c r="HQ16" i="15"/>
  <c r="HR16" i="15" s="1"/>
  <c r="IJ16" i="13"/>
  <c r="HQ10" i="15"/>
  <c r="HR10" i="15" s="1"/>
  <c r="IJ15" i="13"/>
  <c r="IK15" i="13" s="1"/>
  <c r="IL15" i="13" s="1"/>
  <c r="GQ14" i="13"/>
  <c r="GP32" i="15"/>
  <c r="HQ55" i="15"/>
  <c r="HR55" i="15" s="1"/>
  <c r="IR28" i="15"/>
  <c r="GQ35" i="15"/>
  <c r="GZ12" i="9"/>
  <c r="HQ8" i="15"/>
  <c r="HR8" i="15" s="1"/>
  <c r="HQ48" i="15"/>
  <c r="HR48" i="15" s="1"/>
  <c r="GZ39" i="15"/>
  <c r="GQ23" i="15"/>
  <c r="IS39" i="15"/>
  <c r="IT39" i="15" s="1"/>
  <c r="IU39" i="15" s="1"/>
  <c r="IK35" i="15"/>
  <c r="IL35" i="15" s="1"/>
  <c r="HQ32" i="7"/>
  <c r="HR32" i="7" s="1"/>
  <c r="IS29" i="11"/>
  <c r="GQ12" i="13"/>
  <c r="II37" i="15"/>
  <c r="IK37" i="15" s="1"/>
  <c r="IL37" i="15" s="1"/>
  <c r="IR19" i="11"/>
  <c r="IT19" i="11" s="1"/>
  <c r="IU19" i="11" s="1"/>
  <c r="II9" i="12"/>
  <c r="HQ27" i="8"/>
  <c r="HR27" i="8" s="1"/>
  <c r="GQ34" i="12"/>
  <c r="GZ46" i="12"/>
  <c r="GZ35" i="12"/>
  <c r="IR20" i="13"/>
  <c r="IT20" i="13" s="1"/>
  <c r="IU20" i="13" s="1"/>
  <c r="GR33" i="15"/>
  <c r="IR23" i="13"/>
  <c r="II16" i="12"/>
  <c r="FX16" i="15"/>
  <c r="FY16" i="15" s="1"/>
  <c r="IJ33" i="15"/>
  <c r="IJ47" i="12"/>
  <c r="IK47" i="12" s="1"/>
  <c r="IL47" i="12" s="1"/>
  <c r="GQ47" i="11"/>
  <c r="HQ36" i="15"/>
  <c r="HR36" i="15" s="1"/>
  <c r="HQ34" i="13"/>
  <c r="HR34" i="13" s="1"/>
  <c r="HQ32" i="15"/>
  <c r="HR32" i="15" s="1"/>
  <c r="IR17" i="15"/>
  <c r="IT17" i="15" s="1"/>
  <c r="IU17" i="15" s="1"/>
  <c r="IR53" i="11"/>
  <c r="II13" i="12"/>
  <c r="IJ53" i="12"/>
  <c r="IR16" i="13"/>
  <c r="GP38" i="15"/>
  <c r="FX30" i="15"/>
  <c r="FY30" i="15" s="1"/>
  <c r="GQ27" i="10"/>
  <c r="IJ40" i="11"/>
  <c r="IK40" i="11" s="1"/>
  <c r="IL40" i="11" s="1"/>
  <c r="IJ38" i="12"/>
  <c r="IK38" i="12" s="1"/>
  <c r="IL38" i="12" s="1"/>
  <c r="GZ50" i="12"/>
  <c r="HQ57" i="15"/>
  <c r="HR57" i="15" s="1"/>
  <c r="GR46" i="15"/>
  <c r="GQ15" i="11"/>
  <c r="GZ45" i="8"/>
  <c r="GZ26" i="12"/>
  <c r="HQ18" i="13"/>
  <c r="HR18" i="13" s="1"/>
  <c r="HQ12" i="13"/>
  <c r="HR12" i="13" s="1"/>
  <c r="IJ41" i="12"/>
  <c r="HQ26" i="11"/>
  <c r="HR26" i="11" s="1"/>
  <c r="HQ15" i="15"/>
  <c r="HR15" i="15" s="1"/>
  <c r="IJ12" i="15"/>
  <c r="IJ19" i="7"/>
  <c r="IS9" i="15"/>
  <c r="IT9" i="15" s="1"/>
  <c r="IU9" i="15" s="1"/>
  <c r="HQ11" i="15"/>
  <c r="HR11" i="15" s="1"/>
  <c r="II46" i="15"/>
  <c r="HQ23" i="12"/>
  <c r="HR23" i="12" s="1"/>
  <c r="HQ50" i="11"/>
  <c r="HR50" i="11" s="1"/>
  <c r="IR52" i="11"/>
  <c r="IR33" i="12"/>
  <c r="IT33" i="12" s="1"/>
  <c r="IU33" i="12" s="1"/>
  <c r="IS23" i="13"/>
  <c r="FX48" i="15"/>
  <c r="FY48" i="15" s="1"/>
  <c r="HQ14" i="15"/>
  <c r="HR14" i="15" s="1"/>
  <c r="GZ14" i="7"/>
  <c r="GR29" i="15"/>
  <c r="GP9" i="15"/>
  <c r="GQ26" i="10"/>
  <c r="GH47" i="15"/>
  <c r="HQ54" i="15"/>
  <c r="HR54" i="15" s="1"/>
  <c r="II45" i="15"/>
  <c r="IK45" i="15" s="1"/>
  <c r="IL45" i="15" s="1"/>
  <c r="IS30" i="15"/>
  <c r="II9" i="15"/>
  <c r="IK9" i="15" s="1"/>
  <c r="IL9" i="15" s="1"/>
  <c r="GQ17" i="15"/>
  <c r="HQ42" i="8"/>
  <c r="HR42" i="8" s="1"/>
  <c r="DB59" i="8"/>
  <c r="IT14" i="15"/>
  <c r="IU14" i="15" s="1"/>
  <c r="IJ46" i="15"/>
  <c r="GH58" i="15"/>
  <c r="GZ14" i="15"/>
  <c r="DB74" i="8"/>
  <c r="GP32" i="13"/>
  <c r="HQ36" i="10"/>
  <c r="HR36" i="10" s="1"/>
  <c r="II20" i="15"/>
  <c r="IK20" i="15" s="1"/>
  <c r="IL20" i="15" s="1"/>
  <c r="IR8" i="10"/>
  <c r="HQ14" i="13"/>
  <c r="HR14" i="13" s="1"/>
  <c r="IJ42" i="12"/>
  <c r="IT21" i="15"/>
  <c r="IU21" i="15" s="1"/>
  <c r="GR20" i="15"/>
  <c r="IJ33" i="12"/>
  <c r="HQ40" i="15"/>
  <c r="HR40" i="15" s="1"/>
  <c r="GP37" i="15"/>
  <c r="FX9" i="15"/>
  <c r="FY9" i="15" s="1"/>
  <c r="GQ48" i="12"/>
  <c r="HQ35" i="15"/>
  <c r="HR35" i="15" s="1"/>
  <c r="IS16" i="13"/>
  <c r="GZ28" i="13"/>
  <c r="GQ9" i="11"/>
  <c r="II42" i="15"/>
  <c r="FX35" i="15"/>
  <c r="FY35" i="15" s="1"/>
  <c r="HQ27" i="15"/>
  <c r="HR27" i="15" s="1"/>
  <c r="HQ23" i="15"/>
  <c r="HR23" i="15" s="1"/>
  <c r="FX33" i="15"/>
  <c r="FY33" i="15" s="1"/>
  <c r="GP49" i="15"/>
  <c r="GH10" i="15"/>
  <c r="FX12" i="15"/>
  <c r="FY12" i="15" s="1"/>
  <c r="GP8" i="15"/>
  <c r="IR23" i="15"/>
  <c r="GH16" i="15"/>
  <c r="HQ33" i="15"/>
  <c r="HR33" i="15" s="1"/>
  <c r="IT29" i="15"/>
  <c r="IU29" i="15" s="1"/>
  <c r="HQ30" i="15"/>
  <c r="HR30" i="15" s="1"/>
  <c r="HQ21" i="15"/>
  <c r="HR21" i="15" s="1"/>
  <c r="GR12" i="15"/>
  <c r="HQ43" i="15"/>
  <c r="HR43" i="15" s="1"/>
  <c r="HQ30" i="12"/>
  <c r="HR30" i="12" s="1"/>
  <c r="HQ24" i="15"/>
  <c r="HR24" i="15" s="1"/>
  <c r="HQ53" i="8"/>
  <c r="HR53" i="8" s="1"/>
  <c r="HQ37" i="12"/>
  <c r="HR37" i="12" s="1"/>
  <c r="HQ44" i="15"/>
  <c r="HR44" i="15" s="1"/>
  <c r="II23" i="15"/>
  <c r="IK23" i="15" s="1"/>
  <c r="IL23" i="15" s="1"/>
  <c r="GQ14" i="15"/>
  <c r="GP54" i="15"/>
  <c r="HQ28" i="15"/>
  <c r="HR28" i="15" s="1"/>
  <c r="HQ44" i="8"/>
  <c r="HR44" i="8" s="1"/>
  <c r="HQ47" i="8"/>
  <c r="HR47" i="8" s="1"/>
  <c r="GH42" i="15"/>
  <c r="FX8" i="15"/>
  <c r="FY8" i="15" s="1"/>
  <c r="GH8" i="15"/>
  <c r="IS33" i="6"/>
  <c r="IT33" i="6" s="1"/>
  <c r="IU33" i="6" s="1"/>
  <c r="IS30" i="12"/>
  <c r="FX52" i="15"/>
  <c r="FY52" i="15" s="1"/>
  <c r="GR55" i="15"/>
  <c r="GH13" i="15"/>
  <c r="HQ11" i="11"/>
  <c r="HR11" i="11" s="1"/>
  <c r="GH22" i="15"/>
  <c r="GQ33" i="15"/>
  <c r="IS15" i="7"/>
  <c r="IT15" i="7" s="1"/>
  <c r="IU15" i="7" s="1"/>
  <c r="II11" i="10"/>
  <c r="II21" i="11"/>
  <c r="IJ12" i="10"/>
  <c r="FK7" i="5"/>
  <c r="GP36" i="15"/>
  <c r="HQ17" i="15"/>
  <c r="HR17" i="15" s="1"/>
  <c r="HQ41" i="15"/>
  <c r="HR41" i="15" s="1"/>
  <c r="GQ32" i="12"/>
  <c r="IS38" i="12"/>
  <c r="GZ45" i="10"/>
  <c r="IR13" i="11"/>
  <c r="IT13" i="11" s="1"/>
  <c r="IU13" i="11" s="1"/>
  <c r="FX56" i="15"/>
  <c r="FY56" i="15" s="1"/>
  <c r="GP10" i="15"/>
  <c r="HQ14" i="9"/>
  <c r="HR14" i="9" s="1"/>
  <c r="GH39" i="13"/>
  <c r="IT18" i="15"/>
  <c r="IU18" i="15" s="1"/>
  <c r="IS8" i="7"/>
  <c r="HQ17" i="11"/>
  <c r="HR17" i="11" s="1"/>
  <c r="HQ47" i="12"/>
  <c r="HR47" i="12" s="1"/>
  <c r="IS22" i="12"/>
  <c r="IT22" i="12" s="1"/>
  <c r="IU22" i="12" s="1"/>
  <c r="GZ55" i="12"/>
  <c r="GR45" i="15"/>
  <c r="GR57" i="15"/>
  <c r="IJ14" i="15"/>
  <c r="HQ51" i="10"/>
  <c r="HR51" i="10" s="1"/>
  <c r="IR10" i="12"/>
  <c r="IT10" i="12" s="1"/>
  <c r="IU10" i="12" s="1"/>
  <c r="HQ9" i="15"/>
  <c r="HR9" i="15" s="1"/>
  <c r="GH15" i="15"/>
  <c r="GH43" i="15"/>
  <c r="IS56" i="12"/>
  <c r="IS56" i="15"/>
  <c r="IT56" i="15" s="1"/>
  <c r="IU56" i="15" s="1"/>
  <c r="HQ19" i="15"/>
  <c r="HR19" i="15" s="1"/>
  <c r="FX45" i="15"/>
  <c r="FY45" i="15" s="1"/>
  <c r="GQ17" i="9"/>
  <c r="HQ25" i="15"/>
  <c r="HR25" i="15" s="1"/>
  <c r="IJ16" i="15"/>
  <c r="FX25" i="15"/>
  <c r="FY25" i="15" s="1"/>
  <c r="EQ13" i="10"/>
  <c r="II21" i="12"/>
  <c r="IK21" i="12" s="1"/>
  <c r="IL21" i="12" s="1"/>
  <c r="GR16" i="15"/>
  <c r="IR33" i="15"/>
  <c r="IS49" i="15"/>
  <c r="IT49" i="15" s="1"/>
  <c r="IU49" i="15" s="1"/>
  <c r="GQ37" i="7"/>
  <c r="HQ43" i="13"/>
  <c r="HR43" i="13" s="1"/>
  <c r="IS20" i="15"/>
  <c r="IT20" i="15" s="1"/>
  <c r="IU20" i="15" s="1"/>
  <c r="IJ16" i="12"/>
  <c r="FX53" i="15"/>
  <c r="FY53" i="15" s="1"/>
  <c r="GH48" i="15"/>
  <c r="GP11" i="15"/>
  <c r="FX22" i="15"/>
  <c r="FY22" i="15" s="1"/>
  <c r="IJ55" i="15"/>
  <c r="FX23" i="15"/>
  <c r="FY23" i="15" s="1"/>
  <c r="GH32" i="15"/>
  <c r="FX37" i="15"/>
  <c r="FY37" i="15" s="1"/>
  <c r="IJ48" i="10"/>
  <c r="IK48" i="10" s="1"/>
  <c r="IL48" i="10" s="1"/>
  <c r="GR49" i="15"/>
  <c r="FX34" i="15"/>
  <c r="FY34" i="15" s="1"/>
  <c r="IJ36" i="7"/>
  <c r="GP55" i="15"/>
  <c r="GR35" i="15"/>
  <c r="HQ20" i="15"/>
  <c r="HR20" i="15" s="1"/>
  <c r="FX29" i="15"/>
  <c r="FY29" i="15" s="1"/>
  <c r="HQ56" i="15"/>
  <c r="HR56" i="15" s="1"/>
  <c r="IR35" i="15"/>
  <c r="IT35" i="15" s="1"/>
  <c r="IU35" i="15" s="1"/>
  <c r="GP48" i="15"/>
  <c r="IR25" i="13"/>
  <c r="IJ29" i="15"/>
  <c r="IK29" i="15" s="1"/>
  <c r="IL29" i="15" s="1"/>
  <c r="GP57" i="15"/>
  <c r="GH18" i="12"/>
  <c r="GH10" i="13"/>
  <c r="IR13" i="13"/>
  <c r="FX15" i="15"/>
  <c r="FY15" i="15" s="1"/>
  <c r="GR9" i="15"/>
  <c r="GR42" i="15"/>
  <c r="GR14" i="15"/>
  <c r="II14" i="15"/>
  <c r="FX36" i="15"/>
  <c r="FY36" i="15" s="1"/>
  <c r="IR32" i="12"/>
  <c r="GP17" i="15"/>
  <c r="GP53" i="15"/>
  <c r="GP34" i="15"/>
  <c r="IS46" i="15"/>
  <c r="II26" i="6"/>
  <c r="IK26" i="6" s="1"/>
  <c r="IL26" i="6" s="1"/>
  <c r="GP43" i="15"/>
  <c r="GZ24" i="10"/>
  <c r="GZ10" i="12"/>
  <c r="HQ45" i="15"/>
  <c r="HR45" i="15" s="1"/>
  <c r="GR27" i="15"/>
  <c r="IR12" i="15"/>
  <c r="IT12" i="15" s="1"/>
  <c r="IU12" i="15" s="1"/>
  <c r="GQ55" i="15"/>
  <c r="DB51" i="8"/>
  <c r="HQ26" i="15"/>
  <c r="HR26" i="15" s="1"/>
  <c r="GP50" i="15"/>
  <c r="IR47" i="11"/>
  <c r="IT47" i="11" s="1"/>
  <c r="IU47" i="11" s="1"/>
  <c r="IR58" i="12"/>
  <c r="IT58" i="12" s="1"/>
  <c r="IU58" i="12" s="1"/>
  <c r="GP30" i="15"/>
  <c r="GP22" i="15"/>
  <c r="IR38" i="15"/>
  <c r="FX28" i="15"/>
  <c r="FY28" i="15" s="1"/>
  <c r="HQ31" i="15"/>
  <c r="HR31" i="15" s="1"/>
  <c r="GZ43" i="7"/>
  <c r="IR20" i="11"/>
  <c r="GZ30" i="10"/>
  <c r="II14" i="13"/>
  <c r="IK14" i="13" s="1"/>
  <c r="IL14" i="13" s="1"/>
  <c r="IR18" i="13"/>
  <c r="HQ49" i="15"/>
  <c r="HR49" i="15" s="1"/>
  <c r="IT24" i="15"/>
  <c r="IU24" i="15" s="1"/>
  <c r="GP13" i="15"/>
  <c r="GP14" i="15"/>
  <c r="IR27" i="15"/>
  <c r="IT27" i="15" s="1"/>
  <c r="IU27" i="15" s="1"/>
  <c r="DB12" i="5"/>
  <c r="EQ12" i="5"/>
  <c r="GQ57" i="12"/>
  <c r="GP21" i="13"/>
  <c r="GQ30" i="13"/>
  <c r="GR56" i="15"/>
  <c r="GP23" i="15"/>
  <c r="GR25" i="15"/>
  <c r="FX40" i="15"/>
  <c r="FY40" i="15" s="1"/>
  <c r="GR30" i="15"/>
  <c r="FX57" i="15"/>
  <c r="FY57" i="15" s="1"/>
  <c r="HQ28" i="9"/>
  <c r="HR28" i="9" s="1"/>
  <c r="IR32" i="13"/>
  <c r="IT32" i="13" s="1"/>
  <c r="IU32" i="13" s="1"/>
  <c r="GR25" i="13"/>
  <c r="II42" i="12"/>
  <c r="HW22" i="15"/>
  <c r="HY22" i="15"/>
  <c r="HW15" i="15"/>
  <c r="HY15" i="15"/>
  <c r="IS53" i="15"/>
  <c r="IT53" i="15" s="1"/>
  <c r="IU53" i="15" s="1"/>
  <c r="FX46" i="15"/>
  <c r="FY46" i="15" s="1"/>
  <c r="GV11" i="15"/>
  <c r="HA11" i="15" s="1"/>
  <c r="GF11" i="15"/>
  <c r="GP31" i="15"/>
  <c r="GF55" i="15"/>
  <c r="GV55" i="15"/>
  <c r="HA55" i="15" s="1"/>
  <c r="II16" i="15"/>
  <c r="HW51" i="15"/>
  <c r="HY51" i="15"/>
  <c r="HW39" i="15"/>
  <c r="HY39" i="15"/>
  <c r="GH19" i="15"/>
  <c r="HQ58" i="15"/>
  <c r="HR58" i="15" s="1"/>
  <c r="GZ50" i="15"/>
  <c r="HW12" i="15"/>
  <c r="HY12" i="15"/>
  <c r="FX25" i="13"/>
  <c r="FY25" i="13" s="1"/>
  <c r="GF52" i="15"/>
  <c r="GV52" i="15"/>
  <c r="HA52" i="15" s="1"/>
  <c r="GH37" i="15"/>
  <c r="FX11" i="15"/>
  <c r="FY11" i="15" s="1"/>
  <c r="GR37" i="15"/>
  <c r="FX55" i="15"/>
  <c r="FY55" i="15" s="1"/>
  <c r="GF44" i="15"/>
  <c r="GV44" i="15"/>
  <c r="HA44" i="15" s="1"/>
  <c r="GR58" i="15"/>
  <c r="GQ58" i="15"/>
  <c r="FX14" i="15"/>
  <c r="FY14" i="15" s="1"/>
  <c r="GZ36" i="15"/>
  <c r="HW42" i="15"/>
  <c r="HY42" i="15"/>
  <c r="GZ32" i="5"/>
  <c r="HQ16" i="12"/>
  <c r="HR16" i="12" s="1"/>
  <c r="GF56" i="15"/>
  <c r="GV56" i="15"/>
  <c r="HA56" i="15" s="1"/>
  <c r="GH56" i="15"/>
  <c r="II38" i="15"/>
  <c r="IJ38" i="15"/>
  <c r="GF46" i="15"/>
  <c r="GV46" i="15"/>
  <c r="HA46" i="15" s="1"/>
  <c r="GH46" i="15"/>
  <c r="HW57" i="15"/>
  <c r="HY57" i="15"/>
  <c r="GZ37" i="15"/>
  <c r="GZ47" i="15"/>
  <c r="FX24" i="15"/>
  <c r="FY24" i="15" s="1"/>
  <c r="IJ58" i="15"/>
  <c r="II58" i="15"/>
  <c r="GR48" i="15"/>
  <c r="GR18" i="15"/>
  <c r="GQ18" i="15"/>
  <c r="IS19" i="15"/>
  <c r="IR19" i="15"/>
  <c r="HW14" i="15"/>
  <c r="HY14" i="15"/>
  <c r="IS36" i="15"/>
  <c r="IR36" i="15"/>
  <c r="IS50" i="15"/>
  <c r="IR50" i="15"/>
  <c r="HQ42" i="15"/>
  <c r="HR42" i="15" s="1"/>
  <c r="GR10" i="15"/>
  <c r="GQ10" i="15"/>
  <c r="GZ58" i="12"/>
  <c r="IR32" i="15"/>
  <c r="IS32" i="15"/>
  <c r="HW45" i="15"/>
  <c r="HY45" i="15"/>
  <c r="GF48" i="15"/>
  <c r="GV48" i="15"/>
  <c r="GY48" i="15" s="1"/>
  <c r="GF53" i="15"/>
  <c r="GV53" i="15"/>
  <c r="HA53" i="15" s="1"/>
  <c r="GH53" i="15"/>
  <c r="IS37" i="15"/>
  <c r="IR37" i="15"/>
  <c r="HW35" i="15"/>
  <c r="HY35" i="15"/>
  <c r="GV26" i="15"/>
  <c r="HA26" i="15" s="1"/>
  <c r="GF26" i="15"/>
  <c r="GR50" i="15"/>
  <c r="GQ50" i="15"/>
  <c r="GR34" i="15"/>
  <c r="GQ34" i="15"/>
  <c r="GH40" i="15"/>
  <c r="GP52" i="15"/>
  <c r="GZ54" i="15"/>
  <c r="IJ18" i="15"/>
  <c r="II18" i="15"/>
  <c r="GZ19" i="15"/>
  <c r="GF45" i="15"/>
  <c r="GV45" i="15"/>
  <c r="HA45" i="15" s="1"/>
  <c r="GH45" i="15"/>
  <c r="GZ32" i="15"/>
  <c r="HQ50" i="15"/>
  <c r="HR50" i="15" s="1"/>
  <c r="GF8" i="15"/>
  <c r="GV8" i="15"/>
  <c r="HA8" i="15" s="1"/>
  <c r="GQ32" i="15"/>
  <c r="GR32" i="15"/>
  <c r="FX26" i="15"/>
  <c r="FY26" i="15" s="1"/>
  <c r="GZ58" i="15"/>
  <c r="II50" i="15"/>
  <c r="IJ50" i="15"/>
  <c r="GF24" i="15"/>
  <c r="GV24" i="15"/>
  <c r="GY24" i="15" s="1"/>
  <c r="GH24" i="15"/>
  <c r="GZ40" i="15"/>
  <c r="GP28" i="15"/>
  <c r="GV37" i="15"/>
  <c r="GY37" i="15" s="1"/>
  <c r="GF37" i="15"/>
  <c r="HW23" i="15"/>
  <c r="HY23" i="15"/>
  <c r="GH52" i="15"/>
  <c r="GZ44" i="15"/>
  <c r="GH36" i="15"/>
  <c r="II10" i="15"/>
  <c r="IJ10" i="15"/>
  <c r="DB62" i="10"/>
  <c r="IS13" i="13"/>
  <c r="GV12" i="15"/>
  <c r="GY12" i="15" s="1"/>
  <c r="GF12" i="15"/>
  <c r="GH12" i="15"/>
  <c r="GZ15" i="15"/>
  <c r="GZ48" i="15"/>
  <c r="HW50" i="15"/>
  <c r="HY50" i="15"/>
  <c r="HW33" i="15"/>
  <c r="HY33" i="15"/>
  <c r="HW17" i="15"/>
  <c r="HY17" i="15"/>
  <c r="II32" i="15"/>
  <c r="IJ32" i="15"/>
  <c r="HW16" i="15"/>
  <c r="HY16" i="15"/>
  <c r="GV39" i="15"/>
  <c r="HA39" i="15" s="1"/>
  <c r="GF39" i="15"/>
  <c r="GH39" i="15"/>
  <c r="IS58" i="15"/>
  <c r="IR58" i="15"/>
  <c r="II22" i="15"/>
  <c r="IK22" i="15" s="1"/>
  <c r="IL22" i="15" s="1"/>
  <c r="GZ55" i="15"/>
  <c r="IR47" i="15"/>
  <c r="IS47" i="15"/>
  <c r="IJ34" i="15"/>
  <c r="II34" i="15"/>
  <c r="GP39" i="15"/>
  <c r="GP18" i="15"/>
  <c r="GP21" i="15"/>
  <c r="GH54" i="15"/>
  <c r="GQ39" i="15"/>
  <c r="GR39" i="15"/>
  <c r="IJ36" i="9"/>
  <c r="IK36" i="9" s="1"/>
  <c r="IL36" i="9" s="1"/>
  <c r="FX31" i="15"/>
  <c r="FY31" i="15" s="1"/>
  <c r="IR15" i="15"/>
  <c r="IS15" i="15"/>
  <c r="IS48" i="15"/>
  <c r="IR48" i="15"/>
  <c r="HQ29" i="15"/>
  <c r="HR29" i="15" s="1"/>
  <c r="HW43" i="15"/>
  <c r="HY43" i="15"/>
  <c r="GH55" i="15"/>
  <c r="GZ45" i="15"/>
  <c r="FX10" i="15"/>
  <c r="FY10" i="15" s="1"/>
  <c r="IR40" i="15"/>
  <c r="IS40" i="15"/>
  <c r="GP46" i="15"/>
  <c r="HW30" i="15"/>
  <c r="HY30" i="15"/>
  <c r="IS54" i="15"/>
  <c r="IR54" i="15"/>
  <c r="GZ52" i="15"/>
  <c r="II39" i="15"/>
  <c r="IJ39" i="15"/>
  <c r="GH44" i="15"/>
  <c r="II49" i="15"/>
  <c r="IK49" i="15" s="1"/>
  <c r="IL49" i="15" s="1"/>
  <c r="IS26" i="15"/>
  <c r="IR26" i="15"/>
  <c r="HW55" i="15"/>
  <c r="HY55" i="15"/>
  <c r="IR10" i="15"/>
  <c r="IS10" i="15"/>
  <c r="HW25" i="15"/>
  <c r="HY25" i="15"/>
  <c r="HW29" i="15"/>
  <c r="HY29" i="15"/>
  <c r="GV34" i="15"/>
  <c r="GY34" i="15" s="1"/>
  <c r="GF34" i="15"/>
  <c r="HW24" i="15"/>
  <c r="HY24" i="15"/>
  <c r="GQ40" i="15"/>
  <c r="GR40" i="15"/>
  <c r="GP24" i="15"/>
  <c r="FX39" i="15"/>
  <c r="FY39" i="15" s="1"/>
  <c r="GR8" i="15"/>
  <c r="GQ8" i="15"/>
  <c r="GV10" i="15"/>
  <c r="GY10" i="15" s="1"/>
  <c r="GF10" i="15"/>
  <c r="IR52" i="15"/>
  <c r="IS52" i="15"/>
  <c r="IS44" i="15"/>
  <c r="IR44" i="15"/>
  <c r="GH26" i="15"/>
  <c r="HQ55" i="10"/>
  <c r="HR55" i="10" s="1"/>
  <c r="GF31" i="15"/>
  <c r="GV31" i="15"/>
  <c r="GY31" i="15" s="1"/>
  <c r="HW52" i="15"/>
  <c r="HY52" i="15"/>
  <c r="II31" i="15"/>
  <c r="IJ31" i="15"/>
  <c r="GZ22" i="15"/>
  <c r="HW53" i="15"/>
  <c r="HY53" i="15"/>
  <c r="II40" i="15"/>
  <c r="IJ40" i="15"/>
  <c r="GP15" i="15"/>
  <c r="GV9" i="15"/>
  <c r="GY9" i="15" s="1"/>
  <c r="GF9" i="15"/>
  <c r="GH9" i="15"/>
  <c r="II8" i="15"/>
  <c r="IJ8" i="15"/>
  <c r="IR55" i="15"/>
  <c r="IS55" i="15"/>
  <c r="HW8" i="15"/>
  <c r="HY8" i="15"/>
  <c r="GF20" i="15"/>
  <c r="GV20" i="15"/>
  <c r="HA20" i="15" s="1"/>
  <c r="GH20" i="15"/>
  <c r="GZ26" i="15"/>
  <c r="GR36" i="15"/>
  <c r="GQ36" i="15"/>
  <c r="HQ52" i="15"/>
  <c r="HR52" i="15" s="1"/>
  <c r="HW20" i="15"/>
  <c r="HY20" i="15"/>
  <c r="GQ31" i="15"/>
  <c r="GR31" i="15"/>
  <c r="IS22" i="15"/>
  <c r="IR22" i="15"/>
  <c r="GQ43" i="15"/>
  <c r="GR43" i="15"/>
  <c r="HW34" i="15"/>
  <c r="HY34" i="15"/>
  <c r="GR17" i="15"/>
  <c r="II41" i="15"/>
  <c r="IJ41" i="15"/>
  <c r="GZ42" i="15"/>
  <c r="FX20" i="15"/>
  <c r="FY20" i="15" s="1"/>
  <c r="FX19" i="15"/>
  <c r="FY19" i="15" s="1"/>
  <c r="GP44" i="15"/>
  <c r="IJ36" i="15"/>
  <c r="II36" i="15"/>
  <c r="GF57" i="15"/>
  <c r="GV57" i="15"/>
  <c r="HA57" i="15" s="1"/>
  <c r="GH57" i="15"/>
  <c r="GR23" i="15"/>
  <c r="GZ10" i="15"/>
  <c r="GF50" i="15"/>
  <c r="GV50" i="15"/>
  <c r="GY50" i="15" s="1"/>
  <c r="GF15" i="15"/>
  <c r="GV15" i="15"/>
  <c r="HA15" i="15" s="1"/>
  <c r="GH31" i="15"/>
  <c r="GR54" i="15"/>
  <c r="GQ54" i="15"/>
  <c r="GQ51" i="15"/>
  <c r="GR51" i="15"/>
  <c r="GP58" i="15"/>
  <c r="GQ41" i="15"/>
  <c r="GR41" i="15"/>
  <c r="HW31" i="15"/>
  <c r="HY31" i="15"/>
  <c r="GZ27" i="15"/>
  <c r="HW38" i="15"/>
  <c r="HY38" i="15"/>
  <c r="GR15" i="15"/>
  <c r="GQ15" i="15"/>
  <c r="GV19" i="15"/>
  <c r="HA19" i="15" s="1"/>
  <c r="GF19" i="15"/>
  <c r="FX54" i="15"/>
  <c r="FY54" i="15" s="1"/>
  <c r="GZ51" i="15"/>
  <c r="IR8" i="7"/>
  <c r="IS52" i="11"/>
  <c r="IS58" i="11"/>
  <c r="GQ11" i="12"/>
  <c r="GP19" i="15"/>
  <c r="GF38" i="15"/>
  <c r="GV38" i="15"/>
  <c r="HA38" i="15" s="1"/>
  <c r="GH38" i="15"/>
  <c r="HW9" i="15"/>
  <c r="HY9" i="15"/>
  <c r="FX51" i="15"/>
  <c r="FY51" i="15" s="1"/>
  <c r="HW40" i="15"/>
  <c r="HY40" i="15"/>
  <c r="GZ8" i="15"/>
  <c r="HW10" i="15"/>
  <c r="HY10" i="15"/>
  <c r="IJ43" i="15"/>
  <c r="II43" i="15"/>
  <c r="HW41" i="15"/>
  <c r="HY41" i="15"/>
  <c r="GZ31" i="15"/>
  <c r="II51" i="15"/>
  <c r="IJ51" i="15"/>
  <c r="HQ38" i="15"/>
  <c r="HR38" i="15" s="1"/>
  <c r="II15" i="15"/>
  <c r="IJ15" i="15"/>
  <c r="FX13" i="15"/>
  <c r="FY13" i="15" s="1"/>
  <c r="GP33" i="15"/>
  <c r="GF43" i="15"/>
  <c r="GV43" i="15"/>
  <c r="GY43" i="15" s="1"/>
  <c r="FX17" i="15"/>
  <c r="FY17" i="15" s="1"/>
  <c r="IJ24" i="12"/>
  <c r="IK24" i="12" s="1"/>
  <c r="IL24" i="12" s="1"/>
  <c r="II10" i="13"/>
  <c r="FX50" i="15"/>
  <c r="FY50" i="15" s="1"/>
  <c r="II12" i="15"/>
  <c r="HQ37" i="15"/>
  <c r="HR37" i="15" s="1"/>
  <c r="IS8" i="15"/>
  <c r="IR8" i="15"/>
  <c r="HW47" i="15"/>
  <c r="HY47" i="15"/>
  <c r="IS31" i="15"/>
  <c r="IR31" i="15"/>
  <c r="IJ54" i="15"/>
  <c r="II54" i="15"/>
  <c r="IS16" i="15"/>
  <c r="IR16" i="15"/>
  <c r="GP45" i="15"/>
  <c r="IS42" i="15"/>
  <c r="IR42" i="15"/>
  <c r="GP47" i="15"/>
  <c r="II33" i="15"/>
  <c r="GP51" i="15"/>
  <c r="GP16" i="15"/>
  <c r="GF54" i="15"/>
  <c r="GV54" i="15"/>
  <c r="HA54" i="15" s="1"/>
  <c r="GV17" i="15"/>
  <c r="HA17" i="15" s="1"/>
  <c r="GF17" i="15"/>
  <c r="GH17" i="15"/>
  <c r="HQ7" i="10"/>
  <c r="HR7" i="10" s="1"/>
  <c r="IS25" i="13"/>
  <c r="GP16" i="13"/>
  <c r="IJ47" i="15"/>
  <c r="II47" i="15"/>
  <c r="FX38" i="15"/>
  <c r="FY38" i="15" s="1"/>
  <c r="GF51" i="15"/>
  <c r="GV51" i="15"/>
  <c r="HA51" i="15" s="1"/>
  <c r="GH51" i="15"/>
  <c r="FX18" i="15"/>
  <c r="FY18" i="15" s="1"/>
  <c r="HW37" i="15"/>
  <c r="HY37" i="15"/>
  <c r="GR24" i="15"/>
  <c r="HW32" i="15"/>
  <c r="HY32" i="15"/>
  <c r="GF28" i="15"/>
  <c r="GV28" i="15"/>
  <c r="HA28" i="15" s="1"/>
  <c r="GH28" i="15"/>
  <c r="GV27" i="15"/>
  <c r="HA27" i="15" s="1"/>
  <c r="GF27" i="15"/>
  <c r="GH27" i="15"/>
  <c r="GV25" i="15"/>
  <c r="GY25" i="15" s="1"/>
  <c r="GF25" i="15"/>
  <c r="GR13" i="15"/>
  <c r="GQ13" i="15"/>
  <c r="HW11" i="15"/>
  <c r="HY11" i="15"/>
  <c r="GF13" i="15"/>
  <c r="GV13" i="15"/>
  <c r="GY13" i="15" s="1"/>
  <c r="FX43" i="15"/>
  <c r="FY43" i="15" s="1"/>
  <c r="GF36" i="15"/>
  <c r="GV36" i="15"/>
  <c r="GY36" i="15" s="1"/>
  <c r="IS14" i="13"/>
  <c r="GQ53" i="15"/>
  <c r="GR53" i="15"/>
  <c r="GF35" i="15"/>
  <c r="GV35" i="15"/>
  <c r="HA35" i="15" s="1"/>
  <c r="GH35" i="15"/>
  <c r="GF18" i="15"/>
  <c r="GV18" i="15"/>
  <c r="HA18" i="15" s="1"/>
  <c r="GH18" i="15"/>
  <c r="FX27" i="15"/>
  <c r="FY27" i="15" s="1"/>
  <c r="GR26" i="15"/>
  <c r="GQ26" i="15"/>
  <c r="IR30" i="15"/>
  <c r="GZ16" i="15"/>
  <c r="HW28" i="15"/>
  <c r="HY28" i="15"/>
  <c r="GP27" i="15"/>
  <c r="GF23" i="15"/>
  <c r="GV23" i="15"/>
  <c r="GY23" i="15" s="1"/>
  <c r="GH23" i="15"/>
  <c r="IJ13" i="15"/>
  <c r="II13" i="15"/>
  <c r="GP26" i="15"/>
  <c r="GZ42" i="8"/>
  <c r="GR8" i="12"/>
  <c r="IR26" i="13"/>
  <c r="IJ53" i="15"/>
  <c r="II53" i="15"/>
  <c r="HW49" i="15"/>
  <c r="HY49" i="15"/>
  <c r="FX41" i="15"/>
  <c r="FY41" i="15" s="1"/>
  <c r="HW27" i="15"/>
  <c r="HY27" i="15"/>
  <c r="IR45" i="15"/>
  <c r="II26" i="15"/>
  <c r="IJ26" i="15"/>
  <c r="HW56" i="15"/>
  <c r="HY56" i="15"/>
  <c r="IS13" i="15"/>
  <c r="IR13" i="15"/>
  <c r="GR28" i="15"/>
  <c r="GQ28" i="15"/>
  <c r="IS51" i="15"/>
  <c r="IT51" i="15" s="1"/>
  <c r="IU51" i="15" s="1"/>
  <c r="GR21" i="15"/>
  <c r="GQ21" i="15"/>
  <c r="GV33" i="15"/>
  <c r="GY33" i="15" s="1"/>
  <c r="GF33" i="15"/>
  <c r="GH33" i="15"/>
  <c r="GZ45" i="11"/>
  <c r="GP27" i="13"/>
  <c r="HW54" i="15"/>
  <c r="HY54" i="15"/>
  <c r="GQ47" i="15"/>
  <c r="GR47" i="15"/>
  <c r="HW44" i="15"/>
  <c r="HY44" i="15"/>
  <c r="GF41" i="15"/>
  <c r="GV41" i="15"/>
  <c r="HA41" i="15" s="1"/>
  <c r="GH41" i="15"/>
  <c r="FX42" i="15"/>
  <c r="FY42" i="15" s="1"/>
  <c r="II27" i="15"/>
  <c r="IK27" i="15" s="1"/>
  <c r="IL27" i="15" s="1"/>
  <c r="GZ43" i="15"/>
  <c r="IS11" i="15"/>
  <c r="IR11" i="15"/>
  <c r="HW7" i="15"/>
  <c r="HY7" i="15"/>
  <c r="GP56" i="15"/>
  <c r="GV30" i="15"/>
  <c r="GY30" i="15" s="1"/>
  <c r="GF30" i="15"/>
  <c r="GH30" i="15"/>
  <c r="IR25" i="15"/>
  <c r="IS25" i="15"/>
  <c r="GZ34" i="15"/>
  <c r="GZ13" i="15"/>
  <c r="HQ18" i="15"/>
  <c r="HR18" i="15" s="1"/>
  <c r="IJ28" i="15"/>
  <c r="II28" i="15"/>
  <c r="IJ21" i="15"/>
  <c r="II21" i="15"/>
  <c r="HQ31" i="7"/>
  <c r="HR31" i="7" s="1"/>
  <c r="II49" i="8"/>
  <c r="IK49" i="8" s="1"/>
  <c r="IL49" i="8" s="1"/>
  <c r="HQ29" i="12"/>
  <c r="HR29" i="12" s="1"/>
  <c r="FX41" i="13"/>
  <c r="FY41" i="13" s="1"/>
  <c r="HE41" i="13" s="1"/>
  <c r="HQ15" i="13"/>
  <c r="HR15" i="13" s="1"/>
  <c r="IR38" i="12"/>
  <c r="HW48" i="15"/>
  <c r="HY48" i="15"/>
  <c r="HW19" i="15"/>
  <c r="HY19" i="15"/>
  <c r="FX47" i="15"/>
  <c r="FY47" i="15" s="1"/>
  <c r="GP25" i="15"/>
  <c r="GF42" i="15"/>
  <c r="GV42" i="15"/>
  <c r="HA42" i="15" s="1"/>
  <c r="FX32" i="15"/>
  <c r="FY32" i="15" s="1"/>
  <c r="GR52" i="15"/>
  <c r="GZ11" i="15"/>
  <c r="GP29" i="15"/>
  <c r="GF49" i="15"/>
  <c r="GV49" i="15"/>
  <c r="HA49" i="15" s="1"/>
  <c r="GH49" i="15"/>
  <c r="GH25" i="15"/>
  <c r="HQ13" i="15"/>
  <c r="HR13" i="15" s="1"/>
  <c r="IJ11" i="15"/>
  <c r="II11" i="15"/>
  <c r="FX21" i="15"/>
  <c r="FY21" i="15" s="1"/>
  <c r="HW18" i="15"/>
  <c r="HY18" i="15"/>
  <c r="GR19" i="15"/>
  <c r="GQ19" i="15"/>
  <c r="GH40" i="12"/>
  <c r="HW46" i="15"/>
  <c r="HY46" i="15"/>
  <c r="GF47" i="15"/>
  <c r="GV47" i="15"/>
  <c r="GY47" i="15" s="1"/>
  <c r="HW26" i="15"/>
  <c r="HY26" i="15"/>
  <c r="GV16" i="15"/>
  <c r="GY16" i="15" s="1"/>
  <c r="GF16" i="15"/>
  <c r="GP41" i="15"/>
  <c r="GF32" i="15"/>
  <c r="GV32" i="15"/>
  <c r="HA32" i="15" s="1"/>
  <c r="GP12" i="15"/>
  <c r="IS43" i="15"/>
  <c r="IR43" i="15"/>
  <c r="GF40" i="15"/>
  <c r="GV40" i="15"/>
  <c r="HA40" i="15" s="1"/>
  <c r="FX49" i="15"/>
  <c r="FY49" i="15" s="1"/>
  <c r="GH34" i="15"/>
  <c r="HW13" i="15"/>
  <c r="HY13" i="15"/>
  <c r="FX58" i="15"/>
  <c r="FY58" i="15" s="1"/>
  <c r="GR11" i="15"/>
  <c r="GQ11" i="15"/>
  <c r="GV21" i="15"/>
  <c r="HA21" i="15" s="1"/>
  <c r="GF21" i="15"/>
  <c r="GH21" i="15"/>
  <c r="GP42" i="15"/>
  <c r="IJ10" i="6"/>
  <c r="HQ21" i="12"/>
  <c r="HR21" i="12" s="1"/>
  <c r="IK51" i="12"/>
  <c r="IL51" i="12" s="1"/>
  <c r="HQ22" i="15"/>
  <c r="HR22" i="15" s="1"/>
  <c r="GR38" i="15"/>
  <c r="GQ38" i="15"/>
  <c r="GV29" i="15"/>
  <c r="GY29" i="15" s="1"/>
  <c r="GF29" i="15"/>
  <c r="GH29" i="15"/>
  <c r="GH11" i="15"/>
  <c r="GP35" i="15"/>
  <c r="FX44" i="15"/>
  <c r="FY44" i="15" s="1"/>
  <c r="HW36" i="15"/>
  <c r="HY36" i="15"/>
  <c r="GP20" i="15"/>
  <c r="GZ25" i="15"/>
  <c r="IS34" i="15"/>
  <c r="IR34" i="15"/>
  <c r="HQ39" i="15"/>
  <c r="HR39" i="15" s="1"/>
  <c r="GR22" i="15"/>
  <c r="GF58" i="15"/>
  <c r="GV58" i="15"/>
  <c r="HA58" i="15" s="1"/>
  <c r="GV22" i="15"/>
  <c r="HA22" i="15" s="1"/>
  <c r="GF22" i="15"/>
  <c r="GF14" i="15"/>
  <c r="GV14" i="15"/>
  <c r="HA14" i="15" s="1"/>
  <c r="GH14" i="15"/>
  <c r="HW21" i="15"/>
  <c r="HY21" i="15"/>
  <c r="HW58" i="15"/>
  <c r="HY58" i="15"/>
  <c r="IJ19" i="15"/>
  <c r="II19" i="15"/>
  <c r="GH50" i="15"/>
  <c r="HQ12" i="15"/>
  <c r="HR12" i="15" s="1"/>
  <c r="IS36" i="13"/>
  <c r="IT36" i="13" s="1"/>
  <c r="IU36" i="13" s="1"/>
  <c r="GQ51" i="8"/>
  <c r="FX35" i="13"/>
  <c r="FY35" i="13" s="1"/>
  <c r="HE35" i="13" s="1"/>
  <c r="IR31" i="10"/>
  <c r="IR39" i="10"/>
  <c r="IT39" i="10" s="1"/>
  <c r="IU39" i="10" s="1"/>
  <c r="IS57" i="10"/>
  <c r="IT57" i="10" s="1"/>
  <c r="IU57" i="10" s="1"/>
  <c r="HQ46" i="10"/>
  <c r="HR46" i="10" s="1"/>
  <c r="GZ35" i="11"/>
  <c r="IS55" i="12"/>
  <c r="IT55" i="12" s="1"/>
  <c r="IU55" i="12" s="1"/>
  <c r="GH37" i="13"/>
  <c r="II32" i="7"/>
  <c r="GZ54" i="10"/>
  <c r="IK31" i="13"/>
  <c r="IL31" i="13" s="1"/>
  <c r="HQ25" i="10"/>
  <c r="HR25" i="10" s="1"/>
  <c r="GQ41" i="11"/>
  <c r="FX53" i="12"/>
  <c r="FY53" i="12" s="1"/>
  <c r="FX36" i="12"/>
  <c r="FY36" i="12" s="1"/>
  <c r="FX36" i="13"/>
  <c r="FY36" i="13" s="1"/>
  <c r="HE36" i="13" s="1"/>
  <c r="IR14" i="13"/>
  <c r="FX15" i="13"/>
  <c r="FY15" i="13" s="1"/>
  <c r="II58" i="10"/>
  <c r="IJ24" i="11"/>
  <c r="II15" i="12"/>
  <c r="GZ26" i="13"/>
  <c r="II32" i="12"/>
  <c r="IK32" i="12" s="1"/>
  <c r="IL32" i="12" s="1"/>
  <c r="GH15" i="13"/>
  <c r="GZ35" i="10"/>
  <c r="IR42" i="10"/>
  <c r="IT42" i="10" s="1"/>
  <c r="IU42" i="10" s="1"/>
  <c r="GQ13" i="10"/>
  <c r="HQ22" i="12"/>
  <c r="HR22" i="12" s="1"/>
  <c r="FX51" i="12"/>
  <c r="FY51" i="12" s="1"/>
  <c r="GR14" i="13"/>
  <c r="FX31" i="13"/>
  <c r="FY31" i="13" s="1"/>
  <c r="GZ10" i="8"/>
  <c r="HQ45" i="8"/>
  <c r="HR45" i="8" s="1"/>
  <c r="GQ20" i="10"/>
  <c r="IJ52" i="11"/>
  <c r="II58" i="11"/>
  <c r="HQ39" i="11"/>
  <c r="HR39" i="11" s="1"/>
  <c r="GR16" i="13"/>
  <c r="GZ12" i="12"/>
  <c r="IR30" i="9"/>
  <c r="IT30" i="9" s="1"/>
  <c r="IU30" i="9" s="1"/>
  <c r="HQ33" i="10"/>
  <c r="HR33" i="10" s="1"/>
  <c r="IJ15" i="10"/>
  <c r="IS25" i="12"/>
  <c r="GQ26" i="12"/>
  <c r="GZ41" i="12"/>
  <c r="II16" i="13"/>
  <c r="HQ35" i="13"/>
  <c r="HR35" i="13" s="1"/>
  <c r="HQ50" i="12"/>
  <c r="HR50" i="12" s="1"/>
  <c r="HQ10" i="12"/>
  <c r="HR10" i="12" s="1"/>
  <c r="HQ41" i="13"/>
  <c r="HR41" i="13" s="1"/>
  <c r="HQ37" i="13"/>
  <c r="HR37" i="13" s="1"/>
  <c r="GH24" i="13"/>
  <c r="IS33" i="10"/>
  <c r="IT33" i="10" s="1"/>
  <c r="IU33" i="10" s="1"/>
  <c r="HQ54" i="11"/>
  <c r="HR54" i="11" s="1"/>
  <c r="HQ35" i="11"/>
  <c r="HR35" i="11" s="1"/>
  <c r="IR12" i="12"/>
  <c r="IT12" i="12" s="1"/>
  <c r="IU12" i="12" s="1"/>
  <c r="FX29" i="13"/>
  <c r="FY29" i="13" s="1"/>
  <c r="HQ9" i="13"/>
  <c r="HR9" i="13" s="1"/>
  <c r="GP19" i="13"/>
  <c r="GP31" i="12"/>
  <c r="FX20" i="12"/>
  <c r="FY20" i="12" s="1"/>
  <c r="HQ10" i="13"/>
  <c r="HR10" i="13" s="1"/>
  <c r="FX12" i="13"/>
  <c r="FY12" i="13" s="1"/>
  <c r="IS18" i="13"/>
  <c r="GP12" i="13"/>
  <c r="HQ39" i="7"/>
  <c r="HR39" i="7" s="1"/>
  <c r="GP19" i="12"/>
  <c r="GP34" i="13"/>
  <c r="HQ39" i="13"/>
  <c r="HR39" i="13" s="1"/>
  <c r="GZ22" i="12"/>
  <c r="HQ15" i="11"/>
  <c r="HR15" i="11" s="1"/>
  <c r="FX10" i="13"/>
  <c r="FY10" i="13" s="1"/>
  <c r="GP24" i="13"/>
  <c r="HQ56" i="10"/>
  <c r="HR56" i="10" s="1"/>
  <c r="FX57" i="11"/>
  <c r="FY57" i="11" s="1"/>
  <c r="HE57" i="11" s="1"/>
  <c r="FX23" i="12"/>
  <c r="FY23" i="12" s="1"/>
  <c r="GZ32" i="12"/>
  <c r="HQ14" i="12"/>
  <c r="HR14" i="12" s="1"/>
  <c r="II36" i="12"/>
  <c r="IK36" i="12" s="1"/>
  <c r="IL36" i="12" s="1"/>
  <c r="IJ56" i="11"/>
  <c r="IS26" i="13"/>
  <c r="IJ8" i="11"/>
  <c r="IK8" i="11" s="1"/>
  <c r="IL8" i="11" s="1"/>
  <c r="IR38" i="11"/>
  <c r="II21" i="9"/>
  <c r="IR29" i="11"/>
  <c r="GP18" i="11"/>
  <c r="HQ15" i="12"/>
  <c r="HR15" i="12" s="1"/>
  <c r="FX19" i="12"/>
  <c r="FY19" i="12" s="1"/>
  <c r="HQ19" i="13"/>
  <c r="HR19" i="13" s="1"/>
  <c r="II33" i="12"/>
  <c r="FX40" i="13"/>
  <c r="FY40" i="13" s="1"/>
  <c r="HE40" i="13" s="1"/>
  <c r="GP39" i="13"/>
  <c r="GP23" i="13"/>
  <c r="HQ42" i="12"/>
  <c r="HR42" i="12" s="1"/>
  <c r="GZ53" i="12"/>
  <c r="FX28" i="13"/>
  <c r="FY28" i="13" s="1"/>
  <c r="IS11" i="11"/>
  <c r="IT50" i="12"/>
  <c r="IU50" i="12" s="1"/>
  <c r="II26" i="7"/>
  <c r="HQ9" i="8"/>
  <c r="HR9" i="8" s="1"/>
  <c r="IJ23" i="9"/>
  <c r="IJ26" i="11"/>
  <c r="GH44" i="12"/>
  <c r="FX14" i="13"/>
  <c r="FY14" i="13" s="1"/>
  <c r="HQ58" i="8"/>
  <c r="HR58" i="8" s="1"/>
  <c r="II31" i="9"/>
  <c r="IK31" i="9" s="1"/>
  <c r="IL31" i="9" s="1"/>
  <c r="II50" i="10"/>
  <c r="IK50" i="10" s="1"/>
  <c r="IL50" i="10" s="1"/>
  <c r="II29" i="10"/>
  <c r="IS15" i="11"/>
  <c r="HQ29" i="11"/>
  <c r="HR29" i="11" s="1"/>
  <c r="HQ27" i="13"/>
  <c r="HR27" i="13" s="1"/>
  <c r="FX37" i="13"/>
  <c r="FY37" i="13" s="1"/>
  <c r="HE37" i="13" s="1"/>
  <c r="IJ46" i="12"/>
  <c r="IK46" i="12" s="1"/>
  <c r="IL46" i="12" s="1"/>
  <c r="HQ8" i="13"/>
  <c r="HR8" i="13" s="1"/>
  <c r="IR40" i="13"/>
  <c r="GP9" i="13"/>
  <c r="HQ58" i="10"/>
  <c r="HR58" i="10" s="1"/>
  <c r="IT29" i="13"/>
  <c r="IU29" i="13" s="1"/>
  <c r="HQ30" i="13"/>
  <c r="HR30" i="13" s="1"/>
  <c r="GQ32" i="10"/>
  <c r="IS55" i="11"/>
  <c r="GR51" i="12"/>
  <c r="GR18" i="12"/>
  <c r="FX43" i="13"/>
  <c r="FY43" i="13" s="1"/>
  <c r="HE43" i="13" s="1"/>
  <c r="HQ40" i="11"/>
  <c r="HR40" i="11" s="1"/>
  <c r="IR46" i="12"/>
  <c r="IT46" i="12" s="1"/>
  <c r="IU46" i="12" s="1"/>
  <c r="FX18" i="12"/>
  <c r="FY18" i="12" s="1"/>
  <c r="HQ49" i="12"/>
  <c r="HR49" i="12" s="1"/>
  <c r="GH21" i="13"/>
  <c r="IR14" i="10"/>
  <c r="IS31" i="11"/>
  <c r="FX19" i="13"/>
  <c r="FY19" i="13" s="1"/>
  <c r="GR36" i="13"/>
  <c r="HQ54" i="10"/>
  <c r="HR54" i="10" s="1"/>
  <c r="GZ58" i="10"/>
  <c r="IJ49" i="11"/>
  <c r="IK49" i="11" s="1"/>
  <c r="IL49" i="11" s="1"/>
  <c r="GR41" i="13"/>
  <c r="IT43" i="13"/>
  <c r="IU43" i="13" s="1"/>
  <c r="II36" i="13"/>
  <c r="IK36" i="13" s="1"/>
  <c r="IL36" i="13" s="1"/>
  <c r="IJ32" i="11"/>
  <c r="II26" i="11"/>
  <c r="HQ41" i="11"/>
  <c r="HR41" i="11" s="1"/>
  <c r="GP25" i="13"/>
  <c r="GQ11" i="5"/>
  <c r="FX24" i="13"/>
  <c r="FY24" i="13" s="1"/>
  <c r="FX18" i="13"/>
  <c r="FY18" i="13" s="1"/>
  <c r="II41" i="13"/>
  <c r="IK41" i="13" s="1"/>
  <c r="IL41" i="13" s="1"/>
  <c r="IS21" i="6"/>
  <c r="IS9" i="9"/>
  <c r="GQ38" i="10"/>
  <c r="FX33" i="11"/>
  <c r="FY33" i="11" s="1"/>
  <c r="FX11" i="11"/>
  <c r="FY11" i="11" s="1"/>
  <c r="FX28" i="12"/>
  <c r="FY28" i="12" s="1"/>
  <c r="IK34" i="12"/>
  <c r="IL34" i="12" s="1"/>
  <c r="II32" i="9"/>
  <c r="FX16" i="12"/>
  <c r="FY16" i="12" s="1"/>
  <c r="GH12" i="13"/>
  <c r="HQ23" i="13"/>
  <c r="HR23" i="13" s="1"/>
  <c r="FX13" i="7"/>
  <c r="FY13" i="7" s="1"/>
  <c r="IS38" i="11"/>
  <c r="IS8" i="13"/>
  <c r="IT8" i="13" s="1"/>
  <c r="IU8" i="13" s="1"/>
  <c r="II27" i="12"/>
  <c r="GP42" i="13"/>
  <c r="GP40" i="13"/>
  <c r="GH30" i="13"/>
  <c r="FX17" i="13"/>
  <c r="FY17" i="13" s="1"/>
  <c r="GQ14" i="9"/>
  <c r="GZ19" i="10"/>
  <c r="GZ26" i="11"/>
  <c r="GP52" i="12"/>
  <c r="GP31" i="13"/>
  <c r="HQ7" i="13"/>
  <c r="HR7" i="13" s="1"/>
  <c r="HQ42" i="10"/>
  <c r="HR42" i="10" s="1"/>
  <c r="HQ40" i="10"/>
  <c r="HR40" i="10" s="1"/>
  <c r="HQ36" i="11"/>
  <c r="HR36" i="11" s="1"/>
  <c r="IJ21" i="11"/>
  <c r="GR27" i="12"/>
  <c r="GP18" i="13"/>
  <c r="IK12" i="13"/>
  <c r="IL12" i="13" s="1"/>
  <c r="GR30" i="13"/>
  <c r="HQ13" i="13"/>
  <c r="HR13" i="13" s="1"/>
  <c r="DW16" i="12"/>
  <c r="HQ35" i="8"/>
  <c r="HR35" i="8" s="1"/>
  <c r="GZ38" i="9"/>
  <c r="GP23" i="10"/>
  <c r="IS30" i="10"/>
  <c r="IT30" i="10" s="1"/>
  <c r="IU30" i="10" s="1"/>
  <c r="IJ22" i="10"/>
  <c r="IK22" i="10" s="1"/>
  <c r="IL22" i="10" s="1"/>
  <c r="HQ38" i="10"/>
  <c r="HR38" i="10" s="1"/>
  <c r="GR42" i="12"/>
  <c r="HQ57" i="12"/>
  <c r="HR57" i="12" s="1"/>
  <c r="HQ35" i="12"/>
  <c r="HR35" i="12" s="1"/>
  <c r="GR11" i="12"/>
  <c r="IJ10" i="13"/>
  <c r="GP26" i="13"/>
  <c r="IS31" i="13"/>
  <c r="IT31" i="13" s="1"/>
  <c r="IU31" i="13" s="1"/>
  <c r="IS32" i="9"/>
  <c r="IT32" i="9" s="1"/>
  <c r="IU32" i="9" s="1"/>
  <c r="GP45" i="10"/>
  <c r="HQ45" i="10"/>
  <c r="HR45" i="10" s="1"/>
  <c r="FX22" i="10"/>
  <c r="FY22" i="10" s="1"/>
  <c r="II46" i="10"/>
  <c r="II55" i="10"/>
  <c r="IK55" i="10" s="1"/>
  <c r="IL55" i="10" s="1"/>
  <c r="II15" i="10"/>
  <c r="II11" i="11"/>
  <c r="GP23" i="12"/>
  <c r="FX32" i="13"/>
  <c r="FY32" i="13" s="1"/>
  <c r="IK30" i="13"/>
  <c r="IL30" i="13" s="1"/>
  <c r="HQ27" i="5"/>
  <c r="HR27" i="5" s="1"/>
  <c r="II29" i="7"/>
  <c r="HQ21" i="10"/>
  <c r="HR21" i="10" s="1"/>
  <c r="FX17" i="11"/>
  <c r="FY17" i="11" s="1"/>
  <c r="HQ57" i="11"/>
  <c r="HR57" i="11" s="1"/>
  <c r="GZ48" i="11"/>
  <c r="GZ19" i="9"/>
  <c r="IK8" i="12"/>
  <c r="IL8" i="12" s="1"/>
  <c r="HQ20" i="12"/>
  <c r="HR20" i="12" s="1"/>
  <c r="GQ46" i="12"/>
  <c r="GH13" i="12"/>
  <c r="FX48" i="12"/>
  <c r="FY48" i="12" s="1"/>
  <c r="HQ21" i="13"/>
  <c r="HR21" i="13" s="1"/>
  <c r="GP22" i="13"/>
  <c r="GP33" i="13"/>
  <c r="FX44" i="8"/>
  <c r="FY44" i="8" s="1"/>
  <c r="HE44" i="8" s="1"/>
  <c r="IR22" i="7"/>
  <c r="GZ8" i="8"/>
  <c r="IJ18" i="10"/>
  <c r="HQ41" i="12"/>
  <c r="HR41" i="12" s="1"/>
  <c r="HQ24" i="12"/>
  <c r="HR24" i="12" s="1"/>
  <c r="IJ18" i="11"/>
  <c r="HQ51" i="12"/>
  <c r="HR51" i="12" s="1"/>
  <c r="GP8" i="13"/>
  <c r="HQ32" i="13"/>
  <c r="HR32" i="13" s="1"/>
  <c r="GZ37" i="11"/>
  <c r="GH39" i="11"/>
  <c r="GH52" i="12"/>
  <c r="HQ18" i="12"/>
  <c r="HR18" i="12" s="1"/>
  <c r="GP56" i="12"/>
  <c r="GH27" i="12"/>
  <c r="HW41" i="13"/>
  <c r="HY41" i="13"/>
  <c r="GP17" i="13"/>
  <c r="GV22" i="13"/>
  <c r="GY22" i="13" s="1"/>
  <c r="GF22" i="13"/>
  <c r="GH22" i="13"/>
  <c r="IR19" i="13"/>
  <c r="IS19" i="13"/>
  <c r="GV9" i="13"/>
  <c r="GY9" i="13" s="1"/>
  <c r="GF9" i="13"/>
  <c r="GZ39" i="13"/>
  <c r="HW24" i="13"/>
  <c r="HY24" i="13"/>
  <c r="II39" i="13"/>
  <c r="IJ39" i="13"/>
  <c r="GV16" i="13"/>
  <c r="HA16" i="13" s="1"/>
  <c r="GF16" i="13"/>
  <c r="GH16" i="13"/>
  <c r="GP35" i="13"/>
  <c r="FX8" i="13"/>
  <c r="FY8" i="13" s="1"/>
  <c r="GZ38" i="13"/>
  <c r="HW16" i="13"/>
  <c r="HY16" i="13"/>
  <c r="GH54" i="12"/>
  <c r="IR21" i="13"/>
  <c r="IS21" i="13"/>
  <c r="GZ19" i="13"/>
  <c r="HW21" i="13"/>
  <c r="HY21" i="13"/>
  <c r="IS39" i="13"/>
  <c r="IR39" i="13"/>
  <c r="GR39" i="13"/>
  <c r="GQ39" i="13"/>
  <c r="IJ42" i="13"/>
  <c r="II42" i="13"/>
  <c r="IS42" i="13"/>
  <c r="IR42" i="13"/>
  <c r="GV8" i="13"/>
  <c r="GY8" i="13" s="1"/>
  <c r="GF8" i="13"/>
  <c r="GH8" i="13"/>
  <c r="HW27" i="13"/>
  <c r="HY27" i="13"/>
  <c r="GP38" i="13"/>
  <c r="HW9" i="13"/>
  <c r="HY9" i="13"/>
  <c r="GZ21" i="13"/>
  <c r="GZ42" i="13"/>
  <c r="GQ19" i="13"/>
  <c r="GR19" i="13"/>
  <c r="HW23" i="13"/>
  <c r="HY23" i="13"/>
  <c r="HW34" i="13"/>
  <c r="HY34" i="13"/>
  <c r="II10" i="11"/>
  <c r="IR24" i="11"/>
  <c r="IT24" i="11" s="1"/>
  <c r="IU24" i="11" s="1"/>
  <c r="GQ9" i="13"/>
  <c r="GR9" i="13"/>
  <c r="GV35" i="13"/>
  <c r="HA35" i="13" s="1"/>
  <c r="GF35" i="13"/>
  <c r="GV14" i="13"/>
  <c r="HA14" i="13" s="1"/>
  <c r="GF14" i="13"/>
  <c r="GH14" i="13"/>
  <c r="HQ40" i="13"/>
  <c r="HR40" i="13" s="1"/>
  <c r="II19" i="13"/>
  <c r="IJ19" i="13"/>
  <c r="GZ44" i="13"/>
  <c r="IJ19" i="11"/>
  <c r="GP12" i="11"/>
  <c r="FX30" i="12"/>
  <c r="FY30" i="12" s="1"/>
  <c r="II9" i="13"/>
  <c r="IJ9" i="13"/>
  <c r="HW10" i="13"/>
  <c r="HY10" i="13"/>
  <c r="IS28" i="13"/>
  <c r="IT28" i="13" s="1"/>
  <c r="IU28" i="13" s="1"/>
  <c r="IR12" i="13"/>
  <c r="IS12" i="13"/>
  <c r="GR31" i="13"/>
  <c r="HW40" i="13"/>
  <c r="HY40" i="13"/>
  <c r="GP41" i="13"/>
  <c r="GQ11" i="13"/>
  <c r="GR11" i="13"/>
  <c r="GV15" i="13"/>
  <c r="GY15" i="13" s="1"/>
  <c r="GF15" i="13"/>
  <c r="HW43" i="13"/>
  <c r="HY43" i="13"/>
  <c r="GF44" i="13"/>
  <c r="GV44" i="13"/>
  <c r="GY44" i="13" s="1"/>
  <c r="HQ48" i="11"/>
  <c r="HR48" i="11" s="1"/>
  <c r="GR33" i="12"/>
  <c r="HQ45" i="12"/>
  <c r="HR45" i="12" s="1"/>
  <c r="FX55" i="12"/>
  <c r="FY55" i="12" s="1"/>
  <c r="FX13" i="12"/>
  <c r="FY13" i="12" s="1"/>
  <c r="GZ12" i="13"/>
  <c r="GP37" i="13"/>
  <c r="GR12" i="13"/>
  <c r="GV18" i="13"/>
  <c r="GY18" i="13" s="1"/>
  <c r="GF18" i="13"/>
  <c r="GH18" i="13"/>
  <c r="GR18" i="13"/>
  <c r="IJ11" i="13"/>
  <c r="II11" i="13"/>
  <c r="GH44" i="13"/>
  <c r="GZ30" i="13"/>
  <c r="FX20" i="13"/>
  <c r="FY20" i="13" s="1"/>
  <c r="GH35" i="13"/>
  <c r="HW42" i="13"/>
  <c r="HY42" i="13"/>
  <c r="IR10" i="13"/>
  <c r="IS10" i="13"/>
  <c r="IR15" i="13"/>
  <c r="IS15" i="13"/>
  <c r="FX44" i="13"/>
  <c r="FY44" i="13" s="1"/>
  <c r="HE44" i="13" s="1"/>
  <c r="EQ75" i="8"/>
  <c r="FK23" i="5"/>
  <c r="DB44" i="6"/>
  <c r="FX18" i="10"/>
  <c r="FY18" i="10" s="1"/>
  <c r="IJ34" i="9"/>
  <c r="IT45" i="11"/>
  <c r="IU45" i="11" s="1"/>
  <c r="IR26" i="12"/>
  <c r="IT26" i="12" s="1"/>
  <c r="IU26" i="12" s="1"/>
  <c r="GP24" i="12"/>
  <c r="IS15" i="12"/>
  <c r="IJ27" i="12"/>
  <c r="GR55" i="12"/>
  <c r="GF38" i="13"/>
  <c r="GV38" i="13"/>
  <c r="HA38" i="13" s="1"/>
  <c r="IS44" i="13"/>
  <c r="IR44" i="13"/>
  <c r="IS35" i="13"/>
  <c r="IR35" i="13"/>
  <c r="GZ10" i="13"/>
  <c r="GZ15" i="13"/>
  <c r="HW15" i="13"/>
  <c r="HY15" i="13"/>
  <c r="HW30" i="13"/>
  <c r="HY30" i="13"/>
  <c r="IR30" i="13"/>
  <c r="IS30" i="13"/>
  <c r="GV20" i="13"/>
  <c r="HA20" i="13" s="1"/>
  <c r="GF20" i="13"/>
  <c r="GH20" i="13"/>
  <c r="GZ35" i="13"/>
  <c r="GR44" i="13"/>
  <c r="GQ44" i="13"/>
  <c r="IJ21" i="13"/>
  <c r="II21" i="13"/>
  <c r="GV43" i="13"/>
  <c r="HA43" i="13" s="1"/>
  <c r="GF43" i="13"/>
  <c r="GH43" i="13"/>
  <c r="IJ34" i="13"/>
  <c r="II34" i="13"/>
  <c r="FX38" i="13"/>
  <c r="FY38" i="13" s="1"/>
  <c r="HE38" i="13" s="1"/>
  <c r="GV40" i="13"/>
  <c r="HA40" i="13" s="1"/>
  <c r="GF40" i="13"/>
  <c r="GH40" i="13"/>
  <c r="II43" i="13"/>
  <c r="IJ43" i="13"/>
  <c r="GZ24" i="13"/>
  <c r="GQ21" i="13"/>
  <c r="GR21" i="13"/>
  <c r="GQ33" i="13"/>
  <c r="GR33" i="13"/>
  <c r="HW12" i="13"/>
  <c r="HY12" i="13"/>
  <c r="IS18" i="6"/>
  <c r="HQ52" i="8"/>
  <c r="HR52" i="8" s="1"/>
  <c r="GQ34" i="13"/>
  <c r="GR34" i="13"/>
  <c r="II8" i="13"/>
  <c r="GR43" i="13"/>
  <c r="GQ43" i="13"/>
  <c r="GV34" i="13"/>
  <c r="HA34" i="13" s="1"/>
  <c r="GF34" i="13"/>
  <c r="GV17" i="13"/>
  <c r="GY17" i="13" s="1"/>
  <c r="GF17" i="13"/>
  <c r="HQ36" i="13"/>
  <c r="HR36" i="13" s="1"/>
  <c r="HW37" i="13"/>
  <c r="HY37" i="13"/>
  <c r="FX42" i="13"/>
  <c r="FY42" i="13" s="1"/>
  <c r="HE42" i="13" s="1"/>
  <c r="FX30" i="13"/>
  <c r="FY30" i="13" s="1"/>
  <c r="HW36" i="13"/>
  <c r="HY36" i="13"/>
  <c r="IJ44" i="13"/>
  <c r="II44" i="13"/>
  <c r="IJ33" i="13"/>
  <c r="II33" i="13"/>
  <c r="GP57" i="8"/>
  <c r="IJ9" i="10"/>
  <c r="GV41" i="13"/>
  <c r="HA41" i="13" s="1"/>
  <c r="GF41" i="13"/>
  <c r="GH41" i="13"/>
  <c r="GR22" i="13"/>
  <c r="GF29" i="13"/>
  <c r="GV29" i="13"/>
  <c r="HA29" i="13" s="1"/>
  <c r="GH29" i="13"/>
  <c r="GP28" i="13"/>
  <c r="IJ32" i="13"/>
  <c r="II32" i="13"/>
  <c r="GF28" i="13"/>
  <c r="GV28" i="13"/>
  <c r="HA28" i="13" s="1"/>
  <c r="GH28" i="13"/>
  <c r="GQ20" i="13"/>
  <c r="GR20" i="13"/>
  <c r="GV10" i="13"/>
  <c r="GY10" i="13" s="1"/>
  <c r="GF10" i="13"/>
  <c r="IR37" i="13"/>
  <c r="IS37" i="13"/>
  <c r="GF42" i="13"/>
  <c r="GV42" i="13"/>
  <c r="GY42" i="13" s="1"/>
  <c r="GF30" i="13"/>
  <c r="GV30" i="13"/>
  <c r="HA30" i="13" s="1"/>
  <c r="GF36" i="13"/>
  <c r="GV36" i="13"/>
  <c r="GY36" i="13" s="1"/>
  <c r="GH36" i="13"/>
  <c r="GH9" i="13"/>
  <c r="FX34" i="13"/>
  <c r="FY34" i="13" s="1"/>
  <c r="HE34" i="13" s="1"/>
  <c r="IR24" i="13"/>
  <c r="IS24" i="13"/>
  <c r="HW13" i="13"/>
  <c r="HY13" i="13"/>
  <c r="GH34" i="13"/>
  <c r="GF37" i="13"/>
  <c r="GV37" i="13"/>
  <c r="HA37" i="13" s="1"/>
  <c r="HQ31" i="8"/>
  <c r="HR31" i="8" s="1"/>
  <c r="IJ26" i="9"/>
  <c r="IJ11" i="9"/>
  <c r="HQ29" i="10"/>
  <c r="HR29" i="10" s="1"/>
  <c r="II31" i="11"/>
  <c r="IK31" i="11" s="1"/>
  <c r="IL31" i="11" s="1"/>
  <c r="IR11" i="11"/>
  <c r="GP58" i="12"/>
  <c r="GR38" i="12"/>
  <c r="GZ42" i="11"/>
  <c r="GV25" i="13"/>
  <c r="HA25" i="13" s="1"/>
  <c r="GF25" i="13"/>
  <c r="GH25" i="13"/>
  <c r="IJ22" i="13"/>
  <c r="GR35" i="13"/>
  <c r="GR32" i="13"/>
  <c r="GQ32" i="13"/>
  <c r="II29" i="13"/>
  <c r="IJ29" i="13"/>
  <c r="IJ20" i="13"/>
  <c r="II20" i="13"/>
  <c r="GZ37" i="13"/>
  <c r="GP15" i="13"/>
  <c r="GQ17" i="13"/>
  <c r="GR17" i="13"/>
  <c r="IJ13" i="13"/>
  <c r="II13" i="13"/>
  <c r="IR9" i="13"/>
  <c r="IS9" i="13"/>
  <c r="GV27" i="13"/>
  <c r="GY27" i="13" s="1"/>
  <c r="GF27" i="13"/>
  <c r="FX23" i="13"/>
  <c r="FY23" i="13" s="1"/>
  <c r="IS34" i="13"/>
  <c r="IR34" i="13"/>
  <c r="IR17" i="6"/>
  <c r="II44" i="8"/>
  <c r="IS10" i="11"/>
  <c r="HQ33" i="12"/>
  <c r="HR33" i="12" s="1"/>
  <c r="GH49" i="12"/>
  <c r="FX11" i="12"/>
  <c r="FY11" i="12" s="1"/>
  <c r="GP57" i="12"/>
  <c r="GP30" i="13"/>
  <c r="II28" i="13"/>
  <c r="GP20" i="13"/>
  <c r="GH17" i="13"/>
  <c r="GR27" i="13"/>
  <c r="GQ27" i="13"/>
  <c r="HQ28" i="13"/>
  <c r="HR28" i="13" s="1"/>
  <c r="FX13" i="13"/>
  <c r="FY13" i="13" s="1"/>
  <c r="II17" i="13"/>
  <c r="IJ17" i="13"/>
  <c r="GQ13" i="13"/>
  <c r="GR13" i="13"/>
  <c r="GZ9" i="13"/>
  <c r="GQ23" i="13"/>
  <c r="GR23" i="13"/>
  <c r="GP14" i="13"/>
  <c r="HW22" i="13"/>
  <c r="HY22" i="13"/>
  <c r="GP10" i="13"/>
  <c r="II39" i="6"/>
  <c r="IK39" i="6" s="1"/>
  <c r="IL39" i="6" s="1"/>
  <c r="GZ17" i="10"/>
  <c r="GP34" i="11"/>
  <c r="GP32" i="12"/>
  <c r="II57" i="12"/>
  <c r="IK57" i="12" s="1"/>
  <c r="IL57" i="12" s="1"/>
  <c r="GP48" i="12"/>
  <c r="GH27" i="13"/>
  <c r="II35" i="13"/>
  <c r="IK35" i="13" s="1"/>
  <c r="IL35" i="13" s="1"/>
  <c r="HW31" i="13"/>
  <c r="HY31" i="13"/>
  <c r="IS33" i="13"/>
  <c r="IR33" i="13"/>
  <c r="GP13" i="13"/>
  <c r="IJ27" i="13"/>
  <c r="II27" i="13"/>
  <c r="HW28" i="13"/>
  <c r="HY28" i="13"/>
  <c r="GV13" i="13"/>
  <c r="HA13" i="13" s="1"/>
  <c r="GF13" i="13"/>
  <c r="GH13" i="13"/>
  <c r="FX27" i="13"/>
  <c r="FY27" i="13" s="1"/>
  <c r="GR15" i="13"/>
  <c r="IJ23" i="13"/>
  <c r="II23" i="13"/>
  <c r="GV23" i="13"/>
  <c r="HA23" i="13" s="1"/>
  <c r="GF23" i="13"/>
  <c r="GH23" i="13"/>
  <c r="GF32" i="13"/>
  <c r="GV32" i="13"/>
  <c r="HA32" i="13" s="1"/>
  <c r="GH32" i="13"/>
  <c r="GZ34" i="13"/>
  <c r="HQ22" i="13"/>
  <c r="HR22" i="13" s="1"/>
  <c r="HQ47" i="7"/>
  <c r="HR47" i="7" s="1"/>
  <c r="HQ15" i="10"/>
  <c r="HR15" i="10" s="1"/>
  <c r="HQ13" i="11"/>
  <c r="HR13" i="11" s="1"/>
  <c r="IS53" i="11"/>
  <c r="GH45" i="12"/>
  <c r="GR26" i="12"/>
  <c r="GP27" i="12"/>
  <c r="IK11" i="12"/>
  <c r="IL11" i="12" s="1"/>
  <c r="GH37" i="12"/>
  <c r="IR53" i="12"/>
  <c r="IT53" i="12" s="1"/>
  <c r="IU53" i="12" s="1"/>
  <c r="GZ27" i="13"/>
  <c r="HW14" i="13"/>
  <c r="HY14" i="13"/>
  <c r="GR29" i="13"/>
  <c r="GQ29" i="13"/>
  <c r="HW8" i="13"/>
  <c r="HY8" i="13"/>
  <c r="IR17" i="13"/>
  <c r="IS17" i="13"/>
  <c r="HW35" i="13"/>
  <c r="HY35" i="13"/>
  <c r="FX26" i="13"/>
  <c r="FY26" i="13" s="1"/>
  <c r="HQ38" i="13"/>
  <c r="HR38" i="13" s="1"/>
  <c r="HQ17" i="13"/>
  <c r="HR17" i="13" s="1"/>
  <c r="IJ26" i="13"/>
  <c r="II26" i="13"/>
  <c r="HQ7" i="5"/>
  <c r="HR7" i="5" s="1"/>
  <c r="GP22" i="11"/>
  <c r="FX21" i="12"/>
  <c r="FY21" i="12" s="1"/>
  <c r="IR27" i="13"/>
  <c r="IS27" i="13"/>
  <c r="HW19" i="13"/>
  <c r="HY19" i="13"/>
  <c r="GV12" i="13"/>
  <c r="GY12" i="13" s="1"/>
  <c r="GF12" i="13"/>
  <c r="HW32" i="13"/>
  <c r="HY32" i="13"/>
  <c r="GV39" i="13"/>
  <c r="HA39" i="13" s="1"/>
  <c r="GF39" i="13"/>
  <c r="GZ33" i="13"/>
  <c r="GZ17" i="13"/>
  <c r="HW18" i="13"/>
  <c r="HY18" i="13"/>
  <c r="HW38" i="13"/>
  <c r="HY38" i="13"/>
  <c r="HW17" i="13"/>
  <c r="HY17" i="13"/>
  <c r="HQ33" i="13"/>
  <c r="HR33" i="13" s="1"/>
  <c r="IS22" i="13"/>
  <c r="GR24" i="13"/>
  <c r="GQ24" i="13"/>
  <c r="FX21" i="13"/>
  <c r="FY21" i="13" s="1"/>
  <c r="II9" i="10"/>
  <c r="HQ20" i="11"/>
  <c r="HR20" i="11" s="1"/>
  <c r="HQ23" i="11"/>
  <c r="HR23" i="11" s="1"/>
  <c r="IR56" i="12"/>
  <c r="HQ58" i="12"/>
  <c r="HR58" i="12" s="1"/>
  <c r="HW20" i="13"/>
  <c r="HY20" i="13"/>
  <c r="HW39" i="13"/>
  <c r="HY39" i="13"/>
  <c r="GV19" i="13"/>
  <c r="HA19" i="13" s="1"/>
  <c r="GF19" i="13"/>
  <c r="FX39" i="13"/>
  <c r="FY39" i="13" s="1"/>
  <c r="HE39" i="13" s="1"/>
  <c r="GH33" i="13"/>
  <c r="IJ37" i="13"/>
  <c r="II37" i="13"/>
  <c r="HW29" i="13"/>
  <c r="HY29" i="13"/>
  <c r="GR8" i="13"/>
  <c r="HW7" i="13"/>
  <c r="HY7" i="13"/>
  <c r="GR10" i="13"/>
  <c r="GQ40" i="13"/>
  <c r="GR40" i="13"/>
  <c r="GF26" i="13"/>
  <c r="GV26" i="13"/>
  <c r="HA26" i="13" s="1"/>
  <c r="GH26" i="13"/>
  <c r="HQ26" i="13"/>
  <c r="HR26" i="13" s="1"/>
  <c r="FX11" i="13"/>
  <c r="FY11" i="13" s="1"/>
  <c r="HW33" i="13"/>
  <c r="HY33" i="13"/>
  <c r="II24" i="13"/>
  <c r="IJ24" i="13"/>
  <c r="HQ11" i="13"/>
  <c r="HR11" i="13" s="1"/>
  <c r="GV21" i="13"/>
  <c r="HA21" i="13" s="1"/>
  <c r="GF21" i="13"/>
  <c r="GR26" i="13"/>
  <c r="GQ26" i="13"/>
  <c r="HQ53" i="11"/>
  <c r="HR53" i="11" s="1"/>
  <c r="GP37" i="11"/>
  <c r="IR28" i="12"/>
  <c r="IT28" i="12" s="1"/>
  <c r="IU28" i="12" s="1"/>
  <c r="FX38" i="12"/>
  <c r="FY38" i="12" s="1"/>
  <c r="HQ46" i="12"/>
  <c r="HR46" i="12" s="1"/>
  <c r="GR28" i="13"/>
  <c r="HQ20" i="13"/>
  <c r="HR20" i="13" s="1"/>
  <c r="GP44" i="13"/>
  <c r="FX33" i="13"/>
  <c r="FY33" i="13" s="1"/>
  <c r="HE33" i="13" s="1"/>
  <c r="GH19" i="13"/>
  <c r="FX9" i="13"/>
  <c r="FY9" i="13" s="1"/>
  <c r="GR37" i="13"/>
  <c r="GQ37" i="13"/>
  <c r="GF24" i="13"/>
  <c r="GV24" i="13"/>
  <c r="HA24" i="13" s="1"/>
  <c r="HQ29" i="13"/>
  <c r="HR29" i="13" s="1"/>
  <c r="FX16" i="13"/>
  <c r="FY16" i="13" s="1"/>
  <c r="HQ25" i="13"/>
  <c r="HR25" i="13" s="1"/>
  <c r="HW26" i="13"/>
  <c r="HY26" i="13"/>
  <c r="GH38" i="13"/>
  <c r="HW44" i="13"/>
  <c r="HY44" i="13"/>
  <c r="HW11" i="13"/>
  <c r="HY11" i="13"/>
  <c r="GQ34" i="7"/>
  <c r="HQ28" i="7"/>
  <c r="HR28" i="7" s="1"/>
  <c r="HQ16" i="10"/>
  <c r="HR16" i="10" s="1"/>
  <c r="GZ14" i="9"/>
  <c r="GQ42" i="10"/>
  <c r="HQ10" i="11"/>
  <c r="HR10" i="11" s="1"/>
  <c r="FX19" i="11"/>
  <c r="FY19" i="11" s="1"/>
  <c r="GP11" i="11"/>
  <c r="IS28" i="11"/>
  <c r="IJ44" i="12"/>
  <c r="GR30" i="12"/>
  <c r="IJ9" i="12"/>
  <c r="GP11" i="13"/>
  <c r="GR38" i="13"/>
  <c r="FX22" i="13"/>
  <c r="FY22" i="13" s="1"/>
  <c r="GF33" i="13"/>
  <c r="GV33" i="13"/>
  <c r="GY33" i="13" s="1"/>
  <c r="HQ24" i="13"/>
  <c r="HR24" i="13" s="1"/>
  <c r="GF31" i="13"/>
  <c r="GV31" i="13"/>
  <c r="HA31" i="13" s="1"/>
  <c r="GH31" i="13"/>
  <c r="GQ42" i="13"/>
  <c r="GR42" i="13"/>
  <c r="GH42" i="13"/>
  <c r="IJ40" i="13"/>
  <c r="II40" i="13"/>
  <c r="HW25" i="13"/>
  <c r="HY25" i="13"/>
  <c r="GP29" i="13"/>
  <c r="GV11" i="13"/>
  <c r="HA11" i="13" s="1"/>
  <c r="GF11" i="13"/>
  <c r="GH11" i="13"/>
  <c r="IS38" i="13"/>
  <c r="IR38" i="13"/>
  <c r="HQ44" i="13"/>
  <c r="HR44" i="13" s="1"/>
  <c r="GP43" i="13"/>
  <c r="HQ16" i="13"/>
  <c r="HR16" i="13" s="1"/>
  <c r="GP36" i="13"/>
  <c r="HQ33" i="9"/>
  <c r="HR33" i="9" s="1"/>
  <c r="GZ38" i="10"/>
  <c r="HQ27" i="11"/>
  <c r="HR27" i="11" s="1"/>
  <c r="GR35" i="11"/>
  <c r="HQ43" i="12"/>
  <c r="HR43" i="12" s="1"/>
  <c r="IS32" i="12"/>
  <c r="FX40" i="12"/>
  <c r="FY40" i="12" s="1"/>
  <c r="FX12" i="12"/>
  <c r="FY12" i="12" s="1"/>
  <c r="IJ57" i="10"/>
  <c r="HQ11" i="12"/>
  <c r="HR11" i="12" s="1"/>
  <c r="FX47" i="12"/>
  <c r="FY47" i="12" s="1"/>
  <c r="GR13" i="12"/>
  <c r="GP20" i="11"/>
  <c r="IR15" i="11"/>
  <c r="GP44" i="12"/>
  <c r="FX10" i="12"/>
  <c r="FY10" i="12" s="1"/>
  <c r="GH48" i="12"/>
  <c r="II52" i="11"/>
  <c r="GR49" i="11"/>
  <c r="GP39" i="12"/>
  <c r="GR9" i="12"/>
  <c r="HQ32" i="12"/>
  <c r="HR32" i="12" s="1"/>
  <c r="IJ38" i="11"/>
  <c r="IK38" i="11" s="1"/>
  <c r="IL38" i="11" s="1"/>
  <c r="HQ56" i="12"/>
  <c r="HR56" i="12" s="1"/>
  <c r="GP15" i="12"/>
  <c r="IT24" i="12"/>
  <c r="IU24" i="12" s="1"/>
  <c r="FX41" i="11"/>
  <c r="FY41" i="11" s="1"/>
  <c r="GR47" i="12"/>
  <c r="GP54" i="12"/>
  <c r="IK55" i="12"/>
  <c r="IL55" i="12" s="1"/>
  <c r="GR45" i="11"/>
  <c r="FX42" i="12"/>
  <c r="FY42" i="12" s="1"/>
  <c r="II48" i="12"/>
  <c r="IK48" i="12" s="1"/>
  <c r="IL48" i="12" s="1"/>
  <c r="GP12" i="12"/>
  <c r="IJ29" i="9"/>
  <c r="GH23" i="11"/>
  <c r="GR41" i="12"/>
  <c r="GR34" i="12"/>
  <c r="GP53" i="12"/>
  <c r="GH11" i="10"/>
  <c r="II58" i="12"/>
  <c r="GH11" i="12"/>
  <c r="FX15" i="12"/>
  <c r="FY15" i="12" s="1"/>
  <c r="IJ32" i="6"/>
  <c r="GH54" i="11"/>
  <c r="HQ45" i="11"/>
  <c r="HR45" i="11" s="1"/>
  <c r="II45" i="11"/>
  <c r="II35" i="10"/>
  <c r="GQ8" i="11"/>
  <c r="FX37" i="12"/>
  <c r="FY37" i="12" s="1"/>
  <c r="HQ44" i="12"/>
  <c r="HR44" i="12" s="1"/>
  <c r="GP40" i="12"/>
  <c r="GP50" i="12"/>
  <c r="GZ40" i="5"/>
  <c r="II24" i="9"/>
  <c r="IK24" i="9" s="1"/>
  <c r="IL24" i="9" s="1"/>
  <c r="GZ22" i="9"/>
  <c r="FX20" i="10"/>
  <c r="FY20" i="10" s="1"/>
  <c r="FX26" i="11"/>
  <c r="FY26" i="11" s="1"/>
  <c r="GR31" i="11"/>
  <c r="IS47" i="12"/>
  <c r="HQ38" i="12"/>
  <c r="HR38" i="12" s="1"/>
  <c r="HQ19" i="12"/>
  <c r="HR19" i="12" s="1"/>
  <c r="HQ17" i="8"/>
  <c r="HR17" i="8" s="1"/>
  <c r="HQ35" i="10"/>
  <c r="HR35" i="10" s="1"/>
  <c r="HQ52" i="11"/>
  <c r="HR52" i="11" s="1"/>
  <c r="II15" i="11"/>
  <c r="IK15" i="11" s="1"/>
  <c r="IL15" i="11" s="1"/>
  <c r="II56" i="11"/>
  <c r="GP36" i="12"/>
  <c r="GZ47" i="12"/>
  <c r="GR16" i="12"/>
  <c r="HQ26" i="12"/>
  <c r="HR26" i="12" s="1"/>
  <c r="IT35" i="12"/>
  <c r="IU35" i="12" s="1"/>
  <c r="DW82" i="10"/>
  <c r="GH50" i="11"/>
  <c r="IS33" i="11"/>
  <c r="IT33" i="11" s="1"/>
  <c r="IU33" i="11" s="1"/>
  <c r="GP28" i="12"/>
  <c r="HQ8" i="12"/>
  <c r="HR8" i="12" s="1"/>
  <c r="IJ13" i="12"/>
  <c r="GP8" i="12"/>
  <c r="HQ15" i="8"/>
  <c r="HR15" i="8" s="1"/>
  <c r="FX38" i="9"/>
  <c r="FY38" i="9" s="1"/>
  <c r="HE38" i="9" s="1"/>
  <c r="GP41" i="10"/>
  <c r="FX10" i="11"/>
  <c r="FY10" i="11" s="1"/>
  <c r="IS9" i="11"/>
  <c r="HQ34" i="12"/>
  <c r="HR34" i="12" s="1"/>
  <c r="GR15" i="12"/>
  <c r="GF57" i="12"/>
  <c r="GV57" i="12"/>
  <c r="GY57" i="12" s="1"/>
  <c r="GR56" i="12"/>
  <c r="GQ56" i="12"/>
  <c r="HW44" i="12"/>
  <c r="HY44" i="12"/>
  <c r="IJ35" i="12"/>
  <c r="II35" i="12"/>
  <c r="GF19" i="12"/>
  <c r="GV19" i="12"/>
  <c r="GY19" i="12" s="1"/>
  <c r="IJ43" i="12"/>
  <c r="II43" i="12"/>
  <c r="HW9" i="12"/>
  <c r="HY9" i="12"/>
  <c r="HQ36" i="12"/>
  <c r="HR36" i="12" s="1"/>
  <c r="IS41" i="12"/>
  <c r="IT41" i="12" s="1"/>
  <c r="IU41" i="12" s="1"/>
  <c r="HW46" i="12"/>
  <c r="HY46" i="12"/>
  <c r="IS43" i="12"/>
  <c r="IR43" i="12"/>
  <c r="GH9" i="12"/>
  <c r="GZ51" i="8"/>
  <c r="HQ50" i="10"/>
  <c r="HR50" i="10" s="1"/>
  <c r="GH25" i="10"/>
  <c r="GR44" i="11"/>
  <c r="GQ10" i="11"/>
  <c r="GR47" i="11"/>
  <c r="FX57" i="12"/>
  <c r="FY57" i="12" s="1"/>
  <c r="HW31" i="12"/>
  <c r="HY31" i="12"/>
  <c r="IJ15" i="12"/>
  <c r="GQ35" i="12"/>
  <c r="GR35" i="12"/>
  <c r="IS27" i="12"/>
  <c r="IR27" i="12"/>
  <c r="GR43" i="12"/>
  <c r="GQ43" i="12"/>
  <c r="HW10" i="12"/>
  <c r="HY10" i="12"/>
  <c r="HW16" i="12"/>
  <c r="HY16" i="12"/>
  <c r="HW47" i="12"/>
  <c r="HY47" i="12"/>
  <c r="FX56" i="12"/>
  <c r="FY56" i="12" s="1"/>
  <c r="HW36" i="12"/>
  <c r="HY36" i="12"/>
  <c r="HQ17" i="12"/>
  <c r="HR17" i="12" s="1"/>
  <c r="IR47" i="12"/>
  <c r="HQ28" i="12"/>
  <c r="HR28" i="12" s="1"/>
  <c r="GV8" i="12"/>
  <c r="HA8" i="12" s="1"/>
  <c r="GF8" i="12"/>
  <c r="GZ9" i="12"/>
  <c r="GV30" i="12"/>
  <c r="HA30" i="12" s="1"/>
  <c r="GF30" i="12"/>
  <c r="GH30" i="12"/>
  <c r="GZ48" i="12"/>
  <c r="HQ25" i="12"/>
  <c r="HR25" i="12" s="1"/>
  <c r="IS38" i="7"/>
  <c r="IT42" i="11"/>
  <c r="IU42" i="11" s="1"/>
  <c r="GP48" i="11"/>
  <c r="GP29" i="11"/>
  <c r="GR36" i="12"/>
  <c r="HW54" i="12"/>
  <c r="HY54" i="12"/>
  <c r="GR24" i="12"/>
  <c r="GF23" i="12"/>
  <c r="GV23" i="12"/>
  <c r="GY23" i="12" s="1"/>
  <c r="HQ31" i="12"/>
  <c r="HR31" i="12" s="1"/>
  <c r="GP20" i="12"/>
  <c r="HQ39" i="12"/>
  <c r="HR39" i="12" s="1"/>
  <c r="IS31" i="12"/>
  <c r="IR31" i="12"/>
  <c r="GR12" i="12"/>
  <c r="GQ12" i="12"/>
  <c r="GQ41" i="12"/>
  <c r="GH57" i="12"/>
  <c r="GF56" i="12"/>
  <c r="GV56" i="12"/>
  <c r="HA56" i="12" s="1"/>
  <c r="GH56" i="12"/>
  <c r="HW17" i="12"/>
  <c r="HY17" i="12"/>
  <c r="GP10" i="12"/>
  <c r="IS13" i="12"/>
  <c r="IR13" i="12"/>
  <c r="HW28" i="12"/>
  <c r="HY28" i="12"/>
  <c r="FX8" i="12"/>
  <c r="FY8" i="12" s="1"/>
  <c r="IS9" i="12"/>
  <c r="IR9" i="12"/>
  <c r="FX31" i="12"/>
  <c r="FY31" i="12" s="1"/>
  <c r="IS48" i="12"/>
  <c r="IR48" i="12"/>
  <c r="HW25" i="12"/>
  <c r="HY25" i="12"/>
  <c r="GQ49" i="8"/>
  <c r="HQ9" i="11"/>
  <c r="HR9" i="11" s="1"/>
  <c r="HW15" i="12"/>
  <c r="HY15" i="12"/>
  <c r="FX52" i="12"/>
  <c r="FY52" i="12" s="1"/>
  <c r="GP49" i="12"/>
  <c r="HW13" i="12"/>
  <c r="HY13" i="12"/>
  <c r="HW39" i="12"/>
  <c r="HY39" i="12"/>
  <c r="GH31" i="12"/>
  <c r="HW42" i="12"/>
  <c r="HY42" i="12"/>
  <c r="GQ49" i="12"/>
  <c r="GR49" i="12"/>
  <c r="GZ57" i="12"/>
  <c r="FX32" i="12"/>
  <c r="FY32" i="12" s="1"/>
  <c r="GR32" i="12"/>
  <c r="GF58" i="12"/>
  <c r="GV58" i="12"/>
  <c r="HA58" i="12" s="1"/>
  <c r="GH58" i="12"/>
  <c r="GZ13" i="12"/>
  <c r="IJ31" i="7"/>
  <c r="IS20" i="11"/>
  <c r="II23" i="11"/>
  <c r="GF52" i="12"/>
  <c r="GV52" i="12"/>
  <c r="HA52" i="12" s="1"/>
  <c r="GR19" i="12"/>
  <c r="GQ19" i="12"/>
  <c r="GZ40" i="12"/>
  <c r="FX17" i="12"/>
  <c r="FY17" i="12" s="1"/>
  <c r="GZ54" i="12"/>
  <c r="GP29" i="12"/>
  <c r="HQ12" i="12"/>
  <c r="HR12" i="12" s="1"/>
  <c r="GZ31" i="12"/>
  <c r="FX49" i="12"/>
  <c r="FY49" i="12" s="1"/>
  <c r="IJ12" i="12"/>
  <c r="II12" i="12"/>
  <c r="FX24" i="12"/>
  <c r="FY24" i="12" s="1"/>
  <c r="GP46" i="12"/>
  <c r="II49" i="12"/>
  <c r="IJ49" i="12"/>
  <c r="IS57" i="12"/>
  <c r="IR57" i="12"/>
  <c r="GV32" i="12"/>
  <c r="GY32" i="12" s="1"/>
  <c r="GF32" i="12"/>
  <c r="GH32" i="12"/>
  <c r="GF38" i="12"/>
  <c r="GV38" i="12"/>
  <c r="HA38" i="12" s="1"/>
  <c r="GH38" i="12"/>
  <c r="FX58" i="12"/>
  <c r="FY58" i="12" s="1"/>
  <c r="GP22" i="12"/>
  <c r="GF39" i="12"/>
  <c r="GV39" i="12"/>
  <c r="HA39" i="12" s="1"/>
  <c r="GF44" i="12"/>
  <c r="GV44" i="12"/>
  <c r="GY44" i="12" s="1"/>
  <c r="GV31" i="12"/>
  <c r="GY31" i="12" s="1"/>
  <c r="GF31" i="12"/>
  <c r="GQ9" i="12"/>
  <c r="HW49" i="12"/>
  <c r="HY49" i="12"/>
  <c r="HQ31" i="10"/>
  <c r="HR31" i="10" s="1"/>
  <c r="GP58" i="11"/>
  <c r="GR16" i="11"/>
  <c r="GH18" i="11"/>
  <c r="II41" i="11"/>
  <c r="IK41" i="11" s="1"/>
  <c r="IL41" i="11" s="1"/>
  <c r="HW23" i="12"/>
  <c r="HY23" i="12"/>
  <c r="GF17" i="12"/>
  <c r="GV17" i="12"/>
  <c r="HA17" i="12" s="1"/>
  <c r="GH17" i="12"/>
  <c r="GP34" i="12"/>
  <c r="IS54" i="12"/>
  <c r="IR54" i="12"/>
  <c r="HW12" i="12"/>
  <c r="HY12" i="12"/>
  <c r="GF49" i="12"/>
  <c r="GV49" i="12"/>
  <c r="GY49" i="12" s="1"/>
  <c r="IS11" i="12"/>
  <c r="IR11" i="12"/>
  <c r="GF24" i="12"/>
  <c r="GV24" i="12"/>
  <c r="HA24" i="12" s="1"/>
  <c r="GH24" i="12"/>
  <c r="GR44" i="12"/>
  <c r="GP14" i="12"/>
  <c r="II44" i="12"/>
  <c r="GF55" i="12"/>
  <c r="GV55" i="12"/>
  <c r="HA55" i="12" s="1"/>
  <c r="GH55" i="12"/>
  <c r="GP35" i="12"/>
  <c r="IJ31" i="12"/>
  <c r="II31" i="12"/>
  <c r="II30" i="12"/>
  <c r="IK30" i="12" s="1"/>
  <c r="IL30" i="12" s="1"/>
  <c r="GV12" i="12"/>
  <c r="HA12" i="12" s="1"/>
  <c r="GF12" i="12"/>
  <c r="GH12" i="12"/>
  <c r="HW27" i="12"/>
  <c r="HY27" i="12"/>
  <c r="FX39" i="12"/>
  <c r="FY39" i="12" s="1"/>
  <c r="GR10" i="12"/>
  <c r="GQ10" i="12"/>
  <c r="FX44" i="12"/>
  <c r="FY44" i="12" s="1"/>
  <c r="IS23" i="12"/>
  <c r="IR23" i="12"/>
  <c r="FX27" i="12"/>
  <c r="FY27" i="12" s="1"/>
  <c r="IJ33" i="6"/>
  <c r="HQ38" i="11"/>
  <c r="HR38" i="11" s="1"/>
  <c r="GH17" i="11"/>
  <c r="GQ41" i="10"/>
  <c r="GH40" i="11"/>
  <c r="FX37" i="11"/>
  <c r="FY37" i="11" s="1"/>
  <c r="II18" i="11"/>
  <c r="GH14" i="11"/>
  <c r="GR28" i="12"/>
  <c r="GQ28" i="12"/>
  <c r="GR39" i="12"/>
  <c r="GQ39" i="12"/>
  <c r="GF36" i="12"/>
  <c r="GV36" i="12"/>
  <c r="GY36" i="12" s="1"/>
  <c r="HQ52" i="12"/>
  <c r="HR52" i="12" s="1"/>
  <c r="GQ37" i="12"/>
  <c r="GR37" i="12"/>
  <c r="GP17" i="12"/>
  <c r="GZ11" i="12"/>
  <c r="GF18" i="12"/>
  <c r="GV18" i="12"/>
  <c r="HA18" i="12" s="1"/>
  <c r="GR50" i="12"/>
  <c r="GV11" i="12"/>
  <c r="HA11" i="12" s="1"/>
  <c r="GF11" i="12"/>
  <c r="HQ27" i="12"/>
  <c r="HR27" i="12" s="1"/>
  <c r="GV9" i="12"/>
  <c r="GY9" i="12" s="1"/>
  <c r="GF9" i="12"/>
  <c r="GP37" i="12"/>
  <c r="GH23" i="12"/>
  <c r="GF27" i="12"/>
  <c r="GV27" i="12"/>
  <c r="GY27" i="12" s="1"/>
  <c r="HQ20" i="8"/>
  <c r="HR20" i="8" s="1"/>
  <c r="GP42" i="11"/>
  <c r="IK9" i="11"/>
  <c r="IL9" i="11" s="1"/>
  <c r="IK47" i="11"/>
  <c r="IL47" i="11" s="1"/>
  <c r="GR15" i="11"/>
  <c r="GR38" i="11"/>
  <c r="GF53" i="12"/>
  <c r="GV53" i="12"/>
  <c r="HA53" i="12" s="1"/>
  <c r="GH53" i="12"/>
  <c r="IJ28" i="12"/>
  <c r="II28" i="12"/>
  <c r="II19" i="12"/>
  <c r="IJ19" i="12"/>
  <c r="IS40" i="12"/>
  <c r="IR40" i="12"/>
  <c r="HW56" i="12"/>
  <c r="HY56" i="12"/>
  <c r="IJ39" i="12"/>
  <c r="II39" i="12"/>
  <c r="IJ45" i="12"/>
  <c r="II45" i="12"/>
  <c r="HW52" i="12"/>
  <c r="HY52" i="12"/>
  <c r="IJ37" i="12"/>
  <c r="II37" i="12"/>
  <c r="HW21" i="12"/>
  <c r="HY21" i="12"/>
  <c r="FX41" i="12"/>
  <c r="FY41" i="12" s="1"/>
  <c r="FX9" i="12"/>
  <c r="FY9" i="12" s="1"/>
  <c r="IJ10" i="12"/>
  <c r="II10" i="12"/>
  <c r="GZ23" i="12"/>
  <c r="IS24" i="6"/>
  <c r="IJ22" i="6"/>
  <c r="GZ24" i="7"/>
  <c r="II34" i="9"/>
  <c r="FX13" i="10"/>
  <c r="FY13" i="10" s="1"/>
  <c r="GP39" i="11"/>
  <c r="GP54" i="11"/>
  <c r="GR9" i="11"/>
  <c r="FX29" i="11"/>
  <c r="FY29" i="11" s="1"/>
  <c r="GV28" i="12"/>
  <c r="HA28" i="12" s="1"/>
  <c r="GF28" i="12"/>
  <c r="GH28" i="12"/>
  <c r="FX14" i="12"/>
  <c r="FY14" i="12" s="1"/>
  <c r="GR45" i="12"/>
  <c r="GQ45" i="12"/>
  <c r="IJ26" i="12"/>
  <c r="IK26" i="12" s="1"/>
  <c r="IL26" i="12" s="1"/>
  <c r="GF42" i="12"/>
  <c r="GV42" i="12"/>
  <c r="HA42" i="12" s="1"/>
  <c r="GP41" i="12"/>
  <c r="GR48" i="12"/>
  <c r="GF41" i="12"/>
  <c r="GV41" i="12"/>
  <c r="GY41" i="12" s="1"/>
  <c r="GH41" i="12"/>
  <c r="GP55" i="12"/>
  <c r="GZ45" i="12"/>
  <c r="GP13" i="12"/>
  <c r="GR31" i="12"/>
  <c r="GQ31" i="12"/>
  <c r="GQ30" i="12"/>
  <c r="HW58" i="12"/>
  <c r="HY58" i="12"/>
  <c r="GR53" i="12"/>
  <c r="II53" i="12"/>
  <c r="GP30" i="12"/>
  <c r="FX26" i="12"/>
  <c r="FY26" i="12" s="1"/>
  <c r="FX9" i="11"/>
  <c r="FY9" i="11" s="1"/>
  <c r="IJ16" i="11"/>
  <c r="HQ28" i="11"/>
  <c r="HR28" i="11" s="1"/>
  <c r="GP51" i="12"/>
  <c r="GR52" i="12"/>
  <c r="GQ52" i="12"/>
  <c r="HW57" i="12"/>
  <c r="HY57" i="12"/>
  <c r="GV14" i="12"/>
  <c r="GY14" i="12" s="1"/>
  <c r="GF14" i="12"/>
  <c r="HW24" i="12"/>
  <c r="HY24" i="12"/>
  <c r="HW35" i="12"/>
  <c r="HY35" i="12"/>
  <c r="GZ36" i="12"/>
  <c r="GR57" i="12"/>
  <c r="GH14" i="12"/>
  <c r="IJ25" i="12"/>
  <c r="II25" i="12"/>
  <c r="FX25" i="12"/>
  <c r="FY25" i="12" s="1"/>
  <c r="GF46" i="12"/>
  <c r="GV46" i="12"/>
  <c r="GY46" i="12" s="1"/>
  <c r="GH46" i="12"/>
  <c r="FX50" i="12"/>
  <c r="FY50" i="12" s="1"/>
  <c r="GP33" i="12"/>
  <c r="GF26" i="12"/>
  <c r="GV26" i="12"/>
  <c r="HA26" i="12" s="1"/>
  <c r="GH26" i="12"/>
  <c r="GV34" i="12"/>
  <c r="GY34" i="12" s="1"/>
  <c r="GF34" i="12"/>
  <c r="II52" i="12"/>
  <c r="IJ52" i="12"/>
  <c r="IJ22" i="12"/>
  <c r="II22" i="12"/>
  <c r="GH36" i="12"/>
  <c r="HW38" i="12"/>
  <c r="HY38" i="12"/>
  <c r="IS14" i="12"/>
  <c r="IR14" i="12"/>
  <c r="IS45" i="12"/>
  <c r="IR45" i="12"/>
  <c r="GQ25" i="12"/>
  <c r="GR25" i="12"/>
  <c r="FX46" i="12"/>
  <c r="FY46" i="12" s="1"/>
  <c r="GF50" i="12"/>
  <c r="GV50" i="12"/>
  <c r="HA50" i="12" s="1"/>
  <c r="GH50" i="12"/>
  <c r="GR23" i="12"/>
  <c r="GQ23" i="12"/>
  <c r="HQ30" i="10"/>
  <c r="HR30" i="10" s="1"/>
  <c r="II57" i="10"/>
  <c r="GP23" i="11"/>
  <c r="HQ14" i="11"/>
  <c r="HR14" i="11" s="1"/>
  <c r="GP42" i="12"/>
  <c r="HW20" i="12"/>
  <c r="HY20" i="12"/>
  <c r="HW50" i="12"/>
  <c r="HY50" i="12"/>
  <c r="GV16" i="12"/>
  <c r="GY16" i="12" s="1"/>
  <c r="GF16" i="12"/>
  <c r="GR29" i="12"/>
  <c r="GQ29" i="12"/>
  <c r="GZ14" i="12"/>
  <c r="HW26" i="12"/>
  <c r="HY26" i="12"/>
  <c r="GF25" i="12"/>
  <c r="GV25" i="12"/>
  <c r="GY25" i="12" s="1"/>
  <c r="GH25" i="12"/>
  <c r="GH8" i="12"/>
  <c r="IJ23" i="12"/>
  <c r="II23" i="12"/>
  <c r="GP21" i="12"/>
  <c r="GP20" i="10"/>
  <c r="HQ34" i="11"/>
  <c r="HR34" i="11" s="1"/>
  <c r="HQ56" i="11"/>
  <c r="HR56" i="11" s="1"/>
  <c r="FX29" i="12"/>
  <c r="FY29" i="12" s="1"/>
  <c r="HW11" i="12"/>
  <c r="HY11" i="12"/>
  <c r="IS36" i="12"/>
  <c r="IR36" i="12"/>
  <c r="GZ49" i="12"/>
  <c r="HW8" i="12"/>
  <c r="HY8" i="12"/>
  <c r="GH16" i="12"/>
  <c r="GV10" i="12"/>
  <c r="HA10" i="12" s="1"/>
  <c r="GF10" i="12"/>
  <c r="GH10" i="12"/>
  <c r="GZ8" i="12"/>
  <c r="GZ37" i="12"/>
  <c r="HQ55" i="12"/>
  <c r="HR55" i="12" s="1"/>
  <c r="GF15" i="12"/>
  <c r="GV15" i="12"/>
  <c r="HA15" i="12" s="1"/>
  <c r="GH15" i="12"/>
  <c r="FX24" i="11"/>
  <c r="FY24" i="11" s="1"/>
  <c r="HW34" i="12"/>
  <c r="HY34" i="12"/>
  <c r="GZ44" i="12"/>
  <c r="GF29" i="12"/>
  <c r="GV29" i="12"/>
  <c r="HA29" i="12" s="1"/>
  <c r="GR22" i="12"/>
  <c r="GQ22" i="12"/>
  <c r="IS49" i="12"/>
  <c r="IR49" i="12"/>
  <c r="GP47" i="12"/>
  <c r="HQ40" i="12"/>
  <c r="HR40" i="12" s="1"/>
  <c r="IS16" i="12"/>
  <c r="IR16" i="12"/>
  <c r="IS8" i="12"/>
  <c r="IR8" i="12"/>
  <c r="IS37" i="12"/>
  <c r="IR37" i="12"/>
  <c r="HW55" i="12"/>
  <c r="HY55" i="12"/>
  <c r="GZ52" i="12"/>
  <c r="GF21" i="12"/>
  <c r="GV21" i="12"/>
  <c r="GY21" i="12" s="1"/>
  <c r="HW18" i="12"/>
  <c r="HY18" i="12"/>
  <c r="GV37" i="12"/>
  <c r="HA37" i="12" s="1"/>
  <c r="GF37" i="12"/>
  <c r="GZ42" i="12"/>
  <c r="IS44" i="12"/>
  <c r="IR44" i="12"/>
  <c r="GH39" i="12"/>
  <c r="HW51" i="12"/>
  <c r="HY51" i="12"/>
  <c r="IS29" i="12"/>
  <c r="IR29" i="12"/>
  <c r="IJ29" i="12"/>
  <c r="II29" i="12"/>
  <c r="II41" i="12"/>
  <c r="HW45" i="12"/>
  <c r="HY45" i="12"/>
  <c r="GP25" i="12"/>
  <c r="HW40" i="12"/>
  <c r="HY40" i="12"/>
  <c r="GZ16" i="12"/>
  <c r="HW30" i="12"/>
  <c r="HY30" i="12"/>
  <c r="HQ7" i="12"/>
  <c r="HR7" i="12" s="1"/>
  <c r="GQ40" i="12"/>
  <c r="GR40" i="12"/>
  <c r="IS52" i="12"/>
  <c r="IR52" i="12"/>
  <c r="HW41" i="12"/>
  <c r="HY41" i="12"/>
  <c r="GF45" i="12"/>
  <c r="GV45" i="12"/>
  <c r="HA45" i="12" s="1"/>
  <c r="GH42" i="12"/>
  <c r="GF22" i="12"/>
  <c r="GV22" i="12"/>
  <c r="HA22" i="12" s="1"/>
  <c r="GH22" i="12"/>
  <c r="GZ39" i="12"/>
  <c r="IJ20" i="12"/>
  <c r="II20" i="12"/>
  <c r="GP16" i="12"/>
  <c r="GH21" i="12"/>
  <c r="GZ29" i="12"/>
  <c r="IJ54" i="12"/>
  <c r="II54" i="12"/>
  <c r="GF40" i="12"/>
  <c r="GV40" i="12"/>
  <c r="GY40" i="12" s="1"/>
  <c r="IR25" i="12"/>
  <c r="II50" i="12"/>
  <c r="HW7" i="12"/>
  <c r="HY7" i="12"/>
  <c r="II40" i="12"/>
  <c r="IJ40" i="12"/>
  <c r="IJ34" i="5"/>
  <c r="HQ16" i="8"/>
  <c r="HR16" i="8" s="1"/>
  <c r="FX47" i="11"/>
  <c r="FY47" i="11" s="1"/>
  <c r="FX43" i="11"/>
  <c r="FY43" i="11" s="1"/>
  <c r="HQ58" i="11"/>
  <c r="HR58" i="11" s="1"/>
  <c r="GZ34" i="12"/>
  <c r="HW33" i="12"/>
  <c r="HY33" i="12"/>
  <c r="HW22" i="12"/>
  <c r="HY22" i="12"/>
  <c r="IJ17" i="12"/>
  <c r="II17" i="12"/>
  <c r="FX45" i="12"/>
  <c r="FY45" i="12" s="1"/>
  <c r="IS42" i="12"/>
  <c r="IR42" i="12"/>
  <c r="GZ19" i="12"/>
  <c r="FX22" i="12"/>
  <c r="FY22" i="12" s="1"/>
  <c r="IR39" i="12"/>
  <c r="IS39" i="12"/>
  <c r="GF51" i="12"/>
  <c r="GV51" i="12"/>
  <c r="HA51" i="12" s="1"/>
  <c r="GH51" i="12"/>
  <c r="GP18" i="12"/>
  <c r="IS21" i="12"/>
  <c r="IR21" i="12"/>
  <c r="IJ14" i="12"/>
  <c r="II14" i="12"/>
  <c r="GF20" i="12"/>
  <c r="GV20" i="12"/>
  <c r="GY20" i="12" s="1"/>
  <c r="GH20" i="12"/>
  <c r="GR46" i="12"/>
  <c r="HQ48" i="12"/>
  <c r="HR48" i="12" s="1"/>
  <c r="GP38" i="12"/>
  <c r="GP11" i="12"/>
  <c r="GF48" i="12"/>
  <c r="GV48" i="12"/>
  <c r="HA48" i="12" s="1"/>
  <c r="GP9" i="12"/>
  <c r="HW14" i="12"/>
  <c r="HY14" i="12"/>
  <c r="FX54" i="12"/>
  <c r="FY54" i="12" s="1"/>
  <c r="GR58" i="12"/>
  <c r="GP43" i="12"/>
  <c r="GP23" i="9"/>
  <c r="GH32" i="11"/>
  <c r="GH19" i="12"/>
  <c r="GQ20" i="12"/>
  <c r="GR20" i="12"/>
  <c r="GZ21" i="12"/>
  <c r="GH29" i="12"/>
  <c r="GR54" i="12"/>
  <c r="GQ54" i="12"/>
  <c r="HW48" i="12"/>
  <c r="HY48" i="12"/>
  <c r="IR30" i="12"/>
  <c r="GF54" i="12"/>
  <c r="GV54" i="12"/>
  <c r="HA54" i="12" s="1"/>
  <c r="GR26" i="11"/>
  <c r="IS34" i="12"/>
  <c r="IR34" i="12"/>
  <c r="GZ18" i="12"/>
  <c r="HW37" i="12"/>
  <c r="HY37" i="12"/>
  <c r="GF33" i="12"/>
  <c r="GV33" i="12"/>
  <c r="HA33" i="12" s="1"/>
  <c r="GH33" i="12"/>
  <c r="GF43" i="12"/>
  <c r="GV43" i="12"/>
  <c r="HA43" i="12" s="1"/>
  <c r="IS19" i="12"/>
  <c r="IR19" i="12"/>
  <c r="GZ27" i="12"/>
  <c r="HW29" i="12"/>
  <c r="HY29" i="12"/>
  <c r="HQ53" i="12"/>
  <c r="HR53" i="12" s="1"/>
  <c r="GV13" i="12"/>
  <c r="GY13" i="12" s="1"/>
  <c r="GF13" i="12"/>
  <c r="HW19" i="12"/>
  <c r="HY19" i="12"/>
  <c r="GP45" i="12"/>
  <c r="GH43" i="12"/>
  <c r="GF35" i="12"/>
  <c r="GV35" i="12"/>
  <c r="HA35" i="12" s="1"/>
  <c r="GH35" i="12"/>
  <c r="GR21" i="12"/>
  <c r="GP26" i="12"/>
  <c r="IJ35" i="10"/>
  <c r="GR10" i="11"/>
  <c r="GH34" i="12"/>
  <c r="IR18" i="12"/>
  <c r="IS18" i="12"/>
  <c r="IJ56" i="12"/>
  <c r="II56" i="12"/>
  <c r="FX33" i="12"/>
  <c r="FY33" i="12" s="1"/>
  <c r="GR17" i="12"/>
  <c r="GQ17" i="12"/>
  <c r="FX43" i="12"/>
  <c r="FY43" i="12" s="1"/>
  <c r="HW43" i="12"/>
  <c r="HY43" i="12"/>
  <c r="HQ9" i="12"/>
  <c r="HR9" i="12" s="1"/>
  <c r="GR14" i="12"/>
  <c r="GQ14" i="12"/>
  <c r="GF47" i="12"/>
  <c r="GV47" i="12"/>
  <c r="GY47" i="12" s="1"/>
  <c r="GH47" i="12"/>
  <c r="HW53" i="12"/>
  <c r="HY53" i="12"/>
  <c r="HW32" i="12"/>
  <c r="HY32" i="12"/>
  <c r="GZ43" i="12"/>
  <c r="FX35" i="12"/>
  <c r="FY35" i="12" s="1"/>
  <c r="IS26" i="9"/>
  <c r="IT26" i="9" s="1"/>
  <c r="IU26" i="9" s="1"/>
  <c r="FX18" i="11"/>
  <c r="FY18" i="11" s="1"/>
  <c r="HQ37" i="5"/>
  <c r="HR37" i="5" s="1"/>
  <c r="HQ10" i="8"/>
  <c r="HR10" i="8" s="1"/>
  <c r="IT19" i="9"/>
  <c r="IU19" i="9" s="1"/>
  <c r="II12" i="9"/>
  <c r="GP33" i="10"/>
  <c r="IR35" i="11"/>
  <c r="IT35" i="11" s="1"/>
  <c r="IU35" i="11" s="1"/>
  <c r="GQ41" i="9"/>
  <c r="GR19" i="11"/>
  <c r="GP43" i="11"/>
  <c r="FX28" i="11"/>
  <c r="FY28" i="11" s="1"/>
  <c r="GR37" i="10"/>
  <c r="IJ41" i="10"/>
  <c r="IK41" i="10" s="1"/>
  <c r="IL41" i="10" s="1"/>
  <c r="GP57" i="11"/>
  <c r="FX21" i="11"/>
  <c r="FY21" i="11" s="1"/>
  <c r="II40" i="7"/>
  <c r="IK40" i="7" s="1"/>
  <c r="IL40" i="7" s="1"/>
  <c r="IK26" i="10"/>
  <c r="IL26" i="10" s="1"/>
  <c r="HQ10" i="10"/>
  <c r="HR10" i="10" s="1"/>
  <c r="GQ47" i="10"/>
  <c r="IJ10" i="11"/>
  <c r="GP8" i="11"/>
  <c r="FX44" i="11"/>
  <c r="FY44" i="11" s="1"/>
  <c r="GZ28" i="6"/>
  <c r="IR21" i="6"/>
  <c r="HQ8" i="7"/>
  <c r="HR8" i="7" s="1"/>
  <c r="GQ56" i="8"/>
  <c r="GQ21" i="8"/>
  <c r="FX41" i="9"/>
  <c r="FY41" i="9" s="1"/>
  <c r="HE41" i="9" s="1"/>
  <c r="HQ24" i="9"/>
  <c r="HR24" i="9" s="1"/>
  <c r="FX17" i="9"/>
  <c r="FY17" i="9" s="1"/>
  <c r="IJ40" i="9"/>
  <c r="IK40" i="9" s="1"/>
  <c r="IL40" i="9" s="1"/>
  <c r="GH24" i="9"/>
  <c r="GR57" i="10"/>
  <c r="GP9" i="10"/>
  <c r="IT58" i="10"/>
  <c r="IU58" i="10" s="1"/>
  <c r="GP29" i="10"/>
  <c r="IT45" i="10"/>
  <c r="IU45" i="10" s="1"/>
  <c r="FX13" i="11"/>
  <c r="FY13" i="11" s="1"/>
  <c r="HQ31" i="11"/>
  <c r="HR31" i="11" s="1"/>
  <c r="FX42" i="11"/>
  <c r="FY42" i="11" s="1"/>
  <c r="HQ44" i="11"/>
  <c r="HR44" i="11" s="1"/>
  <c r="IR48" i="11"/>
  <c r="IT48" i="11" s="1"/>
  <c r="IU48" i="11" s="1"/>
  <c r="FX17" i="8"/>
  <c r="FY17" i="8" s="1"/>
  <c r="IR53" i="8"/>
  <c r="IT53" i="8" s="1"/>
  <c r="IU53" i="8" s="1"/>
  <c r="IS35" i="10"/>
  <c r="IT35" i="10" s="1"/>
  <c r="IU35" i="10" s="1"/>
  <c r="GP28" i="11"/>
  <c r="GP25" i="11"/>
  <c r="GH49" i="11"/>
  <c r="GP12" i="8"/>
  <c r="IJ35" i="6"/>
  <c r="HQ38" i="8"/>
  <c r="HR38" i="8" s="1"/>
  <c r="HQ13" i="9"/>
  <c r="HR13" i="9" s="1"/>
  <c r="GR24" i="9"/>
  <c r="IR19" i="10"/>
  <c r="IT19" i="10" s="1"/>
  <c r="IU19" i="10" s="1"/>
  <c r="GP18" i="10"/>
  <c r="HQ46" i="11"/>
  <c r="HR46" i="11" s="1"/>
  <c r="FX52" i="11"/>
  <c r="FY52" i="11" s="1"/>
  <c r="HE52" i="11" s="1"/>
  <c r="GP13" i="11"/>
  <c r="HQ57" i="8"/>
  <c r="HR57" i="8" s="1"/>
  <c r="IR14" i="9"/>
  <c r="IT14" i="9" s="1"/>
  <c r="IU14" i="9" s="1"/>
  <c r="GH48" i="10"/>
  <c r="HQ16" i="11"/>
  <c r="HR16" i="11" s="1"/>
  <c r="FX48" i="11"/>
  <c r="FY48" i="11" s="1"/>
  <c r="FX55" i="11"/>
  <c r="FY55" i="11" s="1"/>
  <c r="HE55" i="11" s="1"/>
  <c r="HQ47" i="11"/>
  <c r="HR47" i="11" s="1"/>
  <c r="II24" i="11"/>
  <c r="IJ28" i="11"/>
  <c r="IK28" i="11" s="1"/>
  <c r="IL28" i="11" s="1"/>
  <c r="GP50" i="11"/>
  <c r="IR34" i="9"/>
  <c r="IT34" i="9" s="1"/>
  <c r="IU34" i="9" s="1"/>
  <c r="IS21" i="9"/>
  <c r="FX15" i="10"/>
  <c r="FY15" i="10" s="1"/>
  <c r="GP33" i="11"/>
  <c r="IJ23" i="11"/>
  <c r="IR16" i="11"/>
  <c r="IT16" i="11" s="1"/>
  <c r="IU16" i="11" s="1"/>
  <c r="HQ7" i="11"/>
  <c r="HR7" i="11" s="1"/>
  <c r="FX46" i="11"/>
  <c r="FY46" i="11" s="1"/>
  <c r="HQ55" i="11"/>
  <c r="HR55" i="11" s="1"/>
  <c r="IR52" i="10"/>
  <c r="GR56" i="11"/>
  <c r="GP35" i="11"/>
  <c r="IJ9" i="7"/>
  <c r="HQ15" i="9"/>
  <c r="HR15" i="9" s="1"/>
  <c r="IR49" i="10"/>
  <c r="IT43" i="10"/>
  <c r="IU43" i="10" s="1"/>
  <c r="FX56" i="11"/>
  <c r="FY56" i="11" s="1"/>
  <c r="HE56" i="11" s="1"/>
  <c r="II44" i="11"/>
  <c r="GP24" i="11"/>
  <c r="FX10" i="9"/>
  <c r="FY10" i="9" s="1"/>
  <c r="GR15" i="10"/>
  <c r="GP50" i="10"/>
  <c r="HQ44" i="10"/>
  <c r="HR44" i="10" s="1"/>
  <c r="GH29" i="10"/>
  <c r="GH16" i="10"/>
  <c r="GP21" i="11"/>
  <c r="IS37" i="11"/>
  <c r="IT37" i="11" s="1"/>
  <c r="IU37" i="11" s="1"/>
  <c r="FX23" i="11"/>
  <c r="FY23" i="11" s="1"/>
  <c r="II57" i="11"/>
  <c r="GP15" i="11"/>
  <c r="GH40" i="10"/>
  <c r="GP40" i="11"/>
  <c r="HQ43" i="11"/>
  <c r="HR43" i="11" s="1"/>
  <c r="GP32" i="11"/>
  <c r="GP14" i="11"/>
  <c r="GV10" i="11"/>
  <c r="GY10" i="11" s="1"/>
  <c r="GF10" i="11"/>
  <c r="GH10" i="11"/>
  <c r="HW52" i="11"/>
  <c r="HY52" i="11"/>
  <c r="HW19" i="11"/>
  <c r="HY19" i="11"/>
  <c r="HW51" i="11"/>
  <c r="HY51" i="11"/>
  <c r="II19" i="11"/>
  <c r="GF11" i="11"/>
  <c r="GV11" i="11"/>
  <c r="HA11" i="11" s="1"/>
  <c r="GH11" i="11"/>
  <c r="HW12" i="11"/>
  <c r="HY12" i="11"/>
  <c r="GR18" i="11"/>
  <c r="GZ49" i="11"/>
  <c r="GV15" i="11"/>
  <c r="HA15" i="11" s="1"/>
  <c r="GF15" i="11"/>
  <c r="GH15" i="11"/>
  <c r="FK82" i="15"/>
  <c r="HW38" i="11"/>
  <c r="HY38" i="11"/>
  <c r="HW26" i="11"/>
  <c r="HY26" i="11"/>
  <c r="GV26" i="11"/>
  <c r="GY26" i="11" s="1"/>
  <c r="GF26" i="11"/>
  <c r="GH26" i="11"/>
  <c r="GR54" i="11"/>
  <c r="GQ54" i="11"/>
  <c r="HW45" i="11"/>
  <c r="HY45" i="11"/>
  <c r="FX16" i="11"/>
  <c r="FY16" i="11" s="1"/>
  <c r="HW57" i="11"/>
  <c r="HY57" i="11"/>
  <c r="FX27" i="11"/>
  <c r="FY27" i="11" s="1"/>
  <c r="IR46" i="11"/>
  <c r="IS46" i="11"/>
  <c r="II50" i="11"/>
  <c r="IJ50" i="11"/>
  <c r="GR57" i="11"/>
  <c r="GF51" i="11"/>
  <c r="GV51" i="11"/>
  <c r="HA51" i="11" s="1"/>
  <c r="HW15" i="11"/>
  <c r="HY15" i="11"/>
  <c r="FX34" i="11"/>
  <c r="FY34" i="11" s="1"/>
  <c r="GR55" i="11"/>
  <c r="GQ55" i="11"/>
  <c r="IR58" i="11"/>
  <c r="GR25" i="11"/>
  <c r="GQ25" i="11"/>
  <c r="II30" i="11"/>
  <c r="IJ30" i="11"/>
  <c r="GF24" i="11"/>
  <c r="GV24" i="11"/>
  <c r="GY24" i="11" s="1"/>
  <c r="GH24" i="11"/>
  <c r="GH20" i="9"/>
  <c r="IK20" i="10"/>
  <c r="IL20" i="10" s="1"/>
  <c r="GQ34" i="11"/>
  <c r="GR34" i="11"/>
  <c r="HW20" i="11"/>
  <c r="HY20" i="11"/>
  <c r="GF16" i="11"/>
  <c r="GV16" i="11"/>
  <c r="HA16" i="11" s="1"/>
  <c r="GH16" i="11"/>
  <c r="GV19" i="11"/>
  <c r="GY19" i="11" s="1"/>
  <c r="GF19" i="11"/>
  <c r="GH19" i="11"/>
  <c r="HW55" i="11"/>
  <c r="HY55" i="11"/>
  <c r="GP19" i="11"/>
  <c r="IS18" i="11"/>
  <c r="IR18" i="11"/>
  <c r="GV27" i="11"/>
  <c r="HA27" i="11" s="1"/>
  <c r="GF27" i="11"/>
  <c r="GR17" i="11"/>
  <c r="GQ17" i="11"/>
  <c r="GR50" i="11"/>
  <c r="GQ50" i="11"/>
  <c r="IR44" i="11"/>
  <c r="IS44" i="11"/>
  <c r="IJ12" i="11"/>
  <c r="II12" i="11"/>
  <c r="GF34" i="11"/>
  <c r="GV34" i="11"/>
  <c r="GY34" i="11" s="1"/>
  <c r="II55" i="11"/>
  <c r="IJ55" i="11"/>
  <c r="IR12" i="11"/>
  <c r="IS12" i="11"/>
  <c r="HQ32" i="10"/>
  <c r="HR32" i="10" s="1"/>
  <c r="GP41" i="11"/>
  <c r="IJ53" i="11"/>
  <c r="II53" i="11"/>
  <c r="IJ54" i="11"/>
  <c r="II54" i="11"/>
  <c r="HW23" i="11"/>
  <c r="HY23" i="11"/>
  <c r="IR9" i="11"/>
  <c r="GF31" i="11"/>
  <c r="GV31" i="11"/>
  <c r="GY31" i="11" s="1"/>
  <c r="GH31" i="11"/>
  <c r="HW17" i="11"/>
  <c r="HY17" i="11"/>
  <c r="IJ17" i="11"/>
  <c r="II17" i="11"/>
  <c r="GZ44" i="11"/>
  <c r="GR12" i="11"/>
  <c r="GQ12" i="11"/>
  <c r="HQ49" i="11"/>
  <c r="HR49" i="11" s="1"/>
  <c r="GQ30" i="11"/>
  <c r="GR30" i="11"/>
  <c r="GF28" i="11"/>
  <c r="GV28" i="11"/>
  <c r="GY28" i="11" s="1"/>
  <c r="GH28" i="11"/>
  <c r="IS40" i="7"/>
  <c r="GF25" i="11"/>
  <c r="GV25" i="11"/>
  <c r="GY25" i="11" s="1"/>
  <c r="GV46" i="11"/>
  <c r="HA46" i="11" s="1"/>
  <c r="GF46" i="11"/>
  <c r="GF42" i="11"/>
  <c r="GV42" i="11"/>
  <c r="GY42" i="11" s="1"/>
  <c r="GH42" i="11"/>
  <c r="GR14" i="11"/>
  <c r="GQ14" i="11"/>
  <c r="GZ18" i="11"/>
  <c r="GV9" i="11"/>
  <c r="GY9" i="11" s="1"/>
  <c r="GF9" i="11"/>
  <c r="GH9" i="11"/>
  <c r="HW49" i="11"/>
  <c r="HY49" i="11"/>
  <c r="II25" i="11"/>
  <c r="IJ25" i="11"/>
  <c r="GH12" i="11"/>
  <c r="IJ48" i="11"/>
  <c r="II48" i="11"/>
  <c r="IK13" i="10"/>
  <c r="IL13" i="10" s="1"/>
  <c r="GF56" i="11"/>
  <c r="GV56" i="11"/>
  <c r="HA56" i="11" s="1"/>
  <c r="GR53" i="11"/>
  <c r="GQ53" i="11"/>
  <c r="FX25" i="11"/>
  <c r="FY25" i="11" s="1"/>
  <c r="GP46" i="11"/>
  <c r="HW7" i="11"/>
  <c r="HY7" i="11"/>
  <c r="HW36" i="11"/>
  <c r="HY36" i="11"/>
  <c r="GP52" i="11"/>
  <c r="HW27" i="11"/>
  <c r="HY27" i="11"/>
  <c r="GV53" i="11"/>
  <c r="HA53" i="11" s="1"/>
  <c r="GF53" i="11"/>
  <c r="GH53" i="11"/>
  <c r="FX31" i="11"/>
  <c r="FY31" i="11" s="1"/>
  <c r="IR21" i="11"/>
  <c r="IS17" i="11"/>
  <c r="IR17" i="11"/>
  <c r="HW44" i="11"/>
  <c r="HY44" i="11"/>
  <c r="GR24" i="11"/>
  <c r="GH44" i="11"/>
  <c r="HW33" i="11"/>
  <c r="HY33" i="11"/>
  <c r="GZ56" i="11"/>
  <c r="GZ12" i="11"/>
  <c r="GR48" i="11"/>
  <c r="GQ48" i="11"/>
  <c r="GP31" i="11"/>
  <c r="GF57" i="11"/>
  <c r="GV57" i="11"/>
  <c r="HA57" i="11" s="1"/>
  <c r="FX53" i="11"/>
  <c r="FY53" i="11" s="1"/>
  <c r="HE53" i="11" s="1"/>
  <c r="IJ14" i="11"/>
  <c r="II14" i="11"/>
  <c r="HW41" i="11"/>
  <c r="HY41" i="11"/>
  <c r="HW50" i="11"/>
  <c r="HY50" i="11"/>
  <c r="FX30" i="11"/>
  <c r="FY30" i="11" s="1"/>
  <c r="GQ26" i="11"/>
  <c r="GV45" i="11"/>
  <c r="HA45" i="11" s="1"/>
  <c r="GF45" i="11"/>
  <c r="GH45" i="11"/>
  <c r="GF18" i="11"/>
  <c r="GV18" i="11"/>
  <c r="HA18" i="11" s="1"/>
  <c r="HQ33" i="11"/>
  <c r="HR33" i="11" s="1"/>
  <c r="GV38" i="11"/>
  <c r="HA38" i="11" s="1"/>
  <c r="GF38" i="11"/>
  <c r="GH38" i="11"/>
  <c r="IR56" i="11"/>
  <c r="IS56" i="11"/>
  <c r="HW28" i="11"/>
  <c r="HY28" i="11"/>
  <c r="GV29" i="11"/>
  <c r="HA29" i="11" s="1"/>
  <c r="GF29" i="11"/>
  <c r="GH29" i="11"/>
  <c r="IS52" i="10"/>
  <c r="GP27" i="11"/>
  <c r="GR8" i="11"/>
  <c r="HW46" i="11"/>
  <c r="HY46" i="11"/>
  <c r="GV48" i="11"/>
  <c r="HA48" i="11" s="1"/>
  <c r="GF48" i="11"/>
  <c r="GH48" i="11"/>
  <c r="HW32" i="11"/>
  <c r="HY32" i="11"/>
  <c r="II27" i="11"/>
  <c r="IJ27" i="11"/>
  <c r="GF30" i="11"/>
  <c r="GV30" i="11"/>
  <c r="GY30" i="11" s="1"/>
  <c r="FX38" i="11"/>
  <c r="FY38" i="11" s="1"/>
  <c r="GP9" i="11"/>
  <c r="IJ33" i="11"/>
  <c r="II33" i="11"/>
  <c r="GH56" i="11"/>
  <c r="HQ12" i="10"/>
  <c r="HR12" i="10" s="1"/>
  <c r="HQ41" i="10"/>
  <c r="HR41" i="10" s="1"/>
  <c r="II47" i="10"/>
  <c r="IK47" i="10" s="1"/>
  <c r="IL47" i="10" s="1"/>
  <c r="GF17" i="11"/>
  <c r="GV17" i="11"/>
  <c r="GY17" i="11" s="1"/>
  <c r="GR23" i="11"/>
  <c r="HW54" i="11"/>
  <c r="HY54" i="11"/>
  <c r="GZ17" i="11"/>
  <c r="HQ37" i="11"/>
  <c r="HR37" i="11" s="1"/>
  <c r="GH43" i="11"/>
  <c r="GR51" i="11"/>
  <c r="GQ51" i="11"/>
  <c r="HQ32" i="11"/>
  <c r="HR32" i="11" s="1"/>
  <c r="GP36" i="11"/>
  <c r="HQ42" i="11"/>
  <c r="HR42" i="11" s="1"/>
  <c r="GQ27" i="11"/>
  <c r="GR27" i="11"/>
  <c r="GZ23" i="11"/>
  <c r="II22" i="11"/>
  <c r="IJ22" i="11"/>
  <c r="GV43" i="11"/>
  <c r="GY43" i="11" s="1"/>
  <c r="GF43" i="11"/>
  <c r="FX45" i="11"/>
  <c r="FY45" i="11" s="1"/>
  <c r="GR33" i="11"/>
  <c r="GQ33" i="11"/>
  <c r="HW14" i="11"/>
  <c r="HY14" i="11"/>
  <c r="FX35" i="11"/>
  <c r="FY35" i="11" s="1"/>
  <c r="GH27" i="11"/>
  <c r="GZ23" i="9"/>
  <c r="GZ25" i="11"/>
  <c r="HW37" i="11"/>
  <c r="HY37" i="11"/>
  <c r="IJ51" i="11"/>
  <c r="II51" i="11"/>
  <c r="HW42" i="11"/>
  <c r="HY42" i="11"/>
  <c r="GQ22" i="11"/>
  <c r="GR22" i="11"/>
  <c r="GV49" i="11"/>
  <c r="HA49" i="11" s="1"/>
  <c r="GF49" i="11"/>
  <c r="IJ29" i="11"/>
  <c r="II29" i="11"/>
  <c r="GP51" i="11"/>
  <c r="GR11" i="11"/>
  <c r="GF35" i="11"/>
  <c r="GV35" i="11"/>
  <c r="HA35" i="11" s="1"/>
  <c r="GH35" i="11"/>
  <c r="IS27" i="11"/>
  <c r="IR27" i="11"/>
  <c r="IR18" i="6"/>
  <c r="GP22" i="10"/>
  <c r="II29" i="9"/>
  <c r="HW40" i="11"/>
  <c r="HY40" i="11"/>
  <c r="HW16" i="11"/>
  <c r="HY16" i="11"/>
  <c r="GV41" i="11"/>
  <c r="GY41" i="11" s="1"/>
  <c r="GF41" i="11"/>
  <c r="IS32" i="11"/>
  <c r="IR32" i="11"/>
  <c r="GF23" i="11"/>
  <c r="GV23" i="11"/>
  <c r="HA23" i="11" s="1"/>
  <c r="HW34" i="11"/>
  <c r="HY34" i="11"/>
  <c r="IS43" i="11"/>
  <c r="IR43" i="11"/>
  <c r="HW47" i="11"/>
  <c r="HY47" i="11"/>
  <c r="HW13" i="11"/>
  <c r="HY13" i="11"/>
  <c r="IS23" i="11"/>
  <c r="IR23" i="11"/>
  <c r="IS54" i="11"/>
  <c r="IR54" i="11"/>
  <c r="GR29" i="11"/>
  <c r="GQ29" i="11"/>
  <c r="GZ41" i="11"/>
  <c r="GZ27" i="11"/>
  <c r="IJ11" i="7"/>
  <c r="IK11" i="7" s="1"/>
  <c r="IL11" i="7" s="1"/>
  <c r="GR20" i="8"/>
  <c r="IJ44" i="8"/>
  <c r="GP9" i="9"/>
  <c r="IJ38" i="9"/>
  <c r="IJ11" i="11"/>
  <c r="IJ20" i="11"/>
  <c r="II20" i="11"/>
  <c r="GP56" i="11"/>
  <c r="GR40" i="11"/>
  <c r="GZ39" i="11"/>
  <c r="IR25" i="11"/>
  <c r="IS25" i="11"/>
  <c r="II16" i="11"/>
  <c r="GZ43" i="11"/>
  <c r="GR28" i="11"/>
  <c r="GZ54" i="11"/>
  <c r="FX49" i="11"/>
  <c r="FY49" i="11" s="1"/>
  <c r="HW43" i="11"/>
  <c r="HY43" i="11"/>
  <c r="GV21" i="11"/>
  <c r="HA21" i="11" s="1"/>
  <c r="GF21" i="11"/>
  <c r="GH21" i="11"/>
  <c r="GH41" i="11"/>
  <c r="GQ25" i="5"/>
  <c r="GZ25" i="8"/>
  <c r="GZ49" i="8"/>
  <c r="GP30" i="8"/>
  <c r="GP30" i="9"/>
  <c r="HQ23" i="9"/>
  <c r="HR23" i="9" s="1"/>
  <c r="IK17" i="9"/>
  <c r="IL17" i="9" s="1"/>
  <c r="IR40" i="9"/>
  <c r="IT40" i="9" s="1"/>
  <c r="IU40" i="9" s="1"/>
  <c r="GH37" i="10"/>
  <c r="GR13" i="10"/>
  <c r="FX55" i="10"/>
  <c r="FY55" i="10" s="1"/>
  <c r="GP52" i="10"/>
  <c r="FX53" i="10"/>
  <c r="FY53" i="10" s="1"/>
  <c r="GR20" i="11"/>
  <c r="GQ20" i="11"/>
  <c r="HW10" i="11"/>
  <c r="HY10" i="11"/>
  <c r="GH51" i="11"/>
  <c r="GZ32" i="11"/>
  <c r="GH25" i="11"/>
  <c r="FX58" i="11"/>
  <c r="FY58" i="11" s="1"/>
  <c r="HE58" i="11" s="1"/>
  <c r="IJ45" i="11"/>
  <c r="FX8" i="11"/>
  <c r="FY8" i="11" s="1"/>
  <c r="GH57" i="11"/>
  <c r="HQ8" i="11"/>
  <c r="HR8" i="11" s="1"/>
  <c r="FX32" i="11"/>
  <c r="FY32" i="11" s="1"/>
  <c r="GP10" i="11"/>
  <c r="GP38" i="11"/>
  <c r="FX12" i="11"/>
  <c r="FY12" i="11" s="1"/>
  <c r="IR41" i="11"/>
  <c r="IS41" i="11"/>
  <c r="GP58" i="8"/>
  <c r="IJ29" i="10"/>
  <c r="GR58" i="10"/>
  <c r="FX41" i="10"/>
  <c r="FY41" i="10" s="1"/>
  <c r="IJ37" i="11"/>
  <c r="II37" i="11"/>
  <c r="GZ51" i="11"/>
  <c r="IJ46" i="11"/>
  <c r="II46" i="11"/>
  <c r="HW35" i="11"/>
  <c r="HY35" i="11"/>
  <c r="IR39" i="11"/>
  <c r="IS39" i="11"/>
  <c r="GR13" i="11"/>
  <c r="GQ13" i="11"/>
  <c r="GF50" i="11"/>
  <c r="GV50" i="11"/>
  <c r="HA50" i="11" s="1"/>
  <c r="IS26" i="11"/>
  <c r="IT26" i="11" s="1"/>
  <c r="IU26" i="11" s="1"/>
  <c r="GV58" i="11"/>
  <c r="HA58" i="11" s="1"/>
  <c r="GF58" i="11"/>
  <c r="GH58" i="11"/>
  <c r="GV8" i="11"/>
  <c r="GY8" i="11" s="1"/>
  <c r="GF8" i="11"/>
  <c r="FX20" i="11"/>
  <c r="FY20" i="11" s="1"/>
  <c r="IR57" i="11"/>
  <c r="IS57" i="11"/>
  <c r="HW8" i="11"/>
  <c r="HY8" i="11"/>
  <c r="GF32" i="11"/>
  <c r="GV32" i="11"/>
  <c r="GY32" i="11" s="1"/>
  <c r="GV12" i="11"/>
  <c r="HA12" i="11" s="1"/>
  <c r="GF12" i="11"/>
  <c r="GR43" i="11"/>
  <c r="GQ43" i="11"/>
  <c r="GH41" i="10"/>
  <c r="GR38" i="10"/>
  <c r="GR41" i="11"/>
  <c r="GR37" i="11"/>
  <c r="GQ37" i="11"/>
  <c r="IR51" i="11"/>
  <c r="IS51" i="11"/>
  <c r="GF13" i="11"/>
  <c r="GV13" i="11"/>
  <c r="GY13" i="11" s="1"/>
  <c r="GH13" i="11"/>
  <c r="GR46" i="11"/>
  <c r="GQ46" i="11"/>
  <c r="GP53" i="11"/>
  <c r="IJ13" i="11"/>
  <c r="II13" i="11"/>
  <c r="IR36" i="11"/>
  <c r="IS36" i="11"/>
  <c r="FX50" i="11"/>
  <c r="FY50" i="11" s="1"/>
  <c r="HE50" i="11" s="1"/>
  <c r="GR58" i="11"/>
  <c r="IR55" i="11"/>
  <c r="GQ56" i="11"/>
  <c r="GV20" i="11"/>
  <c r="HA20" i="11" s="1"/>
  <c r="GF20" i="11"/>
  <c r="GH20" i="11"/>
  <c r="HQ30" i="11"/>
  <c r="HR30" i="11" s="1"/>
  <c r="GQ44" i="11"/>
  <c r="GZ57" i="11"/>
  <c r="GQ8" i="6"/>
  <c r="HQ43" i="7"/>
  <c r="HR43" i="7" s="1"/>
  <c r="IR27" i="7"/>
  <c r="IT27" i="7" s="1"/>
  <c r="IU27" i="7" s="1"/>
  <c r="IJ12" i="9"/>
  <c r="GZ33" i="7"/>
  <c r="FX50" i="10"/>
  <c r="FY50" i="10" s="1"/>
  <c r="GR53" i="10"/>
  <c r="GZ22" i="10"/>
  <c r="IJ35" i="11"/>
  <c r="IK35" i="11" s="1"/>
  <c r="IL35" i="11" s="1"/>
  <c r="GV54" i="11"/>
  <c r="GY54" i="11" s="1"/>
  <c r="GF54" i="11"/>
  <c r="IJ39" i="11"/>
  <c r="II39" i="11"/>
  <c r="GZ40" i="11"/>
  <c r="HQ22" i="11"/>
  <c r="HR22" i="11" s="1"/>
  <c r="GF55" i="11"/>
  <c r="GV55" i="11"/>
  <c r="HA55" i="11" s="1"/>
  <c r="GH55" i="11"/>
  <c r="GV37" i="11"/>
  <c r="GY37" i="11" s="1"/>
  <c r="GF37" i="11"/>
  <c r="GH37" i="11"/>
  <c r="GP16" i="11"/>
  <c r="GV36" i="11"/>
  <c r="GY36" i="11" s="1"/>
  <c r="GF36" i="11"/>
  <c r="FX22" i="11"/>
  <c r="FY22" i="11" s="1"/>
  <c r="HW30" i="11"/>
  <c r="HY30" i="11"/>
  <c r="IJ42" i="11"/>
  <c r="II42" i="11"/>
  <c r="GQ36" i="11"/>
  <c r="GR36" i="11"/>
  <c r="IR28" i="11"/>
  <c r="IJ43" i="11"/>
  <c r="II43" i="11"/>
  <c r="GP8" i="10"/>
  <c r="GP48" i="10"/>
  <c r="GH10" i="10"/>
  <c r="GR32" i="11"/>
  <c r="IS14" i="11"/>
  <c r="IR14" i="11"/>
  <c r="FX54" i="11"/>
  <c r="FY54" i="11" s="1"/>
  <c r="HE54" i="11" s="1"/>
  <c r="HW22" i="11"/>
  <c r="HY22" i="11"/>
  <c r="GP30" i="11"/>
  <c r="GZ36" i="11"/>
  <c r="FX36" i="11"/>
  <c r="FY36" i="11" s="1"/>
  <c r="GH8" i="11"/>
  <c r="GH34" i="11"/>
  <c r="GP47" i="11"/>
  <c r="GF22" i="11"/>
  <c r="GV22" i="11"/>
  <c r="HA22" i="11" s="1"/>
  <c r="HW48" i="11"/>
  <c r="HY48" i="11"/>
  <c r="GH30" i="11"/>
  <c r="GP55" i="11"/>
  <c r="FX14" i="11"/>
  <c r="FY14" i="11" s="1"/>
  <c r="GR42" i="11"/>
  <c r="GQ42" i="11"/>
  <c r="IR10" i="11"/>
  <c r="GH22" i="11"/>
  <c r="II36" i="11"/>
  <c r="IJ36" i="11"/>
  <c r="GP26" i="11"/>
  <c r="GH34" i="10"/>
  <c r="GR11" i="10"/>
  <c r="IK38" i="10"/>
  <c r="IL38" i="10" s="1"/>
  <c r="GH27" i="10"/>
  <c r="HQ52" i="10"/>
  <c r="HR52" i="10" s="1"/>
  <c r="GR39" i="11"/>
  <c r="GQ39" i="11"/>
  <c r="GH36" i="11"/>
  <c r="GF40" i="11"/>
  <c r="GV40" i="11"/>
  <c r="HA40" i="11" s="1"/>
  <c r="IS8" i="11"/>
  <c r="IR8" i="11"/>
  <c r="GZ34" i="11"/>
  <c r="HW39" i="11"/>
  <c r="HY39" i="11"/>
  <c r="HW21" i="11"/>
  <c r="HY21" i="11"/>
  <c r="HW9" i="11"/>
  <c r="HY9" i="11"/>
  <c r="GP49" i="11"/>
  <c r="GF14" i="11"/>
  <c r="GV14" i="11"/>
  <c r="GY14" i="11" s="1"/>
  <c r="HQ25" i="11"/>
  <c r="HR25" i="11" s="1"/>
  <c r="IS22" i="11"/>
  <c r="IR22" i="11"/>
  <c r="HW29" i="11"/>
  <c r="HY29" i="11"/>
  <c r="HQ22" i="8"/>
  <c r="HR22" i="8" s="1"/>
  <c r="II11" i="9"/>
  <c r="GP55" i="10"/>
  <c r="HW18" i="11"/>
  <c r="HY18" i="11"/>
  <c r="GZ14" i="11"/>
  <c r="GF33" i="11"/>
  <c r="GV33" i="11"/>
  <c r="HA33" i="11" s="1"/>
  <c r="GH33" i="11"/>
  <c r="IR40" i="11"/>
  <c r="IS40" i="11"/>
  <c r="HW11" i="11"/>
  <c r="HY11" i="11"/>
  <c r="GF47" i="11"/>
  <c r="GV47" i="11"/>
  <c r="HA47" i="11" s="1"/>
  <c r="GH47" i="11"/>
  <c r="HW31" i="11"/>
  <c r="HY31" i="11"/>
  <c r="GZ50" i="11"/>
  <c r="FX39" i="11"/>
  <c r="FY39" i="11" s="1"/>
  <c r="GH46" i="11"/>
  <c r="GZ8" i="11"/>
  <c r="IR34" i="11"/>
  <c r="IS34" i="11"/>
  <c r="HQ24" i="11"/>
  <c r="HR24" i="11" s="1"/>
  <c r="HQ21" i="11"/>
  <c r="HR21" i="11" s="1"/>
  <c r="IS30" i="11"/>
  <c r="IR30" i="11"/>
  <c r="HW25" i="11"/>
  <c r="HY25" i="11"/>
  <c r="GV44" i="11"/>
  <c r="GY44" i="11" s="1"/>
  <c r="GF44" i="11"/>
  <c r="GZ22" i="11"/>
  <c r="GR21" i="11"/>
  <c r="IJ15" i="6"/>
  <c r="IR12" i="9"/>
  <c r="IT12" i="9" s="1"/>
  <c r="IU12" i="9" s="1"/>
  <c r="GQ19" i="9"/>
  <c r="HQ26" i="10"/>
  <c r="HR26" i="10" s="1"/>
  <c r="GP35" i="10"/>
  <c r="FX19" i="10"/>
  <c r="FY19" i="10" s="1"/>
  <c r="IS12" i="10"/>
  <c r="IT12" i="10" s="1"/>
  <c r="IU12" i="10" s="1"/>
  <c r="HQ18" i="11"/>
  <c r="HR18" i="11" s="1"/>
  <c r="IJ34" i="11"/>
  <c r="II34" i="11"/>
  <c r="HW53" i="11"/>
  <c r="HY53" i="11"/>
  <c r="GR52" i="11"/>
  <c r="GF52" i="11"/>
  <c r="GV52" i="11"/>
  <c r="HA52" i="11" s="1"/>
  <c r="GH52" i="11"/>
  <c r="GP17" i="11"/>
  <c r="HQ19" i="11"/>
  <c r="HR19" i="11" s="1"/>
  <c r="HQ51" i="11"/>
  <c r="HR51" i="11" s="1"/>
  <c r="IS50" i="11"/>
  <c r="IR50" i="11"/>
  <c r="GF39" i="11"/>
  <c r="GV39" i="11"/>
  <c r="HA39" i="11" s="1"/>
  <c r="FX40" i="11"/>
  <c r="FY40" i="11" s="1"/>
  <c r="GZ46" i="11"/>
  <c r="FX51" i="11"/>
  <c r="FY51" i="11" s="1"/>
  <c r="HE51" i="11" s="1"/>
  <c r="GP45" i="11"/>
  <c r="HW24" i="11"/>
  <c r="HY24" i="11"/>
  <c r="HQ12" i="11"/>
  <c r="HR12" i="11" s="1"/>
  <c r="IS49" i="11"/>
  <c r="IR49" i="11"/>
  <c r="GZ30" i="11"/>
  <c r="FX15" i="11"/>
  <c r="FY15" i="11" s="1"/>
  <c r="HW58" i="11"/>
  <c r="HY58" i="11"/>
  <c r="GP44" i="11"/>
  <c r="HW56" i="11"/>
  <c r="HY56" i="11"/>
  <c r="FX58" i="8"/>
  <c r="FY58" i="8" s="1"/>
  <c r="HE58" i="8" s="1"/>
  <c r="GH51" i="10"/>
  <c r="HQ12" i="6"/>
  <c r="HR12" i="6" s="1"/>
  <c r="IJ20" i="6"/>
  <c r="HQ37" i="8"/>
  <c r="HR37" i="8" s="1"/>
  <c r="IJ37" i="10"/>
  <c r="IK37" i="10" s="1"/>
  <c r="IL37" i="10" s="1"/>
  <c r="HQ49" i="10"/>
  <c r="HR49" i="10" s="1"/>
  <c r="IS22" i="5"/>
  <c r="IT33" i="7"/>
  <c r="IU33" i="7" s="1"/>
  <c r="GH9" i="8"/>
  <c r="GR9" i="8"/>
  <c r="FX11" i="10"/>
  <c r="FY11" i="10" s="1"/>
  <c r="GR32" i="10"/>
  <c r="II42" i="10"/>
  <c r="IK42" i="10" s="1"/>
  <c r="IL42" i="10" s="1"/>
  <c r="FX49" i="10"/>
  <c r="FY49" i="10" s="1"/>
  <c r="DW66" i="8"/>
  <c r="HQ29" i="8"/>
  <c r="HR29" i="8" s="1"/>
  <c r="GP40" i="9"/>
  <c r="GQ41" i="7"/>
  <c r="GR21" i="9"/>
  <c r="IS22" i="10"/>
  <c r="IT22" i="10" s="1"/>
  <c r="IU22" i="10" s="1"/>
  <c r="FX9" i="10"/>
  <c r="FY9" i="10" s="1"/>
  <c r="FX47" i="10"/>
  <c r="FY47" i="10" s="1"/>
  <c r="HQ20" i="10"/>
  <c r="HR20" i="10" s="1"/>
  <c r="HQ26" i="8"/>
  <c r="HR26" i="8" s="1"/>
  <c r="FX34" i="10"/>
  <c r="FY34" i="10" s="1"/>
  <c r="FX58" i="10"/>
  <c r="FY58" i="10" s="1"/>
  <c r="HE58" i="10" s="1"/>
  <c r="HQ57" i="10"/>
  <c r="HR57" i="10" s="1"/>
  <c r="GP51" i="10"/>
  <c r="HQ27" i="6"/>
  <c r="HR27" i="6" s="1"/>
  <c r="GZ8" i="6"/>
  <c r="IR40" i="7"/>
  <c r="GZ52" i="8"/>
  <c r="GP11" i="9"/>
  <c r="GP56" i="10"/>
  <c r="HQ27" i="10"/>
  <c r="HR27" i="10" s="1"/>
  <c r="GP27" i="10"/>
  <c r="IS54" i="10"/>
  <c r="IT54" i="10" s="1"/>
  <c r="IU54" i="10" s="1"/>
  <c r="GP36" i="10"/>
  <c r="HQ22" i="10"/>
  <c r="HR22" i="10" s="1"/>
  <c r="HQ24" i="10"/>
  <c r="HR24" i="10" s="1"/>
  <c r="GP14" i="10"/>
  <c r="HQ17" i="9"/>
  <c r="HR17" i="9" s="1"/>
  <c r="HQ19" i="10"/>
  <c r="HR19" i="10" s="1"/>
  <c r="IS36" i="6"/>
  <c r="IR9" i="7"/>
  <c r="GP8" i="9"/>
  <c r="FX33" i="10"/>
  <c r="FY33" i="10" s="1"/>
  <c r="HQ17" i="10"/>
  <c r="HR17" i="10" s="1"/>
  <c r="IS24" i="10"/>
  <c r="IT24" i="10" s="1"/>
  <c r="IU24" i="10" s="1"/>
  <c r="HQ18" i="10"/>
  <c r="HR18" i="10" s="1"/>
  <c r="IJ53" i="10"/>
  <c r="IK53" i="10" s="1"/>
  <c r="IL53" i="10" s="1"/>
  <c r="IS9" i="10"/>
  <c r="IT9" i="10" s="1"/>
  <c r="IU9" i="10" s="1"/>
  <c r="GZ30" i="5"/>
  <c r="IR37" i="7"/>
  <c r="II17" i="6"/>
  <c r="GR31" i="9"/>
  <c r="IJ21" i="9"/>
  <c r="GP12" i="10"/>
  <c r="GH55" i="10"/>
  <c r="FX35" i="10"/>
  <c r="FY35" i="10" s="1"/>
  <c r="IJ46" i="10"/>
  <c r="GP43" i="8"/>
  <c r="IR37" i="9"/>
  <c r="IT37" i="9" s="1"/>
  <c r="IU37" i="9" s="1"/>
  <c r="II12" i="10"/>
  <c r="GH53" i="10"/>
  <c r="GP47" i="10"/>
  <c r="GP43" i="10"/>
  <c r="FX48" i="10"/>
  <c r="FY48" i="10" s="1"/>
  <c r="HQ9" i="9"/>
  <c r="HR9" i="9" s="1"/>
  <c r="FX25" i="10"/>
  <c r="FY25" i="10" s="1"/>
  <c r="GZ37" i="9"/>
  <c r="IS8" i="10"/>
  <c r="GP31" i="10"/>
  <c r="GH56" i="10"/>
  <c r="GR35" i="10"/>
  <c r="DW13" i="5"/>
  <c r="HQ14" i="8"/>
  <c r="HR14" i="8" s="1"/>
  <c r="GQ27" i="5"/>
  <c r="GH39" i="8"/>
  <c r="II12" i="6"/>
  <c r="GH23" i="10"/>
  <c r="GP49" i="10"/>
  <c r="GP21" i="10"/>
  <c r="IJ27" i="10"/>
  <c r="IK27" i="10" s="1"/>
  <c r="IL27" i="10" s="1"/>
  <c r="GZ28" i="9"/>
  <c r="IK19" i="9"/>
  <c r="IL19" i="9" s="1"/>
  <c r="FX37" i="10"/>
  <c r="FY37" i="10" s="1"/>
  <c r="GR29" i="10"/>
  <c r="IS31" i="10"/>
  <c r="GR9" i="10"/>
  <c r="GP24" i="10"/>
  <c r="GP57" i="10"/>
  <c r="IS8" i="5"/>
  <c r="IT8" i="5" s="1"/>
  <c r="IU8" i="5" s="1"/>
  <c r="GP20" i="6"/>
  <c r="GQ35" i="7"/>
  <c r="GQ29" i="8"/>
  <c r="GQ15" i="8"/>
  <c r="GP26" i="10"/>
  <c r="GP42" i="10"/>
  <c r="FX23" i="10"/>
  <c r="FY23" i="10" s="1"/>
  <c r="GF28" i="10"/>
  <c r="GV28" i="10"/>
  <c r="HA28" i="10" s="1"/>
  <c r="II43" i="10"/>
  <c r="IJ43" i="10"/>
  <c r="GZ34" i="10"/>
  <c r="HW58" i="10"/>
  <c r="HY58" i="10"/>
  <c r="GQ16" i="10"/>
  <c r="GR16" i="10"/>
  <c r="IR38" i="10"/>
  <c r="IT38" i="10" s="1"/>
  <c r="IU38" i="10" s="1"/>
  <c r="GR56" i="10"/>
  <c r="GQ56" i="10"/>
  <c r="GQ30" i="10"/>
  <c r="GR30" i="10"/>
  <c r="HW46" i="10"/>
  <c r="HY46" i="10"/>
  <c r="GZ21" i="10"/>
  <c r="HW43" i="10"/>
  <c r="HY43" i="10"/>
  <c r="IS15" i="10"/>
  <c r="IR15" i="10"/>
  <c r="II35" i="6"/>
  <c r="FX39" i="9"/>
  <c r="FY39" i="9" s="1"/>
  <c r="HE39" i="9" s="1"/>
  <c r="GH42" i="9"/>
  <c r="IJ28" i="9"/>
  <c r="GR43" i="10"/>
  <c r="GQ43" i="10"/>
  <c r="GR10" i="10"/>
  <c r="GQ10" i="10"/>
  <c r="II33" i="10"/>
  <c r="IJ33" i="10"/>
  <c r="IS34" i="10"/>
  <c r="IR34" i="10"/>
  <c r="II16" i="10"/>
  <c r="IJ16" i="10"/>
  <c r="GQ31" i="10"/>
  <c r="GR31" i="10"/>
  <c r="IJ56" i="10"/>
  <c r="II56" i="10"/>
  <c r="GF24" i="10"/>
  <c r="GV24" i="10"/>
  <c r="HA24" i="10" s="1"/>
  <c r="GH24" i="10"/>
  <c r="IR47" i="10"/>
  <c r="IS47" i="10"/>
  <c r="GF49" i="10"/>
  <c r="GV49" i="10"/>
  <c r="HA49" i="10" s="1"/>
  <c r="GH49" i="10"/>
  <c r="IS18" i="10"/>
  <c r="IR18" i="10"/>
  <c r="HW38" i="10"/>
  <c r="HY38" i="10"/>
  <c r="II34" i="10"/>
  <c r="IJ34" i="10"/>
  <c r="GZ28" i="10"/>
  <c r="IR51" i="10"/>
  <c r="IS51" i="10"/>
  <c r="IR27" i="6"/>
  <c r="IS41" i="6"/>
  <c r="GF15" i="10"/>
  <c r="GV15" i="10"/>
  <c r="HA15" i="10" s="1"/>
  <c r="GV13" i="10"/>
  <c r="HA13" i="10" s="1"/>
  <c r="GF13" i="10"/>
  <c r="GZ10" i="10"/>
  <c r="GV46" i="10"/>
  <c r="GY46" i="10" s="1"/>
  <c r="GF46" i="10"/>
  <c r="GH46" i="10"/>
  <c r="HW42" i="10"/>
  <c r="HY42" i="10"/>
  <c r="GR42" i="10"/>
  <c r="II31" i="10"/>
  <c r="IJ31" i="10"/>
  <c r="GF38" i="10"/>
  <c r="GV38" i="10"/>
  <c r="GY38" i="10" s="1"/>
  <c r="GH38" i="10"/>
  <c r="IJ30" i="10"/>
  <c r="II30" i="10"/>
  <c r="HW31" i="10"/>
  <c r="HY31" i="10"/>
  <c r="IS21" i="10"/>
  <c r="IR21" i="10"/>
  <c r="FX39" i="10"/>
  <c r="FY39" i="10" s="1"/>
  <c r="GV30" i="10"/>
  <c r="HA30" i="10" s="1"/>
  <c r="GF30" i="10"/>
  <c r="GH30" i="10"/>
  <c r="HW8" i="10"/>
  <c r="HY8" i="10"/>
  <c r="IS28" i="10"/>
  <c r="IR28" i="10"/>
  <c r="GZ51" i="10"/>
  <c r="IS40" i="10"/>
  <c r="IR40" i="10"/>
  <c r="GR28" i="9"/>
  <c r="IT23" i="9"/>
  <c r="IU23" i="9" s="1"/>
  <c r="GR32" i="9"/>
  <c r="GR22" i="10"/>
  <c r="II10" i="10"/>
  <c r="IJ10" i="10"/>
  <c r="IS37" i="10"/>
  <c r="IR37" i="10"/>
  <c r="FX46" i="10"/>
  <c r="FY46" i="10" s="1"/>
  <c r="IJ52" i="10"/>
  <c r="II52" i="10"/>
  <c r="GR26" i="10"/>
  <c r="GQ28" i="10"/>
  <c r="GR28" i="10"/>
  <c r="GP25" i="10"/>
  <c r="FX44" i="10"/>
  <c r="FY44" i="10" s="1"/>
  <c r="GP17" i="10"/>
  <c r="GP46" i="10"/>
  <c r="HW14" i="10"/>
  <c r="HY14" i="10"/>
  <c r="GH47" i="10"/>
  <c r="HW49" i="10"/>
  <c r="HY49" i="10"/>
  <c r="FX30" i="10"/>
  <c r="FY30" i="10" s="1"/>
  <c r="HQ8" i="10"/>
  <c r="HR8" i="10" s="1"/>
  <c r="GR34" i="10"/>
  <c r="GQ34" i="10"/>
  <c r="GH28" i="10"/>
  <c r="FX26" i="10"/>
  <c r="FY26" i="10" s="1"/>
  <c r="GZ40" i="10"/>
  <c r="GQ13" i="5"/>
  <c r="IJ35" i="5"/>
  <c r="IS27" i="5"/>
  <c r="IR12" i="6"/>
  <c r="FX11" i="7"/>
  <c r="FY11" i="7" s="1"/>
  <c r="GP37" i="8"/>
  <c r="HQ41" i="9"/>
  <c r="HR41" i="9" s="1"/>
  <c r="GQ12" i="8"/>
  <c r="GQ17" i="8"/>
  <c r="GF50" i="10"/>
  <c r="GV50" i="10"/>
  <c r="HA50" i="10" s="1"/>
  <c r="GR48" i="10"/>
  <c r="HW50" i="10"/>
  <c r="HY50" i="10"/>
  <c r="GF18" i="10"/>
  <c r="GV18" i="10"/>
  <c r="HA18" i="10" s="1"/>
  <c r="II36" i="10"/>
  <c r="IJ36" i="10"/>
  <c r="GR33" i="10"/>
  <c r="GQ33" i="10"/>
  <c r="GZ37" i="10"/>
  <c r="GR52" i="10"/>
  <c r="GQ52" i="10"/>
  <c r="HW45" i="10"/>
  <c r="HY45" i="10"/>
  <c r="IS17" i="10"/>
  <c r="IT17" i="10" s="1"/>
  <c r="IU17" i="10" s="1"/>
  <c r="GV44" i="10"/>
  <c r="HA44" i="10" s="1"/>
  <c r="GF44" i="10"/>
  <c r="HW44" i="10"/>
  <c r="HY44" i="10"/>
  <c r="GH44" i="10"/>
  <c r="FX38" i="10"/>
  <c r="FY38" i="10" s="1"/>
  <c r="GZ36" i="10"/>
  <c r="GP38" i="10"/>
  <c r="HQ14" i="10"/>
  <c r="HR14" i="10" s="1"/>
  <c r="GZ47" i="10"/>
  <c r="GV39" i="10"/>
  <c r="HA39" i="10" s="1"/>
  <c r="GF39" i="10"/>
  <c r="GH39" i="10"/>
  <c r="HW20" i="10"/>
  <c r="HY20" i="10"/>
  <c r="HW34" i="10"/>
  <c r="HY34" i="10"/>
  <c r="GV26" i="10"/>
  <c r="HA26" i="10" s="1"/>
  <c r="GF26" i="10"/>
  <c r="GH26" i="10"/>
  <c r="HW16" i="10"/>
  <c r="HY16" i="10"/>
  <c r="IS10" i="10"/>
  <c r="IR10" i="10"/>
  <c r="GF20" i="10"/>
  <c r="GV20" i="10"/>
  <c r="GY20" i="10" s="1"/>
  <c r="IJ28" i="10"/>
  <c r="II28" i="10"/>
  <c r="GV36" i="10"/>
  <c r="HA36" i="10" s="1"/>
  <c r="GF36" i="10"/>
  <c r="GV42" i="10"/>
  <c r="GY42" i="10" s="1"/>
  <c r="GF42" i="10"/>
  <c r="GH42" i="10"/>
  <c r="HW41" i="10"/>
  <c r="HY41" i="10"/>
  <c r="IS36" i="10"/>
  <c r="IR36" i="10"/>
  <c r="GV51" i="10"/>
  <c r="GY51" i="10" s="1"/>
  <c r="GF51" i="10"/>
  <c r="HQ34" i="10"/>
  <c r="HR34" i="10" s="1"/>
  <c r="II32" i="5"/>
  <c r="IK32" i="5" s="1"/>
  <c r="IL32" i="5" s="1"/>
  <c r="IS39" i="5"/>
  <c r="FX56" i="8"/>
  <c r="FY56" i="8" s="1"/>
  <c r="HE56" i="8" s="1"/>
  <c r="IT46" i="8"/>
  <c r="IU46" i="8" s="1"/>
  <c r="GV11" i="10"/>
  <c r="GY11" i="10" s="1"/>
  <c r="GF11" i="10"/>
  <c r="GR50" i="10"/>
  <c r="IJ19" i="10"/>
  <c r="II19" i="10"/>
  <c r="GR14" i="10"/>
  <c r="GQ14" i="10"/>
  <c r="HQ53" i="10"/>
  <c r="HR53" i="10" s="1"/>
  <c r="GZ50" i="10"/>
  <c r="FX36" i="10"/>
  <c r="FY36" i="10" s="1"/>
  <c r="HW22" i="10"/>
  <c r="HY22" i="10"/>
  <c r="IR44" i="10"/>
  <c r="IS44" i="10"/>
  <c r="GV56" i="10"/>
  <c r="HA56" i="10" s="1"/>
  <c r="GF56" i="10"/>
  <c r="GR46" i="10"/>
  <c r="GP28" i="10"/>
  <c r="HW28" i="10"/>
  <c r="HY28" i="10"/>
  <c r="FX51" i="10"/>
  <c r="FY51" i="10" s="1"/>
  <c r="GR49" i="10"/>
  <c r="GQ49" i="10"/>
  <c r="FX14" i="10"/>
  <c r="FY14" i="10" s="1"/>
  <c r="GZ32" i="10"/>
  <c r="IT45" i="8"/>
  <c r="IU45" i="8" s="1"/>
  <c r="FX34" i="9"/>
  <c r="FY34" i="9" s="1"/>
  <c r="HE34" i="9" s="1"/>
  <c r="II23" i="9"/>
  <c r="HQ20" i="9"/>
  <c r="HR20" i="9" s="1"/>
  <c r="GZ41" i="10"/>
  <c r="GR36" i="10"/>
  <c r="GQ36" i="10"/>
  <c r="GV57" i="10"/>
  <c r="HA57" i="10" s="1"/>
  <c r="GF57" i="10"/>
  <c r="GH57" i="10"/>
  <c r="IJ58" i="10"/>
  <c r="HQ23" i="10"/>
  <c r="HR23" i="10" s="1"/>
  <c r="GF22" i="10"/>
  <c r="GV22" i="10"/>
  <c r="HA22" i="10" s="1"/>
  <c r="GH22" i="10"/>
  <c r="HW53" i="10"/>
  <c r="HY53" i="10"/>
  <c r="IS50" i="10"/>
  <c r="IR50" i="10"/>
  <c r="HQ39" i="10"/>
  <c r="HR39" i="10" s="1"/>
  <c r="GZ44" i="10"/>
  <c r="FX42" i="10"/>
  <c r="FY42" i="10" s="1"/>
  <c r="HW24" i="10"/>
  <c r="HY24" i="10"/>
  <c r="FX56" i="10"/>
  <c r="FY56" i="10" s="1"/>
  <c r="GH36" i="10"/>
  <c r="GP32" i="10"/>
  <c r="HQ28" i="10"/>
  <c r="HR28" i="10" s="1"/>
  <c r="GF14" i="10"/>
  <c r="GV14" i="10"/>
  <c r="HA14" i="10" s="1"/>
  <c r="GH14" i="10"/>
  <c r="GZ43" i="6"/>
  <c r="IS10" i="6"/>
  <c r="HQ7" i="8"/>
  <c r="HR7" i="8" s="1"/>
  <c r="GH13" i="9"/>
  <c r="GR19" i="9"/>
  <c r="HQ22" i="9"/>
  <c r="HR22" i="9" s="1"/>
  <c r="HQ18" i="9"/>
  <c r="HR18" i="9" s="1"/>
  <c r="IJ14" i="9"/>
  <c r="IK14" i="9" s="1"/>
  <c r="IL14" i="9" s="1"/>
  <c r="GP13" i="10"/>
  <c r="HW36" i="10"/>
  <c r="HY36" i="10"/>
  <c r="GR12" i="10"/>
  <c r="IR41" i="10"/>
  <c r="IS41" i="10"/>
  <c r="GP11" i="10"/>
  <c r="FX57" i="10"/>
  <c r="FY57" i="10" s="1"/>
  <c r="HE57" i="10" s="1"/>
  <c r="HW25" i="10"/>
  <c r="HY25" i="10"/>
  <c r="GP40" i="10"/>
  <c r="HW23" i="10"/>
  <c r="HY23" i="10"/>
  <c r="GF35" i="10"/>
  <c r="GV35" i="10"/>
  <c r="HA35" i="10" s="1"/>
  <c r="GH35" i="10"/>
  <c r="II14" i="10"/>
  <c r="IJ14" i="10"/>
  <c r="GH50" i="10"/>
  <c r="GP39" i="10"/>
  <c r="HW39" i="10"/>
  <c r="HY39" i="10"/>
  <c r="IJ11" i="10"/>
  <c r="HQ11" i="10"/>
  <c r="HR11" i="10" s="1"/>
  <c r="GQ37" i="10"/>
  <c r="GV47" i="10"/>
  <c r="GY47" i="10" s="1"/>
  <c r="GF47" i="10"/>
  <c r="GR20" i="10"/>
  <c r="GP30" i="10"/>
  <c r="GP16" i="10"/>
  <c r="GF48" i="10"/>
  <c r="GV48" i="10"/>
  <c r="GY48" i="10" s="1"/>
  <c r="IJ49" i="10"/>
  <c r="II49" i="10"/>
  <c r="GZ29" i="10"/>
  <c r="DB57" i="10"/>
  <c r="FX19" i="9"/>
  <c r="FY19" i="9" s="1"/>
  <c r="GH35" i="9"/>
  <c r="GR40" i="10"/>
  <c r="GQ40" i="10"/>
  <c r="GZ16" i="10"/>
  <c r="FX54" i="10"/>
  <c r="FY54" i="10" s="1"/>
  <c r="IJ32" i="10"/>
  <c r="IK32" i="10" s="1"/>
  <c r="IL32" i="10" s="1"/>
  <c r="HW35" i="10"/>
  <c r="HY35" i="10"/>
  <c r="GR19" i="10"/>
  <c r="GQ19" i="10"/>
  <c r="FX8" i="10"/>
  <c r="FY8" i="10" s="1"/>
  <c r="HW30" i="10"/>
  <c r="HY30" i="10"/>
  <c r="HW11" i="10"/>
  <c r="HY11" i="10"/>
  <c r="GF31" i="10"/>
  <c r="GV31" i="10"/>
  <c r="HA31" i="10" s="1"/>
  <c r="GH31" i="10"/>
  <c r="GR45" i="10"/>
  <c r="GQ45" i="10"/>
  <c r="GP53" i="10"/>
  <c r="IR32" i="10"/>
  <c r="IT32" i="10" s="1"/>
  <c r="IU32" i="10" s="1"/>
  <c r="FX16" i="10"/>
  <c r="FY16" i="10" s="1"/>
  <c r="II31" i="7"/>
  <c r="HW26" i="10"/>
  <c r="HY26" i="10"/>
  <c r="II40" i="10"/>
  <c r="IJ40" i="10"/>
  <c r="HW33" i="10"/>
  <c r="HY33" i="10"/>
  <c r="IR16" i="10"/>
  <c r="IS16" i="10"/>
  <c r="IS55" i="10"/>
  <c r="IR55" i="10"/>
  <c r="HW7" i="10"/>
  <c r="HY7" i="10"/>
  <c r="GV32" i="10"/>
  <c r="HA32" i="10" s="1"/>
  <c r="GF32" i="10"/>
  <c r="GH32" i="10"/>
  <c r="II24" i="10"/>
  <c r="IJ24" i="10"/>
  <c r="GF8" i="10"/>
  <c r="GV8" i="10"/>
  <c r="GY8" i="10" s="1"/>
  <c r="GH8" i="10"/>
  <c r="GV58" i="10"/>
  <c r="HA58" i="10" s="1"/>
  <c r="GF58" i="10"/>
  <c r="GH58" i="10"/>
  <c r="FX31" i="10"/>
  <c r="FY31" i="10" s="1"/>
  <c r="GR27" i="10"/>
  <c r="GV16" i="10"/>
  <c r="HA16" i="10" s="1"/>
  <c r="GF16" i="10"/>
  <c r="IR29" i="10"/>
  <c r="IS29" i="10"/>
  <c r="GH44" i="6"/>
  <c r="GH39" i="7"/>
  <c r="GZ19" i="7"/>
  <c r="GF54" i="10"/>
  <c r="GV54" i="10"/>
  <c r="HA54" i="10" s="1"/>
  <c r="GH54" i="10"/>
  <c r="IS49" i="10"/>
  <c r="GF25" i="10"/>
  <c r="GV25" i="10"/>
  <c r="HA25" i="10" s="1"/>
  <c r="HW55" i="10"/>
  <c r="HY55" i="10"/>
  <c r="GR8" i="10"/>
  <c r="GQ8" i="10"/>
  <c r="FX32" i="10"/>
  <c r="FY32" i="10" s="1"/>
  <c r="HW40" i="10"/>
  <c r="HY40" i="10"/>
  <c r="HQ48" i="10"/>
  <c r="HR48" i="10" s="1"/>
  <c r="GP54" i="10"/>
  <c r="GF33" i="10"/>
  <c r="GV33" i="10"/>
  <c r="HA33" i="10" s="1"/>
  <c r="GH33" i="10"/>
  <c r="II45" i="10"/>
  <c r="IJ45" i="10"/>
  <c r="FX17" i="10"/>
  <c r="FY17" i="10" s="1"/>
  <c r="IS13" i="10"/>
  <c r="IR13" i="10"/>
  <c r="GZ27" i="10"/>
  <c r="GF23" i="10"/>
  <c r="GV23" i="10"/>
  <c r="HA23" i="10" s="1"/>
  <c r="GZ25" i="10"/>
  <c r="IT19" i="7"/>
  <c r="IU19" i="7" s="1"/>
  <c r="HW27" i="10"/>
  <c r="HY27" i="10"/>
  <c r="GZ55" i="10"/>
  <c r="GR17" i="10"/>
  <c r="GQ17" i="10"/>
  <c r="GZ53" i="10"/>
  <c r="GF19" i="10"/>
  <c r="GV19" i="10"/>
  <c r="HA19" i="10" s="1"/>
  <c r="GH19" i="10"/>
  <c r="HW48" i="10"/>
  <c r="HY48" i="10"/>
  <c r="GV17" i="10"/>
  <c r="GY17" i="10" s="1"/>
  <c r="GF17" i="10"/>
  <c r="GH17" i="10"/>
  <c r="IS27" i="10"/>
  <c r="IR27" i="10"/>
  <c r="IS15" i="5"/>
  <c r="IJ12" i="6"/>
  <c r="GZ23" i="10"/>
  <c r="IJ23" i="10"/>
  <c r="II23" i="10"/>
  <c r="HW29" i="10"/>
  <c r="HY29" i="10"/>
  <c r="HW56" i="10"/>
  <c r="HY56" i="10"/>
  <c r="IJ8" i="10"/>
  <c r="II8" i="10"/>
  <c r="GR24" i="10"/>
  <c r="GQ24" i="10"/>
  <c r="HW12" i="10"/>
  <c r="HY12" i="10"/>
  <c r="HW57" i="10"/>
  <c r="HY57" i="10"/>
  <c r="FX43" i="10"/>
  <c r="FY43" i="10" s="1"/>
  <c r="FX12" i="10"/>
  <c r="FY12" i="10" s="1"/>
  <c r="HW52" i="10"/>
  <c r="HY52" i="10"/>
  <c r="IS56" i="10"/>
  <c r="IR56" i="10"/>
  <c r="GR18" i="10"/>
  <c r="GH13" i="10"/>
  <c r="FX29" i="10"/>
  <c r="FY29" i="10" s="1"/>
  <c r="GH11" i="9"/>
  <c r="GZ20" i="10"/>
  <c r="IS23" i="10"/>
  <c r="IR23" i="10"/>
  <c r="GR21" i="10"/>
  <c r="GQ21" i="10"/>
  <c r="II17" i="10"/>
  <c r="IJ17" i="10"/>
  <c r="GF9" i="10"/>
  <c r="GV9" i="10"/>
  <c r="GY9" i="10" s="1"/>
  <c r="GH9" i="10"/>
  <c r="IS53" i="10"/>
  <c r="IR53" i="10"/>
  <c r="HW51" i="10"/>
  <c r="HY51" i="10"/>
  <c r="GF43" i="10"/>
  <c r="GV43" i="10"/>
  <c r="HA43" i="10" s="1"/>
  <c r="GH43" i="10"/>
  <c r="GF12" i="10"/>
  <c r="GV12" i="10"/>
  <c r="GY12" i="10" s="1"/>
  <c r="GH12" i="10"/>
  <c r="HW21" i="10"/>
  <c r="HY21" i="10"/>
  <c r="GZ13" i="10"/>
  <c r="GR51" i="10"/>
  <c r="GQ51" i="10"/>
  <c r="GV29" i="10"/>
  <c r="HA29" i="10" s="1"/>
  <c r="GF29" i="10"/>
  <c r="IS25" i="10"/>
  <c r="IR25" i="10"/>
  <c r="IJ24" i="6"/>
  <c r="IK24" i="6" s="1"/>
  <c r="IL24" i="6" s="1"/>
  <c r="GQ45" i="7"/>
  <c r="HQ34" i="8"/>
  <c r="HR34" i="8" s="1"/>
  <c r="GZ21" i="8"/>
  <c r="II53" i="8"/>
  <c r="IK53" i="8" s="1"/>
  <c r="IL53" i="8" s="1"/>
  <c r="GP10" i="10"/>
  <c r="HW32" i="10"/>
  <c r="HY32" i="10"/>
  <c r="II21" i="10"/>
  <c r="IJ21" i="10"/>
  <c r="GZ48" i="10"/>
  <c r="GP37" i="10"/>
  <c r="HW18" i="10"/>
  <c r="HY18" i="10"/>
  <c r="IS11" i="10"/>
  <c r="IR11" i="10"/>
  <c r="GV52" i="10"/>
  <c r="HA52" i="10" s="1"/>
  <c r="GF52" i="10"/>
  <c r="GH52" i="10"/>
  <c r="II25" i="10"/>
  <c r="IJ25" i="10"/>
  <c r="GV41" i="10"/>
  <c r="HA41" i="10" s="1"/>
  <c r="GF41" i="10"/>
  <c r="HQ13" i="10"/>
  <c r="HR13" i="10" s="1"/>
  <c r="GQ53" i="10"/>
  <c r="HW19" i="10"/>
  <c r="HY19" i="10"/>
  <c r="GR55" i="10"/>
  <c r="GZ56" i="10"/>
  <c r="IJ51" i="10"/>
  <c r="II51" i="10"/>
  <c r="HQ47" i="10"/>
  <c r="HR47" i="10" s="1"/>
  <c r="HQ40" i="7"/>
  <c r="HR40" i="7" s="1"/>
  <c r="IJ27" i="7"/>
  <c r="IK27" i="7" s="1"/>
  <c r="IL27" i="7" s="1"/>
  <c r="HQ43" i="8"/>
  <c r="HR43" i="8" s="1"/>
  <c r="GH36" i="9"/>
  <c r="GR54" i="10"/>
  <c r="GQ54" i="10"/>
  <c r="GR39" i="10"/>
  <c r="GQ39" i="10"/>
  <c r="GF34" i="10"/>
  <c r="GV34" i="10"/>
  <c r="HA34" i="10" s="1"/>
  <c r="GH20" i="10"/>
  <c r="GQ23" i="10"/>
  <c r="GR23" i="10"/>
  <c r="GR44" i="10"/>
  <c r="GQ44" i="10"/>
  <c r="GF55" i="10"/>
  <c r="GV55" i="10"/>
  <c r="GY55" i="10" s="1"/>
  <c r="GP58" i="10"/>
  <c r="GZ11" i="10"/>
  <c r="FX52" i="10"/>
  <c r="FY52" i="10" s="1"/>
  <c r="HW15" i="10"/>
  <c r="HY15" i="10"/>
  <c r="GZ12" i="10"/>
  <c r="FX10" i="10"/>
  <c r="FY10" i="10" s="1"/>
  <c r="HW13" i="10"/>
  <c r="HY13" i="10"/>
  <c r="FX21" i="10"/>
  <c r="FY21" i="10" s="1"/>
  <c r="HW10" i="10"/>
  <c r="HY10" i="10"/>
  <c r="GF40" i="10"/>
  <c r="GV40" i="10"/>
  <c r="HA40" i="10" s="1"/>
  <c r="GR47" i="10"/>
  <c r="GP15" i="10"/>
  <c r="HW47" i="10"/>
  <c r="HY47" i="10"/>
  <c r="GZ25" i="5"/>
  <c r="GH13" i="8"/>
  <c r="IJ54" i="10"/>
  <c r="II54" i="10"/>
  <c r="IJ39" i="10"/>
  <c r="II39" i="10"/>
  <c r="IR20" i="10"/>
  <c r="IS20" i="10"/>
  <c r="GR25" i="10"/>
  <c r="GQ25" i="10"/>
  <c r="GF10" i="10"/>
  <c r="GV10" i="10"/>
  <c r="HA10" i="10" s="1"/>
  <c r="HW17" i="10"/>
  <c r="HY17" i="10"/>
  <c r="GF21" i="10"/>
  <c r="GV21" i="10"/>
  <c r="HA21" i="10" s="1"/>
  <c r="GP34" i="10"/>
  <c r="HW37" i="10"/>
  <c r="HY37" i="10"/>
  <c r="II18" i="10"/>
  <c r="GZ15" i="10"/>
  <c r="HW9" i="10"/>
  <c r="HY9" i="10"/>
  <c r="GQ40" i="7"/>
  <c r="GP12" i="9"/>
  <c r="GP29" i="9"/>
  <c r="GP39" i="9"/>
  <c r="IR22" i="9"/>
  <c r="IT22" i="9" s="1"/>
  <c r="IU22" i="9" s="1"/>
  <c r="FX28" i="10"/>
  <c r="FY28" i="10" s="1"/>
  <c r="IJ44" i="10"/>
  <c r="II44" i="10"/>
  <c r="FX27" i="10"/>
  <c r="FY27" i="10" s="1"/>
  <c r="IS48" i="10"/>
  <c r="IR48" i="10"/>
  <c r="GP44" i="10"/>
  <c r="HW54" i="10"/>
  <c r="HY54" i="10"/>
  <c r="GP19" i="10"/>
  <c r="GR41" i="10"/>
  <c r="FX40" i="10"/>
  <c r="FY40" i="10" s="1"/>
  <c r="GZ18" i="10"/>
  <c r="GF45" i="10"/>
  <c r="GV45" i="10"/>
  <c r="GY45" i="10" s="1"/>
  <c r="GH45" i="10"/>
  <c r="HQ37" i="10"/>
  <c r="HR37" i="10" s="1"/>
  <c r="HQ9" i="10"/>
  <c r="HR9" i="10" s="1"/>
  <c r="GV37" i="10"/>
  <c r="GY37" i="10" s="1"/>
  <c r="GF37" i="10"/>
  <c r="GV27" i="10"/>
  <c r="HA27" i="10" s="1"/>
  <c r="GF27" i="10"/>
  <c r="GF53" i="10"/>
  <c r="GV53" i="10"/>
  <c r="HA53" i="10" s="1"/>
  <c r="FX24" i="10"/>
  <c r="FY24" i="10" s="1"/>
  <c r="GH21" i="10"/>
  <c r="GH18" i="10"/>
  <c r="FX45" i="10"/>
  <c r="FY45" i="10" s="1"/>
  <c r="HQ43" i="10"/>
  <c r="HR43" i="10" s="1"/>
  <c r="GH15" i="10"/>
  <c r="IK24" i="7"/>
  <c r="IL24" i="7" s="1"/>
  <c r="IR33" i="5"/>
  <c r="GZ29" i="8"/>
  <c r="HQ28" i="8"/>
  <c r="HR28" i="8" s="1"/>
  <c r="IJ34" i="6"/>
  <c r="IK34" i="6" s="1"/>
  <c r="IL34" i="6" s="1"/>
  <c r="FX16" i="9"/>
  <c r="FY16" i="9" s="1"/>
  <c r="GH8" i="9"/>
  <c r="II38" i="9"/>
  <c r="HQ13" i="5"/>
  <c r="HR13" i="5" s="1"/>
  <c r="GP45" i="8"/>
  <c r="HQ11" i="6"/>
  <c r="HR11" i="6" s="1"/>
  <c r="HQ24" i="8"/>
  <c r="HR24" i="8" s="1"/>
  <c r="HQ27" i="9"/>
  <c r="HR27" i="9" s="1"/>
  <c r="FX42" i="9"/>
  <c r="FY42" i="9" s="1"/>
  <c r="HE42" i="9" s="1"/>
  <c r="II28" i="9"/>
  <c r="IR25" i="7"/>
  <c r="IT25" i="7" s="1"/>
  <c r="IU25" i="7" s="1"/>
  <c r="GZ29" i="7"/>
  <c r="GR17" i="9"/>
  <c r="FX13" i="9"/>
  <c r="FY13" i="9" s="1"/>
  <c r="GP26" i="9"/>
  <c r="FX11" i="9"/>
  <c r="FY11" i="9" s="1"/>
  <c r="GH25" i="9"/>
  <c r="IR21" i="9"/>
  <c r="IS11" i="7"/>
  <c r="GQ9" i="8"/>
  <c r="HQ50" i="8"/>
  <c r="HR50" i="8" s="1"/>
  <c r="FX32" i="8"/>
  <c r="FY32" i="8" s="1"/>
  <c r="HE32" i="8" s="1"/>
  <c r="HQ35" i="9"/>
  <c r="HR35" i="9" s="1"/>
  <c r="II41" i="9"/>
  <c r="IK41" i="9" s="1"/>
  <c r="IL41" i="9" s="1"/>
  <c r="IS22" i="7"/>
  <c r="IR52" i="8"/>
  <c r="IT52" i="8" s="1"/>
  <c r="IU52" i="8" s="1"/>
  <c r="HQ37" i="9"/>
  <c r="HR37" i="9" s="1"/>
  <c r="HQ16" i="9"/>
  <c r="HR16" i="9" s="1"/>
  <c r="HQ11" i="9"/>
  <c r="HR11" i="9" s="1"/>
  <c r="GR40" i="9"/>
  <c r="GR36" i="9"/>
  <c r="GH29" i="9"/>
  <c r="GR34" i="9"/>
  <c r="DB58" i="10"/>
  <c r="IR37" i="5"/>
  <c r="IT37" i="5" s="1"/>
  <c r="IU37" i="5" s="1"/>
  <c r="FX41" i="7"/>
  <c r="FY41" i="7" s="1"/>
  <c r="HE41" i="7" s="1"/>
  <c r="FX57" i="8"/>
  <c r="FY57" i="8" s="1"/>
  <c r="HE57" i="8" s="1"/>
  <c r="GP18" i="9"/>
  <c r="FX29" i="9"/>
  <c r="FY29" i="9" s="1"/>
  <c r="DB19" i="5"/>
  <c r="GH26" i="8"/>
  <c r="FX37" i="8"/>
  <c r="FY37" i="8" s="1"/>
  <c r="HE37" i="8" s="1"/>
  <c r="HQ40" i="8"/>
  <c r="HR40" i="8" s="1"/>
  <c r="HQ56" i="8"/>
  <c r="HR56" i="8" s="1"/>
  <c r="GH27" i="9"/>
  <c r="IS28" i="9"/>
  <c r="FX31" i="9"/>
  <c r="FY31" i="9" s="1"/>
  <c r="HE31" i="9" s="1"/>
  <c r="GP24" i="9"/>
  <c r="FX24" i="9"/>
  <c r="FY24" i="9" s="1"/>
  <c r="FX27" i="5"/>
  <c r="FY27" i="5" s="1"/>
  <c r="GH56" i="8"/>
  <c r="GR12" i="9"/>
  <c r="FX23" i="9"/>
  <c r="FY23" i="9" s="1"/>
  <c r="II42" i="5"/>
  <c r="HQ12" i="7"/>
  <c r="HR12" i="7" s="1"/>
  <c r="II45" i="8"/>
  <c r="GP13" i="9"/>
  <c r="GP37" i="9"/>
  <c r="HQ33" i="7"/>
  <c r="HR33" i="7" s="1"/>
  <c r="IJ11" i="6"/>
  <c r="GP35" i="9"/>
  <c r="GP41" i="9"/>
  <c r="HQ12" i="9"/>
  <c r="HR12" i="9" s="1"/>
  <c r="FX21" i="9"/>
  <c r="FY21" i="9" s="1"/>
  <c r="GR14" i="9"/>
  <c r="GP13" i="8"/>
  <c r="II35" i="9"/>
  <c r="IJ35" i="9"/>
  <c r="IS25" i="9"/>
  <c r="IR25" i="9"/>
  <c r="HQ19" i="9"/>
  <c r="HR19" i="9" s="1"/>
  <c r="IJ25" i="9"/>
  <c r="II25" i="9"/>
  <c r="GZ24" i="9"/>
  <c r="IJ32" i="9"/>
  <c r="II33" i="9"/>
  <c r="IJ33" i="9"/>
  <c r="GR23" i="9"/>
  <c r="HQ8" i="9"/>
  <c r="HR8" i="9" s="1"/>
  <c r="IR27" i="9"/>
  <c r="IS27" i="9"/>
  <c r="IS39" i="9"/>
  <c r="IR39" i="9"/>
  <c r="GR42" i="9"/>
  <c r="GQ42" i="9"/>
  <c r="GZ10" i="9"/>
  <c r="GH16" i="6"/>
  <c r="GZ17" i="7"/>
  <c r="GH20" i="8"/>
  <c r="II27" i="9"/>
  <c r="IJ27" i="9"/>
  <c r="HQ34" i="9"/>
  <c r="HR34" i="9" s="1"/>
  <c r="HW24" i="9"/>
  <c r="HY24" i="9"/>
  <c r="GZ35" i="9"/>
  <c r="GV20" i="9"/>
  <c r="GY20" i="9" s="1"/>
  <c r="GF20" i="9"/>
  <c r="GV33" i="9"/>
  <c r="HA33" i="9" s="1"/>
  <c r="GF33" i="9"/>
  <c r="HW35" i="9"/>
  <c r="HY35" i="9"/>
  <c r="HW8" i="9"/>
  <c r="HY8" i="9"/>
  <c r="GZ27" i="9"/>
  <c r="GF31" i="9"/>
  <c r="GV31" i="9"/>
  <c r="HA31" i="9" s="1"/>
  <c r="GF30" i="9"/>
  <c r="GV30" i="9"/>
  <c r="HA30" i="9" s="1"/>
  <c r="GH30" i="9"/>
  <c r="IR10" i="9"/>
  <c r="IS10" i="9"/>
  <c r="GF24" i="9"/>
  <c r="GV24" i="9"/>
  <c r="GY24" i="9" s="1"/>
  <c r="FX49" i="8"/>
  <c r="FY49" i="8" s="1"/>
  <c r="HE49" i="8" s="1"/>
  <c r="GQ35" i="9"/>
  <c r="GR35" i="9"/>
  <c r="GR27" i="9"/>
  <c r="GQ27" i="9"/>
  <c r="HW34" i="9"/>
  <c r="HY34" i="9"/>
  <c r="IS35" i="9"/>
  <c r="IR35" i="9"/>
  <c r="FX20" i="9"/>
  <c r="FY20" i="9" s="1"/>
  <c r="GP38" i="9"/>
  <c r="FX33" i="9"/>
  <c r="FY33" i="9" s="1"/>
  <c r="HE33" i="9" s="1"/>
  <c r="HW18" i="9"/>
  <c r="HY18" i="9"/>
  <c r="GF37" i="9"/>
  <c r="GV37" i="9"/>
  <c r="HA37" i="9" s="1"/>
  <c r="GH37" i="9"/>
  <c r="GH10" i="9"/>
  <c r="GV38" i="9"/>
  <c r="GY38" i="9" s="1"/>
  <c r="GF38" i="9"/>
  <c r="GH38" i="9"/>
  <c r="GV16" i="9"/>
  <c r="HA16" i="9" s="1"/>
  <c r="GF16" i="9"/>
  <c r="GH16" i="9"/>
  <c r="HW27" i="9"/>
  <c r="HY27" i="9"/>
  <c r="HW41" i="9"/>
  <c r="HY41" i="9"/>
  <c r="GF19" i="9"/>
  <c r="GV19" i="9"/>
  <c r="HA19" i="9" s="1"/>
  <c r="GH19" i="9"/>
  <c r="GR11" i="9"/>
  <c r="FX40" i="9"/>
  <c r="FY40" i="9" s="1"/>
  <c r="HE40" i="9" s="1"/>
  <c r="FX30" i="9"/>
  <c r="FY30" i="9" s="1"/>
  <c r="II42" i="9"/>
  <c r="IJ42" i="9"/>
  <c r="FX12" i="9"/>
  <c r="FY12" i="9" s="1"/>
  <c r="GP23" i="7"/>
  <c r="GR29" i="9"/>
  <c r="GV40" i="9"/>
  <c r="HA40" i="9" s="1"/>
  <c r="GF40" i="9"/>
  <c r="GH40" i="9"/>
  <c r="FX37" i="9"/>
  <c r="FY37" i="9" s="1"/>
  <c r="HE37" i="9" s="1"/>
  <c r="HW40" i="9"/>
  <c r="HY40" i="9"/>
  <c r="HW36" i="9"/>
  <c r="HY36" i="9"/>
  <c r="GZ42" i="9"/>
  <c r="II22" i="7"/>
  <c r="GP10" i="8"/>
  <c r="HW37" i="9"/>
  <c r="HY37" i="9"/>
  <c r="GZ31" i="9"/>
  <c r="GP25" i="9"/>
  <c r="GF23" i="9"/>
  <c r="GV23" i="9"/>
  <c r="HA23" i="9" s="1"/>
  <c r="GH23" i="9"/>
  <c r="IJ18" i="9"/>
  <c r="II18" i="9"/>
  <c r="HQ40" i="9"/>
  <c r="HR40" i="9" s="1"/>
  <c r="GH33" i="9"/>
  <c r="GV12" i="9"/>
  <c r="HA12" i="9" s="1"/>
  <c r="GF12" i="9"/>
  <c r="GH12" i="9"/>
  <c r="HW9" i="9"/>
  <c r="HY9" i="9"/>
  <c r="HQ36" i="9"/>
  <c r="HR36" i="9" s="1"/>
  <c r="GF22" i="9"/>
  <c r="GV22" i="9"/>
  <c r="HA22" i="9" s="1"/>
  <c r="GH22" i="9"/>
  <c r="II23" i="5"/>
  <c r="IK23" i="5" s="1"/>
  <c r="IL23" i="5" s="1"/>
  <c r="GP44" i="6"/>
  <c r="HQ26" i="7"/>
  <c r="HR26" i="7" s="1"/>
  <c r="GP47" i="8"/>
  <c r="GP14" i="9"/>
  <c r="GZ29" i="9"/>
  <c r="IS38" i="9"/>
  <c r="IT38" i="9" s="1"/>
  <c r="IU38" i="9" s="1"/>
  <c r="HW21" i="9"/>
  <c r="HY21" i="9"/>
  <c r="HW13" i="9"/>
  <c r="HY13" i="9"/>
  <c r="GQ18" i="9"/>
  <c r="GR18" i="9"/>
  <c r="GF26" i="9"/>
  <c r="GV26" i="9"/>
  <c r="HA26" i="9" s="1"/>
  <c r="GH26" i="9"/>
  <c r="GZ33" i="9"/>
  <c r="GP31" i="9"/>
  <c r="HW10" i="9"/>
  <c r="HY10" i="9"/>
  <c r="GP32" i="9"/>
  <c r="FX22" i="9"/>
  <c r="FY22" i="9" s="1"/>
  <c r="FK45" i="7"/>
  <c r="FX24" i="7"/>
  <c r="FY24" i="7" s="1"/>
  <c r="GP31" i="7"/>
  <c r="II45" i="7"/>
  <c r="IK45" i="7" s="1"/>
  <c r="IL45" i="7" s="1"/>
  <c r="GR45" i="7"/>
  <c r="HQ36" i="7"/>
  <c r="HR36" i="7" s="1"/>
  <c r="GR32" i="8"/>
  <c r="FX18" i="8"/>
  <c r="FY18" i="8" s="1"/>
  <c r="GF41" i="9"/>
  <c r="GV41" i="9"/>
  <c r="HA41" i="9" s="1"/>
  <c r="GV39" i="9"/>
  <c r="GY39" i="9" s="1"/>
  <c r="GF39" i="9"/>
  <c r="GQ22" i="9"/>
  <c r="GR22" i="9"/>
  <c r="GH31" i="9"/>
  <c r="GV17" i="9"/>
  <c r="GY17" i="9" s="1"/>
  <c r="GF17" i="9"/>
  <c r="FX18" i="9"/>
  <c r="FY18" i="9" s="1"/>
  <c r="GF32" i="9"/>
  <c r="GV32" i="9"/>
  <c r="HA32" i="9" s="1"/>
  <c r="GH32" i="9"/>
  <c r="GP42" i="9"/>
  <c r="HQ21" i="9"/>
  <c r="HR21" i="9" s="1"/>
  <c r="HW12" i="9"/>
  <c r="HY12" i="9"/>
  <c r="GV10" i="9"/>
  <c r="HA10" i="9" s="1"/>
  <c r="GF10" i="9"/>
  <c r="GV42" i="9"/>
  <c r="GY42" i="9" s="1"/>
  <c r="GF42" i="9"/>
  <c r="IS33" i="9"/>
  <c r="IR33" i="9"/>
  <c r="HQ10" i="9"/>
  <c r="HR10" i="9" s="1"/>
  <c r="IS42" i="9"/>
  <c r="IR42" i="9"/>
  <c r="HW30" i="9"/>
  <c r="HY30" i="9"/>
  <c r="GZ25" i="7"/>
  <c r="FX54" i="8"/>
  <c r="FY54" i="8" s="1"/>
  <c r="HE54" i="8" s="1"/>
  <c r="FX34" i="8"/>
  <c r="FY34" i="8" s="1"/>
  <c r="HE34" i="8" s="1"/>
  <c r="HQ32" i="8"/>
  <c r="HR32" i="8" s="1"/>
  <c r="FX36" i="8"/>
  <c r="FY36" i="8" s="1"/>
  <c r="HE36" i="8" s="1"/>
  <c r="GP8" i="8"/>
  <c r="GR37" i="9"/>
  <c r="GQ37" i="9"/>
  <c r="GV34" i="9"/>
  <c r="GY34" i="9" s="1"/>
  <c r="GF34" i="9"/>
  <c r="GH34" i="9"/>
  <c r="II22" i="9"/>
  <c r="IJ22" i="9"/>
  <c r="GR26" i="9"/>
  <c r="IS31" i="9"/>
  <c r="IR31" i="9"/>
  <c r="IS20" i="9"/>
  <c r="IR20" i="9"/>
  <c r="HW16" i="9"/>
  <c r="HY16" i="9"/>
  <c r="FX32" i="9"/>
  <c r="FY32" i="9" s="1"/>
  <c r="HE32" i="9" s="1"/>
  <c r="GP21" i="9"/>
  <c r="HW25" i="9"/>
  <c r="HY25" i="9"/>
  <c r="FX26" i="9"/>
  <c r="FY26" i="9" s="1"/>
  <c r="GR41" i="9"/>
  <c r="GF9" i="9"/>
  <c r="GV9" i="9"/>
  <c r="HA9" i="9" s="1"/>
  <c r="GH9" i="9"/>
  <c r="II9" i="9"/>
  <c r="IJ9" i="9"/>
  <c r="HQ30" i="9"/>
  <c r="HR30" i="9" s="1"/>
  <c r="GH36" i="8"/>
  <c r="FX28" i="9"/>
  <c r="FY28" i="9" s="1"/>
  <c r="GZ20" i="9"/>
  <c r="GF18" i="9"/>
  <c r="GV18" i="9"/>
  <c r="GY18" i="9" s="1"/>
  <c r="IR29" i="9"/>
  <c r="IS29" i="9"/>
  <c r="GZ17" i="9"/>
  <c r="II39" i="9"/>
  <c r="IJ39" i="9"/>
  <c r="HQ25" i="9"/>
  <c r="HR25" i="9" s="1"/>
  <c r="GZ41" i="9"/>
  <c r="GZ36" i="9"/>
  <c r="GV35" i="9"/>
  <c r="HA35" i="9" s="1"/>
  <c r="GF35" i="9"/>
  <c r="IR28" i="9"/>
  <c r="GV25" i="9"/>
  <c r="GY25" i="9" s="1"/>
  <c r="GF25" i="9"/>
  <c r="GQ9" i="9"/>
  <c r="GR9" i="9"/>
  <c r="FX8" i="8"/>
  <c r="FY8" i="8" s="1"/>
  <c r="II37" i="9"/>
  <c r="IJ37" i="9"/>
  <c r="GV27" i="9"/>
  <c r="HA27" i="9" s="1"/>
  <c r="GF27" i="9"/>
  <c r="GP33" i="9"/>
  <c r="HW11" i="9"/>
  <c r="HY11" i="9"/>
  <c r="IS17" i="9"/>
  <c r="IR17" i="9"/>
  <c r="GZ18" i="9"/>
  <c r="FX35" i="9"/>
  <c r="FY35" i="9" s="1"/>
  <c r="HE35" i="9" s="1"/>
  <c r="FX9" i="9"/>
  <c r="FY9" i="9" s="1"/>
  <c r="HW7" i="9"/>
  <c r="HY7" i="9"/>
  <c r="IJ44" i="7"/>
  <c r="IJ17" i="6"/>
  <c r="GV28" i="9"/>
  <c r="HA28" i="9" s="1"/>
  <c r="GF28" i="9"/>
  <c r="GH28" i="9"/>
  <c r="GZ13" i="9"/>
  <c r="GH17" i="9"/>
  <c r="GR39" i="9"/>
  <c r="GQ39" i="9"/>
  <c r="GP34" i="9"/>
  <c r="HW22" i="9"/>
  <c r="HY22" i="9"/>
  <c r="GH41" i="9"/>
  <c r="II30" i="9"/>
  <c r="IJ30" i="9"/>
  <c r="IR18" i="9"/>
  <c r="IS18" i="9"/>
  <c r="IR16" i="9"/>
  <c r="IT16" i="9" s="1"/>
  <c r="IU16" i="9" s="1"/>
  <c r="GR10" i="9"/>
  <c r="GQ10" i="9"/>
  <c r="HQ7" i="9"/>
  <c r="HR7" i="9" s="1"/>
  <c r="FX25" i="9"/>
  <c r="FY25" i="9" s="1"/>
  <c r="GH16" i="8"/>
  <c r="FX27" i="9"/>
  <c r="FY27" i="9" s="1"/>
  <c r="GZ8" i="9"/>
  <c r="GF29" i="9"/>
  <c r="GV29" i="9"/>
  <c r="HA29" i="9" s="1"/>
  <c r="IS41" i="9"/>
  <c r="IR41" i="9"/>
  <c r="GR30" i="9"/>
  <c r="GQ30" i="9"/>
  <c r="IR36" i="9"/>
  <c r="IS36" i="9"/>
  <c r="GH18" i="9"/>
  <c r="IJ13" i="9"/>
  <c r="II13" i="9"/>
  <c r="II10" i="9"/>
  <c r="IJ10" i="9"/>
  <c r="GZ11" i="9"/>
  <c r="GF14" i="9"/>
  <c r="GV14" i="9"/>
  <c r="GY14" i="9" s="1"/>
  <c r="GH14" i="9"/>
  <c r="HQ42" i="9"/>
  <c r="HR42" i="9" s="1"/>
  <c r="HQ39" i="8"/>
  <c r="HR39" i="8" s="1"/>
  <c r="II16" i="9"/>
  <c r="IJ16" i="9"/>
  <c r="HW14" i="9"/>
  <c r="HY14" i="9"/>
  <c r="IR13" i="9"/>
  <c r="IS13" i="9"/>
  <c r="HW31" i="9"/>
  <c r="HY31" i="9"/>
  <c r="GQ13" i="9"/>
  <c r="GR13" i="9"/>
  <c r="HW38" i="9"/>
  <c r="HY38" i="9"/>
  <c r="IR11" i="9"/>
  <c r="IS11" i="9"/>
  <c r="GF36" i="9"/>
  <c r="GV36" i="9"/>
  <c r="HA36" i="9" s="1"/>
  <c r="HW42" i="9"/>
  <c r="HY42" i="9"/>
  <c r="IR22" i="6"/>
  <c r="HQ45" i="6"/>
  <c r="HR45" i="6" s="1"/>
  <c r="GP10" i="7"/>
  <c r="GR15" i="8"/>
  <c r="GP52" i="8"/>
  <c r="GH55" i="8"/>
  <c r="HQ29" i="9"/>
  <c r="HR29" i="9" s="1"/>
  <c r="IR8" i="9"/>
  <c r="IS8" i="9"/>
  <c r="GP10" i="9"/>
  <c r="HQ31" i="9"/>
  <c r="HR31" i="9" s="1"/>
  <c r="GP17" i="9"/>
  <c r="GP22" i="9"/>
  <c r="GP36" i="9"/>
  <c r="HQ38" i="9"/>
  <c r="HR38" i="9" s="1"/>
  <c r="GP20" i="9"/>
  <c r="FX14" i="9"/>
  <c r="FY14" i="9" s="1"/>
  <c r="FX36" i="9"/>
  <c r="FY36" i="9" s="1"/>
  <c r="HE36" i="9" s="1"/>
  <c r="GQ24" i="7"/>
  <c r="GP38" i="8"/>
  <c r="HW32" i="9"/>
  <c r="HY32" i="9"/>
  <c r="GQ16" i="9"/>
  <c r="GR16" i="9"/>
  <c r="HW29" i="9"/>
  <c r="HY29" i="9"/>
  <c r="IJ20" i="9"/>
  <c r="II20" i="9"/>
  <c r="HW28" i="9"/>
  <c r="HY28" i="9"/>
  <c r="IJ15" i="9"/>
  <c r="II15" i="9"/>
  <c r="IR9" i="9"/>
  <c r="FX51" i="8"/>
  <c r="FY51" i="8" s="1"/>
  <c r="HE51" i="8" s="1"/>
  <c r="GP27" i="9"/>
  <c r="HQ32" i="9"/>
  <c r="HR32" i="9" s="1"/>
  <c r="HW15" i="9"/>
  <c r="HY15" i="9"/>
  <c r="HQ26" i="9"/>
  <c r="HR26" i="9" s="1"/>
  <c r="GP15" i="9"/>
  <c r="GV13" i="9"/>
  <c r="HA13" i="9" s="1"/>
  <c r="GF13" i="9"/>
  <c r="GQ20" i="9"/>
  <c r="GR20" i="9"/>
  <c r="GQ15" i="9"/>
  <c r="GR15" i="9"/>
  <c r="GP28" i="9"/>
  <c r="GV15" i="9"/>
  <c r="GY15" i="9" s="1"/>
  <c r="GF15" i="9"/>
  <c r="HQ19" i="6"/>
  <c r="HR19" i="6" s="1"/>
  <c r="FX15" i="6"/>
  <c r="FY15" i="6" s="1"/>
  <c r="GR33" i="8"/>
  <c r="GV11" i="9"/>
  <c r="GY11" i="9" s="1"/>
  <c r="GF11" i="9"/>
  <c r="GQ25" i="9"/>
  <c r="GR25" i="9"/>
  <c r="HW26" i="9"/>
  <c r="HY26" i="9"/>
  <c r="GZ15" i="9"/>
  <c r="HW20" i="9"/>
  <c r="HY20" i="9"/>
  <c r="FX15" i="9"/>
  <c r="FY15" i="9" s="1"/>
  <c r="HQ39" i="9"/>
  <c r="HR39" i="9" s="1"/>
  <c r="GQ8" i="9"/>
  <c r="GR8" i="9"/>
  <c r="GH48" i="8"/>
  <c r="HQ18" i="8"/>
  <c r="HR18" i="8" s="1"/>
  <c r="GP24" i="8"/>
  <c r="HQ23" i="8"/>
  <c r="HR23" i="8" s="1"/>
  <c r="GZ25" i="9"/>
  <c r="FX8" i="9"/>
  <c r="FY8" i="9" s="1"/>
  <c r="IS15" i="9"/>
  <c r="IR15" i="9"/>
  <c r="GV21" i="9"/>
  <c r="HA21" i="9" s="1"/>
  <c r="GF21" i="9"/>
  <c r="GH21" i="9"/>
  <c r="GP16" i="9"/>
  <c r="GH39" i="9"/>
  <c r="HW39" i="9"/>
  <c r="HY39" i="9"/>
  <c r="GR38" i="9"/>
  <c r="GP49" i="8"/>
  <c r="FX48" i="8"/>
  <c r="FY48" i="8" s="1"/>
  <c r="HE48" i="8" s="1"/>
  <c r="IJ56" i="8"/>
  <c r="IK56" i="8" s="1"/>
  <c r="IL56" i="8" s="1"/>
  <c r="HW19" i="9"/>
  <c r="HY19" i="9"/>
  <c r="HW33" i="9"/>
  <c r="HY33" i="9"/>
  <c r="IS24" i="9"/>
  <c r="IR24" i="9"/>
  <c r="GF8" i="9"/>
  <c r="GV8" i="9"/>
  <c r="HA8" i="9" s="1"/>
  <c r="HW23" i="9"/>
  <c r="HY23" i="9"/>
  <c r="GH15" i="9"/>
  <c r="GQ33" i="9"/>
  <c r="GR33" i="9"/>
  <c r="GZ39" i="9"/>
  <c r="GP19" i="9"/>
  <c r="HW17" i="9"/>
  <c r="HY17" i="9"/>
  <c r="II8" i="9"/>
  <c r="IJ8" i="9"/>
  <c r="IS35" i="5"/>
  <c r="GR18" i="6"/>
  <c r="GR48" i="8"/>
  <c r="GZ12" i="5"/>
  <c r="GP14" i="7"/>
  <c r="FF21" i="2"/>
  <c r="HQ7" i="7"/>
  <c r="HR7" i="7" s="1"/>
  <c r="GQ13" i="7"/>
  <c r="GH43" i="8"/>
  <c r="FX27" i="8"/>
  <c r="FY27" i="8" s="1"/>
  <c r="GP41" i="8"/>
  <c r="GP27" i="8"/>
  <c r="IJ43" i="8"/>
  <c r="GH28" i="8"/>
  <c r="HQ43" i="6"/>
  <c r="HR43" i="6" s="1"/>
  <c r="IK37" i="7"/>
  <c r="IL37" i="7" s="1"/>
  <c r="FX35" i="7"/>
  <c r="FY35" i="7" s="1"/>
  <c r="HE35" i="7" s="1"/>
  <c r="FX40" i="7"/>
  <c r="FY40" i="7" s="1"/>
  <c r="HE40" i="7" s="1"/>
  <c r="GP26" i="8"/>
  <c r="FX19" i="8"/>
  <c r="FY19" i="8" s="1"/>
  <c r="II37" i="6"/>
  <c r="GP16" i="6"/>
  <c r="GH20" i="7"/>
  <c r="HQ21" i="8"/>
  <c r="HR21" i="8" s="1"/>
  <c r="FX47" i="8"/>
  <c r="FY47" i="8" s="1"/>
  <c r="HE47" i="8" s="1"/>
  <c r="GP21" i="8"/>
  <c r="II48" i="8"/>
  <c r="IK48" i="8" s="1"/>
  <c r="IL48" i="8" s="1"/>
  <c r="IS10" i="5"/>
  <c r="GQ40" i="6"/>
  <c r="IJ43" i="6"/>
  <c r="IR14" i="7"/>
  <c r="IT14" i="7" s="1"/>
  <c r="IU14" i="7" s="1"/>
  <c r="GP18" i="8"/>
  <c r="HQ51" i="8"/>
  <c r="HR51" i="8" s="1"/>
  <c r="GH37" i="8"/>
  <c r="GQ48" i="8"/>
  <c r="FX52" i="8"/>
  <c r="FY52" i="8" s="1"/>
  <c r="HE52" i="8" s="1"/>
  <c r="FX43" i="8"/>
  <c r="FY43" i="8" s="1"/>
  <c r="HE43" i="8" s="1"/>
  <c r="GH23" i="5"/>
  <c r="FX24" i="8"/>
  <c r="FY24" i="8" s="1"/>
  <c r="GR29" i="8"/>
  <c r="GQ14" i="6"/>
  <c r="FX19" i="7"/>
  <c r="FY19" i="7" s="1"/>
  <c r="IS9" i="7"/>
  <c r="FX26" i="7"/>
  <c r="FY26" i="7" s="1"/>
  <c r="HQ22" i="7"/>
  <c r="HR22" i="7" s="1"/>
  <c r="GP23" i="8"/>
  <c r="HQ19" i="8"/>
  <c r="HR19" i="8" s="1"/>
  <c r="FX33" i="8"/>
  <c r="FY33" i="8" s="1"/>
  <c r="HE33" i="8" s="1"/>
  <c r="GH35" i="8"/>
  <c r="HQ11" i="8"/>
  <c r="HR11" i="8" s="1"/>
  <c r="GH36" i="7"/>
  <c r="FX25" i="8"/>
  <c r="FY25" i="8" s="1"/>
  <c r="FX35" i="8"/>
  <c r="FY35" i="8" s="1"/>
  <c r="HE35" i="8" s="1"/>
  <c r="FX36" i="7"/>
  <c r="FY36" i="7" s="1"/>
  <c r="HE36" i="7" s="1"/>
  <c r="FX20" i="8"/>
  <c r="FY20" i="8" s="1"/>
  <c r="GR35" i="8"/>
  <c r="GH30" i="8"/>
  <c r="HQ49" i="8"/>
  <c r="HR49" i="8" s="1"/>
  <c r="GP44" i="8"/>
  <c r="GH32" i="8"/>
  <c r="IT51" i="8"/>
  <c r="IU51" i="8" s="1"/>
  <c r="HQ36" i="8"/>
  <c r="HR36" i="8" s="1"/>
  <c r="GH12" i="8"/>
  <c r="II20" i="6"/>
  <c r="II51" i="8"/>
  <c r="IK51" i="8" s="1"/>
  <c r="IL51" i="8" s="1"/>
  <c r="IR44" i="8"/>
  <c r="IT44" i="8" s="1"/>
  <c r="IU44" i="8" s="1"/>
  <c r="GR24" i="7"/>
  <c r="GP40" i="8"/>
  <c r="GP32" i="7"/>
  <c r="FX41" i="8"/>
  <c r="FY41" i="8" s="1"/>
  <c r="HE41" i="8" s="1"/>
  <c r="GH14" i="8"/>
  <c r="IJ44" i="6"/>
  <c r="IK44" i="6" s="1"/>
  <c r="IL44" i="6" s="1"/>
  <c r="GP29" i="7"/>
  <c r="GP11" i="8"/>
  <c r="GR23" i="8"/>
  <c r="GP19" i="8"/>
  <c r="GP36" i="8"/>
  <c r="HQ32" i="6"/>
  <c r="HR32" i="6" s="1"/>
  <c r="GH23" i="6"/>
  <c r="GZ38" i="6"/>
  <c r="GH15" i="6"/>
  <c r="GR57" i="8"/>
  <c r="FX22" i="8"/>
  <c r="FY22" i="8" s="1"/>
  <c r="HQ29" i="7"/>
  <c r="HR29" i="7" s="1"/>
  <c r="GV38" i="8"/>
  <c r="GY38" i="8" s="1"/>
  <c r="GF38" i="8"/>
  <c r="GH38" i="8"/>
  <c r="GR51" i="8"/>
  <c r="GF42" i="8"/>
  <c r="GV42" i="8"/>
  <c r="HA42" i="8" s="1"/>
  <c r="GH42" i="8"/>
  <c r="GR16" i="8"/>
  <c r="GQ16" i="8"/>
  <c r="GZ36" i="8"/>
  <c r="GV56" i="8"/>
  <c r="GY56" i="8" s="1"/>
  <c r="GF56" i="8"/>
  <c r="GF27" i="8"/>
  <c r="GV27" i="8"/>
  <c r="HA27" i="8" s="1"/>
  <c r="GH27" i="8"/>
  <c r="HW47" i="8"/>
  <c r="HY47" i="8"/>
  <c r="HW51" i="8"/>
  <c r="HY51" i="8"/>
  <c r="IR55" i="8"/>
  <c r="IS55" i="8"/>
  <c r="GV54" i="8"/>
  <c r="HA54" i="8" s="1"/>
  <c r="GF54" i="8"/>
  <c r="HW36" i="8"/>
  <c r="HY36" i="8"/>
  <c r="GR26" i="7"/>
  <c r="GZ56" i="8"/>
  <c r="GV24" i="8"/>
  <c r="HA24" i="8" s="1"/>
  <c r="GF24" i="8"/>
  <c r="HW31" i="8"/>
  <c r="HY31" i="8"/>
  <c r="GZ32" i="8"/>
  <c r="GP32" i="8"/>
  <c r="HW43" i="8"/>
  <c r="HY43" i="8"/>
  <c r="GF31" i="8"/>
  <c r="GV31" i="8"/>
  <c r="HA31" i="8" s="1"/>
  <c r="GH31" i="8"/>
  <c r="FX42" i="8"/>
  <c r="FY42" i="8" s="1"/>
  <c r="HE42" i="8" s="1"/>
  <c r="GR31" i="8"/>
  <c r="GQ31" i="8"/>
  <c r="HW49" i="8"/>
  <c r="HY49" i="8"/>
  <c r="HW29" i="8"/>
  <c r="HY29" i="8"/>
  <c r="IS18" i="5"/>
  <c r="IT18" i="5" s="1"/>
  <c r="IU18" i="5" s="1"/>
  <c r="GP28" i="6"/>
  <c r="GP25" i="6"/>
  <c r="IJ29" i="7"/>
  <c r="GH23" i="7"/>
  <c r="HQ18" i="7"/>
  <c r="HR18" i="7" s="1"/>
  <c r="IR56" i="8"/>
  <c r="IS56" i="8"/>
  <c r="GP14" i="8"/>
  <c r="FX50" i="8"/>
  <c r="FY50" i="8" s="1"/>
  <c r="HE50" i="8" s="1"/>
  <c r="HW52" i="8"/>
  <c r="HY52" i="8"/>
  <c r="HW19" i="8"/>
  <c r="HY19" i="8"/>
  <c r="GV48" i="8"/>
  <c r="HA48" i="8" s="1"/>
  <c r="GF48" i="8"/>
  <c r="HW53" i="8"/>
  <c r="HY53" i="8"/>
  <c r="HW35" i="8"/>
  <c r="HY35" i="8"/>
  <c r="HW10" i="8"/>
  <c r="HY10" i="8"/>
  <c r="GR54" i="8"/>
  <c r="GQ54" i="8"/>
  <c r="FX31" i="8"/>
  <c r="FY31" i="8" s="1"/>
  <c r="HE31" i="8" s="1"/>
  <c r="GR43" i="8"/>
  <c r="GP39" i="8"/>
  <c r="HQ8" i="8"/>
  <c r="HR8" i="8" s="1"/>
  <c r="GV43" i="8"/>
  <c r="HA43" i="8" s="1"/>
  <c r="GF43" i="8"/>
  <c r="HW26" i="8"/>
  <c r="HY26" i="8"/>
  <c r="FX23" i="8"/>
  <c r="FY23" i="8" s="1"/>
  <c r="HW57" i="8"/>
  <c r="HY57" i="8"/>
  <c r="HW27" i="8"/>
  <c r="HY27" i="8"/>
  <c r="HW40" i="8"/>
  <c r="HY40" i="8"/>
  <c r="FX11" i="8"/>
  <c r="FY11" i="8" s="1"/>
  <c r="GZ30" i="8"/>
  <c r="HW8" i="8"/>
  <c r="HY8" i="8"/>
  <c r="GV23" i="8"/>
  <c r="GY23" i="8" s="1"/>
  <c r="GF23" i="8"/>
  <c r="GH23" i="8"/>
  <c r="IJ22" i="7"/>
  <c r="GF50" i="8"/>
  <c r="GV50" i="8"/>
  <c r="GY50" i="8" s="1"/>
  <c r="HW7" i="8"/>
  <c r="HY7" i="8"/>
  <c r="HW37" i="8"/>
  <c r="HY37" i="8"/>
  <c r="GF47" i="8"/>
  <c r="GV47" i="8"/>
  <c r="GY47" i="8" s="1"/>
  <c r="HW18" i="8"/>
  <c r="HY18" i="8"/>
  <c r="FX40" i="8"/>
  <c r="FY40" i="8" s="1"/>
  <c r="HE40" i="8" s="1"/>
  <c r="GQ41" i="8"/>
  <c r="GR41" i="8"/>
  <c r="II54" i="8"/>
  <c r="IJ54" i="8"/>
  <c r="GZ14" i="8"/>
  <c r="GV49" i="8"/>
  <c r="GY49" i="8" s="1"/>
  <c r="GF49" i="8"/>
  <c r="GH49" i="8"/>
  <c r="GZ24" i="8"/>
  <c r="GF11" i="8"/>
  <c r="GV11" i="8"/>
  <c r="HA11" i="8" s="1"/>
  <c r="GH11" i="8"/>
  <c r="GQ8" i="8"/>
  <c r="GR8" i="8"/>
  <c r="GZ9" i="8"/>
  <c r="HQ40" i="5"/>
  <c r="HR40" i="5" s="1"/>
  <c r="HQ26" i="5"/>
  <c r="HR26" i="5" s="1"/>
  <c r="IJ13" i="7"/>
  <c r="HQ11" i="7"/>
  <c r="HR11" i="7" s="1"/>
  <c r="HW21" i="8"/>
  <c r="HY21" i="8"/>
  <c r="GV41" i="8"/>
  <c r="HA41" i="8" s="1"/>
  <c r="GF41" i="8"/>
  <c r="GV25" i="8"/>
  <c r="HA25" i="8" s="1"/>
  <c r="GF25" i="8"/>
  <c r="GH25" i="8"/>
  <c r="HW45" i="8"/>
  <c r="HY45" i="8"/>
  <c r="GV44" i="8"/>
  <c r="GY44" i="8" s="1"/>
  <c r="GF44" i="8"/>
  <c r="GH44" i="8"/>
  <c r="HQ13" i="8"/>
  <c r="HR13" i="8" s="1"/>
  <c r="GF34" i="8"/>
  <c r="GV34" i="8"/>
  <c r="HA34" i="8" s="1"/>
  <c r="GH34" i="8"/>
  <c r="GZ37" i="8"/>
  <c r="GF36" i="8"/>
  <c r="GV36" i="8"/>
  <c r="HA36" i="8" s="1"/>
  <c r="HW30" i="8"/>
  <c r="HY30" i="8"/>
  <c r="GR49" i="8"/>
  <c r="HQ36" i="5"/>
  <c r="HR36" i="5" s="1"/>
  <c r="GP12" i="6"/>
  <c r="IS33" i="5"/>
  <c r="HW14" i="8"/>
  <c r="HY14" i="8"/>
  <c r="FX45" i="8"/>
  <c r="FY45" i="8" s="1"/>
  <c r="HE45" i="8" s="1"/>
  <c r="HQ41" i="8"/>
  <c r="HR41" i="8" s="1"/>
  <c r="GQ10" i="8"/>
  <c r="GR10" i="8"/>
  <c r="HW20" i="8"/>
  <c r="HY20" i="8"/>
  <c r="IJ52" i="8"/>
  <c r="II52" i="8"/>
  <c r="GQ47" i="8"/>
  <c r="GR47" i="8"/>
  <c r="HW13" i="8"/>
  <c r="HY13" i="8"/>
  <c r="GV40" i="8"/>
  <c r="HA40" i="8" s="1"/>
  <c r="GF40" i="8"/>
  <c r="HQ30" i="8"/>
  <c r="HR30" i="8" s="1"/>
  <c r="GF57" i="8"/>
  <c r="GV57" i="8"/>
  <c r="HA57" i="8" s="1"/>
  <c r="GH57" i="8"/>
  <c r="GZ35" i="8"/>
  <c r="GH24" i="8"/>
  <c r="GP51" i="8"/>
  <c r="FX10" i="8"/>
  <c r="FY10" i="8" s="1"/>
  <c r="HW23" i="8"/>
  <c r="HY23" i="8"/>
  <c r="IR29" i="7"/>
  <c r="IT29" i="7" s="1"/>
  <c r="IU29" i="7" s="1"/>
  <c r="GV45" i="8"/>
  <c r="HA45" i="8" s="1"/>
  <c r="GF45" i="8"/>
  <c r="GH45" i="8"/>
  <c r="HW41" i="8"/>
  <c r="HY41" i="8"/>
  <c r="GR52" i="8"/>
  <c r="GQ52" i="8"/>
  <c r="GP56" i="8"/>
  <c r="GR24" i="8"/>
  <c r="GQ24" i="8"/>
  <c r="HW9" i="8"/>
  <c r="HY9" i="8"/>
  <c r="GV37" i="8"/>
  <c r="HA37" i="8" s="1"/>
  <c r="GF37" i="8"/>
  <c r="II47" i="8"/>
  <c r="IJ47" i="8"/>
  <c r="IJ45" i="8"/>
  <c r="HQ25" i="8"/>
  <c r="HR25" i="8" s="1"/>
  <c r="GV18" i="8"/>
  <c r="GY18" i="8" s="1"/>
  <c r="GF18" i="8"/>
  <c r="GZ28" i="8"/>
  <c r="GP42" i="8"/>
  <c r="GF10" i="8"/>
  <c r="GV10" i="8"/>
  <c r="HA10" i="8" s="1"/>
  <c r="GH10" i="8"/>
  <c r="GH22" i="8"/>
  <c r="GH16" i="7"/>
  <c r="II19" i="7"/>
  <c r="GQ40" i="8"/>
  <c r="GR40" i="8"/>
  <c r="GV17" i="8"/>
  <c r="HA17" i="8" s="1"/>
  <c r="GF17" i="8"/>
  <c r="GH17" i="8"/>
  <c r="GZ43" i="8"/>
  <c r="GF22" i="8"/>
  <c r="GV22" i="8"/>
  <c r="HA22" i="8" s="1"/>
  <c r="GR44" i="8"/>
  <c r="GP33" i="8"/>
  <c r="GP15" i="8"/>
  <c r="FX13" i="8"/>
  <c r="FY13" i="8" s="1"/>
  <c r="FX14" i="8"/>
  <c r="FY14" i="8" s="1"/>
  <c r="HW25" i="8"/>
  <c r="HY25" i="8"/>
  <c r="GF52" i="8"/>
  <c r="GV52" i="8"/>
  <c r="GY52" i="8" s="1"/>
  <c r="GH52" i="8"/>
  <c r="GR39" i="8"/>
  <c r="GP48" i="8"/>
  <c r="II55" i="8"/>
  <c r="IJ55" i="8"/>
  <c r="GR19" i="8"/>
  <c r="GQ19" i="8"/>
  <c r="GH41" i="8"/>
  <c r="GP54" i="8"/>
  <c r="GZ16" i="8"/>
  <c r="GZ22" i="8"/>
  <c r="GR35" i="7"/>
  <c r="GP17" i="8"/>
  <c r="IR49" i="8"/>
  <c r="IT49" i="8" s="1"/>
  <c r="IU49" i="8" s="1"/>
  <c r="GF13" i="8"/>
  <c r="GV13" i="8"/>
  <c r="HA13" i="8" s="1"/>
  <c r="GF14" i="8"/>
  <c r="GV14" i="8"/>
  <c r="HA14" i="8" s="1"/>
  <c r="GZ54" i="8"/>
  <c r="GZ38" i="8"/>
  <c r="GR11" i="8"/>
  <c r="GR55" i="8"/>
  <c r="GQ55" i="8"/>
  <c r="GR34" i="8"/>
  <c r="GQ34" i="8"/>
  <c r="GZ41" i="8"/>
  <c r="HW58" i="8"/>
  <c r="HY58" i="8"/>
  <c r="HQ45" i="7"/>
  <c r="HR45" i="7" s="1"/>
  <c r="FX28" i="8"/>
  <c r="FY28" i="8" s="1"/>
  <c r="IS43" i="8"/>
  <c r="IR43" i="8"/>
  <c r="FX46" i="8"/>
  <c r="FY46" i="8" s="1"/>
  <c r="HE46" i="8" s="1"/>
  <c r="GV19" i="8"/>
  <c r="HA19" i="8" s="1"/>
  <c r="GF19" i="8"/>
  <c r="GH19" i="8"/>
  <c r="GV20" i="8"/>
  <c r="HA20" i="8" s="1"/>
  <c r="GF20" i="8"/>
  <c r="HW39" i="8"/>
  <c r="HY39" i="8"/>
  <c r="GR18" i="8"/>
  <c r="GZ48" i="8"/>
  <c r="GF8" i="8"/>
  <c r="GV8" i="8"/>
  <c r="HA8" i="8" s="1"/>
  <c r="GH8" i="8"/>
  <c r="HW32" i="8"/>
  <c r="HY32" i="8"/>
  <c r="HW28" i="8"/>
  <c r="HY28" i="8"/>
  <c r="GH54" i="8"/>
  <c r="HW56" i="8"/>
  <c r="HY56" i="8"/>
  <c r="GP20" i="8"/>
  <c r="GR25" i="8"/>
  <c r="GQ25" i="8"/>
  <c r="FX8" i="7"/>
  <c r="FY8" i="7" s="1"/>
  <c r="IR11" i="7"/>
  <c r="IR41" i="6"/>
  <c r="IR38" i="7"/>
  <c r="GV28" i="8"/>
  <c r="HA28" i="8" s="1"/>
  <c r="GF28" i="8"/>
  <c r="GR42" i="8"/>
  <c r="GQ42" i="8"/>
  <c r="FX15" i="8"/>
  <c r="FY15" i="8" s="1"/>
  <c r="GP29" i="8"/>
  <c r="GH18" i="8"/>
  <c r="GV46" i="8"/>
  <c r="GY46" i="8" s="1"/>
  <c r="GF46" i="8"/>
  <c r="GH46" i="8"/>
  <c r="GZ39" i="8"/>
  <c r="GF33" i="8"/>
  <c r="GV33" i="8"/>
  <c r="GY33" i="8" s="1"/>
  <c r="GP28" i="8"/>
  <c r="GR17" i="8"/>
  <c r="FX9" i="8"/>
  <c r="FY9" i="8" s="1"/>
  <c r="FX55" i="8"/>
  <c r="FY55" i="8" s="1"/>
  <c r="HE55" i="8" s="1"/>
  <c r="IS54" i="8"/>
  <c r="IR54" i="8"/>
  <c r="HQ48" i="8"/>
  <c r="HR48" i="8" s="1"/>
  <c r="GV53" i="8"/>
  <c r="HA53" i="8" s="1"/>
  <c r="GF53" i="8"/>
  <c r="GH53" i="8"/>
  <c r="GP34" i="8"/>
  <c r="GP31" i="8"/>
  <c r="HQ25" i="7"/>
  <c r="HR25" i="7" s="1"/>
  <c r="GF15" i="8"/>
  <c r="GV15" i="8"/>
  <c r="HA15" i="8" s="1"/>
  <c r="GH15" i="8"/>
  <c r="HW16" i="8"/>
  <c r="HY16" i="8"/>
  <c r="GZ18" i="8"/>
  <c r="FX21" i="8"/>
  <c r="FY21" i="8" s="1"/>
  <c r="HW17" i="8"/>
  <c r="HY17" i="8"/>
  <c r="GR22" i="8"/>
  <c r="GQ22" i="8"/>
  <c r="GV9" i="8"/>
  <c r="GY9" i="8" s="1"/>
  <c r="GF9" i="8"/>
  <c r="IS48" i="8"/>
  <c r="IR48" i="8"/>
  <c r="FX30" i="8"/>
  <c r="FY30" i="8" s="1"/>
  <c r="HW48" i="8"/>
  <c r="HY48" i="8"/>
  <c r="HW50" i="8"/>
  <c r="HY50" i="8"/>
  <c r="GP53" i="8"/>
  <c r="GQ14" i="8"/>
  <c r="GR14" i="8"/>
  <c r="GZ12" i="8"/>
  <c r="GZ50" i="8"/>
  <c r="GZ13" i="8"/>
  <c r="GP50" i="8"/>
  <c r="GF21" i="8"/>
  <c r="GV21" i="8"/>
  <c r="GY21" i="8" s="1"/>
  <c r="GH21" i="8"/>
  <c r="GF55" i="8"/>
  <c r="GV55" i="8"/>
  <c r="HA55" i="8" s="1"/>
  <c r="HW38" i="8"/>
  <c r="HY38" i="8"/>
  <c r="GF30" i="8"/>
  <c r="GV30" i="8"/>
  <c r="GY30" i="8" s="1"/>
  <c r="HW44" i="8"/>
  <c r="HY44" i="8"/>
  <c r="GQ38" i="8"/>
  <c r="GR38" i="8"/>
  <c r="GH40" i="8"/>
  <c r="HW12" i="8"/>
  <c r="HY12" i="8"/>
  <c r="FX53" i="8"/>
  <c r="FY53" i="8" s="1"/>
  <c r="HE53" i="8" s="1"/>
  <c r="HW22" i="8"/>
  <c r="HY22" i="8"/>
  <c r="GH50" i="8"/>
  <c r="FX26" i="8"/>
  <c r="FY26" i="8" s="1"/>
  <c r="HW15" i="8"/>
  <c r="HY15" i="8"/>
  <c r="GR12" i="8"/>
  <c r="HQ46" i="8"/>
  <c r="HR46" i="8" s="1"/>
  <c r="GZ44" i="8"/>
  <c r="GP35" i="8"/>
  <c r="HQ55" i="8"/>
  <c r="HR55" i="8" s="1"/>
  <c r="GP25" i="8"/>
  <c r="GH33" i="8"/>
  <c r="HW24" i="8"/>
  <c r="HY24" i="8"/>
  <c r="FX39" i="8"/>
  <c r="FY39" i="8" s="1"/>
  <c r="HE39" i="8" s="1"/>
  <c r="HQ12" i="8"/>
  <c r="HR12" i="8" s="1"/>
  <c r="GH47" i="8"/>
  <c r="GP9" i="8"/>
  <c r="FX27" i="7"/>
  <c r="FY27" i="7" s="1"/>
  <c r="GQ30" i="8"/>
  <c r="GR30" i="8"/>
  <c r="GR36" i="8"/>
  <c r="GQ36" i="8"/>
  <c r="GV51" i="8"/>
  <c r="HA51" i="8" s="1"/>
  <c r="GF51" i="8"/>
  <c r="GH51" i="8"/>
  <c r="GV26" i="8"/>
  <c r="GY26" i="8" s="1"/>
  <c r="GF26" i="8"/>
  <c r="GR37" i="8"/>
  <c r="GV58" i="8"/>
  <c r="GY58" i="8" s="1"/>
  <c r="GF58" i="8"/>
  <c r="IJ58" i="8"/>
  <c r="II58" i="8"/>
  <c r="HW46" i="8"/>
  <c r="HY46" i="8"/>
  <c r="HW55" i="8"/>
  <c r="HY55" i="8"/>
  <c r="HQ54" i="8"/>
  <c r="HR54" i="8" s="1"/>
  <c r="GZ40" i="8"/>
  <c r="FX12" i="8"/>
  <c r="FY12" i="8" s="1"/>
  <c r="GP16" i="8"/>
  <c r="GZ47" i="8"/>
  <c r="IS27" i="6"/>
  <c r="GR11" i="7"/>
  <c r="IS50" i="8"/>
  <c r="IR50" i="8"/>
  <c r="GR58" i="8"/>
  <c r="GQ58" i="8"/>
  <c r="GR46" i="8"/>
  <c r="GQ46" i="8"/>
  <c r="GP55" i="8"/>
  <c r="GQ50" i="8"/>
  <c r="GR50" i="8"/>
  <c r="HW54" i="8"/>
  <c r="HY54" i="8"/>
  <c r="GF39" i="8"/>
  <c r="GV39" i="8"/>
  <c r="GY39" i="8" s="1"/>
  <c r="GH58" i="8"/>
  <c r="GV12" i="8"/>
  <c r="GY12" i="8" s="1"/>
  <c r="GF12" i="8"/>
  <c r="GR21" i="8"/>
  <c r="HQ23" i="7"/>
  <c r="HR23" i="7" s="1"/>
  <c r="GR28" i="8"/>
  <c r="GQ28" i="8"/>
  <c r="GQ13" i="8"/>
  <c r="GR13" i="8"/>
  <c r="FX16" i="8"/>
  <c r="FY16" i="8" s="1"/>
  <c r="GR56" i="8"/>
  <c r="GZ55" i="8"/>
  <c r="HW33" i="8"/>
  <c r="HY33" i="8"/>
  <c r="II46" i="8"/>
  <c r="IJ46" i="8"/>
  <c r="GP46" i="8"/>
  <c r="HW11" i="8"/>
  <c r="HY11" i="8"/>
  <c r="IJ50" i="8"/>
  <c r="II50" i="8"/>
  <c r="GZ33" i="8"/>
  <c r="GV29" i="8"/>
  <c r="HA29" i="8" s="1"/>
  <c r="GF29" i="8"/>
  <c r="GH29" i="8"/>
  <c r="GZ58" i="8"/>
  <c r="IS47" i="8"/>
  <c r="IR47" i="8"/>
  <c r="II11" i="6"/>
  <c r="GP18" i="7"/>
  <c r="FX15" i="7"/>
  <c r="FY15" i="7" s="1"/>
  <c r="GP17" i="7"/>
  <c r="GZ20" i="8"/>
  <c r="GF16" i="8"/>
  <c r="GV16" i="8"/>
  <c r="GY16" i="8" s="1"/>
  <c r="HW42" i="8"/>
  <c r="HY42" i="8"/>
  <c r="GF35" i="8"/>
  <c r="GV35" i="8"/>
  <c r="HA35" i="8" s="1"/>
  <c r="FX38" i="8"/>
  <c r="FY38" i="8" s="1"/>
  <c r="HE38" i="8" s="1"/>
  <c r="HW34" i="8"/>
  <c r="HY34" i="8"/>
  <c r="GR27" i="8"/>
  <c r="GQ27" i="8"/>
  <c r="HQ33" i="8"/>
  <c r="HR33" i="8" s="1"/>
  <c r="GR45" i="8"/>
  <c r="GP22" i="8"/>
  <c r="GZ26" i="8"/>
  <c r="FX29" i="8"/>
  <c r="FY29" i="8" s="1"/>
  <c r="IS58" i="8"/>
  <c r="IR58" i="8"/>
  <c r="GR53" i="8"/>
  <c r="GR26" i="8"/>
  <c r="GF32" i="8"/>
  <c r="GV32" i="8"/>
  <c r="HA32" i="8" s="1"/>
  <c r="IK27" i="5"/>
  <c r="IL27" i="5" s="1"/>
  <c r="II43" i="6"/>
  <c r="FX37" i="7"/>
  <c r="FY37" i="7" s="1"/>
  <c r="HE37" i="7" s="1"/>
  <c r="GH12" i="7"/>
  <c r="GH11" i="5"/>
  <c r="FX39" i="5"/>
  <c r="FY39" i="5" s="1"/>
  <c r="HE39" i="5" s="1"/>
  <c r="IS43" i="6"/>
  <c r="IT43" i="6" s="1"/>
  <c r="IU43" i="6" s="1"/>
  <c r="IK28" i="6"/>
  <c r="IL28" i="6" s="1"/>
  <c r="FX16" i="7"/>
  <c r="FY16" i="7" s="1"/>
  <c r="HQ14" i="7"/>
  <c r="HR14" i="7" s="1"/>
  <c r="FX12" i="7"/>
  <c r="FY12" i="7" s="1"/>
  <c r="HQ35" i="5"/>
  <c r="HR35" i="5" s="1"/>
  <c r="GH9" i="6"/>
  <c r="GR34" i="6"/>
  <c r="GP19" i="7"/>
  <c r="HQ19" i="7"/>
  <c r="HR19" i="7" s="1"/>
  <c r="GP37" i="7"/>
  <c r="IR27" i="5"/>
  <c r="FX35" i="6"/>
  <c r="FY35" i="6" s="1"/>
  <c r="HE35" i="6" s="1"/>
  <c r="GH42" i="7"/>
  <c r="GR27" i="7"/>
  <c r="FX28" i="7"/>
  <c r="FY28" i="7" s="1"/>
  <c r="GP25" i="7"/>
  <c r="IR15" i="5"/>
  <c r="HQ36" i="6"/>
  <c r="HR36" i="6" s="1"/>
  <c r="GP36" i="7"/>
  <c r="FX30" i="7"/>
  <c r="FY30" i="7" s="1"/>
  <c r="GH13" i="6"/>
  <c r="HQ40" i="6"/>
  <c r="HR40" i="6" s="1"/>
  <c r="IS29" i="6"/>
  <c r="IT29" i="6" s="1"/>
  <c r="IU29" i="6" s="1"/>
  <c r="II15" i="6"/>
  <c r="GR29" i="7"/>
  <c r="FX13" i="5"/>
  <c r="FY13" i="5" s="1"/>
  <c r="GH13" i="7"/>
  <c r="GP26" i="7"/>
  <c r="II35" i="7"/>
  <c r="IK35" i="7" s="1"/>
  <c r="IL35" i="7" s="1"/>
  <c r="HQ38" i="7"/>
  <c r="HR38" i="7" s="1"/>
  <c r="GR41" i="7"/>
  <c r="GR13" i="7"/>
  <c r="IJ26" i="7"/>
  <c r="GR40" i="7"/>
  <c r="GH41" i="7"/>
  <c r="GP21" i="7"/>
  <c r="FX32" i="7"/>
  <c r="FY32" i="7" s="1"/>
  <c r="HE32" i="7" s="1"/>
  <c r="II34" i="5"/>
  <c r="GP19" i="6"/>
  <c r="IT43" i="7"/>
  <c r="IU43" i="7" s="1"/>
  <c r="GH28" i="7"/>
  <c r="FX22" i="7"/>
  <c r="FY22" i="7" s="1"/>
  <c r="II36" i="7"/>
  <c r="II34" i="7"/>
  <c r="IK34" i="7" s="1"/>
  <c r="IL34" i="7" s="1"/>
  <c r="IJ42" i="6"/>
  <c r="GP43" i="7"/>
  <c r="GP47" i="7"/>
  <c r="GR28" i="6"/>
  <c r="GP44" i="7"/>
  <c r="FX17" i="7"/>
  <c r="FY17" i="7" s="1"/>
  <c r="GQ26" i="7"/>
  <c r="HQ21" i="7"/>
  <c r="HR21" i="7" s="1"/>
  <c r="IK41" i="7"/>
  <c r="IL41" i="7" s="1"/>
  <c r="GP9" i="7"/>
  <c r="IJ22" i="5"/>
  <c r="IK22" i="5" s="1"/>
  <c r="IL22" i="5" s="1"/>
  <c r="HQ37" i="7"/>
  <c r="HR37" i="7" s="1"/>
  <c r="GP22" i="7"/>
  <c r="GH34" i="7"/>
  <c r="GH25" i="6"/>
  <c r="HQ7" i="6"/>
  <c r="HR7" i="6" s="1"/>
  <c r="IS17" i="6"/>
  <c r="HQ23" i="6"/>
  <c r="HR23" i="6" s="1"/>
  <c r="IJ18" i="6"/>
  <c r="IJ43" i="7"/>
  <c r="II43" i="7"/>
  <c r="II30" i="7"/>
  <c r="IJ30" i="7"/>
  <c r="HW8" i="7"/>
  <c r="HY8" i="7"/>
  <c r="GV29" i="7"/>
  <c r="HA29" i="7" s="1"/>
  <c r="GF29" i="7"/>
  <c r="GH29" i="7"/>
  <c r="GR19" i="7"/>
  <c r="GQ39" i="7"/>
  <c r="GR39" i="7"/>
  <c r="HW34" i="7"/>
  <c r="HY34" i="7"/>
  <c r="GZ21" i="7"/>
  <c r="IJ15" i="7"/>
  <c r="II15" i="7"/>
  <c r="GV46" i="7"/>
  <c r="GY46" i="7" s="1"/>
  <c r="GF46" i="7"/>
  <c r="FX39" i="7"/>
  <c r="FY39" i="7" s="1"/>
  <c r="HE39" i="7" s="1"/>
  <c r="FX17" i="6"/>
  <c r="FY17" i="6" s="1"/>
  <c r="GV43" i="7"/>
  <c r="GY43" i="7" s="1"/>
  <c r="GF43" i="7"/>
  <c r="GH43" i="7"/>
  <c r="GR43" i="7"/>
  <c r="GQ43" i="7"/>
  <c r="GR30" i="7"/>
  <c r="GQ30" i="7"/>
  <c r="HW32" i="7"/>
  <c r="HY32" i="7"/>
  <c r="II23" i="7"/>
  <c r="IJ23" i="7"/>
  <c r="IS16" i="7"/>
  <c r="IR16" i="7"/>
  <c r="HW28" i="7"/>
  <c r="HY28" i="7"/>
  <c r="GV22" i="7"/>
  <c r="HA22" i="7" s="1"/>
  <c r="GF22" i="7"/>
  <c r="GH22" i="7"/>
  <c r="IS39" i="7"/>
  <c r="IR39" i="7"/>
  <c r="GF45" i="7"/>
  <c r="GV45" i="7"/>
  <c r="HA45" i="7" s="1"/>
  <c r="GV36" i="7"/>
  <c r="GY36" i="7" s="1"/>
  <c r="GF36" i="7"/>
  <c r="GV32" i="7"/>
  <c r="HA32" i="7" s="1"/>
  <c r="GF32" i="7"/>
  <c r="GR14" i="7"/>
  <c r="FX43" i="7"/>
  <c r="FY43" i="7" s="1"/>
  <c r="HE43" i="7" s="1"/>
  <c r="GP34" i="7"/>
  <c r="GV15" i="7"/>
  <c r="HA15" i="7" s="1"/>
  <c r="GF15" i="7"/>
  <c r="GH15" i="7"/>
  <c r="GR25" i="7"/>
  <c r="GQ25" i="7"/>
  <c r="GZ13" i="7"/>
  <c r="HW17" i="7"/>
  <c r="HY17" i="7"/>
  <c r="IS31" i="7"/>
  <c r="IR31" i="7"/>
  <c r="GZ28" i="7"/>
  <c r="II13" i="7"/>
  <c r="GP38" i="7"/>
  <c r="GZ39" i="7"/>
  <c r="GH18" i="7"/>
  <c r="FX46" i="7"/>
  <c r="FY46" i="7" s="1"/>
  <c r="HE46" i="7" s="1"/>
  <c r="GF25" i="7"/>
  <c r="GV25" i="7"/>
  <c r="HA25" i="7" s="1"/>
  <c r="GH25" i="7"/>
  <c r="GF30" i="7"/>
  <c r="GV30" i="7"/>
  <c r="GY30" i="7" s="1"/>
  <c r="IJ21" i="7"/>
  <c r="II21" i="7"/>
  <c r="GZ32" i="7"/>
  <c r="GF39" i="7"/>
  <c r="GV39" i="7"/>
  <c r="HA39" i="7" s="1"/>
  <c r="HQ42" i="5"/>
  <c r="HR42" i="5" s="1"/>
  <c r="HQ34" i="5"/>
  <c r="HR34" i="5" s="1"/>
  <c r="GQ39" i="5"/>
  <c r="FX8" i="6"/>
  <c r="FY8" i="6" s="1"/>
  <c r="GR16" i="7"/>
  <c r="GQ16" i="7"/>
  <c r="IS24" i="7"/>
  <c r="IT24" i="7" s="1"/>
  <c r="IU24" i="7" s="1"/>
  <c r="HW40" i="7"/>
  <c r="HY40" i="7"/>
  <c r="HQ17" i="7"/>
  <c r="HR17" i="7" s="1"/>
  <c r="IS28" i="7"/>
  <c r="IR28" i="7"/>
  <c r="GR31" i="7"/>
  <c r="IS18" i="7"/>
  <c r="IR18" i="7"/>
  <c r="GF17" i="7"/>
  <c r="GV17" i="7"/>
  <c r="GY17" i="7" s="1"/>
  <c r="GH17" i="7"/>
  <c r="GP24" i="7"/>
  <c r="FX25" i="7"/>
  <c r="FY25" i="7" s="1"/>
  <c r="HQ10" i="7"/>
  <c r="HR10" i="7" s="1"/>
  <c r="IJ20" i="7"/>
  <c r="II20" i="7"/>
  <c r="IR12" i="7"/>
  <c r="IS12" i="7"/>
  <c r="HQ42" i="7"/>
  <c r="HR42" i="7" s="1"/>
  <c r="HQ21" i="6"/>
  <c r="HR21" i="6" s="1"/>
  <c r="HQ33" i="6"/>
  <c r="HR33" i="6" s="1"/>
  <c r="GV44" i="7"/>
  <c r="HA44" i="7" s="1"/>
  <c r="GF44" i="7"/>
  <c r="GH44" i="7"/>
  <c r="II16" i="7"/>
  <c r="IJ16" i="7"/>
  <c r="GR23" i="7"/>
  <c r="GQ23" i="7"/>
  <c r="HW43" i="7"/>
  <c r="HY43" i="7"/>
  <c r="GV13" i="7"/>
  <c r="HA13" i="7" s="1"/>
  <c r="GF13" i="7"/>
  <c r="GH31" i="7"/>
  <c r="FX9" i="7"/>
  <c r="FY9" i="7" s="1"/>
  <c r="GF47" i="7"/>
  <c r="GV47" i="7"/>
  <c r="HA47" i="7" s="1"/>
  <c r="GP45" i="7"/>
  <c r="GZ18" i="7"/>
  <c r="GP35" i="7"/>
  <c r="FX23" i="7"/>
  <c r="FY23" i="7" s="1"/>
  <c r="HW10" i="7"/>
  <c r="HY10" i="7"/>
  <c r="GQ20" i="7"/>
  <c r="GR20" i="7"/>
  <c r="HW13" i="7"/>
  <c r="HY13" i="7"/>
  <c r="GZ12" i="7"/>
  <c r="GQ21" i="7"/>
  <c r="GR21" i="7"/>
  <c r="GH32" i="7"/>
  <c r="HW42" i="7"/>
  <c r="HY42" i="7"/>
  <c r="GP31" i="6"/>
  <c r="GZ42" i="7"/>
  <c r="IS13" i="7"/>
  <c r="IR13" i="7"/>
  <c r="GZ31" i="7"/>
  <c r="GV9" i="7"/>
  <c r="HA9" i="7" s="1"/>
  <c r="GF9" i="7"/>
  <c r="GH9" i="7"/>
  <c r="GP16" i="7"/>
  <c r="HQ46" i="7"/>
  <c r="HR46" i="7" s="1"/>
  <c r="GV23" i="7"/>
  <c r="HA23" i="7" s="1"/>
  <c r="GF23" i="7"/>
  <c r="GZ47" i="7"/>
  <c r="HQ13" i="7"/>
  <c r="HR13" i="7" s="1"/>
  <c r="IR32" i="7"/>
  <c r="IS32" i="7"/>
  <c r="IR40" i="6"/>
  <c r="IT40" i="6" s="1"/>
  <c r="IU40" i="6" s="1"/>
  <c r="FX44" i="7"/>
  <c r="FY44" i="7" s="1"/>
  <c r="HE44" i="7" s="1"/>
  <c r="IJ12" i="7"/>
  <c r="II12" i="7"/>
  <c r="GH30" i="7"/>
  <c r="IJ8" i="7"/>
  <c r="II8" i="7"/>
  <c r="GP42" i="7"/>
  <c r="GR44" i="7"/>
  <c r="GF14" i="7"/>
  <c r="GV14" i="7"/>
  <c r="HA14" i="7" s="1"/>
  <c r="GH14" i="7"/>
  <c r="GZ26" i="7"/>
  <c r="FX47" i="7"/>
  <c r="FY47" i="7" s="1"/>
  <c r="HE47" i="7" s="1"/>
  <c r="HW46" i="7"/>
  <c r="HY46" i="7"/>
  <c r="HW37" i="7"/>
  <c r="HY37" i="7"/>
  <c r="HW18" i="7"/>
  <c r="HY18" i="7"/>
  <c r="HW24" i="7"/>
  <c r="HY24" i="7"/>
  <c r="FX10" i="7"/>
  <c r="FY10" i="7" s="1"/>
  <c r="FX34" i="5"/>
  <c r="FY34" i="5" s="1"/>
  <c r="HE34" i="5" s="1"/>
  <c r="HQ32" i="5"/>
  <c r="HR32" i="5" s="1"/>
  <c r="GP40" i="7"/>
  <c r="HW33" i="7"/>
  <c r="HY33" i="7"/>
  <c r="GR12" i="7"/>
  <c r="GQ12" i="7"/>
  <c r="GP46" i="7"/>
  <c r="GZ41" i="7"/>
  <c r="IS30" i="7"/>
  <c r="IR30" i="7"/>
  <c r="GR9" i="7"/>
  <c r="IR26" i="7"/>
  <c r="IS26" i="7"/>
  <c r="II18" i="7"/>
  <c r="IJ18" i="7"/>
  <c r="II46" i="7"/>
  <c r="IJ46" i="7"/>
  <c r="HW30" i="7"/>
  <c r="HY30" i="7"/>
  <c r="HW27" i="7"/>
  <c r="HY27" i="7"/>
  <c r="HW11" i="7"/>
  <c r="HY11" i="7"/>
  <c r="GH47" i="7"/>
  <c r="HQ35" i="7"/>
  <c r="HR35" i="7" s="1"/>
  <c r="HQ24" i="7"/>
  <c r="HR24" i="7" s="1"/>
  <c r="GV10" i="7"/>
  <c r="HA10" i="7" s="1"/>
  <c r="GF10" i="7"/>
  <c r="GQ8" i="5"/>
  <c r="IR22" i="5"/>
  <c r="GP45" i="6"/>
  <c r="HQ14" i="6"/>
  <c r="HR14" i="6" s="1"/>
  <c r="IJ17" i="5"/>
  <c r="GR10" i="7"/>
  <c r="GQ10" i="7"/>
  <c r="GZ30" i="7"/>
  <c r="FX21" i="7"/>
  <c r="FY21" i="7" s="1"/>
  <c r="GQ8" i="7"/>
  <c r="GR8" i="7"/>
  <c r="IS42" i="7"/>
  <c r="IR42" i="7"/>
  <c r="GF26" i="7"/>
  <c r="GV26" i="7"/>
  <c r="GY26" i="7" s="1"/>
  <c r="FX14" i="7"/>
  <c r="FY14" i="7" s="1"/>
  <c r="HQ30" i="7"/>
  <c r="HR30" i="7" s="1"/>
  <c r="GZ34" i="7"/>
  <c r="HQ27" i="7"/>
  <c r="HR27" i="7" s="1"/>
  <c r="GP15" i="7"/>
  <c r="IS47" i="7"/>
  <c r="IR47" i="7"/>
  <c r="HW35" i="7"/>
  <c r="HY35" i="7"/>
  <c r="GZ45" i="7"/>
  <c r="IR44" i="7"/>
  <c r="IT44" i="7" s="1"/>
  <c r="IU44" i="7" s="1"/>
  <c r="GV20" i="7"/>
  <c r="GY20" i="7" s="1"/>
  <c r="GF20" i="7"/>
  <c r="HW20" i="7"/>
  <c r="HY20" i="7"/>
  <c r="HQ14" i="5"/>
  <c r="HR14" i="5" s="1"/>
  <c r="GP37" i="6"/>
  <c r="GP8" i="6"/>
  <c r="GR43" i="6"/>
  <c r="GP11" i="6"/>
  <c r="GP28" i="7"/>
  <c r="FX38" i="7"/>
  <c r="FY38" i="7" s="1"/>
  <c r="HE38" i="7" s="1"/>
  <c r="GP12" i="7"/>
  <c r="IJ10" i="7"/>
  <c r="II10" i="7"/>
  <c r="GV21" i="7"/>
  <c r="HA21" i="7" s="1"/>
  <c r="GF21" i="7"/>
  <c r="GH26" i="7"/>
  <c r="GR18" i="7"/>
  <c r="GQ18" i="7"/>
  <c r="GR46" i="7"/>
  <c r="GQ46" i="7"/>
  <c r="HW19" i="7"/>
  <c r="HY19" i="7"/>
  <c r="GR36" i="7"/>
  <c r="HQ15" i="7"/>
  <c r="HR15" i="7" s="1"/>
  <c r="HQ9" i="7"/>
  <c r="HR9" i="7" s="1"/>
  <c r="GQ28" i="7"/>
  <c r="GR28" i="7"/>
  <c r="FX20" i="7"/>
  <c r="FY20" i="7" s="1"/>
  <c r="GP20" i="7"/>
  <c r="HQ20" i="7"/>
  <c r="HR20" i="7" s="1"/>
  <c r="GV38" i="7"/>
  <c r="HA38" i="7" s="1"/>
  <c r="GF38" i="7"/>
  <c r="GH38" i="7"/>
  <c r="IS41" i="7"/>
  <c r="IR41" i="7"/>
  <c r="IJ47" i="7"/>
  <c r="II47" i="7"/>
  <c r="HW23" i="7"/>
  <c r="HY23" i="7"/>
  <c r="IJ17" i="7"/>
  <c r="II17" i="7"/>
  <c r="IR34" i="7"/>
  <c r="IS34" i="7"/>
  <c r="HW15" i="7"/>
  <c r="HY15" i="7"/>
  <c r="HW9" i="7"/>
  <c r="HY9" i="7"/>
  <c r="II28" i="7"/>
  <c r="IJ28" i="7"/>
  <c r="GH45" i="7"/>
  <c r="GR32" i="7"/>
  <c r="IJ32" i="7"/>
  <c r="GF24" i="7"/>
  <c r="GV24" i="7"/>
  <c r="HA24" i="7" s="1"/>
  <c r="GH24" i="7"/>
  <c r="GR47" i="7"/>
  <c r="GQ47" i="7"/>
  <c r="GQ17" i="7"/>
  <c r="GR17" i="7"/>
  <c r="HW36" i="7"/>
  <c r="HY36" i="7"/>
  <c r="IS45" i="7"/>
  <c r="IR45" i="7"/>
  <c r="GF12" i="7"/>
  <c r="GV12" i="7"/>
  <c r="GY12" i="7" s="1"/>
  <c r="GP33" i="7"/>
  <c r="HW45" i="7"/>
  <c r="HY45" i="7"/>
  <c r="GF41" i="7"/>
  <c r="GV41" i="7"/>
  <c r="GY41" i="7" s="1"/>
  <c r="HW14" i="7"/>
  <c r="HY14" i="7"/>
  <c r="II33" i="7"/>
  <c r="IJ33" i="7"/>
  <c r="HW21" i="7"/>
  <c r="HY21" i="7"/>
  <c r="GP27" i="7"/>
  <c r="HQ41" i="7"/>
  <c r="HR41" i="7" s="1"/>
  <c r="FX34" i="7"/>
  <c r="FY34" i="7" s="1"/>
  <c r="HE34" i="7" s="1"/>
  <c r="FX24" i="6"/>
  <c r="FY24" i="6" s="1"/>
  <c r="IS12" i="6"/>
  <c r="GV16" i="7"/>
  <c r="HA16" i="7" s="1"/>
  <c r="GF16" i="7"/>
  <c r="GP41" i="7"/>
  <c r="GR37" i="7"/>
  <c r="II9" i="7"/>
  <c r="HW44" i="7"/>
  <c r="HY44" i="7"/>
  <c r="GR33" i="7"/>
  <c r="GQ33" i="7"/>
  <c r="IJ42" i="7"/>
  <c r="II42" i="7"/>
  <c r="HW41" i="7"/>
  <c r="HY41" i="7"/>
  <c r="IR36" i="7"/>
  <c r="IS36" i="7"/>
  <c r="GV34" i="7"/>
  <c r="GY34" i="7" s="1"/>
  <c r="GF34" i="7"/>
  <c r="GR42" i="6"/>
  <c r="HW31" i="7"/>
  <c r="HY31" i="7"/>
  <c r="HW25" i="7"/>
  <c r="HY25" i="7"/>
  <c r="II38" i="7"/>
  <c r="IJ38" i="7"/>
  <c r="GZ23" i="7"/>
  <c r="GV28" i="7"/>
  <c r="GY28" i="7" s="1"/>
  <c r="GF28" i="7"/>
  <c r="GZ36" i="7"/>
  <c r="FX33" i="7"/>
  <c r="FY33" i="7" s="1"/>
  <c r="HE33" i="7" s="1"/>
  <c r="IR17" i="7"/>
  <c r="IT17" i="7" s="1"/>
  <c r="IU17" i="7" s="1"/>
  <c r="GH10" i="7"/>
  <c r="GZ46" i="7"/>
  <c r="HW38" i="7"/>
  <c r="HY38" i="7"/>
  <c r="HW7" i="7"/>
  <c r="HY7" i="7"/>
  <c r="GR38" i="7"/>
  <c r="GQ38" i="7"/>
  <c r="IS23" i="7"/>
  <c r="IR23" i="7"/>
  <c r="FX42" i="7"/>
  <c r="FY42" i="7" s="1"/>
  <c r="HE42" i="7" s="1"/>
  <c r="GR42" i="7"/>
  <c r="GQ42" i="7"/>
  <c r="GF35" i="7"/>
  <c r="GV35" i="7"/>
  <c r="HA35" i="7" s="1"/>
  <c r="GH35" i="7"/>
  <c r="HW29" i="7"/>
  <c r="HY29" i="7"/>
  <c r="GF33" i="7"/>
  <c r="GV33" i="7"/>
  <c r="HA33" i="7" s="1"/>
  <c r="GH33" i="7"/>
  <c r="IR20" i="7"/>
  <c r="IS20" i="7"/>
  <c r="GH46" i="7"/>
  <c r="GH39" i="6"/>
  <c r="HW16" i="7"/>
  <c r="HY16" i="7"/>
  <c r="GF42" i="7"/>
  <c r="GV42" i="7"/>
  <c r="HA42" i="7" s="1"/>
  <c r="IS10" i="7"/>
  <c r="IR10" i="7"/>
  <c r="GZ20" i="7"/>
  <c r="II19" i="5"/>
  <c r="IK19" i="5" s="1"/>
  <c r="IL19" i="5" s="1"/>
  <c r="HQ17" i="5"/>
  <c r="HR17" i="5" s="1"/>
  <c r="GV8" i="7"/>
  <c r="GY8" i="7" s="1"/>
  <c r="GF8" i="7"/>
  <c r="GH8" i="7"/>
  <c r="HW26" i="7"/>
  <c r="HY26" i="7"/>
  <c r="HW39" i="7"/>
  <c r="HY39" i="7"/>
  <c r="GR22" i="7"/>
  <c r="GF19" i="7"/>
  <c r="GV19" i="7"/>
  <c r="GY19" i="7" s="1"/>
  <c r="GH19" i="7"/>
  <c r="GP13" i="7"/>
  <c r="HW47" i="7"/>
  <c r="HY47" i="7"/>
  <c r="HW22" i="7"/>
  <c r="HY22" i="7"/>
  <c r="GV18" i="7"/>
  <c r="HA18" i="7" s="1"/>
  <c r="GF18" i="7"/>
  <c r="GZ10" i="7"/>
  <c r="GV31" i="7"/>
  <c r="HA31" i="7" s="1"/>
  <c r="GF31" i="7"/>
  <c r="IS46" i="7"/>
  <c r="IR46" i="7"/>
  <c r="FX42" i="5"/>
  <c r="FY42" i="5" s="1"/>
  <c r="HE42" i="5" s="1"/>
  <c r="GR40" i="6"/>
  <c r="GQ33" i="6"/>
  <c r="IJ29" i="6"/>
  <c r="GV11" i="7"/>
  <c r="HA11" i="7" s="1"/>
  <c r="GF11" i="7"/>
  <c r="GH11" i="7"/>
  <c r="FX29" i="7"/>
  <c r="FY29" i="7" s="1"/>
  <c r="GZ16" i="7"/>
  <c r="IJ39" i="7"/>
  <c r="II39" i="7"/>
  <c r="GP11" i="7"/>
  <c r="GH21" i="7"/>
  <c r="II44" i="7"/>
  <c r="GR15" i="7"/>
  <c r="GQ15" i="7"/>
  <c r="GV40" i="7"/>
  <c r="GY40" i="7" s="1"/>
  <c r="GF40" i="7"/>
  <c r="GH40" i="7"/>
  <c r="GP39" i="7"/>
  <c r="FX31" i="7"/>
  <c r="FY31" i="7" s="1"/>
  <c r="HE31" i="7" s="1"/>
  <c r="GP35" i="6"/>
  <c r="HQ38" i="6"/>
  <c r="HR38" i="6" s="1"/>
  <c r="GR26" i="6"/>
  <c r="HW12" i="7"/>
  <c r="HY12" i="7"/>
  <c r="GP8" i="7"/>
  <c r="GP30" i="7"/>
  <c r="IJ25" i="7"/>
  <c r="II25" i="7"/>
  <c r="GV27" i="7"/>
  <c r="HA27" i="7" s="1"/>
  <c r="GF27" i="7"/>
  <c r="GH27" i="7"/>
  <c r="HQ34" i="7"/>
  <c r="HR34" i="7" s="1"/>
  <c r="IR21" i="7"/>
  <c r="IS21" i="7"/>
  <c r="FX18" i="7"/>
  <c r="FY18" i="7" s="1"/>
  <c r="GF37" i="7"/>
  <c r="GV37" i="7"/>
  <c r="HA37" i="7" s="1"/>
  <c r="GH37" i="7"/>
  <c r="FX45" i="7"/>
  <c r="FY45" i="7" s="1"/>
  <c r="HE45" i="7" s="1"/>
  <c r="GR34" i="7"/>
  <c r="FX30" i="6"/>
  <c r="FY30" i="6" s="1"/>
  <c r="GP37" i="5"/>
  <c r="II29" i="6"/>
  <c r="IR10" i="5"/>
  <c r="GR42" i="5"/>
  <c r="FX16" i="6"/>
  <c r="FY16" i="6" s="1"/>
  <c r="IS26" i="6"/>
  <c r="IT26" i="6" s="1"/>
  <c r="IU26" i="6" s="1"/>
  <c r="FX44" i="6"/>
  <c r="FY44" i="6" s="1"/>
  <c r="HE44" i="6" s="1"/>
  <c r="II17" i="5"/>
  <c r="IT28" i="6"/>
  <c r="IU28" i="6" s="1"/>
  <c r="FX37" i="6"/>
  <c r="FY37" i="6" s="1"/>
  <c r="HE37" i="6" s="1"/>
  <c r="FX21" i="6"/>
  <c r="FY21" i="6" s="1"/>
  <c r="II42" i="6"/>
  <c r="GH13" i="5"/>
  <c r="II37" i="5"/>
  <c r="IK37" i="5" s="1"/>
  <c r="IL37" i="5" s="1"/>
  <c r="HQ25" i="6"/>
  <c r="HR25" i="6" s="1"/>
  <c r="IR10" i="6"/>
  <c r="FX14" i="6"/>
  <c r="FY14" i="6" s="1"/>
  <c r="GP32" i="6"/>
  <c r="II33" i="6"/>
  <c r="IK8" i="6"/>
  <c r="IL8" i="6" s="1"/>
  <c r="FX17" i="5"/>
  <c r="FY17" i="5" s="1"/>
  <c r="GR10" i="6"/>
  <c r="GP22" i="6"/>
  <c r="HQ34" i="6"/>
  <c r="HR34" i="6" s="1"/>
  <c r="HQ21" i="5"/>
  <c r="HR21" i="5" s="1"/>
  <c r="HQ18" i="5"/>
  <c r="HR18" i="5" s="1"/>
  <c r="HQ9" i="5"/>
  <c r="HR9" i="5" s="1"/>
  <c r="GP13" i="5"/>
  <c r="IK39" i="5"/>
  <c r="IL39" i="5" s="1"/>
  <c r="GR34" i="5"/>
  <c r="GP16" i="5"/>
  <c r="HQ15" i="6"/>
  <c r="HR15" i="6" s="1"/>
  <c r="HQ22" i="5"/>
  <c r="HR22" i="5" s="1"/>
  <c r="GP14" i="5"/>
  <c r="GP9" i="5"/>
  <c r="FX29" i="5"/>
  <c r="FY29" i="5" s="1"/>
  <c r="HQ9" i="6"/>
  <c r="HR9" i="6" s="1"/>
  <c r="GP24" i="6"/>
  <c r="IR35" i="5"/>
  <c r="FX38" i="6"/>
  <c r="FY38" i="6" s="1"/>
  <c r="HE38" i="6" s="1"/>
  <c r="FX13" i="6"/>
  <c r="FY13" i="6" s="1"/>
  <c r="GP30" i="6"/>
  <c r="IR39" i="5"/>
  <c r="FX41" i="6"/>
  <c r="FY41" i="6" s="1"/>
  <c r="HE41" i="6" s="1"/>
  <c r="GP15" i="6"/>
  <c r="HQ24" i="5"/>
  <c r="HR24" i="5" s="1"/>
  <c r="IJ29" i="5"/>
  <c r="IK29" i="5" s="1"/>
  <c r="IL29" i="5" s="1"/>
  <c r="FX39" i="6"/>
  <c r="FY39" i="6" s="1"/>
  <c r="HE39" i="6" s="1"/>
  <c r="FX18" i="6"/>
  <c r="FY18" i="6" s="1"/>
  <c r="GR29" i="6"/>
  <c r="FX28" i="6"/>
  <c r="FY28" i="6" s="1"/>
  <c r="GP27" i="6"/>
  <c r="IR31" i="6"/>
  <c r="IT31" i="6" s="1"/>
  <c r="IU31" i="6" s="1"/>
  <c r="GP41" i="5"/>
  <c r="GP14" i="6"/>
  <c r="GP9" i="6"/>
  <c r="FX32" i="5"/>
  <c r="FY32" i="5" s="1"/>
  <c r="GH45" i="6"/>
  <c r="GR39" i="6"/>
  <c r="GP43" i="6"/>
  <c r="IS14" i="6"/>
  <c r="IT14" i="6" s="1"/>
  <c r="IU14" i="6" s="1"/>
  <c r="HQ10" i="6"/>
  <c r="HR10" i="6" s="1"/>
  <c r="GQ19" i="5"/>
  <c r="IR26" i="5"/>
  <c r="IR12" i="5"/>
  <c r="IT12" i="5" s="1"/>
  <c r="IU12" i="5" s="1"/>
  <c r="GR22" i="6"/>
  <c r="GR39" i="5"/>
  <c r="GR8" i="6"/>
  <c r="GQ43" i="6"/>
  <c r="FX33" i="6"/>
  <c r="FY33" i="6" s="1"/>
  <c r="GR17" i="6"/>
  <c r="GP36" i="6"/>
  <c r="HW27" i="6"/>
  <c r="HY27" i="6"/>
  <c r="IR45" i="6"/>
  <c r="IS45" i="6"/>
  <c r="IS35" i="6"/>
  <c r="IR35" i="6"/>
  <c r="GR30" i="6"/>
  <c r="GQ30" i="6"/>
  <c r="FX34" i="6"/>
  <c r="FY34" i="6" s="1"/>
  <c r="GF29" i="6"/>
  <c r="GV29" i="6"/>
  <c r="HA29" i="6" s="1"/>
  <c r="GH29" i="6"/>
  <c r="IJ27" i="6"/>
  <c r="II27" i="6"/>
  <c r="IJ25" i="6"/>
  <c r="II25" i="6"/>
  <c r="HW15" i="6"/>
  <c r="HY15" i="6"/>
  <c r="HW38" i="6"/>
  <c r="HY38" i="6"/>
  <c r="GH14" i="5"/>
  <c r="HW7" i="6"/>
  <c r="HY7" i="6"/>
  <c r="IS37" i="6"/>
  <c r="IR37" i="6"/>
  <c r="GZ35" i="6"/>
  <c r="HW34" i="6"/>
  <c r="HY34" i="6"/>
  <c r="II9" i="6"/>
  <c r="IJ9" i="6"/>
  <c r="GF34" i="6"/>
  <c r="GV34" i="6"/>
  <c r="GY34" i="6" s="1"/>
  <c r="IS39" i="6"/>
  <c r="IR39" i="6"/>
  <c r="GF41" i="6"/>
  <c r="GV41" i="6"/>
  <c r="GY41" i="6" s="1"/>
  <c r="GH41" i="6"/>
  <c r="HQ35" i="6"/>
  <c r="HR35" i="6" s="1"/>
  <c r="IK25" i="5"/>
  <c r="IL25" i="5" s="1"/>
  <c r="FX22" i="5"/>
  <c r="FY22" i="5" s="1"/>
  <c r="HQ11" i="5"/>
  <c r="HR11" i="5" s="1"/>
  <c r="GR12" i="6"/>
  <c r="IS44" i="6"/>
  <c r="IR44" i="6"/>
  <c r="HW21" i="6"/>
  <c r="HY21" i="6"/>
  <c r="GF24" i="6"/>
  <c r="GV24" i="6"/>
  <c r="HA24" i="6" s="1"/>
  <c r="GH24" i="6"/>
  <c r="HW14" i="6"/>
  <c r="HY14" i="6"/>
  <c r="HW9" i="6"/>
  <c r="HY9" i="6"/>
  <c r="GR27" i="6"/>
  <c r="GQ27" i="6"/>
  <c r="GQ25" i="6"/>
  <c r="GR25" i="6"/>
  <c r="GZ39" i="6"/>
  <c r="HW35" i="6"/>
  <c r="HY35" i="6"/>
  <c r="IS25" i="6"/>
  <c r="IR25" i="6"/>
  <c r="HW11" i="6"/>
  <c r="HY11" i="6"/>
  <c r="GF8" i="6"/>
  <c r="GV8" i="6"/>
  <c r="GY8" i="6" s="1"/>
  <c r="GH8" i="6"/>
  <c r="HW43" i="6"/>
  <c r="HY43" i="6"/>
  <c r="HW40" i="6"/>
  <c r="HY40" i="6"/>
  <c r="GF44" i="6"/>
  <c r="GV44" i="6"/>
  <c r="HA44" i="6" s="1"/>
  <c r="HW28" i="6"/>
  <c r="HY28" i="6"/>
  <c r="GZ25" i="6"/>
  <c r="HW31" i="6"/>
  <c r="HY31" i="6"/>
  <c r="FX15" i="5"/>
  <c r="FY15" i="5" s="1"/>
  <c r="GZ44" i="6"/>
  <c r="HW20" i="6"/>
  <c r="HY20" i="6"/>
  <c r="GV37" i="6"/>
  <c r="GY37" i="6" s="1"/>
  <c r="GF37" i="6"/>
  <c r="HW10" i="6"/>
  <c r="HY10" i="6"/>
  <c r="GZ42" i="6"/>
  <c r="HQ28" i="6"/>
  <c r="HR28" i="6" s="1"/>
  <c r="GP18" i="6"/>
  <c r="GF19" i="6"/>
  <c r="GV19" i="6"/>
  <c r="GY19" i="6" s="1"/>
  <c r="HQ31" i="6"/>
  <c r="HR31" i="6" s="1"/>
  <c r="GR32" i="5"/>
  <c r="HW19" i="6"/>
  <c r="HY19" i="6"/>
  <c r="GP40" i="6"/>
  <c r="FX23" i="6"/>
  <c r="FY23" i="6" s="1"/>
  <c r="HQ20" i="6"/>
  <c r="HR20" i="6" s="1"/>
  <c r="IR36" i="6"/>
  <c r="GF42" i="6"/>
  <c r="GV42" i="6"/>
  <c r="GY42" i="6" s="1"/>
  <c r="GP39" i="6"/>
  <c r="GR20" i="6"/>
  <c r="GP13" i="6"/>
  <c r="GF18" i="6"/>
  <c r="GV18" i="6"/>
  <c r="HA18" i="6" s="1"/>
  <c r="GH18" i="6"/>
  <c r="HW18" i="6"/>
  <c r="HY18" i="6"/>
  <c r="GF28" i="6"/>
  <c r="GV28" i="6"/>
  <c r="HA28" i="6" s="1"/>
  <c r="GH28" i="6"/>
  <c r="IR8" i="6"/>
  <c r="IT8" i="6" s="1"/>
  <c r="IU8" i="6" s="1"/>
  <c r="HW33" i="6"/>
  <c r="HY33" i="6"/>
  <c r="FX31" i="6"/>
  <c r="FY31" i="6" s="1"/>
  <c r="GH42" i="6"/>
  <c r="GF43" i="6"/>
  <c r="GV43" i="6"/>
  <c r="HA43" i="6" s="1"/>
  <c r="GH43" i="6"/>
  <c r="FX22" i="6"/>
  <c r="FY22" i="6" s="1"/>
  <c r="FX19" i="6"/>
  <c r="FY19" i="6" s="1"/>
  <c r="HW30" i="6"/>
  <c r="HY30" i="6"/>
  <c r="GZ15" i="6"/>
  <c r="GP10" i="6"/>
  <c r="GZ20" i="5"/>
  <c r="GR23" i="5"/>
  <c r="GR8" i="5"/>
  <c r="FX10" i="5"/>
  <c r="FY10" i="5" s="1"/>
  <c r="GF23" i="6"/>
  <c r="GV23" i="6"/>
  <c r="HA23" i="6" s="1"/>
  <c r="GP34" i="6"/>
  <c r="IJ19" i="6"/>
  <c r="II19" i="6"/>
  <c r="FX42" i="6"/>
  <c r="FY42" i="6" s="1"/>
  <c r="HE42" i="6" s="1"/>
  <c r="FX32" i="6"/>
  <c r="FY32" i="6" s="1"/>
  <c r="HW22" i="6"/>
  <c r="HY22" i="6"/>
  <c r="HQ18" i="6"/>
  <c r="HR18" i="6" s="1"/>
  <c r="GZ26" i="6"/>
  <c r="GF31" i="6"/>
  <c r="GV31" i="6"/>
  <c r="HA31" i="6" s="1"/>
  <c r="GH31" i="6"/>
  <c r="IS42" i="6"/>
  <c r="IR42" i="6"/>
  <c r="FX43" i="6"/>
  <c r="FY43" i="6" s="1"/>
  <c r="HE43" i="6" s="1"/>
  <c r="GF22" i="6"/>
  <c r="GV22" i="6"/>
  <c r="HA22" i="6" s="1"/>
  <c r="GH22" i="6"/>
  <c r="HQ30" i="6"/>
  <c r="HR30" i="6" s="1"/>
  <c r="HW41" i="6"/>
  <c r="HY41" i="6"/>
  <c r="HW25" i="6"/>
  <c r="HY25" i="6"/>
  <c r="II22" i="6"/>
  <c r="GR19" i="6"/>
  <c r="GQ19" i="6"/>
  <c r="FX9" i="6"/>
  <c r="FY9" i="6" s="1"/>
  <c r="GF10" i="6"/>
  <c r="GV10" i="6"/>
  <c r="HA10" i="6" s="1"/>
  <c r="GH10" i="6"/>
  <c r="GF32" i="6"/>
  <c r="GV32" i="6"/>
  <c r="GY32" i="6" s="1"/>
  <c r="IR30" i="6"/>
  <c r="IT30" i="6" s="1"/>
  <c r="IU30" i="6" s="1"/>
  <c r="HQ22" i="6"/>
  <c r="HR22" i="6" s="1"/>
  <c r="II18" i="6"/>
  <c r="HW29" i="6"/>
  <c r="HY29" i="6"/>
  <c r="HW37" i="6"/>
  <c r="HY37" i="6"/>
  <c r="FX20" i="6"/>
  <c r="FY20" i="6" s="1"/>
  <c r="IR15" i="6"/>
  <c r="IS15" i="6"/>
  <c r="HQ41" i="6"/>
  <c r="HR41" i="6" s="1"/>
  <c r="GP36" i="5"/>
  <c r="HQ8" i="6"/>
  <c r="HR8" i="6" s="1"/>
  <c r="IJ38" i="6"/>
  <c r="II38" i="6"/>
  <c r="GP17" i="6"/>
  <c r="GF9" i="6"/>
  <c r="GV9" i="6"/>
  <c r="HA9" i="6" s="1"/>
  <c r="GZ23" i="6"/>
  <c r="GP33" i="6"/>
  <c r="HQ29" i="6"/>
  <c r="HR29" i="6" s="1"/>
  <c r="GR35" i="6"/>
  <c r="GF27" i="6"/>
  <c r="GV27" i="6"/>
  <c r="HA27" i="6" s="1"/>
  <c r="GH27" i="6"/>
  <c r="GR14" i="6"/>
  <c r="HW13" i="6"/>
  <c r="HY13" i="6"/>
  <c r="IR32" i="6"/>
  <c r="IS32" i="6"/>
  <c r="GP23" i="6"/>
  <c r="HQ37" i="6"/>
  <c r="HR37" i="6" s="1"/>
  <c r="GF20" i="6"/>
  <c r="GV20" i="6"/>
  <c r="HA20" i="6" s="1"/>
  <c r="II13" i="6"/>
  <c r="IJ13" i="6"/>
  <c r="HQ44" i="6"/>
  <c r="HR44" i="6" s="1"/>
  <c r="HQ33" i="5"/>
  <c r="HR33" i="5" s="1"/>
  <c r="HW8" i="6"/>
  <c r="HY8" i="6"/>
  <c r="IJ45" i="6"/>
  <c r="II45" i="6"/>
  <c r="FX10" i="6"/>
  <c r="FY10" i="6" s="1"/>
  <c r="GV35" i="6"/>
  <c r="GY35" i="6" s="1"/>
  <c r="GF35" i="6"/>
  <c r="FX27" i="6"/>
  <c r="FY27" i="6" s="1"/>
  <c r="HQ13" i="6"/>
  <c r="HR13" i="6" s="1"/>
  <c r="GH32" i="6"/>
  <c r="HW44" i="6"/>
  <c r="HY44" i="6"/>
  <c r="GR17" i="5"/>
  <c r="HQ28" i="5"/>
  <c r="HR28" i="5" s="1"/>
  <c r="GH24" i="5"/>
  <c r="HW42" i="6"/>
  <c r="HY42" i="6"/>
  <c r="HW12" i="6"/>
  <c r="HY12" i="6"/>
  <c r="IJ16" i="6"/>
  <c r="II16" i="6"/>
  <c r="HW39" i="6"/>
  <c r="HY39" i="6"/>
  <c r="IJ36" i="6"/>
  <c r="II36" i="6"/>
  <c r="GF12" i="6"/>
  <c r="GV12" i="6"/>
  <c r="HA12" i="6" s="1"/>
  <c r="GH12" i="6"/>
  <c r="GP38" i="6"/>
  <c r="FX26" i="6"/>
  <c r="FY26" i="6" s="1"/>
  <c r="GP26" i="6"/>
  <c r="GR33" i="6"/>
  <c r="GF11" i="6"/>
  <c r="GV11" i="6"/>
  <c r="GY11" i="6" s="1"/>
  <c r="GZ32" i="6"/>
  <c r="IR19" i="6"/>
  <c r="IS19" i="6"/>
  <c r="GF25" i="6"/>
  <c r="GV25" i="6"/>
  <c r="HA25" i="6" s="1"/>
  <c r="GH43" i="5"/>
  <c r="GH17" i="5"/>
  <c r="HQ8" i="5"/>
  <c r="HR8" i="5" s="1"/>
  <c r="IS20" i="5"/>
  <c r="IT20" i="5" s="1"/>
  <c r="IU20" i="5" s="1"/>
  <c r="HQ42" i="6"/>
  <c r="HR42" i="6" s="1"/>
  <c r="GR38" i="6"/>
  <c r="GQ38" i="6"/>
  <c r="GF13" i="6"/>
  <c r="GV13" i="6"/>
  <c r="HA13" i="6" s="1"/>
  <c r="IS23" i="6"/>
  <c r="IR23" i="6"/>
  <c r="HW36" i="6"/>
  <c r="HY36" i="6"/>
  <c r="HQ39" i="6"/>
  <c r="HR39" i="6" s="1"/>
  <c r="FX12" i="6"/>
  <c r="FY12" i="6" s="1"/>
  <c r="GF26" i="6"/>
  <c r="GV26" i="6"/>
  <c r="HA26" i="6" s="1"/>
  <c r="GH26" i="6"/>
  <c r="GR15" i="6"/>
  <c r="GZ19" i="6"/>
  <c r="GR13" i="6"/>
  <c r="GQ13" i="6"/>
  <c r="FX25" i="6"/>
  <c r="FY25" i="6" s="1"/>
  <c r="GR45" i="6"/>
  <c r="GQ45" i="6"/>
  <c r="IJ31" i="6"/>
  <c r="II31" i="6"/>
  <c r="GQ16" i="6"/>
  <c r="GR16" i="6"/>
  <c r="GR36" i="6"/>
  <c r="GQ36" i="6"/>
  <c r="HW24" i="6"/>
  <c r="HY24" i="6"/>
  <c r="IS16" i="6"/>
  <c r="IR16" i="6"/>
  <c r="GZ14" i="6"/>
  <c r="IJ23" i="6"/>
  <c r="II23" i="6"/>
  <c r="IJ21" i="6"/>
  <c r="II21" i="6"/>
  <c r="FX11" i="6"/>
  <c r="FY11" i="6" s="1"/>
  <c r="IR24" i="6"/>
  <c r="IT40" i="5"/>
  <c r="IU40" i="5" s="1"/>
  <c r="GF17" i="6"/>
  <c r="GV17" i="6"/>
  <c r="HA17" i="6" s="1"/>
  <c r="GH17" i="6"/>
  <c r="GF38" i="6"/>
  <c r="GV38" i="6"/>
  <c r="HA38" i="6" s="1"/>
  <c r="GH38" i="6"/>
  <c r="GF30" i="6"/>
  <c r="GV30" i="6"/>
  <c r="HA30" i="6" s="1"/>
  <c r="GH30" i="6"/>
  <c r="GF39" i="6"/>
  <c r="GV39" i="6"/>
  <c r="GY39" i="6" s="1"/>
  <c r="HQ24" i="6"/>
  <c r="HR24" i="6" s="1"/>
  <c r="GZ16" i="6"/>
  <c r="GQ23" i="6"/>
  <c r="GR23" i="6"/>
  <c r="II14" i="6"/>
  <c r="IK14" i="6" s="1"/>
  <c r="IL14" i="6" s="1"/>
  <c r="GP42" i="6"/>
  <c r="GH19" i="6"/>
  <c r="HW26" i="6"/>
  <c r="HY26" i="6"/>
  <c r="GH41" i="5"/>
  <c r="GR41" i="6"/>
  <c r="GQ41" i="6"/>
  <c r="HQ26" i="6"/>
  <c r="HR26" i="6" s="1"/>
  <c r="HQ12" i="5"/>
  <c r="HR12" i="5" s="1"/>
  <c r="HW32" i="6"/>
  <c r="HY32" i="6"/>
  <c r="GR31" i="6"/>
  <c r="GQ31" i="6"/>
  <c r="GZ34" i="6"/>
  <c r="GZ13" i="6"/>
  <c r="GR44" i="6"/>
  <c r="GF21" i="6"/>
  <c r="GV21" i="6"/>
  <c r="HA21" i="6" s="1"/>
  <c r="GH21" i="6"/>
  <c r="II41" i="6"/>
  <c r="IJ41" i="6"/>
  <c r="FX36" i="6"/>
  <c r="FY36" i="6" s="1"/>
  <c r="HE36" i="6" s="1"/>
  <c r="IR11" i="6"/>
  <c r="IS11" i="6"/>
  <c r="IS9" i="6"/>
  <c r="IR9" i="6"/>
  <c r="GQ21" i="6"/>
  <c r="GR21" i="6"/>
  <c r="IJ37" i="6"/>
  <c r="IS13" i="6"/>
  <c r="IR13" i="6"/>
  <c r="GP29" i="6"/>
  <c r="GV36" i="6"/>
  <c r="GY36" i="6" s="1"/>
  <c r="GF36" i="6"/>
  <c r="GH36" i="6"/>
  <c r="GZ11" i="6"/>
  <c r="GZ9" i="6"/>
  <c r="GZ20" i="6"/>
  <c r="HW16" i="6"/>
  <c r="HY16" i="6"/>
  <c r="FX45" i="6"/>
  <c r="FY45" i="6" s="1"/>
  <c r="HE45" i="6" s="1"/>
  <c r="GF14" i="6"/>
  <c r="GV14" i="6"/>
  <c r="GY14" i="6" s="1"/>
  <c r="GH14" i="6"/>
  <c r="GH38" i="5"/>
  <c r="GP11" i="5"/>
  <c r="GR24" i="6"/>
  <c r="GR11" i="6"/>
  <c r="HW45" i="6"/>
  <c r="HY45" i="6"/>
  <c r="GH34" i="6"/>
  <c r="II10" i="6"/>
  <c r="GH20" i="6"/>
  <c r="IR38" i="6"/>
  <c r="IT38" i="6" s="1"/>
  <c r="IU38" i="6" s="1"/>
  <c r="HQ16" i="6"/>
  <c r="HR16" i="6" s="1"/>
  <c r="GF45" i="6"/>
  <c r="GV45" i="6"/>
  <c r="HA45" i="6" s="1"/>
  <c r="IR25" i="5"/>
  <c r="IT25" i="5" s="1"/>
  <c r="IU25" i="5" s="1"/>
  <c r="GF40" i="6"/>
  <c r="GV40" i="6"/>
  <c r="GY40" i="6" s="1"/>
  <c r="GH40" i="6"/>
  <c r="GH37" i="6"/>
  <c r="GF33" i="6"/>
  <c r="GV33" i="6"/>
  <c r="HA33" i="6" s="1"/>
  <c r="GH33" i="6"/>
  <c r="GZ45" i="6"/>
  <c r="HW23" i="6"/>
  <c r="HY23" i="6"/>
  <c r="IJ30" i="6"/>
  <c r="II30" i="6"/>
  <c r="IS34" i="6"/>
  <c r="IR34" i="6"/>
  <c r="GF16" i="6"/>
  <c r="GV16" i="6"/>
  <c r="GY16" i="6" s="1"/>
  <c r="HW17" i="6"/>
  <c r="HY17" i="6"/>
  <c r="GH11" i="6"/>
  <c r="IS20" i="6"/>
  <c r="IR20" i="6"/>
  <c r="GR37" i="6"/>
  <c r="GF15" i="6"/>
  <c r="GV15" i="6"/>
  <c r="HA15" i="6" s="1"/>
  <c r="IS22" i="6"/>
  <c r="IJ40" i="6"/>
  <c r="IK40" i="6" s="1"/>
  <c r="IL40" i="6" s="1"/>
  <c r="GR32" i="6"/>
  <c r="HQ25" i="5"/>
  <c r="HR25" i="5" s="1"/>
  <c r="FX40" i="6"/>
  <c r="FY40" i="6" s="1"/>
  <c r="HE40" i="6" s="1"/>
  <c r="GZ37" i="6"/>
  <c r="GH35" i="6"/>
  <c r="GR9" i="6"/>
  <c r="GQ9" i="6"/>
  <c r="FX29" i="6"/>
  <c r="FY29" i="6" s="1"/>
  <c r="GP41" i="6"/>
  <c r="HQ17" i="6"/>
  <c r="HR17" i="6" s="1"/>
  <c r="GP21" i="6"/>
  <c r="FX20" i="5"/>
  <c r="FY20" i="5" s="1"/>
  <c r="DB80" i="10"/>
  <c r="GP43" i="5"/>
  <c r="HQ23" i="5"/>
  <c r="HR23" i="5" s="1"/>
  <c r="GP21" i="5"/>
  <c r="FX33" i="5"/>
  <c r="FY33" i="5" s="1"/>
  <c r="HE33" i="5" s="1"/>
  <c r="IS16" i="5"/>
  <c r="GH31" i="5"/>
  <c r="GR13" i="5"/>
  <c r="FX8" i="5"/>
  <c r="FY8" i="5" s="1"/>
  <c r="GR22" i="5"/>
  <c r="HQ20" i="5"/>
  <c r="HR20" i="5" s="1"/>
  <c r="IR32" i="5"/>
  <c r="IT32" i="5" s="1"/>
  <c r="IU32" i="5" s="1"/>
  <c r="GP25" i="5"/>
  <c r="EQ44" i="6"/>
  <c r="FX26" i="5"/>
  <c r="FY26" i="5" s="1"/>
  <c r="GP30" i="5"/>
  <c r="HQ39" i="5"/>
  <c r="HR39" i="5" s="1"/>
  <c r="HQ19" i="5"/>
  <c r="HR19" i="5" s="1"/>
  <c r="IK11" i="5"/>
  <c r="IL11" i="5" s="1"/>
  <c r="GR35" i="5"/>
  <c r="HQ38" i="5"/>
  <c r="HR38" i="5" s="1"/>
  <c r="GP12" i="5"/>
  <c r="II8" i="5"/>
  <c r="IK8" i="5" s="1"/>
  <c r="IL8" i="5" s="1"/>
  <c r="FX28" i="5"/>
  <c r="FY28" i="5" s="1"/>
  <c r="GR27" i="5"/>
  <c r="GP18" i="5"/>
  <c r="IS29" i="5"/>
  <c r="IR29" i="5"/>
  <c r="GV18" i="5"/>
  <c r="HA18" i="5" s="1"/>
  <c r="GF18" i="5"/>
  <c r="GH18" i="5"/>
  <c r="GV12" i="5"/>
  <c r="HA12" i="5" s="1"/>
  <c r="GF12" i="5"/>
  <c r="GH12" i="5"/>
  <c r="HW19" i="5"/>
  <c r="HY19" i="5"/>
  <c r="IR28" i="5"/>
  <c r="IS28" i="5"/>
  <c r="HW26" i="5"/>
  <c r="HY26" i="5"/>
  <c r="HQ16" i="5"/>
  <c r="HR16" i="5" s="1"/>
  <c r="GV11" i="5"/>
  <c r="GY11" i="5" s="1"/>
  <c r="GF11" i="5"/>
  <c r="GF26" i="5"/>
  <c r="GV26" i="5"/>
  <c r="HA26" i="5" s="1"/>
  <c r="GH26" i="5"/>
  <c r="GZ29" i="5"/>
  <c r="FX18" i="5"/>
  <c r="FY18" i="5" s="1"/>
  <c r="HW9" i="5"/>
  <c r="HY9" i="5"/>
  <c r="HW36" i="5"/>
  <c r="HY36" i="5"/>
  <c r="IS9" i="5"/>
  <c r="IR9" i="5"/>
  <c r="GV42" i="5"/>
  <c r="GY42" i="5" s="1"/>
  <c r="GF42" i="5"/>
  <c r="IJ12" i="5"/>
  <c r="II12" i="5"/>
  <c r="IS11" i="5"/>
  <c r="IR11" i="5"/>
  <c r="GV20" i="5"/>
  <c r="HA20" i="5" s="1"/>
  <c r="GF20" i="5"/>
  <c r="GH20" i="5"/>
  <c r="GZ23" i="5"/>
  <c r="GV22" i="5"/>
  <c r="HA22" i="5" s="1"/>
  <c r="GF22" i="5"/>
  <c r="GH22" i="5"/>
  <c r="HW16" i="5"/>
  <c r="HY16" i="5"/>
  <c r="GQ38" i="5"/>
  <c r="GR38" i="5"/>
  <c r="HW17" i="5"/>
  <c r="HY17" i="5"/>
  <c r="HW23" i="5"/>
  <c r="HY23" i="5"/>
  <c r="GZ9" i="5"/>
  <c r="IS41" i="5"/>
  <c r="IR41" i="5"/>
  <c r="GQ12" i="5"/>
  <c r="GR12" i="5"/>
  <c r="HW34" i="5"/>
  <c r="HY34" i="5"/>
  <c r="HW28" i="5"/>
  <c r="HY28" i="5"/>
  <c r="GZ43" i="5"/>
  <c r="II38" i="5"/>
  <c r="IJ38" i="5"/>
  <c r="HW18" i="5"/>
  <c r="HY18" i="5"/>
  <c r="HW7" i="5"/>
  <c r="HY7" i="5"/>
  <c r="IJ20" i="5"/>
  <c r="II20" i="5"/>
  <c r="GV15" i="5"/>
  <c r="HA15" i="5" s="1"/>
  <c r="GF15" i="5"/>
  <c r="GH15" i="5"/>
  <c r="GF29" i="5"/>
  <c r="GV29" i="5"/>
  <c r="HA29" i="5" s="1"/>
  <c r="IJ24" i="5"/>
  <c r="II24" i="5"/>
  <c r="GF32" i="5"/>
  <c r="GV32" i="5"/>
  <c r="HA32" i="5" s="1"/>
  <c r="GH32" i="5"/>
  <c r="IS43" i="5"/>
  <c r="IR43" i="5"/>
  <c r="GZ17" i="5"/>
  <c r="IR38" i="5"/>
  <c r="IS38" i="5"/>
  <c r="GZ11" i="5"/>
  <c r="GQ20" i="5"/>
  <c r="GR20" i="5"/>
  <c r="GF19" i="5"/>
  <c r="GV19" i="5"/>
  <c r="GY19" i="5" s="1"/>
  <c r="II18" i="5"/>
  <c r="IJ18" i="5"/>
  <c r="GR24" i="5"/>
  <c r="GQ24" i="5"/>
  <c r="GP8" i="5"/>
  <c r="IR17" i="5"/>
  <c r="IS17" i="5"/>
  <c r="HW13" i="5"/>
  <c r="HY13" i="5"/>
  <c r="IS14" i="5"/>
  <c r="IR14" i="5"/>
  <c r="GZ38" i="5"/>
  <c r="GV8" i="5"/>
  <c r="GY8" i="5" s="1"/>
  <c r="GF8" i="5"/>
  <c r="GH8" i="5"/>
  <c r="HQ10" i="5"/>
  <c r="HR10" i="5" s="1"/>
  <c r="GV10" i="5"/>
  <c r="GY10" i="5" s="1"/>
  <c r="GF10" i="5"/>
  <c r="GH10" i="5"/>
  <c r="GR18" i="5"/>
  <c r="GQ18" i="5"/>
  <c r="HW8" i="5"/>
  <c r="HY8" i="5"/>
  <c r="IJ26" i="5"/>
  <c r="II26" i="5"/>
  <c r="HW22" i="5"/>
  <c r="HY22" i="5"/>
  <c r="GZ14" i="5"/>
  <c r="IS31" i="5"/>
  <c r="IR31" i="5"/>
  <c r="HW10" i="5"/>
  <c r="HY10" i="5"/>
  <c r="FX19" i="5"/>
  <c r="FY19" i="5" s="1"/>
  <c r="II35" i="5"/>
  <c r="HW43" i="5"/>
  <c r="HY43" i="5"/>
  <c r="GH21" i="5"/>
  <c r="IJ42" i="5"/>
  <c r="GF34" i="5"/>
  <c r="GV34" i="5"/>
  <c r="GY34" i="5" s="1"/>
  <c r="GR37" i="5"/>
  <c r="GP27" i="5"/>
  <c r="FX16" i="5"/>
  <c r="FY16" i="5" s="1"/>
  <c r="GZ31" i="5"/>
  <c r="II30" i="5"/>
  <c r="IJ30" i="5"/>
  <c r="HQ43" i="5"/>
  <c r="HR43" i="5" s="1"/>
  <c r="GP29" i="5"/>
  <c r="IJ28" i="5"/>
  <c r="II28" i="5"/>
  <c r="II13" i="5"/>
  <c r="IK13" i="5" s="1"/>
  <c r="IL13" i="5" s="1"/>
  <c r="GP20" i="5"/>
  <c r="GF16" i="5"/>
  <c r="GV16" i="5"/>
  <c r="HA16" i="5" s="1"/>
  <c r="GH16" i="5"/>
  <c r="GF17" i="5"/>
  <c r="GV17" i="5"/>
  <c r="GY17" i="5" s="1"/>
  <c r="GQ30" i="5"/>
  <c r="GR30" i="5"/>
  <c r="IJ33" i="5"/>
  <c r="II33" i="5"/>
  <c r="FX21" i="5"/>
  <c r="FY21" i="5" s="1"/>
  <c r="FX37" i="5"/>
  <c r="FY37" i="5" s="1"/>
  <c r="HE37" i="5" s="1"/>
  <c r="HW30" i="5"/>
  <c r="HY30" i="5"/>
  <c r="IS21" i="5"/>
  <c r="IR21" i="5"/>
  <c r="GP23" i="5"/>
  <c r="GQ26" i="5"/>
  <c r="GR26" i="5"/>
  <c r="FX40" i="5"/>
  <c r="FY40" i="5" s="1"/>
  <c r="HE40" i="5" s="1"/>
  <c r="HW39" i="5"/>
  <c r="HY39" i="5"/>
  <c r="GP17" i="5"/>
  <c r="GP34" i="5"/>
  <c r="GF21" i="5"/>
  <c r="GV21" i="5"/>
  <c r="HA21" i="5" s="1"/>
  <c r="GP28" i="5"/>
  <c r="HQ30" i="5"/>
  <c r="HR30" i="5" s="1"/>
  <c r="GZ21" i="5"/>
  <c r="FX24" i="5"/>
  <c r="FY24" i="5" s="1"/>
  <c r="GV40" i="5"/>
  <c r="HA40" i="5" s="1"/>
  <c r="GF40" i="5"/>
  <c r="GH40" i="5"/>
  <c r="IS19" i="5"/>
  <c r="IR19" i="5"/>
  <c r="GQ33" i="5"/>
  <c r="GR33" i="5"/>
  <c r="FX36" i="5"/>
  <c r="FY36" i="5" s="1"/>
  <c r="HE36" i="5" s="1"/>
  <c r="GV37" i="5"/>
  <c r="HA37" i="5" s="1"/>
  <c r="GF37" i="5"/>
  <c r="GH37" i="5"/>
  <c r="GR15" i="5"/>
  <c r="GQ15" i="5"/>
  <c r="GQ28" i="5"/>
  <c r="GR28" i="5"/>
  <c r="IS34" i="5"/>
  <c r="IR34" i="5"/>
  <c r="GV24" i="5"/>
  <c r="GY24" i="5" s="1"/>
  <c r="GF24" i="5"/>
  <c r="IR16" i="5"/>
  <c r="HW42" i="5"/>
  <c r="HY42" i="5"/>
  <c r="GP39" i="5"/>
  <c r="GR25" i="5"/>
  <c r="GZ19" i="5"/>
  <c r="IJ40" i="5"/>
  <c r="II40" i="5"/>
  <c r="GP35" i="5"/>
  <c r="FX23" i="5"/>
  <c r="FY23" i="5" s="1"/>
  <c r="GP22" i="5"/>
  <c r="GV31" i="5"/>
  <c r="HA31" i="5" s="1"/>
  <c r="GF31" i="5"/>
  <c r="IJ15" i="5"/>
  <c r="II15" i="5"/>
  <c r="GH34" i="5"/>
  <c r="GP40" i="5"/>
  <c r="GQ22" i="5"/>
  <c r="GP32" i="5"/>
  <c r="GH19" i="5"/>
  <c r="GF23" i="5"/>
  <c r="GV23" i="5"/>
  <c r="HA23" i="5" s="1"/>
  <c r="GP10" i="5"/>
  <c r="IS13" i="5"/>
  <c r="IR13" i="5"/>
  <c r="GP31" i="5"/>
  <c r="GV36" i="5"/>
  <c r="GY36" i="5" s="1"/>
  <c r="GF36" i="5"/>
  <c r="FX31" i="5"/>
  <c r="FY31" i="5" s="1"/>
  <c r="GZ34" i="5"/>
  <c r="GR29" i="5"/>
  <c r="GP38" i="5"/>
  <c r="FX9" i="5"/>
  <c r="FY9" i="5" s="1"/>
  <c r="HW31" i="5"/>
  <c r="HY31" i="5"/>
  <c r="GP19" i="5"/>
  <c r="GR40" i="5"/>
  <c r="GQ40" i="5"/>
  <c r="HW20" i="5"/>
  <c r="HY20" i="5"/>
  <c r="GP33" i="5"/>
  <c r="GZ13" i="5"/>
  <c r="HW27" i="5"/>
  <c r="HY27" i="5"/>
  <c r="GR41" i="5"/>
  <c r="GQ41" i="5"/>
  <c r="GR11" i="5"/>
  <c r="GV9" i="5"/>
  <c r="GY9" i="5" s="1"/>
  <c r="GF9" i="5"/>
  <c r="IS42" i="5"/>
  <c r="IR42" i="5"/>
  <c r="HQ31" i="5"/>
  <c r="HR31" i="5" s="1"/>
  <c r="GF39" i="5"/>
  <c r="GV39" i="5"/>
  <c r="HA39" i="5" s="1"/>
  <c r="GH39" i="5"/>
  <c r="GF27" i="5"/>
  <c r="GV27" i="5"/>
  <c r="HA27" i="5" s="1"/>
  <c r="GH27" i="5"/>
  <c r="GP15" i="5"/>
  <c r="II41" i="5"/>
  <c r="IJ41" i="5"/>
  <c r="II31" i="5"/>
  <c r="IJ31" i="5"/>
  <c r="FX38" i="5"/>
  <c r="FY38" i="5" s="1"/>
  <c r="HE38" i="5" s="1"/>
  <c r="IJ36" i="5"/>
  <c r="II36" i="5"/>
  <c r="GH42" i="5"/>
  <c r="HW32" i="5"/>
  <c r="HY32" i="5"/>
  <c r="GQ9" i="5"/>
  <c r="GR9" i="5"/>
  <c r="GZ24" i="5"/>
  <c r="GP42" i="5"/>
  <c r="II21" i="5"/>
  <c r="IJ21" i="5"/>
  <c r="GF38" i="5"/>
  <c r="GV38" i="5"/>
  <c r="GY38" i="5" s="1"/>
  <c r="GQ36" i="5"/>
  <c r="GR36" i="5"/>
  <c r="GV35" i="5"/>
  <c r="HA35" i="5" s="1"/>
  <c r="GF35" i="5"/>
  <c r="GH35" i="5"/>
  <c r="IJ10" i="5"/>
  <c r="II10" i="5"/>
  <c r="GZ42" i="5"/>
  <c r="GH36" i="5"/>
  <c r="IJ9" i="5"/>
  <c r="II9" i="5"/>
  <c r="GV33" i="5"/>
  <c r="HA33" i="5" s="1"/>
  <c r="GF33" i="5"/>
  <c r="GH33" i="5"/>
  <c r="IS24" i="5"/>
  <c r="IR24" i="5"/>
  <c r="FX43" i="5"/>
  <c r="FY43" i="5" s="1"/>
  <c r="HE43" i="5" s="1"/>
  <c r="GR19" i="5"/>
  <c r="HW29" i="5"/>
  <c r="HY29" i="5"/>
  <c r="HW38" i="5"/>
  <c r="HY38" i="5"/>
  <c r="GR16" i="5"/>
  <c r="GQ16" i="5"/>
  <c r="FX41" i="5"/>
  <c r="FY41" i="5" s="1"/>
  <c r="HE41" i="5" s="1"/>
  <c r="GQ31" i="5"/>
  <c r="GR31" i="5"/>
  <c r="FX14" i="5"/>
  <c r="FY14" i="5" s="1"/>
  <c r="GR21" i="5"/>
  <c r="GQ21" i="5"/>
  <c r="HW25" i="5"/>
  <c r="HY25" i="5"/>
  <c r="FX35" i="5"/>
  <c r="FY35" i="5" s="1"/>
  <c r="HE35" i="5" s="1"/>
  <c r="GR10" i="5"/>
  <c r="GQ10" i="5"/>
  <c r="GP26" i="5"/>
  <c r="HW14" i="5"/>
  <c r="HY14" i="5"/>
  <c r="IS36" i="5"/>
  <c r="IR36" i="5"/>
  <c r="HW11" i="5"/>
  <c r="HY11" i="5"/>
  <c r="HQ29" i="5"/>
  <c r="HR29" i="5" s="1"/>
  <c r="FX30" i="5"/>
  <c r="FY30" i="5" s="1"/>
  <c r="FX25" i="5"/>
  <c r="FY25" i="5" s="1"/>
  <c r="HW40" i="5"/>
  <c r="HY40" i="5"/>
  <c r="GV41" i="5"/>
  <c r="GY41" i="5" s="1"/>
  <c r="GF41" i="5"/>
  <c r="GV14" i="5"/>
  <c r="HA14" i="5" s="1"/>
  <c r="GF14" i="5"/>
  <c r="GV13" i="5"/>
  <c r="HA13" i="5" s="1"/>
  <c r="GF13" i="5"/>
  <c r="GZ36" i="5"/>
  <c r="HW37" i="5"/>
  <c r="HY37" i="5"/>
  <c r="IJ14" i="5"/>
  <c r="II14" i="5"/>
  <c r="GF43" i="5"/>
  <c r="GV43" i="5"/>
  <c r="GY43" i="5" s="1"/>
  <c r="GF28" i="5"/>
  <c r="GV28" i="5"/>
  <c r="HA28" i="5" s="1"/>
  <c r="IJ16" i="5"/>
  <c r="II16" i="5"/>
  <c r="GF30" i="5"/>
  <c r="GV30" i="5"/>
  <c r="HA30" i="5" s="1"/>
  <c r="GH30" i="5"/>
  <c r="GF25" i="5"/>
  <c r="GV25" i="5"/>
  <c r="HA25" i="5" s="1"/>
  <c r="GH25" i="5"/>
  <c r="HW33" i="5"/>
  <c r="HY33" i="5"/>
  <c r="GH28" i="5"/>
  <c r="IS23" i="5"/>
  <c r="IR23" i="5"/>
  <c r="IS30" i="5"/>
  <c r="IT30" i="5" s="1"/>
  <c r="IU30" i="5" s="1"/>
  <c r="HW15" i="5"/>
  <c r="HY15" i="5"/>
  <c r="GP24" i="5"/>
  <c r="IJ43" i="5"/>
  <c r="II43" i="5"/>
  <c r="HQ41" i="5"/>
  <c r="HR41" i="5" s="1"/>
  <c r="GR14" i="5"/>
  <c r="GQ14" i="5"/>
  <c r="HW21" i="5"/>
  <c r="HY21" i="5"/>
  <c r="GH29" i="5"/>
  <c r="FX12" i="5"/>
  <c r="FY12" i="5" s="1"/>
  <c r="GH9" i="5"/>
  <c r="GZ41" i="5"/>
  <c r="HW24" i="5"/>
  <c r="HY24" i="5"/>
  <c r="GZ28" i="5"/>
  <c r="HW35" i="5"/>
  <c r="HY35" i="5"/>
  <c r="HW12" i="5"/>
  <c r="HY12" i="5"/>
  <c r="HQ15" i="5"/>
  <c r="HR15" i="5" s="1"/>
  <c r="GR43" i="5"/>
  <c r="GQ43" i="5"/>
  <c r="HW41" i="5"/>
  <c r="HY41" i="5"/>
  <c r="FX11" i="5"/>
  <c r="FY11" i="5" s="1"/>
  <c r="DB8" i="5"/>
  <c r="DB70" i="11"/>
  <c r="DB76" i="10"/>
  <c r="EQ43" i="5"/>
  <c r="EQ30" i="11"/>
  <c r="FK49" i="8"/>
  <c r="DB54" i="11"/>
  <c r="EQ52" i="8"/>
  <c r="DW46" i="7"/>
  <c r="EQ33" i="12"/>
  <c r="DW75" i="10"/>
  <c r="DW12" i="10"/>
  <c r="DB9" i="10"/>
  <c r="DW17" i="5"/>
  <c r="DW77" i="10"/>
  <c r="EQ15" i="8"/>
  <c r="FK8" i="9"/>
  <c r="EQ49" i="10"/>
  <c r="DB63" i="8"/>
  <c r="FK56" i="10"/>
  <c r="DW10" i="5"/>
  <c r="FK17" i="8"/>
  <c r="DB78" i="10"/>
  <c r="EQ11" i="5"/>
  <c r="FK9" i="7"/>
  <c r="DB33" i="7"/>
  <c r="DW47" i="7"/>
  <c r="EQ7" i="7"/>
  <c r="EQ56" i="10"/>
  <c r="DB28" i="5"/>
  <c r="DB82" i="10"/>
  <c r="DB54" i="10"/>
  <c r="FK7" i="7"/>
  <c r="DB37" i="12"/>
  <c r="DB50" i="11"/>
  <c r="DW43" i="6"/>
  <c r="DW49" i="8"/>
  <c r="DW46" i="10"/>
  <c r="EQ60" i="8"/>
  <c r="EQ69" i="8"/>
  <c r="EQ40" i="12"/>
  <c r="FK73" i="8"/>
  <c r="DW54" i="10"/>
  <c r="DB42" i="5"/>
  <c r="DW59" i="10"/>
  <c r="DB15" i="7"/>
  <c r="EQ7" i="5"/>
  <c r="FK46" i="10"/>
  <c r="EQ72" i="8"/>
  <c r="DB13" i="5"/>
  <c r="DB33" i="10"/>
  <c r="EQ70" i="10"/>
  <c r="DB10" i="12"/>
  <c r="DB38" i="5"/>
  <c r="DB15" i="9"/>
  <c r="DB75" i="11"/>
  <c r="FK8" i="5"/>
  <c r="DB27" i="12"/>
  <c r="DB14" i="7"/>
  <c r="DW61" i="8"/>
  <c r="FK81" i="10"/>
  <c r="DB73" i="8"/>
  <c r="EQ27" i="12"/>
  <c r="EQ17" i="5"/>
  <c r="FK61" i="8"/>
  <c r="DB18" i="7"/>
  <c r="FK7" i="12"/>
  <c r="DW44" i="10"/>
  <c r="DW57" i="10"/>
  <c r="DW74" i="8"/>
  <c r="DW59" i="8"/>
  <c r="DW27" i="5"/>
  <c r="DB9" i="9"/>
  <c r="DB38" i="8"/>
  <c r="DB72" i="11"/>
  <c r="EQ7" i="10"/>
  <c r="DB66" i="8"/>
  <c r="EQ11" i="10"/>
  <c r="DW70" i="8"/>
  <c r="DB28" i="12"/>
  <c r="DB15" i="12"/>
  <c r="FK13" i="5"/>
  <c r="DB18" i="9"/>
  <c r="DW79" i="10"/>
  <c r="DB17" i="12"/>
  <c r="FK24" i="9"/>
  <c r="DB19" i="11"/>
  <c r="FK74" i="10"/>
  <c r="EQ48" i="8"/>
  <c r="EQ55" i="8"/>
  <c r="DW9" i="5"/>
  <c r="DB53" i="8"/>
  <c r="DB31" i="5"/>
  <c r="DB29" i="7"/>
  <c r="FK22" i="5"/>
  <c r="FK22" i="9"/>
  <c r="DB13" i="10"/>
  <c r="DW17" i="7"/>
  <c r="FK71" i="10"/>
  <c r="DB9" i="5"/>
  <c r="DB27" i="10"/>
  <c r="DW14" i="10"/>
  <c r="EQ28" i="12"/>
  <c r="DB66" i="12"/>
  <c r="FK72" i="8"/>
  <c r="EQ16" i="5"/>
  <c r="DB86" i="10"/>
  <c r="DB37" i="11"/>
  <c r="EQ7" i="8"/>
  <c r="FK21" i="10"/>
  <c r="DB14" i="11"/>
  <c r="DB20" i="5"/>
  <c r="DW71" i="8"/>
  <c r="EQ24" i="5"/>
  <c r="BZ7" i="7"/>
  <c r="CA7" i="7" s="1"/>
  <c r="CF7" i="7" s="1"/>
  <c r="DB41" i="11"/>
  <c r="DB48" i="10"/>
  <c r="FK87" i="10"/>
  <c r="EQ19" i="11"/>
  <c r="EQ24" i="12"/>
  <c r="DB25" i="10"/>
  <c r="DB12" i="7"/>
  <c r="DB36" i="5"/>
  <c r="DB73" i="10"/>
  <c r="DB30" i="5"/>
  <c r="EQ86" i="10"/>
  <c r="EQ15" i="5"/>
  <c r="FK11" i="10"/>
  <c r="DB31" i="10"/>
  <c r="DB52" i="8"/>
  <c r="DB69" i="8"/>
  <c r="EQ77" i="10"/>
  <c r="DB65" i="8"/>
  <c r="DW87" i="10"/>
  <c r="DB11" i="5"/>
  <c r="DB52" i="10"/>
  <c r="DW46" i="12"/>
  <c r="FQ8" i="2"/>
  <c r="GM8" i="2" s="1"/>
  <c r="DB24" i="12"/>
  <c r="FK48" i="10"/>
  <c r="DB45" i="12"/>
  <c r="FK76" i="10"/>
  <c r="FK71" i="8"/>
  <c r="DB26" i="12"/>
  <c r="DB34" i="5"/>
  <c r="DB9" i="7"/>
  <c r="EQ61" i="10"/>
  <c r="FK80" i="10"/>
  <c r="HK8" i="2"/>
  <c r="HT8" i="2" s="1"/>
  <c r="HK18" i="2"/>
  <c r="HT18" i="2" s="1"/>
  <c r="HK28" i="2"/>
  <c r="HT28" i="2" s="1"/>
  <c r="HK38" i="2"/>
  <c r="HT38" i="2" s="1"/>
  <c r="HK48" i="2"/>
  <c r="HT48" i="2" s="1"/>
  <c r="HK58" i="2"/>
  <c r="HT58" i="2" s="1"/>
  <c r="HK19" i="2"/>
  <c r="HT19" i="2" s="1"/>
  <c r="HK29" i="2"/>
  <c r="HT29" i="2" s="1"/>
  <c r="HK39" i="2"/>
  <c r="HT39" i="2" s="1"/>
  <c r="HK49" i="2"/>
  <c r="HT49" i="2" s="1"/>
  <c r="HK56" i="2"/>
  <c r="HT56" i="2" s="1"/>
  <c r="HK27" i="2"/>
  <c r="HT27" i="2" s="1"/>
  <c r="HK57" i="2"/>
  <c r="HT57" i="2" s="1"/>
  <c r="HK9" i="2"/>
  <c r="HT9" i="2" s="1"/>
  <c r="HK21" i="2"/>
  <c r="HT21" i="2" s="1"/>
  <c r="HK31" i="2"/>
  <c r="HT31" i="2" s="1"/>
  <c r="HK51" i="2"/>
  <c r="HT51" i="2" s="1"/>
  <c r="HK12" i="2"/>
  <c r="HT12" i="2" s="1"/>
  <c r="HK42" i="2"/>
  <c r="HT42" i="2" s="1"/>
  <c r="HK13" i="2"/>
  <c r="HT13" i="2" s="1"/>
  <c r="HK43" i="2"/>
  <c r="HT43" i="2" s="1"/>
  <c r="HK34" i="2"/>
  <c r="HT34" i="2" s="1"/>
  <c r="HK44" i="2"/>
  <c r="HT44" i="2" s="1"/>
  <c r="HK25" i="2"/>
  <c r="HT25" i="2" s="1"/>
  <c r="HK26" i="2"/>
  <c r="HT26" i="2" s="1"/>
  <c r="HK37" i="2"/>
  <c r="HT37" i="2" s="1"/>
  <c r="HK10" i="2"/>
  <c r="HT10" i="2" s="1"/>
  <c r="HK20" i="2"/>
  <c r="HT20" i="2" s="1"/>
  <c r="HK30" i="2"/>
  <c r="HT30" i="2" s="1"/>
  <c r="HK40" i="2"/>
  <c r="HT40" i="2" s="1"/>
  <c r="HK50" i="2"/>
  <c r="HT50" i="2" s="1"/>
  <c r="HK11" i="2"/>
  <c r="HT11" i="2" s="1"/>
  <c r="HK41" i="2"/>
  <c r="HT41" i="2" s="1"/>
  <c r="HK22" i="2"/>
  <c r="HT22" i="2" s="1"/>
  <c r="HK32" i="2"/>
  <c r="HT32" i="2" s="1"/>
  <c r="HK52" i="2"/>
  <c r="HT52" i="2" s="1"/>
  <c r="HK23" i="2"/>
  <c r="HT23" i="2" s="1"/>
  <c r="HK33" i="2"/>
  <c r="HT33" i="2" s="1"/>
  <c r="HK53" i="2"/>
  <c r="HT53" i="2" s="1"/>
  <c r="HK24" i="2"/>
  <c r="HT24" i="2" s="1"/>
  <c r="HK54" i="2"/>
  <c r="HT54" i="2" s="1"/>
  <c r="HK35" i="2"/>
  <c r="HT35" i="2" s="1"/>
  <c r="HK36" i="2"/>
  <c r="HT36" i="2" s="1"/>
  <c r="HK14" i="2"/>
  <c r="HT14" i="2" s="1"/>
  <c r="HK15" i="2"/>
  <c r="HT15" i="2" s="1"/>
  <c r="HK45" i="2"/>
  <c r="HT45" i="2" s="1"/>
  <c r="HK55" i="2"/>
  <c r="HT55" i="2" s="1"/>
  <c r="HK16" i="2"/>
  <c r="HT16" i="2" s="1"/>
  <c r="HK46" i="2"/>
  <c r="HT46" i="2" s="1"/>
  <c r="HK17" i="2"/>
  <c r="HT17" i="2" s="1"/>
  <c r="HK47" i="2"/>
  <c r="HT47" i="2" s="1"/>
  <c r="FK12" i="10"/>
  <c r="HJ9" i="2"/>
  <c r="HJ19" i="2"/>
  <c r="HJ29" i="2"/>
  <c r="HJ39" i="2"/>
  <c r="HJ49" i="2"/>
  <c r="HJ17" i="2"/>
  <c r="HJ57" i="2"/>
  <c r="HJ18" i="2"/>
  <c r="HJ48" i="2"/>
  <c r="HJ10" i="2"/>
  <c r="HJ20" i="2"/>
  <c r="HJ30" i="2"/>
  <c r="HJ40" i="2"/>
  <c r="HJ50" i="2"/>
  <c r="HJ31" i="2"/>
  <c r="HJ51" i="2"/>
  <c r="HJ22" i="2"/>
  <c r="HJ42" i="2"/>
  <c r="HJ23" i="2"/>
  <c r="HJ43" i="2"/>
  <c r="HJ24" i="2"/>
  <c r="HJ54" i="2"/>
  <c r="HJ15" i="2"/>
  <c r="HJ46" i="2"/>
  <c r="HJ27" i="2"/>
  <c r="HJ38" i="2"/>
  <c r="HJ21" i="2"/>
  <c r="HJ41" i="2"/>
  <c r="HJ12" i="2"/>
  <c r="HJ32" i="2"/>
  <c r="HJ52" i="2"/>
  <c r="HJ13" i="2"/>
  <c r="HJ33" i="2"/>
  <c r="HJ53" i="2"/>
  <c r="HJ14" i="2"/>
  <c r="HJ34" i="2"/>
  <c r="HJ35" i="2"/>
  <c r="HJ55" i="2"/>
  <c r="HJ26" i="2"/>
  <c r="HJ47" i="2"/>
  <c r="HJ8" i="2"/>
  <c r="HJ11" i="2"/>
  <c r="HJ44" i="2"/>
  <c r="HJ25" i="2"/>
  <c r="HJ45" i="2"/>
  <c r="HJ16" i="2"/>
  <c r="HJ36" i="2"/>
  <c r="HJ56" i="2"/>
  <c r="HJ37" i="2"/>
  <c r="HJ28" i="2"/>
  <c r="HJ58" i="2"/>
  <c r="HK7" i="2"/>
  <c r="HT7" i="2" s="1"/>
  <c r="EQ21" i="7"/>
  <c r="DW35" i="5"/>
  <c r="DB21" i="10"/>
  <c r="EQ44" i="10"/>
  <c r="EQ21" i="10"/>
  <c r="DW54" i="12"/>
  <c r="DB60" i="12"/>
  <c r="EQ29" i="10"/>
  <c r="FK15" i="7"/>
  <c r="HJ7" i="2"/>
  <c r="DB10" i="8"/>
  <c r="FK61" i="10"/>
  <c r="FK13" i="12"/>
  <c r="DB52" i="11"/>
  <c r="DB66" i="10"/>
  <c r="DB21" i="7"/>
  <c r="DW65" i="10"/>
  <c r="DB11" i="7"/>
  <c r="DB68" i="11"/>
  <c r="EQ34" i="12"/>
  <c r="DW72" i="10"/>
  <c r="DB16" i="5"/>
  <c r="FK18" i="10"/>
  <c r="DW7" i="5"/>
  <c r="DB23" i="9"/>
  <c r="FT49" i="2"/>
  <c r="IG49" i="2" s="1"/>
  <c r="DB16" i="8"/>
  <c r="DW48" i="8"/>
  <c r="DW58" i="8"/>
  <c r="EQ42" i="10"/>
  <c r="FT39" i="2"/>
  <c r="GO39" i="2" s="1"/>
  <c r="EQ23" i="5"/>
  <c r="EQ82" i="10"/>
  <c r="DB72" i="8"/>
  <c r="DB33" i="12"/>
  <c r="FK69" i="8"/>
  <c r="DB14" i="10"/>
  <c r="DB70" i="10"/>
  <c r="DR45" i="2"/>
  <c r="FT43" i="2"/>
  <c r="GO43" i="2" s="1"/>
  <c r="DB50" i="12"/>
  <c r="EL28" i="2"/>
  <c r="EQ80" i="10"/>
  <c r="DW33" i="12"/>
  <c r="EQ65" i="8"/>
  <c r="EQ61" i="8"/>
  <c r="EQ18" i="9"/>
  <c r="DB51" i="11"/>
  <c r="EQ9" i="11"/>
  <c r="DB71" i="8"/>
  <c r="GD12" i="2"/>
  <c r="GW12" i="2" s="1"/>
  <c r="DW64" i="10"/>
  <c r="DW65" i="8"/>
  <c r="GD34" i="2"/>
  <c r="IO34" i="2" s="1"/>
  <c r="GD55" i="2"/>
  <c r="IO55" i="2" s="1"/>
  <c r="GE55" i="2"/>
  <c r="GX55" i="2" s="1"/>
  <c r="FS9" i="2"/>
  <c r="IF9" i="2" s="1"/>
  <c r="DI14" i="2"/>
  <c r="FK32" i="12"/>
  <c r="DW73" i="10"/>
  <c r="FT53" i="2"/>
  <c r="GO53" i="2" s="1"/>
  <c r="DB37" i="9"/>
  <c r="GD19" i="2"/>
  <c r="IO19" i="2" s="1"/>
  <c r="EL35" i="2"/>
  <c r="GE17" i="2"/>
  <c r="GX17" i="2" s="1"/>
  <c r="FS21" i="2"/>
  <c r="GN21" i="2" s="1"/>
  <c r="DR33" i="2"/>
  <c r="EC54" i="2"/>
  <c r="FT40" i="2"/>
  <c r="GO40" i="2" s="1"/>
  <c r="GD46" i="2"/>
  <c r="IO46" i="2" s="1"/>
  <c r="GE20" i="2"/>
  <c r="IP20" i="2" s="1"/>
  <c r="DB61" i="8"/>
  <c r="GE27" i="2"/>
  <c r="GX27" i="2" s="1"/>
  <c r="GD23" i="2"/>
  <c r="GW23" i="2" s="1"/>
  <c r="DB14" i="12"/>
  <c r="FS11" i="2"/>
  <c r="IF11" i="2" s="1"/>
  <c r="EC11" i="2"/>
  <c r="GE31" i="2"/>
  <c r="GX31" i="2" s="1"/>
  <c r="FF57" i="2"/>
  <c r="FS16" i="2"/>
  <c r="GN16" i="2" s="1"/>
  <c r="EW49" i="2"/>
  <c r="FS44" i="2"/>
  <c r="GN44" i="2" s="1"/>
  <c r="FT29" i="2"/>
  <c r="GO29" i="2" s="1"/>
  <c r="FT27" i="2"/>
  <c r="GO27" i="2" s="1"/>
  <c r="GE50" i="2"/>
  <c r="IP50" i="2" s="1"/>
  <c r="GD36" i="2"/>
  <c r="GW36" i="2" s="1"/>
  <c r="FF42" i="2"/>
  <c r="EC30" i="2"/>
  <c r="FG43" i="2"/>
  <c r="FT23" i="2"/>
  <c r="GO23" i="2" s="1"/>
  <c r="GE15" i="2"/>
  <c r="GX15" i="2" s="1"/>
  <c r="GD51" i="2"/>
  <c r="FK44" i="10"/>
  <c r="FS57" i="2"/>
  <c r="GN57" i="2" s="1"/>
  <c r="FQ7" i="2"/>
  <c r="GM7" i="2" s="1"/>
  <c r="FQ19" i="2"/>
  <c r="GM19" i="2" s="1"/>
  <c r="FQ29" i="2"/>
  <c r="GM29" i="2" s="1"/>
  <c r="FQ39" i="2"/>
  <c r="GM39" i="2" s="1"/>
  <c r="FQ49" i="2"/>
  <c r="GM49" i="2" s="1"/>
  <c r="FQ9" i="2"/>
  <c r="GM9" i="2" s="1"/>
  <c r="FQ10" i="2"/>
  <c r="GM10" i="2" s="1"/>
  <c r="FQ20" i="2"/>
  <c r="GM20" i="2" s="1"/>
  <c r="FQ30" i="2"/>
  <c r="GM30" i="2" s="1"/>
  <c r="FQ40" i="2"/>
  <c r="GM40" i="2" s="1"/>
  <c r="FQ50" i="2"/>
  <c r="GM50" i="2" s="1"/>
  <c r="FQ12" i="2"/>
  <c r="GM12" i="2" s="1"/>
  <c r="FQ32" i="2"/>
  <c r="GM32" i="2" s="1"/>
  <c r="FQ42" i="2"/>
  <c r="GM42" i="2" s="1"/>
  <c r="FQ52" i="2"/>
  <c r="GM52" i="2" s="1"/>
  <c r="FQ13" i="2"/>
  <c r="GM13" i="2" s="1"/>
  <c r="FQ33" i="2"/>
  <c r="GM33" i="2" s="1"/>
  <c r="FQ43" i="2"/>
  <c r="GM43" i="2" s="1"/>
  <c r="FQ53" i="2"/>
  <c r="GM53" i="2" s="1"/>
  <c r="FQ14" i="2"/>
  <c r="GM14" i="2" s="1"/>
  <c r="FQ34" i="2"/>
  <c r="GM34" i="2" s="1"/>
  <c r="FQ44" i="2"/>
  <c r="GM44" i="2" s="1"/>
  <c r="FQ15" i="2"/>
  <c r="GM15" i="2" s="1"/>
  <c r="FQ35" i="2"/>
  <c r="GM35" i="2" s="1"/>
  <c r="FQ45" i="2"/>
  <c r="GM45" i="2" s="1"/>
  <c r="FQ26" i="2"/>
  <c r="GM26" i="2" s="1"/>
  <c r="FQ56" i="2"/>
  <c r="GM56" i="2" s="1"/>
  <c r="FQ17" i="2"/>
  <c r="GM17" i="2" s="1"/>
  <c r="FQ37" i="2"/>
  <c r="GM37" i="2" s="1"/>
  <c r="FQ47" i="2"/>
  <c r="GM47" i="2" s="1"/>
  <c r="FQ38" i="2"/>
  <c r="GM38" i="2" s="1"/>
  <c r="FQ58" i="2"/>
  <c r="GM58" i="2" s="1"/>
  <c r="FQ11" i="2"/>
  <c r="GM11" i="2" s="1"/>
  <c r="FQ21" i="2"/>
  <c r="GM21" i="2" s="1"/>
  <c r="FQ31" i="2"/>
  <c r="GM31" i="2" s="1"/>
  <c r="FQ41" i="2"/>
  <c r="GM41" i="2" s="1"/>
  <c r="FQ51" i="2"/>
  <c r="GM51" i="2" s="1"/>
  <c r="FQ22" i="2"/>
  <c r="GM22" i="2" s="1"/>
  <c r="FQ23" i="2"/>
  <c r="GM23" i="2" s="1"/>
  <c r="FQ24" i="2"/>
  <c r="GM24" i="2" s="1"/>
  <c r="FQ54" i="2"/>
  <c r="GM54" i="2" s="1"/>
  <c r="FQ25" i="2"/>
  <c r="GM25" i="2" s="1"/>
  <c r="FQ55" i="2"/>
  <c r="GM55" i="2" s="1"/>
  <c r="FQ16" i="2"/>
  <c r="GM16" i="2" s="1"/>
  <c r="FQ36" i="2"/>
  <c r="GM36" i="2" s="1"/>
  <c r="FQ46" i="2"/>
  <c r="GM46" i="2" s="1"/>
  <c r="FQ27" i="2"/>
  <c r="GM27" i="2" s="1"/>
  <c r="FQ57" i="2"/>
  <c r="GM57" i="2" s="1"/>
  <c r="FQ18" i="2"/>
  <c r="GM18" i="2" s="1"/>
  <c r="FQ28" i="2"/>
  <c r="GM28" i="2" s="1"/>
  <c r="FQ48" i="2"/>
  <c r="GM48" i="2" s="1"/>
  <c r="FK73" i="10"/>
  <c r="FT31" i="2"/>
  <c r="IG31" i="2" s="1"/>
  <c r="GD25" i="2"/>
  <c r="IO25" i="2" s="1"/>
  <c r="GE34" i="2"/>
  <c r="GD27" i="2"/>
  <c r="IO27" i="2" s="1"/>
  <c r="EW36" i="2"/>
  <c r="FK29" i="5"/>
  <c r="DW20" i="12"/>
  <c r="FK41" i="12"/>
  <c r="DB23" i="5"/>
  <c r="GE9" i="2"/>
  <c r="IP9" i="2" s="1"/>
  <c r="FR8" i="2"/>
  <c r="GL8" i="2" s="1"/>
  <c r="FR18" i="2"/>
  <c r="GL18" i="2" s="1"/>
  <c r="FR28" i="2"/>
  <c r="GL28" i="2" s="1"/>
  <c r="FR38" i="2"/>
  <c r="GL38" i="2" s="1"/>
  <c r="FR48" i="2"/>
  <c r="GL48" i="2" s="1"/>
  <c r="FR58" i="2"/>
  <c r="GL58" i="2" s="1"/>
  <c r="FR19" i="2"/>
  <c r="GL19" i="2" s="1"/>
  <c r="FR29" i="2"/>
  <c r="GL29" i="2" s="1"/>
  <c r="FR39" i="2"/>
  <c r="GL39" i="2" s="1"/>
  <c r="FR49" i="2"/>
  <c r="GL49" i="2" s="1"/>
  <c r="FR9" i="2"/>
  <c r="GL9" i="2" s="1"/>
  <c r="FR10" i="2"/>
  <c r="GL10" i="2" s="1"/>
  <c r="FR20" i="2"/>
  <c r="GL20" i="2" s="1"/>
  <c r="FR30" i="2"/>
  <c r="GL30" i="2" s="1"/>
  <c r="FR40" i="2"/>
  <c r="GL40" i="2" s="1"/>
  <c r="FR50" i="2"/>
  <c r="GL50" i="2" s="1"/>
  <c r="FR31" i="2"/>
  <c r="GL31" i="2" s="1"/>
  <c r="FR51" i="2"/>
  <c r="GL51" i="2" s="1"/>
  <c r="FR12" i="2"/>
  <c r="GL12" i="2" s="1"/>
  <c r="FR32" i="2"/>
  <c r="GL32" i="2" s="1"/>
  <c r="FR42" i="2"/>
  <c r="GL42" i="2" s="1"/>
  <c r="FR13" i="2"/>
  <c r="GL13" i="2" s="1"/>
  <c r="FR33" i="2"/>
  <c r="GL33" i="2" s="1"/>
  <c r="FR43" i="2"/>
  <c r="GL43" i="2" s="1"/>
  <c r="FR14" i="2"/>
  <c r="GL14" i="2" s="1"/>
  <c r="FR24" i="2"/>
  <c r="GL24" i="2" s="1"/>
  <c r="FR44" i="2"/>
  <c r="GL44" i="2" s="1"/>
  <c r="FR54" i="2"/>
  <c r="GL54" i="2" s="1"/>
  <c r="FR15" i="2"/>
  <c r="GL15" i="2" s="1"/>
  <c r="FR35" i="2"/>
  <c r="GL35" i="2" s="1"/>
  <c r="FR16" i="2"/>
  <c r="GL16" i="2" s="1"/>
  <c r="FR36" i="2"/>
  <c r="GL36" i="2" s="1"/>
  <c r="FR56" i="2"/>
  <c r="GL56" i="2" s="1"/>
  <c r="FR17" i="2"/>
  <c r="GL17" i="2" s="1"/>
  <c r="FR37" i="2"/>
  <c r="GL37" i="2" s="1"/>
  <c r="FR47" i="2"/>
  <c r="GL47" i="2" s="1"/>
  <c r="FR11" i="2"/>
  <c r="GL11" i="2" s="1"/>
  <c r="FR21" i="2"/>
  <c r="GL21" i="2" s="1"/>
  <c r="FR41" i="2"/>
  <c r="GL41" i="2" s="1"/>
  <c r="FR22" i="2"/>
  <c r="GL22" i="2" s="1"/>
  <c r="FR52" i="2"/>
  <c r="GL52" i="2" s="1"/>
  <c r="FR23" i="2"/>
  <c r="GL23" i="2" s="1"/>
  <c r="FR53" i="2"/>
  <c r="GL53" i="2" s="1"/>
  <c r="FR34" i="2"/>
  <c r="GL34" i="2" s="1"/>
  <c r="FR25" i="2"/>
  <c r="GL25" i="2" s="1"/>
  <c r="FR45" i="2"/>
  <c r="GL45" i="2" s="1"/>
  <c r="FR55" i="2"/>
  <c r="GL55" i="2" s="1"/>
  <c r="FR26" i="2"/>
  <c r="GL26" i="2" s="1"/>
  <c r="FR46" i="2"/>
  <c r="GL46" i="2" s="1"/>
  <c r="FR27" i="2"/>
  <c r="GL27" i="2" s="1"/>
  <c r="FR57" i="2"/>
  <c r="GL57" i="2" s="1"/>
  <c r="DW11" i="8"/>
  <c r="FK63" i="10"/>
  <c r="FS27" i="2"/>
  <c r="GN27" i="2" s="1"/>
  <c r="FK63" i="8"/>
  <c r="FF53" i="2"/>
  <c r="EX31" i="2"/>
  <c r="FS29" i="2"/>
  <c r="GE44" i="2"/>
  <c r="IP44" i="2" s="1"/>
  <c r="DB19" i="6"/>
  <c r="FK78" i="10"/>
  <c r="DW9" i="12"/>
  <c r="DB29" i="8"/>
  <c r="FK75" i="10"/>
  <c r="EQ62" i="10"/>
  <c r="EQ56" i="8"/>
  <c r="FR7" i="2"/>
  <c r="GL7" i="2" s="1"/>
  <c r="DB19" i="7"/>
  <c r="DR27" i="2"/>
  <c r="FS45" i="2"/>
  <c r="GN45" i="2" s="1"/>
  <c r="GD52" i="2"/>
  <c r="IO52" i="2" s="1"/>
  <c r="GD20" i="2"/>
  <c r="FS40" i="2"/>
  <c r="GN40" i="2" s="1"/>
  <c r="DB26" i="11"/>
  <c r="FK83" i="10"/>
  <c r="DB35" i="9"/>
  <c r="DB34" i="7"/>
  <c r="DB60" i="11"/>
  <c r="EQ61" i="12"/>
  <c r="DB67" i="8"/>
  <c r="FK44" i="6"/>
  <c r="GE42" i="2"/>
  <c r="IP42" i="2" s="1"/>
  <c r="DR41" i="2"/>
  <c r="FS18" i="2"/>
  <c r="GN18" i="2" s="1"/>
  <c r="GD44" i="2"/>
  <c r="GW44" i="2" s="1"/>
  <c r="GE39" i="2"/>
  <c r="GX39" i="2" s="1"/>
  <c r="FS33" i="2"/>
  <c r="IF33" i="2" s="1"/>
  <c r="EQ17" i="9"/>
  <c r="DB37" i="8"/>
  <c r="FK13" i="6"/>
  <c r="EQ63" i="10"/>
  <c r="EQ19" i="12"/>
  <c r="GE30" i="2"/>
  <c r="DB49" i="12"/>
  <c r="DW68" i="10"/>
  <c r="DB15" i="6"/>
  <c r="GE47" i="2"/>
  <c r="GX47" i="2" s="1"/>
  <c r="GE51" i="2"/>
  <c r="IP51" i="2" s="1"/>
  <c r="FS36" i="2"/>
  <c r="GN36" i="2" s="1"/>
  <c r="EM32" i="2"/>
  <c r="FS38" i="2"/>
  <c r="IF38" i="2" s="1"/>
  <c r="GD40" i="2"/>
  <c r="GW40" i="2" s="1"/>
  <c r="GE36" i="2"/>
  <c r="FT36" i="2"/>
  <c r="IG36" i="2" s="1"/>
  <c r="GD29" i="2"/>
  <c r="IO29" i="2" s="1"/>
  <c r="FT51" i="2"/>
  <c r="IG51" i="2" s="1"/>
  <c r="FT55" i="2"/>
  <c r="GO55" i="2" s="1"/>
  <c r="FT45" i="2"/>
  <c r="GO45" i="2" s="1"/>
  <c r="GD41" i="2"/>
  <c r="IO41" i="2" s="1"/>
  <c r="EW29" i="2"/>
  <c r="EC33" i="2"/>
  <c r="FS25" i="2"/>
  <c r="IF25" i="2" s="1"/>
  <c r="GD9" i="2"/>
  <c r="FT11" i="2"/>
  <c r="GO11" i="2" s="1"/>
  <c r="GD38" i="2"/>
  <c r="GW38" i="2" s="1"/>
  <c r="FS17" i="2"/>
  <c r="GN17" i="2" s="1"/>
  <c r="GE38" i="2"/>
  <c r="IP38" i="2" s="1"/>
  <c r="DR26" i="2"/>
  <c r="GD48" i="2"/>
  <c r="GW48" i="2" s="1"/>
  <c r="DB75" i="8"/>
  <c r="EX32" i="2"/>
  <c r="DI26" i="2"/>
  <c r="FF49" i="2"/>
  <c r="GD32" i="2"/>
  <c r="FT34" i="2"/>
  <c r="IG34" i="2" s="1"/>
  <c r="GD15" i="2"/>
  <c r="IO15" i="2" s="1"/>
  <c r="FT22" i="2"/>
  <c r="GO22" i="2" s="1"/>
  <c r="FT37" i="2"/>
  <c r="IG37" i="2" s="1"/>
  <c r="FS49" i="2"/>
  <c r="IF49" i="2" s="1"/>
  <c r="GD56" i="2"/>
  <c r="FS28" i="2"/>
  <c r="GN28" i="2" s="1"/>
  <c r="FT20" i="2"/>
  <c r="EL54" i="2"/>
  <c r="GE28" i="2"/>
  <c r="GX28" i="2" s="1"/>
  <c r="FS41" i="2"/>
  <c r="IF41" i="2" s="1"/>
  <c r="FS50" i="2"/>
  <c r="IF50" i="2" s="1"/>
  <c r="FT44" i="2"/>
  <c r="IG44" i="2" s="1"/>
  <c r="GE23" i="2"/>
  <c r="GX23" i="2" s="1"/>
  <c r="FF8" i="2"/>
  <c r="GE18" i="2"/>
  <c r="IP18" i="2" s="1"/>
  <c r="DI41" i="2"/>
  <c r="FT17" i="2"/>
  <c r="IG17" i="2" s="1"/>
  <c r="GD30" i="2"/>
  <c r="GW30" i="2" s="1"/>
  <c r="FT41" i="2"/>
  <c r="GO41" i="2" s="1"/>
  <c r="FS46" i="2"/>
  <c r="IF46" i="2" s="1"/>
  <c r="FS53" i="2"/>
  <c r="GN53" i="2" s="1"/>
  <c r="EX34" i="2"/>
  <c r="DR57" i="2"/>
  <c r="GD24" i="2"/>
  <c r="IO24" i="2" s="1"/>
  <c r="FT56" i="2"/>
  <c r="IG56" i="2" s="1"/>
  <c r="FS20" i="2"/>
  <c r="GN20" i="2" s="1"/>
  <c r="EL8" i="2"/>
  <c r="GD54" i="2"/>
  <c r="IO54" i="2" s="1"/>
  <c r="DI13" i="2"/>
  <c r="FT14" i="2"/>
  <c r="GO14" i="2" s="1"/>
  <c r="GD13" i="2"/>
  <c r="GW13" i="2" s="1"/>
  <c r="GE24" i="2"/>
  <c r="IP24" i="2" s="1"/>
  <c r="FS31" i="2"/>
  <c r="GN31" i="2" s="1"/>
  <c r="FS14" i="2"/>
  <c r="IF14" i="2" s="1"/>
  <c r="FS30" i="2"/>
  <c r="GN30" i="2" s="1"/>
  <c r="FS13" i="2"/>
  <c r="GN13" i="2" s="1"/>
  <c r="FT47" i="2"/>
  <c r="IG47" i="2" s="1"/>
  <c r="FT8" i="2"/>
  <c r="IG8" i="2" s="1"/>
  <c r="GE45" i="2"/>
  <c r="IP45" i="2" s="1"/>
  <c r="GE41" i="2"/>
  <c r="GX41" i="2" s="1"/>
  <c r="GE53" i="2"/>
  <c r="IP53" i="2" s="1"/>
  <c r="GE12" i="2"/>
  <c r="FS35" i="2"/>
  <c r="IF35" i="2" s="1"/>
  <c r="FS22" i="2"/>
  <c r="GN22" i="2" s="1"/>
  <c r="IM19" i="2"/>
  <c r="IQ19" i="2" s="1"/>
  <c r="HX19" i="2"/>
  <c r="HO44" i="2"/>
  <c r="ID44" i="2"/>
  <c r="IH44" i="2" s="1"/>
  <c r="ID30" i="2"/>
  <c r="IH30" i="2" s="1"/>
  <c r="HO30" i="2"/>
  <c r="HO13" i="2"/>
  <c r="ID13" i="2"/>
  <c r="IH13" i="2" s="1"/>
  <c r="HO47" i="2"/>
  <c r="ID47" i="2"/>
  <c r="IH47" i="2" s="1"/>
  <c r="DR22" i="2"/>
  <c r="FS47" i="2"/>
  <c r="HX13" i="2"/>
  <c r="IM13" i="2"/>
  <c r="IQ13" i="2" s="1"/>
  <c r="GE25" i="2"/>
  <c r="HO31" i="2"/>
  <c r="ID31" i="2"/>
  <c r="IH31" i="2" s="1"/>
  <c r="ID14" i="2"/>
  <c r="IH14" i="2" s="1"/>
  <c r="HO14" i="2"/>
  <c r="GD39" i="2"/>
  <c r="GE35" i="2"/>
  <c r="HO29" i="2"/>
  <c r="ID29" i="2"/>
  <c r="IH29" i="2" s="1"/>
  <c r="FS37" i="2"/>
  <c r="ID58" i="2"/>
  <c r="IH58" i="2" s="1"/>
  <c r="HO58" i="2"/>
  <c r="IM12" i="2"/>
  <c r="IQ12" i="2" s="1"/>
  <c r="HX12" i="2"/>
  <c r="GE37" i="2"/>
  <c r="FT25" i="2"/>
  <c r="HX14" i="2"/>
  <c r="IM14" i="2"/>
  <c r="IQ14" i="2" s="1"/>
  <c r="HO35" i="2"/>
  <c r="ID35" i="2"/>
  <c r="IH35" i="2" s="1"/>
  <c r="HX39" i="2"/>
  <c r="IM39" i="2"/>
  <c r="IQ39" i="2" s="1"/>
  <c r="HO22" i="2"/>
  <c r="ID22" i="2"/>
  <c r="IH22" i="2" s="1"/>
  <c r="ID27" i="2"/>
  <c r="IH27" i="2" s="1"/>
  <c r="HO27" i="2"/>
  <c r="FT42" i="2"/>
  <c r="HO37" i="2"/>
  <c r="ID37" i="2"/>
  <c r="IH37" i="2" s="1"/>
  <c r="FS58" i="2"/>
  <c r="FT46" i="2"/>
  <c r="GD14" i="2"/>
  <c r="EW45" i="2"/>
  <c r="FT33" i="2"/>
  <c r="HO45" i="2"/>
  <c r="ID45" i="2"/>
  <c r="IH45" i="2" s="1"/>
  <c r="GE56" i="2"/>
  <c r="FT48" i="2"/>
  <c r="GD47" i="2"/>
  <c r="FT19" i="2"/>
  <c r="FT13" i="2"/>
  <c r="IM52" i="2"/>
  <c r="IQ52" i="2" s="1"/>
  <c r="HX52" i="2"/>
  <c r="ID36" i="2"/>
  <c r="IH36" i="2" s="1"/>
  <c r="HO36" i="2"/>
  <c r="FT21" i="2"/>
  <c r="GE40" i="2"/>
  <c r="IM48" i="2"/>
  <c r="IQ48" i="2" s="1"/>
  <c r="HX48" i="2"/>
  <c r="FT32" i="2"/>
  <c r="IM36" i="2"/>
  <c r="IQ36" i="2" s="1"/>
  <c r="HX36" i="2"/>
  <c r="IM47" i="2"/>
  <c r="IQ47" i="2" s="1"/>
  <c r="HX47" i="2"/>
  <c r="ID21" i="2"/>
  <c r="IH21" i="2" s="1"/>
  <c r="HO21" i="2"/>
  <c r="IM42" i="2"/>
  <c r="IQ42" i="2" s="1"/>
  <c r="HX42" i="2"/>
  <c r="IM34" i="2"/>
  <c r="IQ34" i="2" s="1"/>
  <c r="HX34" i="2"/>
  <c r="GE32" i="2"/>
  <c r="HX40" i="2"/>
  <c r="IM40" i="2"/>
  <c r="IQ40" i="2" s="1"/>
  <c r="IM51" i="2"/>
  <c r="IQ51" i="2" s="1"/>
  <c r="HX51" i="2"/>
  <c r="IM55" i="2"/>
  <c r="IQ55" i="2" s="1"/>
  <c r="HX55" i="2"/>
  <c r="HO39" i="2"/>
  <c r="ID39" i="2"/>
  <c r="IH39" i="2" s="1"/>
  <c r="DJ15" i="2"/>
  <c r="EC27" i="2"/>
  <c r="IM46" i="2"/>
  <c r="IQ46" i="2" s="1"/>
  <c r="HX46" i="2"/>
  <c r="HX32" i="2"/>
  <c r="IM32" i="2"/>
  <c r="IQ32" i="2" s="1"/>
  <c r="GD42" i="2"/>
  <c r="IM15" i="2"/>
  <c r="IQ15" i="2" s="1"/>
  <c r="HX15" i="2"/>
  <c r="HX20" i="2"/>
  <c r="IM20" i="2"/>
  <c r="IQ20" i="2" s="1"/>
  <c r="HO38" i="2"/>
  <c r="ID38" i="2"/>
  <c r="IH38" i="2" s="1"/>
  <c r="FS39" i="2"/>
  <c r="HO40" i="2"/>
  <c r="ID40" i="2"/>
  <c r="IH40" i="2" s="1"/>
  <c r="GE10" i="2"/>
  <c r="IM7" i="2"/>
  <c r="HX7" i="2"/>
  <c r="EL32" i="2"/>
  <c r="ID49" i="2"/>
  <c r="IH49" i="2" s="1"/>
  <c r="HO49" i="2"/>
  <c r="FS55" i="2"/>
  <c r="GE46" i="2"/>
  <c r="HO9" i="2"/>
  <c r="ID9" i="2"/>
  <c r="IH9" i="2" s="1"/>
  <c r="IM49" i="2"/>
  <c r="IQ49" i="2" s="1"/>
  <c r="HX49" i="2"/>
  <c r="FS12" i="2"/>
  <c r="GE48" i="2"/>
  <c r="FT16" i="2"/>
  <c r="GE57" i="2"/>
  <c r="HX10" i="2"/>
  <c r="IM10" i="2"/>
  <c r="IQ10" i="2" s="1"/>
  <c r="GD35" i="2"/>
  <c r="IM56" i="2"/>
  <c r="IQ56" i="2" s="1"/>
  <c r="HX56" i="2"/>
  <c r="HO28" i="2"/>
  <c r="ID28" i="2"/>
  <c r="IH28" i="2" s="1"/>
  <c r="GD28" i="2"/>
  <c r="FF35" i="2"/>
  <c r="FT12" i="2"/>
  <c r="ID55" i="2"/>
  <c r="IH55" i="2" s="1"/>
  <c r="HO55" i="2"/>
  <c r="FT18" i="2"/>
  <c r="GE13" i="2"/>
  <c r="GE22" i="2"/>
  <c r="GD49" i="2"/>
  <c r="ID12" i="2"/>
  <c r="IH12" i="2" s="1"/>
  <c r="HO12" i="2"/>
  <c r="FT9" i="2"/>
  <c r="IM23" i="2"/>
  <c r="IQ23" i="2" s="1"/>
  <c r="HX23" i="2"/>
  <c r="GD10" i="2"/>
  <c r="IM35" i="2"/>
  <c r="IQ35" i="2" s="1"/>
  <c r="HX35" i="2"/>
  <c r="IM28" i="2"/>
  <c r="IQ28" i="2" s="1"/>
  <c r="HX28" i="2"/>
  <c r="DR25" i="2"/>
  <c r="DI37" i="2"/>
  <c r="FT15" i="2"/>
  <c r="IM43" i="2"/>
  <c r="IQ43" i="2" s="1"/>
  <c r="HX43" i="2"/>
  <c r="HX16" i="2"/>
  <c r="IM16" i="2"/>
  <c r="IQ16" i="2" s="1"/>
  <c r="GE21" i="2"/>
  <c r="GD21" i="2"/>
  <c r="ID52" i="2"/>
  <c r="IH52" i="2" s="1"/>
  <c r="HO52" i="2"/>
  <c r="ID57" i="2"/>
  <c r="IH57" i="2" s="1"/>
  <c r="HO57" i="2"/>
  <c r="IM11" i="2"/>
  <c r="IQ11" i="2" s="1"/>
  <c r="HX11" i="2"/>
  <c r="GE52" i="2"/>
  <c r="GD31" i="2"/>
  <c r="HX29" i="2"/>
  <c r="IM29" i="2"/>
  <c r="IQ29" i="2" s="1"/>
  <c r="FS54" i="2"/>
  <c r="HO34" i="2"/>
  <c r="ID34" i="2"/>
  <c r="IH34" i="2" s="1"/>
  <c r="ID48" i="2"/>
  <c r="IH48" i="2" s="1"/>
  <c r="HO48" i="2"/>
  <c r="HO23" i="2"/>
  <c r="ID23" i="2"/>
  <c r="IH23" i="2" s="1"/>
  <c r="EW55" i="2"/>
  <c r="DI25" i="2"/>
  <c r="EC22" i="2"/>
  <c r="FF13" i="2"/>
  <c r="GD43" i="2"/>
  <c r="GD16" i="2"/>
  <c r="IM21" i="2"/>
  <c r="IQ21" i="2" s="1"/>
  <c r="HX21" i="2"/>
  <c r="FS52" i="2"/>
  <c r="GD11" i="2"/>
  <c r="IM31" i="2"/>
  <c r="IQ31" i="2" s="1"/>
  <c r="HX31" i="2"/>
  <c r="HO7" i="2"/>
  <c r="HO54" i="2"/>
  <c r="ID54" i="2"/>
  <c r="IH54" i="2" s="1"/>
  <c r="FS34" i="2"/>
  <c r="FS48" i="2"/>
  <c r="FS23" i="2"/>
  <c r="FT58" i="2"/>
  <c r="ID18" i="2"/>
  <c r="IH18" i="2" s="1"/>
  <c r="HO18" i="2"/>
  <c r="IM44" i="2"/>
  <c r="IQ44" i="2" s="1"/>
  <c r="HX44" i="2"/>
  <c r="FT24" i="2"/>
  <c r="HX27" i="2"/>
  <c r="IM27" i="2"/>
  <c r="IQ27" i="2" s="1"/>
  <c r="IM41" i="2"/>
  <c r="IQ41" i="2" s="1"/>
  <c r="HX41" i="2"/>
  <c r="HO41" i="2"/>
  <c r="ID41" i="2"/>
  <c r="IH41" i="2" s="1"/>
  <c r="HO50" i="2"/>
  <c r="ID50" i="2"/>
  <c r="IH50" i="2" s="1"/>
  <c r="IM25" i="2"/>
  <c r="IQ25" i="2" s="1"/>
  <c r="HX25" i="2"/>
  <c r="HO11" i="2"/>
  <c r="ID11" i="2"/>
  <c r="IH11" i="2" s="1"/>
  <c r="HO33" i="2"/>
  <c r="ID33" i="2"/>
  <c r="IH33" i="2" s="1"/>
  <c r="IM50" i="2"/>
  <c r="IQ50" i="2" s="1"/>
  <c r="HX50" i="2"/>
  <c r="IM24" i="2"/>
  <c r="IQ24" i="2" s="1"/>
  <c r="HX24" i="2"/>
  <c r="HO51" i="2"/>
  <c r="ID51" i="2"/>
  <c r="IH51" i="2" s="1"/>
  <c r="ID42" i="2"/>
  <c r="IH42" i="2" s="1"/>
  <c r="HO42" i="2"/>
  <c r="HO26" i="2"/>
  <c r="ID26" i="2"/>
  <c r="IH26" i="2" s="1"/>
  <c r="EC13" i="2"/>
  <c r="DR29" i="2"/>
  <c r="FT30" i="2"/>
  <c r="IM30" i="2"/>
  <c r="IQ30" i="2" s="1"/>
  <c r="HX30" i="2"/>
  <c r="ID46" i="2"/>
  <c r="IH46" i="2" s="1"/>
  <c r="HO46" i="2"/>
  <c r="ID25" i="2"/>
  <c r="IH25" i="2" s="1"/>
  <c r="HO25" i="2"/>
  <c r="GD50" i="2"/>
  <c r="GE33" i="2"/>
  <c r="HO53" i="2"/>
  <c r="ID53" i="2"/>
  <c r="IH53" i="2" s="1"/>
  <c r="HX9" i="2"/>
  <c r="IM9" i="2"/>
  <c r="IQ9" i="2" s="1"/>
  <c r="GE11" i="2"/>
  <c r="HX38" i="2"/>
  <c r="IM38" i="2"/>
  <c r="IQ38" i="2" s="1"/>
  <c r="FS51" i="2"/>
  <c r="FS42" i="2"/>
  <c r="FS26" i="2"/>
  <c r="HO17" i="2"/>
  <c r="ID17" i="2"/>
  <c r="IH17" i="2" s="1"/>
  <c r="GE14" i="2"/>
  <c r="DR39" i="2"/>
  <c r="EW39" i="2"/>
  <c r="FF17" i="2"/>
  <c r="FS24" i="2"/>
  <c r="FT54" i="2"/>
  <c r="HO10" i="2"/>
  <c r="ID10" i="2"/>
  <c r="IH10" i="2" s="1"/>
  <c r="GE43" i="2"/>
  <c r="GD57" i="2"/>
  <c r="FT10" i="2"/>
  <c r="GD26" i="2"/>
  <c r="IM33" i="2"/>
  <c r="IQ33" i="2" s="1"/>
  <c r="HX33" i="2"/>
  <c r="IM53" i="2"/>
  <c r="IQ53" i="2" s="1"/>
  <c r="HX53" i="2"/>
  <c r="GE26" i="2"/>
  <c r="FT38" i="2"/>
  <c r="HX37" i="2"/>
  <c r="IM37" i="2"/>
  <c r="IQ37" i="2" s="1"/>
  <c r="HX22" i="2"/>
  <c r="IM22" i="2"/>
  <c r="IQ22" i="2" s="1"/>
  <c r="GD58" i="2"/>
  <c r="DI55" i="2"/>
  <c r="ID24" i="2"/>
  <c r="IH24" i="2" s="1"/>
  <c r="HO24" i="2"/>
  <c r="FS10" i="2"/>
  <c r="ID20" i="2"/>
  <c r="IH20" i="2" s="1"/>
  <c r="HO20" i="2"/>
  <c r="GE19" i="2"/>
  <c r="FT50" i="2"/>
  <c r="IM57" i="2"/>
  <c r="IQ57" i="2" s="1"/>
  <c r="HX57" i="2"/>
  <c r="HX26" i="2"/>
  <c r="IM26" i="2"/>
  <c r="IQ26" i="2" s="1"/>
  <c r="GD33" i="2"/>
  <c r="GD53" i="2"/>
  <c r="GE58" i="2"/>
  <c r="FT28" i="2"/>
  <c r="GD37" i="2"/>
  <c r="GD22" i="2"/>
  <c r="IM58" i="2"/>
  <c r="IQ58" i="2" s="1"/>
  <c r="HX58" i="2"/>
  <c r="FF36" i="2"/>
  <c r="EC37" i="2"/>
  <c r="FF55" i="2"/>
  <c r="IM54" i="2"/>
  <c r="IQ54" i="2" s="1"/>
  <c r="HX54" i="2"/>
  <c r="IM17" i="2"/>
  <c r="IQ17" i="2" s="1"/>
  <c r="HX17" i="2"/>
  <c r="GE54" i="2"/>
  <c r="FT52" i="2"/>
  <c r="FS19" i="2"/>
  <c r="FT35" i="2"/>
  <c r="FS8" i="2"/>
  <c r="IM8" i="2"/>
  <c r="IQ8" i="2" s="1"/>
  <c r="HX8" i="2"/>
  <c r="IM18" i="2"/>
  <c r="IQ18" i="2" s="1"/>
  <c r="HX18" i="2"/>
  <c r="FS32" i="2"/>
  <c r="GD45" i="2"/>
  <c r="FT26" i="2"/>
  <c r="FS15" i="2"/>
  <c r="GE29" i="2"/>
  <c r="ID56" i="2"/>
  <c r="IH56" i="2" s="1"/>
  <c r="HO56" i="2"/>
  <c r="ID43" i="2"/>
  <c r="IH43" i="2" s="1"/>
  <c r="HO43" i="2"/>
  <c r="EC20" i="2"/>
  <c r="GD17" i="2"/>
  <c r="ID16" i="2"/>
  <c r="IH16" i="2" s="1"/>
  <c r="HO16" i="2"/>
  <c r="FT57" i="2"/>
  <c r="ID19" i="2"/>
  <c r="IH19" i="2" s="1"/>
  <c r="HO19" i="2"/>
  <c r="HO8" i="2"/>
  <c r="ID8" i="2"/>
  <c r="IH8" i="2" s="1"/>
  <c r="GD8" i="2"/>
  <c r="GD18" i="2"/>
  <c r="GE8" i="2"/>
  <c r="ID32" i="2"/>
  <c r="IH32" i="2" s="1"/>
  <c r="HO32" i="2"/>
  <c r="GE16" i="2"/>
  <c r="IM45" i="2"/>
  <c r="IQ45" i="2" s="1"/>
  <c r="HX45" i="2"/>
  <c r="HO15" i="2"/>
  <c r="ID15" i="2"/>
  <c r="IH15" i="2" s="1"/>
  <c r="FS56" i="2"/>
  <c r="GE49" i="2"/>
  <c r="FS43" i="2"/>
  <c r="FF54" i="2"/>
  <c r="EL18" i="2"/>
  <c r="EC39" i="2"/>
  <c r="DR7" i="2"/>
  <c r="DI48" i="2"/>
  <c r="EL29" i="2"/>
  <c r="DW7" i="12"/>
  <c r="EW43" i="2"/>
  <c r="FF40" i="2"/>
  <c r="EC57" i="2"/>
  <c r="EL52" i="2"/>
  <c r="EW40" i="2"/>
  <c r="EL22" i="2"/>
  <c r="EM12" i="2"/>
  <c r="EW7" i="2"/>
  <c r="EL47" i="2"/>
  <c r="EL51" i="2"/>
  <c r="ED22" i="2"/>
  <c r="EW27" i="2"/>
  <c r="EY37" i="2"/>
  <c r="DI34" i="2"/>
  <c r="DR36" i="2"/>
  <c r="FF10" i="2"/>
  <c r="FF43" i="2"/>
  <c r="FF44" i="2"/>
  <c r="DR28" i="2"/>
  <c r="EL55" i="2"/>
  <c r="EL11" i="2"/>
  <c r="EL7" i="2"/>
  <c r="DI43" i="2"/>
  <c r="DI16" i="2"/>
  <c r="DR24" i="2"/>
  <c r="EW25" i="2"/>
  <c r="EE15" i="2"/>
  <c r="EL39" i="2"/>
  <c r="FF47" i="2"/>
  <c r="DI7" i="2"/>
  <c r="EW50" i="2"/>
  <c r="EC23" i="2"/>
  <c r="EL53" i="2"/>
  <c r="DB26" i="9"/>
  <c r="EL24" i="2"/>
  <c r="EW8" i="2"/>
  <c r="DR35" i="2"/>
  <c r="DR8" i="2"/>
  <c r="DR20" i="2"/>
  <c r="EW48" i="2"/>
  <c r="DI18" i="2"/>
  <c r="FG56" i="2"/>
  <c r="DI56" i="2"/>
  <c r="EW58" i="2"/>
  <c r="ED18" i="2"/>
  <c r="DI9" i="2"/>
  <c r="EM35" i="2"/>
  <c r="EE17" i="2"/>
  <c r="DR23" i="2"/>
  <c r="DI53" i="2"/>
  <c r="DI17" i="2"/>
  <c r="EC43" i="2"/>
  <c r="EL58" i="2"/>
  <c r="DR56" i="2"/>
  <c r="EL23" i="2"/>
  <c r="EL36" i="2"/>
  <c r="DR37" i="2"/>
  <c r="DS44" i="2"/>
  <c r="EM22" i="2"/>
  <c r="FF20" i="2"/>
  <c r="DI36" i="2"/>
  <c r="DR30" i="2"/>
  <c r="DI21" i="2"/>
  <c r="DR42" i="2"/>
  <c r="EW14" i="2"/>
  <c r="EW16" i="2"/>
  <c r="DR43" i="2"/>
  <c r="EW53" i="2"/>
  <c r="DR34" i="2"/>
  <c r="EC40" i="2"/>
  <c r="DT18" i="2"/>
  <c r="DI39" i="2"/>
  <c r="FF7" i="2"/>
  <c r="FF15" i="2"/>
  <c r="EW30" i="2"/>
  <c r="EC49" i="2"/>
  <c r="DS22" i="2"/>
  <c r="EL14" i="2"/>
  <c r="DR18" i="2"/>
  <c r="EN27" i="2"/>
  <c r="EX25" i="2"/>
  <c r="EM30" i="2"/>
  <c r="EW17" i="2"/>
  <c r="FF23" i="2"/>
  <c r="DI23" i="2"/>
  <c r="DR17" i="2"/>
  <c r="FF31" i="2"/>
  <c r="DI8" i="2"/>
  <c r="DI20" i="2"/>
  <c r="FF27" i="2"/>
  <c r="EC50" i="2"/>
  <c r="EL37" i="2"/>
  <c r="DI11" i="2"/>
  <c r="DS20" i="2"/>
  <c r="EY40" i="2"/>
  <c r="FF38" i="2"/>
  <c r="EN21" i="2"/>
  <c r="DR11" i="2"/>
  <c r="EY11" i="2"/>
  <c r="EL49" i="2"/>
  <c r="FF52" i="2"/>
  <c r="EE41" i="2"/>
  <c r="EW57" i="2"/>
  <c r="DS52" i="2"/>
  <c r="EC46" i="2"/>
  <c r="EX17" i="2"/>
  <c r="EW37" i="2"/>
  <c r="EC42" i="2"/>
  <c r="DI10" i="2"/>
  <c r="EW33" i="2"/>
  <c r="ED35" i="2"/>
  <c r="DR15" i="2"/>
  <c r="EL56" i="2"/>
  <c r="EM21" i="2"/>
  <c r="DJ42" i="2"/>
  <c r="EY18" i="2"/>
  <c r="EW19" i="2"/>
  <c r="DJ56" i="2"/>
  <c r="EW26" i="2"/>
  <c r="DJ45" i="2"/>
  <c r="DK45" i="2"/>
  <c r="EE31" i="2"/>
  <c r="ED31" i="2"/>
  <c r="EY48" i="2"/>
  <c r="EX48" i="2"/>
  <c r="DT56" i="2"/>
  <c r="DS56" i="2"/>
  <c r="FH10" i="2"/>
  <c r="FG10" i="2"/>
  <c r="EX15" i="2"/>
  <c r="EY15" i="2"/>
  <c r="EN17" i="2"/>
  <c r="EM17" i="2"/>
  <c r="EY32" i="2"/>
  <c r="EW32" i="2"/>
  <c r="EX7" i="2"/>
  <c r="EY7" i="2"/>
  <c r="EX10" i="2"/>
  <c r="EY10" i="2"/>
  <c r="DS32" i="2"/>
  <c r="DT32" i="2"/>
  <c r="DS42" i="2"/>
  <c r="DT42" i="2"/>
  <c r="FH40" i="2"/>
  <c r="FG40" i="2"/>
  <c r="EY20" i="2"/>
  <c r="EX20" i="2"/>
  <c r="DT55" i="2"/>
  <c r="DS55" i="2"/>
  <c r="DS11" i="2"/>
  <c r="DT11" i="2"/>
  <c r="DK19" i="2"/>
  <c r="DJ19" i="2"/>
  <c r="FG47" i="2"/>
  <c r="FH47" i="2"/>
  <c r="EX21" i="2"/>
  <c r="EY21" i="2"/>
  <c r="DJ30" i="2"/>
  <c r="DK30" i="2"/>
  <c r="DJ22" i="2"/>
  <c r="DK22" i="2"/>
  <c r="FG48" i="2"/>
  <c r="FH48" i="2"/>
  <c r="FH37" i="2"/>
  <c r="FG37" i="2"/>
  <c r="FH17" i="2"/>
  <c r="FG17" i="2"/>
  <c r="DJ13" i="2"/>
  <c r="DK13" i="2"/>
  <c r="DT15" i="2"/>
  <c r="DS15" i="2"/>
  <c r="ED14" i="2"/>
  <c r="EE14" i="2"/>
  <c r="DJ27" i="2"/>
  <c r="DK27" i="2"/>
  <c r="ED16" i="2"/>
  <c r="EE16" i="2"/>
  <c r="EC19" i="2"/>
  <c r="DI33" i="2"/>
  <c r="DR13" i="2"/>
  <c r="DJ11" i="2"/>
  <c r="DK11" i="2"/>
  <c r="EE53" i="2"/>
  <c r="ED53" i="2"/>
  <c r="DR40" i="2"/>
  <c r="EX14" i="2"/>
  <c r="EY14" i="2"/>
  <c r="DJ37" i="2"/>
  <c r="DK37" i="2"/>
  <c r="FH22" i="2"/>
  <c r="EM55" i="2"/>
  <c r="EN55" i="2"/>
  <c r="FH14" i="2"/>
  <c r="FG14" i="2"/>
  <c r="DJ29" i="2"/>
  <c r="EL40" i="2"/>
  <c r="DR16" i="2"/>
  <c r="EC32" i="2"/>
  <c r="FF30" i="2"/>
  <c r="EX55" i="2"/>
  <c r="EY55" i="2"/>
  <c r="EL30" i="2"/>
  <c r="EN10" i="2"/>
  <c r="EM10" i="2"/>
  <c r="FF18" i="2"/>
  <c r="DJ52" i="2"/>
  <c r="DK52" i="2"/>
  <c r="ED28" i="2"/>
  <c r="EE28" i="2"/>
  <c r="DJ33" i="2"/>
  <c r="DK33" i="2"/>
  <c r="EM43" i="2"/>
  <c r="EN43" i="2"/>
  <c r="FG30" i="2"/>
  <c r="FH30" i="2"/>
  <c r="DK14" i="2"/>
  <c r="DJ14" i="2"/>
  <c r="EN44" i="2"/>
  <c r="EM44" i="2"/>
  <c r="DI28" i="2"/>
  <c r="DK56" i="2"/>
  <c r="DT7" i="2"/>
  <c r="DS7" i="2"/>
  <c r="EX47" i="2"/>
  <c r="EY47" i="2"/>
  <c r="EM49" i="2"/>
  <c r="EN49" i="2"/>
  <c r="FG20" i="2"/>
  <c r="FH20" i="2"/>
  <c r="FG11" i="2"/>
  <c r="FH11" i="2"/>
  <c r="DJ40" i="2"/>
  <c r="DK40" i="2"/>
  <c r="DR47" i="2"/>
  <c r="DK16" i="2"/>
  <c r="DJ16" i="2"/>
  <c r="FF22" i="2"/>
  <c r="EN53" i="2"/>
  <c r="EM53" i="2"/>
  <c r="FG38" i="2"/>
  <c r="FH38" i="2"/>
  <c r="DI40" i="2"/>
  <c r="DS37" i="2"/>
  <c r="DT37" i="2"/>
  <c r="FF39" i="2"/>
  <c r="EN13" i="2"/>
  <c r="EM13" i="2"/>
  <c r="EM29" i="2"/>
  <c r="EN29" i="2"/>
  <c r="DR21" i="2"/>
  <c r="EE45" i="2"/>
  <c r="ED45" i="2"/>
  <c r="DS40" i="2"/>
  <c r="DT40" i="2"/>
  <c r="EN52" i="2"/>
  <c r="DJ32" i="2"/>
  <c r="DK32" i="2"/>
  <c r="EN30" i="2"/>
  <c r="EM15" i="2"/>
  <c r="EN15" i="2"/>
  <c r="DT30" i="2"/>
  <c r="DS30" i="2"/>
  <c r="DI58" i="2"/>
  <c r="EM18" i="2"/>
  <c r="EC52" i="2"/>
  <c r="EW28" i="2"/>
  <c r="FH51" i="2"/>
  <c r="FG51" i="2"/>
  <c r="EX52" i="2"/>
  <c r="EY52" i="2"/>
  <c r="EC14" i="2"/>
  <c r="EM11" i="2"/>
  <c r="EN11" i="2"/>
  <c r="EX39" i="2"/>
  <c r="EY39" i="2"/>
  <c r="FH55" i="2"/>
  <c r="FG55" i="2"/>
  <c r="EX41" i="2"/>
  <c r="EY41" i="2"/>
  <c r="EC56" i="2"/>
  <c r="EM54" i="2"/>
  <c r="EN54" i="2"/>
  <c r="FF48" i="2"/>
  <c r="DI47" i="2"/>
  <c r="DT10" i="2"/>
  <c r="EN22" i="2"/>
  <c r="EM27" i="2"/>
  <c r="EX23" i="2"/>
  <c r="EY23" i="2"/>
  <c r="EL21" i="2"/>
  <c r="FH7" i="2"/>
  <c r="FG7" i="2"/>
  <c r="EC29" i="2"/>
  <c r="EL42" i="2"/>
  <c r="ED51" i="2"/>
  <c r="EE51" i="2"/>
  <c r="DS57" i="2"/>
  <c r="DT57" i="2"/>
  <c r="FH34" i="2"/>
  <c r="FG34" i="2"/>
  <c r="EL25" i="2"/>
  <c r="DR58" i="2"/>
  <c r="DJ44" i="2"/>
  <c r="DK44" i="2"/>
  <c r="DJ34" i="2"/>
  <c r="EN46" i="2"/>
  <c r="EM46" i="2"/>
  <c r="DT31" i="2"/>
  <c r="DS31" i="2"/>
  <c r="FF11" i="2"/>
  <c r="FG44" i="2"/>
  <c r="FH44" i="2"/>
  <c r="EY8" i="2"/>
  <c r="EX8" i="2"/>
  <c r="DS17" i="2"/>
  <c r="DT17" i="2"/>
  <c r="EX58" i="2"/>
  <c r="EY58" i="2"/>
  <c r="EN48" i="2"/>
  <c r="EM48" i="2"/>
  <c r="FH12" i="2"/>
  <c r="EL34" i="2"/>
  <c r="DR19" i="2"/>
  <c r="DI32" i="2"/>
  <c r="FF19" i="2"/>
  <c r="EY42" i="2"/>
  <c r="EX42" i="2"/>
  <c r="EE55" i="2"/>
  <c r="ED55" i="2"/>
  <c r="DI49" i="2"/>
  <c r="DS21" i="2"/>
  <c r="DT21" i="2"/>
  <c r="EC34" i="2"/>
  <c r="FF12" i="2"/>
  <c r="FH41" i="2"/>
  <c r="FG41" i="2"/>
  <c r="EW9" i="2"/>
  <c r="FG58" i="2"/>
  <c r="FH58" i="2"/>
  <c r="DI57" i="2"/>
  <c r="EW51" i="2"/>
  <c r="EX24" i="2"/>
  <c r="EY24" i="2"/>
  <c r="DJ39" i="2"/>
  <c r="DK39" i="2"/>
  <c r="EM7" i="2"/>
  <c r="EN7" i="2"/>
  <c r="FF34" i="2"/>
  <c r="EL57" i="2"/>
  <c r="EC47" i="2"/>
  <c r="DT25" i="2"/>
  <c r="DS25" i="2"/>
  <c r="EC44" i="2"/>
  <c r="EC21" i="2"/>
  <c r="EL31" i="2"/>
  <c r="EE13" i="2"/>
  <c r="ED13" i="2"/>
  <c r="ED48" i="2"/>
  <c r="EE48" i="2"/>
  <c r="EL17" i="2"/>
  <c r="FF25" i="2"/>
  <c r="DS34" i="2"/>
  <c r="DT34" i="2"/>
  <c r="DI19" i="2"/>
  <c r="DR32" i="2"/>
  <c r="EN19" i="2"/>
  <c r="EM19" i="2"/>
  <c r="ED30" i="2"/>
  <c r="EE30" i="2"/>
  <c r="DT49" i="2"/>
  <c r="DR49" i="2"/>
  <c r="EE21" i="2"/>
  <c r="ED21" i="2"/>
  <c r="DK34" i="2"/>
  <c r="EN12" i="2"/>
  <c r="DT39" i="2"/>
  <c r="DS39" i="2"/>
  <c r="FH31" i="2"/>
  <c r="FG31" i="2"/>
  <c r="ED25" i="2"/>
  <c r="EE25" i="2"/>
  <c r="EC35" i="2"/>
  <c r="DI44" i="2"/>
  <c r="EY49" i="2"/>
  <c r="EX49" i="2"/>
  <c r="EY34" i="2"/>
  <c r="EW34" i="2"/>
  <c r="EM34" i="2"/>
  <c r="EN34" i="2"/>
  <c r="EN50" i="2"/>
  <c r="EM50" i="2"/>
  <c r="DK47" i="2"/>
  <c r="DJ47" i="2"/>
  <c r="DK42" i="2"/>
  <c r="FG35" i="2"/>
  <c r="EN51" i="2"/>
  <c r="EM51" i="2"/>
  <c r="EW22" i="2"/>
  <c r="DJ21" i="2"/>
  <c r="DK21" i="2"/>
  <c r="EY19" i="2"/>
  <c r="EX19" i="2"/>
  <c r="EY9" i="2"/>
  <c r="EX9" i="2"/>
  <c r="EW13" i="2"/>
  <c r="EC28" i="2"/>
  <c r="EW15" i="2"/>
  <c r="EL41" i="2"/>
  <c r="EN25" i="2"/>
  <c r="EM25" i="2"/>
  <c r="EX38" i="2"/>
  <c r="EW44" i="2"/>
  <c r="DS27" i="2"/>
  <c r="DT27" i="2"/>
  <c r="FF37" i="2"/>
  <c r="ED42" i="2"/>
  <c r="EE42" i="2"/>
  <c r="EM9" i="2"/>
  <c r="EN9" i="2"/>
  <c r="DI24" i="2"/>
  <c r="EE50" i="2"/>
  <c r="ED50" i="2"/>
  <c r="DT16" i="2"/>
  <c r="DS16" i="2"/>
  <c r="DI12" i="2"/>
  <c r="EW21" i="2"/>
  <c r="EN32" i="2"/>
  <c r="FG12" i="2"/>
  <c r="DR54" i="2"/>
  <c r="EE44" i="2"/>
  <c r="ED44" i="2"/>
  <c r="EC16" i="2"/>
  <c r="DK35" i="2"/>
  <c r="DJ35" i="2"/>
  <c r="DR44" i="2"/>
  <c r="FG54" i="2"/>
  <c r="FH54" i="2"/>
  <c r="EE34" i="2"/>
  <c r="ED34" i="2"/>
  <c r="FF50" i="2"/>
  <c r="FG42" i="2"/>
  <c r="FH42" i="2"/>
  <c r="EC24" i="2"/>
  <c r="FG21" i="2"/>
  <c r="EE54" i="2"/>
  <c r="ED54" i="2"/>
  <c r="FG22" i="2"/>
  <c r="FF51" i="2"/>
  <c r="EE22" i="2"/>
  <c r="DS29" i="2"/>
  <c r="DT29" i="2"/>
  <c r="DK15" i="2"/>
  <c r="DS18" i="2"/>
  <c r="DS46" i="2"/>
  <c r="DT46" i="2"/>
  <c r="DJ28" i="2"/>
  <c r="DK28" i="2"/>
  <c r="ED15" i="2"/>
  <c r="DS41" i="2"/>
  <c r="DT41" i="2"/>
  <c r="EN16" i="2"/>
  <c r="EM16" i="2"/>
  <c r="EL27" i="2"/>
  <c r="ED43" i="2"/>
  <c r="EE43" i="2"/>
  <c r="EM37" i="2"/>
  <c r="EN37" i="2"/>
  <c r="EX54" i="2"/>
  <c r="EY54" i="2"/>
  <c r="EW42" i="2"/>
  <c r="FF9" i="2"/>
  <c r="EC41" i="2"/>
  <c r="EX51" i="2"/>
  <c r="EY51" i="2"/>
  <c r="FF24" i="2"/>
  <c r="EL16" i="2"/>
  <c r="DR12" i="2"/>
  <c r="EM40" i="2"/>
  <c r="EN40" i="2"/>
  <c r="EX37" i="2"/>
  <c r="DK24" i="2"/>
  <c r="EE38" i="2"/>
  <c r="ED38" i="2"/>
  <c r="DI22" i="2"/>
  <c r="EL45" i="2"/>
  <c r="DI54" i="2"/>
  <c r="EY35" i="2"/>
  <c r="EX35" i="2"/>
  <c r="EC12" i="2"/>
  <c r="FG28" i="2"/>
  <c r="DJ24" i="2"/>
  <c r="EY31" i="2"/>
  <c r="EW54" i="2"/>
  <c r="EC15" i="2"/>
  <c r="DT12" i="2"/>
  <c r="DS12" i="2"/>
  <c r="DS26" i="2"/>
  <c r="DT26" i="2"/>
  <c r="DR48" i="2"/>
  <c r="EX13" i="2"/>
  <c r="EY13" i="2"/>
  <c r="ED11" i="2"/>
  <c r="EE11" i="2"/>
  <c r="EL46" i="2"/>
  <c r="FG26" i="2"/>
  <c r="FH26" i="2"/>
  <c r="EW11" i="2"/>
  <c r="FF16" i="2"/>
  <c r="DS48" i="2"/>
  <c r="DT48" i="2"/>
  <c r="EM47" i="2"/>
  <c r="EN47" i="2"/>
  <c r="FH24" i="2"/>
  <c r="FG24" i="2"/>
  <c r="DJ41" i="2"/>
  <c r="DK41" i="2"/>
  <c r="EY38" i="2"/>
  <c r="EW38" i="2"/>
  <c r="DS45" i="2"/>
  <c r="EN35" i="2"/>
  <c r="DJ49" i="2"/>
  <c r="DK49" i="2"/>
  <c r="DK36" i="2"/>
  <c r="DJ36" i="2"/>
  <c r="DJ12" i="2"/>
  <c r="DK12" i="2"/>
  <c r="EE18" i="2"/>
  <c r="EC8" i="2"/>
  <c r="EY33" i="2"/>
  <c r="EX33" i="2"/>
  <c r="EL12" i="2"/>
  <c r="EL26" i="2"/>
  <c r="DJ17" i="2"/>
  <c r="DK17" i="2"/>
  <c r="FF46" i="2"/>
  <c r="EW24" i="2"/>
  <c r="DJ57" i="2"/>
  <c r="FG29" i="2"/>
  <c r="FH29" i="2"/>
  <c r="FG53" i="2"/>
  <c r="FH53" i="2"/>
  <c r="DI50" i="2"/>
  <c r="EC18" i="2"/>
  <c r="DJ31" i="2"/>
  <c r="DK31" i="2"/>
  <c r="EX40" i="2"/>
  <c r="DR9" i="2"/>
  <c r="DT52" i="2"/>
  <c r="DS14" i="2"/>
  <c r="DT14" i="2"/>
  <c r="FF32" i="2"/>
  <c r="EC51" i="2"/>
  <c r="FF14" i="2"/>
  <c r="DR51" i="2"/>
  <c r="DI35" i="2"/>
  <c r="DR14" i="2"/>
  <c r="EC36" i="2"/>
  <c r="FH19" i="2"/>
  <c r="FG19" i="2"/>
  <c r="EW35" i="2"/>
  <c r="EX16" i="2"/>
  <c r="EY16" i="2"/>
  <c r="EW18" i="2"/>
  <c r="DJ8" i="2"/>
  <c r="DK8" i="2"/>
  <c r="DR38" i="2"/>
  <c r="DI15" i="2"/>
  <c r="EY29" i="2"/>
  <c r="EX29" i="2"/>
  <c r="FF29" i="2"/>
  <c r="DJ23" i="2"/>
  <c r="DK23" i="2"/>
  <c r="DS53" i="2"/>
  <c r="DT53" i="2"/>
  <c r="EC17" i="2"/>
  <c r="DR46" i="2"/>
  <c r="DS50" i="2"/>
  <c r="DT50" i="2"/>
  <c r="EC9" i="2"/>
  <c r="FG9" i="2"/>
  <c r="FH9" i="2"/>
  <c r="ED24" i="2"/>
  <c r="EE24" i="2"/>
  <c r="DS24" i="2"/>
  <c r="DT24" i="2"/>
  <c r="DJ18" i="2"/>
  <c r="DK18" i="2"/>
  <c r="ED40" i="2"/>
  <c r="EE40" i="2"/>
  <c r="DS8" i="2"/>
  <c r="DT8" i="2"/>
  <c r="DJ51" i="2"/>
  <c r="DK51" i="2"/>
  <c r="EM14" i="2"/>
  <c r="EN14" i="2"/>
  <c r="EY36" i="2"/>
  <c r="EX36" i="2"/>
  <c r="EX11" i="2"/>
  <c r="DI51" i="2"/>
  <c r="DS28" i="2"/>
  <c r="DT23" i="2"/>
  <c r="DS23" i="2"/>
  <c r="EE35" i="2"/>
  <c r="EE8" i="2"/>
  <c r="ED8" i="2"/>
  <c r="EY25" i="2"/>
  <c r="DI38" i="2"/>
  <c r="EX18" i="2"/>
  <c r="DI27" i="2"/>
  <c r="EL48" i="2"/>
  <c r="DI46" i="2"/>
  <c r="EL50" i="2"/>
  <c r="DJ9" i="2"/>
  <c r="DK9" i="2"/>
  <c r="EE29" i="2"/>
  <c r="ED29" i="2"/>
  <c r="DT45" i="2"/>
  <c r="FH33" i="2"/>
  <c r="FG33" i="2"/>
  <c r="ED39" i="2"/>
  <c r="EE39" i="2"/>
  <c r="EM36" i="2"/>
  <c r="EN36" i="2"/>
  <c r="EC58" i="2"/>
  <c r="DK10" i="2"/>
  <c r="DJ10" i="2"/>
  <c r="ED17" i="2"/>
  <c r="EW52" i="2"/>
  <c r="EL20" i="2"/>
  <c r="FG32" i="2"/>
  <c r="FH32" i="2"/>
  <c r="DR55" i="2"/>
  <c r="ED58" i="2"/>
  <c r="EE58" i="2"/>
  <c r="EW12" i="2"/>
  <c r="FH50" i="2"/>
  <c r="FG50" i="2"/>
  <c r="EY27" i="2"/>
  <c r="EX27" i="2"/>
  <c r="EY53" i="2"/>
  <c r="EX53" i="2"/>
  <c r="FH49" i="2"/>
  <c r="FG49" i="2"/>
  <c r="EW23" i="2"/>
  <c r="ED49" i="2"/>
  <c r="EE49" i="2"/>
  <c r="DT43" i="2"/>
  <c r="DS43" i="2"/>
  <c r="DT22" i="2"/>
  <c r="DR50" i="2"/>
  <c r="DJ58" i="2"/>
  <c r="DK58" i="2"/>
  <c r="EM39" i="2"/>
  <c r="EN39" i="2"/>
  <c r="FH43" i="2"/>
  <c r="EN26" i="2"/>
  <c r="EM26" i="2"/>
  <c r="EM23" i="2"/>
  <c r="EN23" i="2"/>
  <c r="ED52" i="2"/>
  <c r="EE52" i="2"/>
  <c r="FG25" i="2"/>
  <c r="FH25" i="2"/>
  <c r="DT20" i="2"/>
  <c r="ED9" i="2"/>
  <c r="EE9" i="2"/>
  <c r="DT33" i="2"/>
  <c r="DS33" i="2"/>
  <c r="EM31" i="2"/>
  <c r="EN31" i="2"/>
  <c r="EN24" i="2"/>
  <c r="EM24" i="2"/>
  <c r="EE12" i="2"/>
  <c r="ED12" i="2"/>
  <c r="FG18" i="2"/>
  <c r="FH18" i="2"/>
  <c r="ED23" i="2"/>
  <c r="EE23" i="2"/>
  <c r="EL43" i="2"/>
  <c r="ED56" i="2"/>
  <c r="EE56" i="2"/>
  <c r="FG52" i="2"/>
  <c r="FH52" i="2"/>
  <c r="DK50" i="2"/>
  <c r="DJ50" i="2"/>
  <c r="FF26" i="2"/>
  <c r="EX43" i="2"/>
  <c r="EY43" i="2"/>
  <c r="EL33" i="2"/>
  <c r="EW47" i="2"/>
  <c r="EC55" i="2"/>
  <c r="DJ53" i="2"/>
  <c r="DK53" i="2"/>
  <c r="DS49" i="2"/>
  <c r="EC10" i="2"/>
  <c r="DS36" i="2"/>
  <c r="DT36" i="2"/>
  <c r="EM57" i="2"/>
  <c r="EN57" i="2"/>
  <c r="DT47" i="2"/>
  <c r="DS47" i="2"/>
  <c r="EW46" i="2"/>
  <c r="EC31" i="2"/>
  <c r="EL15" i="2"/>
  <c r="EW41" i="2"/>
  <c r="ED57" i="2"/>
  <c r="EE57" i="2"/>
  <c r="EX56" i="2"/>
  <c r="EY56" i="2"/>
  <c r="FH35" i="2"/>
  <c r="ED7" i="2"/>
  <c r="EE7" i="2"/>
  <c r="FH27" i="2"/>
  <c r="DS19" i="2"/>
  <c r="DT19" i="2"/>
  <c r="FG27" i="2"/>
  <c r="DJ43" i="2"/>
  <c r="DK43" i="2"/>
  <c r="DS58" i="2"/>
  <c r="DT58" i="2"/>
  <c r="FH16" i="2"/>
  <c r="FG16" i="2"/>
  <c r="ED47" i="2"/>
  <c r="EE47" i="2"/>
  <c r="DJ55" i="2"/>
  <c r="DK55" i="2"/>
  <c r="DK29" i="2"/>
  <c r="DI29" i="2"/>
  <c r="FH21" i="2"/>
  <c r="EC53" i="2"/>
  <c r="FF28" i="2"/>
  <c r="ED33" i="2"/>
  <c r="EE33" i="2"/>
  <c r="EY12" i="2"/>
  <c r="EX12" i="2"/>
  <c r="FH15" i="2"/>
  <c r="FG15" i="2"/>
  <c r="EY22" i="2"/>
  <c r="EX22" i="2"/>
  <c r="FH23" i="2"/>
  <c r="FG23" i="2"/>
  <c r="EE46" i="2"/>
  <c r="ED46" i="2"/>
  <c r="DI42" i="2"/>
  <c r="EW56" i="2"/>
  <c r="DS54" i="2"/>
  <c r="DT54" i="2"/>
  <c r="EM38" i="2"/>
  <c r="EN38" i="2"/>
  <c r="EX26" i="2"/>
  <c r="EY26" i="2"/>
  <c r="EL44" i="2"/>
  <c r="FH39" i="2"/>
  <c r="FG39" i="2"/>
  <c r="DJ48" i="2"/>
  <c r="DK48" i="2"/>
  <c r="EL38" i="2"/>
  <c r="ED20" i="2"/>
  <c r="EE20" i="2"/>
  <c r="DJ25" i="2"/>
  <c r="DK25" i="2"/>
  <c r="EN28" i="2"/>
  <c r="EM28" i="2"/>
  <c r="EY50" i="2"/>
  <c r="EX50" i="2"/>
  <c r="FG13" i="2"/>
  <c r="FH13" i="2"/>
  <c r="EM52" i="2"/>
  <c r="FG8" i="2"/>
  <c r="FH8" i="2"/>
  <c r="EL10" i="2"/>
  <c r="EM45" i="2"/>
  <c r="EN45" i="2"/>
  <c r="DS51" i="2"/>
  <c r="DT51" i="2"/>
  <c r="FH28" i="2"/>
  <c r="DJ46" i="2"/>
  <c r="DK46" i="2"/>
  <c r="DS13" i="2"/>
  <c r="DT13" i="2"/>
  <c r="EN18" i="2"/>
  <c r="EW10" i="2"/>
  <c r="EM42" i="2"/>
  <c r="EN42" i="2"/>
  <c r="DT44" i="2"/>
  <c r="EC48" i="2"/>
  <c r="ED37" i="2"/>
  <c r="EE37" i="2"/>
  <c r="DT38" i="2"/>
  <c r="DS38" i="2"/>
  <c r="ED19" i="2"/>
  <c r="EE19" i="2"/>
  <c r="DR53" i="2"/>
  <c r="DK57" i="2"/>
  <c r="EW20" i="2"/>
  <c r="DR10" i="2"/>
  <c r="EX57" i="2"/>
  <c r="EY57" i="2"/>
  <c r="EC25" i="2"/>
  <c r="DS10" i="2"/>
  <c r="DT28" i="2"/>
  <c r="FF45" i="2"/>
  <c r="EL19" i="2"/>
  <c r="DJ38" i="2"/>
  <c r="DK38" i="2"/>
  <c r="EY17" i="2"/>
  <c r="EM41" i="2"/>
  <c r="EN41" i="2"/>
  <c r="EX28" i="2"/>
  <c r="EY28" i="2"/>
  <c r="EN33" i="2"/>
  <c r="EM33" i="2"/>
  <c r="EN20" i="2"/>
  <c r="EM20" i="2"/>
  <c r="EL13" i="2"/>
  <c r="ED10" i="2"/>
  <c r="EE10" i="2"/>
  <c r="DI31" i="2"/>
  <c r="EL9" i="2"/>
  <c r="EM56" i="2"/>
  <c r="EN56" i="2"/>
  <c r="DS35" i="2"/>
  <c r="DT35" i="2"/>
  <c r="EX30" i="2"/>
  <c r="EY30" i="2"/>
  <c r="EM58" i="2"/>
  <c r="EN58" i="2"/>
  <c r="FG45" i="2"/>
  <c r="FH45" i="2"/>
  <c r="EX46" i="2"/>
  <c r="EY46" i="2"/>
  <c r="ED26" i="2"/>
  <c r="EE26" i="2"/>
  <c r="EC26" i="2"/>
  <c r="FG36" i="2"/>
  <c r="FH36" i="2"/>
  <c r="DR52" i="2"/>
  <c r="DJ7" i="2"/>
  <c r="DK7" i="2"/>
  <c r="ED27" i="2"/>
  <c r="EE27" i="2"/>
  <c r="ED41" i="2"/>
  <c r="EC45" i="2"/>
  <c r="EW31" i="2"/>
  <c r="FH56" i="2"/>
  <c r="ED36" i="2"/>
  <c r="EE36" i="2"/>
  <c r="EC38" i="2"/>
  <c r="EM8" i="2"/>
  <c r="EN8" i="2"/>
  <c r="FF41" i="2"/>
  <c r="FF33" i="2"/>
  <c r="ED32" i="2"/>
  <c r="EE32" i="2"/>
  <c r="DJ20" i="2"/>
  <c r="DK20" i="2"/>
  <c r="DJ54" i="2"/>
  <c r="DK54" i="2"/>
  <c r="EX44" i="2"/>
  <c r="EY44" i="2"/>
  <c r="FH46" i="2"/>
  <c r="FG46" i="2"/>
  <c r="DI30" i="2"/>
  <c r="EY45" i="2"/>
  <c r="EX45" i="2"/>
  <c r="DR31" i="2"/>
  <c r="DS9" i="2"/>
  <c r="DT9" i="2"/>
  <c r="FF56" i="2"/>
  <c r="DI45" i="2"/>
  <c r="FF58" i="2"/>
  <c r="DJ26" i="2"/>
  <c r="DK26" i="2"/>
  <c r="FH57" i="2"/>
  <c r="FG57" i="2"/>
  <c r="DI52" i="2"/>
  <c r="EC7" i="2"/>
  <c r="DW61" i="10"/>
  <c r="DB16" i="7"/>
  <c r="DW73" i="8"/>
  <c r="DB43" i="11"/>
  <c r="DW51" i="8"/>
  <c r="FK55" i="10"/>
  <c r="DB50" i="10"/>
  <c r="DB27" i="11"/>
  <c r="DB17" i="6"/>
  <c r="DW28" i="5"/>
  <c r="DB69" i="10"/>
  <c r="DW23" i="10"/>
  <c r="EQ20" i="10"/>
  <c r="EQ38" i="11"/>
  <c r="FK8" i="10"/>
  <c r="EQ57" i="10"/>
  <c r="EQ77" i="8"/>
  <c r="EQ69" i="11"/>
  <c r="DW43" i="8"/>
  <c r="DB64" i="10"/>
  <c r="DW58" i="10"/>
  <c r="EQ25" i="10"/>
  <c r="DB69" i="11"/>
  <c r="DB22" i="5"/>
  <c r="DW23" i="8"/>
  <c r="EQ40" i="5"/>
  <c r="DB22" i="6"/>
  <c r="DB31" i="11"/>
  <c r="FK35" i="11"/>
  <c r="FK20" i="11"/>
  <c r="EQ27" i="9"/>
  <c r="EQ8" i="10"/>
  <c r="DB55" i="11"/>
  <c r="EQ48" i="10"/>
  <c r="DB56" i="10"/>
  <c r="DB38" i="10"/>
  <c r="DW19" i="7"/>
  <c r="DW8" i="5"/>
  <c r="EQ7" i="6"/>
  <c r="DB33" i="11"/>
  <c r="FK57" i="8"/>
  <c r="EQ22" i="5"/>
  <c r="DB53" i="11"/>
  <c r="DB18" i="10"/>
  <c r="DW78" i="10"/>
  <c r="EQ79" i="10"/>
  <c r="DW56" i="10"/>
  <c r="DW7" i="10"/>
  <c r="DB34" i="8"/>
  <c r="EQ76" i="8"/>
  <c r="DB59" i="12"/>
  <c r="EQ57" i="8"/>
  <c r="DW58" i="12"/>
  <c r="DW55" i="10"/>
  <c r="FK14" i="10"/>
  <c r="FK34" i="10"/>
  <c r="DW86" i="10"/>
  <c r="FK25" i="5"/>
  <c r="DB36" i="12"/>
  <c r="FK60" i="8"/>
  <c r="DW67" i="8"/>
  <c r="EQ32" i="12"/>
  <c r="FK42" i="7"/>
  <c r="DB32" i="12"/>
  <c r="DB42" i="11"/>
  <c r="EQ84" i="10"/>
  <c r="DB69" i="15"/>
  <c r="EQ58" i="8"/>
  <c r="EQ41" i="11"/>
  <c r="DW28" i="8"/>
  <c r="DW8" i="10"/>
  <c r="FK62" i="12"/>
  <c r="DB65" i="11"/>
  <c r="DB13" i="11"/>
  <c r="DB72" i="10"/>
  <c r="DW17" i="8"/>
  <c r="FK14" i="9"/>
  <c r="EQ20" i="12"/>
  <c r="DB56" i="11"/>
  <c r="DB29" i="5"/>
  <c r="DB41" i="9"/>
  <c r="DB76" i="11"/>
  <c r="DW53" i="8"/>
  <c r="DW75" i="8"/>
  <c r="DB38" i="12"/>
  <c r="FK68" i="11"/>
  <c r="DB49" i="15"/>
  <c r="DW27" i="7"/>
  <c r="DB27" i="9"/>
  <c r="DB64" i="8"/>
  <c r="FK7" i="10"/>
  <c r="FK16" i="6"/>
  <c r="EQ35" i="7"/>
  <c r="FK89" i="15"/>
  <c r="EQ64" i="10"/>
  <c r="DW26" i="8"/>
  <c r="DW34" i="11"/>
  <c r="DB36" i="11"/>
  <c r="DB14" i="9"/>
  <c r="FK41" i="9"/>
  <c r="EQ54" i="10"/>
  <c r="EQ55" i="10"/>
  <c r="EQ23" i="12"/>
  <c r="EQ36" i="12"/>
  <c r="FK10" i="5"/>
  <c r="EQ53" i="10"/>
  <c r="EQ46" i="10"/>
  <c r="FK77" i="15"/>
  <c r="DB21" i="11"/>
  <c r="DB13" i="12"/>
  <c r="FK83" i="15"/>
  <c r="FK26" i="10"/>
  <c r="EQ62" i="8"/>
  <c r="FK28" i="12"/>
  <c r="DW14" i="9"/>
  <c r="DB25" i="5"/>
  <c r="FK66" i="11"/>
  <c r="DW18" i="12"/>
  <c r="DB47" i="8"/>
  <c r="FK31" i="7"/>
  <c r="DB15" i="5"/>
  <c r="DB58" i="12"/>
  <c r="DB75" i="15"/>
  <c r="EQ69" i="15"/>
  <c r="DB88" i="15"/>
  <c r="DW72" i="15"/>
  <c r="EQ88" i="15"/>
  <c r="DB21" i="12"/>
  <c r="FK69" i="10"/>
  <c r="DW39" i="15"/>
  <c r="EQ23" i="9"/>
  <c r="DB76" i="15"/>
  <c r="FK86" i="15"/>
  <c r="DB64" i="15"/>
  <c r="DB11" i="11"/>
  <c r="DB24" i="7"/>
  <c r="DW75" i="15"/>
  <c r="EQ84" i="15"/>
  <c r="DB84" i="15"/>
  <c r="DB90" i="15"/>
  <c r="FK90" i="15"/>
  <c r="DB87" i="15"/>
  <c r="DB46" i="15"/>
  <c r="EQ75" i="15"/>
  <c r="EQ68" i="8"/>
  <c r="EQ37" i="15"/>
  <c r="DW92" i="15"/>
  <c r="EQ9" i="15"/>
  <c r="EQ92" i="15"/>
  <c r="FK78" i="15"/>
  <c r="DW79" i="15"/>
  <c r="DB33" i="15"/>
  <c r="DB82" i="15"/>
  <c r="DB13" i="15"/>
  <c r="DW86" i="15"/>
  <c r="DW67" i="15"/>
  <c r="DB81" i="15"/>
  <c r="DW68" i="15"/>
  <c r="DB74" i="15"/>
  <c r="DB83" i="15"/>
  <c r="FK76" i="8"/>
  <c r="EQ13" i="15"/>
  <c r="FK87" i="15"/>
  <c r="DB18" i="15"/>
  <c r="DW83" i="15"/>
  <c r="EQ87" i="15"/>
  <c r="DB36" i="15"/>
  <c r="DW69" i="15"/>
  <c r="DB48" i="15"/>
  <c r="FK72" i="15"/>
  <c r="FK19" i="5"/>
  <c r="EQ61" i="15"/>
  <c r="FK11" i="15"/>
  <c r="DB50" i="15"/>
  <c r="DB19" i="12"/>
  <c r="DW61" i="15"/>
  <c r="EQ15" i="15"/>
  <c r="DB47" i="15"/>
  <c r="EQ54" i="15"/>
  <c r="FK9" i="12"/>
  <c r="DB15" i="15"/>
  <c r="EQ27" i="5"/>
  <c r="DB10" i="10"/>
  <c r="EQ91" i="15"/>
  <c r="FK80" i="15"/>
  <c r="DW82" i="15"/>
  <c r="EQ32" i="7"/>
  <c r="DB72" i="15"/>
  <c r="DW73" i="15"/>
  <c r="DB91" i="15"/>
  <c r="FK79" i="15"/>
  <c r="DW11" i="5"/>
  <c r="DB8" i="9"/>
  <c r="DW65" i="11"/>
  <c r="DW19" i="12"/>
  <c r="EQ25" i="15"/>
  <c r="DB12" i="15"/>
  <c r="DB86" i="15"/>
  <c r="DW90" i="15"/>
  <c r="DB80" i="15"/>
  <c r="FK68" i="15"/>
  <c r="DW68" i="11"/>
  <c r="DW67" i="12"/>
  <c r="DB56" i="8"/>
  <c r="DB85" i="15"/>
  <c r="FK45" i="10"/>
  <c r="DB38" i="15"/>
  <c r="DB89" i="15"/>
  <c r="DW84" i="15"/>
  <c r="DB11" i="15"/>
  <c r="EQ28" i="15"/>
  <c r="EQ90" i="15"/>
  <c r="FK56" i="15"/>
  <c r="DW52" i="15"/>
  <c r="EQ74" i="15"/>
  <c r="EQ71" i="15"/>
  <c r="EQ43" i="15"/>
  <c r="DB73" i="15"/>
  <c r="DB79" i="15"/>
  <c r="FK76" i="15"/>
  <c r="DW13" i="15"/>
  <c r="DB59" i="15"/>
  <c r="FK69" i="15"/>
  <c r="EQ85" i="15"/>
  <c r="DB48" i="11"/>
  <c r="DB53" i="15"/>
  <c r="EQ89" i="15"/>
  <c r="EQ73" i="15"/>
  <c r="DW89" i="15"/>
  <c r="FK31" i="11"/>
  <c r="EQ12" i="15"/>
  <c r="DB70" i="15"/>
  <c r="EQ82" i="15"/>
  <c r="EQ77" i="15"/>
  <c r="DB58" i="15"/>
  <c r="DW26" i="15"/>
  <c r="DB45" i="15"/>
  <c r="DB23" i="15"/>
  <c r="FK67" i="15"/>
  <c r="DW12" i="12"/>
  <c r="DB20" i="10"/>
  <c r="FK50" i="15"/>
  <c r="DW23" i="15"/>
  <c r="FK18" i="15"/>
  <c r="FK28" i="15"/>
  <c r="DB41" i="15"/>
  <c r="DB68" i="15"/>
  <c r="EQ86" i="15"/>
  <c r="FK71" i="15"/>
  <c r="FK74" i="15"/>
  <c r="DW91" i="15"/>
  <c r="EQ70" i="15"/>
  <c r="EQ33" i="15"/>
  <c r="DW74" i="15"/>
  <c r="FK81" i="15"/>
  <c r="FK70" i="15"/>
  <c r="DB16" i="12"/>
  <c r="DB25" i="15"/>
  <c r="DW78" i="15"/>
  <c r="FK73" i="15"/>
  <c r="DW20" i="10"/>
  <c r="DW71" i="15"/>
  <c r="FK92" i="15"/>
  <c r="EQ83" i="15"/>
  <c r="EQ67" i="15"/>
  <c r="EQ79" i="15"/>
  <c r="DB71" i="15"/>
  <c r="EQ69" i="10"/>
  <c r="EQ80" i="15"/>
  <c r="EQ81" i="15"/>
  <c r="DW56" i="15"/>
  <c r="DW14" i="15"/>
  <c r="EQ46" i="15"/>
  <c r="DB67" i="15"/>
  <c r="EQ76" i="15"/>
  <c r="DB63" i="15"/>
  <c r="DW77" i="15"/>
  <c r="DB40" i="15"/>
  <c r="FK91" i="15"/>
  <c r="DW81" i="15"/>
  <c r="FK19" i="9"/>
  <c r="DW76" i="15"/>
  <c r="DW37" i="12"/>
  <c r="DW43" i="12"/>
  <c r="DB8" i="15"/>
  <c r="DB41" i="12"/>
  <c r="FK52" i="15"/>
  <c r="DW85" i="15"/>
  <c r="EQ68" i="15"/>
  <c r="FK84" i="15"/>
  <c r="DB29" i="15"/>
  <c r="FK88" i="15"/>
  <c r="DW80" i="15"/>
  <c r="DB77" i="15"/>
  <c r="DW42" i="15"/>
  <c r="EQ78" i="15"/>
  <c r="DB59" i="10"/>
  <c r="DW47" i="15"/>
  <c r="DB26" i="15"/>
  <c r="FK38" i="15"/>
  <c r="DB39" i="15"/>
  <c r="FK85" i="15"/>
  <c r="EQ21" i="15"/>
  <c r="DB57" i="15"/>
  <c r="FK75" i="15"/>
  <c r="DB43" i="15"/>
  <c r="FK26" i="15"/>
  <c r="EQ72" i="15"/>
  <c r="DB20" i="15"/>
  <c r="DB78" i="15"/>
  <c r="DB62" i="15"/>
  <c r="DB32" i="15"/>
  <c r="DW12" i="15"/>
  <c r="DB60" i="15"/>
  <c r="FK35" i="15"/>
  <c r="DW49" i="15"/>
  <c r="FK32" i="15"/>
  <c r="DW32" i="15"/>
  <c r="DB22" i="15"/>
  <c r="EQ62" i="15"/>
  <c r="DW16" i="15"/>
  <c r="DB52" i="15"/>
  <c r="EQ65" i="15"/>
  <c r="DW40" i="15"/>
  <c r="DB30" i="15"/>
  <c r="FK10" i="15"/>
  <c r="EQ18" i="15"/>
  <c r="DW70" i="15"/>
  <c r="DB21" i="15"/>
  <c r="DW66" i="15"/>
  <c r="DW10" i="15"/>
  <c r="FK41" i="15"/>
  <c r="DW88" i="15"/>
  <c r="FK47" i="15"/>
  <c r="FK65" i="15"/>
  <c r="DB10" i="15"/>
  <c r="EQ57" i="15"/>
  <c r="DW8" i="15"/>
  <c r="EQ52" i="15"/>
  <c r="DB14" i="15"/>
  <c r="DB54" i="15"/>
  <c r="FK42" i="15"/>
  <c r="DB24" i="15"/>
  <c r="DW34" i="15"/>
  <c r="DW21" i="15"/>
  <c r="FK7" i="15"/>
  <c r="DW41" i="15"/>
  <c r="FK9" i="15"/>
  <c r="EQ20" i="15"/>
  <c r="DW53" i="15"/>
  <c r="DB35" i="15"/>
  <c r="EQ29" i="15"/>
  <c r="DB44" i="15"/>
  <c r="DB42" i="15"/>
  <c r="DB37" i="15"/>
  <c r="FK66" i="15"/>
  <c r="DB66" i="15"/>
  <c r="EQ48" i="15"/>
  <c r="FK8" i="15"/>
  <c r="EQ36" i="15"/>
  <c r="EQ50" i="10"/>
  <c r="EQ13" i="12"/>
  <c r="EQ51" i="15"/>
  <c r="FK13" i="15"/>
  <c r="DW60" i="15"/>
  <c r="DW43" i="15"/>
  <c r="DB56" i="15"/>
  <c r="FK19" i="15"/>
  <c r="FK40" i="15"/>
  <c r="EQ26" i="15"/>
  <c r="DB31" i="15"/>
  <c r="FK53" i="15"/>
  <c r="DB28" i="15"/>
  <c r="DB51" i="15"/>
  <c r="FK48" i="15"/>
  <c r="EQ56" i="15"/>
  <c r="FK61" i="15"/>
  <c r="DB30" i="8"/>
  <c r="FK39" i="15"/>
  <c r="DW44" i="15"/>
  <c r="DW65" i="15"/>
  <c r="FK31" i="15"/>
  <c r="FK27" i="7"/>
  <c r="FK46" i="15"/>
  <c r="EQ34" i="15"/>
  <c r="DW64" i="8"/>
  <c r="DW42" i="12"/>
  <c r="DB10" i="7"/>
  <c r="EQ35" i="15"/>
  <c r="EQ32" i="11"/>
  <c r="EQ45" i="15"/>
  <c r="EQ8" i="15"/>
  <c r="DW37" i="15"/>
  <c r="FK51" i="12"/>
  <c r="EQ55" i="15"/>
  <c r="EQ14" i="15"/>
  <c r="FK16" i="15"/>
  <c r="DW22" i="15"/>
  <c r="FK62" i="15"/>
  <c r="FK54" i="15"/>
  <c r="FK29" i="15"/>
  <c r="FK57" i="15"/>
  <c r="FK22" i="15"/>
  <c r="DW18" i="15"/>
  <c r="DB27" i="15"/>
  <c r="FK34" i="15"/>
  <c r="DW62" i="15"/>
  <c r="DW9" i="15"/>
  <c r="EQ17" i="15"/>
  <c r="EQ41" i="15"/>
  <c r="EQ66" i="15"/>
  <c r="FK23" i="15"/>
  <c r="DW35" i="15"/>
  <c r="EQ39" i="15"/>
  <c r="DW31" i="15"/>
  <c r="DW57" i="15"/>
  <c r="EQ16" i="15"/>
  <c r="DB61" i="15"/>
  <c r="DW58" i="15"/>
  <c r="DW7" i="15"/>
  <c r="EQ23" i="15"/>
  <c r="FK30" i="15"/>
  <c r="DW38" i="15"/>
  <c r="DW63" i="15"/>
  <c r="FK37" i="15"/>
  <c r="DW11" i="15"/>
  <c r="EQ47" i="15"/>
  <c r="FK17" i="15"/>
  <c r="FK36" i="15"/>
  <c r="DW45" i="15"/>
  <c r="FK14" i="15"/>
  <c r="EQ40" i="15"/>
  <c r="FK45" i="15"/>
  <c r="DW19" i="15"/>
  <c r="EQ19" i="15"/>
  <c r="EQ11" i="15"/>
  <c r="FK33" i="15"/>
  <c r="DW30" i="15"/>
  <c r="DB34" i="15"/>
  <c r="EQ30" i="15"/>
  <c r="EQ42" i="15"/>
  <c r="DW29" i="15"/>
  <c r="EQ7" i="15"/>
  <c r="DB17" i="15"/>
  <c r="BP7" i="15"/>
  <c r="BP4" i="15" s="1"/>
  <c r="EQ58" i="15"/>
  <c r="DW27" i="15"/>
  <c r="FK64" i="15"/>
  <c r="DW59" i="15"/>
  <c r="EQ32" i="15"/>
  <c r="DW24" i="15"/>
  <c r="DW28" i="15"/>
  <c r="DW54" i="15"/>
  <c r="DB55" i="15"/>
  <c r="DB9" i="15"/>
  <c r="FK12" i="15"/>
  <c r="EQ53" i="15"/>
  <c r="FK24" i="15"/>
  <c r="DW46" i="15"/>
  <c r="DW48" i="15"/>
  <c r="DB19" i="15"/>
  <c r="FK21" i="15"/>
  <c r="EQ24" i="15"/>
  <c r="FK62" i="14"/>
  <c r="DW20" i="15"/>
  <c r="EQ60" i="15"/>
  <c r="DW51" i="15"/>
  <c r="DB35" i="5"/>
  <c r="FK51" i="15"/>
  <c r="EQ72" i="10"/>
  <c r="DW17" i="15"/>
  <c r="FK43" i="15"/>
  <c r="FK20" i="15"/>
  <c r="FK59" i="15"/>
  <c r="DW15" i="15"/>
  <c r="EQ75" i="10"/>
  <c r="EQ10" i="15"/>
  <c r="EQ38" i="15"/>
  <c r="FK49" i="15"/>
  <c r="FK60" i="15"/>
  <c r="DB17" i="10"/>
  <c r="EQ27" i="15"/>
  <c r="FK63" i="15"/>
  <c r="FK25" i="15"/>
  <c r="EQ22" i="15"/>
  <c r="EQ63" i="15"/>
  <c r="EQ44" i="15"/>
  <c r="EQ31" i="15"/>
  <c r="EQ59" i="15"/>
  <c r="DB65" i="15"/>
  <c r="EQ49" i="15"/>
  <c r="DW25" i="15"/>
  <c r="DW33" i="15"/>
  <c r="DW36" i="15"/>
  <c r="FK58" i="15"/>
  <c r="DW64" i="15"/>
  <c r="EQ26" i="12"/>
  <c r="FK56" i="14"/>
  <c r="DB16" i="15"/>
  <c r="FK55" i="15"/>
  <c r="DB52" i="12"/>
  <c r="EQ64" i="15"/>
  <c r="DW31" i="5"/>
  <c r="DW50" i="15"/>
  <c r="FK27" i="15"/>
  <c r="FK15" i="15"/>
  <c r="FK44" i="15"/>
  <c r="EQ50" i="15"/>
  <c r="DB46" i="14"/>
  <c r="CD7" i="15"/>
  <c r="CE7" i="15" s="1"/>
  <c r="CF7" i="15" s="1"/>
  <c r="DW55" i="15"/>
  <c r="DB45" i="14"/>
  <c r="FK64" i="8"/>
  <c r="DW63" i="10"/>
  <c r="DB51" i="14"/>
  <c r="DB17" i="7"/>
  <c r="EQ21" i="5"/>
  <c r="DB61" i="14"/>
  <c r="FK25" i="12"/>
  <c r="DB35" i="8"/>
  <c r="DB19" i="10"/>
  <c r="DW9" i="10"/>
  <c r="DW53" i="10"/>
  <c r="FK70" i="8"/>
  <c r="FK21" i="5"/>
  <c r="FK38" i="5"/>
  <c r="DB11" i="12"/>
  <c r="DW76" i="10"/>
  <c r="DW70" i="10"/>
  <c r="DW62" i="14"/>
  <c r="EQ61" i="14"/>
  <c r="DB56" i="14"/>
  <c r="DB55" i="14"/>
  <c r="DB48" i="14"/>
  <c r="EQ54" i="14"/>
  <c r="DW52" i="14"/>
  <c r="DW38" i="7"/>
  <c r="DB58" i="14"/>
  <c r="FK52" i="14"/>
  <c r="EQ50" i="14"/>
  <c r="DB29" i="11"/>
  <c r="DB47" i="14"/>
  <c r="FK11" i="11"/>
  <c r="DW58" i="14"/>
  <c r="EQ44" i="14"/>
  <c r="DB57" i="14"/>
  <c r="FK10" i="10"/>
  <c r="DW8" i="12"/>
  <c r="DB65" i="14"/>
  <c r="FK49" i="14"/>
  <c r="DB13" i="9"/>
  <c r="DB12" i="12"/>
  <c r="DB62" i="14"/>
  <c r="DB64" i="14"/>
  <c r="FK42" i="10"/>
  <c r="FK67" i="14"/>
  <c r="DB30" i="12"/>
  <c r="DW49" i="14"/>
  <c r="DB63" i="14"/>
  <c r="FK57" i="14"/>
  <c r="FK65" i="14"/>
  <c r="DB53" i="14"/>
  <c r="EQ66" i="14"/>
  <c r="DB40" i="8"/>
  <c r="FK59" i="14"/>
  <c r="DW62" i="10"/>
  <c r="FK44" i="14"/>
  <c r="EQ49" i="14"/>
  <c r="DW46" i="14"/>
  <c r="FK66" i="14"/>
  <c r="EQ52" i="14"/>
  <c r="DW60" i="14"/>
  <c r="DB12" i="10"/>
  <c r="FK85" i="10"/>
  <c r="DB50" i="14"/>
  <c r="EQ58" i="14"/>
  <c r="DW56" i="14"/>
  <c r="FK46" i="14"/>
  <c r="DB21" i="14"/>
  <c r="EQ64" i="14"/>
  <c r="EQ47" i="14"/>
  <c r="EQ56" i="14"/>
  <c r="EQ62" i="14"/>
  <c r="DW61" i="14"/>
  <c r="EQ48" i="14"/>
  <c r="DW60" i="10"/>
  <c r="DW44" i="14"/>
  <c r="DB59" i="14"/>
  <c r="FK58" i="14"/>
  <c r="DB49" i="14"/>
  <c r="EQ65" i="14"/>
  <c r="FK48" i="14"/>
  <c r="FK50" i="14"/>
  <c r="EQ57" i="14"/>
  <c r="FK55" i="14"/>
  <c r="DW45" i="14"/>
  <c r="FK54" i="14"/>
  <c r="FK63" i="14"/>
  <c r="DB52" i="14"/>
  <c r="DW48" i="14"/>
  <c r="DB66" i="14"/>
  <c r="DW54" i="14"/>
  <c r="EQ46" i="14"/>
  <c r="FK16" i="5"/>
  <c r="EQ59" i="14"/>
  <c r="DB16" i="14"/>
  <c r="FK58" i="8"/>
  <c r="DW65" i="14"/>
  <c r="DB44" i="14"/>
  <c r="FK64" i="14"/>
  <c r="EQ60" i="14"/>
  <c r="EQ67" i="14"/>
  <c r="DB60" i="14"/>
  <c r="FK45" i="14"/>
  <c r="EQ55" i="14"/>
  <c r="EQ53" i="14"/>
  <c r="DW55" i="14"/>
  <c r="EQ51" i="14"/>
  <c r="DW63" i="14"/>
  <c r="FK61" i="14"/>
  <c r="DW59" i="14"/>
  <c r="EQ38" i="9"/>
  <c r="DW64" i="14"/>
  <c r="EQ63" i="14"/>
  <c r="DB71" i="11"/>
  <c r="EQ45" i="14"/>
  <c r="DW50" i="14"/>
  <c r="FK51" i="14"/>
  <c r="DW47" i="14"/>
  <c r="FK47" i="14"/>
  <c r="DB54" i="14"/>
  <c r="FK60" i="14"/>
  <c r="DW57" i="14"/>
  <c r="DW53" i="14"/>
  <c r="DW38" i="14"/>
  <c r="DB54" i="12"/>
  <c r="FK62" i="10"/>
  <c r="FK52" i="8"/>
  <c r="DW67" i="14"/>
  <c r="DB26" i="5"/>
  <c r="DW66" i="14"/>
  <c r="DW51" i="14"/>
  <c r="FK62" i="8"/>
  <c r="DB9" i="11"/>
  <c r="EQ43" i="10"/>
  <c r="FK53" i="14"/>
  <c r="DB41" i="10"/>
  <c r="EQ37" i="11"/>
  <c r="FK29" i="11"/>
  <c r="FK29" i="12"/>
  <c r="DW54" i="8"/>
  <c r="DB27" i="7"/>
  <c r="EQ76" i="10"/>
  <c r="DW69" i="10"/>
  <c r="EQ7" i="14"/>
  <c r="DB17" i="14"/>
  <c r="DW44" i="6"/>
  <c r="DB63" i="10"/>
  <c r="FK12" i="9"/>
  <c r="EQ66" i="8"/>
  <c r="FK57" i="10"/>
  <c r="DB60" i="10"/>
  <c r="EQ67" i="10"/>
  <c r="FK68" i="8"/>
  <c r="EQ12" i="14"/>
  <c r="DB20" i="14"/>
  <c r="DB48" i="8"/>
  <c r="DW23" i="12"/>
  <c r="DB43" i="14"/>
  <c r="DW30" i="7"/>
  <c r="DW44" i="7"/>
  <c r="DW42" i="10"/>
  <c r="DW43" i="7"/>
  <c r="DB45" i="7"/>
  <c r="FK37" i="12"/>
  <c r="DW13" i="7"/>
  <c r="EQ13" i="11"/>
  <c r="FK24" i="8"/>
  <c r="DB53" i="10"/>
  <c r="EQ10" i="5"/>
  <c r="DB35" i="10"/>
  <c r="DB36" i="14"/>
  <c r="DW16" i="10"/>
  <c r="DB34" i="12"/>
  <c r="DB12" i="6"/>
  <c r="EQ10" i="9"/>
  <c r="DW36" i="5"/>
  <c r="FK43" i="11"/>
  <c r="DB46" i="8"/>
  <c r="DW42" i="14"/>
  <c r="DB23" i="12"/>
  <c r="FK54" i="8"/>
  <c r="EQ45" i="12"/>
  <c r="FK64" i="10"/>
  <c r="DB27" i="14"/>
  <c r="FK22" i="14"/>
  <c r="DW77" i="8"/>
  <c r="FK48" i="8"/>
  <c r="DB67" i="10"/>
  <c r="DB49" i="8"/>
  <c r="DB30" i="14"/>
  <c r="EQ20" i="5"/>
  <c r="DW28" i="14"/>
  <c r="FK31" i="14"/>
  <c r="DB74" i="10"/>
  <c r="FK66" i="10"/>
  <c r="FK24" i="14"/>
  <c r="DW30" i="12"/>
  <c r="DW40" i="7"/>
  <c r="FK46" i="11"/>
  <c r="FK16" i="14"/>
  <c r="DB15" i="14"/>
  <c r="EQ28" i="14"/>
  <c r="DW30" i="14"/>
  <c r="DW48" i="10"/>
  <c r="DB18" i="14"/>
  <c r="DW8" i="11"/>
  <c r="EQ37" i="14"/>
  <c r="EQ23" i="14"/>
  <c r="DB25" i="14"/>
  <c r="FK67" i="8"/>
  <c r="DW25" i="14"/>
  <c r="EQ36" i="14"/>
  <c r="DW9" i="14"/>
  <c r="FK27" i="14"/>
  <c r="DW34" i="14"/>
  <c r="DW41" i="14"/>
  <c r="EQ27" i="14"/>
  <c r="FK10" i="14"/>
  <c r="DB22" i="14"/>
  <c r="DB14" i="14"/>
  <c r="DW47" i="10"/>
  <c r="FK42" i="14"/>
  <c r="DB26" i="14"/>
  <c r="DB40" i="14"/>
  <c r="DW8" i="14"/>
  <c r="FK38" i="14"/>
  <c r="DB11" i="14"/>
  <c r="DB40" i="12"/>
  <c r="DW32" i="14"/>
  <c r="DB33" i="14"/>
  <c r="DB17" i="9"/>
  <c r="FK17" i="14"/>
  <c r="DW14" i="12"/>
  <c r="DW24" i="14"/>
  <c r="EQ21" i="14"/>
  <c r="DW57" i="12"/>
  <c r="FK38" i="12"/>
  <c r="DW67" i="10"/>
  <c r="DW45" i="7"/>
  <c r="DB60" i="8"/>
  <c r="DB46" i="7"/>
  <c r="EQ32" i="14"/>
  <c r="EQ16" i="14"/>
  <c r="DW19" i="14"/>
  <c r="EQ41" i="14"/>
  <c r="FK15" i="9"/>
  <c r="DB47" i="12"/>
  <c r="EQ14" i="14"/>
  <c r="EQ34" i="14"/>
  <c r="DB35" i="14"/>
  <c r="DB41" i="14"/>
  <c r="DB20" i="12"/>
  <c r="DW49" i="10"/>
  <c r="EQ45" i="10"/>
  <c r="FK19" i="14"/>
  <c r="EQ15" i="14"/>
  <c r="FK28" i="14"/>
  <c r="FK35" i="14"/>
  <c r="DB9" i="12"/>
  <c r="FK53" i="10"/>
  <c r="EQ24" i="14"/>
  <c r="EQ40" i="14"/>
  <c r="DB8" i="14"/>
  <c r="FK29" i="14"/>
  <c r="DW26" i="14"/>
  <c r="FK17" i="10"/>
  <c r="FK13" i="14"/>
  <c r="DB31" i="14"/>
  <c r="DW11" i="14"/>
  <c r="FK37" i="14"/>
  <c r="FK12" i="14"/>
  <c r="EQ41" i="13"/>
  <c r="DW37" i="14"/>
  <c r="FK41" i="14"/>
  <c r="DW12" i="14"/>
  <c r="DB12" i="14"/>
  <c r="FK26" i="14"/>
  <c r="DW14" i="14"/>
  <c r="FK15" i="14"/>
  <c r="DB30" i="10"/>
  <c r="DW81" i="10"/>
  <c r="DW27" i="14"/>
  <c r="EQ45" i="6"/>
  <c r="DW56" i="8"/>
  <c r="DB24" i="14"/>
  <c r="DW31" i="14"/>
  <c r="DB34" i="14"/>
  <c r="EQ35" i="14"/>
  <c r="DW21" i="14"/>
  <c r="DB28" i="14"/>
  <c r="DW35" i="14"/>
  <c r="DW17" i="14"/>
  <c r="FK30" i="9"/>
  <c r="FK50" i="8"/>
  <c r="EQ39" i="14"/>
  <c r="DB38" i="14"/>
  <c r="DB42" i="14"/>
  <c r="DB23" i="14"/>
  <c r="EQ33" i="14"/>
  <c r="EQ8" i="14"/>
  <c r="EQ43" i="14"/>
  <c r="DB13" i="14"/>
  <c r="EQ10" i="14"/>
  <c r="FK8" i="14"/>
  <c r="FK9" i="14"/>
  <c r="DW15" i="14"/>
  <c r="FK40" i="14"/>
  <c r="FK59" i="10"/>
  <c r="DB12" i="9"/>
  <c r="DW39" i="14"/>
  <c r="DB19" i="14"/>
  <c r="DB37" i="14"/>
  <c r="EQ11" i="14"/>
  <c r="EQ42" i="14"/>
  <c r="EQ9" i="14"/>
  <c r="DB32" i="14"/>
  <c r="DB27" i="5"/>
  <c r="DW36" i="14"/>
  <c r="FK7" i="14"/>
  <c r="EQ25" i="14"/>
  <c r="DW55" i="11"/>
  <c r="FK11" i="14"/>
  <c r="FK18" i="14"/>
  <c r="DB56" i="12"/>
  <c r="EQ18" i="14"/>
  <c r="FK32" i="14"/>
  <c r="DB10" i="14"/>
  <c r="DB20" i="11"/>
  <c r="FK39" i="14"/>
  <c r="DW45" i="6"/>
  <c r="FK14" i="14"/>
  <c r="DW43" i="14"/>
  <c r="DW7" i="14"/>
  <c r="BP7" i="14"/>
  <c r="BP4" i="14" s="1"/>
  <c r="FK36" i="14"/>
  <c r="DW23" i="14"/>
  <c r="EQ17" i="14"/>
  <c r="EQ71" i="10"/>
  <c r="FK18" i="12"/>
  <c r="DB9" i="14"/>
  <c r="DB39" i="14"/>
  <c r="DW16" i="14"/>
  <c r="DW29" i="14"/>
  <c r="EQ29" i="14"/>
  <c r="EQ17" i="11"/>
  <c r="DW15" i="5"/>
  <c r="DW76" i="8"/>
  <c r="FK25" i="14"/>
  <c r="FK23" i="14"/>
  <c r="FK74" i="11"/>
  <c r="FK54" i="11"/>
  <c r="DB46" i="10"/>
  <c r="EQ87" i="10"/>
  <c r="EQ43" i="6"/>
  <c r="DW20" i="13"/>
  <c r="DB10" i="11"/>
  <c r="FK21" i="14"/>
  <c r="DW10" i="14"/>
  <c r="EQ13" i="14"/>
  <c r="FK52" i="10"/>
  <c r="DW13" i="14"/>
  <c r="DW40" i="14"/>
  <c r="EQ30" i="14"/>
  <c r="EQ19" i="14"/>
  <c r="EQ22" i="14"/>
  <c r="CD7" i="14"/>
  <c r="CE7" i="14" s="1"/>
  <c r="DW33" i="14"/>
  <c r="FK43" i="14"/>
  <c r="FK20" i="14"/>
  <c r="DW20" i="14"/>
  <c r="DW18" i="14"/>
  <c r="FK33" i="14"/>
  <c r="EQ20" i="14"/>
  <c r="EQ42" i="9"/>
  <c r="EQ73" i="8"/>
  <c r="EQ15" i="10"/>
  <c r="FK49" i="10"/>
  <c r="EQ31" i="14"/>
  <c r="FK34" i="14"/>
  <c r="EQ26" i="14"/>
  <c r="FK30" i="14"/>
  <c r="EQ38" i="14"/>
  <c r="DW22" i="14"/>
  <c r="BZ7" i="14"/>
  <c r="CA7" i="14" s="1"/>
  <c r="DW28" i="12"/>
  <c r="DW38" i="9"/>
  <c r="EQ76" i="11"/>
  <c r="EQ39" i="12"/>
  <c r="DB18" i="12"/>
  <c r="DW41" i="13"/>
  <c r="DB51" i="12"/>
  <c r="EQ64" i="11"/>
  <c r="DW43" i="10"/>
  <c r="FK14" i="12"/>
  <c r="FK56" i="8"/>
  <c r="DB44" i="10"/>
  <c r="DB40" i="11"/>
  <c r="DB8" i="12"/>
  <c r="EQ51" i="10"/>
  <c r="DB54" i="8"/>
  <c r="DW47" i="8"/>
  <c r="DW80" i="10"/>
  <c r="DW52" i="10"/>
  <c r="FK55" i="8"/>
  <c r="DB12" i="13"/>
  <c r="EQ47" i="10"/>
  <c r="EQ8" i="13"/>
  <c r="FK54" i="12"/>
  <c r="FK9" i="13"/>
  <c r="DB39" i="13"/>
  <c r="EQ9" i="10"/>
  <c r="DB57" i="8"/>
  <c r="EQ36" i="13"/>
  <c r="DB22" i="10"/>
  <c r="DB51" i="10"/>
  <c r="FK16" i="13"/>
  <c r="DB33" i="9"/>
  <c r="DB31" i="13"/>
  <c r="DB57" i="12"/>
  <c r="EQ15" i="12"/>
  <c r="DB53" i="12"/>
  <c r="EQ23" i="13"/>
  <c r="DW17" i="12"/>
  <c r="DW48" i="11"/>
  <c r="DB29" i="12"/>
  <c r="DW69" i="8"/>
  <c r="DB55" i="8"/>
  <c r="DB43" i="12"/>
  <c r="EQ67" i="8"/>
  <c r="DW25" i="11"/>
  <c r="DB40" i="13"/>
  <c r="EQ11" i="12"/>
  <c r="EQ9" i="5"/>
  <c r="DW32" i="12"/>
  <c r="DB62" i="11"/>
  <c r="FK27" i="5"/>
  <c r="DW10" i="12"/>
  <c r="DW50" i="8"/>
  <c r="DW22" i="13"/>
  <c r="EQ24" i="13"/>
  <c r="EQ53" i="12"/>
  <c r="DB59" i="11"/>
  <c r="DW29" i="7"/>
  <c r="EQ51" i="12"/>
  <c r="FK56" i="12"/>
  <c r="DB42" i="7"/>
  <c r="EQ11" i="9"/>
  <c r="EQ64" i="8"/>
  <c r="FK35" i="5"/>
  <c r="DW29" i="12"/>
  <c r="FK39" i="7"/>
  <c r="DB24" i="11"/>
  <c r="DB44" i="11"/>
  <c r="DW10" i="7"/>
  <c r="DB40" i="7"/>
  <c r="FK65" i="10"/>
  <c r="DB20" i="7"/>
  <c r="DW61" i="12"/>
  <c r="EQ14" i="10"/>
  <c r="DB20" i="13"/>
  <c r="DB22" i="13"/>
  <c r="DB8" i="11"/>
  <c r="DB18" i="13"/>
  <c r="DB24" i="13"/>
  <c r="FK20" i="13"/>
  <c r="FK38" i="7"/>
  <c r="DB10" i="5"/>
  <c r="DB11" i="8"/>
  <c r="DB10" i="13"/>
  <c r="FK14" i="13"/>
  <c r="DB34" i="10"/>
  <c r="DB30" i="13"/>
  <c r="FK57" i="12"/>
  <c r="DB29" i="13"/>
  <c r="DW33" i="13"/>
  <c r="EQ45" i="7"/>
  <c r="EQ68" i="10"/>
  <c r="DW8" i="13"/>
  <c r="EQ7" i="12"/>
  <c r="DB50" i="8"/>
  <c r="DW20" i="7"/>
  <c r="FK10" i="12"/>
  <c r="FK65" i="8"/>
  <c r="DW27" i="9"/>
  <c r="DB64" i="11"/>
  <c r="EQ13" i="5"/>
  <c r="EQ23" i="11"/>
  <c r="EQ44" i="12"/>
  <c r="EQ74" i="10"/>
  <c r="EQ22" i="13"/>
  <c r="EQ14" i="13"/>
  <c r="EQ31" i="13"/>
  <c r="DW23" i="13"/>
  <c r="FK16" i="12"/>
  <c r="EQ21" i="13"/>
  <c r="EQ35" i="5"/>
  <c r="DW60" i="8"/>
  <c r="FK21" i="13"/>
  <c r="EQ26" i="13"/>
  <c r="DW15" i="13"/>
  <c r="DB23" i="13"/>
  <c r="EQ33" i="13"/>
  <c r="EQ19" i="13"/>
  <c r="FK29" i="13"/>
  <c r="EQ25" i="13"/>
  <c r="DB58" i="8"/>
  <c r="DB38" i="11"/>
  <c r="DW19" i="13"/>
  <c r="DW27" i="11"/>
  <c r="DW40" i="5"/>
  <c r="DB43" i="13"/>
  <c r="DW17" i="13"/>
  <c r="EQ34" i="13"/>
  <c r="DW7" i="13"/>
  <c r="EQ16" i="13"/>
  <c r="DW35" i="13"/>
  <c r="DB9" i="13"/>
  <c r="DB36" i="13"/>
  <c r="DW21" i="11"/>
  <c r="EQ42" i="5"/>
  <c r="DB25" i="13"/>
  <c r="EQ15" i="13"/>
  <c r="DB19" i="13"/>
  <c r="DW24" i="13"/>
  <c r="DB15" i="13"/>
  <c r="DB8" i="13"/>
  <c r="DW28" i="13"/>
  <c r="DW50" i="10"/>
  <c r="DW10" i="13"/>
  <c r="FK25" i="13"/>
  <c r="DW9" i="13"/>
  <c r="DW10" i="10"/>
  <c r="DW11" i="11"/>
  <c r="EQ9" i="13"/>
  <c r="EQ10" i="12"/>
  <c r="EQ34" i="9"/>
  <c r="DW50" i="12"/>
  <c r="DW30" i="13"/>
  <c r="DB67" i="11"/>
  <c r="EQ27" i="13"/>
  <c r="DB16" i="13"/>
  <c r="FK32" i="13"/>
  <c r="FK23" i="13"/>
  <c r="DW31" i="13"/>
  <c r="DW22" i="9"/>
  <c r="FK47" i="10"/>
  <c r="FK43" i="6"/>
  <c r="DB8" i="7"/>
  <c r="DW16" i="5"/>
  <c r="EQ46" i="7"/>
  <c r="DW48" i="12"/>
  <c r="DB34" i="13"/>
  <c r="DW43" i="13"/>
  <c r="FK40" i="13"/>
  <c r="FK53" i="12"/>
  <c r="EQ31" i="5"/>
  <c r="DW16" i="13"/>
  <c r="DB33" i="13"/>
  <c r="EQ20" i="13"/>
  <c r="DW21" i="13"/>
  <c r="FK43" i="13"/>
  <c r="DB21" i="13"/>
  <c r="DB26" i="13"/>
  <c r="FK47" i="7"/>
  <c r="DB32" i="13"/>
  <c r="DB42" i="10"/>
  <c r="FK30" i="13"/>
  <c r="FK13" i="13"/>
  <c r="DW38" i="13"/>
  <c r="DW13" i="13"/>
  <c r="DW33" i="9"/>
  <c r="FK31" i="13"/>
  <c r="CF7" i="13"/>
  <c r="DW84" i="10"/>
  <c r="FK20" i="12"/>
  <c r="FK18" i="13"/>
  <c r="DB41" i="13"/>
  <c r="FK11" i="13"/>
  <c r="FK24" i="13"/>
  <c r="FK41" i="13"/>
  <c r="DB17" i="13"/>
  <c r="EQ42" i="13"/>
  <c r="FK42" i="13"/>
  <c r="EQ32" i="13"/>
  <c r="FK37" i="13"/>
  <c r="EQ43" i="13"/>
  <c r="DB28" i="13"/>
  <c r="DW47" i="11"/>
  <c r="EQ17" i="13"/>
  <c r="DB27" i="13"/>
  <c r="EQ11" i="13"/>
  <c r="EQ16" i="9"/>
  <c r="FK21" i="12"/>
  <c r="FK27" i="10"/>
  <c r="DW24" i="12"/>
  <c r="EQ22" i="12"/>
  <c r="FK26" i="12"/>
  <c r="DW42" i="13"/>
  <c r="DW26" i="13"/>
  <c r="DW53" i="11"/>
  <c r="FK12" i="13"/>
  <c r="FK48" i="11"/>
  <c r="EQ39" i="13"/>
  <c r="FK10" i="13"/>
  <c r="DB35" i="13"/>
  <c r="EQ41" i="6"/>
  <c r="DB25" i="9"/>
  <c r="DB38" i="13"/>
  <c r="FK35" i="13"/>
  <c r="FK8" i="13"/>
  <c r="FK28" i="13"/>
  <c r="FK17" i="13"/>
  <c r="DW18" i="13"/>
  <c r="FK33" i="13"/>
  <c r="FK22" i="13"/>
  <c r="DW36" i="13"/>
  <c r="EQ29" i="13"/>
  <c r="FK38" i="13"/>
  <c r="EQ37" i="13"/>
  <c r="FK44" i="13"/>
  <c r="DW34" i="13"/>
  <c r="DW14" i="13"/>
  <c r="DW12" i="13"/>
  <c r="FK34" i="13"/>
  <c r="EQ64" i="12"/>
  <c r="FK51" i="8"/>
  <c r="EQ71" i="8"/>
  <c r="EQ59" i="12"/>
  <c r="EQ73" i="10"/>
  <c r="DW85" i="10"/>
  <c r="EQ7" i="13"/>
  <c r="EQ59" i="10"/>
  <c r="DW30" i="5"/>
  <c r="EQ44" i="13"/>
  <c r="DW39" i="13"/>
  <c r="DW26" i="9"/>
  <c r="DW51" i="10"/>
  <c r="FK27" i="13"/>
  <c r="FK15" i="13"/>
  <c r="EQ13" i="13"/>
  <c r="DW40" i="13"/>
  <c r="EQ16" i="7"/>
  <c r="DB37" i="13"/>
  <c r="FK39" i="13"/>
  <c r="DW11" i="13"/>
  <c r="DB11" i="13"/>
  <c r="DW7" i="7"/>
  <c r="DW35" i="9"/>
  <c r="DB30" i="11"/>
  <c r="FK43" i="12"/>
  <c r="DB42" i="13"/>
  <c r="EQ18" i="13"/>
  <c r="EQ9" i="12"/>
  <c r="DB79" i="10"/>
  <c r="FK67" i="10"/>
  <c r="EQ10" i="13"/>
  <c r="DW66" i="12"/>
  <c r="FK26" i="13"/>
  <c r="DW44" i="13"/>
  <c r="EQ30" i="13"/>
  <c r="EQ40" i="13"/>
  <c r="DW32" i="13"/>
  <c r="EQ38" i="13"/>
  <c r="EQ28" i="13"/>
  <c r="DW29" i="13"/>
  <c r="DB14" i="13"/>
  <c r="EQ12" i="13"/>
  <c r="DW66" i="10"/>
  <c r="DB39" i="12"/>
  <c r="FK72" i="10"/>
  <c r="DB13" i="13"/>
  <c r="DW27" i="13"/>
  <c r="FK40" i="12"/>
  <c r="EQ81" i="10"/>
  <c r="FK84" i="10"/>
  <c r="EQ67" i="12"/>
  <c r="EQ54" i="12"/>
  <c r="FK68" i="10"/>
  <c r="FK19" i="13"/>
  <c r="DW73" i="11"/>
  <c r="DB31" i="12"/>
  <c r="FK36" i="13"/>
  <c r="DW37" i="13"/>
  <c r="DB32" i="7"/>
  <c r="EQ42" i="7"/>
  <c r="DB43" i="10"/>
  <c r="DB29" i="9"/>
  <c r="DB32" i="5"/>
  <c r="FK70" i="10"/>
  <c r="DB68" i="10"/>
  <c r="FK7" i="13"/>
  <c r="FK58" i="11"/>
  <c r="EQ41" i="12"/>
  <c r="DB38" i="7"/>
  <c r="DW34" i="7"/>
  <c r="EQ22" i="9"/>
  <c r="FK15" i="10"/>
  <c r="DW39" i="9"/>
  <c r="EQ58" i="10"/>
  <c r="DB25" i="12"/>
  <c r="DB45" i="10"/>
  <c r="EQ35" i="13"/>
  <c r="FK12" i="12"/>
  <c r="EQ63" i="8"/>
  <c r="DW55" i="8"/>
  <c r="DW21" i="9"/>
  <c r="DW25" i="13"/>
  <c r="DW38" i="11"/>
  <c r="EQ66" i="12"/>
  <c r="EQ56" i="12"/>
  <c r="DB36" i="10"/>
  <c r="EQ60" i="10"/>
  <c r="FK20" i="9"/>
  <c r="DB25" i="8"/>
  <c r="EQ17" i="7"/>
  <c r="DB84" i="10"/>
  <c r="DB76" i="8"/>
  <c r="DB48" i="12"/>
  <c r="EQ40" i="8"/>
  <c r="FK30" i="11"/>
  <c r="FK30" i="5"/>
  <c r="FK32" i="11"/>
  <c r="DB23" i="7"/>
  <c r="EQ50" i="8"/>
  <c r="FK52" i="11"/>
  <c r="DW62" i="8"/>
  <c r="FK60" i="10"/>
  <c r="EQ54" i="8"/>
  <c r="DW9" i="7"/>
  <c r="EQ49" i="8"/>
  <c r="DB26" i="7"/>
  <c r="DB70" i="8"/>
  <c r="EQ47" i="11"/>
  <c r="FK27" i="12"/>
  <c r="FK82" i="10"/>
  <c r="DB61" i="12"/>
  <c r="EQ59" i="8"/>
  <c r="DW68" i="8"/>
  <c r="FK32" i="9"/>
  <c r="DW16" i="7"/>
  <c r="DW39" i="5"/>
  <c r="DW9" i="9"/>
  <c r="EQ31" i="10"/>
  <c r="DB57" i="11"/>
  <c r="DW29" i="5"/>
  <c r="FK15" i="12"/>
  <c r="EQ18" i="12"/>
  <c r="FK8" i="12"/>
  <c r="FK47" i="8"/>
  <c r="EQ57" i="12"/>
  <c r="FK46" i="12"/>
  <c r="FK22" i="12"/>
  <c r="EQ78" i="10"/>
  <c r="DB24" i="8"/>
  <c r="EQ9" i="9"/>
  <c r="FK66" i="8"/>
  <c r="DB68" i="8"/>
  <c r="DB16" i="9"/>
  <c r="EQ35" i="12"/>
  <c r="DB8" i="8"/>
  <c r="DB75" i="10"/>
  <c r="EQ15" i="7"/>
  <c r="FK12" i="7"/>
  <c r="DW30" i="10"/>
  <c r="FK33" i="7"/>
  <c r="DW39" i="12"/>
  <c r="FK42" i="12"/>
  <c r="EQ38" i="6"/>
  <c r="DW39" i="7"/>
  <c r="DB22" i="7"/>
  <c r="DW52" i="12"/>
  <c r="FK77" i="8"/>
  <c r="DW21" i="12"/>
  <c r="DW51" i="12"/>
  <c r="FK44" i="12"/>
  <c r="DW49" i="12"/>
  <c r="FK17" i="12"/>
  <c r="EQ30" i="12"/>
  <c r="DB65" i="12"/>
  <c r="DB61" i="10"/>
  <c r="DW83" i="10"/>
  <c r="FK36" i="11"/>
  <c r="EQ32" i="9"/>
  <c r="DB62" i="8"/>
  <c r="FK86" i="10"/>
  <c r="FK43" i="5"/>
  <c r="EQ20" i="7"/>
  <c r="FK55" i="11"/>
  <c r="DB24" i="9"/>
  <c r="FK60" i="12"/>
  <c r="DB77" i="10"/>
  <c r="DW35" i="12"/>
  <c r="EQ49" i="12"/>
  <c r="FK59" i="8"/>
  <c r="EQ12" i="9"/>
  <c r="FK34" i="9"/>
  <c r="EQ35" i="9"/>
  <c r="FK65" i="11"/>
  <c r="FK34" i="11"/>
  <c r="DW49" i="11"/>
  <c r="DW38" i="5"/>
  <c r="DB35" i="12"/>
  <c r="FK75" i="8"/>
  <c r="EQ85" i="10"/>
  <c r="DB55" i="10"/>
  <c r="DB22" i="12"/>
  <c r="DB46" i="12"/>
  <c r="DW63" i="8"/>
  <c r="FK26" i="7"/>
  <c r="FK23" i="12"/>
  <c r="EQ63" i="12"/>
  <c r="DB85" i="10"/>
  <c r="FK51" i="10"/>
  <c r="DW31" i="11"/>
  <c r="DW18" i="7"/>
  <c r="FK61" i="12"/>
  <c r="DW24" i="8"/>
  <c r="FK65" i="12"/>
  <c r="EQ38" i="5"/>
  <c r="DW13" i="11"/>
  <c r="EQ14" i="9"/>
  <c r="DB49" i="10"/>
  <c r="DW71" i="10"/>
  <c r="FK16" i="10"/>
  <c r="DB47" i="10"/>
  <c r="DW57" i="8"/>
  <c r="FK39" i="5"/>
  <c r="EQ42" i="12"/>
  <c r="EQ65" i="10"/>
  <c r="DB39" i="5"/>
  <c r="EQ17" i="12"/>
  <c r="FK7" i="9"/>
  <c r="DB71" i="10"/>
  <c r="DB12" i="8"/>
  <c r="DB42" i="12"/>
  <c r="DW38" i="10"/>
  <c r="FK59" i="12"/>
  <c r="DB83" i="10"/>
  <c r="EQ43" i="12"/>
  <c r="DB47" i="11"/>
  <c r="DB19" i="9"/>
  <c r="DB18" i="5"/>
  <c r="EQ66" i="11"/>
  <c r="DW23" i="9"/>
  <c r="DW47" i="12"/>
  <c r="EQ50" i="12"/>
  <c r="DB32" i="9"/>
  <c r="EQ51" i="8"/>
  <c r="DW20" i="11"/>
  <c r="FK31" i="12"/>
  <c r="FK36" i="12"/>
  <c r="FK21" i="7"/>
  <c r="DW64" i="12"/>
  <c r="EQ16" i="10"/>
  <c r="FK36" i="7"/>
  <c r="DW17" i="9"/>
  <c r="EQ52" i="11"/>
  <c r="DW33" i="7"/>
  <c r="DW27" i="12"/>
  <c r="DW65" i="12"/>
  <c r="DW10" i="9"/>
  <c r="DW76" i="11"/>
  <c r="EQ36" i="11"/>
  <c r="FK58" i="10"/>
  <c r="FK79" i="10"/>
  <c r="DB63" i="12"/>
  <c r="FK11" i="12"/>
  <c r="FK52" i="12"/>
  <c r="EQ83" i="10"/>
  <c r="EQ52" i="10"/>
  <c r="EQ14" i="5"/>
  <c r="DW45" i="10"/>
  <c r="DW7" i="8"/>
  <c r="DW30" i="11"/>
  <c r="FK19" i="11"/>
  <c r="EQ27" i="11"/>
  <c r="FK28" i="7"/>
  <c r="DB40" i="9"/>
  <c r="DW44" i="11"/>
  <c r="FK64" i="12"/>
  <c r="EQ25" i="7"/>
  <c r="EQ8" i="11"/>
  <c r="FK28" i="11"/>
  <c r="DW28" i="7"/>
  <c r="DW34" i="12"/>
  <c r="EQ10" i="8"/>
  <c r="DW17" i="10"/>
  <c r="DB55" i="12"/>
  <c r="FK23" i="11"/>
  <c r="EQ40" i="7"/>
  <c r="DW62" i="11"/>
  <c r="EQ43" i="7"/>
  <c r="DB37" i="10"/>
  <c r="EQ15" i="11"/>
  <c r="FK18" i="11"/>
  <c r="FK8" i="7"/>
  <c r="DB23" i="8"/>
  <c r="EQ66" i="10"/>
  <c r="FK27" i="9"/>
  <c r="EQ38" i="7"/>
  <c r="DW19" i="9"/>
  <c r="FK10" i="11"/>
  <c r="EQ23" i="6"/>
  <c r="FK31" i="8"/>
  <c r="DW31" i="9"/>
  <c r="DW42" i="7"/>
  <c r="DW18" i="5"/>
  <c r="DW15" i="10"/>
  <c r="FK48" i="12"/>
  <c r="FK66" i="12"/>
  <c r="FK77" i="10"/>
  <c r="DW40" i="11"/>
  <c r="EQ31" i="11"/>
  <c r="DW16" i="8"/>
  <c r="DW58" i="11"/>
  <c r="EQ48" i="11"/>
  <c r="FK23" i="7"/>
  <c r="DW31" i="7"/>
  <c r="DB35" i="11"/>
  <c r="EQ46" i="12"/>
  <c r="EQ16" i="12"/>
  <c r="EQ53" i="8"/>
  <c r="FK28" i="5"/>
  <c r="EQ14" i="7"/>
  <c r="FK43" i="10"/>
  <c r="FK55" i="12"/>
  <c r="DW10" i="8"/>
  <c r="EQ23" i="7"/>
  <c r="FK25" i="9"/>
  <c r="DW22" i="10"/>
  <c r="DW41" i="7"/>
  <c r="DW12" i="5"/>
  <c r="EQ31" i="7"/>
  <c r="DW37" i="10"/>
  <c r="EQ32" i="5"/>
  <c r="FK17" i="9"/>
  <c r="FK47" i="12"/>
  <c r="CF7" i="5"/>
  <c r="DW21" i="7"/>
  <c r="FK28" i="9"/>
  <c r="FK46" i="7"/>
  <c r="FK45" i="12"/>
  <c r="DW41" i="12"/>
  <c r="EQ25" i="12"/>
  <c r="FK11" i="5"/>
  <c r="FK22" i="8"/>
  <c r="FK40" i="7"/>
  <c r="EQ70" i="11"/>
  <c r="EQ21" i="12"/>
  <c r="EQ55" i="12"/>
  <c r="EQ29" i="12"/>
  <c r="DW21" i="10"/>
  <c r="FK58" i="12"/>
  <c r="EQ18" i="5"/>
  <c r="DB25" i="7"/>
  <c r="EQ24" i="9"/>
  <c r="DW40" i="12"/>
  <c r="DW22" i="7"/>
  <c r="FK13" i="10"/>
  <c r="DB34" i="6"/>
  <c r="EQ49" i="11"/>
  <c r="EQ37" i="5"/>
  <c r="DB65" i="10"/>
  <c r="FK42" i="5"/>
  <c r="FK34" i="8"/>
  <c r="EQ75" i="11"/>
  <c r="EQ37" i="7"/>
  <c r="EQ56" i="11"/>
  <c r="DB16" i="11"/>
  <c r="FK53" i="8"/>
  <c r="FK49" i="12"/>
  <c r="DB31" i="7"/>
  <c r="DW26" i="11"/>
  <c r="FK14" i="11"/>
  <c r="DB41" i="5"/>
  <c r="EQ48" i="12"/>
  <c r="FK63" i="12"/>
  <c r="DB34" i="9"/>
  <c r="FK34" i="12"/>
  <c r="EQ62" i="12"/>
  <c r="FK74" i="8"/>
  <c r="DW25" i="12"/>
  <c r="DW36" i="12"/>
  <c r="EQ8" i="12"/>
  <c r="FK76" i="11"/>
  <c r="DW33" i="5"/>
  <c r="EQ29" i="7"/>
  <c r="DW11" i="12"/>
  <c r="FK63" i="11"/>
  <c r="FK12" i="5"/>
  <c r="EQ65" i="12"/>
  <c r="DW15" i="12"/>
  <c r="DW30" i="6"/>
  <c r="EQ57" i="11"/>
  <c r="DW40" i="9"/>
  <c r="DW74" i="10"/>
  <c r="DW59" i="12"/>
  <c r="DW45" i="12"/>
  <c r="DB39" i="9"/>
  <c r="FK19" i="12"/>
  <c r="FK20" i="5"/>
  <c r="DW14" i="5"/>
  <c r="EQ11" i="8"/>
  <c r="DW25" i="5"/>
  <c r="FK41" i="7"/>
  <c r="DW16" i="9"/>
  <c r="DW34" i="10"/>
  <c r="DW12" i="9"/>
  <c r="FK9" i="5"/>
  <c r="DB43" i="6"/>
  <c r="EQ52" i="12"/>
  <c r="DW60" i="12"/>
  <c r="DW20" i="8"/>
  <c r="EQ33" i="9"/>
  <c r="DW29" i="9"/>
  <c r="DB62" i="12"/>
  <c r="DB17" i="5"/>
  <c r="FK22" i="7"/>
  <c r="DB37" i="7"/>
  <c r="FK61" i="11"/>
  <c r="EQ42" i="11"/>
  <c r="FK67" i="12"/>
  <c r="EQ38" i="12"/>
  <c r="DW44" i="12"/>
  <c r="DW36" i="9"/>
  <c r="FK20" i="7"/>
  <c r="DW11" i="7"/>
  <c r="EQ31" i="12"/>
  <c r="DB64" i="12"/>
  <c r="DB21" i="9"/>
  <c r="DW24" i="11"/>
  <c r="FK11" i="9"/>
  <c r="EQ58" i="12"/>
  <c r="EQ12" i="7"/>
  <c r="EQ13" i="7"/>
  <c r="FK57" i="11"/>
  <c r="FK14" i="5"/>
  <c r="FK54" i="10"/>
  <c r="EQ8" i="6"/>
  <c r="CY13" i="2"/>
  <c r="CZ13" i="2" s="1"/>
  <c r="DB8" i="10"/>
  <c r="DB28" i="9"/>
  <c r="EQ36" i="7"/>
  <c r="FK33" i="5"/>
  <c r="FK18" i="5"/>
  <c r="FK22" i="11"/>
  <c r="EQ65" i="11"/>
  <c r="DB39" i="10"/>
  <c r="DW42" i="11"/>
  <c r="EQ7" i="11"/>
  <c r="DB30" i="9"/>
  <c r="FK14" i="7"/>
  <c r="DW25" i="9"/>
  <c r="DW35" i="10"/>
  <c r="EQ67" i="11"/>
  <c r="DW18" i="8"/>
  <c r="EQ44" i="11"/>
  <c r="FK36" i="10"/>
  <c r="DB45" i="8"/>
  <c r="DB26" i="10"/>
  <c r="DB10" i="9"/>
  <c r="DW22" i="11"/>
  <c r="FK21" i="8"/>
  <c r="DW19" i="5"/>
  <c r="DW33" i="11"/>
  <c r="FK72" i="11"/>
  <c r="FK69" i="11"/>
  <c r="FK46" i="8"/>
  <c r="FK8" i="11"/>
  <c r="FK23" i="6"/>
  <c r="DB24" i="5"/>
  <c r="DW23" i="11"/>
  <c r="FK62" i="11"/>
  <c r="DB18" i="11"/>
  <c r="EQ22" i="11"/>
  <c r="DW25" i="7"/>
  <c r="DW45" i="8"/>
  <c r="DW28" i="9"/>
  <c r="DB37" i="5"/>
  <c r="FK26" i="9"/>
  <c r="EQ33" i="5"/>
  <c r="EQ10" i="7"/>
  <c r="FK31" i="5"/>
  <c r="DB30" i="7"/>
  <c r="DB23" i="10"/>
  <c r="FK67" i="11"/>
  <c r="EQ33" i="7"/>
  <c r="DW11" i="9"/>
  <c r="EQ17" i="6"/>
  <c r="DW37" i="7"/>
  <c r="FK18" i="9"/>
  <c r="EQ34" i="10"/>
  <c r="FK18" i="7"/>
  <c r="EQ23" i="8"/>
  <c r="FK12" i="8"/>
  <c r="DW66" i="11"/>
  <c r="DB81" i="10"/>
  <c r="DB44" i="12"/>
  <c r="DW39" i="10"/>
  <c r="EQ28" i="7"/>
  <c r="DW8" i="6"/>
  <c r="DB13" i="8"/>
  <c r="EQ8" i="7"/>
  <c r="FK41" i="5"/>
  <c r="EQ28" i="5"/>
  <c r="DW26" i="7"/>
  <c r="EQ55" i="11"/>
  <c r="DW59" i="11"/>
  <c r="DB73" i="11"/>
  <c r="DB17" i="8"/>
  <c r="FK53" i="11"/>
  <c r="DW35" i="11"/>
  <c r="DB49" i="11"/>
  <c r="DB23" i="11"/>
  <c r="DB40" i="10"/>
  <c r="DW42" i="9"/>
  <c r="FK39" i="6"/>
  <c r="DW41" i="5"/>
  <c r="DW43" i="5"/>
  <c r="EQ36" i="5"/>
  <c r="FK15" i="8"/>
  <c r="FK51" i="11"/>
  <c r="DW16" i="11"/>
  <c r="EQ25" i="11"/>
  <c r="FK44" i="7"/>
  <c r="FK39" i="11"/>
  <c r="EQ44" i="7"/>
  <c r="DW56" i="11"/>
  <c r="CY21" i="2"/>
  <c r="CZ21" i="2" s="1"/>
  <c r="DW24" i="7"/>
  <c r="FK18" i="8"/>
  <c r="DB26" i="8"/>
  <c r="DW32" i="9"/>
  <c r="DB11" i="10"/>
  <c r="EQ33" i="11"/>
  <c r="FK13" i="9"/>
  <c r="DB36" i="8"/>
  <c r="FK29" i="8"/>
  <c r="FK44" i="8"/>
  <c r="FK75" i="11"/>
  <c r="EQ74" i="11"/>
  <c r="DW29" i="11"/>
  <c r="CD27" i="2"/>
  <c r="CE27" i="2" s="1"/>
  <c r="EQ11" i="7"/>
  <c r="EQ41" i="7"/>
  <c r="EQ7" i="9"/>
  <c r="EQ40" i="10"/>
  <c r="DW40" i="10"/>
  <c r="DW32" i="10"/>
  <c r="FK24" i="10"/>
  <c r="CD7" i="11"/>
  <c r="CE7" i="11" s="1"/>
  <c r="EQ24" i="11"/>
  <c r="DW69" i="11"/>
  <c r="EQ33" i="8"/>
  <c r="FK39" i="10"/>
  <c r="DW19" i="10"/>
  <c r="EQ10" i="10"/>
  <c r="EQ13" i="8"/>
  <c r="DW28" i="10"/>
  <c r="FK17" i="7"/>
  <c r="EQ42" i="8"/>
  <c r="EQ25" i="9"/>
  <c r="DW13" i="10"/>
  <c r="DB35" i="6"/>
  <c r="EQ30" i="8"/>
  <c r="EQ46" i="11"/>
  <c r="FK27" i="6"/>
  <c r="DB14" i="6"/>
  <c r="DB16" i="6"/>
  <c r="DB21" i="8"/>
  <c r="DW22" i="8"/>
  <c r="FK27" i="8"/>
  <c r="DW41" i="9"/>
  <c r="EQ13" i="9"/>
  <c r="DB28" i="10"/>
  <c r="FK9" i="10"/>
  <c r="DB15" i="11"/>
  <c r="FK17" i="11"/>
  <c r="EQ20" i="11"/>
  <c r="EQ19" i="5"/>
  <c r="DB29" i="6"/>
  <c r="DW61" i="11"/>
  <c r="DB32" i="11"/>
  <c r="FK35" i="12"/>
  <c r="DW52" i="11"/>
  <c r="DW34" i="5"/>
  <c r="FK40" i="9"/>
  <c r="FK30" i="12"/>
  <c r="FK50" i="11"/>
  <c r="DW35" i="7"/>
  <c r="DW45" i="11"/>
  <c r="EQ18" i="7"/>
  <c r="DW53" i="12"/>
  <c r="EQ29" i="6"/>
  <c r="EQ72" i="11"/>
  <c r="DW22" i="12"/>
  <c r="FK15" i="11"/>
  <c r="DW56" i="12"/>
  <c r="FK45" i="6"/>
  <c r="FK28" i="8"/>
  <c r="DB33" i="5"/>
  <c r="EQ15" i="6"/>
  <c r="FK23" i="8"/>
  <c r="DW11" i="10"/>
  <c r="FK25" i="11"/>
  <c r="FK8" i="8"/>
  <c r="DB40" i="5"/>
  <c r="DW37" i="5"/>
  <c r="DB23" i="6"/>
  <c r="FK9" i="8"/>
  <c r="FK31" i="10"/>
  <c r="FK29" i="10"/>
  <c r="DB16" i="10"/>
  <c r="DW36" i="11"/>
  <c r="EQ10" i="11"/>
  <c r="EQ26" i="11"/>
  <c r="EQ54" i="11"/>
  <c r="DW37" i="11"/>
  <c r="FK24" i="12"/>
  <c r="DW24" i="9"/>
  <c r="EQ12" i="12"/>
  <c r="FK33" i="8"/>
  <c r="EQ34" i="11"/>
  <c r="EQ43" i="8"/>
  <c r="EQ26" i="8"/>
  <c r="EQ27" i="10"/>
  <c r="FK35" i="10"/>
  <c r="FK47" i="11"/>
  <c r="FK24" i="11"/>
  <c r="FK23" i="9"/>
  <c r="FK36" i="9"/>
  <c r="DB58" i="11"/>
  <c r="EQ14" i="12"/>
  <c r="CO32" i="2"/>
  <c r="CP32" i="2" s="1"/>
  <c r="FK9" i="11"/>
  <c r="DW36" i="7"/>
  <c r="DB31" i="9"/>
  <c r="DB20" i="6"/>
  <c r="DB35" i="7"/>
  <c r="DW9" i="8"/>
  <c r="FK40" i="5"/>
  <c r="FK7" i="6"/>
  <c r="EQ22" i="8"/>
  <c r="DW24" i="10"/>
  <c r="DB22" i="11"/>
  <c r="DB12" i="11"/>
  <c r="FK32" i="5"/>
  <c r="DW38" i="6"/>
  <c r="FK30" i="7"/>
  <c r="EQ36" i="8"/>
  <c r="FK39" i="12"/>
  <c r="EQ74" i="8"/>
  <c r="DW32" i="5"/>
  <c r="FK33" i="9"/>
  <c r="DW41" i="10"/>
  <c r="FK11" i="7"/>
  <c r="DW63" i="12"/>
  <c r="EQ63" i="11"/>
  <c r="FK36" i="6"/>
  <c r="DB42" i="6"/>
  <c r="FK16" i="9"/>
  <c r="FK38" i="9"/>
  <c r="DW18" i="10"/>
  <c r="EQ35" i="10"/>
  <c r="DW12" i="11"/>
  <c r="FK26" i="11"/>
  <c r="DB61" i="11"/>
  <c r="DW17" i="6"/>
  <c r="FK32" i="6"/>
  <c r="DB8" i="6"/>
  <c r="FK9" i="6"/>
  <c r="EQ22" i="7"/>
  <c r="FK35" i="9"/>
  <c r="DB21" i="5"/>
  <c r="EQ37" i="6"/>
  <c r="DW28" i="6"/>
  <c r="FK13" i="7"/>
  <c r="DW37" i="8"/>
  <c r="EQ18" i="8"/>
  <c r="DW40" i="8"/>
  <c r="EQ24" i="10"/>
  <c r="DW31" i="10"/>
  <c r="DW7" i="11"/>
  <c r="BP7" i="11"/>
  <c r="BP4" i="11" s="1"/>
  <c r="EQ60" i="11"/>
  <c r="FK45" i="11"/>
  <c r="DB36" i="7"/>
  <c r="DW24" i="5"/>
  <c r="DW23" i="6"/>
  <c r="FK19" i="6"/>
  <c r="FK10" i="9"/>
  <c r="EQ37" i="10"/>
  <c r="DB25" i="11"/>
  <c r="FK44" i="11"/>
  <c r="DW28" i="11"/>
  <c r="DW26" i="12"/>
  <c r="EQ47" i="7"/>
  <c r="EQ27" i="6"/>
  <c r="EQ27" i="8"/>
  <c r="EQ68" i="11"/>
  <c r="DW12" i="8"/>
  <c r="FK21" i="9"/>
  <c r="FK71" i="11"/>
  <c r="FK40" i="11"/>
  <c r="FK50" i="12"/>
  <c r="FK36" i="5"/>
  <c r="DW29" i="6"/>
  <c r="DW11" i="6"/>
  <c r="EQ17" i="8"/>
  <c r="BZ7" i="11"/>
  <c r="CA7" i="11" s="1"/>
  <c r="EQ30" i="6"/>
  <c r="FK42" i="9"/>
  <c r="EQ26" i="6"/>
  <c r="EQ58" i="11"/>
  <c r="EQ37" i="12"/>
  <c r="EQ32" i="8"/>
  <c r="FK20" i="10"/>
  <c r="FK17" i="5"/>
  <c r="DW7" i="6"/>
  <c r="DB41" i="7"/>
  <c r="FK43" i="7"/>
  <c r="EQ23" i="10"/>
  <c r="EQ71" i="11"/>
  <c r="FK60" i="11"/>
  <c r="FK34" i="5"/>
  <c r="FK21" i="6"/>
  <c r="FK29" i="6"/>
  <c r="DB27" i="6"/>
  <c r="DW25" i="10"/>
  <c r="FK25" i="10"/>
  <c r="EQ30" i="10"/>
  <c r="DW39" i="11"/>
  <c r="FK77" i="11"/>
  <c r="DW57" i="11"/>
  <c r="BZ7" i="12"/>
  <c r="CA7" i="12" s="1"/>
  <c r="CF7" i="12" s="1"/>
  <c r="DW72" i="8"/>
  <c r="DB38" i="9"/>
  <c r="EQ47" i="12"/>
  <c r="DW10" i="11"/>
  <c r="DW42" i="5"/>
  <c r="FK26" i="5"/>
  <c r="EQ22" i="10"/>
  <c r="EQ32" i="6"/>
  <c r="FK35" i="7"/>
  <c r="DW13" i="9"/>
  <c r="DW35" i="6"/>
  <c r="DW41" i="6"/>
  <c r="EQ17" i="10"/>
  <c r="DW22" i="5"/>
  <c r="DW21" i="5"/>
  <c r="FK33" i="6"/>
  <c r="DW36" i="6"/>
  <c r="DB32" i="6"/>
  <c r="FK24" i="7"/>
  <c r="DW15" i="9"/>
  <c r="FK37" i="6"/>
  <c r="DB21" i="6"/>
  <c r="FK29" i="7"/>
  <c r="DB27" i="8"/>
  <c r="EQ51" i="11"/>
  <c r="DW38" i="12"/>
  <c r="EQ39" i="7"/>
  <c r="DW8" i="7"/>
  <c r="FK34" i="7"/>
  <c r="EQ34" i="8"/>
  <c r="DB28" i="8"/>
  <c r="EQ29" i="8"/>
  <c r="EQ35" i="8"/>
  <c r="EQ29" i="9"/>
  <c r="FK19" i="10"/>
  <c r="EQ12" i="11"/>
  <c r="DW43" i="11"/>
  <c r="FK16" i="11"/>
  <c r="FK70" i="11"/>
  <c r="DW62" i="12"/>
  <c r="DB36" i="9"/>
  <c r="DW14" i="6"/>
  <c r="EQ18" i="6"/>
  <c r="DW26" i="6"/>
  <c r="FK42" i="6"/>
  <c r="DB14" i="5"/>
  <c r="FK24" i="6"/>
  <c r="DW21" i="8"/>
  <c r="EQ46" i="8"/>
  <c r="EQ12" i="8"/>
  <c r="DB15" i="10"/>
  <c r="DB32" i="10"/>
  <c r="FK37" i="10"/>
  <c r="DB34" i="11"/>
  <c r="EQ50" i="11"/>
  <c r="FK59" i="11"/>
  <c r="DW32" i="11"/>
  <c r="FK22" i="6"/>
  <c r="DB26" i="6"/>
  <c r="EQ9" i="7"/>
  <c r="DB39" i="7"/>
  <c r="EQ31" i="8"/>
  <c r="DW7" i="9"/>
  <c r="EQ12" i="10"/>
  <c r="DW51" i="11"/>
  <c r="DB28" i="11"/>
  <c r="FK33" i="12"/>
  <c r="EQ60" i="12"/>
  <c r="DW9" i="11"/>
  <c r="DW64" i="11"/>
  <c r="FK50" i="10"/>
  <c r="DB19" i="8"/>
  <c r="EQ20" i="9"/>
  <c r="FK31" i="9"/>
  <c r="DB24" i="10"/>
  <c r="FK38" i="10"/>
  <c r="FK23" i="10"/>
  <c r="FK41" i="11"/>
  <c r="DW13" i="12"/>
  <c r="EQ19" i="7"/>
  <c r="EQ21" i="8"/>
  <c r="DW42" i="8"/>
  <c r="FK49" i="11"/>
  <c r="DW15" i="11"/>
  <c r="DW71" i="11"/>
  <c r="EQ77" i="11"/>
  <c r="FK7" i="11"/>
  <c r="FK30" i="8"/>
  <c r="EQ18" i="10"/>
  <c r="EQ33" i="10"/>
  <c r="DW60" i="11"/>
  <c r="EQ26" i="5"/>
  <c r="FK38" i="8"/>
  <c r="EQ41" i="8"/>
  <c r="DB20" i="9"/>
  <c r="FK29" i="9"/>
  <c r="FK32" i="10"/>
  <c r="DW36" i="10"/>
  <c r="EQ73" i="11"/>
  <c r="FK27" i="11"/>
  <c r="FK73" i="11"/>
  <c r="EQ40" i="9"/>
  <c r="EQ26" i="9"/>
  <c r="DB33" i="8"/>
  <c r="DW20" i="9"/>
  <c r="EQ19" i="9"/>
  <c r="EQ30" i="9"/>
  <c r="DW37" i="9"/>
  <c r="DW29" i="10"/>
  <c r="EQ61" i="11"/>
  <c r="EQ18" i="11"/>
  <c r="FK13" i="11"/>
  <c r="EQ28" i="9"/>
  <c r="DB22" i="9"/>
  <c r="DW27" i="10"/>
  <c r="EQ40" i="11"/>
  <c r="DW55" i="12"/>
  <c r="FK42" i="11"/>
  <c r="FK38" i="11"/>
  <c r="DB13" i="7"/>
  <c r="FK16" i="7"/>
  <c r="DB39" i="11"/>
  <c r="DB17" i="11"/>
  <c r="DW26" i="10"/>
  <c r="DW31" i="12"/>
  <c r="DW41" i="11"/>
  <c r="DW14" i="11"/>
  <c r="EQ43" i="11"/>
  <c r="DB46" i="11"/>
  <c r="EQ11" i="11"/>
  <c r="DW54" i="11"/>
  <c r="EQ21" i="11"/>
  <c r="EQ62" i="11"/>
  <c r="DW74" i="11"/>
  <c r="DW50" i="11"/>
  <c r="FK12" i="11"/>
  <c r="DB45" i="11"/>
  <c r="FK37" i="11"/>
  <c r="DB74" i="11"/>
  <c r="DW17" i="11"/>
  <c r="EQ39" i="11"/>
  <c r="FK64" i="11"/>
  <c r="FK56" i="11"/>
  <c r="EQ29" i="11"/>
  <c r="EQ35" i="11"/>
  <c r="DB66" i="11"/>
  <c r="DW18" i="11"/>
  <c r="DW75" i="11"/>
  <c r="DW72" i="11"/>
  <c r="EQ28" i="11"/>
  <c r="DW19" i="11"/>
  <c r="DW46" i="11"/>
  <c r="EQ45" i="11"/>
  <c r="DW67" i="11"/>
  <c r="EQ53" i="11"/>
  <c r="EQ16" i="11"/>
  <c r="FK21" i="11"/>
  <c r="FK33" i="11"/>
  <c r="EQ14" i="11"/>
  <c r="DW70" i="11"/>
  <c r="DW63" i="11"/>
  <c r="DB63" i="11"/>
  <c r="DW77" i="11"/>
  <c r="EQ59" i="11"/>
  <c r="EQ19" i="10"/>
  <c r="FK22" i="10"/>
  <c r="EQ38" i="10"/>
  <c r="FK33" i="10"/>
  <c r="EQ41" i="10"/>
  <c r="EQ39" i="10"/>
  <c r="FK41" i="10"/>
  <c r="EQ28" i="10"/>
  <c r="DW33" i="10"/>
  <c r="EQ26" i="10"/>
  <c r="FK30" i="10"/>
  <c r="BP7" i="10"/>
  <c r="BP4" i="10" s="1"/>
  <c r="CF7" i="10"/>
  <c r="DB29" i="10"/>
  <c r="EQ32" i="10"/>
  <c r="FK40" i="10"/>
  <c r="EQ36" i="10"/>
  <c r="FK28" i="10"/>
  <c r="EQ41" i="9"/>
  <c r="EQ8" i="9"/>
  <c r="EQ31" i="9"/>
  <c r="DW34" i="9"/>
  <c r="EQ37" i="9"/>
  <c r="EQ39" i="9"/>
  <c r="FK37" i="9"/>
  <c r="EQ21" i="9"/>
  <c r="DW30" i="9"/>
  <c r="DB11" i="9"/>
  <c r="DW18" i="9"/>
  <c r="EQ36" i="9"/>
  <c r="FK39" i="9"/>
  <c r="BP7" i="9"/>
  <c r="BP4" i="9" s="1"/>
  <c r="DW8" i="9"/>
  <c r="CD7" i="9"/>
  <c r="CE7" i="9" s="1"/>
  <c r="CF7" i="9" s="1"/>
  <c r="FK9" i="9"/>
  <c r="EQ15" i="9"/>
  <c r="FK39" i="8"/>
  <c r="DB31" i="8"/>
  <c r="EQ28" i="8"/>
  <c r="EQ45" i="8"/>
  <c r="FK32" i="8"/>
  <c r="DW46" i="8"/>
  <c r="DW31" i="8"/>
  <c r="FK42" i="8"/>
  <c r="DB15" i="8"/>
  <c r="EQ25" i="8"/>
  <c r="FK16" i="8"/>
  <c r="DB42" i="8"/>
  <c r="DB41" i="8"/>
  <c r="FK43" i="8"/>
  <c r="DW32" i="8"/>
  <c r="DB44" i="8"/>
  <c r="FK19" i="8"/>
  <c r="DW27" i="8"/>
  <c r="DW15" i="8"/>
  <c r="FK36" i="8"/>
  <c r="FK26" i="8"/>
  <c r="EQ37" i="8"/>
  <c r="DW36" i="8"/>
  <c r="EQ19" i="8"/>
  <c r="DB32" i="8"/>
  <c r="DB22" i="8"/>
  <c r="DW25" i="8"/>
  <c r="DB39" i="8"/>
  <c r="EQ20" i="8"/>
  <c r="EQ9" i="8"/>
  <c r="FK7" i="8"/>
  <c r="EQ16" i="8"/>
  <c r="EQ39" i="8"/>
  <c r="DB20" i="8"/>
  <c r="DB18" i="8"/>
  <c r="DW33" i="8"/>
  <c r="DW14" i="8"/>
  <c r="FK35" i="8"/>
  <c r="DW34" i="8"/>
  <c r="FK37" i="8"/>
  <c r="DW8" i="8"/>
  <c r="DW19" i="8"/>
  <c r="DW44" i="8"/>
  <c r="DB9" i="8"/>
  <c r="DW13" i="8"/>
  <c r="EQ8" i="8"/>
  <c r="DW35" i="8"/>
  <c r="DB14" i="8"/>
  <c r="DW39" i="8"/>
  <c r="EQ14" i="8"/>
  <c r="DW38" i="8"/>
  <c r="FK41" i="8"/>
  <c r="FK25" i="8"/>
  <c r="FK11" i="8"/>
  <c r="FK13" i="8"/>
  <c r="EQ44" i="8"/>
  <c r="EQ38" i="8"/>
  <c r="DW30" i="8"/>
  <c r="DW29" i="8"/>
  <c r="FK14" i="8"/>
  <c r="DW41" i="8"/>
  <c r="DB43" i="8"/>
  <c r="FK40" i="8"/>
  <c r="CD7" i="8"/>
  <c r="CE7" i="8" s="1"/>
  <c r="CF7" i="8" s="1"/>
  <c r="FK20" i="8"/>
  <c r="FK45" i="8"/>
  <c r="FK10" i="8"/>
  <c r="EQ24" i="8"/>
  <c r="BP7" i="7"/>
  <c r="BP4" i="7" s="1"/>
  <c r="DW15" i="7"/>
  <c r="DB28" i="7"/>
  <c r="FK25" i="7"/>
  <c r="FK37" i="7"/>
  <c r="FK32" i="7"/>
  <c r="DW14" i="7"/>
  <c r="FK19" i="7"/>
  <c r="EQ34" i="7"/>
  <c r="DW32" i="7"/>
  <c r="EQ30" i="7"/>
  <c r="EQ26" i="7"/>
  <c r="DB44" i="7"/>
  <c r="EQ27" i="7"/>
  <c r="FK10" i="7"/>
  <c r="DB43" i="7"/>
  <c r="DW23" i="7"/>
  <c r="DW12" i="7"/>
  <c r="EQ24" i="7"/>
  <c r="FK28" i="6"/>
  <c r="FK41" i="6"/>
  <c r="DW32" i="6"/>
  <c r="DB40" i="6"/>
  <c r="DB28" i="6"/>
  <c r="EQ21" i="6"/>
  <c r="EQ28" i="6"/>
  <c r="FK14" i="6"/>
  <c r="EQ22" i="6"/>
  <c r="FK40" i="6"/>
  <c r="EQ9" i="6"/>
  <c r="EQ12" i="6"/>
  <c r="EQ14" i="6"/>
  <c r="DW10" i="6"/>
  <c r="DW37" i="6"/>
  <c r="DW24" i="6"/>
  <c r="DB38" i="6"/>
  <c r="DB36" i="6"/>
  <c r="DB37" i="6"/>
  <c r="DW31" i="6"/>
  <c r="EQ42" i="6"/>
  <c r="DB10" i="6"/>
  <c r="DB11" i="6"/>
  <c r="DW22" i="6"/>
  <c r="EQ40" i="6"/>
  <c r="FK26" i="6"/>
  <c r="DW20" i="6"/>
  <c r="DW34" i="6"/>
  <c r="DW40" i="6"/>
  <c r="FK17" i="6"/>
  <c r="DB30" i="6"/>
  <c r="EQ31" i="6"/>
  <c r="EQ24" i="6"/>
  <c r="EQ16" i="6"/>
  <c r="EQ33" i="6"/>
  <c r="EQ34" i="6"/>
  <c r="DW21" i="6"/>
  <c r="FK31" i="6"/>
  <c r="DW42" i="6"/>
  <c r="EQ36" i="6"/>
  <c r="DW25" i="6"/>
  <c r="DB13" i="6"/>
  <c r="EQ39" i="6"/>
  <c r="FK20" i="6"/>
  <c r="DB9" i="6"/>
  <c r="FK8" i="6"/>
  <c r="EQ10" i="6"/>
  <c r="FK38" i="6"/>
  <c r="DB39" i="6"/>
  <c r="DB31" i="6"/>
  <c r="DW9" i="6"/>
  <c r="FK34" i="6"/>
  <c r="DW13" i="6"/>
  <c r="DB24" i="6"/>
  <c r="EQ13" i="6"/>
  <c r="DW18" i="6"/>
  <c r="DW33" i="6"/>
  <c r="DW27" i="6"/>
  <c r="DW12" i="6"/>
  <c r="FK18" i="6"/>
  <c r="CD7" i="6"/>
  <c r="CE7" i="6" s="1"/>
  <c r="FK12" i="6"/>
  <c r="DB18" i="6"/>
  <c r="DW16" i="6"/>
  <c r="EQ25" i="6"/>
  <c r="FK11" i="6"/>
  <c r="DW19" i="6"/>
  <c r="FK30" i="6"/>
  <c r="DB41" i="6"/>
  <c r="DB25" i="6"/>
  <c r="EQ11" i="6"/>
  <c r="DB33" i="6"/>
  <c r="FK10" i="6"/>
  <c r="EQ19" i="6"/>
  <c r="FK15" i="6"/>
  <c r="FK25" i="6"/>
  <c r="DW15" i="6"/>
  <c r="BP7" i="6"/>
  <c r="BP4" i="6" s="1"/>
  <c r="FK35" i="6"/>
  <c r="EQ35" i="6"/>
  <c r="BZ7" i="6"/>
  <c r="CA7" i="6" s="1"/>
  <c r="DW39" i="6"/>
  <c r="EQ20" i="6"/>
  <c r="EQ41" i="5"/>
  <c r="FK37" i="5"/>
  <c r="EQ39" i="5"/>
  <c r="EQ30" i="5"/>
  <c r="EQ34" i="5"/>
  <c r="DW23" i="5"/>
  <c r="DW26" i="5"/>
  <c r="CM9" i="2"/>
  <c r="CN9" i="2" s="1"/>
  <c r="CO25" i="2"/>
  <c r="CP25" i="2" s="1"/>
  <c r="CM15" i="2"/>
  <c r="CN15" i="2" s="1"/>
  <c r="CM28" i="2"/>
  <c r="CN28" i="2" s="1"/>
  <c r="CW17" i="2"/>
  <c r="CX17" i="2" s="1"/>
  <c r="CM27" i="2"/>
  <c r="CN27" i="2" s="1"/>
  <c r="CD49" i="2"/>
  <c r="CE49" i="2" s="1"/>
  <c r="CO26" i="2"/>
  <c r="CP26" i="2" s="1"/>
  <c r="CD18" i="2"/>
  <c r="CE18" i="2" s="1"/>
  <c r="CM20" i="2"/>
  <c r="CN20" i="2" s="1"/>
  <c r="CM53" i="2"/>
  <c r="CN53" i="2" s="1"/>
  <c r="CM34" i="2"/>
  <c r="CN34" i="2" s="1"/>
  <c r="CW24" i="2"/>
  <c r="CX24" i="2" s="1"/>
  <c r="CY22" i="2"/>
  <c r="CZ22" i="2" s="1"/>
  <c r="CW28" i="2"/>
  <c r="CX28" i="2" s="1"/>
  <c r="BZ24" i="2"/>
  <c r="CA24" i="2" s="1"/>
  <c r="BP13" i="2"/>
  <c r="BQ13" i="2" s="1"/>
  <c r="BR13" i="2" s="1"/>
  <c r="CD10" i="2"/>
  <c r="CE10" i="2" s="1"/>
  <c r="CM14" i="2"/>
  <c r="CN14" i="2" s="1"/>
  <c r="CO49" i="2"/>
  <c r="CP49" i="2" s="1"/>
  <c r="CM12" i="2"/>
  <c r="CN12" i="2" s="1"/>
  <c r="CD29" i="2"/>
  <c r="CE29" i="2" s="1"/>
  <c r="CD19" i="2"/>
  <c r="CE19" i="2" s="1"/>
  <c r="CY46" i="2"/>
  <c r="CZ46" i="2" s="1"/>
  <c r="CO18" i="2"/>
  <c r="CP18" i="2" s="1"/>
  <c r="CD32" i="2"/>
  <c r="CE32" i="2" s="1"/>
  <c r="CD26" i="2"/>
  <c r="CE26" i="2" s="1"/>
  <c r="CM25" i="2"/>
  <c r="CN25" i="2" s="1"/>
  <c r="CO11" i="2"/>
  <c r="CP11" i="2" s="1"/>
  <c r="CD55" i="2"/>
  <c r="CE55" i="2" s="1"/>
  <c r="CW35" i="2"/>
  <c r="CX35" i="2" s="1"/>
  <c r="CO48" i="2"/>
  <c r="CP48" i="2" s="1"/>
  <c r="BP51" i="2"/>
  <c r="BQ51" i="2" s="1"/>
  <c r="BR51" i="2" s="1"/>
  <c r="CD20" i="2"/>
  <c r="CE20" i="2" s="1"/>
  <c r="BZ29" i="2"/>
  <c r="CA29" i="2" s="1"/>
  <c r="CW20" i="2"/>
  <c r="CX20" i="2" s="1"/>
  <c r="CW22" i="2"/>
  <c r="CX22" i="2" s="1"/>
  <c r="CM50" i="2"/>
  <c r="CN50" i="2" s="1"/>
  <c r="CW32" i="2"/>
  <c r="CX32" i="2" s="1"/>
  <c r="BZ9" i="2"/>
  <c r="CA9" i="2" s="1"/>
  <c r="CW56" i="2"/>
  <c r="CX56" i="2" s="1"/>
  <c r="CY9" i="2"/>
  <c r="CZ9" i="2" s="1"/>
  <c r="CM13" i="2"/>
  <c r="CN13" i="2" s="1"/>
  <c r="CD56" i="2"/>
  <c r="CE56" i="2" s="1"/>
  <c r="CM10" i="2"/>
  <c r="CN10" i="2" s="1"/>
  <c r="CW49" i="2"/>
  <c r="CX49" i="2" s="1"/>
  <c r="CM8" i="2"/>
  <c r="CN8" i="2" s="1"/>
  <c r="CW14" i="2"/>
  <c r="CX14" i="2" s="1"/>
  <c r="BP53" i="2"/>
  <c r="BQ53" i="2" s="1"/>
  <c r="BR53" i="2" s="1"/>
  <c r="BZ47" i="2"/>
  <c r="CA47" i="2" s="1"/>
  <c r="CM46" i="2"/>
  <c r="CN46" i="2" s="1"/>
  <c r="BZ36" i="2"/>
  <c r="CA36" i="2" s="1"/>
  <c r="CM19" i="2"/>
  <c r="CN19" i="2" s="1"/>
  <c r="CM11" i="2"/>
  <c r="CN11" i="2" s="1"/>
  <c r="CO10" i="2"/>
  <c r="CP10" i="2" s="1"/>
  <c r="CY47" i="2"/>
  <c r="CZ47" i="2" s="1"/>
  <c r="CM42" i="2"/>
  <c r="CN42" i="2" s="1"/>
  <c r="CW36" i="2"/>
  <c r="CX36" i="2" s="1"/>
  <c r="CD14" i="2"/>
  <c r="CE14" i="2" s="1"/>
  <c r="CY18" i="2"/>
  <c r="CZ18" i="2" s="1"/>
  <c r="CD37" i="2"/>
  <c r="CE37" i="2" s="1"/>
  <c r="CY52" i="2"/>
  <c r="CZ52" i="2" s="1"/>
  <c r="BZ32" i="2"/>
  <c r="CA32" i="2" s="1"/>
  <c r="CD41" i="2"/>
  <c r="CE41" i="2" s="1"/>
  <c r="BP24" i="2"/>
  <c r="BQ24" i="2" s="1"/>
  <c r="BR24" i="2" s="1"/>
  <c r="BP11" i="2"/>
  <c r="BQ11" i="2" s="1"/>
  <c r="CY30" i="2"/>
  <c r="CZ30" i="2" s="1"/>
  <c r="CW38" i="2"/>
  <c r="CX38" i="2" s="1"/>
  <c r="CW11" i="2"/>
  <c r="CX11" i="2" s="1"/>
  <c r="CY23" i="2"/>
  <c r="CZ23" i="2" s="1"/>
  <c r="CW55" i="2"/>
  <c r="CX55" i="2" s="1"/>
  <c r="CW15" i="2"/>
  <c r="CX15" i="2" s="1"/>
  <c r="CD8" i="2"/>
  <c r="CE8" i="2" s="1"/>
  <c r="CO47" i="2"/>
  <c r="CP47" i="2" s="1"/>
  <c r="CD36" i="2"/>
  <c r="CE36" i="2" s="1"/>
  <c r="BZ14" i="2"/>
  <c r="CA14" i="2" s="1"/>
  <c r="CW34" i="2"/>
  <c r="CX34" i="2" s="1"/>
  <c r="CW50" i="2"/>
  <c r="CX50" i="2" s="1"/>
  <c r="CO50" i="2"/>
  <c r="CP50" i="2" s="1"/>
  <c r="CD40" i="2"/>
  <c r="CE40" i="2" s="1"/>
  <c r="CO54" i="2"/>
  <c r="CP54" i="2" s="1"/>
  <c r="CY34" i="2"/>
  <c r="CZ34" i="2" s="1"/>
  <c r="BP27" i="2"/>
  <c r="BQ27" i="2" s="1"/>
  <c r="BR27" i="2" s="1"/>
  <c r="BP38" i="2"/>
  <c r="BQ38" i="2" s="1"/>
  <c r="BR38" i="2" s="1"/>
  <c r="CM32" i="2"/>
  <c r="CN32" i="2" s="1"/>
  <c r="CY25" i="2"/>
  <c r="CZ25" i="2" s="1"/>
  <c r="CD46" i="2"/>
  <c r="CE46" i="2" s="1"/>
  <c r="CY39" i="2"/>
  <c r="CZ39" i="2" s="1"/>
  <c r="BZ52" i="2"/>
  <c r="CA52" i="2" s="1"/>
  <c r="BP15" i="2"/>
  <c r="BQ15" i="2" s="1"/>
  <c r="BR15" i="2" s="1"/>
  <c r="CY29" i="2"/>
  <c r="CZ29" i="2" s="1"/>
  <c r="CY16" i="2"/>
  <c r="CZ16" i="2" s="1"/>
  <c r="CD50" i="2"/>
  <c r="CE50" i="2" s="1"/>
  <c r="CY27" i="2"/>
  <c r="CZ27" i="2" s="1"/>
  <c r="CW39" i="2"/>
  <c r="CX39" i="2" s="1"/>
  <c r="CW53" i="2"/>
  <c r="CX53" i="2" s="1"/>
  <c r="CO52" i="2"/>
  <c r="CP52" i="2" s="1"/>
  <c r="BP56" i="2"/>
  <c r="BQ56" i="2" s="1"/>
  <c r="BR56" i="2" s="1"/>
  <c r="CD11" i="2"/>
  <c r="CE11" i="2" s="1"/>
  <c r="CM29" i="2"/>
  <c r="CN29" i="2" s="1"/>
  <c r="CY10" i="2"/>
  <c r="CZ10" i="2" s="1"/>
  <c r="BP35" i="2"/>
  <c r="BQ35" i="2" s="1"/>
  <c r="CW42" i="2"/>
  <c r="CX42" i="2" s="1"/>
  <c r="CD17" i="2"/>
  <c r="CE17" i="2" s="1"/>
  <c r="CM39" i="2"/>
  <c r="CN39" i="2" s="1"/>
  <c r="BP9" i="2"/>
  <c r="BQ9" i="2" s="1"/>
  <c r="BR9" i="2" s="1"/>
  <c r="CM35" i="2"/>
  <c r="CN35" i="2" s="1"/>
  <c r="BZ38" i="2"/>
  <c r="CA38" i="2" s="1"/>
  <c r="BZ20" i="2"/>
  <c r="CA20" i="2" s="1"/>
  <c r="BZ33" i="2"/>
  <c r="CA33" i="2" s="1"/>
  <c r="CO30" i="2"/>
  <c r="CP30" i="2" s="1"/>
  <c r="CY35" i="2"/>
  <c r="CZ35" i="2" s="1"/>
  <c r="CD52" i="2"/>
  <c r="CE52" i="2" s="1"/>
  <c r="BP14" i="2"/>
  <c r="BQ14" i="2" s="1"/>
  <c r="CW31" i="2"/>
  <c r="CX31" i="2" s="1"/>
  <c r="CD43" i="2"/>
  <c r="CE43" i="2" s="1"/>
  <c r="CO17" i="2"/>
  <c r="CP17" i="2" s="1"/>
  <c r="CO23" i="2"/>
  <c r="CP23" i="2" s="1"/>
  <c r="CW29" i="2"/>
  <c r="CX29" i="2" s="1"/>
  <c r="BZ12" i="2"/>
  <c r="CA12" i="2" s="1"/>
  <c r="CO36" i="2"/>
  <c r="CP36" i="2" s="1"/>
  <c r="BZ54" i="2"/>
  <c r="CA54" i="2" s="1"/>
  <c r="CW25" i="2"/>
  <c r="CX25" i="2" s="1"/>
  <c r="CY12" i="2"/>
  <c r="CZ12" i="2" s="1"/>
  <c r="BZ44" i="2"/>
  <c r="CA44" i="2" s="1"/>
  <c r="CY8" i="2"/>
  <c r="CZ8" i="2" s="1"/>
  <c r="BZ10" i="2"/>
  <c r="CA10" i="2" s="1"/>
  <c r="CD24" i="2"/>
  <c r="CE24" i="2" s="1"/>
  <c r="CD58" i="2"/>
  <c r="CE58" i="2" s="1"/>
  <c r="CO27" i="2"/>
  <c r="CP27" i="2" s="1"/>
  <c r="BZ28" i="2"/>
  <c r="CA28" i="2" s="1"/>
  <c r="CM23" i="2"/>
  <c r="CN23" i="2" s="1"/>
  <c r="BP30" i="2"/>
  <c r="BQ30" i="2" s="1"/>
  <c r="CY41" i="2"/>
  <c r="CZ41" i="2" s="1"/>
  <c r="BX4" i="2"/>
  <c r="AX5" i="2"/>
  <c r="BY4" i="2"/>
  <c r="AY5" i="2"/>
  <c r="CO51" i="2"/>
  <c r="CP51" i="2" s="1"/>
  <c r="CM36" i="2"/>
  <c r="CN36" i="2" s="1"/>
  <c r="CY53" i="2"/>
  <c r="CZ53" i="2" s="1"/>
  <c r="CO13" i="2"/>
  <c r="CP13" i="2" s="1"/>
  <c r="CO55" i="2"/>
  <c r="CP55" i="2" s="1"/>
  <c r="CD28" i="2"/>
  <c r="CE28" i="2" s="1"/>
  <c r="BZ58" i="2"/>
  <c r="CA58" i="2" s="1"/>
  <c r="CO33" i="2"/>
  <c r="CP33" i="2" s="1"/>
  <c r="BZ55" i="2"/>
  <c r="CA55" i="2" s="1"/>
  <c r="BP55" i="2"/>
  <c r="BQ55" i="2" s="1"/>
  <c r="BP28" i="2"/>
  <c r="BQ28" i="2" s="1"/>
  <c r="BZ13" i="2"/>
  <c r="CA13" i="2" s="1"/>
  <c r="CW30" i="2"/>
  <c r="CX30" i="2" s="1"/>
  <c r="CY32" i="2"/>
  <c r="CZ32" i="2" s="1"/>
  <c r="BZ37" i="2"/>
  <c r="CA37" i="2" s="1"/>
  <c r="CM55" i="2"/>
  <c r="CN55" i="2" s="1"/>
  <c r="CD34" i="2"/>
  <c r="CE34" i="2" s="1"/>
  <c r="CW10" i="2"/>
  <c r="CX10" i="2" s="1"/>
  <c r="BP52" i="2"/>
  <c r="BQ52" i="2" s="1"/>
  <c r="CO24" i="2"/>
  <c r="CP24" i="2" s="1"/>
  <c r="BP29" i="2"/>
  <c r="BQ29" i="2" s="1"/>
  <c r="BP25" i="2"/>
  <c r="BQ25" i="2" s="1"/>
  <c r="CY54" i="2"/>
  <c r="CZ54" i="2" s="1"/>
  <c r="BZ31" i="2"/>
  <c r="CA31" i="2" s="1"/>
  <c r="BP57" i="2"/>
  <c r="BQ57" i="2" s="1"/>
  <c r="CW41" i="2"/>
  <c r="CX41" i="2" s="1"/>
  <c r="CY36" i="2"/>
  <c r="CZ36" i="2" s="1"/>
  <c r="BZ11" i="2"/>
  <c r="CA11" i="2" s="1"/>
  <c r="BP16" i="2"/>
  <c r="BQ16" i="2" s="1"/>
  <c r="CM56" i="2"/>
  <c r="CN56" i="2" s="1"/>
  <c r="BZ50" i="2"/>
  <c r="CA50" i="2" s="1"/>
  <c r="CD33" i="2"/>
  <c r="CE33" i="2" s="1"/>
  <c r="CD21" i="2"/>
  <c r="CE21" i="2" s="1"/>
  <c r="CW52" i="2"/>
  <c r="CX52" i="2" s="1"/>
  <c r="BP21" i="2"/>
  <c r="BQ21" i="2" s="1"/>
  <c r="CD57" i="2"/>
  <c r="CE57" i="2" s="1"/>
  <c r="CD38" i="2"/>
  <c r="CE38" i="2" s="1"/>
  <c r="BP10" i="2"/>
  <c r="BQ10" i="2" s="1"/>
  <c r="BP20" i="2"/>
  <c r="BQ20" i="2" s="1"/>
  <c r="CY45" i="2"/>
  <c r="CZ45" i="2" s="1"/>
  <c r="CW27" i="2"/>
  <c r="CX27" i="2" s="1"/>
  <c r="CY33" i="2"/>
  <c r="CZ33" i="2" s="1"/>
  <c r="CY31" i="2"/>
  <c r="CZ31" i="2" s="1"/>
  <c r="BP22" i="2"/>
  <c r="BQ22" i="2" s="1"/>
  <c r="CW46" i="2"/>
  <c r="CX46" i="2" s="1"/>
  <c r="CY43" i="2"/>
  <c r="CZ43" i="2" s="1"/>
  <c r="CC4" i="2"/>
  <c r="BG5" i="2"/>
  <c r="CW8" i="2"/>
  <c r="CX8" i="2" s="1"/>
  <c r="CM31" i="2"/>
  <c r="CN31" i="2" s="1"/>
  <c r="CD15" i="2"/>
  <c r="CE15" i="2" s="1"/>
  <c r="CD16" i="2"/>
  <c r="CE16" i="2" s="1"/>
  <c r="CD25" i="2"/>
  <c r="CE25" i="2" s="1"/>
  <c r="CW12" i="2"/>
  <c r="CX12" i="2" s="1"/>
  <c r="CO12" i="2"/>
  <c r="CP12" i="2" s="1"/>
  <c r="CD47" i="2"/>
  <c r="CE47" i="2" s="1"/>
  <c r="CY11" i="2"/>
  <c r="CZ11" i="2" s="1"/>
  <c r="CO9" i="2"/>
  <c r="CP9" i="2" s="1"/>
  <c r="CO37" i="2"/>
  <c r="CP37" i="2" s="1"/>
  <c r="CO31" i="2"/>
  <c r="CP31" i="2" s="1"/>
  <c r="CY40" i="2"/>
  <c r="CZ40" i="2" s="1"/>
  <c r="BZ57" i="2"/>
  <c r="CA57" i="2" s="1"/>
  <c r="BZ15" i="2"/>
  <c r="CA15" i="2" s="1"/>
  <c r="CM30" i="2"/>
  <c r="CN30" i="2" s="1"/>
  <c r="BP31" i="2"/>
  <c r="BQ31" i="2" s="1"/>
  <c r="CM38" i="2"/>
  <c r="CN38" i="2" s="1"/>
  <c r="CW45" i="2"/>
  <c r="CX45" i="2" s="1"/>
  <c r="CD53" i="2"/>
  <c r="CE53" i="2" s="1"/>
  <c r="BZ26" i="2"/>
  <c r="CA26" i="2" s="1"/>
  <c r="BZ18" i="2"/>
  <c r="CA18" i="2" s="1"/>
  <c r="CO44" i="2"/>
  <c r="CP44" i="2" s="1"/>
  <c r="BP47" i="2"/>
  <c r="BQ47" i="2" s="1"/>
  <c r="CM33" i="2"/>
  <c r="CN33" i="2" s="1"/>
  <c r="CW47" i="2"/>
  <c r="CX47" i="2" s="1"/>
  <c r="BP43" i="2"/>
  <c r="BQ43" i="2" s="1"/>
  <c r="CW33" i="2"/>
  <c r="CX33" i="2" s="1"/>
  <c r="BP42" i="2"/>
  <c r="BQ42" i="2" s="1"/>
  <c r="BP18" i="2"/>
  <c r="BQ18" i="2" s="1"/>
  <c r="CW43" i="2"/>
  <c r="CX43" i="2" s="1"/>
  <c r="CO29" i="2"/>
  <c r="CP29" i="2" s="1"/>
  <c r="BP46" i="2"/>
  <c r="BQ46" i="2" s="1"/>
  <c r="CD45" i="2"/>
  <c r="CE45" i="2" s="1"/>
  <c r="CY51" i="2"/>
  <c r="CZ51" i="2" s="1"/>
  <c r="BZ30" i="2"/>
  <c r="CA30" i="2" s="1"/>
  <c r="CO39" i="2"/>
  <c r="CP39" i="2" s="1"/>
  <c r="BZ46" i="2"/>
  <c r="CA46" i="2" s="1"/>
  <c r="BZ41" i="2"/>
  <c r="CA41" i="2" s="1"/>
  <c r="CY38" i="2"/>
  <c r="CZ38" i="2" s="1"/>
  <c r="CM26" i="2"/>
  <c r="CN26" i="2" s="1"/>
  <c r="BZ34" i="2"/>
  <c r="CA34" i="2" s="1"/>
  <c r="CY28" i="2"/>
  <c r="CZ28" i="2" s="1"/>
  <c r="CW21" i="2"/>
  <c r="CX21" i="2" s="1"/>
  <c r="CO15" i="2"/>
  <c r="CP15" i="2" s="1"/>
  <c r="CY48" i="2"/>
  <c r="CZ48" i="2" s="1"/>
  <c r="BP12" i="2"/>
  <c r="BQ12" i="2" s="1"/>
  <c r="BZ22" i="2"/>
  <c r="CA22" i="2" s="1"/>
  <c r="BZ51" i="2"/>
  <c r="CA51" i="2" s="1"/>
  <c r="CM54" i="2"/>
  <c r="CN54" i="2" s="1"/>
  <c r="BZ39" i="2"/>
  <c r="CA39" i="2" s="1"/>
  <c r="CM51" i="2"/>
  <c r="CN51" i="2" s="1"/>
  <c r="CW13" i="2"/>
  <c r="CX13" i="2" s="1"/>
  <c r="CD31" i="2"/>
  <c r="CE31" i="2" s="1"/>
  <c r="CY14" i="2"/>
  <c r="CZ14" i="2" s="1"/>
  <c r="CD22" i="2"/>
  <c r="CE22" i="2" s="1"/>
  <c r="CO38" i="2"/>
  <c r="CP38" i="2" s="1"/>
  <c r="BZ40" i="2"/>
  <c r="CA40" i="2" s="1"/>
  <c r="BP34" i="2"/>
  <c r="BQ34" i="2" s="1"/>
  <c r="BP37" i="2"/>
  <c r="BQ37" i="2" s="1"/>
  <c r="CD48" i="2"/>
  <c r="CE48" i="2" s="1"/>
  <c r="CO57" i="2"/>
  <c r="CP57" i="2" s="1"/>
  <c r="BZ42" i="2"/>
  <c r="CA42" i="2" s="1"/>
  <c r="BZ23" i="2"/>
  <c r="CA23" i="2" s="1"/>
  <c r="CB4" i="2"/>
  <c r="BF5" i="2"/>
  <c r="CO41" i="2"/>
  <c r="CP41" i="2" s="1"/>
  <c r="BP36" i="2"/>
  <c r="BQ36" i="2" s="1"/>
  <c r="CW16" i="2"/>
  <c r="CX16" i="2" s="1"/>
  <c r="CM40" i="2"/>
  <c r="CN40" i="2" s="1"/>
  <c r="CM49" i="2"/>
  <c r="CN49" i="2" s="1"/>
  <c r="BZ8" i="2"/>
  <c r="CA8" i="2" s="1"/>
  <c r="BZ25" i="2"/>
  <c r="CA25" i="2" s="1"/>
  <c r="CO35" i="2"/>
  <c r="CP35" i="2" s="1"/>
  <c r="BZ19" i="2"/>
  <c r="CA19" i="2" s="1"/>
  <c r="BP19" i="2"/>
  <c r="BQ19" i="2" s="1"/>
  <c r="CO21" i="2"/>
  <c r="CP21" i="2" s="1"/>
  <c r="CD42" i="2"/>
  <c r="CE42" i="2" s="1"/>
  <c r="BZ49" i="2"/>
  <c r="CA49" i="2" s="1"/>
  <c r="CO42" i="2"/>
  <c r="CP42" i="2" s="1"/>
  <c r="CM48" i="2"/>
  <c r="CN48" i="2" s="1"/>
  <c r="BP58" i="2"/>
  <c r="BQ58" i="2" s="1"/>
  <c r="CY15" i="2"/>
  <c r="CZ15" i="2" s="1"/>
  <c r="CM47" i="2"/>
  <c r="CN47" i="2" s="1"/>
  <c r="BP8" i="2"/>
  <c r="BQ8" i="2" s="1"/>
  <c r="CO19" i="2"/>
  <c r="CP19" i="2" s="1"/>
  <c r="CW26" i="2"/>
  <c r="CX26" i="2" s="1"/>
  <c r="AR5" i="2"/>
  <c r="BN5" i="2" s="1"/>
  <c r="CY26" i="2"/>
  <c r="CZ26" i="2" s="1"/>
  <c r="CM45" i="2"/>
  <c r="CN45" i="2" s="1"/>
  <c r="CO16" i="2"/>
  <c r="CP16" i="2" s="1"/>
  <c r="CW54" i="2"/>
  <c r="CX54" i="2" s="1"/>
  <c r="BP50" i="2"/>
  <c r="BQ50" i="2" s="1"/>
  <c r="CW51" i="2"/>
  <c r="CX51" i="2" s="1"/>
  <c r="BP33" i="2"/>
  <c r="BQ33" i="2" s="1"/>
  <c r="BZ56" i="2"/>
  <c r="CA56" i="2" s="1"/>
  <c r="CW9" i="2"/>
  <c r="CX9" i="2" s="1"/>
  <c r="CM22" i="2"/>
  <c r="CN22" i="2" s="1"/>
  <c r="CW23" i="2"/>
  <c r="CX23" i="2" s="1"/>
  <c r="CM52" i="2"/>
  <c r="CN52" i="2" s="1"/>
  <c r="CM21" i="2"/>
  <c r="CN21" i="2" s="1"/>
  <c r="CD54" i="2"/>
  <c r="CE54" i="2" s="1"/>
  <c r="CW40" i="2"/>
  <c r="CX40" i="2" s="1"/>
  <c r="BP48" i="2"/>
  <c r="BQ48" i="2" s="1"/>
  <c r="CO34" i="2"/>
  <c r="CP34" i="2" s="1"/>
  <c r="BP17" i="2"/>
  <c r="BQ17" i="2" s="1"/>
  <c r="CD44" i="2"/>
  <c r="CE44" i="2" s="1"/>
  <c r="CD9" i="2"/>
  <c r="CE9" i="2" s="1"/>
  <c r="BP49" i="2"/>
  <c r="BQ49" i="2" s="1"/>
  <c r="CY19" i="2"/>
  <c r="CZ19" i="2" s="1"/>
  <c r="BP40" i="2"/>
  <c r="BQ40" i="2" s="1"/>
  <c r="CY17" i="2"/>
  <c r="CZ17" i="2" s="1"/>
  <c r="BP45" i="2"/>
  <c r="BQ45" i="2" s="1"/>
  <c r="CM44" i="2"/>
  <c r="CN44" i="2" s="1"/>
  <c r="CO46" i="2"/>
  <c r="CP46" i="2" s="1"/>
  <c r="CM41" i="2"/>
  <c r="CN41" i="2" s="1"/>
  <c r="BZ53" i="2"/>
  <c r="CA53" i="2" s="1"/>
  <c r="BP26" i="2"/>
  <c r="BQ26" i="2" s="1"/>
  <c r="BP32" i="2"/>
  <c r="BQ32" i="2" s="1"/>
  <c r="CM43" i="2"/>
  <c r="CN43" i="2" s="1"/>
  <c r="CY24" i="2"/>
  <c r="CZ24" i="2" s="1"/>
  <c r="CM57" i="2"/>
  <c r="CN57" i="2" s="1"/>
  <c r="CY55" i="2"/>
  <c r="CZ55" i="2" s="1"/>
  <c r="CM18" i="2"/>
  <c r="CN18" i="2" s="1"/>
  <c r="BZ27" i="2"/>
  <c r="CA27" i="2" s="1"/>
  <c r="BZ45" i="2"/>
  <c r="CA45" i="2" s="1"/>
  <c r="CW37" i="2"/>
  <c r="CX37" i="2" s="1"/>
  <c r="CO8" i="2"/>
  <c r="CP8" i="2" s="1"/>
  <c r="CY49" i="2"/>
  <c r="CZ49" i="2" s="1"/>
  <c r="CM37" i="2"/>
  <c r="CN37" i="2" s="1"/>
  <c r="BZ17" i="2"/>
  <c r="CA17" i="2" s="1"/>
  <c r="BZ43" i="2"/>
  <c r="CA43" i="2" s="1"/>
  <c r="CW44" i="2"/>
  <c r="CX44" i="2" s="1"/>
  <c r="BP41" i="2"/>
  <c r="BQ41" i="2" s="1"/>
  <c r="CD35" i="2"/>
  <c r="CE35" i="2" s="1"/>
  <c r="CO28" i="2"/>
  <c r="CP28" i="2" s="1"/>
  <c r="CM24" i="2"/>
  <c r="CN24" i="2" s="1"/>
  <c r="CD30" i="2"/>
  <c r="CE30" i="2" s="1"/>
  <c r="CO45" i="2"/>
  <c r="CP45" i="2" s="1"/>
  <c r="CY50" i="2"/>
  <c r="CZ50" i="2" s="1"/>
  <c r="CO43" i="2"/>
  <c r="CP43" i="2" s="1"/>
  <c r="CD39" i="2"/>
  <c r="CE39" i="2" s="1"/>
  <c r="CW18" i="2"/>
  <c r="CX18" i="2" s="1"/>
  <c r="BZ48" i="2"/>
  <c r="CA48" i="2" s="1"/>
  <c r="CO53" i="2"/>
  <c r="CP53" i="2" s="1"/>
  <c r="CY56" i="2"/>
  <c r="CZ56" i="2" s="1"/>
  <c r="CD23" i="2"/>
  <c r="CE23" i="2" s="1"/>
  <c r="CY20" i="2"/>
  <c r="CZ20" i="2" s="1"/>
  <c r="BP39" i="2"/>
  <c r="BQ39" i="2" s="1"/>
  <c r="CD51" i="2"/>
  <c r="CE51" i="2" s="1"/>
  <c r="CO20" i="2"/>
  <c r="CP20" i="2" s="1"/>
  <c r="CD13" i="2"/>
  <c r="CE13" i="2" s="1"/>
  <c r="CM16" i="2"/>
  <c r="CN16" i="2" s="1"/>
  <c r="BZ35" i="2"/>
  <c r="CA35" i="2" s="1"/>
  <c r="CM17" i="2"/>
  <c r="CN17" i="2" s="1"/>
  <c r="CO40" i="2"/>
  <c r="CP40" i="2" s="1"/>
  <c r="BZ21" i="2"/>
  <c r="CA21" i="2" s="1"/>
  <c r="CO22" i="2"/>
  <c r="CP22" i="2" s="1"/>
  <c r="CO56" i="2"/>
  <c r="CP56" i="2" s="1"/>
  <c r="CW48" i="2"/>
  <c r="CX48" i="2" s="1"/>
  <c r="CD12" i="2"/>
  <c r="CE12" i="2" s="1"/>
  <c r="CY44" i="2"/>
  <c r="CZ44" i="2" s="1"/>
  <c r="BP54" i="2"/>
  <c r="BQ54" i="2" s="1"/>
  <c r="BZ16" i="2"/>
  <c r="CA16" i="2" s="1"/>
  <c r="CW57" i="2"/>
  <c r="CX57" i="2" s="1"/>
  <c r="CY57" i="2"/>
  <c r="CZ57" i="2" s="1"/>
  <c r="BP44" i="2"/>
  <c r="BQ44" i="2" s="1"/>
  <c r="CY37" i="2"/>
  <c r="CZ37" i="2" s="1"/>
  <c r="AS5" i="2"/>
  <c r="BO5" i="2" s="1"/>
  <c r="CW19" i="2"/>
  <c r="CX19" i="2" s="1"/>
  <c r="CO14" i="2"/>
  <c r="CP14" i="2" s="1"/>
  <c r="CY42" i="2"/>
  <c r="CZ42" i="2" s="1"/>
  <c r="BP23" i="2"/>
  <c r="BQ23" i="2" s="1"/>
  <c r="IV42" i="8" l="1"/>
  <c r="IK26" i="8"/>
  <c r="IL26" i="8" s="1"/>
  <c r="IK23" i="8"/>
  <c r="IL23" i="8" s="1"/>
  <c r="IV19" i="8"/>
  <c r="IV22" i="8"/>
  <c r="IV33" i="8"/>
  <c r="IV9" i="8"/>
  <c r="IV13" i="8"/>
  <c r="IV28" i="8"/>
  <c r="IV21" i="8"/>
  <c r="IV10" i="8"/>
  <c r="IV17" i="8"/>
  <c r="IV40" i="8"/>
  <c r="IV16" i="8"/>
  <c r="IV34" i="8"/>
  <c r="IV8" i="8"/>
  <c r="IV30" i="8"/>
  <c r="IV25" i="8"/>
  <c r="IV14" i="8"/>
  <c r="IV26" i="8"/>
  <c r="IT11" i="8"/>
  <c r="IU11" i="8" s="1"/>
  <c r="IV29" i="8"/>
  <c r="IV41" i="8"/>
  <c r="IV12" i="8"/>
  <c r="IK11" i="8"/>
  <c r="IL11" i="8" s="1"/>
  <c r="IK37" i="8"/>
  <c r="IL37" i="8" s="1"/>
  <c r="IV37" i="8" s="1"/>
  <c r="IV32" i="8"/>
  <c r="IK39" i="8"/>
  <c r="IL39" i="8" s="1"/>
  <c r="IV39" i="8" s="1"/>
  <c r="IT15" i="8"/>
  <c r="IU15" i="8" s="1"/>
  <c r="IV15" i="8" s="1"/>
  <c r="IT27" i="8"/>
  <c r="IU27" i="8" s="1"/>
  <c r="IV27" i="8" s="1"/>
  <c r="IV24" i="8"/>
  <c r="IT38" i="8"/>
  <c r="IU38" i="8" s="1"/>
  <c r="IV38" i="8" s="1"/>
  <c r="IK18" i="8"/>
  <c r="IL18" i="8" s="1"/>
  <c r="IV18" i="8" s="1"/>
  <c r="IT31" i="8"/>
  <c r="IU31" i="8" s="1"/>
  <c r="IV31" i="8" s="1"/>
  <c r="IK20" i="8"/>
  <c r="IL20" i="8" s="1"/>
  <c r="IV20" i="8" s="1"/>
  <c r="IV35" i="8"/>
  <c r="IT23" i="8"/>
  <c r="IU23" i="8" s="1"/>
  <c r="IV36" i="8"/>
  <c r="IK28" i="13"/>
  <c r="IL28" i="13" s="1"/>
  <c r="IV28" i="13" s="1"/>
  <c r="GY35" i="14"/>
  <c r="HB35" i="14" s="1"/>
  <c r="HC35" i="14" s="1"/>
  <c r="GY47" i="14"/>
  <c r="HB47" i="14" s="1"/>
  <c r="HC47" i="14" s="1"/>
  <c r="GY69" i="10"/>
  <c r="HB69" i="10" s="1"/>
  <c r="HC69" i="10" s="1"/>
  <c r="IK44" i="11"/>
  <c r="IL44" i="11" s="1"/>
  <c r="IK43" i="8"/>
  <c r="IL43" i="8" s="1"/>
  <c r="IK77" i="11"/>
  <c r="IL77" i="11" s="1"/>
  <c r="IK32" i="6"/>
  <c r="IL32" i="6" s="1"/>
  <c r="DX21" i="5"/>
  <c r="IT91" i="15"/>
  <c r="IU91" i="15" s="1"/>
  <c r="IV91" i="15" s="1"/>
  <c r="IK26" i="9"/>
  <c r="IL26" i="9" s="1"/>
  <c r="IV26" i="9" s="1"/>
  <c r="BQ7" i="15"/>
  <c r="BR7" i="15" s="1"/>
  <c r="DX20" i="5"/>
  <c r="BQ7" i="14"/>
  <c r="BS8" i="14" s="1"/>
  <c r="BT8" i="14" s="1"/>
  <c r="BU8" i="14" s="1"/>
  <c r="BQ7" i="13"/>
  <c r="BQ7" i="12"/>
  <c r="BQ7" i="11"/>
  <c r="BR7" i="11" s="1"/>
  <c r="BQ7" i="10"/>
  <c r="BS8" i="10" s="1"/>
  <c r="BT8" i="10" s="1"/>
  <c r="BU8" i="10" s="1"/>
  <c r="BQ7" i="9"/>
  <c r="BR7" i="9" s="1"/>
  <c r="BQ7" i="8"/>
  <c r="BQ7" i="7"/>
  <c r="BR7" i="7" s="1"/>
  <c r="BQ7" i="6"/>
  <c r="BS8" i="6" s="1"/>
  <c r="BT8" i="6" s="1"/>
  <c r="BU8" i="6" s="1"/>
  <c r="BQ7" i="5"/>
  <c r="IK68" i="15"/>
  <c r="IL68" i="15" s="1"/>
  <c r="DX87" i="15"/>
  <c r="IT26" i="5"/>
  <c r="IU26" i="5" s="1"/>
  <c r="DX88" i="15"/>
  <c r="ER25" i="5"/>
  <c r="ER70" i="8"/>
  <c r="ER48" i="8"/>
  <c r="IT62" i="15"/>
  <c r="IU62" i="15" s="1"/>
  <c r="DX16" i="12"/>
  <c r="ER47" i="8"/>
  <c r="ER71" i="8"/>
  <c r="IT37" i="7"/>
  <c r="IU37" i="7" s="1"/>
  <c r="IV37" i="7" s="1"/>
  <c r="DX53" i="8"/>
  <c r="FL15" i="5"/>
  <c r="ER14" i="10"/>
  <c r="ER9" i="5"/>
  <c r="FL16" i="5"/>
  <c r="IK79" i="15"/>
  <c r="IL79" i="15" s="1"/>
  <c r="IT14" i="10"/>
  <c r="IU14" i="10" s="1"/>
  <c r="IK81" i="15"/>
  <c r="IL81" i="15" s="1"/>
  <c r="IT80" i="15"/>
  <c r="IU80" i="15" s="1"/>
  <c r="IT15" i="12"/>
  <c r="IU15" i="12" s="1"/>
  <c r="IK50" i="12"/>
  <c r="IL50" i="12" s="1"/>
  <c r="IV50" i="12" s="1"/>
  <c r="IT20" i="14"/>
  <c r="IU20" i="14" s="1"/>
  <c r="IT22" i="14"/>
  <c r="IU22" i="14" s="1"/>
  <c r="DX52" i="8"/>
  <c r="IT36" i="14"/>
  <c r="IU36" i="14" s="1"/>
  <c r="IT63" i="14"/>
  <c r="IU63" i="14" s="1"/>
  <c r="IT75" i="15"/>
  <c r="IU75" i="15" s="1"/>
  <c r="IV75" i="15" s="1"/>
  <c r="IT51" i="14"/>
  <c r="IU51" i="14" s="1"/>
  <c r="GI53" i="14"/>
  <c r="GJ53" i="14" s="1"/>
  <c r="HF53" i="14" s="1"/>
  <c r="HG53" i="14" s="1"/>
  <c r="HH53" i="14" s="1"/>
  <c r="IT61" i="14"/>
  <c r="IU61" i="14" s="1"/>
  <c r="IT8" i="10"/>
  <c r="IU8" i="10" s="1"/>
  <c r="IT52" i="14"/>
  <c r="IU52" i="14" s="1"/>
  <c r="GI27" i="14"/>
  <c r="GJ27" i="14" s="1"/>
  <c r="IT41" i="14"/>
  <c r="IU41" i="14" s="1"/>
  <c r="IK21" i="14"/>
  <c r="IL21" i="14" s="1"/>
  <c r="IT24" i="14"/>
  <c r="IU24" i="14" s="1"/>
  <c r="IK33" i="14"/>
  <c r="IL33" i="14" s="1"/>
  <c r="IT70" i="15"/>
  <c r="IU70" i="15" s="1"/>
  <c r="IK19" i="7"/>
  <c r="IL19" i="7" s="1"/>
  <c r="IV19" i="7" s="1"/>
  <c r="IT73" i="15"/>
  <c r="IU73" i="15" s="1"/>
  <c r="IK51" i="14"/>
  <c r="IL51" i="14" s="1"/>
  <c r="GS63" i="15"/>
  <c r="GT63" i="15" s="1"/>
  <c r="HE63" i="15" s="1"/>
  <c r="GS75" i="15"/>
  <c r="GT75" i="15" s="1"/>
  <c r="IV71" i="15"/>
  <c r="IT66" i="14"/>
  <c r="IU66" i="14" s="1"/>
  <c r="GI10" i="14"/>
  <c r="GJ10" i="14" s="1"/>
  <c r="IT26" i="14"/>
  <c r="IU26" i="14" s="1"/>
  <c r="IV26" i="14" s="1"/>
  <c r="GI29" i="14"/>
  <c r="GJ29" i="14" s="1"/>
  <c r="FL25" i="5"/>
  <c r="GY8" i="14"/>
  <c r="HB8" i="14" s="1"/>
  <c r="HC8" i="14" s="1"/>
  <c r="HF8" i="14" s="1"/>
  <c r="HA67" i="14"/>
  <c r="HB67" i="14" s="1"/>
  <c r="HC67" i="14" s="1"/>
  <c r="IK38" i="14"/>
  <c r="IL38" i="14" s="1"/>
  <c r="IV38" i="14" s="1"/>
  <c r="GI69" i="15"/>
  <c r="GJ69" i="15" s="1"/>
  <c r="HF69" i="15" s="1"/>
  <c r="HG69" i="15" s="1"/>
  <c r="HH69" i="15" s="1"/>
  <c r="GS84" i="15"/>
  <c r="GT84" i="15" s="1"/>
  <c r="GS60" i="15"/>
  <c r="GT60" i="15" s="1"/>
  <c r="HE60" i="15" s="1"/>
  <c r="IK57" i="11"/>
  <c r="IL57" i="11" s="1"/>
  <c r="IT84" i="15"/>
  <c r="IU84" i="15" s="1"/>
  <c r="IV84" i="15" s="1"/>
  <c r="GS82" i="15"/>
  <c r="GT82" i="15" s="1"/>
  <c r="IT34" i="14"/>
  <c r="IU34" i="14" s="1"/>
  <c r="IV34" i="14" s="1"/>
  <c r="IT68" i="15"/>
  <c r="IU68" i="15" s="1"/>
  <c r="GS79" i="15"/>
  <c r="GT79" i="15" s="1"/>
  <c r="GS87" i="15"/>
  <c r="GT87" i="15" s="1"/>
  <c r="GS8" i="14"/>
  <c r="GT8" i="14" s="1"/>
  <c r="HE8" i="14" s="1"/>
  <c r="IV67" i="15"/>
  <c r="GS45" i="14"/>
  <c r="GT45" i="14" s="1"/>
  <c r="HE45" i="14" s="1"/>
  <c r="GI57" i="14"/>
  <c r="GJ57" i="14" s="1"/>
  <c r="HF57" i="14" s="1"/>
  <c r="HG57" i="14" s="1"/>
  <c r="HH57" i="14" s="1"/>
  <c r="GS33" i="14"/>
  <c r="GT33" i="14" s="1"/>
  <c r="HE33" i="14" s="1"/>
  <c r="IK55" i="14"/>
  <c r="IL55" i="14" s="1"/>
  <c r="GS61" i="15"/>
  <c r="GT61" i="15" s="1"/>
  <c r="HE61" i="15" s="1"/>
  <c r="GY30" i="14"/>
  <c r="HB30" i="14" s="1"/>
  <c r="HC30" i="14" s="1"/>
  <c r="HF30" i="14" s="1"/>
  <c r="GS12" i="14"/>
  <c r="GT12" i="14" s="1"/>
  <c r="HE12" i="14" s="1"/>
  <c r="GI73" i="15"/>
  <c r="GJ73" i="15" s="1"/>
  <c r="HF73" i="15" s="1"/>
  <c r="HG73" i="15" s="1"/>
  <c r="HH73" i="15" s="1"/>
  <c r="IK31" i="14"/>
  <c r="IL31" i="14" s="1"/>
  <c r="IV31" i="14" s="1"/>
  <c r="GS89" i="15"/>
  <c r="GT89" i="15" s="1"/>
  <c r="GI63" i="15"/>
  <c r="GJ63" i="15" s="1"/>
  <c r="HF63" i="15" s="1"/>
  <c r="HZ82" i="15"/>
  <c r="IA82" i="15" s="1"/>
  <c r="IB82" i="15" s="1"/>
  <c r="IC82" i="15" s="1"/>
  <c r="HZ87" i="15"/>
  <c r="IA87" i="15" s="1"/>
  <c r="IB87" i="15" s="1"/>
  <c r="IC87" i="15" s="1"/>
  <c r="GY88" i="15"/>
  <c r="HB88" i="15" s="1"/>
  <c r="HC88" i="15" s="1"/>
  <c r="GI66" i="15"/>
  <c r="GJ66" i="15" s="1"/>
  <c r="HF66" i="15" s="1"/>
  <c r="HG66" i="15" s="1"/>
  <c r="HH66" i="15" s="1"/>
  <c r="HA62" i="14"/>
  <c r="HB62" i="14" s="1"/>
  <c r="HC62" i="14" s="1"/>
  <c r="GY82" i="15"/>
  <c r="HB82" i="15" s="1"/>
  <c r="HC82" i="15" s="1"/>
  <c r="GS32" i="14"/>
  <c r="GT32" i="14" s="1"/>
  <c r="HE32" i="14" s="1"/>
  <c r="GI68" i="15"/>
  <c r="GJ68" i="15" s="1"/>
  <c r="HF68" i="15" s="1"/>
  <c r="HG68" i="15" s="1"/>
  <c r="HH68" i="15" s="1"/>
  <c r="GS62" i="15"/>
  <c r="GT62" i="15" s="1"/>
  <c r="HE62" i="15" s="1"/>
  <c r="GS70" i="15"/>
  <c r="GT70" i="15" s="1"/>
  <c r="GI82" i="15"/>
  <c r="GJ82" i="15" s="1"/>
  <c r="HF82" i="15" s="1"/>
  <c r="HG82" i="15" s="1"/>
  <c r="HH82" i="15" s="1"/>
  <c r="GI86" i="15"/>
  <c r="GJ86" i="15" s="1"/>
  <c r="HF86" i="15" s="1"/>
  <c r="HG86" i="15" s="1"/>
  <c r="HH86" i="15" s="1"/>
  <c r="IV87" i="15"/>
  <c r="GY65" i="15"/>
  <c r="HB65" i="15" s="1"/>
  <c r="HC65" i="15" s="1"/>
  <c r="GS68" i="15"/>
  <c r="GT68" i="15" s="1"/>
  <c r="GS62" i="14"/>
  <c r="GT62" i="14" s="1"/>
  <c r="GY59" i="15"/>
  <c r="HB59" i="15" s="1"/>
  <c r="HC59" i="15" s="1"/>
  <c r="GY33" i="14"/>
  <c r="HB33" i="14" s="1"/>
  <c r="HC33" i="14" s="1"/>
  <c r="HF33" i="14" s="1"/>
  <c r="GS46" i="14"/>
  <c r="GT46" i="14" s="1"/>
  <c r="HE46" i="14" s="1"/>
  <c r="GI78" i="15"/>
  <c r="GJ78" i="15" s="1"/>
  <c r="HF78" i="15" s="1"/>
  <c r="HG78" i="15" s="1"/>
  <c r="HH78" i="15" s="1"/>
  <c r="IK89" i="15"/>
  <c r="IL89" i="15" s="1"/>
  <c r="IV89" i="15" s="1"/>
  <c r="GS51" i="14"/>
  <c r="GT51" i="14" s="1"/>
  <c r="GS78" i="15"/>
  <c r="GT78" i="15" s="1"/>
  <c r="IT54" i="14"/>
  <c r="IU54" i="14" s="1"/>
  <c r="GI60" i="15"/>
  <c r="GJ60" i="15" s="1"/>
  <c r="HF60" i="15" s="1"/>
  <c r="GS71" i="15"/>
  <c r="GT71" i="15" s="1"/>
  <c r="GS91" i="15"/>
  <c r="GT91" i="15" s="1"/>
  <c r="IK53" i="14"/>
  <c r="IL53" i="14" s="1"/>
  <c r="GI79" i="15"/>
  <c r="GJ79" i="15" s="1"/>
  <c r="HF79" i="15" s="1"/>
  <c r="HG79" i="15" s="1"/>
  <c r="HH79" i="15" s="1"/>
  <c r="IT86" i="15"/>
  <c r="IU86" i="15" s="1"/>
  <c r="IV86" i="15" s="1"/>
  <c r="IT90" i="15"/>
  <c r="IU90" i="15" s="1"/>
  <c r="IK60" i="12"/>
  <c r="IL60" i="12" s="1"/>
  <c r="GI20" i="14"/>
  <c r="GJ20" i="14" s="1"/>
  <c r="GS55" i="14"/>
  <c r="GT55" i="14" s="1"/>
  <c r="GI77" i="15"/>
  <c r="GJ77" i="15" s="1"/>
  <c r="HF77" i="15" s="1"/>
  <c r="HG77" i="15" s="1"/>
  <c r="HH77" i="15" s="1"/>
  <c r="GS90" i="15"/>
  <c r="GT90" i="15" s="1"/>
  <c r="GS86" i="15"/>
  <c r="GT86" i="15" s="1"/>
  <c r="HA73" i="15"/>
  <c r="HB73" i="15" s="1"/>
  <c r="HC73" i="15" s="1"/>
  <c r="IK74" i="15"/>
  <c r="IL74" i="15" s="1"/>
  <c r="IK22" i="13"/>
  <c r="IL22" i="13" s="1"/>
  <c r="GS24" i="14"/>
  <c r="GT24" i="14" s="1"/>
  <c r="HE24" i="14" s="1"/>
  <c r="IT65" i="15"/>
  <c r="IU65" i="15" s="1"/>
  <c r="IK61" i="14"/>
  <c r="IL61" i="14" s="1"/>
  <c r="IK62" i="15"/>
  <c r="IL62" i="15" s="1"/>
  <c r="GY92" i="15"/>
  <c r="HB92" i="15" s="1"/>
  <c r="HC92" i="15" s="1"/>
  <c r="GI88" i="15"/>
  <c r="GJ88" i="15" s="1"/>
  <c r="HF88" i="15" s="1"/>
  <c r="HG88" i="15" s="1"/>
  <c r="HH88" i="15" s="1"/>
  <c r="IK68" i="10"/>
  <c r="IL68" i="10" s="1"/>
  <c r="GI65" i="15"/>
  <c r="GJ65" i="15" s="1"/>
  <c r="HF65" i="15" s="1"/>
  <c r="IT21" i="14"/>
  <c r="IU21" i="14" s="1"/>
  <c r="GI49" i="14"/>
  <c r="GJ49" i="14" s="1"/>
  <c r="HF49" i="14" s="1"/>
  <c r="HG49" i="14" s="1"/>
  <c r="HH49" i="14" s="1"/>
  <c r="IK59" i="15"/>
  <c r="IL59" i="15" s="1"/>
  <c r="IV59" i="15" s="1"/>
  <c r="GS40" i="14"/>
  <c r="GT40" i="14" s="1"/>
  <c r="HE40" i="14" s="1"/>
  <c r="GS64" i="15"/>
  <c r="GT64" i="15" s="1"/>
  <c r="HE64" i="15" s="1"/>
  <c r="IT40" i="14"/>
  <c r="IU40" i="14" s="1"/>
  <c r="IV40" i="14" s="1"/>
  <c r="GS39" i="14"/>
  <c r="GT39" i="14" s="1"/>
  <c r="HE39" i="14" s="1"/>
  <c r="GI87" i="15"/>
  <c r="GJ87" i="15" s="1"/>
  <c r="HF87" i="15" s="1"/>
  <c r="HG87" i="15" s="1"/>
  <c r="HH87" i="15" s="1"/>
  <c r="GI65" i="14"/>
  <c r="GJ65" i="14" s="1"/>
  <c r="HF65" i="14" s="1"/>
  <c r="HG65" i="14" s="1"/>
  <c r="HH65" i="14" s="1"/>
  <c r="HA79" i="15"/>
  <c r="HB79" i="15" s="1"/>
  <c r="HC79" i="15" s="1"/>
  <c r="IK90" i="15"/>
  <c r="IL90" i="15" s="1"/>
  <c r="GS29" i="14"/>
  <c r="GT29" i="14" s="1"/>
  <c r="HE29" i="14" s="1"/>
  <c r="GY78" i="15"/>
  <c r="HB78" i="15" s="1"/>
  <c r="HC78" i="15" s="1"/>
  <c r="GS81" i="15"/>
  <c r="GT81" i="15" s="1"/>
  <c r="IK69" i="15"/>
  <c r="IL69" i="15" s="1"/>
  <c r="HZ84" i="15"/>
  <c r="IA84" i="15" s="1"/>
  <c r="IB84" i="15" s="1"/>
  <c r="IC84" i="15" s="1"/>
  <c r="GS77" i="15"/>
  <c r="GT77" i="15" s="1"/>
  <c r="GI45" i="14"/>
  <c r="GJ45" i="14" s="1"/>
  <c r="HF45" i="14" s="1"/>
  <c r="GS67" i="15"/>
  <c r="GT67" i="15" s="1"/>
  <c r="GY74" i="15"/>
  <c r="HB74" i="15" s="1"/>
  <c r="HC74" i="15" s="1"/>
  <c r="GS92" i="15"/>
  <c r="GT92" i="15" s="1"/>
  <c r="GS56" i="14"/>
  <c r="GT56" i="14" s="1"/>
  <c r="IK80" i="15"/>
  <c r="IL80" i="15" s="1"/>
  <c r="IK65" i="12"/>
  <c r="IL65" i="12" s="1"/>
  <c r="IT35" i="14"/>
  <c r="IU35" i="14" s="1"/>
  <c r="GS28" i="14"/>
  <c r="GT28" i="14" s="1"/>
  <c r="HE28" i="14" s="1"/>
  <c r="HZ60" i="15"/>
  <c r="IA60" i="15" s="1"/>
  <c r="IB60" i="15" s="1"/>
  <c r="IC60" i="15" s="1"/>
  <c r="HZ59" i="15"/>
  <c r="IA59" i="15" s="1"/>
  <c r="IB59" i="15" s="1"/>
  <c r="IC59" i="15" s="1"/>
  <c r="IT60" i="15"/>
  <c r="IU60" i="15" s="1"/>
  <c r="IV60" i="15" s="1"/>
  <c r="GS58" i="14"/>
  <c r="GT58" i="14" s="1"/>
  <c r="IK36" i="14"/>
  <c r="IL36" i="14" s="1"/>
  <c r="GI42" i="14"/>
  <c r="GJ42" i="14" s="1"/>
  <c r="HF42" i="14" s="1"/>
  <c r="HA34" i="14"/>
  <c r="HB34" i="14" s="1"/>
  <c r="HC34" i="14" s="1"/>
  <c r="HA66" i="15"/>
  <c r="HB66" i="15" s="1"/>
  <c r="HC66" i="15" s="1"/>
  <c r="GY71" i="15"/>
  <c r="HB71" i="15" s="1"/>
  <c r="HC71" i="15" s="1"/>
  <c r="IK88" i="15"/>
  <c r="IL88" i="15" s="1"/>
  <c r="GI59" i="15"/>
  <c r="GJ59" i="15" s="1"/>
  <c r="HF59" i="15" s="1"/>
  <c r="GY25" i="14"/>
  <c r="HB25" i="14" s="1"/>
  <c r="HC25" i="14" s="1"/>
  <c r="HF25" i="14" s="1"/>
  <c r="HA50" i="14"/>
  <c r="HB50" i="14" s="1"/>
  <c r="HC50" i="14" s="1"/>
  <c r="IT59" i="14"/>
  <c r="IU59" i="14" s="1"/>
  <c r="GI76" i="15"/>
  <c r="GJ76" i="15" s="1"/>
  <c r="HF76" i="15" s="1"/>
  <c r="HG76" i="15" s="1"/>
  <c r="HH76" i="15" s="1"/>
  <c r="HA81" i="15"/>
  <c r="HB81" i="15" s="1"/>
  <c r="HC81" i="15" s="1"/>
  <c r="HZ67" i="15"/>
  <c r="IA67" i="15" s="1"/>
  <c r="IB67" i="15" s="1"/>
  <c r="IC67" i="15" s="1"/>
  <c r="HZ68" i="15"/>
  <c r="IA68" i="15" s="1"/>
  <c r="IB68" i="15" s="1"/>
  <c r="IC68" i="15" s="1"/>
  <c r="HZ85" i="15"/>
  <c r="IA85" i="15" s="1"/>
  <c r="IB85" i="15" s="1"/>
  <c r="IC85" i="15" s="1"/>
  <c r="GI8" i="14"/>
  <c r="GJ8" i="14" s="1"/>
  <c r="GI28" i="14"/>
  <c r="GJ28" i="14" s="1"/>
  <c r="GI62" i="15"/>
  <c r="GJ62" i="15" s="1"/>
  <c r="HF62" i="15" s="1"/>
  <c r="IK78" i="15"/>
  <c r="IL78" i="15" s="1"/>
  <c r="GI64" i="15"/>
  <c r="GJ64" i="15" s="1"/>
  <c r="HF64" i="15" s="1"/>
  <c r="IK70" i="15"/>
  <c r="IL70" i="15" s="1"/>
  <c r="GY36" i="14"/>
  <c r="HB36" i="14" s="1"/>
  <c r="HC36" i="14" s="1"/>
  <c r="IT78" i="15"/>
  <c r="IU78" i="15" s="1"/>
  <c r="GY77" i="15"/>
  <c r="HB77" i="15" s="1"/>
  <c r="HC77" i="15" s="1"/>
  <c r="IT11" i="14"/>
  <c r="IU11" i="14" s="1"/>
  <c r="GI43" i="14"/>
  <c r="GJ43" i="14" s="1"/>
  <c r="HF43" i="14" s="1"/>
  <c r="GS26" i="14"/>
  <c r="GT26" i="14" s="1"/>
  <c r="HE26" i="14" s="1"/>
  <c r="GS59" i="15"/>
  <c r="GT59" i="15" s="1"/>
  <c r="HE59" i="15" s="1"/>
  <c r="GS76" i="15"/>
  <c r="GT76" i="15" s="1"/>
  <c r="GY75" i="15"/>
  <c r="HB75" i="15" s="1"/>
  <c r="HC75" i="15" s="1"/>
  <c r="HZ61" i="15"/>
  <c r="IA61" i="15" s="1"/>
  <c r="IB61" i="15" s="1"/>
  <c r="IC61" i="15" s="1"/>
  <c r="GY84" i="15"/>
  <c r="HB84" i="15" s="1"/>
  <c r="HC84" i="15" s="1"/>
  <c r="IT19" i="14"/>
  <c r="IU19" i="14" s="1"/>
  <c r="GS80" i="15"/>
  <c r="GT80" i="15" s="1"/>
  <c r="GY64" i="15"/>
  <c r="HB64" i="15" s="1"/>
  <c r="HC64" i="15" s="1"/>
  <c r="HA60" i="15"/>
  <c r="HB60" i="15" s="1"/>
  <c r="HC60" i="15" s="1"/>
  <c r="HZ64" i="15"/>
  <c r="IA64" i="15" s="1"/>
  <c r="IB64" i="15" s="1"/>
  <c r="IC64" i="15" s="1"/>
  <c r="GS74" i="15"/>
  <c r="GT74" i="15" s="1"/>
  <c r="HZ21" i="14"/>
  <c r="IA21" i="14" s="1"/>
  <c r="IB21" i="14" s="1"/>
  <c r="IC21" i="14" s="1"/>
  <c r="GI74" i="15"/>
  <c r="GJ74" i="15" s="1"/>
  <c r="HF74" i="15" s="1"/>
  <c r="HG74" i="15" s="1"/>
  <c r="HH74" i="15" s="1"/>
  <c r="IK66" i="15"/>
  <c r="IL66" i="15" s="1"/>
  <c r="GS69" i="15"/>
  <c r="GT69" i="15" s="1"/>
  <c r="HA80" i="15"/>
  <c r="HB80" i="15" s="1"/>
  <c r="HC80" i="15" s="1"/>
  <c r="GI92" i="15"/>
  <c r="GJ92" i="15" s="1"/>
  <c r="HF92" i="15" s="1"/>
  <c r="HG92" i="15" s="1"/>
  <c r="HH92" i="15" s="1"/>
  <c r="GI61" i="15"/>
  <c r="GJ61" i="15" s="1"/>
  <c r="HF61" i="15" s="1"/>
  <c r="GY10" i="14"/>
  <c r="HB10" i="14" s="1"/>
  <c r="HC10" i="14" s="1"/>
  <c r="HF10" i="14" s="1"/>
  <c r="GI46" i="14"/>
  <c r="GJ46" i="14" s="1"/>
  <c r="HF46" i="14" s="1"/>
  <c r="IT72" i="15"/>
  <c r="IU72" i="15" s="1"/>
  <c r="IV72" i="15" s="1"/>
  <c r="IT81" i="15"/>
  <c r="IU81" i="15" s="1"/>
  <c r="HZ74" i="15"/>
  <c r="IA74" i="15" s="1"/>
  <c r="IB74" i="15" s="1"/>
  <c r="IC74" i="15" s="1"/>
  <c r="GY76" i="15"/>
  <c r="HB76" i="15" s="1"/>
  <c r="HC76" i="15" s="1"/>
  <c r="HZ12" i="14"/>
  <c r="IA12" i="14" s="1"/>
  <c r="IB12" i="14" s="1"/>
  <c r="IC12" i="14" s="1"/>
  <c r="IK76" i="15"/>
  <c r="IL76" i="15" s="1"/>
  <c r="IV76" i="15" s="1"/>
  <c r="GS65" i="15"/>
  <c r="GT65" i="15" s="1"/>
  <c r="HE65" i="15" s="1"/>
  <c r="GS83" i="15"/>
  <c r="GT83" i="15" s="1"/>
  <c r="GS66" i="15"/>
  <c r="GT66" i="15" s="1"/>
  <c r="GY27" i="14"/>
  <c r="HB27" i="14" s="1"/>
  <c r="HC27" i="14" s="1"/>
  <c r="HF27" i="14" s="1"/>
  <c r="HZ75" i="15"/>
  <c r="IA75" i="15" s="1"/>
  <c r="IB75" i="15" s="1"/>
  <c r="IC75" i="15" s="1"/>
  <c r="IK83" i="15"/>
  <c r="IL83" i="15" s="1"/>
  <c r="IV83" i="15" s="1"/>
  <c r="HZ80" i="15"/>
  <c r="IA80" i="15" s="1"/>
  <c r="IB80" i="15" s="1"/>
  <c r="IC80" i="15" s="1"/>
  <c r="GI89" i="15"/>
  <c r="GJ89" i="15" s="1"/>
  <c r="HF89" i="15" s="1"/>
  <c r="HG89" i="15" s="1"/>
  <c r="HH89" i="15" s="1"/>
  <c r="HA61" i="15"/>
  <c r="HB61" i="15" s="1"/>
  <c r="HC61" i="15" s="1"/>
  <c r="HZ62" i="15"/>
  <c r="IA62" i="15" s="1"/>
  <c r="IB62" i="15" s="1"/>
  <c r="IC62" i="15" s="1"/>
  <c r="GI85" i="15"/>
  <c r="GJ85" i="15" s="1"/>
  <c r="HF85" i="15" s="1"/>
  <c r="HG85" i="15" s="1"/>
  <c r="HH85" i="15" s="1"/>
  <c r="HA14" i="14"/>
  <c r="HB14" i="14" s="1"/>
  <c r="HC14" i="14" s="1"/>
  <c r="HF14" i="14" s="1"/>
  <c r="GI12" i="14"/>
  <c r="GJ12" i="14" s="1"/>
  <c r="IT64" i="14"/>
  <c r="IU64" i="14" s="1"/>
  <c r="IV64" i="14" s="1"/>
  <c r="GI80" i="15"/>
  <c r="GJ80" i="15" s="1"/>
  <c r="HF80" i="15" s="1"/>
  <c r="HG80" i="15" s="1"/>
  <c r="HH80" i="15" s="1"/>
  <c r="HZ65" i="15"/>
  <c r="IA65" i="15" s="1"/>
  <c r="IB65" i="15" s="1"/>
  <c r="IC65" i="15" s="1"/>
  <c r="GY67" i="15"/>
  <c r="HB67" i="15" s="1"/>
  <c r="HC67" i="15" s="1"/>
  <c r="GI90" i="15"/>
  <c r="GJ90" i="15" s="1"/>
  <c r="HF90" i="15" s="1"/>
  <c r="HG90" i="15" s="1"/>
  <c r="HH90" i="15" s="1"/>
  <c r="IT61" i="15"/>
  <c r="IU61" i="15" s="1"/>
  <c r="IV61" i="15" s="1"/>
  <c r="HZ86" i="15"/>
  <c r="IA86" i="15" s="1"/>
  <c r="IB86" i="15" s="1"/>
  <c r="IC86" i="15" s="1"/>
  <c r="HZ66" i="15"/>
  <c r="IA66" i="15" s="1"/>
  <c r="IB66" i="15" s="1"/>
  <c r="IC66" i="15" s="1"/>
  <c r="GY63" i="15"/>
  <c r="HB63" i="15" s="1"/>
  <c r="HC63" i="15" s="1"/>
  <c r="HA90" i="15"/>
  <c r="HB90" i="15" s="1"/>
  <c r="HC90" i="15" s="1"/>
  <c r="GS21" i="14"/>
  <c r="GT21" i="14" s="1"/>
  <c r="HE21" i="14" s="1"/>
  <c r="IV58" i="14"/>
  <c r="GI91" i="15"/>
  <c r="GJ91" i="15" s="1"/>
  <c r="HF91" i="15" s="1"/>
  <c r="HG91" i="15" s="1"/>
  <c r="HH91" i="15" s="1"/>
  <c r="HZ79" i="15"/>
  <c r="IA79" i="15" s="1"/>
  <c r="IB79" i="15" s="1"/>
  <c r="IC79" i="15" s="1"/>
  <c r="HZ72" i="15"/>
  <c r="IA72" i="15" s="1"/>
  <c r="IB72" i="15" s="1"/>
  <c r="IC72" i="15" s="1"/>
  <c r="HZ69" i="15"/>
  <c r="IA69" i="15" s="1"/>
  <c r="IB69" i="15" s="1"/>
  <c r="IC69" i="15" s="1"/>
  <c r="IT88" i="15"/>
  <c r="IU88" i="15" s="1"/>
  <c r="GI71" i="15"/>
  <c r="GJ71" i="15" s="1"/>
  <c r="HF71" i="15" s="1"/>
  <c r="HG71" i="15" s="1"/>
  <c r="HH71" i="15" s="1"/>
  <c r="IT69" i="15"/>
  <c r="IU69" i="15" s="1"/>
  <c r="GI72" i="15"/>
  <c r="GJ72" i="15" s="1"/>
  <c r="HF72" i="15" s="1"/>
  <c r="HG72" i="15" s="1"/>
  <c r="HH72" i="15" s="1"/>
  <c r="IK73" i="15"/>
  <c r="IL73" i="15" s="1"/>
  <c r="GY52" i="14"/>
  <c r="HB52" i="14" s="1"/>
  <c r="HC52" i="14" s="1"/>
  <c r="GY12" i="14"/>
  <c r="HB12" i="14" s="1"/>
  <c r="HC12" i="14" s="1"/>
  <c r="HF12" i="14" s="1"/>
  <c r="IT16" i="14"/>
  <c r="IU16" i="14" s="1"/>
  <c r="IV16" i="14" s="1"/>
  <c r="GY91" i="15"/>
  <c r="HB91" i="15" s="1"/>
  <c r="HC91" i="15" s="1"/>
  <c r="GY70" i="15"/>
  <c r="HB70" i="15" s="1"/>
  <c r="HC70" i="15" s="1"/>
  <c r="IK85" i="15"/>
  <c r="IL85" i="15" s="1"/>
  <c r="IV85" i="15" s="1"/>
  <c r="HA72" i="15"/>
  <c r="HB72" i="15" s="1"/>
  <c r="HC72" i="15" s="1"/>
  <c r="IV23" i="14"/>
  <c r="GI84" i="15"/>
  <c r="GJ84" i="15" s="1"/>
  <c r="HF84" i="15" s="1"/>
  <c r="HG84" i="15" s="1"/>
  <c r="HH84" i="15" s="1"/>
  <c r="HZ73" i="15"/>
  <c r="IA73" i="15" s="1"/>
  <c r="IB73" i="15" s="1"/>
  <c r="IC73" i="15" s="1"/>
  <c r="HZ63" i="15"/>
  <c r="IA63" i="15" s="1"/>
  <c r="IB63" i="15" s="1"/>
  <c r="IC63" i="15" s="1"/>
  <c r="GS23" i="14"/>
  <c r="GT23" i="14" s="1"/>
  <c r="HE23" i="14" s="1"/>
  <c r="GY63" i="14"/>
  <c r="HB63" i="14" s="1"/>
  <c r="HC63" i="14" s="1"/>
  <c r="GI75" i="15"/>
  <c r="GJ75" i="15" s="1"/>
  <c r="HF75" i="15" s="1"/>
  <c r="HG75" i="15" s="1"/>
  <c r="HH75" i="15" s="1"/>
  <c r="HZ92" i="15"/>
  <c r="IA92" i="15" s="1"/>
  <c r="IB92" i="15" s="1"/>
  <c r="IC92" i="15" s="1"/>
  <c r="HZ83" i="15"/>
  <c r="IA83" i="15" s="1"/>
  <c r="IB83" i="15" s="1"/>
  <c r="IC83" i="15" s="1"/>
  <c r="GY89" i="15"/>
  <c r="HB89" i="15" s="1"/>
  <c r="HC89" i="15" s="1"/>
  <c r="GS88" i="15"/>
  <c r="GT88" i="15" s="1"/>
  <c r="GY86" i="15"/>
  <c r="HB86" i="15" s="1"/>
  <c r="HC86" i="15" s="1"/>
  <c r="FL24" i="5"/>
  <c r="GS64" i="14"/>
  <c r="GT64" i="14" s="1"/>
  <c r="GY48" i="14"/>
  <c r="HB48" i="14" s="1"/>
  <c r="HC48" i="14" s="1"/>
  <c r="GY58" i="14"/>
  <c r="HB58" i="14" s="1"/>
  <c r="HC58" i="14" s="1"/>
  <c r="HA87" i="15"/>
  <c r="HB87" i="15" s="1"/>
  <c r="HC87" i="15" s="1"/>
  <c r="GY68" i="15"/>
  <c r="HB68" i="15" s="1"/>
  <c r="HC68" i="15" s="1"/>
  <c r="IT79" i="15"/>
  <c r="IU79" i="15" s="1"/>
  <c r="IT74" i="15"/>
  <c r="IU74" i="15" s="1"/>
  <c r="HZ90" i="15"/>
  <c r="IA90" i="15" s="1"/>
  <c r="IB90" i="15" s="1"/>
  <c r="IC90" i="15" s="1"/>
  <c r="HZ89" i="15"/>
  <c r="IA89" i="15" s="1"/>
  <c r="IB89" i="15" s="1"/>
  <c r="IC89" i="15" s="1"/>
  <c r="IT77" i="15"/>
  <c r="IU77" i="15" s="1"/>
  <c r="IV77" i="15" s="1"/>
  <c r="GS72" i="15"/>
  <c r="GT72" i="15" s="1"/>
  <c r="GS9" i="14"/>
  <c r="GT9" i="14" s="1"/>
  <c r="HE9" i="14" s="1"/>
  <c r="IT92" i="15"/>
  <c r="IU92" i="15" s="1"/>
  <c r="IV92" i="15" s="1"/>
  <c r="HZ81" i="15"/>
  <c r="IA81" i="15" s="1"/>
  <c r="IB81" i="15" s="1"/>
  <c r="IC81" i="15" s="1"/>
  <c r="GS34" i="14"/>
  <c r="GT34" i="14" s="1"/>
  <c r="HE34" i="14" s="1"/>
  <c r="IV47" i="14"/>
  <c r="IT66" i="15"/>
  <c r="IU66" i="15" s="1"/>
  <c r="GY69" i="15"/>
  <c r="HB69" i="15" s="1"/>
  <c r="HC69" i="15" s="1"/>
  <c r="GI67" i="15"/>
  <c r="GJ67" i="15" s="1"/>
  <c r="HF67" i="15" s="1"/>
  <c r="HG67" i="15" s="1"/>
  <c r="HH67" i="15" s="1"/>
  <c r="IK64" i="15"/>
  <c r="IL64" i="15" s="1"/>
  <c r="IV64" i="15" s="1"/>
  <c r="IT63" i="15"/>
  <c r="IU63" i="15" s="1"/>
  <c r="IV63" i="15" s="1"/>
  <c r="HA83" i="15"/>
  <c r="HB83" i="15" s="1"/>
  <c r="HC83" i="15" s="1"/>
  <c r="GY54" i="14"/>
  <c r="HB54" i="14" s="1"/>
  <c r="HC54" i="14" s="1"/>
  <c r="GS15" i="14"/>
  <c r="GT15" i="14" s="1"/>
  <c r="HE15" i="14" s="1"/>
  <c r="GS85" i="15"/>
  <c r="GT85" i="15" s="1"/>
  <c r="HA42" i="14"/>
  <c r="HB42" i="14" s="1"/>
  <c r="HC42" i="14" s="1"/>
  <c r="HZ78" i="15"/>
  <c r="IA78" i="15" s="1"/>
  <c r="IB78" i="15" s="1"/>
  <c r="IC78" i="15" s="1"/>
  <c r="GS73" i="15"/>
  <c r="GT73" i="15" s="1"/>
  <c r="GY85" i="15"/>
  <c r="HB85" i="15" s="1"/>
  <c r="HC85" i="15" s="1"/>
  <c r="HZ91" i="15"/>
  <c r="IA91" i="15" s="1"/>
  <c r="IB91" i="15" s="1"/>
  <c r="IC91" i="15" s="1"/>
  <c r="HZ77" i="15"/>
  <c r="IA77" i="15" s="1"/>
  <c r="IB77" i="15" s="1"/>
  <c r="IC77" i="15" s="1"/>
  <c r="GI83" i="15"/>
  <c r="GJ83" i="15" s="1"/>
  <c r="HF83" i="15" s="1"/>
  <c r="HG83" i="15" s="1"/>
  <c r="HH83" i="15" s="1"/>
  <c r="IT82" i="15"/>
  <c r="IU82" i="15" s="1"/>
  <c r="IV82" i="15" s="1"/>
  <c r="IT13" i="14"/>
  <c r="IU13" i="14" s="1"/>
  <c r="GS36" i="14"/>
  <c r="GT36" i="14" s="1"/>
  <c r="HE36" i="14" s="1"/>
  <c r="HZ88" i="15"/>
  <c r="IA88" i="15" s="1"/>
  <c r="IB88" i="15" s="1"/>
  <c r="IC88" i="15" s="1"/>
  <c r="HZ71" i="15"/>
  <c r="IA71" i="15" s="1"/>
  <c r="IB71" i="15" s="1"/>
  <c r="IC71" i="15" s="1"/>
  <c r="IT37" i="14"/>
  <c r="IU37" i="14" s="1"/>
  <c r="IV37" i="14" s="1"/>
  <c r="GI30" i="14"/>
  <c r="GJ30" i="14" s="1"/>
  <c r="GI81" i="15"/>
  <c r="GJ81" i="15" s="1"/>
  <c r="HF81" i="15" s="1"/>
  <c r="HG81" i="15" s="1"/>
  <c r="HH81" i="15" s="1"/>
  <c r="GS50" i="14"/>
  <c r="GT50" i="14" s="1"/>
  <c r="HZ40" i="14"/>
  <c r="IA40" i="14" s="1"/>
  <c r="IB40" i="14" s="1"/>
  <c r="IC40" i="14" s="1"/>
  <c r="GY62" i="15"/>
  <c r="HB62" i="15" s="1"/>
  <c r="HC62" i="15" s="1"/>
  <c r="HZ70" i="15"/>
  <c r="IA70" i="15" s="1"/>
  <c r="IB70" i="15" s="1"/>
  <c r="IC70" i="15" s="1"/>
  <c r="IK65" i="15"/>
  <c r="IL65" i="15" s="1"/>
  <c r="HZ76" i="15"/>
  <c r="IA76" i="15" s="1"/>
  <c r="IB76" i="15" s="1"/>
  <c r="IC76" i="15" s="1"/>
  <c r="GI70" i="15"/>
  <c r="GJ70" i="15" s="1"/>
  <c r="HF70" i="15" s="1"/>
  <c r="HG70" i="15" s="1"/>
  <c r="HH70" i="15" s="1"/>
  <c r="GS44" i="14"/>
  <c r="GT44" i="14" s="1"/>
  <c r="HE44" i="14" s="1"/>
  <c r="GS30" i="14"/>
  <c r="GT30" i="14" s="1"/>
  <c r="HE30" i="14" s="1"/>
  <c r="GI55" i="14"/>
  <c r="GJ55" i="14" s="1"/>
  <c r="HF55" i="14" s="1"/>
  <c r="HG55" i="14" s="1"/>
  <c r="HH55" i="14" s="1"/>
  <c r="IT50" i="14"/>
  <c r="IU50" i="14" s="1"/>
  <c r="GI18" i="14"/>
  <c r="GJ18" i="14" s="1"/>
  <c r="GS25" i="14"/>
  <c r="GT25" i="14" s="1"/>
  <c r="HE25" i="14" s="1"/>
  <c r="GY17" i="14"/>
  <c r="HB17" i="14" s="1"/>
  <c r="HC17" i="14" s="1"/>
  <c r="HF17" i="14" s="1"/>
  <c r="GY31" i="14"/>
  <c r="HB31" i="14" s="1"/>
  <c r="HC31" i="14" s="1"/>
  <c r="HF31" i="14" s="1"/>
  <c r="GS42" i="14"/>
  <c r="GT42" i="14" s="1"/>
  <c r="HE42" i="14" s="1"/>
  <c r="IV56" i="14"/>
  <c r="IT10" i="14"/>
  <c r="IU10" i="14" s="1"/>
  <c r="GS14" i="14"/>
  <c r="GT14" i="14" s="1"/>
  <c r="HE14" i="14" s="1"/>
  <c r="GS27" i="14"/>
  <c r="GT27" i="14" s="1"/>
  <c r="HE27" i="14" s="1"/>
  <c r="IT25" i="14"/>
  <c r="IU25" i="14" s="1"/>
  <c r="IT30" i="14"/>
  <c r="IU30" i="14" s="1"/>
  <c r="IT17" i="14"/>
  <c r="IU17" i="14" s="1"/>
  <c r="GI56" i="14"/>
  <c r="GJ56" i="14" s="1"/>
  <c r="HF56" i="14" s="1"/>
  <c r="HG56" i="14" s="1"/>
  <c r="HH56" i="14" s="1"/>
  <c r="GY16" i="14"/>
  <c r="HB16" i="14" s="1"/>
  <c r="HC16" i="14" s="1"/>
  <c r="HF16" i="14" s="1"/>
  <c r="GY20" i="14"/>
  <c r="HB20" i="14" s="1"/>
  <c r="HC20" i="14" s="1"/>
  <c r="HF20" i="14" s="1"/>
  <c r="HZ44" i="14"/>
  <c r="IA44" i="14" s="1"/>
  <c r="IB44" i="14" s="1"/>
  <c r="IC44" i="14" s="1"/>
  <c r="GS48" i="14"/>
  <c r="GT48" i="14" s="1"/>
  <c r="HE48" i="14" s="1"/>
  <c r="GI32" i="14"/>
  <c r="GJ32" i="14" s="1"/>
  <c r="HZ16" i="14"/>
  <c r="IA16" i="14" s="1"/>
  <c r="IB16" i="14" s="1"/>
  <c r="IC16" i="14" s="1"/>
  <c r="GY28" i="14"/>
  <c r="HB28" i="14" s="1"/>
  <c r="HC28" i="14" s="1"/>
  <c r="HF28" i="14" s="1"/>
  <c r="GY49" i="14"/>
  <c r="HB49" i="14" s="1"/>
  <c r="HC49" i="14" s="1"/>
  <c r="IV15" i="14"/>
  <c r="IT49" i="14"/>
  <c r="IU49" i="14" s="1"/>
  <c r="IK54" i="14"/>
  <c r="IL54" i="14" s="1"/>
  <c r="IK45" i="14"/>
  <c r="IL45" i="14" s="1"/>
  <c r="IK50" i="14"/>
  <c r="IL50" i="14" s="1"/>
  <c r="GI67" i="14"/>
  <c r="GJ67" i="14" s="1"/>
  <c r="HF67" i="14" s="1"/>
  <c r="HG67" i="14" s="1"/>
  <c r="HH67" i="14" s="1"/>
  <c r="IT67" i="14"/>
  <c r="IU67" i="14" s="1"/>
  <c r="IV67" i="14" s="1"/>
  <c r="GS43" i="14"/>
  <c r="GT43" i="14" s="1"/>
  <c r="HE43" i="14" s="1"/>
  <c r="IT57" i="14"/>
  <c r="IU57" i="14" s="1"/>
  <c r="GY18" i="14"/>
  <c r="HB18" i="14" s="1"/>
  <c r="HC18" i="14" s="1"/>
  <c r="HF18" i="14" s="1"/>
  <c r="GI62" i="14"/>
  <c r="GJ62" i="14" s="1"/>
  <c r="HF62" i="14" s="1"/>
  <c r="HG62" i="14" s="1"/>
  <c r="HH62" i="14" s="1"/>
  <c r="IK59" i="14"/>
  <c r="IL59" i="14" s="1"/>
  <c r="HA21" i="14"/>
  <c r="HB21" i="14" s="1"/>
  <c r="HC21" i="14" s="1"/>
  <c r="HF21" i="14" s="1"/>
  <c r="IT65" i="14"/>
  <c r="IU65" i="14" s="1"/>
  <c r="HA19" i="14"/>
  <c r="HB19" i="14" s="1"/>
  <c r="HC19" i="14" s="1"/>
  <c r="HF19" i="14" s="1"/>
  <c r="GS49" i="14"/>
  <c r="GT49" i="14" s="1"/>
  <c r="HZ43" i="14"/>
  <c r="IA43" i="14" s="1"/>
  <c r="IB43" i="14" s="1"/>
  <c r="IC43" i="14" s="1"/>
  <c r="IT62" i="14"/>
  <c r="IU62" i="14" s="1"/>
  <c r="IV62" i="14" s="1"/>
  <c r="HZ63" i="14"/>
  <c r="IA63" i="14" s="1"/>
  <c r="IB63" i="14" s="1"/>
  <c r="IC63" i="14" s="1"/>
  <c r="GI61" i="14"/>
  <c r="GJ61" i="14" s="1"/>
  <c r="HF61" i="14" s="1"/>
  <c r="HG61" i="14" s="1"/>
  <c r="HH61" i="14" s="1"/>
  <c r="IK41" i="14"/>
  <c r="IL41" i="14" s="1"/>
  <c r="GI11" i="14"/>
  <c r="GJ11" i="14" s="1"/>
  <c r="IK9" i="14"/>
  <c r="IL9" i="14" s="1"/>
  <c r="IV9" i="14" s="1"/>
  <c r="HZ55" i="14"/>
  <c r="IA55" i="14" s="1"/>
  <c r="IB55" i="14" s="1"/>
  <c r="IC55" i="14" s="1"/>
  <c r="GS22" i="14"/>
  <c r="GT22" i="14" s="1"/>
  <c r="HE22" i="14" s="1"/>
  <c r="HZ11" i="14"/>
  <c r="IA11" i="14" s="1"/>
  <c r="IB11" i="14" s="1"/>
  <c r="IC11" i="14" s="1"/>
  <c r="HZ51" i="14"/>
  <c r="IA51" i="14" s="1"/>
  <c r="IB51" i="14" s="1"/>
  <c r="IC51" i="14" s="1"/>
  <c r="HZ30" i="14"/>
  <c r="IA30" i="14" s="1"/>
  <c r="IB30" i="14" s="1"/>
  <c r="IC30" i="14" s="1"/>
  <c r="IK30" i="14"/>
  <c r="IL30" i="14" s="1"/>
  <c r="HZ62" i="14"/>
  <c r="IA62" i="14" s="1"/>
  <c r="IB62" i="14" s="1"/>
  <c r="IC62" i="14" s="1"/>
  <c r="HZ61" i="14"/>
  <c r="IA61" i="14" s="1"/>
  <c r="IB61" i="14" s="1"/>
  <c r="IC61" i="14" s="1"/>
  <c r="HZ27" i="14"/>
  <c r="IA27" i="14" s="1"/>
  <c r="IB27" i="14" s="1"/>
  <c r="IC27" i="14" s="1"/>
  <c r="HZ42" i="14"/>
  <c r="IA42" i="14" s="1"/>
  <c r="IB42" i="14" s="1"/>
  <c r="IC42" i="14" s="1"/>
  <c r="HZ18" i="14"/>
  <c r="IA18" i="14" s="1"/>
  <c r="IB18" i="14" s="1"/>
  <c r="IC18" i="14" s="1"/>
  <c r="HZ46" i="14"/>
  <c r="IA46" i="14" s="1"/>
  <c r="IB46" i="14" s="1"/>
  <c r="IC46" i="14" s="1"/>
  <c r="GI24" i="14"/>
  <c r="GJ24" i="14" s="1"/>
  <c r="GY56" i="14"/>
  <c r="HB56" i="14" s="1"/>
  <c r="HC56" i="14" s="1"/>
  <c r="GI40" i="14"/>
  <c r="GJ40" i="14" s="1"/>
  <c r="HF40" i="14" s="1"/>
  <c r="HA11" i="14"/>
  <c r="HB11" i="14" s="1"/>
  <c r="HC11" i="14" s="1"/>
  <c r="HF11" i="14" s="1"/>
  <c r="HZ45" i="14"/>
  <c r="IA45" i="14" s="1"/>
  <c r="IB45" i="14" s="1"/>
  <c r="IC45" i="14" s="1"/>
  <c r="GI22" i="14"/>
  <c r="GJ22" i="14" s="1"/>
  <c r="HZ38" i="14"/>
  <c r="IA38" i="14" s="1"/>
  <c r="IB38" i="14" s="1"/>
  <c r="IC38" i="14" s="1"/>
  <c r="HZ37" i="14"/>
  <c r="IA37" i="14" s="1"/>
  <c r="IB37" i="14" s="1"/>
  <c r="IC37" i="14" s="1"/>
  <c r="GI36" i="14"/>
  <c r="GJ36" i="14" s="1"/>
  <c r="HF36" i="14" s="1"/>
  <c r="HZ64" i="14"/>
  <c r="IA64" i="14" s="1"/>
  <c r="IB64" i="14" s="1"/>
  <c r="IC64" i="14" s="1"/>
  <c r="HA23" i="14"/>
  <c r="HB23" i="14" s="1"/>
  <c r="HC23" i="14" s="1"/>
  <c r="HF23" i="14" s="1"/>
  <c r="GS54" i="14"/>
  <c r="GT54" i="14" s="1"/>
  <c r="HA61" i="14"/>
  <c r="HB61" i="14" s="1"/>
  <c r="HC61" i="14" s="1"/>
  <c r="HZ9" i="14"/>
  <c r="IA9" i="14" s="1"/>
  <c r="IB9" i="14" s="1"/>
  <c r="IC9" i="14" s="1"/>
  <c r="HA57" i="14"/>
  <c r="HB57" i="14" s="1"/>
  <c r="HC57" i="14" s="1"/>
  <c r="IT8" i="14"/>
  <c r="IU8" i="14" s="1"/>
  <c r="IV8" i="14" s="1"/>
  <c r="IK32" i="14"/>
  <c r="IL32" i="14" s="1"/>
  <c r="IV32" i="14" s="1"/>
  <c r="GI31" i="14"/>
  <c r="GJ31" i="14" s="1"/>
  <c r="IT39" i="14"/>
  <c r="IU39" i="14" s="1"/>
  <c r="HA46" i="14"/>
  <c r="HB46" i="14" s="1"/>
  <c r="HC46" i="14" s="1"/>
  <c r="GI17" i="14"/>
  <c r="GJ17" i="14" s="1"/>
  <c r="HZ32" i="14"/>
  <c r="IA32" i="14" s="1"/>
  <c r="IB32" i="14" s="1"/>
  <c r="IC32" i="14" s="1"/>
  <c r="IK57" i="14"/>
  <c r="IL57" i="14" s="1"/>
  <c r="HZ41" i="14"/>
  <c r="IA41" i="14" s="1"/>
  <c r="IB41" i="14" s="1"/>
  <c r="IC41" i="14" s="1"/>
  <c r="GS13" i="14"/>
  <c r="GT13" i="14" s="1"/>
  <c r="HE13" i="14" s="1"/>
  <c r="GS37" i="14"/>
  <c r="GT37" i="14" s="1"/>
  <c r="HE37" i="14" s="1"/>
  <c r="HZ50" i="14"/>
  <c r="IA50" i="14" s="1"/>
  <c r="IB50" i="14" s="1"/>
  <c r="IC50" i="14" s="1"/>
  <c r="GS66" i="14"/>
  <c r="GT66" i="14" s="1"/>
  <c r="IT53" i="14"/>
  <c r="IU53" i="14" s="1"/>
  <c r="GS16" i="14"/>
  <c r="GT16" i="14" s="1"/>
  <c r="HE16" i="14" s="1"/>
  <c r="IK48" i="14"/>
  <c r="IL48" i="14" s="1"/>
  <c r="IV48" i="14" s="1"/>
  <c r="IT29" i="14"/>
  <c r="IU29" i="14" s="1"/>
  <c r="IV29" i="14" s="1"/>
  <c r="IT45" i="14"/>
  <c r="IU45" i="14" s="1"/>
  <c r="HZ8" i="14"/>
  <c r="IA8" i="14" s="1"/>
  <c r="IB8" i="14" s="1"/>
  <c r="IC8" i="14" s="1"/>
  <c r="GS52" i="14"/>
  <c r="GT52" i="14" s="1"/>
  <c r="GS17" i="14"/>
  <c r="GT17" i="14" s="1"/>
  <c r="HE17" i="14" s="1"/>
  <c r="HA45" i="14"/>
  <c r="HB45" i="14" s="1"/>
  <c r="HC45" i="14" s="1"/>
  <c r="HZ54" i="14"/>
  <c r="IA54" i="14" s="1"/>
  <c r="IB54" i="14" s="1"/>
  <c r="IC54" i="14" s="1"/>
  <c r="GS35" i="14"/>
  <c r="GT35" i="14" s="1"/>
  <c r="HE35" i="14" s="1"/>
  <c r="GY53" i="14"/>
  <c r="HB53" i="14" s="1"/>
  <c r="HC53" i="14" s="1"/>
  <c r="GS31" i="14"/>
  <c r="GT31" i="14" s="1"/>
  <c r="HE31" i="14" s="1"/>
  <c r="HA44" i="14"/>
  <c r="HB44" i="14" s="1"/>
  <c r="HC44" i="14" s="1"/>
  <c r="HZ65" i="14"/>
  <c r="IA65" i="14" s="1"/>
  <c r="IB65" i="14" s="1"/>
  <c r="IC65" i="14" s="1"/>
  <c r="GS67" i="14"/>
  <c r="GT67" i="14" s="1"/>
  <c r="IK19" i="14"/>
  <c r="IL19" i="14" s="1"/>
  <c r="HZ47" i="14"/>
  <c r="IA47" i="14" s="1"/>
  <c r="IB47" i="14" s="1"/>
  <c r="IC47" i="14" s="1"/>
  <c r="GI33" i="14"/>
  <c r="GJ33" i="14" s="1"/>
  <c r="HZ56" i="14"/>
  <c r="IA56" i="14" s="1"/>
  <c r="IB56" i="14" s="1"/>
  <c r="IC56" i="14" s="1"/>
  <c r="HZ17" i="14"/>
  <c r="IA17" i="14" s="1"/>
  <c r="IB17" i="14" s="1"/>
  <c r="IC17" i="14" s="1"/>
  <c r="HZ53" i="14"/>
  <c r="IA53" i="14" s="1"/>
  <c r="IB53" i="14" s="1"/>
  <c r="IC53" i="14" s="1"/>
  <c r="GY55" i="14"/>
  <c r="HB55" i="14" s="1"/>
  <c r="HC55" i="14" s="1"/>
  <c r="HZ28" i="14"/>
  <c r="IA28" i="14" s="1"/>
  <c r="IB28" i="14" s="1"/>
  <c r="IC28" i="14" s="1"/>
  <c r="GS61" i="14"/>
  <c r="GT61" i="14" s="1"/>
  <c r="HZ34" i="14"/>
  <c r="IA34" i="14" s="1"/>
  <c r="IB34" i="14" s="1"/>
  <c r="IC34" i="14" s="1"/>
  <c r="HZ60" i="14"/>
  <c r="IA60" i="14" s="1"/>
  <c r="IB60" i="14" s="1"/>
  <c r="IC60" i="14" s="1"/>
  <c r="GI34" i="14"/>
  <c r="GJ34" i="14" s="1"/>
  <c r="HF34" i="14" s="1"/>
  <c r="GI51" i="14"/>
  <c r="GJ51" i="14" s="1"/>
  <c r="HF51" i="14" s="1"/>
  <c r="HG51" i="14" s="1"/>
  <c r="HH51" i="14" s="1"/>
  <c r="HA40" i="14"/>
  <c r="HB40" i="14" s="1"/>
  <c r="HC40" i="14" s="1"/>
  <c r="GY65" i="14"/>
  <c r="HB65" i="14" s="1"/>
  <c r="HC65" i="14" s="1"/>
  <c r="IK25" i="14"/>
  <c r="IL25" i="14" s="1"/>
  <c r="GI54" i="14"/>
  <c r="GJ54" i="14" s="1"/>
  <c r="HF54" i="14" s="1"/>
  <c r="HG54" i="14" s="1"/>
  <c r="HH54" i="14" s="1"/>
  <c r="GS63" i="14"/>
  <c r="GT63" i="14" s="1"/>
  <c r="IT28" i="14"/>
  <c r="IU28" i="14" s="1"/>
  <c r="IV28" i="14" s="1"/>
  <c r="GY15" i="14"/>
  <c r="HB15" i="14" s="1"/>
  <c r="HC15" i="14" s="1"/>
  <c r="HF15" i="14" s="1"/>
  <c r="IT42" i="14"/>
  <c r="IU42" i="14" s="1"/>
  <c r="IT12" i="14"/>
  <c r="IU12" i="14" s="1"/>
  <c r="IV12" i="14" s="1"/>
  <c r="IK20" i="14"/>
  <c r="IL20" i="14" s="1"/>
  <c r="GI37" i="14"/>
  <c r="GJ37" i="14" s="1"/>
  <c r="HF37" i="14" s="1"/>
  <c r="GY64" i="14"/>
  <c r="HB64" i="14" s="1"/>
  <c r="HC64" i="14" s="1"/>
  <c r="GS60" i="14"/>
  <c r="GT60" i="14" s="1"/>
  <c r="HZ23" i="14"/>
  <c r="IA23" i="14" s="1"/>
  <c r="IB23" i="14" s="1"/>
  <c r="IC23" i="14" s="1"/>
  <c r="GS11" i="14"/>
  <c r="GT11" i="14" s="1"/>
  <c r="HE11" i="14" s="1"/>
  <c r="GI63" i="14"/>
  <c r="GJ63" i="14" s="1"/>
  <c r="HF63" i="14" s="1"/>
  <c r="HG63" i="14" s="1"/>
  <c r="HH63" i="14" s="1"/>
  <c r="IK27" i="14"/>
  <c r="IL27" i="14" s="1"/>
  <c r="IK17" i="14"/>
  <c r="IL17" i="14" s="1"/>
  <c r="IK11" i="14"/>
  <c r="IL11" i="14" s="1"/>
  <c r="HZ31" i="14"/>
  <c r="IA31" i="14" s="1"/>
  <c r="IB31" i="14" s="1"/>
  <c r="IC31" i="14" s="1"/>
  <c r="GI23" i="14"/>
  <c r="GJ23" i="14" s="1"/>
  <c r="IK39" i="14"/>
  <c r="IL39" i="14" s="1"/>
  <c r="GS59" i="14"/>
  <c r="GT59" i="14" s="1"/>
  <c r="GY22" i="14"/>
  <c r="HB22" i="14" s="1"/>
  <c r="HC22" i="14" s="1"/>
  <c r="HF22" i="14" s="1"/>
  <c r="IT27" i="14"/>
  <c r="IU27" i="14" s="1"/>
  <c r="HZ19" i="14"/>
  <c r="IA19" i="14" s="1"/>
  <c r="IB19" i="14" s="1"/>
  <c r="IC19" i="14" s="1"/>
  <c r="GI44" i="14"/>
  <c r="GJ44" i="14" s="1"/>
  <c r="HF44" i="14" s="1"/>
  <c r="HZ14" i="14"/>
  <c r="IA14" i="14" s="1"/>
  <c r="IB14" i="14" s="1"/>
  <c r="IC14" i="14" s="1"/>
  <c r="HA43" i="14"/>
  <c r="HB43" i="14" s="1"/>
  <c r="HC43" i="14" s="1"/>
  <c r="GY59" i="14"/>
  <c r="HB59" i="14" s="1"/>
  <c r="HC59" i="14" s="1"/>
  <c r="IK49" i="14"/>
  <c r="IL49" i="14" s="1"/>
  <c r="IT43" i="14"/>
  <c r="IU43" i="14" s="1"/>
  <c r="IV43" i="14" s="1"/>
  <c r="HA38" i="14"/>
  <c r="HB38" i="14" s="1"/>
  <c r="HC38" i="14" s="1"/>
  <c r="HZ20" i="14"/>
  <c r="IA20" i="14" s="1"/>
  <c r="IB20" i="14" s="1"/>
  <c r="IC20" i="14" s="1"/>
  <c r="GS41" i="14"/>
  <c r="GT41" i="14" s="1"/>
  <c r="HE41" i="14" s="1"/>
  <c r="HZ57" i="14"/>
  <c r="IA57" i="14" s="1"/>
  <c r="IB57" i="14" s="1"/>
  <c r="IC57" i="14" s="1"/>
  <c r="GY41" i="14"/>
  <c r="HB41" i="14" s="1"/>
  <c r="HC41" i="14" s="1"/>
  <c r="IK18" i="14"/>
  <c r="IL18" i="14" s="1"/>
  <c r="IK65" i="14"/>
  <c r="IL65" i="14" s="1"/>
  <c r="GS20" i="14"/>
  <c r="GT20" i="14" s="1"/>
  <c r="HE20" i="14" s="1"/>
  <c r="GS18" i="14"/>
  <c r="GT18" i="14" s="1"/>
  <c r="HE18" i="14" s="1"/>
  <c r="GS53" i="14"/>
  <c r="GT53" i="14" s="1"/>
  <c r="IK35" i="14"/>
  <c r="IL35" i="14" s="1"/>
  <c r="GI64" i="14"/>
  <c r="GJ64" i="14" s="1"/>
  <c r="HF64" i="14" s="1"/>
  <c r="HG64" i="14" s="1"/>
  <c r="HH64" i="14" s="1"/>
  <c r="HA29" i="14"/>
  <c r="HB29" i="14" s="1"/>
  <c r="HC29" i="14" s="1"/>
  <c r="HF29" i="14" s="1"/>
  <c r="GS65" i="14"/>
  <c r="GT65" i="14" s="1"/>
  <c r="GS38" i="14"/>
  <c r="GT38" i="14" s="1"/>
  <c r="HE38" i="14" s="1"/>
  <c r="GY37" i="14"/>
  <c r="HB37" i="14" s="1"/>
  <c r="HC37" i="14" s="1"/>
  <c r="HA13" i="14"/>
  <c r="HB13" i="14" s="1"/>
  <c r="HC13" i="14" s="1"/>
  <c r="HF13" i="14" s="1"/>
  <c r="GI16" i="14"/>
  <c r="GJ16" i="14" s="1"/>
  <c r="GI52" i="14"/>
  <c r="GJ52" i="14" s="1"/>
  <c r="HF52" i="14" s="1"/>
  <c r="HG52" i="14" s="1"/>
  <c r="HH52" i="14" s="1"/>
  <c r="GI48" i="14"/>
  <c r="GJ48" i="14" s="1"/>
  <c r="HF48" i="14" s="1"/>
  <c r="HZ25" i="14"/>
  <c r="IA25" i="14" s="1"/>
  <c r="IB25" i="14" s="1"/>
  <c r="IC25" i="14" s="1"/>
  <c r="HZ24" i="14"/>
  <c r="IA24" i="14" s="1"/>
  <c r="IB24" i="14" s="1"/>
  <c r="IC24" i="14" s="1"/>
  <c r="GY26" i="14"/>
  <c r="HB26" i="14" s="1"/>
  <c r="HC26" i="14" s="1"/>
  <c r="HF26" i="14" s="1"/>
  <c r="GI47" i="14"/>
  <c r="GJ47" i="14" s="1"/>
  <c r="HF47" i="14" s="1"/>
  <c r="GS19" i="14"/>
  <c r="GT19" i="14" s="1"/>
  <c r="HE19" i="14" s="1"/>
  <c r="HZ33" i="14"/>
  <c r="IA33" i="14" s="1"/>
  <c r="IB33" i="14" s="1"/>
  <c r="IC33" i="14" s="1"/>
  <c r="HZ35" i="14"/>
  <c r="IA35" i="14" s="1"/>
  <c r="IB35" i="14" s="1"/>
  <c r="IC35" i="14" s="1"/>
  <c r="HZ67" i="14"/>
  <c r="IA67" i="14" s="1"/>
  <c r="IB67" i="14" s="1"/>
  <c r="IC67" i="14" s="1"/>
  <c r="GI26" i="14"/>
  <c r="GJ26" i="14" s="1"/>
  <c r="HZ58" i="14"/>
  <c r="IA58" i="14" s="1"/>
  <c r="IB58" i="14" s="1"/>
  <c r="IC58" i="14" s="1"/>
  <c r="GY39" i="14"/>
  <c r="HB39" i="14" s="1"/>
  <c r="HC39" i="14" s="1"/>
  <c r="IK10" i="14"/>
  <c r="IL10" i="14" s="1"/>
  <c r="HZ22" i="14"/>
  <c r="IA22" i="14" s="1"/>
  <c r="IB22" i="14" s="1"/>
  <c r="IC22" i="14" s="1"/>
  <c r="IT55" i="14"/>
  <c r="IU55" i="14" s="1"/>
  <c r="HA32" i="14"/>
  <c r="HB32" i="14" s="1"/>
  <c r="HC32" i="14" s="1"/>
  <c r="HF32" i="14" s="1"/>
  <c r="GI39" i="14"/>
  <c r="GJ39" i="14" s="1"/>
  <c r="HF39" i="14" s="1"/>
  <c r="IK24" i="14"/>
  <c r="IL24" i="14" s="1"/>
  <c r="GY24" i="14"/>
  <c r="HB24" i="14" s="1"/>
  <c r="HC24" i="14" s="1"/>
  <c r="HF24" i="14" s="1"/>
  <c r="GI21" i="14"/>
  <c r="GJ21" i="14" s="1"/>
  <c r="GI15" i="14"/>
  <c r="GJ15" i="14" s="1"/>
  <c r="HZ13" i="14"/>
  <c r="IA13" i="14" s="1"/>
  <c r="IB13" i="14" s="1"/>
  <c r="IC13" i="14" s="1"/>
  <c r="HZ59" i="14"/>
  <c r="IA59" i="14" s="1"/>
  <c r="IB59" i="14" s="1"/>
  <c r="IC59" i="14" s="1"/>
  <c r="IK52" i="14"/>
  <c r="IL52" i="14" s="1"/>
  <c r="IK14" i="14"/>
  <c r="IL14" i="14" s="1"/>
  <c r="IV14" i="14" s="1"/>
  <c r="GI41" i="14"/>
  <c r="GJ41" i="14" s="1"/>
  <c r="HF41" i="14" s="1"/>
  <c r="GS57" i="14"/>
  <c r="GT57" i="14" s="1"/>
  <c r="GI58" i="14"/>
  <c r="GJ58" i="14" s="1"/>
  <c r="HF58" i="14" s="1"/>
  <c r="HG58" i="14" s="1"/>
  <c r="HH58" i="14" s="1"/>
  <c r="GI13" i="14"/>
  <c r="GJ13" i="14" s="1"/>
  <c r="GI66" i="14"/>
  <c r="GJ66" i="14" s="1"/>
  <c r="HF66" i="14" s="1"/>
  <c r="HG66" i="14" s="1"/>
  <c r="HH66" i="14" s="1"/>
  <c r="HZ48" i="14"/>
  <c r="IA48" i="14" s="1"/>
  <c r="IB48" i="14" s="1"/>
  <c r="IC48" i="14" s="1"/>
  <c r="GI60" i="14"/>
  <c r="GJ60" i="14" s="1"/>
  <c r="HF60" i="14" s="1"/>
  <c r="HG60" i="14" s="1"/>
  <c r="HH60" i="14" s="1"/>
  <c r="GY60" i="14"/>
  <c r="HB60" i="14" s="1"/>
  <c r="HC60" i="14" s="1"/>
  <c r="HZ15" i="14"/>
  <c r="IA15" i="14" s="1"/>
  <c r="IB15" i="14" s="1"/>
  <c r="IC15" i="14" s="1"/>
  <c r="HZ66" i="14"/>
  <c r="IA66" i="14" s="1"/>
  <c r="IB66" i="14" s="1"/>
  <c r="IC66" i="14" s="1"/>
  <c r="IK63" i="14"/>
  <c r="IL63" i="14" s="1"/>
  <c r="GY51" i="14"/>
  <c r="HB51" i="14" s="1"/>
  <c r="HC51" i="14" s="1"/>
  <c r="GS47" i="14"/>
  <c r="GT47" i="14" s="1"/>
  <c r="HE47" i="14" s="1"/>
  <c r="HZ49" i="14"/>
  <c r="IA49" i="14" s="1"/>
  <c r="IB49" i="14" s="1"/>
  <c r="IC49" i="14" s="1"/>
  <c r="IK44" i="14"/>
  <c r="IL44" i="14" s="1"/>
  <c r="IV44" i="14" s="1"/>
  <c r="IK66" i="14"/>
  <c r="IL66" i="14" s="1"/>
  <c r="HA66" i="14"/>
  <c r="HB66" i="14" s="1"/>
  <c r="HC66" i="14" s="1"/>
  <c r="GI59" i="14"/>
  <c r="GJ59" i="14" s="1"/>
  <c r="HF59" i="14" s="1"/>
  <c r="HG59" i="14" s="1"/>
  <c r="HH59" i="14" s="1"/>
  <c r="GI35" i="14"/>
  <c r="GJ35" i="14" s="1"/>
  <c r="HF35" i="14" s="1"/>
  <c r="GS10" i="14"/>
  <c r="GT10" i="14" s="1"/>
  <c r="HE10" i="14" s="1"/>
  <c r="HZ36" i="14"/>
  <c r="IA36" i="14" s="1"/>
  <c r="IB36" i="14" s="1"/>
  <c r="IC36" i="14" s="1"/>
  <c r="HZ26" i="14"/>
  <c r="IA26" i="14" s="1"/>
  <c r="IB26" i="14" s="1"/>
  <c r="IC26" i="14" s="1"/>
  <c r="HZ52" i="14"/>
  <c r="IA52" i="14" s="1"/>
  <c r="IB52" i="14" s="1"/>
  <c r="IC52" i="14" s="1"/>
  <c r="GI38" i="14"/>
  <c r="GJ38" i="14" s="1"/>
  <c r="HF38" i="14" s="1"/>
  <c r="HZ39" i="14"/>
  <c r="IA39" i="14" s="1"/>
  <c r="IB39" i="14" s="1"/>
  <c r="IC39" i="14" s="1"/>
  <c r="IT46" i="14"/>
  <c r="IU46" i="14" s="1"/>
  <c r="IV46" i="14" s="1"/>
  <c r="GI19" i="14"/>
  <c r="GJ19" i="14" s="1"/>
  <c r="GI9" i="14"/>
  <c r="GJ9" i="14" s="1"/>
  <c r="HZ7" i="14"/>
  <c r="IA7" i="14" s="1"/>
  <c r="IB7" i="14" s="1"/>
  <c r="IC7" i="14" s="1"/>
  <c r="HZ29" i="14"/>
  <c r="IA29" i="14" s="1"/>
  <c r="IB29" i="14" s="1"/>
  <c r="IC29" i="14" s="1"/>
  <c r="GI50" i="14"/>
  <c r="GJ50" i="14" s="1"/>
  <c r="HF50" i="14" s="1"/>
  <c r="HG50" i="14" s="1"/>
  <c r="HH50" i="14" s="1"/>
  <c r="GY9" i="14"/>
  <c r="HB9" i="14" s="1"/>
  <c r="HC9" i="14" s="1"/>
  <c r="HF9" i="14" s="1"/>
  <c r="IT18" i="14"/>
  <c r="IU18" i="14" s="1"/>
  <c r="IK42" i="14"/>
  <c r="IL42" i="14" s="1"/>
  <c r="IK13" i="14"/>
  <c r="IL13" i="14" s="1"/>
  <c r="HZ10" i="14"/>
  <c r="IA10" i="14" s="1"/>
  <c r="IB10" i="14" s="1"/>
  <c r="IC10" i="14" s="1"/>
  <c r="GI25" i="14"/>
  <c r="GJ25" i="14" s="1"/>
  <c r="GI14" i="14"/>
  <c r="GJ14" i="14" s="1"/>
  <c r="IK22" i="14"/>
  <c r="IL22" i="14" s="1"/>
  <c r="IK60" i="14"/>
  <c r="IL60" i="14" s="1"/>
  <c r="IV60" i="14" s="1"/>
  <c r="IT33" i="14"/>
  <c r="IU33" i="14" s="1"/>
  <c r="IT67" i="12"/>
  <c r="IU67" i="12" s="1"/>
  <c r="IK67" i="11"/>
  <c r="IL67" i="11" s="1"/>
  <c r="IT63" i="12"/>
  <c r="IU63" i="12" s="1"/>
  <c r="GS62" i="12"/>
  <c r="GT62" i="12" s="1"/>
  <c r="IK32" i="11"/>
  <c r="IL32" i="11" s="1"/>
  <c r="IT59" i="11"/>
  <c r="IU59" i="11" s="1"/>
  <c r="GS60" i="12"/>
  <c r="GT60" i="12" s="1"/>
  <c r="IK8" i="13"/>
  <c r="IL8" i="13" s="1"/>
  <c r="IV8" i="13" s="1"/>
  <c r="IT62" i="11"/>
  <c r="IU62" i="11" s="1"/>
  <c r="IV62" i="11" s="1"/>
  <c r="GS65" i="12"/>
  <c r="GT65" i="12" s="1"/>
  <c r="GI59" i="12"/>
  <c r="GJ59" i="12" s="1"/>
  <c r="HF59" i="12" s="1"/>
  <c r="HG59" i="12" s="1"/>
  <c r="HH59" i="12" s="1"/>
  <c r="IK61" i="11"/>
  <c r="IL61" i="11" s="1"/>
  <c r="GI60" i="12"/>
  <c r="GJ60" i="12" s="1"/>
  <c r="HF60" i="12" s="1"/>
  <c r="HG60" i="12" s="1"/>
  <c r="HH60" i="12" s="1"/>
  <c r="GI64" i="12"/>
  <c r="GJ64" i="12" s="1"/>
  <c r="HF64" i="12" s="1"/>
  <c r="HG64" i="12" s="1"/>
  <c r="HH64" i="12" s="1"/>
  <c r="IT79" i="10"/>
  <c r="IU79" i="10" s="1"/>
  <c r="HZ60" i="12"/>
  <c r="IA60" i="12" s="1"/>
  <c r="IB60" i="12" s="1"/>
  <c r="IC60" i="12" s="1"/>
  <c r="GY65" i="12"/>
  <c r="HB65" i="12" s="1"/>
  <c r="HC65" i="12" s="1"/>
  <c r="IK64" i="12"/>
  <c r="IL64" i="12" s="1"/>
  <c r="GI61" i="12"/>
  <c r="GJ61" i="12" s="1"/>
  <c r="HF61" i="12" s="1"/>
  <c r="HG61" i="12" s="1"/>
  <c r="HH61" i="12" s="1"/>
  <c r="GS63" i="12"/>
  <c r="GT63" i="12" s="1"/>
  <c r="GY62" i="12"/>
  <c r="HB62" i="12" s="1"/>
  <c r="HC62" i="12" s="1"/>
  <c r="HZ64" i="12"/>
  <c r="IA64" i="12" s="1"/>
  <c r="IB64" i="12" s="1"/>
  <c r="IC64" i="12" s="1"/>
  <c r="HZ59" i="12"/>
  <c r="IA59" i="12" s="1"/>
  <c r="IB59" i="12" s="1"/>
  <c r="IC59" i="12" s="1"/>
  <c r="GS67" i="12"/>
  <c r="GT67" i="12" s="1"/>
  <c r="GS61" i="12"/>
  <c r="GT61" i="12" s="1"/>
  <c r="IK67" i="10"/>
  <c r="IL67" i="10" s="1"/>
  <c r="GY60" i="12"/>
  <c r="HB60" i="12" s="1"/>
  <c r="HC60" i="12" s="1"/>
  <c r="HZ63" i="12"/>
  <c r="IA63" i="12" s="1"/>
  <c r="IB63" i="12" s="1"/>
  <c r="IC63" i="12" s="1"/>
  <c r="IV62" i="12"/>
  <c r="HZ66" i="12"/>
  <c r="IA66" i="12" s="1"/>
  <c r="IB66" i="12" s="1"/>
  <c r="IC66" i="12" s="1"/>
  <c r="HZ67" i="12"/>
  <c r="IA67" i="12" s="1"/>
  <c r="IB67" i="12" s="1"/>
  <c r="IC67" i="12" s="1"/>
  <c r="GS66" i="12"/>
  <c r="GT66" i="12" s="1"/>
  <c r="IK59" i="12"/>
  <c r="IL59" i="12" s="1"/>
  <c r="IK74" i="11"/>
  <c r="IL74" i="11" s="1"/>
  <c r="IV74" i="11" s="1"/>
  <c r="GY64" i="12"/>
  <c r="HB64" i="12" s="1"/>
  <c r="HC64" i="12" s="1"/>
  <c r="GI66" i="12"/>
  <c r="GJ66" i="12" s="1"/>
  <c r="HF66" i="12" s="1"/>
  <c r="HG66" i="12" s="1"/>
  <c r="HH66" i="12" s="1"/>
  <c r="IK61" i="12"/>
  <c r="IL61" i="12" s="1"/>
  <c r="IK67" i="12"/>
  <c r="IL67" i="12" s="1"/>
  <c r="HA61" i="12"/>
  <c r="HB61" i="12" s="1"/>
  <c r="HC61" i="12" s="1"/>
  <c r="IT64" i="12"/>
  <c r="IU64" i="12" s="1"/>
  <c r="HA66" i="12"/>
  <c r="HB66" i="12" s="1"/>
  <c r="HC66" i="12" s="1"/>
  <c r="GS74" i="11"/>
  <c r="GT74" i="11" s="1"/>
  <c r="IT60" i="12"/>
  <c r="IU60" i="12" s="1"/>
  <c r="IT65" i="12"/>
  <c r="IU65" i="12" s="1"/>
  <c r="IT66" i="11"/>
  <c r="IU66" i="11" s="1"/>
  <c r="IV66" i="11" s="1"/>
  <c r="GI63" i="12"/>
  <c r="GJ63" i="12" s="1"/>
  <c r="HF63" i="12" s="1"/>
  <c r="HG63" i="12" s="1"/>
  <c r="HH63" i="12" s="1"/>
  <c r="GS59" i="12"/>
  <c r="GT59" i="12" s="1"/>
  <c r="IK66" i="12"/>
  <c r="IL66" i="12" s="1"/>
  <c r="IV66" i="12" s="1"/>
  <c r="GI62" i="12"/>
  <c r="GJ62" i="12" s="1"/>
  <c r="HF62" i="12" s="1"/>
  <c r="HG62" i="12" s="1"/>
  <c r="HH62" i="12" s="1"/>
  <c r="IT59" i="12"/>
  <c r="IU59" i="12" s="1"/>
  <c r="HZ62" i="12"/>
  <c r="IA62" i="12" s="1"/>
  <c r="IB62" i="12" s="1"/>
  <c r="IC62" i="12" s="1"/>
  <c r="GS64" i="12"/>
  <c r="GT64" i="12" s="1"/>
  <c r="GI67" i="12"/>
  <c r="GJ67" i="12" s="1"/>
  <c r="HF67" i="12" s="1"/>
  <c r="HG67" i="12" s="1"/>
  <c r="HH67" i="12" s="1"/>
  <c r="IK63" i="12"/>
  <c r="IL63" i="12" s="1"/>
  <c r="HZ61" i="12"/>
  <c r="IA61" i="12" s="1"/>
  <c r="IB61" i="12" s="1"/>
  <c r="IC61" i="12" s="1"/>
  <c r="IT61" i="12"/>
  <c r="IU61" i="12" s="1"/>
  <c r="GY63" i="12"/>
  <c r="HB63" i="12" s="1"/>
  <c r="HC63" i="12" s="1"/>
  <c r="GS73" i="11"/>
  <c r="GT73" i="11" s="1"/>
  <c r="IK63" i="10"/>
  <c r="IL63" i="10" s="1"/>
  <c r="HA59" i="12"/>
  <c r="HB59" i="12" s="1"/>
  <c r="HC59" i="12" s="1"/>
  <c r="GI65" i="12"/>
  <c r="GJ65" i="12" s="1"/>
  <c r="HF65" i="12" s="1"/>
  <c r="HG65" i="12" s="1"/>
  <c r="HH65" i="12" s="1"/>
  <c r="HZ65" i="12"/>
  <c r="IA65" i="12" s="1"/>
  <c r="IB65" i="12" s="1"/>
  <c r="IC65" i="12" s="1"/>
  <c r="GY67" i="12"/>
  <c r="HB67" i="12" s="1"/>
  <c r="HC67" i="12" s="1"/>
  <c r="GI67" i="11"/>
  <c r="GJ67" i="11" s="1"/>
  <c r="HF67" i="11" s="1"/>
  <c r="HG67" i="11" s="1"/>
  <c r="HH67" i="11" s="1"/>
  <c r="IV70" i="11"/>
  <c r="GI72" i="11"/>
  <c r="GJ72" i="11" s="1"/>
  <c r="HF72" i="11" s="1"/>
  <c r="HG72" i="11" s="1"/>
  <c r="HH72" i="11" s="1"/>
  <c r="GS67" i="11"/>
  <c r="GT67" i="11" s="1"/>
  <c r="GY66" i="11"/>
  <c r="HB66" i="11" s="1"/>
  <c r="HC66" i="11" s="1"/>
  <c r="GI69" i="11"/>
  <c r="GJ69" i="11" s="1"/>
  <c r="HF69" i="11" s="1"/>
  <c r="HG69" i="11" s="1"/>
  <c r="HH69" i="11" s="1"/>
  <c r="GS77" i="11"/>
  <c r="GT77" i="11" s="1"/>
  <c r="IK68" i="11"/>
  <c r="IL68" i="11" s="1"/>
  <c r="IK69" i="10"/>
  <c r="IL69" i="10" s="1"/>
  <c r="IV69" i="10" s="1"/>
  <c r="GS70" i="11"/>
  <c r="GT70" i="11" s="1"/>
  <c r="GS66" i="11"/>
  <c r="GT66" i="11" s="1"/>
  <c r="GI68" i="11"/>
  <c r="GJ68" i="11" s="1"/>
  <c r="HF68" i="11" s="1"/>
  <c r="HG68" i="11" s="1"/>
  <c r="HH68" i="11" s="1"/>
  <c r="GI59" i="11"/>
  <c r="GJ59" i="11" s="1"/>
  <c r="HF59" i="11" s="1"/>
  <c r="HG59" i="11" s="1"/>
  <c r="HH59" i="11" s="1"/>
  <c r="GS72" i="11"/>
  <c r="GT72" i="11" s="1"/>
  <c r="HA77" i="11"/>
  <c r="HB77" i="11" s="1"/>
  <c r="HC77" i="11" s="1"/>
  <c r="IV64" i="11"/>
  <c r="GY71" i="11"/>
  <c r="HB71" i="11" s="1"/>
  <c r="HC71" i="11" s="1"/>
  <c r="GS64" i="11"/>
  <c r="GT64" i="11" s="1"/>
  <c r="HZ62" i="11"/>
  <c r="IA62" i="11" s="1"/>
  <c r="IB62" i="11" s="1"/>
  <c r="IC62" i="11" s="1"/>
  <c r="IT62" i="10"/>
  <c r="IU62" i="10" s="1"/>
  <c r="GS68" i="11"/>
  <c r="GT68" i="11" s="1"/>
  <c r="HZ65" i="11"/>
  <c r="IA65" i="11" s="1"/>
  <c r="IB65" i="11" s="1"/>
  <c r="IC65" i="11" s="1"/>
  <c r="IT60" i="11"/>
  <c r="IU60" i="11" s="1"/>
  <c r="IV60" i="11" s="1"/>
  <c r="GS62" i="11"/>
  <c r="GT62" i="11" s="1"/>
  <c r="GY64" i="11"/>
  <c r="HB64" i="11" s="1"/>
  <c r="HC64" i="11" s="1"/>
  <c r="GI65" i="11"/>
  <c r="GJ65" i="11" s="1"/>
  <c r="HF65" i="11" s="1"/>
  <c r="HG65" i="11" s="1"/>
  <c r="HH65" i="11" s="1"/>
  <c r="HA60" i="11"/>
  <c r="HB60" i="11" s="1"/>
  <c r="HC60" i="11" s="1"/>
  <c r="GY75" i="11"/>
  <c r="HB75" i="11" s="1"/>
  <c r="HC75" i="11" s="1"/>
  <c r="GI66" i="11"/>
  <c r="GJ66" i="11" s="1"/>
  <c r="HF66" i="11" s="1"/>
  <c r="HG66" i="11" s="1"/>
  <c r="HH66" i="11" s="1"/>
  <c r="GS59" i="11"/>
  <c r="GT59" i="11" s="1"/>
  <c r="GY59" i="11"/>
  <c r="HB59" i="11" s="1"/>
  <c r="HC59" i="11" s="1"/>
  <c r="IT61" i="8"/>
  <c r="IU61" i="8" s="1"/>
  <c r="IV61" i="8" s="1"/>
  <c r="GS60" i="11"/>
  <c r="GT60" i="11" s="1"/>
  <c r="IT67" i="10"/>
  <c r="IU67" i="10" s="1"/>
  <c r="GI60" i="11"/>
  <c r="GJ60" i="11" s="1"/>
  <c r="HF60" i="11" s="1"/>
  <c r="HG60" i="11" s="1"/>
  <c r="HH60" i="11" s="1"/>
  <c r="HA74" i="11"/>
  <c r="HB74" i="11" s="1"/>
  <c r="HC74" i="11" s="1"/>
  <c r="IK66" i="10"/>
  <c r="IL66" i="10" s="1"/>
  <c r="IT76" i="8"/>
  <c r="IU76" i="8" s="1"/>
  <c r="HA63" i="11"/>
  <c r="HB63" i="11" s="1"/>
  <c r="HC63" i="11" s="1"/>
  <c r="IK75" i="10"/>
  <c r="IL75" i="10" s="1"/>
  <c r="GY76" i="11"/>
  <c r="HB76" i="11" s="1"/>
  <c r="HC76" i="11" s="1"/>
  <c r="IT67" i="11"/>
  <c r="IU67" i="11" s="1"/>
  <c r="GI77" i="11"/>
  <c r="GJ77" i="11" s="1"/>
  <c r="HF77" i="11" s="1"/>
  <c r="HG77" i="11" s="1"/>
  <c r="HH77" i="11" s="1"/>
  <c r="IK71" i="11"/>
  <c r="IL71" i="11" s="1"/>
  <c r="IV71" i="11" s="1"/>
  <c r="GY69" i="11"/>
  <c r="HB69" i="11" s="1"/>
  <c r="HC69" i="11" s="1"/>
  <c r="IT65" i="11"/>
  <c r="IU65" i="11" s="1"/>
  <c r="GS63" i="11"/>
  <c r="GT63" i="11" s="1"/>
  <c r="GS69" i="11"/>
  <c r="GT69" i="11" s="1"/>
  <c r="GI61" i="11"/>
  <c r="GJ61" i="11" s="1"/>
  <c r="HF61" i="11" s="1"/>
  <c r="HG61" i="11" s="1"/>
  <c r="HH61" i="11" s="1"/>
  <c r="GS75" i="11"/>
  <c r="GT75" i="11" s="1"/>
  <c r="GI63" i="11"/>
  <c r="GJ63" i="11" s="1"/>
  <c r="HF63" i="11" s="1"/>
  <c r="HG63" i="11" s="1"/>
  <c r="HH63" i="11" s="1"/>
  <c r="IT72" i="10"/>
  <c r="IU72" i="10" s="1"/>
  <c r="HA62" i="11"/>
  <c r="HB62" i="11" s="1"/>
  <c r="HC62" i="11" s="1"/>
  <c r="IK63" i="11"/>
  <c r="IL63" i="11" s="1"/>
  <c r="HZ64" i="11"/>
  <c r="IA64" i="11" s="1"/>
  <c r="IB64" i="11" s="1"/>
  <c r="IC64" i="11" s="1"/>
  <c r="HZ68" i="11"/>
  <c r="IA68" i="11" s="1"/>
  <c r="IB68" i="11" s="1"/>
  <c r="IC68" i="11" s="1"/>
  <c r="GY70" i="11"/>
  <c r="HB70" i="11" s="1"/>
  <c r="HC70" i="11" s="1"/>
  <c r="GI71" i="10"/>
  <c r="GJ71" i="10" s="1"/>
  <c r="HF71" i="10" s="1"/>
  <c r="HG71" i="10" s="1"/>
  <c r="HH71" i="10" s="1"/>
  <c r="GI61" i="10"/>
  <c r="GJ61" i="10" s="1"/>
  <c r="GS60" i="10"/>
  <c r="GT60" i="10" s="1"/>
  <c r="HA68" i="11"/>
  <c r="HB68" i="11" s="1"/>
  <c r="HC68" i="11" s="1"/>
  <c r="IT61" i="11"/>
  <c r="IU61" i="11" s="1"/>
  <c r="HZ61" i="11"/>
  <c r="IA61" i="11" s="1"/>
  <c r="IB61" i="11" s="1"/>
  <c r="IC61" i="11" s="1"/>
  <c r="HZ75" i="11"/>
  <c r="IA75" i="11" s="1"/>
  <c r="IB75" i="11" s="1"/>
  <c r="IC75" i="11" s="1"/>
  <c r="GS65" i="11"/>
  <c r="GT65" i="11" s="1"/>
  <c r="IK69" i="11"/>
  <c r="IL69" i="11" s="1"/>
  <c r="HZ59" i="11"/>
  <c r="IA59" i="11" s="1"/>
  <c r="IB59" i="11" s="1"/>
  <c r="IC59" i="11" s="1"/>
  <c r="HZ73" i="11"/>
  <c r="IA73" i="11" s="1"/>
  <c r="IB73" i="11" s="1"/>
  <c r="IC73" i="11" s="1"/>
  <c r="GY73" i="11"/>
  <c r="HB73" i="11" s="1"/>
  <c r="HC73" i="11" s="1"/>
  <c r="GI64" i="11"/>
  <c r="GJ64" i="11" s="1"/>
  <c r="HF64" i="11" s="1"/>
  <c r="HG64" i="11" s="1"/>
  <c r="HH64" i="11" s="1"/>
  <c r="HZ66" i="11"/>
  <c r="IA66" i="11" s="1"/>
  <c r="IB66" i="11" s="1"/>
  <c r="IC66" i="11" s="1"/>
  <c r="GY61" i="11"/>
  <c r="HB61" i="11" s="1"/>
  <c r="HC61" i="11" s="1"/>
  <c r="HZ67" i="11"/>
  <c r="IA67" i="11" s="1"/>
  <c r="IB67" i="11" s="1"/>
  <c r="IC67" i="11" s="1"/>
  <c r="HA72" i="11"/>
  <c r="HB72" i="11" s="1"/>
  <c r="HC72" i="11" s="1"/>
  <c r="HZ60" i="11"/>
  <c r="IA60" i="11" s="1"/>
  <c r="IB60" i="11" s="1"/>
  <c r="IC60" i="11" s="1"/>
  <c r="HA67" i="11"/>
  <c r="HB67" i="11" s="1"/>
  <c r="HC67" i="11" s="1"/>
  <c r="GI71" i="11"/>
  <c r="GJ71" i="11" s="1"/>
  <c r="HF71" i="11" s="1"/>
  <c r="HG71" i="11" s="1"/>
  <c r="HH71" i="11" s="1"/>
  <c r="GI75" i="11"/>
  <c r="GJ75" i="11" s="1"/>
  <c r="HF75" i="11" s="1"/>
  <c r="HG75" i="11" s="1"/>
  <c r="HH75" i="11" s="1"/>
  <c r="HZ72" i="11"/>
  <c r="IA72" i="11" s="1"/>
  <c r="IB72" i="11" s="1"/>
  <c r="IC72" i="11" s="1"/>
  <c r="GI73" i="11"/>
  <c r="GJ73" i="11" s="1"/>
  <c r="HF73" i="11" s="1"/>
  <c r="HG73" i="11" s="1"/>
  <c r="HH73" i="11" s="1"/>
  <c r="IT72" i="11"/>
  <c r="IU72" i="11" s="1"/>
  <c r="IV72" i="11" s="1"/>
  <c r="IK75" i="11"/>
  <c r="IL75" i="11" s="1"/>
  <c r="IV75" i="11" s="1"/>
  <c r="HA65" i="11"/>
  <c r="HB65" i="11" s="1"/>
  <c r="HC65" i="11" s="1"/>
  <c r="IK59" i="11"/>
  <c r="IL59" i="11" s="1"/>
  <c r="HZ71" i="11"/>
  <c r="IA71" i="11" s="1"/>
  <c r="IB71" i="11" s="1"/>
  <c r="IC71" i="11" s="1"/>
  <c r="IT82" i="10"/>
  <c r="IU82" i="10" s="1"/>
  <c r="HZ63" i="11"/>
  <c r="IA63" i="11" s="1"/>
  <c r="IB63" i="11" s="1"/>
  <c r="IC63" i="11" s="1"/>
  <c r="IK65" i="11"/>
  <c r="IL65" i="11" s="1"/>
  <c r="IT73" i="11"/>
  <c r="IU73" i="11" s="1"/>
  <c r="IV73" i="11" s="1"/>
  <c r="IT77" i="11"/>
  <c r="IU77" i="11" s="1"/>
  <c r="GI62" i="11"/>
  <c r="GJ62" i="11" s="1"/>
  <c r="HF62" i="11" s="1"/>
  <c r="HG62" i="11" s="1"/>
  <c r="HH62" i="11" s="1"/>
  <c r="GI74" i="11"/>
  <c r="GJ74" i="11" s="1"/>
  <c r="HF74" i="11" s="1"/>
  <c r="HG74" i="11" s="1"/>
  <c r="HH74" i="11" s="1"/>
  <c r="IT63" i="11"/>
  <c r="IU63" i="11" s="1"/>
  <c r="HZ70" i="11"/>
  <c r="IA70" i="11" s="1"/>
  <c r="IB70" i="11" s="1"/>
  <c r="IC70" i="11" s="1"/>
  <c r="HZ69" i="11"/>
  <c r="IA69" i="11" s="1"/>
  <c r="IB69" i="11" s="1"/>
  <c r="IC69" i="11" s="1"/>
  <c r="GI70" i="11"/>
  <c r="GJ70" i="11" s="1"/>
  <c r="HF70" i="11" s="1"/>
  <c r="HG70" i="11" s="1"/>
  <c r="HH70" i="11" s="1"/>
  <c r="IT76" i="11"/>
  <c r="IU76" i="11" s="1"/>
  <c r="IK76" i="11"/>
  <c r="IL76" i="11" s="1"/>
  <c r="IT69" i="11"/>
  <c r="IU69" i="11" s="1"/>
  <c r="IT68" i="11"/>
  <c r="IU68" i="11" s="1"/>
  <c r="GS71" i="11"/>
  <c r="GT71" i="11" s="1"/>
  <c r="GS61" i="11"/>
  <c r="GT61" i="11" s="1"/>
  <c r="HZ77" i="11"/>
  <c r="IA77" i="11" s="1"/>
  <c r="IB77" i="11" s="1"/>
  <c r="IC77" i="11" s="1"/>
  <c r="HZ76" i="11"/>
  <c r="IA76" i="11" s="1"/>
  <c r="IB76" i="11" s="1"/>
  <c r="IC76" i="11" s="1"/>
  <c r="HA82" i="10"/>
  <c r="HB82" i="10" s="1"/>
  <c r="HC82" i="10" s="1"/>
  <c r="GI76" i="11"/>
  <c r="GJ76" i="11" s="1"/>
  <c r="HF76" i="11" s="1"/>
  <c r="HG76" i="11" s="1"/>
  <c r="HH76" i="11" s="1"/>
  <c r="HZ74" i="11"/>
  <c r="IA74" i="11" s="1"/>
  <c r="IB74" i="11" s="1"/>
  <c r="IC74" i="11" s="1"/>
  <c r="GS76" i="11"/>
  <c r="GT76" i="11" s="1"/>
  <c r="IT31" i="11"/>
  <c r="IU31" i="11" s="1"/>
  <c r="IV31" i="11" s="1"/>
  <c r="IT60" i="10"/>
  <c r="IU60" i="10" s="1"/>
  <c r="IV60" i="10" s="1"/>
  <c r="GS64" i="10"/>
  <c r="GT64" i="10" s="1"/>
  <c r="GI86" i="10"/>
  <c r="GJ86" i="10" s="1"/>
  <c r="HF86" i="10" s="1"/>
  <c r="HG86" i="10" s="1"/>
  <c r="HH86" i="10" s="1"/>
  <c r="GI66" i="10"/>
  <c r="GJ66" i="10" s="1"/>
  <c r="HF66" i="10" s="1"/>
  <c r="HG66" i="10" s="1"/>
  <c r="HH66" i="10" s="1"/>
  <c r="IT71" i="10"/>
  <c r="IU71" i="10" s="1"/>
  <c r="IV71" i="10" s="1"/>
  <c r="IV74" i="10"/>
  <c r="IK64" i="10"/>
  <c r="IL64" i="10" s="1"/>
  <c r="HA68" i="10"/>
  <c r="HB68" i="10" s="1"/>
  <c r="HC68" i="10" s="1"/>
  <c r="IT17" i="12"/>
  <c r="IU17" i="12" s="1"/>
  <c r="HA59" i="10"/>
  <c r="HB59" i="10" s="1"/>
  <c r="HC59" i="10" s="1"/>
  <c r="HF59" i="10" s="1"/>
  <c r="HG59" i="10" s="1"/>
  <c r="HH59" i="10" s="1"/>
  <c r="GI64" i="10"/>
  <c r="GJ64" i="10" s="1"/>
  <c r="HF64" i="10" s="1"/>
  <c r="HG64" i="10" s="1"/>
  <c r="HH64" i="10" s="1"/>
  <c r="HZ85" i="10"/>
  <c r="IA85" i="10" s="1"/>
  <c r="IB85" i="10" s="1"/>
  <c r="IC85" i="10" s="1"/>
  <c r="GS80" i="10"/>
  <c r="GT80" i="10" s="1"/>
  <c r="HA83" i="10"/>
  <c r="HB83" i="10" s="1"/>
  <c r="HC83" i="10" s="1"/>
  <c r="GS67" i="10"/>
  <c r="GT67" i="10" s="1"/>
  <c r="GI70" i="10"/>
  <c r="GJ70" i="10" s="1"/>
  <c r="HF70" i="10" s="1"/>
  <c r="HG70" i="10" s="1"/>
  <c r="HH70" i="10" s="1"/>
  <c r="GS75" i="10"/>
  <c r="GT75" i="10" s="1"/>
  <c r="IT28" i="15"/>
  <c r="IU28" i="15" s="1"/>
  <c r="GS74" i="10"/>
  <c r="GT74" i="10" s="1"/>
  <c r="GS68" i="10"/>
  <c r="GT68" i="10" s="1"/>
  <c r="GS79" i="10"/>
  <c r="GT79" i="10" s="1"/>
  <c r="GS77" i="10"/>
  <c r="GT77" i="10" s="1"/>
  <c r="GS86" i="10"/>
  <c r="GT86" i="10" s="1"/>
  <c r="IT68" i="10"/>
  <c r="IU68" i="10" s="1"/>
  <c r="HZ78" i="10"/>
  <c r="IA78" i="10" s="1"/>
  <c r="IB78" i="10" s="1"/>
  <c r="IC78" i="10" s="1"/>
  <c r="GI68" i="10"/>
  <c r="GJ68" i="10" s="1"/>
  <c r="HF68" i="10" s="1"/>
  <c r="HG68" i="10" s="1"/>
  <c r="HH68" i="10" s="1"/>
  <c r="GI62" i="10"/>
  <c r="GJ62" i="10" s="1"/>
  <c r="HF62" i="10" s="1"/>
  <c r="HG62" i="10" s="1"/>
  <c r="HH62" i="10" s="1"/>
  <c r="GS72" i="10"/>
  <c r="GT72" i="10" s="1"/>
  <c r="IK59" i="10"/>
  <c r="IL59" i="10" s="1"/>
  <c r="GI73" i="10"/>
  <c r="GJ73" i="10" s="1"/>
  <c r="HF73" i="10" s="1"/>
  <c r="HG73" i="10" s="1"/>
  <c r="HH73" i="10" s="1"/>
  <c r="HZ67" i="10"/>
  <c r="IA67" i="10" s="1"/>
  <c r="IB67" i="10" s="1"/>
  <c r="IC67" i="10" s="1"/>
  <c r="IT64" i="10"/>
  <c r="IU64" i="10" s="1"/>
  <c r="GI81" i="10"/>
  <c r="GJ81" i="10" s="1"/>
  <c r="HF81" i="10" s="1"/>
  <c r="HG81" i="10" s="1"/>
  <c r="HH81" i="10" s="1"/>
  <c r="GI75" i="10"/>
  <c r="GJ75" i="10" s="1"/>
  <c r="HF75" i="10" s="1"/>
  <c r="HG75" i="10" s="1"/>
  <c r="HH75" i="10" s="1"/>
  <c r="GI87" i="10"/>
  <c r="GJ87" i="10" s="1"/>
  <c r="HF87" i="10" s="1"/>
  <c r="HG87" i="10" s="1"/>
  <c r="HH87" i="10" s="1"/>
  <c r="GY78" i="10"/>
  <c r="HB78" i="10" s="1"/>
  <c r="HC78" i="10" s="1"/>
  <c r="GI83" i="10"/>
  <c r="GJ83" i="10" s="1"/>
  <c r="HF83" i="10" s="1"/>
  <c r="HG83" i="10" s="1"/>
  <c r="HH83" i="10" s="1"/>
  <c r="GS69" i="10"/>
  <c r="GT69" i="10" s="1"/>
  <c r="GI69" i="10"/>
  <c r="GJ69" i="10" s="1"/>
  <c r="HF69" i="10" s="1"/>
  <c r="HG69" i="10" s="1"/>
  <c r="HH69" i="10" s="1"/>
  <c r="GY81" i="10"/>
  <c r="HB81" i="10" s="1"/>
  <c r="HC81" i="10" s="1"/>
  <c r="GI82" i="10"/>
  <c r="GJ82" i="10" s="1"/>
  <c r="HF82" i="10" s="1"/>
  <c r="HG82" i="10" s="1"/>
  <c r="HH82" i="10" s="1"/>
  <c r="IT73" i="10"/>
  <c r="IU73" i="10" s="1"/>
  <c r="IV73" i="10" s="1"/>
  <c r="IT81" i="10"/>
  <c r="IU81" i="10" s="1"/>
  <c r="IV81" i="10" s="1"/>
  <c r="GI85" i="10"/>
  <c r="GJ85" i="10" s="1"/>
  <c r="HF85" i="10" s="1"/>
  <c r="HG85" i="10" s="1"/>
  <c r="HH85" i="10" s="1"/>
  <c r="GI79" i="10"/>
  <c r="GJ79" i="10" s="1"/>
  <c r="HF79" i="10" s="1"/>
  <c r="HG79" i="10" s="1"/>
  <c r="HH79" i="10" s="1"/>
  <c r="GI60" i="10"/>
  <c r="GJ60" i="10" s="1"/>
  <c r="GY73" i="10"/>
  <c r="HB73" i="10" s="1"/>
  <c r="HC73" i="10" s="1"/>
  <c r="HA79" i="10"/>
  <c r="HB79" i="10" s="1"/>
  <c r="HC79" i="10" s="1"/>
  <c r="GS87" i="10"/>
  <c r="GT87" i="10" s="1"/>
  <c r="GS65" i="10"/>
  <c r="GT65" i="10" s="1"/>
  <c r="HA75" i="10"/>
  <c r="HB75" i="10" s="1"/>
  <c r="HC75" i="10" s="1"/>
  <c r="IT70" i="10"/>
  <c r="IU70" i="10" s="1"/>
  <c r="GS85" i="10"/>
  <c r="GT85" i="10" s="1"/>
  <c r="HA60" i="10"/>
  <c r="HB60" i="10" s="1"/>
  <c r="HC60" i="10" s="1"/>
  <c r="HF60" i="10" s="1"/>
  <c r="HG60" i="10" s="1"/>
  <c r="HH60" i="10" s="1"/>
  <c r="GS81" i="10"/>
  <c r="GT81" i="10" s="1"/>
  <c r="GY87" i="10"/>
  <c r="HB87" i="10" s="1"/>
  <c r="HC87" i="10" s="1"/>
  <c r="GY62" i="10"/>
  <c r="HB62" i="10" s="1"/>
  <c r="HC62" i="10" s="1"/>
  <c r="GI63" i="10"/>
  <c r="GJ63" i="10" s="1"/>
  <c r="HF63" i="10" s="1"/>
  <c r="HG63" i="10" s="1"/>
  <c r="HH63" i="10" s="1"/>
  <c r="GS73" i="10"/>
  <c r="GT73" i="10" s="1"/>
  <c r="IK62" i="10"/>
  <c r="IL62" i="10" s="1"/>
  <c r="GY72" i="10"/>
  <c r="HB72" i="10" s="1"/>
  <c r="HC72" i="10" s="1"/>
  <c r="IK70" i="10"/>
  <c r="IL70" i="10" s="1"/>
  <c r="GY84" i="10"/>
  <c r="HB84" i="10" s="1"/>
  <c r="HC84" i="10" s="1"/>
  <c r="HA86" i="10"/>
  <c r="HB86" i="10" s="1"/>
  <c r="HC86" i="10" s="1"/>
  <c r="IT66" i="10"/>
  <c r="IU66" i="10" s="1"/>
  <c r="HA85" i="10"/>
  <c r="HB85" i="10" s="1"/>
  <c r="HC85" i="10" s="1"/>
  <c r="IK79" i="10"/>
  <c r="IL79" i="10" s="1"/>
  <c r="GS84" i="10"/>
  <c r="GT84" i="10" s="1"/>
  <c r="IK75" i="8"/>
  <c r="IL75" i="8" s="1"/>
  <c r="HA70" i="10"/>
  <c r="HB70" i="10" s="1"/>
  <c r="HC70" i="10" s="1"/>
  <c r="GY80" i="10"/>
  <c r="HB80" i="10" s="1"/>
  <c r="HC80" i="10" s="1"/>
  <c r="GS76" i="10"/>
  <c r="GT76" i="10" s="1"/>
  <c r="HA61" i="10"/>
  <c r="HB61" i="10" s="1"/>
  <c r="HC61" i="10" s="1"/>
  <c r="HF61" i="10" s="1"/>
  <c r="HG61" i="10" s="1"/>
  <c r="HH61" i="10" s="1"/>
  <c r="GI65" i="10"/>
  <c r="GJ65" i="10" s="1"/>
  <c r="HF65" i="10" s="1"/>
  <c r="HG65" i="10" s="1"/>
  <c r="HH65" i="10" s="1"/>
  <c r="GS61" i="10"/>
  <c r="GT61" i="10" s="1"/>
  <c r="HZ70" i="10"/>
  <c r="IA70" i="10" s="1"/>
  <c r="IB70" i="10" s="1"/>
  <c r="IC70" i="10" s="1"/>
  <c r="IT87" i="10"/>
  <c r="IU87" i="10" s="1"/>
  <c r="IT61" i="10"/>
  <c r="IU61" i="10" s="1"/>
  <c r="HZ73" i="10"/>
  <c r="IA73" i="10" s="1"/>
  <c r="IB73" i="10" s="1"/>
  <c r="IC73" i="10" s="1"/>
  <c r="HZ59" i="10"/>
  <c r="IA59" i="10" s="1"/>
  <c r="IB59" i="10" s="1"/>
  <c r="IC59" i="10" s="1"/>
  <c r="HZ81" i="10"/>
  <c r="IA81" i="10" s="1"/>
  <c r="IB81" i="10" s="1"/>
  <c r="IC81" i="10" s="1"/>
  <c r="GY63" i="10"/>
  <c r="HB63" i="10" s="1"/>
  <c r="HC63" i="10" s="1"/>
  <c r="IK76" i="10"/>
  <c r="IL76" i="10" s="1"/>
  <c r="IV76" i="10" s="1"/>
  <c r="HZ76" i="10"/>
  <c r="IA76" i="10" s="1"/>
  <c r="IB76" i="10" s="1"/>
  <c r="IC76" i="10" s="1"/>
  <c r="HZ63" i="10"/>
  <c r="IA63" i="10" s="1"/>
  <c r="IB63" i="10" s="1"/>
  <c r="IC63" i="10" s="1"/>
  <c r="GS62" i="10"/>
  <c r="GT62" i="10" s="1"/>
  <c r="HA71" i="10"/>
  <c r="HB71" i="10" s="1"/>
  <c r="HC71" i="10" s="1"/>
  <c r="HZ66" i="10"/>
  <c r="IA66" i="10" s="1"/>
  <c r="IB66" i="10" s="1"/>
  <c r="IC66" i="10" s="1"/>
  <c r="HZ86" i="10"/>
  <c r="IA86" i="10" s="1"/>
  <c r="IB86" i="10" s="1"/>
  <c r="IC86" i="10" s="1"/>
  <c r="HZ83" i="10"/>
  <c r="IA83" i="10" s="1"/>
  <c r="IB83" i="10" s="1"/>
  <c r="IC83" i="10" s="1"/>
  <c r="IT83" i="10"/>
  <c r="IU83" i="10" s="1"/>
  <c r="IV83" i="10" s="1"/>
  <c r="IK82" i="10"/>
  <c r="IL82" i="10" s="1"/>
  <c r="GI76" i="10"/>
  <c r="GJ76" i="10" s="1"/>
  <c r="HF76" i="10" s="1"/>
  <c r="HG76" i="10" s="1"/>
  <c r="HH76" i="10" s="1"/>
  <c r="HZ60" i="10"/>
  <c r="IA60" i="10" s="1"/>
  <c r="IB60" i="10" s="1"/>
  <c r="IC60" i="10" s="1"/>
  <c r="GI78" i="10"/>
  <c r="GJ78" i="10" s="1"/>
  <c r="HF78" i="10" s="1"/>
  <c r="HG78" i="10" s="1"/>
  <c r="HH78" i="10" s="1"/>
  <c r="GI74" i="10"/>
  <c r="GJ74" i="10" s="1"/>
  <c r="HF74" i="10" s="1"/>
  <c r="HG74" i="10" s="1"/>
  <c r="HH74" i="10" s="1"/>
  <c r="GI67" i="10"/>
  <c r="GJ67" i="10" s="1"/>
  <c r="HF67" i="10" s="1"/>
  <c r="HG67" i="10" s="1"/>
  <c r="HH67" i="10" s="1"/>
  <c r="GI84" i="10"/>
  <c r="GJ84" i="10" s="1"/>
  <c r="HF84" i="10" s="1"/>
  <c r="HG84" i="10" s="1"/>
  <c r="HH84" i="10" s="1"/>
  <c r="GY76" i="10"/>
  <c r="HB76" i="10" s="1"/>
  <c r="HC76" i="10" s="1"/>
  <c r="IK80" i="10"/>
  <c r="IL80" i="10" s="1"/>
  <c r="HZ64" i="10"/>
  <c r="IA64" i="10" s="1"/>
  <c r="IB64" i="10" s="1"/>
  <c r="IC64" i="10" s="1"/>
  <c r="GY74" i="10"/>
  <c r="HB74" i="10" s="1"/>
  <c r="HC74" i="10" s="1"/>
  <c r="IK85" i="10"/>
  <c r="IL85" i="10" s="1"/>
  <c r="IV85" i="10" s="1"/>
  <c r="IK65" i="10"/>
  <c r="IL65" i="10" s="1"/>
  <c r="IV65" i="10" s="1"/>
  <c r="GY64" i="10"/>
  <c r="HB64" i="10" s="1"/>
  <c r="HC64" i="10" s="1"/>
  <c r="GY77" i="10"/>
  <c r="HB77" i="10" s="1"/>
  <c r="HC77" i="10" s="1"/>
  <c r="HZ62" i="10"/>
  <c r="IA62" i="10" s="1"/>
  <c r="IB62" i="10" s="1"/>
  <c r="IC62" i="10" s="1"/>
  <c r="GI80" i="10"/>
  <c r="GJ80" i="10" s="1"/>
  <c r="HF80" i="10" s="1"/>
  <c r="HG80" i="10" s="1"/>
  <c r="HH80" i="10" s="1"/>
  <c r="IK61" i="10"/>
  <c r="IL61" i="10" s="1"/>
  <c r="GS63" i="10"/>
  <c r="GT63" i="10" s="1"/>
  <c r="GS82" i="10"/>
  <c r="GT82" i="10" s="1"/>
  <c r="GI59" i="10"/>
  <c r="GJ59" i="10" s="1"/>
  <c r="IT59" i="10"/>
  <c r="IU59" i="10" s="1"/>
  <c r="HZ82" i="10"/>
  <c r="IA82" i="10" s="1"/>
  <c r="IB82" i="10" s="1"/>
  <c r="IC82" i="10" s="1"/>
  <c r="GS78" i="10"/>
  <c r="GT78" i="10" s="1"/>
  <c r="HA66" i="10"/>
  <c r="HB66" i="10" s="1"/>
  <c r="HC66" i="10" s="1"/>
  <c r="IT75" i="10"/>
  <c r="IU75" i="10" s="1"/>
  <c r="HZ75" i="10"/>
  <c r="IA75" i="10" s="1"/>
  <c r="IB75" i="10" s="1"/>
  <c r="IC75" i="10" s="1"/>
  <c r="HZ79" i="10"/>
  <c r="IA79" i="10" s="1"/>
  <c r="IB79" i="10" s="1"/>
  <c r="IC79" i="10" s="1"/>
  <c r="HZ69" i="10"/>
  <c r="IA69" i="10" s="1"/>
  <c r="IB69" i="10" s="1"/>
  <c r="IC69" i="10" s="1"/>
  <c r="GS71" i="10"/>
  <c r="GT71" i="10" s="1"/>
  <c r="GS66" i="10"/>
  <c r="GT66" i="10" s="1"/>
  <c r="IK78" i="10"/>
  <c r="IL78" i="10" s="1"/>
  <c r="IV78" i="10" s="1"/>
  <c r="HA65" i="10"/>
  <c r="HB65" i="10" s="1"/>
  <c r="HC65" i="10" s="1"/>
  <c r="IK72" i="10"/>
  <c r="IL72" i="10" s="1"/>
  <c r="IT77" i="10"/>
  <c r="IU77" i="10" s="1"/>
  <c r="IV77" i="10" s="1"/>
  <c r="HZ65" i="10"/>
  <c r="IA65" i="10" s="1"/>
  <c r="IB65" i="10" s="1"/>
  <c r="IC65" i="10" s="1"/>
  <c r="GS70" i="10"/>
  <c r="GT70" i="10" s="1"/>
  <c r="HZ77" i="10"/>
  <c r="IA77" i="10" s="1"/>
  <c r="IB77" i="10" s="1"/>
  <c r="IC77" i="10" s="1"/>
  <c r="HZ61" i="10"/>
  <c r="IA61" i="10" s="1"/>
  <c r="IB61" i="10" s="1"/>
  <c r="IC61" i="10" s="1"/>
  <c r="IT63" i="10"/>
  <c r="IU63" i="10" s="1"/>
  <c r="HZ74" i="10"/>
  <c r="IA74" i="10" s="1"/>
  <c r="IB74" i="10" s="1"/>
  <c r="IC74" i="10" s="1"/>
  <c r="GY67" i="10"/>
  <c r="HB67" i="10" s="1"/>
  <c r="HC67" i="10" s="1"/>
  <c r="IK84" i="10"/>
  <c r="IL84" i="10" s="1"/>
  <c r="IV84" i="10" s="1"/>
  <c r="GI77" i="10"/>
  <c r="GJ77" i="10" s="1"/>
  <c r="HF77" i="10" s="1"/>
  <c r="HG77" i="10" s="1"/>
  <c r="HH77" i="10" s="1"/>
  <c r="IT80" i="10"/>
  <c r="IU80" i="10" s="1"/>
  <c r="HZ87" i="10"/>
  <c r="IA87" i="10" s="1"/>
  <c r="IB87" i="10" s="1"/>
  <c r="IC87" i="10" s="1"/>
  <c r="HZ80" i="10"/>
  <c r="IA80" i="10" s="1"/>
  <c r="IB80" i="10" s="1"/>
  <c r="IC80" i="10" s="1"/>
  <c r="GS83" i="10"/>
  <c r="GT83" i="10" s="1"/>
  <c r="GI72" i="10"/>
  <c r="GJ72" i="10" s="1"/>
  <c r="HF72" i="10" s="1"/>
  <c r="HG72" i="10" s="1"/>
  <c r="HH72" i="10" s="1"/>
  <c r="HZ68" i="10"/>
  <c r="IA68" i="10" s="1"/>
  <c r="IB68" i="10" s="1"/>
  <c r="IC68" i="10" s="1"/>
  <c r="IT86" i="10"/>
  <c r="IU86" i="10" s="1"/>
  <c r="IV86" i="10" s="1"/>
  <c r="HZ71" i="10"/>
  <c r="IA71" i="10" s="1"/>
  <c r="IB71" i="10" s="1"/>
  <c r="IC71" i="10" s="1"/>
  <c r="IK87" i="10"/>
  <c r="IL87" i="10" s="1"/>
  <c r="GS59" i="10"/>
  <c r="GT59" i="10" s="1"/>
  <c r="HZ84" i="10"/>
  <c r="IA84" i="10" s="1"/>
  <c r="IB84" i="10" s="1"/>
  <c r="IC84" i="10" s="1"/>
  <c r="HZ72" i="10"/>
  <c r="IA72" i="10" s="1"/>
  <c r="IB72" i="10" s="1"/>
  <c r="IC72" i="10" s="1"/>
  <c r="IK58" i="11"/>
  <c r="IL58" i="11" s="1"/>
  <c r="IT60" i="8"/>
  <c r="IU60" i="8" s="1"/>
  <c r="IT45" i="15"/>
  <c r="IU45" i="15" s="1"/>
  <c r="IV45" i="15" s="1"/>
  <c r="IK9" i="12"/>
  <c r="IL9" i="12" s="1"/>
  <c r="IK26" i="7"/>
  <c r="IL26" i="7" s="1"/>
  <c r="IK23" i="9"/>
  <c r="IL23" i="9" s="1"/>
  <c r="IV23" i="9" s="1"/>
  <c r="IK33" i="15"/>
  <c r="IL33" i="15" s="1"/>
  <c r="IT21" i="11"/>
  <c r="IU21" i="11" s="1"/>
  <c r="IK44" i="15"/>
  <c r="IL44" i="15" s="1"/>
  <c r="IT71" i="8"/>
  <c r="IU71" i="8" s="1"/>
  <c r="IT63" i="8"/>
  <c r="IU63" i="8" s="1"/>
  <c r="IV63" i="8" s="1"/>
  <c r="GI70" i="8"/>
  <c r="GJ70" i="8" s="1"/>
  <c r="HF70" i="8" s="1"/>
  <c r="HG70" i="8" s="1"/>
  <c r="HH70" i="8" s="1"/>
  <c r="HZ62" i="8"/>
  <c r="IA62" i="8" s="1"/>
  <c r="IB62" i="8" s="1"/>
  <c r="IC62" i="8" s="1"/>
  <c r="IK42" i="15"/>
  <c r="IL42" i="15" s="1"/>
  <c r="IK71" i="8"/>
  <c r="IL71" i="8" s="1"/>
  <c r="GI65" i="8"/>
  <c r="GJ65" i="8" s="1"/>
  <c r="HF65" i="8" s="1"/>
  <c r="HG65" i="8" s="1"/>
  <c r="HH65" i="8" s="1"/>
  <c r="GS77" i="8"/>
  <c r="GT77" i="8" s="1"/>
  <c r="IK55" i="15"/>
  <c r="IL55" i="15" s="1"/>
  <c r="IT73" i="8"/>
  <c r="IU73" i="8" s="1"/>
  <c r="IV73" i="8" s="1"/>
  <c r="IT74" i="8"/>
  <c r="IU74" i="8" s="1"/>
  <c r="IT66" i="8"/>
  <c r="IU66" i="8" s="1"/>
  <c r="IV66" i="8" s="1"/>
  <c r="IT33" i="15"/>
  <c r="IU33" i="15" s="1"/>
  <c r="IK52" i="15"/>
  <c r="IL52" i="15" s="1"/>
  <c r="GI64" i="8"/>
  <c r="GJ64" i="8" s="1"/>
  <c r="HF64" i="8" s="1"/>
  <c r="HG64" i="8" s="1"/>
  <c r="HH64" i="8" s="1"/>
  <c r="GI59" i="8"/>
  <c r="GJ59" i="8" s="1"/>
  <c r="HF59" i="8" s="1"/>
  <c r="HG59" i="8" s="1"/>
  <c r="HH59" i="8" s="1"/>
  <c r="IT69" i="8"/>
  <c r="IU69" i="8" s="1"/>
  <c r="IV69" i="8" s="1"/>
  <c r="GI73" i="8"/>
  <c r="GJ73" i="8" s="1"/>
  <c r="HF73" i="8" s="1"/>
  <c r="HG73" i="8" s="1"/>
  <c r="HH73" i="8" s="1"/>
  <c r="GY74" i="8"/>
  <c r="HB74" i="8" s="1"/>
  <c r="HC74" i="8" s="1"/>
  <c r="HA63" i="8"/>
  <c r="HB63" i="8" s="1"/>
  <c r="HC63" i="8" s="1"/>
  <c r="GY59" i="8"/>
  <c r="HB59" i="8" s="1"/>
  <c r="HC59" i="8" s="1"/>
  <c r="GY64" i="8"/>
  <c r="HB64" i="8" s="1"/>
  <c r="HC64" i="8" s="1"/>
  <c r="HA72" i="8"/>
  <c r="HB72" i="8" s="1"/>
  <c r="HC72" i="8" s="1"/>
  <c r="HZ73" i="8"/>
  <c r="IA73" i="8" s="1"/>
  <c r="IB73" i="8" s="1"/>
  <c r="IC73" i="8" s="1"/>
  <c r="IT52" i="11"/>
  <c r="IU52" i="11" s="1"/>
  <c r="GS65" i="8"/>
  <c r="GT65" i="8" s="1"/>
  <c r="GI72" i="8"/>
  <c r="GJ72" i="8" s="1"/>
  <c r="HF72" i="8" s="1"/>
  <c r="HG72" i="8" s="1"/>
  <c r="HH72" i="8" s="1"/>
  <c r="HZ74" i="8"/>
  <c r="IA74" i="8" s="1"/>
  <c r="IB74" i="8" s="1"/>
  <c r="IC74" i="8" s="1"/>
  <c r="GS62" i="8"/>
  <c r="GT62" i="8" s="1"/>
  <c r="GS61" i="8"/>
  <c r="GT61" i="8" s="1"/>
  <c r="HA60" i="8"/>
  <c r="HB60" i="8" s="1"/>
  <c r="HC60" i="8" s="1"/>
  <c r="HA62" i="8"/>
  <c r="HB62" i="8" s="1"/>
  <c r="HC62" i="8" s="1"/>
  <c r="HA65" i="8"/>
  <c r="HB65" i="8" s="1"/>
  <c r="HC65" i="8" s="1"/>
  <c r="GS64" i="8"/>
  <c r="GT64" i="8" s="1"/>
  <c r="GI60" i="8"/>
  <c r="GJ60" i="8" s="1"/>
  <c r="HF60" i="8" s="1"/>
  <c r="HG60" i="8" s="1"/>
  <c r="HH60" i="8" s="1"/>
  <c r="HA70" i="8"/>
  <c r="HB70" i="8" s="1"/>
  <c r="HC70" i="8" s="1"/>
  <c r="IT67" i="8"/>
  <c r="IU67" i="8" s="1"/>
  <c r="IV67" i="8" s="1"/>
  <c r="IK57" i="15"/>
  <c r="IL57" i="15" s="1"/>
  <c r="IV57" i="15" s="1"/>
  <c r="GS63" i="8"/>
  <c r="GT63" i="8" s="1"/>
  <c r="IK10" i="6"/>
  <c r="IL10" i="6" s="1"/>
  <c r="IK58" i="12"/>
  <c r="IL58" i="12" s="1"/>
  <c r="IV58" i="12" s="1"/>
  <c r="HZ64" i="8"/>
  <c r="IA64" i="8" s="1"/>
  <c r="IB64" i="8" s="1"/>
  <c r="IC64" i="8" s="1"/>
  <c r="GS76" i="8"/>
  <c r="GT76" i="8" s="1"/>
  <c r="GS67" i="8"/>
  <c r="GT67" i="8" s="1"/>
  <c r="GI66" i="8"/>
  <c r="GJ66" i="8" s="1"/>
  <c r="HF66" i="8" s="1"/>
  <c r="HG66" i="8" s="1"/>
  <c r="HH66" i="8" s="1"/>
  <c r="GS75" i="8"/>
  <c r="GT75" i="8" s="1"/>
  <c r="IT75" i="8"/>
  <c r="IU75" i="8" s="1"/>
  <c r="GS70" i="8"/>
  <c r="GT70" i="8" s="1"/>
  <c r="GY61" i="8"/>
  <c r="HB61" i="8" s="1"/>
  <c r="HC61" i="8" s="1"/>
  <c r="GS69" i="8"/>
  <c r="GT69" i="8" s="1"/>
  <c r="GS73" i="8"/>
  <c r="GT73" i="8" s="1"/>
  <c r="HZ75" i="8"/>
  <c r="IA75" i="8" s="1"/>
  <c r="IB75" i="8" s="1"/>
  <c r="IC75" i="8" s="1"/>
  <c r="HZ77" i="8"/>
  <c r="IA77" i="8" s="1"/>
  <c r="IB77" i="8" s="1"/>
  <c r="IC77" i="8" s="1"/>
  <c r="IK62" i="8"/>
  <c r="IL62" i="8" s="1"/>
  <c r="GI67" i="8"/>
  <c r="GJ67" i="8" s="1"/>
  <c r="HF67" i="8" s="1"/>
  <c r="HG67" i="8" s="1"/>
  <c r="HH67" i="8" s="1"/>
  <c r="GI61" i="8"/>
  <c r="GJ61" i="8" s="1"/>
  <c r="HF61" i="8" s="1"/>
  <c r="HG61" i="8" s="1"/>
  <c r="HH61" i="8" s="1"/>
  <c r="IT59" i="8"/>
  <c r="IU59" i="8" s="1"/>
  <c r="GY71" i="8"/>
  <c r="HB71" i="8" s="1"/>
  <c r="HC71" i="8" s="1"/>
  <c r="GY69" i="8"/>
  <c r="HB69" i="8" s="1"/>
  <c r="HC69" i="8" s="1"/>
  <c r="IT77" i="8"/>
  <c r="IU77" i="8" s="1"/>
  <c r="IV77" i="8" s="1"/>
  <c r="IK72" i="8"/>
  <c r="IL72" i="8" s="1"/>
  <c r="GS71" i="8"/>
  <c r="GT71" i="8" s="1"/>
  <c r="HZ72" i="8"/>
  <c r="IA72" i="8" s="1"/>
  <c r="IB72" i="8" s="1"/>
  <c r="IC72" i="8" s="1"/>
  <c r="IK60" i="8"/>
  <c r="IL60" i="8" s="1"/>
  <c r="GY66" i="8"/>
  <c r="HB66" i="8" s="1"/>
  <c r="HC66" i="8" s="1"/>
  <c r="HZ68" i="8"/>
  <c r="IA68" i="8" s="1"/>
  <c r="IB68" i="8" s="1"/>
  <c r="IC68" i="8" s="1"/>
  <c r="GS60" i="8"/>
  <c r="GT60" i="8" s="1"/>
  <c r="IK65" i="8"/>
  <c r="IL65" i="8" s="1"/>
  <c r="IK70" i="8"/>
  <c r="IL70" i="8" s="1"/>
  <c r="GS59" i="8"/>
  <c r="GT59" i="8" s="1"/>
  <c r="GI76" i="8"/>
  <c r="GJ76" i="8" s="1"/>
  <c r="HF76" i="8" s="1"/>
  <c r="HG76" i="8" s="1"/>
  <c r="HH76" i="8" s="1"/>
  <c r="GY68" i="8"/>
  <c r="HB68" i="8" s="1"/>
  <c r="HC68" i="8" s="1"/>
  <c r="GS74" i="8"/>
  <c r="GT74" i="8" s="1"/>
  <c r="HZ65" i="8"/>
  <c r="IA65" i="8" s="1"/>
  <c r="IB65" i="8" s="1"/>
  <c r="IC65" i="8" s="1"/>
  <c r="GI74" i="8"/>
  <c r="GJ74" i="8" s="1"/>
  <c r="HF74" i="8" s="1"/>
  <c r="HG74" i="8" s="1"/>
  <c r="HH74" i="8" s="1"/>
  <c r="GY77" i="8"/>
  <c r="HB77" i="8" s="1"/>
  <c r="HC77" i="8" s="1"/>
  <c r="GI62" i="8"/>
  <c r="GJ62" i="8" s="1"/>
  <c r="HF62" i="8" s="1"/>
  <c r="HG62" i="8" s="1"/>
  <c r="HH62" i="8" s="1"/>
  <c r="GY73" i="8"/>
  <c r="HB73" i="8" s="1"/>
  <c r="HC73" i="8" s="1"/>
  <c r="GY67" i="8"/>
  <c r="HB67" i="8" s="1"/>
  <c r="HC67" i="8" s="1"/>
  <c r="HZ60" i="8"/>
  <c r="IA60" i="8" s="1"/>
  <c r="IB60" i="8" s="1"/>
  <c r="IC60" i="8" s="1"/>
  <c r="HZ66" i="8"/>
  <c r="IA66" i="8" s="1"/>
  <c r="IB66" i="8" s="1"/>
  <c r="IC66" i="8" s="1"/>
  <c r="GY76" i="8"/>
  <c r="HB76" i="8" s="1"/>
  <c r="HC76" i="8" s="1"/>
  <c r="IT65" i="8"/>
  <c r="IU65" i="8" s="1"/>
  <c r="IK59" i="8"/>
  <c r="IL59" i="8" s="1"/>
  <c r="GS68" i="8"/>
  <c r="GT68" i="8" s="1"/>
  <c r="GI69" i="8"/>
  <c r="GJ69" i="8" s="1"/>
  <c r="HF69" i="8" s="1"/>
  <c r="HG69" i="8" s="1"/>
  <c r="HH69" i="8" s="1"/>
  <c r="GI71" i="8"/>
  <c r="GJ71" i="8" s="1"/>
  <c r="HF71" i="8" s="1"/>
  <c r="HG71" i="8" s="1"/>
  <c r="HH71" i="8" s="1"/>
  <c r="GI63" i="8"/>
  <c r="GJ63" i="8" s="1"/>
  <c r="HF63" i="8" s="1"/>
  <c r="HG63" i="8" s="1"/>
  <c r="HH63" i="8" s="1"/>
  <c r="HZ70" i="8"/>
  <c r="IA70" i="8" s="1"/>
  <c r="IB70" i="8" s="1"/>
  <c r="IC70" i="8" s="1"/>
  <c r="HZ71" i="8"/>
  <c r="IA71" i="8" s="1"/>
  <c r="IB71" i="8" s="1"/>
  <c r="IC71" i="8" s="1"/>
  <c r="IT64" i="8"/>
  <c r="IU64" i="8" s="1"/>
  <c r="IV64" i="8" s="1"/>
  <c r="IK68" i="8"/>
  <c r="IL68" i="8" s="1"/>
  <c r="IV68" i="8" s="1"/>
  <c r="HZ67" i="8"/>
  <c r="IA67" i="8" s="1"/>
  <c r="IB67" i="8" s="1"/>
  <c r="IC67" i="8" s="1"/>
  <c r="IK74" i="8"/>
  <c r="IL74" i="8" s="1"/>
  <c r="IT8" i="7"/>
  <c r="IU8" i="7" s="1"/>
  <c r="HZ69" i="8"/>
  <c r="IA69" i="8" s="1"/>
  <c r="IB69" i="8" s="1"/>
  <c r="IC69" i="8" s="1"/>
  <c r="IK76" i="8"/>
  <c r="IL76" i="8" s="1"/>
  <c r="GS72" i="8"/>
  <c r="GT72" i="8" s="1"/>
  <c r="IT70" i="8"/>
  <c r="IU70" i="8" s="1"/>
  <c r="HZ63" i="8"/>
  <c r="IA63" i="8" s="1"/>
  <c r="IB63" i="8" s="1"/>
  <c r="IC63" i="8" s="1"/>
  <c r="HZ61" i="8"/>
  <c r="IA61" i="8" s="1"/>
  <c r="IB61" i="8" s="1"/>
  <c r="IC61" i="8" s="1"/>
  <c r="GI68" i="8"/>
  <c r="GJ68" i="8" s="1"/>
  <c r="HF68" i="8" s="1"/>
  <c r="HG68" i="8" s="1"/>
  <c r="HH68" i="8" s="1"/>
  <c r="GS66" i="8"/>
  <c r="GT66" i="8" s="1"/>
  <c r="HA75" i="8"/>
  <c r="HB75" i="8" s="1"/>
  <c r="HC75" i="8" s="1"/>
  <c r="HZ76" i="8"/>
  <c r="IA76" i="8" s="1"/>
  <c r="IB76" i="8" s="1"/>
  <c r="IC76" i="8" s="1"/>
  <c r="GI75" i="8"/>
  <c r="GJ75" i="8" s="1"/>
  <c r="HF75" i="8" s="1"/>
  <c r="HG75" i="8" s="1"/>
  <c r="HH75" i="8" s="1"/>
  <c r="GI77" i="8"/>
  <c r="GJ77" i="8" s="1"/>
  <c r="HF77" i="8" s="1"/>
  <c r="HG77" i="8" s="1"/>
  <c r="HH77" i="8" s="1"/>
  <c r="IT62" i="8"/>
  <c r="IU62" i="8" s="1"/>
  <c r="IT72" i="8"/>
  <c r="IU72" i="8" s="1"/>
  <c r="HZ59" i="8"/>
  <c r="IA59" i="8" s="1"/>
  <c r="IB59" i="8" s="1"/>
  <c r="IC59" i="8" s="1"/>
  <c r="ER12" i="5"/>
  <c r="ER8" i="5"/>
  <c r="IK12" i="10"/>
  <c r="IL12" i="10" s="1"/>
  <c r="IV12" i="10" s="1"/>
  <c r="IK32" i="7"/>
  <c r="IL32" i="7" s="1"/>
  <c r="FL8" i="5"/>
  <c r="IT22" i="13"/>
  <c r="IU22" i="13" s="1"/>
  <c r="IT23" i="15"/>
  <c r="IU23" i="15" s="1"/>
  <c r="IV23" i="15" s="1"/>
  <c r="GI18" i="12"/>
  <c r="GJ18" i="12" s="1"/>
  <c r="IK56" i="15"/>
  <c r="IL56" i="15" s="1"/>
  <c r="IV56" i="15" s="1"/>
  <c r="IK41" i="12"/>
  <c r="IL41" i="12" s="1"/>
  <c r="IV41" i="12" s="1"/>
  <c r="IT20" i="11"/>
  <c r="IU20" i="11" s="1"/>
  <c r="IK16" i="13"/>
  <c r="IL16" i="13" s="1"/>
  <c r="ER13" i="5"/>
  <c r="ER30" i="11"/>
  <c r="IK53" i="12"/>
  <c r="IL53" i="12" s="1"/>
  <c r="IV53" i="12" s="1"/>
  <c r="FL23" i="5"/>
  <c r="ER30" i="5"/>
  <c r="IK21" i="9"/>
  <c r="IL21" i="9" s="1"/>
  <c r="IT31" i="10"/>
  <c r="IU31" i="10" s="1"/>
  <c r="DX82" i="10"/>
  <c r="IK16" i="12"/>
  <c r="IL16" i="12" s="1"/>
  <c r="IK42" i="12"/>
  <c r="IL42" i="12" s="1"/>
  <c r="IK24" i="15"/>
  <c r="IL24" i="15" s="1"/>
  <c r="IV24" i="15" s="1"/>
  <c r="GI10" i="13"/>
  <c r="GJ10" i="13" s="1"/>
  <c r="IK11" i="10"/>
  <c r="IL11" i="10" s="1"/>
  <c r="IT32" i="12"/>
  <c r="IU32" i="12" s="1"/>
  <c r="IV32" i="12" s="1"/>
  <c r="IK13" i="12"/>
  <c r="IL13" i="12" s="1"/>
  <c r="IT40" i="13"/>
  <c r="IU40" i="13" s="1"/>
  <c r="IT38" i="15"/>
  <c r="IU38" i="15" s="1"/>
  <c r="IT38" i="11"/>
  <c r="IU38" i="11" s="1"/>
  <c r="IV38" i="11" s="1"/>
  <c r="IT30" i="15"/>
  <c r="IU30" i="15" s="1"/>
  <c r="IV30" i="15" s="1"/>
  <c r="GI39" i="13"/>
  <c r="GJ39" i="13" s="1"/>
  <c r="HF39" i="13" s="1"/>
  <c r="HG39" i="13" s="1"/>
  <c r="HH39" i="13" s="1"/>
  <c r="GS29" i="15"/>
  <c r="GT29" i="15" s="1"/>
  <c r="HE29" i="15" s="1"/>
  <c r="IT12" i="6"/>
  <c r="IU12" i="6" s="1"/>
  <c r="IT46" i="15"/>
  <c r="IU46" i="15" s="1"/>
  <c r="IT18" i="6"/>
  <c r="IU18" i="6" s="1"/>
  <c r="IK11" i="11"/>
  <c r="IL11" i="11" s="1"/>
  <c r="IT29" i="11"/>
  <c r="IU29" i="11" s="1"/>
  <c r="IT11" i="13"/>
  <c r="IU11" i="13" s="1"/>
  <c r="IK34" i="5"/>
  <c r="IL34" i="5" s="1"/>
  <c r="GS44" i="15"/>
  <c r="GT44" i="15" s="1"/>
  <c r="HE44" i="15" s="1"/>
  <c r="IT22" i="7"/>
  <c r="IU22" i="7" s="1"/>
  <c r="IT16" i="13"/>
  <c r="IU16" i="13" s="1"/>
  <c r="GS14" i="13"/>
  <c r="GT14" i="13" s="1"/>
  <c r="HE14" i="13" s="1"/>
  <c r="IK46" i="15"/>
  <c r="IL46" i="15" s="1"/>
  <c r="GS12" i="15"/>
  <c r="GT12" i="15" s="1"/>
  <c r="HE12" i="15" s="1"/>
  <c r="GI32" i="15"/>
  <c r="GJ32" i="15" s="1"/>
  <c r="IT14" i="13"/>
  <c r="IU14" i="13" s="1"/>
  <c r="IV14" i="13" s="1"/>
  <c r="IK24" i="11"/>
  <c r="IL24" i="11" s="1"/>
  <c r="IV24" i="11" s="1"/>
  <c r="IT56" i="12"/>
  <c r="IU56" i="12" s="1"/>
  <c r="IK18" i="10"/>
  <c r="IL18" i="10" s="1"/>
  <c r="IT58" i="11"/>
  <c r="IU58" i="11" s="1"/>
  <c r="IK10" i="13"/>
  <c r="IL10" i="13" s="1"/>
  <c r="IK56" i="11"/>
  <c r="IL56" i="11" s="1"/>
  <c r="GS30" i="13"/>
  <c r="GT30" i="13" s="1"/>
  <c r="HE30" i="13" s="1"/>
  <c r="HA43" i="15"/>
  <c r="HB43" i="15" s="1"/>
  <c r="HC43" i="15" s="1"/>
  <c r="HF43" i="15" s="1"/>
  <c r="IK21" i="15"/>
  <c r="IL21" i="15" s="1"/>
  <c r="IV21" i="15" s="1"/>
  <c r="IK58" i="10"/>
  <c r="IL58" i="10" s="1"/>
  <c r="IV58" i="10" s="1"/>
  <c r="GS18" i="12"/>
  <c r="GT18" i="12" s="1"/>
  <c r="HE18" i="12" s="1"/>
  <c r="IK52" i="11"/>
  <c r="IL52" i="11" s="1"/>
  <c r="IK32" i="9"/>
  <c r="IL32" i="9" s="1"/>
  <c r="IV32" i="9" s="1"/>
  <c r="ER16" i="8"/>
  <c r="ER15" i="8"/>
  <c r="GI24" i="9"/>
  <c r="GJ24" i="9" s="1"/>
  <c r="GS26" i="10"/>
  <c r="GT26" i="10" s="1"/>
  <c r="HE26" i="10" s="1"/>
  <c r="IV17" i="15"/>
  <c r="IT38" i="7"/>
  <c r="IU38" i="7" s="1"/>
  <c r="GS56" i="15"/>
  <c r="GT56" i="15" s="1"/>
  <c r="HE56" i="15" s="1"/>
  <c r="GS37" i="15"/>
  <c r="GT37" i="15" s="1"/>
  <c r="HE37" i="15" s="1"/>
  <c r="GS55" i="15"/>
  <c r="GT55" i="15" s="1"/>
  <c r="HE55" i="15" s="1"/>
  <c r="GI22" i="15"/>
  <c r="GJ22" i="15" s="1"/>
  <c r="GI13" i="15"/>
  <c r="GJ13" i="15" s="1"/>
  <c r="GI58" i="15"/>
  <c r="GJ58" i="15" s="1"/>
  <c r="HF58" i="15" s="1"/>
  <c r="GS22" i="15"/>
  <c r="GT22" i="15" s="1"/>
  <c r="HE22" i="15" s="1"/>
  <c r="ER76" i="8"/>
  <c r="GS58" i="12"/>
  <c r="GT58" i="12" s="1"/>
  <c r="HE58" i="12" s="1"/>
  <c r="GS57" i="15"/>
  <c r="GT57" i="15" s="1"/>
  <c r="HE57" i="15" s="1"/>
  <c r="IT21" i="6"/>
  <c r="IU21" i="6" s="1"/>
  <c r="IT25" i="13"/>
  <c r="IU25" i="13" s="1"/>
  <c r="IV25" i="13" s="1"/>
  <c r="FL45" i="7"/>
  <c r="GS16" i="11"/>
  <c r="GT16" i="11" s="1"/>
  <c r="HE16" i="11" s="1"/>
  <c r="GS46" i="15"/>
  <c r="GT46" i="15" s="1"/>
  <c r="HE46" i="15" s="1"/>
  <c r="IV35" i="15"/>
  <c r="IK36" i="7"/>
  <c r="IL36" i="7" s="1"/>
  <c r="IT53" i="11"/>
  <c r="IU53" i="11" s="1"/>
  <c r="IT26" i="13"/>
  <c r="IU26" i="13" s="1"/>
  <c r="IK16" i="15"/>
  <c r="IL16" i="15" s="1"/>
  <c r="IK35" i="6"/>
  <c r="IL35" i="6" s="1"/>
  <c r="IK29" i="10"/>
  <c r="IL29" i="10" s="1"/>
  <c r="GI21" i="15"/>
  <c r="GJ21" i="15" s="1"/>
  <c r="GS14" i="15"/>
  <c r="GT14" i="15" s="1"/>
  <c r="HE14" i="15" s="1"/>
  <c r="IV29" i="15"/>
  <c r="GS17" i="15"/>
  <c r="GT17" i="15" s="1"/>
  <c r="HE17" i="15" s="1"/>
  <c r="IK46" i="10"/>
  <c r="IL46" i="10" s="1"/>
  <c r="IV46" i="10" s="1"/>
  <c r="IK12" i="15"/>
  <c r="IL12" i="15" s="1"/>
  <c r="IV12" i="15" s="1"/>
  <c r="GS9" i="15"/>
  <c r="GT9" i="15" s="1"/>
  <c r="HE9" i="15" s="1"/>
  <c r="GS20" i="8"/>
  <c r="GT20" i="8" s="1"/>
  <c r="HE20" i="8" s="1"/>
  <c r="GS33" i="15"/>
  <c r="GT33" i="15" s="1"/>
  <c r="HE33" i="15" s="1"/>
  <c r="IV49" i="15"/>
  <c r="GI24" i="13"/>
  <c r="GJ24" i="13" s="1"/>
  <c r="IT23" i="13"/>
  <c r="IU23" i="13" s="1"/>
  <c r="GS12" i="13"/>
  <c r="GT12" i="13" s="1"/>
  <c r="HE12" i="13" s="1"/>
  <c r="GI16" i="15"/>
  <c r="GJ16" i="15" s="1"/>
  <c r="IK35" i="10"/>
  <c r="IL35" i="10" s="1"/>
  <c r="IV35" i="10" s="1"/>
  <c r="IT55" i="15"/>
  <c r="IU55" i="15" s="1"/>
  <c r="HA23" i="15"/>
  <c r="HB23" i="15" s="1"/>
  <c r="HC23" i="15" s="1"/>
  <c r="HF23" i="15" s="1"/>
  <c r="HA50" i="15"/>
  <c r="HB50" i="15" s="1"/>
  <c r="HC50" i="15" s="1"/>
  <c r="HF50" i="15" s="1"/>
  <c r="GS18" i="11"/>
  <c r="GT18" i="11" s="1"/>
  <c r="HE18" i="11" s="1"/>
  <c r="GI30" i="13"/>
  <c r="GJ30" i="13" s="1"/>
  <c r="IT11" i="15"/>
  <c r="IU11" i="15" s="1"/>
  <c r="IK14" i="15"/>
  <c r="IL14" i="15" s="1"/>
  <c r="IV14" i="15" s="1"/>
  <c r="IT17" i="6"/>
  <c r="IU17" i="6" s="1"/>
  <c r="IT30" i="12"/>
  <c r="IU30" i="12" s="1"/>
  <c r="IV30" i="12" s="1"/>
  <c r="IK34" i="9"/>
  <c r="IL34" i="9" s="1"/>
  <c r="IV34" i="9" s="1"/>
  <c r="GS25" i="13"/>
  <c r="GT25" i="13" s="1"/>
  <c r="HE25" i="13" s="1"/>
  <c r="GS20" i="15"/>
  <c r="GT20" i="15" s="1"/>
  <c r="HE20" i="15" s="1"/>
  <c r="IT25" i="12"/>
  <c r="IU25" i="12" s="1"/>
  <c r="GS51" i="12"/>
  <c r="GT51" i="12" s="1"/>
  <c r="HE51" i="12" s="1"/>
  <c r="GS48" i="12"/>
  <c r="GT48" i="12" s="1"/>
  <c r="HE48" i="12" s="1"/>
  <c r="IT15" i="11"/>
  <c r="IU15" i="11" s="1"/>
  <c r="IV15" i="11" s="1"/>
  <c r="GS27" i="12"/>
  <c r="GT27" i="12" s="1"/>
  <c r="HE27" i="12" s="1"/>
  <c r="GS18" i="13"/>
  <c r="GT18" i="13" s="1"/>
  <c r="HE18" i="13" s="1"/>
  <c r="HA31" i="15"/>
  <c r="HB31" i="15" s="1"/>
  <c r="HC31" i="15" s="1"/>
  <c r="HF31" i="15" s="1"/>
  <c r="GY55" i="15"/>
  <c r="HB55" i="15" s="1"/>
  <c r="HC55" i="15" s="1"/>
  <c r="GI47" i="15"/>
  <c r="GJ47" i="15" s="1"/>
  <c r="GS44" i="6"/>
  <c r="GT44" i="6" s="1"/>
  <c r="GI40" i="12"/>
  <c r="GJ40" i="12" s="1"/>
  <c r="GI42" i="15"/>
  <c r="GJ42" i="15" s="1"/>
  <c r="GY38" i="12"/>
  <c r="HB38" i="12" s="1"/>
  <c r="HC38" i="12" s="1"/>
  <c r="HF38" i="12" s="1"/>
  <c r="GI10" i="15"/>
  <c r="GJ10" i="15" s="1"/>
  <c r="IK21" i="11"/>
  <c r="IL21" i="11" s="1"/>
  <c r="GY56" i="15"/>
  <c r="HB56" i="15" s="1"/>
  <c r="HC56" i="15" s="1"/>
  <c r="IT48" i="15"/>
  <c r="IU48" i="15" s="1"/>
  <c r="IV48" i="15" s="1"/>
  <c r="GI39" i="11"/>
  <c r="GJ39" i="11" s="1"/>
  <c r="HZ26" i="15"/>
  <c r="IA26" i="15" s="1"/>
  <c r="IB26" i="15" s="1"/>
  <c r="IC26" i="15" s="1"/>
  <c r="IV20" i="15"/>
  <c r="GI8" i="15"/>
  <c r="GJ8" i="15" s="1"/>
  <c r="IV9" i="15"/>
  <c r="GY20" i="15"/>
  <c r="HB20" i="15" s="1"/>
  <c r="HC20" i="15" s="1"/>
  <c r="HF20" i="15" s="1"/>
  <c r="GI15" i="15"/>
  <c r="GJ15" i="15" s="1"/>
  <c r="GS49" i="15"/>
  <c r="GT49" i="15" s="1"/>
  <c r="HE49" i="15" s="1"/>
  <c r="IK31" i="7"/>
  <c r="IL31" i="7" s="1"/>
  <c r="IK33" i="12"/>
  <c r="IL33" i="12" s="1"/>
  <c r="IV33" i="12" s="1"/>
  <c r="GS38" i="15"/>
  <c r="GT38" i="15" s="1"/>
  <c r="HE38" i="15" s="1"/>
  <c r="GS30" i="15"/>
  <c r="GT30" i="15" s="1"/>
  <c r="HE30" i="15" s="1"/>
  <c r="IT24" i="6"/>
  <c r="IU24" i="6" s="1"/>
  <c r="IV24" i="6" s="1"/>
  <c r="IK19" i="11"/>
  <c r="IL19" i="11" s="1"/>
  <c r="IV19" i="11" s="1"/>
  <c r="HA31" i="12"/>
  <c r="HB31" i="12" s="1"/>
  <c r="HC31" i="12" s="1"/>
  <c r="HF31" i="12" s="1"/>
  <c r="IK15" i="10"/>
  <c r="IL15" i="10" s="1"/>
  <c r="HA25" i="15"/>
  <c r="HB25" i="15" s="1"/>
  <c r="HC25" i="15" s="1"/>
  <c r="HF25" i="15" s="1"/>
  <c r="GS15" i="11"/>
  <c r="GT15" i="11" s="1"/>
  <c r="HE15" i="11" s="1"/>
  <c r="IK15" i="6"/>
  <c r="IL15" i="6" s="1"/>
  <c r="GS16" i="13"/>
  <c r="GT16" i="13" s="1"/>
  <c r="HE16" i="13" s="1"/>
  <c r="GI46" i="15"/>
  <c r="GJ46" i="15" s="1"/>
  <c r="GS54" i="15"/>
  <c r="GT54" i="15" s="1"/>
  <c r="HE54" i="15" s="1"/>
  <c r="IT54" i="15"/>
  <c r="IU54" i="15" s="1"/>
  <c r="GI48" i="12"/>
  <c r="GJ48" i="12" s="1"/>
  <c r="HF48" i="12" s="1"/>
  <c r="IK43" i="15"/>
  <c r="IL43" i="15" s="1"/>
  <c r="IT55" i="11"/>
  <c r="IU55" i="11" s="1"/>
  <c r="GI37" i="13"/>
  <c r="GJ37" i="13" s="1"/>
  <c r="HF37" i="13" s="1"/>
  <c r="HG37" i="13" s="1"/>
  <c r="HH37" i="13" s="1"/>
  <c r="HZ30" i="15"/>
  <c r="IA30" i="15" s="1"/>
  <c r="IB30" i="15" s="1"/>
  <c r="IC30" i="15" s="1"/>
  <c r="DX67" i="8"/>
  <c r="IT9" i="9"/>
  <c r="IU9" i="9" s="1"/>
  <c r="HA36" i="13"/>
  <c r="HB36" i="13" s="1"/>
  <c r="HC36" i="13" s="1"/>
  <c r="HZ18" i="15"/>
  <c r="IA18" i="15" s="1"/>
  <c r="IB18" i="15" s="1"/>
  <c r="IC18" i="15" s="1"/>
  <c r="GI30" i="15"/>
  <c r="GJ30" i="15" s="1"/>
  <c r="HZ27" i="15"/>
  <c r="IA27" i="15" s="1"/>
  <c r="IB27" i="15" s="1"/>
  <c r="IC27" i="15" s="1"/>
  <c r="GI36" i="15"/>
  <c r="GJ36" i="15" s="1"/>
  <c r="HZ29" i="15"/>
  <c r="IA29" i="15" s="1"/>
  <c r="IB29" i="15" s="1"/>
  <c r="IC29" i="15" s="1"/>
  <c r="IK34" i="15"/>
  <c r="IL34" i="15" s="1"/>
  <c r="GI53" i="15"/>
  <c r="GJ53" i="15" s="1"/>
  <c r="HF53" i="15" s="1"/>
  <c r="GI40" i="10"/>
  <c r="GJ40" i="10" s="1"/>
  <c r="IK40" i="15"/>
  <c r="IL40" i="15" s="1"/>
  <c r="HZ19" i="15"/>
  <c r="IA19" i="15" s="1"/>
  <c r="IB19" i="15" s="1"/>
  <c r="IC19" i="15" s="1"/>
  <c r="HZ54" i="15"/>
  <c r="IA54" i="15" s="1"/>
  <c r="IB54" i="15" s="1"/>
  <c r="IC54" i="15" s="1"/>
  <c r="IK26" i="15"/>
  <c r="IL26" i="15" s="1"/>
  <c r="GS36" i="15"/>
  <c r="GT36" i="15" s="1"/>
  <c r="HE36" i="15" s="1"/>
  <c r="GS8" i="15"/>
  <c r="GT8" i="15" s="1"/>
  <c r="HE8" i="15" s="1"/>
  <c r="GS34" i="15"/>
  <c r="GT34" i="15" s="1"/>
  <c r="HE34" i="15" s="1"/>
  <c r="GS10" i="15"/>
  <c r="GT10" i="15" s="1"/>
  <c r="HE10" i="15" s="1"/>
  <c r="HZ57" i="15"/>
  <c r="IA57" i="15" s="1"/>
  <c r="IB57" i="15" s="1"/>
  <c r="IC57" i="15" s="1"/>
  <c r="IK15" i="12"/>
  <c r="IL15" i="12" s="1"/>
  <c r="GS27" i="15"/>
  <c r="GT27" i="15" s="1"/>
  <c r="HE27" i="15" s="1"/>
  <c r="GY8" i="15"/>
  <c r="HB8" i="15" s="1"/>
  <c r="HC8" i="15" s="1"/>
  <c r="HF8" i="15" s="1"/>
  <c r="IT15" i="15"/>
  <c r="IU15" i="15" s="1"/>
  <c r="GS51" i="15"/>
  <c r="GT51" i="15" s="1"/>
  <c r="HE51" i="15" s="1"/>
  <c r="IK29" i="7"/>
  <c r="IL29" i="7" s="1"/>
  <c r="IV29" i="7" s="1"/>
  <c r="IT38" i="12"/>
  <c r="IU38" i="12" s="1"/>
  <c r="IV38" i="12" s="1"/>
  <c r="GY44" i="15"/>
  <c r="HB44" i="15" s="1"/>
  <c r="HC44" i="15" s="1"/>
  <c r="HF44" i="15" s="1"/>
  <c r="IK39" i="15"/>
  <c r="IL39" i="15" s="1"/>
  <c r="IV39" i="15" s="1"/>
  <c r="IT13" i="13"/>
  <c r="IU13" i="13" s="1"/>
  <c r="HA12" i="15"/>
  <c r="HB12" i="15" s="1"/>
  <c r="HC12" i="15" s="1"/>
  <c r="HF12" i="15" s="1"/>
  <c r="GS53" i="15"/>
  <c r="GT53" i="15" s="1"/>
  <c r="HE53" i="15" s="1"/>
  <c r="IK18" i="11"/>
  <c r="IL18" i="11" s="1"/>
  <c r="GI15" i="13"/>
  <c r="GJ15" i="13" s="1"/>
  <c r="GY51" i="15"/>
  <c r="HB51" i="15" s="1"/>
  <c r="HC51" i="15" s="1"/>
  <c r="HF51" i="15" s="1"/>
  <c r="GI50" i="15"/>
  <c r="GJ50" i="15" s="1"/>
  <c r="HZ34" i="15"/>
  <c r="IA34" i="15" s="1"/>
  <c r="IB34" i="15" s="1"/>
  <c r="IC34" i="15" s="1"/>
  <c r="IK38" i="15"/>
  <c r="IL38" i="15" s="1"/>
  <c r="GI33" i="15"/>
  <c r="GJ33" i="15" s="1"/>
  <c r="HA10" i="15"/>
  <c r="HB10" i="15" s="1"/>
  <c r="HC10" i="15" s="1"/>
  <c r="HF10" i="15" s="1"/>
  <c r="GS48" i="15"/>
  <c r="GT48" i="15" s="1"/>
  <c r="HE48" i="15" s="1"/>
  <c r="GS57" i="10"/>
  <c r="GT57" i="10" s="1"/>
  <c r="GS45" i="15"/>
  <c r="GT45" i="15" s="1"/>
  <c r="HE45" i="15" s="1"/>
  <c r="GI43" i="15"/>
  <c r="GJ43" i="15" s="1"/>
  <c r="GS23" i="15"/>
  <c r="GT23" i="15" s="1"/>
  <c r="HE23" i="15" s="1"/>
  <c r="GY11" i="15"/>
  <c r="HB11" i="15" s="1"/>
  <c r="HC11" i="15" s="1"/>
  <c r="HF11" i="15" s="1"/>
  <c r="GS56" i="12"/>
  <c r="GT56" i="12" s="1"/>
  <c r="HE56" i="12" s="1"/>
  <c r="GY57" i="15"/>
  <c r="HB57" i="15" s="1"/>
  <c r="HC57" i="15" s="1"/>
  <c r="GY19" i="15"/>
  <c r="HB19" i="15" s="1"/>
  <c r="HC19" i="15" s="1"/>
  <c r="HF19" i="15" s="1"/>
  <c r="IT22" i="15"/>
  <c r="IU22" i="15" s="1"/>
  <c r="IV22" i="15" s="1"/>
  <c r="DX66" i="8"/>
  <c r="IK20" i="6"/>
  <c r="IL20" i="6" s="1"/>
  <c r="GS11" i="11"/>
  <c r="GT11" i="11" s="1"/>
  <c r="HE11" i="11" s="1"/>
  <c r="IV55" i="12"/>
  <c r="GS11" i="15"/>
  <c r="GT11" i="15" s="1"/>
  <c r="HE11" i="15" s="1"/>
  <c r="GI25" i="15"/>
  <c r="GJ25" i="15" s="1"/>
  <c r="GS20" i="10"/>
  <c r="GT20" i="10" s="1"/>
  <c r="HE20" i="10" s="1"/>
  <c r="IK44" i="8"/>
  <c r="IL44" i="8" s="1"/>
  <c r="IV44" i="8" s="1"/>
  <c r="IK39" i="13"/>
  <c r="IL39" i="13" s="1"/>
  <c r="IV31" i="13"/>
  <c r="IK28" i="15"/>
  <c r="IL28" i="15" s="1"/>
  <c r="IT31" i="15"/>
  <c r="IU31" i="15" s="1"/>
  <c r="GI38" i="15"/>
  <c r="GJ38" i="15" s="1"/>
  <c r="GY45" i="15"/>
  <c r="HB45" i="15" s="1"/>
  <c r="HC45" i="15" s="1"/>
  <c r="HF45" i="15" s="1"/>
  <c r="IK58" i="15"/>
  <c r="IL58" i="15" s="1"/>
  <c r="HZ47" i="15"/>
  <c r="IA47" i="15" s="1"/>
  <c r="IB47" i="15" s="1"/>
  <c r="IC47" i="15" s="1"/>
  <c r="GS58" i="15"/>
  <c r="GT58" i="15" s="1"/>
  <c r="HE58" i="15" s="1"/>
  <c r="HA24" i="15"/>
  <c r="HB24" i="15" s="1"/>
  <c r="HC24" i="15" s="1"/>
  <c r="HF24" i="15" s="1"/>
  <c r="GY46" i="15"/>
  <c r="HB46" i="15" s="1"/>
  <c r="HC46" i="15" s="1"/>
  <c r="HF46" i="15" s="1"/>
  <c r="HZ18" i="13"/>
  <c r="IA18" i="13" s="1"/>
  <c r="IB18" i="13" s="1"/>
  <c r="IC18" i="13" s="1"/>
  <c r="HZ42" i="15"/>
  <c r="IA42" i="15" s="1"/>
  <c r="IB42" i="15" s="1"/>
  <c r="IC42" i="15" s="1"/>
  <c r="GY54" i="15"/>
  <c r="HB54" i="15" s="1"/>
  <c r="HC54" i="15" s="1"/>
  <c r="HZ32" i="15"/>
  <c r="IA32" i="15" s="1"/>
  <c r="IB32" i="15" s="1"/>
  <c r="IC32" i="15" s="1"/>
  <c r="HZ20" i="15"/>
  <c r="IA20" i="15" s="1"/>
  <c r="IB20" i="15" s="1"/>
  <c r="IC20" i="15" s="1"/>
  <c r="HA47" i="15"/>
  <c r="HB47" i="15" s="1"/>
  <c r="HC47" i="15" s="1"/>
  <c r="HF47" i="15" s="1"/>
  <c r="HZ15" i="15"/>
  <c r="IA15" i="15" s="1"/>
  <c r="IB15" i="15" s="1"/>
  <c r="IC15" i="15" s="1"/>
  <c r="HZ13" i="15"/>
  <c r="IA13" i="15" s="1"/>
  <c r="IB13" i="15" s="1"/>
  <c r="IC13" i="15" s="1"/>
  <c r="HA16" i="15"/>
  <c r="HB16" i="15" s="1"/>
  <c r="HC16" i="15" s="1"/>
  <c r="HF16" i="15" s="1"/>
  <c r="GS16" i="15"/>
  <c r="GT16" i="15" s="1"/>
  <c r="HE16" i="15" s="1"/>
  <c r="GY39" i="15"/>
  <c r="HB39" i="15" s="1"/>
  <c r="HC39" i="15" s="1"/>
  <c r="HF39" i="15" s="1"/>
  <c r="GS50" i="15"/>
  <c r="GT50" i="15" s="1"/>
  <c r="HE50" i="15" s="1"/>
  <c r="GS18" i="15"/>
  <c r="GT18" i="15" s="1"/>
  <c r="HE18" i="15" s="1"/>
  <c r="GS32" i="15"/>
  <c r="GT32" i="15" s="1"/>
  <c r="HE32" i="15" s="1"/>
  <c r="HA37" i="15"/>
  <c r="HB37" i="15" s="1"/>
  <c r="HC37" i="15" s="1"/>
  <c r="HF37" i="15" s="1"/>
  <c r="HZ22" i="15"/>
  <c r="IA22" i="15" s="1"/>
  <c r="IB22" i="15" s="1"/>
  <c r="IC22" i="15" s="1"/>
  <c r="GY14" i="15"/>
  <c r="HB14" i="15" s="1"/>
  <c r="HC14" i="15" s="1"/>
  <c r="HF14" i="15" s="1"/>
  <c r="IK53" i="15"/>
  <c r="IL53" i="15" s="1"/>
  <c r="IV53" i="15" s="1"/>
  <c r="HZ25" i="15"/>
  <c r="IA25" i="15" s="1"/>
  <c r="IB25" i="15" s="1"/>
  <c r="IC25" i="15" s="1"/>
  <c r="IT40" i="15"/>
  <c r="IU40" i="15" s="1"/>
  <c r="IV27" i="15"/>
  <c r="GS47" i="15"/>
  <c r="GT47" i="15" s="1"/>
  <c r="HE47" i="15" s="1"/>
  <c r="IK35" i="5"/>
  <c r="IL35" i="5" s="1"/>
  <c r="IK29" i="9"/>
  <c r="IL29" i="9" s="1"/>
  <c r="GI21" i="13"/>
  <c r="GJ21" i="13" s="1"/>
  <c r="GY35" i="15"/>
  <c r="HB35" i="15" s="1"/>
  <c r="HC35" i="15" s="1"/>
  <c r="HF35" i="15" s="1"/>
  <c r="GY42" i="15"/>
  <c r="HB42" i="15" s="1"/>
  <c r="HC42" i="15" s="1"/>
  <c r="HF42" i="15" s="1"/>
  <c r="GY26" i="15"/>
  <c r="HB26" i="15" s="1"/>
  <c r="HC26" i="15" s="1"/>
  <c r="HF26" i="15" s="1"/>
  <c r="IT42" i="15"/>
  <c r="IU42" i="15" s="1"/>
  <c r="HZ10" i="15"/>
  <c r="IA10" i="15" s="1"/>
  <c r="IB10" i="15" s="1"/>
  <c r="IC10" i="15" s="1"/>
  <c r="IT52" i="15"/>
  <c r="IU52" i="15" s="1"/>
  <c r="IT10" i="15"/>
  <c r="IU10" i="15" s="1"/>
  <c r="GY17" i="15"/>
  <c r="HB17" i="15" s="1"/>
  <c r="HC17" i="15" s="1"/>
  <c r="HF17" i="15" s="1"/>
  <c r="GI40" i="15"/>
  <c r="GJ40" i="15" s="1"/>
  <c r="HZ11" i="15"/>
  <c r="IA11" i="15" s="1"/>
  <c r="IB11" i="15" s="1"/>
  <c r="IC11" i="15" s="1"/>
  <c r="IK41" i="15"/>
  <c r="IL41" i="15" s="1"/>
  <c r="IV41" i="15" s="1"/>
  <c r="HZ55" i="15"/>
  <c r="IA55" i="15" s="1"/>
  <c r="IB55" i="15" s="1"/>
  <c r="IC55" i="15" s="1"/>
  <c r="HZ14" i="15"/>
  <c r="IA14" i="15" s="1"/>
  <c r="IB14" i="15" s="1"/>
  <c r="IC14" i="15" s="1"/>
  <c r="GS57" i="8"/>
  <c r="GT57" i="8" s="1"/>
  <c r="IK11" i="9"/>
  <c r="IL11" i="9" s="1"/>
  <c r="GI13" i="12"/>
  <c r="GJ13" i="12" s="1"/>
  <c r="GS8" i="12"/>
  <c r="GT8" i="12" s="1"/>
  <c r="HE8" i="12" s="1"/>
  <c r="GS25" i="15"/>
  <c r="GT25" i="15" s="1"/>
  <c r="HE25" i="15" s="1"/>
  <c r="HA13" i="15"/>
  <c r="HB13" i="15" s="1"/>
  <c r="HC13" i="15" s="1"/>
  <c r="HF13" i="15" s="1"/>
  <c r="GS13" i="15"/>
  <c r="GT13" i="15" s="1"/>
  <c r="HE13" i="15" s="1"/>
  <c r="HZ40" i="15"/>
  <c r="IA40" i="15" s="1"/>
  <c r="IB40" i="15" s="1"/>
  <c r="IC40" i="15" s="1"/>
  <c r="HZ53" i="15"/>
  <c r="IA53" i="15" s="1"/>
  <c r="IB53" i="15" s="1"/>
  <c r="IC53" i="15" s="1"/>
  <c r="GY32" i="15"/>
  <c r="HB32" i="15" s="1"/>
  <c r="HC32" i="15" s="1"/>
  <c r="HF32" i="15" s="1"/>
  <c r="HA48" i="15"/>
  <c r="HB48" i="15" s="1"/>
  <c r="HC48" i="15" s="1"/>
  <c r="HF48" i="15" s="1"/>
  <c r="HZ23" i="15"/>
  <c r="IA23" i="15" s="1"/>
  <c r="IB23" i="15" s="1"/>
  <c r="IC23" i="15" s="1"/>
  <c r="GI44" i="12"/>
  <c r="GJ44" i="12" s="1"/>
  <c r="IT11" i="11"/>
  <c r="IU11" i="11" s="1"/>
  <c r="IT34" i="15"/>
  <c r="IU34" i="15" s="1"/>
  <c r="GI18" i="15"/>
  <c r="GJ18" i="15" s="1"/>
  <c r="HA9" i="15"/>
  <c r="HB9" i="15" s="1"/>
  <c r="HC9" i="15" s="1"/>
  <c r="HF9" i="15" s="1"/>
  <c r="GY15" i="15"/>
  <c r="HB15" i="15" s="1"/>
  <c r="HC15" i="15" s="1"/>
  <c r="HF15" i="15" s="1"/>
  <c r="IT26" i="15"/>
  <c r="IU26" i="15" s="1"/>
  <c r="GY21" i="15"/>
  <c r="HB21" i="15" s="1"/>
  <c r="HC21" i="15" s="1"/>
  <c r="HF21" i="15" s="1"/>
  <c r="GS58" i="11"/>
  <c r="GT58" i="11" s="1"/>
  <c r="HA34" i="15"/>
  <c r="HB34" i="15" s="1"/>
  <c r="HC34" i="15" s="1"/>
  <c r="HF34" i="15" s="1"/>
  <c r="IT13" i="15"/>
  <c r="IU13" i="15" s="1"/>
  <c r="GY27" i="15"/>
  <c r="HB27" i="15" s="1"/>
  <c r="HC27" i="15" s="1"/>
  <c r="HF27" i="15" s="1"/>
  <c r="IK54" i="15"/>
  <c r="IL54" i="15" s="1"/>
  <c r="IT25" i="15"/>
  <c r="IU25" i="15" s="1"/>
  <c r="IV25" i="15" s="1"/>
  <c r="HZ9" i="15"/>
  <c r="IA9" i="15" s="1"/>
  <c r="IB9" i="15" s="1"/>
  <c r="IC9" i="15" s="1"/>
  <c r="GI12" i="15"/>
  <c r="GJ12" i="15" s="1"/>
  <c r="IK23" i="13"/>
  <c r="IL23" i="13" s="1"/>
  <c r="IV41" i="13"/>
  <c r="IT18" i="13"/>
  <c r="IU18" i="13" s="1"/>
  <c r="IV18" i="13" s="1"/>
  <c r="GS42" i="15"/>
  <c r="GT42" i="15" s="1"/>
  <c r="HE42" i="15" s="1"/>
  <c r="IK15" i="15"/>
  <c r="IL15" i="15" s="1"/>
  <c r="GS43" i="15"/>
  <c r="GT43" i="15" s="1"/>
  <c r="HE43" i="15" s="1"/>
  <c r="GS40" i="15"/>
  <c r="GT40" i="15" s="1"/>
  <c r="HE40" i="15" s="1"/>
  <c r="GI48" i="15"/>
  <c r="GJ48" i="15" s="1"/>
  <c r="GY52" i="15"/>
  <c r="HB52" i="15" s="1"/>
  <c r="HC52" i="15" s="1"/>
  <c r="GI56" i="15"/>
  <c r="GJ56" i="15" s="1"/>
  <c r="HF56" i="15" s="1"/>
  <c r="HZ20" i="11"/>
  <c r="IA20" i="11" s="1"/>
  <c r="IB20" i="11" s="1"/>
  <c r="IC20" i="11" s="1"/>
  <c r="HZ8" i="15"/>
  <c r="IA8" i="15" s="1"/>
  <c r="IB8" i="15" s="1"/>
  <c r="IC8" i="15" s="1"/>
  <c r="HZ52" i="15"/>
  <c r="IA52" i="15" s="1"/>
  <c r="IB52" i="15" s="1"/>
  <c r="IC52" i="15" s="1"/>
  <c r="HZ45" i="15"/>
  <c r="IA45" i="15" s="1"/>
  <c r="IB45" i="15" s="1"/>
  <c r="IC45" i="15" s="1"/>
  <c r="HZ31" i="15"/>
  <c r="IA31" i="15" s="1"/>
  <c r="IB31" i="15" s="1"/>
  <c r="IC31" i="15" s="1"/>
  <c r="GI24" i="15"/>
  <c r="GJ24" i="15" s="1"/>
  <c r="GS33" i="10"/>
  <c r="GT33" i="10" s="1"/>
  <c r="HE33" i="10" s="1"/>
  <c r="GS49" i="11"/>
  <c r="GT49" i="11" s="1"/>
  <c r="HE49" i="11" s="1"/>
  <c r="IK27" i="12"/>
  <c r="IL27" i="12" s="1"/>
  <c r="HZ58" i="15"/>
  <c r="IA58" i="15" s="1"/>
  <c r="IB58" i="15" s="1"/>
  <c r="IC58" i="15" s="1"/>
  <c r="GS35" i="15"/>
  <c r="GT35" i="15" s="1"/>
  <c r="HE35" i="15" s="1"/>
  <c r="GI23" i="15"/>
  <c r="GJ23" i="15" s="1"/>
  <c r="GI31" i="15"/>
  <c r="GJ31" i="15" s="1"/>
  <c r="HZ16" i="15"/>
  <c r="IA16" i="15" s="1"/>
  <c r="IB16" i="15" s="1"/>
  <c r="IC16" i="15" s="1"/>
  <c r="GY28" i="15"/>
  <c r="HB28" i="15" s="1"/>
  <c r="HC28" i="15" s="1"/>
  <c r="HF28" i="15" s="1"/>
  <c r="HZ14" i="13"/>
  <c r="IA14" i="13" s="1"/>
  <c r="IB14" i="13" s="1"/>
  <c r="IC14" i="13" s="1"/>
  <c r="GI57" i="15"/>
  <c r="GJ57" i="15" s="1"/>
  <c r="HF57" i="15" s="1"/>
  <c r="GI20" i="15"/>
  <c r="GJ20" i="15" s="1"/>
  <c r="IT47" i="15"/>
  <c r="IU47" i="15" s="1"/>
  <c r="HA30" i="15"/>
  <c r="HB30" i="15" s="1"/>
  <c r="HC30" i="15" s="1"/>
  <c r="HF30" i="15" s="1"/>
  <c r="GS15" i="10"/>
  <c r="GT15" i="10" s="1"/>
  <c r="HE15" i="10" s="1"/>
  <c r="IT13" i="12"/>
  <c r="IU13" i="12" s="1"/>
  <c r="HZ17" i="13"/>
  <c r="IA17" i="13" s="1"/>
  <c r="IB17" i="13" s="1"/>
  <c r="IC17" i="13" s="1"/>
  <c r="HA33" i="15"/>
  <c r="HB33" i="15" s="1"/>
  <c r="HC33" i="15" s="1"/>
  <c r="HF33" i="15" s="1"/>
  <c r="IK11" i="15"/>
  <c r="IL11" i="15" s="1"/>
  <c r="GI41" i="15"/>
  <c r="GJ41" i="15" s="1"/>
  <c r="IK36" i="15"/>
  <c r="IL36" i="15" s="1"/>
  <c r="IK31" i="15"/>
  <c r="IL31" i="15" s="1"/>
  <c r="HZ43" i="15"/>
  <c r="IA43" i="15" s="1"/>
  <c r="IB43" i="15" s="1"/>
  <c r="IC43" i="15" s="1"/>
  <c r="HA29" i="15"/>
  <c r="HB29" i="15" s="1"/>
  <c r="HC29" i="15" s="1"/>
  <c r="HF29" i="15" s="1"/>
  <c r="HA23" i="12"/>
  <c r="HB23" i="12" s="1"/>
  <c r="HC23" i="12" s="1"/>
  <c r="HF23" i="12" s="1"/>
  <c r="IK19" i="15"/>
  <c r="IL19" i="15" s="1"/>
  <c r="GI51" i="15"/>
  <c r="GJ51" i="15" s="1"/>
  <c r="GS24" i="15"/>
  <c r="GT24" i="15" s="1"/>
  <c r="HE24" i="15" s="1"/>
  <c r="GI52" i="15"/>
  <c r="GJ52" i="15" s="1"/>
  <c r="HF52" i="15" s="1"/>
  <c r="GI55" i="15"/>
  <c r="GJ55" i="15" s="1"/>
  <c r="HF55" i="15" s="1"/>
  <c r="GS31" i="15"/>
  <c r="GT31" i="15" s="1"/>
  <c r="HE31" i="15" s="1"/>
  <c r="GS32" i="12"/>
  <c r="GT32" i="12" s="1"/>
  <c r="HE32" i="12" s="1"/>
  <c r="HZ36" i="15"/>
  <c r="IA36" i="15" s="1"/>
  <c r="IB36" i="15" s="1"/>
  <c r="IC36" i="15" s="1"/>
  <c r="GS41" i="15"/>
  <c r="GT41" i="15" s="1"/>
  <c r="HE41" i="15" s="1"/>
  <c r="HZ48" i="15"/>
  <c r="IA48" i="15" s="1"/>
  <c r="IB48" i="15" s="1"/>
  <c r="IC48" i="15" s="1"/>
  <c r="HZ44" i="15"/>
  <c r="IA44" i="15" s="1"/>
  <c r="IB44" i="15" s="1"/>
  <c r="IC44" i="15" s="1"/>
  <c r="IK47" i="15"/>
  <c r="IL47" i="15" s="1"/>
  <c r="IT16" i="15"/>
  <c r="IU16" i="15" s="1"/>
  <c r="GY40" i="15"/>
  <c r="HB40" i="15" s="1"/>
  <c r="HC40" i="15" s="1"/>
  <c r="HF40" i="15" s="1"/>
  <c r="IT58" i="15"/>
  <c r="IU58" i="15" s="1"/>
  <c r="GI37" i="15"/>
  <c r="GJ37" i="15" s="1"/>
  <c r="GI26" i="15"/>
  <c r="GJ26" i="15" s="1"/>
  <c r="HA36" i="15"/>
  <c r="HB36" i="15" s="1"/>
  <c r="HC36" i="15" s="1"/>
  <c r="HF36" i="15" s="1"/>
  <c r="GI11" i="15"/>
  <c r="GJ11" i="15" s="1"/>
  <c r="IV51" i="12"/>
  <c r="IT50" i="15"/>
  <c r="IU50" i="15" s="1"/>
  <c r="HZ56" i="15"/>
  <c r="IA56" i="15" s="1"/>
  <c r="IB56" i="15" s="1"/>
  <c r="IC56" i="15" s="1"/>
  <c r="GS26" i="15"/>
  <c r="GT26" i="15" s="1"/>
  <c r="HE26" i="15" s="1"/>
  <c r="GY18" i="15"/>
  <c r="HB18" i="15" s="1"/>
  <c r="HC18" i="15" s="1"/>
  <c r="HF18" i="15" s="1"/>
  <c r="IK12" i="6"/>
  <c r="IL12" i="6" s="1"/>
  <c r="GY40" i="13"/>
  <c r="HB40" i="13" s="1"/>
  <c r="HC40" i="13" s="1"/>
  <c r="HZ21" i="15"/>
  <c r="IA21" i="15" s="1"/>
  <c r="IB21" i="15" s="1"/>
  <c r="IC21" i="15" s="1"/>
  <c r="IK13" i="15"/>
  <c r="IL13" i="15" s="1"/>
  <c r="GI35" i="15"/>
  <c r="GJ35" i="15" s="1"/>
  <c r="GI19" i="15"/>
  <c r="GJ19" i="15" s="1"/>
  <c r="GY49" i="15"/>
  <c r="HB49" i="15" s="1"/>
  <c r="HC49" i="15" s="1"/>
  <c r="HF49" i="15" s="1"/>
  <c r="IK8" i="15"/>
  <c r="IL8" i="15" s="1"/>
  <c r="HZ24" i="15"/>
  <c r="IA24" i="15" s="1"/>
  <c r="IB24" i="15" s="1"/>
  <c r="IC24" i="15" s="1"/>
  <c r="GI39" i="15"/>
  <c r="GJ39" i="15" s="1"/>
  <c r="GS28" i="15"/>
  <c r="GT28" i="15" s="1"/>
  <c r="HE28" i="15" s="1"/>
  <c r="HZ35" i="15"/>
  <c r="IA35" i="15" s="1"/>
  <c r="IB35" i="15" s="1"/>
  <c r="IC35" i="15" s="1"/>
  <c r="IT36" i="15"/>
  <c r="IU36" i="15" s="1"/>
  <c r="ER52" i="8"/>
  <c r="HA33" i="13"/>
  <c r="HB33" i="13" s="1"/>
  <c r="HC33" i="13" s="1"/>
  <c r="HF33" i="13" s="1"/>
  <c r="HG33" i="13" s="1"/>
  <c r="HH33" i="13" s="1"/>
  <c r="GI49" i="15"/>
  <c r="GJ49" i="15" s="1"/>
  <c r="GI34" i="15"/>
  <c r="GJ34" i="15" s="1"/>
  <c r="IV24" i="12"/>
  <c r="GI29" i="15"/>
  <c r="GJ29" i="15" s="1"/>
  <c r="HZ7" i="15"/>
  <c r="IA7" i="15" s="1"/>
  <c r="IB7" i="15" s="1"/>
  <c r="IC7" i="15" s="1"/>
  <c r="GI27" i="15"/>
  <c r="GJ27" i="15" s="1"/>
  <c r="GI9" i="15"/>
  <c r="GJ9" i="15" s="1"/>
  <c r="GI45" i="15"/>
  <c r="GJ45" i="15" s="1"/>
  <c r="IT37" i="15"/>
  <c r="IU37" i="15" s="1"/>
  <c r="IV37" i="15" s="1"/>
  <c r="HZ12" i="15"/>
  <c r="IA12" i="15" s="1"/>
  <c r="IB12" i="15" s="1"/>
  <c r="IC12" i="15" s="1"/>
  <c r="IV47" i="11"/>
  <c r="IK27" i="13"/>
  <c r="IL27" i="13" s="1"/>
  <c r="GI14" i="15"/>
  <c r="GJ14" i="15" s="1"/>
  <c r="GY53" i="15"/>
  <c r="HB53" i="15" s="1"/>
  <c r="HC53" i="15" s="1"/>
  <c r="GY58" i="15"/>
  <c r="HB58" i="15" s="1"/>
  <c r="HC58" i="15" s="1"/>
  <c r="GS15" i="15"/>
  <c r="GT15" i="15" s="1"/>
  <c r="HE15" i="15" s="1"/>
  <c r="IT19" i="15"/>
  <c r="IU19" i="15" s="1"/>
  <c r="HZ46" i="15"/>
  <c r="IA46" i="15" s="1"/>
  <c r="IB46" i="15" s="1"/>
  <c r="IC46" i="15" s="1"/>
  <c r="GY38" i="15"/>
  <c r="HB38" i="15" s="1"/>
  <c r="HC38" i="15" s="1"/>
  <c r="HF38" i="15" s="1"/>
  <c r="GI17" i="15"/>
  <c r="GJ17" i="15" s="1"/>
  <c r="IT8" i="15"/>
  <c r="IU8" i="15" s="1"/>
  <c r="IT44" i="15"/>
  <c r="IU44" i="15" s="1"/>
  <c r="IK32" i="15"/>
  <c r="IL32" i="15" s="1"/>
  <c r="IK18" i="15"/>
  <c r="IL18" i="15" s="1"/>
  <c r="IV18" i="15" s="1"/>
  <c r="GI44" i="15"/>
  <c r="GJ44" i="15" s="1"/>
  <c r="IK21" i="13"/>
  <c r="IL21" i="13" s="1"/>
  <c r="GI28" i="15"/>
  <c r="GJ28" i="15" s="1"/>
  <c r="GY32" i="13"/>
  <c r="HB32" i="13" s="1"/>
  <c r="HC32" i="13" s="1"/>
  <c r="HF32" i="13" s="1"/>
  <c r="HZ28" i="15"/>
  <c r="IA28" i="15" s="1"/>
  <c r="IB28" i="15" s="1"/>
  <c r="IC28" i="15" s="1"/>
  <c r="IK51" i="15"/>
  <c r="IL51" i="15" s="1"/>
  <c r="IV51" i="15" s="1"/>
  <c r="HZ38" i="15"/>
  <c r="IA38" i="15" s="1"/>
  <c r="IB38" i="15" s="1"/>
  <c r="IC38" i="15" s="1"/>
  <c r="GS21" i="15"/>
  <c r="GT21" i="15" s="1"/>
  <c r="HE21" i="15" s="1"/>
  <c r="HZ17" i="15"/>
  <c r="IA17" i="15" s="1"/>
  <c r="IB17" i="15" s="1"/>
  <c r="IC17" i="15" s="1"/>
  <c r="IK50" i="15"/>
  <c r="IL50" i="15" s="1"/>
  <c r="GY41" i="15"/>
  <c r="HB41" i="15" s="1"/>
  <c r="HC41" i="15" s="1"/>
  <c r="HF41" i="15" s="1"/>
  <c r="GI54" i="15"/>
  <c r="GJ54" i="15" s="1"/>
  <c r="HF54" i="15" s="1"/>
  <c r="HZ49" i="15"/>
  <c r="IA49" i="15" s="1"/>
  <c r="IB49" i="15" s="1"/>
  <c r="IC49" i="15" s="1"/>
  <c r="GS19" i="15"/>
  <c r="GT19" i="15" s="1"/>
  <c r="HE19" i="15" s="1"/>
  <c r="GS39" i="15"/>
  <c r="GT39" i="15" s="1"/>
  <c r="HE39" i="15" s="1"/>
  <c r="HZ33" i="15"/>
  <c r="IA33" i="15" s="1"/>
  <c r="IB33" i="15" s="1"/>
  <c r="IC33" i="15" s="1"/>
  <c r="IK10" i="15"/>
  <c r="IL10" i="15" s="1"/>
  <c r="GS52" i="15"/>
  <c r="GT52" i="15" s="1"/>
  <c r="HE52" i="15" s="1"/>
  <c r="HZ39" i="15"/>
  <c r="IA39" i="15" s="1"/>
  <c r="IB39" i="15" s="1"/>
  <c r="IC39" i="15" s="1"/>
  <c r="IK22" i="7"/>
  <c r="IL22" i="7" s="1"/>
  <c r="GI16" i="10"/>
  <c r="GJ16" i="10" s="1"/>
  <c r="GS29" i="10"/>
  <c r="GT29" i="10" s="1"/>
  <c r="HE29" i="10" s="1"/>
  <c r="GY30" i="12"/>
  <c r="HB30" i="12" s="1"/>
  <c r="HC30" i="12" s="1"/>
  <c r="HF30" i="12" s="1"/>
  <c r="GS28" i="12"/>
  <c r="GT28" i="12" s="1"/>
  <c r="HE28" i="12" s="1"/>
  <c r="GS33" i="12"/>
  <c r="GT33" i="12" s="1"/>
  <c r="HE33" i="12" s="1"/>
  <c r="IT43" i="15"/>
  <c r="IU43" i="15" s="1"/>
  <c r="HZ37" i="15"/>
  <c r="IA37" i="15" s="1"/>
  <c r="IB37" i="15" s="1"/>
  <c r="IC37" i="15" s="1"/>
  <c r="HZ41" i="15"/>
  <c r="IA41" i="15" s="1"/>
  <c r="IB41" i="15" s="1"/>
  <c r="IC41" i="15" s="1"/>
  <c r="HZ50" i="15"/>
  <c r="IA50" i="15" s="1"/>
  <c r="IB50" i="15" s="1"/>
  <c r="IC50" i="15" s="1"/>
  <c r="HZ51" i="15"/>
  <c r="IA51" i="15" s="1"/>
  <c r="IB51" i="15" s="1"/>
  <c r="IC51" i="15" s="1"/>
  <c r="GS36" i="13"/>
  <c r="GT36" i="13" s="1"/>
  <c r="GY22" i="15"/>
  <c r="HB22" i="15" s="1"/>
  <c r="HC22" i="15" s="1"/>
  <c r="HF22" i="15" s="1"/>
  <c r="IT32" i="15"/>
  <c r="IU32" i="15" s="1"/>
  <c r="HZ37" i="13"/>
  <c r="IA37" i="13" s="1"/>
  <c r="IB37" i="13" s="1"/>
  <c r="IC37" i="13" s="1"/>
  <c r="HA15" i="13"/>
  <c r="HB15" i="13" s="1"/>
  <c r="HC15" i="13" s="1"/>
  <c r="HF15" i="13" s="1"/>
  <c r="GS42" i="11"/>
  <c r="GT42" i="11" s="1"/>
  <c r="HE42" i="11" s="1"/>
  <c r="GS34" i="12"/>
  <c r="GT34" i="12" s="1"/>
  <c r="HE34" i="12" s="1"/>
  <c r="IK33" i="13"/>
  <c r="IL33" i="13" s="1"/>
  <c r="GY24" i="13"/>
  <c r="HB24" i="13" s="1"/>
  <c r="HC24" i="13" s="1"/>
  <c r="HF24" i="13" s="1"/>
  <c r="GI32" i="13"/>
  <c r="GJ32" i="13" s="1"/>
  <c r="GI21" i="12"/>
  <c r="GJ21" i="12" s="1"/>
  <c r="GI9" i="8"/>
  <c r="GJ9" i="8" s="1"/>
  <c r="GI56" i="10"/>
  <c r="GJ56" i="10" s="1"/>
  <c r="IT28" i="11"/>
  <c r="IU28" i="11" s="1"/>
  <c r="IV28" i="11" s="1"/>
  <c r="IK10" i="11"/>
  <c r="IL10" i="11" s="1"/>
  <c r="IK13" i="13"/>
  <c r="IL13" i="13" s="1"/>
  <c r="GY35" i="13"/>
  <c r="HB35" i="13" s="1"/>
  <c r="HC35" i="13" s="1"/>
  <c r="GS58" i="10"/>
  <c r="GT58" i="10" s="1"/>
  <c r="GI48" i="10"/>
  <c r="GJ48" i="10" s="1"/>
  <c r="GI12" i="11"/>
  <c r="GJ12" i="11" s="1"/>
  <c r="HZ55" i="12"/>
  <c r="IA55" i="12" s="1"/>
  <c r="IB55" i="12" s="1"/>
  <c r="IC55" i="12" s="1"/>
  <c r="GS42" i="12"/>
  <c r="GT42" i="12" s="1"/>
  <c r="HE42" i="12" s="1"/>
  <c r="GY14" i="13"/>
  <c r="HB14" i="13" s="1"/>
  <c r="HC14" i="13" s="1"/>
  <c r="HF14" i="13" s="1"/>
  <c r="GY20" i="13"/>
  <c r="HB20" i="13" s="1"/>
  <c r="HC20" i="13" s="1"/>
  <c r="HF20" i="13" s="1"/>
  <c r="GS31" i="13"/>
  <c r="GT31" i="13" s="1"/>
  <c r="HE31" i="13" s="1"/>
  <c r="GY37" i="13"/>
  <c r="HB37" i="13" s="1"/>
  <c r="HC37" i="13" s="1"/>
  <c r="IK52" i="12"/>
  <c r="IL52" i="12" s="1"/>
  <c r="GY30" i="13"/>
  <c r="HB30" i="13" s="1"/>
  <c r="HC30" i="13" s="1"/>
  <c r="HF30" i="13" s="1"/>
  <c r="GI29" i="13"/>
  <c r="GJ29" i="13" s="1"/>
  <c r="IT12" i="13"/>
  <c r="IU12" i="13" s="1"/>
  <c r="IV12" i="13" s="1"/>
  <c r="GI14" i="13"/>
  <c r="GJ14" i="13" s="1"/>
  <c r="GY53" i="12"/>
  <c r="HB53" i="12" s="1"/>
  <c r="HC53" i="12" s="1"/>
  <c r="GS29" i="13"/>
  <c r="GT29" i="13" s="1"/>
  <c r="HE29" i="13" s="1"/>
  <c r="GI26" i="13"/>
  <c r="GJ26" i="13" s="1"/>
  <c r="GS27" i="13"/>
  <c r="GT27" i="13" s="1"/>
  <c r="HE27" i="13" s="1"/>
  <c r="IK17" i="6"/>
  <c r="IL17" i="6" s="1"/>
  <c r="IT47" i="12"/>
  <c r="IU47" i="12" s="1"/>
  <c r="IV47" i="12" s="1"/>
  <c r="IK40" i="13"/>
  <c r="IL40" i="13" s="1"/>
  <c r="GI54" i="12"/>
  <c r="GJ54" i="12" s="1"/>
  <c r="HF54" i="12" s="1"/>
  <c r="GI17" i="12"/>
  <c r="GJ17" i="12" s="1"/>
  <c r="GS24" i="12"/>
  <c r="GT24" i="12" s="1"/>
  <c r="HE24" i="12" s="1"/>
  <c r="IK20" i="13"/>
  <c r="IL20" i="13" s="1"/>
  <c r="IV20" i="13" s="1"/>
  <c r="GY26" i="13"/>
  <c r="HB26" i="13" s="1"/>
  <c r="HC26" i="13" s="1"/>
  <c r="HF26" i="13" s="1"/>
  <c r="GS42" i="13"/>
  <c r="GT42" i="13" s="1"/>
  <c r="IV36" i="13"/>
  <c r="GY50" i="12"/>
  <c r="HB50" i="12" s="1"/>
  <c r="HC50" i="12" s="1"/>
  <c r="GI55" i="12"/>
  <c r="GJ55" i="12" s="1"/>
  <c r="HF55" i="12" s="1"/>
  <c r="HZ23" i="12"/>
  <c r="IA23" i="12" s="1"/>
  <c r="IB23" i="12" s="1"/>
  <c r="IC23" i="12" s="1"/>
  <c r="IT34" i="13"/>
  <c r="IU34" i="13" s="1"/>
  <c r="GY33" i="9"/>
  <c r="HB33" i="9" s="1"/>
  <c r="HC33" i="9" s="1"/>
  <c r="IT18" i="12"/>
  <c r="IU18" i="12" s="1"/>
  <c r="IV18" i="12" s="1"/>
  <c r="GY55" i="12"/>
  <c r="HB55" i="12" s="1"/>
  <c r="HC55" i="12" s="1"/>
  <c r="IK44" i="12"/>
  <c r="IL44" i="12" s="1"/>
  <c r="HA19" i="12"/>
  <c r="HB19" i="12" s="1"/>
  <c r="HC19" i="12" s="1"/>
  <c r="HF19" i="12" s="1"/>
  <c r="GS53" i="12"/>
  <c r="GT53" i="12" s="1"/>
  <c r="HE53" i="12" s="1"/>
  <c r="HZ13" i="13"/>
  <c r="IA13" i="13" s="1"/>
  <c r="IB13" i="13" s="1"/>
  <c r="IC13" i="13" s="1"/>
  <c r="GS11" i="12"/>
  <c r="GT11" i="12" s="1"/>
  <c r="HE11" i="12" s="1"/>
  <c r="GS24" i="13"/>
  <c r="GT24" i="13" s="1"/>
  <c r="HE24" i="13" s="1"/>
  <c r="GI25" i="10"/>
  <c r="GJ25" i="10" s="1"/>
  <c r="GS38" i="12"/>
  <c r="GT38" i="12" s="1"/>
  <c r="HE38" i="12" s="1"/>
  <c r="IT43" i="12"/>
  <c r="IU43" i="12" s="1"/>
  <c r="HA30" i="11"/>
  <c r="HB30" i="11" s="1"/>
  <c r="HC30" i="11" s="1"/>
  <c r="HF30" i="11" s="1"/>
  <c r="IT10" i="11"/>
  <c r="IU10" i="11" s="1"/>
  <c r="GY11" i="12"/>
  <c r="HB11" i="12" s="1"/>
  <c r="HC11" i="12" s="1"/>
  <c r="HF11" i="12" s="1"/>
  <c r="HZ8" i="13"/>
  <c r="IA8" i="13" s="1"/>
  <c r="IB8" i="13" s="1"/>
  <c r="IC8" i="13" s="1"/>
  <c r="IK38" i="9"/>
  <c r="IL38" i="9" s="1"/>
  <c r="IV38" i="9" s="1"/>
  <c r="GI27" i="10"/>
  <c r="GJ27" i="10" s="1"/>
  <c r="GS35" i="11"/>
  <c r="GT35" i="11" s="1"/>
  <c r="HE35" i="11" s="1"/>
  <c r="GS28" i="11"/>
  <c r="GT28" i="11" s="1"/>
  <c r="HE28" i="11" s="1"/>
  <c r="HZ11" i="13"/>
  <c r="IA11" i="13" s="1"/>
  <c r="IB11" i="13" s="1"/>
  <c r="IC11" i="13" s="1"/>
  <c r="GI27" i="13"/>
  <c r="GJ27" i="13" s="1"/>
  <c r="IK44" i="13"/>
  <c r="IL44" i="13" s="1"/>
  <c r="IT11" i="12"/>
  <c r="IU11" i="12" s="1"/>
  <c r="IV11" i="12" s="1"/>
  <c r="HA22" i="13"/>
  <c r="HB22" i="13" s="1"/>
  <c r="HC22" i="13" s="1"/>
  <c r="HF22" i="13" s="1"/>
  <c r="IK26" i="11"/>
  <c r="IL26" i="11" s="1"/>
  <c r="IV26" i="11" s="1"/>
  <c r="IT10" i="5"/>
  <c r="IU10" i="5" s="1"/>
  <c r="GS24" i="9"/>
  <c r="GT24" i="9" s="1"/>
  <c r="HE24" i="9" s="1"/>
  <c r="GI29" i="10"/>
  <c r="GJ29" i="10" s="1"/>
  <c r="IK16" i="11"/>
  <c r="IL16" i="11" s="1"/>
  <c r="IV16" i="11" s="1"/>
  <c r="GS41" i="13"/>
  <c r="GT41" i="13" s="1"/>
  <c r="GI40" i="11"/>
  <c r="GJ40" i="11" s="1"/>
  <c r="GI50" i="11"/>
  <c r="GJ50" i="11" s="1"/>
  <c r="HA14" i="12"/>
  <c r="HB14" i="12" s="1"/>
  <c r="HC14" i="12" s="1"/>
  <c r="HF14" i="12" s="1"/>
  <c r="HZ57" i="12"/>
  <c r="IA57" i="12" s="1"/>
  <c r="IB57" i="12" s="1"/>
  <c r="IC57" i="12" s="1"/>
  <c r="IK39" i="12"/>
  <c r="IL39" i="12" s="1"/>
  <c r="GI27" i="12"/>
  <c r="GJ27" i="12" s="1"/>
  <c r="GI36" i="13"/>
  <c r="GJ36" i="13" s="1"/>
  <c r="HF36" i="13" s="1"/>
  <c r="HG36" i="13" s="1"/>
  <c r="HH36" i="13" s="1"/>
  <c r="GY58" i="12"/>
  <c r="HB58" i="12" s="1"/>
  <c r="HC58" i="12" s="1"/>
  <c r="GS19" i="13"/>
  <c r="GT19" i="13" s="1"/>
  <c r="HE19" i="13" s="1"/>
  <c r="GI36" i="9"/>
  <c r="GJ36" i="9" s="1"/>
  <c r="HF36" i="9" s="1"/>
  <c r="HG36" i="9" s="1"/>
  <c r="HH36" i="9" s="1"/>
  <c r="IT45" i="12"/>
  <c r="IU45" i="12" s="1"/>
  <c r="GS41" i="12"/>
  <c r="GT41" i="12" s="1"/>
  <c r="HE41" i="12" s="1"/>
  <c r="HA17" i="13"/>
  <c r="HB17" i="13" s="1"/>
  <c r="HC17" i="13" s="1"/>
  <c r="HF17" i="13" s="1"/>
  <c r="GS22" i="13"/>
  <c r="GT22" i="13" s="1"/>
  <c r="HE22" i="13" s="1"/>
  <c r="IK37" i="13"/>
  <c r="IL37" i="13" s="1"/>
  <c r="GS32" i="13"/>
  <c r="GT32" i="13" s="1"/>
  <c r="HE32" i="13" s="1"/>
  <c r="GY39" i="13"/>
  <c r="HB39" i="13" s="1"/>
  <c r="HC39" i="13" s="1"/>
  <c r="HA25" i="12"/>
  <c r="HB25" i="12" s="1"/>
  <c r="HC25" i="12" s="1"/>
  <c r="HF25" i="12" s="1"/>
  <c r="GS52" i="12"/>
  <c r="GT52" i="12" s="1"/>
  <c r="HE52" i="12" s="1"/>
  <c r="IK57" i="10"/>
  <c r="IL57" i="10" s="1"/>
  <c r="IV57" i="10" s="1"/>
  <c r="IT33" i="13"/>
  <c r="IU33" i="13" s="1"/>
  <c r="GY41" i="13"/>
  <c r="HB41" i="13" s="1"/>
  <c r="HC41" i="13" s="1"/>
  <c r="HA9" i="12"/>
  <c r="HB9" i="12" s="1"/>
  <c r="HC9" i="12" s="1"/>
  <c r="HF9" i="12" s="1"/>
  <c r="HA44" i="12"/>
  <c r="HB44" i="12" s="1"/>
  <c r="HC44" i="12" s="1"/>
  <c r="HF44" i="12" s="1"/>
  <c r="HZ56" i="12"/>
  <c r="IA56" i="12" s="1"/>
  <c r="IB56" i="12" s="1"/>
  <c r="IC56" i="12" s="1"/>
  <c r="GI9" i="12"/>
  <c r="GJ9" i="12" s="1"/>
  <c r="HA57" i="12"/>
  <c r="HB57" i="12" s="1"/>
  <c r="HC57" i="12" s="1"/>
  <c r="GS44" i="13"/>
  <c r="GT44" i="13" s="1"/>
  <c r="GS23" i="13"/>
  <c r="GT23" i="13" s="1"/>
  <c r="HE23" i="13" s="1"/>
  <c r="IK53" i="11"/>
  <c r="IL53" i="11" s="1"/>
  <c r="GI16" i="12"/>
  <c r="GJ16" i="12" s="1"/>
  <c r="GS15" i="12"/>
  <c r="GT15" i="12" s="1"/>
  <c r="HE15" i="12" s="1"/>
  <c r="HA9" i="13"/>
  <c r="HB9" i="13" s="1"/>
  <c r="HC9" i="13" s="1"/>
  <c r="HF9" i="13" s="1"/>
  <c r="GS57" i="12"/>
  <c r="GT57" i="12" s="1"/>
  <c r="HE57" i="12" s="1"/>
  <c r="GI25" i="13"/>
  <c r="GJ25" i="13" s="1"/>
  <c r="GI28" i="13"/>
  <c r="GJ28" i="13" s="1"/>
  <c r="GS34" i="13"/>
  <c r="GT34" i="13" s="1"/>
  <c r="IT42" i="13"/>
  <c r="IU42" i="13" s="1"/>
  <c r="GI42" i="12"/>
  <c r="GJ42" i="12" s="1"/>
  <c r="GI17" i="13"/>
  <c r="GJ17" i="13" s="1"/>
  <c r="GI44" i="6"/>
  <c r="GJ44" i="6" s="1"/>
  <c r="HF44" i="6" s="1"/>
  <c r="HG44" i="6" s="1"/>
  <c r="HH44" i="6" s="1"/>
  <c r="GS31" i="9"/>
  <c r="GT31" i="9" s="1"/>
  <c r="IT22" i="5"/>
  <c r="IU22" i="5" s="1"/>
  <c r="IV22" i="5" s="1"/>
  <c r="IV26" i="12"/>
  <c r="HZ42" i="12"/>
  <c r="IA42" i="12" s="1"/>
  <c r="IB42" i="12" s="1"/>
  <c r="IC42" i="12" s="1"/>
  <c r="GI23" i="12"/>
  <c r="GJ23" i="12" s="1"/>
  <c r="IT42" i="12"/>
  <c r="IU42" i="12" s="1"/>
  <c r="GI45" i="12"/>
  <c r="GJ45" i="12" s="1"/>
  <c r="GS50" i="12"/>
  <c r="GT50" i="12" s="1"/>
  <c r="HE50" i="12" s="1"/>
  <c r="GI38" i="12"/>
  <c r="GJ38" i="12" s="1"/>
  <c r="GY21" i="13"/>
  <c r="HB21" i="13" s="1"/>
  <c r="HC21" i="13" s="1"/>
  <c r="HF21" i="13" s="1"/>
  <c r="IT35" i="13"/>
  <c r="IU35" i="13" s="1"/>
  <c r="IV35" i="13" s="1"/>
  <c r="GY29" i="13"/>
  <c r="HB29" i="13" s="1"/>
  <c r="HC29" i="13" s="1"/>
  <c r="HF29" i="13" s="1"/>
  <c r="GS28" i="13"/>
  <c r="GT28" i="13" s="1"/>
  <c r="HE28" i="13" s="1"/>
  <c r="GI32" i="8"/>
  <c r="GJ32" i="8" s="1"/>
  <c r="HF32" i="8" s="1"/>
  <c r="HG32" i="8" s="1"/>
  <c r="HH32" i="8" s="1"/>
  <c r="IT28" i="10"/>
  <c r="IU28" i="10" s="1"/>
  <c r="HA21" i="12"/>
  <c r="HB21" i="12" s="1"/>
  <c r="HC21" i="12" s="1"/>
  <c r="HF21" i="12" s="1"/>
  <c r="GS40" i="13"/>
  <c r="GT40" i="13" s="1"/>
  <c r="GI43" i="13"/>
  <c r="GJ43" i="13" s="1"/>
  <c r="HF43" i="13" s="1"/>
  <c r="HG43" i="13" s="1"/>
  <c r="HH43" i="13" s="1"/>
  <c r="IT44" i="13"/>
  <c r="IU44" i="13" s="1"/>
  <c r="HZ43" i="13"/>
  <c r="IA43" i="13" s="1"/>
  <c r="IB43" i="13" s="1"/>
  <c r="IC43" i="13" s="1"/>
  <c r="GS9" i="13"/>
  <c r="GT9" i="13" s="1"/>
  <c r="HE9" i="13" s="1"/>
  <c r="GS39" i="13"/>
  <c r="GT39" i="13" s="1"/>
  <c r="GY18" i="12"/>
  <c r="HB18" i="12" s="1"/>
  <c r="HC18" i="12" s="1"/>
  <c r="HF18" i="12" s="1"/>
  <c r="GY56" i="12"/>
  <c r="HB56" i="12" s="1"/>
  <c r="HC56" i="12" s="1"/>
  <c r="GS14" i="12"/>
  <c r="GT14" i="12" s="1"/>
  <c r="HE14" i="12" s="1"/>
  <c r="IT22" i="6"/>
  <c r="IU22" i="6" s="1"/>
  <c r="GS26" i="13"/>
  <c r="GT26" i="13" s="1"/>
  <c r="HE26" i="13" s="1"/>
  <c r="IT39" i="13"/>
  <c r="IU39" i="13" s="1"/>
  <c r="GI16" i="13"/>
  <c r="GJ16" i="13" s="1"/>
  <c r="IT15" i="13"/>
  <c r="IU15" i="13" s="1"/>
  <c r="IV15" i="13" s="1"/>
  <c r="GS47" i="10"/>
  <c r="GT47" i="10" s="1"/>
  <c r="HE47" i="10" s="1"/>
  <c r="IV19" i="9"/>
  <c r="GS23" i="11"/>
  <c r="GT23" i="11" s="1"/>
  <c r="HE23" i="11" s="1"/>
  <c r="GS31" i="12"/>
  <c r="GT31" i="12" s="1"/>
  <c r="HE31" i="12" s="1"/>
  <c r="GS43" i="13"/>
  <c r="GT43" i="13" s="1"/>
  <c r="IK9" i="10"/>
  <c r="IL9" i="10" s="1"/>
  <c r="IV9" i="10" s="1"/>
  <c r="GS33" i="13"/>
  <c r="GT33" i="13" s="1"/>
  <c r="IV46" i="12"/>
  <c r="GS8" i="13"/>
  <c r="GT8" i="13" s="1"/>
  <c r="HE8" i="13" s="1"/>
  <c r="GI12" i="13"/>
  <c r="GJ12" i="13" s="1"/>
  <c r="GS10" i="13"/>
  <c r="GT10" i="13" s="1"/>
  <c r="HE10" i="13" s="1"/>
  <c r="HA36" i="11"/>
  <c r="HB36" i="11" s="1"/>
  <c r="HC36" i="11" s="1"/>
  <c r="HF36" i="11" s="1"/>
  <c r="GS57" i="11"/>
  <c r="GT57" i="11" s="1"/>
  <c r="HZ26" i="12"/>
  <c r="IA26" i="12" s="1"/>
  <c r="IB26" i="12" s="1"/>
  <c r="IC26" i="12" s="1"/>
  <c r="IK29" i="13"/>
  <c r="IL29" i="13" s="1"/>
  <c r="IV29" i="13" s="1"/>
  <c r="GS21" i="13"/>
  <c r="GT21" i="13" s="1"/>
  <c r="HE21" i="13" s="1"/>
  <c r="HZ42" i="13"/>
  <c r="IA42" i="13" s="1"/>
  <c r="IB42" i="13" s="1"/>
  <c r="IC42" i="13" s="1"/>
  <c r="GI23" i="11"/>
  <c r="GJ23" i="11" s="1"/>
  <c r="GY26" i="12"/>
  <c r="HB26" i="12" s="1"/>
  <c r="HC26" i="12" s="1"/>
  <c r="HF26" i="12" s="1"/>
  <c r="GS55" i="12"/>
  <c r="GT55" i="12" s="1"/>
  <c r="HE55" i="12" s="1"/>
  <c r="IT38" i="13"/>
  <c r="IU38" i="13" s="1"/>
  <c r="IV38" i="13" s="1"/>
  <c r="HZ22" i="13"/>
  <c r="IA22" i="13" s="1"/>
  <c r="IB22" i="13" s="1"/>
  <c r="IC22" i="13" s="1"/>
  <c r="GY25" i="13"/>
  <c r="HB25" i="13" s="1"/>
  <c r="HC25" i="13" s="1"/>
  <c r="HF25" i="13" s="1"/>
  <c r="HZ27" i="13"/>
  <c r="IA27" i="13" s="1"/>
  <c r="IB27" i="13" s="1"/>
  <c r="IC27" i="13" s="1"/>
  <c r="GI43" i="12"/>
  <c r="GJ43" i="12" s="1"/>
  <c r="IK33" i="6"/>
  <c r="IL33" i="6" s="1"/>
  <c r="IV33" i="6" s="1"/>
  <c r="GS20" i="6"/>
  <c r="GT20" i="6" s="1"/>
  <c r="HE20" i="6" s="1"/>
  <c r="GS12" i="9"/>
  <c r="GT12" i="9" s="1"/>
  <c r="HE12" i="9" s="1"/>
  <c r="HZ25" i="12"/>
  <c r="IA25" i="12" s="1"/>
  <c r="IB25" i="12" s="1"/>
  <c r="IC25" i="12" s="1"/>
  <c r="GS12" i="12"/>
  <c r="GT12" i="12" s="1"/>
  <c r="HE12" i="12" s="1"/>
  <c r="GS36" i="12"/>
  <c r="GT36" i="12" s="1"/>
  <c r="HE36" i="12" s="1"/>
  <c r="HZ20" i="13"/>
  <c r="IA20" i="13" s="1"/>
  <c r="IB20" i="13" s="1"/>
  <c r="IC20" i="13" s="1"/>
  <c r="GY34" i="13"/>
  <c r="HB34" i="13" s="1"/>
  <c r="HC34" i="13" s="1"/>
  <c r="HF34" i="13" s="1"/>
  <c r="HG34" i="13" s="1"/>
  <c r="HH34" i="13" s="1"/>
  <c r="HZ15" i="13"/>
  <c r="IA15" i="13" s="1"/>
  <c r="IB15" i="13" s="1"/>
  <c r="IC15" i="13" s="1"/>
  <c r="HA12" i="13"/>
  <c r="HB12" i="13" s="1"/>
  <c r="HC12" i="13" s="1"/>
  <c r="HF12" i="13" s="1"/>
  <c r="IT21" i="13"/>
  <c r="IU21" i="13" s="1"/>
  <c r="GS39" i="6"/>
  <c r="GT39" i="6" s="1"/>
  <c r="IT49" i="11"/>
  <c r="IU49" i="11" s="1"/>
  <c r="IV49" i="11" s="1"/>
  <c r="HZ39" i="11"/>
  <c r="IA39" i="11" s="1"/>
  <c r="IB39" i="11" s="1"/>
  <c r="IC39" i="11" s="1"/>
  <c r="HZ43" i="12"/>
  <c r="IA43" i="12" s="1"/>
  <c r="IB43" i="12" s="1"/>
  <c r="IC43" i="12" s="1"/>
  <c r="HZ45" i="12"/>
  <c r="IA45" i="12" s="1"/>
  <c r="IB45" i="12" s="1"/>
  <c r="IC45" i="12" s="1"/>
  <c r="HZ34" i="12"/>
  <c r="IA34" i="12" s="1"/>
  <c r="IB34" i="12" s="1"/>
  <c r="IC34" i="12" s="1"/>
  <c r="HZ11" i="12"/>
  <c r="IA11" i="12" s="1"/>
  <c r="IB11" i="12" s="1"/>
  <c r="IC11" i="12" s="1"/>
  <c r="GY29" i="12"/>
  <c r="HB29" i="12" s="1"/>
  <c r="HC29" i="12" s="1"/>
  <c r="HF29" i="12" s="1"/>
  <c r="GI31" i="13"/>
  <c r="GJ31" i="13" s="1"/>
  <c r="IK26" i="13"/>
  <c r="IL26" i="13" s="1"/>
  <c r="HA27" i="13"/>
  <c r="HB27" i="13" s="1"/>
  <c r="HC27" i="13" s="1"/>
  <c r="HF27" i="13" s="1"/>
  <c r="GI23" i="13"/>
  <c r="GJ23" i="13" s="1"/>
  <c r="GI42" i="13"/>
  <c r="GJ42" i="13" s="1"/>
  <c r="HF42" i="13" s="1"/>
  <c r="HG42" i="13" s="1"/>
  <c r="HH42" i="13" s="1"/>
  <c r="IK34" i="13"/>
  <c r="IL34" i="13" s="1"/>
  <c r="GI20" i="13"/>
  <c r="GJ20" i="13" s="1"/>
  <c r="GI8" i="13"/>
  <c r="GJ8" i="13" s="1"/>
  <c r="GI34" i="13"/>
  <c r="GJ34" i="13" s="1"/>
  <c r="HA44" i="13"/>
  <c r="HB44" i="13" s="1"/>
  <c r="HC44" i="13" s="1"/>
  <c r="HZ7" i="13"/>
  <c r="IA7" i="13" s="1"/>
  <c r="IB7" i="13" s="1"/>
  <c r="IC7" i="13" s="1"/>
  <c r="HZ31" i="13"/>
  <c r="IA31" i="13" s="1"/>
  <c r="IB31" i="13" s="1"/>
  <c r="IC31" i="13" s="1"/>
  <c r="GY28" i="13"/>
  <c r="HB28" i="13" s="1"/>
  <c r="HC28" i="13" s="1"/>
  <c r="HF28" i="13" s="1"/>
  <c r="IT37" i="13"/>
  <c r="IU37" i="13" s="1"/>
  <c r="GI49" i="11"/>
  <c r="GJ49" i="11" s="1"/>
  <c r="GI11" i="5"/>
  <c r="GJ11" i="5" s="1"/>
  <c r="IK22" i="11"/>
  <c r="IL22" i="11" s="1"/>
  <c r="IT9" i="11"/>
  <c r="IU9" i="11" s="1"/>
  <c r="IV9" i="11" s="1"/>
  <c r="HZ24" i="13"/>
  <c r="IA24" i="13" s="1"/>
  <c r="IB24" i="13" s="1"/>
  <c r="IC24" i="13" s="1"/>
  <c r="IT44" i="11"/>
  <c r="IU44" i="11" s="1"/>
  <c r="GS41" i="10"/>
  <c r="GT41" i="10" s="1"/>
  <c r="HE41" i="10" s="1"/>
  <c r="HZ19" i="12"/>
  <c r="IA19" i="12" s="1"/>
  <c r="IB19" i="12" s="1"/>
  <c r="IC19" i="12" s="1"/>
  <c r="GI41" i="13"/>
  <c r="GJ41" i="13" s="1"/>
  <c r="HF41" i="13" s="1"/>
  <c r="HG41" i="13" s="1"/>
  <c r="HH41" i="13" s="1"/>
  <c r="HZ12" i="13"/>
  <c r="IA12" i="13" s="1"/>
  <c r="IB12" i="13" s="1"/>
  <c r="IC12" i="13" s="1"/>
  <c r="HA10" i="13"/>
  <c r="HB10" i="13" s="1"/>
  <c r="HC10" i="13" s="1"/>
  <c r="HF10" i="13" s="1"/>
  <c r="HZ40" i="13"/>
  <c r="IA40" i="13" s="1"/>
  <c r="IB40" i="13" s="1"/>
  <c r="IC40" i="13" s="1"/>
  <c r="IK19" i="13"/>
  <c r="IL19" i="13" s="1"/>
  <c r="HZ34" i="13"/>
  <c r="IA34" i="13" s="1"/>
  <c r="IB34" i="13" s="1"/>
  <c r="IC34" i="13" s="1"/>
  <c r="HZ9" i="13"/>
  <c r="IA9" i="13" s="1"/>
  <c r="IB9" i="13" s="1"/>
  <c r="IC9" i="13" s="1"/>
  <c r="GS45" i="11"/>
  <c r="GT45" i="11" s="1"/>
  <c r="HE45" i="11" s="1"/>
  <c r="IK48" i="11"/>
  <c r="IL48" i="11" s="1"/>
  <c r="IV48" i="11" s="1"/>
  <c r="GI20" i="12"/>
  <c r="GJ20" i="12" s="1"/>
  <c r="GI33" i="13"/>
  <c r="GJ33" i="13" s="1"/>
  <c r="HZ29" i="13"/>
  <c r="IA29" i="13" s="1"/>
  <c r="IB29" i="13" s="1"/>
  <c r="IC29" i="13" s="1"/>
  <c r="GY16" i="13"/>
  <c r="HB16" i="13" s="1"/>
  <c r="HC16" i="13" s="1"/>
  <c r="HF16" i="13" s="1"/>
  <c r="HA18" i="13"/>
  <c r="HB18" i="13" s="1"/>
  <c r="HC18" i="13" s="1"/>
  <c r="HF18" i="13" s="1"/>
  <c r="IT9" i="13"/>
  <c r="IU9" i="13" s="1"/>
  <c r="IT30" i="13"/>
  <c r="IU30" i="13" s="1"/>
  <c r="IV30" i="13" s="1"/>
  <c r="IK11" i="13"/>
  <c r="IL11" i="13" s="1"/>
  <c r="GY38" i="13"/>
  <c r="HB38" i="13" s="1"/>
  <c r="HC38" i="13" s="1"/>
  <c r="IK42" i="13"/>
  <c r="IL42" i="13" s="1"/>
  <c r="HA43" i="11"/>
  <c r="HB43" i="11" s="1"/>
  <c r="HC43" i="11" s="1"/>
  <c r="HF43" i="11" s="1"/>
  <c r="GY31" i="13"/>
  <c r="HB31" i="13" s="1"/>
  <c r="HC31" i="13" s="1"/>
  <c r="HF31" i="13" s="1"/>
  <c r="GI9" i="13"/>
  <c r="GJ9" i="13" s="1"/>
  <c r="IK22" i="6"/>
  <c r="IL22" i="6" s="1"/>
  <c r="GI13" i="6"/>
  <c r="GJ13" i="6" s="1"/>
  <c r="HA20" i="9"/>
  <c r="HB20" i="9" s="1"/>
  <c r="HC20" i="9" s="1"/>
  <c r="HF20" i="9" s="1"/>
  <c r="GS18" i="10"/>
  <c r="GT18" i="10" s="1"/>
  <c r="HE18" i="10" s="1"/>
  <c r="GY53" i="11"/>
  <c r="HB53" i="11" s="1"/>
  <c r="HC53" i="11" s="1"/>
  <c r="HF53" i="11" s="1"/>
  <c r="HG53" i="11" s="1"/>
  <c r="HH53" i="11" s="1"/>
  <c r="HZ33" i="12"/>
  <c r="IA33" i="12" s="1"/>
  <c r="IB33" i="12" s="1"/>
  <c r="IC33" i="12" s="1"/>
  <c r="GS40" i="12"/>
  <c r="GT40" i="12" s="1"/>
  <c r="HE40" i="12" s="1"/>
  <c r="GS19" i="12"/>
  <c r="GT19" i="12" s="1"/>
  <c r="HE19" i="12" s="1"/>
  <c r="GI11" i="13"/>
  <c r="GJ11" i="13" s="1"/>
  <c r="IK24" i="13"/>
  <c r="IL24" i="13" s="1"/>
  <c r="HZ32" i="13"/>
  <c r="IA32" i="13" s="1"/>
  <c r="IB32" i="13" s="1"/>
  <c r="IC32" i="13" s="1"/>
  <c r="IK17" i="13"/>
  <c r="IL17" i="13" s="1"/>
  <c r="IT24" i="13"/>
  <c r="IU24" i="13" s="1"/>
  <c r="HZ29" i="12"/>
  <c r="IA29" i="12" s="1"/>
  <c r="IB29" i="12" s="1"/>
  <c r="IC29" i="12" s="1"/>
  <c r="HZ33" i="13"/>
  <c r="IA33" i="13" s="1"/>
  <c r="IB33" i="13" s="1"/>
  <c r="IC33" i="13" s="1"/>
  <c r="HZ35" i="13"/>
  <c r="IA35" i="13" s="1"/>
  <c r="IB35" i="13" s="1"/>
  <c r="IC35" i="13" s="1"/>
  <c r="GI13" i="13"/>
  <c r="GJ13" i="13" s="1"/>
  <c r="GI18" i="13"/>
  <c r="GJ18" i="13" s="1"/>
  <c r="GI44" i="13"/>
  <c r="GJ44" i="13" s="1"/>
  <c r="HF44" i="13" s="1"/>
  <c r="HG44" i="13" s="1"/>
  <c r="HH44" i="13" s="1"/>
  <c r="HZ16" i="13"/>
  <c r="IA16" i="13" s="1"/>
  <c r="IB16" i="13" s="1"/>
  <c r="IC16" i="13" s="1"/>
  <c r="IT19" i="13"/>
  <c r="IU19" i="13" s="1"/>
  <c r="GS43" i="11"/>
  <c r="GT43" i="11" s="1"/>
  <c r="HE43" i="11" s="1"/>
  <c r="GY52" i="12"/>
  <c r="HB52" i="12" s="1"/>
  <c r="HC52" i="12" s="1"/>
  <c r="GS47" i="12"/>
  <c r="GT47" i="12" s="1"/>
  <c r="HE47" i="12" s="1"/>
  <c r="GI28" i="12"/>
  <c r="GJ28" i="12" s="1"/>
  <c r="GI53" i="12"/>
  <c r="GJ53" i="12" s="1"/>
  <c r="HF53" i="12" s="1"/>
  <c r="GS44" i="12"/>
  <c r="GT44" i="12" s="1"/>
  <c r="HE44" i="12" s="1"/>
  <c r="GI52" i="12"/>
  <c r="GJ52" i="12" s="1"/>
  <c r="HF52" i="12" s="1"/>
  <c r="GS11" i="13"/>
  <c r="GT11" i="13" s="1"/>
  <c r="HE11" i="13" s="1"/>
  <c r="HZ44" i="13"/>
  <c r="IA44" i="13" s="1"/>
  <c r="IB44" i="13" s="1"/>
  <c r="IC44" i="13" s="1"/>
  <c r="GS38" i="13"/>
  <c r="GT38" i="13" s="1"/>
  <c r="GY43" i="13"/>
  <c r="HB43" i="13" s="1"/>
  <c r="HC43" i="13" s="1"/>
  <c r="ER43" i="5"/>
  <c r="GY16" i="11"/>
  <c r="HB16" i="11" s="1"/>
  <c r="HC16" i="11" s="1"/>
  <c r="HF16" i="11" s="1"/>
  <c r="GS19" i="11"/>
  <c r="GT19" i="11" s="1"/>
  <c r="HE19" i="11" s="1"/>
  <c r="HZ45" i="11"/>
  <c r="IA45" i="11" s="1"/>
  <c r="IB45" i="11" s="1"/>
  <c r="IC45" i="11" s="1"/>
  <c r="GI11" i="11"/>
  <c r="GJ11" i="11" s="1"/>
  <c r="HZ30" i="12"/>
  <c r="IA30" i="12" s="1"/>
  <c r="IB30" i="12" s="1"/>
  <c r="IC30" i="12" s="1"/>
  <c r="GI10" i="12"/>
  <c r="GJ10" i="12" s="1"/>
  <c r="HZ58" i="12"/>
  <c r="IA58" i="12" s="1"/>
  <c r="IB58" i="12" s="1"/>
  <c r="IC58" i="12" s="1"/>
  <c r="HZ25" i="13"/>
  <c r="IA25" i="13" s="1"/>
  <c r="IB25" i="13" s="1"/>
  <c r="IC25" i="13" s="1"/>
  <c r="GI19" i="13"/>
  <c r="GJ19" i="13" s="1"/>
  <c r="IT17" i="13"/>
  <c r="IU17" i="13" s="1"/>
  <c r="GS15" i="13"/>
  <c r="GT15" i="13" s="1"/>
  <c r="HE15" i="13" s="1"/>
  <c r="IK32" i="13"/>
  <c r="IL32" i="13" s="1"/>
  <c r="IV32" i="13" s="1"/>
  <c r="GY19" i="13"/>
  <c r="HB19" i="13" s="1"/>
  <c r="HC19" i="13" s="1"/>
  <c r="HF19" i="13" s="1"/>
  <c r="GI38" i="13"/>
  <c r="GJ38" i="13" s="1"/>
  <c r="HF38" i="13" s="1"/>
  <c r="HG38" i="13" s="1"/>
  <c r="HH38" i="13" s="1"/>
  <c r="HZ10" i="13"/>
  <c r="IA10" i="13" s="1"/>
  <c r="IB10" i="13" s="1"/>
  <c r="IC10" i="13" s="1"/>
  <c r="HZ23" i="13"/>
  <c r="IA23" i="13" s="1"/>
  <c r="IB23" i="13" s="1"/>
  <c r="IC23" i="13" s="1"/>
  <c r="GI22" i="13"/>
  <c r="GJ22" i="13" s="1"/>
  <c r="GI35" i="9"/>
  <c r="GJ35" i="9" s="1"/>
  <c r="HF35" i="9" s="1"/>
  <c r="HG35" i="9" s="1"/>
  <c r="HH35" i="9" s="1"/>
  <c r="GI54" i="11"/>
  <c r="GJ54" i="11" s="1"/>
  <c r="GS31" i="11"/>
  <c r="GT31" i="11" s="1"/>
  <c r="HE31" i="11" s="1"/>
  <c r="GY20" i="11"/>
  <c r="HB20" i="11" s="1"/>
  <c r="HC20" i="11" s="1"/>
  <c r="HF20" i="11" s="1"/>
  <c r="GY13" i="13"/>
  <c r="HB13" i="13" s="1"/>
  <c r="HC13" i="13" s="1"/>
  <c r="HF13" i="13" s="1"/>
  <c r="FL83" i="15"/>
  <c r="GI14" i="11"/>
  <c r="GJ14" i="11" s="1"/>
  <c r="GI37" i="12"/>
  <c r="GJ37" i="12" s="1"/>
  <c r="HZ26" i="13"/>
  <c r="IA26" i="13" s="1"/>
  <c r="IB26" i="13" s="1"/>
  <c r="IC26" i="13" s="1"/>
  <c r="HZ19" i="13"/>
  <c r="IA19" i="13" s="1"/>
  <c r="IB19" i="13" s="1"/>
  <c r="IC19" i="13" s="1"/>
  <c r="HZ28" i="13"/>
  <c r="IA28" i="13" s="1"/>
  <c r="IB28" i="13" s="1"/>
  <c r="IC28" i="13" s="1"/>
  <c r="HZ36" i="13"/>
  <c r="IA36" i="13" s="1"/>
  <c r="IB36" i="13" s="1"/>
  <c r="IC36" i="13" s="1"/>
  <c r="IK43" i="13"/>
  <c r="IL43" i="13" s="1"/>
  <c r="IV43" i="13" s="1"/>
  <c r="IK9" i="13"/>
  <c r="IL9" i="13" s="1"/>
  <c r="GS17" i="13"/>
  <c r="GT17" i="13" s="1"/>
  <c r="HE17" i="13" s="1"/>
  <c r="GI12" i="8"/>
  <c r="GJ12" i="8" s="1"/>
  <c r="GS9" i="8"/>
  <c r="GT9" i="8" s="1"/>
  <c r="HE9" i="8" s="1"/>
  <c r="GS17" i="11"/>
  <c r="GT17" i="11" s="1"/>
  <c r="HE17" i="11" s="1"/>
  <c r="GY15" i="11"/>
  <c r="HB15" i="11" s="1"/>
  <c r="HC15" i="11" s="1"/>
  <c r="HF15" i="11" s="1"/>
  <c r="IK45" i="11"/>
  <c r="IL45" i="11" s="1"/>
  <c r="IV45" i="11" s="1"/>
  <c r="HA17" i="11"/>
  <c r="HB17" i="11" s="1"/>
  <c r="HC17" i="11" s="1"/>
  <c r="HF17" i="11" s="1"/>
  <c r="IT39" i="12"/>
  <c r="IU39" i="12" s="1"/>
  <c r="GY8" i="12"/>
  <c r="HB8" i="12" s="1"/>
  <c r="HC8" i="12" s="1"/>
  <c r="HF8" i="12" s="1"/>
  <c r="GS13" i="12"/>
  <c r="GT13" i="12" s="1"/>
  <c r="HE13" i="12" s="1"/>
  <c r="GS46" i="12"/>
  <c r="GT46" i="12" s="1"/>
  <c r="HE46" i="12" s="1"/>
  <c r="HA8" i="13"/>
  <c r="HB8" i="13" s="1"/>
  <c r="HC8" i="13" s="1"/>
  <c r="HF8" i="13" s="1"/>
  <c r="IT27" i="13"/>
  <c r="IU27" i="13" s="1"/>
  <c r="GI35" i="13"/>
  <c r="GJ35" i="13" s="1"/>
  <c r="HF35" i="13" s="1"/>
  <c r="HG35" i="13" s="1"/>
  <c r="HH35" i="13" s="1"/>
  <c r="HA42" i="13"/>
  <c r="HB42" i="13" s="1"/>
  <c r="HC42" i="13" s="1"/>
  <c r="HZ21" i="13"/>
  <c r="IA21" i="13" s="1"/>
  <c r="IB21" i="13" s="1"/>
  <c r="IC21" i="13" s="1"/>
  <c r="GS35" i="13"/>
  <c r="GT35" i="13" s="1"/>
  <c r="HZ41" i="13"/>
  <c r="IA41" i="13" s="1"/>
  <c r="IB41" i="13" s="1"/>
  <c r="IC41" i="13" s="1"/>
  <c r="GS23" i="9"/>
  <c r="GT23" i="9" s="1"/>
  <c r="HE23" i="9" s="1"/>
  <c r="GS40" i="9"/>
  <c r="GT40" i="9" s="1"/>
  <c r="HA10" i="11"/>
  <c r="HB10" i="11" s="1"/>
  <c r="HC10" i="11" s="1"/>
  <c r="HF10" i="11" s="1"/>
  <c r="GY39" i="11"/>
  <c r="HB39" i="11" s="1"/>
  <c r="HC39" i="11" s="1"/>
  <c r="HF39" i="11" s="1"/>
  <c r="HZ9" i="11"/>
  <c r="IA9" i="11" s="1"/>
  <c r="IB9" i="11" s="1"/>
  <c r="IC9" i="11" s="1"/>
  <c r="GS26" i="11"/>
  <c r="GT26" i="11" s="1"/>
  <c r="HE26" i="11" s="1"/>
  <c r="GS30" i="11"/>
  <c r="GT30" i="11" s="1"/>
  <c r="HE30" i="11" s="1"/>
  <c r="GS26" i="12"/>
  <c r="GT26" i="12" s="1"/>
  <c r="HE26" i="12" s="1"/>
  <c r="HZ18" i="12"/>
  <c r="IA18" i="12" s="1"/>
  <c r="IB18" i="12" s="1"/>
  <c r="IC18" i="12" s="1"/>
  <c r="GI36" i="12"/>
  <c r="GJ36" i="12" s="1"/>
  <c r="HZ39" i="13"/>
  <c r="IA39" i="13" s="1"/>
  <c r="IB39" i="13" s="1"/>
  <c r="IC39" i="13" s="1"/>
  <c r="HZ38" i="13"/>
  <c r="IA38" i="13" s="1"/>
  <c r="IB38" i="13" s="1"/>
  <c r="IC38" i="13" s="1"/>
  <c r="GS13" i="13"/>
  <c r="GT13" i="13" s="1"/>
  <c r="HE13" i="13" s="1"/>
  <c r="GI40" i="13"/>
  <c r="GJ40" i="13" s="1"/>
  <c r="HF40" i="13" s="1"/>
  <c r="HG40" i="13" s="1"/>
  <c r="HH40" i="13" s="1"/>
  <c r="HZ30" i="13"/>
  <c r="IA30" i="13" s="1"/>
  <c r="IB30" i="13" s="1"/>
  <c r="IC30" i="13" s="1"/>
  <c r="IT10" i="13"/>
  <c r="IU10" i="13" s="1"/>
  <c r="GY11" i="13"/>
  <c r="HB11" i="13" s="1"/>
  <c r="HC11" i="13" s="1"/>
  <c r="HF11" i="13" s="1"/>
  <c r="IT39" i="5"/>
  <c r="IU39" i="5" s="1"/>
  <c r="IV39" i="5" s="1"/>
  <c r="GI20" i="9"/>
  <c r="GJ20" i="9" s="1"/>
  <c r="GI11" i="10"/>
  <c r="GJ11" i="10" s="1"/>
  <c r="GS22" i="10"/>
  <c r="GT22" i="10" s="1"/>
  <c r="HE22" i="10" s="1"/>
  <c r="GI32" i="11"/>
  <c r="GJ32" i="11" s="1"/>
  <c r="GS8" i="11"/>
  <c r="GT8" i="11" s="1"/>
  <c r="HE8" i="11" s="1"/>
  <c r="GY43" i="12"/>
  <c r="HB43" i="12" s="1"/>
  <c r="HC43" i="12" s="1"/>
  <c r="HF43" i="12" s="1"/>
  <c r="GY39" i="12"/>
  <c r="HB39" i="12" s="1"/>
  <c r="HC39" i="12" s="1"/>
  <c r="HF39" i="12" s="1"/>
  <c r="GI49" i="12"/>
  <c r="GJ49" i="12" s="1"/>
  <c r="HF49" i="12" s="1"/>
  <c r="IK12" i="12"/>
  <c r="IL12" i="12" s="1"/>
  <c r="IV12" i="12" s="1"/>
  <c r="GS20" i="13"/>
  <c r="GT20" i="13" s="1"/>
  <c r="HE20" i="13" s="1"/>
  <c r="GS37" i="13"/>
  <c r="GT37" i="13" s="1"/>
  <c r="GY23" i="13"/>
  <c r="HB23" i="13" s="1"/>
  <c r="HC23" i="13" s="1"/>
  <c r="HF23" i="13" s="1"/>
  <c r="GS10" i="11"/>
  <c r="GT10" i="11" s="1"/>
  <c r="HE10" i="11" s="1"/>
  <c r="GS9" i="11"/>
  <c r="GT9" i="11" s="1"/>
  <c r="HE9" i="11" s="1"/>
  <c r="GI22" i="12"/>
  <c r="GJ22" i="12" s="1"/>
  <c r="GY35" i="12"/>
  <c r="HB35" i="12" s="1"/>
  <c r="HC35" i="12" s="1"/>
  <c r="HF35" i="12" s="1"/>
  <c r="GS20" i="12"/>
  <c r="GT20" i="12" s="1"/>
  <c r="HE20" i="12" s="1"/>
  <c r="IT40" i="7"/>
  <c r="IU40" i="7" s="1"/>
  <c r="IV40" i="7" s="1"/>
  <c r="GI27" i="11"/>
  <c r="GJ27" i="11" s="1"/>
  <c r="HZ37" i="12"/>
  <c r="IA37" i="12" s="1"/>
  <c r="IB37" i="12" s="1"/>
  <c r="IC37" i="12" s="1"/>
  <c r="HZ40" i="12"/>
  <c r="IA40" i="12" s="1"/>
  <c r="IB40" i="12" s="1"/>
  <c r="IC40" i="12" s="1"/>
  <c r="HA36" i="12"/>
  <c r="HB36" i="12" s="1"/>
  <c r="HC36" i="12" s="1"/>
  <c r="HF36" i="12" s="1"/>
  <c r="GY33" i="12"/>
  <c r="HB33" i="12" s="1"/>
  <c r="HC33" i="12" s="1"/>
  <c r="HF33" i="12" s="1"/>
  <c r="GS21" i="11"/>
  <c r="GT21" i="11" s="1"/>
  <c r="HE21" i="11" s="1"/>
  <c r="GI47" i="11"/>
  <c r="GJ47" i="11" s="1"/>
  <c r="HA25" i="11"/>
  <c r="HB25" i="11" s="1"/>
  <c r="HC25" i="11" s="1"/>
  <c r="HF25" i="11" s="1"/>
  <c r="GS25" i="12"/>
  <c r="GT25" i="12" s="1"/>
  <c r="HE25" i="12" s="1"/>
  <c r="GS23" i="12"/>
  <c r="GT23" i="12" s="1"/>
  <c r="HE23" i="12" s="1"/>
  <c r="HA40" i="12"/>
  <c r="HB40" i="12" s="1"/>
  <c r="HC40" i="12" s="1"/>
  <c r="HF40" i="12" s="1"/>
  <c r="IT33" i="9"/>
  <c r="IU33" i="9" s="1"/>
  <c r="IV35" i="11"/>
  <c r="GS25" i="11"/>
  <c r="GT25" i="11" s="1"/>
  <c r="HE25" i="11" s="1"/>
  <c r="IK17" i="12"/>
  <c r="IL17" i="12" s="1"/>
  <c r="HA49" i="12"/>
  <c r="HB49" i="12" s="1"/>
  <c r="HC49" i="12" s="1"/>
  <c r="HA20" i="12"/>
  <c r="HB20" i="12" s="1"/>
  <c r="HC20" i="12" s="1"/>
  <c r="HF20" i="12" s="1"/>
  <c r="GI23" i="5"/>
  <c r="GJ23" i="5" s="1"/>
  <c r="IK51" i="10"/>
  <c r="IL51" i="10" s="1"/>
  <c r="IK8" i="10"/>
  <c r="IL8" i="10" s="1"/>
  <c r="IT34" i="12"/>
  <c r="IU34" i="12" s="1"/>
  <c r="IV34" i="12" s="1"/>
  <c r="IT23" i="12"/>
  <c r="IU23" i="12" s="1"/>
  <c r="GY35" i="11"/>
  <c r="HB35" i="11" s="1"/>
  <c r="HC35" i="11" s="1"/>
  <c r="HF35" i="11" s="1"/>
  <c r="GS43" i="8"/>
  <c r="GT43" i="8" s="1"/>
  <c r="HA20" i="10"/>
  <c r="HB20" i="10" s="1"/>
  <c r="HC20" i="10" s="1"/>
  <c r="HF20" i="10" s="1"/>
  <c r="HZ32" i="12"/>
  <c r="IA32" i="12" s="1"/>
  <c r="IB32" i="12" s="1"/>
  <c r="IC32" i="12" s="1"/>
  <c r="GY28" i="12"/>
  <c r="HB28" i="12" s="1"/>
  <c r="HC28" i="12" s="1"/>
  <c r="HF28" i="12" s="1"/>
  <c r="HZ22" i="12"/>
  <c r="IA22" i="12" s="1"/>
  <c r="IB22" i="12" s="1"/>
  <c r="IC22" i="12" s="1"/>
  <c r="IT37" i="12"/>
  <c r="IU37" i="12" s="1"/>
  <c r="HZ54" i="12"/>
  <c r="IA54" i="12" s="1"/>
  <c r="IB54" i="12" s="1"/>
  <c r="IC54" i="12" s="1"/>
  <c r="GI36" i="11"/>
  <c r="GJ36" i="11" s="1"/>
  <c r="GI50" i="12"/>
  <c r="GJ50" i="12" s="1"/>
  <c r="HF50" i="12" s="1"/>
  <c r="GI26" i="12"/>
  <c r="GJ26" i="12" s="1"/>
  <c r="HZ14" i="11"/>
  <c r="IA14" i="11" s="1"/>
  <c r="IB14" i="11" s="1"/>
  <c r="IC14" i="11" s="1"/>
  <c r="HZ53" i="12"/>
  <c r="IA53" i="12" s="1"/>
  <c r="IB53" i="12" s="1"/>
  <c r="IC53" i="12" s="1"/>
  <c r="IT21" i="12"/>
  <c r="IU21" i="12" s="1"/>
  <c r="IV21" i="12" s="1"/>
  <c r="GS54" i="11"/>
  <c r="GT54" i="11" s="1"/>
  <c r="IT29" i="12"/>
  <c r="IU29" i="12" s="1"/>
  <c r="HZ17" i="12"/>
  <c r="IA17" i="12" s="1"/>
  <c r="IB17" i="12" s="1"/>
  <c r="IC17" i="12" s="1"/>
  <c r="HZ47" i="12"/>
  <c r="IA47" i="12" s="1"/>
  <c r="IB47" i="12" s="1"/>
  <c r="IC47" i="12" s="1"/>
  <c r="HA17" i="10"/>
  <c r="HB17" i="10" s="1"/>
  <c r="HC17" i="10" s="1"/>
  <c r="HF17" i="10" s="1"/>
  <c r="HA55" i="10"/>
  <c r="HB55" i="10" s="1"/>
  <c r="HC55" i="10" s="1"/>
  <c r="HF55" i="10" s="1"/>
  <c r="HZ10" i="11"/>
  <c r="IA10" i="11" s="1"/>
  <c r="IB10" i="11" s="1"/>
  <c r="IC10" i="11" s="1"/>
  <c r="GI47" i="12"/>
  <c r="GJ47" i="12" s="1"/>
  <c r="HZ27" i="12"/>
  <c r="IA27" i="12" s="1"/>
  <c r="IB27" i="12" s="1"/>
  <c r="IC27" i="12" s="1"/>
  <c r="HZ16" i="12"/>
  <c r="IA16" i="12" s="1"/>
  <c r="IB16" i="12" s="1"/>
  <c r="IC16" i="12" s="1"/>
  <c r="HZ44" i="12"/>
  <c r="IA44" i="12" s="1"/>
  <c r="IB44" i="12" s="1"/>
  <c r="IC44" i="12" s="1"/>
  <c r="GS28" i="9"/>
  <c r="GT28" i="9" s="1"/>
  <c r="HE28" i="9" s="1"/>
  <c r="IK34" i="11"/>
  <c r="IL34" i="11" s="1"/>
  <c r="GI17" i="11"/>
  <c r="GJ17" i="11" s="1"/>
  <c r="HZ17" i="11"/>
  <c r="IA17" i="11" s="1"/>
  <c r="IB17" i="11" s="1"/>
  <c r="IC17" i="11" s="1"/>
  <c r="IK23" i="11"/>
  <c r="IL23" i="11" s="1"/>
  <c r="IK12" i="9"/>
  <c r="IL12" i="9" s="1"/>
  <c r="IV12" i="9" s="1"/>
  <c r="HZ51" i="12"/>
  <c r="IA51" i="12" s="1"/>
  <c r="IB51" i="12" s="1"/>
  <c r="IC51" i="12" s="1"/>
  <c r="GS39" i="12"/>
  <c r="GT39" i="12" s="1"/>
  <c r="HE39" i="12" s="1"/>
  <c r="GY17" i="12"/>
  <c r="HB17" i="12" s="1"/>
  <c r="HC17" i="12" s="1"/>
  <c r="HF17" i="12" s="1"/>
  <c r="GI31" i="12"/>
  <c r="GJ31" i="12" s="1"/>
  <c r="HZ15" i="12"/>
  <c r="IA15" i="12" s="1"/>
  <c r="IB15" i="12" s="1"/>
  <c r="IC15" i="12" s="1"/>
  <c r="IT21" i="9"/>
  <c r="IU21" i="9" s="1"/>
  <c r="GS16" i="12"/>
  <c r="GT16" i="12" s="1"/>
  <c r="HE16" i="12" s="1"/>
  <c r="HZ50" i="12"/>
  <c r="IA50" i="12" s="1"/>
  <c r="IB50" i="12" s="1"/>
  <c r="IC50" i="12" s="1"/>
  <c r="GI46" i="12"/>
  <c r="GJ46" i="12" s="1"/>
  <c r="GS37" i="12"/>
  <c r="GT37" i="12" s="1"/>
  <c r="HE37" i="12" s="1"/>
  <c r="HZ10" i="12"/>
  <c r="IA10" i="12" s="1"/>
  <c r="IB10" i="12" s="1"/>
  <c r="IC10" i="12" s="1"/>
  <c r="IK20" i="12"/>
  <c r="IL20" i="12" s="1"/>
  <c r="IV20" i="12" s="1"/>
  <c r="IK23" i="12"/>
  <c r="IL23" i="12" s="1"/>
  <c r="IT40" i="12"/>
  <c r="IU40" i="12" s="1"/>
  <c r="IK42" i="5"/>
  <c r="IL42" i="5" s="1"/>
  <c r="IT27" i="5"/>
  <c r="IU27" i="5" s="1"/>
  <c r="IV27" i="5" s="1"/>
  <c r="HA32" i="12"/>
  <c r="HB32" i="12" s="1"/>
  <c r="HC32" i="12" s="1"/>
  <c r="HF32" i="12" s="1"/>
  <c r="IT33" i="5"/>
  <c r="IU33" i="5" s="1"/>
  <c r="GS39" i="11"/>
  <c r="GT39" i="11" s="1"/>
  <c r="HE39" i="11" s="1"/>
  <c r="GI35" i="12"/>
  <c r="GJ35" i="12" s="1"/>
  <c r="GS54" i="12"/>
  <c r="GT54" i="12" s="1"/>
  <c r="HE54" i="12" s="1"/>
  <c r="GI11" i="12"/>
  <c r="GJ11" i="12" s="1"/>
  <c r="IT48" i="12"/>
  <c r="IU48" i="12" s="1"/>
  <c r="IV48" i="12" s="1"/>
  <c r="IT31" i="12"/>
  <c r="IU31" i="12" s="1"/>
  <c r="HZ46" i="12"/>
  <c r="IA46" i="12" s="1"/>
  <c r="IB46" i="12" s="1"/>
  <c r="IC46" i="12" s="1"/>
  <c r="GY54" i="12"/>
  <c r="HB54" i="12" s="1"/>
  <c r="HC54" i="12" s="1"/>
  <c r="GS22" i="12"/>
  <c r="GT22" i="12" s="1"/>
  <c r="HE22" i="12" s="1"/>
  <c r="IK44" i="7"/>
  <c r="IL44" i="7" s="1"/>
  <c r="IV44" i="7" s="1"/>
  <c r="IT37" i="10"/>
  <c r="IU37" i="10" s="1"/>
  <c r="IV37" i="10" s="1"/>
  <c r="HZ31" i="11"/>
  <c r="IA31" i="11" s="1"/>
  <c r="IB31" i="11" s="1"/>
  <c r="IC31" i="11" s="1"/>
  <c r="GS47" i="11"/>
  <c r="GT47" i="11" s="1"/>
  <c r="HE47" i="11" s="1"/>
  <c r="GS38" i="11"/>
  <c r="GT38" i="11" s="1"/>
  <c r="HE38" i="11" s="1"/>
  <c r="HA47" i="12"/>
  <c r="HB47" i="12" s="1"/>
  <c r="HC47" i="12" s="1"/>
  <c r="HF47" i="12" s="1"/>
  <c r="GY24" i="12"/>
  <c r="HB24" i="12" s="1"/>
  <c r="HC24" i="12" s="1"/>
  <c r="HF24" i="12" s="1"/>
  <c r="GY12" i="12"/>
  <c r="HB12" i="12" s="1"/>
  <c r="HC12" i="12" s="1"/>
  <c r="HF12" i="12" s="1"/>
  <c r="GS30" i="12"/>
  <c r="GT30" i="12" s="1"/>
  <c r="HE30" i="12" s="1"/>
  <c r="IK43" i="6"/>
  <c r="IL43" i="6" s="1"/>
  <c r="IV43" i="6" s="1"/>
  <c r="GS55" i="10"/>
  <c r="GT55" i="10" s="1"/>
  <c r="HE55" i="10" s="1"/>
  <c r="GY51" i="11"/>
  <c r="HB51" i="11" s="1"/>
  <c r="HC51" i="11" s="1"/>
  <c r="HF51" i="11" s="1"/>
  <c r="HG51" i="11" s="1"/>
  <c r="HH51" i="11" s="1"/>
  <c r="IT8" i="12"/>
  <c r="IU8" i="12" s="1"/>
  <c r="IV8" i="12" s="1"/>
  <c r="IK22" i="12"/>
  <c r="IL22" i="12" s="1"/>
  <c r="IV22" i="12" s="1"/>
  <c r="IT9" i="12"/>
  <c r="IU9" i="12" s="1"/>
  <c r="HA41" i="12"/>
  <c r="HB41" i="12" s="1"/>
  <c r="HC41" i="12" s="1"/>
  <c r="HF41" i="12" s="1"/>
  <c r="IT48" i="10"/>
  <c r="IU48" i="10" s="1"/>
  <c r="IV48" i="10" s="1"/>
  <c r="GS56" i="10"/>
  <c r="GT56" i="10" s="1"/>
  <c r="HE56" i="10" s="1"/>
  <c r="GS24" i="11"/>
  <c r="GT24" i="11" s="1"/>
  <c r="HE24" i="11" s="1"/>
  <c r="IK40" i="12"/>
  <c r="IL40" i="12" s="1"/>
  <c r="HZ49" i="12"/>
  <c r="IA49" i="12" s="1"/>
  <c r="IB49" i="12" s="1"/>
  <c r="IC49" i="12" s="1"/>
  <c r="IK49" i="12"/>
  <c r="IL49" i="12" s="1"/>
  <c r="GI8" i="12"/>
  <c r="GJ8" i="12" s="1"/>
  <c r="GS13" i="11"/>
  <c r="GT13" i="11" s="1"/>
  <c r="HE13" i="11" s="1"/>
  <c r="IT54" i="11"/>
  <c r="IU54" i="11" s="1"/>
  <c r="IT44" i="12"/>
  <c r="IU44" i="12" s="1"/>
  <c r="IT16" i="12"/>
  <c r="IU16" i="12" s="1"/>
  <c r="IT36" i="12"/>
  <c r="IU36" i="12" s="1"/>
  <c r="IV36" i="12" s="1"/>
  <c r="GY44" i="10"/>
  <c r="HB44" i="10" s="1"/>
  <c r="HC44" i="10" s="1"/>
  <c r="HF44" i="10" s="1"/>
  <c r="IV38" i="10"/>
  <c r="HZ39" i="12"/>
  <c r="IA39" i="12" s="1"/>
  <c r="IB39" i="12" s="1"/>
  <c r="IC39" i="12" s="1"/>
  <c r="HZ28" i="12"/>
  <c r="IA28" i="12" s="1"/>
  <c r="IB28" i="12" s="1"/>
  <c r="IC28" i="12" s="1"/>
  <c r="ER49" i="8"/>
  <c r="IV24" i="7"/>
  <c r="GY23" i="10"/>
  <c r="HB23" i="10" s="1"/>
  <c r="HC23" i="10" s="1"/>
  <c r="HF23" i="10" s="1"/>
  <c r="GI34" i="10"/>
  <c r="GJ34" i="10" s="1"/>
  <c r="GI41" i="10"/>
  <c r="GJ41" i="10" s="1"/>
  <c r="HZ40" i="11"/>
  <c r="IA40" i="11" s="1"/>
  <c r="IB40" i="11" s="1"/>
  <c r="IC40" i="11" s="1"/>
  <c r="IV26" i="10"/>
  <c r="HZ50" i="11"/>
  <c r="IA50" i="11" s="1"/>
  <c r="IB50" i="11" s="1"/>
  <c r="IC50" i="11" s="1"/>
  <c r="HZ38" i="11"/>
  <c r="IA38" i="11" s="1"/>
  <c r="IB38" i="11" s="1"/>
  <c r="IC38" i="11" s="1"/>
  <c r="HZ7" i="12"/>
  <c r="IA7" i="12" s="1"/>
  <c r="IB7" i="12" s="1"/>
  <c r="IC7" i="12" s="1"/>
  <c r="GI15" i="12"/>
  <c r="GJ15" i="12" s="1"/>
  <c r="GY42" i="12"/>
  <c r="HB42" i="12" s="1"/>
  <c r="HC42" i="12" s="1"/>
  <c r="HF42" i="12" s="1"/>
  <c r="GY37" i="12"/>
  <c r="HB37" i="12" s="1"/>
  <c r="HC37" i="12" s="1"/>
  <c r="HF37" i="12" s="1"/>
  <c r="GI12" i="12"/>
  <c r="GJ12" i="12" s="1"/>
  <c r="GY10" i="12"/>
  <c r="HB10" i="12" s="1"/>
  <c r="HC10" i="12" s="1"/>
  <c r="HF10" i="12" s="1"/>
  <c r="HZ9" i="12"/>
  <c r="IA9" i="12" s="1"/>
  <c r="IB9" i="12" s="1"/>
  <c r="IC9" i="12" s="1"/>
  <c r="GS11" i="10"/>
  <c r="GT11" i="10" s="1"/>
  <c r="HE11" i="10" s="1"/>
  <c r="IT36" i="10"/>
  <c r="IU36" i="10" s="1"/>
  <c r="IK51" i="11"/>
  <c r="IL51" i="11" s="1"/>
  <c r="GI31" i="11"/>
  <c r="GJ31" i="11" s="1"/>
  <c r="HA16" i="12"/>
  <c r="HB16" i="12" s="1"/>
  <c r="HC16" i="12" s="1"/>
  <c r="HF16" i="12" s="1"/>
  <c r="GI34" i="12"/>
  <c r="GJ34" i="12" s="1"/>
  <c r="HZ35" i="12"/>
  <c r="IA35" i="12" s="1"/>
  <c r="IB35" i="12" s="1"/>
  <c r="IC35" i="12" s="1"/>
  <c r="IK10" i="12"/>
  <c r="IL10" i="12" s="1"/>
  <c r="IV10" i="12" s="1"/>
  <c r="HZ12" i="12"/>
  <c r="IA12" i="12" s="1"/>
  <c r="IB12" i="12" s="1"/>
  <c r="IC12" i="12" s="1"/>
  <c r="HA13" i="12"/>
  <c r="HB13" i="12" s="1"/>
  <c r="HC13" i="12" s="1"/>
  <c r="HF13" i="12" s="1"/>
  <c r="HZ31" i="12"/>
  <c r="IA31" i="12" s="1"/>
  <c r="IB31" i="12" s="1"/>
  <c r="IC31" i="12" s="1"/>
  <c r="IK43" i="12"/>
  <c r="IL43" i="12" s="1"/>
  <c r="GY45" i="11"/>
  <c r="HB45" i="11" s="1"/>
  <c r="HC45" i="11" s="1"/>
  <c r="HF45" i="11" s="1"/>
  <c r="HA27" i="12"/>
  <c r="HB27" i="12" s="1"/>
  <c r="HC27" i="12" s="1"/>
  <c r="HF27" i="12" s="1"/>
  <c r="GY51" i="12"/>
  <c r="HB51" i="12" s="1"/>
  <c r="HC51" i="12" s="1"/>
  <c r="GS10" i="12"/>
  <c r="GT10" i="12" s="1"/>
  <c r="HE10" i="12" s="1"/>
  <c r="GI37" i="10"/>
  <c r="GJ37" i="10" s="1"/>
  <c r="HZ13" i="11"/>
  <c r="IA13" i="11" s="1"/>
  <c r="IB13" i="11" s="1"/>
  <c r="IC13" i="11" s="1"/>
  <c r="GS34" i="11"/>
  <c r="GT34" i="11" s="1"/>
  <c r="HE34" i="11" s="1"/>
  <c r="GY15" i="12"/>
  <c r="HB15" i="12" s="1"/>
  <c r="HC15" i="12" s="1"/>
  <c r="HF15" i="12" s="1"/>
  <c r="HZ24" i="12"/>
  <c r="IA24" i="12" s="1"/>
  <c r="IB24" i="12" s="1"/>
  <c r="IC24" i="12" s="1"/>
  <c r="IK19" i="12"/>
  <c r="IL19" i="12" s="1"/>
  <c r="IK31" i="12"/>
  <c r="IL31" i="12" s="1"/>
  <c r="IT54" i="12"/>
  <c r="IU54" i="12" s="1"/>
  <c r="GY22" i="12"/>
  <c r="HB22" i="12" s="1"/>
  <c r="HC22" i="12" s="1"/>
  <c r="HF22" i="12" s="1"/>
  <c r="HZ13" i="12"/>
  <c r="IA13" i="12" s="1"/>
  <c r="IB13" i="12" s="1"/>
  <c r="IC13" i="12" s="1"/>
  <c r="GY22" i="10"/>
  <c r="HB22" i="10" s="1"/>
  <c r="HC22" i="10" s="1"/>
  <c r="HF22" i="10" s="1"/>
  <c r="HA34" i="11"/>
  <c r="HB34" i="11" s="1"/>
  <c r="HC34" i="11" s="1"/>
  <c r="HF34" i="11" s="1"/>
  <c r="HZ37" i="11"/>
  <c r="IA37" i="11" s="1"/>
  <c r="IB37" i="11" s="1"/>
  <c r="IC37" i="11" s="1"/>
  <c r="IK14" i="11"/>
  <c r="IL14" i="11" s="1"/>
  <c r="IK14" i="12"/>
  <c r="IL14" i="12" s="1"/>
  <c r="IT49" i="12"/>
  <c r="IU49" i="12" s="1"/>
  <c r="GI14" i="12"/>
  <c r="GJ14" i="12" s="1"/>
  <c r="IK28" i="12"/>
  <c r="IL28" i="12" s="1"/>
  <c r="IV28" i="12" s="1"/>
  <c r="GI39" i="12"/>
  <c r="GJ39" i="12" s="1"/>
  <c r="GS49" i="12"/>
  <c r="GT49" i="12" s="1"/>
  <c r="HE49" i="12" s="1"/>
  <c r="HZ36" i="12"/>
  <c r="IA36" i="12" s="1"/>
  <c r="IB36" i="12" s="1"/>
  <c r="IC36" i="12" s="1"/>
  <c r="GI19" i="12"/>
  <c r="GJ19" i="12" s="1"/>
  <c r="GS35" i="12"/>
  <c r="GT35" i="12" s="1"/>
  <c r="HE35" i="12" s="1"/>
  <c r="GY37" i="9"/>
  <c r="HB37" i="9" s="1"/>
  <c r="HC37" i="9" s="1"/>
  <c r="IV22" i="10"/>
  <c r="HA8" i="11"/>
  <c r="HB8" i="11" s="1"/>
  <c r="HC8" i="11" s="1"/>
  <c r="HF8" i="11" s="1"/>
  <c r="GI37" i="11"/>
  <c r="GJ37" i="11" s="1"/>
  <c r="HA9" i="11"/>
  <c r="HB9" i="11" s="1"/>
  <c r="HC9" i="11" s="1"/>
  <c r="HF9" i="11" s="1"/>
  <c r="IK25" i="11"/>
  <c r="IL25" i="11" s="1"/>
  <c r="GS32" i="11"/>
  <c r="GT32" i="11" s="1"/>
  <c r="HE32" i="11" s="1"/>
  <c r="IT19" i="12"/>
  <c r="IU19" i="12" s="1"/>
  <c r="GS29" i="12"/>
  <c r="GT29" i="12" s="1"/>
  <c r="HE29" i="12" s="1"/>
  <c r="GI58" i="12"/>
  <c r="GJ58" i="12" s="1"/>
  <c r="HF58" i="12" s="1"/>
  <c r="IK35" i="12"/>
  <c r="IL35" i="12" s="1"/>
  <c r="IV35" i="12" s="1"/>
  <c r="GY50" i="11"/>
  <c r="HB50" i="11" s="1"/>
  <c r="HC50" i="11" s="1"/>
  <c r="HF50" i="11" s="1"/>
  <c r="HG50" i="11" s="1"/>
  <c r="HH50" i="11" s="1"/>
  <c r="GS21" i="12"/>
  <c r="GT21" i="12" s="1"/>
  <c r="HE21" i="12" s="1"/>
  <c r="GI56" i="12"/>
  <c r="GJ56" i="12" s="1"/>
  <c r="HF56" i="12" s="1"/>
  <c r="GY16" i="9"/>
  <c r="HB16" i="9" s="1"/>
  <c r="HC16" i="9" s="1"/>
  <c r="HF16" i="9" s="1"/>
  <c r="IT57" i="11"/>
  <c r="IU57" i="11" s="1"/>
  <c r="HA32" i="11"/>
  <c r="HB32" i="11" s="1"/>
  <c r="HC32" i="11" s="1"/>
  <c r="HF32" i="11" s="1"/>
  <c r="HZ27" i="11"/>
  <c r="IA27" i="11" s="1"/>
  <c r="IB27" i="11" s="1"/>
  <c r="IC27" i="11" s="1"/>
  <c r="HZ49" i="11"/>
  <c r="IA49" i="11" s="1"/>
  <c r="IB49" i="11" s="1"/>
  <c r="IC49" i="11" s="1"/>
  <c r="HZ57" i="11"/>
  <c r="IA57" i="11" s="1"/>
  <c r="IB57" i="11" s="1"/>
  <c r="IC57" i="11" s="1"/>
  <c r="HZ12" i="11"/>
  <c r="IA12" i="11" s="1"/>
  <c r="IB12" i="11" s="1"/>
  <c r="IC12" i="11" s="1"/>
  <c r="GS40" i="11"/>
  <c r="GT40" i="11" s="1"/>
  <c r="HE40" i="11" s="1"/>
  <c r="GY48" i="12"/>
  <c r="HB48" i="12" s="1"/>
  <c r="HC48" i="12" s="1"/>
  <c r="GY45" i="12"/>
  <c r="HB45" i="12" s="1"/>
  <c r="HC45" i="12" s="1"/>
  <c r="HF45" i="12" s="1"/>
  <c r="HZ41" i="12"/>
  <c r="IA41" i="12" s="1"/>
  <c r="IB41" i="12" s="1"/>
  <c r="IC41" i="12" s="1"/>
  <c r="GS12" i="8"/>
  <c r="GT12" i="8" s="1"/>
  <c r="HE12" i="8" s="1"/>
  <c r="GS21" i="9"/>
  <c r="GT21" i="9" s="1"/>
  <c r="HE21" i="9" s="1"/>
  <c r="GI42" i="9"/>
  <c r="GJ42" i="9" s="1"/>
  <c r="HF42" i="9" s="1"/>
  <c r="HG42" i="9" s="1"/>
  <c r="HH42" i="9" s="1"/>
  <c r="GS29" i="9"/>
  <c r="GT29" i="9" s="1"/>
  <c r="HE29" i="9" s="1"/>
  <c r="HA11" i="10"/>
  <c r="HB11" i="10" s="1"/>
  <c r="HC11" i="10" s="1"/>
  <c r="HF11" i="10" s="1"/>
  <c r="HA42" i="10"/>
  <c r="HB42" i="10" s="1"/>
  <c r="HC42" i="10" s="1"/>
  <c r="HF42" i="10" s="1"/>
  <c r="GS43" i="10"/>
  <c r="GT43" i="10" s="1"/>
  <c r="HE43" i="10" s="1"/>
  <c r="IK27" i="11"/>
  <c r="IL27" i="11" s="1"/>
  <c r="GI38" i="11"/>
  <c r="GJ38" i="11" s="1"/>
  <c r="GS43" i="12"/>
  <c r="GT43" i="12" s="1"/>
  <c r="HE43" i="12" s="1"/>
  <c r="HA34" i="12"/>
  <c r="HB34" i="12" s="1"/>
  <c r="HC34" i="12" s="1"/>
  <c r="HF34" i="12" s="1"/>
  <c r="IK54" i="12"/>
  <c r="IL54" i="12" s="1"/>
  <c r="IT52" i="12"/>
  <c r="IU52" i="12" s="1"/>
  <c r="IK29" i="12"/>
  <c r="IL29" i="12" s="1"/>
  <c r="HZ20" i="12"/>
  <c r="IA20" i="12" s="1"/>
  <c r="IB20" i="12" s="1"/>
  <c r="IC20" i="12" s="1"/>
  <c r="IT14" i="12"/>
  <c r="IU14" i="12" s="1"/>
  <c r="HZ21" i="12"/>
  <c r="IA21" i="12" s="1"/>
  <c r="IB21" i="12" s="1"/>
  <c r="IC21" i="12" s="1"/>
  <c r="GS50" i="10"/>
  <c r="GT50" i="10" s="1"/>
  <c r="HE50" i="10" s="1"/>
  <c r="IK28" i="10"/>
  <c r="IL28" i="10" s="1"/>
  <c r="IT22" i="11"/>
  <c r="IU22" i="11" s="1"/>
  <c r="GI8" i="11"/>
  <c r="GJ8" i="11" s="1"/>
  <c r="GS48" i="11"/>
  <c r="GT48" i="11" s="1"/>
  <c r="HE48" i="11" s="1"/>
  <c r="GI29" i="12"/>
  <c r="GJ29" i="12" s="1"/>
  <c r="IK37" i="12"/>
  <c r="IL37" i="12" s="1"/>
  <c r="GY21" i="11"/>
  <c r="HB21" i="11" s="1"/>
  <c r="HC21" i="11" s="1"/>
  <c r="HF21" i="11" s="1"/>
  <c r="GS45" i="12"/>
  <c r="GT45" i="12" s="1"/>
  <c r="HE45" i="12" s="1"/>
  <c r="GS42" i="10"/>
  <c r="GT42" i="10" s="1"/>
  <c r="HE42" i="10" s="1"/>
  <c r="IT51" i="11"/>
  <c r="IU51" i="11" s="1"/>
  <c r="HZ43" i="11"/>
  <c r="IA43" i="11" s="1"/>
  <c r="IB43" i="11" s="1"/>
  <c r="IC43" i="11" s="1"/>
  <c r="GI51" i="12"/>
  <c r="GJ51" i="12" s="1"/>
  <c r="HF51" i="12" s="1"/>
  <c r="GI41" i="12"/>
  <c r="GJ41" i="12" s="1"/>
  <c r="GS17" i="12"/>
  <c r="GT17" i="12" s="1"/>
  <c r="HE17" i="12" s="1"/>
  <c r="GI32" i="12"/>
  <c r="GJ32" i="12" s="1"/>
  <c r="IT41" i="9"/>
  <c r="IU41" i="9" s="1"/>
  <c r="IV41" i="9" s="1"/>
  <c r="HA24" i="11"/>
  <c r="HB24" i="11" s="1"/>
  <c r="HC24" i="11" s="1"/>
  <c r="HF24" i="11" s="1"/>
  <c r="GS20" i="11"/>
  <c r="GT20" i="11" s="1"/>
  <c r="HE20" i="11" s="1"/>
  <c r="IT32" i="11"/>
  <c r="IU32" i="11" s="1"/>
  <c r="GI48" i="11"/>
  <c r="GJ48" i="11" s="1"/>
  <c r="GI18" i="11"/>
  <c r="GJ18" i="11" s="1"/>
  <c r="IT12" i="11"/>
  <c r="IU12" i="11" s="1"/>
  <c r="HZ55" i="11"/>
  <c r="IA55" i="11" s="1"/>
  <c r="IB55" i="11" s="1"/>
  <c r="IC55" i="11" s="1"/>
  <c r="IK56" i="12"/>
  <c r="IL56" i="12" s="1"/>
  <c r="GI33" i="12"/>
  <c r="GJ33" i="12" s="1"/>
  <c r="HZ48" i="12"/>
  <c r="IA48" i="12" s="1"/>
  <c r="IB48" i="12" s="1"/>
  <c r="IC48" i="12" s="1"/>
  <c r="HZ14" i="12"/>
  <c r="IA14" i="12" s="1"/>
  <c r="IB14" i="12" s="1"/>
  <c r="IC14" i="12" s="1"/>
  <c r="HZ8" i="12"/>
  <c r="IA8" i="12" s="1"/>
  <c r="IB8" i="12" s="1"/>
  <c r="IC8" i="12" s="1"/>
  <c r="HZ38" i="12"/>
  <c r="IA38" i="12" s="1"/>
  <c r="IB38" i="12" s="1"/>
  <c r="IC38" i="12" s="1"/>
  <c r="IK25" i="12"/>
  <c r="IL25" i="12" s="1"/>
  <c r="HA46" i="12"/>
  <c r="HB46" i="12" s="1"/>
  <c r="HC46" i="12" s="1"/>
  <c r="HF46" i="12" s="1"/>
  <c r="HZ52" i="12"/>
  <c r="IA52" i="12" s="1"/>
  <c r="IB52" i="12" s="1"/>
  <c r="IC52" i="12" s="1"/>
  <c r="GI30" i="12"/>
  <c r="GJ30" i="12" s="1"/>
  <c r="GI57" i="12"/>
  <c r="GJ57" i="12" s="1"/>
  <c r="HF57" i="12" s="1"/>
  <c r="GS9" i="12"/>
  <c r="GT9" i="12" s="1"/>
  <c r="HE9" i="12" s="1"/>
  <c r="GI25" i="12"/>
  <c r="GJ25" i="12" s="1"/>
  <c r="IK45" i="12"/>
  <c r="IL45" i="12" s="1"/>
  <c r="GI24" i="12"/>
  <c r="GJ24" i="12" s="1"/>
  <c r="IT57" i="12"/>
  <c r="IU57" i="12" s="1"/>
  <c r="IV57" i="12" s="1"/>
  <c r="IT27" i="12"/>
  <c r="IU27" i="12" s="1"/>
  <c r="GS23" i="10"/>
  <c r="GT23" i="10" s="1"/>
  <c r="HE23" i="10" s="1"/>
  <c r="GY33" i="11"/>
  <c r="HB33" i="11" s="1"/>
  <c r="HC33" i="11" s="1"/>
  <c r="HF33" i="11" s="1"/>
  <c r="GS50" i="11"/>
  <c r="GT50" i="11" s="1"/>
  <c r="IT41" i="11"/>
  <c r="IU41" i="11" s="1"/>
  <c r="IV41" i="11" s="1"/>
  <c r="IK29" i="11"/>
  <c r="IL29" i="11" s="1"/>
  <c r="GS33" i="11"/>
  <c r="GT33" i="11" s="1"/>
  <c r="HE33" i="11" s="1"/>
  <c r="IK50" i="11"/>
  <c r="IL50" i="11" s="1"/>
  <c r="GI42" i="7"/>
  <c r="GJ42" i="7" s="1"/>
  <c r="HF42" i="7" s="1"/>
  <c r="HG42" i="7" s="1"/>
  <c r="HH42" i="7" s="1"/>
  <c r="GY10" i="9"/>
  <c r="HB10" i="9" s="1"/>
  <c r="HC10" i="9" s="1"/>
  <c r="HF10" i="9" s="1"/>
  <c r="GS41" i="9"/>
  <c r="GT41" i="9" s="1"/>
  <c r="GI31" i="10"/>
  <c r="GJ31" i="10" s="1"/>
  <c r="IK36" i="10"/>
  <c r="IL36" i="10" s="1"/>
  <c r="GY47" i="11"/>
  <c r="HB47" i="11" s="1"/>
  <c r="HC47" i="11" s="1"/>
  <c r="HF47" i="11" s="1"/>
  <c r="HZ30" i="11"/>
  <c r="IA30" i="11" s="1"/>
  <c r="IB30" i="11" s="1"/>
  <c r="IC30" i="11" s="1"/>
  <c r="HZ36" i="11"/>
  <c r="IA36" i="11" s="1"/>
  <c r="IB36" i="11" s="1"/>
  <c r="IC36" i="11" s="1"/>
  <c r="IT46" i="11"/>
  <c r="IU46" i="11" s="1"/>
  <c r="IT10" i="6"/>
  <c r="IU10" i="6" s="1"/>
  <c r="GS8" i="9"/>
  <c r="GT8" i="9" s="1"/>
  <c r="HE8" i="9" s="1"/>
  <c r="GI10" i="10"/>
  <c r="GJ10" i="10" s="1"/>
  <c r="HZ11" i="10"/>
  <c r="IA11" i="10" s="1"/>
  <c r="IB11" i="10" s="1"/>
  <c r="IC11" i="10" s="1"/>
  <c r="HZ18" i="11"/>
  <c r="IA18" i="11" s="1"/>
  <c r="IB18" i="11" s="1"/>
  <c r="IC18" i="11" s="1"/>
  <c r="IK36" i="11"/>
  <c r="IL36" i="11" s="1"/>
  <c r="HZ22" i="11"/>
  <c r="IA22" i="11" s="1"/>
  <c r="IB22" i="11" s="1"/>
  <c r="IC22" i="11" s="1"/>
  <c r="GI41" i="11"/>
  <c r="GJ41" i="11" s="1"/>
  <c r="GY29" i="11"/>
  <c r="HB29" i="11" s="1"/>
  <c r="HC29" i="11" s="1"/>
  <c r="HF29" i="11" s="1"/>
  <c r="GY18" i="11"/>
  <c r="HB18" i="11" s="1"/>
  <c r="HC18" i="11" s="1"/>
  <c r="HF18" i="11" s="1"/>
  <c r="GS29" i="11"/>
  <c r="GT29" i="11" s="1"/>
  <c r="HE29" i="11" s="1"/>
  <c r="GS22" i="11"/>
  <c r="GT22" i="11" s="1"/>
  <c r="HE22" i="11" s="1"/>
  <c r="HZ7" i="11"/>
  <c r="IA7" i="11" s="1"/>
  <c r="IB7" i="11" s="1"/>
  <c r="IC7" i="11" s="1"/>
  <c r="IT14" i="11"/>
  <c r="IU14" i="11" s="1"/>
  <c r="IT39" i="11"/>
  <c r="IU39" i="11" s="1"/>
  <c r="HA28" i="11"/>
  <c r="HB28" i="11" s="1"/>
  <c r="HC28" i="11" s="1"/>
  <c r="HF28" i="11" s="1"/>
  <c r="GY27" i="9"/>
  <c r="HB27" i="9" s="1"/>
  <c r="HC27" i="9" s="1"/>
  <c r="HF27" i="9" s="1"/>
  <c r="GS14" i="11"/>
  <c r="GT14" i="11" s="1"/>
  <c r="HE14" i="11" s="1"/>
  <c r="IK30" i="11"/>
  <c r="IL30" i="11" s="1"/>
  <c r="GI21" i="9"/>
  <c r="GJ21" i="9" s="1"/>
  <c r="GS27" i="10"/>
  <c r="GT27" i="10" s="1"/>
  <c r="HE27" i="10" s="1"/>
  <c r="HZ56" i="11"/>
  <c r="IA56" i="11" s="1"/>
  <c r="IB56" i="11" s="1"/>
  <c r="IC56" i="11" s="1"/>
  <c r="IT25" i="11"/>
  <c r="IU25" i="11" s="1"/>
  <c r="IT52" i="10"/>
  <c r="IU52" i="10" s="1"/>
  <c r="GS12" i="11"/>
  <c r="GT12" i="11" s="1"/>
  <c r="HE12" i="11" s="1"/>
  <c r="HA13" i="11"/>
  <c r="HB13" i="11" s="1"/>
  <c r="HC13" i="11" s="1"/>
  <c r="HF13" i="11" s="1"/>
  <c r="IT23" i="11"/>
  <c r="IU23" i="11" s="1"/>
  <c r="HA44" i="11"/>
  <c r="HB44" i="11" s="1"/>
  <c r="HC44" i="11" s="1"/>
  <c r="HF44" i="11" s="1"/>
  <c r="IT15" i="9"/>
  <c r="IU15" i="9" s="1"/>
  <c r="GS51" i="10"/>
  <c r="GT51" i="10" s="1"/>
  <c r="HE51" i="10" s="1"/>
  <c r="GI29" i="11"/>
  <c r="GJ29" i="11" s="1"/>
  <c r="HZ41" i="11"/>
  <c r="IA41" i="11" s="1"/>
  <c r="IB41" i="11" s="1"/>
  <c r="IC41" i="11" s="1"/>
  <c r="IK17" i="11"/>
  <c r="IL17" i="11" s="1"/>
  <c r="IK55" i="11"/>
  <c r="IL55" i="11" s="1"/>
  <c r="HZ49" i="8"/>
  <c r="IA49" i="8" s="1"/>
  <c r="IB49" i="8" s="1"/>
  <c r="IC49" i="8" s="1"/>
  <c r="GI42" i="11"/>
  <c r="GJ42" i="11" s="1"/>
  <c r="GS30" i="9"/>
  <c r="GT30" i="9" s="1"/>
  <c r="HE30" i="9" s="1"/>
  <c r="HZ48" i="11"/>
  <c r="IA48" i="11" s="1"/>
  <c r="IB48" i="11" s="1"/>
  <c r="IC48" i="11" s="1"/>
  <c r="GI26" i="11"/>
  <c r="GJ26" i="11" s="1"/>
  <c r="HZ51" i="11"/>
  <c r="IA51" i="11" s="1"/>
  <c r="IB51" i="11" s="1"/>
  <c r="IC51" i="11" s="1"/>
  <c r="GS33" i="8"/>
  <c r="GT33" i="8" s="1"/>
  <c r="GI13" i="11"/>
  <c r="GJ13" i="11" s="1"/>
  <c r="HZ28" i="11"/>
  <c r="IA28" i="11" s="1"/>
  <c r="IB28" i="11" s="1"/>
  <c r="IC28" i="11" s="1"/>
  <c r="IT36" i="6"/>
  <c r="IU36" i="6" s="1"/>
  <c r="GI23" i="10"/>
  <c r="GJ23" i="10" s="1"/>
  <c r="GY57" i="10"/>
  <c r="HB57" i="10" s="1"/>
  <c r="HC57" i="10" s="1"/>
  <c r="HF57" i="10" s="1"/>
  <c r="HG57" i="10" s="1"/>
  <c r="HH57" i="10" s="1"/>
  <c r="GY28" i="10"/>
  <c r="HB28" i="10" s="1"/>
  <c r="HC28" i="10" s="1"/>
  <c r="HF28" i="10" s="1"/>
  <c r="GS35" i="10"/>
  <c r="GT35" i="10" s="1"/>
  <c r="HE35" i="10" s="1"/>
  <c r="GS12" i="10"/>
  <c r="GT12" i="10" s="1"/>
  <c r="HE12" i="10" s="1"/>
  <c r="HZ25" i="11"/>
  <c r="IA25" i="11" s="1"/>
  <c r="IB25" i="11" s="1"/>
  <c r="IC25" i="11" s="1"/>
  <c r="GI21" i="11"/>
  <c r="GJ21" i="11" s="1"/>
  <c r="HZ47" i="11"/>
  <c r="IA47" i="11" s="1"/>
  <c r="IB47" i="11" s="1"/>
  <c r="IC47" i="11" s="1"/>
  <c r="IK12" i="11"/>
  <c r="IL12" i="11" s="1"/>
  <c r="HZ15" i="11"/>
  <c r="IA15" i="11" s="1"/>
  <c r="IB15" i="11" s="1"/>
  <c r="IC15" i="11" s="1"/>
  <c r="IK9" i="7"/>
  <c r="IL9" i="7" s="1"/>
  <c r="GS14" i="7"/>
  <c r="GT14" i="7" s="1"/>
  <c r="HE14" i="7" s="1"/>
  <c r="IT41" i="6"/>
  <c r="IU41" i="6" s="1"/>
  <c r="HA48" i="10"/>
  <c r="HB48" i="10" s="1"/>
  <c r="HC48" i="10" s="1"/>
  <c r="HF48" i="10" s="1"/>
  <c r="GY10" i="10"/>
  <c r="HB10" i="10" s="1"/>
  <c r="HC10" i="10" s="1"/>
  <c r="HF10" i="10" s="1"/>
  <c r="IT49" i="10"/>
  <c r="IU49" i="10" s="1"/>
  <c r="GI52" i="11"/>
  <c r="GJ52" i="11" s="1"/>
  <c r="GY49" i="11"/>
  <c r="HB49" i="11" s="1"/>
  <c r="HC49" i="11" s="1"/>
  <c r="HF49" i="11" s="1"/>
  <c r="GY58" i="11"/>
  <c r="HB58" i="11" s="1"/>
  <c r="HC58" i="11" s="1"/>
  <c r="GI30" i="11"/>
  <c r="GJ30" i="11" s="1"/>
  <c r="GI11" i="9"/>
  <c r="GJ11" i="9" s="1"/>
  <c r="IT31" i="9"/>
  <c r="IU31" i="9" s="1"/>
  <c r="IV31" i="9" s="1"/>
  <c r="HZ47" i="10"/>
  <c r="IA47" i="10" s="1"/>
  <c r="IB47" i="10" s="1"/>
  <c r="IC47" i="10" s="1"/>
  <c r="IT30" i="11"/>
  <c r="IU30" i="11" s="1"/>
  <c r="IK39" i="11"/>
  <c r="IL39" i="11" s="1"/>
  <c r="GS37" i="11"/>
  <c r="GT37" i="11" s="1"/>
  <c r="HE37" i="11" s="1"/>
  <c r="GY56" i="11"/>
  <c r="HB56" i="11" s="1"/>
  <c r="HC56" i="11" s="1"/>
  <c r="HF56" i="11" s="1"/>
  <c r="HG56" i="11" s="1"/>
  <c r="HH56" i="11" s="1"/>
  <c r="GI57" i="11"/>
  <c r="GJ57" i="11" s="1"/>
  <c r="GI53" i="11"/>
  <c r="GJ53" i="11" s="1"/>
  <c r="GI39" i="8"/>
  <c r="GJ39" i="8" s="1"/>
  <c r="HF39" i="8" s="1"/>
  <c r="HG39" i="8" s="1"/>
  <c r="HH39" i="8" s="1"/>
  <c r="IT9" i="7"/>
  <c r="IU9" i="7" s="1"/>
  <c r="GS19" i="9"/>
  <c r="GT19" i="9" s="1"/>
  <c r="HE19" i="9" s="1"/>
  <c r="GS9" i="10"/>
  <c r="GT9" i="10" s="1"/>
  <c r="HE9" i="10" s="1"/>
  <c r="GS36" i="10"/>
  <c r="GT36" i="10" s="1"/>
  <c r="HE36" i="10" s="1"/>
  <c r="GS58" i="8"/>
  <c r="GT58" i="8" s="1"/>
  <c r="GS18" i="9"/>
  <c r="GT18" i="9" s="1"/>
  <c r="HE18" i="9" s="1"/>
  <c r="GY58" i="10"/>
  <c r="HB58" i="10" s="1"/>
  <c r="HC58" i="10" s="1"/>
  <c r="HF58" i="10" s="1"/>
  <c r="HG58" i="10" s="1"/>
  <c r="HH58" i="10" s="1"/>
  <c r="HA14" i="11"/>
  <c r="HB14" i="11" s="1"/>
  <c r="HC14" i="11" s="1"/>
  <c r="HF14" i="11" s="1"/>
  <c r="GS44" i="11"/>
  <c r="GT44" i="11" s="1"/>
  <c r="HE44" i="11" s="1"/>
  <c r="IT50" i="11"/>
  <c r="IU50" i="11" s="1"/>
  <c r="IK42" i="11"/>
  <c r="IL42" i="11" s="1"/>
  <c r="IV42" i="11" s="1"/>
  <c r="GY23" i="11"/>
  <c r="HB23" i="11" s="1"/>
  <c r="HC23" i="11" s="1"/>
  <c r="HF23" i="11" s="1"/>
  <c r="HA41" i="11"/>
  <c r="HB41" i="11" s="1"/>
  <c r="HC41" i="11" s="1"/>
  <c r="HF41" i="11" s="1"/>
  <c r="GS51" i="11"/>
  <c r="GT51" i="11" s="1"/>
  <c r="GY40" i="11"/>
  <c r="HB40" i="11" s="1"/>
  <c r="HC40" i="11" s="1"/>
  <c r="HF40" i="11" s="1"/>
  <c r="GI8" i="9"/>
  <c r="GJ8" i="9" s="1"/>
  <c r="GY11" i="11"/>
  <c r="HB11" i="11" s="1"/>
  <c r="HC11" i="11" s="1"/>
  <c r="HF11" i="11" s="1"/>
  <c r="GI28" i="11"/>
  <c r="GJ28" i="11" s="1"/>
  <c r="IT20" i="10"/>
  <c r="IU20" i="10" s="1"/>
  <c r="IV20" i="10" s="1"/>
  <c r="IT53" i="10"/>
  <c r="IU53" i="10" s="1"/>
  <c r="IV53" i="10" s="1"/>
  <c r="IT55" i="10"/>
  <c r="IU55" i="10" s="1"/>
  <c r="IV55" i="10" s="1"/>
  <c r="GI42" i="10"/>
  <c r="GJ42" i="10" s="1"/>
  <c r="IK52" i="10"/>
  <c r="IL52" i="10" s="1"/>
  <c r="HZ58" i="11"/>
  <c r="IA58" i="11" s="1"/>
  <c r="IB58" i="11" s="1"/>
  <c r="IC58" i="11" s="1"/>
  <c r="GY55" i="11"/>
  <c r="HB55" i="11" s="1"/>
  <c r="HC55" i="11" s="1"/>
  <c r="HF55" i="11" s="1"/>
  <c r="HG55" i="11" s="1"/>
  <c r="HH55" i="11" s="1"/>
  <c r="GI20" i="11"/>
  <c r="GJ20" i="11" s="1"/>
  <c r="HA37" i="11"/>
  <c r="HB37" i="11" s="1"/>
  <c r="HC37" i="11" s="1"/>
  <c r="HF37" i="11" s="1"/>
  <c r="GY57" i="11"/>
  <c r="HB57" i="11" s="1"/>
  <c r="HC57" i="11" s="1"/>
  <c r="HF57" i="11" s="1"/>
  <c r="HG57" i="11" s="1"/>
  <c r="HH57" i="11" s="1"/>
  <c r="HZ33" i="11"/>
  <c r="IA33" i="11" s="1"/>
  <c r="IB33" i="11" s="1"/>
  <c r="IC33" i="11" s="1"/>
  <c r="GS46" i="11"/>
  <c r="GT46" i="11" s="1"/>
  <c r="HE46" i="11" s="1"/>
  <c r="GI9" i="11"/>
  <c r="GJ9" i="11" s="1"/>
  <c r="GS11" i="9"/>
  <c r="GT11" i="9" s="1"/>
  <c r="HE11" i="9" s="1"/>
  <c r="GY50" i="10"/>
  <c r="HB50" i="10" s="1"/>
  <c r="HC50" i="10" s="1"/>
  <c r="HF50" i="10" s="1"/>
  <c r="GS31" i="10"/>
  <c r="GT31" i="10" s="1"/>
  <c r="HE31" i="10" s="1"/>
  <c r="GY48" i="11"/>
  <c r="HB48" i="11" s="1"/>
  <c r="HC48" i="11" s="1"/>
  <c r="HF48" i="11" s="1"/>
  <c r="IT8" i="11"/>
  <c r="IU8" i="11" s="1"/>
  <c r="IV8" i="11" s="1"/>
  <c r="HA19" i="11"/>
  <c r="HB19" i="11" s="1"/>
  <c r="HC19" i="11" s="1"/>
  <c r="HF19" i="11" s="1"/>
  <c r="IK37" i="11"/>
  <c r="IL37" i="11" s="1"/>
  <c r="IV37" i="11" s="1"/>
  <c r="HZ23" i="11"/>
  <c r="IA23" i="11" s="1"/>
  <c r="IB23" i="11" s="1"/>
  <c r="IC23" i="11" s="1"/>
  <c r="GI16" i="11"/>
  <c r="GJ16" i="11" s="1"/>
  <c r="GY22" i="11"/>
  <c r="HB22" i="11" s="1"/>
  <c r="HC22" i="11" s="1"/>
  <c r="HF22" i="11" s="1"/>
  <c r="GY31" i="10"/>
  <c r="HB31" i="10" s="1"/>
  <c r="HC31" i="10" s="1"/>
  <c r="HF31" i="10" s="1"/>
  <c r="GS49" i="10"/>
  <c r="GT49" i="10" s="1"/>
  <c r="HE49" i="10" s="1"/>
  <c r="IK54" i="11"/>
  <c r="IL54" i="11" s="1"/>
  <c r="GY41" i="10"/>
  <c r="HB41" i="10" s="1"/>
  <c r="HC41" i="10" s="1"/>
  <c r="HF41" i="10" s="1"/>
  <c r="HZ38" i="7"/>
  <c r="IA38" i="7" s="1"/>
  <c r="IB38" i="7" s="1"/>
  <c r="IC38" i="7" s="1"/>
  <c r="IT11" i="10"/>
  <c r="IU11" i="10" s="1"/>
  <c r="GS38" i="10"/>
  <c r="GT38" i="10" s="1"/>
  <c r="HE38" i="10" s="1"/>
  <c r="GI44" i="11"/>
  <c r="GJ44" i="11" s="1"/>
  <c r="HZ29" i="11"/>
  <c r="IA29" i="11" s="1"/>
  <c r="IB29" i="11" s="1"/>
  <c r="IC29" i="11" s="1"/>
  <c r="GI58" i="11"/>
  <c r="GJ58" i="11" s="1"/>
  <c r="HF58" i="11" s="1"/>
  <c r="HG58" i="11" s="1"/>
  <c r="HH58" i="11" s="1"/>
  <c r="GY27" i="11"/>
  <c r="HB27" i="11" s="1"/>
  <c r="HC27" i="11" s="1"/>
  <c r="HF27" i="11" s="1"/>
  <c r="IT56" i="11"/>
  <c r="IU56" i="11" s="1"/>
  <c r="GY19" i="10"/>
  <c r="HB19" i="10" s="1"/>
  <c r="HC19" i="10" s="1"/>
  <c r="HF19" i="10" s="1"/>
  <c r="GS55" i="11"/>
  <c r="GT55" i="11" s="1"/>
  <c r="GY38" i="11"/>
  <c r="HB38" i="11" s="1"/>
  <c r="HC38" i="11" s="1"/>
  <c r="HF38" i="11" s="1"/>
  <c r="HZ16" i="11"/>
  <c r="IA16" i="11" s="1"/>
  <c r="IB16" i="11" s="1"/>
  <c r="IC16" i="11" s="1"/>
  <c r="GI43" i="11"/>
  <c r="GJ43" i="11" s="1"/>
  <c r="HZ32" i="11"/>
  <c r="IA32" i="11" s="1"/>
  <c r="IB32" i="11" s="1"/>
  <c r="IC32" i="11" s="1"/>
  <c r="HZ44" i="11"/>
  <c r="IA44" i="11" s="1"/>
  <c r="IB44" i="11" s="1"/>
  <c r="IC44" i="11" s="1"/>
  <c r="GS9" i="9"/>
  <c r="GT9" i="9" s="1"/>
  <c r="HE9" i="9" s="1"/>
  <c r="HZ25" i="9"/>
  <c r="IA25" i="9" s="1"/>
  <c r="IB25" i="9" s="1"/>
  <c r="IC25" i="9" s="1"/>
  <c r="HA24" i="9"/>
  <c r="HB24" i="9" s="1"/>
  <c r="HC24" i="9" s="1"/>
  <c r="HF24" i="9" s="1"/>
  <c r="GS34" i="10"/>
  <c r="GT34" i="10" s="1"/>
  <c r="HE34" i="10" s="1"/>
  <c r="GS16" i="10"/>
  <c r="GT16" i="10" s="1"/>
  <c r="HE16" i="10" s="1"/>
  <c r="IT15" i="10"/>
  <c r="IU15" i="10" s="1"/>
  <c r="GS56" i="11"/>
  <c r="GT56" i="11" s="1"/>
  <c r="HZ42" i="11"/>
  <c r="IA42" i="11" s="1"/>
  <c r="IB42" i="11" s="1"/>
  <c r="IC42" i="11" s="1"/>
  <c r="HZ54" i="11"/>
  <c r="IA54" i="11" s="1"/>
  <c r="IB54" i="11" s="1"/>
  <c r="IC54" i="11" s="1"/>
  <c r="GY12" i="11"/>
  <c r="HB12" i="11" s="1"/>
  <c r="HC12" i="11" s="1"/>
  <c r="HF12" i="11" s="1"/>
  <c r="IT17" i="11"/>
  <c r="IU17" i="11" s="1"/>
  <c r="GI56" i="11"/>
  <c r="GJ56" i="11" s="1"/>
  <c r="GS41" i="11"/>
  <c r="GT41" i="11" s="1"/>
  <c r="HE41" i="11" s="1"/>
  <c r="GI51" i="11"/>
  <c r="GJ51" i="11" s="1"/>
  <c r="HZ26" i="11"/>
  <c r="IA26" i="11" s="1"/>
  <c r="IB26" i="11" s="1"/>
  <c r="IC26" i="11" s="1"/>
  <c r="GI53" i="10"/>
  <c r="GJ53" i="10" s="1"/>
  <c r="GS44" i="10"/>
  <c r="GT44" i="10" s="1"/>
  <c r="HE44" i="10" s="1"/>
  <c r="GI55" i="10"/>
  <c r="GJ55" i="10" s="1"/>
  <c r="GS21" i="10"/>
  <c r="GT21" i="10" s="1"/>
  <c r="HE21" i="10" s="1"/>
  <c r="GS8" i="10"/>
  <c r="GT8" i="10" s="1"/>
  <c r="HE8" i="10" s="1"/>
  <c r="GS48" i="10"/>
  <c r="GT48" i="10" s="1"/>
  <c r="HE48" i="10" s="1"/>
  <c r="IK30" i="10"/>
  <c r="IL30" i="10" s="1"/>
  <c r="IV30" i="10" s="1"/>
  <c r="IK20" i="11"/>
  <c r="IL20" i="11" s="1"/>
  <c r="HZ35" i="10"/>
  <c r="IA35" i="10" s="1"/>
  <c r="IB35" i="10" s="1"/>
  <c r="IC35" i="10" s="1"/>
  <c r="HZ11" i="11"/>
  <c r="IA11" i="11" s="1"/>
  <c r="IB11" i="11" s="1"/>
  <c r="IC11" i="11" s="1"/>
  <c r="IT36" i="11"/>
  <c r="IU36" i="11" s="1"/>
  <c r="HA31" i="11"/>
  <c r="HB31" i="11" s="1"/>
  <c r="HC31" i="11" s="1"/>
  <c r="HF31" i="11" s="1"/>
  <c r="IV8" i="6"/>
  <c r="IT27" i="6"/>
  <c r="IU27" i="6" s="1"/>
  <c r="GS32" i="8"/>
  <c r="GT32" i="8" s="1"/>
  <c r="HZ17" i="10"/>
  <c r="IA17" i="10" s="1"/>
  <c r="IB17" i="10" s="1"/>
  <c r="IC17" i="10" s="1"/>
  <c r="HZ21" i="10"/>
  <c r="IA21" i="10" s="1"/>
  <c r="IB21" i="10" s="1"/>
  <c r="IC21" i="10" s="1"/>
  <c r="GY40" i="10"/>
  <c r="HB40" i="10" s="1"/>
  <c r="HC40" i="10" s="1"/>
  <c r="HF40" i="10" s="1"/>
  <c r="GY16" i="10"/>
  <c r="HB16" i="10" s="1"/>
  <c r="HC16" i="10" s="1"/>
  <c r="HF16" i="10" s="1"/>
  <c r="IV42" i="10"/>
  <c r="HZ24" i="11"/>
  <c r="IA24" i="11" s="1"/>
  <c r="IB24" i="11" s="1"/>
  <c r="IC24" i="11" s="1"/>
  <c r="HZ53" i="11"/>
  <c r="IA53" i="11" s="1"/>
  <c r="IB53" i="11" s="1"/>
  <c r="IC53" i="11" s="1"/>
  <c r="GI22" i="11"/>
  <c r="GJ22" i="11" s="1"/>
  <c r="IK13" i="11"/>
  <c r="IL13" i="11" s="1"/>
  <c r="IV13" i="11" s="1"/>
  <c r="GY46" i="11"/>
  <c r="HB46" i="11" s="1"/>
  <c r="HC46" i="11" s="1"/>
  <c r="HF46" i="11" s="1"/>
  <c r="GI46" i="11"/>
  <c r="GJ46" i="11" s="1"/>
  <c r="HA26" i="11"/>
  <c r="HB26" i="11" s="1"/>
  <c r="HC26" i="11" s="1"/>
  <c r="HF26" i="11" s="1"/>
  <c r="IT18" i="11"/>
  <c r="IU18" i="11" s="1"/>
  <c r="HZ19" i="11"/>
  <c r="IA19" i="11" s="1"/>
  <c r="IB19" i="11" s="1"/>
  <c r="IC19" i="11" s="1"/>
  <c r="GI23" i="6"/>
  <c r="GJ23" i="6" s="1"/>
  <c r="GS12" i="6"/>
  <c r="GT12" i="6" s="1"/>
  <c r="HE12" i="6" s="1"/>
  <c r="GI39" i="7"/>
  <c r="GJ39" i="7" s="1"/>
  <c r="HF39" i="7" s="1"/>
  <c r="HG39" i="7" s="1"/>
  <c r="HH39" i="7" s="1"/>
  <c r="GI31" i="9"/>
  <c r="GJ31" i="9" s="1"/>
  <c r="HF31" i="9" s="1"/>
  <c r="HG31" i="9" s="1"/>
  <c r="HH31" i="9" s="1"/>
  <c r="GI44" i="10"/>
  <c r="GJ44" i="10" s="1"/>
  <c r="GS51" i="8"/>
  <c r="GT51" i="8" s="1"/>
  <c r="HA39" i="9"/>
  <c r="HB39" i="9" s="1"/>
  <c r="HC39" i="9" s="1"/>
  <c r="HZ37" i="9"/>
  <c r="IA37" i="9" s="1"/>
  <c r="IB37" i="9" s="1"/>
  <c r="IC37" i="9" s="1"/>
  <c r="IK21" i="10"/>
  <c r="IL21" i="10" s="1"/>
  <c r="GS24" i="10"/>
  <c r="GT24" i="10" s="1"/>
  <c r="HE24" i="10" s="1"/>
  <c r="GI8" i="10"/>
  <c r="GJ8" i="10" s="1"/>
  <c r="GS32" i="10"/>
  <c r="GT32" i="10" s="1"/>
  <c r="HE32" i="10" s="1"/>
  <c r="IT44" i="10"/>
  <c r="IU44" i="10" s="1"/>
  <c r="GI51" i="10"/>
  <c r="GJ51" i="10" s="1"/>
  <c r="IK16" i="10"/>
  <c r="IL16" i="10" s="1"/>
  <c r="IT40" i="11"/>
  <c r="IU40" i="11" s="1"/>
  <c r="IV40" i="11" s="1"/>
  <c r="GI55" i="11"/>
  <c r="GJ55" i="11" s="1"/>
  <c r="GS53" i="11"/>
  <c r="GT53" i="11" s="1"/>
  <c r="IT43" i="11"/>
  <c r="IU43" i="11" s="1"/>
  <c r="IT27" i="11"/>
  <c r="IU27" i="11" s="1"/>
  <c r="HZ46" i="11"/>
  <c r="IA46" i="11" s="1"/>
  <c r="IB46" i="11" s="1"/>
  <c r="IC46" i="11" s="1"/>
  <c r="GY52" i="11"/>
  <c r="HB52" i="11" s="1"/>
  <c r="HC52" i="11" s="1"/>
  <c r="HF52" i="11" s="1"/>
  <c r="HG52" i="11" s="1"/>
  <c r="HH52" i="11" s="1"/>
  <c r="GI24" i="11"/>
  <c r="GJ24" i="11" s="1"/>
  <c r="GI15" i="11"/>
  <c r="GJ15" i="11" s="1"/>
  <c r="GY9" i="9"/>
  <c r="HB9" i="9" s="1"/>
  <c r="HC9" i="9" s="1"/>
  <c r="HF9" i="9" s="1"/>
  <c r="HA51" i="10"/>
  <c r="HB51" i="10" s="1"/>
  <c r="HC51" i="10" s="1"/>
  <c r="HF51" i="10" s="1"/>
  <c r="IT34" i="10"/>
  <c r="IU34" i="10" s="1"/>
  <c r="IK43" i="11"/>
  <c r="IL43" i="11" s="1"/>
  <c r="HA54" i="11"/>
  <c r="HB54" i="11" s="1"/>
  <c r="HC54" i="11" s="1"/>
  <c r="HF54" i="11" s="1"/>
  <c r="HG54" i="11" s="1"/>
  <c r="HH54" i="11" s="1"/>
  <c r="GI45" i="11"/>
  <c r="GJ45" i="11" s="1"/>
  <c r="HZ52" i="11"/>
  <c r="IA52" i="11" s="1"/>
  <c r="IB52" i="11" s="1"/>
  <c r="IC52" i="11" s="1"/>
  <c r="GY33" i="10"/>
  <c r="HB33" i="10" s="1"/>
  <c r="HC33" i="10" s="1"/>
  <c r="HF33" i="10" s="1"/>
  <c r="GS36" i="11"/>
  <c r="GT36" i="11" s="1"/>
  <c r="HE36" i="11" s="1"/>
  <c r="GI25" i="11"/>
  <c r="GJ25" i="11" s="1"/>
  <c r="ER31" i="11"/>
  <c r="IK23" i="6"/>
  <c r="IL23" i="6" s="1"/>
  <c r="GS18" i="6"/>
  <c r="GT18" i="6" s="1"/>
  <c r="HE18" i="6" s="1"/>
  <c r="GS36" i="8"/>
  <c r="GT36" i="8" s="1"/>
  <c r="GS10" i="10"/>
  <c r="GT10" i="10" s="1"/>
  <c r="HE10" i="10" s="1"/>
  <c r="IT34" i="11"/>
  <c r="IU34" i="11" s="1"/>
  <c r="GI33" i="11"/>
  <c r="GJ33" i="11" s="1"/>
  <c r="HZ21" i="11"/>
  <c r="IA21" i="11" s="1"/>
  <c r="IB21" i="11" s="1"/>
  <c r="IC21" i="11" s="1"/>
  <c r="HA42" i="11"/>
  <c r="HB42" i="11" s="1"/>
  <c r="HC42" i="11" s="1"/>
  <c r="HF42" i="11" s="1"/>
  <c r="HZ8" i="11"/>
  <c r="IA8" i="11" s="1"/>
  <c r="IB8" i="11" s="1"/>
  <c r="IC8" i="11" s="1"/>
  <c r="HZ35" i="11"/>
  <c r="IA35" i="11" s="1"/>
  <c r="IB35" i="11" s="1"/>
  <c r="IC35" i="11" s="1"/>
  <c r="HZ34" i="11"/>
  <c r="IA34" i="11" s="1"/>
  <c r="IB34" i="11" s="1"/>
  <c r="IC34" i="11" s="1"/>
  <c r="IK33" i="11"/>
  <c r="IL33" i="11" s="1"/>
  <c r="IV33" i="11" s="1"/>
  <c r="GS27" i="11"/>
  <c r="GT27" i="11" s="1"/>
  <c r="HE27" i="11" s="1"/>
  <c r="GS52" i="11"/>
  <c r="GT52" i="11" s="1"/>
  <c r="GI10" i="11"/>
  <c r="GJ10" i="11" s="1"/>
  <c r="GS10" i="8"/>
  <c r="GT10" i="8" s="1"/>
  <c r="HE10" i="8" s="1"/>
  <c r="GS15" i="9"/>
  <c r="GT15" i="9" s="1"/>
  <c r="HE15" i="9" s="1"/>
  <c r="GY14" i="10"/>
  <c r="HB14" i="10" s="1"/>
  <c r="HC14" i="10" s="1"/>
  <c r="HF14" i="10" s="1"/>
  <c r="GI54" i="10"/>
  <c r="GJ54" i="10" s="1"/>
  <c r="HZ39" i="10"/>
  <c r="IA39" i="10" s="1"/>
  <c r="IB39" i="10" s="1"/>
  <c r="IC39" i="10" s="1"/>
  <c r="GS13" i="10"/>
  <c r="GT13" i="10" s="1"/>
  <c r="HE13" i="10" s="1"/>
  <c r="GS52" i="10"/>
  <c r="GT52" i="10" s="1"/>
  <c r="HE52" i="10" s="1"/>
  <c r="HA46" i="10"/>
  <c r="HB46" i="10" s="1"/>
  <c r="HC46" i="10" s="1"/>
  <c r="HF46" i="10" s="1"/>
  <c r="HZ38" i="10"/>
  <c r="IA38" i="10" s="1"/>
  <c r="IB38" i="10" s="1"/>
  <c r="IC38" i="10" s="1"/>
  <c r="IK46" i="11"/>
  <c r="IL46" i="11" s="1"/>
  <c r="GI35" i="11"/>
  <c r="GJ35" i="11" s="1"/>
  <c r="GI34" i="11"/>
  <c r="GJ34" i="11" s="1"/>
  <c r="GI19" i="11"/>
  <c r="GJ19" i="11" s="1"/>
  <c r="IV27" i="7"/>
  <c r="IV53" i="8"/>
  <c r="GS14" i="10"/>
  <c r="GT14" i="10" s="1"/>
  <c r="HE14" i="10" s="1"/>
  <c r="HZ45" i="10"/>
  <c r="IA45" i="10" s="1"/>
  <c r="IB45" i="10" s="1"/>
  <c r="IC45" i="10" s="1"/>
  <c r="GS25" i="10"/>
  <c r="GT25" i="10" s="1"/>
  <c r="HE25" i="10" s="1"/>
  <c r="HA12" i="10"/>
  <c r="HB12" i="10" s="1"/>
  <c r="HC12" i="10" s="1"/>
  <c r="HF12" i="10" s="1"/>
  <c r="GI15" i="6"/>
  <c r="GJ15" i="6" s="1"/>
  <c r="IT13" i="9"/>
  <c r="IU13" i="9" s="1"/>
  <c r="GY31" i="9"/>
  <c r="HB31" i="9" s="1"/>
  <c r="HC31" i="9" s="1"/>
  <c r="HZ13" i="10"/>
  <c r="IA13" i="10" s="1"/>
  <c r="IB13" i="10" s="1"/>
  <c r="IC13" i="10" s="1"/>
  <c r="HZ19" i="10"/>
  <c r="IA19" i="10" s="1"/>
  <c r="IB19" i="10" s="1"/>
  <c r="IC19" i="10" s="1"/>
  <c r="HA45" i="10"/>
  <c r="HB45" i="10" s="1"/>
  <c r="HC45" i="10" s="1"/>
  <c r="HF45" i="10" s="1"/>
  <c r="GI12" i="10"/>
  <c r="GJ12" i="10" s="1"/>
  <c r="IT50" i="10"/>
  <c r="IU50" i="10" s="1"/>
  <c r="IV50" i="10" s="1"/>
  <c r="IK19" i="10"/>
  <c r="IL19" i="10" s="1"/>
  <c r="IV19" i="10" s="1"/>
  <c r="HZ41" i="10"/>
  <c r="IA41" i="10" s="1"/>
  <c r="IB41" i="10" s="1"/>
  <c r="IC41" i="10" s="1"/>
  <c r="GY24" i="10"/>
  <c r="HB24" i="10" s="1"/>
  <c r="HC24" i="10" s="1"/>
  <c r="HF24" i="10" s="1"/>
  <c r="IV28" i="6"/>
  <c r="HZ54" i="10"/>
  <c r="IA54" i="10" s="1"/>
  <c r="IB54" i="10" s="1"/>
  <c r="IC54" i="10" s="1"/>
  <c r="IK39" i="10"/>
  <c r="IL39" i="10" s="1"/>
  <c r="IV39" i="10" s="1"/>
  <c r="IT23" i="10"/>
  <c r="IU23" i="10" s="1"/>
  <c r="HZ12" i="10"/>
  <c r="IA12" i="10" s="1"/>
  <c r="IB12" i="10" s="1"/>
  <c r="IC12" i="10" s="1"/>
  <c r="IK49" i="10"/>
  <c r="IL49" i="10" s="1"/>
  <c r="HZ46" i="10"/>
  <c r="IA46" i="10" s="1"/>
  <c r="IB46" i="10" s="1"/>
  <c r="IC46" i="10" s="1"/>
  <c r="GY54" i="10"/>
  <c r="HB54" i="10" s="1"/>
  <c r="HC54" i="10" s="1"/>
  <c r="HF54" i="10" s="1"/>
  <c r="GI35" i="10"/>
  <c r="GJ35" i="10" s="1"/>
  <c r="GY15" i="10"/>
  <c r="HB15" i="10" s="1"/>
  <c r="HC15" i="10" s="1"/>
  <c r="HF15" i="10" s="1"/>
  <c r="HZ15" i="10"/>
  <c r="IA15" i="10" s="1"/>
  <c r="IB15" i="10" s="1"/>
  <c r="IC15" i="10" s="1"/>
  <c r="HZ33" i="10"/>
  <c r="IA33" i="10" s="1"/>
  <c r="IB33" i="10" s="1"/>
  <c r="IC33" i="10" s="1"/>
  <c r="HZ53" i="10"/>
  <c r="IA53" i="10" s="1"/>
  <c r="IB53" i="10" s="1"/>
  <c r="IC53" i="10" s="1"/>
  <c r="GI39" i="10"/>
  <c r="GJ39" i="10" s="1"/>
  <c r="GI23" i="7"/>
  <c r="GJ23" i="7" s="1"/>
  <c r="GS37" i="8"/>
  <c r="GT37" i="8" s="1"/>
  <c r="GS26" i="9"/>
  <c r="GT26" i="9" s="1"/>
  <c r="HE26" i="9" s="1"/>
  <c r="HZ23" i="10"/>
  <c r="IA23" i="10" s="1"/>
  <c r="IB23" i="10" s="1"/>
  <c r="IC23" i="10" s="1"/>
  <c r="GI36" i="10"/>
  <c r="GJ36" i="10" s="1"/>
  <c r="GI46" i="10"/>
  <c r="GJ46" i="10" s="1"/>
  <c r="IK33" i="10"/>
  <c r="IL33" i="10" s="1"/>
  <c r="IV33" i="10" s="1"/>
  <c r="GS10" i="7"/>
  <c r="GT10" i="7" s="1"/>
  <c r="HE10" i="7" s="1"/>
  <c r="GY52" i="10"/>
  <c r="HB52" i="10" s="1"/>
  <c r="HC52" i="10" s="1"/>
  <c r="HF52" i="10" s="1"/>
  <c r="GS40" i="10"/>
  <c r="GT40" i="10" s="1"/>
  <c r="HE40" i="10" s="1"/>
  <c r="HA9" i="10"/>
  <c r="HB9" i="10" s="1"/>
  <c r="HC9" i="10" s="1"/>
  <c r="HF9" i="10" s="1"/>
  <c r="HZ38" i="9"/>
  <c r="IA38" i="9" s="1"/>
  <c r="IB38" i="9" s="1"/>
  <c r="IC38" i="9" s="1"/>
  <c r="GI27" i="9"/>
  <c r="GJ27" i="9" s="1"/>
  <c r="GS32" i="9"/>
  <c r="GT32" i="9" s="1"/>
  <c r="GI21" i="10"/>
  <c r="GJ21" i="10" s="1"/>
  <c r="IK25" i="10"/>
  <c r="IL25" i="10" s="1"/>
  <c r="IK40" i="10"/>
  <c r="IL40" i="10" s="1"/>
  <c r="GS30" i="10"/>
  <c r="GT30" i="10" s="1"/>
  <c r="HE30" i="10" s="1"/>
  <c r="HZ28" i="10"/>
  <c r="IA28" i="10" s="1"/>
  <c r="IB28" i="10" s="1"/>
  <c r="IC28" i="10" s="1"/>
  <c r="GI36" i="7"/>
  <c r="GJ36" i="7" s="1"/>
  <c r="HF36" i="7" s="1"/>
  <c r="HG36" i="7" s="1"/>
  <c r="HH36" i="7" s="1"/>
  <c r="GI20" i="8"/>
  <c r="GJ20" i="8" s="1"/>
  <c r="HF20" i="8" s="1"/>
  <c r="HZ48" i="10"/>
  <c r="IA48" i="10" s="1"/>
  <c r="IB48" i="10" s="1"/>
  <c r="IC48" i="10" s="1"/>
  <c r="GS28" i="10"/>
  <c r="GT28" i="10" s="1"/>
  <c r="HE28" i="10" s="1"/>
  <c r="GI18" i="10"/>
  <c r="GJ18" i="10" s="1"/>
  <c r="IT15" i="5"/>
  <c r="IU15" i="5" s="1"/>
  <c r="IK11" i="6"/>
  <c r="IL11" i="6" s="1"/>
  <c r="GY36" i="9"/>
  <c r="HB36" i="9" s="1"/>
  <c r="HC36" i="9" s="1"/>
  <c r="IK28" i="9"/>
  <c r="IL28" i="9" s="1"/>
  <c r="GY36" i="10"/>
  <c r="HB36" i="10" s="1"/>
  <c r="HC36" i="10" s="1"/>
  <c r="HF36" i="10" s="1"/>
  <c r="GI13" i="10"/>
  <c r="GJ13" i="10" s="1"/>
  <c r="GI37" i="8"/>
  <c r="GJ37" i="8" s="1"/>
  <c r="HF37" i="8" s="1"/>
  <c r="HG37" i="8" s="1"/>
  <c r="HH37" i="8" s="1"/>
  <c r="HZ30" i="8"/>
  <c r="IA30" i="8" s="1"/>
  <c r="IB30" i="8" s="1"/>
  <c r="IC30" i="8" s="1"/>
  <c r="GS37" i="9"/>
  <c r="GT37" i="9" s="1"/>
  <c r="HZ40" i="9"/>
  <c r="IA40" i="9" s="1"/>
  <c r="IB40" i="9" s="1"/>
  <c r="IC40" i="9" s="1"/>
  <c r="IT56" i="10"/>
  <c r="IU56" i="10" s="1"/>
  <c r="GY56" i="10"/>
  <c r="HB56" i="10" s="1"/>
  <c r="HC56" i="10" s="1"/>
  <c r="HF56" i="10" s="1"/>
  <c r="IK24" i="10"/>
  <c r="IL24" i="10" s="1"/>
  <c r="IV24" i="10" s="1"/>
  <c r="GI15" i="10"/>
  <c r="GJ15" i="10" s="1"/>
  <c r="GI36" i="8"/>
  <c r="GJ36" i="8" s="1"/>
  <c r="HF36" i="8" s="1"/>
  <c r="HG36" i="8" s="1"/>
  <c r="HH36" i="8" s="1"/>
  <c r="GI32" i="10"/>
  <c r="GJ32" i="10" s="1"/>
  <c r="HZ44" i="10"/>
  <c r="IA44" i="10" s="1"/>
  <c r="IB44" i="10" s="1"/>
  <c r="IC44" i="10" s="1"/>
  <c r="IK43" i="10"/>
  <c r="IL43" i="10" s="1"/>
  <c r="IV43" i="10" s="1"/>
  <c r="ER45" i="6"/>
  <c r="GI13" i="9"/>
  <c r="GJ13" i="9" s="1"/>
  <c r="GS36" i="9"/>
  <c r="GT36" i="9" s="1"/>
  <c r="GI9" i="10"/>
  <c r="GJ9" i="10" s="1"/>
  <c r="GS45" i="10"/>
  <c r="GT45" i="10" s="1"/>
  <c r="HE45" i="10" s="1"/>
  <c r="HZ22" i="10"/>
  <c r="IA22" i="10" s="1"/>
  <c r="IB22" i="10" s="1"/>
  <c r="IC22" i="10" s="1"/>
  <c r="HZ14" i="10"/>
  <c r="IA14" i="10" s="1"/>
  <c r="IB14" i="10" s="1"/>
  <c r="IC14" i="10" s="1"/>
  <c r="IK56" i="10"/>
  <c r="IL56" i="10" s="1"/>
  <c r="GI45" i="6"/>
  <c r="GJ45" i="6" s="1"/>
  <c r="HF45" i="6" s="1"/>
  <c r="HG45" i="6" s="1"/>
  <c r="HH45" i="6" s="1"/>
  <c r="GY34" i="10"/>
  <c r="HB34" i="10" s="1"/>
  <c r="HC34" i="10" s="1"/>
  <c r="HF34" i="10" s="1"/>
  <c r="HZ23" i="9"/>
  <c r="IA23" i="9" s="1"/>
  <c r="IB23" i="9" s="1"/>
  <c r="IC23" i="9" s="1"/>
  <c r="GY13" i="9"/>
  <c r="HB13" i="9" s="1"/>
  <c r="HC13" i="9" s="1"/>
  <c r="HF13" i="9" s="1"/>
  <c r="HA38" i="10"/>
  <c r="HB38" i="10" s="1"/>
  <c r="HC38" i="10" s="1"/>
  <c r="HF38" i="10" s="1"/>
  <c r="GI33" i="10"/>
  <c r="GJ33" i="10" s="1"/>
  <c r="GI31" i="7"/>
  <c r="GJ31" i="7" s="1"/>
  <c r="HF31" i="7" s="1"/>
  <c r="HG31" i="7" s="1"/>
  <c r="HH31" i="7" s="1"/>
  <c r="HZ17" i="9"/>
  <c r="IA17" i="9" s="1"/>
  <c r="IB17" i="9" s="1"/>
  <c r="IC17" i="9" s="1"/>
  <c r="HZ19" i="9"/>
  <c r="IA19" i="9" s="1"/>
  <c r="IB19" i="9" s="1"/>
  <c r="IC19" i="9" s="1"/>
  <c r="GS39" i="9"/>
  <c r="GT39" i="9" s="1"/>
  <c r="HZ41" i="9"/>
  <c r="IA41" i="9" s="1"/>
  <c r="IB41" i="9" s="1"/>
  <c r="IC41" i="9" s="1"/>
  <c r="IK44" i="10"/>
  <c r="IL44" i="10" s="1"/>
  <c r="GI43" i="10"/>
  <c r="GJ43" i="10" s="1"/>
  <c r="GS54" i="10"/>
  <c r="GT54" i="10" s="1"/>
  <c r="HE54" i="10" s="1"/>
  <c r="IV32" i="10"/>
  <c r="HZ25" i="10"/>
  <c r="IA25" i="10" s="1"/>
  <c r="IB25" i="10" s="1"/>
  <c r="IC25" i="10" s="1"/>
  <c r="GI22" i="10"/>
  <c r="GJ22" i="10" s="1"/>
  <c r="HZ20" i="10"/>
  <c r="IA20" i="10" s="1"/>
  <c r="IB20" i="10" s="1"/>
  <c r="IC20" i="10" s="1"/>
  <c r="GS46" i="10"/>
  <c r="GT46" i="10" s="1"/>
  <c r="HE46" i="10" s="1"/>
  <c r="IT40" i="10"/>
  <c r="IU40" i="10" s="1"/>
  <c r="GY49" i="10"/>
  <c r="HB49" i="10" s="1"/>
  <c r="HC49" i="10" s="1"/>
  <c r="HF49" i="10" s="1"/>
  <c r="IT27" i="10"/>
  <c r="IU27" i="10" s="1"/>
  <c r="IV27" i="10" s="1"/>
  <c r="GS53" i="10"/>
  <c r="GT53" i="10" s="1"/>
  <c r="HE53" i="10" s="1"/>
  <c r="GI47" i="10"/>
  <c r="GJ47" i="10" s="1"/>
  <c r="GI14" i="10"/>
  <c r="GJ14" i="10" s="1"/>
  <c r="GS17" i="10"/>
  <c r="GT17" i="10" s="1"/>
  <c r="HE17" i="10" s="1"/>
  <c r="GI38" i="10"/>
  <c r="GJ38" i="10" s="1"/>
  <c r="GI24" i="10"/>
  <c r="GJ24" i="10" s="1"/>
  <c r="HZ26" i="9"/>
  <c r="IA26" i="9" s="1"/>
  <c r="IB26" i="9" s="1"/>
  <c r="IC26" i="9" s="1"/>
  <c r="GI14" i="8"/>
  <c r="GJ14" i="8" s="1"/>
  <c r="HF14" i="8" s="1"/>
  <c r="GI52" i="10"/>
  <c r="GJ52" i="10" s="1"/>
  <c r="GY35" i="10"/>
  <c r="HB35" i="10" s="1"/>
  <c r="HC35" i="10" s="1"/>
  <c r="HF35" i="10" s="1"/>
  <c r="HA37" i="10"/>
  <c r="HB37" i="10" s="1"/>
  <c r="HC37" i="10" s="1"/>
  <c r="HF37" i="10" s="1"/>
  <c r="IK31" i="10"/>
  <c r="IL31" i="10" s="1"/>
  <c r="HA33" i="8"/>
  <c r="HB33" i="8" s="1"/>
  <c r="HC33" i="8" s="1"/>
  <c r="GS8" i="8"/>
  <c r="GT8" i="8" s="1"/>
  <c r="HE8" i="8" s="1"/>
  <c r="GI17" i="10"/>
  <c r="GJ17" i="10" s="1"/>
  <c r="HZ27" i="10"/>
  <c r="IA27" i="10" s="1"/>
  <c r="IB27" i="10" s="1"/>
  <c r="IC27" i="10" s="1"/>
  <c r="HZ40" i="10"/>
  <c r="IA40" i="10" s="1"/>
  <c r="IB40" i="10" s="1"/>
  <c r="IC40" i="10" s="1"/>
  <c r="IT29" i="10"/>
  <c r="IU29" i="10" s="1"/>
  <c r="IT41" i="10"/>
  <c r="IU41" i="10" s="1"/>
  <c r="IV41" i="10" s="1"/>
  <c r="GY30" i="10"/>
  <c r="HB30" i="10" s="1"/>
  <c r="HC30" i="10" s="1"/>
  <c r="HF30" i="10" s="1"/>
  <c r="GI57" i="10"/>
  <c r="GJ57" i="10" s="1"/>
  <c r="GY32" i="10"/>
  <c r="HB32" i="10" s="1"/>
  <c r="HC32" i="10" s="1"/>
  <c r="HF32" i="10" s="1"/>
  <c r="HA47" i="10"/>
  <c r="HB47" i="10" s="1"/>
  <c r="HC47" i="10" s="1"/>
  <c r="HF47" i="10" s="1"/>
  <c r="HZ58" i="10"/>
  <c r="IA58" i="10" s="1"/>
  <c r="IB58" i="10" s="1"/>
  <c r="IC58" i="10" s="1"/>
  <c r="HA8" i="10"/>
  <c r="HB8" i="10" s="1"/>
  <c r="HC8" i="10" s="1"/>
  <c r="HF8" i="10" s="1"/>
  <c r="IK50" i="8"/>
  <c r="IL50" i="8" s="1"/>
  <c r="GI13" i="8"/>
  <c r="GJ13" i="8" s="1"/>
  <c r="HF13" i="8" s="1"/>
  <c r="GI45" i="10"/>
  <c r="GJ45" i="10" s="1"/>
  <c r="GY26" i="10"/>
  <c r="HB26" i="10" s="1"/>
  <c r="HC26" i="10" s="1"/>
  <c r="HF26" i="10" s="1"/>
  <c r="IT25" i="10"/>
  <c r="IU25" i="10" s="1"/>
  <c r="HZ51" i="10"/>
  <c r="IA51" i="10" s="1"/>
  <c r="IB51" i="10" s="1"/>
  <c r="IC51" i="10" s="1"/>
  <c r="HZ7" i="10"/>
  <c r="IA7" i="10" s="1"/>
  <c r="IB7" i="10" s="1"/>
  <c r="IC7" i="10" s="1"/>
  <c r="IT51" i="10"/>
  <c r="IU51" i="10" s="1"/>
  <c r="GY18" i="10"/>
  <c r="HB18" i="10" s="1"/>
  <c r="HC18" i="10" s="1"/>
  <c r="HF18" i="10" s="1"/>
  <c r="IV40" i="9"/>
  <c r="GY29" i="10"/>
  <c r="HB29" i="10" s="1"/>
  <c r="HC29" i="10" s="1"/>
  <c r="HF29" i="10" s="1"/>
  <c r="GY13" i="10"/>
  <c r="HB13" i="10" s="1"/>
  <c r="HC13" i="10" s="1"/>
  <c r="HF13" i="10" s="1"/>
  <c r="GY27" i="10"/>
  <c r="HB27" i="10" s="1"/>
  <c r="HC27" i="10" s="1"/>
  <c r="HF27" i="10" s="1"/>
  <c r="GY25" i="10"/>
  <c r="HB25" i="10" s="1"/>
  <c r="HC25" i="10" s="1"/>
  <c r="HF25" i="10" s="1"/>
  <c r="GY21" i="10"/>
  <c r="HB21" i="10" s="1"/>
  <c r="HC21" i="10" s="1"/>
  <c r="HF21" i="10" s="1"/>
  <c r="GI20" i="7"/>
  <c r="GJ20" i="7" s="1"/>
  <c r="IK25" i="9"/>
  <c r="IL25" i="9" s="1"/>
  <c r="HZ10" i="10"/>
  <c r="IA10" i="10" s="1"/>
  <c r="IB10" i="10" s="1"/>
  <c r="IC10" i="10" s="1"/>
  <c r="HZ56" i="10"/>
  <c r="IA56" i="10" s="1"/>
  <c r="IB56" i="10" s="1"/>
  <c r="IC56" i="10" s="1"/>
  <c r="GY53" i="10"/>
  <c r="HB53" i="10" s="1"/>
  <c r="HC53" i="10" s="1"/>
  <c r="HF53" i="10" s="1"/>
  <c r="HZ36" i="10"/>
  <c r="IA36" i="10" s="1"/>
  <c r="IB36" i="10" s="1"/>
  <c r="IC36" i="10" s="1"/>
  <c r="GI20" i="10"/>
  <c r="GJ20" i="10" s="1"/>
  <c r="HZ8" i="10"/>
  <c r="IA8" i="10" s="1"/>
  <c r="IB8" i="10" s="1"/>
  <c r="IC8" i="10" s="1"/>
  <c r="GS26" i="8"/>
  <c r="GT26" i="8" s="1"/>
  <c r="HE26" i="8" s="1"/>
  <c r="GS14" i="9"/>
  <c r="GT14" i="9" s="1"/>
  <c r="HE14" i="9" s="1"/>
  <c r="HA46" i="7"/>
  <c r="HB46" i="7" s="1"/>
  <c r="HC46" i="7" s="1"/>
  <c r="GI16" i="8"/>
  <c r="GJ16" i="8" s="1"/>
  <c r="HF16" i="8" s="1"/>
  <c r="HZ18" i="10"/>
  <c r="IA18" i="10" s="1"/>
  <c r="IB18" i="10" s="1"/>
  <c r="IC18" i="10" s="1"/>
  <c r="HZ55" i="10"/>
  <c r="IA55" i="10" s="1"/>
  <c r="IB55" i="10" s="1"/>
  <c r="IC55" i="10" s="1"/>
  <c r="IT16" i="10"/>
  <c r="IU16" i="10" s="1"/>
  <c r="GS39" i="10"/>
  <c r="GT39" i="10" s="1"/>
  <c r="HE39" i="10" s="1"/>
  <c r="HZ24" i="10"/>
  <c r="IA24" i="10" s="1"/>
  <c r="IB24" i="10" s="1"/>
  <c r="IC24" i="10" s="1"/>
  <c r="IT10" i="10"/>
  <c r="IU10" i="10" s="1"/>
  <c r="GI30" i="10"/>
  <c r="GJ30" i="10" s="1"/>
  <c r="HZ42" i="10"/>
  <c r="IA42" i="10" s="1"/>
  <c r="IB42" i="10" s="1"/>
  <c r="IC42" i="10" s="1"/>
  <c r="IK34" i="10"/>
  <c r="IL34" i="10" s="1"/>
  <c r="HZ43" i="10"/>
  <c r="IA43" i="10" s="1"/>
  <c r="IB43" i="10" s="1"/>
  <c r="IC43" i="10" s="1"/>
  <c r="HZ9" i="10"/>
  <c r="IA9" i="10" s="1"/>
  <c r="IB9" i="10" s="1"/>
  <c r="IC9" i="10" s="1"/>
  <c r="GS37" i="10"/>
  <c r="GT37" i="10" s="1"/>
  <c r="HE37" i="10" s="1"/>
  <c r="HZ29" i="10"/>
  <c r="IA29" i="10" s="1"/>
  <c r="IB29" i="10" s="1"/>
  <c r="IC29" i="10" s="1"/>
  <c r="GY39" i="10"/>
  <c r="HB39" i="10" s="1"/>
  <c r="HC39" i="10" s="1"/>
  <c r="HF39" i="10" s="1"/>
  <c r="HZ17" i="8"/>
  <c r="IA17" i="8" s="1"/>
  <c r="IB17" i="8" s="1"/>
  <c r="IC17" i="8" s="1"/>
  <c r="GS18" i="8"/>
  <c r="GT18" i="8" s="1"/>
  <c r="HE18" i="8" s="1"/>
  <c r="IT18" i="9"/>
  <c r="IU18" i="9" s="1"/>
  <c r="IK39" i="9"/>
  <c r="IL39" i="9" s="1"/>
  <c r="HZ8" i="9"/>
  <c r="IA8" i="9" s="1"/>
  <c r="IB8" i="9" s="1"/>
  <c r="IC8" i="9" s="1"/>
  <c r="GS19" i="10"/>
  <c r="GT19" i="10" s="1"/>
  <c r="HE19" i="10" s="1"/>
  <c r="GY43" i="10"/>
  <c r="HB43" i="10" s="1"/>
  <c r="HC43" i="10" s="1"/>
  <c r="HF43" i="10" s="1"/>
  <c r="GI26" i="8"/>
  <c r="GJ26" i="8" s="1"/>
  <c r="HF26" i="8" s="1"/>
  <c r="IT11" i="7"/>
  <c r="IU11" i="7" s="1"/>
  <c r="IV11" i="7" s="1"/>
  <c r="IK45" i="8"/>
  <c r="IL45" i="8" s="1"/>
  <c r="IV45" i="8" s="1"/>
  <c r="GI49" i="8"/>
  <c r="GJ49" i="8" s="1"/>
  <c r="HF49" i="8" s="1"/>
  <c r="HG49" i="8" s="1"/>
  <c r="HH49" i="8" s="1"/>
  <c r="HZ29" i="9"/>
  <c r="IA29" i="9" s="1"/>
  <c r="IB29" i="9" s="1"/>
  <c r="IC29" i="9" s="1"/>
  <c r="GS22" i="9"/>
  <c r="GT22" i="9" s="1"/>
  <c r="HE22" i="9" s="1"/>
  <c r="HA17" i="9"/>
  <c r="HB17" i="9" s="1"/>
  <c r="HC17" i="9" s="1"/>
  <c r="HF17" i="9" s="1"/>
  <c r="GI34" i="9"/>
  <c r="GJ34" i="9" s="1"/>
  <c r="HF34" i="9" s="1"/>
  <c r="HG34" i="9" s="1"/>
  <c r="HH34" i="9" s="1"/>
  <c r="HZ10" i="9"/>
  <c r="IA10" i="9" s="1"/>
  <c r="IB10" i="9" s="1"/>
  <c r="IC10" i="9" s="1"/>
  <c r="HZ34" i="9"/>
  <c r="IA34" i="9" s="1"/>
  <c r="IB34" i="9" s="1"/>
  <c r="IC34" i="9" s="1"/>
  <c r="HZ52" i="10"/>
  <c r="IA52" i="10" s="1"/>
  <c r="IB52" i="10" s="1"/>
  <c r="IC52" i="10" s="1"/>
  <c r="IK23" i="10"/>
  <c r="IL23" i="10" s="1"/>
  <c r="GI19" i="10"/>
  <c r="GJ19" i="10" s="1"/>
  <c r="IT13" i="10"/>
  <c r="IU13" i="10" s="1"/>
  <c r="IV13" i="10" s="1"/>
  <c r="GI58" i="10"/>
  <c r="GJ58" i="10" s="1"/>
  <c r="HZ30" i="10"/>
  <c r="IA30" i="10" s="1"/>
  <c r="IB30" i="10" s="1"/>
  <c r="IC30" i="10" s="1"/>
  <c r="IK14" i="10"/>
  <c r="IL14" i="10" s="1"/>
  <c r="HZ16" i="10"/>
  <c r="IA16" i="10" s="1"/>
  <c r="IB16" i="10" s="1"/>
  <c r="IC16" i="10" s="1"/>
  <c r="HZ50" i="10"/>
  <c r="IA50" i="10" s="1"/>
  <c r="IB50" i="10" s="1"/>
  <c r="IC50" i="10" s="1"/>
  <c r="IT21" i="10"/>
  <c r="IU21" i="10" s="1"/>
  <c r="IT18" i="10"/>
  <c r="IU18" i="10" s="1"/>
  <c r="GS49" i="8"/>
  <c r="GT49" i="8" s="1"/>
  <c r="GY28" i="9"/>
  <c r="HB28" i="9" s="1"/>
  <c r="HC28" i="9" s="1"/>
  <c r="GS17" i="9"/>
  <c r="GT17" i="9" s="1"/>
  <c r="HE17" i="9" s="1"/>
  <c r="GS13" i="9"/>
  <c r="GT13" i="9" s="1"/>
  <c r="HE13" i="9" s="1"/>
  <c r="GI28" i="10"/>
  <c r="GJ28" i="10" s="1"/>
  <c r="GY41" i="9"/>
  <c r="HB41" i="9" s="1"/>
  <c r="HC41" i="9" s="1"/>
  <c r="GS10" i="9"/>
  <c r="GT10" i="9" s="1"/>
  <c r="HE10" i="9" s="1"/>
  <c r="IT29" i="9"/>
  <c r="IU29" i="9" s="1"/>
  <c r="IK35" i="9"/>
  <c r="IL35" i="9" s="1"/>
  <c r="HZ37" i="10"/>
  <c r="IA37" i="10" s="1"/>
  <c r="IB37" i="10" s="1"/>
  <c r="IC37" i="10" s="1"/>
  <c r="IK17" i="10"/>
  <c r="IL17" i="10" s="1"/>
  <c r="IV17" i="10" s="1"/>
  <c r="GI26" i="10"/>
  <c r="GJ26" i="10" s="1"/>
  <c r="IK10" i="10"/>
  <c r="IL10" i="10" s="1"/>
  <c r="HZ31" i="10"/>
  <c r="IA31" i="10" s="1"/>
  <c r="IB31" i="10" s="1"/>
  <c r="IC31" i="10" s="1"/>
  <c r="HZ23" i="8"/>
  <c r="IA23" i="8" s="1"/>
  <c r="IB23" i="8" s="1"/>
  <c r="IC23" i="8" s="1"/>
  <c r="GS27" i="9"/>
  <c r="GT27" i="9" s="1"/>
  <c r="HE27" i="9" s="1"/>
  <c r="GS35" i="9"/>
  <c r="GT35" i="9" s="1"/>
  <c r="IV14" i="9"/>
  <c r="IK54" i="10"/>
  <c r="IL54" i="10" s="1"/>
  <c r="IV54" i="10" s="1"/>
  <c r="HZ32" i="10"/>
  <c r="IA32" i="10" s="1"/>
  <c r="IB32" i="10" s="1"/>
  <c r="IC32" i="10" s="1"/>
  <c r="HZ57" i="10"/>
  <c r="IA57" i="10" s="1"/>
  <c r="IB57" i="10" s="1"/>
  <c r="IC57" i="10" s="1"/>
  <c r="IK45" i="10"/>
  <c r="IL45" i="10" s="1"/>
  <c r="IV45" i="10" s="1"/>
  <c r="HZ26" i="10"/>
  <c r="IA26" i="10" s="1"/>
  <c r="IB26" i="10" s="1"/>
  <c r="IC26" i="10" s="1"/>
  <c r="GI50" i="10"/>
  <c r="GJ50" i="10" s="1"/>
  <c r="HZ49" i="10"/>
  <c r="IA49" i="10" s="1"/>
  <c r="IB49" i="10" s="1"/>
  <c r="IC49" i="10" s="1"/>
  <c r="GI49" i="10"/>
  <c r="GJ49" i="10" s="1"/>
  <c r="GS47" i="8"/>
  <c r="GT47" i="8" s="1"/>
  <c r="GS27" i="8"/>
  <c r="GT27" i="8" s="1"/>
  <c r="HE27" i="8" s="1"/>
  <c r="IT28" i="9"/>
  <c r="IU28" i="9" s="1"/>
  <c r="HZ34" i="10"/>
  <c r="IA34" i="10" s="1"/>
  <c r="IB34" i="10" s="1"/>
  <c r="IC34" i="10" s="1"/>
  <c r="IT47" i="10"/>
  <c r="IU47" i="10" s="1"/>
  <c r="IV47" i="10" s="1"/>
  <c r="GS38" i="9"/>
  <c r="GT38" i="9" s="1"/>
  <c r="GY55" i="8"/>
  <c r="HB55" i="8" s="1"/>
  <c r="HC55" i="8" s="1"/>
  <c r="GI46" i="8"/>
  <c r="GJ46" i="8" s="1"/>
  <c r="HF46" i="8" s="1"/>
  <c r="HG46" i="8" s="1"/>
  <c r="HH46" i="8" s="1"/>
  <c r="GS23" i="8"/>
  <c r="GT23" i="8" s="1"/>
  <c r="HE23" i="8" s="1"/>
  <c r="IK8" i="9"/>
  <c r="IL8" i="9" s="1"/>
  <c r="IK42" i="9"/>
  <c r="IL42" i="9" s="1"/>
  <c r="GI38" i="9"/>
  <c r="GJ38" i="9" s="1"/>
  <c r="HF38" i="9" s="1"/>
  <c r="HG38" i="9" s="1"/>
  <c r="HH38" i="9" s="1"/>
  <c r="IT35" i="9"/>
  <c r="IU35" i="9" s="1"/>
  <c r="HA18" i="9"/>
  <c r="HB18" i="9" s="1"/>
  <c r="HC18" i="9" s="1"/>
  <c r="HF18" i="9" s="1"/>
  <c r="GS24" i="8"/>
  <c r="GT24" i="8" s="1"/>
  <c r="HE24" i="8" s="1"/>
  <c r="GY12" i="9"/>
  <c r="HB12" i="9" s="1"/>
  <c r="HC12" i="9" s="1"/>
  <c r="HF12" i="9" s="1"/>
  <c r="HA34" i="6"/>
  <c r="HB34" i="6" s="1"/>
  <c r="HC34" i="6" s="1"/>
  <c r="HF34" i="6" s="1"/>
  <c r="HZ11" i="8"/>
  <c r="IA11" i="8" s="1"/>
  <c r="IB11" i="8" s="1"/>
  <c r="IC11" i="8" s="1"/>
  <c r="GI55" i="8"/>
  <c r="GJ55" i="8" s="1"/>
  <c r="HF55" i="8" s="1"/>
  <c r="HG55" i="8" s="1"/>
  <c r="HH55" i="8" s="1"/>
  <c r="GI28" i="9"/>
  <c r="GJ28" i="9" s="1"/>
  <c r="HF28" i="9" s="1"/>
  <c r="HZ9" i="9"/>
  <c r="IA9" i="9" s="1"/>
  <c r="IB9" i="9" s="1"/>
  <c r="IC9" i="9" s="1"/>
  <c r="GS25" i="9"/>
  <c r="GT25" i="9" s="1"/>
  <c r="HE25" i="9" s="1"/>
  <c r="GI16" i="7"/>
  <c r="GJ16" i="7" s="1"/>
  <c r="GS32" i="7"/>
  <c r="GT32" i="7" s="1"/>
  <c r="HZ16" i="9"/>
  <c r="IA16" i="9" s="1"/>
  <c r="IB16" i="9" s="1"/>
  <c r="IC16" i="9" s="1"/>
  <c r="GI10" i="9"/>
  <c r="GJ10" i="9" s="1"/>
  <c r="GI16" i="6"/>
  <c r="GJ16" i="6" s="1"/>
  <c r="IK37" i="6"/>
  <c r="IL37" i="6" s="1"/>
  <c r="HA36" i="7"/>
  <c r="HB36" i="7" s="1"/>
  <c r="HC36" i="7" s="1"/>
  <c r="GS9" i="7"/>
  <c r="GT9" i="7" s="1"/>
  <c r="HE9" i="7" s="1"/>
  <c r="IV49" i="8"/>
  <c r="GS28" i="6"/>
  <c r="GT28" i="6" s="1"/>
  <c r="HE28" i="6" s="1"/>
  <c r="HA56" i="8"/>
  <c r="HB56" i="8" s="1"/>
  <c r="HC56" i="8" s="1"/>
  <c r="HA15" i="9"/>
  <c r="HB15" i="9" s="1"/>
  <c r="HC15" i="9" s="1"/>
  <c r="HF15" i="9" s="1"/>
  <c r="HZ13" i="9"/>
  <c r="IA13" i="9" s="1"/>
  <c r="IB13" i="9" s="1"/>
  <c r="IC13" i="9" s="1"/>
  <c r="HA38" i="9"/>
  <c r="HB38" i="9" s="1"/>
  <c r="HC38" i="9" s="1"/>
  <c r="GY23" i="9"/>
  <c r="HB23" i="9" s="1"/>
  <c r="HC23" i="9" s="1"/>
  <c r="HF23" i="9" s="1"/>
  <c r="GS22" i="7"/>
  <c r="GT22" i="7" s="1"/>
  <c r="HE22" i="7" s="1"/>
  <c r="GY36" i="8"/>
  <c r="HB36" i="8" s="1"/>
  <c r="HC36" i="8" s="1"/>
  <c r="HA49" i="8"/>
  <c r="HB49" i="8" s="1"/>
  <c r="HC49" i="8" s="1"/>
  <c r="GS15" i="8"/>
  <c r="GT15" i="8" s="1"/>
  <c r="HE15" i="8" s="1"/>
  <c r="HZ30" i="9"/>
  <c r="IA30" i="9" s="1"/>
  <c r="IB30" i="9" s="1"/>
  <c r="IC30" i="9" s="1"/>
  <c r="GS45" i="8"/>
  <c r="GT45" i="8" s="1"/>
  <c r="GI56" i="8"/>
  <c r="GJ56" i="8" s="1"/>
  <c r="HF56" i="8" s="1"/>
  <c r="HG56" i="8" s="1"/>
  <c r="HH56" i="8" s="1"/>
  <c r="GY8" i="9"/>
  <c r="HB8" i="9" s="1"/>
  <c r="HC8" i="9" s="1"/>
  <c r="HF8" i="9" s="1"/>
  <c r="IT42" i="9"/>
  <c r="IU42" i="9" s="1"/>
  <c r="GS42" i="9"/>
  <c r="GT42" i="9" s="1"/>
  <c r="HZ27" i="9"/>
  <c r="IA27" i="9" s="1"/>
  <c r="IB27" i="9" s="1"/>
  <c r="IC27" i="9" s="1"/>
  <c r="GY21" i="7"/>
  <c r="HB21" i="7" s="1"/>
  <c r="HC21" i="7" s="1"/>
  <c r="HF21" i="7" s="1"/>
  <c r="GY32" i="8"/>
  <c r="HB32" i="8" s="1"/>
  <c r="HC32" i="8" s="1"/>
  <c r="HA58" i="8"/>
  <c r="HB58" i="8" s="1"/>
  <c r="HC58" i="8" s="1"/>
  <c r="GI14" i="9"/>
  <c r="GJ14" i="9" s="1"/>
  <c r="IK33" i="9"/>
  <c r="IL33" i="9" s="1"/>
  <c r="GS11" i="7"/>
  <c r="GT11" i="7" s="1"/>
  <c r="HE11" i="7" s="1"/>
  <c r="GS27" i="7"/>
  <c r="GT27" i="7" s="1"/>
  <c r="HE27" i="7" s="1"/>
  <c r="GS35" i="8"/>
  <c r="GT35" i="8" s="1"/>
  <c r="GI29" i="9"/>
  <c r="GJ29" i="9" s="1"/>
  <c r="HF29" i="9" s="1"/>
  <c r="GY21" i="9"/>
  <c r="HB21" i="9" s="1"/>
  <c r="HC21" i="9" s="1"/>
  <c r="HF21" i="9" s="1"/>
  <c r="IT10" i="9"/>
  <c r="IU10" i="9" s="1"/>
  <c r="GI29" i="8"/>
  <c r="GJ29" i="8" s="1"/>
  <c r="HF29" i="8" s="1"/>
  <c r="GY22" i="9"/>
  <c r="HB22" i="9" s="1"/>
  <c r="HC22" i="9" s="1"/>
  <c r="HF22" i="9" s="1"/>
  <c r="GS34" i="9"/>
  <c r="GT34" i="9" s="1"/>
  <c r="IT35" i="5"/>
  <c r="IU35" i="5" s="1"/>
  <c r="GS45" i="7"/>
  <c r="GT45" i="7" s="1"/>
  <c r="GY27" i="8"/>
  <c r="HB27" i="8" s="1"/>
  <c r="HC27" i="8" s="1"/>
  <c r="HZ14" i="9"/>
  <c r="IA14" i="9" s="1"/>
  <c r="IB14" i="9" s="1"/>
  <c r="IC14" i="9" s="1"/>
  <c r="GI25" i="9"/>
  <c r="GJ25" i="9" s="1"/>
  <c r="IK18" i="9"/>
  <c r="IL18" i="9" s="1"/>
  <c r="HZ18" i="9"/>
  <c r="IA18" i="9" s="1"/>
  <c r="IB18" i="9" s="1"/>
  <c r="IC18" i="9" s="1"/>
  <c r="GY34" i="8"/>
  <c r="HB34" i="8" s="1"/>
  <c r="HC34" i="8" s="1"/>
  <c r="GS16" i="9"/>
  <c r="GT16" i="9" s="1"/>
  <c r="HE16" i="9" s="1"/>
  <c r="GY35" i="9"/>
  <c r="HB35" i="9" s="1"/>
  <c r="HC35" i="9" s="1"/>
  <c r="HA11" i="9"/>
  <c r="HB11" i="9" s="1"/>
  <c r="HC11" i="9" s="1"/>
  <c r="HF11" i="9" s="1"/>
  <c r="IT20" i="6"/>
  <c r="IU20" i="6" s="1"/>
  <c r="HA26" i="8"/>
  <c r="HB26" i="8" s="1"/>
  <c r="HC26" i="8" s="1"/>
  <c r="GS40" i="8"/>
  <c r="GT40" i="8" s="1"/>
  <c r="GI43" i="8"/>
  <c r="GJ43" i="8" s="1"/>
  <c r="HF43" i="8" s="1"/>
  <c r="HG43" i="8" s="1"/>
  <c r="HH43" i="8" s="1"/>
  <c r="GY30" i="9"/>
  <c r="HB30" i="9" s="1"/>
  <c r="HC30" i="9" s="1"/>
  <c r="IK30" i="9"/>
  <c r="IL30" i="9" s="1"/>
  <c r="IV30" i="9" s="1"/>
  <c r="IT20" i="9"/>
  <c r="IU20" i="9" s="1"/>
  <c r="GI41" i="9"/>
  <c r="GJ41" i="9" s="1"/>
  <c r="HF41" i="9" s="1"/>
  <c r="HG41" i="9" s="1"/>
  <c r="HH41" i="9" s="1"/>
  <c r="GI26" i="9"/>
  <c r="GJ26" i="9" s="1"/>
  <c r="IT25" i="9"/>
  <c r="IU25" i="9" s="1"/>
  <c r="GI31" i="8"/>
  <c r="GJ31" i="8" s="1"/>
  <c r="HF31" i="8" s="1"/>
  <c r="HG31" i="8" s="1"/>
  <c r="HH31" i="8" s="1"/>
  <c r="GI15" i="9"/>
  <c r="GJ15" i="9" s="1"/>
  <c r="GI33" i="9"/>
  <c r="GJ33" i="9" s="1"/>
  <c r="HF33" i="9" s="1"/>
  <c r="HG33" i="9" s="1"/>
  <c r="HH33" i="9" s="1"/>
  <c r="GY14" i="7"/>
  <c r="HB14" i="7" s="1"/>
  <c r="HC14" i="7" s="1"/>
  <c r="HF14" i="7" s="1"/>
  <c r="HZ15" i="7"/>
  <c r="IA15" i="7" s="1"/>
  <c r="IB15" i="7" s="1"/>
  <c r="IC15" i="7" s="1"/>
  <c r="GI44" i="7"/>
  <c r="GJ44" i="7" s="1"/>
  <c r="HF44" i="7" s="1"/>
  <c r="HG44" i="7" s="1"/>
  <c r="HH44" i="7" s="1"/>
  <c r="GS29" i="8"/>
  <c r="GT29" i="8" s="1"/>
  <c r="HE29" i="8" s="1"/>
  <c r="HZ28" i="8"/>
  <c r="IA28" i="8" s="1"/>
  <c r="IB28" i="8" s="1"/>
  <c r="IC28" i="8" s="1"/>
  <c r="HA25" i="9"/>
  <c r="HB25" i="9" s="1"/>
  <c r="HC25" i="9" s="1"/>
  <c r="HF25" i="9" s="1"/>
  <c r="HZ15" i="9"/>
  <c r="IA15" i="9" s="1"/>
  <c r="IB15" i="9" s="1"/>
  <c r="IC15" i="9" s="1"/>
  <c r="HZ7" i="9"/>
  <c r="IA7" i="9" s="1"/>
  <c r="IB7" i="9" s="1"/>
  <c r="IC7" i="9" s="1"/>
  <c r="IK37" i="9"/>
  <c r="IL37" i="9" s="1"/>
  <c r="IV37" i="9" s="1"/>
  <c r="IK9" i="9"/>
  <c r="IL9" i="9" s="1"/>
  <c r="HA42" i="9"/>
  <c r="HB42" i="9" s="1"/>
  <c r="HC42" i="9" s="1"/>
  <c r="IT39" i="9"/>
  <c r="IU39" i="9" s="1"/>
  <c r="GI10" i="7"/>
  <c r="GJ10" i="7" s="1"/>
  <c r="IV14" i="7"/>
  <c r="GI22" i="9"/>
  <c r="GJ22" i="9" s="1"/>
  <c r="GI23" i="9"/>
  <c r="GJ23" i="9" s="1"/>
  <c r="GS13" i="5"/>
  <c r="GT13" i="5" s="1"/>
  <c r="HE13" i="5" s="1"/>
  <c r="GS35" i="7"/>
  <c r="GT35" i="7" s="1"/>
  <c r="IK16" i="9"/>
  <c r="IL16" i="9" s="1"/>
  <c r="IV16" i="9" s="1"/>
  <c r="HZ22" i="9"/>
  <c r="IA22" i="9" s="1"/>
  <c r="IB22" i="9" s="1"/>
  <c r="IC22" i="9" s="1"/>
  <c r="GY32" i="9"/>
  <c r="HB32" i="9" s="1"/>
  <c r="HC32" i="9" s="1"/>
  <c r="HZ36" i="9"/>
  <c r="IA36" i="9" s="1"/>
  <c r="IB36" i="9" s="1"/>
  <c r="IC36" i="9" s="1"/>
  <c r="GS36" i="7"/>
  <c r="GT36" i="7" s="1"/>
  <c r="GS31" i="7"/>
  <c r="GT31" i="7" s="1"/>
  <c r="HZ33" i="8"/>
  <c r="IA33" i="8" s="1"/>
  <c r="IB33" i="8" s="1"/>
  <c r="IC33" i="8" s="1"/>
  <c r="IV51" i="8"/>
  <c r="HZ39" i="9"/>
  <c r="IA39" i="9" s="1"/>
  <c r="IB39" i="9" s="1"/>
  <c r="IC39" i="9" s="1"/>
  <c r="IK10" i="9"/>
  <c r="IL10" i="9" s="1"/>
  <c r="GI9" i="9"/>
  <c r="GJ9" i="9" s="1"/>
  <c r="HZ12" i="9"/>
  <c r="IA12" i="9" s="1"/>
  <c r="IB12" i="9" s="1"/>
  <c r="IC12" i="9" s="1"/>
  <c r="GI16" i="9"/>
  <c r="GJ16" i="9" s="1"/>
  <c r="GI37" i="9"/>
  <c r="GJ37" i="9" s="1"/>
  <c r="HF37" i="9" s="1"/>
  <c r="HG37" i="9" s="1"/>
  <c r="HH37" i="9" s="1"/>
  <c r="IT27" i="9"/>
  <c r="IU27" i="9" s="1"/>
  <c r="GS8" i="6"/>
  <c r="GT8" i="6" s="1"/>
  <c r="HE8" i="6" s="1"/>
  <c r="GI28" i="8"/>
  <c r="GJ28" i="8" s="1"/>
  <c r="HF28" i="8" s="1"/>
  <c r="GS52" i="8"/>
  <c r="GT52" i="8" s="1"/>
  <c r="GY19" i="9"/>
  <c r="HB19" i="9" s="1"/>
  <c r="HC19" i="9" s="1"/>
  <c r="HF19" i="9" s="1"/>
  <c r="IK13" i="9"/>
  <c r="IL13" i="9" s="1"/>
  <c r="HZ37" i="8"/>
  <c r="IA37" i="8" s="1"/>
  <c r="IB37" i="8" s="1"/>
  <c r="IC37" i="8" s="1"/>
  <c r="HZ51" i="8"/>
  <c r="IA51" i="8" s="1"/>
  <c r="IB51" i="8" s="1"/>
  <c r="IC51" i="8" s="1"/>
  <c r="GY57" i="8"/>
  <c r="HB57" i="8" s="1"/>
  <c r="HC57" i="8" s="1"/>
  <c r="IT24" i="9"/>
  <c r="IU24" i="9" s="1"/>
  <c r="IV24" i="9" s="1"/>
  <c r="HZ32" i="9"/>
  <c r="IA32" i="9" s="1"/>
  <c r="IB32" i="9" s="1"/>
  <c r="IC32" i="9" s="1"/>
  <c r="HZ21" i="9"/>
  <c r="IA21" i="9" s="1"/>
  <c r="IB21" i="9" s="1"/>
  <c r="IC21" i="9" s="1"/>
  <c r="HZ24" i="9"/>
  <c r="IA24" i="9" s="1"/>
  <c r="IB24" i="9" s="1"/>
  <c r="IC24" i="9" s="1"/>
  <c r="HA18" i="8"/>
  <c r="HB18" i="8" s="1"/>
  <c r="HC18" i="8" s="1"/>
  <c r="HZ42" i="9"/>
  <c r="IA42" i="9" s="1"/>
  <c r="IB42" i="9" s="1"/>
  <c r="IC42" i="9" s="1"/>
  <c r="IK22" i="9"/>
  <c r="IL22" i="9" s="1"/>
  <c r="IV22" i="9" s="1"/>
  <c r="GI12" i="9"/>
  <c r="GJ12" i="9" s="1"/>
  <c r="GI30" i="9"/>
  <c r="GJ30" i="9" s="1"/>
  <c r="HF30" i="9" s="1"/>
  <c r="IT36" i="9"/>
  <c r="IU36" i="9" s="1"/>
  <c r="IV36" i="9" s="1"/>
  <c r="GI32" i="9"/>
  <c r="GJ32" i="9" s="1"/>
  <c r="HF32" i="9" s="1"/>
  <c r="HG32" i="9" s="1"/>
  <c r="HH32" i="9" s="1"/>
  <c r="GI40" i="9"/>
  <c r="GJ40" i="9" s="1"/>
  <c r="HF40" i="9" s="1"/>
  <c r="HG40" i="9" s="1"/>
  <c r="HH40" i="9" s="1"/>
  <c r="GY40" i="9"/>
  <c r="HB40" i="9" s="1"/>
  <c r="HC40" i="9" s="1"/>
  <c r="GY28" i="8"/>
  <c r="HB28" i="8" s="1"/>
  <c r="HC28" i="8" s="1"/>
  <c r="GY29" i="9"/>
  <c r="HB29" i="9" s="1"/>
  <c r="HC29" i="9" s="1"/>
  <c r="HA14" i="9"/>
  <c r="HB14" i="9" s="1"/>
  <c r="HC14" i="9" s="1"/>
  <c r="HF14" i="9" s="1"/>
  <c r="GY26" i="9"/>
  <c r="HB26" i="9" s="1"/>
  <c r="HC26" i="9" s="1"/>
  <c r="HF26" i="9" s="1"/>
  <c r="GI17" i="9"/>
  <c r="GJ17" i="9" s="1"/>
  <c r="IK27" i="9"/>
  <c r="IL27" i="9" s="1"/>
  <c r="DX55" i="10"/>
  <c r="GS29" i="7"/>
  <c r="GT29" i="7" s="1"/>
  <c r="HE29" i="7" s="1"/>
  <c r="GS38" i="8"/>
  <c r="GT38" i="8" s="1"/>
  <c r="HZ57" i="8"/>
  <c r="IA57" i="8" s="1"/>
  <c r="IB57" i="8" s="1"/>
  <c r="IC57" i="8" s="1"/>
  <c r="HZ29" i="8"/>
  <c r="IA29" i="8" s="1"/>
  <c r="IB29" i="8" s="1"/>
  <c r="IC29" i="8" s="1"/>
  <c r="HZ33" i="9"/>
  <c r="IA33" i="9" s="1"/>
  <c r="IB33" i="9" s="1"/>
  <c r="IC33" i="9" s="1"/>
  <c r="IK15" i="9"/>
  <c r="IL15" i="9" s="1"/>
  <c r="IT8" i="9"/>
  <c r="IU8" i="9" s="1"/>
  <c r="HZ31" i="9"/>
  <c r="IA31" i="9" s="1"/>
  <c r="IB31" i="9" s="1"/>
  <c r="IC31" i="9" s="1"/>
  <c r="IT17" i="9"/>
  <c r="IU17" i="9" s="1"/>
  <c r="IV17" i="9" s="1"/>
  <c r="GI18" i="9"/>
  <c r="GJ18" i="9" s="1"/>
  <c r="HA26" i="7"/>
  <c r="HB26" i="7" s="1"/>
  <c r="HC26" i="7" s="1"/>
  <c r="HF26" i="7" s="1"/>
  <c r="GS54" i="8"/>
  <c r="GT54" i="8" s="1"/>
  <c r="GY17" i="8"/>
  <c r="HB17" i="8" s="1"/>
  <c r="HC17" i="8" s="1"/>
  <c r="GI48" i="8"/>
  <c r="GJ48" i="8" s="1"/>
  <c r="HF48" i="8" s="1"/>
  <c r="HG48" i="8" s="1"/>
  <c r="HH48" i="8" s="1"/>
  <c r="GI41" i="8"/>
  <c r="GJ41" i="8" s="1"/>
  <c r="HF41" i="8" s="1"/>
  <c r="HG41" i="8" s="1"/>
  <c r="HH41" i="8" s="1"/>
  <c r="HZ20" i="9"/>
  <c r="IA20" i="9" s="1"/>
  <c r="IB20" i="9" s="1"/>
  <c r="IC20" i="9" s="1"/>
  <c r="HZ28" i="9"/>
  <c r="IA28" i="9" s="1"/>
  <c r="IB28" i="9" s="1"/>
  <c r="IC28" i="9" s="1"/>
  <c r="IT11" i="9"/>
  <c r="IU11" i="9" s="1"/>
  <c r="HZ11" i="9"/>
  <c r="IA11" i="9" s="1"/>
  <c r="IB11" i="9" s="1"/>
  <c r="IC11" i="9" s="1"/>
  <c r="GI19" i="9"/>
  <c r="GJ19" i="9" s="1"/>
  <c r="GS23" i="7"/>
  <c r="GT23" i="7" s="1"/>
  <c r="HE23" i="7" s="1"/>
  <c r="GS24" i="7"/>
  <c r="GT24" i="7" s="1"/>
  <c r="HE24" i="7" s="1"/>
  <c r="IK13" i="7"/>
  <c r="IL13" i="7" s="1"/>
  <c r="IT58" i="8"/>
  <c r="IU58" i="8" s="1"/>
  <c r="GS21" i="8"/>
  <c r="GT21" i="8" s="1"/>
  <c r="HE21" i="8" s="1"/>
  <c r="GI30" i="8"/>
  <c r="GJ30" i="8" s="1"/>
  <c r="HF30" i="8" s="1"/>
  <c r="HA39" i="8"/>
  <c r="HB39" i="8" s="1"/>
  <c r="HC39" i="8" s="1"/>
  <c r="HZ13" i="8"/>
  <c r="IA13" i="8" s="1"/>
  <c r="IB13" i="8" s="1"/>
  <c r="IC13" i="8" s="1"/>
  <c r="GY41" i="8"/>
  <c r="HB41" i="8" s="1"/>
  <c r="HC41" i="8" s="1"/>
  <c r="HA34" i="9"/>
  <c r="HB34" i="9" s="1"/>
  <c r="HC34" i="9" s="1"/>
  <c r="IK20" i="9"/>
  <c r="IL20" i="9" s="1"/>
  <c r="GS20" i="9"/>
  <c r="GT20" i="9" s="1"/>
  <c r="HE20" i="9" s="1"/>
  <c r="GS33" i="9"/>
  <c r="GT33" i="9" s="1"/>
  <c r="GI39" i="9"/>
  <c r="GJ39" i="9" s="1"/>
  <c r="HF39" i="9" s="1"/>
  <c r="HG39" i="9" s="1"/>
  <c r="HH39" i="9" s="1"/>
  <c r="HZ35" i="9"/>
  <c r="IA35" i="9" s="1"/>
  <c r="IB35" i="9" s="1"/>
  <c r="IC35" i="9" s="1"/>
  <c r="GS41" i="8"/>
  <c r="GT41" i="8" s="1"/>
  <c r="HZ8" i="8"/>
  <c r="IA8" i="8" s="1"/>
  <c r="IB8" i="8" s="1"/>
  <c r="IC8" i="8" s="1"/>
  <c r="HZ26" i="8"/>
  <c r="IA26" i="8" s="1"/>
  <c r="IB26" i="8" s="1"/>
  <c r="IC26" i="8" s="1"/>
  <c r="HZ22" i="7"/>
  <c r="IA22" i="7" s="1"/>
  <c r="IB22" i="7" s="1"/>
  <c r="IC22" i="7" s="1"/>
  <c r="HZ16" i="8"/>
  <c r="IA16" i="8" s="1"/>
  <c r="IB16" i="8" s="1"/>
  <c r="IC16" i="8" s="1"/>
  <c r="HZ39" i="8"/>
  <c r="IA39" i="8" s="1"/>
  <c r="IB39" i="8" s="1"/>
  <c r="IC39" i="8" s="1"/>
  <c r="HA52" i="8"/>
  <c r="HB52" i="8" s="1"/>
  <c r="HC52" i="8" s="1"/>
  <c r="GI10" i="8"/>
  <c r="GJ10" i="8" s="1"/>
  <c r="HZ52" i="8"/>
  <c r="IA52" i="8" s="1"/>
  <c r="IB52" i="8" s="1"/>
  <c r="IC52" i="8" s="1"/>
  <c r="GY8" i="8"/>
  <c r="HB8" i="8" s="1"/>
  <c r="HC8" i="8" s="1"/>
  <c r="HF8" i="8" s="1"/>
  <c r="HZ44" i="7"/>
  <c r="IA44" i="7" s="1"/>
  <c r="IB44" i="7" s="1"/>
  <c r="IC44" i="7" s="1"/>
  <c r="IK33" i="7"/>
  <c r="IL33" i="7" s="1"/>
  <c r="IV33" i="7" s="1"/>
  <c r="IK46" i="8"/>
  <c r="IL46" i="8" s="1"/>
  <c r="IV46" i="8" s="1"/>
  <c r="GS44" i="8"/>
  <c r="GT44" i="8" s="1"/>
  <c r="HA38" i="8"/>
  <c r="HB38" i="8" s="1"/>
  <c r="HC38" i="8" s="1"/>
  <c r="GY11" i="7"/>
  <c r="HB11" i="7" s="1"/>
  <c r="HC11" i="7" s="1"/>
  <c r="HF11" i="7" s="1"/>
  <c r="GS13" i="7"/>
  <c r="GT13" i="7" s="1"/>
  <c r="HE13" i="7" s="1"/>
  <c r="IV35" i="7"/>
  <c r="GS39" i="8"/>
  <c r="GT39" i="8" s="1"/>
  <c r="GS26" i="7"/>
  <c r="GT26" i="7" s="1"/>
  <c r="HE26" i="7" s="1"/>
  <c r="GY37" i="8"/>
  <c r="HB37" i="8" s="1"/>
  <c r="HC37" i="8" s="1"/>
  <c r="HA16" i="8"/>
  <c r="HB16" i="8" s="1"/>
  <c r="HC16" i="8" s="1"/>
  <c r="IV57" i="8"/>
  <c r="GY13" i="8"/>
  <c r="HB13" i="8" s="1"/>
  <c r="HC13" i="8" s="1"/>
  <c r="GS42" i="6"/>
  <c r="GT42" i="6" s="1"/>
  <c r="GY10" i="7"/>
  <c r="HB10" i="7" s="1"/>
  <c r="HC10" i="7" s="1"/>
  <c r="HF10" i="7" s="1"/>
  <c r="GS41" i="7"/>
  <c r="GT41" i="7" s="1"/>
  <c r="GS25" i="8"/>
  <c r="GT25" i="8" s="1"/>
  <c r="HE25" i="8" s="1"/>
  <c r="GY48" i="8"/>
  <c r="HB48" i="8" s="1"/>
  <c r="HC48" i="8" s="1"/>
  <c r="GS19" i="8"/>
  <c r="GT19" i="8" s="1"/>
  <c r="HE19" i="8" s="1"/>
  <c r="HZ30" i="7"/>
  <c r="IA30" i="7" s="1"/>
  <c r="IB30" i="7" s="1"/>
  <c r="IC30" i="7" s="1"/>
  <c r="GS11" i="8"/>
  <c r="GT11" i="8" s="1"/>
  <c r="HE11" i="8" s="1"/>
  <c r="HZ7" i="8"/>
  <c r="IA7" i="8" s="1"/>
  <c r="IB7" i="8" s="1"/>
  <c r="IC7" i="8" s="1"/>
  <c r="GY22" i="8"/>
  <c r="HB22" i="8" s="1"/>
  <c r="HC22" i="8" s="1"/>
  <c r="HZ33" i="7"/>
  <c r="IA33" i="7" s="1"/>
  <c r="IB33" i="7" s="1"/>
  <c r="IC33" i="7" s="1"/>
  <c r="GS13" i="8"/>
  <c r="GT13" i="8" s="1"/>
  <c r="HE13" i="8" s="1"/>
  <c r="IK55" i="8"/>
  <c r="IL55" i="8" s="1"/>
  <c r="GY51" i="8"/>
  <c r="HB51" i="8" s="1"/>
  <c r="HC51" i="8" s="1"/>
  <c r="GI25" i="8"/>
  <c r="GJ25" i="8" s="1"/>
  <c r="HF25" i="8" s="1"/>
  <c r="HZ10" i="8"/>
  <c r="IA10" i="8" s="1"/>
  <c r="IB10" i="8" s="1"/>
  <c r="IC10" i="8" s="1"/>
  <c r="GS42" i="5"/>
  <c r="GT42" i="5" s="1"/>
  <c r="GI38" i="7"/>
  <c r="GJ38" i="7" s="1"/>
  <c r="HF38" i="7" s="1"/>
  <c r="HG38" i="7" s="1"/>
  <c r="HH38" i="7" s="1"/>
  <c r="GI35" i="8"/>
  <c r="GJ35" i="8" s="1"/>
  <c r="HF35" i="8" s="1"/>
  <c r="HG35" i="8" s="1"/>
  <c r="HH35" i="8" s="1"/>
  <c r="HZ12" i="8"/>
  <c r="IA12" i="8" s="1"/>
  <c r="IB12" i="8" s="1"/>
  <c r="IC12" i="8" s="1"/>
  <c r="HA50" i="8"/>
  <c r="HB50" i="8" s="1"/>
  <c r="HC50" i="8" s="1"/>
  <c r="GY29" i="8"/>
  <c r="HB29" i="8" s="1"/>
  <c r="HC29" i="8" s="1"/>
  <c r="GS48" i="8"/>
  <c r="GT48" i="8" s="1"/>
  <c r="HZ27" i="8"/>
  <c r="IA27" i="8" s="1"/>
  <c r="IB27" i="8" s="1"/>
  <c r="IC27" i="8" s="1"/>
  <c r="GS19" i="7"/>
  <c r="GT19" i="7" s="1"/>
  <c r="HE19" i="7" s="1"/>
  <c r="GY45" i="8"/>
  <c r="HB45" i="8" s="1"/>
  <c r="HC45" i="8" s="1"/>
  <c r="IK28" i="7"/>
  <c r="IL28" i="7" s="1"/>
  <c r="HA12" i="8"/>
  <c r="HB12" i="8" s="1"/>
  <c r="HC12" i="8" s="1"/>
  <c r="HF12" i="8" s="1"/>
  <c r="GS35" i="6"/>
  <c r="GT35" i="6" s="1"/>
  <c r="IK52" i="8"/>
  <c r="IL52" i="8" s="1"/>
  <c r="IV52" i="8" s="1"/>
  <c r="GS30" i="8"/>
  <c r="GT30" i="8" s="1"/>
  <c r="HE30" i="8" s="1"/>
  <c r="IK42" i="7"/>
  <c r="IL42" i="7" s="1"/>
  <c r="IT31" i="7"/>
  <c r="IU31" i="7" s="1"/>
  <c r="IT50" i="8"/>
  <c r="IU50" i="8" s="1"/>
  <c r="HZ9" i="8"/>
  <c r="IA9" i="8" s="1"/>
  <c r="IB9" i="8" s="1"/>
  <c r="IC9" i="8" s="1"/>
  <c r="IT36" i="5"/>
  <c r="IU36" i="5" s="1"/>
  <c r="GS25" i="6"/>
  <c r="GT25" i="6" s="1"/>
  <c r="HE25" i="6" s="1"/>
  <c r="IK10" i="7"/>
  <c r="IL10" i="7" s="1"/>
  <c r="GS34" i="8"/>
  <c r="GT34" i="8" s="1"/>
  <c r="HZ25" i="8"/>
  <c r="IA25" i="8" s="1"/>
  <c r="IB25" i="8" s="1"/>
  <c r="IC25" i="8" s="1"/>
  <c r="IK47" i="8"/>
  <c r="IL47" i="8" s="1"/>
  <c r="GI40" i="8"/>
  <c r="GJ40" i="8" s="1"/>
  <c r="HF40" i="8" s="1"/>
  <c r="HG40" i="8" s="1"/>
  <c r="HH40" i="8" s="1"/>
  <c r="GI44" i="8"/>
  <c r="GJ44" i="8" s="1"/>
  <c r="HF44" i="8" s="1"/>
  <c r="HG44" i="8" s="1"/>
  <c r="HH44" i="8" s="1"/>
  <c r="HA9" i="8"/>
  <c r="HB9" i="8" s="1"/>
  <c r="HC9" i="8" s="1"/>
  <c r="HF9" i="8" s="1"/>
  <c r="GY14" i="8"/>
  <c r="HB14" i="8" s="1"/>
  <c r="HC14" i="8" s="1"/>
  <c r="HZ35" i="8"/>
  <c r="IA35" i="8" s="1"/>
  <c r="IB35" i="8" s="1"/>
  <c r="IC35" i="8" s="1"/>
  <c r="HZ36" i="8"/>
  <c r="IA36" i="8" s="1"/>
  <c r="IB36" i="8" s="1"/>
  <c r="IC36" i="8" s="1"/>
  <c r="GS21" i="7"/>
  <c r="GT21" i="7" s="1"/>
  <c r="HE21" i="7" s="1"/>
  <c r="GY24" i="6"/>
  <c r="HB24" i="6" s="1"/>
  <c r="HC24" i="6" s="1"/>
  <c r="HF24" i="6" s="1"/>
  <c r="GI14" i="7"/>
  <c r="GJ14" i="7" s="1"/>
  <c r="IK23" i="7"/>
  <c r="IL23" i="7" s="1"/>
  <c r="GI53" i="8"/>
  <c r="GJ53" i="8" s="1"/>
  <c r="HF53" i="8" s="1"/>
  <c r="HG53" i="8" s="1"/>
  <c r="HH53" i="8" s="1"/>
  <c r="HZ56" i="8"/>
  <c r="IA56" i="8" s="1"/>
  <c r="IB56" i="8" s="1"/>
  <c r="IC56" i="8" s="1"/>
  <c r="HZ53" i="8"/>
  <c r="IA53" i="8" s="1"/>
  <c r="IB53" i="8" s="1"/>
  <c r="IC53" i="8" s="1"/>
  <c r="HA23" i="8"/>
  <c r="HB23" i="8" s="1"/>
  <c r="HC23" i="8" s="1"/>
  <c r="IT47" i="8"/>
  <c r="IU47" i="8" s="1"/>
  <c r="HZ55" i="8"/>
  <c r="IA55" i="8" s="1"/>
  <c r="IB55" i="8" s="1"/>
  <c r="IC55" i="8" s="1"/>
  <c r="HZ15" i="8"/>
  <c r="IA15" i="8" s="1"/>
  <c r="IB15" i="8" s="1"/>
  <c r="IC15" i="8" s="1"/>
  <c r="GI19" i="8"/>
  <c r="GJ19" i="8" s="1"/>
  <c r="HF19" i="8" s="1"/>
  <c r="HZ45" i="8"/>
  <c r="IA45" i="8" s="1"/>
  <c r="IB45" i="8" s="1"/>
  <c r="IC45" i="8" s="1"/>
  <c r="GY40" i="8"/>
  <c r="HB40" i="8" s="1"/>
  <c r="HC40" i="8" s="1"/>
  <c r="HZ18" i="8"/>
  <c r="IA18" i="8" s="1"/>
  <c r="IB18" i="8" s="1"/>
  <c r="IC18" i="8" s="1"/>
  <c r="HA30" i="8"/>
  <c r="HB30" i="8" s="1"/>
  <c r="HC30" i="8" s="1"/>
  <c r="HZ31" i="8"/>
  <c r="IA31" i="8" s="1"/>
  <c r="IB31" i="8" s="1"/>
  <c r="IC31" i="8" s="1"/>
  <c r="IT35" i="6"/>
  <c r="IU35" i="6" s="1"/>
  <c r="IK42" i="6"/>
  <c r="IL42" i="6" s="1"/>
  <c r="IT45" i="7"/>
  <c r="IU45" i="7" s="1"/>
  <c r="IV45" i="7" s="1"/>
  <c r="IT26" i="7"/>
  <c r="IU26" i="7" s="1"/>
  <c r="GS16" i="7"/>
  <c r="GT16" i="7" s="1"/>
  <c r="HE16" i="7" s="1"/>
  <c r="GY35" i="8"/>
  <c r="HB35" i="8" s="1"/>
  <c r="HC35" i="8" s="1"/>
  <c r="GY20" i="8"/>
  <c r="HB20" i="8" s="1"/>
  <c r="HC20" i="8" s="1"/>
  <c r="GY24" i="8"/>
  <c r="HB24" i="8" s="1"/>
  <c r="HC24" i="8" s="1"/>
  <c r="GI24" i="8"/>
  <c r="GJ24" i="8" s="1"/>
  <c r="HF24" i="8" s="1"/>
  <c r="GI54" i="8"/>
  <c r="GJ54" i="8" s="1"/>
  <c r="HF54" i="8" s="1"/>
  <c r="HG54" i="8" s="1"/>
  <c r="HH54" i="8" s="1"/>
  <c r="HA46" i="8"/>
  <c r="HB46" i="8" s="1"/>
  <c r="HC46" i="8" s="1"/>
  <c r="GY45" i="7"/>
  <c r="HB45" i="7" s="1"/>
  <c r="HC45" i="7" s="1"/>
  <c r="GY25" i="8"/>
  <c r="HB25" i="8" s="1"/>
  <c r="HC25" i="8" s="1"/>
  <c r="GI47" i="8"/>
  <c r="GJ47" i="8" s="1"/>
  <c r="HF47" i="8" s="1"/>
  <c r="HG47" i="8" s="1"/>
  <c r="HH47" i="8" s="1"/>
  <c r="HA44" i="8"/>
  <c r="HB44" i="8" s="1"/>
  <c r="HC44" i="8" s="1"/>
  <c r="HA41" i="6"/>
  <c r="HB41" i="6" s="1"/>
  <c r="HC41" i="6" s="1"/>
  <c r="HZ29" i="7"/>
  <c r="IA29" i="7" s="1"/>
  <c r="IB29" i="7" s="1"/>
  <c r="IC29" i="7" s="1"/>
  <c r="HZ34" i="8"/>
  <c r="IA34" i="8" s="1"/>
  <c r="IB34" i="8" s="1"/>
  <c r="IC34" i="8" s="1"/>
  <c r="HZ46" i="8"/>
  <c r="IA46" i="8" s="1"/>
  <c r="IB46" i="8" s="1"/>
  <c r="IC46" i="8" s="1"/>
  <c r="GY11" i="8"/>
  <c r="HB11" i="8" s="1"/>
  <c r="HC11" i="8" s="1"/>
  <c r="HF11" i="8" s="1"/>
  <c r="HZ24" i="7"/>
  <c r="IA24" i="7" s="1"/>
  <c r="IB24" i="7" s="1"/>
  <c r="IC24" i="7" s="1"/>
  <c r="HZ54" i="8"/>
  <c r="IA54" i="8" s="1"/>
  <c r="IB54" i="8" s="1"/>
  <c r="IC54" i="8" s="1"/>
  <c r="IK58" i="8"/>
  <c r="IL58" i="8" s="1"/>
  <c r="HZ44" i="8"/>
  <c r="IA44" i="8" s="1"/>
  <c r="IB44" i="8" s="1"/>
  <c r="IC44" i="8" s="1"/>
  <c r="IT54" i="8"/>
  <c r="IU54" i="8" s="1"/>
  <c r="HZ32" i="8"/>
  <c r="IA32" i="8" s="1"/>
  <c r="IB32" i="8" s="1"/>
  <c r="IC32" i="8" s="1"/>
  <c r="GI22" i="8"/>
  <c r="GJ22" i="8" s="1"/>
  <c r="HF22" i="8" s="1"/>
  <c r="GY54" i="8"/>
  <c r="HB54" i="8" s="1"/>
  <c r="HC54" i="8" s="1"/>
  <c r="GS56" i="8"/>
  <c r="GT56" i="8" s="1"/>
  <c r="GY42" i="8"/>
  <c r="HB42" i="8" s="1"/>
  <c r="HC42" i="8" s="1"/>
  <c r="HZ19" i="8"/>
  <c r="IA19" i="8" s="1"/>
  <c r="IB19" i="8" s="1"/>
  <c r="IC19" i="8" s="1"/>
  <c r="IT55" i="8"/>
  <c r="IU55" i="8" s="1"/>
  <c r="GI42" i="8"/>
  <c r="GJ42" i="8" s="1"/>
  <c r="HF42" i="8" s="1"/>
  <c r="HG42" i="8" s="1"/>
  <c r="HH42" i="8" s="1"/>
  <c r="GY43" i="8"/>
  <c r="HB43" i="8" s="1"/>
  <c r="HC43" i="8" s="1"/>
  <c r="GS40" i="6"/>
  <c r="GT40" i="6" s="1"/>
  <c r="GY39" i="7"/>
  <c r="HB39" i="7" s="1"/>
  <c r="HC39" i="7" s="1"/>
  <c r="GY13" i="7"/>
  <c r="HB13" i="7" s="1"/>
  <c r="HC13" i="7" s="1"/>
  <c r="HF13" i="7" s="1"/>
  <c r="GS17" i="7"/>
  <c r="GT17" i="7" s="1"/>
  <c r="HE17" i="7" s="1"/>
  <c r="HZ19" i="7"/>
  <c r="IA19" i="7" s="1"/>
  <c r="IB19" i="7" s="1"/>
  <c r="IC19" i="7" s="1"/>
  <c r="IT18" i="7"/>
  <c r="IU18" i="7" s="1"/>
  <c r="IK21" i="7"/>
  <c r="IL21" i="7" s="1"/>
  <c r="GS43" i="7"/>
  <c r="GT43" i="7" s="1"/>
  <c r="GI58" i="8"/>
  <c r="GJ58" i="8" s="1"/>
  <c r="HF58" i="8" s="1"/>
  <c r="HG58" i="8" s="1"/>
  <c r="HH58" i="8" s="1"/>
  <c r="GS53" i="8"/>
  <c r="GT53" i="8" s="1"/>
  <c r="IT43" i="8"/>
  <c r="IU43" i="8" s="1"/>
  <c r="GS42" i="8"/>
  <c r="GT42" i="8" s="1"/>
  <c r="GI11" i="8"/>
  <c r="GJ11" i="8" s="1"/>
  <c r="GI8" i="8"/>
  <c r="GJ8" i="8" s="1"/>
  <c r="GS22" i="6"/>
  <c r="GT22" i="6" s="1"/>
  <c r="HE22" i="6" s="1"/>
  <c r="GS30" i="7"/>
  <c r="GT30" i="7" s="1"/>
  <c r="HE30" i="7" s="1"/>
  <c r="GS47" i="7"/>
  <c r="GT47" i="7" s="1"/>
  <c r="HZ42" i="8"/>
  <c r="IA42" i="8" s="1"/>
  <c r="IB42" i="8" s="1"/>
  <c r="IC42" i="8" s="1"/>
  <c r="GY10" i="8"/>
  <c r="HB10" i="8" s="1"/>
  <c r="HC10" i="8" s="1"/>
  <c r="HF10" i="8" s="1"/>
  <c r="HZ22" i="8"/>
  <c r="IA22" i="8" s="1"/>
  <c r="IB22" i="8" s="1"/>
  <c r="IC22" i="8" s="1"/>
  <c r="HZ38" i="8"/>
  <c r="IA38" i="8" s="1"/>
  <c r="IB38" i="8" s="1"/>
  <c r="IC38" i="8" s="1"/>
  <c r="HZ20" i="8"/>
  <c r="IA20" i="8" s="1"/>
  <c r="IB20" i="8" s="1"/>
  <c r="IC20" i="8" s="1"/>
  <c r="GS37" i="7"/>
  <c r="GT37" i="7" s="1"/>
  <c r="HZ14" i="7"/>
  <c r="IA14" i="7" s="1"/>
  <c r="IB14" i="7" s="1"/>
  <c r="IC14" i="7" s="1"/>
  <c r="HZ11" i="7"/>
  <c r="IA11" i="7" s="1"/>
  <c r="IB11" i="7" s="1"/>
  <c r="IC11" i="7" s="1"/>
  <c r="IT30" i="7"/>
  <c r="IU30" i="7" s="1"/>
  <c r="GS55" i="8"/>
  <c r="GT55" i="8" s="1"/>
  <c r="HZ24" i="8"/>
  <c r="IA24" i="8" s="1"/>
  <c r="IB24" i="8" s="1"/>
  <c r="IC24" i="8" s="1"/>
  <c r="HZ50" i="8"/>
  <c r="IA50" i="8" s="1"/>
  <c r="IB50" i="8" s="1"/>
  <c r="IC50" i="8" s="1"/>
  <c r="GI18" i="8"/>
  <c r="GJ18" i="8" s="1"/>
  <c r="HF18" i="8" s="1"/>
  <c r="HZ21" i="8"/>
  <c r="IA21" i="8" s="1"/>
  <c r="IB21" i="8" s="1"/>
  <c r="IC21" i="8" s="1"/>
  <c r="GI50" i="8"/>
  <c r="GJ50" i="8" s="1"/>
  <c r="HF50" i="8" s="1"/>
  <c r="HG50" i="8" s="1"/>
  <c r="HH50" i="8" s="1"/>
  <c r="GS14" i="8"/>
  <c r="GT14" i="8" s="1"/>
  <c r="HE14" i="8" s="1"/>
  <c r="HZ47" i="8"/>
  <c r="IA47" i="8" s="1"/>
  <c r="IB47" i="8" s="1"/>
  <c r="IC47" i="8" s="1"/>
  <c r="GS24" i="6"/>
  <c r="GT24" i="6" s="1"/>
  <c r="HE24" i="6" s="1"/>
  <c r="HA47" i="8"/>
  <c r="HB47" i="8" s="1"/>
  <c r="HC47" i="8" s="1"/>
  <c r="GS15" i="6"/>
  <c r="GT15" i="6" s="1"/>
  <c r="HE15" i="6" s="1"/>
  <c r="HZ39" i="7"/>
  <c r="IA39" i="7" s="1"/>
  <c r="IB39" i="7" s="1"/>
  <c r="IC39" i="7" s="1"/>
  <c r="GS16" i="8"/>
  <c r="GT16" i="8" s="1"/>
  <c r="HE16" i="8" s="1"/>
  <c r="HZ48" i="8"/>
  <c r="IA48" i="8" s="1"/>
  <c r="IB48" i="8" s="1"/>
  <c r="IC48" i="8" s="1"/>
  <c r="GS28" i="8"/>
  <c r="GT28" i="8" s="1"/>
  <c r="HE28" i="8" s="1"/>
  <c r="HZ58" i="8"/>
  <c r="IA58" i="8" s="1"/>
  <c r="IB58" i="8" s="1"/>
  <c r="IC58" i="8" s="1"/>
  <c r="GY15" i="8"/>
  <c r="HB15" i="8" s="1"/>
  <c r="HC15" i="8" s="1"/>
  <c r="HZ41" i="8"/>
  <c r="IA41" i="8" s="1"/>
  <c r="IB41" i="8" s="1"/>
  <c r="IC41" i="8" s="1"/>
  <c r="HZ40" i="8"/>
  <c r="IA40" i="8" s="1"/>
  <c r="IB40" i="8" s="1"/>
  <c r="IC40" i="8" s="1"/>
  <c r="IT56" i="8"/>
  <c r="IU56" i="8" s="1"/>
  <c r="IV56" i="8" s="1"/>
  <c r="GI38" i="8"/>
  <c r="GJ38" i="8" s="1"/>
  <c r="HF38" i="8" s="1"/>
  <c r="HG38" i="8" s="1"/>
  <c r="HH38" i="8" s="1"/>
  <c r="HA19" i="5"/>
  <c r="HB19" i="5" s="1"/>
  <c r="HC19" i="5" s="1"/>
  <c r="HF19" i="5" s="1"/>
  <c r="HA41" i="7"/>
  <c r="HB41" i="7" s="1"/>
  <c r="HC41" i="7" s="1"/>
  <c r="GS44" i="7"/>
  <c r="GT44" i="7" s="1"/>
  <c r="GI17" i="8"/>
  <c r="GJ17" i="8" s="1"/>
  <c r="HF17" i="8" s="1"/>
  <c r="GI57" i="8"/>
  <c r="GJ57" i="8" s="1"/>
  <c r="HF57" i="8" s="1"/>
  <c r="HG57" i="8" s="1"/>
  <c r="HH57" i="8" s="1"/>
  <c r="GI27" i="8"/>
  <c r="GJ27" i="8" s="1"/>
  <c r="HF27" i="8" s="1"/>
  <c r="GS34" i="5"/>
  <c r="GT34" i="5" s="1"/>
  <c r="GI28" i="7"/>
  <c r="GJ28" i="7" s="1"/>
  <c r="HZ45" i="7"/>
  <c r="IA45" i="7" s="1"/>
  <c r="IB45" i="7" s="1"/>
  <c r="IC45" i="7" s="1"/>
  <c r="HA30" i="7"/>
  <c r="HB30" i="7" s="1"/>
  <c r="HC30" i="7" s="1"/>
  <c r="HF30" i="7" s="1"/>
  <c r="GI25" i="7"/>
  <c r="GJ25" i="7" s="1"/>
  <c r="GS22" i="8"/>
  <c r="GT22" i="8" s="1"/>
  <c r="HE22" i="8" s="1"/>
  <c r="GI51" i="8"/>
  <c r="GJ51" i="8" s="1"/>
  <c r="HF51" i="8" s="1"/>
  <c r="HG51" i="8" s="1"/>
  <c r="HH51" i="8" s="1"/>
  <c r="GI21" i="8"/>
  <c r="GJ21" i="8" s="1"/>
  <c r="HF21" i="8" s="1"/>
  <c r="GI15" i="8"/>
  <c r="GJ15" i="8" s="1"/>
  <c r="HF15" i="8" s="1"/>
  <c r="GI33" i="8"/>
  <c r="GJ33" i="8" s="1"/>
  <c r="HF33" i="8" s="1"/>
  <c r="HG33" i="8" s="1"/>
  <c r="HH33" i="8" s="1"/>
  <c r="GY31" i="8"/>
  <c r="HB31" i="8" s="1"/>
  <c r="HC31" i="8" s="1"/>
  <c r="GI45" i="8"/>
  <c r="GJ45" i="8" s="1"/>
  <c r="HF45" i="8" s="1"/>
  <c r="HG45" i="8" s="1"/>
  <c r="HH45" i="8" s="1"/>
  <c r="GY23" i="7"/>
  <c r="HB23" i="7" s="1"/>
  <c r="HC23" i="7" s="1"/>
  <c r="HF23" i="7" s="1"/>
  <c r="HA21" i="8"/>
  <c r="HB21" i="8" s="1"/>
  <c r="HC21" i="8" s="1"/>
  <c r="GY53" i="8"/>
  <c r="HB53" i="8" s="1"/>
  <c r="HC53" i="8" s="1"/>
  <c r="GS50" i="8"/>
  <c r="GT50" i="8" s="1"/>
  <c r="GS17" i="8"/>
  <c r="GT17" i="8" s="1"/>
  <c r="HE17" i="8" s="1"/>
  <c r="GI34" i="8"/>
  <c r="GJ34" i="8" s="1"/>
  <c r="HF34" i="8" s="1"/>
  <c r="HG34" i="8" s="1"/>
  <c r="HH34" i="8" s="1"/>
  <c r="GI25" i="6"/>
  <c r="GJ25" i="6" s="1"/>
  <c r="IT37" i="6"/>
  <c r="IU37" i="6" s="1"/>
  <c r="GI18" i="7"/>
  <c r="GJ18" i="7" s="1"/>
  <c r="GI21" i="7"/>
  <c r="GJ21" i="7" s="1"/>
  <c r="HZ35" i="7"/>
  <c r="IA35" i="7" s="1"/>
  <c r="IB35" i="7" s="1"/>
  <c r="IC35" i="7" s="1"/>
  <c r="HZ28" i="7"/>
  <c r="IA28" i="7" s="1"/>
  <c r="IB28" i="7" s="1"/>
  <c r="IC28" i="7" s="1"/>
  <c r="GS46" i="8"/>
  <c r="GT46" i="8" s="1"/>
  <c r="IT48" i="8"/>
  <c r="IU48" i="8" s="1"/>
  <c r="IV48" i="8" s="1"/>
  <c r="GI52" i="8"/>
  <c r="GJ52" i="8" s="1"/>
  <c r="HF52" i="8" s="1"/>
  <c r="HG52" i="8" s="1"/>
  <c r="HH52" i="8" s="1"/>
  <c r="HZ14" i="8"/>
  <c r="IA14" i="8" s="1"/>
  <c r="IB14" i="8" s="1"/>
  <c r="IC14" i="8" s="1"/>
  <c r="IK54" i="8"/>
  <c r="IL54" i="8" s="1"/>
  <c r="GI23" i="8"/>
  <c r="GJ23" i="8" s="1"/>
  <c r="HF23" i="8" s="1"/>
  <c r="GY19" i="8"/>
  <c r="HB19" i="8" s="1"/>
  <c r="HC19" i="8" s="1"/>
  <c r="HZ43" i="8"/>
  <c r="IA43" i="8" s="1"/>
  <c r="IB43" i="8" s="1"/>
  <c r="IC43" i="8" s="1"/>
  <c r="IK29" i="6"/>
  <c r="IL29" i="6" s="1"/>
  <c r="IV29" i="6" s="1"/>
  <c r="IT47" i="7"/>
  <c r="IU47" i="7" s="1"/>
  <c r="GS31" i="8"/>
  <c r="GT31" i="8" s="1"/>
  <c r="HZ17" i="6"/>
  <c r="IA17" i="6" s="1"/>
  <c r="IB17" i="6" s="1"/>
  <c r="IC17" i="6" s="1"/>
  <c r="HZ21" i="7"/>
  <c r="IA21" i="7" s="1"/>
  <c r="IB21" i="7" s="1"/>
  <c r="IC21" i="7" s="1"/>
  <c r="GS40" i="7"/>
  <c r="GT40" i="7" s="1"/>
  <c r="GI13" i="7"/>
  <c r="GJ13" i="7" s="1"/>
  <c r="IT39" i="7"/>
  <c r="IU39" i="7" s="1"/>
  <c r="GY22" i="7"/>
  <c r="HB22" i="7" s="1"/>
  <c r="HC22" i="7" s="1"/>
  <c r="HF22" i="7" s="1"/>
  <c r="HA34" i="7"/>
  <c r="HB34" i="7" s="1"/>
  <c r="HC34" i="7" s="1"/>
  <c r="IT23" i="7"/>
  <c r="IU23" i="7" s="1"/>
  <c r="IK17" i="7"/>
  <c r="IL17" i="7" s="1"/>
  <c r="IV17" i="7" s="1"/>
  <c r="HZ40" i="7"/>
  <c r="IA40" i="7" s="1"/>
  <c r="IB40" i="7" s="1"/>
  <c r="IC40" i="7" s="1"/>
  <c r="GS25" i="7"/>
  <c r="GT25" i="7" s="1"/>
  <c r="HE25" i="7" s="1"/>
  <c r="GI46" i="7"/>
  <c r="GJ46" i="7" s="1"/>
  <c r="HF46" i="7" s="1"/>
  <c r="HG46" i="7" s="1"/>
  <c r="HH46" i="7" s="1"/>
  <c r="IT21" i="7"/>
  <c r="IU21" i="7" s="1"/>
  <c r="HZ23" i="7"/>
  <c r="IA23" i="7" s="1"/>
  <c r="IB23" i="7" s="1"/>
  <c r="IC23" i="7" s="1"/>
  <c r="IK8" i="7"/>
  <c r="IL8" i="7" s="1"/>
  <c r="HZ13" i="7"/>
  <c r="IA13" i="7" s="1"/>
  <c r="IB13" i="7" s="1"/>
  <c r="IC13" i="7" s="1"/>
  <c r="GI39" i="6"/>
  <c r="GJ39" i="6" s="1"/>
  <c r="HF39" i="6" s="1"/>
  <c r="HG39" i="6" s="1"/>
  <c r="HH39" i="6" s="1"/>
  <c r="GS37" i="6"/>
  <c r="GT37" i="6" s="1"/>
  <c r="GY42" i="7"/>
  <c r="HB42" i="7" s="1"/>
  <c r="HC42" i="7" s="1"/>
  <c r="IV40" i="6"/>
  <c r="IK18" i="6"/>
  <c r="IL18" i="6" s="1"/>
  <c r="HZ41" i="6"/>
  <c r="IA41" i="6" s="1"/>
  <c r="IB41" i="6" s="1"/>
  <c r="IC41" i="6" s="1"/>
  <c r="GI11" i="7"/>
  <c r="GJ11" i="7" s="1"/>
  <c r="GY33" i="7"/>
  <c r="HB33" i="7" s="1"/>
  <c r="HC33" i="7" s="1"/>
  <c r="HA42" i="5"/>
  <c r="HB42" i="5" s="1"/>
  <c r="HC42" i="5" s="1"/>
  <c r="IK21" i="6"/>
  <c r="IL21" i="6" s="1"/>
  <c r="IK36" i="6"/>
  <c r="IL36" i="6" s="1"/>
  <c r="GS34" i="6"/>
  <c r="GT34" i="6" s="1"/>
  <c r="HE34" i="6" s="1"/>
  <c r="HA20" i="7"/>
  <c r="HB20" i="7" s="1"/>
  <c r="HC20" i="7" s="1"/>
  <c r="HF20" i="7" s="1"/>
  <c r="IT20" i="7"/>
  <c r="IU20" i="7" s="1"/>
  <c r="GI41" i="7"/>
  <c r="GJ41" i="7" s="1"/>
  <c r="HF41" i="7" s="1"/>
  <c r="HG41" i="7" s="1"/>
  <c r="HH41" i="7" s="1"/>
  <c r="HZ18" i="7"/>
  <c r="IA18" i="7" s="1"/>
  <c r="IB18" i="7" s="1"/>
  <c r="IC18" i="7" s="1"/>
  <c r="IK16" i="7"/>
  <c r="IL16" i="7" s="1"/>
  <c r="GI15" i="7"/>
  <c r="GJ15" i="7" s="1"/>
  <c r="HA43" i="7"/>
  <c r="HB43" i="7" s="1"/>
  <c r="HC43" i="7" s="1"/>
  <c r="GI9" i="6"/>
  <c r="GJ9" i="6" s="1"/>
  <c r="GS39" i="7"/>
  <c r="GT39" i="7" s="1"/>
  <c r="IT10" i="7"/>
  <c r="IU10" i="7" s="1"/>
  <c r="GS18" i="7"/>
  <c r="GT18" i="7" s="1"/>
  <c r="HE18" i="7" s="1"/>
  <c r="HZ20" i="7"/>
  <c r="IA20" i="7" s="1"/>
  <c r="IB20" i="7" s="1"/>
  <c r="IC20" i="7" s="1"/>
  <c r="GY18" i="7"/>
  <c r="HB18" i="7" s="1"/>
  <c r="HC18" i="7" s="1"/>
  <c r="HF18" i="7" s="1"/>
  <c r="GI34" i="7"/>
  <c r="GJ34" i="7" s="1"/>
  <c r="HF34" i="7" s="1"/>
  <c r="HG34" i="7" s="1"/>
  <c r="HH34" i="7" s="1"/>
  <c r="IT13" i="7"/>
  <c r="IU13" i="7" s="1"/>
  <c r="GS17" i="6"/>
  <c r="GT17" i="6" s="1"/>
  <c r="HE17" i="6" s="1"/>
  <c r="IT9" i="6"/>
  <c r="IU9" i="6" s="1"/>
  <c r="GS9" i="6"/>
  <c r="GT9" i="6" s="1"/>
  <c r="HE9" i="6" s="1"/>
  <c r="HZ46" i="7"/>
  <c r="IA46" i="7" s="1"/>
  <c r="IB46" i="7" s="1"/>
  <c r="IC46" i="7" s="1"/>
  <c r="IK12" i="7"/>
  <c r="IL12" i="7" s="1"/>
  <c r="GI17" i="7"/>
  <c r="GJ17" i="7" s="1"/>
  <c r="IK17" i="5"/>
  <c r="IL17" i="5" s="1"/>
  <c r="IT16" i="5"/>
  <c r="IU16" i="5" s="1"/>
  <c r="GY32" i="7"/>
  <c r="HB32" i="7" s="1"/>
  <c r="HC32" i="7" s="1"/>
  <c r="HZ32" i="7"/>
  <c r="IA32" i="7" s="1"/>
  <c r="IB32" i="7" s="1"/>
  <c r="IC32" i="7" s="1"/>
  <c r="HZ12" i="6"/>
  <c r="IA12" i="6" s="1"/>
  <c r="IB12" i="6" s="1"/>
  <c r="IC12" i="6" s="1"/>
  <c r="GI43" i="5"/>
  <c r="GJ43" i="5" s="1"/>
  <c r="HF43" i="5" s="1"/>
  <c r="HG43" i="5" s="1"/>
  <c r="HH43" i="5" s="1"/>
  <c r="GS23" i="5"/>
  <c r="GT23" i="5" s="1"/>
  <c r="HE23" i="5" s="1"/>
  <c r="GS11" i="6"/>
  <c r="GT11" i="6" s="1"/>
  <c r="HE11" i="6" s="1"/>
  <c r="GI31" i="6"/>
  <c r="GJ31" i="6" s="1"/>
  <c r="GS43" i="6"/>
  <c r="GT43" i="6" s="1"/>
  <c r="HZ9" i="7"/>
  <c r="IA9" i="7" s="1"/>
  <c r="IB9" i="7" s="1"/>
  <c r="IC9" i="7" s="1"/>
  <c r="IT32" i="7"/>
  <c r="IU32" i="7" s="1"/>
  <c r="GI24" i="5"/>
  <c r="GJ24" i="5" s="1"/>
  <c r="GI35" i="7"/>
  <c r="GJ35" i="7" s="1"/>
  <c r="HF35" i="7" s="1"/>
  <c r="HG35" i="7" s="1"/>
  <c r="HH35" i="7" s="1"/>
  <c r="GI12" i="7"/>
  <c r="GJ12" i="7" s="1"/>
  <c r="GS20" i="7"/>
  <c r="GT20" i="7" s="1"/>
  <c r="HE20" i="7" s="1"/>
  <c r="IT28" i="7"/>
  <c r="IU28" i="7" s="1"/>
  <c r="GI45" i="7"/>
  <c r="GJ45" i="7" s="1"/>
  <c r="HF45" i="7" s="1"/>
  <c r="HG45" i="7" s="1"/>
  <c r="HH45" i="7" s="1"/>
  <c r="GY44" i="6"/>
  <c r="HB44" i="6" s="1"/>
  <c r="HC44" i="6" s="1"/>
  <c r="GY35" i="7"/>
  <c r="HB35" i="7" s="1"/>
  <c r="HC35" i="7" s="1"/>
  <c r="GI13" i="5"/>
  <c r="GJ13" i="5" s="1"/>
  <c r="GS29" i="6"/>
  <c r="GT29" i="6" s="1"/>
  <c r="HE29" i="6" s="1"/>
  <c r="IT11" i="6"/>
  <c r="IU11" i="6" s="1"/>
  <c r="GY26" i="6"/>
  <c r="HB26" i="6" s="1"/>
  <c r="HC26" i="6" s="1"/>
  <c r="HF26" i="6" s="1"/>
  <c r="GY44" i="7"/>
  <c r="HB44" i="7" s="1"/>
  <c r="HC44" i="7" s="1"/>
  <c r="HZ16" i="7"/>
  <c r="IA16" i="7" s="1"/>
  <c r="IB16" i="7" s="1"/>
  <c r="IC16" i="7" s="1"/>
  <c r="GY25" i="7"/>
  <c r="HB25" i="7" s="1"/>
  <c r="HC25" i="7" s="1"/>
  <c r="HF25" i="7" s="1"/>
  <c r="HA40" i="7"/>
  <c r="HB40" i="7" s="1"/>
  <c r="HC40" i="7" s="1"/>
  <c r="GI47" i="7"/>
  <c r="GJ47" i="7" s="1"/>
  <c r="HF47" i="7" s="1"/>
  <c r="HG47" i="7" s="1"/>
  <c r="HH47" i="7" s="1"/>
  <c r="HA37" i="6"/>
  <c r="HB37" i="6" s="1"/>
  <c r="HC37" i="6" s="1"/>
  <c r="GY13" i="5"/>
  <c r="HB13" i="5" s="1"/>
  <c r="HC13" i="5" s="1"/>
  <c r="HF13" i="5" s="1"/>
  <c r="HZ26" i="7"/>
  <c r="IA26" i="7" s="1"/>
  <c r="IB26" i="7" s="1"/>
  <c r="IC26" i="7" s="1"/>
  <c r="GY31" i="7"/>
  <c r="HB31" i="7" s="1"/>
  <c r="HC31" i="7" s="1"/>
  <c r="HZ27" i="7"/>
  <c r="IA27" i="7" s="1"/>
  <c r="IB27" i="7" s="1"/>
  <c r="IC27" i="7" s="1"/>
  <c r="HZ37" i="7"/>
  <c r="IA37" i="7" s="1"/>
  <c r="IB37" i="7" s="1"/>
  <c r="IC37" i="7" s="1"/>
  <c r="HA28" i="7"/>
  <c r="HB28" i="7" s="1"/>
  <c r="HC28" i="7" s="1"/>
  <c r="HF28" i="7" s="1"/>
  <c r="HA8" i="7"/>
  <c r="HB8" i="7" s="1"/>
  <c r="HC8" i="7" s="1"/>
  <c r="HF8" i="7" s="1"/>
  <c r="HZ24" i="6"/>
  <c r="IA24" i="6" s="1"/>
  <c r="IB24" i="6" s="1"/>
  <c r="IC24" i="6" s="1"/>
  <c r="GI32" i="6"/>
  <c r="GJ32" i="6" s="1"/>
  <c r="GI22" i="6"/>
  <c r="GJ22" i="6" s="1"/>
  <c r="IK38" i="7"/>
  <c r="IL38" i="7" s="1"/>
  <c r="HZ36" i="7"/>
  <c r="IA36" i="7" s="1"/>
  <c r="IB36" i="7" s="1"/>
  <c r="IC36" i="7" s="1"/>
  <c r="IT34" i="7"/>
  <c r="IU34" i="7" s="1"/>
  <c r="IV34" i="7" s="1"/>
  <c r="HA12" i="7"/>
  <c r="HB12" i="7" s="1"/>
  <c r="HC12" i="7" s="1"/>
  <c r="HF12" i="7" s="1"/>
  <c r="IT12" i="7"/>
  <c r="IU12" i="7" s="1"/>
  <c r="GI32" i="7"/>
  <c r="GJ32" i="7" s="1"/>
  <c r="HF32" i="7" s="1"/>
  <c r="HG32" i="7" s="1"/>
  <c r="HH32" i="7" s="1"/>
  <c r="HZ34" i="7"/>
  <c r="IA34" i="7" s="1"/>
  <c r="IB34" i="7" s="1"/>
  <c r="IC34" i="7" s="1"/>
  <c r="HA17" i="7"/>
  <c r="HB17" i="7" s="1"/>
  <c r="HC17" i="7" s="1"/>
  <c r="HF17" i="7" s="1"/>
  <c r="IK16" i="5"/>
  <c r="IL16" i="5" s="1"/>
  <c r="GI14" i="5"/>
  <c r="GJ14" i="5" s="1"/>
  <c r="IK10" i="5"/>
  <c r="IL10" i="5" s="1"/>
  <c r="GS17" i="5"/>
  <c r="GT17" i="5" s="1"/>
  <c r="HE17" i="5" s="1"/>
  <c r="GI40" i="6"/>
  <c r="GJ40" i="6" s="1"/>
  <c r="HF40" i="6" s="1"/>
  <c r="HG40" i="6" s="1"/>
  <c r="HH40" i="6" s="1"/>
  <c r="GS36" i="6"/>
  <c r="GT36" i="6" s="1"/>
  <c r="IT25" i="6"/>
  <c r="IU25" i="6" s="1"/>
  <c r="GI8" i="7"/>
  <c r="GJ8" i="7" s="1"/>
  <c r="IT36" i="7"/>
  <c r="IU36" i="7" s="1"/>
  <c r="GY37" i="7"/>
  <c r="HB37" i="7" s="1"/>
  <c r="HC37" i="7" s="1"/>
  <c r="GS12" i="7"/>
  <c r="GT12" i="7" s="1"/>
  <c r="HE12" i="7" s="1"/>
  <c r="GS15" i="7"/>
  <c r="GT15" i="7" s="1"/>
  <c r="HE15" i="7" s="1"/>
  <c r="GI9" i="7"/>
  <c r="GJ9" i="7" s="1"/>
  <c r="IK20" i="7"/>
  <c r="IL20" i="7" s="1"/>
  <c r="GI30" i="7"/>
  <c r="GJ30" i="7" s="1"/>
  <c r="GY31" i="5"/>
  <c r="HB31" i="5" s="1"/>
  <c r="HC31" i="5" s="1"/>
  <c r="HF31" i="5" s="1"/>
  <c r="GI41" i="5"/>
  <c r="GJ41" i="5" s="1"/>
  <c r="HF41" i="5" s="1"/>
  <c r="HG41" i="5" s="1"/>
  <c r="HH41" i="5" s="1"/>
  <c r="GS39" i="5"/>
  <c r="GT39" i="5" s="1"/>
  <c r="GY12" i="5"/>
  <c r="HB12" i="5" s="1"/>
  <c r="HC12" i="5" s="1"/>
  <c r="HF12" i="5" s="1"/>
  <c r="GS21" i="6"/>
  <c r="GT21" i="6" s="1"/>
  <c r="HE21" i="6" s="1"/>
  <c r="GS32" i="6"/>
  <c r="GT32" i="6" s="1"/>
  <c r="HE32" i="6" s="1"/>
  <c r="IT19" i="6"/>
  <c r="IU19" i="6" s="1"/>
  <c r="GY38" i="6"/>
  <c r="HB38" i="6" s="1"/>
  <c r="HC38" i="6" s="1"/>
  <c r="HZ25" i="7"/>
  <c r="IA25" i="7" s="1"/>
  <c r="IB25" i="7" s="1"/>
  <c r="IC25" i="7" s="1"/>
  <c r="HZ41" i="7"/>
  <c r="IA41" i="7" s="1"/>
  <c r="IB41" i="7" s="1"/>
  <c r="IC41" i="7" s="1"/>
  <c r="GY15" i="7"/>
  <c r="HB15" i="7" s="1"/>
  <c r="HC15" i="7" s="1"/>
  <c r="HF15" i="7" s="1"/>
  <c r="GS28" i="7"/>
  <c r="GT28" i="7" s="1"/>
  <c r="HE28" i="7" s="1"/>
  <c r="GY29" i="7"/>
  <c r="HB29" i="7" s="1"/>
  <c r="HC29" i="7" s="1"/>
  <c r="HF29" i="7" s="1"/>
  <c r="GS46" i="7"/>
  <c r="GT46" i="7" s="1"/>
  <c r="GY16" i="7"/>
  <c r="HB16" i="7" s="1"/>
  <c r="HC16" i="7" s="1"/>
  <c r="HF16" i="7" s="1"/>
  <c r="HZ43" i="7"/>
  <c r="IA43" i="7" s="1"/>
  <c r="IB43" i="7" s="1"/>
  <c r="IC43" i="7" s="1"/>
  <c r="HZ17" i="7"/>
  <c r="IA17" i="7" s="1"/>
  <c r="IB17" i="7" s="1"/>
  <c r="IC17" i="7" s="1"/>
  <c r="GS37" i="5"/>
  <c r="GT37" i="5" s="1"/>
  <c r="GY21" i="6"/>
  <c r="HB21" i="6" s="1"/>
  <c r="HC21" i="6" s="1"/>
  <c r="HF21" i="6" s="1"/>
  <c r="IT34" i="6"/>
  <c r="IU34" i="6" s="1"/>
  <c r="IV34" i="6" s="1"/>
  <c r="GS16" i="6"/>
  <c r="GT16" i="6" s="1"/>
  <c r="HE16" i="6" s="1"/>
  <c r="IT44" i="6"/>
  <c r="IU44" i="6" s="1"/>
  <c r="IV44" i="6" s="1"/>
  <c r="IK9" i="6"/>
  <c r="IL9" i="6" s="1"/>
  <c r="GI27" i="7"/>
  <c r="GJ27" i="7" s="1"/>
  <c r="GI40" i="7"/>
  <c r="GJ40" i="7" s="1"/>
  <c r="HF40" i="7" s="1"/>
  <c r="HG40" i="7" s="1"/>
  <c r="HH40" i="7" s="1"/>
  <c r="HZ47" i="7"/>
  <c r="IA47" i="7" s="1"/>
  <c r="IB47" i="7" s="1"/>
  <c r="IC47" i="7" s="1"/>
  <c r="GY27" i="7"/>
  <c r="HB27" i="7" s="1"/>
  <c r="HC27" i="7" s="1"/>
  <c r="HF27" i="7" s="1"/>
  <c r="IK46" i="7"/>
  <c r="IL46" i="7" s="1"/>
  <c r="GS19" i="6"/>
  <c r="GT19" i="6" s="1"/>
  <c r="HE19" i="6" s="1"/>
  <c r="IK25" i="7"/>
  <c r="IL25" i="7" s="1"/>
  <c r="IV25" i="7" s="1"/>
  <c r="IK47" i="7"/>
  <c r="IL47" i="7" s="1"/>
  <c r="IK18" i="7"/>
  <c r="IL18" i="7" s="1"/>
  <c r="HZ10" i="7"/>
  <c r="IA10" i="7" s="1"/>
  <c r="IB10" i="7" s="1"/>
  <c r="IC10" i="7" s="1"/>
  <c r="GI29" i="7"/>
  <c r="GJ29" i="7" s="1"/>
  <c r="GY24" i="7"/>
  <c r="HB24" i="7" s="1"/>
  <c r="HC24" i="7" s="1"/>
  <c r="HF24" i="7" s="1"/>
  <c r="GY29" i="6"/>
  <c r="HB29" i="6" s="1"/>
  <c r="HC29" i="6" s="1"/>
  <c r="HF29" i="6" s="1"/>
  <c r="HZ16" i="6"/>
  <c r="IA16" i="6" s="1"/>
  <c r="IB16" i="6" s="1"/>
  <c r="IC16" i="6" s="1"/>
  <c r="GS26" i="6"/>
  <c r="GT26" i="6" s="1"/>
  <c r="HE26" i="6" s="1"/>
  <c r="IK45" i="6"/>
  <c r="IL45" i="6" s="1"/>
  <c r="HZ10" i="6"/>
  <c r="IA10" i="6" s="1"/>
  <c r="IB10" i="6" s="1"/>
  <c r="IC10" i="6" s="1"/>
  <c r="IV26" i="6"/>
  <c r="IT46" i="7"/>
  <c r="IU46" i="7" s="1"/>
  <c r="HA19" i="7"/>
  <c r="HB19" i="7" s="1"/>
  <c r="HC19" i="7" s="1"/>
  <c r="HF19" i="7" s="1"/>
  <c r="GY9" i="7"/>
  <c r="HB9" i="7" s="1"/>
  <c r="HC9" i="7" s="1"/>
  <c r="HF9" i="7" s="1"/>
  <c r="GI24" i="7"/>
  <c r="GJ24" i="7" s="1"/>
  <c r="IT41" i="7"/>
  <c r="IU41" i="7" s="1"/>
  <c r="IV41" i="7" s="1"/>
  <c r="GY47" i="7"/>
  <c r="HB47" i="7" s="1"/>
  <c r="HC47" i="7" s="1"/>
  <c r="GI43" i="7"/>
  <c r="GJ43" i="7" s="1"/>
  <c r="HF43" i="7" s="1"/>
  <c r="HG43" i="7" s="1"/>
  <c r="HH43" i="7" s="1"/>
  <c r="GS45" i="6"/>
  <c r="GT45" i="6" s="1"/>
  <c r="GS8" i="7"/>
  <c r="GT8" i="7" s="1"/>
  <c r="HE8" i="7" s="1"/>
  <c r="GY38" i="7"/>
  <c r="HB38" i="7" s="1"/>
  <c r="HC38" i="7" s="1"/>
  <c r="GS33" i="7"/>
  <c r="GT33" i="7" s="1"/>
  <c r="HZ8" i="7"/>
  <c r="IA8" i="7" s="1"/>
  <c r="IB8" i="7" s="1"/>
  <c r="IC8" i="7" s="1"/>
  <c r="GY30" i="5"/>
  <c r="HB30" i="5" s="1"/>
  <c r="HC30" i="5" s="1"/>
  <c r="HF30" i="5" s="1"/>
  <c r="GY18" i="6"/>
  <c r="HB18" i="6" s="1"/>
  <c r="HC18" i="6" s="1"/>
  <c r="HF18" i="6" s="1"/>
  <c r="GS27" i="6"/>
  <c r="GT27" i="6" s="1"/>
  <c r="HE27" i="6" s="1"/>
  <c r="GI37" i="7"/>
  <c r="GJ37" i="7" s="1"/>
  <c r="HF37" i="7" s="1"/>
  <c r="HG37" i="7" s="1"/>
  <c r="HH37" i="7" s="1"/>
  <c r="HZ12" i="7"/>
  <c r="IA12" i="7" s="1"/>
  <c r="IB12" i="7" s="1"/>
  <c r="IC12" i="7" s="1"/>
  <c r="IK39" i="7"/>
  <c r="IL39" i="7" s="1"/>
  <c r="GI19" i="7"/>
  <c r="GJ19" i="7" s="1"/>
  <c r="GI33" i="7"/>
  <c r="GJ33" i="7" s="1"/>
  <c r="HF33" i="7" s="1"/>
  <c r="HG33" i="7" s="1"/>
  <c r="HH33" i="7" s="1"/>
  <c r="HZ7" i="7"/>
  <c r="IA7" i="7" s="1"/>
  <c r="IB7" i="7" s="1"/>
  <c r="IC7" i="7" s="1"/>
  <c r="HZ31" i="7"/>
  <c r="IA31" i="7" s="1"/>
  <c r="IB31" i="7" s="1"/>
  <c r="IC31" i="7" s="1"/>
  <c r="GI22" i="7"/>
  <c r="GJ22" i="7" s="1"/>
  <c r="GI30" i="6"/>
  <c r="GJ30" i="6" s="1"/>
  <c r="GI26" i="7"/>
  <c r="GJ26" i="7" s="1"/>
  <c r="IK30" i="7"/>
  <c r="IL30" i="7" s="1"/>
  <c r="IT42" i="7"/>
  <c r="IU42" i="7" s="1"/>
  <c r="IK43" i="7"/>
  <c r="IL43" i="7" s="1"/>
  <c r="IV43" i="7" s="1"/>
  <c r="IK31" i="5"/>
  <c r="IL31" i="5" s="1"/>
  <c r="IK30" i="5"/>
  <c r="IL30" i="5" s="1"/>
  <c r="IV30" i="5" s="1"/>
  <c r="GI43" i="6"/>
  <c r="GJ43" i="6" s="1"/>
  <c r="HF43" i="6" s="1"/>
  <c r="HG43" i="6" s="1"/>
  <c r="HH43" i="6" s="1"/>
  <c r="GS38" i="7"/>
  <c r="GT38" i="7" s="1"/>
  <c r="GS35" i="5"/>
  <c r="GT35" i="5" s="1"/>
  <c r="HZ26" i="6"/>
  <c r="IA26" i="6" s="1"/>
  <c r="IB26" i="6" s="1"/>
  <c r="IC26" i="6" s="1"/>
  <c r="GS42" i="7"/>
  <c r="GT42" i="7" s="1"/>
  <c r="HZ42" i="7"/>
  <c r="IA42" i="7" s="1"/>
  <c r="IB42" i="7" s="1"/>
  <c r="IC42" i="7" s="1"/>
  <c r="GS34" i="7"/>
  <c r="GT34" i="7" s="1"/>
  <c r="IT16" i="7"/>
  <c r="IU16" i="7" s="1"/>
  <c r="IK15" i="7"/>
  <c r="IL15" i="7" s="1"/>
  <c r="IV15" i="7" s="1"/>
  <c r="GI11" i="6"/>
  <c r="GJ11" i="6" s="1"/>
  <c r="HA34" i="5"/>
  <c r="HB34" i="5" s="1"/>
  <c r="HC34" i="5" s="1"/>
  <c r="IT29" i="5"/>
  <c r="IU29" i="5" s="1"/>
  <c r="IV29" i="5" s="1"/>
  <c r="HZ19" i="6"/>
  <c r="IA19" i="6" s="1"/>
  <c r="IB19" i="6" s="1"/>
  <c r="IC19" i="6" s="1"/>
  <c r="HZ16" i="5"/>
  <c r="IA16" i="5" s="1"/>
  <c r="IB16" i="5" s="1"/>
  <c r="IC16" i="5" s="1"/>
  <c r="IT32" i="6"/>
  <c r="IU32" i="6" s="1"/>
  <c r="GS43" i="5"/>
  <c r="GT43" i="5" s="1"/>
  <c r="GI28" i="6"/>
  <c r="GJ28" i="6" s="1"/>
  <c r="GY10" i="6"/>
  <c r="HB10" i="6" s="1"/>
  <c r="HC10" i="6" s="1"/>
  <c r="HF10" i="6" s="1"/>
  <c r="GY30" i="6"/>
  <c r="HB30" i="6" s="1"/>
  <c r="HC30" i="6" s="1"/>
  <c r="HF30" i="6" s="1"/>
  <c r="GI29" i="6"/>
  <c r="GJ29" i="6" s="1"/>
  <c r="HA40" i="6"/>
  <c r="HB40" i="6" s="1"/>
  <c r="HC40" i="6" s="1"/>
  <c r="HZ13" i="6"/>
  <c r="IA13" i="6" s="1"/>
  <c r="IB13" i="6" s="1"/>
  <c r="IC13" i="6" s="1"/>
  <c r="IV25" i="5"/>
  <c r="GS14" i="6"/>
  <c r="GT14" i="6" s="1"/>
  <c r="HE14" i="6" s="1"/>
  <c r="HZ15" i="5"/>
  <c r="IA15" i="5" s="1"/>
  <c r="IB15" i="5" s="1"/>
  <c r="IC15" i="5" s="1"/>
  <c r="HZ20" i="5"/>
  <c r="IA20" i="5" s="1"/>
  <c r="IB20" i="5" s="1"/>
  <c r="IC20" i="5" s="1"/>
  <c r="HZ32" i="6"/>
  <c r="IA32" i="6" s="1"/>
  <c r="IB32" i="6" s="1"/>
  <c r="IC32" i="6" s="1"/>
  <c r="IV14" i="6"/>
  <c r="IT16" i="6"/>
  <c r="IU16" i="6" s="1"/>
  <c r="GS10" i="6"/>
  <c r="GT10" i="6" s="1"/>
  <c r="HE10" i="6" s="1"/>
  <c r="GI19" i="6"/>
  <c r="GJ19" i="6" s="1"/>
  <c r="GS30" i="6"/>
  <c r="GT30" i="6" s="1"/>
  <c r="HE30" i="6" s="1"/>
  <c r="IK26" i="5"/>
  <c r="IL26" i="5" s="1"/>
  <c r="GI27" i="6"/>
  <c r="GJ27" i="6" s="1"/>
  <c r="GI39" i="5"/>
  <c r="GJ39" i="5" s="1"/>
  <c r="HF39" i="5" s="1"/>
  <c r="HG39" i="5" s="1"/>
  <c r="HH39" i="5" s="1"/>
  <c r="IV8" i="5"/>
  <c r="IV32" i="5"/>
  <c r="GY25" i="6"/>
  <c r="HB25" i="6" s="1"/>
  <c r="HC25" i="6" s="1"/>
  <c r="HF25" i="6" s="1"/>
  <c r="GI14" i="6"/>
  <c r="GJ14" i="6" s="1"/>
  <c r="GI26" i="6"/>
  <c r="GJ26" i="6" s="1"/>
  <c r="HZ8" i="6"/>
  <c r="IA8" i="6" s="1"/>
  <c r="IB8" i="6" s="1"/>
  <c r="IC8" i="6" s="1"/>
  <c r="HA42" i="6"/>
  <c r="HB42" i="6" s="1"/>
  <c r="HC42" i="6" s="1"/>
  <c r="GY29" i="5"/>
  <c r="HB29" i="5" s="1"/>
  <c r="HC29" i="5" s="1"/>
  <c r="HF29" i="5" s="1"/>
  <c r="GY27" i="6"/>
  <c r="HB27" i="6" s="1"/>
  <c r="HC27" i="6" s="1"/>
  <c r="HF27" i="6" s="1"/>
  <c r="IK16" i="6"/>
  <c r="IL16" i="6" s="1"/>
  <c r="GY23" i="6"/>
  <c r="HB23" i="6" s="1"/>
  <c r="HC23" i="6" s="1"/>
  <c r="HF23" i="6" s="1"/>
  <c r="GI34" i="6"/>
  <c r="GJ34" i="6" s="1"/>
  <c r="GY32" i="5"/>
  <c r="HB32" i="5" s="1"/>
  <c r="HC32" i="5" s="1"/>
  <c r="HF32" i="5" s="1"/>
  <c r="IK20" i="5"/>
  <c r="IL20" i="5" s="1"/>
  <c r="IV20" i="5" s="1"/>
  <c r="HA16" i="6"/>
  <c r="HB16" i="6" s="1"/>
  <c r="HC16" i="6" s="1"/>
  <c r="HF16" i="6" s="1"/>
  <c r="HA14" i="6"/>
  <c r="HB14" i="6" s="1"/>
  <c r="HC14" i="6" s="1"/>
  <c r="HF14" i="6" s="1"/>
  <c r="GY23" i="5"/>
  <c r="HB23" i="5" s="1"/>
  <c r="HC23" i="5" s="1"/>
  <c r="HF23" i="5" s="1"/>
  <c r="HZ23" i="6"/>
  <c r="IA23" i="6" s="1"/>
  <c r="IB23" i="6" s="1"/>
  <c r="IC23" i="6" s="1"/>
  <c r="GS32" i="5"/>
  <c r="GT32" i="5" s="1"/>
  <c r="HE32" i="5" s="1"/>
  <c r="GI42" i="5"/>
  <c r="GJ42" i="5" s="1"/>
  <c r="HF42" i="5" s="1"/>
  <c r="HG42" i="5" s="1"/>
  <c r="HH42" i="5" s="1"/>
  <c r="HZ36" i="6"/>
  <c r="IA36" i="6" s="1"/>
  <c r="IB36" i="6" s="1"/>
  <c r="IC36" i="6" s="1"/>
  <c r="GI35" i="6"/>
  <c r="GJ35" i="6" s="1"/>
  <c r="HF35" i="6" s="1"/>
  <c r="HG35" i="6" s="1"/>
  <c r="HH35" i="6" s="1"/>
  <c r="GI20" i="6"/>
  <c r="GJ20" i="6" s="1"/>
  <c r="HZ29" i="6"/>
  <c r="IA29" i="6" s="1"/>
  <c r="IB29" i="6" s="1"/>
  <c r="IC29" i="6" s="1"/>
  <c r="HA39" i="6"/>
  <c r="HB39" i="6" s="1"/>
  <c r="HC39" i="6" s="1"/>
  <c r="HZ15" i="6"/>
  <c r="IA15" i="6" s="1"/>
  <c r="IB15" i="6" s="1"/>
  <c r="IC15" i="6" s="1"/>
  <c r="GS16" i="5"/>
  <c r="GT16" i="5" s="1"/>
  <c r="HE16" i="5" s="1"/>
  <c r="GS8" i="5"/>
  <c r="GT8" i="5" s="1"/>
  <c r="HE8" i="5" s="1"/>
  <c r="GY25" i="5"/>
  <c r="HB25" i="5" s="1"/>
  <c r="HC25" i="5" s="1"/>
  <c r="HF25" i="5" s="1"/>
  <c r="GS31" i="6"/>
  <c r="GT31" i="6" s="1"/>
  <c r="HE31" i="6" s="1"/>
  <c r="HA32" i="6"/>
  <c r="HB32" i="6" s="1"/>
  <c r="HC32" i="6" s="1"/>
  <c r="HF32" i="6" s="1"/>
  <c r="GY43" i="6"/>
  <c r="HB43" i="6" s="1"/>
  <c r="HC43" i="6" s="1"/>
  <c r="GY15" i="6"/>
  <c r="HB15" i="6" s="1"/>
  <c r="HC15" i="6" s="1"/>
  <c r="HF15" i="6" s="1"/>
  <c r="HA19" i="6"/>
  <c r="HB19" i="6" s="1"/>
  <c r="HC19" i="6" s="1"/>
  <c r="HF19" i="6" s="1"/>
  <c r="IK41" i="5"/>
  <c r="IL41" i="5" s="1"/>
  <c r="GS33" i="6"/>
  <c r="GT33" i="6" s="1"/>
  <c r="HE33" i="6" s="1"/>
  <c r="GY17" i="6"/>
  <c r="HB17" i="6" s="1"/>
  <c r="HC17" i="6" s="1"/>
  <c r="HF17" i="6" s="1"/>
  <c r="IV37" i="5"/>
  <c r="HZ43" i="6"/>
  <c r="IA43" i="6" s="1"/>
  <c r="IB43" i="6" s="1"/>
  <c r="IC43" i="6" s="1"/>
  <c r="HZ35" i="6"/>
  <c r="IA35" i="6" s="1"/>
  <c r="IB35" i="6" s="1"/>
  <c r="IC35" i="6" s="1"/>
  <c r="GY14" i="5"/>
  <c r="HB14" i="5" s="1"/>
  <c r="HC14" i="5" s="1"/>
  <c r="HF14" i="5" s="1"/>
  <c r="IK40" i="5"/>
  <c r="IL40" i="5" s="1"/>
  <c r="IV40" i="5" s="1"/>
  <c r="HZ30" i="5"/>
  <c r="IA30" i="5" s="1"/>
  <c r="IB30" i="5" s="1"/>
  <c r="IC30" i="5" s="1"/>
  <c r="HA11" i="6"/>
  <c r="HB11" i="6" s="1"/>
  <c r="HC11" i="6" s="1"/>
  <c r="HF11" i="6" s="1"/>
  <c r="GI38" i="6"/>
  <c r="GJ38" i="6" s="1"/>
  <c r="HF38" i="6" s="1"/>
  <c r="HG38" i="6" s="1"/>
  <c r="HH38" i="6" s="1"/>
  <c r="IK13" i="6"/>
  <c r="IL13" i="6" s="1"/>
  <c r="HZ37" i="6"/>
  <c r="IA37" i="6" s="1"/>
  <c r="IB37" i="6" s="1"/>
  <c r="IC37" i="6" s="1"/>
  <c r="GY28" i="6"/>
  <c r="HB28" i="6" s="1"/>
  <c r="HC28" i="6" s="1"/>
  <c r="HF28" i="6" s="1"/>
  <c r="HZ14" i="5"/>
  <c r="IA14" i="5" s="1"/>
  <c r="IB14" i="5" s="1"/>
  <c r="IC14" i="5" s="1"/>
  <c r="HZ38" i="5"/>
  <c r="IA38" i="5" s="1"/>
  <c r="IB38" i="5" s="1"/>
  <c r="IC38" i="5" s="1"/>
  <c r="GY28" i="5"/>
  <c r="HB28" i="5" s="1"/>
  <c r="HC28" i="5" s="1"/>
  <c r="HF28" i="5" s="1"/>
  <c r="GI36" i="6"/>
  <c r="GJ36" i="6" s="1"/>
  <c r="HF36" i="6" s="1"/>
  <c r="HG36" i="6" s="1"/>
  <c r="HH36" i="6" s="1"/>
  <c r="HZ18" i="6"/>
  <c r="IA18" i="6" s="1"/>
  <c r="IB18" i="6" s="1"/>
  <c r="IC18" i="6" s="1"/>
  <c r="IT45" i="6"/>
  <c r="IU45" i="6" s="1"/>
  <c r="IT41" i="5"/>
  <c r="IU41" i="5" s="1"/>
  <c r="GI17" i="6"/>
  <c r="GJ17" i="6" s="1"/>
  <c r="GI21" i="5"/>
  <c r="GJ21" i="5" s="1"/>
  <c r="GI8" i="6"/>
  <c r="GJ8" i="6" s="1"/>
  <c r="HZ38" i="6"/>
  <c r="IA38" i="6" s="1"/>
  <c r="IB38" i="6" s="1"/>
  <c r="IC38" i="6" s="1"/>
  <c r="HZ27" i="6"/>
  <c r="IA27" i="6" s="1"/>
  <c r="IB27" i="6" s="1"/>
  <c r="IC27" i="6" s="1"/>
  <c r="GI37" i="5"/>
  <c r="GJ37" i="5" s="1"/>
  <c r="HF37" i="5" s="1"/>
  <c r="HG37" i="5" s="1"/>
  <c r="HH37" i="5" s="1"/>
  <c r="IK30" i="6"/>
  <c r="IL30" i="6" s="1"/>
  <c r="IV30" i="6" s="1"/>
  <c r="IT13" i="6"/>
  <c r="IU13" i="6" s="1"/>
  <c r="HZ42" i="6"/>
  <c r="IA42" i="6" s="1"/>
  <c r="IB42" i="6" s="1"/>
  <c r="IC42" i="6" s="1"/>
  <c r="GY13" i="6"/>
  <c r="HB13" i="6" s="1"/>
  <c r="HC13" i="6" s="1"/>
  <c r="HF13" i="6" s="1"/>
  <c r="HZ30" i="6"/>
  <c r="IA30" i="6" s="1"/>
  <c r="IB30" i="6" s="1"/>
  <c r="IC30" i="6" s="1"/>
  <c r="HZ31" i="6"/>
  <c r="IA31" i="6" s="1"/>
  <c r="IB31" i="6" s="1"/>
  <c r="IC31" i="6" s="1"/>
  <c r="HZ34" i="6"/>
  <c r="IA34" i="6" s="1"/>
  <c r="IB34" i="6" s="1"/>
  <c r="IC34" i="6" s="1"/>
  <c r="GS41" i="6"/>
  <c r="GT41" i="6" s="1"/>
  <c r="IK31" i="6"/>
  <c r="IL31" i="6" s="1"/>
  <c r="IV31" i="6" s="1"/>
  <c r="GS38" i="6"/>
  <c r="GT38" i="6" s="1"/>
  <c r="GS23" i="6"/>
  <c r="GT23" i="6" s="1"/>
  <c r="HE23" i="6" s="1"/>
  <c r="GI18" i="6"/>
  <c r="GJ18" i="6" s="1"/>
  <c r="HA35" i="6"/>
  <c r="HB35" i="6" s="1"/>
  <c r="HC35" i="6" s="1"/>
  <c r="GY45" i="6"/>
  <c r="HB45" i="6" s="1"/>
  <c r="HC45" i="6" s="1"/>
  <c r="IK38" i="6"/>
  <c r="IL38" i="6" s="1"/>
  <c r="IV38" i="6" s="1"/>
  <c r="HZ25" i="6"/>
  <c r="IA25" i="6" s="1"/>
  <c r="IB25" i="6" s="1"/>
  <c r="IC25" i="6" s="1"/>
  <c r="HZ22" i="6"/>
  <c r="IA22" i="6" s="1"/>
  <c r="IB22" i="6" s="1"/>
  <c r="IC22" i="6" s="1"/>
  <c r="GS13" i="6"/>
  <c r="GT13" i="6" s="1"/>
  <c r="HE13" i="6" s="1"/>
  <c r="HZ9" i="6"/>
  <c r="IA9" i="6" s="1"/>
  <c r="IB9" i="6" s="1"/>
  <c r="IC9" i="6" s="1"/>
  <c r="IK25" i="6"/>
  <c r="IL25" i="6" s="1"/>
  <c r="GS36" i="5"/>
  <c r="GT36" i="5" s="1"/>
  <c r="GI17" i="5"/>
  <c r="GJ17" i="5" s="1"/>
  <c r="GI10" i="5"/>
  <c r="GJ10" i="5" s="1"/>
  <c r="HZ17" i="5"/>
  <c r="IA17" i="5" s="1"/>
  <c r="IB17" i="5" s="1"/>
  <c r="IC17" i="5" s="1"/>
  <c r="GY31" i="6"/>
  <c r="HB31" i="6" s="1"/>
  <c r="HC31" i="6" s="1"/>
  <c r="HF31" i="6" s="1"/>
  <c r="IK41" i="6"/>
  <c r="IL41" i="6" s="1"/>
  <c r="HA8" i="6"/>
  <c r="HB8" i="6" s="1"/>
  <c r="HC8" i="6" s="1"/>
  <c r="HF8" i="6" s="1"/>
  <c r="GI12" i="6"/>
  <c r="GJ12" i="6" s="1"/>
  <c r="GY12" i="6"/>
  <c r="HB12" i="6" s="1"/>
  <c r="HC12" i="6" s="1"/>
  <c r="HF12" i="6" s="1"/>
  <c r="HZ11" i="6"/>
  <c r="IA11" i="6" s="1"/>
  <c r="IB11" i="6" s="1"/>
  <c r="IC11" i="6" s="1"/>
  <c r="IK27" i="6"/>
  <c r="IL27" i="6" s="1"/>
  <c r="GY9" i="6"/>
  <c r="HB9" i="6" s="1"/>
  <c r="HC9" i="6" s="1"/>
  <c r="HF9" i="6" s="1"/>
  <c r="GI38" i="5"/>
  <c r="GJ38" i="5" s="1"/>
  <c r="HF38" i="5" s="1"/>
  <c r="HG38" i="5" s="1"/>
  <c r="HH38" i="5" s="1"/>
  <c r="HA36" i="6"/>
  <c r="HB36" i="6" s="1"/>
  <c r="HC36" i="6" s="1"/>
  <c r="HZ44" i="6"/>
  <c r="IA44" i="6" s="1"/>
  <c r="IB44" i="6" s="1"/>
  <c r="IC44" i="6" s="1"/>
  <c r="IK19" i="6"/>
  <c r="IL19" i="6" s="1"/>
  <c r="GI42" i="6"/>
  <c r="GJ42" i="6" s="1"/>
  <c r="HF42" i="6" s="1"/>
  <c r="HG42" i="6" s="1"/>
  <c r="HH42" i="6" s="1"/>
  <c r="ER44" i="6"/>
  <c r="GI21" i="6"/>
  <c r="GJ21" i="6" s="1"/>
  <c r="GY33" i="6"/>
  <c r="HB33" i="6" s="1"/>
  <c r="HC33" i="6" s="1"/>
  <c r="HF33" i="6" s="1"/>
  <c r="GI37" i="6"/>
  <c r="GJ37" i="6" s="1"/>
  <c r="HF37" i="6" s="1"/>
  <c r="HG37" i="6" s="1"/>
  <c r="HH37" i="6" s="1"/>
  <c r="HZ14" i="6"/>
  <c r="IA14" i="6" s="1"/>
  <c r="IB14" i="6" s="1"/>
  <c r="IC14" i="6" s="1"/>
  <c r="GI41" i="6"/>
  <c r="GJ41" i="6" s="1"/>
  <c r="HF41" i="6" s="1"/>
  <c r="HG41" i="6" s="1"/>
  <c r="HH41" i="6" s="1"/>
  <c r="GY33" i="5"/>
  <c r="HB33" i="5" s="1"/>
  <c r="HC33" i="5" s="1"/>
  <c r="HF33" i="5" s="1"/>
  <c r="HG33" i="5" s="1"/>
  <c r="HH33" i="5" s="1"/>
  <c r="GI31" i="5"/>
  <c r="GJ31" i="5" s="1"/>
  <c r="GS27" i="5"/>
  <c r="GT27" i="5" s="1"/>
  <c r="HE27" i="5" s="1"/>
  <c r="IT9" i="5"/>
  <c r="IU9" i="5" s="1"/>
  <c r="GI33" i="6"/>
  <c r="GJ33" i="6" s="1"/>
  <c r="HZ45" i="6"/>
  <c r="IA45" i="6" s="1"/>
  <c r="IB45" i="6" s="1"/>
  <c r="IC45" i="6" s="1"/>
  <c r="GY20" i="6"/>
  <c r="HB20" i="6" s="1"/>
  <c r="HC20" i="6" s="1"/>
  <c r="HF20" i="6" s="1"/>
  <c r="HZ39" i="6"/>
  <c r="IA39" i="6" s="1"/>
  <c r="IB39" i="6" s="1"/>
  <c r="IC39" i="6" s="1"/>
  <c r="HZ28" i="6"/>
  <c r="IA28" i="6" s="1"/>
  <c r="IB28" i="6" s="1"/>
  <c r="IC28" i="6" s="1"/>
  <c r="IT39" i="6"/>
  <c r="IU39" i="6" s="1"/>
  <c r="IV39" i="6" s="1"/>
  <c r="HZ7" i="6"/>
  <c r="IA7" i="6" s="1"/>
  <c r="IB7" i="6" s="1"/>
  <c r="IC7" i="6" s="1"/>
  <c r="GY26" i="5"/>
  <c r="HB26" i="5" s="1"/>
  <c r="HC26" i="5" s="1"/>
  <c r="HF26" i="5" s="1"/>
  <c r="IT23" i="6"/>
  <c r="IU23" i="6" s="1"/>
  <c r="IT15" i="6"/>
  <c r="IU15" i="6" s="1"/>
  <c r="GI10" i="6"/>
  <c r="GJ10" i="6" s="1"/>
  <c r="HZ33" i="6"/>
  <c r="IA33" i="6" s="1"/>
  <c r="IB33" i="6" s="1"/>
  <c r="IC33" i="6" s="1"/>
  <c r="GI24" i="6"/>
  <c r="GJ24" i="6" s="1"/>
  <c r="GS11" i="5"/>
  <c r="GT11" i="5" s="1"/>
  <c r="HE11" i="5" s="1"/>
  <c r="GS22" i="5"/>
  <c r="GT22" i="5" s="1"/>
  <c r="HE22" i="5" s="1"/>
  <c r="IT21" i="5"/>
  <c r="IU21" i="5" s="1"/>
  <c r="GY22" i="6"/>
  <c r="HB22" i="6" s="1"/>
  <c r="HC22" i="6" s="1"/>
  <c r="HF22" i="6" s="1"/>
  <c r="IT42" i="6"/>
  <c r="IU42" i="6" s="1"/>
  <c r="HZ20" i="6"/>
  <c r="IA20" i="6" s="1"/>
  <c r="IB20" i="6" s="1"/>
  <c r="IC20" i="6" s="1"/>
  <c r="HZ40" i="6"/>
  <c r="IA40" i="6" s="1"/>
  <c r="IB40" i="6" s="1"/>
  <c r="IC40" i="6" s="1"/>
  <c r="HZ21" i="6"/>
  <c r="IA21" i="6" s="1"/>
  <c r="IB21" i="6" s="1"/>
  <c r="IC21" i="6" s="1"/>
  <c r="GY16" i="5"/>
  <c r="HB16" i="5" s="1"/>
  <c r="HC16" i="5" s="1"/>
  <c r="HF16" i="5" s="1"/>
  <c r="GY27" i="5"/>
  <c r="HB27" i="5" s="1"/>
  <c r="HC27" i="5" s="1"/>
  <c r="HF27" i="5" s="1"/>
  <c r="HZ24" i="5"/>
  <c r="IA24" i="5" s="1"/>
  <c r="IB24" i="5" s="1"/>
  <c r="IC24" i="5" s="1"/>
  <c r="GY20" i="5"/>
  <c r="HB20" i="5" s="1"/>
  <c r="HC20" i="5" s="1"/>
  <c r="HF20" i="5" s="1"/>
  <c r="IT23" i="5"/>
  <c r="IU23" i="5" s="1"/>
  <c r="IV23" i="5" s="1"/>
  <c r="GS9" i="5"/>
  <c r="GT9" i="5" s="1"/>
  <c r="HE9" i="5" s="1"/>
  <c r="HZ23" i="5"/>
  <c r="IA23" i="5" s="1"/>
  <c r="IB23" i="5" s="1"/>
  <c r="IC23" i="5" s="1"/>
  <c r="GI26" i="5"/>
  <c r="GJ26" i="5" s="1"/>
  <c r="HZ19" i="5"/>
  <c r="IA19" i="5" s="1"/>
  <c r="IB19" i="5" s="1"/>
  <c r="IC19" i="5" s="1"/>
  <c r="IK28" i="5"/>
  <c r="IL28" i="5" s="1"/>
  <c r="GI12" i="5"/>
  <c r="GJ12" i="5" s="1"/>
  <c r="HA10" i="5"/>
  <c r="HB10" i="5" s="1"/>
  <c r="HC10" i="5" s="1"/>
  <c r="HF10" i="5" s="1"/>
  <c r="GS21" i="5"/>
  <c r="GT21" i="5" s="1"/>
  <c r="HE21" i="5" s="1"/>
  <c r="GS28" i="5"/>
  <c r="GT28" i="5" s="1"/>
  <c r="HE28" i="5" s="1"/>
  <c r="GS29" i="5"/>
  <c r="GT29" i="5" s="1"/>
  <c r="HE29" i="5" s="1"/>
  <c r="IK38" i="5"/>
  <c r="IL38" i="5" s="1"/>
  <c r="IT24" i="5"/>
  <c r="IU24" i="5" s="1"/>
  <c r="GS25" i="5"/>
  <c r="GT25" i="5" s="1"/>
  <c r="HE25" i="5" s="1"/>
  <c r="IK36" i="5"/>
  <c r="IL36" i="5" s="1"/>
  <c r="GI32" i="5"/>
  <c r="GJ32" i="5" s="1"/>
  <c r="HZ21" i="5"/>
  <c r="IA21" i="5" s="1"/>
  <c r="IB21" i="5" s="1"/>
  <c r="IC21" i="5" s="1"/>
  <c r="GS30" i="5"/>
  <c r="GT30" i="5" s="1"/>
  <c r="HE30" i="5" s="1"/>
  <c r="GS18" i="5"/>
  <c r="GT18" i="5" s="1"/>
  <c r="HE18" i="5" s="1"/>
  <c r="HA38" i="5"/>
  <c r="HB38" i="5" s="1"/>
  <c r="HC38" i="5" s="1"/>
  <c r="GI19" i="5"/>
  <c r="GJ19" i="5" s="1"/>
  <c r="GY21" i="5"/>
  <c r="HB21" i="5" s="1"/>
  <c r="HC21" i="5" s="1"/>
  <c r="HF21" i="5" s="1"/>
  <c r="GS14" i="5"/>
  <c r="GT14" i="5" s="1"/>
  <c r="HE14" i="5" s="1"/>
  <c r="IT13" i="5"/>
  <c r="IU13" i="5" s="1"/>
  <c r="IV13" i="5" s="1"/>
  <c r="IK15" i="5"/>
  <c r="IL15" i="5" s="1"/>
  <c r="GY18" i="5"/>
  <c r="HB18" i="5" s="1"/>
  <c r="HC18" i="5" s="1"/>
  <c r="HF18" i="5" s="1"/>
  <c r="HZ10" i="5"/>
  <c r="IA10" i="5" s="1"/>
  <c r="IB10" i="5" s="1"/>
  <c r="IC10" i="5" s="1"/>
  <c r="IT31" i="5"/>
  <c r="IU31" i="5" s="1"/>
  <c r="IT38" i="5"/>
  <c r="IU38" i="5" s="1"/>
  <c r="GS41" i="5"/>
  <c r="GT41" i="5" s="1"/>
  <c r="IT34" i="5"/>
  <c r="IU34" i="5" s="1"/>
  <c r="GS12" i="5"/>
  <c r="GT12" i="5" s="1"/>
  <c r="HE12" i="5" s="1"/>
  <c r="HA24" i="5"/>
  <c r="HB24" i="5" s="1"/>
  <c r="HC24" i="5" s="1"/>
  <c r="HF24" i="5" s="1"/>
  <c r="IT11" i="5"/>
  <c r="IU11" i="5" s="1"/>
  <c r="IV11" i="5" s="1"/>
  <c r="HA41" i="5"/>
  <c r="HB41" i="5" s="1"/>
  <c r="HC41" i="5" s="1"/>
  <c r="IK14" i="5"/>
  <c r="IL14" i="5" s="1"/>
  <c r="GI9" i="5"/>
  <c r="GJ9" i="5" s="1"/>
  <c r="GS31" i="5"/>
  <c r="GT31" i="5" s="1"/>
  <c r="HE31" i="5" s="1"/>
  <c r="HZ43" i="5"/>
  <c r="IA43" i="5" s="1"/>
  <c r="IB43" i="5" s="1"/>
  <c r="IC43" i="5" s="1"/>
  <c r="HA17" i="5"/>
  <c r="HB17" i="5" s="1"/>
  <c r="HC17" i="5" s="1"/>
  <c r="HF17" i="5" s="1"/>
  <c r="GI15" i="5"/>
  <c r="GJ15" i="5" s="1"/>
  <c r="GY15" i="5"/>
  <c r="HB15" i="5" s="1"/>
  <c r="HC15" i="5" s="1"/>
  <c r="HF15" i="5" s="1"/>
  <c r="GY37" i="5"/>
  <c r="HB37" i="5" s="1"/>
  <c r="HC37" i="5" s="1"/>
  <c r="IK18" i="5"/>
  <c r="IL18" i="5" s="1"/>
  <c r="IV18" i="5" s="1"/>
  <c r="HZ34" i="5"/>
  <c r="IA34" i="5" s="1"/>
  <c r="IB34" i="5" s="1"/>
  <c r="IC34" i="5" s="1"/>
  <c r="GI18" i="5"/>
  <c r="GJ18" i="5" s="1"/>
  <c r="HZ37" i="5"/>
  <c r="IA37" i="5" s="1"/>
  <c r="IB37" i="5" s="1"/>
  <c r="IC37" i="5" s="1"/>
  <c r="HZ42" i="5"/>
  <c r="IA42" i="5" s="1"/>
  <c r="IB42" i="5" s="1"/>
  <c r="IC42" i="5" s="1"/>
  <c r="HZ29" i="5"/>
  <c r="IA29" i="5" s="1"/>
  <c r="IB29" i="5" s="1"/>
  <c r="IC29" i="5" s="1"/>
  <c r="GI35" i="5"/>
  <c r="GJ35" i="5" s="1"/>
  <c r="HF35" i="5" s="1"/>
  <c r="HG35" i="5" s="1"/>
  <c r="HH35" i="5" s="1"/>
  <c r="GS10" i="5"/>
  <c r="GT10" i="5" s="1"/>
  <c r="HE10" i="5" s="1"/>
  <c r="GI8" i="5"/>
  <c r="GJ8" i="5" s="1"/>
  <c r="GI22" i="5"/>
  <c r="GJ22" i="5" s="1"/>
  <c r="HZ33" i="5"/>
  <c r="IA33" i="5" s="1"/>
  <c r="IB33" i="5" s="1"/>
  <c r="IC33" i="5" s="1"/>
  <c r="HA36" i="5"/>
  <c r="HB36" i="5" s="1"/>
  <c r="HC36" i="5" s="1"/>
  <c r="HZ40" i="5"/>
  <c r="IA40" i="5" s="1"/>
  <c r="IB40" i="5" s="1"/>
  <c r="IC40" i="5" s="1"/>
  <c r="HZ25" i="5"/>
  <c r="IA25" i="5" s="1"/>
  <c r="IB25" i="5" s="1"/>
  <c r="IC25" i="5" s="1"/>
  <c r="GS19" i="5"/>
  <c r="GT19" i="5" s="1"/>
  <c r="HE19" i="5" s="1"/>
  <c r="GI16" i="5"/>
  <c r="GJ16" i="5" s="1"/>
  <c r="HZ8" i="5"/>
  <c r="IA8" i="5" s="1"/>
  <c r="IB8" i="5" s="1"/>
  <c r="IC8" i="5" s="1"/>
  <c r="IT43" i="5"/>
  <c r="IU43" i="5" s="1"/>
  <c r="HZ7" i="5"/>
  <c r="IA7" i="5" s="1"/>
  <c r="IB7" i="5" s="1"/>
  <c r="IC7" i="5" s="1"/>
  <c r="HZ36" i="5"/>
  <c r="IA36" i="5" s="1"/>
  <c r="IB36" i="5" s="1"/>
  <c r="IC36" i="5" s="1"/>
  <c r="HZ41" i="5"/>
  <c r="IA41" i="5" s="1"/>
  <c r="IB41" i="5" s="1"/>
  <c r="IC41" i="5" s="1"/>
  <c r="GS15" i="5"/>
  <c r="GT15" i="5" s="1"/>
  <c r="HE15" i="5" s="1"/>
  <c r="HZ27" i="5"/>
  <c r="IA27" i="5" s="1"/>
  <c r="IB27" i="5" s="1"/>
  <c r="IC27" i="5" s="1"/>
  <c r="HZ31" i="5"/>
  <c r="IA31" i="5" s="1"/>
  <c r="IB31" i="5" s="1"/>
  <c r="IC31" i="5" s="1"/>
  <c r="HZ18" i="5"/>
  <c r="IA18" i="5" s="1"/>
  <c r="IB18" i="5" s="1"/>
  <c r="IC18" i="5" s="1"/>
  <c r="HZ9" i="5"/>
  <c r="IA9" i="5" s="1"/>
  <c r="IB9" i="5" s="1"/>
  <c r="IC9" i="5" s="1"/>
  <c r="GI25" i="5"/>
  <c r="GJ25" i="5" s="1"/>
  <c r="HZ32" i="5"/>
  <c r="IA32" i="5" s="1"/>
  <c r="IB32" i="5" s="1"/>
  <c r="IC32" i="5" s="1"/>
  <c r="GY22" i="5"/>
  <c r="HB22" i="5" s="1"/>
  <c r="HC22" i="5" s="1"/>
  <c r="HF22" i="5" s="1"/>
  <c r="GS20" i="5"/>
  <c r="GT20" i="5" s="1"/>
  <c r="HE20" i="5" s="1"/>
  <c r="IT14" i="5"/>
  <c r="IU14" i="5" s="1"/>
  <c r="GS38" i="5"/>
  <c r="GT38" i="5" s="1"/>
  <c r="GY35" i="5"/>
  <c r="HB35" i="5" s="1"/>
  <c r="HC35" i="5" s="1"/>
  <c r="GY40" i="5"/>
  <c r="HB40" i="5" s="1"/>
  <c r="HC40" i="5" s="1"/>
  <c r="HA9" i="5"/>
  <c r="HB9" i="5" s="1"/>
  <c r="HC9" i="5" s="1"/>
  <c r="HF9" i="5" s="1"/>
  <c r="GI20" i="5"/>
  <c r="GJ20" i="5" s="1"/>
  <c r="GI30" i="5"/>
  <c r="GJ30" i="5" s="1"/>
  <c r="GI27" i="5"/>
  <c r="GJ27" i="5" s="1"/>
  <c r="HA8" i="5"/>
  <c r="HB8" i="5" s="1"/>
  <c r="HC8" i="5" s="1"/>
  <c r="HF8" i="5" s="1"/>
  <c r="IT19" i="5"/>
  <c r="IU19" i="5" s="1"/>
  <c r="IV19" i="5" s="1"/>
  <c r="HZ13" i="5"/>
  <c r="IA13" i="5" s="1"/>
  <c r="IB13" i="5" s="1"/>
  <c r="IC13" i="5" s="1"/>
  <c r="IK24" i="5"/>
  <c r="IL24" i="5" s="1"/>
  <c r="HA43" i="5"/>
  <c r="HB43" i="5" s="1"/>
  <c r="HC43" i="5" s="1"/>
  <c r="HZ12" i="5"/>
  <c r="IA12" i="5" s="1"/>
  <c r="IB12" i="5" s="1"/>
  <c r="IC12" i="5" s="1"/>
  <c r="HZ11" i="5"/>
  <c r="IA11" i="5" s="1"/>
  <c r="IB11" i="5" s="1"/>
  <c r="IC11" i="5" s="1"/>
  <c r="GI33" i="5"/>
  <c r="GJ33" i="5" s="1"/>
  <c r="IK21" i="5"/>
  <c r="IL21" i="5" s="1"/>
  <c r="GY39" i="5"/>
  <c r="HB39" i="5" s="1"/>
  <c r="HC39" i="5" s="1"/>
  <c r="IK33" i="5"/>
  <c r="IL33" i="5" s="1"/>
  <c r="HZ22" i="5"/>
  <c r="IA22" i="5" s="1"/>
  <c r="IB22" i="5" s="1"/>
  <c r="IC22" i="5" s="1"/>
  <c r="IT17" i="5"/>
  <c r="IU17" i="5" s="1"/>
  <c r="HZ26" i="5"/>
  <c r="IA26" i="5" s="1"/>
  <c r="IB26" i="5" s="1"/>
  <c r="IC26" i="5" s="1"/>
  <c r="GS33" i="5"/>
  <c r="GT33" i="5" s="1"/>
  <c r="GI34" i="5"/>
  <c r="GJ34" i="5" s="1"/>
  <c r="HF34" i="5" s="1"/>
  <c r="HG34" i="5" s="1"/>
  <c r="HH34" i="5" s="1"/>
  <c r="HA11" i="5"/>
  <c r="HB11" i="5" s="1"/>
  <c r="HC11" i="5" s="1"/>
  <c r="HF11" i="5" s="1"/>
  <c r="GI29" i="5"/>
  <c r="GJ29" i="5" s="1"/>
  <c r="HZ35" i="5"/>
  <c r="IA35" i="5" s="1"/>
  <c r="IB35" i="5" s="1"/>
  <c r="IC35" i="5" s="1"/>
  <c r="IK43" i="5"/>
  <c r="IL43" i="5" s="1"/>
  <c r="GI28" i="5"/>
  <c r="GJ28" i="5" s="1"/>
  <c r="IK9" i="5"/>
  <c r="IL9" i="5" s="1"/>
  <c r="GI40" i="5"/>
  <c r="GJ40" i="5" s="1"/>
  <c r="HF40" i="5" s="1"/>
  <c r="HG40" i="5" s="1"/>
  <c r="HH40" i="5" s="1"/>
  <c r="HZ28" i="5"/>
  <c r="IA28" i="5" s="1"/>
  <c r="IB28" i="5" s="1"/>
  <c r="IC28" i="5" s="1"/>
  <c r="IK12" i="5"/>
  <c r="IL12" i="5" s="1"/>
  <c r="IV12" i="5" s="1"/>
  <c r="IT28" i="5"/>
  <c r="IU28" i="5" s="1"/>
  <c r="GS24" i="5"/>
  <c r="GT24" i="5" s="1"/>
  <c r="HE24" i="5" s="1"/>
  <c r="GS40" i="5"/>
  <c r="GT40" i="5" s="1"/>
  <c r="GS26" i="5"/>
  <c r="GT26" i="5" s="1"/>
  <c r="HE26" i="5" s="1"/>
  <c r="IT42" i="5"/>
  <c r="IU42" i="5" s="1"/>
  <c r="GI36" i="5"/>
  <c r="GJ36" i="5" s="1"/>
  <c r="HF36" i="5" s="1"/>
  <c r="HG36" i="5" s="1"/>
  <c r="HH36" i="5" s="1"/>
  <c r="HZ39" i="5"/>
  <c r="IA39" i="5" s="1"/>
  <c r="IB39" i="5" s="1"/>
  <c r="IC39" i="5" s="1"/>
  <c r="ER70" i="10"/>
  <c r="FL50" i="8"/>
  <c r="DX75" i="10"/>
  <c r="FL49" i="8"/>
  <c r="ER33" i="12"/>
  <c r="DX17" i="5"/>
  <c r="DX77" i="10"/>
  <c r="ER34" i="12"/>
  <c r="DX18" i="5"/>
  <c r="DX47" i="7"/>
  <c r="FL9" i="9"/>
  <c r="FL8" i="9"/>
  <c r="ER49" i="10"/>
  <c r="ER50" i="10"/>
  <c r="FL56" i="10"/>
  <c r="DX78" i="10"/>
  <c r="FL18" i="8"/>
  <c r="FL57" i="10"/>
  <c r="DX11" i="5"/>
  <c r="FL10" i="7"/>
  <c r="ER11" i="5"/>
  <c r="DX10" i="5"/>
  <c r="DX19" i="12"/>
  <c r="ER8" i="7"/>
  <c r="DX14" i="10"/>
  <c r="ER56" i="10"/>
  <c r="ER57" i="10"/>
  <c r="DX15" i="10"/>
  <c r="ER20" i="11"/>
  <c r="DX28" i="5"/>
  <c r="DX44" i="10"/>
  <c r="FL8" i="7"/>
  <c r="ER27" i="12"/>
  <c r="DX9" i="5"/>
  <c r="FL13" i="5"/>
  <c r="DX44" i="6"/>
  <c r="DX73" i="10"/>
  <c r="ER40" i="12"/>
  <c r="FL9" i="5"/>
  <c r="DX46" i="12"/>
  <c r="DX23" i="8"/>
  <c r="ER28" i="12"/>
  <c r="ER29" i="12"/>
  <c r="ER69" i="8"/>
  <c r="DX49" i="8"/>
  <c r="ER16" i="5"/>
  <c r="ER61" i="8"/>
  <c r="ER86" i="10"/>
  <c r="ER41" i="12"/>
  <c r="DX47" i="10"/>
  <c r="FL82" i="10"/>
  <c r="DX46" i="10"/>
  <c r="DX55" i="12"/>
  <c r="ER73" i="8"/>
  <c r="DX72" i="8"/>
  <c r="DX71" i="8"/>
  <c r="FL73" i="8"/>
  <c r="ER17" i="5"/>
  <c r="FL23" i="9"/>
  <c r="FL22" i="9"/>
  <c r="ER12" i="10"/>
  <c r="ER18" i="5"/>
  <c r="DX54" i="10"/>
  <c r="DX60" i="10"/>
  <c r="DX59" i="10"/>
  <c r="DX75" i="8"/>
  <c r="DX74" i="8"/>
  <c r="FL87" i="15"/>
  <c r="FL33" i="12"/>
  <c r="FL46" i="10"/>
  <c r="ER8" i="10"/>
  <c r="DX70" i="8"/>
  <c r="FL81" i="10"/>
  <c r="FL61" i="8"/>
  <c r="DX59" i="8"/>
  <c r="DX61" i="8"/>
  <c r="DX57" i="10"/>
  <c r="DX62" i="8"/>
  <c r="ER63" i="10"/>
  <c r="FL38" i="5"/>
  <c r="DX80" i="10"/>
  <c r="ER9" i="11"/>
  <c r="FL25" i="9"/>
  <c r="ER56" i="8"/>
  <c r="ER42" i="10"/>
  <c r="ER55" i="8"/>
  <c r="FL75" i="10"/>
  <c r="ER45" i="10"/>
  <c r="FL11" i="10"/>
  <c r="DX21" i="12"/>
  <c r="ER36" i="7"/>
  <c r="ER24" i="5"/>
  <c r="FL72" i="8"/>
  <c r="FL16" i="7"/>
  <c r="DX14" i="7"/>
  <c r="FL19" i="10"/>
  <c r="FL15" i="7"/>
  <c r="FL49" i="10"/>
  <c r="FL87" i="10"/>
  <c r="DX44" i="8"/>
  <c r="DX43" i="8"/>
  <c r="ER35" i="12"/>
  <c r="ER24" i="12"/>
  <c r="DX36" i="5"/>
  <c r="DX58" i="10"/>
  <c r="FL42" i="9"/>
  <c r="FL74" i="10"/>
  <c r="ER83" i="10"/>
  <c r="DX47" i="12"/>
  <c r="ER39" i="9"/>
  <c r="ER23" i="5"/>
  <c r="FL70" i="8"/>
  <c r="FL45" i="6"/>
  <c r="DX34" i="12"/>
  <c r="FL18" i="10"/>
  <c r="ER42" i="11"/>
  <c r="ER20" i="12"/>
  <c r="FL30" i="5"/>
  <c r="DX11" i="8"/>
  <c r="FL32" i="7"/>
  <c r="FL32" i="12"/>
  <c r="DX17" i="7"/>
  <c r="FL26" i="5"/>
  <c r="FL22" i="5"/>
  <c r="DX12" i="8"/>
  <c r="ER37" i="12"/>
  <c r="FL14" i="6"/>
  <c r="FL13" i="6"/>
  <c r="FL22" i="10"/>
  <c r="ER19" i="9"/>
  <c r="DX15" i="9"/>
  <c r="ER22" i="7"/>
  <c r="ER15" i="5"/>
  <c r="ER65" i="8"/>
  <c r="DX19" i="7"/>
  <c r="DX31" i="12"/>
  <c r="FL45" i="10"/>
  <c r="FL14" i="12"/>
  <c r="FL13" i="12"/>
  <c r="FL14" i="9"/>
  <c r="DX17" i="8"/>
  <c r="ER8" i="6"/>
  <c r="ER22" i="10"/>
  <c r="FL21" i="10"/>
  <c r="FL68" i="11"/>
  <c r="ER87" i="10"/>
  <c r="ER57" i="8"/>
  <c r="ER18" i="9"/>
  <c r="ER43" i="10"/>
  <c r="ER21" i="10"/>
  <c r="ER78" i="10"/>
  <c r="FL17" i="6"/>
  <c r="ER17" i="9"/>
  <c r="FL73" i="10"/>
  <c r="ER38" i="11"/>
  <c r="ER14" i="11"/>
  <c r="DX66" i="10"/>
  <c r="ER39" i="11"/>
  <c r="DX79" i="10"/>
  <c r="ER70" i="11"/>
  <c r="DX65" i="10"/>
  <c r="FL76" i="10"/>
  <c r="FL12" i="10"/>
  <c r="ER58" i="8"/>
  <c r="DX48" i="8"/>
  <c r="DX29" i="8"/>
  <c r="FL35" i="10"/>
  <c r="FL69" i="8"/>
  <c r="FL80" i="10"/>
  <c r="ER10" i="11"/>
  <c r="ER62" i="12"/>
  <c r="FL77" i="10"/>
  <c r="FL48" i="10"/>
  <c r="ER41" i="11"/>
  <c r="ER81" i="10"/>
  <c r="ER62" i="8"/>
  <c r="DX8" i="5"/>
  <c r="DX29" i="5"/>
  <c r="ER66" i="8"/>
  <c r="DX87" i="10"/>
  <c r="DX20" i="7"/>
  <c r="FL13" i="10"/>
  <c r="DX10" i="12"/>
  <c r="ER19" i="12"/>
  <c r="ER63" i="8"/>
  <c r="DX56" i="11"/>
  <c r="FL41" i="12"/>
  <c r="FL41" i="9"/>
  <c r="ER44" i="10"/>
  <c r="FL69" i="11"/>
  <c r="ER21" i="7"/>
  <c r="FL42" i="12"/>
  <c r="DX9" i="11"/>
  <c r="DX9" i="12"/>
  <c r="FL19" i="9"/>
  <c r="DX27" i="7"/>
  <c r="GN8" i="2"/>
  <c r="IF8" i="2"/>
  <c r="FL43" i="11"/>
  <c r="DX8" i="11"/>
  <c r="FL77" i="8"/>
  <c r="DX56" i="10"/>
  <c r="ER62" i="10"/>
  <c r="DX69" i="10"/>
  <c r="ER32" i="7"/>
  <c r="FL63" i="12"/>
  <c r="FL70" i="10"/>
  <c r="DX33" i="12"/>
  <c r="DX65" i="8"/>
  <c r="DX64" i="10"/>
  <c r="FL44" i="6"/>
  <c r="DX24" i="10"/>
  <c r="DX23" i="10"/>
  <c r="GO49" i="2"/>
  <c r="IG39" i="2"/>
  <c r="IP55" i="2"/>
  <c r="IS55" i="2" s="1"/>
  <c r="FL63" i="8"/>
  <c r="FL64" i="8"/>
  <c r="FL62" i="12"/>
  <c r="FV21" i="2"/>
  <c r="IO12" i="2"/>
  <c r="FL28" i="12"/>
  <c r="IG29" i="2"/>
  <c r="IF21" i="2"/>
  <c r="ER80" i="10"/>
  <c r="IG53" i="2"/>
  <c r="FV33" i="2"/>
  <c r="IF18" i="2"/>
  <c r="IF57" i="2"/>
  <c r="GN11" i="2"/>
  <c r="GQ11" i="2" s="1"/>
  <c r="GG9" i="2"/>
  <c r="IG43" i="2"/>
  <c r="GG44" i="2"/>
  <c r="GG40" i="2"/>
  <c r="GO17" i="2"/>
  <c r="GQ17" i="2" s="1"/>
  <c r="GG51" i="2"/>
  <c r="GN33" i="2"/>
  <c r="GW51" i="2"/>
  <c r="IO40" i="2"/>
  <c r="HP24" i="2"/>
  <c r="HP58" i="2"/>
  <c r="GG12" i="2"/>
  <c r="GN38" i="2"/>
  <c r="IP17" i="2"/>
  <c r="GX50" i="2"/>
  <c r="GX44" i="2"/>
  <c r="GZ44" i="2" s="1"/>
  <c r="IO51" i="2"/>
  <c r="IS51" i="2" s="1"/>
  <c r="IO44" i="2"/>
  <c r="IR44" i="2" s="1"/>
  <c r="GX20" i="2"/>
  <c r="FV20" i="2"/>
  <c r="IG11" i="2"/>
  <c r="IJ11" i="2" s="1"/>
  <c r="GG55" i="2"/>
  <c r="GW34" i="2"/>
  <c r="ER59" i="8"/>
  <c r="GW41" i="2"/>
  <c r="GZ41" i="2" s="1"/>
  <c r="GG20" i="2"/>
  <c r="GX18" i="2"/>
  <c r="IG27" i="2"/>
  <c r="GG36" i="2"/>
  <c r="FV9" i="2"/>
  <c r="GW46" i="2"/>
  <c r="IF44" i="2"/>
  <c r="IJ44" i="2" s="1"/>
  <c r="IF16" i="2"/>
  <c r="GW19" i="2"/>
  <c r="IO36" i="2"/>
  <c r="IO23" i="2"/>
  <c r="GX51" i="2"/>
  <c r="IP31" i="2"/>
  <c r="GN9" i="2"/>
  <c r="GG23" i="2"/>
  <c r="IG40" i="2"/>
  <c r="GG34" i="2"/>
  <c r="GG19" i="2"/>
  <c r="IP34" i="2"/>
  <c r="IR34" i="2" s="1"/>
  <c r="IO48" i="2"/>
  <c r="GX34" i="2"/>
  <c r="IF36" i="2"/>
  <c r="II36" i="2" s="1"/>
  <c r="GW27" i="2"/>
  <c r="GZ27" i="2" s="1"/>
  <c r="GW55" i="2"/>
  <c r="GZ55" i="2" s="1"/>
  <c r="GG27" i="2"/>
  <c r="IP27" i="2"/>
  <c r="IR27" i="2" s="1"/>
  <c r="GW20" i="2"/>
  <c r="IF27" i="2"/>
  <c r="IP39" i="2"/>
  <c r="FL38" i="12"/>
  <c r="GG48" i="2"/>
  <c r="FL63" i="10"/>
  <c r="DX76" i="8"/>
  <c r="DX68" i="10"/>
  <c r="IP36" i="2"/>
  <c r="FV27" i="2"/>
  <c r="GW25" i="2"/>
  <c r="ER48" i="10"/>
  <c r="IF20" i="2"/>
  <c r="GG25" i="2"/>
  <c r="GO51" i="2"/>
  <c r="GX24" i="2"/>
  <c r="GX42" i="2"/>
  <c r="GW29" i="2"/>
  <c r="FV53" i="2"/>
  <c r="GN41" i="2"/>
  <c r="GQ41" i="2" s="1"/>
  <c r="FL64" i="10"/>
  <c r="IF28" i="2"/>
  <c r="GW52" i="2"/>
  <c r="FV28" i="2"/>
  <c r="GG52" i="2"/>
  <c r="IG14" i="2"/>
  <c r="IJ14" i="2" s="1"/>
  <c r="DL17" i="2"/>
  <c r="DM17" i="2" s="1"/>
  <c r="IO20" i="2"/>
  <c r="IR20" i="2" s="1"/>
  <c r="HP13" i="2"/>
  <c r="GX38" i="2"/>
  <c r="GZ38" i="2" s="1"/>
  <c r="FV29" i="2"/>
  <c r="IP23" i="2"/>
  <c r="FV16" i="2"/>
  <c r="GG41" i="2"/>
  <c r="FV25" i="2"/>
  <c r="FV40" i="2"/>
  <c r="IP41" i="2"/>
  <c r="IR41" i="2" s="1"/>
  <c r="IF40" i="2"/>
  <c r="IG23" i="2"/>
  <c r="GO31" i="2"/>
  <c r="GQ31" i="2" s="1"/>
  <c r="ER64" i="10"/>
  <c r="GG38" i="2"/>
  <c r="FV45" i="2"/>
  <c r="GX9" i="2"/>
  <c r="HP56" i="2"/>
  <c r="IO38" i="2"/>
  <c r="IR38" i="2" s="1"/>
  <c r="IF45" i="2"/>
  <c r="GN29" i="2"/>
  <c r="GQ29" i="2" s="1"/>
  <c r="GO47" i="2"/>
  <c r="FV31" i="2"/>
  <c r="IF29" i="2"/>
  <c r="GO36" i="2"/>
  <c r="GQ36" i="2" s="1"/>
  <c r="GW15" i="2"/>
  <c r="GZ15" i="2" s="1"/>
  <c r="IG41" i="2"/>
  <c r="II41" i="2" s="1"/>
  <c r="IP15" i="2"/>
  <c r="IS15" i="2" s="1"/>
  <c r="GG30" i="2"/>
  <c r="FV46" i="2"/>
  <c r="EF22" i="2"/>
  <c r="EG22" i="2" s="1"/>
  <c r="IF53" i="2"/>
  <c r="FV13" i="2"/>
  <c r="EO32" i="2"/>
  <c r="EP32" i="2" s="1"/>
  <c r="GN14" i="2"/>
  <c r="GQ14" i="2" s="1"/>
  <c r="GN25" i="2"/>
  <c r="FW41" i="2"/>
  <c r="GN46" i="2"/>
  <c r="IG45" i="2"/>
  <c r="GO20" i="2"/>
  <c r="GQ20" i="2" s="1"/>
  <c r="HP44" i="2"/>
  <c r="GX30" i="2"/>
  <c r="GZ30" i="2" s="1"/>
  <c r="IG20" i="2"/>
  <c r="EO56" i="2"/>
  <c r="EP56" i="2" s="1"/>
  <c r="IP30" i="2"/>
  <c r="FV11" i="2"/>
  <c r="FW46" i="2"/>
  <c r="HP11" i="2"/>
  <c r="IF13" i="2"/>
  <c r="HP21" i="2"/>
  <c r="HP16" i="2"/>
  <c r="HP15" i="2"/>
  <c r="FW17" i="2"/>
  <c r="IO30" i="2"/>
  <c r="GG15" i="2"/>
  <c r="HP17" i="2"/>
  <c r="FV36" i="2"/>
  <c r="GX45" i="2"/>
  <c r="DX8" i="10"/>
  <c r="GG29" i="2"/>
  <c r="IG55" i="2"/>
  <c r="GO37" i="2"/>
  <c r="FW11" i="2"/>
  <c r="FW18" i="2"/>
  <c r="HP57" i="2"/>
  <c r="GW9" i="2"/>
  <c r="GO8" i="2"/>
  <c r="FV14" i="2"/>
  <c r="GG56" i="2"/>
  <c r="FW9" i="2"/>
  <c r="FW27" i="2"/>
  <c r="FV50" i="2"/>
  <c r="IO9" i="2"/>
  <c r="IR9" i="2" s="1"/>
  <c r="HP50" i="2"/>
  <c r="GN50" i="2"/>
  <c r="FV35" i="2"/>
  <c r="DU11" i="2"/>
  <c r="DV11" i="2" s="1"/>
  <c r="FW13" i="2"/>
  <c r="IF17" i="2"/>
  <c r="IJ17" i="2" s="1"/>
  <c r="FV17" i="2"/>
  <c r="FI57" i="2"/>
  <c r="FJ57" i="2" s="1"/>
  <c r="EO14" i="2"/>
  <c r="EP14" i="2" s="1"/>
  <c r="FW31" i="2"/>
  <c r="HP9" i="2"/>
  <c r="IO13" i="2"/>
  <c r="GG32" i="2"/>
  <c r="HP23" i="2"/>
  <c r="GX36" i="2"/>
  <c r="GZ36" i="2" s="1"/>
  <c r="IG22" i="2"/>
  <c r="GO34" i="2"/>
  <c r="IP47" i="2"/>
  <c r="IO32" i="2"/>
  <c r="GN35" i="2"/>
  <c r="FW30" i="2"/>
  <c r="GW54" i="2"/>
  <c r="GX53" i="2"/>
  <c r="IF30" i="2"/>
  <c r="GG54" i="2"/>
  <c r="FV30" i="2"/>
  <c r="HP33" i="2"/>
  <c r="HP55" i="2"/>
  <c r="EZ41" i="2"/>
  <c r="FA41" i="2" s="1"/>
  <c r="GW24" i="2"/>
  <c r="DX43" i="12"/>
  <c r="GG24" i="2"/>
  <c r="FL8" i="10"/>
  <c r="EF11" i="2"/>
  <c r="EG11" i="2" s="1"/>
  <c r="HP10" i="2"/>
  <c r="HP12" i="2"/>
  <c r="IP12" i="2"/>
  <c r="DX8" i="12"/>
  <c r="FL65" i="10"/>
  <c r="EO18" i="2"/>
  <c r="EP18" i="2" s="1"/>
  <c r="FI23" i="2"/>
  <c r="FJ23" i="2" s="1"/>
  <c r="GX12" i="2"/>
  <c r="GZ12" i="2" s="1"/>
  <c r="ER22" i="5"/>
  <c r="EZ55" i="2"/>
  <c r="FA55" i="2" s="1"/>
  <c r="EO49" i="2"/>
  <c r="EP49" i="2" s="1"/>
  <c r="HP14" i="2"/>
  <c r="IP28" i="2"/>
  <c r="IF31" i="2"/>
  <c r="II31" i="2" s="1"/>
  <c r="HP48" i="2"/>
  <c r="HP53" i="2"/>
  <c r="FW22" i="2"/>
  <c r="HP18" i="2"/>
  <c r="FW45" i="2"/>
  <c r="FV41" i="2"/>
  <c r="HP46" i="2"/>
  <c r="IO56" i="2"/>
  <c r="GW32" i="2"/>
  <c r="FW50" i="2"/>
  <c r="GW56" i="2"/>
  <c r="HP47" i="2"/>
  <c r="DX9" i="10"/>
  <c r="FV49" i="2"/>
  <c r="IF22" i="2"/>
  <c r="DL10" i="2"/>
  <c r="DM10" i="2" s="1"/>
  <c r="FW35" i="2"/>
  <c r="GN49" i="2"/>
  <c r="FV22" i="2"/>
  <c r="FV44" i="2"/>
  <c r="EO29" i="2"/>
  <c r="EP29" i="2" s="1"/>
  <c r="EO47" i="2"/>
  <c r="EP47" i="2" s="1"/>
  <c r="GO56" i="2"/>
  <c r="GO44" i="2"/>
  <c r="GQ44" i="2" s="1"/>
  <c r="FW20" i="2"/>
  <c r="FI13" i="2"/>
  <c r="FJ13" i="2" s="1"/>
  <c r="EF57" i="2"/>
  <c r="EG57" i="2" s="1"/>
  <c r="EZ25" i="2"/>
  <c r="FA25" i="2" s="1"/>
  <c r="DL18" i="2"/>
  <c r="DM18" i="2" s="1"/>
  <c r="EZ17" i="2"/>
  <c r="FA17" i="2" s="1"/>
  <c r="GX49" i="2"/>
  <c r="IP49" i="2"/>
  <c r="GG45" i="2"/>
  <c r="IO45" i="2"/>
  <c r="GW45" i="2"/>
  <c r="GC41" i="2"/>
  <c r="GU41" i="2" s="1"/>
  <c r="GB37" i="2"/>
  <c r="GV37" i="2" s="1"/>
  <c r="FU37" i="2"/>
  <c r="HN7" i="2"/>
  <c r="HS7" i="2"/>
  <c r="HN23" i="2"/>
  <c r="HS23" i="2"/>
  <c r="HS9" i="2"/>
  <c r="HN9" i="2"/>
  <c r="HS52" i="2"/>
  <c r="HN52" i="2"/>
  <c r="HP42" i="2"/>
  <c r="GO9" i="2"/>
  <c r="IG9" i="2"/>
  <c r="IJ9" i="2" s="1"/>
  <c r="ER23" i="9"/>
  <c r="ER77" i="8"/>
  <c r="DL27" i="2"/>
  <c r="DM27" i="2" s="1"/>
  <c r="IF56" i="2"/>
  <c r="FW56" i="2"/>
  <c r="GN56" i="2"/>
  <c r="FV56" i="2"/>
  <c r="GO57" i="2"/>
  <c r="GQ57" i="2" s="1"/>
  <c r="IG57" i="2"/>
  <c r="FW32" i="2"/>
  <c r="FV32" i="2"/>
  <c r="IF32" i="2"/>
  <c r="GN32" i="2"/>
  <c r="GC29" i="2"/>
  <c r="GU29" i="2" s="1"/>
  <c r="GC38" i="2"/>
  <c r="GU38" i="2" s="1"/>
  <c r="HS25" i="2"/>
  <c r="HN25" i="2"/>
  <c r="HN21" i="2"/>
  <c r="HS21" i="2"/>
  <c r="HN39" i="2"/>
  <c r="HS39" i="2"/>
  <c r="HS27" i="2"/>
  <c r="HN27" i="2"/>
  <c r="FU47" i="2"/>
  <c r="GB47" i="2"/>
  <c r="GV47" i="2" s="1"/>
  <c r="FU56" i="2"/>
  <c r="GB56" i="2"/>
  <c r="GV56" i="2" s="1"/>
  <c r="GW28" i="2"/>
  <c r="GG28" i="2"/>
  <c r="IO28" i="2"/>
  <c r="GN39" i="2"/>
  <c r="FV39" i="2"/>
  <c r="IF39" i="2"/>
  <c r="FW39" i="2"/>
  <c r="IG19" i="2"/>
  <c r="GO19" i="2"/>
  <c r="FL19" i="5"/>
  <c r="GC51" i="2"/>
  <c r="GU51" i="2" s="1"/>
  <c r="HN13" i="2"/>
  <c r="HS13" i="2"/>
  <c r="GB14" i="2"/>
  <c r="GV14" i="2" s="1"/>
  <c r="FU14" i="2"/>
  <c r="FU42" i="2"/>
  <c r="GB42" i="2"/>
  <c r="GV42" i="2" s="1"/>
  <c r="HS28" i="2"/>
  <c r="HN28" i="2"/>
  <c r="HS54" i="2"/>
  <c r="HN54" i="2"/>
  <c r="GB45" i="2"/>
  <c r="GV45" i="2" s="1"/>
  <c r="FU45" i="2"/>
  <c r="GQ53" i="2"/>
  <c r="HP28" i="2"/>
  <c r="GQ45" i="2"/>
  <c r="GG47" i="2"/>
  <c r="GW47" i="2"/>
  <c r="IO47" i="2"/>
  <c r="GC11" i="2"/>
  <c r="GU11" i="2" s="1"/>
  <c r="GC30" i="2"/>
  <c r="GU30" i="2" s="1"/>
  <c r="FU20" i="2"/>
  <c r="GB20" i="2"/>
  <c r="GV20" i="2" s="1"/>
  <c r="GB16" i="2"/>
  <c r="GV16" i="2" s="1"/>
  <c r="FU16" i="2"/>
  <c r="HN35" i="2"/>
  <c r="HS35" i="2"/>
  <c r="GB30" i="2"/>
  <c r="GV30" i="2" s="1"/>
  <c r="FU30" i="2"/>
  <c r="HS46" i="2"/>
  <c r="HN46" i="2"/>
  <c r="HP38" i="2"/>
  <c r="GC58" i="2"/>
  <c r="GU58" i="2" s="1"/>
  <c r="HS32" i="2"/>
  <c r="HN32" i="2"/>
  <c r="FU32" i="2"/>
  <c r="GB32" i="2"/>
  <c r="GV32" i="2" s="1"/>
  <c r="FU40" i="2"/>
  <c r="GB40" i="2"/>
  <c r="GV40" i="2" s="1"/>
  <c r="GB28" i="2"/>
  <c r="GV28" i="2" s="1"/>
  <c r="FU28" i="2"/>
  <c r="HS31" i="2"/>
  <c r="HN31" i="2"/>
  <c r="GB50" i="2"/>
  <c r="GV50" i="2" s="1"/>
  <c r="FU50" i="2"/>
  <c r="GX11" i="2"/>
  <c r="IP11" i="2"/>
  <c r="HP51" i="2"/>
  <c r="GG49" i="2"/>
  <c r="GW49" i="2"/>
  <c r="IO49" i="2"/>
  <c r="FW40" i="2"/>
  <c r="ER14" i="12"/>
  <c r="DU17" i="2"/>
  <c r="DV17" i="2" s="1"/>
  <c r="GW17" i="2"/>
  <c r="IO17" i="2"/>
  <c r="GG17" i="2"/>
  <c r="GC35" i="2"/>
  <c r="GU35" i="2" s="1"/>
  <c r="GC56" i="2"/>
  <c r="GU56" i="2" s="1"/>
  <c r="GB15" i="2"/>
  <c r="GV15" i="2" s="1"/>
  <c r="FU15" i="2"/>
  <c r="HN16" i="2"/>
  <c r="HS16" i="2"/>
  <c r="HS43" i="2"/>
  <c r="HN43" i="2"/>
  <c r="GB29" i="2"/>
  <c r="GV29" i="2" s="1"/>
  <c r="FU29" i="2"/>
  <c r="GB35" i="2"/>
  <c r="GV35" i="2" s="1"/>
  <c r="FU35" i="2"/>
  <c r="HS51" i="2"/>
  <c r="HN51" i="2"/>
  <c r="GQ40" i="2"/>
  <c r="GN37" i="2"/>
  <c r="FW37" i="2"/>
  <c r="IF37" i="2"/>
  <c r="FV37" i="2"/>
  <c r="GN47" i="2"/>
  <c r="IF47" i="2"/>
  <c r="FW47" i="2"/>
  <c r="FV47" i="2"/>
  <c r="ER26" i="10"/>
  <c r="DL25" i="2"/>
  <c r="DM25" i="2" s="1"/>
  <c r="GC34" i="2"/>
  <c r="GU34" i="2" s="1"/>
  <c r="GC12" i="2"/>
  <c r="GU12" i="2" s="1"/>
  <c r="GC14" i="2"/>
  <c r="GU14" i="2" s="1"/>
  <c r="GC44" i="2"/>
  <c r="GU44" i="2" s="1"/>
  <c r="FU57" i="2"/>
  <c r="GB57" i="2"/>
  <c r="GV57" i="2" s="1"/>
  <c r="GB53" i="2"/>
  <c r="GV53" i="2" s="1"/>
  <c r="FU53" i="2"/>
  <c r="HS8" i="2"/>
  <c r="HN8" i="2"/>
  <c r="GB33" i="2"/>
  <c r="GV33" i="2" s="1"/>
  <c r="FU33" i="2"/>
  <c r="GB44" i="2"/>
  <c r="GV44" i="2" s="1"/>
  <c r="FU44" i="2"/>
  <c r="FU55" i="2"/>
  <c r="GB55" i="2"/>
  <c r="GV55" i="2" s="1"/>
  <c r="GO50" i="2"/>
  <c r="IG50" i="2"/>
  <c r="IJ50" i="2" s="1"/>
  <c r="IG38" i="2"/>
  <c r="II38" i="2" s="1"/>
  <c r="GO38" i="2"/>
  <c r="GN23" i="2"/>
  <c r="IF23" i="2"/>
  <c r="FW23" i="2"/>
  <c r="FV23" i="2"/>
  <c r="IO11" i="2"/>
  <c r="GW11" i="2"/>
  <c r="GG11" i="2"/>
  <c r="GX46" i="2"/>
  <c r="IP46" i="2"/>
  <c r="IS46" i="2" s="1"/>
  <c r="HP39" i="2"/>
  <c r="IP40" i="2"/>
  <c r="GX40" i="2"/>
  <c r="GZ40" i="2" s="1"/>
  <c r="GQ27" i="2"/>
  <c r="EZ18" i="2"/>
  <c r="FA18" i="2" s="1"/>
  <c r="DL39" i="2"/>
  <c r="DM39" i="2" s="1"/>
  <c r="GC10" i="2"/>
  <c r="GU10" i="2" s="1"/>
  <c r="GC25" i="2"/>
  <c r="GU25" i="2" s="1"/>
  <c r="GC24" i="2"/>
  <c r="GU24" i="2" s="1"/>
  <c r="GC55" i="2"/>
  <c r="GU55" i="2" s="1"/>
  <c r="HN15" i="2"/>
  <c r="HS15" i="2"/>
  <c r="HN36" i="2"/>
  <c r="HS36" i="2"/>
  <c r="FU12" i="2"/>
  <c r="GB12" i="2"/>
  <c r="GV12" i="2" s="1"/>
  <c r="HN33" i="2"/>
  <c r="HS33" i="2"/>
  <c r="HS24" i="2"/>
  <c r="HN24" i="2"/>
  <c r="HS56" i="2"/>
  <c r="HN56" i="2"/>
  <c r="IP19" i="2"/>
  <c r="IS19" i="2" s="1"/>
  <c r="GX19" i="2"/>
  <c r="IP26" i="2"/>
  <c r="GX26" i="2"/>
  <c r="IG54" i="2"/>
  <c r="GO54" i="2"/>
  <c r="GN55" i="2"/>
  <c r="IF55" i="2"/>
  <c r="FW55" i="2"/>
  <c r="FV55" i="2"/>
  <c r="IG21" i="2"/>
  <c r="GO21" i="2"/>
  <c r="GQ21" i="2" s="1"/>
  <c r="IG48" i="2"/>
  <c r="GO48" i="2"/>
  <c r="FV58" i="2"/>
  <c r="IF58" i="2"/>
  <c r="GN58" i="2"/>
  <c r="FW58" i="2"/>
  <c r="ER58" i="10"/>
  <c r="DX62" i="10"/>
  <c r="IP16" i="2"/>
  <c r="GX16" i="2"/>
  <c r="FW8" i="2"/>
  <c r="FV8" i="2"/>
  <c r="GC15" i="2"/>
  <c r="GU15" i="2" s="1"/>
  <c r="GC32" i="2"/>
  <c r="GU32" i="2" s="1"/>
  <c r="GC16" i="2"/>
  <c r="GU16" i="2" s="1"/>
  <c r="GC43" i="2"/>
  <c r="GU43" i="2" s="1"/>
  <c r="HS30" i="2"/>
  <c r="HN30" i="2"/>
  <c r="FU17" i="2"/>
  <c r="GB17" i="2"/>
  <c r="GV17" i="2" s="1"/>
  <c r="GB34" i="2"/>
  <c r="GV34" i="2" s="1"/>
  <c r="FU34" i="2"/>
  <c r="HS42" i="2"/>
  <c r="HN42" i="2"/>
  <c r="FV24" i="2"/>
  <c r="FW24" i="2"/>
  <c r="IF24" i="2"/>
  <c r="GN24" i="2"/>
  <c r="IS24" i="2"/>
  <c r="IR24" i="2"/>
  <c r="FW25" i="2"/>
  <c r="HP41" i="2"/>
  <c r="FV57" i="2"/>
  <c r="FW28" i="2"/>
  <c r="IO35" i="2"/>
  <c r="GG35" i="2"/>
  <c r="GW35" i="2"/>
  <c r="HP35" i="2"/>
  <c r="FW14" i="2"/>
  <c r="FL35" i="11"/>
  <c r="ER43" i="6"/>
  <c r="FL25" i="8"/>
  <c r="ER18" i="11"/>
  <c r="FL31" i="7"/>
  <c r="FL42" i="7"/>
  <c r="FL36" i="11"/>
  <c r="DU52" i="2"/>
  <c r="DV52" i="2" s="1"/>
  <c r="EZ19" i="2"/>
  <c r="FA19" i="2" s="1"/>
  <c r="GO35" i="2"/>
  <c r="IG35" i="2"/>
  <c r="II35" i="2" s="1"/>
  <c r="GC40" i="2"/>
  <c r="GU40" i="2" s="1"/>
  <c r="GC17" i="2"/>
  <c r="GU17" i="2" s="1"/>
  <c r="GC19" i="2"/>
  <c r="GU19" i="2" s="1"/>
  <c r="GC48" i="2"/>
  <c r="GU48" i="2" s="1"/>
  <c r="HN40" i="2"/>
  <c r="HS40" i="2"/>
  <c r="HN17" i="2"/>
  <c r="HS17" i="2"/>
  <c r="FU21" i="2"/>
  <c r="GB21" i="2"/>
  <c r="GV21" i="2" s="1"/>
  <c r="HN38" i="2"/>
  <c r="HS38" i="2"/>
  <c r="FU54" i="2"/>
  <c r="GB54" i="2"/>
  <c r="GV54" i="2" s="1"/>
  <c r="FW33" i="2"/>
  <c r="IG24" i="2"/>
  <c r="GO24" i="2"/>
  <c r="GN48" i="2"/>
  <c r="FW48" i="2"/>
  <c r="FV48" i="2"/>
  <c r="IF48" i="2"/>
  <c r="FW57" i="2"/>
  <c r="HP52" i="2"/>
  <c r="IP22" i="2"/>
  <c r="GX22" i="2"/>
  <c r="GW42" i="2"/>
  <c r="IO42" i="2"/>
  <c r="GG42" i="2"/>
  <c r="EO23" i="2"/>
  <c r="EP23" i="2" s="1"/>
  <c r="EF39" i="2"/>
  <c r="EG39" i="2" s="1"/>
  <c r="DU28" i="2"/>
  <c r="DV28" i="2" s="1"/>
  <c r="EO35" i="2"/>
  <c r="EP35" i="2" s="1"/>
  <c r="GN19" i="2"/>
  <c r="FW19" i="2"/>
  <c r="FV19" i="2"/>
  <c r="IF19" i="2"/>
  <c r="GC28" i="2"/>
  <c r="GU28" i="2" s="1"/>
  <c r="GC20" i="2"/>
  <c r="GU20" i="2" s="1"/>
  <c r="HS45" i="2"/>
  <c r="HN45" i="2"/>
  <c r="HN37" i="2"/>
  <c r="HS37" i="2"/>
  <c r="HN26" i="2"/>
  <c r="HS26" i="2"/>
  <c r="GB25" i="2"/>
  <c r="GV25" i="2" s="1"/>
  <c r="FU25" i="2"/>
  <c r="HS55" i="2"/>
  <c r="HN55" i="2"/>
  <c r="GO30" i="2"/>
  <c r="GQ30" i="2" s="1"/>
  <c r="IG30" i="2"/>
  <c r="FW34" i="2"/>
  <c r="FV34" i="2"/>
  <c r="IF34" i="2"/>
  <c r="GN34" i="2"/>
  <c r="IP13" i="2"/>
  <c r="GX13" i="2"/>
  <c r="GZ13" i="2" s="1"/>
  <c r="GG46" i="2"/>
  <c r="HP36" i="2"/>
  <c r="GX56" i="2"/>
  <c r="IP56" i="2"/>
  <c r="HP37" i="2"/>
  <c r="HP30" i="2"/>
  <c r="EZ20" i="2"/>
  <c r="FA20" i="2" s="1"/>
  <c r="FI20" i="2"/>
  <c r="FJ20" i="2" s="1"/>
  <c r="HP32" i="2"/>
  <c r="GO52" i="2"/>
  <c r="IG52" i="2"/>
  <c r="GC8" i="2"/>
  <c r="GU8" i="2" s="1"/>
  <c r="GC49" i="2"/>
  <c r="GU49" i="2" s="1"/>
  <c r="GC21" i="2"/>
  <c r="GU21" i="2" s="1"/>
  <c r="HS58" i="2"/>
  <c r="HN58" i="2"/>
  <c r="HN14" i="2"/>
  <c r="HS14" i="2"/>
  <c r="HS34" i="2"/>
  <c r="HN34" i="2"/>
  <c r="HN29" i="2"/>
  <c r="HS29" i="2"/>
  <c r="FU38" i="2"/>
  <c r="GB38" i="2"/>
  <c r="GV38" i="2" s="1"/>
  <c r="HP20" i="2"/>
  <c r="GN52" i="2"/>
  <c r="FW52" i="2"/>
  <c r="FV52" i="2"/>
  <c r="IF52" i="2"/>
  <c r="GG21" i="2"/>
  <c r="IO21" i="2"/>
  <c r="GW21" i="2"/>
  <c r="IG18" i="2"/>
  <c r="GO18" i="2"/>
  <c r="HP49" i="2"/>
  <c r="HP45" i="2"/>
  <c r="IG42" i="2"/>
  <c r="GO42" i="2"/>
  <c r="HP31" i="2"/>
  <c r="DX51" i="8"/>
  <c r="EO53" i="2"/>
  <c r="EP53" i="2" s="1"/>
  <c r="IP8" i="2"/>
  <c r="GX8" i="2"/>
  <c r="HP43" i="2"/>
  <c r="GX54" i="2"/>
  <c r="IP54" i="2"/>
  <c r="IS54" i="2" s="1"/>
  <c r="GC46" i="2"/>
  <c r="GU46" i="2" s="1"/>
  <c r="GC7" i="2"/>
  <c r="GU7" i="2" s="1"/>
  <c r="GC22" i="2"/>
  <c r="GU22" i="2" s="1"/>
  <c r="GC42" i="2"/>
  <c r="GU42" i="2" s="1"/>
  <c r="FU11" i="2"/>
  <c r="GB11" i="2"/>
  <c r="GV11" i="2" s="1"/>
  <c r="GB19" i="2"/>
  <c r="GV19" i="2" s="1"/>
  <c r="FU19" i="2"/>
  <c r="GB39" i="2"/>
  <c r="GV39" i="2" s="1"/>
  <c r="FU39" i="2"/>
  <c r="HS49" i="2"/>
  <c r="HN49" i="2"/>
  <c r="HN41" i="2"/>
  <c r="HS41" i="2"/>
  <c r="GX14" i="2"/>
  <c r="IP14" i="2"/>
  <c r="IP21" i="2"/>
  <c r="GX21" i="2"/>
  <c r="GX57" i="2"/>
  <c r="IP57" i="2"/>
  <c r="HP29" i="2"/>
  <c r="ER24" i="9"/>
  <c r="DX38" i="9"/>
  <c r="FL9" i="10"/>
  <c r="ER28" i="5"/>
  <c r="IO18" i="2"/>
  <c r="GW18" i="2"/>
  <c r="GG18" i="2"/>
  <c r="FW16" i="2"/>
  <c r="GC53" i="2"/>
  <c r="GU53" i="2" s="1"/>
  <c r="GC23" i="2"/>
  <c r="GU23" i="2" s="1"/>
  <c r="FU9" i="2"/>
  <c r="GB9" i="2"/>
  <c r="GV9" i="2" s="1"/>
  <c r="FU24" i="2"/>
  <c r="GB24" i="2"/>
  <c r="GV24" i="2" s="1"/>
  <c r="HS48" i="2"/>
  <c r="HN48" i="2"/>
  <c r="HS53" i="2"/>
  <c r="HN53" i="2"/>
  <c r="GB43" i="2"/>
  <c r="GV43" i="2" s="1"/>
  <c r="FU43" i="2"/>
  <c r="GW22" i="2"/>
  <c r="GG22" i="2"/>
  <c r="IO22" i="2"/>
  <c r="FW10" i="2"/>
  <c r="FV10" i="2"/>
  <c r="GN10" i="2"/>
  <c r="IF10" i="2"/>
  <c r="HP54" i="2"/>
  <c r="HP34" i="2"/>
  <c r="IG16" i="2"/>
  <c r="GO16" i="2"/>
  <c r="GQ16" i="2" s="1"/>
  <c r="FV38" i="2"/>
  <c r="ER28" i="9"/>
  <c r="DX28" i="8"/>
  <c r="FL16" i="9"/>
  <c r="FL20" i="5"/>
  <c r="FI54" i="2"/>
  <c r="FJ54" i="2" s="1"/>
  <c r="EF42" i="2"/>
  <c r="EG42" i="2" s="1"/>
  <c r="EF13" i="2"/>
  <c r="EG13" i="2" s="1"/>
  <c r="IO8" i="2"/>
  <c r="GW8" i="2"/>
  <c r="GG8" i="2"/>
  <c r="GC33" i="2"/>
  <c r="GU33" i="2" s="1"/>
  <c r="GC13" i="2"/>
  <c r="GU13" i="2" s="1"/>
  <c r="GC26" i="2"/>
  <c r="GU26" i="2" s="1"/>
  <c r="GC45" i="2"/>
  <c r="GU45" i="2" s="1"/>
  <c r="HN19" i="2"/>
  <c r="HS19" i="2"/>
  <c r="FU52" i="2"/>
  <c r="GB52" i="2"/>
  <c r="GV52" i="2" s="1"/>
  <c r="FU18" i="2"/>
  <c r="GB18" i="2"/>
  <c r="GV18" i="2" s="1"/>
  <c r="GB48" i="2"/>
  <c r="GV48" i="2" s="1"/>
  <c r="FU48" i="2"/>
  <c r="IO37" i="2"/>
  <c r="GW37" i="2"/>
  <c r="GG37" i="2"/>
  <c r="FW54" i="2"/>
  <c r="FV54" i="2"/>
  <c r="IF54" i="2"/>
  <c r="GN54" i="2"/>
  <c r="FW38" i="2"/>
  <c r="IP32" i="2"/>
  <c r="GX32" i="2"/>
  <c r="GO33" i="2"/>
  <c r="IG33" i="2"/>
  <c r="IJ33" i="2" s="1"/>
  <c r="HP27" i="2"/>
  <c r="FU27" i="2"/>
  <c r="GB27" i="2"/>
  <c r="GV27" i="2" s="1"/>
  <c r="GO28" i="2"/>
  <c r="IG28" i="2"/>
  <c r="GB13" i="2"/>
  <c r="GV13" i="2" s="1"/>
  <c r="FU13" i="2"/>
  <c r="GB7" i="2"/>
  <c r="GV7" i="2" s="1"/>
  <c r="GX33" i="2"/>
  <c r="IP33" i="2"/>
  <c r="GW16" i="2"/>
  <c r="GG16" i="2"/>
  <c r="IO16" i="2"/>
  <c r="GO12" i="2"/>
  <c r="IG12" i="2"/>
  <c r="GO25" i="2"/>
  <c r="IG25" i="2"/>
  <c r="II25" i="2" s="1"/>
  <c r="ER25" i="10"/>
  <c r="EF15" i="2"/>
  <c r="EG15" i="2" s="1"/>
  <c r="GC50" i="2"/>
  <c r="GU50" i="2" s="1"/>
  <c r="GC47" i="2"/>
  <c r="GU47" i="2" s="1"/>
  <c r="GC36" i="2"/>
  <c r="GU36" i="2" s="1"/>
  <c r="GC31" i="2"/>
  <c r="GU31" i="2" s="1"/>
  <c r="HN20" i="2"/>
  <c r="HS20" i="2"/>
  <c r="FU26" i="2"/>
  <c r="GB26" i="2"/>
  <c r="GV26" i="2" s="1"/>
  <c r="GB41" i="2"/>
  <c r="GV41" i="2" s="1"/>
  <c r="FU41" i="2"/>
  <c r="FU22" i="2"/>
  <c r="GB22" i="2"/>
  <c r="GV22" i="2" s="1"/>
  <c r="GG26" i="2"/>
  <c r="IO26" i="2"/>
  <c r="GW26" i="2"/>
  <c r="FW26" i="2"/>
  <c r="FV26" i="2"/>
  <c r="GN26" i="2"/>
  <c r="IF26" i="2"/>
  <c r="GG50" i="2"/>
  <c r="IO50" i="2"/>
  <c r="GW50" i="2"/>
  <c r="FV18" i="2"/>
  <c r="HP7" i="2"/>
  <c r="GG43" i="2"/>
  <c r="GW43" i="2"/>
  <c r="IO43" i="2"/>
  <c r="GW10" i="2"/>
  <c r="GG10" i="2"/>
  <c r="IO10" i="2"/>
  <c r="GO32" i="2"/>
  <c r="IG32" i="2"/>
  <c r="FW21" i="2"/>
  <c r="GW14" i="2"/>
  <c r="IO14" i="2"/>
  <c r="GG14" i="2"/>
  <c r="IP37" i="2"/>
  <c r="GX37" i="2"/>
  <c r="GQ22" i="2"/>
  <c r="DX13" i="12"/>
  <c r="ER32" i="12"/>
  <c r="HP8" i="2"/>
  <c r="IP29" i="2"/>
  <c r="IS29" i="2" s="1"/>
  <c r="GX29" i="2"/>
  <c r="GC52" i="2"/>
  <c r="GU52" i="2" s="1"/>
  <c r="GC39" i="2"/>
  <c r="GU39" i="2" s="1"/>
  <c r="GC57" i="2"/>
  <c r="GU57" i="2" s="1"/>
  <c r="HN22" i="2"/>
  <c r="HS22" i="2"/>
  <c r="FU58" i="2"/>
  <c r="GB58" i="2"/>
  <c r="GV58" i="2" s="1"/>
  <c r="HS44" i="2"/>
  <c r="HN44" i="2"/>
  <c r="GB23" i="2"/>
  <c r="GV23" i="2" s="1"/>
  <c r="FU23" i="2"/>
  <c r="FU49" i="2"/>
  <c r="GB49" i="2"/>
  <c r="GV49" i="2" s="1"/>
  <c r="IP58" i="2"/>
  <c r="GX58" i="2"/>
  <c r="GO10" i="2"/>
  <c r="IG10" i="2"/>
  <c r="FW42" i="2"/>
  <c r="FV42" i="2"/>
  <c r="GN42" i="2"/>
  <c r="IF42" i="2"/>
  <c r="FW49" i="2"/>
  <c r="GZ23" i="2"/>
  <c r="GX10" i="2"/>
  <c r="IP10" i="2"/>
  <c r="IP35" i="2"/>
  <c r="GX35" i="2"/>
  <c r="IP25" i="2"/>
  <c r="IR25" i="2" s="1"/>
  <c r="GX25" i="2"/>
  <c r="HN18" i="2"/>
  <c r="HS18" i="2"/>
  <c r="FU51" i="2"/>
  <c r="GB51" i="2"/>
  <c r="GV51" i="2" s="1"/>
  <c r="ER13" i="12"/>
  <c r="ER27" i="9"/>
  <c r="DX59" i="12"/>
  <c r="DX21" i="10"/>
  <c r="FL20" i="11"/>
  <c r="DU18" i="2"/>
  <c r="DV18" i="2" s="1"/>
  <c r="GN15" i="2"/>
  <c r="FW15" i="2"/>
  <c r="FV15" i="2"/>
  <c r="IF15" i="2"/>
  <c r="GC9" i="2"/>
  <c r="GU9" i="2" s="1"/>
  <c r="GC18" i="2"/>
  <c r="GU18" i="2" s="1"/>
  <c r="GC37" i="2"/>
  <c r="GU37" i="2" s="1"/>
  <c r="FU46" i="2"/>
  <c r="GB46" i="2"/>
  <c r="GV46" i="2" s="1"/>
  <c r="HN12" i="2"/>
  <c r="HS12" i="2"/>
  <c r="FU10" i="2"/>
  <c r="GB10" i="2"/>
  <c r="GV10" i="2" s="1"/>
  <c r="FU36" i="2"/>
  <c r="GB36" i="2"/>
  <c r="GV36" i="2" s="1"/>
  <c r="HS50" i="2"/>
  <c r="HN50" i="2"/>
  <c r="GG53" i="2"/>
  <c r="IO53" i="2"/>
  <c r="GW53" i="2"/>
  <c r="GG57" i="2"/>
  <c r="GW57" i="2"/>
  <c r="IO57" i="2"/>
  <c r="IF51" i="2"/>
  <c r="FW51" i="2"/>
  <c r="FV51" i="2"/>
  <c r="GN51" i="2"/>
  <c r="HP25" i="2"/>
  <c r="HP26" i="2"/>
  <c r="IO31" i="2"/>
  <c r="GG31" i="2"/>
  <c r="GW31" i="2"/>
  <c r="GX48" i="2"/>
  <c r="IP48" i="2"/>
  <c r="HP40" i="2"/>
  <c r="FW36" i="2"/>
  <c r="GO13" i="2"/>
  <c r="GQ13" i="2" s="1"/>
  <c r="IG13" i="2"/>
  <c r="FW29" i="2"/>
  <c r="GW39" i="2"/>
  <c r="GG39" i="2"/>
  <c r="IO39" i="2"/>
  <c r="FW44" i="2"/>
  <c r="GG13" i="2"/>
  <c r="EF16" i="2"/>
  <c r="EG16" i="2" s="1"/>
  <c r="EO11" i="2"/>
  <c r="EP11" i="2" s="1"/>
  <c r="IF43" i="2"/>
  <c r="GN43" i="2"/>
  <c r="FW43" i="2"/>
  <c r="FV43" i="2"/>
  <c r="HP19" i="2"/>
  <c r="IG26" i="2"/>
  <c r="GO26" i="2"/>
  <c r="GC27" i="2"/>
  <c r="GU27" i="2" s="1"/>
  <c r="GC54" i="2"/>
  <c r="GU54" i="2" s="1"/>
  <c r="GB31" i="2"/>
  <c r="GV31" i="2" s="1"/>
  <c r="FU31" i="2"/>
  <c r="HN10" i="2"/>
  <c r="HS10" i="2"/>
  <c r="HN11" i="2"/>
  <c r="HS11" i="2"/>
  <c r="FU8" i="2"/>
  <c r="GB8" i="2"/>
  <c r="GV8" i="2" s="1"/>
  <c r="HS47" i="2"/>
  <c r="HN47" i="2"/>
  <c r="HS57" i="2"/>
  <c r="HN57" i="2"/>
  <c r="GW33" i="2"/>
  <c r="GG33" i="2"/>
  <c r="IO33" i="2"/>
  <c r="GG58" i="2"/>
  <c r="GW58" i="2"/>
  <c r="IO58" i="2"/>
  <c r="GX43" i="2"/>
  <c r="IP43" i="2"/>
  <c r="FW53" i="2"/>
  <c r="GO58" i="2"/>
  <c r="IG58" i="2"/>
  <c r="GX52" i="2"/>
  <c r="IP52" i="2"/>
  <c r="IS52" i="2" s="1"/>
  <c r="IG15" i="2"/>
  <c r="GO15" i="2"/>
  <c r="IJ49" i="2"/>
  <c r="II49" i="2"/>
  <c r="GN12" i="2"/>
  <c r="FV12" i="2"/>
  <c r="IF12" i="2"/>
  <c r="FW12" i="2"/>
  <c r="IG46" i="2"/>
  <c r="IJ46" i="2" s="1"/>
  <c r="GO46" i="2"/>
  <c r="HP22" i="2"/>
  <c r="EZ45" i="2"/>
  <c r="FA45" i="2" s="1"/>
  <c r="FL27" i="10"/>
  <c r="EF20" i="2"/>
  <c r="EG20" i="2" s="1"/>
  <c r="EF53" i="2"/>
  <c r="EG53" i="2" s="1"/>
  <c r="EF40" i="2"/>
  <c r="EG40" i="2" s="1"/>
  <c r="DU15" i="2"/>
  <c r="DV15" i="2" s="1"/>
  <c r="ER9" i="10"/>
  <c r="DL21" i="2"/>
  <c r="DM21" i="2" s="1"/>
  <c r="DX57" i="12"/>
  <c r="DX35" i="11"/>
  <c r="EZ47" i="2"/>
  <c r="FA47" i="2" s="1"/>
  <c r="EZ36" i="2"/>
  <c r="FA36" i="2" s="1"/>
  <c r="EO7" i="2"/>
  <c r="EP7" i="2" s="1"/>
  <c r="DL34" i="2"/>
  <c r="DM34" i="2" s="1"/>
  <c r="EZ37" i="2"/>
  <c r="FA37" i="2" s="1"/>
  <c r="EZ40" i="2"/>
  <c r="FA40" i="2" s="1"/>
  <c r="EF43" i="2"/>
  <c r="EG43" i="2" s="1"/>
  <c r="FI44" i="2"/>
  <c r="FJ44" i="2" s="1"/>
  <c r="DU35" i="2"/>
  <c r="DV35" i="2" s="1"/>
  <c r="EF27" i="2"/>
  <c r="EG27" i="2" s="1"/>
  <c r="EO55" i="2"/>
  <c r="EP55" i="2" s="1"/>
  <c r="DL42" i="2"/>
  <c r="DM42" i="2" s="1"/>
  <c r="DU27" i="2"/>
  <c r="DV27" i="2" s="1"/>
  <c r="FI31" i="2"/>
  <c r="FJ31" i="2" s="1"/>
  <c r="DX28" i="7"/>
  <c r="FI49" i="2"/>
  <c r="FJ49" i="2" s="1"/>
  <c r="DL16" i="2"/>
  <c r="DM16" i="2" s="1"/>
  <c r="DL37" i="2"/>
  <c r="DM37" i="2" s="1"/>
  <c r="DU56" i="2"/>
  <c r="DV56" i="2" s="1"/>
  <c r="FL44" i="11"/>
  <c r="EZ50" i="2"/>
  <c r="FA50" i="2" s="1"/>
  <c r="EZ43" i="2"/>
  <c r="FA43" i="2" s="1"/>
  <c r="EF30" i="2"/>
  <c r="EG30" i="2" s="1"/>
  <c r="FL43" i="7"/>
  <c r="DX42" i="12"/>
  <c r="EZ14" i="2"/>
  <c r="FA14" i="2" s="1"/>
  <c r="DU20" i="2"/>
  <c r="DV20" i="2" s="1"/>
  <c r="FI43" i="2"/>
  <c r="FJ43" i="2" s="1"/>
  <c r="DX42" i="10"/>
  <c r="DX34" i="11"/>
  <c r="EF33" i="2"/>
  <c r="EG33" i="2" s="1"/>
  <c r="DU37" i="2"/>
  <c r="DV37" i="2" s="1"/>
  <c r="EO22" i="2"/>
  <c r="EP22" i="2" s="1"/>
  <c r="DU7" i="2"/>
  <c r="DV7" i="2" s="1"/>
  <c r="FI40" i="2"/>
  <c r="FJ40" i="2" s="1"/>
  <c r="FI51" i="2"/>
  <c r="FJ51" i="2" s="1"/>
  <c r="FI55" i="2"/>
  <c r="FJ55" i="2" s="1"/>
  <c r="FL15" i="9"/>
  <c r="FI21" i="2"/>
  <c r="FJ21" i="2" s="1"/>
  <c r="FI17" i="2"/>
  <c r="FJ17" i="2" s="1"/>
  <c r="FI10" i="2"/>
  <c r="FJ10" i="2" s="1"/>
  <c r="ER77" i="11"/>
  <c r="EF46" i="2"/>
  <c r="EG46" i="2" s="1"/>
  <c r="DL8" i="2"/>
  <c r="DM8" i="2" s="1"/>
  <c r="DL26" i="2"/>
  <c r="DM26" i="2" s="1"/>
  <c r="FI39" i="2"/>
  <c r="FJ39" i="2" s="1"/>
  <c r="DU46" i="2"/>
  <c r="DV46" i="2" s="1"/>
  <c r="DU41" i="2"/>
  <c r="DV41" i="2" s="1"/>
  <c r="EO15" i="2"/>
  <c r="EP15" i="2" s="1"/>
  <c r="EZ48" i="2"/>
  <c r="FA48" i="2" s="1"/>
  <c r="DL11" i="2"/>
  <c r="DM11" i="2" s="1"/>
  <c r="EF51" i="2"/>
  <c r="EG51" i="2" s="1"/>
  <c r="DL36" i="2"/>
  <c r="DM36" i="2" s="1"/>
  <c r="DU22" i="2"/>
  <c r="DV22" i="2" s="1"/>
  <c r="DX24" i="8"/>
  <c r="EO8" i="2"/>
  <c r="EP8" i="2" s="1"/>
  <c r="DU43" i="2"/>
  <c r="DV43" i="2" s="1"/>
  <c r="DU23" i="2"/>
  <c r="DV23" i="2" s="1"/>
  <c r="DU38" i="2"/>
  <c r="DV38" i="2" s="1"/>
  <c r="EO27" i="2"/>
  <c r="EP27" i="2" s="1"/>
  <c r="DU8" i="2"/>
  <c r="DV8" i="2" s="1"/>
  <c r="DU36" i="2"/>
  <c r="DV36" i="2" s="1"/>
  <c r="DU31" i="2"/>
  <c r="DV31" i="2" s="1"/>
  <c r="EZ53" i="2"/>
  <c r="FA53" i="2" s="1"/>
  <c r="DU26" i="2"/>
  <c r="DV26" i="2" s="1"/>
  <c r="EO21" i="2"/>
  <c r="EP21" i="2" s="1"/>
  <c r="DU30" i="2"/>
  <c r="DV30" i="2" s="1"/>
  <c r="EO9" i="2"/>
  <c r="EP9" i="2" s="1"/>
  <c r="FI18" i="2"/>
  <c r="FJ18" i="2" s="1"/>
  <c r="EZ27" i="2"/>
  <c r="FA27" i="2" s="1"/>
  <c r="DL41" i="2"/>
  <c r="DM41" i="2" s="1"/>
  <c r="EF41" i="2"/>
  <c r="EG41" i="2" s="1"/>
  <c r="EF49" i="2"/>
  <c r="EG49" i="2" s="1"/>
  <c r="DU45" i="2"/>
  <c r="DV45" i="2" s="1"/>
  <c r="DU29" i="2"/>
  <c r="DV29" i="2" s="1"/>
  <c r="FI34" i="2"/>
  <c r="FJ34" i="2" s="1"/>
  <c r="FI30" i="2"/>
  <c r="FJ30" i="2" s="1"/>
  <c r="EF31" i="2"/>
  <c r="EG31" i="2" s="1"/>
  <c r="DL48" i="2"/>
  <c r="DM48" i="2" s="1"/>
  <c r="DL9" i="2"/>
  <c r="DM9" i="2" s="1"/>
  <c r="DL7" i="2"/>
  <c r="DM7" i="2" s="1"/>
  <c r="EO58" i="2"/>
  <c r="EP58" i="2" s="1"/>
  <c r="DU24" i="2"/>
  <c r="DV24" i="2" s="1"/>
  <c r="DL13" i="2"/>
  <c r="DM13" i="2" s="1"/>
  <c r="DL43" i="2"/>
  <c r="DM43" i="2" s="1"/>
  <c r="EF54" i="2"/>
  <c r="EG54" i="2" s="1"/>
  <c r="DU21" i="2"/>
  <c r="DV21" i="2" s="1"/>
  <c r="ER38" i="9"/>
  <c r="DU9" i="2"/>
  <c r="DV9" i="2" s="1"/>
  <c r="DL20" i="2"/>
  <c r="DM20" i="2" s="1"/>
  <c r="EZ30" i="2"/>
  <c r="FA30" i="2" s="1"/>
  <c r="EF17" i="2"/>
  <c r="EG17" i="2" s="1"/>
  <c r="FI32" i="2"/>
  <c r="FJ32" i="2" s="1"/>
  <c r="EZ11" i="2"/>
  <c r="FA11" i="2" s="1"/>
  <c r="EO54" i="2"/>
  <c r="EP54" i="2" s="1"/>
  <c r="DU42" i="2"/>
  <c r="DV42" i="2" s="1"/>
  <c r="ER23" i="12"/>
  <c r="EF18" i="2"/>
  <c r="EG18" i="2" s="1"/>
  <c r="DL22" i="2"/>
  <c r="DM22" i="2" s="1"/>
  <c r="EO31" i="2"/>
  <c r="EP31" i="2" s="1"/>
  <c r="EF50" i="2"/>
  <c r="EG50" i="2" s="1"/>
  <c r="FI7" i="2"/>
  <c r="FJ7" i="2" s="1"/>
  <c r="DU40" i="2"/>
  <c r="DV40" i="2" s="1"/>
  <c r="DU14" i="2"/>
  <c r="DV14" i="2" s="1"/>
  <c r="FI36" i="2"/>
  <c r="FJ36" i="2" s="1"/>
  <c r="EZ38" i="2"/>
  <c r="FA38" i="2" s="1"/>
  <c r="DL24" i="2"/>
  <c r="DM24" i="2" s="1"/>
  <c r="EO45" i="2"/>
  <c r="EP45" i="2" s="1"/>
  <c r="DL55" i="2"/>
  <c r="DM55" i="2" s="1"/>
  <c r="EO39" i="2"/>
  <c r="EP39" i="2" s="1"/>
  <c r="DL23" i="2"/>
  <c r="DM23" i="2" s="1"/>
  <c r="DU39" i="2"/>
  <c r="DV39" i="2" s="1"/>
  <c r="DU57" i="2"/>
  <c r="DV57" i="2" s="1"/>
  <c r="FI47" i="2"/>
  <c r="FJ47" i="2" s="1"/>
  <c r="FL57" i="8"/>
  <c r="FI29" i="2"/>
  <c r="FJ29" i="2" s="1"/>
  <c r="DL56" i="2"/>
  <c r="DM56" i="2" s="1"/>
  <c r="EZ31" i="2"/>
  <c r="FA31" i="2" s="1"/>
  <c r="DL31" i="2"/>
  <c r="DM31" i="2" s="1"/>
  <c r="EF48" i="2"/>
  <c r="EG48" i="2" s="1"/>
  <c r="EZ26" i="2"/>
  <c r="FA26" i="2" s="1"/>
  <c r="FI27" i="2"/>
  <c r="FJ27" i="2" s="1"/>
  <c r="DU51" i="2"/>
  <c r="DV51" i="2" s="1"/>
  <c r="EZ49" i="2"/>
  <c r="FA49" i="2" s="1"/>
  <c r="EF44" i="2"/>
  <c r="EG44" i="2" s="1"/>
  <c r="DX44" i="12"/>
  <c r="FI16" i="2"/>
  <c r="FJ16" i="2" s="1"/>
  <c r="EO37" i="2"/>
  <c r="EP37" i="2" s="1"/>
  <c r="FI41" i="2"/>
  <c r="FJ41" i="2" s="1"/>
  <c r="EZ23" i="2"/>
  <c r="FA23" i="2" s="1"/>
  <c r="DL28" i="2"/>
  <c r="DM28" i="2" s="1"/>
  <c r="FI8" i="2"/>
  <c r="FJ8" i="2" s="1"/>
  <c r="DU25" i="2"/>
  <c r="DV25" i="2" s="1"/>
  <c r="EZ58" i="2"/>
  <c r="FA58" i="2" s="1"/>
  <c r="FI46" i="2"/>
  <c r="FJ46" i="2" s="1"/>
  <c r="EO13" i="2"/>
  <c r="EP13" i="2" s="1"/>
  <c r="FI35" i="2"/>
  <c r="FJ35" i="2" s="1"/>
  <c r="EZ57" i="2"/>
  <c r="FA57" i="2" s="1"/>
  <c r="EO52" i="2"/>
  <c r="EP52" i="2" s="1"/>
  <c r="EO43" i="2"/>
  <c r="EP43" i="2" s="1"/>
  <c r="EF9" i="2"/>
  <c r="EG9" i="2" s="1"/>
  <c r="FI33" i="2"/>
  <c r="FJ33" i="2" s="1"/>
  <c r="EF23" i="2"/>
  <c r="EG23" i="2" s="1"/>
  <c r="EZ22" i="2"/>
  <c r="FA22" i="2" s="1"/>
  <c r="FI12" i="2"/>
  <c r="FJ12" i="2" s="1"/>
  <c r="EZ46" i="2"/>
  <c r="FA46" i="2" s="1"/>
  <c r="EF10" i="2"/>
  <c r="EG10" i="2" s="1"/>
  <c r="EO33" i="2"/>
  <c r="EP33" i="2" s="1"/>
  <c r="FI15" i="2"/>
  <c r="FJ15" i="2" s="1"/>
  <c r="EF47" i="2"/>
  <c r="EG47" i="2" s="1"/>
  <c r="EF29" i="2"/>
  <c r="EG29" i="2" s="1"/>
  <c r="DL51" i="2"/>
  <c r="DM51" i="2" s="1"/>
  <c r="EF24" i="2"/>
  <c r="EG24" i="2" s="1"/>
  <c r="EZ35" i="2"/>
  <c r="FA35" i="2" s="1"/>
  <c r="FI14" i="2"/>
  <c r="FJ14" i="2" s="1"/>
  <c r="EO51" i="2"/>
  <c r="EP51" i="2" s="1"/>
  <c r="EF34" i="2"/>
  <c r="EG34" i="2" s="1"/>
  <c r="EZ8" i="2"/>
  <c r="FA8" i="2" s="1"/>
  <c r="DL47" i="2"/>
  <c r="DM47" i="2" s="1"/>
  <c r="EZ52" i="2"/>
  <c r="FA52" i="2" s="1"/>
  <c r="FI38" i="2"/>
  <c r="FJ38" i="2" s="1"/>
  <c r="EO44" i="2"/>
  <c r="EP44" i="2" s="1"/>
  <c r="FI37" i="2"/>
  <c r="FJ37" i="2" s="1"/>
  <c r="EZ32" i="2"/>
  <c r="FA32" i="2" s="1"/>
  <c r="EZ21" i="2"/>
  <c r="FA21" i="2" s="1"/>
  <c r="FI58" i="2"/>
  <c r="FJ58" i="2" s="1"/>
  <c r="FI26" i="2"/>
  <c r="FJ26" i="2" s="1"/>
  <c r="EF36" i="2"/>
  <c r="EG36" i="2" s="1"/>
  <c r="EF38" i="2"/>
  <c r="EG38" i="2" s="1"/>
  <c r="EO16" i="2"/>
  <c r="EP16" i="2" s="1"/>
  <c r="DL44" i="2"/>
  <c r="DM44" i="2" s="1"/>
  <c r="EO48" i="2"/>
  <c r="EP48" i="2" s="1"/>
  <c r="EO30" i="2"/>
  <c r="EP30" i="2" s="1"/>
  <c r="DL45" i="2"/>
  <c r="DM45" i="2" s="1"/>
  <c r="EO41" i="2"/>
  <c r="EP41" i="2" s="1"/>
  <c r="EO28" i="2"/>
  <c r="EP28" i="2" s="1"/>
  <c r="EZ56" i="2"/>
  <c r="FA56" i="2" s="1"/>
  <c r="FI9" i="2"/>
  <c r="FJ9" i="2" s="1"/>
  <c r="EZ44" i="2"/>
  <c r="FA44" i="2" s="1"/>
  <c r="EZ15" i="2"/>
  <c r="FA15" i="2" s="1"/>
  <c r="EF35" i="2"/>
  <c r="EG35" i="2" s="1"/>
  <c r="EF21" i="2"/>
  <c r="EG21" i="2" s="1"/>
  <c r="EZ51" i="2"/>
  <c r="FA51" i="2" s="1"/>
  <c r="EZ28" i="2"/>
  <c r="FA28" i="2" s="1"/>
  <c r="FI22" i="2"/>
  <c r="FJ22" i="2" s="1"/>
  <c r="DL19" i="2"/>
  <c r="DM19" i="2" s="1"/>
  <c r="DL52" i="2"/>
  <c r="DM52" i="2" s="1"/>
  <c r="EZ42" i="2"/>
  <c r="FA42" i="2" s="1"/>
  <c r="EF25" i="2"/>
  <c r="EG25" i="2" s="1"/>
  <c r="DL57" i="2"/>
  <c r="DM57" i="2" s="1"/>
  <c r="DL49" i="2"/>
  <c r="DM49" i="2" s="1"/>
  <c r="DU58" i="2"/>
  <c r="DV58" i="2" s="1"/>
  <c r="EF52" i="2"/>
  <c r="EG52" i="2" s="1"/>
  <c r="DU48" i="2"/>
  <c r="DV48" i="2" s="1"/>
  <c r="EZ54" i="2"/>
  <c r="FA54" i="2" s="1"/>
  <c r="EZ13" i="2"/>
  <c r="FA13" i="2" s="1"/>
  <c r="FI25" i="2"/>
  <c r="FJ25" i="2" s="1"/>
  <c r="EO25" i="2"/>
  <c r="EP25" i="2" s="1"/>
  <c r="EO42" i="2"/>
  <c r="EP42" i="2" s="1"/>
  <c r="DL14" i="2"/>
  <c r="DM14" i="2" s="1"/>
  <c r="FI56" i="2"/>
  <c r="FJ56" i="2" s="1"/>
  <c r="EF37" i="2"/>
  <c r="EG37" i="2" s="1"/>
  <c r="DL53" i="2"/>
  <c r="DM53" i="2" s="1"/>
  <c r="DU50" i="2"/>
  <c r="DV50" i="2" s="1"/>
  <c r="EO20" i="2"/>
  <c r="EP20" i="2" s="1"/>
  <c r="EO50" i="2"/>
  <c r="EP50" i="2" s="1"/>
  <c r="DL50" i="2"/>
  <c r="DM50" i="2" s="1"/>
  <c r="FI42" i="2"/>
  <c r="FJ42" i="2" s="1"/>
  <c r="EZ9" i="2"/>
  <c r="FA9" i="2" s="1"/>
  <c r="DU34" i="2"/>
  <c r="DV34" i="2" s="1"/>
  <c r="EO17" i="2"/>
  <c r="EP17" i="2" s="1"/>
  <c r="EF56" i="2"/>
  <c r="EG56" i="2" s="1"/>
  <c r="DL58" i="2"/>
  <c r="DM58" i="2" s="1"/>
  <c r="DL38" i="2"/>
  <c r="DM38" i="2" s="1"/>
  <c r="DL46" i="2"/>
  <c r="DM46" i="2" s="1"/>
  <c r="EF8" i="2"/>
  <c r="EG8" i="2" s="1"/>
  <c r="DL35" i="2"/>
  <c r="DM35" i="2" s="1"/>
  <c r="FI53" i="2"/>
  <c r="FJ53" i="2" s="1"/>
  <c r="DL12" i="2"/>
  <c r="DM12" i="2" s="1"/>
  <c r="FI50" i="2"/>
  <c r="FJ50" i="2" s="1"/>
  <c r="DU54" i="2"/>
  <c r="DV54" i="2" s="1"/>
  <c r="EF55" i="2"/>
  <c r="EG55" i="2" s="1"/>
  <c r="EF45" i="2"/>
  <c r="EG45" i="2" s="1"/>
  <c r="DU47" i="2"/>
  <c r="DV47" i="2" s="1"/>
  <c r="FI28" i="2"/>
  <c r="FJ28" i="2" s="1"/>
  <c r="DU49" i="2"/>
  <c r="DV49" i="2" s="1"/>
  <c r="EF32" i="2"/>
  <c r="EG32" i="2" s="1"/>
  <c r="DU13" i="2"/>
  <c r="DV13" i="2" s="1"/>
  <c r="EO38" i="2"/>
  <c r="EP38" i="2" s="1"/>
  <c r="EF7" i="2"/>
  <c r="EG7" i="2" s="1"/>
  <c r="FI52" i="2"/>
  <c r="FJ52" i="2" s="1"/>
  <c r="DU33" i="2"/>
  <c r="DV33" i="2" s="1"/>
  <c r="EZ29" i="2"/>
  <c r="FA29" i="2" s="1"/>
  <c r="DU12" i="2"/>
  <c r="DV12" i="2" s="1"/>
  <c r="DL40" i="2"/>
  <c r="DM40" i="2" s="1"/>
  <c r="DL33" i="2"/>
  <c r="DM33" i="2" s="1"/>
  <c r="DU55" i="2"/>
  <c r="DV55" i="2" s="1"/>
  <c r="DU16" i="2"/>
  <c r="DV16" i="2" s="1"/>
  <c r="FL62" i="10"/>
  <c r="FI19" i="2"/>
  <c r="FJ19" i="2" s="1"/>
  <c r="FI11" i="2"/>
  <c r="FJ11" i="2" s="1"/>
  <c r="EO40" i="2"/>
  <c r="EP40" i="2" s="1"/>
  <c r="DU10" i="2"/>
  <c r="DV10" i="2" s="1"/>
  <c r="EO10" i="2"/>
  <c r="EP10" i="2" s="1"/>
  <c r="EF58" i="2"/>
  <c r="EG58" i="2" s="1"/>
  <c r="EO26" i="2"/>
  <c r="EP26" i="2" s="1"/>
  <c r="FI24" i="2"/>
  <c r="FJ24" i="2" s="1"/>
  <c r="DL54" i="2"/>
  <c r="DM54" i="2" s="1"/>
  <c r="FI48" i="2"/>
  <c r="FJ48" i="2" s="1"/>
  <c r="EO19" i="2"/>
  <c r="EP19" i="2" s="1"/>
  <c r="EZ12" i="2"/>
  <c r="FA12" i="2" s="1"/>
  <c r="EO36" i="2"/>
  <c r="EP36" i="2" s="1"/>
  <c r="EZ24" i="2"/>
  <c r="FA24" i="2" s="1"/>
  <c r="DL15" i="2"/>
  <c r="DM15" i="2" s="1"/>
  <c r="DL32" i="2"/>
  <c r="DM32" i="2" s="1"/>
  <c r="EZ39" i="2"/>
  <c r="FA39" i="2" s="1"/>
  <c r="FI45" i="2"/>
  <c r="FJ45" i="2" s="1"/>
  <c r="EO12" i="2"/>
  <c r="EP12" i="2" s="1"/>
  <c r="DU53" i="2"/>
  <c r="DV53" i="2" s="1"/>
  <c r="EF12" i="2"/>
  <c r="EG12" i="2" s="1"/>
  <c r="EZ33" i="2"/>
  <c r="FA33" i="2" s="1"/>
  <c r="DU44" i="2"/>
  <c r="DV44" i="2" s="1"/>
  <c r="EZ34" i="2"/>
  <c r="FA34" i="2" s="1"/>
  <c r="EO57" i="2"/>
  <c r="EP57" i="2" s="1"/>
  <c r="EF28" i="2"/>
  <c r="EG28" i="2" s="1"/>
  <c r="EF19" i="2"/>
  <c r="EG19" i="2" s="1"/>
  <c r="DU32" i="2"/>
  <c r="DV32" i="2" s="1"/>
  <c r="EF26" i="2"/>
  <c r="EG26" i="2" s="1"/>
  <c r="DU19" i="2"/>
  <c r="DV19" i="2" s="1"/>
  <c r="EF14" i="2"/>
  <c r="EG14" i="2" s="1"/>
  <c r="DL30" i="2"/>
  <c r="DM30" i="2" s="1"/>
  <c r="EZ10" i="2"/>
  <c r="FA10" i="2" s="1"/>
  <c r="EO24" i="2"/>
  <c r="EP24" i="2" s="1"/>
  <c r="EZ16" i="2"/>
  <c r="FA16" i="2" s="1"/>
  <c r="EO34" i="2"/>
  <c r="EP34" i="2" s="1"/>
  <c r="EO46" i="2"/>
  <c r="EP46" i="2" s="1"/>
  <c r="DL29" i="2"/>
  <c r="DM29" i="2" s="1"/>
  <c r="EZ7" i="2"/>
  <c r="FA7" i="2" s="1"/>
  <c r="DX54" i="8"/>
  <c r="DX68" i="8"/>
  <c r="DX30" i="7"/>
  <c r="DX44" i="7"/>
  <c r="DX86" i="10"/>
  <c r="FL39" i="12"/>
  <c r="ER41" i="6"/>
  <c r="DX15" i="5"/>
  <c r="FL58" i="8"/>
  <c r="ER35" i="9"/>
  <c r="DX69" i="11"/>
  <c r="ER33" i="11"/>
  <c r="ER33" i="7"/>
  <c r="DX29" i="12"/>
  <c r="FL11" i="11"/>
  <c r="ER21" i="5"/>
  <c r="FL20" i="9"/>
  <c r="FL15" i="10"/>
  <c r="DX58" i="12"/>
  <c r="DX20" i="12"/>
  <c r="DX18" i="12"/>
  <c r="DX20" i="10"/>
  <c r="ER68" i="8"/>
  <c r="ER46" i="10"/>
  <c r="ER11" i="9"/>
  <c r="FL48" i="8"/>
  <c r="ER10" i="5"/>
  <c r="ER54" i="10"/>
  <c r="ER55" i="10"/>
  <c r="FL43" i="10"/>
  <c r="FL30" i="9"/>
  <c r="ER35" i="5"/>
  <c r="ER21" i="12"/>
  <c r="DX65" i="11"/>
  <c r="DX32" i="5"/>
  <c r="ER32" i="10"/>
  <c r="FL42" i="10"/>
  <c r="FL31" i="9"/>
  <c r="DX14" i="9"/>
  <c r="DX12" i="5"/>
  <c r="FL66" i="11"/>
  <c r="FL69" i="10"/>
  <c r="DX66" i="11"/>
  <c r="DX18" i="8"/>
  <c r="FL11" i="5"/>
  <c r="DX17" i="12"/>
  <c r="FL26" i="10"/>
  <c r="FL9" i="12"/>
  <c r="DX74" i="11"/>
  <c r="FL14" i="5"/>
  <c r="FL27" i="7"/>
  <c r="FL39" i="5"/>
  <c r="FL28" i="10"/>
  <c r="ER65" i="10"/>
  <c r="DX61" i="10"/>
  <c r="FL26" i="12"/>
  <c r="FL46" i="11"/>
  <c r="FL47" i="11"/>
  <c r="DX24" i="12"/>
  <c r="DX67" i="12"/>
  <c r="DX41" i="7"/>
  <c r="ER13" i="11"/>
  <c r="DX38" i="7"/>
  <c r="DX16" i="7"/>
  <c r="FL76" i="8"/>
  <c r="ER15" i="10"/>
  <c r="FL75" i="11"/>
  <c r="DX13" i="5"/>
  <c r="ER26" i="7"/>
  <c r="FL32" i="11"/>
  <c r="FL10" i="12"/>
  <c r="FL90" i="15"/>
  <c r="FL29" i="11"/>
  <c r="DX39" i="7"/>
  <c r="DX23" i="15"/>
  <c r="ER37" i="11"/>
  <c r="DX14" i="15"/>
  <c r="ER16" i="7"/>
  <c r="DX27" i="9"/>
  <c r="ER32" i="9"/>
  <c r="FL29" i="12"/>
  <c r="DX54" i="11"/>
  <c r="ER42" i="5"/>
  <c r="DX34" i="9"/>
  <c r="ER14" i="15"/>
  <c r="FL55" i="8"/>
  <c r="FL49" i="11"/>
  <c r="ER22" i="9"/>
  <c r="DX73" i="11"/>
  <c r="FL85" i="10"/>
  <c r="FL52" i="8"/>
  <c r="ER60" i="12"/>
  <c r="FL52" i="12"/>
  <c r="DX25" i="11"/>
  <c r="ER70" i="15"/>
  <c r="FL78" i="15"/>
  <c r="DX17" i="10"/>
  <c r="DX31" i="5"/>
  <c r="ER29" i="15"/>
  <c r="FL77" i="15"/>
  <c r="ER88" i="15"/>
  <c r="ER85" i="15"/>
  <c r="ER86" i="15"/>
  <c r="FL86" i="15"/>
  <c r="ER72" i="10"/>
  <c r="DX39" i="15"/>
  <c r="FL19" i="15"/>
  <c r="DX68" i="15"/>
  <c r="FL84" i="15"/>
  <c r="ER75" i="10"/>
  <c r="FL69" i="15"/>
  <c r="ER76" i="15"/>
  <c r="DX37" i="12"/>
  <c r="ER38" i="15"/>
  <c r="DX75" i="15"/>
  <c r="FL59" i="8"/>
  <c r="FL16" i="12"/>
  <c r="DX39" i="9"/>
  <c r="ER89" i="15"/>
  <c r="FL62" i="8"/>
  <c r="DX10" i="10"/>
  <c r="DX53" i="10"/>
  <c r="ER69" i="15"/>
  <c r="ER10" i="10"/>
  <c r="ER73" i="10"/>
  <c r="ER47" i="15"/>
  <c r="ER91" i="15"/>
  <c r="DX80" i="15"/>
  <c r="DX72" i="15"/>
  <c r="FL88" i="15"/>
  <c r="DX76" i="15"/>
  <c r="ER10" i="15"/>
  <c r="FL46" i="15"/>
  <c r="DX79" i="15"/>
  <c r="FL72" i="15"/>
  <c r="DX73" i="15"/>
  <c r="ER92" i="15"/>
  <c r="FL70" i="15"/>
  <c r="ER13" i="15"/>
  <c r="DX69" i="15"/>
  <c r="ER25" i="15"/>
  <c r="FL12" i="15"/>
  <c r="ER37" i="15"/>
  <c r="FL81" i="15"/>
  <c r="DX90" i="15"/>
  <c r="FL79" i="15"/>
  <c r="ER62" i="15"/>
  <c r="ER46" i="12"/>
  <c r="ER9" i="15"/>
  <c r="DX13" i="15"/>
  <c r="ER46" i="15"/>
  <c r="ER69" i="10"/>
  <c r="DX27" i="15"/>
  <c r="ER26" i="15"/>
  <c r="ER84" i="15"/>
  <c r="ER75" i="15"/>
  <c r="DX83" i="15"/>
  <c r="FL11" i="15"/>
  <c r="DX92" i="15"/>
  <c r="FL68" i="15"/>
  <c r="FL10" i="15"/>
  <c r="DX48" i="15"/>
  <c r="ER55" i="15"/>
  <c r="ER87" i="15"/>
  <c r="ER71" i="15"/>
  <c r="DX70" i="15"/>
  <c r="FL71" i="15"/>
  <c r="FL80" i="15"/>
  <c r="DX76" i="10"/>
  <c r="DX31" i="7"/>
  <c r="ER12" i="15"/>
  <c r="DX67" i="15"/>
  <c r="FL17" i="5"/>
  <c r="FL57" i="15"/>
  <c r="ER80" i="15"/>
  <c r="FL73" i="15"/>
  <c r="DX84" i="15"/>
  <c r="DX52" i="15"/>
  <c r="DX61" i="15"/>
  <c r="ER8" i="15"/>
  <c r="DX74" i="15"/>
  <c r="FL62" i="15"/>
  <c r="DX44" i="15"/>
  <c r="DX38" i="14"/>
  <c r="ER44" i="15"/>
  <c r="FL74" i="15"/>
  <c r="ER74" i="15"/>
  <c r="ER33" i="15"/>
  <c r="ER16" i="15"/>
  <c r="ER15" i="15"/>
  <c r="ER43" i="15"/>
  <c r="DX12" i="11"/>
  <c r="ER34" i="15"/>
  <c r="DX91" i="15"/>
  <c r="FL52" i="15"/>
  <c r="FL44" i="15"/>
  <c r="ER53" i="15"/>
  <c r="FL53" i="15"/>
  <c r="ER39" i="5"/>
  <c r="ER24" i="6"/>
  <c r="DX11" i="11"/>
  <c r="DX81" i="15"/>
  <c r="FL47" i="10"/>
  <c r="FL71" i="8"/>
  <c r="DX53" i="15"/>
  <c r="ER90" i="15"/>
  <c r="DX42" i="15"/>
  <c r="FL38" i="15"/>
  <c r="ER77" i="15"/>
  <c r="ER68" i="15"/>
  <c r="ER72" i="15"/>
  <c r="DX24" i="15"/>
  <c r="DX85" i="15"/>
  <c r="ER73" i="15"/>
  <c r="FL47" i="15"/>
  <c r="ER81" i="15"/>
  <c r="ER78" i="15"/>
  <c r="FL85" i="15"/>
  <c r="FL92" i="15"/>
  <c r="FL29" i="15"/>
  <c r="DX82" i="15"/>
  <c r="DX54" i="15"/>
  <c r="FL41" i="15"/>
  <c r="ER82" i="15"/>
  <c r="DX78" i="15"/>
  <c r="DX33" i="7"/>
  <c r="FL39" i="15"/>
  <c r="DX86" i="15"/>
  <c r="FL75" i="15"/>
  <c r="DX43" i="15"/>
  <c r="FL91" i="15"/>
  <c r="FL82" i="15"/>
  <c r="ER83" i="15"/>
  <c r="FL36" i="15"/>
  <c r="ER24" i="11"/>
  <c r="DX9" i="15"/>
  <c r="DX57" i="15"/>
  <c r="ER21" i="15"/>
  <c r="DX33" i="15"/>
  <c r="FL42" i="15"/>
  <c r="DB5" i="15"/>
  <c r="FL40" i="15"/>
  <c r="DX8" i="15"/>
  <c r="DX41" i="15"/>
  <c r="DX77" i="15"/>
  <c r="DX58" i="15"/>
  <c r="DX11" i="15"/>
  <c r="FL89" i="15"/>
  <c r="ER36" i="15"/>
  <c r="ER57" i="15"/>
  <c r="FL27" i="15"/>
  <c r="DX64" i="15"/>
  <c r="FL8" i="15"/>
  <c r="ER37" i="7"/>
  <c r="DX25" i="15"/>
  <c r="ER79" i="15"/>
  <c r="DX10" i="15"/>
  <c r="DX63" i="15"/>
  <c r="ER51" i="10"/>
  <c r="DX50" i="15"/>
  <c r="ER30" i="15"/>
  <c r="FL48" i="15"/>
  <c r="FL62" i="14"/>
  <c r="DX40" i="15"/>
  <c r="DX59" i="15"/>
  <c r="ER35" i="15"/>
  <c r="ER76" i="10"/>
  <c r="DX12" i="15"/>
  <c r="FL76" i="15"/>
  <c r="FL66" i="15"/>
  <c r="FL54" i="15"/>
  <c r="DX66" i="15"/>
  <c r="ER52" i="15"/>
  <c r="ER63" i="15"/>
  <c r="DX16" i="15"/>
  <c r="FL65" i="15"/>
  <c r="DX30" i="15"/>
  <c r="DX32" i="15"/>
  <c r="ER58" i="15"/>
  <c r="FL33" i="15"/>
  <c r="DX35" i="15"/>
  <c r="DX89" i="15"/>
  <c r="FL59" i="15"/>
  <c r="FL20" i="15"/>
  <c r="DX30" i="12"/>
  <c r="DX71" i="15"/>
  <c r="ER19" i="15"/>
  <c r="ER66" i="15"/>
  <c r="ER67" i="15"/>
  <c r="DX19" i="15"/>
  <c r="FL32" i="15"/>
  <c r="ER41" i="15"/>
  <c r="FL67" i="15"/>
  <c r="FL17" i="15"/>
  <c r="ER59" i="15"/>
  <c r="FL14" i="15"/>
  <c r="DX45" i="15"/>
  <c r="DX62" i="15"/>
  <c r="DX22" i="15"/>
  <c r="FL49" i="15"/>
  <c r="FL43" i="15"/>
  <c r="DX21" i="15"/>
  <c r="FL37" i="15"/>
  <c r="FL18" i="15"/>
  <c r="FL31" i="15"/>
  <c r="DX60" i="15"/>
  <c r="FL30" i="15"/>
  <c r="ER49" i="15"/>
  <c r="FL9" i="15"/>
  <c r="ER40" i="15"/>
  <c r="ER27" i="15"/>
  <c r="ER17" i="15"/>
  <c r="FL19" i="12"/>
  <c r="ER26" i="12"/>
  <c r="FL28" i="7"/>
  <c r="ER10" i="9"/>
  <c r="DX18" i="15"/>
  <c r="ER18" i="15"/>
  <c r="DX15" i="15"/>
  <c r="FL34" i="15"/>
  <c r="FL23" i="15"/>
  <c r="ER32" i="15"/>
  <c r="FL63" i="15"/>
  <c r="DX31" i="15"/>
  <c r="FL35" i="15"/>
  <c r="ER48" i="15"/>
  <c r="FL57" i="14"/>
  <c r="FL63" i="14"/>
  <c r="FL21" i="15"/>
  <c r="FL58" i="15"/>
  <c r="FL24" i="15"/>
  <c r="FL67" i="10"/>
  <c r="ER54" i="15"/>
  <c r="DX28" i="15"/>
  <c r="ER23" i="15"/>
  <c r="DX63" i="10"/>
  <c r="DX17" i="15"/>
  <c r="FL22" i="15"/>
  <c r="ER56" i="15"/>
  <c r="ER42" i="15"/>
  <c r="DX36" i="15"/>
  <c r="DX20" i="15"/>
  <c r="ER20" i="15"/>
  <c r="ER28" i="15"/>
  <c r="DX49" i="15"/>
  <c r="DX46" i="15"/>
  <c r="FL60" i="15"/>
  <c r="ER45" i="15"/>
  <c r="DX38" i="15"/>
  <c r="DX29" i="15"/>
  <c r="ER60" i="15"/>
  <c r="ER18" i="12"/>
  <c r="ER64" i="15"/>
  <c r="FL25" i="15"/>
  <c r="ER47" i="7"/>
  <c r="ER64" i="11"/>
  <c r="ER31" i="15"/>
  <c r="FL64" i="15"/>
  <c r="FL13" i="15"/>
  <c r="ER24" i="15"/>
  <c r="ER22" i="15"/>
  <c r="FL51" i="15"/>
  <c r="ER39" i="15"/>
  <c r="FL50" i="15"/>
  <c r="DX66" i="14"/>
  <c r="DX51" i="15"/>
  <c r="DX47" i="15"/>
  <c r="ER62" i="14"/>
  <c r="ER61" i="15"/>
  <c r="ER11" i="15"/>
  <c r="FL61" i="15"/>
  <c r="FL65" i="8"/>
  <c r="ER61" i="14"/>
  <c r="FL45" i="15"/>
  <c r="FL26" i="15"/>
  <c r="DX34" i="15"/>
  <c r="DX26" i="15"/>
  <c r="ER36" i="9"/>
  <c r="ER77" i="10"/>
  <c r="FL53" i="14"/>
  <c r="DX65" i="15"/>
  <c r="DX37" i="15"/>
  <c r="DX44" i="14"/>
  <c r="DX62" i="12"/>
  <c r="DX55" i="15"/>
  <c r="DX56" i="15"/>
  <c r="ER65" i="15"/>
  <c r="FL28" i="15"/>
  <c r="FL57" i="12"/>
  <c r="ER50" i="15"/>
  <c r="ER51" i="15"/>
  <c r="FL53" i="8"/>
  <c r="ER54" i="12"/>
  <c r="ER55" i="14"/>
  <c r="FL55" i="15"/>
  <c r="FL56" i="15"/>
  <c r="ER49" i="14"/>
  <c r="FL15" i="15"/>
  <c r="FL16" i="15"/>
  <c r="ER44" i="14"/>
  <c r="FL56" i="14"/>
  <c r="DX70" i="10"/>
  <c r="DX39" i="14"/>
  <c r="DX59" i="14"/>
  <c r="FL44" i="14"/>
  <c r="DX16" i="5"/>
  <c r="DX62" i="14"/>
  <c r="DX28" i="11"/>
  <c r="DX53" i="11"/>
  <c r="DX71" i="10"/>
  <c r="DX58" i="14"/>
  <c r="DX63" i="14"/>
  <c r="ER71" i="10"/>
  <c r="ER45" i="7"/>
  <c r="DX61" i="14"/>
  <c r="ER54" i="14"/>
  <c r="ER36" i="5"/>
  <c r="DX26" i="9"/>
  <c r="FL49" i="14"/>
  <c r="DX8" i="8"/>
  <c r="FL58" i="14"/>
  <c r="ER24" i="7"/>
  <c r="DX28" i="9"/>
  <c r="ER60" i="14"/>
  <c r="ER51" i="14"/>
  <c r="ER34" i="9"/>
  <c r="FL30" i="11"/>
  <c r="ER45" i="14"/>
  <c r="DX39" i="11"/>
  <c r="FL59" i="10"/>
  <c r="ER47" i="14"/>
  <c r="ER50" i="14"/>
  <c r="DX21" i="7"/>
  <c r="FL47" i="14"/>
  <c r="DX28" i="12"/>
  <c r="ER32" i="5"/>
  <c r="FL66" i="14"/>
  <c r="DX46" i="14"/>
  <c r="DX54" i="14"/>
  <c r="ER59" i="14"/>
  <c r="ER67" i="14"/>
  <c r="FL50" i="14"/>
  <c r="ER53" i="14"/>
  <c r="DX47" i="14"/>
  <c r="FL65" i="14"/>
  <c r="DX56" i="14"/>
  <c r="DX50" i="14"/>
  <c r="DX49" i="14"/>
  <c r="ER52" i="14"/>
  <c r="FL48" i="14"/>
  <c r="FL60" i="14"/>
  <c r="ER64" i="14"/>
  <c r="ER57" i="14"/>
  <c r="FL67" i="14"/>
  <c r="FL55" i="14"/>
  <c r="ER58" i="14"/>
  <c r="DX45" i="14"/>
  <c r="ER48" i="14"/>
  <c r="FL45" i="14"/>
  <c r="DX49" i="11"/>
  <c r="ER14" i="5"/>
  <c r="ER65" i="14"/>
  <c r="ER66" i="14"/>
  <c r="DX60" i="14"/>
  <c r="FL59" i="14"/>
  <c r="DX38" i="11"/>
  <c r="ER76" i="11"/>
  <c r="FL51" i="14"/>
  <c r="DX64" i="14"/>
  <c r="DX65" i="14"/>
  <c r="FL12" i="9"/>
  <c r="FL54" i="10"/>
  <c r="FL64" i="14"/>
  <c r="ER46" i="14"/>
  <c r="FL31" i="11"/>
  <c r="FL46" i="14"/>
  <c r="FL52" i="14"/>
  <c r="ER8" i="14"/>
  <c r="DX57" i="14"/>
  <c r="DX55" i="14"/>
  <c r="DX53" i="14"/>
  <c r="ER63" i="14"/>
  <c r="ER56" i="14"/>
  <c r="DX50" i="12"/>
  <c r="DB5" i="14"/>
  <c r="FL56" i="8"/>
  <c r="FL61" i="14"/>
  <c r="ER31" i="10"/>
  <c r="DX48" i="14"/>
  <c r="DX21" i="13"/>
  <c r="DX28" i="14"/>
  <c r="DX52" i="10"/>
  <c r="FL22" i="12"/>
  <c r="FL42" i="5"/>
  <c r="DX45" i="6"/>
  <c r="DX48" i="11"/>
  <c r="ER10" i="12"/>
  <c r="FL23" i="11"/>
  <c r="ER45" i="12"/>
  <c r="ER67" i="8"/>
  <c r="ER67" i="12"/>
  <c r="DX10" i="7"/>
  <c r="DX48" i="10"/>
  <c r="ER8" i="12"/>
  <c r="DX43" i="10"/>
  <c r="ER67" i="10"/>
  <c r="DX51" i="14"/>
  <c r="DX52" i="14"/>
  <c r="ER84" i="10"/>
  <c r="ER24" i="8"/>
  <c r="ER37" i="14"/>
  <c r="DX36" i="9"/>
  <c r="FL67" i="8"/>
  <c r="DX55" i="8"/>
  <c r="ER41" i="13"/>
  <c r="ER33" i="9"/>
  <c r="FL60" i="10"/>
  <c r="DX40" i="5"/>
  <c r="DX26" i="11"/>
  <c r="ER15" i="7"/>
  <c r="FL54" i="14"/>
  <c r="DX30" i="9"/>
  <c r="FL54" i="11"/>
  <c r="FL17" i="10"/>
  <c r="ER39" i="6"/>
  <c r="DX17" i="9"/>
  <c r="DX43" i="7"/>
  <c r="DX67" i="14"/>
  <c r="DX60" i="8"/>
  <c r="ER39" i="12"/>
  <c r="FL64" i="11"/>
  <c r="DX40" i="7"/>
  <c r="ER28" i="11"/>
  <c r="DX57" i="8"/>
  <c r="ER41" i="8"/>
  <c r="DX49" i="10"/>
  <c r="DX50" i="8"/>
  <c r="DX20" i="14"/>
  <c r="ER64" i="8"/>
  <c r="ER40" i="8"/>
  <c r="DX9" i="9"/>
  <c r="FL16" i="10"/>
  <c r="FL36" i="5"/>
  <c r="DX11" i="10"/>
  <c r="ER68" i="10"/>
  <c r="ER23" i="11"/>
  <c r="ER38" i="14"/>
  <c r="ER12" i="14"/>
  <c r="DX25" i="14"/>
  <c r="FL68" i="8"/>
  <c r="ER72" i="8"/>
  <c r="FL84" i="10"/>
  <c r="FL38" i="7"/>
  <c r="FL33" i="11"/>
  <c r="DX27" i="11"/>
  <c r="ER74" i="8"/>
  <c r="DX81" i="10"/>
  <c r="FL44" i="12"/>
  <c r="FL56" i="12"/>
  <c r="DX45" i="7"/>
  <c r="ER65" i="11"/>
  <c r="ER36" i="12"/>
  <c r="DX42" i="14"/>
  <c r="DX29" i="7"/>
  <c r="ER16" i="12"/>
  <c r="FL21" i="12"/>
  <c r="ER28" i="14"/>
  <c r="ER46" i="7"/>
  <c r="FL20" i="14"/>
  <c r="FL27" i="14"/>
  <c r="ER47" i="10"/>
  <c r="DX22" i="11"/>
  <c r="DX77" i="8"/>
  <c r="ER24" i="14"/>
  <c r="ER11" i="12"/>
  <c r="FL43" i="6"/>
  <c r="DX33" i="9"/>
  <c r="FL22" i="14"/>
  <c r="FL23" i="14"/>
  <c r="ER16" i="10"/>
  <c r="FL66" i="10"/>
  <c r="FL10" i="5"/>
  <c r="FL54" i="8"/>
  <c r="DX49" i="12"/>
  <c r="FL32" i="14"/>
  <c r="ER43" i="14"/>
  <c r="ER41" i="14"/>
  <c r="ER15" i="14"/>
  <c r="DX43" i="14"/>
  <c r="DX25" i="13"/>
  <c r="FL18" i="14"/>
  <c r="DX14" i="5"/>
  <c r="DX18" i="9"/>
  <c r="ER82" i="10"/>
  <c r="FL37" i="12"/>
  <c r="FL25" i="14"/>
  <c r="FL54" i="12"/>
  <c r="DX41" i="14"/>
  <c r="DX15" i="14"/>
  <c r="FL13" i="14"/>
  <c r="DX22" i="10"/>
  <c r="DX8" i="14"/>
  <c r="FL38" i="14"/>
  <c r="ER43" i="11"/>
  <c r="FL12" i="8"/>
  <c r="DX16" i="10"/>
  <c r="FL30" i="14"/>
  <c r="DX12" i="14"/>
  <c r="ER60" i="8"/>
  <c r="FL51" i="8"/>
  <c r="FL9" i="7"/>
  <c r="FL14" i="10"/>
  <c r="DX50" i="10"/>
  <c r="ER12" i="9"/>
  <c r="FL33" i="14"/>
  <c r="ER29" i="14"/>
  <c r="ER14" i="14"/>
  <c r="ER9" i="14"/>
  <c r="FL10" i="14"/>
  <c r="DX35" i="14"/>
  <c r="DX26" i="14"/>
  <c r="DX11" i="14"/>
  <c r="FL16" i="14"/>
  <c r="ER26" i="14"/>
  <c r="ER31" i="12"/>
  <c r="ER57" i="12"/>
  <c r="FL26" i="9"/>
  <c r="FL29" i="14"/>
  <c r="ER40" i="14"/>
  <c r="DX29" i="14"/>
  <c r="DX13" i="14"/>
  <c r="DX32" i="14"/>
  <c r="FL17" i="14"/>
  <c r="DX52" i="12"/>
  <c r="DX41" i="5"/>
  <c r="ER15" i="9"/>
  <c r="FL8" i="12"/>
  <c r="ER16" i="14"/>
  <c r="DX31" i="10"/>
  <c r="ER11" i="14"/>
  <c r="DX34" i="14"/>
  <c r="FL28" i="14"/>
  <c r="ER36" i="14"/>
  <c r="DX9" i="14"/>
  <c r="DX20" i="13"/>
  <c r="DX24" i="14"/>
  <c r="DX31" i="14"/>
  <c r="ER25" i="14"/>
  <c r="FL42" i="14"/>
  <c r="ER35" i="14"/>
  <c r="FL43" i="14"/>
  <c r="FL53" i="10"/>
  <c r="DX36" i="14"/>
  <c r="DX33" i="14"/>
  <c r="DX17" i="14"/>
  <c r="ER22" i="13"/>
  <c r="FL39" i="14"/>
  <c r="FL37" i="14"/>
  <c r="FL19" i="14"/>
  <c r="FL41" i="14"/>
  <c r="ER22" i="14"/>
  <c r="ER30" i="14"/>
  <c r="DX51" i="10"/>
  <c r="DX27" i="14"/>
  <c r="FL28" i="5"/>
  <c r="FL36" i="14"/>
  <c r="DX25" i="8"/>
  <c r="ER34" i="14"/>
  <c r="ER42" i="12"/>
  <c r="ER38" i="7"/>
  <c r="ER39" i="7"/>
  <c r="FL40" i="7"/>
  <c r="DX46" i="7"/>
  <c r="ER42" i="13"/>
  <c r="FL35" i="14"/>
  <c r="ER32" i="14"/>
  <c r="CF7" i="14"/>
  <c r="FL56" i="11"/>
  <c r="DX22" i="14"/>
  <c r="DX37" i="14"/>
  <c r="FL14" i="14"/>
  <c r="FL40" i="14"/>
  <c r="FL12" i="14"/>
  <c r="DX16" i="14"/>
  <c r="ER65" i="12"/>
  <c r="ER37" i="13"/>
  <c r="DX18" i="14"/>
  <c r="ER33" i="14"/>
  <c r="DX23" i="13"/>
  <c r="ER19" i="14"/>
  <c r="FL8" i="14"/>
  <c r="ER85" i="10"/>
  <c r="DX40" i="14"/>
  <c r="DX21" i="14"/>
  <c r="FL11" i="14"/>
  <c r="FL9" i="14"/>
  <c r="DX10" i="9"/>
  <c r="ER42" i="14"/>
  <c r="DX30" i="14"/>
  <c r="ER18" i="14"/>
  <c r="ER10" i="14"/>
  <c r="FL52" i="10"/>
  <c r="DX25" i="12"/>
  <c r="ER32" i="11"/>
  <c r="FL21" i="5"/>
  <c r="FL9" i="13"/>
  <c r="FL26" i="14"/>
  <c r="ER23" i="14"/>
  <c r="FL15" i="14"/>
  <c r="FL73" i="11"/>
  <c r="FL55" i="11"/>
  <c r="FL15" i="12"/>
  <c r="DX14" i="14"/>
  <c r="ER39" i="14"/>
  <c r="DX30" i="5"/>
  <c r="FL34" i="7"/>
  <c r="DX23" i="14"/>
  <c r="ER17" i="14"/>
  <c r="FL24" i="14"/>
  <c r="ER42" i="7"/>
  <c r="DX34" i="7"/>
  <c r="DX21" i="11"/>
  <c r="ER20" i="14"/>
  <c r="ER21" i="14"/>
  <c r="FL21" i="14"/>
  <c r="DX35" i="7"/>
  <c r="DX20" i="9"/>
  <c r="ER13" i="14"/>
  <c r="ER31" i="14"/>
  <c r="DX10" i="14"/>
  <c r="ER24" i="13"/>
  <c r="FL31" i="14"/>
  <c r="DX72" i="10"/>
  <c r="ER66" i="10"/>
  <c r="FL34" i="14"/>
  <c r="CF27" i="2"/>
  <c r="ER27" i="14"/>
  <c r="DX19" i="14"/>
  <c r="FL17" i="13"/>
  <c r="DX23" i="9"/>
  <c r="FL10" i="13"/>
  <c r="ER53" i="12"/>
  <c r="DX41" i="13"/>
  <c r="FL55" i="12"/>
  <c r="FL16" i="13"/>
  <c r="ER9" i="13"/>
  <c r="FL53" i="12"/>
  <c r="FL30" i="13"/>
  <c r="ER16" i="13"/>
  <c r="ER19" i="13"/>
  <c r="FL17" i="12"/>
  <c r="DX9" i="13"/>
  <c r="DX11" i="12"/>
  <c r="ER25" i="13"/>
  <c r="FL47" i="7"/>
  <c r="ER9" i="6"/>
  <c r="FL22" i="7"/>
  <c r="FL52" i="11"/>
  <c r="DX22" i="9"/>
  <c r="ER35" i="13"/>
  <c r="ER8" i="13"/>
  <c r="ER26" i="13"/>
  <c r="DX22" i="12"/>
  <c r="ER23" i="13"/>
  <c r="ER48" i="11"/>
  <c r="ER25" i="12"/>
  <c r="ER18" i="7"/>
  <c r="DX24" i="9"/>
  <c r="ER31" i="13"/>
  <c r="DX17" i="13"/>
  <c r="FL21" i="13"/>
  <c r="FL39" i="7"/>
  <c r="DX62" i="11"/>
  <c r="DX34" i="13"/>
  <c r="ER10" i="13"/>
  <c r="DX39" i="5"/>
  <c r="FL58" i="12"/>
  <c r="ER14" i="13"/>
  <c r="ER58" i="11"/>
  <c r="DX69" i="8"/>
  <c r="ER55" i="12"/>
  <c r="DX36" i="13"/>
  <c r="ER21" i="13"/>
  <c r="DX51" i="12"/>
  <c r="FL14" i="13"/>
  <c r="DX31" i="13"/>
  <c r="DX10" i="13"/>
  <c r="DX8" i="13"/>
  <c r="DX31" i="11"/>
  <c r="FL41" i="13"/>
  <c r="FL12" i="12"/>
  <c r="ER44" i="12"/>
  <c r="FL72" i="10"/>
  <c r="DX11" i="7"/>
  <c r="DX32" i="11"/>
  <c r="FL24" i="7"/>
  <c r="DX16" i="13"/>
  <c r="FL29" i="13"/>
  <c r="FL71" i="10"/>
  <c r="ER52" i="11"/>
  <c r="ER33" i="13"/>
  <c r="FL18" i="13"/>
  <c r="DX16" i="8"/>
  <c r="FL28" i="13"/>
  <c r="DA13" i="2"/>
  <c r="DX15" i="13"/>
  <c r="ER34" i="13"/>
  <c r="FL38" i="13"/>
  <c r="DX24" i="13"/>
  <c r="DX50" i="11"/>
  <c r="ER17" i="13"/>
  <c r="FL24" i="13"/>
  <c r="ER15" i="13"/>
  <c r="ER53" i="11"/>
  <c r="ER20" i="13"/>
  <c r="DX59" i="11"/>
  <c r="ER64" i="12"/>
  <c r="FL23" i="7"/>
  <c r="ER27" i="13"/>
  <c r="ER11" i="13"/>
  <c r="FL42" i="13"/>
  <c r="FL19" i="7"/>
  <c r="DX19" i="13"/>
  <c r="DX39" i="10"/>
  <c r="DX44" i="13"/>
  <c r="DX60" i="11"/>
  <c r="FL26" i="13"/>
  <c r="FL25" i="13"/>
  <c r="FL32" i="13"/>
  <c r="FL40" i="6"/>
  <c r="FL44" i="13"/>
  <c r="ER14" i="7"/>
  <c r="DB5" i="13"/>
  <c r="DX32" i="13"/>
  <c r="ER28" i="13"/>
  <c r="FL40" i="13"/>
  <c r="ER44" i="13"/>
  <c r="FL11" i="13"/>
  <c r="DX18" i="13"/>
  <c r="FL12" i="13"/>
  <c r="FL31" i="13"/>
  <c r="FL23" i="13"/>
  <c r="FL18" i="11"/>
  <c r="DX22" i="13"/>
  <c r="FL45" i="12"/>
  <c r="DX11" i="13"/>
  <c r="DX43" i="13"/>
  <c r="ER50" i="8"/>
  <c r="DX29" i="13"/>
  <c r="ER22" i="12"/>
  <c r="ER43" i="7"/>
  <c r="ER50" i="12"/>
  <c r="DX37" i="13"/>
  <c r="FL33" i="13"/>
  <c r="DX35" i="13"/>
  <c r="ER47" i="11"/>
  <c r="DX48" i="12"/>
  <c r="DX13" i="13"/>
  <c r="ER40" i="13"/>
  <c r="ER16" i="11"/>
  <c r="ER56" i="12"/>
  <c r="FL43" i="13"/>
  <c r="ER17" i="10"/>
  <c r="FL58" i="11"/>
  <c r="ER60" i="10"/>
  <c r="FL39" i="13"/>
  <c r="ER30" i="7"/>
  <c r="DX9" i="7"/>
  <c r="DX25" i="5"/>
  <c r="FL35" i="9"/>
  <c r="FL61" i="12"/>
  <c r="ER74" i="10"/>
  <c r="FL27" i="12"/>
  <c r="ER13" i="7"/>
  <c r="DX45" i="10"/>
  <c r="DX85" i="10"/>
  <c r="ER66" i="12"/>
  <c r="FL19" i="13"/>
  <c r="ER21" i="11"/>
  <c r="FL22" i="13"/>
  <c r="ER43" i="13"/>
  <c r="FL13" i="8"/>
  <c r="DX84" i="10"/>
  <c r="FL43" i="12"/>
  <c r="DX56" i="8"/>
  <c r="ER59" i="10"/>
  <c r="ER29" i="13"/>
  <c r="FL12" i="7"/>
  <c r="ER32" i="13"/>
  <c r="FL35" i="13"/>
  <c r="FL18" i="12"/>
  <c r="FL36" i="13"/>
  <c r="ER51" i="12"/>
  <c r="DX35" i="12"/>
  <c r="DX66" i="12"/>
  <c r="DX64" i="12"/>
  <c r="DX42" i="13"/>
  <c r="DX36" i="12"/>
  <c r="ER12" i="13"/>
  <c r="DX27" i="13"/>
  <c r="FL61" i="10"/>
  <c r="DX40" i="13"/>
  <c r="ER38" i="13"/>
  <c r="FL27" i="13"/>
  <c r="FL75" i="8"/>
  <c r="FL13" i="13"/>
  <c r="FL15" i="13"/>
  <c r="ER39" i="13"/>
  <c r="DX39" i="13"/>
  <c r="DX40" i="12"/>
  <c r="ER17" i="7"/>
  <c r="FL8" i="13"/>
  <c r="FL60" i="8"/>
  <c r="FL34" i="13"/>
  <c r="DX12" i="13"/>
  <c r="DX14" i="13"/>
  <c r="FL19" i="8"/>
  <c r="FL31" i="5"/>
  <c r="ER30" i="12"/>
  <c r="ER18" i="13"/>
  <c r="DX18" i="10"/>
  <c r="FL68" i="10"/>
  <c r="ER13" i="13"/>
  <c r="DX38" i="13"/>
  <c r="DX33" i="13"/>
  <c r="FL36" i="7"/>
  <c r="DX40" i="9"/>
  <c r="DX38" i="10"/>
  <c r="FL37" i="13"/>
  <c r="FL40" i="5"/>
  <c r="DX38" i="5"/>
  <c r="FL83" i="10"/>
  <c r="DX28" i="13"/>
  <c r="ER30" i="13"/>
  <c r="FL46" i="12"/>
  <c r="DX21" i="8"/>
  <c r="DX67" i="10"/>
  <c r="DX30" i="13"/>
  <c r="DX63" i="8"/>
  <c r="ER51" i="8"/>
  <c r="FL33" i="9"/>
  <c r="FL31" i="12"/>
  <c r="DX22" i="7"/>
  <c r="ER54" i="8"/>
  <c r="DX42" i="7"/>
  <c r="ER36" i="13"/>
  <c r="FL20" i="13"/>
  <c r="FL37" i="11"/>
  <c r="FL14" i="11"/>
  <c r="ER50" i="11"/>
  <c r="ER38" i="5"/>
  <c r="DX26" i="13"/>
  <c r="DX37" i="10"/>
  <c r="DX83" i="10"/>
  <c r="DX32" i="9"/>
  <c r="ER38" i="6"/>
  <c r="DX53" i="12"/>
  <c r="DX63" i="11"/>
  <c r="FL77" i="11"/>
  <c r="DX15" i="12"/>
  <c r="ER10" i="8"/>
  <c r="FL32" i="8"/>
  <c r="DX64" i="8"/>
  <c r="FL29" i="5"/>
  <c r="FL74" i="8"/>
  <c r="FL61" i="11"/>
  <c r="FL30" i="8"/>
  <c r="FL8" i="11"/>
  <c r="ER13" i="9"/>
  <c r="ER61" i="10"/>
  <c r="DX42" i="11"/>
  <c r="ER25" i="9"/>
  <c r="FL18" i="7"/>
  <c r="ER15" i="6"/>
  <c r="FL66" i="12"/>
  <c r="FL59" i="12"/>
  <c r="DX9" i="6"/>
  <c r="DX45" i="11"/>
  <c r="ER43" i="12"/>
  <c r="DX26" i="12"/>
  <c r="ER57" i="11"/>
  <c r="FL35" i="8"/>
  <c r="DX13" i="10"/>
  <c r="FL13" i="7"/>
  <c r="FL47" i="8"/>
  <c r="ER58" i="12"/>
  <c r="ER49" i="12"/>
  <c r="DX41" i="12"/>
  <c r="ER17" i="12"/>
  <c r="FL21" i="7"/>
  <c r="ER79" i="10"/>
  <c r="FL43" i="5"/>
  <c r="FL19" i="11"/>
  <c r="FL23" i="12"/>
  <c r="FL41" i="7"/>
  <c r="DX35" i="10"/>
  <c r="DX58" i="8"/>
  <c r="FL66" i="8"/>
  <c r="ER33" i="5"/>
  <c r="FL12" i="5"/>
  <c r="ER19" i="7"/>
  <c r="ER8" i="11"/>
  <c r="ER32" i="6"/>
  <c r="ER12" i="7"/>
  <c r="ER30" i="8"/>
  <c r="ER40" i="10"/>
  <c r="FL30" i="10"/>
  <c r="DX11" i="9"/>
  <c r="ER17" i="6"/>
  <c r="DX18" i="7"/>
  <c r="ER18" i="6"/>
  <c r="FL60" i="12"/>
  <c r="FL16" i="8"/>
  <c r="FL35" i="12"/>
  <c r="ER66" i="11"/>
  <c r="ER68" i="11"/>
  <c r="FL78" i="10"/>
  <c r="ER45" i="11"/>
  <c r="ER63" i="12"/>
  <c r="DX33" i="10"/>
  <c r="FL24" i="12"/>
  <c r="FL67" i="12"/>
  <c r="FL86" i="10"/>
  <c r="ER14" i="9"/>
  <c r="FL44" i="10"/>
  <c r="ER53" i="8"/>
  <c r="FL65" i="12"/>
  <c r="FL28" i="9"/>
  <c r="FL64" i="12"/>
  <c r="ER26" i="8"/>
  <c r="ER35" i="11"/>
  <c r="FL46" i="7"/>
  <c r="ER11" i="8"/>
  <c r="ER23" i="8"/>
  <c r="DB5" i="12"/>
  <c r="ER12" i="8"/>
  <c r="FL50" i="12"/>
  <c r="FL39" i="10"/>
  <c r="DX29" i="9"/>
  <c r="DX31" i="6"/>
  <c r="DX12" i="7"/>
  <c r="DX12" i="12"/>
  <c r="DX65" i="12"/>
  <c r="FL37" i="10"/>
  <c r="FL22" i="8"/>
  <c r="FL40" i="10"/>
  <c r="DA21" i="2"/>
  <c r="DX30" i="6"/>
  <c r="ER27" i="11"/>
  <c r="DX30" i="11"/>
  <c r="DX28" i="10"/>
  <c r="ER72" i="11"/>
  <c r="DX10" i="8"/>
  <c r="ER67" i="11"/>
  <c r="DB5" i="11"/>
  <c r="FL33" i="6"/>
  <c r="FL79" i="10"/>
  <c r="ER29" i="5"/>
  <c r="ER59" i="12"/>
  <c r="FL8" i="8"/>
  <c r="FL34" i="8"/>
  <c r="FL76" i="11"/>
  <c r="FL10" i="6"/>
  <c r="FL24" i="9"/>
  <c r="ER52" i="12"/>
  <c r="DX74" i="10"/>
  <c r="ER29" i="6"/>
  <c r="DX40" i="10"/>
  <c r="DX41" i="8"/>
  <c r="ER43" i="8"/>
  <c r="FL23" i="6"/>
  <c r="DX57" i="11"/>
  <c r="ER34" i="11"/>
  <c r="FL11" i="12"/>
  <c r="FL24" i="6"/>
  <c r="CQ10" i="2"/>
  <c r="ER34" i="7"/>
  <c r="DX12" i="9"/>
  <c r="FL58" i="10"/>
  <c r="FL28" i="6"/>
  <c r="FL34" i="5"/>
  <c r="FL27" i="11"/>
  <c r="ER53" i="10"/>
  <c r="ER52" i="10"/>
  <c r="FL11" i="9"/>
  <c r="FL48" i="12"/>
  <c r="FL27" i="6"/>
  <c r="FL36" i="10"/>
  <c r="FL32" i="5"/>
  <c r="ER27" i="8"/>
  <c r="ER19" i="5"/>
  <c r="FL47" i="12"/>
  <c r="ER26" i="11"/>
  <c r="FL27" i="9"/>
  <c r="ER49" i="11"/>
  <c r="FL10" i="8"/>
  <c r="ER29" i="7"/>
  <c r="DX54" i="12"/>
  <c r="ER75" i="11"/>
  <c r="DX67" i="11"/>
  <c r="FL32" i="10"/>
  <c r="ER71" i="11"/>
  <c r="FL24" i="11"/>
  <c r="DX37" i="5"/>
  <c r="FL70" i="11"/>
  <c r="ER34" i="8"/>
  <c r="DX29" i="6"/>
  <c r="FL13" i="9"/>
  <c r="FL23" i="8"/>
  <c r="ER44" i="7"/>
  <c r="FL34" i="9"/>
  <c r="FL49" i="12"/>
  <c r="FL9" i="11"/>
  <c r="ER37" i="5"/>
  <c r="FL15" i="11"/>
  <c r="DX60" i="12"/>
  <c r="FL16" i="11"/>
  <c r="DX8" i="7"/>
  <c r="ER9" i="12"/>
  <c r="ER22" i="6"/>
  <c r="DX16" i="9"/>
  <c r="FL20" i="12"/>
  <c r="FL9" i="8"/>
  <c r="FL55" i="10"/>
  <c r="DX15" i="11"/>
  <c r="DX42" i="5"/>
  <c r="ER15" i="12"/>
  <c r="ER18" i="8"/>
  <c r="DX19" i="10"/>
  <c r="ER31" i="8"/>
  <c r="FL63" i="11"/>
  <c r="FL37" i="9"/>
  <c r="FL53" i="11"/>
  <c r="DX37" i="7"/>
  <c r="DX34" i="5"/>
  <c r="ER22" i="8"/>
  <c r="FL41" i="11"/>
  <c r="ER12" i="11"/>
  <c r="FL40" i="12"/>
  <c r="DX27" i="12"/>
  <c r="DX25" i="10"/>
  <c r="DX33" i="5"/>
  <c r="ER69" i="11"/>
  <c r="FL28" i="8"/>
  <c r="DX12" i="10"/>
  <c r="FL51" i="11"/>
  <c r="DX8" i="6"/>
  <c r="DX42" i="9"/>
  <c r="ER13" i="8"/>
  <c r="DX13" i="8"/>
  <c r="ER19" i="8"/>
  <c r="FL30" i="12"/>
  <c r="FL71" i="11"/>
  <c r="DX45" i="12"/>
  <c r="ER41" i="7"/>
  <c r="FL28" i="11"/>
  <c r="DX61" i="12"/>
  <c r="ER40" i="11"/>
  <c r="ER55" i="11"/>
  <c r="FL24" i="8"/>
  <c r="ER56" i="11"/>
  <c r="ER13" i="10"/>
  <c r="ER19" i="11"/>
  <c r="DX26" i="7"/>
  <c r="DX29" i="10"/>
  <c r="ER11" i="7"/>
  <c r="FL20" i="10"/>
  <c r="DX23" i="11"/>
  <c r="FL22" i="6"/>
  <c r="DX25" i="7"/>
  <c r="FL41" i="5"/>
  <c r="FL26" i="11"/>
  <c r="FL10" i="10"/>
  <c r="FL37" i="6"/>
  <c r="DX25" i="9"/>
  <c r="DX41" i="10"/>
  <c r="FL14" i="7"/>
  <c r="DX22" i="8"/>
  <c r="FL44" i="8"/>
  <c r="ER36" i="10"/>
  <c r="ER59" i="11"/>
  <c r="FL62" i="11"/>
  <c r="FL39" i="11"/>
  <c r="ER29" i="9"/>
  <c r="FL45" i="11"/>
  <c r="ER36" i="8"/>
  <c r="DX19" i="5"/>
  <c r="FL21" i="9"/>
  <c r="CQ32" i="2"/>
  <c r="ER37" i="6"/>
  <c r="FL29" i="8"/>
  <c r="DX14" i="6"/>
  <c r="DX43" i="11"/>
  <c r="FL32" i="6"/>
  <c r="DX37" i="6"/>
  <c r="DX19" i="8"/>
  <c r="ER11" i="10"/>
  <c r="DX46" i="11"/>
  <c r="FL33" i="5"/>
  <c r="DX41" i="9"/>
  <c r="FL36" i="9"/>
  <c r="DX42" i="6"/>
  <c r="ER37" i="8"/>
  <c r="FL17" i="9"/>
  <c r="ER38" i="10"/>
  <c r="FL72" i="11"/>
  <c r="DX17" i="11"/>
  <c r="ER20" i="5"/>
  <c r="DX23" i="6"/>
  <c r="ER8" i="9"/>
  <c r="DX70" i="11"/>
  <c r="FL67" i="11"/>
  <c r="DX52" i="11"/>
  <c r="ER9" i="7"/>
  <c r="FL8" i="6"/>
  <c r="DX11" i="6"/>
  <c r="FL15" i="8"/>
  <c r="DX38" i="8"/>
  <c r="DX24" i="11"/>
  <c r="FL48" i="11"/>
  <c r="DX32" i="10"/>
  <c r="DX15" i="6"/>
  <c r="DX23" i="5"/>
  <c r="FL18" i="5"/>
  <c r="DX18" i="6"/>
  <c r="DX37" i="8"/>
  <c r="FL17" i="11"/>
  <c r="FL30" i="7"/>
  <c r="ER23" i="7"/>
  <c r="ER32" i="8"/>
  <c r="FL18" i="9"/>
  <c r="DA29" i="2"/>
  <c r="DX12" i="6"/>
  <c r="ER28" i="8"/>
  <c r="DX23" i="12"/>
  <c r="FL44" i="7"/>
  <c r="DX16" i="11"/>
  <c r="ER34" i="10"/>
  <c r="DX58" i="11"/>
  <c r="FL40" i="11"/>
  <c r="FL40" i="8"/>
  <c r="ER27" i="6"/>
  <c r="DX36" i="11"/>
  <c r="FL25" i="10"/>
  <c r="FL27" i="5"/>
  <c r="ER35" i="7"/>
  <c r="CF7" i="11"/>
  <c r="FL34" i="6"/>
  <c r="ER21" i="8"/>
  <c r="ER28" i="10"/>
  <c r="DX40" i="11"/>
  <c r="FL24" i="10"/>
  <c r="FL29" i="7"/>
  <c r="FL25" i="7"/>
  <c r="ER42" i="8"/>
  <c r="ER61" i="12"/>
  <c r="ER74" i="11"/>
  <c r="ER25" i="11"/>
  <c r="DX29" i="11"/>
  <c r="ER35" i="8"/>
  <c r="ER35" i="10"/>
  <c r="ER19" i="10"/>
  <c r="FL25" i="12"/>
  <c r="FL60" i="11"/>
  <c r="DX36" i="7"/>
  <c r="DX26" i="10"/>
  <c r="DX21" i="9"/>
  <c r="ER33" i="8"/>
  <c r="DX35" i="5"/>
  <c r="ER46" i="8"/>
  <c r="ER23" i="10"/>
  <c r="FL35" i="5"/>
  <c r="FL31" i="8"/>
  <c r="ER12" i="12"/>
  <c r="DX32" i="7"/>
  <c r="DX36" i="10"/>
  <c r="FL10" i="11"/>
  <c r="DX10" i="11"/>
  <c r="DX41" i="6"/>
  <c r="ER20" i="7"/>
  <c r="DX13" i="9"/>
  <c r="DX73" i="8"/>
  <c r="FL38" i="6"/>
  <c r="DX24" i="6"/>
  <c r="FL59" i="11"/>
  <c r="ER18" i="10"/>
  <c r="ER30" i="6"/>
  <c r="DX43" i="5"/>
  <c r="FL11" i="6"/>
  <c r="DX13" i="11"/>
  <c r="ER25" i="6"/>
  <c r="ER19" i="6"/>
  <c r="ER75" i="8"/>
  <c r="DX14" i="12"/>
  <c r="FL33" i="10"/>
  <c r="DX37" i="11"/>
  <c r="FL35" i="7"/>
  <c r="ER61" i="11"/>
  <c r="DX33" i="11"/>
  <c r="DX38" i="6"/>
  <c r="ER24" i="10"/>
  <c r="DX18" i="11"/>
  <c r="DB5" i="5"/>
  <c r="ER16" i="9"/>
  <c r="ER30" i="9"/>
  <c r="DX14" i="8"/>
  <c r="ER62" i="11"/>
  <c r="DX27" i="6"/>
  <c r="DX26" i="6"/>
  <c r="ER30" i="10"/>
  <c r="DX36" i="6"/>
  <c r="FL41" i="8"/>
  <c r="CF29" i="2"/>
  <c r="FL29" i="6"/>
  <c r="FL17" i="7"/>
  <c r="DB5" i="7"/>
  <c r="ER73" i="11"/>
  <c r="ER63" i="11"/>
  <c r="DX35" i="6"/>
  <c r="FL31" i="10"/>
  <c r="DX21" i="6"/>
  <c r="ER26" i="9"/>
  <c r="ER41" i="10"/>
  <c r="ER15" i="11"/>
  <c r="ER40" i="9"/>
  <c r="ER38" i="12"/>
  <c r="CQ53" i="2"/>
  <c r="FL37" i="5"/>
  <c r="ER33" i="6"/>
  <c r="FL42" i="6"/>
  <c r="FL50" i="11"/>
  <c r="DX44" i="11"/>
  <c r="FL25" i="11"/>
  <c r="FL36" i="12"/>
  <c r="FL51" i="12"/>
  <c r="FL20" i="6"/>
  <c r="FL19" i="6"/>
  <c r="DB5" i="6"/>
  <c r="CF52" i="2"/>
  <c r="CF14" i="2"/>
  <c r="DX13" i="6"/>
  <c r="FL33" i="7"/>
  <c r="DX27" i="8"/>
  <c r="DX32" i="8"/>
  <c r="ER27" i="10"/>
  <c r="FL42" i="11"/>
  <c r="CQ27" i="2"/>
  <c r="ER20" i="10"/>
  <c r="ER40" i="7"/>
  <c r="ER27" i="7"/>
  <c r="DB5" i="8"/>
  <c r="FL43" i="8"/>
  <c r="DB5" i="10"/>
  <c r="DX63" i="12"/>
  <c r="FL42" i="8"/>
  <c r="CF56" i="2"/>
  <c r="FL38" i="10"/>
  <c r="ER36" i="11"/>
  <c r="ER10" i="6"/>
  <c r="FL13" i="11"/>
  <c r="ER13" i="6"/>
  <c r="ER34" i="6"/>
  <c r="DX61" i="11"/>
  <c r="ER40" i="5"/>
  <c r="FL34" i="10"/>
  <c r="ER47" i="12"/>
  <c r="ER48" i="12"/>
  <c r="ER31" i="5"/>
  <c r="FL37" i="7"/>
  <c r="ER45" i="8"/>
  <c r="DX45" i="8"/>
  <c r="FL36" i="8"/>
  <c r="DB5" i="9"/>
  <c r="ER11" i="11"/>
  <c r="ER10" i="7"/>
  <c r="ER9" i="9"/>
  <c r="ER22" i="11"/>
  <c r="DX56" i="12"/>
  <c r="FL32" i="9"/>
  <c r="DX51" i="11"/>
  <c r="ER26" i="5"/>
  <c r="ER27" i="5"/>
  <c r="ER16" i="6"/>
  <c r="DX43" i="6"/>
  <c r="DX34" i="10"/>
  <c r="FL29" i="9"/>
  <c r="DX30" i="10"/>
  <c r="DX55" i="11"/>
  <c r="DX75" i="11"/>
  <c r="DX27" i="10"/>
  <c r="ER37" i="9"/>
  <c r="FL38" i="11"/>
  <c r="DX14" i="11"/>
  <c r="ER51" i="11"/>
  <c r="DX37" i="9"/>
  <c r="FL34" i="12"/>
  <c r="FL18" i="6"/>
  <c r="DX22" i="6"/>
  <c r="ER31" i="7"/>
  <c r="DX31" i="8"/>
  <c r="FL37" i="8"/>
  <c r="ER21" i="9"/>
  <c r="DX31" i="9"/>
  <c r="CF49" i="2"/>
  <c r="DX39" i="8"/>
  <c r="DX34" i="8"/>
  <c r="ER20" i="9"/>
  <c r="ER54" i="11"/>
  <c r="FL50" i="10"/>
  <c r="FL51" i="10"/>
  <c r="FL26" i="8"/>
  <c r="DX22" i="5"/>
  <c r="ER25" i="7"/>
  <c r="FL39" i="8"/>
  <c r="FL74" i="11"/>
  <c r="ER29" i="10"/>
  <c r="DX38" i="12"/>
  <c r="DX39" i="12"/>
  <c r="ER31" i="6"/>
  <c r="ER41" i="9"/>
  <c r="ER44" i="11"/>
  <c r="FL41" i="6"/>
  <c r="CF47" i="2"/>
  <c r="DX46" i="8"/>
  <c r="DX47" i="8"/>
  <c r="ER31" i="9"/>
  <c r="DX13" i="7"/>
  <c r="ER23" i="6"/>
  <c r="FL26" i="6"/>
  <c r="DX41" i="11"/>
  <c r="DX32" i="12"/>
  <c r="ER60" i="11"/>
  <c r="DX72" i="11"/>
  <c r="FL12" i="11"/>
  <c r="FL57" i="11"/>
  <c r="FL65" i="11"/>
  <c r="DX19" i="11"/>
  <c r="DX20" i="11"/>
  <c r="DX76" i="11"/>
  <c r="DX68" i="11"/>
  <c r="ER29" i="11"/>
  <c r="ER46" i="11"/>
  <c r="FL21" i="11"/>
  <c r="FL22" i="11"/>
  <c r="FL34" i="11"/>
  <c r="DX77" i="11"/>
  <c r="DX47" i="11"/>
  <c r="DX64" i="11"/>
  <c r="ER17" i="11"/>
  <c r="DX71" i="11"/>
  <c r="ER39" i="10"/>
  <c r="FL23" i="10"/>
  <c r="FL41" i="10"/>
  <c r="FL29" i="10"/>
  <c r="ER33" i="10"/>
  <c r="ER37" i="10"/>
  <c r="DX35" i="9"/>
  <c r="FL40" i="9"/>
  <c r="FL39" i="9"/>
  <c r="FL10" i="9"/>
  <c r="ER42" i="9"/>
  <c r="DX19" i="9"/>
  <c r="DX8" i="9"/>
  <c r="FL38" i="9"/>
  <c r="DX35" i="8"/>
  <c r="DX40" i="8"/>
  <c r="DX15" i="8"/>
  <c r="FL33" i="8"/>
  <c r="ER14" i="8"/>
  <c r="FL27" i="8"/>
  <c r="FL17" i="8"/>
  <c r="DX33" i="8"/>
  <c r="ER20" i="8"/>
  <c r="ER17" i="8"/>
  <c r="ER29" i="8"/>
  <c r="DX26" i="8"/>
  <c r="FL14" i="8"/>
  <c r="ER38" i="8"/>
  <c r="FL38" i="8"/>
  <c r="DX20" i="8"/>
  <c r="ER39" i="8"/>
  <c r="DX30" i="8"/>
  <c r="DX9" i="8"/>
  <c r="ER8" i="8"/>
  <c r="ER9" i="8"/>
  <c r="DX42" i="8"/>
  <c r="ER44" i="8"/>
  <c r="DX36" i="8"/>
  <c r="FL11" i="8"/>
  <c r="FL45" i="8"/>
  <c r="FL46" i="8"/>
  <c r="ER25" i="8"/>
  <c r="FL20" i="8"/>
  <c r="FL21" i="8"/>
  <c r="ER28" i="7"/>
  <c r="DX15" i="7"/>
  <c r="FL26" i="7"/>
  <c r="FL20" i="7"/>
  <c r="DX23" i="7"/>
  <c r="DX24" i="7"/>
  <c r="FL11" i="7"/>
  <c r="DX20" i="6"/>
  <c r="ER28" i="6"/>
  <c r="DX33" i="6"/>
  <c r="FL15" i="6"/>
  <c r="FL31" i="6"/>
  <c r="DX32" i="6"/>
  <c r="ER20" i="6"/>
  <c r="FL9" i="6"/>
  <c r="FL30" i="6"/>
  <c r="DX25" i="6"/>
  <c r="ER42" i="6"/>
  <c r="ER40" i="6"/>
  <c r="CF7" i="6"/>
  <c r="FL39" i="6"/>
  <c r="DX16" i="6"/>
  <c r="FL21" i="6"/>
  <c r="FL12" i="6"/>
  <c r="FL16" i="6"/>
  <c r="ER21" i="6"/>
  <c r="FL25" i="6"/>
  <c r="ER11" i="6"/>
  <c r="DX10" i="6"/>
  <c r="ER12" i="6"/>
  <c r="DX34" i="6"/>
  <c r="ER26" i="6"/>
  <c r="DX19" i="6"/>
  <c r="DX17" i="6"/>
  <c r="ER14" i="6"/>
  <c r="DX28" i="6"/>
  <c r="DX39" i="6"/>
  <c r="DX40" i="6"/>
  <c r="ER35" i="6"/>
  <c r="ER36" i="6"/>
  <c r="FL35" i="6"/>
  <c r="FL36" i="6"/>
  <c r="ER34" i="5"/>
  <c r="ER41" i="5"/>
  <c r="DX26" i="5"/>
  <c r="DX27" i="5"/>
  <c r="DX24" i="5"/>
  <c r="DA46" i="2"/>
  <c r="DA49" i="2"/>
  <c r="CQ48" i="2"/>
  <c r="CQ9" i="2"/>
  <c r="CQ18" i="2"/>
  <c r="CQ40" i="2"/>
  <c r="CQ28" i="2"/>
  <c r="CQ37" i="2"/>
  <c r="CQ15" i="2"/>
  <c r="CQ25" i="2"/>
  <c r="CF15" i="2"/>
  <c r="CF9" i="2"/>
  <c r="CQ23" i="2"/>
  <c r="DA17" i="2"/>
  <c r="CF41" i="2"/>
  <c r="CQ55" i="2"/>
  <c r="CQ36" i="2"/>
  <c r="DA53" i="2"/>
  <c r="CF12" i="2"/>
  <c r="DA18" i="2"/>
  <c r="CQ14" i="2"/>
  <c r="BS51" i="2"/>
  <c r="BT51" i="2" s="1"/>
  <c r="BU51" i="2" s="1"/>
  <c r="DA47" i="2"/>
  <c r="CQ46" i="2"/>
  <c r="DA15" i="2"/>
  <c r="DA31" i="2"/>
  <c r="CQ34" i="2"/>
  <c r="DA9" i="2"/>
  <c r="CF8" i="2"/>
  <c r="CQ12" i="2"/>
  <c r="DA36" i="2"/>
  <c r="BS14" i="2"/>
  <c r="BT14" i="2" s="1"/>
  <c r="BU14" i="2" s="1"/>
  <c r="CQ8" i="2"/>
  <c r="DA14" i="2"/>
  <c r="CF46" i="2"/>
  <c r="CF32" i="2"/>
  <c r="CF18" i="2"/>
  <c r="DA11" i="2"/>
  <c r="CQ50" i="2"/>
  <c r="CF24" i="2"/>
  <c r="CQ11" i="2"/>
  <c r="CQ39" i="2"/>
  <c r="CF10" i="2"/>
  <c r="DA40" i="2"/>
  <c r="DA28" i="2"/>
  <c r="BS11" i="2"/>
  <c r="BT11" i="2" s="1"/>
  <c r="BU11" i="2" s="1"/>
  <c r="DA57" i="2"/>
  <c r="DA56" i="2"/>
  <c r="CQ35" i="2"/>
  <c r="DA27" i="2"/>
  <c r="DA38" i="2"/>
  <c r="CF37" i="2"/>
  <c r="CF55" i="2"/>
  <c r="DA35" i="2"/>
  <c r="DA20" i="2"/>
  <c r="CQ49" i="2"/>
  <c r="CQ26" i="2"/>
  <c r="DA23" i="2"/>
  <c r="CQ20" i="2"/>
  <c r="BS13" i="2"/>
  <c r="BT13" i="2" s="1"/>
  <c r="BU13" i="2" s="1"/>
  <c r="CF34" i="2"/>
  <c r="CF17" i="2"/>
  <c r="DA24" i="2"/>
  <c r="DA22" i="2"/>
  <c r="CF26" i="2"/>
  <c r="DA52" i="2"/>
  <c r="BR11" i="2"/>
  <c r="CF36" i="2"/>
  <c r="DA32" i="2"/>
  <c r="CQ42" i="2"/>
  <c r="CQ51" i="2"/>
  <c r="BS35" i="2"/>
  <c r="BT35" i="2" s="1"/>
  <c r="BU35" i="2" s="1"/>
  <c r="CQ52" i="2"/>
  <c r="CF50" i="2"/>
  <c r="CF40" i="2"/>
  <c r="CQ19" i="2"/>
  <c r="BS9" i="2"/>
  <c r="BT9" i="2" s="1"/>
  <c r="BU9" i="2" s="1"/>
  <c r="CQ13" i="2"/>
  <c r="CF20" i="2"/>
  <c r="CQ29" i="2"/>
  <c r="CF19" i="2"/>
  <c r="BS15" i="2"/>
  <c r="BT15" i="2" s="1"/>
  <c r="BU15" i="2" s="1"/>
  <c r="DA50" i="2"/>
  <c r="CF45" i="2"/>
  <c r="CF54" i="2"/>
  <c r="CF51" i="2"/>
  <c r="CF30" i="2"/>
  <c r="CQ45" i="2"/>
  <c r="CF38" i="2"/>
  <c r="CQ17" i="2"/>
  <c r="CQ47" i="2"/>
  <c r="CQ16" i="2"/>
  <c r="DA33" i="2"/>
  <c r="CF57" i="2"/>
  <c r="DA39" i="2"/>
  <c r="DA10" i="2"/>
  <c r="CF33" i="2"/>
  <c r="DA25" i="2"/>
  <c r="CF43" i="2"/>
  <c r="DA55" i="2"/>
  <c r="CQ57" i="2"/>
  <c r="CQ41" i="2"/>
  <c r="DA12" i="2"/>
  <c r="BR14" i="2"/>
  <c r="DA34" i="2"/>
  <c r="DA42" i="2"/>
  <c r="CQ54" i="2"/>
  <c r="BS24" i="2"/>
  <c r="BT24" i="2" s="1"/>
  <c r="BU24" i="2" s="1"/>
  <c r="BR35" i="2"/>
  <c r="DA16" i="2"/>
  <c r="CF39" i="2"/>
  <c r="DA30" i="2"/>
  <c r="CQ30" i="2"/>
  <c r="DA19" i="2"/>
  <c r="DA44" i="2"/>
  <c r="DA26" i="2"/>
  <c r="CF11" i="2"/>
  <c r="BR54" i="2"/>
  <c r="BS54" i="2"/>
  <c r="BT54" i="2" s="1"/>
  <c r="BU54" i="2" s="1"/>
  <c r="BS42" i="2"/>
  <c r="BT42" i="2" s="1"/>
  <c r="BU42" i="2" s="1"/>
  <c r="BR42" i="2"/>
  <c r="BS25" i="2"/>
  <c r="BT25" i="2" s="1"/>
  <c r="BU25" i="2" s="1"/>
  <c r="BR25" i="2"/>
  <c r="BS52" i="2"/>
  <c r="BT52" i="2" s="1"/>
  <c r="BU52" i="2" s="1"/>
  <c r="BR52" i="2"/>
  <c r="BS53" i="2"/>
  <c r="BT53" i="2" s="1"/>
  <c r="BU53" i="2" s="1"/>
  <c r="CF16" i="2"/>
  <c r="BR55" i="2"/>
  <c r="BS55" i="2"/>
  <c r="BT55" i="2" s="1"/>
  <c r="BU55" i="2" s="1"/>
  <c r="BS56" i="2"/>
  <c r="BT56" i="2" s="1"/>
  <c r="BU56" i="2" s="1"/>
  <c r="BR57" i="2"/>
  <c r="BS57" i="2"/>
  <c r="BT57" i="2" s="1"/>
  <c r="BU57" i="2" s="1"/>
  <c r="DA37" i="2"/>
  <c r="BR26" i="2"/>
  <c r="BS26" i="2"/>
  <c r="BT26" i="2" s="1"/>
  <c r="BU26" i="2" s="1"/>
  <c r="CB5" i="2"/>
  <c r="BF6" i="2"/>
  <c r="CB6" i="2" s="1"/>
  <c r="CF48" i="2"/>
  <c r="BR46" i="2"/>
  <c r="BS46" i="2"/>
  <c r="BT46" i="2" s="1"/>
  <c r="BU46" i="2" s="1"/>
  <c r="BS23" i="2"/>
  <c r="BT23" i="2" s="1"/>
  <c r="BU23" i="2" s="1"/>
  <c r="BR23" i="2"/>
  <c r="BR8" i="2"/>
  <c r="BS43" i="2"/>
  <c r="BT43" i="2" s="1"/>
  <c r="BU43" i="2" s="1"/>
  <c r="BR43" i="2"/>
  <c r="BS45" i="2"/>
  <c r="BT45" i="2" s="1"/>
  <c r="BU45" i="2" s="1"/>
  <c r="BR45" i="2"/>
  <c r="BS40" i="2"/>
  <c r="BT40" i="2" s="1"/>
  <c r="BU40" i="2" s="1"/>
  <c r="BR40" i="2"/>
  <c r="CF44" i="2"/>
  <c r="BS36" i="2"/>
  <c r="BT36" i="2" s="1"/>
  <c r="BU36" i="2" s="1"/>
  <c r="BR36" i="2"/>
  <c r="BR47" i="2"/>
  <c r="BS47" i="2"/>
  <c r="BT47" i="2" s="1"/>
  <c r="BU47" i="2" s="1"/>
  <c r="BS20" i="2"/>
  <c r="BT20" i="2" s="1"/>
  <c r="BU20" i="2" s="1"/>
  <c r="BR20" i="2"/>
  <c r="BS37" i="2"/>
  <c r="BT37" i="2" s="1"/>
  <c r="BU37" i="2" s="1"/>
  <c r="BR37" i="2"/>
  <c r="BR16" i="2"/>
  <c r="BS16" i="2"/>
  <c r="BT16" i="2" s="1"/>
  <c r="BU16" i="2" s="1"/>
  <c r="BS33" i="2"/>
  <c r="BT33" i="2" s="1"/>
  <c r="BU33" i="2" s="1"/>
  <c r="BR33" i="2"/>
  <c r="CF31" i="2"/>
  <c r="CQ22" i="2"/>
  <c r="DA8" i="2"/>
  <c r="BS30" i="2"/>
  <c r="BT30" i="2" s="1"/>
  <c r="BU30" i="2" s="1"/>
  <c r="BR30" i="2"/>
  <c r="BS44" i="2"/>
  <c r="BT44" i="2" s="1"/>
  <c r="BU44" i="2" s="1"/>
  <c r="BR44" i="2"/>
  <c r="BS50" i="2"/>
  <c r="BT50" i="2" s="1"/>
  <c r="BU50" i="2" s="1"/>
  <c r="BR50" i="2"/>
  <c r="AR6" i="2"/>
  <c r="BN6" i="2" s="1"/>
  <c r="CF42" i="2"/>
  <c r="BR19" i="2"/>
  <c r="BS19" i="2"/>
  <c r="BT19" i="2" s="1"/>
  <c r="BU19" i="2" s="1"/>
  <c r="BG6" i="2"/>
  <c r="CC6" i="2" s="1"/>
  <c r="CC5" i="2"/>
  <c r="CF28" i="2"/>
  <c r="BR17" i="2"/>
  <c r="BS17" i="2"/>
  <c r="BT17" i="2" s="1"/>
  <c r="BU17" i="2" s="1"/>
  <c r="DA43" i="2"/>
  <c r="CF53" i="2"/>
  <c r="CQ38" i="2"/>
  <c r="BS38" i="2"/>
  <c r="BT38" i="2" s="1"/>
  <c r="BU38" i="2" s="1"/>
  <c r="CQ31" i="2"/>
  <c r="BS10" i="2"/>
  <c r="BT10" i="2" s="1"/>
  <c r="BU10" i="2" s="1"/>
  <c r="BR10" i="2"/>
  <c r="CF21" i="2"/>
  <c r="BS29" i="2"/>
  <c r="BT29" i="2" s="1"/>
  <c r="BU29" i="2" s="1"/>
  <c r="BR29" i="2"/>
  <c r="BR39" i="2"/>
  <c r="BS39" i="2"/>
  <c r="BT39" i="2" s="1"/>
  <c r="BU39" i="2" s="1"/>
  <c r="BR49" i="2"/>
  <c r="BS49" i="2"/>
  <c r="BT49" i="2" s="1"/>
  <c r="BU49" i="2" s="1"/>
  <c r="DA51" i="2"/>
  <c r="BS58" i="2"/>
  <c r="BT58" i="2" s="1"/>
  <c r="BU58" i="2" s="1"/>
  <c r="BR58" i="2"/>
  <c r="AS6" i="2"/>
  <c r="BO6" i="2" s="1"/>
  <c r="CQ24" i="2"/>
  <c r="CQ21" i="2"/>
  <c r="BS22" i="2"/>
  <c r="BT22" i="2" s="1"/>
  <c r="BU22" i="2" s="1"/>
  <c r="BR22" i="2"/>
  <c r="BS31" i="2"/>
  <c r="BT31" i="2" s="1"/>
  <c r="BU31" i="2" s="1"/>
  <c r="BR31" i="2"/>
  <c r="DA48" i="2"/>
  <c r="CF35" i="2"/>
  <c r="DA54" i="2"/>
  <c r="DA45" i="2"/>
  <c r="CF25" i="2"/>
  <c r="DA41" i="2"/>
  <c r="CF23" i="2"/>
  <c r="CQ43" i="2"/>
  <c r="BS18" i="2"/>
  <c r="BT18" i="2" s="1"/>
  <c r="BU18" i="2" s="1"/>
  <c r="BR18" i="2"/>
  <c r="CQ33" i="2"/>
  <c r="BS27" i="2"/>
  <c r="BT27" i="2" s="1"/>
  <c r="BU27" i="2" s="1"/>
  <c r="BX5" i="2"/>
  <c r="AX6" i="2"/>
  <c r="BX6" i="2" s="1"/>
  <c r="CQ44" i="2"/>
  <c r="BS48" i="2"/>
  <c r="BT48" i="2" s="1"/>
  <c r="BU48" i="2" s="1"/>
  <c r="BR48" i="2"/>
  <c r="BR28" i="2"/>
  <c r="BS28" i="2"/>
  <c r="BT28" i="2" s="1"/>
  <c r="BU28" i="2" s="1"/>
  <c r="BR41" i="2"/>
  <c r="BS41" i="2"/>
  <c r="BT41" i="2" s="1"/>
  <c r="BU41" i="2" s="1"/>
  <c r="CF22" i="2"/>
  <c r="BS12" i="2"/>
  <c r="BT12" i="2" s="1"/>
  <c r="BU12" i="2" s="1"/>
  <c r="BR12" i="2"/>
  <c r="BS21" i="2"/>
  <c r="BT21" i="2" s="1"/>
  <c r="BU21" i="2" s="1"/>
  <c r="BR21" i="2"/>
  <c r="CQ56" i="2"/>
  <c r="BY5" i="2"/>
  <c r="AY6" i="2"/>
  <c r="BY6" i="2" s="1"/>
  <c r="CF58" i="2"/>
  <c r="CF13" i="2"/>
  <c r="BR32" i="2"/>
  <c r="BS32" i="2"/>
  <c r="BT32" i="2" s="1"/>
  <c r="BU32" i="2" s="1"/>
  <c r="BR34" i="2"/>
  <c r="BS34" i="2"/>
  <c r="BT34" i="2" s="1"/>
  <c r="BU34" i="2" s="1"/>
  <c r="IV23" i="8" l="1"/>
  <c r="IV44" i="11"/>
  <c r="IV11" i="8"/>
  <c r="HG22" i="15"/>
  <c r="HH22" i="15" s="1"/>
  <c r="IV32" i="6"/>
  <c r="IV43" i="8"/>
  <c r="HG56" i="15"/>
  <c r="HH56" i="15" s="1"/>
  <c r="BS8" i="15"/>
  <c r="BT8" i="15" s="1"/>
  <c r="BU8" i="15" s="1"/>
  <c r="IV77" i="11"/>
  <c r="HG15" i="10"/>
  <c r="HH15" i="10" s="1"/>
  <c r="HG18" i="11"/>
  <c r="HH18" i="11" s="1"/>
  <c r="BS8" i="7"/>
  <c r="BT8" i="7" s="1"/>
  <c r="BU8" i="7" s="1"/>
  <c r="HG47" i="11"/>
  <c r="HH47" i="11" s="1"/>
  <c r="BR7" i="10"/>
  <c r="BS8" i="9"/>
  <c r="BT8" i="9" s="1"/>
  <c r="BU8" i="9" s="1"/>
  <c r="BS8" i="11"/>
  <c r="BT8" i="11" s="1"/>
  <c r="BU8" i="11" s="1"/>
  <c r="BR7" i="6"/>
  <c r="BR7" i="14"/>
  <c r="BR7" i="13"/>
  <c r="BS8" i="13"/>
  <c r="BT8" i="13" s="1"/>
  <c r="BU8" i="13" s="1"/>
  <c r="BR7" i="12"/>
  <c r="BS8" i="12"/>
  <c r="BT8" i="12" s="1"/>
  <c r="BU8" i="12" s="1"/>
  <c r="IV26" i="5"/>
  <c r="BR7" i="8"/>
  <c r="BS8" i="8"/>
  <c r="BT8" i="8" s="1"/>
  <c r="BU8" i="8" s="1"/>
  <c r="BR7" i="5"/>
  <c r="BS8" i="5"/>
  <c r="BT8" i="5" s="1"/>
  <c r="BU8" i="5" s="1"/>
  <c r="IV68" i="15"/>
  <c r="HG12" i="11"/>
  <c r="HH12" i="11" s="1"/>
  <c r="HG12" i="10"/>
  <c r="HH12" i="10" s="1"/>
  <c r="IV62" i="15"/>
  <c r="IV14" i="10"/>
  <c r="HG50" i="12"/>
  <c r="HH50" i="12" s="1"/>
  <c r="HG26" i="10"/>
  <c r="HH26" i="10" s="1"/>
  <c r="HG26" i="14"/>
  <c r="HH26" i="14" s="1"/>
  <c r="HG47" i="12"/>
  <c r="HH47" i="12" s="1"/>
  <c r="HG29" i="15"/>
  <c r="HH29" i="15" s="1"/>
  <c r="HG47" i="10"/>
  <c r="HH47" i="10" s="1"/>
  <c r="HG30" i="15"/>
  <c r="HH30" i="15" s="1"/>
  <c r="HG31" i="11"/>
  <c r="HH31" i="11" s="1"/>
  <c r="HG35" i="11"/>
  <c r="HH35" i="11" s="1"/>
  <c r="HG43" i="15"/>
  <c r="HH43" i="15" s="1"/>
  <c r="HG18" i="14"/>
  <c r="HH18" i="14" s="1"/>
  <c r="HG12" i="14"/>
  <c r="HH12" i="14" s="1"/>
  <c r="HG21" i="9"/>
  <c r="HH21" i="9" s="1"/>
  <c r="HG15" i="11"/>
  <c r="HH15" i="11" s="1"/>
  <c r="IV15" i="12"/>
  <c r="HG10" i="13"/>
  <c r="HH10" i="13" s="1"/>
  <c r="HG11" i="15"/>
  <c r="HH11" i="15" s="1"/>
  <c r="HG27" i="7"/>
  <c r="HH27" i="7" s="1"/>
  <c r="HG32" i="15"/>
  <c r="HH32" i="15" s="1"/>
  <c r="HG13" i="15"/>
  <c r="HH13" i="15" s="1"/>
  <c r="HG41" i="14"/>
  <c r="HH41" i="14" s="1"/>
  <c r="HG26" i="7"/>
  <c r="HH26" i="7" s="1"/>
  <c r="HG50" i="15"/>
  <c r="HH50" i="15" s="1"/>
  <c r="HG63" i="15"/>
  <c r="HH63" i="15" s="1"/>
  <c r="HG23" i="11"/>
  <c r="HH23" i="11" s="1"/>
  <c r="HG57" i="15"/>
  <c r="HH57" i="15" s="1"/>
  <c r="HG17" i="15"/>
  <c r="HH17" i="15" s="1"/>
  <c r="HG11" i="14"/>
  <c r="HH11" i="14" s="1"/>
  <c r="HG29" i="10"/>
  <c r="HH29" i="10" s="1"/>
  <c r="HG48" i="15"/>
  <c r="HH48" i="15" s="1"/>
  <c r="HG16" i="15"/>
  <c r="HH16" i="15" s="1"/>
  <c r="HG26" i="15"/>
  <c r="HH26" i="15" s="1"/>
  <c r="HG20" i="15"/>
  <c r="HH20" i="15" s="1"/>
  <c r="HG38" i="14"/>
  <c r="HH38" i="14" s="1"/>
  <c r="HG20" i="14"/>
  <c r="HH20" i="14" s="1"/>
  <c r="HG35" i="15"/>
  <c r="HH35" i="15" s="1"/>
  <c r="HG47" i="15"/>
  <c r="HH47" i="15" s="1"/>
  <c r="HG26" i="11"/>
  <c r="HH26" i="11" s="1"/>
  <c r="HG65" i="15"/>
  <c r="HH65" i="15" s="1"/>
  <c r="HG58" i="15"/>
  <c r="HH58" i="15" s="1"/>
  <c r="HG59" i="15"/>
  <c r="HH59" i="15" s="1"/>
  <c r="HG53" i="15"/>
  <c r="HH53" i="15" s="1"/>
  <c r="HG24" i="15"/>
  <c r="HH24" i="15" s="1"/>
  <c r="HG19" i="15"/>
  <c r="HH19" i="15" s="1"/>
  <c r="HG25" i="15"/>
  <c r="HH25" i="15" s="1"/>
  <c r="HG14" i="14"/>
  <c r="HH14" i="14" s="1"/>
  <c r="HG61" i="15"/>
  <c r="HH61" i="15" s="1"/>
  <c r="HG15" i="15"/>
  <c r="HH15" i="15" s="1"/>
  <c r="HG37" i="15"/>
  <c r="HH37" i="15" s="1"/>
  <c r="HG55" i="15"/>
  <c r="HH55" i="15" s="1"/>
  <c r="HG10" i="15"/>
  <c r="HH10" i="15" s="1"/>
  <c r="HG42" i="11"/>
  <c r="HH42" i="11" s="1"/>
  <c r="HG19" i="14"/>
  <c r="HH19" i="14" s="1"/>
  <c r="HG42" i="15"/>
  <c r="HH42" i="15" s="1"/>
  <c r="HG38" i="15"/>
  <c r="HH38" i="15" s="1"/>
  <c r="HG36" i="15"/>
  <c r="HH36" i="15" s="1"/>
  <c r="HG51" i="15"/>
  <c r="HH51" i="15" s="1"/>
  <c r="HG34" i="14"/>
  <c r="HH34" i="14" s="1"/>
  <c r="HG31" i="10"/>
  <c r="HH31" i="10" s="1"/>
  <c r="HG54" i="15"/>
  <c r="HH54" i="15" s="1"/>
  <c r="HG27" i="15"/>
  <c r="HH27" i="15" s="1"/>
  <c r="HG35" i="14"/>
  <c r="HH35" i="14" s="1"/>
  <c r="HG47" i="14"/>
  <c r="HH47" i="14" s="1"/>
  <c r="HG25" i="14"/>
  <c r="HH25" i="14" s="1"/>
  <c r="HG45" i="14"/>
  <c r="HH45" i="14" s="1"/>
  <c r="HG41" i="15"/>
  <c r="HH41" i="15" s="1"/>
  <c r="HG40" i="15"/>
  <c r="HH40" i="15" s="1"/>
  <c r="HG12" i="15"/>
  <c r="HH12" i="15" s="1"/>
  <c r="HG60" i="15"/>
  <c r="HH60" i="15" s="1"/>
  <c r="HG33" i="15"/>
  <c r="HH33" i="15" s="1"/>
  <c r="HG34" i="15"/>
  <c r="HH34" i="15" s="1"/>
  <c r="HG46" i="15"/>
  <c r="HH46" i="15" s="1"/>
  <c r="HG19" i="11"/>
  <c r="HH19" i="11" s="1"/>
  <c r="HG49" i="15"/>
  <c r="HH49" i="15" s="1"/>
  <c r="HG21" i="15"/>
  <c r="HH21" i="15" s="1"/>
  <c r="HG44" i="15"/>
  <c r="HH44" i="15" s="1"/>
  <c r="HG36" i="14"/>
  <c r="HH36" i="14" s="1"/>
  <c r="HG14" i="15"/>
  <c r="HH14" i="15" s="1"/>
  <c r="HG37" i="14"/>
  <c r="HH37" i="14" s="1"/>
  <c r="HG9" i="15"/>
  <c r="HH9" i="15" s="1"/>
  <c r="HG23" i="15"/>
  <c r="HH23" i="15" s="1"/>
  <c r="HG45" i="15"/>
  <c r="HH45" i="15" s="1"/>
  <c r="HG64" i="15"/>
  <c r="HH64" i="15" s="1"/>
  <c r="HG15" i="14"/>
  <c r="HH15" i="14" s="1"/>
  <c r="HG11" i="9"/>
  <c r="HH11" i="9" s="1"/>
  <c r="HG31" i="15"/>
  <c r="HH31" i="15" s="1"/>
  <c r="HG62" i="15"/>
  <c r="HH62" i="15" s="1"/>
  <c r="HG28" i="13"/>
  <c r="HH28" i="13" s="1"/>
  <c r="HG18" i="15"/>
  <c r="HH18" i="15" s="1"/>
  <c r="HG52" i="15"/>
  <c r="HH52" i="15" s="1"/>
  <c r="HG28" i="15"/>
  <c r="HH28" i="15" s="1"/>
  <c r="HG39" i="15"/>
  <c r="HH39" i="15" s="1"/>
  <c r="HG29" i="14"/>
  <c r="HH29" i="14" s="1"/>
  <c r="HG27" i="14"/>
  <c r="HH27" i="14" s="1"/>
  <c r="HG30" i="14"/>
  <c r="HH30" i="14" s="1"/>
  <c r="HG22" i="14"/>
  <c r="HH22" i="14" s="1"/>
  <c r="HG21" i="14"/>
  <c r="HH21" i="14" s="1"/>
  <c r="HG16" i="14"/>
  <c r="HH16" i="14" s="1"/>
  <c r="HG20" i="10"/>
  <c r="HH20" i="10" s="1"/>
  <c r="HG22" i="9"/>
  <c r="HH22" i="9" s="1"/>
  <c r="HG11" i="13"/>
  <c r="HH11" i="13" s="1"/>
  <c r="HG31" i="13"/>
  <c r="HH31" i="13" s="1"/>
  <c r="HG46" i="14"/>
  <c r="HH46" i="14" s="1"/>
  <c r="HG23" i="14"/>
  <c r="HH23" i="14" s="1"/>
  <c r="HG10" i="14"/>
  <c r="HH10" i="14" s="1"/>
  <c r="HG43" i="14"/>
  <c r="HH43" i="14" s="1"/>
  <c r="HG48" i="14"/>
  <c r="HH48" i="14" s="1"/>
  <c r="HG25" i="13"/>
  <c r="HH25" i="13" s="1"/>
  <c r="HG29" i="13"/>
  <c r="HH29" i="13" s="1"/>
  <c r="HG9" i="13"/>
  <c r="HH9" i="13" s="1"/>
  <c r="HG24" i="14"/>
  <c r="HH24" i="14" s="1"/>
  <c r="HG31" i="14"/>
  <c r="HH31" i="14" s="1"/>
  <c r="HG42" i="14"/>
  <c r="HH42" i="14" s="1"/>
  <c r="HG17" i="13"/>
  <c r="HH17" i="13" s="1"/>
  <c r="HG9" i="14"/>
  <c r="HH9" i="14" s="1"/>
  <c r="HG13" i="14"/>
  <c r="HH13" i="14" s="1"/>
  <c r="HG17" i="14"/>
  <c r="HH17" i="14" s="1"/>
  <c r="HG23" i="13"/>
  <c r="HH23" i="13" s="1"/>
  <c r="HG18" i="13"/>
  <c r="HH18" i="13" s="1"/>
  <c r="HG21" i="13"/>
  <c r="HH21" i="13" s="1"/>
  <c r="HG39" i="14"/>
  <c r="HH39" i="14" s="1"/>
  <c r="HG33" i="14"/>
  <c r="HH33" i="14" s="1"/>
  <c r="HG16" i="13"/>
  <c r="HH16" i="13" s="1"/>
  <c r="HG32" i="14"/>
  <c r="HH32" i="14" s="1"/>
  <c r="HG44" i="14"/>
  <c r="HH44" i="14" s="1"/>
  <c r="HG40" i="14"/>
  <c r="HH40" i="14" s="1"/>
  <c r="HG28" i="14"/>
  <c r="HH28" i="14" s="1"/>
  <c r="HG21" i="7"/>
  <c r="HH21" i="7" s="1"/>
  <c r="HG12" i="13"/>
  <c r="HH12" i="13" s="1"/>
  <c r="HG30" i="13"/>
  <c r="HH30" i="13" s="1"/>
  <c r="HG24" i="13"/>
  <c r="HH24" i="13" s="1"/>
  <c r="HG43" i="10"/>
  <c r="HH43" i="10" s="1"/>
  <c r="HG37" i="11"/>
  <c r="HH37" i="11" s="1"/>
  <c r="HG25" i="11"/>
  <c r="HH25" i="11" s="1"/>
  <c r="HG39" i="11"/>
  <c r="HH39" i="11" s="1"/>
  <c r="HG19" i="13"/>
  <c r="HH19" i="13" s="1"/>
  <c r="HG24" i="11"/>
  <c r="HH24" i="11" s="1"/>
  <c r="HG10" i="11"/>
  <c r="HH10" i="11" s="1"/>
  <c r="HG36" i="11"/>
  <c r="HH36" i="11" s="1"/>
  <c r="HG20" i="13"/>
  <c r="HH20" i="13" s="1"/>
  <c r="HG15" i="13"/>
  <c r="HH15" i="13" s="1"/>
  <c r="HG32" i="11"/>
  <c r="HH32" i="11" s="1"/>
  <c r="HG26" i="13"/>
  <c r="HH26" i="13" s="1"/>
  <c r="HG14" i="13"/>
  <c r="HH14" i="13" s="1"/>
  <c r="HG12" i="7"/>
  <c r="HH12" i="7" s="1"/>
  <c r="HG27" i="13"/>
  <c r="HH27" i="13" s="1"/>
  <c r="HG24" i="7"/>
  <c r="HH24" i="7" s="1"/>
  <c r="HG29" i="9"/>
  <c r="HH29" i="9" s="1"/>
  <c r="HG13" i="13"/>
  <c r="HH13" i="13" s="1"/>
  <c r="HG22" i="13"/>
  <c r="HH22" i="13" s="1"/>
  <c r="HG32" i="13"/>
  <c r="HH32" i="13" s="1"/>
  <c r="HG17" i="11"/>
  <c r="HH17" i="11" s="1"/>
  <c r="HG33" i="11"/>
  <c r="HH33" i="11" s="1"/>
  <c r="HG9" i="11"/>
  <c r="HH9" i="11" s="1"/>
  <c r="HG36" i="10"/>
  <c r="HH36" i="10" s="1"/>
  <c r="HG18" i="9"/>
  <c r="HH18" i="9" s="1"/>
  <c r="HG18" i="10"/>
  <c r="HH18" i="10" s="1"/>
  <c r="HG14" i="11"/>
  <c r="HH14" i="11" s="1"/>
  <c r="HG49" i="11"/>
  <c r="HH49" i="11" s="1"/>
  <c r="HG44" i="10"/>
  <c r="HH44" i="10" s="1"/>
  <c r="HG26" i="9"/>
  <c r="HH26" i="9" s="1"/>
  <c r="HG14" i="7"/>
  <c r="HH14" i="7" s="1"/>
  <c r="HG10" i="10"/>
  <c r="HH10" i="10" s="1"/>
  <c r="HG30" i="11"/>
  <c r="HH30" i="11" s="1"/>
  <c r="HG28" i="11"/>
  <c r="HH28" i="11" s="1"/>
  <c r="HG45" i="10"/>
  <c r="HH45" i="10" s="1"/>
  <c r="HG46" i="11"/>
  <c r="HH46" i="11" s="1"/>
  <c r="HG22" i="11"/>
  <c r="HH22" i="11" s="1"/>
  <c r="HG39" i="10"/>
  <c r="HH39" i="10" s="1"/>
  <c r="HG45" i="11"/>
  <c r="HH45" i="11" s="1"/>
  <c r="HG30" i="9"/>
  <c r="HH30" i="9" s="1"/>
  <c r="HG14" i="10"/>
  <c r="HH14" i="10" s="1"/>
  <c r="HG43" i="11"/>
  <c r="HH43" i="11" s="1"/>
  <c r="HG38" i="10"/>
  <c r="HH38" i="10" s="1"/>
  <c r="HG33" i="10"/>
  <c r="HH33" i="10" s="1"/>
  <c r="HG38" i="11"/>
  <c r="HH38" i="11" s="1"/>
  <c r="HG11" i="11"/>
  <c r="HH11" i="11" s="1"/>
  <c r="HG25" i="5"/>
  <c r="HH25" i="5" s="1"/>
  <c r="HG32" i="10"/>
  <c r="HH32" i="10" s="1"/>
  <c r="HG56" i="10"/>
  <c r="HH56" i="10" s="1"/>
  <c r="HG21" i="11"/>
  <c r="HH21" i="11" s="1"/>
  <c r="HG22" i="7"/>
  <c r="HH22" i="7" s="1"/>
  <c r="HG16" i="10"/>
  <c r="HH16" i="10" s="1"/>
  <c r="HG19" i="10"/>
  <c r="HH19" i="10" s="1"/>
  <c r="HG48" i="11"/>
  <c r="HH48" i="11" s="1"/>
  <c r="HG40" i="11"/>
  <c r="HH40" i="11" s="1"/>
  <c r="HG29" i="11"/>
  <c r="HH29" i="11" s="1"/>
  <c r="HG34" i="11"/>
  <c r="HH34" i="11" s="1"/>
  <c r="HG20" i="11"/>
  <c r="HH20" i="11" s="1"/>
  <c r="HG16" i="11"/>
  <c r="HH16" i="11" s="1"/>
  <c r="HG54" i="10"/>
  <c r="HH54" i="10" s="1"/>
  <c r="HG44" i="11"/>
  <c r="HH44" i="11" s="1"/>
  <c r="HG22" i="10"/>
  <c r="HH22" i="10" s="1"/>
  <c r="HG23" i="9"/>
  <c r="HH23" i="9" s="1"/>
  <c r="HG25" i="10"/>
  <c r="HH25" i="10" s="1"/>
  <c r="HG49" i="10"/>
  <c r="HH49" i="10" s="1"/>
  <c r="HG27" i="11"/>
  <c r="HH27" i="11" s="1"/>
  <c r="HG50" i="10"/>
  <c r="HH50" i="10" s="1"/>
  <c r="HG41" i="11"/>
  <c r="HH41" i="11" s="1"/>
  <c r="HG27" i="10"/>
  <c r="HH27" i="10" s="1"/>
  <c r="HG13" i="11"/>
  <c r="HH13" i="11" s="1"/>
  <c r="HG12" i="9"/>
  <c r="HH12" i="9" s="1"/>
  <c r="HG52" i="10"/>
  <c r="HH52" i="10" s="1"/>
  <c r="HG24" i="10"/>
  <c r="HH24" i="10" s="1"/>
  <c r="HG41" i="10"/>
  <c r="HH41" i="10" s="1"/>
  <c r="HG25" i="7"/>
  <c r="HH25" i="7" s="1"/>
  <c r="HG37" i="10"/>
  <c r="HH37" i="10" s="1"/>
  <c r="HG35" i="10"/>
  <c r="HH35" i="10" s="1"/>
  <c r="HG46" i="10"/>
  <c r="HH46" i="10" s="1"/>
  <c r="HG48" i="10"/>
  <c r="HH48" i="10" s="1"/>
  <c r="HG16" i="9"/>
  <c r="HH16" i="9" s="1"/>
  <c r="HG55" i="10"/>
  <c r="HH55" i="10" s="1"/>
  <c r="HG17" i="10"/>
  <c r="HH17" i="10" s="1"/>
  <c r="HG53" i="10"/>
  <c r="HH53" i="10" s="1"/>
  <c r="HG10" i="9"/>
  <c r="HH10" i="9" s="1"/>
  <c r="HG42" i="10"/>
  <c r="HH42" i="10" s="1"/>
  <c r="HG11" i="10"/>
  <c r="HH11" i="10" s="1"/>
  <c r="HG29" i="7"/>
  <c r="HH29" i="7" s="1"/>
  <c r="HG17" i="9"/>
  <c r="HH17" i="9" s="1"/>
  <c r="HG21" i="10"/>
  <c r="HH21" i="10" s="1"/>
  <c r="HG30" i="10"/>
  <c r="HH30" i="10" s="1"/>
  <c r="HG34" i="10"/>
  <c r="HH34" i="10" s="1"/>
  <c r="HG40" i="10"/>
  <c r="HH40" i="10" s="1"/>
  <c r="HG23" i="10"/>
  <c r="HH23" i="10" s="1"/>
  <c r="HG28" i="10"/>
  <c r="HH28" i="10" s="1"/>
  <c r="HG13" i="10"/>
  <c r="HH13" i="10" s="1"/>
  <c r="HG9" i="10"/>
  <c r="HH9" i="10" s="1"/>
  <c r="HG51" i="10"/>
  <c r="HH51" i="10" s="1"/>
  <c r="HG15" i="9"/>
  <c r="HH15" i="9" s="1"/>
  <c r="HG9" i="9"/>
  <c r="HH9" i="9" s="1"/>
  <c r="HG13" i="5"/>
  <c r="HH13" i="5" s="1"/>
  <c r="HG18" i="5"/>
  <c r="HH18" i="5" s="1"/>
  <c r="HG17" i="7"/>
  <c r="HH17" i="7" s="1"/>
  <c r="HG14" i="9"/>
  <c r="HH14" i="9" s="1"/>
  <c r="HG19" i="9"/>
  <c r="HH19" i="9" s="1"/>
  <c r="HG24" i="9"/>
  <c r="HH24" i="9" s="1"/>
  <c r="HG20" i="9"/>
  <c r="HH20" i="9" s="1"/>
  <c r="HG27" i="9"/>
  <c r="HH27" i="9" s="1"/>
  <c r="HG16" i="7"/>
  <c r="HH16" i="7" s="1"/>
  <c r="HG13" i="9"/>
  <c r="HH13" i="9" s="1"/>
  <c r="HG28" i="9"/>
  <c r="HH28" i="9" s="1"/>
  <c r="HG25" i="9"/>
  <c r="HH25" i="9" s="1"/>
  <c r="HG18" i="7"/>
  <c r="HH18" i="7" s="1"/>
  <c r="HG11" i="7"/>
  <c r="HH11" i="7" s="1"/>
  <c r="HG9" i="7"/>
  <c r="HH9" i="7" s="1"/>
  <c r="HG23" i="7"/>
  <c r="HH23" i="7" s="1"/>
  <c r="HG19" i="7"/>
  <c r="HH19" i="7" s="1"/>
  <c r="HG10" i="7"/>
  <c r="HH10" i="7" s="1"/>
  <c r="HG11" i="5"/>
  <c r="HH11" i="5" s="1"/>
  <c r="HG9" i="5"/>
  <c r="HH9" i="5" s="1"/>
  <c r="HG27" i="5"/>
  <c r="HH27" i="5" s="1"/>
  <c r="HG28" i="5"/>
  <c r="HH28" i="5" s="1"/>
  <c r="HG20" i="7"/>
  <c r="HH20" i="7" s="1"/>
  <c r="HG16" i="5"/>
  <c r="HH16" i="5" s="1"/>
  <c r="HG13" i="7"/>
  <c r="HH13" i="7" s="1"/>
  <c r="HG28" i="7"/>
  <c r="HH28" i="7" s="1"/>
  <c r="HG30" i="7"/>
  <c r="HH30" i="7" s="1"/>
  <c r="HG24" i="5"/>
  <c r="HH24" i="5" s="1"/>
  <c r="HG15" i="7"/>
  <c r="HH15" i="7" s="1"/>
  <c r="HG10" i="5"/>
  <c r="HH10" i="5" s="1"/>
  <c r="HG14" i="5"/>
  <c r="HH14" i="5" s="1"/>
  <c r="HG12" i="5"/>
  <c r="HH12" i="5" s="1"/>
  <c r="HG19" i="5"/>
  <c r="HH19" i="5" s="1"/>
  <c r="HG23" i="5"/>
  <c r="HH23" i="5" s="1"/>
  <c r="HG26" i="5"/>
  <c r="HH26" i="5" s="1"/>
  <c r="HG15" i="5"/>
  <c r="HH15" i="5" s="1"/>
  <c r="HG21" i="5"/>
  <c r="HH21" i="5" s="1"/>
  <c r="HG31" i="5"/>
  <c r="HH31" i="5" s="1"/>
  <c r="HG17" i="5"/>
  <c r="HH17" i="5" s="1"/>
  <c r="HG20" i="5"/>
  <c r="HH20" i="5" s="1"/>
  <c r="HG32" i="5"/>
  <c r="HH32" i="5" s="1"/>
  <c r="HG29" i="5"/>
  <c r="HH29" i="5" s="1"/>
  <c r="HG30" i="5"/>
  <c r="HH30" i="5" s="1"/>
  <c r="HG22" i="5"/>
  <c r="HH22" i="5" s="1"/>
  <c r="HG8" i="15"/>
  <c r="HH8" i="15" s="1"/>
  <c r="HG8" i="14"/>
  <c r="HH8" i="14" s="1"/>
  <c r="HG8" i="13"/>
  <c r="HH8" i="13" s="1"/>
  <c r="HG8" i="11"/>
  <c r="HH8" i="11" s="1"/>
  <c r="HG8" i="10"/>
  <c r="HH8" i="10" s="1"/>
  <c r="HG8" i="9"/>
  <c r="HH8" i="9" s="1"/>
  <c r="HG8" i="5"/>
  <c r="HH8" i="5" s="1"/>
  <c r="HG8" i="7"/>
  <c r="HH8" i="7" s="1"/>
  <c r="HG56" i="12"/>
  <c r="HH56" i="12" s="1"/>
  <c r="HG57" i="12"/>
  <c r="HH57" i="12" s="1"/>
  <c r="HG42" i="12"/>
  <c r="HH42" i="12" s="1"/>
  <c r="HG51" i="12"/>
  <c r="HH51" i="12" s="1"/>
  <c r="HG22" i="12"/>
  <c r="HH22" i="12" s="1"/>
  <c r="HG16" i="12"/>
  <c r="HH16" i="12" s="1"/>
  <c r="HG13" i="12"/>
  <c r="HH13" i="12" s="1"/>
  <c r="HG34" i="12"/>
  <c r="HH34" i="12" s="1"/>
  <c r="HG27" i="12"/>
  <c r="HH27" i="12" s="1"/>
  <c r="HG53" i="12"/>
  <c r="HH53" i="12" s="1"/>
  <c r="HG46" i="12"/>
  <c r="HH46" i="12" s="1"/>
  <c r="HG58" i="12"/>
  <c r="HH58" i="12" s="1"/>
  <c r="HG20" i="12"/>
  <c r="HH20" i="12" s="1"/>
  <c r="HG26" i="12"/>
  <c r="HH26" i="12" s="1"/>
  <c r="HG30" i="12"/>
  <c r="HH30" i="12" s="1"/>
  <c r="HG45" i="12"/>
  <c r="HH45" i="12" s="1"/>
  <c r="HG40" i="12"/>
  <c r="HH40" i="12" s="1"/>
  <c r="HG32" i="12"/>
  <c r="HH32" i="12" s="1"/>
  <c r="HG49" i="12"/>
  <c r="HH49" i="12" s="1"/>
  <c r="HG52" i="12"/>
  <c r="HH52" i="12" s="1"/>
  <c r="HG12" i="12"/>
  <c r="HH12" i="12" s="1"/>
  <c r="HG18" i="12"/>
  <c r="HH18" i="12" s="1"/>
  <c r="HG37" i="12"/>
  <c r="HH37" i="12" s="1"/>
  <c r="HG33" i="12"/>
  <c r="HH33" i="12" s="1"/>
  <c r="HG14" i="12"/>
  <c r="HH14" i="12" s="1"/>
  <c r="HG25" i="12"/>
  <c r="HH25" i="12" s="1"/>
  <c r="HG31" i="12"/>
  <c r="HH31" i="12" s="1"/>
  <c r="HG8" i="12"/>
  <c r="HH8" i="12" s="1"/>
  <c r="HG19" i="12"/>
  <c r="HH19" i="12" s="1"/>
  <c r="HG39" i="12"/>
  <c r="HH39" i="12" s="1"/>
  <c r="HG15" i="12"/>
  <c r="HH15" i="12" s="1"/>
  <c r="HG43" i="12"/>
  <c r="HH43" i="12" s="1"/>
  <c r="HG55" i="12"/>
  <c r="HH55" i="12" s="1"/>
  <c r="HG10" i="12"/>
  <c r="HH10" i="12" s="1"/>
  <c r="HG24" i="12"/>
  <c r="HH24" i="12" s="1"/>
  <c r="HG28" i="12"/>
  <c r="HH28" i="12" s="1"/>
  <c r="HG23" i="12"/>
  <c r="HH23" i="12" s="1"/>
  <c r="HG44" i="12"/>
  <c r="HH44" i="12" s="1"/>
  <c r="HG11" i="12"/>
  <c r="HH11" i="12" s="1"/>
  <c r="HG48" i="12"/>
  <c r="HH48" i="12" s="1"/>
  <c r="HG9" i="12"/>
  <c r="HH9" i="12" s="1"/>
  <c r="HG36" i="12"/>
  <c r="HH36" i="12" s="1"/>
  <c r="HG21" i="12"/>
  <c r="HH21" i="12" s="1"/>
  <c r="HG54" i="12"/>
  <c r="HH54" i="12" s="1"/>
  <c r="HG35" i="12"/>
  <c r="HH35" i="12" s="1"/>
  <c r="HG29" i="12"/>
  <c r="HH29" i="12" s="1"/>
  <c r="HG38" i="12"/>
  <c r="HH38" i="12" s="1"/>
  <c r="HG41" i="12"/>
  <c r="HH41" i="12" s="1"/>
  <c r="HG17" i="12"/>
  <c r="HH17" i="12" s="1"/>
  <c r="HG16" i="6"/>
  <c r="HH16" i="6" s="1"/>
  <c r="HG12" i="8"/>
  <c r="HH12" i="8" s="1"/>
  <c r="HG20" i="8"/>
  <c r="HH20" i="8" s="1"/>
  <c r="HG21" i="8"/>
  <c r="HH21" i="8" s="1"/>
  <c r="HG9" i="8"/>
  <c r="HH9" i="8" s="1"/>
  <c r="HG19" i="8"/>
  <c r="HH19" i="8" s="1"/>
  <c r="HG29" i="8"/>
  <c r="HH29" i="8" s="1"/>
  <c r="HG11" i="8"/>
  <c r="HH11" i="8" s="1"/>
  <c r="HG28" i="8"/>
  <c r="HH28" i="8" s="1"/>
  <c r="HG15" i="8"/>
  <c r="HH15" i="8" s="1"/>
  <c r="HG30" i="8"/>
  <c r="HH30" i="8" s="1"/>
  <c r="HG17" i="8"/>
  <c r="HH17" i="8" s="1"/>
  <c r="HG24" i="8"/>
  <c r="HH24" i="8" s="1"/>
  <c r="HG10" i="8"/>
  <c r="HH10" i="8" s="1"/>
  <c r="HG27" i="8"/>
  <c r="HH27" i="8" s="1"/>
  <c r="HG26" i="8"/>
  <c r="HH26" i="8" s="1"/>
  <c r="HG16" i="8"/>
  <c r="HH16" i="8" s="1"/>
  <c r="HG18" i="8"/>
  <c r="HH18" i="8" s="1"/>
  <c r="HG23" i="8"/>
  <c r="HH23" i="8" s="1"/>
  <c r="HG22" i="8"/>
  <c r="HH22" i="8" s="1"/>
  <c r="HG14" i="8"/>
  <c r="HH14" i="8" s="1"/>
  <c r="HG13" i="8"/>
  <c r="HH13" i="8" s="1"/>
  <c r="HG25" i="8"/>
  <c r="HH25" i="8" s="1"/>
  <c r="HG8" i="8"/>
  <c r="HH8" i="8" s="1"/>
  <c r="IV79" i="15"/>
  <c r="IV81" i="15"/>
  <c r="IV80" i="15"/>
  <c r="HG18" i="6"/>
  <c r="HH18" i="6" s="1"/>
  <c r="HG20" i="6"/>
  <c r="HH20" i="6" s="1"/>
  <c r="IV32" i="11"/>
  <c r="IV20" i="14"/>
  <c r="HG33" i="6"/>
  <c r="HH33" i="6" s="1"/>
  <c r="HG9" i="6"/>
  <c r="HH9" i="6" s="1"/>
  <c r="HG32" i="6"/>
  <c r="HH32" i="6" s="1"/>
  <c r="HG12" i="6"/>
  <c r="HH12" i="6" s="1"/>
  <c r="HG27" i="6"/>
  <c r="HH27" i="6" s="1"/>
  <c r="HG24" i="6"/>
  <c r="HH24" i="6" s="1"/>
  <c r="HG31" i="6"/>
  <c r="HH31" i="6" s="1"/>
  <c r="HG11" i="6"/>
  <c r="HH11" i="6" s="1"/>
  <c r="HG25" i="6"/>
  <c r="HH25" i="6" s="1"/>
  <c r="HG17" i="6"/>
  <c r="HH17" i="6" s="1"/>
  <c r="HG23" i="6"/>
  <c r="HH23" i="6" s="1"/>
  <c r="HG29" i="6"/>
  <c r="HH29" i="6" s="1"/>
  <c r="HG28" i="6"/>
  <c r="HH28" i="6" s="1"/>
  <c r="HG22" i="6"/>
  <c r="HH22" i="6" s="1"/>
  <c r="HG13" i="6"/>
  <c r="HH13" i="6" s="1"/>
  <c r="HG34" i="6"/>
  <c r="HH34" i="6" s="1"/>
  <c r="HG30" i="6"/>
  <c r="HH30" i="6" s="1"/>
  <c r="HG10" i="6"/>
  <c r="HH10" i="6" s="1"/>
  <c r="HG14" i="6"/>
  <c r="HH14" i="6" s="1"/>
  <c r="HG26" i="6"/>
  <c r="HH26" i="6" s="1"/>
  <c r="HG19" i="6"/>
  <c r="HH19" i="6" s="1"/>
  <c r="HG15" i="6"/>
  <c r="HH15" i="6" s="1"/>
  <c r="HG21" i="6"/>
  <c r="HH21" i="6" s="1"/>
  <c r="HG8" i="6"/>
  <c r="HH8" i="6" s="1"/>
  <c r="IV8" i="10"/>
  <c r="IV57" i="11"/>
  <c r="IV24" i="14"/>
  <c r="IV36" i="14"/>
  <c r="IV22" i="14"/>
  <c r="IV52" i="14"/>
  <c r="IV63" i="14"/>
  <c r="IV51" i="14"/>
  <c r="IV41" i="14"/>
  <c r="IV61" i="14"/>
  <c r="IV21" i="14"/>
  <c r="IV33" i="14"/>
  <c r="IV26" i="7"/>
  <c r="IV9" i="12"/>
  <c r="IV70" i="15"/>
  <c r="IV73" i="15"/>
  <c r="IV65" i="15"/>
  <c r="IV66" i="14"/>
  <c r="IV60" i="12"/>
  <c r="IV68" i="10"/>
  <c r="IV69" i="15"/>
  <c r="IV90" i="15"/>
  <c r="IV22" i="13"/>
  <c r="IV55" i="14"/>
  <c r="IV65" i="12"/>
  <c r="IV54" i="14"/>
  <c r="IV59" i="14"/>
  <c r="IV74" i="15"/>
  <c r="IV67" i="11"/>
  <c r="IV53" i="14"/>
  <c r="IV78" i="15"/>
  <c r="IV19" i="14"/>
  <c r="IV35" i="14"/>
  <c r="IV66" i="15"/>
  <c r="IV11" i="14"/>
  <c r="IV17" i="14"/>
  <c r="IV88" i="15"/>
  <c r="IV30" i="14"/>
  <c r="IV13" i="14"/>
  <c r="IV65" i="14"/>
  <c r="IV25" i="14"/>
  <c r="IV57" i="14"/>
  <c r="IV49" i="14"/>
  <c r="IV50" i="14"/>
  <c r="IV18" i="14"/>
  <c r="IV11" i="9"/>
  <c r="IV18" i="10"/>
  <c r="IV10" i="14"/>
  <c r="IV45" i="14"/>
  <c r="IV39" i="14"/>
  <c r="IV42" i="14"/>
  <c r="IV27" i="14"/>
  <c r="IV59" i="11"/>
  <c r="IV52" i="15"/>
  <c r="IV67" i="12"/>
  <c r="IV63" i="12"/>
  <c r="IV64" i="12"/>
  <c r="IV67" i="10"/>
  <c r="IV58" i="11"/>
  <c r="IV61" i="11"/>
  <c r="IV63" i="10"/>
  <c r="IV79" i="10"/>
  <c r="IV61" i="12"/>
  <c r="IV59" i="12"/>
  <c r="IV15" i="6"/>
  <c r="IV28" i="15"/>
  <c r="IV68" i="11"/>
  <c r="IV62" i="10"/>
  <c r="IV69" i="11"/>
  <c r="IV66" i="10"/>
  <c r="IV76" i="8"/>
  <c r="IV75" i="10"/>
  <c r="IV76" i="11"/>
  <c r="IV65" i="11"/>
  <c r="IV63" i="11"/>
  <c r="IV72" i="10"/>
  <c r="IV82" i="10"/>
  <c r="IV64" i="10"/>
  <c r="IV17" i="12"/>
  <c r="IV59" i="10"/>
  <c r="IV80" i="10"/>
  <c r="IV87" i="10"/>
  <c r="IV75" i="8"/>
  <c r="IV61" i="10"/>
  <c r="IV70" i="10"/>
  <c r="IV44" i="15"/>
  <c r="IV56" i="12"/>
  <c r="IV21" i="11"/>
  <c r="IV56" i="11"/>
  <c r="IV29" i="11"/>
  <c r="IV60" i="8"/>
  <c r="IV38" i="7"/>
  <c r="IV55" i="15"/>
  <c r="IV71" i="8"/>
  <c r="IV33" i="15"/>
  <c r="IV52" i="11"/>
  <c r="IV32" i="7"/>
  <c r="IV59" i="8"/>
  <c r="IV42" i="15"/>
  <c r="IV74" i="8"/>
  <c r="IV26" i="13"/>
  <c r="IV8" i="7"/>
  <c r="IV10" i="6"/>
  <c r="IV16" i="12"/>
  <c r="IV36" i="7"/>
  <c r="IV9" i="9"/>
  <c r="IV72" i="8"/>
  <c r="IV62" i="8"/>
  <c r="IV65" i="8"/>
  <c r="IV70" i="8"/>
  <c r="IV11" i="13"/>
  <c r="IV20" i="11"/>
  <c r="IV38" i="15"/>
  <c r="IV31" i="10"/>
  <c r="IV42" i="12"/>
  <c r="IV53" i="11"/>
  <c r="IV21" i="9"/>
  <c r="IV16" i="13"/>
  <c r="IV22" i="7"/>
  <c r="IV40" i="13"/>
  <c r="IV35" i="5"/>
  <c r="IV11" i="10"/>
  <c r="IV10" i="13"/>
  <c r="IV34" i="5"/>
  <c r="IV29" i="10"/>
  <c r="IV16" i="15"/>
  <c r="IV55" i="11"/>
  <c r="IV22" i="6"/>
  <c r="IV10" i="5"/>
  <c r="IV18" i="6"/>
  <c r="IV12" i="6"/>
  <c r="IV33" i="5"/>
  <c r="IV18" i="11"/>
  <c r="IV21" i="6"/>
  <c r="IV13" i="12"/>
  <c r="IV11" i="11"/>
  <c r="IV46" i="15"/>
  <c r="IV29" i="9"/>
  <c r="IV35" i="6"/>
  <c r="IV31" i="7"/>
  <c r="IV42" i="5"/>
  <c r="IV15" i="10"/>
  <c r="IV11" i="15"/>
  <c r="IV23" i="13"/>
  <c r="IV33" i="9"/>
  <c r="IV52" i="12"/>
  <c r="IV34" i="15"/>
  <c r="IV37" i="6"/>
  <c r="IV28" i="10"/>
  <c r="IV43" i="15"/>
  <c r="IV29" i="12"/>
  <c r="IV36" i="10"/>
  <c r="IV13" i="13"/>
  <c r="IV17" i="6"/>
  <c r="IV19" i="15"/>
  <c r="IV13" i="15"/>
  <c r="IV39" i="13"/>
  <c r="IV11" i="6"/>
  <c r="IV20" i="6"/>
  <c r="IV25" i="12"/>
  <c r="IV31" i="15"/>
  <c r="IV10" i="11"/>
  <c r="IV54" i="15"/>
  <c r="IV10" i="15"/>
  <c r="IV33" i="13"/>
  <c r="IV9" i="7"/>
  <c r="IV27" i="6"/>
  <c r="IV40" i="15"/>
  <c r="IV44" i="12"/>
  <c r="IV15" i="15"/>
  <c r="IV37" i="13"/>
  <c r="IV26" i="15"/>
  <c r="IV32" i="15"/>
  <c r="IV21" i="13"/>
  <c r="IV43" i="12"/>
  <c r="IV58" i="15"/>
  <c r="IV41" i="6"/>
  <c r="IV27" i="12"/>
  <c r="IV27" i="13"/>
  <c r="IV8" i="15"/>
  <c r="IV23" i="6"/>
  <c r="IV34" i="11"/>
  <c r="IV47" i="15"/>
  <c r="IV36" i="6"/>
  <c r="IV17" i="13"/>
  <c r="IV39" i="12"/>
  <c r="IV19" i="13"/>
  <c r="IV34" i="13"/>
  <c r="IV42" i="7"/>
  <c r="IV45" i="12"/>
  <c r="IV36" i="15"/>
  <c r="IV50" i="15"/>
  <c r="IV46" i="11"/>
  <c r="IV15" i="9"/>
  <c r="IV44" i="13"/>
  <c r="IV42" i="13"/>
  <c r="IV40" i="12"/>
  <c r="IV12" i="11"/>
  <c r="IV22" i="11"/>
  <c r="IV9" i="13"/>
  <c r="IV23" i="11"/>
  <c r="IV54" i="11"/>
  <c r="IV37" i="12"/>
  <c r="IV24" i="13"/>
  <c r="IV51" i="10"/>
  <c r="IV15" i="5"/>
  <c r="IV39" i="11"/>
  <c r="IV14" i="11"/>
  <c r="IV14" i="12"/>
  <c r="IV52" i="10"/>
  <c r="IV23" i="12"/>
  <c r="IV27" i="11"/>
  <c r="IV51" i="11"/>
  <c r="IV43" i="11"/>
  <c r="IV31" i="12"/>
  <c r="IV36" i="11"/>
  <c r="IV49" i="12"/>
  <c r="IV25" i="11"/>
  <c r="IV49" i="10"/>
  <c r="IV19" i="12"/>
  <c r="IV50" i="11"/>
  <c r="IV30" i="11"/>
  <c r="IV54" i="12"/>
  <c r="IV25" i="10"/>
  <c r="IV10" i="9"/>
  <c r="IV17" i="11"/>
  <c r="IV42" i="9"/>
  <c r="IV40" i="10"/>
  <c r="IV16" i="10"/>
  <c r="IV44" i="10"/>
  <c r="IV13" i="9"/>
  <c r="IV23" i="10"/>
  <c r="IV21" i="10"/>
  <c r="IV34" i="10"/>
  <c r="IV56" i="10"/>
  <c r="IV39" i="9"/>
  <c r="IV25" i="9"/>
  <c r="IV28" i="9"/>
  <c r="IV8" i="9"/>
  <c r="IV50" i="8"/>
  <c r="IV27" i="9"/>
  <c r="IV10" i="10"/>
  <c r="IV35" i="9"/>
  <c r="IV18" i="9"/>
  <c r="IV47" i="7"/>
  <c r="IV42" i="6"/>
  <c r="IV13" i="7"/>
  <c r="IV16" i="7"/>
  <c r="IV20" i="9"/>
  <c r="IV58" i="8"/>
  <c r="IV28" i="7"/>
  <c r="IV45" i="6"/>
  <c r="IV23" i="7"/>
  <c r="IV17" i="5"/>
  <c r="IV12" i="7"/>
  <c r="IV47" i="8"/>
  <c r="IV55" i="8"/>
  <c r="IV41" i="5"/>
  <c r="IV36" i="5"/>
  <c r="IV30" i="7"/>
  <c r="IV18" i="7"/>
  <c r="IV16" i="5"/>
  <c r="IV19" i="6"/>
  <c r="IV10" i="7"/>
  <c r="IV9" i="6"/>
  <c r="IV21" i="7"/>
  <c r="IV54" i="8"/>
  <c r="IV21" i="5"/>
  <c r="IV39" i="7"/>
  <c r="IV46" i="7"/>
  <c r="IV20" i="7"/>
  <c r="IV24" i="5"/>
  <c r="IV25" i="6"/>
  <c r="IV31" i="5"/>
  <c r="IV9" i="5"/>
  <c r="IV16" i="6"/>
  <c r="IV13" i="6"/>
  <c r="IV43" i="5"/>
  <c r="IV38" i="5"/>
  <c r="IV28" i="5"/>
  <c r="IV14" i="5"/>
  <c r="II53" i="2"/>
  <c r="DW27" i="2"/>
  <c r="GQ49" i="2"/>
  <c r="II21" i="2"/>
  <c r="IR55" i="2"/>
  <c r="IT55" i="2" s="1"/>
  <c r="IU55" i="2" s="1"/>
  <c r="II29" i="2"/>
  <c r="IS41" i="2"/>
  <c r="IT41" i="2" s="1"/>
  <c r="IU41" i="2" s="1"/>
  <c r="HQ24" i="2"/>
  <c r="HR24" i="2" s="1"/>
  <c r="IR12" i="2"/>
  <c r="IS44" i="2"/>
  <c r="IT44" i="2" s="1"/>
  <c r="IU44" i="2" s="1"/>
  <c r="IJ40" i="2"/>
  <c r="GQ38" i="2"/>
  <c r="IJ18" i="2"/>
  <c r="IS34" i="2"/>
  <c r="IT34" i="2" s="1"/>
  <c r="IU34" i="2" s="1"/>
  <c r="GQ9" i="2"/>
  <c r="IJ57" i="2"/>
  <c r="EQ49" i="2"/>
  <c r="IJ27" i="2"/>
  <c r="IR51" i="2"/>
  <c r="IT51" i="2" s="1"/>
  <c r="IU51" i="2" s="1"/>
  <c r="FK19" i="2"/>
  <c r="EQ13" i="2"/>
  <c r="IS32" i="2"/>
  <c r="DW17" i="2"/>
  <c r="II20" i="2"/>
  <c r="IS9" i="2"/>
  <c r="IT9" i="2" s="1"/>
  <c r="IU9" i="2" s="1"/>
  <c r="EQ30" i="2"/>
  <c r="HQ58" i="2"/>
  <c r="HR58" i="2" s="1"/>
  <c r="EQ39" i="2"/>
  <c r="IR40" i="2"/>
  <c r="GZ51" i="2"/>
  <c r="GZ20" i="2"/>
  <c r="FK41" i="2"/>
  <c r="FK18" i="2"/>
  <c r="EQ15" i="2"/>
  <c r="IS38" i="2"/>
  <c r="IT38" i="2" s="1"/>
  <c r="IU38" i="2" s="1"/>
  <c r="IR36" i="2"/>
  <c r="II14" i="2"/>
  <c r="IK14" i="2" s="1"/>
  <c r="IL14" i="2" s="1"/>
  <c r="GQ33" i="2"/>
  <c r="II40" i="2"/>
  <c r="HQ48" i="2"/>
  <c r="HR48" i="2" s="1"/>
  <c r="GP33" i="2"/>
  <c r="II11" i="2"/>
  <c r="IK11" i="2" s="1"/>
  <c r="IL11" i="2" s="1"/>
  <c r="II45" i="2"/>
  <c r="GP17" i="2"/>
  <c r="IJ28" i="2"/>
  <c r="GP57" i="2"/>
  <c r="GZ34" i="2"/>
  <c r="EQ18" i="2"/>
  <c r="HQ47" i="2"/>
  <c r="HR47" i="2" s="1"/>
  <c r="IJ36" i="2"/>
  <c r="IK36" i="2" s="1"/>
  <c r="IL36" i="2" s="1"/>
  <c r="FK55" i="2"/>
  <c r="HQ13" i="2"/>
  <c r="HR13" i="2" s="1"/>
  <c r="II27" i="2"/>
  <c r="GZ19" i="2"/>
  <c r="II44" i="2"/>
  <c r="IK44" i="2" s="1"/>
  <c r="IL44" i="2" s="1"/>
  <c r="FK17" i="2"/>
  <c r="GZ29" i="2"/>
  <c r="IS36" i="2"/>
  <c r="EQ56" i="2"/>
  <c r="EQ22" i="2"/>
  <c r="EQ29" i="2"/>
  <c r="DW39" i="2"/>
  <c r="GH43" i="2"/>
  <c r="IS27" i="2"/>
  <c r="IT27" i="2" s="1"/>
  <c r="IU27" i="2" s="1"/>
  <c r="FK23" i="2"/>
  <c r="GZ46" i="2"/>
  <c r="IS30" i="2"/>
  <c r="IS23" i="2"/>
  <c r="EQ32" i="2"/>
  <c r="GP45" i="2"/>
  <c r="IJ29" i="2"/>
  <c r="II16" i="2"/>
  <c r="HQ50" i="2"/>
  <c r="HR50" i="2" s="1"/>
  <c r="IS20" i="2"/>
  <c r="IT20" i="2" s="1"/>
  <c r="IU20" i="2" s="1"/>
  <c r="FX13" i="2"/>
  <c r="FY13" i="2" s="1"/>
  <c r="GZ9" i="2"/>
  <c r="GH58" i="2"/>
  <c r="IS48" i="2"/>
  <c r="GR11" i="2"/>
  <c r="GZ56" i="2"/>
  <c r="FX50" i="2"/>
  <c r="FY50" i="2" s="1"/>
  <c r="HE50" i="2" s="1"/>
  <c r="IJ45" i="2"/>
  <c r="GH10" i="2"/>
  <c r="IK49" i="2"/>
  <c r="IL49" i="2" s="1"/>
  <c r="FX10" i="2"/>
  <c r="FY10" i="2" s="1"/>
  <c r="HQ11" i="2"/>
  <c r="HR11" i="2" s="1"/>
  <c r="IT24" i="2"/>
  <c r="IU24" i="2" s="1"/>
  <c r="IR23" i="2"/>
  <c r="GZ52" i="2"/>
  <c r="II30" i="2"/>
  <c r="HQ56" i="2"/>
  <c r="HR56" i="2" s="1"/>
  <c r="IJ41" i="2"/>
  <c r="IK41" i="2" s="1"/>
  <c r="IL41" i="2" s="1"/>
  <c r="DW10" i="2"/>
  <c r="HQ44" i="2"/>
  <c r="HR44" i="2" s="1"/>
  <c r="HQ53" i="2"/>
  <c r="HR53" i="2" s="1"/>
  <c r="GQ35" i="2"/>
  <c r="FX25" i="2"/>
  <c r="FY25" i="2" s="1"/>
  <c r="EQ53" i="2"/>
  <c r="FK20" i="2"/>
  <c r="FK13" i="2"/>
  <c r="HQ57" i="2"/>
  <c r="HR57" i="2" s="1"/>
  <c r="GP47" i="2"/>
  <c r="FK54" i="2"/>
  <c r="GZ24" i="2"/>
  <c r="EQ47" i="2"/>
  <c r="GQ25" i="2"/>
  <c r="FX46" i="2"/>
  <c r="FY46" i="2" s="1"/>
  <c r="HE46" i="2" s="1"/>
  <c r="DW56" i="2"/>
  <c r="EQ52" i="2"/>
  <c r="DW7" i="2"/>
  <c r="GR16" i="2"/>
  <c r="EQ7" i="2"/>
  <c r="IJ35" i="2"/>
  <c r="IK35" i="2" s="1"/>
  <c r="IL35" i="2" s="1"/>
  <c r="DW11" i="2"/>
  <c r="EQ11" i="2"/>
  <c r="HQ12" i="2"/>
  <c r="HR12" i="2" s="1"/>
  <c r="DW25" i="2"/>
  <c r="IR15" i="2"/>
  <c r="IT15" i="2" s="1"/>
  <c r="IU15" i="2" s="1"/>
  <c r="DW52" i="2"/>
  <c r="IR30" i="2"/>
  <c r="II17" i="2"/>
  <c r="IK17" i="2" s="1"/>
  <c r="IL17" i="2" s="1"/>
  <c r="FX11" i="2"/>
  <c r="FY11" i="2" s="1"/>
  <c r="EQ20" i="2"/>
  <c r="FK21" i="2"/>
  <c r="IJ20" i="2"/>
  <c r="EQ10" i="2"/>
  <c r="HQ18" i="2"/>
  <c r="HR18" i="2" s="1"/>
  <c r="GR18" i="2"/>
  <c r="HQ15" i="2"/>
  <c r="HR15" i="2" s="1"/>
  <c r="GP30" i="2"/>
  <c r="IJ53" i="2"/>
  <c r="FX31" i="2"/>
  <c r="FY31" i="2" s="1"/>
  <c r="IR13" i="2"/>
  <c r="IR56" i="2"/>
  <c r="GR22" i="2"/>
  <c r="GH14" i="2"/>
  <c r="GP54" i="2"/>
  <c r="GP9" i="2"/>
  <c r="GH53" i="2"/>
  <c r="IS12" i="2"/>
  <c r="GP52" i="2"/>
  <c r="HQ55" i="2"/>
  <c r="HR55" i="2" s="1"/>
  <c r="FX17" i="2"/>
  <c r="FY17" i="2" s="1"/>
  <c r="GP35" i="2"/>
  <c r="HQ46" i="2"/>
  <c r="HR46" i="2" s="1"/>
  <c r="HQ10" i="2"/>
  <c r="HR10" i="2" s="1"/>
  <c r="GR40" i="2"/>
  <c r="FK45" i="2"/>
  <c r="EQ42" i="2"/>
  <c r="FK44" i="2"/>
  <c r="GQ46" i="2"/>
  <c r="GH31" i="2"/>
  <c r="GP37" i="2"/>
  <c r="IJ31" i="2"/>
  <c r="IK31" i="2" s="1"/>
  <c r="IL31" i="2" s="1"/>
  <c r="GQ50" i="2"/>
  <c r="FK57" i="2"/>
  <c r="DW8" i="2"/>
  <c r="IJ13" i="2"/>
  <c r="GR41" i="2"/>
  <c r="FX45" i="2"/>
  <c r="FY45" i="2" s="1"/>
  <c r="HE45" i="2" s="1"/>
  <c r="FK25" i="2"/>
  <c r="FK35" i="2"/>
  <c r="EQ27" i="2"/>
  <c r="FX41" i="2"/>
  <c r="FY41" i="2" s="1"/>
  <c r="HQ33" i="2"/>
  <c r="HR33" i="2" s="1"/>
  <c r="HQ21" i="2"/>
  <c r="HR21" i="2" s="1"/>
  <c r="GP15" i="2"/>
  <c r="EQ14" i="2"/>
  <c r="GR29" i="2"/>
  <c r="II22" i="2"/>
  <c r="IJ30" i="2"/>
  <c r="FX20" i="2"/>
  <c r="FY20" i="2" s="1"/>
  <c r="GH42" i="2"/>
  <c r="II57" i="2"/>
  <c r="FK30" i="2"/>
  <c r="GQ18" i="2"/>
  <c r="HQ16" i="2"/>
  <c r="HR16" i="2" s="1"/>
  <c r="EQ57" i="2"/>
  <c r="GH17" i="2"/>
  <c r="FK40" i="2"/>
  <c r="GH33" i="2"/>
  <c r="FX24" i="2"/>
  <c r="FY24" i="2" s="1"/>
  <c r="GP44" i="2"/>
  <c r="DW13" i="2"/>
  <c r="DW28" i="2"/>
  <c r="FX19" i="2"/>
  <c r="FY19" i="2" s="1"/>
  <c r="HQ9" i="2"/>
  <c r="HR9" i="2" s="1"/>
  <c r="EQ58" i="2"/>
  <c r="FX27" i="2"/>
  <c r="FY27" i="2" s="1"/>
  <c r="FX9" i="2"/>
  <c r="FY9" i="2" s="1"/>
  <c r="GP14" i="2"/>
  <c r="FX30" i="2"/>
  <c r="FY30" i="2" s="1"/>
  <c r="FK34" i="2"/>
  <c r="II18" i="2"/>
  <c r="HQ20" i="2"/>
  <c r="HR20" i="2" s="1"/>
  <c r="HQ23" i="2"/>
  <c r="HR23" i="2" s="1"/>
  <c r="IS56" i="2"/>
  <c r="GP53" i="2"/>
  <c r="FX8" i="2"/>
  <c r="FY8" i="2" s="1"/>
  <c r="GR21" i="2"/>
  <c r="GH37" i="2"/>
  <c r="HQ17" i="2"/>
  <c r="HR17" i="2" s="1"/>
  <c r="GP39" i="2"/>
  <c r="GP50" i="2"/>
  <c r="IJ22" i="2"/>
  <c r="GP20" i="2"/>
  <c r="GH22" i="2"/>
  <c r="GP49" i="2"/>
  <c r="HQ41" i="2"/>
  <c r="HR41" i="2" s="1"/>
  <c r="GZ54" i="2"/>
  <c r="IJ38" i="2"/>
  <c r="IK38" i="2" s="1"/>
  <c r="IL38" i="2" s="1"/>
  <c r="FX57" i="2"/>
  <c r="FY57" i="2" s="1"/>
  <c r="HE57" i="2" s="1"/>
  <c r="IS13" i="2"/>
  <c r="GP31" i="2"/>
  <c r="GP38" i="2"/>
  <c r="HQ51" i="2"/>
  <c r="HR51" i="2" s="1"/>
  <c r="FK33" i="2"/>
  <c r="DW20" i="2"/>
  <c r="GR27" i="2"/>
  <c r="GH16" i="2"/>
  <c r="FX35" i="2"/>
  <c r="FY35" i="2" s="1"/>
  <c r="FX14" i="2"/>
  <c r="FY14" i="2" s="1"/>
  <c r="GP29" i="2"/>
  <c r="GR38" i="2"/>
  <c r="DW29" i="2"/>
  <c r="EQ21" i="2"/>
  <c r="EQ9" i="2"/>
  <c r="GH49" i="2"/>
  <c r="GZ32" i="2"/>
  <c r="GR30" i="2"/>
  <c r="GP48" i="2"/>
  <c r="GH35" i="2"/>
  <c r="IR19" i="2"/>
  <c r="IT19" i="2" s="1"/>
  <c r="IU19" i="2" s="1"/>
  <c r="FK50" i="2"/>
  <c r="EQ35" i="2"/>
  <c r="GH39" i="2"/>
  <c r="FX34" i="2"/>
  <c r="FY34" i="2" s="1"/>
  <c r="DW35" i="2"/>
  <c r="FX22" i="2"/>
  <c r="FY22" i="2" s="1"/>
  <c r="GR31" i="2"/>
  <c r="II9" i="2"/>
  <c r="IK9" i="2" s="1"/>
  <c r="IL9" i="2" s="1"/>
  <c r="IR32" i="2"/>
  <c r="GH47" i="2"/>
  <c r="DW31" i="2"/>
  <c r="GR44" i="2"/>
  <c r="GR36" i="2"/>
  <c r="DW18" i="2"/>
  <c r="FX38" i="2"/>
  <c r="FY38" i="2" s="1"/>
  <c r="GP55" i="2"/>
  <c r="DW46" i="2"/>
  <c r="FX36" i="2"/>
  <c r="FY36" i="2" s="1"/>
  <c r="DW12" i="2"/>
  <c r="DW38" i="2"/>
  <c r="DW36" i="2"/>
  <c r="GR35" i="2"/>
  <c r="GR14" i="2"/>
  <c r="II13" i="2"/>
  <c r="FX40" i="2"/>
  <c r="FY40" i="2" s="1"/>
  <c r="HQ27" i="2"/>
  <c r="HR27" i="2" s="1"/>
  <c r="IJ16" i="2"/>
  <c r="HQ34" i="2"/>
  <c r="HR34" i="2" s="1"/>
  <c r="GP25" i="2"/>
  <c r="GP26" i="2"/>
  <c r="GP42" i="2"/>
  <c r="IS40" i="2"/>
  <c r="FK52" i="2"/>
  <c r="GP13" i="2"/>
  <c r="IJ25" i="2"/>
  <c r="IK25" i="2" s="1"/>
  <c r="IL25" i="2" s="1"/>
  <c r="HQ14" i="2"/>
  <c r="HR14" i="2" s="1"/>
  <c r="HQ38" i="2"/>
  <c r="HR38" i="2" s="1"/>
  <c r="GP56" i="2"/>
  <c r="HQ54" i="2"/>
  <c r="HR54" i="2" s="1"/>
  <c r="EQ16" i="2"/>
  <c r="FK47" i="2"/>
  <c r="DW43" i="2"/>
  <c r="GR17" i="2"/>
  <c r="GR28" i="2"/>
  <c r="HQ37" i="2"/>
  <c r="HR37" i="2" s="1"/>
  <c r="GH21" i="2"/>
  <c r="GR33" i="2"/>
  <c r="HW10" i="2"/>
  <c r="HY10" i="2"/>
  <c r="IS31" i="2"/>
  <c r="IR31" i="2"/>
  <c r="GR26" i="2"/>
  <c r="GQ26" i="2"/>
  <c r="IJ21" i="2"/>
  <c r="GH8" i="2"/>
  <c r="GP23" i="2"/>
  <c r="HA38" i="2"/>
  <c r="GF38" i="2"/>
  <c r="GH38" i="2"/>
  <c r="GR34" i="2"/>
  <c r="GQ34" i="2"/>
  <c r="II55" i="2"/>
  <c r="IJ55" i="2"/>
  <c r="HW33" i="2"/>
  <c r="HY33" i="2"/>
  <c r="IS11" i="2"/>
  <c r="IR11" i="2"/>
  <c r="FX44" i="2"/>
  <c r="FY44" i="2" s="1"/>
  <c r="HE44" i="2" s="1"/>
  <c r="FX29" i="2"/>
  <c r="FY29" i="2" s="1"/>
  <c r="GR53" i="2"/>
  <c r="IR29" i="2"/>
  <c r="IT29" i="2" s="1"/>
  <c r="IU29" i="2" s="1"/>
  <c r="HW25" i="2"/>
  <c r="HY25" i="2"/>
  <c r="GF46" i="2"/>
  <c r="HA46" i="2"/>
  <c r="GH46" i="2"/>
  <c r="GF26" i="2"/>
  <c r="HA26" i="2"/>
  <c r="GZ8" i="2"/>
  <c r="II34" i="2"/>
  <c r="IJ34" i="2"/>
  <c r="GP19" i="2"/>
  <c r="GQ24" i="2"/>
  <c r="GR24" i="2"/>
  <c r="HQ30" i="2"/>
  <c r="HR30" i="2" s="1"/>
  <c r="GQ55" i="2"/>
  <c r="GR55" i="2"/>
  <c r="GF44" i="2"/>
  <c r="HA44" i="2"/>
  <c r="GH44" i="2"/>
  <c r="GP34" i="2"/>
  <c r="GF29" i="2"/>
  <c r="HA29" i="2"/>
  <c r="GH29" i="2"/>
  <c r="GP11" i="2"/>
  <c r="IS39" i="2"/>
  <c r="IR39" i="2"/>
  <c r="GF51" i="2"/>
  <c r="HA51" i="2"/>
  <c r="GH51" i="2"/>
  <c r="HW44" i="2"/>
  <c r="HY44" i="2"/>
  <c r="GZ10" i="2"/>
  <c r="FX26" i="2"/>
  <c r="FY26" i="2" s="1"/>
  <c r="IS8" i="2"/>
  <c r="IR8" i="2"/>
  <c r="IS22" i="2"/>
  <c r="IR22" i="2"/>
  <c r="GP46" i="2"/>
  <c r="HW29" i="2"/>
  <c r="HY29" i="2"/>
  <c r="GP28" i="2"/>
  <c r="IJ24" i="2"/>
  <c r="II24" i="2"/>
  <c r="HW30" i="2"/>
  <c r="HY30" i="2"/>
  <c r="GF12" i="2"/>
  <c r="HA12" i="2"/>
  <c r="GH12" i="2"/>
  <c r="IR54" i="2"/>
  <c r="IT54" i="2" s="1"/>
  <c r="IU54" i="2" s="1"/>
  <c r="GR20" i="2"/>
  <c r="II50" i="2"/>
  <c r="IK50" i="2" s="1"/>
  <c r="IL50" i="2" s="1"/>
  <c r="FK37" i="2"/>
  <c r="DW37" i="2"/>
  <c r="IS58" i="2"/>
  <c r="IR58" i="2"/>
  <c r="GF31" i="2"/>
  <c r="GY31" i="2"/>
  <c r="IR43" i="2"/>
  <c r="IS43" i="2"/>
  <c r="GZ26" i="2"/>
  <c r="HW20" i="2"/>
  <c r="HY20" i="2"/>
  <c r="HA13" i="2"/>
  <c r="GF13" i="2"/>
  <c r="GH13" i="2"/>
  <c r="GY18" i="2"/>
  <c r="GF18" i="2"/>
  <c r="HW41" i="2"/>
  <c r="HY41" i="2"/>
  <c r="HQ29" i="2"/>
  <c r="HR29" i="2" s="1"/>
  <c r="IS42" i="2"/>
  <c r="IR42" i="2"/>
  <c r="IR46" i="2"/>
  <c r="IT46" i="2" s="1"/>
  <c r="IU46" i="2" s="1"/>
  <c r="GP43" i="2"/>
  <c r="IJ23" i="2"/>
  <c r="II23" i="2"/>
  <c r="HQ43" i="2"/>
  <c r="HR43" i="2" s="1"/>
  <c r="HW9" i="2"/>
  <c r="HY9" i="2"/>
  <c r="IJ12" i="2"/>
  <c r="II12" i="2"/>
  <c r="GZ39" i="2"/>
  <c r="IS25" i="2"/>
  <c r="IT25" i="2" s="1"/>
  <c r="IU25" i="2" s="1"/>
  <c r="FX51" i="2"/>
  <c r="FY51" i="2" s="1"/>
  <c r="HE51" i="2" s="1"/>
  <c r="GF58" i="2"/>
  <c r="HA58" i="2"/>
  <c r="GZ43" i="2"/>
  <c r="IS26" i="2"/>
  <c r="IR26" i="2"/>
  <c r="GZ42" i="2"/>
  <c r="FX12" i="2"/>
  <c r="FY12" i="2" s="1"/>
  <c r="GQ23" i="2"/>
  <c r="GR23" i="2"/>
  <c r="FX33" i="2"/>
  <c r="FY33" i="2" s="1"/>
  <c r="GR9" i="2"/>
  <c r="HW43" i="2"/>
  <c r="HY43" i="2"/>
  <c r="GF50" i="2"/>
  <c r="GY50" i="2"/>
  <c r="HW46" i="2"/>
  <c r="HY46" i="2"/>
  <c r="GF45" i="2"/>
  <c r="HA45" i="2"/>
  <c r="HW23" i="2"/>
  <c r="HY23" i="2"/>
  <c r="EQ24" i="2"/>
  <c r="EQ23" i="2"/>
  <c r="FK36" i="2"/>
  <c r="GZ58" i="2"/>
  <c r="GZ53" i="2"/>
  <c r="HW18" i="2"/>
  <c r="HY18" i="2"/>
  <c r="FX58" i="2"/>
  <c r="FY58" i="2" s="1"/>
  <c r="HE58" i="2" s="1"/>
  <c r="FX18" i="2"/>
  <c r="FY18" i="2" s="1"/>
  <c r="GZ22" i="2"/>
  <c r="HQ49" i="2"/>
  <c r="HR49" i="2" s="1"/>
  <c r="HW34" i="2"/>
  <c r="HY34" i="2"/>
  <c r="II19" i="2"/>
  <c r="IJ19" i="2"/>
  <c r="GZ35" i="2"/>
  <c r="GP16" i="2"/>
  <c r="GR57" i="2"/>
  <c r="HW36" i="2"/>
  <c r="HY36" i="2"/>
  <c r="HA33" i="2"/>
  <c r="GF33" i="2"/>
  <c r="HW16" i="2"/>
  <c r="HY16" i="2"/>
  <c r="DW16" i="2"/>
  <c r="FK53" i="2"/>
  <c r="GQ12" i="2"/>
  <c r="GR12" i="2"/>
  <c r="IR53" i="2"/>
  <c r="IS53" i="2"/>
  <c r="HW22" i="2"/>
  <c r="HY22" i="2"/>
  <c r="GH26" i="2"/>
  <c r="GH18" i="2"/>
  <c r="HW49" i="2"/>
  <c r="HY49" i="2"/>
  <c r="GZ21" i="2"/>
  <c r="HW14" i="2"/>
  <c r="HY14" i="2"/>
  <c r="GP40" i="2"/>
  <c r="HQ36" i="2"/>
  <c r="HR36" i="2" s="1"/>
  <c r="HQ8" i="2"/>
  <c r="HR8" i="2" s="1"/>
  <c r="II28" i="2"/>
  <c r="HQ31" i="2"/>
  <c r="HR31" i="2" s="1"/>
  <c r="HW7" i="2"/>
  <c r="HY7" i="2"/>
  <c r="DW30" i="2"/>
  <c r="DW15" i="2"/>
  <c r="FK43" i="2"/>
  <c r="IS33" i="2"/>
  <c r="IR33" i="2"/>
  <c r="GP18" i="2"/>
  <c r="IJ42" i="2"/>
  <c r="II42" i="2"/>
  <c r="HQ22" i="2"/>
  <c r="HR22" i="2" s="1"/>
  <c r="GP36" i="2"/>
  <c r="GQ54" i="2"/>
  <c r="GR54" i="2"/>
  <c r="GF52" i="2"/>
  <c r="HA52" i="2"/>
  <c r="GH52" i="2"/>
  <c r="FX43" i="2"/>
  <c r="FY43" i="2" s="1"/>
  <c r="HE43" i="2" s="1"/>
  <c r="GZ18" i="2"/>
  <c r="IS21" i="2"/>
  <c r="IR21" i="2"/>
  <c r="GF54" i="2"/>
  <c r="HA54" i="2"/>
  <c r="GH54" i="2"/>
  <c r="IS35" i="2"/>
  <c r="IR35" i="2"/>
  <c r="GR58" i="2"/>
  <c r="GQ58" i="2"/>
  <c r="GR25" i="2"/>
  <c r="HW15" i="2"/>
  <c r="HY15" i="2"/>
  <c r="HW8" i="2"/>
  <c r="HY8" i="2"/>
  <c r="FX15" i="2"/>
  <c r="FY15" i="2" s="1"/>
  <c r="HW31" i="2"/>
  <c r="HY31" i="2"/>
  <c r="HA30" i="2"/>
  <c r="GF30" i="2"/>
  <c r="GH30" i="2"/>
  <c r="HW54" i="2"/>
  <c r="HY54" i="2"/>
  <c r="GF56" i="2"/>
  <c r="HA56" i="2"/>
  <c r="GH56" i="2"/>
  <c r="GR32" i="2"/>
  <c r="GQ32" i="2"/>
  <c r="HQ7" i="2"/>
  <c r="HR7" i="2" s="1"/>
  <c r="FK8" i="2"/>
  <c r="DW26" i="2"/>
  <c r="GP27" i="2"/>
  <c r="GQ42" i="2"/>
  <c r="GR42" i="2"/>
  <c r="GZ25" i="2"/>
  <c r="IJ54" i="2"/>
  <c r="II54" i="2"/>
  <c r="FX52" i="2"/>
  <c r="FY52" i="2" s="1"/>
  <c r="HE52" i="2" s="1"/>
  <c r="GY43" i="2"/>
  <c r="GF43" i="2"/>
  <c r="IS18" i="2"/>
  <c r="IR18" i="2"/>
  <c r="FX39" i="2"/>
  <c r="FY39" i="2" s="1"/>
  <c r="GR19" i="2"/>
  <c r="GQ19" i="2"/>
  <c r="GP32" i="2"/>
  <c r="IJ58" i="2"/>
  <c r="II58" i="2"/>
  <c r="II33" i="2"/>
  <c r="IK33" i="2" s="1"/>
  <c r="IL33" i="2" s="1"/>
  <c r="FX53" i="2"/>
  <c r="FY53" i="2" s="1"/>
  <c r="HE53" i="2" s="1"/>
  <c r="FX28" i="2"/>
  <c r="FY28" i="2" s="1"/>
  <c r="HW35" i="2"/>
  <c r="HY35" i="2"/>
  <c r="HQ28" i="2"/>
  <c r="HR28" i="2" s="1"/>
  <c r="IR52" i="2"/>
  <c r="IT52" i="2" s="1"/>
  <c r="IU52" i="2" s="1"/>
  <c r="FX56" i="2"/>
  <c r="FY56" i="2" s="1"/>
  <c r="HE56" i="2" s="1"/>
  <c r="II32" i="2"/>
  <c r="IJ32" i="2"/>
  <c r="FX37" i="2"/>
  <c r="FY37" i="2" s="1"/>
  <c r="FK39" i="2"/>
  <c r="GZ33" i="2"/>
  <c r="HW19" i="2"/>
  <c r="HY19" i="2"/>
  <c r="HA39" i="2"/>
  <c r="GF39" i="2"/>
  <c r="HW58" i="2"/>
  <c r="HY58" i="2"/>
  <c r="HW55" i="2"/>
  <c r="HY55" i="2"/>
  <c r="FX54" i="2"/>
  <c r="FY54" i="2" s="1"/>
  <c r="HE54" i="2" s="1"/>
  <c r="HQ42" i="2"/>
  <c r="HR42" i="2" s="1"/>
  <c r="GF15" i="2"/>
  <c r="GY15" i="2"/>
  <c r="GH15" i="2"/>
  <c r="GY28" i="2"/>
  <c r="GF28" i="2"/>
  <c r="HQ35" i="2"/>
  <c r="HR35" i="2" s="1"/>
  <c r="IS47" i="2"/>
  <c r="IR47" i="2"/>
  <c r="HW28" i="2"/>
  <c r="HY28" i="2"/>
  <c r="EQ41" i="2"/>
  <c r="IJ15" i="2"/>
  <c r="II15" i="2"/>
  <c r="IS14" i="2"/>
  <c r="IR14" i="2"/>
  <c r="HQ19" i="2"/>
  <c r="HR19" i="2" s="1"/>
  <c r="HW53" i="2"/>
  <c r="HY53" i="2"/>
  <c r="HW38" i="2"/>
  <c r="HY38" i="2"/>
  <c r="HW42" i="2"/>
  <c r="HY42" i="2"/>
  <c r="GF53" i="2"/>
  <c r="HA53" i="2"/>
  <c r="GZ47" i="2"/>
  <c r="HA42" i="2"/>
  <c r="GF42" i="2"/>
  <c r="GF47" i="2"/>
  <c r="GY47" i="2"/>
  <c r="GY37" i="2"/>
  <c r="GF37" i="2"/>
  <c r="EQ26" i="2"/>
  <c r="GZ14" i="2"/>
  <c r="IS16" i="2"/>
  <c r="IR16" i="2"/>
  <c r="GF27" i="2"/>
  <c r="HA27" i="2"/>
  <c r="GH27" i="2"/>
  <c r="GY19" i="2"/>
  <c r="GF19" i="2"/>
  <c r="GH19" i="2"/>
  <c r="IJ52" i="2"/>
  <c r="II52" i="2"/>
  <c r="GP21" i="2"/>
  <c r="IJ47" i="2"/>
  <c r="II47" i="2"/>
  <c r="HA40" i="2"/>
  <c r="GF40" i="2"/>
  <c r="GH40" i="2"/>
  <c r="FX16" i="2"/>
  <c r="FY16" i="2" s="1"/>
  <c r="GP41" i="2"/>
  <c r="FK31" i="2"/>
  <c r="HW57" i="2"/>
  <c r="HY57" i="2"/>
  <c r="GR51" i="2"/>
  <c r="GQ51" i="2"/>
  <c r="HW50" i="2"/>
  <c r="HY50" i="2"/>
  <c r="II46" i="2"/>
  <c r="IK46" i="2" s="1"/>
  <c r="IL46" i="2" s="1"/>
  <c r="HW48" i="2"/>
  <c r="HY48" i="2"/>
  <c r="GF25" i="2"/>
  <c r="HA25" i="2"/>
  <c r="GH25" i="2"/>
  <c r="IJ48" i="2"/>
  <c r="II48" i="2"/>
  <c r="GF21" i="2"/>
  <c r="HA21" i="2"/>
  <c r="GY34" i="2"/>
  <c r="GF34" i="2"/>
  <c r="GH34" i="2"/>
  <c r="GP24" i="2"/>
  <c r="GF57" i="2"/>
  <c r="GY57" i="2"/>
  <c r="GR47" i="2"/>
  <c r="GQ47" i="2"/>
  <c r="IS49" i="2"/>
  <c r="IR49" i="2"/>
  <c r="GF16" i="2"/>
  <c r="HA16" i="2"/>
  <c r="FX42" i="2"/>
  <c r="FY42" i="2" s="1"/>
  <c r="FX47" i="2"/>
  <c r="FY47" i="2" s="1"/>
  <c r="HE47" i="2" s="1"/>
  <c r="EQ17" i="2"/>
  <c r="EQ48" i="2"/>
  <c r="HA36" i="2"/>
  <c r="GF36" i="2"/>
  <c r="GH36" i="2"/>
  <c r="GR15" i="2"/>
  <c r="GQ15" i="2"/>
  <c r="GF24" i="2"/>
  <c r="GY24" i="2"/>
  <c r="GH24" i="2"/>
  <c r="GF11" i="2"/>
  <c r="GY11" i="2"/>
  <c r="HW26" i="2"/>
  <c r="HY26" i="2"/>
  <c r="FX21" i="2"/>
  <c r="FY21" i="2" s="1"/>
  <c r="IJ8" i="2"/>
  <c r="II8" i="2"/>
  <c r="GR45" i="2"/>
  <c r="IJ39" i="2"/>
  <c r="II39" i="2"/>
  <c r="GZ45" i="2"/>
  <c r="DW34" i="2"/>
  <c r="HW47" i="2"/>
  <c r="HY47" i="2"/>
  <c r="HA22" i="2"/>
  <c r="GF22" i="2"/>
  <c r="GZ16" i="2"/>
  <c r="GR52" i="2"/>
  <c r="GQ52" i="2"/>
  <c r="GP8" i="2"/>
  <c r="HQ26" i="2"/>
  <c r="HR26" i="2" s="1"/>
  <c r="GQ8" i="2"/>
  <c r="GR8" i="2"/>
  <c r="GQ28" i="2"/>
  <c r="II37" i="2"/>
  <c r="IJ37" i="2"/>
  <c r="GZ49" i="2"/>
  <c r="GF32" i="2"/>
  <c r="GY32" i="2"/>
  <c r="GH32" i="2"/>
  <c r="HW27" i="2"/>
  <c r="HY27" i="2"/>
  <c r="GQ56" i="2"/>
  <c r="GR56" i="2"/>
  <c r="GH45" i="2"/>
  <c r="GR43" i="2"/>
  <c r="GQ43" i="2"/>
  <c r="IJ51" i="2"/>
  <c r="II51" i="2"/>
  <c r="GF49" i="2"/>
  <c r="GY49" i="2"/>
  <c r="GH50" i="2"/>
  <c r="GZ37" i="2"/>
  <c r="GR46" i="2"/>
  <c r="HW37" i="2"/>
  <c r="HY37" i="2"/>
  <c r="GQ48" i="2"/>
  <c r="GR48" i="2"/>
  <c r="HW17" i="2"/>
  <c r="HY17" i="2"/>
  <c r="GP10" i="2"/>
  <c r="HA14" i="2"/>
  <c r="GF14" i="2"/>
  <c r="GR39" i="2"/>
  <c r="GQ39" i="2"/>
  <c r="HW39" i="2"/>
  <c r="HY39" i="2"/>
  <c r="IR45" i="2"/>
  <c r="IS45" i="2"/>
  <c r="GF8" i="2"/>
  <c r="HA8" i="2"/>
  <c r="II43" i="2"/>
  <c r="IJ43" i="2"/>
  <c r="GR49" i="2"/>
  <c r="GH57" i="2"/>
  <c r="FX49" i="2"/>
  <c r="FY49" i="2" s="1"/>
  <c r="HE49" i="2" s="1"/>
  <c r="GZ50" i="2"/>
  <c r="IR37" i="2"/>
  <c r="IS37" i="2"/>
  <c r="GF9" i="2"/>
  <c r="HA9" i="2"/>
  <c r="GH9" i="2"/>
  <c r="GR37" i="2"/>
  <c r="GQ37" i="2"/>
  <c r="HW51" i="2"/>
  <c r="HY51" i="2"/>
  <c r="IR17" i="2"/>
  <c r="IS17" i="2"/>
  <c r="FX32" i="2"/>
  <c r="FY32" i="2" s="1"/>
  <c r="GY20" i="2"/>
  <c r="GF20" i="2"/>
  <c r="GH20" i="2"/>
  <c r="HW13" i="2"/>
  <c r="HY13" i="2"/>
  <c r="IS28" i="2"/>
  <c r="IR28" i="2"/>
  <c r="HQ39" i="2"/>
  <c r="HR39" i="2" s="1"/>
  <c r="II56" i="2"/>
  <c r="IJ56" i="2"/>
  <c r="IS57" i="2"/>
  <c r="IR57" i="2"/>
  <c r="GF10" i="2"/>
  <c r="GY10" i="2"/>
  <c r="IS50" i="2"/>
  <c r="IR50" i="2"/>
  <c r="FX48" i="2"/>
  <c r="FY48" i="2" s="1"/>
  <c r="HE48" i="2" s="1"/>
  <c r="IR48" i="2"/>
  <c r="HQ45" i="2"/>
  <c r="HR45" i="2" s="1"/>
  <c r="GR13" i="2"/>
  <c r="HW40" i="2"/>
  <c r="HY40" i="2"/>
  <c r="HW56" i="2"/>
  <c r="HY56" i="2"/>
  <c r="GF55" i="2"/>
  <c r="HA55" i="2"/>
  <c r="GH55" i="2"/>
  <c r="GZ17" i="2"/>
  <c r="HQ32" i="2"/>
  <c r="HR32" i="2" s="1"/>
  <c r="GR50" i="2"/>
  <c r="HW21" i="2"/>
  <c r="HY21" i="2"/>
  <c r="HQ52" i="2"/>
  <c r="HR52" i="2" s="1"/>
  <c r="HW11" i="2"/>
  <c r="HY11" i="2"/>
  <c r="GZ31" i="2"/>
  <c r="GZ57" i="2"/>
  <c r="FX23" i="2"/>
  <c r="FY23" i="2" s="1"/>
  <c r="IJ10" i="2"/>
  <c r="II10" i="2"/>
  <c r="GZ48" i="2"/>
  <c r="HW45" i="2"/>
  <c r="HY45" i="2"/>
  <c r="HQ40" i="2"/>
  <c r="HR40" i="2" s="1"/>
  <c r="GH11" i="2"/>
  <c r="FX55" i="2"/>
  <c r="FY55" i="2" s="1"/>
  <c r="HE55" i="2" s="1"/>
  <c r="GP12" i="2"/>
  <c r="HW32" i="2"/>
  <c r="HY32" i="2"/>
  <c r="GP51" i="2"/>
  <c r="GZ28" i="2"/>
  <c r="HW52" i="2"/>
  <c r="HY52" i="2"/>
  <c r="HW12" i="2"/>
  <c r="HY12" i="2"/>
  <c r="HA23" i="2"/>
  <c r="GF23" i="2"/>
  <c r="GH23" i="2"/>
  <c r="IS10" i="2"/>
  <c r="IR10" i="2"/>
  <c r="II26" i="2"/>
  <c r="IJ26" i="2"/>
  <c r="HA41" i="2"/>
  <c r="GF41" i="2"/>
  <c r="GH41" i="2"/>
  <c r="GF48" i="2"/>
  <c r="GY48" i="2"/>
  <c r="GH48" i="2"/>
  <c r="GR10" i="2"/>
  <c r="GQ10" i="2"/>
  <c r="GP22" i="2"/>
  <c r="GY17" i="2"/>
  <c r="GF17" i="2"/>
  <c r="HW24" i="2"/>
  <c r="HY24" i="2"/>
  <c r="GZ11" i="2"/>
  <c r="GF35" i="2"/>
  <c r="HA35" i="2"/>
  <c r="GP58" i="2"/>
  <c r="GH28" i="2"/>
  <c r="HQ25" i="2"/>
  <c r="HR25" i="2" s="1"/>
  <c r="DW41" i="2"/>
  <c r="FK49" i="2"/>
  <c r="EQ51" i="2"/>
  <c r="DW53" i="2"/>
  <c r="FK27" i="2"/>
  <c r="DW23" i="2"/>
  <c r="EQ8" i="2"/>
  <c r="EQ33" i="2"/>
  <c r="DW22" i="2"/>
  <c r="DW21" i="2"/>
  <c r="FK46" i="2"/>
  <c r="EQ50" i="2"/>
  <c r="EQ43" i="2"/>
  <c r="FK29" i="2"/>
  <c r="DW45" i="2"/>
  <c r="EQ40" i="2"/>
  <c r="FK14" i="2"/>
  <c r="DW58" i="2"/>
  <c r="DW42" i="2"/>
  <c r="FK48" i="2"/>
  <c r="FK11" i="2"/>
  <c r="EQ55" i="2"/>
  <c r="FK10" i="2"/>
  <c r="DW14" i="2"/>
  <c r="DW55" i="2"/>
  <c r="DW47" i="2"/>
  <c r="EQ44" i="2"/>
  <c r="FK51" i="2"/>
  <c r="DW9" i="2"/>
  <c r="FK26" i="2"/>
  <c r="EQ31" i="2"/>
  <c r="DW40" i="2"/>
  <c r="FK28" i="2"/>
  <c r="EQ46" i="2"/>
  <c r="DW57" i="2"/>
  <c r="EQ54" i="2"/>
  <c r="EQ19" i="2"/>
  <c r="FK16" i="2"/>
  <c r="DW44" i="2"/>
  <c r="DW24" i="2"/>
  <c r="EQ45" i="2"/>
  <c r="DW48" i="2"/>
  <c r="FK42" i="2"/>
  <c r="EQ37" i="2"/>
  <c r="FK38" i="2"/>
  <c r="FK58" i="2"/>
  <c r="DW49" i="2"/>
  <c r="FK32" i="2"/>
  <c r="DW51" i="2"/>
  <c r="EQ28" i="2"/>
  <c r="EQ38" i="2"/>
  <c r="FK7" i="2"/>
  <c r="EQ25" i="2"/>
  <c r="DW54" i="2"/>
  <c r="FK56" i="2"/>
  <c r="FK24" i="2"/>
  <c r="FK9" i="2"/>
  <c r="DW19" i="2"/>
  <c r="DW32" i="2"/>
  <c r="EQ34" i="2"/>
  <c r="EQ12" i="2"/>
  <c r="EQ36" i="2"/>
  <c r="FK12" i="2"/>
  <c r="FK15" i="2"/>
  <c r="DW33" i="2"/>
  <c r="DW50" i="2"/>
  <c r="FK22" i="2"/>
  <c r="DB13" i="2"/>
  <c r="DB10" i="2"/>
  <c r="DB21" i="2"/>
  <c r="DB29" i="2"/>
  <c r="DB32" i="2"/>
  <c r="DB53" i="2"/>
  <c r="DB27" i="2"/>
  <c r="DB12" i="2"/>
  <c r="DB23" i="2"/>
  <c r="DB46" i="2"/>
  <c r="DB49" i="2"/>
  <c r="DB40" i="2"/>
  <c r="DB48" i="2"/>
  <c r="DB9" i="2"/>
  <c r="DB52" i="2"/>
  <c r="DB15" i="2"/>
  <c r="DB17" i="2"/>
  <c r="DB14" i="2"/>
  <c r="DB37" i="2"/>
  <c r="DB55" i="2"/>
  <c r="DB34" i="2"/>
  <c r="DB28" i="2"/>
  <c r="DB18" i="2"/>
  <c r="DB57" i="2"/>
  <c r="DB31" i="2"/>
  <c r="DB51" i="2"/>
  <c r="DB19" i="2"/>
  <c r="DB20" i="2"/>
  <c r="DB22" i="2"/>
  <c r="DB25" i="2"/>
  <c r="DB36" i="2"/>
  <c r="DB47" i="2"/>
  <c r="DB35" i="2"/>
  <c r="DB41" i="2"/>
  <c r="DB8" i="2"/>
  <c r="DB26" i="2"/>
  <c r="DB45" i="2"/>
  <c r="DB24" i="2"/>
  <c r="DB39" i="2"/>
  <c r="DB11" i="2"/>
  <c r="DB56" i="2"/>
  <c r="DB33" i="2"/>
  <c r="DB38" i="2"/>
  <c r="DB50" i="2"/>
  <c r="DB30" i="2"/>
  <c r="DB42" i="2"/>
  <c r="DB44" i="2"/>
  <c r="DB16" i="2"/>
  <c r="CD7" i="2"/>
  <c r="CE7" i="2" s="1"/>
  <c r="DB54" i="2"/>
  <c r="BZ7" i="2"/>
  <c r="CA7" i="2" s="1"/>
  <c r="DB43" i="2"/>
  <c r="BP7" i="2"/>
  <c r="BP4" i="2" s="1"/>
  <c r="BQ7" i="2" l="1"/>
  <c r="BR7" i="2" s="1"/>
  <c r="IK53" i="2"/>
  <c r="IL53" i="2" s="1"/>
  <c r="IK29" i="2"/>
  <c r="IL29" i="2" s="1"/>
  <c r="IV29" i="2" s="1"/>
  <c r="IK21" i="2"/>
  <c r="IL21" i="2" s="1"/>
  <c r="DX28" i="2"/>
  <c r="DX27" i="2"/>
  <c r="DX18" i="2"/>
  <c r="ER39" i="2"/>
  <c r="IT28" i="2"/>
  <c r="IU28" i="2" s="1"/>
  <c r="IK40" i="2"/>
  <c r="IL40" i="2" s="1"/>
  <c r="FL18" i="2"/>
  <c r="ER50" i="2"/>
  <c r="IT12" i="2"/>
  <c r="IU12" i="2" s="1"/>
  <c r="FL20" i="2"/>
  <c r="DX17" i="2"/>
  <c r="IK45" i="2"/>
  <c r="IL45" i="2" s="1"/>
  <c r="GS57" i="2"/>
  <c r="GT57" i="2" s="1"/>
  <c r="ER32" i="2"/>
  <c r="IT40" i="2"/>
  <c r="IU40" i="2" s="1"/>
  <c r="ER33" i="2"/>
  <c r="ER19" i="2"/>
  <c r="IT48" i="2"/>
  <c r="IU48" i="2" s="1"/>
  <c r="IK18" i="2"/>
  <c r="IL18" i="2" s="1"/>
  <c r="ER40" i="2"/>
  <c r="ER21" i="2"/>
  <c r="IK27" i="2"/>
  <c r="IL27" i="2" s="1"/>
  <c r="IV27" i="2" s="1"/>
  <c r="FL19" i="2"/>
  <c r="ER28" i="2"/>
  <c r="ER14" i="2"/>
  <c r="IT32" i="2"/>
  <c r="IU32" i="2" s="1"/>
  <c r="IK20" i="2"/>
  <c r="IL20" i="2" s="1"/>
  <c r="IV20" i="2" s="1"/>
  <c r="ER23" i="2"/>
  <c r="IK57" i="2"/>
  <c r="IL57" i="2" s="1"/>
  <c r="GS29" i="2"/>
  <c r="GT29" i="2" s="1"/>
  <c r="HE29" i="2" s="1"/>
  <c r="GS33" i="2"/>
  <c r="GT33" i="2" s="1"/>
  <c r="HE33" i="2" s="1"/>
  <c r="FL42" i="2"/>
  <c r="FL41" i="2"/>
  <c r="FL55" i="2"/>
  <c r="ER16" i="2"/>
  <c r="ER30" i="2"/>
  <c r="FL56" i="2"/>
  <c r="GS17" i="2"/>
  <c r="GT17" i="2" s="1"/>
  <c r="HE17" i="2" s="1"/>
  <c r="ER18" i="2"/>
  <c r="IT36" i="2"/>
  <c r="IU36" i="2" s="1"/>
  <c r="IV36" i="2" s="1"/>
  <c r="IV44" i="2"/>
  <c r="DX52" i="2"/>
  <c r="ER56" i="2"/>
  <c r="IK30" i="2"/>
  <c r="IL30" i="2" s="1"/>
  <c r="DX32" i="2"/>
  <c r="ER11" i="2"/>
  <c r="IT23" i="2"/>
  <c r="IU23" i="2" s="1"/>
  <c r="IK28" i="2"/>
  <c r="IL28" i="2" s="1"/>
  <c r="FL21" i="2"/>
  <c r="DX12" i="2"/>
  <c r="ER57" i="2"/>
  <c r="GI43" i="2"/>
  <c r="GJ43" i="2" s="1"/>
  <c r="HF43" i="2" s="1"/>
  <c r="HG43" i="2" s="1"/>
  <c r="HH43" i="2" s="1"/>
  <c r="DX39" i="2"/>
  <c r="DX46" i="2"/>
  <c r="GI58" i="2"/>
  <c r="GJ58" i="2" s="1"/>
  <c r="HF58" i="2" s="1"/>
  <c r="HG58" i="2" s="1"/>
  <c r="HH58" i="2" s="1"/>
  <c r="DX40" i="2"/>
  <c r="IT30" i="2"/>
  <c r="IU30" i="2" s="1"/>
  <c r="IV38" i="2"/>
  <c r="FL35" i="2"/>
  <c r="IV41" i="2"/>
  <c r="HA17" i="2"/>
  <c r="HB17" i="2" s="1"/>
  <c r="HC17" i="2" s="1"/>
  <c r="HF17" i="2" s="1"/>
  <c r="GS53" i="2"/>
  <c r="GT53" i="2" s="1"/>
  <c r="FL24" i="2"/>
  <c r="ER53" i="2"/>
  <c r="ER52" i="2"/>
  <c r="IK16" i="2"/>
  <c r="IL16" i="2" s="1"/>
  <c r="ER10" i="2"/>
  <c r="DX11" i="2"/>
  <c r="DX53" i="2"/>
  <c r="FL17" i="2"/>
  <c r="DX56" i="2"/>
  <c r="ER22" i="2"/>
  <c r="ER15" i="2"/>
  <c r="ER27" i="2"/>
  <c r="GS45" i="2"/>
  <c r="GT45" i="2" s="1"/>
  <c r="DX57" i="2"/>
  <c r="FL45" i="2"/>
  <c r="ER43" i="2"/>
  <c r="GI21" i="2"/>
  <c r="GJ21" i="2" s="1"/>
  <c r="GI42" i="2"/>
  <c r="GJ42" i="2" s="1"/>
  <c r="HF42" i="2" s="1"/>
  <c r="GS11" i="2"/>
  <c r="GT11" i="2" s="1"/>
  <c r="HE11" i="2" s="1"/>
  <c r="GI10" i="2"/>
  <c r="GJ10" i="2" s="1"/>
  <c r="GI53" i="2"/>
  <c r="GJ53" i="2" s="1"/>
  <c r="HF53" i="2" s="1"/>
  <c r="HG53" i="2" s="1"/>
  <c r="HH53" i="2" s="1"/>
  <c r="IK22" i="2"/>
  <c r="IL22" i="2" s="1"/>
  <c r="ER54" i="2"/>
  <c r="FL54" i="2"/>
  <c r="FL14" i="2"/>
  <c r="GS41" i="2"/>
  <c r="GT41" i="2" s="1"/>
  <c r="HE41" i="2" s="1"/>
  <c r="ER47" i="2"/>
  <c r="GS20" i="2"/>
  <c r="GT20" i="2" s="1"/>
  <c r="HE20" i="2" s="1"/>
  <c r="GI31" i="2"/>
  <c r="GJ31" i="2" s="1"/>
  <c r="GY53" i="2"/>
  <c r="HB53" i="2" s="1"/>
  <c r="HC53" i="2" s="1"/>
  <c r="DX29" i="2"/>
  <c r="FL34" i="2"/>
  <c r="FL50" i="2"/>
  <c r="FL44" i="2"/>
  <c r="GS9" i="2"/>
  <c r="GT9" i="2" s="1"/>
  <c r="HE9" i="2" s="1"/>
  <c r="IT58" i="2"/>
  <c r="IU58" i="2" s="1"/>
  <c r="FL48" i="2"/>
  <c r="IT14" i="2"/>
  <c r="IU14" i="2" s="1"/>
  <c r="IV14" i="2" s="1"/>
  <c r="DX38" i="2"/>
  <c r="GI14" i="2"/>
  <c r="GJ14" i="2" s="1"/>
  <c r="GS22" i="2"/>
  <c r="GT22" i="2" s="1"/>
  <c r="HE22" i="2" s="1"/>
  <c r="ER48" i="2"/>
  <c r="GS16" i="2"/>
  <c r="GT16" i="2" s="1"/>
  <c r="HE16" i="2" s="1"/>
  <c r="GS30" i="2"/>
  <c r="GT30" i="2" s="1"/>
  <c r="HE30" i="2" s="1"/>
  <c r="IT56" i="2"/>
  <c r="IU56" i="2" s="1"/>
  <c r="DX30" i="2"/>
  <c r="HA20" i="2"/>
  <c r="HB20" i="2" s="1"/>
  <c r="HC20" i="2" s="1"/>
  <c r="HF20" i="2" s="1"/>
  <c r="GS32" i="2"/>
  <c r="GT32" i="2" s="1"/>
  <c r="HE32" i="2" s="1"/>
  <c r="GS42" i="2"/>
  <c r="GT42" i="2" s="1"/>
  <c r="HE42" i="2" s="1"/>
  <c r="GS49" i="2"/>
  <c r="GT49" i="2" s="1"/>
  <c r="GS52" i="2"/>
  <c r="GT52" i="2" s="1"/>
  <c r="IV9" i="2"/>
  <c r="DX8" i="2"/>
  <c r="GI37" i="2"/>
  <c r="GJ37" i="2" s="1"/>
  <c r="ER41" i="2"/>
  <c r="FL26" i="2"/>
  <c r="GS39" i="2"/>
  <c r="GT39" i="2" s="1"/>
  <c r="HE39" i="2" s="1"/>
  <c r="GY26" i="2"/>
  <c r="HB26" i="2" s="1"/>
  <c r="HC26" i="2" s="1"/>
  <c r="HF26" i="2" s="1"/>
  <c r="GS15" i="2"/>
  <c r="GT15" i="2" s="1"/>
  <c r="HE15" i="2" s="1"/>
  <c r="ER8" i="2"/>
  <c r="HA28" i="2"/>
  <c r="HB28" i="2" s="1"/>
  <c r="HC28" i="2" s="1"/>
  <c r="HF28" i="2" s="1"/>
  <c r="DX14" i="2"/>
  <c r="HZ21" i="2"/>
  <c r="IA21" i="2" s="1"/>
  <c r="IB21" i="2" s="1"/>
  <c r="IC21" i="2" s="1"/>
  <c r="FL36" i="2"/>
  <c r="FL22" i="2"/>
  <c r="GI33" i="2"/>
  <c r="GJ33" i="2" s="1"/>
  <c r="GY13" i="2"/>
  <c r="HB13" i="2" s="1"/>
  <c r="HC13" i="2" s="1"/>
  <c r="HF13" i="2" s="1"/>
  <c r="IK48" i="2"/>
  <c r="IL48" i="2" s="1"/>
  <c r="GY16" i="2"/>
  <c r="HB16" i="2" s="1"/>
  <c r="HC16" i="2" s="1"/>
  <c r="HF16" i="2" s="1"/>
  <c r="IT39" i="2"/>
  <c r="IU39" i="2" s="1"/>
  <c r="GS44" i="2"/>
  <c r="GT44" i="2" s="1"/>
  <c r="IT13" i="2"/>
  <c r="IU13" i="2" s="1"/>
  <c r="HA49" i="2"/>
  <c r="HB49" i="2" s="1"/>
  <c r="HC49" i="2" s="1"/>
  <c r="IT10" i="2"/>
  <c r="IU10" i="2" s="1"/>
  <c r="GS18" i="2"/>
  <c r="GT18" i="2" s="1"/>
  <c r="HE18" i="2" s="1"/>
  <c r="ER58" i="2"/>
  <c r="IK10" i="2"/>
  <c r="IL10" i="2" s="1"/>
  <c r="GY25" i="2"/>
  <c r="HB25" i="2" s="1"/>
  <c r="HC25" i="2" s="1"/>
  <c r="HF25" i="2" s="1"/>
  <c r="GI52" i="2"/>
  <c r="GJ52" i="2" s="1"/>
  <c r="HF52" i="2" s="1"/>
  <c r="HG52" i="2" s="1"/>
  <c r="HH52" i="2" s="1"/>
  <c r="DX9" i="2"/>
  <c r="GS21" i="2"/>
  <c r="GT21" i="2" s="1"/>
  <c r="HE21" i="2" s="1"/>
  <c r="GS40" i="2"/>
  <c r="GT40" i="2" s="1"/>
  <c r="HE40" i="2" s="1"/>
  <c r="FL46" i="2"/>
  <c r="GY35" i="2"/>
  <c r="HB35" i="2" s="1"/>
  <c r="HC35" i="2" s="1"/>
  <c r="HF35" i="2" s="1"/>
  <c r="GY41" i="2"/>
  <c r="HB41" i="2" s="1"/>
  <c r="HC41" i="2" s="1"/>
  <c r="HF41" i="2" s="1"/>
  <c r="IK52" i="2"/>
  <c r="IL52" i="2" s="1"/>
  <c r="IV52" i="2" s="1"/>
  <c r="IK13" i="2"/>
  <c r="IL13" i="2" s="1"/>
  <c r="GS50" i="2"/>
  <c r="GT50" i="2" s="1"/>
  <c r="GS14" i="2"/>
  <c r="GT14" i="2" s="1"/>
  <c r="HE14" i="2" s="1"/>
  <c r="FL30" i="2"/>
  <c r="FL52" i="2"/>
  <c r="GI17" i="2"/>
  <c r="GJ17" i="2" s="1"/>
  <c r="GY52" i="2"/>
  <c r="HB52" i="2" s="1"/>
  <c r="HC52" i="2" s="1"/>
  <c r="GY9" i="2"/>
  <c r="HB9" i="2" s="1"/>
  <c r="HC9" i="2" s="1"/>
  <c r="HF9" i="2" s="1"/>
  <c r="GI45" i="2"/>
  <c r="GJ45" i="2" s="1"/>
  <c r="HF45" i="2" s="1"/>
  <c r="HG45" i="2" s="1"/>
  <c r="HH45" i="2" s="1"/>
  <c r="GS35" i="2"/>
  <c r="GT35" i="2" s="1"/>
  <c r="HE35" i="2" s="1"/>
  <c r="FL58" i="2"/>
  <c r="HA31" i="2"/>
  <c r="HB31" i="2" s="1"/>
  <c r="HC31" i="2" s="1"/>
  <c r="HF31" i="2" s="1"/>
  <c r="GY33" i="2"/>
  <c r="HB33" i="2" s="1"/>
  <c r="HC33" i="2" s="1"/>
  <c r="HF33" i="2" s="1"/>
  <c r="DX37" i="2"/>
  <c r="DX45" i="2"/>
  <c r="GS47" i="2"/>
  <c r="GT47" i="2" s="1"/>
  <c r="GY42" i="2"/>
  <c r="HB42" i="2" s="1"/>
  <c r="HC42" i="2" s="1"/>
  <c r="GY30" i="2"/>
  <c r="HB30" i="2" s="1"/>
  <c r="HC30" i="2" s="1"/>
  <c r="HF30" i="2" s="1"/>
  <c r="ER34" i="2"/>
  <c r="GI22" i="2"/>
  <c r="GJ22" i="2" s="1"/>
  <c r="FL31" i="2"/>
  <c r="DX31" i="2"/>
  <c r="FL40" i="2"/>
  <c r="GY46" i="2"/>
  <c r="HB46" i="2" s="1"/>
  <c r="HC46" i="2" s="1"/>
  <c r="GI15" i="2"/>
  <c r="GJ15" i="2" s="1"/>
  <c r="ER24" i="2"/>
  <c r="HA43" i="2"/>
  <c r="HB43" i="2" s="1"/>
  <c r="HC43" i="2" s="1"/>
  <c r="GS36" i="2"/>
  <c r="GT36" i="2" s="1"/>
  <c r="HE36" i="2" s="1"/>
  <c r="GY21" i="2"/>
  <c r="HB21" i="2" s="1"/>
  <c r="HC21" i="2" s="1"/>
  <c r="HF21" i="2" s="1"/>
  <c r="IT16" i="2"/>
  <c r="IU16" i="2" s="1"/>
  <c r="HA19" i="2"/>
  <c r="HB19" i="2" s="1"/>
  <c r="HC19" i="2" s="1"/>
  <c r="HF19" i="2" s="1"/>
  <c r="IK42" i="2"/>
  <c r="IL42" i="2" s="1"/>
  <c r="GS25" i="2"/>
  <c r="GT25" i="2" s="1"/>
  <c r="HE25" i="2" s="1"/>
  <c r="GS31" i="2"/>
  <c r="GT31" i="2" s="1"/>
  <c r="HE31" i="2" s="1"/>
  <c r="FL32" i="2"/>
  <c r="GY27" i="2"/>
  <c r="HB27" i="2" s="1"/>
  <c r="HC27" i="2" s="1"/>
  <c r="HF27" i="2" s="1"/>
  <c r="DX43" i="2"/>
  <c r="DX49" i="2"/>
  <c r="IT35" i="2"/>
  <c r="IU35" i="2" s="1"/>
  <c r="IV35" i="2" s="1"/>
  <c r="IT33" i="2"/>
  <c r="IU33" i="2" s="1"/>
  <c r="IV33" i="2" s="1"/>
  <c r="IK12" i="2"/>
  <c r="IL12" i="2" s="1"/>
  <c r="IK24" i="2"/>
  <c r="IL24" i="2" s="1"/>
  <c r="IV24" i="2" s="1"/>
  <c r="GI38" i="2"/>
  <c r="GJ38" i="2" s="1"/>
  <c r="DX36" i="2"/>
  <c r="ER42" i="2"/>
  <c r="GS23" i="2"/>
  <c r="GT23" i="2" s="1"/>
  <c r="HE23" i="2" s="1"/>
  <c r="DX15" i="2"/>
  <c r="IK43" i="2"/>
  <c r="IL43" i="2" s="1"/>
  <c r="HA37" i="2"/>
  <c r="HB37" i="2" s="1"/>
  <c r="HC37" i="2" s="1"/>
  <c r="HF37" i="2" s="1"/>
  <c r="GY56" i="2"/>
  <c r="HB56" i="2" s="1"/>
  <c r="HC56" i="2" s="1"/>
  <c r="ER36" i="2"/>
  <c r="ER9" i="2"/>
  <c r="GI47" i="2"/>
  <c r="GJ47" i="2" s="1"/>
  <c r="HF47" i="2" s="1"/>
  <c r="HG47" i="2" s="1"/>
  <c r="HH47" i="2" s="1"/>
  <c r="IT18" i="2"/>
  <c r="IU18" i="2" s="1"/>
  <c r="IK23" i="2"/>
  <c r="IL23" i="2" s="1"/>
  <c r="GS26" i="2"/>
  <c r="GT26" i="2" s="1"/>
  <c r="HE26" i="2" s="1"/>
  <c r="DX13" i="2"/>
  <c r="GS38" i="2"/>
  <c r="GT38" i="2" s="1"/>
  <c r="HE38" i="2" s="1"/>
  <c r="GY23" i="2"/>
  <c r="HB23" i="2" s="1"/>
  <c r="HC23" i="2" s="1"/>
  <c r="HF23" i="2" s="1"/>
  <c r="GY58" i="2"/>
  <c r="HB58" i="2" s="1"/>
  <c r="HC58" i="2" s="1"/>
  <c r="FL51" i="2"/>
  <c r="GI49" i="2"/>
  <c r="GJ49" i="2" s="1"/>
  <c r="HF49" i="2" s="1"/>
  <c r="HG49" i="2" s="1"/>
  <c r="HH49" i="2" s="1"/>
  <c r="GY29" i="2"/>
  <c r="HB29" i="2" s="1"/>
  <c r="HC29" i="2" s="1"/>
  <c r="HF29" i="2" s="1"/>
  <c r="IT42" i="2"/>
  <c r="IU42" i="2" s="1"/>
  <c r="IK51" i="2"/>
  <c r="IL51" i="2" s="1"/>
  <c r="IV51" i="2" s="1"/>
  <c r="IK54" i="2"/>
  <c r="IL54" i="2" s="1"/>
  <c r="IV54" i="2" s="1"/>
  <c r="IT8" i="2"/>
  <c r="IU8" i="2" s="1"/>
  <c r="HZ42" i="2"/>
  <c r="IA42" i="2" s="1"/>
  <c r="IB42" i="2" s="1"/>
  <c r="IC42" i="2" s="1"/>
  <c r="IT45" i="2"/>
  <c r="IU45" i="2" s="1"/>
  <c r="GI40" i="2"/>
  <c r="GJ40" i="2" s="1"/>
  <c r="HZ36" i="2"/>
  <c r="IA36" i="2" s="1"/>
  <c r="IB36" i="2" s="1"/>
  <c r="IC36" i="2" s="1"/>
  <c r="HZ23" i="2"/>
  <c r="IA23" i="2" s="1"/>
  <c r="IB23" i="2" s="1"/>
  <c r="IC23" i="2" s="1"/>
  <c r="FL37" i="2"/>
  <c r="FL29" i="2"/>
  <c r="GS37" i="2"/>
  <c r="GT37" i="2" s="1"/>
  <c r="HE37" i="2" s="1"/>
  <c r="IK8" i="2"/>
  <c r="IL8" i="2" s="1"/>
  <c r="IK15" i="2"/>
  <c r="IL15" i="2" s="1"/>
  <c r="IV15" i="2" s="1"/>
  <c r="GI39" i="2"/>
  <c r="GJ39" i="2" s="1"/>
  <c r="GS55" i="2"/>
  <c r="GT55" i="2" s="1"/>
  <c r="DX58" i="2"/>
  <c r="HZ25" i="2"/>
  <c r="IA25" i="2" s="1"/>
  <c r="IB25" i="2" s="1"/>
  <c r="IC25" i="2" s="1"/>
  <c r="GI44" i="2"/>
  <c r="GJ44" i="2" s="1"/>
  <c r="HF44" i="2" s="1"/>
  <c r="HG44" i="2" s="1"/>
  <c r="HH44" i="2" s="1"/>
  <c r="GS46" i="2"/>
  <c r="GT46" i="2" s="1"/>
  <c r="GS27" i="2"/>
  <c r="GT27" i="2" s="1"/>
  <c r="HE27" i="2" s="1"/>
  <c r="DX35" i="2"/>
  <c r="IV25" i="2"/>
  <c r="GI54" i="2"/>
  <c r="GJ54" i="2" s="1"/>
  <c r="HF54" i="2" s="1"/>
  <c r="HG54" i="2" s="1"/>
  <c r="HH54" i="2" s="1"/>
  <c r="HZ22" i="2"/>
  <c r="IA22" i="2" s="1"/>
  <c r="IB22" i="2" s="1"/>
  <c r="IC22" i="2" s="1"/>
  <c r="GI12" i="2"/>
  <c r="GJ12" i="2" s="1"/>
  <c r="GY39" i="2"/>
  <c r="HB39" i="2" s="1"/>
  <c r="HC39" i="2" s="1"/>
  <c r="HF39" i="2" s="1"/>
  <c r="HA47" i="2"/>
  <c r="HB47" i="2" s="1"/>
  <c r="HC47" i="2" s="1"/>
  <c r="IK55" i="2"/>
  <c r="IL55" i="2" s="1"/>
  <c r="IV55" i="2" s="1"/>
  <c r="FL9" i="2"/>
  <c r="DX47" i="2"/>
  <c r="HA11" i="2"/>
  <c r="HB11" i="2" s="1"/>
  <c r="HC11" i="2" s="1"/>
  <c r="HF11" i="2" s="1"/>
  <c r="HZ17" i="2"/>
  <c r="IA17" i="2" s="1"/>
  <c r="IB17" i="2" s="1"/>
  <c r="IC17" i="2" s="1"/>
  <c r="GI28" i="2"/>
  <c r="GJ28" i="2" s="1"/>
  <c r="HZ54" i="2"/>
  <c r="IA54" i="2" s="1"/>
  <c r="IB54" i="2" s="1"/>
  <c r="IC54" i="2" s="1"/>
  <c r="IT53" i="2"/>
  <c r="IU53" i="2" s="1"/>
  <c r="GI23" i="2"/>
  <c r="GJ23" i="2" s="1"/>
  <c r="HA50" i="2"/>
  <c r="HB50" i="2" s="1"/>
  <c r="HC50" i="2" s="1"/>
  <c r="HZ27" i="2"/>
  <c r="IA27" i="2" s="1"/>
  <c r="IB27" i="2" s="1"/>
  <c r="IC27" i="2" s="1"/>
  <c r="HZ7" i="2"/>
  <c r="IA7" i="2" s="1"/>
  <c r="IB7" i="2" s="1"/>
  <c r="IC7" i="2" s="1"/>
  <c r="HZ24" i="2"/>
  <c r="IA24" i="2" s="1"/>
  <c r="IB24" i="2" s="1"/>
  <c r="IC24" i="2" s="1"/>
  <c r="GS48" i="2"/>
  <c r="GT48" i="2" s="1"/>
  <c r="GI57" i="2"/>
  <c r="GJ57" i="2" s="1"/>
  <c r="HF57" i="2" s="1"/>
  <c r="HG57" i="2" s="1"/>
  <c r="HH57" i="2" s="1"/>
  <c r="GY45" i="2"/>
  <c r="HB45" i="2" s="1"/>
  <c r="HC45" i="2" s="1"/>
  <c r="HA18" i="2"/>
  <c r="HB18" i="2" s="1"/>
  <c r="HC18" i="2" s="1"/>
  <c r="HF18" i="2" s="1"/>
  <c r="HZ8" i="2"/>
  <c r="IA8" i="2" s="1"/>
  <c r="IB8" i="2" s="1"/>
  <c r="IC8" i="2" s="1"/>
  <c r="HZ41" i="2"/>
  <c r="IA41" i="2" s="1"/>
  <c r="IB41" i="2" s="1"/>
  <c r="IC41" i="2" s="1"/>
  <c r="GI18" i="2"/>
  <c r="GJ18" i="2" s="1"/>
  <c r="HZ26" i="2"/>
  <c r="IA26" i="2" s="1"/>
  <c r="IB26" i="2" s="1"/>
  <c r="IC26" i="2" s="1"/>
  <c r="GI35" i="2"/>
  <c r="GJ35" i="2" s="1"/>
  <c r="HZ45" i="2"/>
  <c r="IA45" i="2" s="1"/>
  <c r="IB45" i="2" s="1"/>
  <c r="IC45" i="2" s="1"/>
  <c r="DX21" i="2"/>
  <c r="FL53" i="2"/>
  <c r="GI8" i="2"/>
  <c r="GJ8" i="2" s="1"/>
  <c r="HZ53" i="2"/>
  <c r="IA53" i="2" s="1"/>
  <c r="IB53" i="2" s="1"/>
  <c r="IC53" i="2" s="1"/>
  <c r="GS54" i="2"/>
  <c r="GT54" i="2" s="1"/>
  <c r="ER17" i="2"/>
  <c r="HZ15" i="2"/>
  <c r="IA15" i="2" s="1"/>
  <c r="IB15" i="2" s="1"/>
  <c r="IC15" i="2" s="1"/>
  <c r="HZ19" i="2"/>
  <c r="IA19" i="2" s="1"/>
  <c r="IB19" i="2" s="1"/>
  <c r="IC19" i="2" s="1"/>
  <c r="IK56" i="2"/>
  <c r="IL56" i="2" s="1"/>
  <c r="GI11" i="2"/>
  <c r="GJ11" i="2" s="1"/>
  <c r="DX50" i="2"/>
  <c r="FL12" i="2"/>
  <c r="HZ11" i="2"/>
  <c r="IA11" i="2" s="1"/>
  <c r="IB11" i="2" s="1"/>
  <c r="IC11" i="2" s="1"/>
  <c r="HZ55" i="2"/>
  <c r="IA55" i="2" s="1"/>
  <c r="IB55" i="2" s="1"/>
  <c r="IC55" i="2" s="1"/>
  <c r="DX26" i="2"/>
  <c r="GI16" i="2"/>
  <c r="GJ16" i="2" s="1"/>
  <c r="HZ48" i="2"/>
  <c r="IA48" i="2" s="1"/>
  <c r="IB48" i="2" s="1"/>
  <c r="IC48" i="2" s="1"/>
  <c r="HZ28" i="2"/>
  <c r="IA28" i="2" s="1"/>
  <c r="IB28" i="2" s="1"/>
  <c r="IC28" i="2" s="1"/>
  <c r="DX44" i="2"/>
  <c r="GY12" i="2"/>
  <c r="HB12" i="2" s="1"/>
  <c r="HC12" i="2" s="1"/>
  <c r="HF12" i="2" s="1"/>
  <c r="GS56" i="2"/>
  <c r="GT56" i="2" s="1"/>
  <c r="ER44" i="2"/>
  <c r="GI55" i="2"/>
  <c r="GJ55" i="2" s="1"/>
  <c r="HF55" i="2" s="1"/>
  <c r="HG55" i="2" s="1"/>
  <c r="HH55" i="2" s="1"/>
  <c r="HZ43" i="2"/>
  <c r="IA43" i="2" s="1"/>
  <c r="IB43" i="2" s="1"/>
  <c r="IC43" i="2" s="1"/>
  <c r="ER49" i="2"/>
  <c r="GS13" i="2"/>
  <c r="GT13" i="2" s="1"/>
  <c r="HE13" i="2" s="1"/>
  <c r="HZ47" i="2"/>
  <c r="IA47" i="2" s="1"/>
  <c r="IB47" i="2" s="1"/>
  <c r="IC47" i="2" s="1"/>
  <c r="HZ18" i="2"/>
  <c r="IA18" i="2" s="1"/>
  <c r="IB18" i="2" s="1"/>
  <c r="IC18" i="2" s="1"/>
  <c r="GS28" i="2"/>
  <c r="GT28" i="2" s="1"/>
  <c r="HE28" i="2" s="1"/>
  <c r="FL27" i="2"/>
  <c r="GY8" i="2"/>
  <c r="HB8" i="2" s="1"/>
  <c r="HC8" i="2" s="1"/>
  <c r="HF8" i="2" s="1"/>
  <c r="GI34" i="2"/>
  <c r="GJ34" i="2" s="1"/>
  <c r="HZ38" i="2"/>
  <c r="IA38" i="2" s="1"/>
  <c r="IB38" i="2" s="1"/>
  <c r="IC38" i="2" s="1"/>
  <c r="GY36" i="2"/>
  <c r="HB36" i="2" s="1"/>
  <c r="HC36" i="2" s="1"/>
  <c r="HF36" i="2" s="1"/>
  <c r="HZ31" i="2"/>
  <c r="IA31" i="2" s="1"/>
  <c r="IB31" i="2" s="1"/>
  <c r="IC31" i="2" s="1"/>
  <c r="IT43" i="2"/>
  <c r="IU43" i="2" s="1"/>
  <c r="GI36" i="2"/>
  <c r="GJ36" i="2" s="1"/>
  <c r="FL15" i="2"/>
  <c r="ER45" i="2"/>
  <c r="GS51" i="2"/>
  <c r="GT51" i="2" s="1"/>
  <c r="IT37" i="2"/>
  <c r="IU37" i="2" s="1"/>
  <c r="HZ58" i="2"/>
  <c r="IA58" i="2" s="1"/>
  <c r="IB58" i="2" s="1"/>
  <c r="IC58" i="2" s="1"/>
  <c r="HZ35" i="2"/>
  <c r="IA35" i="2" s="1"/>
  <c r="IB35" i="2" s="1"/>
  <c r="IC35" i="2" s="1"/>
  <c r="GI30" i="2"/>
  <c r="GJ30" i="2" s="1"/>
  <c r="IT21" i="2"/>
  <c r="IU21" i="2" s="1"/>
  <c r="GY38" i="2"/>
  <c r="HB38" i="2" s="1"/>
  <c r="HC38" i="2" s="1"/>
  <c r="HF38" i="2" s="1"/>
  <c r="IT22" i="2"/>
  <c r="IU22" i="2" s="1"/>
  <c r="HZ33" i="2"/>
  <c r="IA33" i="2" s="1"/>
  <c r="IB33" i="2" s="1"/>
  <c r="IC33" i="2" s="1"/>
  <c r="IT31" i="2"/>
  <c r="IU31" i="2" s="1"/>
  <c r="IV31" i="2" s="1"/>
  <c r="HZ57" i="2"/>
  <c r="IA57" i="2" s="1"/>
  <c r="IB57" i="2" s="1"/>
  <c r="IC57" i="2" s="1"/>
  <c r="HZ49" i="2"/>
  <c r="IA49" i="2" s="1"/>
  <c r="IB49" i="2" s="1"/>
  <c r="IC49" i="2" s="1"/>
  <c r="DX24" i="2"/>
  <c r="GY44" i="2"/>
  <c r="HB44" i="2" s="1"/>
  <c r="HC44" i="2" s="1"/>
  <c r="GI27" i="2"/>
  <c r="GJ27" i="2" s="1"/>
  <c r="HA32" i="2"/>
  <c r="HB32" i="2" s="1"/>
  <c r="HC32" i="2" s="1"/>
  <c r="HF32" i="2" s="1"/>
  <c r="GI26" i="2"/>
  <c r="GJ26" i="2" s="1"/>
  <c r="DX48" i="2"/>
  <c r="GY51" i="2"/>
  <c r="HB51" i="2" s="1"/>
  <c r="HC51" i="2" s="1"/>
  <c r="GI48" i="2"/>
  <c r="GJ48" i="2" s="1"/>
  <c r="HF48" i="2" s="1"/>
  <c r="HG48" i="2" s="1"/>
  <c r="HH48" i="2" s="1"/>
  <c r="HZ32" i="2"/>
  <c r="IA32" i="2" s="1"/>
  <c r="IB32" i="2" s="1"/>
  <c r="IC32" i="2" s="1"/>
  <c r="IT17" i="2"/>
  <c r="IU17" i="2" s="1"/>
  <c r="IV17" i="2" s="1"/>
  <c r="HA15" i="2"/>
  <c r="HB15" i="2" s="1"/>
  <c r="HC15" i="2" s="1"/>
  <c r="HF15" i="2" s="1"/>
  <c r="HA34" i="2"/>
  <c r="HB34" i="2" s="1"/>
  <c r="HC34" i="2" s="1"/>
  <c r="HF34" i="2" s="1"/>
  <c r="HZ10" i="2"/>
  <c r="IA10" i="2" s="1"/>
  <c r="IB10" i="2" s="1"/>
  <c r="IC10" i="2" s="1"/>
  <c r="GI20" i="2"/>
  <c r="GJ20" i="2" s="1"/>
  <c r="GI29" i="2"/>
  <c r="GJ29" i="2" s="1"/>
  <c r="FL43" i="2"/>
  <c r="GS8" i="2"/>
  <c r="GT8" i="2" s="1"/>
  <c r="HE8" i="2" s="1"/>
  <c r="ER26" i="2"/>
  <c r="GS12" i="2"/>
  <c r="GT12" i="2" s="1"/>
  <c r="HE12" i="2" s="1"/>
  <c r="FL28" i="2"/>
  <c r="FL8" i="2"/>
  <c r="GS58" i="2"/>
  <c r="GT58" i="2" s="1"/>
  <c r="GI41" i="2"/>
  <c r="GJ41" i="2" s="1"/>
  <c r="IT50" i="2"/>
  <c r="IU50" i="2" s="1"/>
  <c r="IV50" i="2" s="1"/>
  <c r="HZ51" i="2"/>
  <c r="IA51" i="2" s="1"/>
  <c r="IB51" i="2" s="1"/>
  <c r="IC51" i="2" s="1"/>
  <c r="IT47" i="2"/>
  <c r="IU47" i="2" s="1"/>
  <c r="IK58" i="2"/>
  <c r="IL58" i="2" s="1"/>
  <c r="HZ9" i="2"/>
  <c r="IA9" i="2" s="1"/>
  <c r="IB9" i="2" s="1"/>
  <c r="IC9" i="2" s="1"/>
  <c r="GI13" i="2"/>
  <c r="GJ13" i="2" s="1"/>
  <c r="GS34" i="2"/>
  <c r="GT34" i="2" s="1"/>
  <c r="HE34" i="2" s="1"/>
  <c r="GI46" i="2"/>
  <c r="GJ46" i="2" s="1"/>
  <c r="HF46" i="2" s="1"/>
  <c r="HG46" i="2" s="1"/>
  <c r="HH46" i="2" s="1"/>
  <c r="GS10" i="2"/>
  <c r="GT10" i="2" s="1"/>
  <c r="HE10" i="2" s="1"/>
  <c r="ER38" i="2"/>
  <c r="GI25" i="2"/>
  <c r="GJ25" i="2" s="1"/>
  <c r="GY40" i="2"/>
  <c r="HB40" i="2" s="1"/>
  <c r="HC40" i="2" s="1"/>
  <c r="HF40" i="2" s="1"/>
  <c r="DX22" i="2"/>
  <c r="IK26" i="2"/>
  <c r="IL26" i="2" s="1"/>
  <c r="GY14" i="2"/>
  <c r="HB14" i="2" s="1"/>
  <c r="HC14" i="2" s="1"/>
  <c r="HF14" i="2" s="1"/>
  <c r="HZ37" i="2"/>
  <c r="IA37" i="2" s="1"/>
  <c r="IB37" i="2" s="1"/>
  <c r="IC37" i="2" s="1"/>
  <c r="IT49" i="2"/>
  <c r="IU49" i="2" s="1"/>
  <c r="IV49" i="2" s="1"/>
  <c r="GY54" i="2"/>
  <c r="HB54" i="2" s="1"/>
  <c r="HC54" i="2" s="1"/>
  <c r="IK19" i="2"/>
  <c r="IL19" i="2" s="1"/>
  <c r="IV19" i="2" s="1"/>
  <c r="HZ20" i="2"/>
  <c r="IA20" i="2" s="1"/>
  <c r="IB20" i="2" s="1"/>
  <c r="IC20" i="2" s="1"/>
  <c r="HA10" i="2"/>
  <c r="HB10" i="2" s="1"/>
  <c r="HC10" i="2" s="1"/>
  <c r="HF10" i="2" s="1"/>
  <c r="HA48" i="2"/>
  <c r="HB48" i="2" s="1"/>
  <c r="HC48" i="2" s="1"/>
  <c r="IT57" i="2"/>
  <c r="IU57" i="2" s="1"/>
  <c r="IK47" i="2"/>
  <c r="IL47" i="2" s="1"/>
  <c r="HZ34" i="2"/>
  <c r="IA34" i="2" s="1"/>
  <c r="IB34" i="2" s="1"/>
  <c r="IC34" i="2" s="1"/>
  <c r="HZ44" i="2"/>
  <c r="IA44" i="2" s="1"/>
  <c r="IB44" i="2" s="1"/>
  <c r="IC44" i="2" s="1"/>
  <c r="GY22" i="2"/>
  <c r="HB22" i="2" s="1"/>
  <c r="HC22" i="2" s="1"/>
  <c r="HF22" i="2" s="1"/>
  <c r="GI32" i="2"/>
  <c r="GJ32" i="2" s="1"/>
  <c r="HA24" i="2"/>
  <c r="HB24" i="2" s="1"/>
  <c r="HC24" i="2" s="1"/>
  <c r="HF24" i="2" s="1"/>
  <c r="IT26" i="2"/>
  <c r="IU26" i="2" s="1"/>
  <c r="GS43" i="2"/>
  <c r="GT43" i="2" s="1"/>
  <c r="HZ30" i="2"/>
  <c r="IA30" i="2" s="1"/>
  <c r="IB30" i="2" s="1"/>
  <c r="IC30" i="2" s="1"/>
  <c r="IV46" i="2"/>
  <c r="GI24" i="2"/>
  <c r="GJ24" i="2" s="1"/>
  <c r="GY55" i="2"/>
  <c r="HB55" i="2" s="1"/>
  <c r="HC55" i="2" s="1"/>
  <c r="GI51" i="2"/>
  <c r="GJ51" i="2" s="1"/>
  <c r="HF51" i="2" s="1"/>
  <c r="HG51" i="2" s="1"/>
  <c r="HH51" i="2" s="1"/>
  <c r="HZ46" i="2"/>
  <c r="IA46" i="2" s="1"/>
  <c r="IB46" i="2" s="1"/>
  <c r="IC46" i="2" s="1"/>
  <c r="GS19" i="2"/>
  <c r="GT19" i="2" s="1"/>
  <c r="HE19" i="2" s="1"/>
  <c r="FL11" i="2"/>
  <c r="IK37" i="2"/>
  <c r="IL37" i="2" s="1"/>
  <c r="HZ50" i="2"/>
  <c r="IA50" i="2" s="1"/>
  <c r="IB50" i="2" s="1"/>
  <c r="IC50" i="2" s="1"/>
  <c r="IK32" i="2"/>
  <c r="IL32" i="2" s="1"/>
  <c r="HZ14" i="2"/>
  <c r="IA14" i="2" s="1"/>
  <c r="IB14" i="2" s="1"/>
  <c r="IC14" i="2" s="1"/>
  <c r="HZ16" i="2"/>
  <c r="IA16" i="2" s="1"/>
  <c r="IB16" i="2" s="1"/>
  <c r="IC16" i="2" s="1"/>
  <c r="HZ56" i="2"/>
  <c r="IA56" i="2" s="1"/>
  <c r="IB56" i="2" s="1"/>
  <c r="IC56" i="2" s="1"/>
  <c r="HZ39" i="2"/>
  <c r="IA39" i="2" s="1"/>
  <c r="IB39" i="2" s="1"/>
  <c r="IC39" i="2" s="1"/>
  <c r="GI19" i="2"/>
  <c r="GJ19" i="2" s="1"/>
  <c r="GI56" i="2"/>
  <c r="GJ56" i="2" s="1"/>
  <c r="HF56" i="2" s="1"/>
  <c r="HG56" i="2" s="1"/>
  <c r="HH56" i="2" s="1"/>
  <c r="GI50" i="2"/>
  <c r="GJ50" i="2" s="1"/>
  <c r="HF50" i="2" s="1"/>
  <c r="HG50" i="2" s="1"/>
  <c r="HH50" i="2" s="1"/>
  <c r="DX16" i="2"/>
  <c r="FL38" i="2"/>
  <c r="HZ12" i="2"/>
  <c r="IA12" i="2" s="1"/>
  <c r="IB12" i="2" s="1"/>
  <c r="IC12" i="2" s="1"/>
  <c r="ER31" i="2"/>
  <c r="ER51" i="2"/>
  <c r="GS24" i="2"/>
  <c r="GT24" i="2" s="1"/>
  <c r="HE24" i="2" s="1"/>
  <c r="FL49" i="2"/>
  <c r="HZ52" i="2"/>
  <c r="IA52" i="2" s="1"/>
  <c r="IB52" i="2" s="1"/>
  <c r="IC52" i="2" s="1"/>
  <c r="HA57" i="2"/>
  <c r="HB57" i="2" s="1"/>
  <c r="HC57" i="2" s="1"/>
  <c r="HZ40" i="2"/>
  <c r="IA40" i="2" s="1"/>
  <c r="IB40" i="2" s="1"/>
  <c r="IC40" i="2" s="1"/>
  <c r="HZ13" i="2"/>
  <c r="IA13" i="2" s="1"/>
  <c r="IB13" i="2" s="1"/>
  <c r="IC13" i="2" s="1"/>
  <c r="GI9" i="2"/>
  <c r="GJ9" i="2" s="1"/>
  <c r="IK39" i="2"/>
  <c r="IL39" i="2" s="1"/>
  <c r="HZ29" i="2"/>
  <c r="IA29" i="2" s="1"/>
  <c r="IB29" i="2" s="1"/>
  <c r="IC29" i="2" s="1"/>
  <c r="IK34" i="2"/>
  <c r="IL34" i="2" s="1"/>
  <c r="IV34" i="2" s="1"/>
  <c r="IT11" i="2"/>
  <c r="IU11" i="2" s="1"/>
  <c r="IV11" i="2" s="1"/>
  <c r="DX23" i="2"/>
  <c r="ER55" i="2"/>
  <c r="DX54" i="2"/>
  <c r="FL47" i="2"/>
  <c r="DX42" i="2"/>
  <c r="FL25" i="2"/>
  <c r="ER46" i="2"/>
  <c r="DX41" i="2"/>
  <c r="ER20" i="2"/>
  <c r="DX10" i="2"/>
  <c r="ER25" i="2"/>
  <c r="FL39" i="2"/>
  <c r="DX25" i="2"/>
  <c r="FL57" i="2"/>
  <c r="ER29" i="2"/>
  <c r="FL13" i="2"/>
  <c r="FL10" i="2"/>
  <c r="FL33" i="2"/>
  <c r="DX33" i="2"/>
  <c r="DX55" i="2"/>
  <c r="ER35" i="2"/>
  <c r="FL23" i="2"/>
  <c r="DX51" i="2"/>
  <c r="DX34" i="2"/>
  <c r="ER12" i="2"/>
  <c r="ER13" i="2"/>
  <c r="ER37" i="2"/>
  <c r="FL16" i="2"/>
  <c r="DX19" i="2"/>
  <c r="DX20" i="2"/>
  <c r="DB5" i="2"/>
  <c r="CF7" i="2"/>
  <c r="BS8" i="2" l="1"/>
  <c r="BT8" i="2" s="1"/>
  <c r="BU8" i="2" s="1"/>
  <c r="HG22" i="2"/>
  <c r="HH22" i="2" s="1"/>
  <c r="HG30" i="2"/>
  <c r="HH30" i="2" s="1"/>
  <c r="HG32" i="2"/>
  <c r="HH32" i="2" s="1"/>
  <c r="HG14" i="2"/>
  <c r="HH14" i="2" s="1"/>
  <c r="HG36" i="2"/>
  <c r="HH36" i="2" s="1"/>
  <c r="HG39" i="2"/>
  <c r="HH39" i="2" s="1"/>
  <c r="HG29" i="2"/>
  <c r="HH29" i="2" s="1"/>
  <c r="HG11" i="2"/>
  <c r="HH11" i="2" s="1"/>
  <c r="HG24" i="2"/>
  <c r="HH24" i="2" s="1"/>
  <c r="HG12" i="2"/>
  <c r="HH12" i="2" s="1"/>
  <c r="HG27" i="2"/>
  <c r="HH27" i="2" s="1"/>
  <c r="HG28" i="2"/>
  <c r="HH28" i="2" s="1"/>
  <c r="HG19" i="2"/>
  <c r="HH19" i="2" s="1"/>
  <c r="HG41" i="2"/>
  <c r="HH41" i="2" s="1"/>
  <c r="HG15" i="2"/>
  <c r="HH15" i="2" s="1"/>
  <c r="HG37" i="2"/>
  <c r="HH37" i="2" s="1"/>
  <c r="HG10" i="2"/>
  <c r="HH10" i="2" s="1"/>
  <c r="HG21" i="2"/>
  <c r="HH21" i="2" s="1"/>
  <c r="HG16" i="2"/>
  <c r="HH16" i="2" s="1"/>
  <c r="HG9" i="2"/>
  <c r="HH9" i="2" s="1"/>
  <c r="HG13" i="2"/>
  <c r="HH13" i="2" s="1"/>
  <c r="HG20" i="2"/>
  <c r="HH20" i="2" s="1"/>
  <c r="HG18" i="2"/>
  <c r="HH18" i="2" s="1"/>
  <c r="HG40" i="2"/>
  <c r="HH40" i="2" s="1"/>
  <c r="HG38" i="2"/>
  <c r="HH38" i="2" s="1"/>
  <c r="HG23" i="2"/>
  <c r="HH23" i="2" s="1"/>
  <c r="HG35" i="2"/>
  <c r="HH35" i="2" s="1"/>
  <c r="HG34" i="2"/>
  <c r="HH34" i="2" s="1"/>
  <c r="HG33" i="2"/>
  <c r="HH33" i="2" s="1"/>
  <c r="HG17" i="2"/>
  <c r="HH17" i="2" s="1"/>
  <c r="HG31" i="2"/>
  <c r="HH31" i="2" s="1"/>
  <c r="HG25" i="2"/>
  <c r="HH25" i="2" s="1"/>
  <c r="HG26" i="2"/>
  <c r="HH26" i="2" s="1"/>
  <c r="HG42" i="2"/>
  <c r="HH42" i="2" s="1"/>
  <c r="HG8" i="2"/>
  <c r="HH8" i="2" s="1"/>
  <c r="IV53" i="2"/>
  <c r="IV21" i="2"/>
  <c r="IV28" i="2"/>
  <c r="IV40" i="2"/>
  <c r="IV12" i="2"/>
  <c r="IV43" i="2"/>
  <c r="IV48" i="2"/>
  <c r="IV18" i="2"/>
  <c r="IV57" i="2"/>
  <c r="IV45" i="2"/>
  <c r="IV32" i="2"/>
  <c r="IV30" i="2"/>
  <c r="IV23" i="2"/>
  <c r="IV16" i="2"/>
  <c r="IV22" i="2"/>
  <c r="IV56" i="2"/>
  <c r="IV39" i="2"/>
  <c r="IV10" i="2"/>
  <c r="IV42" i="2"/>
  <c r="IV58" i="2"/>
  <c r="IV13" i="2"/>
  <c r="IV47" i="2"/>
  <c r="IV26" i="2"/>
  <c r="IV8" i="2"/>
  <c r="IV37" i="2"/>
</calcChain>
</file>

<file path=xl/sharedStrings.xml><?xml version="1.0" encoding="utf-8"?>
<sst xmlns="http://schemas.openxmlformats.org/spreadsheetml/2006/main" count="4116" uniqueCount="107">
  <si>
    <t>RAW COORDINATES</t>
    <phoneticPr fontId="0" type="noConversion"/>
  </si>
  <si>
    <t>SPLINE</t>
  </si>
  <si>
    <t>mm</t>
    <phoneticPr fontId="0" type="noConversion"/>
  </si>
  <si>
    <t>BODY SPEED PARAMETERS</t>
  </si>
  <si>
    <t>WETTED LEG VELOCITY</t>
  </si>
  <si>
    <t>TOTAL AREA SWEPT (mm^2)</t>
  </si>
  <si>
    <t>TIME (s)</t>
  </si>
  <si>
    <t>ANGULAR VELOCITY (BODY-FEMUR)</t>
  </si>
  <si>
    <t>ANGULAR VELOCITY (FEMUR-TIBIA)</t>
  </si>
  <si>
    <t>ANGULAR VELOCITY (TIBIA-TARSUS)</t>
  </si>
  <si>
    <t>EFFECTIVENESS 1</t>
  </si>
  <si>
    <t>EFFECTIVENESS 2</t>
  </si>
  <si>
    <t>EFFECTIVENESS 3</t>
  </si>
  <si>
    <t>HEAD</t>
    <phoneticPr fontId="0" type="noConversion"/>
  </si>
  <si>
    <t>TAIL</t>
    <phoneticPr fontId="0" type="noConversion"/>
  </si>
  <si>
    <t>LEFT COXAE</t>
    <phoneticPr fontId="0" type="noConversion"/>
  </si>
  <si>
    <t>LEFT FT</t>
    <phoneticPr fontId="0" type="noConversion"/>
  </si>
  <si>
    <t>LEFT TT</t>
    <phoneticPr fontId="0" type="noConversion"/>
  </si>
  <si>
    <t>LEFT TIP</t>
    <phoneticPr fontId="0" type="noConversion"/>
  </si>
  <si>
    <t>RIGHT COXAE</t>
    <phoneticPr fontId="0" type="noConversion"/>
  </si>
  <si>
    <t>RIGHT FT</t>
    <phoneticPr fontId="0" type="noConversion"/>
  </si>
  <si>
    <t>RIGHT TT</t>
    <phoneticPr fontId="0" type="noConversion"/>
  </si>
  <si>
    <t>RIGHT TIP</t>
    <phoneticPr fontId="0" type="noConversion"/>
  </si>
  <si>
    <t>BODY CENTER</t>
  </si>
  <si>
    <t>DIS (mm)</t>
  </si>
  <si>
    <t>mm/s</t>
  </si>
  <si>
    <t>mg*
mm/s</t>
  </si>
  <si>
    <t>mm/s^2</t>
  </si>
  <si>
    <t>mg*
mm/s^2</t>
  </si>
  <si>
    <t>microN</t>
  </si>
  <si>
    <t>LEFT WETTED LEG</t>
  </si>
  <si>
    <t>RIGHT WETETD LEG</t>
  </si>
  <si>
    <t>AVG.</t>
  </si>
  <si>
    <t>LEFT</t>
  </si>
  <si>
    <t>AREA</t>
    <phoneticPr fontId="0" type="noConversion"/>
  </si>
  <si>
    <t>RIGHT</t>
  </si>
  <si>
    <t>BODY</t>
    <phoneticPr fontId="0" type="noConversion"/>
  </si>
  <si>
    <t>LEFT FEMUR</t>
  </si>
  <si>
    <t>BODY
MAG</t>
    <phoneticPr fontId="0" type="noConversion"/>
  </si>
  <si>
    <t>FEMUR
MAG</t>
  </si>
  <si>
    <t>C</t>
  </si>
  <si>
    <t>cosC</t>
    <phoneticPr fontId="0" type="noConversion"/>
  </si>
  <si>
    <t>L.θ</t>
  </si>
  <si>
    <t>RIGHT FEMUR</t>
  </si>
  <si>
    <t>LEG
MAG</t>
    <phoneticPr fontId="0" type="noConversion"/>
  </si>
  <si>
    <t>R.θ</t>
  </si>
  <si>
    <t>°/s</t>
  </si>
  <si>
    <t>LEFT TIBIA</t>
  </si>
  <si>
    <t>FEMUR MAG</t>
  </si>
  <si>
    <t>TIBIA MAG</t>
  </si>
  <si>
    <t>RIGHT TIBIA</t>
  </si>
  <si>
    <t>LEFT TARSUS</t>
  </si>
  <si>
    <t>TARSUS MAG</t>
  </si>
  <si>
    <t>RIGHT TARSUS</t>
  </si>
  <si>
    <t>L.WT CENTER</t>
  </si>
  <si>
    <t>BODY VECTOR</t>
  </si>
  <si>
    <t>WT  MOVE VECTOR</t>
  </si>
  <si>
    <t>L.cosC</t>
  </si>
  <si>
    <t>R.WT CENTER</t>
  </si>
  <si>
    <t>R.cosC</t>
  </si>
  <si>
    <t>L.WT VECTOR</t>
  </si>
  <si>
    <t>WT
MAG</t>
  </si>
  <si>
    <t>R.WT VECTOR</t>
  </si>
  <si>
    <t>SIN( )</t>
  </si>
  <si>
    <t>MOVE
MAG</t>
  </si>
  <si>
    <t>SCALE</t>
  </si>
  <si>
    <t>Frame</t>
  </si>
  <si>
    <t>X</t>
    <phoneticPr fontId="0" type="noConversion"/>
  </si>
  <si>
    <t>Y</t>
    <phoneticPr fontId="0" type="noConversion"/>
  </si>
  <si>
    <t>AB</t>
  </si>
  <si>
    <t>BC</t>
  </si>
  <si>
    <t>AC</t>
  </si>
  <si>
    <t>CD</t>
  </si>
  <si>
    <t>AD</t>
  </si>
  <si>
    <t>p1</t>
    <phoneticPr fontId="0" type="noConversion"/>
  </si>
  <si>
    <t>△1</t>
  </si>
  <si>
    <t>p2</t>
    <phoneticPr fontId="0" type="noConversion"/>
  </si>
  <si>
    <t>△2</t>
    <phoneticPr fontId="0" type="noConversion"/>
  </si>
  <si>
    <t>SUM</t>
    <phoneticPr fontId="0" type="noConversion"/>
  </si>
  <si>
    <t>X</t>
  </si>
  <si>
    <t>Y</t>
    <phoneticPr fontId="0" type="noConversion"/>
  </si>
  <si>
    <t>DISTANCE (mm)</t>
  </si>
  <si>
    <t>pixel</t>
  </si>
  <si>
    <t>mm</t>
  </si>
  <si>
    <t>LENGTH (mm)</t>
  </si>
  <si>
    <t>Body</t>
  </si>
  <si>
    <t>R. Femur</t>
  </si>
  <si>
    <t>R. Tibia</t>
  </si>
  <si>
    <t>R. Tarsus</t>
  </si>
  <si>
    <t>L. Femur</t>
  </si>
  <si>
    <t>L. Tibia</t>
  </si>
  <si>
    <t>L. Tarsus</t>
  </si>
  <si>
    <t>mg</t>
  </si>
  <si>
    <t>LEFT</t>
    <phoneticPr fontId="6" type="noConversion"/>
  </si>
  <si>
    <t>RIGHT</t>
    <phoneticPr fontId="6" type="noConversion"/>
  </si>
  <si>
    <t>AVG.</t>
    <phoneticPr fontId="6" type="noConversion"/>
  </si>
  <si>
    <t>COS()</t>
  </si>
  <si>
    <t>BODY
MAG</t>
    <phoneticPr fontId="4" type="noConversion"/>
  </si>
  <si>
    <t>WT
MAG</t>
    <phoneticPr fontId="4" type="noConversion"/>
  </si>
  <si>
    <t>C</t>
    <phoneticPr fontId="4" type="noConversion"/>
  </si>
  <si>
    <t>90° VECTOR</t>
  </si>
  <si>
    <t>L.θ-90</t>
  </si>
  <si>
    <t>R.θ-90</t>
  </si>
  <si>
    <t>EFF. 1</t>
  </si>
  <si>
    <t>BODY VECTOR</t>
    <phoneticPr fontId="4" type="noConversion"/>
  </si>
  <si>
    <t>cosC</t>
    <phoneticPr fontId="4" type="noConversion"/>
  </si>
  <si>
    <t>Y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</si>
</sst>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_ ;\-0.00\ "/>
    <numFmt numFmtId="165" formatCode="0_ ;\-0\ "/>
    <numFmt numFmtId="166" formatCode="0.00000_ ;\-0.00000\ "/>
    <numFmt numFmtId="167" formatCode="0.00_ "/>
  </numFmts>
  <fonts count="14"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sz val="11"/>
      <color rgb="FF006100"/>
      <name val="Calibri"/>
      <family val="2"/>
      <charset val="129"/>
      <scheme val="minor"/>
    </font>
    <font>
      <sz val="11"/>
      <color rgb="FF9C0006"/>
      <name val="Calibri"/>
      <family val="2"/>
      <charset val="129"/>
      <scheme val="minor"/>
    </font>
    <font>
      <sz val="11"/>
      <color rgb="FF9C5700"/>
      <name val="Calibri"/>
      <family val="2"/>
      <charset val="129"/>
      <scheme val="minor"/>
    </font>
    <font>
      <sz val="11"/>
      <color rgb="FF3F3F76"/>
      <name val="Calibri"/>
      <family val="2"/>
      <charset val="129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3F3F7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9C5700"/>
      <name val="Calibri"/>
      <family val="2"/>
      <scheme val="minor"/>
    </font>
    <font>
      <b/>
      <sz val="11"/>
      <color rgb="FF0061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/>
      <diagonal/>
    </border>
    <border>
      <left/>
      <right/>
      <top/>
      <bottom style="thin">
        <color rgb="FF7F7F7F"/>
      </bottom>
      <diagonal/>
    </border>
    <border>
      <left/>
      <right/>
      <top/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/>
      <bottom/>
      <diagonal/>
    </border>
  </borders>
  <cellStyleXfs count="8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5" fillId="5" borderId="1" applyNumberFormat="0" applyAlignment="0" applyProtection="0"/>
    <xf numFmtId="0" fontId="1" fillId="6" borderId="2" applyNumberFormat="0" applyFont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</cellStyleXfs>
  <cellXfs count="72">
    <xf numFmtId="0" fontId="0" fillId="0" borderId="0" xfId="0"/>
    <xf numFmtId="164" fontId="6" fillId="6" borderId="2" xfId="5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4" fontId="8" fillId="3" borderId="0" xfId="2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4" fontId="7" fillId="6" borderId="2" xfId="5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64" fontId="10" fillId="6" borderId="2" xfId="5" applyNumberFormat="1" applyFont="1" applyAlignment="1">
      <alignment horizontal="center" vertical="center"/>
    </xf>
    <xf numFmtId="165" fontId="11" fillId="5" borderId="1" xfId="4" applyNumberFormat="1" applyFont="1" applyAlignment="1">
      <alignment horizontal="center" vertical="center"/>
    </xf>
    <xf numFmtId="164" fontId="11" fillId="5" borderId="1" xfId="4" applyNumberFormat="1" applyFont="1" applyAlignment="1">
      <alignment horizontal="center" vertical="center"/>
    </xf>
    <xf numFmtId="166" fontId="11" fillId="5" borderId="1" xfId="4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4" fontId="7" fillId="6" borderId="8" xfId="5" applyNumberFormat="1" applyFont="1" applyBorder="1" applyAlignment="1">
      <alignment horizontal="center" vertical="center"/>
    </xf>
    <xf numFmtId="164" fontId="7" fillId="6" borderId="9" xfId="5" applyNumberFormat="1" applyFont="1" applyBorder="1" applyAlignment="1">
      <alignment horizontal="center" vertical="center"/>
    </xf>
    <xf numFmtId="164" fontId="8" fillId="0" borderId="0" xfId="2" applyNumberFormat="1" applyFont="1" applyFill="1" applyAlignment="1">
      <alignment horizontal="center" vertical="center"/>
    </xf>
    <xf numFmtId="167" fontId="12" fillId="4" borderId="0" xfId="3" applyNumberFormat="1" applyFont="1" applyAlignment="1">
      <alignment horizontal="center" vertical="center" wrapText="1"/>
    </xf>
    <xf numFmtId="167" fontId="13" fillId="2" borderId="0" xfId="1" applyNumberFormat="1" applyFont="1" applyAlignment="1">
      <alignment horizontal="center" vertical="center" wrapText="1"/>
    </xf>
    <xf numFmtId="167" fontId="8" fillId="0" borderId="0" xfId="2" applyNumberFormat="1" applyFont="1" applyFill="1" applyAlignment="1">
      <alignment horizontal="center" vertical="center"/>
    </xf>
    <xf numFmtId="167" fontId="9" fillId="0" borderId="0" xfId="2" applyNumberFormat="1" applyFont="1" applyFill="1" applyAlignment="1">
      <alignment horizontal="center" vertical="center"/>
    </xf>
    <xf numFmtId="164" fontId="7" fillId="6" borderId="2" xfId="5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 wrapText="1"/>
    </xf>
    <xf numFmtId="167" fontId="7" fillId="0" borderId="5" xfId="0" applyNumberFormat="1" applyFont="1" applyBorder="1" applyAlignment="1">
      <alignment horizontal="center" vertical="center" wrapText="1"/>
    </xf>
    <xf numFmtId="167" fontId="7" fillId="0" borderId="5" xfId="0" applyNumberFormat="1" applyFont="1" applyBorder="1" applyAlignment="1">
      <alignment horizontal="center" vertical="center"/>
    </xf>
    <xf numFmtId="165" fontId="8" fillId="3" borderId="0" xfId="2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67" fontId="8" fillId="3" borderId="0" xfId="2" applyNumberFormat="1" applyFont="1" applyAlignment="1">
      <alignment horizontal="center" vertical="center"/>
    </xf>
    <xf numFmtId="164" fontId="11" fillId="12" borderId="6" xfId="4" applyNumberFormat="1" applyFont="1" applyFill="1" applyBorder="1" applyAlignment="1">
      <alignment horizontal="center" vertical="center"/>
    </xf>
    <xf numFmtId="164" fontId="11" fillId="12" borderId="7" xfId="4" applyNumberFormat="1" applyFont="1" applyFill="1" applyBorder="1" applyAlignment="1">
      <alignment horizontal="center" vertical="center"/>
    </xf>
    <xf numFmtId="164" fontId="7" fillId="6" borderId="8" xfId="5" applyNumberFormat="1" applyFont="1" applyBorder="1" applyAlignment="1">
      <alignment horizontal="center" vertical="center"/>
    </xf>
    <xf numFmtId="164" fontId="7" fillId="6" borderId="9" xfId="5" applyNumberFormat="1" applyFont="1" applyBorder="1" applyAlignment="1">
      <alignment horizontal="center" vertical="center"/>
    </xf>
    <xf numFmtId="167" fontId="7" fillId="0" borderId="4" xfId="0" applyNumberFormat="1" applyFont="1" applyBorder="1" applyAlignment="1">
      <alignment horizontal="center" vertical="center"/>
    </xf>
    <xf numFmtId="164" fontId="8" fillId="4" borderId="0" xfId="3" applyNumberFormat="1" applyFont="1" applyAlignment="1">
      <alignment horizontal="center" vertical="center"/>
    </xf>
    <xf numFmtId="164" fontId="8" fillId="4" borderId="4" xfId="3" applyNumberFormat="1" applyFont="1" applyBorder="1" applyAlignment="1">
      <alignment horizontal="center" vertical="center"/>
    </xf>
    <xf numFmtId="167" fontId="7" fillId="0" borderId="4" xfId="0" applyNumberFormat="1" applyFont="1" applyBorder="1" applyAlignment="1">
      <alignment horizontal="center" vertical="center" wrapText="1"/>
    </xf>
    <xf numFmtId="164" fontId="8" fillId="2" borderId="0" xfId="1" applyNumberFormat="1" applyFont="1" applyAlignment="1">
      <alignment horizontal="center" vertical="center"/>
    </xf>
    <xf numFmtId="164" fontId="8" fillId="2" borderId="4" xfId="1" applyNumberFormat="1" applyFont="1" applyBorder="1" applyAlignment="1">
      <alignment horizontal="center" vertical="center"/>
    </xf>
    <xf numFmtId="164" fontId="8" fillId="3" borderId="0" xfId="2" applyNumberFormat="1" applyFont="1" applyAlignment="1">
      <alignment horizontal="center" vertical="center"/>
    </xf>
    <xf numFmtId="164" fontId="8" fillId="3" borderId="4" xfId="2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164" fontId="7" fillId="12" borderId="0" xfId="0" applyNumberFormat="1" applyFont="1" applyFill="1" applyAlignment="1">
      <alignment horizontal="center" vertical="center"/>
    </xf>
    <xf numFmtId="164" fontId="7" fillId="12" borderId="4" xfId="0" applyNumberFormat="1" applyFont="1" applyFill="1" applyBorder="1" applyAlignment="1">
      <alignment horizontal="center" vertical="center"/>
    </xf>
    <xf numFmtId="164" fontId="7" fillId="10" borderId="0" xfId="0" applyNumberFormat="1" applyFont="1" applyFill="1" applyAlignment="1">
      <alignment horizontal="center" vertical="center"/>
    </xf>
    <xf numFmtId="164" fontId="7" fillId="10" borderId="4" xfId="0" applyNumberFormat="1" applyFont="1" applyFill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 wrapText="1"/>
    </xf>
    <xf numFmtId="166" fontId="7" fillId="0" borderId="0" xfId="0" applyNumberFormat="1" applyFont="1" applyAlignment="1">
      <alignment horizontal="center" vertical="center"/>
    </xf>
    <xf numFmtId="166" fontId="7" fillId="0" borderId="4" xfId="0" applyNumberFormat="1" applyFont="1" applyBorder="1" applyAlignment="1">
      <alignment horizontal="center" vertical="center"/>
    </xf>
    <xf numFmtId="164" fontId="7" fillId="11" borderId="0" xfId="0" applyNumberFormat="1" applyFont="1" applyFill="1" applyAlignment="1">
      <alignment horizontal="center" vertical="center"/>
    </xf>
    <xf numFmtId="164" fontId="7" fillId="11" borderId="4" xfId="0" applyNumberFormat="1" applyFont="1" applyFill="1" applyBorder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164" fontId="7" fillId="8" borderId="3" xfId="7" applyNumberFormat="1" applyFont="1" applyBorder="1" applyAlignment="1">
      <alignment horizontal="center" vertical="center"/>
    </xf>
    <xf numFmtId="164" fontId="7" fillId="9" borderId="3" xfId="6" applyNumberFormat="1" applyFont="1" applyFill="1" applyBorder="1" applyAlignment="1">
      <alignment horizontal="center" vertical="center"/>
    </xf>
    <xf numFmtId="164" fontId="7" fillId="7" borderId="3" xfId="6" applyNumberFormat="1" applyFont="1" applyBorder="1" applyAlignment="1">
      <alignment horizontal="center" vertical="center"/>
    </xf>
    <xf numFmtId="166" fontId="7" fillId="10" borderId="0" xfId="0" applyNumberFormat="1" applyFont="1" applyFill="1" applyAlignment="1">
      <alignment horizontal="center" vertical="center"/>
    </xf>
    <xf numFmtId="166" fontId="7" fillId="11" borderId="0" xfId="0" applyNumberFormat="1" applyFont="1" applyFill="1" applyAlignment="1">
      <alignment horizontal="center" vertical="center"/>
    </xf>
    <xf numFmtId="167" fontId="8" fillId="3" borderId="0" xfId="2" applyNumberFormat="1" applyFont="1" applyAlignment="1">
      <alignment horizontal="center" vertical="center" wrapText="1"/>
    </xf>
    <xf numFmtId="167" fontId="8" fillId="3" borderId="5" xfId="2" applyNumberFormat="1" applyFont="1" applyBorder="1" applyAlignment="1">
      <alignment horizontal="center" vertical="center" wrapText="1"/>
    </xf>
    <xf numFmtId="167" fontId="8" fillId="0" borderId="0" xfId="2" applyNumberFormat="1" applyFont="1" applyFill="1" applyAlignment="1">
      <alignment horizontal="center" vertical="center"/>
    </xf>
    <xf numFmtId="167" fontId="8" fillId="0" borderId="5" xfId="2" applyNumberFormat="1" applyFont="1" applyFill="1" applyBorder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4" fontId="9" fillId="3" borderId="0" xfId="2" applyNumberFormat="1" applyFont="1" applyAlignment="1">
      <alignment horizontal="center" vertical="center"/>
    </xf>
    <xf numFmtId="164" fontId="8" fillId="0" borderId="0" xfId="2" applyNumberFormat="1" applyFont="1" applyFill="1" applyAlignment="1">
      <alignment vertical="center"/>
    </xf>
    <xf numFmtId="167" fontId="8" fillId="0" borderId="4" xfId="2" applyNumberFormat="1" applyFont="1" applyFill="1" applyBorder="1" applyAlignment="1">
      <alignment horizontal="center" vertical="center"/>
    </xf>
    <xf numFmtId="164" fontId="6" fillId="13" borderId="0" xfId="0" applyNumberFormat="1" applyFont="1" applyFill="1" applyAlignment="1">
      <alignment horizontal="center" vertical="center"/>
    </xf>
    <xf numFmtId="164" fontId="6" fillId="0" borderId="0" xfId="0" applyNumberFormat="1" applyFont="1" applyFill="1" applyAlignment="1">
      <alignment horizontal="center" vertical="center"/>
    </xf>
    <xf numFmtId="164" fontId="12" fillId="4" borderId="6" xfId="3" applyNumberFormat="1" applyFont="1" applyBorder="1" applyAlignment="1">
      <alignment horizontal="center" vertical="center"/>
    </xf>
    <xf numFmtId="164" fontId="4" fillId="4" borderId="1" xfId="3" applyNumberFormat="1" applyBorder="1" applyAlignment="1">
      <alignment horizontal="center" vertical="center"/>
    </xf>
    <xf numFmtId="164" fontId="12" fillId="4" borderId="10" xfId="3" applyNumberFormat="1" applyFont="1" applyBorder="1" applyAlignment="1">
      <alignment horizontal="center" vertical="center"/>
    </xf>
    <xf numFmtId="164" fontId="12" fillId="4" borderId="7" xfId="3" applyNumberFormat="1" applyFont="1" applyBorder="1" applyAlignment="1">
      <alignment horizontal="center" vertical="center"/>
    </xf>
  </cellXfs>
  <cellStyles count="8">
    <cellStyle name="40% - Accent2" xfId="6" builtinId="35"/>
    <cellStyle name="40% - Accent6" xfId="7" builtinId="51"/>
    <cellStyle name="Bad" xfId="2" builtinId="27"/>
    <cellStyle name="Good" xfId="1" builtinId="26"/>
    <cellStyle name="Input" xfId="4" builtinId="20"/>
    <cellStyle name="Neutral" xfId="3" builtinId="28"/>
    <cellStyle name="Normal" xfId="0" builtinId="0"/>
    <cellStyle name="Note" xfId="5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5221A-01C9-4D92-8A95-53AE158AC0A5}">
  <sheetPr>
    <tabColor theme="3" tint="0.59999389629810485"/>
  </sheetPr>
  <dimension ref="A1:IV61"/>
  <sheetViews>
    <sheetView topLeftCell="BX1" zoomScale="70" zoomScaleNormal="70" workbookViewId="0">
      <selection activeCell="DB5" sqref="DB5:DB6"/>
    </sheetView>
  </sheetViews>
  <sheetFormatPr defaultColWidth="8.54296875" defaultRowHeight="14.5"/>
  <cols>
    <col min="1" max="1" width="8.54296875" style="1" customWidth="1"/>
    <col min="2" max="2" width="8.54296875" style="1"/>
    <col min="3" max="3" width="8.54296875" style="2" customWidth="1"/>
    <col min="4" max="43" width="8.54296875" style="3" customWidth="1"/>
    <col min="44" max="63" width="8.54296875" style="3"/>
    <col min="64" max="64" width="8.54296875" style="3" customWidth="1"/>
    <col min="65" max="65" width="8.54296875" style="14" customWidth="1"/>
    <col min="66" max="70" width="8.54296875" style="3" customWidth="1"/>
    <col min="71" max="71" width="9.08984375" style="3" customWidth="1"/>
    <col min="72" max="72" width="10.08984375" style="3" customWidth="1"/>
    <col min="73" max="74" width="8.54296875" style="3" customWidth="1"/>
    <col min="75" max="75" width="8.54296875" style="14" customWidth="1"/>
    <col min="76" max="107" width="8.54296875" style="3" customWidth="1"/>
    <col min="108" max="108" width="8.54296875" style="14" customWidth="1"/>
    <col min="109" max="169" width="8.54296875" style="3" customWidth="1"/>
    <col min="170" max="170" width="8.54296875" style="14" customWidth="1"/>
    <col min="171" max="191" width="8.54296875" style="3" customWidth="1"/>
    <col min="192" max="236" width="8.54296875" style="3"/>
    <col min="237" max="237" width="8.54296875" style="3" customWidth="1"/>
    <col min="238" max="16384" width="8.54296875" style="3"/>
  </cols>
  <sheetData>
    <row r="1" spans="1:256">
      <c r="D1" s="53" t="s">
        <v>0</v>
      </c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4" t="s">
        <v>1</v>
      </c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5" t="s">
        <v>2</v>
      </c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M1" s="56" t="s">
        <v>3</v>
      </c>
      <c r="BN1" s="56"/>
      <c r="BO1" s="56"/>
      <c r="BP1" s="56"/>
      <c r="BQ1" s="56"/>
      <c r="BR1" s="56"/>
      <c r="BS1" s="56"/>
      <c r="BT1" s="56"/>
      <c r="BU1" s="56"/>
      <c r="BW1" s="57" t="s">
        <v>4</v>
      </c>
      <c r="BX1" s="57"/>
      <c r="BY1" s="57"/>
      <c r="BZ1" s="57"/>
      <c r="CA1" s="57"/>
      <c r="CB1" s="57"/>
      <c r="CC1" s="57"/>
      <c r="CD1" s="57"/>
      <c r="CE1" s="57"/>
      <c r="CF1" s="57"/>
      <c r="CH1" s="43" t="s">
        <v>5</v>
      </c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D1" s="48" t="s">
        <v>6</v>
      </c>
      <c r="DE1" s="40" t="s">
        <v>7</v>
      </c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38" t="s">
        <v>8</v>
      </c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5" t="s">
        <v>9</v>
      </c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N1" s="48" t="s">
        <v>6</v>
      </c>
      <c r="FO1" s="40" t="s">
        <v>10</v>
      </c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"/>
      <c r="GK1" s="17"/>
      <c r="GL1" s="40" t="s">
        <v>10</v>
      </c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64"/>
      <c r="HE1" s="18" t="s">
        <v>93</v>
      </c>
      <c r="HF1" s="19" t="s">
        <v>94</v>
      </c>
      <c r="HG1" s="58" t="s">
        <v>95</v>
      </c>
      <c r="HH1" s="58" t="s">
        <v>96</v>
      </c>
      <c r="HI1" s="17"/>
      <c r="HJ1" s="38" t="s">
        <v>11</v>
      </c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5" t="s">
        <v>12</v>
      </c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</row>
    <row r="2" spans="1:256" ht="14.5" customHeight="1">
      <c r="D2" s="28" t="s">
        <v>13</v>
      </c>
      <c r="E2" s="28"/>
      <c r="F2" s="28" t="s">
        <v>14</v>
      </c>
      <c r="G2" s="28"/>
      <c r="H2" s="28" t="s">
        <v>15</v>
      </c>
      <c r="I2" s="28"/>
      <c r="J2" s="28" t="s">
        <v>16</v>
      </c>
      <c r="K2" s="28"/>
      <c r="L2" s="28" t="s">
        <v>17</v>
      </c>
      <c r="M2" s="28"/>
      <c r="N2" s="28" t="s">
        <v>18</v>
      </c>
      <c r="O2" s="28"/>
      <c r="P2" s="28" t="s">
        <v>19</v>
      </c>
      <c r="Q2" s="28"/>
      <c r="R2" s="28" t="s">
        <v>20</v>
      </c>
      <c r="S2" s="28"/>
      <c r="T2" s="28" t="s">
        <v>21</v>
      </c>
      <c r="U2" s="28"/>
      <c r="V2" s="28" t="s">
        <v>22</v>
      </c>
      <c r="W2" s="28"/>
      <c r="X2" s="28" t="s">
        <v>13</v>
      </c>
      <c r="Y2" s="28"/>
      <c r="Z2" s="28" t="s">
        <v>14</v>
      </c>
      <c r="AA2" s="28"/>
      <c r="AB2" s="28" t="s">
        <v>15</v>
      </c>
      <c r="AC2" s="28"/>
      <c r="AD2" s="28" t="s">
        <v>16</v>
      </c>
      <c r="AE2" s="28"/>
      <c r="AF2" s="28" t="s">
        <v>17</v>
      </c>
      <c r="AG2" s="28"/>
      <c r="AH2" s="28" t="s">
        <v>18</v>
      </c>
      <c r="AI2" s="28"/>
      <c r="AJ2" s="28" t="s">
        <v>19</v>
      </c>
      <c r="AK2" s="28"/>
      <c r="AL2" s="28" t="s">
        <v>20</v>
      </c>
      <c r="AM2" s="28"/>
      <c r="AN2" s="28" t="s">
        <v>21</v>
      </c>
      <c r="AO2" s="28"/>
      <c r="AP2" s="28" t="s">
        <v>22</v>
      </c>
      <c r="AQ2" s="28"/>
      <c r="AR2" s="28" t="s">
        <v>13</v>
      </c>
      <c r="AS2" s="28"/>
      <c r="AT2" s="28" t="s">
        <v>14</v>
      </c>
      <c r="AU2" s="28"/>
      <c r="AV2" s="28" t="s">
        <v>15</v>
      </c>
      <c r="AW2" s="28"/>
      <c r="AX2" s="28" t="s">
        <v>16</v>
      </c>
      <c r="AY2" s="28"/>
      <c r="AZ2" s="28" t="s">
        <v>17</v>
      </c>
      <c r="BA2" s="28"/>
      <c r="BB2" s="28" t="s">
        <v>18</v>
      </c>
      <c r="BC2" s="28"/>
      <c r="BD2" s="28" t="s">
        <v>19</v>
      </c>
      <c r="BE2" s="28"/>
      <c r="BF2" s="28" t="s">
        <v>20</v>
      </c>
      <c r="BG2" s="28"/>
      <c r="BH2" s="28" t="s">
        <v>21</v>
      </c>
      <c r="BI2" s="28"/>
      <c r="BJ2" s="28" t="s">
        <v>22</v>
      </c>
      <c r="BK2" s="28"/>
      <c r="BM2" s="48" t="s">
        <v>6</v>
      </c>
      <c r="BN2" s="28" t="s">
        <v>23</v>
      </c>
      <c r="BO2" s="28"/>
      <c r="BP2" s="28" t="s">
        <v>24</v>
      </c>
      <c r="BQ2" s="45" t="s">
        <v>25</v>
      </c>
      <c r="BR2" s="47" t="s">
        <v>26</v>
      </c>
      <c r="BS2" s="45" t="s">
        <v>27</v>
      </c>
      <c r="BT2" s="47" t="s">
        <v>28</v>
      </c>
      <c r="BU2" s="47" t="s">
        <v>29</v>
      </c>
      <c r="BW2" s="48" t="s">
        <v>6</v>
      </c>
      <c r="BX2" s="28" t="s">
        <v>30</v>
      </c>
      <c r="BY2" s="28"/>
      <c r="BZ2" s="28" t="s">
        <v>24</v>
      </c>
      <c r="CA2" s="28" t="s">
        <v>25</v>
      </c>
      <c r="CB2" s="28" t="s">
        <v>31</v>
      </c>
      <c r="CC2" s="28"/>
      <c r="CD2" s="28" t="s">
        <v>24</v>
      </c>
      <c r="CE2" s="28" t="s">
        <v>25</v>
      </c>
      <c r="CF2" s="50" t="s">
        <v>32</v>
      </c>
      <c r="CH2" s="28" t="s">
        <v>33</v>
      </c>
      <c r="CI2" s="28"/>
      <c r="CJ2" s="28"/>
      <c r="CK2" s="28"/>
      <c r="CL2" s="28"/>
      <c r="CM2" s="52" t="s">
        <v>34</v>
      </c>
      <c r="CN2" s="52"/>
      <c r="CO2" s="52"/>
      <c r="CP2" s="52"/>
      <c r="CQ2" s="52"/>
      <c r="CR2" s="28" t="s">
        <v>35</v>
      </c>
      <c r="CS2" s="28"/>
      <c r="CT2" s="28"/>
      <c r="CU2" s="28"/>
      <c r="CV2" s="28"/>
      <c r="CW2" s="52" t="s">
        <v>34</v>
      </c>
      <c r="CX2" s="52"/>
      <c r="CY2" s="52"/>
      <c r="CZ2" s="52"/>
      <c r="DA2" s="52"/>
      <c r="DB2" s="43" t="s">
        <v>32</v>
      </c>
      <c r="DD2" s="48"/>
      <c r="DE2" s="23" t="s">
        <v>36</v>
      </c>
      <c r="DF2" s="23"/>
      <c r="DG2" s="23" t="s">
        <v>37</v>
      </c>
      <c r="DH2" s="23"/>
      <c r="DI2" s="24" t="s">
        <v>38</v>
      </c>
      <c r="DJ2" s="24" t="s">
        <v>39</v>
      </c>
      <c r="DK2" s="23" t="s">
        <v>40</v>
      </c>
      <c r="DL2" s="23" t="s">
        <v>41</v>
      </c>
      <c r="DM2" s="23" t="s">
        <v>42</v>
      </c>
      <c r="DN2" s="23" t="s">
        <v>36</v>
      </c>
      <c r="DO2" s="23"/>
      <c r="DP2" s="23" t="s">
        <v>43</v>
      </c>
      <c r="DQ2" s="23"/>
      <c r="DR2" s="24" t="s">
        <v>38</v>
      </c>
      <c r="DS2" s="24" t="s">
        <v>44</v>
      </c>
      <c r="DT2" s="23" t="s">
        <v>40</v>
      </c>
      <c r="DU2" s="23" t="s">
        <v>41</v>
      </c>
      <c r="DV2" s="23" t="s">
        <v>45</v>
      </c>
      <c r="DW2" s="40" t="s">
        <v>32</v>
      </c>
      <c r="DX2" s="40" t="s">
        <v>46</v>
      </c>
      <c r="DY2" s="23" t="s">
        <v>37</v>
      </c>
      <c r="DZ2" s="23"/>
      <c r="EA2" s="23" t="s">
        <v>47</v>
      </c>
      <c r="EB2" s="23"/>
      <c r="EC2" s="24" t="s">
        <v>48</v>
      </c>
      <c r="ED2" s="24" t="s">
        <v>49</v>
      </c>
      <c r="EE2" s="23" t="s">
        <v>40</v>
      </c>
      <c r="EF2" s="23" t="s">
        <v>41</v>
      </c>
      <c r="EG2" s="23" t="s">
        <v>42</v>
      </c>
      <c r="EH2" s="23" t="s">
        <v>43</v>
      </c>
      <c r="EI2" s="23"/>
      <c r="EJ2" s="23" t="s">
        <v>50</v>
      </c>
      <c r="EK2" s="23"/>
      <c r="EL2" s="24" t="s">
        <v>48</v>
      </c>
      <c r="EM2" s="24" t="s">
        <v>49</v>
      </c>
      <c r="EN2" s="23" t="s">
        <v>40</v>
      </c>
      <c r="EO2" s="23" t="s">
        <v>41</v>
      </c>
      <c r="EP2" s="23" t="s">
        <v>45</v>
      </c>
      <c r="EQ2" s="38" t="s">
        <v>32</v>
      </c>
      <c r="ER2" s="38" t="s">
        <v>46</v>
      </c>
      <c r="ES2" s="23" t="s">
        <v>47</v>
      </c>
      <c r="ET2" s="23"/>
      <c r="EU2" s="23" t="s">
        <v>51</v>
      </c>
      <c r="EV2" s="23"/>
      <c r="EW2" s="24" t="s">
        <v>49</v>
      </c>
      <c r="EX2" s="24" t="s">
        <v>52</v>
      </c>
      <c r="EY2" s="23" t="s">
        <v>40</v>
      </c>
      <c r="EZ2" s="23" t="s">
        <v>41</v>
      </c>
      <c r="FA2" s="23" t="s">
        <v>42</v>
      </c>
      <c r="FB2" s="23" t="s">
        <v>50</v>
      </c>
      <c r="FC2" s="23"/>
      <c r="FD2" s="23" t="s">
        <v>53</v>
      </c>
      <c r="FE2" s="23"/>
      <c r="FF2" s="24" t="s">
        <v>49</v>
      </c>
      <c r="FG2" s="24" t="s">
        <v>52</v>
      </c>
      <c r="FH2" s="23" t="s">
        <v>40</v>
      </c>
      <c r="FI2" s="23" t="s">
        <v>41</v>
      </c>
      <c r="FJ2" s="23" t="s">
        <v>45</v>
      </c>
      <c r="FK2" s="35" t="s">
        <v>32</v>
      </c>
      <c r="FL2" s="35" t="s">
        <v>46</v>
      </c>
      <c r="FN2" s="48"/>
      <c r="FO2" s="28" t="s">
        <v>54</v>
      </c>
      <c r="FP2" s="28"/>
      <c r="FQ2" s="28" t="s">
        <v>55</v>
      </c>
      <c r="FR2" s="28"/>
      <c r="FS2" s="28" t="s">
        <v>56</v>
      </c>
      <c r="FT2" s="28"/>
      <c r="FU2" s="24" t="s">
        <v>97</v>
      </c>
      <c r="FV2" s="24" t="s">
        <v>98</v>
      </c>
      <c r="FW2" s="23" t="s">
        <v>99</v>
      </c>
      <c r="FX2" s="60" t="s">
        <v>57</v>
      </c>
      <c r="FY2" s="29" t="s">
        <v>42</v>
      </c>
      <c r="FZ2" s="28" t="s">
        <v>58</v>
      </c>
      <c r="GA2" s="28"/>
      <c r="GB2" s="28" t="s">
        <v>55</v>
      </c>
      <c r="GC2" s="28"/>
      <c r="GD2" s="28" t="s">
        <v>56</v>
      </c>
      <c r="GE2" s="28"/>
      <c r="GF2" s="24" t="s">
        <v>97</v>
      </c>
      <c r="GG2" s="24" t="s">
        <v>98</v>
      </c>
      <c r="GH2" s="23" t="s">
        <v>99</v>
      </c>
      <c r="GI2" s="60" t="s">
        <v>59</v>
      </c>
      <c r="GJ2" s="29" t="s">
        <v>45</v>
      </c>
      <c r="GK2" s="20"/>
      <c r="GL2" s="28" t="s">
        <v>100</v>
      </c>
      <c r="GM2" s="28"/>
      <c r="GN2" s="28" t="s">
        <v>56</v>
      </c>
      <c r="GO2" s="28"/>
      <c r="GP2" s="24" t="s">
        <v>97</v>
      </c>
      <c r="GQ2" s="24" t="s">
        <v>98</v>
      </c>
      <c r="GR2" s="23" t="s">
        <v>99</v>
      </c>
      <c r="GS2" s="60" t="s">
        <v>57</v>
      </c>
      <c r="GT2" s="27" t="s">
        <v>101</v>
      </c>
      <c r="GU2" s="28" t="s">
        <v>100</v>
      </c>
      <c r="GV2" s="28"/>
      <c r="GW2" s="28" t="s">
        <v>56</v>
      </c>
      <c r="GX2" s="28"/>
      <c r="GY2" s="24" t="s">
        <v>97</v>
      </c>
      <c r="GZ2" s="24" t="s">
        <v>98</v>
      </c>
      <c r="HA2" s="23" t="s">
        <v>99</v>
      </c>
      <c r="HB2" s="60" t="s">
        <v>59</v>
      </c>
      <c r="HC2" s="27" t="s">
        <v>102</v>
      </c>
      <c r="HD2" s="21"/>
      <c r="HE2" s="60" t="s">
        <v>103</v>
      </c>
      <c r="HF2" s="60" t="s">
        <v>103</v>
      </c>
      <c r="HG2" s="58"/>
      <c r="HH2" s="58"/>
      <c r="HI2" s="21"/>
      <c r="HJ2" s="23" t="s">
        <v>104</v>
      </c>
      <c r="HK2" s="23"/>
      <c r="HL2" s="23" t="s">
        <v>60</v>
      </c>
      <c r="HM2" s="62"/>
      <c r="HN2" s="24" t="s">
        <v>97</v>
      </c>
      <c r="HO2" s="24" t="s">
        <v>61</v>
      </c>
      <c r="HP2" s="23" t="s">
        <v>99</v>
      </c>
      <c r="HQ2" s="23" t="s">
        <v>105</v>
      </c>
      <c r="HR2" s="23" t="s">
        <v>42</v>
      </c>
      <c r="HS2" s="23" t="s">
        <v>104</v>
      </c>
      <c r="HT2" s="62"/>
      <c r="HU2" s="23" t="s">
        <v>62</v>
      </c>
      <c r="HV2" s="62"/>
      <c r="HW2" s="24" t="s">
        <v>97</v>
      </c>
      <c r="HX2" s="24" t="s">
        <v>61</v>
      </c>
      <c r="HY2" s="23" t="s">
        <v>99</v>
      </c>
      <c r="HZ2" s="23" t="s">
        <v>105</v>
      </c>
      <c r="IA2" s="23" t="s">
        <v>45</v>
      </c>
      <c r="IB2" s="38" t="s">
        <v>32</v>
      </c>
      <c r="IC2" s="38" t="s">
        <v>63</v>
      </c>
      <c r="ID2" s="23" t="s">
        <v>60</v>
      </c>
      <c r="IE2" s="62"/>
      <c r="IF2" s="28" t="s">
        <v>56</v>
      </c>
      <c r="IG2" s="28"/>
      <c r="IH2" s="24" t="s">
        <v>61</v>
      </c>
      <c r="II2" s="24" t="s">
        <v>64</v>
      </c>
      <c r="IJ2" s="23" t="s">
        <v>99</v>
      </c>
      <c r="IK2" s="23" t="s">
        <v>105</v>
      </c>
      <c r="IL2" s="23" t="s">
        <v>42</v>
      </c>
      <c r="IM2" s="23" t="s">
        <v>62</v>
      </c>
      <c r="IN2" s="62"/>
      <c r="IO2" s="28" t="s">
        <v>56</v>
      </c>
      <c r="IP2" s="28"/>
      <c r="IQ2" s="24" t="s">
        <v>61</v>
      </c>
      <c r="IR2" s="24" t="s">
        <v>64</v>
      </c>
      <c r="IS2" s="23" t="s">
        <v>99</v>
      </c>
      <c r="IT2" s="23" t="s">
        <v>105</v>
      </c>
      <c r="IU2" s="23" t="s">
        <v>45</v>
      </c>
      <c r="IV2" s="35" t="s">
        <v>32</v>
      </c>
    </row>
    <row r="3" spans="1:256">
      <c r="A3" s="22" t="s">
        <v>65</v>
      </c>
      <c r="B3" s="22"/>
      <c r="C3" s="9" t="s">
        <v>66</v>
      </c>
      <c r="D3" s="5" t="s">
        <v>67</v>
      </c>
      <c r="E3" s="5" t="s">
        <v>68</v>
      </c>
      <c r="F3" s="5" t="s">
        <v>67</v>
      </c>
      <c r="G3" s="5" t="s">
        <v>68</v>
      </c>
      <c r="H3" s="5" t="s">
        <v>67</v>
      </c>
      <c r="I3" s="5" t="s">
        <v>68</v>
      </c>
      <c r="J3" s="5" t="s">
        <v>67</v>
      </c>
      <c r="K3" s="5" t="s">
        <v>68</v>
      </c>
      <c r="L3" s="5" t="s">
        <v>67</v>
      </c>
      <c r="M3" s="5" t="s">
        <v>68</v>
      </c>
      <c r="N3" s="5" t="s">
        <v>67</v>
      </c>
      <c r="O3" s="5" t="s">
        <v>68</v>
      </c>
      <c r="P3" s="5" t="s">
        <v>67</v>
      </c>
      <c r="Q3" s="5" t="s">
        <v>68</v>
      </c>
      <c r="R3" s="5" t="s">
        <v>67</v>
      </c>
      <c r="S3" s="5" t="s">
        <v>68</v>
      </c>
      <c r="T3" s="5" t="s">
        <v>67</v>
      </c>
      <c r="U3" s="5" t="s">
        <v>68</v>
      </c>
      <c r="V3" s="5" t="s">
        <v>67</v>
      </c>
      <c r="W3" s="5" t="s">
        <v>68</v>
      </c>
      <c r="X3" s="5" t="s">
        <v>67</v>
      </c>
      <c r="Y3" s="5" t="s">
        <v>68</v>
      </c>
      <c r="Z3" s="5" t="s">
        <v>67</v>
      </c>
      <c r="AA3" s="5" t="s">
        <v>68</v>
      </c>
      <c r="AB3" s="5" t="s">
        <v>67</v>
      </c>
      <c r="AC3" s="5" t="s">
        <v>68</v>
      </c>
      <c r="AD3" s="5" t="s">
        <v>67</v>
      </c>
      <c r="AE3" s="5" t="s">
        <v>68</v>
      </c>
      <c r="AF3" s="5" t="s">
        <v>67</v>
      </c>
      <c r="AG3" s="5" t="s">
        <v>68</v>
      </c>
      <c r="AH3" s="5" t="s">
        <v>67</v>
      </c>
      <c r="AI3" s="5" t="s">
        <v>68</v>
      </c>
      <c r="AJ3" s="5" t="s">
        <v>67</v>
      </c>
      <c r="AK3" s="5" t="s">
        <v>68</v>
      </c>
      <c r="AL3" s="5" t="s">
        <v>67</v>
      </c>
      <c r="AM3" s="5" t="s">
        <v>68</v>
      </c>
      <c r="AN3" s="5" t="s">
        <v>67</v>
      </c>
      <c r="AO3" s="5" t="s">
        <v>68</v>
      </c>
      <c r="AP3" s="5" t="s">
        <v>67</v>
      </c>
      <c r="AQ3" s="5" t="s">
        <v>68</v>
      </c>
      <c r="AR3" s="5" t="s">
        <v>67</v>
      </c>
      <c r="AS3" s="5" t="s">
        <v>68</v>
      </c>
      <c r="AT3" s="5" t="s">
        <v>67</v>
      </c>
      <c r="AU3" s="5" t="s">
        <v>68</v>
      </c>
      <c r="AV3" s="5" t="s">
        <v>67</v>
      </c>
      <c r="AW3" s="5" t="s">
        <v>68</v>
      </c>
      <c r="AX3" s="5" t="s">
        <v>67</v>
      </c>
      <c r="AY3" s="5" t="s">
        <v>68</v>
      </c>
      <c r="AZ3" s="5" t="s">
        <v>67</v>
      </c>
      <c r="BA3" s="5" t="s">
        <v>68</v>
      </c>
      <c r="BB3" s="5" t="s">
        <v>67</v>
      </c>
      <c r="BC3" s="5" t="s">
        <v>68</v>
      </c>
      <c r="BD3" s="5" t="s">
        <v>67</v>
      </c>
      <c r="BE3" s="5" t="s">
        <v>68</v>
      </c>
      <c r="BF3" s="5" t="s">
        <v>67</v>
      </c>
      <c r="BG3" s="5" t="s">
        <v>68</v>
      </c>
      <c r="BH3" s="5" t="s">
        <v>67</v>
      </c>
      <c r="BI3" s="5" t="s">
        <v>68</v>
      </c>
      <c r="BJ3" s="5" t="s">
        <v>67</v>
      </c>
      <c r="BK3" s="5" t="s">
        <v>68</v>
      </c>
      <c r="BM3" s="49"/>
      <c r="BN3" s="5" t="s">
        <v>67</v>
      </c>
      <c r="BO3" s="5" t="s">
        <v>68</v>
      </c>
      <c r="BP3" s="42"/>
      <c r="BQ3" s="46"/>
      <c r="BR3" s="42"/>
      <c r="BS3" s="46"/>
      <c r="BT3" s="42"/>
      <c r="BU3" s="42"/>
      <c r="BW3" s="49"/>
      <c r="BX3" s="5" t="s">
        <v>67</v>
      </c>
      <c r="BY3" s="5" t="s">
        <v>68</v>
      </c>
      <c r="BZ3" s="42"/>
      <c r="CA3" s="42"/>
      <c r="CB3" s="5" t="s">
        <v>67</v>
      </c>
      <c r="CC3" s="5" t="s">
        <v>68</v>
      </c>
      <c r="CD3" s="42"/>
      <c r="CE3" s="42"/>
      <c r="CF3" s="51"/>
      <c r="CH3" s="5" t="s">
        <v>69</v>
      </c>
      <c r="CI3" s="5" t="s">
        <v>70</v>
      </c>
      <c r="CJ3" s="5" t="s">
        <v>71</v>
      </c>
      <c r="CK3" s="5" t="s">
        <v>72</v>
      </c>
      <c r="CL3" s="5" t="s">
        <v>73</v>
      </c>
      <c r="CM3" s="6" t="s">
        <v>74</v>
      </c>
      <c r="CN3" s="6" t="s">
        <v>75</v>
      </c>
      <c r="CO3" s="6" t="s">
        <v>76</v>
      </c>
      <c r="CP3" s="6" t="s">
        <v>77</v>
      </c>
      <c r="CQ3" s="6" t="s">
        <v>78</v>
      </c>
      <c r="CR3" s="5" t="s">
        <v>69</v>
      </c>
      <c r="CS3" s="5" t="s">
        <v>70</v>
      </c>
      <c r="CT3" s="5" t="s">
        <v>71</v>
      </c>
      <c r="CU3" s="5" t="s">
        <v>72</v>
      </c>
      <c r="CV3" s="5" t="s">
        <v>73</v>
      </c>
      <c r="CW3" s="6" t="s">
        <v>74</v>
      </c>
      <c r="CX3" s="6" t="s">
        <v>75</v>
      </c>
      <c r="CY3" s="6" t="s">
        <v>76</v>
      </c>
      <c r="CZ3" s="6" t="s">
        <v>77</v>
      </c>
      <c r="DA3" s="6" t="s">
        <v>78</v>
      </c>
      <c r="DB3" s="44"/>
      <c r="DD3" s="49"/>
      <c r="DE3" s="6" t="s">
        <v>79</v>
      </c>
      <c r="DF3" s="6" t="s">
        <v>80</v>
      </c>
      <c r="DG3" s="6" t="s">
        <v>79</v>
      </c>
      <c r="DH3" s="6" t="s">
        <v>80</v>
      </c>
      <c r="DI3" s="37"/>
      <c r="DJ3" s="37"/>
      <c r="DK3" s="34"/>
      <c r="DL3" s="34"/>
      <c r="DM3" s="34"/>
      <c r="DN3" s="6" t="s">
        <v>79</v>
      </c>
      <c r="DO3" s="6" t="s">
        <v>80</v>
      </c>
      <c r="DP3" s="6" t="s">
        <v>79</v>
      </c>
      <c r="DQ3" s="6" t="s">
        <v>80</v>
      </c>
      <c r="DR3" s="37"/>
      <c r="DS3" s="37"/>
      <c r="DT3" s="34"/>
      <c r="DU3" s="34"/>
      <c r="DV3" s="34"/>
      <c r="DW3" s="41"/>
      <c r="DX3" s="41"/>
      <c r="DY3" s="6" t="s">
        <v>79</v>
      </c>
      <c r="DZ3" s="6" t="s">
        <v>80</v>
      </c>
      <c r="EA3" s="6" t="s">
        <v>79</v>
      </c>
      <c r="EB3" s="6" t="s">
        <v>80</v>
      </c>
      <c r="EC3" s="37"/>
      <c r="ED3" s="37"/>
      <c r="EE3" s="34"/>
      <c r="EF3" s="34"/>
      <c r="EG3" s="34"/>
      <c r="EH3" s="6" t="s">
        <v>79</v>
      </c>
      <c r="EI3" s="6" t="s">
        <v>80</v>
      </c>
      <c r="EJ3" s="6" t="s">
        <v>79</v>
      </c>
      <c r="EK3" s="6" t="s">
        <v>80</v>
      </c>
      <c r="EL3" s="37"/>
      <c r="EM3" s="37"/>
      <c r="EN3" s="34"/>
      <c r="EO3" s="34"/>
      <c r="EP3" s="34"/>
      <c r="EQ3" s="39"/>
      <c r="ER3" s="39"/>
      <c r="ES3" s="6" t="s">
        <v>79</v>
      </c>
      <c r="ET3" s="6" t="s">
        <v>80</v>
      </c>
      <c r="EU3" s="6" t="s">
        <v>79</v>
      </c>
      <c r="EV3" s="6" t="s">
        <v>80</v>
      </c>
      <c r="EW3" s="37"/>
      <c r="EX3" s="37"/>
      <c r="EY3" s="34"/>
      <c r="EZ3" s="34"/>
      <c r="FA3" s="34"/>
      <c r="FB3" s="6" t="s">
        <v>79</v>
      </c>
      <c r="FC3" s="6" t="s">
        <v>80</v>
      </c>
      <c r="FD3" s="6" t="s">
        <v>79</v>
      </c>
      <c r="FE3" s="6" t="s">
        <v>80</v>
      </c>
      <c r="FF3" s="37"/>
      <c r="FG3" s="37"/>
      <c r="FH3" s="34"/>
      <c r="FI3" s="34"/>
      <c r="FJ3" s="34"/>
      <c r="FK3" s="36"/>
      <c r="FL3" s="36"/>
      <c r="FN3" s="49"/>
      <c r="FO3" s="5" t="s">
        <v>67</v>
      </c>
      <c r="FP3" s="5" t="s">
        <v>68</v>
      </c>
      <c r="FQ3" s="5" t="s">
        <v>67</v>
      </c>
      <c r="FR3" s="5" t="s">
        <v>68</v>
      </c>
      <c r="FS3" s="5" t="s">
        <v>67</v>
      </c>
      <c r="FT3" s="5" t="s">
        <v>68</v>
      </c>
      <c r="FU3" s="25"/>
      <c r="FV3" s="25"/>
      <c r="FW3" s="26"/>
      <c r="FX3" s="65"/>
      <c r="FY3" s="29"/>
      <c r="FZ3" s="5" t="s">
        <v>67</v>
      </c>
      <c r="GA3" s="5" t="s">
        <v>68</v>
      </c>
      <c r="GB3" s="5" t="s">
        <v>67</v>
      </c>
      <c r="GC3" s="5" t="s">
        <v>68</v>
      </c>
      <c r="GD3" s="5" t="s">
        <v>67</v>
      </c>
      <c r="GE3" s="5" t="s">
        <v>68</v>
      </c>
      <c r="GF3" s="25"/>
      <c r="GG3" s="25"/>
      <c r="GH3" s="26"/>
      <c r="GI3" s="65"/>
      <c r="GJ3" s="29"/>
      <c r="GK3" s="20"/>
      <c r="GL3" s="5" t="s">
        <v>67</v>
      </c>
      <c r="GM3" s="5" t="s">
        <v>68</v>
      </c>
      <c r="GN3" s="5" t="s">
        <v>67</v>
      </c>
      <c r="GO3" s="5" t="s">
        <v>68</v>
      </c>
      <c r="GP3" s="25"/>
      <c r="GQ3" s="25"/>
      <c r="GR3" s="26"/>
      <c r="GS3" s="60"/>
      <c r="GT3" s="27"/>
      <c r="GU3" s="5" t="s">
        <v>67</v>
      </c>
      <c r="GV3" s="5" t="s">
        <v>68</v>
      </c>
      <c r="GW3" s="5" t="s">
        <v>67</v>
      </c>
      <c r="GX3" s="5" t="s">
        <v>68</v>
      </c>
      <c r="GY3" s="25"/>
      <c r="GZ3" s="25"/>
      <c r="HA3" s="26"/>
      <c r="HB3" s="60"/>
      <c r="HC3" s="27"/>
      <c r="HD3" s="21"/>
      <c r="HE3" s="61"/>
      <c r="HF3" s="61"/>
      <c r="HG3" s="59"/>
      <c r="HH3" s="59"/>
      <c r="HI3" s="21"/>
      <c r="HJ3" s="6" t="s">
        <v>79</v>
      </c>
      <c r="HK3" s="6" t="s">
        <v>106</v>
      </c>
      <c r="HL3" s="6" t="s">
        <v>79</v>
      </c>
      <c r="HM3" s="6" t="s">
        <v>106</v>
      </c>
      <c r="HN3" s="25"/>
      <c r="HO3" s="25"/>
      <c r="HP3" s="26"/>
      <c r="HQ3" s="23"/>
      <c r="HR3" s="23"/>
      <c r="HS3" s="6" t="s">
        <v>79</v>
      </c>
      <c r="HT3" s="6" t="s">
        <v>106</v>
      </c>
      <c r="HU3" s="6" t="s">
        <v>79</v>
      </c>
      <c r="HV3" s="6" t="s">
        <v>106</v>
      </c>
      <c r="HW3" s="25"/>
      <c r="HX3" s="25"/>
      <c r="HY3" s="26"/>
      <c r="HZ3" s="23"/>
      <c r="IA3" s="23"/>
      <c r="IB3" s="39"/>
      <c r="IC3" s="39"/>
      <c r="ID3" s="6" t="s">
        <v>79</v>
      </c>
      <c r="IE3" s="6" t="s">
        <v>106</v>
      </c>
      <c r="IF3" s="5" t="s">
        <v>67</v>
      </c>
      <c r="IG3" s="5" t="s">
        <v>68</v>
      </c>
      <c r="IH3" s="25"/>
      <c r="II3" s="25"/>
      <c r="IJ3" s="26"/>
      <c r="IK3" s="23"/>
      <c r="IL3" s="23"/>
      <c r="IM3" s="6" t="s">
        <v>79</v>
      </c>
      <c r="IN3" s="6" t="s">
        <v>106</v>
      </c>
      <c r="IO3" s="5" t="s">
        <v>67</v>
      </c>
      <c r="IP3" s="5" t="s">
        <v>68</v>
      </c>
      <c r="IQ3" s="25"/>
      <c r="IR3" s="25"/>
      <c r="IS3" s="26"/>
      <c r="IT3" s="23"/>
      <c r="IU3" s="23"/>
      <c r="IV3" s="36"/>
    </row>
    <row r="4" spans="1:256" s="12" customFormat="1">
      <c r="A4" s="10" t="s">
        <v>67</v>
      </c>
      <c r="B4" s="10" t="s">
        <v>68</v>
      </c>
      <c r="C4" s="11">
        <v>-2</v>
      </c>
      <c r="D4" s="12">
        <f>D7</f>
        <v>-425.49504949999999</v>
      </c>
      <c r="E4" s="12">
        <f t="shared" ref="E4:W4" si="0">E7</f>
        <v>-22.277227719999999</v>
      </c>
      <c r="F4" s="12">
        <f t="shared" si="0"/>
        <v>-356.03087099999999</v>
      </c>
      <c r="G4" s="12">
        <f t="shared" si="0"/>
        <v>-122.84454239999999</v>
      </c>
      <c r="H4" s="12">
        <f t="shared" si="0"/>
        <v>-404.05484250000001</v>
      </c>
      <c r="I4" s="12">
        <f t="shared" si="0"/>
        <v>-78.448074680000005</v>
      </c>
      <c r="J4" s="12">
        <f t="shared" si="0"/>
        <v>-479</v>
      </c>
      <c r="K4" s="12">
        <f t="shared" si="0"/>
        <v>-84</v>
      </c>
      <c r="L4" s="12">
        <f t="shared" si="0"/>
        <v>-529.5</v>
      </c>
      <c r="M4" s="12">
        <f t="shared" si="0"/>
        <v>-91.5</v>
      </c>
      <c r="N4" s="12">
        <f t="shared" si="0"/>
        <v>-576.77094105818901</v>
      </c>
      <c r="O4" s="12">
        <f t="shared" si="0"/>
        <v>-98.520436790820099</v>
      </c>
      <c r="P4" s="12">
        <f t="shared" si="0"/>
        <v>-379.16569429999998</v>
      </c>
      <c r="Q4" s="12">
        <f t="shared" si="0"/>
        <v>-63.640606769999998</v>
      </c>
      <c r="R4" s="12">
        <f t="shared" si="0"/>
        <v>-358.5</v>
      </c>
      <c r="S4" s="12">
        <f t="shared" si="0"/>
        <v>10</v>
      </c>
      <c r="T4" s="12">
        <f t="shared" si="0"/>
        <v>-335</v>
      </c>
      <c r="U4" s="12">
        <f t="shared" si="0"/>
        <v>66.5</v>
      </c>
      <c r="V4" s="12">
        <f t="shared" si="0"/>
        <v>-320.54069723975999</v>
      </c>
      <c r="W4" s="12">
        <f t="shared" si="0"/>
        <v>101.263855572491</v>
      </c>
      <c r="X4" s="12">
        <f>X7</f>
        <v>-424.99944898471801</v>
      </c>
      <c r="Y4" s="12">
        <f t="shared" ref="Y4:AQ4" si="1">Y7</f>
        <v>-22.9893575698574</v>
      </c>
      <c r="Z4" s="12">
        <f t="shared" si="1"/>
        <v>-355.85681885902898</v>
      </c>
      <c r="AA4" s="12">
        <f t="shared" si="1"/>
        <v>-123.087606204735</v>
      </c>
      <c r="AB4" s="12">
        <f t="shared" si="1"/>
        <v>-404.17660750506298</v>
      </c>
      <c r="AC4" s="12">
        <f t="shared" si="1"/>
        <v>-78.497486147321098</v>
      </c>
      <c r="AD4" s="12">
        <f t="shared" si="1"/>
        <v>-479.47903500114597</v>
      </c>
      <c r="AE4" s="12">
        <f t="shared" si="1"/>
        <v>-83.725150298994507</v>
      </c>
      <c r="AF4" s="12">
        <f t="shared" si="1"/>
        <v>-532.80103549642399</v>
      </c>
      <c r="AG4" s="12">
        <f t="shared" si="1"/>
        <v>-92.967910889138594</v>
      </c>
      <c r="AH4" s="12">
        <f t="shared" si="1"/>
        <v>-576.87464220622496</v>
      </c>
      <c r="AI4" s="12">
        <f t="shared" si="1"/>
        <v>-100.331198741224</v>
      </c>
      <c r="AJ4" s="12">
        <f t="shared" si="1"/>
        <v>-378.97990217235701</v>
      </c>
      <c r="AK4" s="12">
        <f t="shared" si="1"/>
        <v>-63.4768036184281</v>
      </c>
      <c r="AL4" s="12">
        <f t="shared" si="1"/>
        <v>-358.63502291430302</v>
      </c>
      <c r="AM4" s="12">
        <f t="shared" si="1"/>
        <v>9.5334935228240703</v>
      </c>
      <c r="AN4" s="12">
        <f t="shared" si="1"/>
        <v>-334.48333691726401</v>
      </c>
      <c r="AO4" s="12">
        <f t="shared" si="1"/>
        <v>68.116862454550997</v>
      </c>
      <c r="AP4" s="12">
        <f t="shared" si="1"/>
        <v>-321.00271308322601</v>
      </c>
      <c r="AQ4" s="12">
        <f t="shared" si="1"/>
        <v>100.93700238775099</v>
      </c>
      <c r="AR4" s="12">
        <f>AR7</f>
        <v>-35.756657079130107</v>
      </c>
      <c r="AS4" s="12">
        <f t="shared" ref="AS4:BK4" si="2">AS7</f>
        <v>-1.9341732725974732</v>
      </c>
      <c r="AT4" s="12">
        <f t="shared" si="2"/>
        <v>-29.939451148958906</v>
      </c>
      <c r="AU4" s="12">
        <f t="shared" si="2"/>
        <v>-10.355781251641041</v>
      </c>
      <c r="AV4" s="12">
        <f t="shared" si="2"/>
        <v>-34.004760214369973</v>
      </c>
      <c r="AW4" s="12">
        <f t="shared" si="2"/>
        <v>-6.6042619595124519</v>
      </c>
      <c r="AX4" s="12">
        <f t="shared" si="2"/>
        <v>-40.340210962919805</v>
      </c>
      <c r="AY4" s="12">
        <f t="shared" si="2"/>
        <v>-7.0440832224406522</v>
      </c>
      <c r="AZ4" s="12">
        <f t="shared" si="2"/>
        <v>-44.826373218041738</v>
      </c>
      <c r="BA4" s="12">
        <f t="shared" si="2"/>
        <v>-7.8217082797808182</v>
      </c>
      <c r="BB4" s="12">
        <f t="shared" si="2"/>
        <v>-48.534436475835435</v>
      </c>
      <c r="BC4" s="12">
        <f t="shared" si="2"/>
        <v>-8.4412068681458337</v>
      </c>
      <c r="BD4" s="12">
        <f t="shared" si="2"/>
        <v>-31.884875225677074</v>
      </c>
      <c r="BE4" s="12">
        <f t="shared" si="2"/>
        <v>-5.3405205698161557</v>
      </c>
      <c r="BF4" s="12">
        <f t="shared" si="2"/>
        <v>-30.173190957181234</v>
      </c>
      <c r="BG4" s="12">
        <f t="shared" si="2"/>
        <v>0.80208541323070215</v>
      </c>
      <c r="BH4" s="12">
        <f t="shared" si="2"/>
        <v>-28.141227019011502</v>
      </c>
      <c r="BI4" s="12">
        <f t="shared" si="2"/>
        <v>5.7309045880227298</v>
      </c>
      <c r="BJ4" s="12">
        <f t="shared" si="2"/>
        <v>-27.007056034089175</v>
      </c>
      <c r="BK4" s="12">
        <f t="shared" si="2"/>
        <v>8.4921752006881448</v>
      </c>
      <c r="BM4" s="68">
        <f>((BN7-BN58)^2+(BO7-BO58)^2)^(1/2)</f>
        <v>9.915415561865343</v>
      </c>
      <c r="BN4" s="69">
        <f>AVERAGE(AR4,AT4)</f>
        <v>-32.848054114044508</v>
      </c>
      <c r="BO4" s="69">
        <f>AVERAGE(AS4,AU4)</f>
        <v>-6.1449772621192569</v>
      </c>
      <c r="BP4" s="68">
        <f>SUM(BP7:BP58)</f>
        <v>9.9350776744868092</v>
      </c>
      <c r="BW4" s="13"/>
      <c r="BX4" s="12">
        <f>AVERAGE(AX4,BB4)</f>
        <v>-44.437323719377616</v>
      </c>
      <c r="BY4" s="12">
        <f>AVERAGE(AY4,BC4)</f>
        <v>-7.7426450452932425</v>
      </c>
      <c r="CB4" s="12">
        <f>AVERAGE(BF4,BJ4)</f>
        <v>-28.590123495635204</v>
      </c>
      <c r="CC4" s="12">
        <f>AVERAGE(BG4,BK4)</f>
        <v>4.6471303069594239</v>
      </c>
      <c r="DD4" s="13"/>
      <c r="FN4" s="13"/>
    </row>
    <row r="5" spans="1:256" s="12" customFormat="1">
      <c r="A5" s="1">
        <v>678.43769999999995</v>
      </c>
      <c r="B5" s="1">
        <v>194.54679999999999</v>
      </c>
      <c r="C5" s="11">
        <v>-1</v>
      </c>
      <c r="D5" s="12">
        <f>D4</f>
        <v>-425.49504949999999</v>
      </c>
      <c r="E5" s="12">
        <f t="shared" ref="E5:W6" si="3">E4</f>
        <v>-22.277227719999999</v>
      </c>
      <c r="F5" s="12">
        <f t="shared" si="3"/>
        <v>-356.03087099999999</v>
      </c>
      <c r="G5" s="12">
        <f t="shared" si="3"/>
        <v>-122.84454239999999</v>
      </c>
      <c r="H5" s="12">
        <f t="shared" si="3"/>
        <v>-404.05484250000001</v>
      </c>
      <c r="I5" s="12">
        <f t="shared" si="3"/>
        <v>-78.448074680000005</v>
      </c>
      <c r="J5" s="12">
        <f t="shared" si="3"/>
        <v>-479</v>
      </c>
      <c r="K5" s="12">
        <f t="shared" si="3"/>
        <v>-84</v>
      </c>
      <c r="L5" s="12">
        <f t="shared" si="3"/>
        <v>-529.5</v>
      </c>
      <c r="M5" s="12">
        <f t="shared" si="3"/>
        <v>-91.5</v>
      </c>
      <c r="N5" s="12">
        <f t="shared" si="3"/>
        <v>-576.77094105818901</v>
      </c>
      <c r="O5" s="12">
        <f t="shared" si="3"/>
        <v>-98.520436790820099</v>
      </c>
      <c r="P5" s="12">
        <f t="shared" si="3"/>
        <v>-379.16569429999998</v>
      </c>
      <c r="Q5" s="12">
        <f t="shared" si="3"/>
        <v>-63.640606769999998</v>
      </c>
      <c r="R5" s="12">
        <f t="shared" si="3"/>
        <v>-358.5</v>
      </c>
      <c r="S5" s="12">
        <f t="shared" si="3"/>
        <v>10</v>
      </c>
      <c r="T5" s="12">
        <f t="shared" si="3"/>
        <v>-335</v>
      </c>
      <c r="U5" s="12">
        <f t="shared" si="3"/>
        <v>66.5</v>
      </c>
      <c r="V5" s="12">
        <f t="shared" si="3"/>
        <v>-320.54069723975999</v>
      </c>
      <c r="W5" s="12">
        <f t="shared" si="3"/>
        <v>101.263855572491</v>
      </c>
      <c r="X5" s="12">
        <f>X4</f>
        <v>-424.99944898471801</v>
      </c>
      <c r="Y5" s="12">
        <f t="shared" ref="Y5:AQ6" si="4">Y4</f>
        <v>-22.9893575698574</v>
      </c>
      <c r="Z5" s="12">
        <f t="shared" si="4"/>
        <v>-355.85681885902898</v>
      </c>
      <c r="AA5" s="12">
        <f t="shared" si="4"/>
        <v>-123.087606204735</v>
      </c>
      <c r="AB5" s="12">
        <f t="shared" si="4"/>
        <v>-404.17660750506298</v>
      </c>
      <c r="AC5" s="12">
        <f t="shared" si="4"/>
        <v>-78.497486147321098</v>
      </c>
      <c r="AD5" s="12">
        <f t="shared" si="4"/>
        <v>-479.47903500114597</v>
      </c>
      <c r="AE5" s="12">
        <f t="shared" si="4"/>
        <v>-83.725150298994507</v>
      </c>
      <c r="AF5" s="12">
        <f t="shared" si="4"/>
        <v>-532.80103549642399</v>
      </c>
      <c r="AG5" s="12">
        <f t="shared" si="4"/>
        <v>-92.967910889138594</v>
      </c>
      <c r="AH5" s="12">
        <f t="shared" si="4"/>
        <v>-576.87464220622496</v>
      </c>
      <c r="AI5" s="12">
        <f t="shared" si="4"/>
        <v>-100.331198741224</v>
      </c>
      <c r="AJ5" s="12">
        <f t="shared" si="4"/>
        <v>-378.97990217235701</v>
      </c>
      <c r="AK5" s="12">
        <f t="shared" si="4"/>
        <v>-63.4768036184281</v>
      </c>
      <c r="AL5" s="12">
        <f t="shared" si="4"/>
        <v>-358.63502291430302</v>
      </c>
      <c r="AM5" s="12">
        <f t="shared" si="4"/>
        <v>9.5334935228240703</v>
      </c>
      <c r="AN5" s="12">
        <f t="shared" si="4"/>
        <v>-334.48333691726401</v>
      </c>
      <c r="AO5" s="12">
        <f t="shared" si="4"/>
        <v>68.116862454550997</v>
      </c>
      <c r="AP5" s="12">
        <f t="shared" si="4"/>
        <v>-321.00271308322601</v>
      </c>
      <c r="AQ5" s="12">
        <f t="shared" si="4"/>
        <v>100.93700238775099</v>
      </c>
      <c r="AR5" s="12">
        <f>AR4</f>
        <v>-35.756657079130107</v>
      </c>
      <c r="AS5" s="12">
        <f t="shared" ref="AS5:BK6" si="5">AS4</f>
        <v>-1.9341732725974732</v>
      </c>
      <c r="AT5" s="12">
        <f t="shared" si="5"/>
        <v>-29.939451148958906</v>
      </c>
      <c r="AU5" s="12">
        <f t="shared" si="5"/>
        <v>-10.355781251641041</v>
      </c>
      <c r="AV5" s="12">
        <f t="shared" si="5"/>
        <v>-34.004760214369973</v>
      </c>
      <c r="AW5" s="12">
        <f t="shared" si="5"/>
        <v>-6.6042619595124519</v>
      </c>
      <c r="AX5" s="12">
        <f t="shared" si="5"/>
        <v>-40.340210962919805</v>
      </c>
      <c r="AY5" s="12">
        <f t="shared" si="5"/>
        <v>-7.0440832224406522</v>
      </c>
      <c r="AZ5" s="12">
        <f t="shared" si="5"/>
        <v>-44.826373218041738</v>
      </c>
      <c r="BA5" s="12">
        <f t="shared" si="5"/>
        <v>-7.8217082797808182</v>
      </c>
      <c r="BB5" s="12">
        <f t="shared" si="5"/>
        <v>-48.534436475835435</v>
      </c>
      <c r="BC5" s="12">
        <f t="shared" si="5"/>
        <v>-8.4412068681458337</v>
      </c>
      <c r="BD5" s="12">
        <f t="shared" si="5"/>
        <v>-31.884875225677074</v>
      </c>
      <c r="BE5" s="12">
        <f t="shared" si="5"/>
        <v>-5.3405205698161557</v>
      </c>
      <c r="BF5" s="12">
        <f t="shared" si="5"/>
        <v>-30.173190957181234</v>
      </c>
      <c r="BG5" s="12">
        <f t="shared" si="5"/>
        <v>0.80208541323070215</v>
      </c>
      <c r="BH5" s="12">
        <f t="shared" si="5"/>
        <v>-28.141227019011502</v>
      </c>
      <c r="BI5" s="12">
        <f t="shared" si="5"/>
        <v>5.7309045880227298</v>
      </c>
      <c r="BJ5" s="12">
        <f t="shared" si="5"/>
        <v>-27.007056034089175</v>
      </c>
      <c r="BK5" s="12">
        <f t="shared" si="5"/>
        <v>8.4921752006881448</v>
      </c>
      <c r="BM5" s="70"/>
      <c r="BN5" s="69">
        <f t="shared" ref="BN5:BO6" si="6">AVERAGE(AR5,AT5)</f>
        <v>-32.848054114044508</v>
      </c>
      <c r="BO5" s="69">
        <f t="shared" si="6"/>
        <v>-6.1449772621192569</v>
      </c>
      <c r="BP5" s="70"/>
      <c r="BW5" s="13"/>
      <c r="BX5" s="12">
        <f t="shared" ref="BX5:BY20" si="7">AVERAGE(AX5,BB5)</f>
        <v>-44.437323719377616</v>
      </c>
      <c r="BY5" s="12">
        <f t="shared" si="7"/>
        <v>-7.7426450452932425</v>
      </c>
      <c r="CB5" s="12">
        <f t="shared" ref="CB5:CC20" si="8">AVERAGE(BF5,BJ5)</f>
        <v>-28.590123495635204</v>
      </c>
      <c r="CC5" s="12">
        <f t="shared" si="8"/>
        <v>4.6471303069594239</v>
      </c>
      <c r="DB5" s="30">
        <f>SUM(DB7:DB57)/2</f>
        <v>78.934666816886349</v>
      </c>
      <c r="DD5" s="13"/>
      <c r="FN5" s="13"/>
    </row>
    <row r="6" spans="1:256" s="12" customFormat="1">
      <c r="A6" s="1">
        <v>677.02279999999996</v>
      </c>
      <c r="B6" s="1">
        <v>75.696389999999994</v>
      </c>
      <c r="C6" s="11">
        <v>0</v>
      </c>
      <c r="D6" s="12">
        <f>D5</f>
        <v>-425.49504949999999</v>
      </c>
      <c r="E6" s="12">
        <f t="shared" si="3"/>
        <v>-22.277227719999999</v>
      </c>
      <c r="F6" s="12">
        <f t="shared" si="3"/>
        <v>-356.03087099999999</v>
      </c>
      <c r="G6" s="12">
        <f t="shared" si="3"/>
        <v>-122.84454239999999</v>
      </c>
      <c r="H6" s="12">
        <f t="shared" si="3"/>
        <v>-404.05484250000001</v>
      </c>
      <c r="I6" s="12">
        <f t="shared" si="3"/>
        <v>-78.448074680000005</v>
      </c>
      <c r="J6" s="12">
        <f t="shared" si="3"/>
        <v>-479</v>
      </c>
      <c r="K6" s="12">
        <f t="shared" si="3"/>
        <v>-84</v>
      </c>
      <c r="L6" s="12">
        <f t="shared" si="3"/>
        <v>-529.5</v>
      </c>
      <c r="M6" s="12">
        <f t="shared" si="3"/>
        <v>-91.5</v>
      </c>
      <c r="N6" s="12">
        <f t="shared" si="3"/>
        <v>-576.77094105818901</v>
      </c>
      <c r="O6" s="12">
        <f t="shared" si="3"/>
        <v>-98.520436790820099</v>
      </c>
      <c r="P6" s="12">
        <f t="shared" si="3"/>
        <v>-379.16569429999998</v>
      </c>
      <c r="Q6" s="12">
        <f t="shared" si="3"/>
        <v>-63.640606769999998</v>
      </c>
      <c r="R6" s="12">
        <f t="shared" si="3"/>
        <v>-358.5</v>
      </c>
      <c r="S6" s="12">
        <f t="shared" si="3"/>
        <v>10</v>
      </c>
      <c r="T6" s="12">
        <f t="shared" si="3"/>
        <v>-335</v>
      </c>
      <c r="U6" s="12">
        <f t="shared" si="3"/>
        <v>66.5</v>
      </c>
      <c r="V6" s="12">
        <f t="shared" si="3"/>
        <v>-320.54069723975999</v>
      </c>
      <c r="W6" s="12">
        <f t="shared" si="3"/>
        <v>101.263855572491</v>
      </c>
      <c r="X6" s="12">
        <f>X5</f>
        <v>-424.99944898471801</v>
      </c>
      <c r="Y6" s="12">
        <f t="shared" si="4"/>
        <v>-22.9893575698574</v>
      </c>
      <c r="Z6" s="12">
        <f t="shared" si="4"/>
        <v>-355.85681885902898</v>
      </c>
      <c r="AA6" s="12">
        <f t="shared" si="4"/>
        <v>-123.087606204735</v>
      </c>
      <c r="AB6" s="12">
        <f t="shared" si="4"/>
        <v>-404.17660750506298</v>
      </c>
      <c r="AC6" s="12">
        <f t="shared" si="4"/>
        <v>-78.497486147321098</v>
      </c>
      <c r="AD6" s="12">
        <f t="shared" si="4"/>
        <v>-479.47903500114597</v>
      </c>
      <c r="AE6" s="12">
        <f t="shared" si="4"/>
        <v>-83.725150298994507</v>
      </c>
      <c r="AF6" s="12">
        <f t="shared" si="4"/>
        <v>-532.80103549642399</v>
      </c>
      <c r="AG6" s="12">
        <f t="shared" si="4"/>
        <v>-92.967910889138594</v>
      </c>
      <c r="AH6" s="12">
        <f t="shared" si="4"/>
        <v>-576.87464220622496</v>
      </c>
      <c r="AI6" s="12">
        <f t="shared" si="4"/>
        <v>-100.331198741224</v>
      </c>
      <c r="AJ6" s="12">
        <f t="shared" si="4"/>
        <v>-378.97990217235701</v>
      </c>
      <c r="AK6" s="12">
        <f t="shared" si="4"/>
        <v>-63.4768036184281</v>
      </c>
      <c r="AL6" s="12">
        <f t="shared" si="4"/>
        <v>-358.63502291430302</v>
      </c>
      <c r="AM6" s="12">
        <f t="shared" si="4"/>
        <v>9.5334935228240703</v>
      </c>
      <c r="AN6" s="12">
        <f t="shared" si="4"/>
        <v>-334.48333691726401</v>
      </c>
      <c r="AO6" s="12">
        <f t="shared" si="4"/>
        <v>68.116862454550997</v>
      </c>
      <c r="AP6" s="12">
        <f t="shared" si="4"/>
        <v>-321.00271308322601</v>
      </c>
      <c r="AQ6" s="12">
        <f t="shared" si="4"/>
        <v>100.93700238775099</v>
      </c>
      <c r="AR6" s="12">
        <f>AR5</f>
        <v>-35.756657079130107</v>
      </c>
      <c r="AS6" s="12">
        <f t="shared" si="5"/>
        <v>-1.9341732725974732</v>
      </c>
      <c r="AT6" s="12">
        <f t="shared" si="5"/>
        <v>-29.939451148958906</v>
      </c>
      <c r="AU6" s="12">
        <f t="shared" si="5"/>
        <v>-10.355781251641041</v>
      </c>
      <c r="AV6" s="12">
        <f t="shared" si="5"/>
        <v>-34.004760214369973</v>
      </c>
      <c r="AW6" s="12">
        <f t="shared" si="5"/>
        <v>-6.6042619595124519</v>
      </c>
      <c r="AX6" s="12">
        <f t="shared" si="5"/>
        <v>-40.340210962919805</v>
      </c>
      <c r="AY6" s="12">
        <f t="shared" si="5"/>
        <v>-7.0440832224406522</v>
      </c>
      <c r="AZ6" s="12">
        <f t="shared" si="5"/>
        <v>-44.826373218041738</v>
      </c>
      <c r="BA6" s="12">
        <f t="shared" si="5"/>
        <v>-7.8217082797808182</v>
      </c>
      <c r="BB6" s="12">
        <f t="shared" si="5"/>
        <v>-48.534436475835435</v>
      </c>
      <c r="BC6" s="12">
        <f t="shared" si="5"/>
        <v>-8.4412068681458337</v>
      </c>
      <c r="BD6" s="12">
        <f t="shared" si="5"/>
        <v>-31.884875225677074</v>
      </c>
      <c r="BE6" s="12">
        <f t="shared" si="5"/>
        <v>-5.3405205698161557</v>
      </c>
      <c r="BF6" s="12">
        <f t="shared" si="5"/>
        <v>-30.173190957181234</v>
      </c>
      <c r="BG6" s="12">
        <f t="shared" si="5"/>
        <v>0.80208541323070215</v>
      </c>
      <c r="BH6" s="12">
        <f t="shared" si="5"/>
        <v>-28.141227019011502</v>
      </c>
      <c r="BI6" s="12">
        <f t="shared" si="5"/>
        <v>5.7309045880227298</v>
      </c>
      <c r="BJ6" s="12">
        <f t="shared" si="5"/>
        <v>-27.007056034089175</v>
      </c>
      <c r="BK6" s="12">
        <f t="shared" si="5"/>
        <v>8.4921752006881448</v>
      </c>
      <c r="BM6" s="71"/>
      <c r="BN6" s="69">
        <f t="shared" si="6"/>
        <v>-32.848054114044508</v>
      </c>
      <c r="BO6" s="69">
        <f t="shared" si="6"/>
        <v>-6.1449772621192569</v>
      </c>
      <c r="BP6" s="71"/>
      <c r="BW6" s="13"/>
      <c r="BX6" s="12">
        <f t="shared" si="7"/>
        <v>-44.437323719377616</v>
      </c>
      <c r="BY6" s="12">
        <f t="shared" si="7"/>
        <v>-7.7426450452932425</v>
      </c>
      <c r="CB6" s="12">
        <f t="shared" si="8"/>
        <v>-28.590123495635204</v>
      </c>
      <c r="CC6" s="12">
        <f t="shared" si="8"/>
        <v>4.6471303069594239</v>
      </c>
      <c r="DB6" s="31"/>
      <c r="DD6" s="13"/>
      <c r="FN6" s="13"/>
    </row>
    <row r="7" spans="1:256">
      <c r="C7" s="2">
        <v>1</v>
      </c>
      <c r="D7" s="3">
        <v>-425.49504949999999</v>
      </c>
      <c r="E7" s="3">
        <v>-22.277227719999999</v>
      </c>
      <c r="F7" s="3">
        <v>-356.03087099999999</v>
      </c>
      <c r="G7" s="3">
        <v>-122.84454239999999</v>
      </c>
      <c r="H7" s="3">
        <v>-404.05484250000001</v>
      </c>
      <c r="I7" s="3">
        <v>-78.448074680000005</v>
      </c>
      <c r="J7" s="3">
        <v>-479</v>
      </c>
      <c r="K7" s="3">
        <v>-84</v>
      </c>
      <c r="L7" s="3">
        <v>-529.5</v>
      </c>
      <c r="M7" s="3">
        <v>-91.5</v>
      </c>
      <c r="N7" s="3">
        <v>-576.77094105818901</v>
      </c>
      <c r="O7" s="3">
        <v>-98.520436790820099</v>
      </c>
      <c r="P7" s="3">
        <v>-379.16569429999998</v>
      </c>
      <c r="Q7" s="3">
        <v>-63.640606769999998</v>
      </c>
      <c r="R7" s="3">
        <v>-358.5</v>
      </c>
      <c r="S7" s="3">
        <v>10</v>
      </c>
      <c r="T7" s="3">
        <v>-335</v>
      </c>
      <c r="U7" s="3">
        <v>66.5</v>
      </c>
      <c r="V7" s="3">
        <v>-320.54069723975999</v>
      </c>
      <c r="W7" s="3">
        <v>101.263855572491</v>
      </c>
      <c r="X7" s="3">
        <v>-424.99944898471801</v>
      </c>
      <c r="Y7" s="3">
        <v>-22.9893575698574</v>
      </c>
      <c r="Z7" s="3">
        <v>-355.85681885902898</v>
      </c>
      <c r="AA7" s="3">
        <v>-123.087606204735</v>
      </c>
      <c r="AB7" s="3">
        <v>-404.17660750506298</v>
      </c>
      <c r="AC7" s="3">
        <v>-78.497486147321098</v>
      </c>
      <c r="AD7" s="3">
        <v>-479.47903500114597</v>
      </c>
      <c r="AE7" s="3">
        <v>-83.725150298994507</v>
      </c>
      <c r="AF7" s="3">
        <v>-532.80103549642399</v>
      </c>
      <c r="AG7" s="3">
        <v>-92.967910889138594</v>
      </c>
      <c r="AH7" s="3">
        <v>-576.87464220622496</v>
      </c>
      <c r="AI7" s="3">
        <v>-100.331198741224</v>
      </c>
      <c r="AJ7" s="3">
        <v>-378.97990217235701</v>
      </c>
      <c r="AK7" s="3">
        <v>-63.4768036184281</v>
      </c>
      <c r="AL7" s="3">
        <v>-358.63502291430302</v>
      </c>
      <c r="AM7" s="3">
        <v>9.5334935228240703</v>
      </c>
      <c r="AN7" s="3">
        <v>-334.48333691726401</v>
      </c>
      <c r="AO7" s="3">
        <v>68.116862454550997</v>
      </c>
      <c r="AP7" s="3">
        <v>-321.00271308322601</v>
      </c>
      <c r="AQ7" s="3">
        <v>100.93700238775099</v>
      </c>
      <c r="AR7" s="3">
        <f>X7*$B$11</f>
        <v>-35.756657079130107</v>
      </c>
      <c r="AS7" s="3">
        <f t="shared" ref="AS7:BK20" si="9">Y7*$B$11</f>
        <v>-1.9341732725974732</v>
      </c>
      <c r="AT7" s="3">
        <f t="shared" si="9"/>
        <v>-29.939451148958906</v>
      </c>
      <c r="AU7" s="3">
        <f t="shared" si="9"/>
        <v>-10.355781251641041</v>
      </c>
      <c r="AV7" s="3">
        <f t="shared" si="9"/>
        <v>-34.004760214369973</v>
      </c>
      <c r="AW7" s="3">
        <f t="shared" si="9"/>
        <v>-6.6042619595124519</v>
      </c>
      <c r="AX7" s="3">
        <f t="shared" si="9"/>
        <v>-40.340210962919805</v>
      </c>
      <c r="AY7" s="3">
        <f t="shared" si="9"/>
        <v>-7.0440832224406522</v>
      </c>
      <c r="AZ7" s="3">
        <f t="shared" si="9"/>
        <v>-44.826373218041738</v>
      </c>
      <c r="BA7" s="3">
        <f t="shared" si="9"/>
        <v>-7.8217082797808182</v>
      </c>
      <c r="BB7" s="3">
        <f t="shared" si="9"/>
        <v>-48.534436475835435</v>
      </c>
      <c r="BC7" s="3">
        <f t="shared" si="9"/>
        <v>-8.4412068681458337</v>
      </c>
      <c r="BD7" s="3">
        <f t="shared" si="9"/>
        <v>-31.884875225677074</v>
      </c>
      <c r="BE7" s="3">
        <f t="shared" si="9"/>
        <v>-5.3405205698161557</v>
      </c>
      <c r="BF7" s="3">
        <f t="shared" si="9"/>
        <v>-30.173190957181234</v>
      </c>
      <c r="BG7" s="3">
        <f t="shared" si="9"/>
        <v>0.80208541323070215</v>
      </c>
      <c r="BH7" s="3">
        <f t="shared" si="9"/>
        <v>-28.141227019011502</v>
      </c>
      <c r="BI7" s="3">
        <f t="shared" si="9"/>
        <v>5.7309045880227298</v>
      </c>
      <c r="BJ7" s="3">
        <f t="shared" si="9"/>
        <v>-27.007056034089175</v>
      </c>
      <c r="BK7" s="3">
        <f t="shared" si="9"/>
        <v>8.4921752006881448</v>
      </c>
      <c r="BM7" s="14">
        <v>0</v>
      </c>
      <c r="BN7" s="3">
        <f>AVERAGE(AR7,AT7)</f>
        <v>-32.848054114044508</v>
      </c>
      <c r="BO7" s="3">
        <f>AVERAGE(AS7,AU7)</f>
        <v>-6.1449772621192569</v>
      </c>
      <c r="BP7" s="3">
        <f>((BN7-BN6)^2+(BO7-BO6)^2)^(1/2)</f>
        <v>0</v>
      </c>
      <c r="BQ7" s="3">
        <f>BP7/$BM$8</f>
        <v>0</v>
      </c>
      <c r="BR7" s="3">
        <f>BQ7*$B$22</f>
        <v>0</v>
      </c>
      <c r="BW7" s="14">
        <v>0</v>
      </c>
      <c r="BX7" s="3">
        <f>AVERAGE(AX7,BB7)</f>
        <v>-44.437323719377616</v>
      </c>
      <c r="BY7" s="3">
        <f t="shared" si="7"/>
        <v>-7.7426450452932425</v>
      </c>
      <c r="BZ7" s="3">
        <f>((BX7-BX6)^2+(BY7-BY6)^2)^(1/2)</f>
        <v>0</v>
      </c>
      <c r="CA7" s="3">
        <f>BZ7/$BW$8</f>
        <v>0</v>
      </c>
      <c r="CB7" s="3">
        <f>AVERAGE(BF7,BJ7)</f>
        <v>-28.590123495635204</v>
      </c>
      <c r="CC7" s="3">
        <f t="shared" si="8"/>
        <v>4.6471303069594239</v>
      </c>
      <c r="CD7" s="3">
        <f>((CB7-CB6)^2+(CC7-CC6)^2)^(1/2)</f>
        <v>0</v>
      </c>
      <c r="CE7" s="3">
        <f>CD7/$BW$8</f>
        <v>0</v>
      </c>
      <c r="CF7" s="3">
        <f>AVERAGE(CE7,CA7)</f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f>AVERAGE(DA7,CQ7)</f>
        <v>0</v>
      </c>
      <c r="DD7" s="14">
        <v>0</v>
      </c>
      <c r="DE7" s="3">
        <f>AR7-AT7</f>
        <v>-5.8172059301712018</v>
      </c>
      <c r="DF7" s="3">
        <f>AS7-AU7</f>
        <v>8.4216079790435678</v>
      </c>
      <c r="DG7" s="3">
        <f>AX7-AV7</f>
        <v>-6.3354507485498317</v>
      </c>
      <c r="DH7" s="3">
        <f>AY7-AW7</f>
        <v>-0.43982126292820034</v>
      </c>
      <c r="DI7" s="3">
        <f>(DE7^2+DF7^2)^(1/2)</f>
        <v>10.235397685811201</v>
      </c>
      <c r="DJ7" s="3">
        <f>(DG7^2+DH7^2)^(1/2)</f>
        <v>6.3506990899132028</v>
      </c>
      <c r="DK7" s="3">
        <f>((DG7-DE7)^2+(DH7-DF7)^2)^(1/2)</f>
        <v>8.8765706160796487</v>
      </c>
      <c r="DL7" s="3">
        <f>(DI7^2+DJ7^2-DK7^2)/(2*DI7*DJ7)</f>
        <v>0.50999438040954437</v>
      </c>
      <c r="DM7" s="3">
        <f>DEGREES(ACOS(DL7))</f>
        <v>59.3365445749522</v>
      </c>
      <c r="DN7" s="3">
        <f>AR7-AT7</f>
        <v>-5.8172059301712018</v>
      </c>
      <c r="DO7" s="3">
        <f>AS7-AU7</f>
        <v>8.4216079790435678</v>
      </c>
      <c r="DP7" s="3">
        <f>BF7-BD7</f>
        <v>1.7116842684958407</v>
      </c>
      <c r="DQ7" s="3">
        <f>BG7-BE7</f>
        <v>6.1426059830468578</v>
      </c>
      <c r="DR7" s="3">
        <f>(DN7^2+DO7^2)^(1/2)</f>
        <v>10.235397685811201</v>
      </c>
      <c r="DS7" s="3">
        <f>(DP7^2+DQ7^2)^(1/2)</f>
        <v>6.3766347941511592</v>
      </c>
      <c r="DT7" s="3">
        <f>((DP7-DN7)^2+(DQ7-DO7)^2)^(1/2)</f>
        <v>7.8662594491499984</v>
      </c>
      <c r="DU7" s="3">
        <f>(DR7^2+DS7^2-DT7^2)/(2*DR7*DS7)</f>
        <v>0.64003475168480228</v>
      </c>
      <c r="DV7" s="3">
        <f>DEGREES(ACOS(DU7))</f>
        <v>50.205589106119163</v>
      </c>
      <c r="DW7" s="3">
        <f>AVERAGE(DV7,DM7)</f>
        <v>54.771066840535681</v>
      </c>
      <c r="DX7" s="3">
        <v>0</v>
      </c>
      <c r="DY7" s="3">
        <f>AX7-AV7</f>
        <v>-6.3354507485498317</v>
      </c>
      <c r="DZ7" s="3">
        <f>AY7-AW7</f>
        <v>-0.43982126292820034</v>
      </c>
      <c r="EA7" s="3">
        <f>AZ7-AX7</f>
        <v>-4.4861622551219327</v>
      </c>
      <c r="EB7" s="3">
        <f>BA7-AY7</f>
        <v>-0.77762505734016596</v>
      </c>
      <c r="EC7" s="3">
        <f>(DY7^2+DZ7^2)^(1/2)</f>
        <v>6.3506990899132028</v>
      </c>
      <c r="ED7" s="3">
        <f t="shared" ref="ED7:ED58" si="10">(EA7^2+EB7^2)^(1/2)</f>
        <v>4.5530596865277317</v>
      </c>
      <c r="EE7" s="3">
        <f>((EA7-DY7)^2+(EB7-DZ7)^2)^(1/2)</f>
        <v>1.8798881177995541</v>
      </c>
      <c r="EF7" s="3">
        <f>(EC7^2+ED7^2-EE7^2)/(2*EC7*ED7)</f>
        <v>0.99476965693992681</v>
      </c>
      <c r="EG7" s="3">
        <f>DEGREES(ACOS(EF7))</f>
        <v>5.8626260323349886</v>
      </c>
      <c r="EH7" s="3">
        <f>BF7-BD7</f>
        <v>1.7116842684958407</v>
      </c>
      <c r="EI7" s="3">
        <f>BG7-BE7</f>
        <v>6.1426059830468578</v>
      </c>
      <c r="EJ7" s="3">
        <f>BH7-BF7</f>
        <v>2.0319639381697314</v>
      </c>
      <c r="EK7" s="3">
        <f>BI7-BG7</f>
        <v>4.9288191747920278</v>
      </c>
      <c r="EL7" s="3">
        <f>(EH7^2+EI7^2)^(1/2)</f>
        <v>6.3766347941511592</v>
      </c>
      <c r="EM7" s="3">
        <f t="shared" ref="EM7:EM58" si="11">(EJ7^2+EK7^2)^(1/2)</f>
        <v>5.3312414974206348</v>
      </c>
      <c r="EN7" s="3">
        <f>((EJ7-EH7)^2+(EK7-EI7)^2)^(1/2)</f>
        <v>1.2553316226001254</v>
      </c>
      <c r="EO7" s="3">
        <f>(EL7^2+EM7^2-EN7^2)/(2*EL7*EM7)</f>
        <v>0.99289594148607596</v>
      </c>
      <c r="EP7" s="3">
        <f>DEGREES(ACOS(EO7))</f>
        <v>6.8335808205316493</v>
      </c>
      <c r="EQ7" s="3">
        <f>AVERAGE(EP7,EG7)</f>
        <v>6.3481034264333189</v>
      </c>
      <c r="ER7" s="3">
        <v>0</v>
      </c>
      <c r="ES7" s="3">
        <f>AZ7-AX7</f>
        <v>-4.4861622551219327</v>
      </c>
      <c r="ET7" s="3">
        <f>BA7-AY7</f>
        <v>-0.77762505734016596</v>
      </c>
      <c r="EU7" s="3">
        <f>BB7-AZ7</f>
        <v>-3.7080632577936967</v>
      </c>
      <c r="EV7" s="3">
        <f>BC7-BA7</f>
        <v>-0.61949858836501548</v>
      </c>
      <c r="EW7" s="3">
        <f>(ES7^2+ET7^2)^(1/2)</f>
        <v>4.5530596865277317</v>
      </c>
      <c r="EX7" s="3">
        <f t="shared" ref="EX7:EX58" si="12">(EU7^2+EV7^2)^(1/2)</f>
        <v>3.7594562937725251</v>
      </c>
      <c r="EY7" s="3">
        <f>((EU7-ES7)^2+(EV7-ET7)^2)^(1/2)</f>
        <v>0.79400379711545177</v>
      </c>
      <c r="EZ7" s="3">
        <f>(EW7^2+EX7^2-EY7^2)/(2*EW7*EX7)</f>
        <v>0.99998143121551331</v>
      </c>
      <c r="FA7" s="3">
        <f>DEGREES(ACOS(EZ7))</f>
        <v>0.34916446634117732</v>
      </c>
      <c r="FB7" s="3">
        <f>BH7-BF7</f>
        <v>2.0319639381697314</v>
      </c>
      <c r="FC7" s="3">
        <f>BI7-BG7</f>
        <v>4.9288191747920278</v>
      </c>
      <c r="FD7" s="3">
        <f>BJ7-BH7</f>
        <v>1.1341709849223278</v>
      </c>
      <c r="FE7" s="3">
        <f>BK7-BI7</f>
        <v>2.761270612665415</v>
      </c>
      <c r="FF7" s="3">
        <f>(FB7^2+FC7^2)^(1/2)</f>
        <v>5.3312414974206348</v>
      </c>
      <c r="FG7" s="3">
        <f t="shared" ref="FG7:FG58" si="13">(FD7^2+FE7^2)^(1/2)</f>
        <v>2.9851229822922405</v>
      </c>
      <c r="FH7" s="3">
        <f>((FD7-FB7)^2+(FE7-FC7)^2)^(1/2)</f>
        <v>2.3461242413985333</v>
      </c>
      <c r="FI7" s="3">
        <f>(FF7^2+FG7^2-FH7^2)/(2*FF7*FG7)</f>
        <v>0.99999915582647991</v>
      </c>
      <c r="FJ7" s="3">
        <f>DEGREES(ACOS(FI7))</f>
        <v>7.4448083684631114E-2</v>
      </c>
      <c r="FK7" s="3">
        <f>AVERAGE(FJ7,FA7)</f>
        <v>0.21180627501290422</v>
      </c>
      <c r="FL7" s="3">
        <v>0</v>
      </c>
      <c r="FN7" s="14">
        <v>0</v>
      </c>
      <c r="FO7" s="3">
        <f>AVERAGE(BB7,AX7)</f>
        <v>-44.437323719377616</v>
      </c>
      <c r="FP7" s="3">
        <f>AVERAGE(BC7,AY7)</f>
        <v>-7.7426450452932425</v>
      </c>
      <c r="FQ7" s="3">
        <f>$BN$33-$BN$58</f>
        <v>4.5246604362265472</v>
      </c>
      <c r="FR7" s="3">
        <f>$BO$33-$BO$58</f>
        <v>-5.9080391233977068</v>
      </c>
      <c r="FZ7" s="3">
        <f>AVERAGE(BJ7,BF7)</f>
        <v>-28.590123495635204</v>
      </c>
      <c r="GA7" s="3">
        <f>AVERAGE(BK7,BG7)</f>
        <v>4.6471303069594239</v>
      </c>
      <c r="GB7" s="3">
        <f>FQ7</f>
        <v>4.5246604362265472</v>
      </c>
      <c r="GC7" s="3">
        <f>FR7</f>
        <v>-5.9080391233977068</v>
      </c>
      <c r="GL7" s="3">
        <f>FR7</f>
        <v>-5.9080391233977068</v>
      </c>
      <c r="GM7" s="3">
        <f>-FQ7</f>
        <v>-4.5246604362265472</v>
      </c>
      <c r="GU7" s="3">
        <f>-GC7</f>
        <v>5.9080391233977068</v>
      </c>
      <c r="GV7" s="3">
        <f>GB7</f>
        <v>4.5246604362265472</v>
      </c>
      <c r="HJ7" s="3">
        <f>$BN$58-$BN$33</f>
        <v>-4.5246604362265472</v>
      </c>
      <c r="HK7" s="3">
        <f>$BO$58-$BO$33</f>
        <v>5.9080391233977068</v>
      </c>
      <c r="HL7" s="3">
        <f>BB7-AX7</f>
        <v>-8.1942255129156294</v>
      </c>
      <c r="HM7" s="3">
        <f>BC7-AY7</f>
        <v>-1.3971236457051814</v>
      </c>
      <c r="HN7" s="3">
        <f>(HJ7^2+HK7^2)^(1/2)</f>
        <v>7.4416045545804002</v>
      </c>
      <c r="HO7" s="3">
        <f t="shared" ref="HO7:HO62" si="14">(HL7^2+HM7^2)^(1/2)</f>
        <v>8.3124777436036457</v>
      </c>
      <c r="HP7" s="3">
        <f>((HL7-HJ7)^2+(HM7-HK7)^2)^(1/2)</f>
        <v>8.1750297207498352</v>
      </c>
      <c r="HQ7" s="3">
        <f>(HN7^2+HO7^2-HP7^2)/(2*HN7*HO7)</f>
        <v>0.46593401942906476</v>
      </c>
      <c r="HR7" s="3">
        <f>DEGREES(ACOS(HQ7))</f>
        <v>62.229313056244806</v>
      </c>
      <c r="HS7" s="3">
        <f>HJ7</f>
        <v>-4.5246604362265472</v>
      </c>
      <c r="HT7" s="3">
        <f>HK7</f>
        <v>5.9080391233977068</v>
      </c>
      <c r="HU7" s="3">
        <f>BJ7-BF7</f>
        <v>3.1661349230920592</v>
      </c>
      <c r="HV7" s="3">
        <f>BK7-BG7</f>
        <v>7.6900897874574428</v>
      </c>
      <c r="HW7" s="3">
        <f>(HS7^2+HT7^2)^(1/2)</f>
        <v>7.4416045545804002</v>
      </c>
      <c r="HX7" s="3">
        <f t="shared" ref="HX7:HX62" si="15">(HU7^2+HV7^2)^(1/2)</f>
        <v>8.3163628642802987</v>
      </c>
      <c r="HY7" s="3">
        <f>((HU7-HS7)^2+(HV7-HT7)^2)^(1/2)</f>
        <v>7.8945574814673662</v>
      </c>
      <c r="HZ7" s="3">
        <f>(HW7^2+HX7^2-HY7^2)/(2*HW7*HX7)</f>
        <v>0.50265199150275675</v>
      </c>
      <c r="IA7" s="3">
        <f>DEGREES(ACOS(HZ7))</f>
        <v>59.824390003210297</v>
      </c>
      <c r="IB7" s="3">
        <f>AVERAGE(IA7,HR7)</f>
        <v>61.026851529727551</v>
      </c>
      <c r="IC7" s="3">
        <f>SIN(RADIANS(IB7))</f>
        <v>0.87484681595087788</v>
      </c>
      <c r="ID7" s="3">
        <f>HL7</f>
        <v>-8.1942255129156294</v>
      </c>
      <c r="IE7" s="3">
        <f>HM7</f>
        <v>-1.3971236457051814</v>
      </c>
      <c r="IM7" s="3">
        <f>HU7</f>
        <v>3.1661349230920592</v>
      </c>
      <c r="IN7" s="3">
        <f>HV7</f>
        <v>7.6900897874574428</v>
      </c>
    </row>
    <row r="8" spans="1:256">
      <c r="A8" s="32" t="s">
        <v>81</v>
      </c>
      <c r="B8" s="33"/>
      <c r="C8" s="2">
        <v>2</v>
      </c>
      <c r="D8" s="3">
        <v>-424.60396040000001</v>
      </c>
      <c r="E8" s="3">
        <v>-23.61386139</v>
      </c>
      <c r="F8" s="3">
        <v>-355.63395809999997</v>
      </c>
      <c r="G8" s="3">
        <v>-123.2414553</v>
      </c>
      <c r="H8" s="3">
        <v>-404.36989499999999</v>
      </c>
      <c r="I8" s="3">
        <v>-78.448074680000005</v>
      </c>
      <c r="J8" s="3">
        <v>-480</v>
      </c>
      <c r="K8" s="3">
        <v>-83.5</v>
      </c>
      <c r="L8" s="3">
        <v>-538</v>
      </c>
      <c r="M8" s="3">
        <v>-96.5</v>
      </c>
      <c r="N8" s="3">
        <v>-576.45027199261699</v>
      </c>
      <c r="O8" s="3">
        <v>-105.118164412138</v>
      </c>
      <c r="P8" s="3">
        <v>-378.85064180000001</v>
      </c>
      <c r="Q8" s="3">
        <v>-63.325554259999997</v>
      </c>
      <c r="R8" s="3">
        <v>-358.5</v>
      </c>
      <c r="S8" s="3">
        <v>9</v>
      </c>
      <c r="T8" s="3">
        <v>-334</v>
      </c>
      <c r="U8" s="3">
        <v>68</v>
      </c>
      <c r="V8" s="3">
        <v>-320.59323115797298</v>
      </c>
      <c r="W8" s="3">
        <v>100.28568823182</v>
      </c>
      <c r="X8" s="3">
        <v>-425.39119424683599</v>
      </c>
      <c r="Y8" s="3">
        <v>-22.840338355420599</v>
      </c>
      <c r="Z8" s="3">
        <v>-355.74486055671701</v>
      </c>
      <c r="AA8" s="3">
        <v>-123.245598276533</v>
      </c>
      <c r="AB8" s="3">
        <v>-404.24812775329298</v>
      </c>
      <c r="AC8" s="3">
        <v>-78.592538768023502</v>
      </c>
      <c r="AD8" s="3">
        <v>-480.02449534264201</v>
      </c>
      <c r="AE8" s="3">
        <v>-83.974360477268306</v>
      </c>
      <c r="AF8" s="3">
        <v>-533.622548401274</v>
      </c>
      <c r="AG8" s="3">
        <v>-94.320541810472804</v>
      </c>
      <c r="AH8" s="3">
        <v>-577.06002964690799</v>
      </c>
      <c r="AI8" s="3">
        <v>-102.530843279797</v>
      </c>
      <c r="AJ8" s="3">
        <v>-378.95852292908899</v>
      </c>
      <c r="AK8" s="3">
        <v>-63.274491331084398</v>
      </c>
      <c r="AL8" s="3">
        <v>-358.40487403275</v>
      </c>
      <c r="AM8" s="3">
        <v>9.1132285356086395</v>
      </c>
      <c r="AN8" s="3">
        <v>-334.47347751281802</v>
      </c>
      <c r="AO8" s="3">
        <v>66.599264590936002</v>
      </c>
      <c r="AP8" s="3">
        <v>-320.407324035025</v>
      </c>
      <c r="AQ8" s="3">
        <v>100.35848381323</v>
      </c>
      <c r="AR8" s="3">
        <f t="shared" ref="AR8:BB47" si="16">X8*$B$11</f>
        <v>-35.78961594774367</v>
      </c>
      <c r="AS8" s="3">
        <f t="shared" si="9"/>
        <v>-1.9216357764629555</v>
      </c>
      <c r="AT8" s="3">
        <f t="shared" si="9"/>
        <v>-29.930031714104359</v>
      </c>
      <c r="AU8" s="3">
        <f t="shared" si="9"/>
        <v>-10.36907366495122</v>
      </c>
      <c r="AV8" s="3">
        <f t="shared" si="9"/>
        <v>-34.010777457442366</v>
      </c>
      <c r="AW8" s="3">
        <f t="shared" si="9"/>
        <v>-6.612259061558226</v>
      </c>
      <c r="AX8" s="3">
        <f t="shared" si="9"/>
        <v>-40.386102406844572</v>
      </c>
      <c r="AY8" s="3">
        <f t="shared" si="9"/>
        <v>-7.06505012700124</v>
      </c>
      <c r="AZ8" s="3">
        <f t="shared" si="9"/>
        <v>-44.89548990818092</v>
      </c>
      <c r="BA8" s="3">
        <f t="shared" si="9"/>
        <v>-7.9355097449928689</v>
      </c>
      <c r="BB8" s="3">
        <f t="shared" si="9"/>
        <v>-48.550033755218074</v>
      </c>
      <c r="BC8" s="3">
        <f t="shared" si="9"/>
        <v>-8.6262704856390506</v>
      </c>
      <c r="BD8" s="3">
        <f t="shared" si="9"/>
        <v>-31.883076516827046</v>
      </c>
      <c r="BE8" s="3">
        <f t="shared" si="9"/>
        <v>-5.3234993452034542</v>
      </c>
      <c r="BF8" s="3">
        <f t="shared" si="9"/>
        <v>-30.153827744700614</v>
      </c>
      <c r="BG8" s="3">
        <f t="shared" si="9"/>
        <v>0.76672708261139</v>
      </c>
      <c r="BH8" s="3">
        <f t="shared" si="9"/>
        <v>-28.14039751359774</v>
      </c>
      <c r="BI8" s="3">
        <f t="shared" si="9"/>
        <v>5.603223889793747</v>
      </c>
      <c r="BJ8" s="3">
        <f t="shared" si="9"/>
        <v>-26.956963917320433</v>
      </c>
      <c r="BK8" s="3">
        <f t="shared" si="9"/>
        <v>8.4435024545646602</v>
      </c>
      <c r="BM8" s="14">
        <f>1/959.04</f>
        <v>1.0427093760427095E-3</v>
      </c>
      <c r="BN8" s="3">
        <f t="shared" ref="BN8:BO58" si="17">AVERAGE(AR8,AT8)</f>
        <v>-32.859823830924014</v>
      </c>
      <c r="BO8" s="3">
        <f t="shared" si="17"/>
        <v>-6.145354720707088</v>
      </c>
      <c r="BP8" s="3">
        <f t="shared" ref="BP8:BP58" si="18">((BN8-BN7)^2+(BO8-BO7)^2)^(1/2)</f>
        <v>1.177576793288908E-2</v>
      </c>
      <c r="BQ8" s="3">
        <f t="shared" ref="BQ8:BQ58" si="19">BP8/$BM$8</f>
        <v>11.293432478357941</v>
      </c>
      <c r="BR8" s="3">
        <f t="shared" ref="BR8:BR58" si="20">BQ8*$B$22</f>
        <v>215.70456033663669</v>
      </c>
      <c r="BS8" s="3">
        <f>(BQ8-BQ7)/$BM$8</f>
        <v>10830.853484044399</v>
      </c>
      <c r="BT8" s="3">
        <f>BS8*$B$22</f>
        <v>206869.30154524805</v>
      </c>
      <c r="BU8" s="3">
        <f>BT8*0.001</f>
        <v>206.86930154524805</v>
      </c>
      <c r="BW8" s="14">
        <f>1/959.04</f>
        <v>1.0427093760427095E-3</v>
      </c>
      <c r="BX8" s="3">
        <f t="shared" si="7"/>
        <v>-44.468068081031319</v>
      </c>
      <c r="BY8" s="3">
        <f t="shared" si="7"/>
        <v>-7.8456603063201449</v>
      </c>
      <c r="BZ8" s="3">
        <f t="shared" ref="BZ8:BZ58" si="21">((BX8-BX7)^2+(BY8-BY7)^2)^(1/2)</f>
        <v>0.10750516163391649</v>
      </c>
      <c r="CA8" s="3">
        <f t="shared" ref="CA8:CA58" si="22">BZ8/$BW$8</f>
        <v>103.10175021339126</v>
      </c>
      <c r="CB8" s="3">
        <f t="shared" si="8"/>
        <v>-28.555395831010522</v>
      </c>
      <c r="CC8" s="3">
        <f t="shared" si="8"/>
        <v>4.6051147685880247</v>
      </c>
      <c r="CD8" s="3">
        <f t="shared" ref="CD8:CD58" si="23">((CB8-CB7)^2+(CC8-CC7)^2)^(1/2)</f>
        <v>5.4509780360252273E-2</v>
      </c>
      <c r="CE8" s="3">
        <f t="shared" ref="CE8:CE58" si="24">CD8/$BW$8</f>
        <v>52.277059756696332</v>
      </c>
      <c r="CF8" s="3">
        <f t="shared" ref="CF8:CF58" si="25">AVERAGE(CE8,CA8)</f>
        <v>77.689404985043794</v>
      </c>
      <c r="CH8" s="3">
        <f>((BB7-AX7)^2+(BC7-AY7)^2)^(1/2)</f>
        <v>8.3124777436036457</v>
      </c>
      <c r="CI8" s="3">
        <f>((BB9-BB7)^2+(BC9-BC7)^2)^(1/2)</f>
        <v>0.33417091942927962</v>
      </c>
      <c r="CJ8" s="3">
        <f>((BB9-AX7)^2+(BC9-AY7)^2)^(1/2)</f>
        <v>8.4000715704234565</v>
      </c>
      <c r="CK8" s="3">
        <f>((BB9-AX9)^2+(BC9-AY9)^2)^(1/2)</f>
        <v>8.3132457828609052</v>
      </c>
      <c r="CL8" s="3">
        <f>((AX9-AX7)^2+(AY9-AY7)^2)^(1/2)</f>
        <v>9.1888617626800159E-2</v>
      </c>
      <c r="CM8" s="7">
        <f t="shared" ref="CM8:CM57" si="26">(CH8+CI8+CJ8)/2</f>
        <v>8.5233601167281918</v>
      </c>
      <c r="CN8" s="7">
        <f t="shared" ref="CN8:CN57" si="27">SQRT(CM8*(CM8-CH8)*(CM8-CI8)*(CM8-CJ8))</f>
        <v>1.3471233919712113</v>
      </c>
      <c r="CO8" s="7">
        <f t="shared" ref="CO8:CO57" si="28">(CJ8+CK8+CL8)/2</f>
        <v>8.4026029854555802</v>
      </c>
      <c r="CP8" s="7">
        <f t="shared" ref="CP8:CP57" si="29">SQRT(CO8*(CO8-CJ8)*(CO8-CK8)*(CO8-CL8))</f>
        <v>0.12568184852677125</v>
      </c>
      <c r="CQ8" s="7">
        <f>CN8+CP8</f>
        <v>1.4728052404979826</v>
      </c>
      <c r="CR8" s="3">
        <f>((BJ7-BF7)^2+(BK7-BG7)^2)^(1/2)</f>
        <v>8.3163628642802987</v>
      </c>
      <c r="CS8" s="3">
        <f>((BJ9-BJ7)^2+(BK9-BK7)^2)^(1/2)</f>
        <v>0.14278971991987979</v>
      </c>
      <c r="CT8" s="3">
        <f>((BJ9-BF7)^2+(BK9-BG7)^2)^(1/2)</f>
        <v>8.2778082625023952</v>
      </c>
      <c r="CU8" s="3">
        <f>((BJ9-BF9)^2+(BK9-BG9)^2)^(1/2)</f>
        <v>8.3153729528150251</v>
      </c>
      <c r="CV8" s="3">
        <f>((BF9-BF7)^2+(BG9-BG7)^2)^(1/2)</f>
        <v>7.2158093741567675E-2</v>
      </c>
      <c r="CW8" s="7">
        <f t="shared" ref="CW8:CW57" si="30">(CR8+CS8+CT8)/2</f>
        <v>8.3684804233512864</v>
      </c>
      <c r="CX8" s="7">
        <f t="shared" ref="CX8:CX57" si="31">SQRT(CW8*(CW8-CR8)*(CW8-CS8)*(CW8-CT8))</f>
        <v>0.57034613977164306</v>
      </c>
      <c r="CY8" s="7">
        <f t="shared" ref="CY8:CY57" si="32">(CT8+CU8+CV8)/2</f>
        <v>8.3326696545294947</v>
      </c>
      <c r="CZ8" s="7">
        <f t="shared" ref="CZ8:CZ57" si="33">SQRT(CY8*(CY8-CT8)*(CY8-CU8)*(CY8-CV8))</f>
        <v>0.25557043579638578</v>
      </c>
      <c r="DA8" s="7">
        <f>CX8+CZ8</f>
        <v>0.82591657556802889</v>
      </c>
      <c r="DB8" s="3">
        <f t="shared" ref="DB8:DB57" si="34">AVERAGE(DA8,CQ8)</f>
        <v>1.1493609080330058</v>
      </c>
      <c r="DD8" s="14">
        <f>1/959.04</f>
        <v>1.0427093760427095E-3</v>
      </c>
      <c r="DE8" s="3">
        <f t="shared" ref="DE8:DF58" si="35">AR8-AT8</f>
        <v>-5.8595842336393105</v>
      </c>
      <c r="DF8" s="3">
        <f t="shared" si="35"/>
        <v>8.4474378884882633</v>
      </c>
      <c r="DG8" s="3">
        <f t="shared" ref="DG8:DH58" si="36">AX8-AV8</f>
        <v>-6.3753249494022057</v>
      </c>
      <c r="DH8" s="3">
        <f t="shared" si="36"/>
        <v>-0.45279106544301406</v>
      </c>
      <c r="DI8" s="3">
        <f t="shared" ref="DI8:DI58" si="37">(DE8^2+DF8^2)^(1/2)</f>
        <v>10.28075553016321</v>
      </c>
      <c r="DJ8" s="3">
        <f t="shared" ref="DJ8:DJ58" si="38">(DG8^2+DH8^2)^(1/2)</f>
        <v>6.3913838845288629</v>
      </c>
      <c r="DK8" s="3">
        <f t="shared" ref="DK8:DK58" si="39">((DG8-DE8)^2+(DH8-DF8)^2)^(1/2)</f>
        <v>8.9151592200191381</v>
      </c>
      <c r="DL8" s="3">
        <f t="shared" ref="DL8:DL58" si="40">(DI8^2+DJ8^2-DK8^2)/(2*DI8*DJ8)</f>
        <v>0.51031379612331262</v>
      </c>
      <c r="DM8" s="3">
        <f t="shared" ref="DM8:DM58" si="41">DEGREES(ACOS(DL8))</f>
        <v>59.315266195960092</v>
      </c>
      <c r="DN8" s="3">
        <f t="shared" ref="DN8:DO58" si="42">AR8-AT8</f>
        <v>-5.8595842336393105</v>
      </c>
      <c r="DO8" s="3">
        <f t="shared" si="42"/>
        <v>8.4474378884882633</v>
      </c>
      <c r="DP8" s="3">
        <f t="shared" ref="DP8:DQ58" si="43">BF8-BD8</f>
        <v>1.7292487721264322</v>
      </c>
      <c r="DQ8" s="3">
        <f t="shared" si="43"/>
        <v>6.0902264278148444</v>
      </c>
      <c r="DR8" s="3">
        <f t="shared" ref="DR8:DR58" si="44">(DN8^2+DO8^2)^(1/2)</f>
        <v>10.28075553016321</v>
      </c>
      <c r="DS8" s="3">
        <f t="shared" ref="DS8:DS58" si="45">(DP8^2+DQ8^2)^(1/2)</f>
        <v>6.3309682717539451</v>
      </c>
      <c r="DT8" s="3">
        <f t="shared" ref="DT8:DT58" si="46">((DP8-DN8)^2+(DQ8-DO8)^2)^(1/2)</f>
        <v>7.9464981129884897</v>
      </c>
      <c r="DU8" s="3">
        <f t="shared" ref="DU8:DU58" si="47">(DR8^2+DS8^2-DT8^2)/(2*DR8*DS8)</f>
        <v>0.63475108129980562</v>
      </c>
      <c r="DV8" s="3">
        <f t="shared" ref="DV8:DV58" si="48">DEGREES(ACOS(DU8))</f>
        <v>50.598474923175075</v>
      </c>
      <c r="DW8" s="3">
        <f t="shared" ref="DW8:DW58" si="49">AVERAGE(DV8,DM8)</f>
        <v>54.956870559567584</v>
      </c>
      <c r="DX8" s="3">
        <f>(DW8-DW7)/$DD$8</f>
        <v>178.19319870035565</v>
      </c>
      <c r="DY8" s="3">
        <f t="shared" ref="DY8:EB58" si="50">AX8-AV8</f>
        <v>-6.3753249494022057</v>
      </c>
      <c r="DZ8" s="3">
        <f t="shared" si="50"/>
        <v>-0.45279106544301406</v>
      </c>
      <c r="EA8" s="3">
        <f t="shared" si="50"/>
        <v>-4.5093875013363487</v>
      </c>
      <c r="EB8" s="3">
        <f t="shared" si="50"/>
        <v>-0.87045961799162885</v>
      </c>
      <c r="EC8" s="3">
        <f t="shared" ref="EC8:EC58" si="51">(DY8^2+DZ8^2)^(1/2)</f>
        <v>6.3913838845288629</v>
      </c>
      <c r="ED8" s="3">
        <f t="shared" si="10"/>
        <v>4.5926327508045546</v>
      </c>
      <c r="EE8" s="3">
        <f t="shared" ref="EE8:EE58" si="52">((EA8-DY8)^2+(EB8-DZ8)^2)^(1/2)</f>
        <v>1.9121112885715041</v>
      </c>
      <c r="EF8" s="3">
        <f t="shared" ref="EF8:EF58" si="53">(EC8^2+ED8^2-EE8^2)/(2*EC8*ED8)</f>
        <v>0.99283446426020106</v>
      </c>
      <c r="EG8" s="3">
        <f t="shared" ref="EG8:EG58" si="54">DEGREES(ACOS(EF8))</f>
        <v>6.8631206594806491</v>
      </c>
      <c r="EH8" s="3">
        <f t="shared" ref="EH8:EK58" si="55">BF8-BD8</f>
        <v>1.7292487721264322</v>
      </c>
      <c r="EI8" s="3">
        <f t="shared" si="55"/>
        <v>6.0902264278148444</v>
      </c>
      <c r="EJ8" s="3">
        <f t="shared" si="55"/>
        <v>2.0134302311028733</v>
      </c>
      <c r="EK8" s="3">
        <f t="shared" si="55"/>
        <v>4.8364968071823569</v>
      </c>
      <c r="EL8" s="3">
        <f t="shared" ref="EL8:EL58" si="56">(EH8^2+EI8^2)^(1/2)</f>
        <v>6.3309682717539451</v>
      </c>
      <c r="EM8" s="3">
        <f t="shared" si="11"/>
        <v>5.2388550907048481</v>
      </c>
      <c r="EN8" s="3">
        <f t="shared" ref="EN8:EN58" si="57">((EJ8-EH8)^2+(EK8-EI8)^2)^(1/2)</f>
        <v>1.2855337659031987</v>
      </c>
      <c r="EO8" s="3">
        <f t="shared" ref="EO8:EO58" si="58">(EL8^2+EM8^2-EN8^2)/(2*EL8*EM8)</f>
        <v>0.99306712226872362</v>
      </c>
      <c r="EP8" s="3">
        <f t="shared" ref="EP8:EP58" si="59">DEGREES(ACOS(EO8))</f>
        <v>6.750650586281326</v>
      </c>
      <c r="EQ8" s="3">
        <f t="shared" ref="EQ8:EQ58" si="60">AVERAGE(EP8,EG8)</f>
        <v>6.8068856228809871</v>
      </c>
      <c r="ER8" s="3">
        <f>(EQ8-EQ7)/$DD$8</f>
        <v>439.99047768117163</v>
      </c>
      <c r="ES8" s="3">
        <f t="shared" ref="ES8:EV58" si="61">AZ8-AX8</f>
        <v>-4.5093875013363487</v>
      </c>
      <c r="ET8" s="3">
        <f t="shared" si="61"/>
        <v>-0.87045961799162885</v>
      </c>
      <c r="EU8" s="3">
        <f t="shared" si="61"/>
        <v>-3.6545438470371536</v>
      </c>
      <c r="EV8" s="3">
        <f t="shared" si="61"/>
        <v>-0.69076074064618176</v>
      </c>
      <c r="EW8" s="3">
        <f t="shared" ref="EW8:EW58" si="62">(ES8^2+ET8^2)^(1/2)</f>
        <v>4.5926327508045546</v>
      </c>
      <c r="EX8" s="3">
        <f t="shared" si="12"/>
        <v>3.719252765104192</v>
      </c>
      <c r="EY8" s="3">
        <f t="shared" ref="EY8:EY58" si="63">((EU8-ES8)^2+(EV8-ET8)^2)^(1/2)</f>
        <v>0.87352696570559041</v>
      </c>
      <c r="EZ8" s="3">
        <f t="shared" ref="EZ8:EZ58" si="64">(EW8^2+EX8^2-EY8^2)/(2*EW8*EX8)</f>
        <v>0.99999248410640973</v>
      </c>
      <c r="FA8" s="3">
        <f t="shared" ref="FA8:FA58" si="65">DEGREES(ACOS(EZ8))</f>
        <v>0.22214073967240511</v>
      </c>
      <c r="FB8" s="3">
        <f t="shared" ref="FB8:FE58" si="66">BH8-BF8</f>
        <v>2.0134302311028733</v>
      </c>
      <c r="FC8" s="3">
        <f t="shared" si="66"/>
        <v>4.8364968071823569</v>
      </c>
      <c r="FD8" s="3">
        <f t="shared" si="66"/>
        <v>1.1834335962773075</v>
      </c>
      <c r="FE8" s="3">
        <f t="shared" si="66"/>
        <v>2.8402785647709132</v>
      </c>
      <c r="FF8" s="3">
        <f t="shared" ref="FF8:FF58" si="67">(FB8^2+FC8^2)^(1/2)</f>
        <v>5.2388550907048481</v>
      </c>
      <c r="FG8" s="3">
        <f t="shared" si="13"/>
        <v>3.0769623660836283</v>
      </c>
      <c r="FH8" s="3">
        <f t="shared" ref="FH8:FH58" si="68">((FD8-FB8)^2+(FE8-FC8)^2)^(1/2)</f>
        <v>2.1618930790300426</v>
      </c>
      <c r="FI8" s="3">
        <f t="shared" ref="FI8:FI58" si="69">(FF8^2+FG8^2-FH8^2)/(2*FF8*FG8)</f>
        <v>0.99999995246865214</v>
      </c>
      <c r="FJ8" s="3">
        <f t="shared" ref="FJ8:FJ58" si="70">DEGREES(ACOS(FI8))</f>
        <v>1.7665571703612371E-2</v>
      </c>
      <c r="FK8" s="3">
        <f t="shared" ref="FK8:FK58" si="71">AVERAGE(FJ8,FA8)</f>
        <v>0.11990315568800874</v>
      </c>
      <c r="FL8" s="3">
        <f>(FK8-FK7)/$DD$8</f>
        <v>-88.138767557347748</v>
      </c>
      <c r="FN8" s="14">
        <f>1/959.04</f>
        <v>1.0427093760427095E-3</v>
      </c>
      <c r="FO8" s="3">
        <f t="shared" ref="FO8:FO58" si="72">AVERAGE(BB8,AX8)</f>
        <v>-44.468068081031319</v>
      </c>
      <c r="FP8" s="3">
        <f t="shared" ref="FP8:FP58" si="73">AVERAGE(BC8,AY8)</f>
        <v>-7.8456603063201449</v>
      </c>
      <c r="FQ8" s="3">
        <f>$BN$33-$BN$58</f>
        <v>4.5246604362265472</v>
      </c>
      <c r="FR8" s="3">
        <f t="shared" ref="FR8:FR58" si="74">$BO$33-$BO$58</f>
        <v>-5.9080391233977068</v>
      </c>
      <c r="FS8" s="3">
        <f>FO8-FO7</f>
        <v>-3.0744361653702867E-2</v>
      </c>
      <c r="FT8" s="3">
        <f>FP8-FP7</f>
        <v>-0.10301526102690239</v>
      </c>
      <c r="FU8" s="3">
        <f>(FQ8^2+FR8^2)^(1/2)</f>
        <v>7.4416045545804002</v>
      </c>
      <c r="FV8" s="3">
        <f t="shared" ref="FV8:FV62" si="75">(FS8^2+FT8^2)^(1/2)</f>
        <v>0.10750516163391649</v>
      </c>
      <c r="FW8" s="3">
        <f t="shared" ref="FW8:FW62" si="76">((FS8-FQ8)^2+(FT8-FR8)^2)^(1/2)</f>
        <v>7.3790253364007938</v>
      </c>
      <c r="FX8" s="3">
        <f t="shared" ref="FX8:FX62" si="77">(FU8^2+FV8^2-FW8^2)/(2*FU8*FV8)</f>
        <v>0.58687999797863699</v>
      </c>
      <c r="FY8" s="3">
        <f>DEGREES(ACOS(FX8))</f>
        <v>54.064085422953021</v>
      </c>
      <c r="FZ8" s="3">
        <f t="shared" ref="FZ8:FZ58" si="78">AVERAGE(BJ8,BF8)</f>
        <v>-28.555395831010522</v>
      </c>
      <c r="GA8" s="3">
        <f t="shared" ref="GA8:GA58" si="79">AVERAGE(BK8,BG8)</f>
        <v>4.6051147685880247</v>
      </c>
      <c r="GB8" s="3">
        <f t="shared" ref="GB8:GC62" si="80">FQ8</f>
        <v>4.5246604362265472</v>
      </c>
      <c r="GC8" s="3">
        <f t="shared" si="80"/>
        <v>-5.9080391233977068</v>
      </c>
      <c r="GD8" s="3">
        <f>FZ8-FZ7</f>
        <v>3.4727664624682575E-2</v>
      </c>
      <c r="GE8" s="3">
        <f>GA8-GA7</f>
        <v>-4.2015538371399153E-2</v>
      </c>
      <c r="GF8" s="3">
        <f t="shared" ref="GF8:GF62" si="81">(GB8^2+GC8^2)^(1/2)</f>
        <v>7.4416045545804002</v>
      </c>
      <c r="GG8" s="3">
        <f t="shared" ref="GG8:GG62" si="82">(GD8^2+GE8^2)^(1/2)</f>
        <v>5.4509780360252273E-2</v>
      </c>
      <c r="GH8" s="3">
        <f t="shared" ref="GH8:GH62" si="83">((GD8-GB8)^2+(GE8-GC8)^2)^(1/2)</f>
        <v>7.3871326638682548</v>
      </c>
      <c r="GI8" s="3">
        <f t="shared" ref="GI8:GI62" si="84">(GF8^2+GG8^2-GH8^2)/(2*GF8*GG8)</f>
        <v>0.99930999166556622</v>
      </c>
      <c r="GJ8" s="3">
        <f>DEGREES(ACOS(GI8))</f>
        <v>2.1285790033539578</v>
      </c>
      <c r="GL8" s="3">
        <f>FR8</f>
        <v>-5.9080391233977068</v>
      </c>
      <c r="GM8" s="3">
        <f>-FQ8</f>
        <v>-4.5246604362265472</v>
      </c>
      <c r="GN8" s="3">
        <f>FS8</f>
        <v>-3.0744361653702867E-2</v>
      </c>
      <c r="GO8" s="3">
        <f>FT8</f>
        <v>-0.10301526102690239</v>
      </c>
      <c r="GP8" s="3">
        <f t="shared" ref="GP8:GP62" si="85">(GL8^2+GM8^2)^(1/2)</f>
        <v>7.4416045545804002</v>
      </c>
      <c r="GQ8" s="3">
        <f t="shared" ref="GQ8:GQ62" si="86">(GN8^2+GO8^2)^(1/2)</f>
        <v>0.10750516163391649</v>
      </c>
      <c r="GR8" s="3">
        <f t="shared" ref="GR8:GR62" si="87">((GN8-GL8)^2+(GO8-GM8)^2)^(1/2)</f>
        <v>7.3548310498467471</v>
      </c>
      <c r="GS8" s="3">
        <f t="shared" ref="GS8:GS62" si="88">(GP8^2+GQ8^2-GR8^2)/(2*GP8*GQ8)</f>
        <v>0.80967392694380458</v>
      </c>
      <c r="GT8" s="3">
        <f>DEGREES(ACOS(GS8))-90</f>
        <v>-54.064085422953404</v>
      </c>
      <c r="GU8" s="3">
        <f>-GC8</f>
        <v>5.9080391233977068</v>
      </c>
      <c r="GV8" s="3">
        <f t="shared" ref="GV8:GV58" si="89">GB8</f>
        <v>4.5246604362265472</v>
      </c>
      <c r="GW8" s="3">
        <f>GD8</f>
        <v>3.4727664624682575E-2</v>
      </c>
      <c r="GX8" s="3">
        <f>GE8</f>
        <v>-4.2015538371399153E-2</v>
      </c>
      <c r="GY8" s="3">
        <f>(GU8^2+GV8^2)^(1/2)</f>
        <v>7.4416045545804002</v>
      </c>
      <c r="GZ8" s="3">
        <f t="shared" ref="GZ8:GZ62" si="90">(GW8^2+GX8^2)^(1/2)</f>
        <v>5.4509780360252273E-2</v>
      </c>
      <c r="HA8" s="3">
        <f t="shared" ref="HA8:HA62" si="91">((GW8-GU8)^2+(GX8-GV8)^2)^(1/2)</f>
        <v>7.4397793615620493</v>
      </c>
      <c r="HB8" s="3">
        <f t="shared" ref="HB8:HB62" si="92">(GY8^2+GZ8^2-HA8^2)/(2*GY8*GZ8)</f>
        <v>3.714216683718672E-2</v>
      </c>
      <c r="HC8" s="3">
        <f>DEGREES(ACOS(HB8))-90</f>
        <v>-2.1285790033504526</v>
      </c>
      <c r="HE8" s="3">
        <f>GT8</f>
        <v>-54.064085422953404</v>
      </c>
      <c r="HF8" s="3">
        <f>HC8</f>
        <v>-2.1285790033504526</v>
      </c>
      <c r="HG8" s="3">
        <f>AVERAGE(HF8,HE8)</f>
        <v>-28.096332213151928</v>
      </c>
      <c r="HH8" s="3">
        <f>COS(RADIANS(HG8))</f>
        <v>0.88215701601541663</v>
      </c>
      <c r="HJ8" s="3">
        <f t="shared" ref="HJ8:HJ58" si="93">$BN$58-$BN$33</f>
        <v>-4.5246604362265472</v>
      </c>
      <c r="HK8" s="3">
        <f t="shared" ref="HK8:HK58" si="94">$BO$58-$BO$33</f>
        <v>5.9080391233977068</v>
      </c>
      <c r="HL8" s="3">
        <f t="shared" ref="HL8:HL58" si="95">BB8-AX8</f>
        <v>-8.1639313483735023</v>
      </c>
      <c r="HM8" s="3">
        <f t="shared" ref="HM8:HM58" si="96">BC8-AY8</f>
        <v>-1.5612203586378106</v>
      </c>
      <c r="HN8" s="3">
        <f t="shared" ref="HN8:HN62" si="97">(HJ8^2+HK8^2)^(1/2)</f>
        <v>7.4416045545804002</v>
      </c>
      <c r="HO8" s="3">
        <f t="shared" si="14"/>
        <v>8.3118700705184736</v>
      </c>
      <c r="HP8" s="3">
        <f t="shared" ref="HP8:HP62" si="98">((HL8-HJ8)^2+(HM8-HK8)^2)^(1/2)</f>
        <v>8.3086779924351628</v>
      </c>
      <c r="HQ8" s="3">
        <f t="shared" ref="HQ8:HQ62" si="99">(HN8^2+HO8^2-HP8^2)/(2*HN8*HO8)</f>
        <v>0.44807810273248766</v>
      </c>
      <c r="HR8" s="3">
        <f t="shared" ref="HR8:HR62" si="100">DEGREES(ACOS(HQ8))</f>
        <v>63.379556278164827</v>
      </c>
      <c r="HS8" s="3">
        <f t="shared" ref="HS8:HT62" si="101">HJ8</f>
        <v>-4.5246604362265472</v>
      </c>
      <c r="HT8" s="3">
        <f t="shared" si="101"/>
        <v>5.9080391233977068</v>
      </c>
      <c r="HU8" s="3">
        <f t="shared" ref="HU8:HU58" si="102">BJ8-BF8</f>
        <v>3.1968638273801808</v>
      </c>
      <c r="HV8" s="3">
        <f t="shared" ref="HV8:HV58" si="103">BK8-BG8</f>
        <v>7.6767753719532701</v>
      </c>
      <c r="HW8" s="3">
        <f t="shared" ref="HW8:HW62" si="104">(HS8^2+HT8^2)^(1/2)</f>
        <v>7.4416045545804002</v>
      </c>
      <c r="HX8" s="3">
        <f t="shared" si="15"/>
        <v>8.3158173646515436</v>
      </c>
      <c r="HY8" s="3">
        <f t="shared" ref="HY8:HY62" si="105">((HU8-HS8)^2+(HV8-HT8)^2)^(1/2)</f>
        <v>7.9215127892607633</v>
      </c>
      <c r="HZ8" s="3">
        <f t="shared" ref="HZ8:HZ62" si="106">(HW8^2+HX8^2-HY8^2)/(2*HW8*HX8)</f>
        <v>0.49916703766243303</v>
      </c>
      <c r="IA8" s="3">
        <f t="shared" ref="IA8:IA62" si="107">DEGREES(ACOS(HZ8))</f>
        <v>60.055093060578436</v>
      </c>
      <c r="IB8" s="3">
        <f t="shared" ref="IB8:IB62" si="108">AVERAGE(IA8,HR8)</f>
        <v>61.717324669371635</v>
      </c>
      <c r="IC8" s="3">
        <f t="shared" ref="IC8:IC62" si="109">SIN(RADIANS(IB8))</f>
        <v>0.88062066450392129</v>
      </c>
      <c r="ID8" s="3">
        <f t="shared" ref="ID8:IE62" si="110">HL8</f>
        <v>-8.1639313483735023</v>
      </c>
      <c r="IE8" s="3">
        <f t="shared" si="110"/>
        <v>-1.5612203586378106</v>
      </c>
      <c r="IF8" s="3">
        <f>FS8</f>
        <v>-3.0744361653702867E-2</v>
      </c>
      <c r="IG8" s="3">
        <f>FT8</f>
        <v>-0.10301526102690239</v>
      </c>
      <c r="IH8" s="3">
        <f>(ID8^2+IE8^2)^(1/2)</f>
        <v>8.3118700705184736</v>
      </c>
      <c r="II8" s="3">
        <f t="shared" ref="II8:II62" si="111">(IF8^2+IG8^2)^(1/2)</f>
        <v>0.10750516163391649</v>
      </c>
      <c r="IJ8" s="3">
        <f>((IF8-ID8)^2+(IG8-IE8)^2)^(1/2)</f>
        <v>8.2628743586990794</v>
      </c>
      <c r="IK8" s="3">
        <f>(IH8^2+II8^2-IJ8^2)/(2*IH8*II8)</f>
        <v>0.46087589254262451</v>
      </c>
      <c r="IL8" s="3">
        <f>DEGREES(ACOS(IK8))</f>
        <v>62.556358298880774</v>
      </c>
      <c r="IM8" s="3">
        <f t="shared" ref="IM8:IN62" si="112">HU8</f>
        <v>3.1968638273801808</v>
      </c>
      <c r="IN8" s="3">
        <f t="shared" si="112"/>
        <v>7.6767753719532701</v>
      </c>
      <c r="IO8" s="3">
        <f>GD8</f>
        <v>3.4727664624682575E-2</v>
      </c>
      <c r="IP8" s="3">
        <f>GE8</f>
        <v>-4.2015538371399153E-2</v>
      </c>
      <c r="IQ8" s="3">
        <f>(IM8^2+IN8^2)^(1/2)</f>
        <v>8.3158173646515436</v>
      </c>
      <c r="IR8" s="3">
        <f t="shared" ref="IR8:IR62" si="113">(IO8^2+IP8^2)^(1/2)</f>
        <v>5.4509780360252273E-2</v>
      </c>
      <c r="IS8" s="3">
        <f>((IO8-IM8)^2+(IP8-IN8)^2)^(1/2)</f>
        <v>8.3413930628592734</v>
      </c>
      <c r="IT8" s="3">
        <f>(IQ8^2+IR8^2-IS8^2)/(2*IQ8*IR8)</f>
        <v>-0.4666387059627673</v>
      </c>
      <c r="IU8" s="3">
        <f>DEGREES(ACOS(IT8))</f>
        <v>117.81632793607038</v>
      </c>
      <c r="IV8" s="3">
        <f>AVERAGE(IU8,IL8)</f>
        <v>90.186343117475573</v>
      </c>
    </row>
    <row r="9" spans="1:256">
      <c r="A9" s="15" t="s">
        <v>82</v>
      </c>
      <c r="B9" s="16" t="s">
        <v>83</v>
      </c>
      <c r="C9" s="2">
        <v>3</v>
      </c>
      <c r="D9" s="3">
        <v>-425.9405941</v>
      </c>
      <c r="E9" s="3">
        <v>-22.722772280000001</v>
      </c>
      <c r="F9" s="3">
        <v>-355.63395809999997</v>
      </c>
      <c r="G9" s="3">
        <v>-123.6383682</v>
      </c>
      <c r="H9" s="3">
        <v>-404.36989499999999</v>
      </c>
      <c r="I9" s="3">
        <v>-79.078179700000007</v>
      </c>
      <c r="J9" s="3">
        <v>-481.5</v>
      </c>
      <c r="K9" s="3">
        <v>-84.5</v>
      </c>
      <c r="L9" s="3">
        <v>-535</v>
      </c>
      <c r="M9" s="3">
        <v>-95.5</v>
      </c>
      <c r="N9" s="3">
        <v>-578.31802947008396</v>
      </c>
      <c r="O9" s="3">
        <v>-104.40651073216701</v>
      </c>
      <c r="P9" s="3">
        <v>-378.53558930000003</v>
      </c>
      <c r="Q9" s="3">
        <v>-62.695449240000002</v>
      </c>
      <c r="R9" s="3">
        <v>-358</v>
      </c>
      <c r="S9" s="3">
        <v>8.5</v>
      </c>
      <c r="T9" s="3">
        <v>-334</v>
      </c>
      <c r="U9" s="3">
        <v>67</v>
      </c>
      <c r="V9" s="3">
        <v>-320.48339328506</v>
      </c>
      <c r="W9" s="3">
        <v>99.946728867666494</v>
      </c>
      <c r="X9" s="3">
        <v>-425.89894595458401</v>
      </c>
      <c r="Y9" s="3">
        <v>-22.505704018346901</v>
      </c>
      <c r="Z9" s="3">
        <v>-355.68240408795401</v>
      </c>
      <c r="AA9" s="3">
        <v>-123.326046708795</v>
      </c>
      <c r="AB9" s="3">
        <v>-404.28735486843402</v>
      </c>
      <c r="AC9" s="3">
        <v>-78.664228228009307</v>
      </c>
      <c r="AD9" s="3">
        <v>-480.41626706533299</v>
      </c>
      <c r="AE9" s="3">
        <v>-84.2859064633179</v>
      </c>
      <c r="AF9" s="3">
        <v>-533.62555288783994</v>
      </c>
      <c r="AG9" s="3">
        <v>-95.321519740711196</v>
      </c>
      <c r="AH9" s="3">
        <v>-577.180162380551</v>
      </c>
      <c r="AI9" s="3">
        <v>-104.29134750004199</v>
      </c>
      <c r="AJ9" s="3">
        <v>-378.99054010665901</v>
      </c>
      <c r="AK9" s="3">
        <v>-63.126990693246697</v>
      </c>
      <c r="AL9" s="3">
        <v>-358.13680462660301</v>
      </c>
      <c r="AM9" s="3">
        <v>8.8353790636762302</v>
      </c>
      <c r="AN9" s="3">
        <v>-334.60292722122398</v>
      </c>
      <c r="AO9" s="3">
        <v>64.641423202973002</v>
      </c>
      <c r="AP9" s="3">
        <v>-319.67479385525502</v>
      </c>
      <c r="AQ9" s="3">
        <v>99.880093201064994</v>
      </c>
      <c r="AR9" s="3">
        <f t="shared" si="16"/>
        <v>-35.832334835353201</v>
      </c>
      <c r="AS9" s="3">
        <f t="shared" si="9"/>
        <v>-1.8934818452843847</v>
      </c>
      <c r="AT9" s="3">
        <f t="shared" si="9"/>
        <v>-29.924777037795323</v>
      </c>
      <c r="AU9" s="3">
        <f t="shared" si="9"/>
        <v>-10.375842066679311</v>
      </c>
      <c r="AV9" s="3">
        <f t="shared" si="9"/>
        <v>-34.014077768790187</v>
      </c>
      <c r="AW9" s="3">
        <f t="shared" si="9"/>
        <v>-6.6182905409943151</v>
      </c>
      <c r="AX9" s="3">
        <f t="shared" si="9"/>
        <v>-40.419063501676639</v>
      </c>
      <c r="AY9" s="3">
        <f t="shared" si="9"/>
        <v>-7.0912615562493642</v>
      </c>
      <c r="AZ9" s="3">
        <f t="shared" si="9"/>
        <v>-44.895742685910619</v>
      </c>
      <c r="BA9" s="3">
        <f t="shared" si="9"/>
        <v>-8.0197254414621568</v>
      </c>
      <c r="BB9" s="3">
        <f t="shared" si="9"/>
        <v>-48.560140932935859</v>
      </c>
      <c r="BC9" s="3">
        <f t="shared" si="9"/>
        <v>-8.7743877263555792</v>
      </c>
      <c r="BD9" s="3">
        <f t="shared" si="9"/>
        <v>-31.885770231470083</v>
      </c>
      <c r="BE9" s="3">
        <f t="shared" si="9"/>
        <v>-5.3110896121115294</v>
      </c>
      <c r="BF9" s="3">
        <f t="shared" si="9"/>
        <v>-30.13127414880325</v>
      </c>
      <c r="BG9" s="3">
        <f t="shared" si="9"/>
        <v>0.74335065633310138</v>
      </c>
      <c r="BH9" s="3">
        <f t="shared" si="9"/>
        <v>-28.15128856026503</v>
      </c>
      <c r="BI9" s="3">
        <f t="shared" si="9"/>
        <v>5.4385039982928092</v>
      </c>
      <c r="BJ9" s="3">
        <f t="shared" si="9"/>
        <v>-26.895333648150153</v>
      </c>
      <c r="BK9" s="3">
        <f t="shared" si="9"/>
        <v>8.403253816337191</v>
      </c>
      <c r="BM9" s="14">
        <f>BM8+$BM$8</f>
        <v>2.085418752085419E-3</v>
      </c>
      <c r="BN9" s="3">
        <f t="shared" si="17"/>
        <v>-32.878555936574259</v>
      </c>
      <c r="BO9" s="3">
        <f t="shared" si="17"/>
        <v>-6.1346619559818478</v>
      </c>
      <c r="BP9" s="3">
        <f t="shared" si="18"/>
        <v>2.1569121436934947E-2</v>
      </c>
      <c r="BQ9" s="3">
        <f t="shared" si="19"/>
        <v>20.685650222878088</v>
      </c>
      <c r="BR9" s="3">
        <f t="shared" si="20"/>
        <v>395.09591925697151</v>
      </c>
      <c r="BS9" s="3">
        <f t="shared" ref="BS9:BS58" si="114">(BQ9-BQ8)/$BM$8</f>
        <v>9007.5125057046007</v>
      </c>
      <c r="BT9" s="3">
        <f t="shared" ref="BT9:BT58" si="115">BS9*$B$22</f>
        <v>172043.48885895789</v>
      </c>
      <c r="BU9" s="3">
        <f t="shared" ref="BU9:BU58" si="116">BT9*0.001</f>
        <v>172.04348885895789</v>
      </c>
      <c r="BW9" s="14">
        <f>BW8+$BM$8</f>
        <v>2.085418752085419E-3</v>
      </c>
      <c r="BX9" s="3">
        <f t="shared" si="7"/>
        <v>-44.489602217306249</v>
      </c>
      <c r="BY9" s="3">
        <f t="shared" si="7"/>
        <v>-7.9328246413024717</v>
      </c>
      <c r="BZ9" s="3">
        <f t="shared" si="21"/>
        <v>8.9784967104847416E-2</v>
      </c>
      <c r="CA9" s="3">
        <f t="shared" si="22"/>
        <v>86.107374852232851</v>
      </c>
      <c r="CB9" s="3">
        <f t="shared" si="8"/>
        <v>-28.5133038984767</v>
      </c>
      <c r="CC9" s="3">
        <f t="shared" si="8"/>
        <v>4.5733022363351461</v>
      </c>
      <c r="CD9" s="3">
        <f t="shared" si="23"/>
        <v>5.2761425234466981E-2</v>
      </c>
      <c r="CE9" s="3">
        <f t="shared" si="24"/>
        <v>50.600317256863207</v>
      </c>
      <c r="CF9" s="3">
        <f t="shared" si="25"/>
        <v>68.353846054548029</v>
      </c>
      <c r="CH9" s="3">
        <f t="shared" ref="CH9:CH57" si="117">((BB8-AX8)^2+(BC8-AY8)^2)^(1/2)</f>
        <v>8.3118700705184736</v>
      </c>
      <c r="CI9" s="3">
        <f t="shared" ref="CI9:CI57" si="118">((BB10-BB8)^2+(BC10-BC8)^2)^(1/2)</f>
        <v>0.26908849682697633</v>
      </c>
      <c r="CJ9" s="3">
        <f t="shared" ref="CJ9:CJ57" si="119">((BB10-AX8)^2+(BC10-AY8)^2)^(1/2)</f>
        <v>8.3699102195988715</v>
      </c>
      <c r="CK9" s="3">
        <f t="shared" ref="CK9:CK57" si="120">((BB10-AX10)^2+(BC10-AY10)^2)^(1/2)</f>
        <v>8.3145426244791434</v>
      </c>
      <c r="CL9" s="3">
        <f t="shared" ref="CL9:CL57" si="121">((AX10-AX8)^2+(AY10-AY8)^2)^(1/2)</f>
        <v>7.1021115090325979E-2</v>
      </c>
      <c r="CM9" s="7">
        <f t="shared" si="26"/>
        <v>8.4754343934721597</v>
      </c>
      <c r="CN9" s="7">
        <f t="shared" si="27"/>
        <v>1.0956608985852783</v>
      </c>
      <c r="CO9" s="7">
        <f t="shared" si="28"/>
        <v>8.3777369795841707</v>
      </c>
      <c r="CP9" s="7">
        <f t="shared" si="29"/>
        <v>0.18552745605727367</v>
      </c>
      <c r="CQ9" s="7">
        <f t="shared" ref="CQ9:CQ57" si="122">CN9+CP9</f>
        <v>1.281188354642552</v>
      </c>
      <c r="CR9" s="3">
        <f t="shared" ref="CR9:CR57" si="123">((BJ8-BF8)^2+(BK8-BG8)^2)^(1/2)</f>
        <v>8.3158173646515436</v>
      </c>
      <c r="CS9" s="3">
        <f t="shared" ref="CS9:CS57" si="124">((BJ10-BJ8)^2+(BK10-BK8)^2)^(1/2)</f>
        <v>0.15367802688430279</v>
      </c>
      <c r="CT9" s="3">
        <f t="shared" ref="CT9:CT57" si="125">((BJ10-BF8)^2+(BK10-BG8)^2)^(1/2)</f>
        <v>8.3111478864248785</v>
      </c>
      <c r="CU9" s="3">
        <f t="shared" ref="CU9:CU57" si="126">((BJ10-BF10)^2+(BK10-BG10)^2)^(1/2)</f>
        <v>8.315202600651558</v>
      </c>
      <c r="CV9" s="3">
        <f t="shared" ref="CV9:CV57" si="127">((BF10-BF8)^2+(BG10-BG8)^2)^(1/2)</f>
        <v>5.6849618622106281E-2</v>
      </c>
      <c r="CW9" s="7">
        <f t="shared" si="30"/>
        <v>8.3903216389803621</v>
      </c>
      <c r="CX9" s="7">
        <f t="shared" si="31"/>
        <v>0.63847757983311804</v>
      </c>
      <c r="CY9" s="7">
        <f t="shared" si="32"/>
        <v>8.3416000528492713</v>
      </c>
      <c r="CZ9" s="7">
        <f t="shared" si="33"/>
        <v>0.2356972417564285</v>
      </c>
      <c r="DA9" s="7">
        <f t="shared" ref="DA9:DA57" si="128">CX9+CZ9</f>
        <v>0.87417482158954651</v>
      </c>
      <c r="DB9" s="3">
        <f t="shared" si="34"/>
        <v>1.0776815881160493</v>
      </c>
      <c r="DD9" s="14">
        <f>DD8+$DD$8</f>
        <v>2.085418752085419E-3</v>
      </c>
      <c r="DE9" s="3">
        <f t="shared" si="35"/>
        <v>-5.9075577975578781</v>
      </c>
      <c r="DF9" s="3">
        <f t="shared" si="35"/>
        <v>8.4823602213949272</v>
      </c>
      <c r="DG9" s="3">
        <f t="shared" si="36"/>
        <v>-6.4049857328864519</v>
      </c>
      <c r="DH9" s="3">
        <f t="shared" si="36"/>
        <v>-0.47297101525504903</v>
      </c>
      <c r="DI9" s="3">
        <f t="shared" si="37"/>
        <v>10.336811600149725</v>
      </c>
      <c r="DJ9" s="3">
        <f t="shared" si="38"/>
        <v>6.4224250731129899</v>
      </c>
      <c r="DK9" s="3">
        <f t="shared" si="39"/>
        <v>8.9691355274053031</v>
      </c>
      <c r="DL9" s="3">
        <f t="shared" si="40"/>
        <v>0.50952310083752306</v>
      </c>
      <c r="DM9" s="3">
        <f t="shared" si="41"/>
        <v>59.367931050669505</v>
      </c>
      <c r="DN9" s="3">
        <f t="shared" si="42"/>
        <v>-5.9075577975578781</v>
      </c>
      <c r="DO9" s="3">
        <f t="shared" si="42"/>
        <v>8.4823602213949272</v>
      </c>
      <c r="DP9" s="3">
        <f t="shared" si="43"/>
        <v>1.754496082666833</v>
      </c>
      <c r="DQ9" s="3">
        <f t="shared" si="43"/>
        <v>6.0544402684446306</v>
      </c>
      <c r="DR9" s="3">
        <f t="shared" si="44"/>
        <v>10.336811600149725</v>
      </c>
      <c r="DS9" s="3">
        <f t="shared" si="45"/>
        <v>6.3035310317517395</v>
      </c>
      <c r="DT9" s="3">
        <f t="shared" si="46"/>
        <v>8.0375285356507895</v>
      </c>
      <c r="DU9" s="3">
        <f t="shared" si="47"/>
        <v>0.62909998247453403</v>
      </c>
      <c r="DV9" s="3">
        <f t="shared" si="48"/>
        <v>51.016247953538681</v>
      </c>
      <c r="DW9" s="3">
        <f t="shared" si="49"/>
        <v>55.192089502104096</v>
      </c>
      <c r="DX9" s="3">
        <f t="shared" ref="DX9:DX58" si="129">(DW9-DW8)/$DD$8</f>
        <v>225.58437465021697</v>
      </c>
      <c r="DY9" s="3">
        <f t="shared" si="50"/>
        <v>-6.4049857328864519</v>
      </c>
      <c r="DZ9" s="3">
        <f t="shared" si="50"/>
        <v>-0.47297101525504903</v>
      </c>
      <c r="EA9" s="3">
        <f t="shared" si="50"/>
        <v>-4.4766791842339799</v>
      </c>
      <c r="EB9" s="3">
        <f t="shared" si="50"/>
        <v>-0.92846388521279266</v>
      </c>
      <c r="EC9" s="3">
        <f t="shared" si="51"/>
        <v>6.4224250731129899</v>
      </c>
      <c r="ED9" s="3">
        <f t="shared" si="10"/>
        <v>4.5719472552401834</v>
      </c>
      <c r="EE9" s="3">
        <f t="shared" si="52"/>
        <v>1.9813732359548895</v>
      </c>
      <c r="EF9" s="3">
        <f t="shared" si="53"/>
        <v>0.99145911625175975</v>
      </c>
      <c r="EG9" s="3">
        <f t="shared" si="54"/>
        <v>7.4937400810244235</v>
      </c>
      <c r="EH9" s="3">
        <f t="shared" si="55"/>
        <v>1.754496082666833</v>
      </c>
      <c r="EI9" s="3">
        <f t="shared" si="55"/>
        <v>6.0544402684446306</v>
      </c>
      <c r="EJ9" s="3">
        <f t="shared" si="55"/>
        <v>1.97998558853822</v>
      </c>
      <c r="EK9" s="3">
        <f t="shared" si="55"/>
        <v>4.695153341959708</v>
      </c>
      <c r="EL9" s="3">
        <f t="shared" si="56"/>
        <v>6.3035310317517395</v>
      </c>
      <c r="EM9" s="3">
        <f t="shared" si="11"/>
        <v>5.0955674694124555</v>
      </c>
      <c r="EN9" s="3">
        <f t="shared" si="57"/>
        <v>1.3778630068954423</v>
      </c>
      <c r="EO9" s="3">
        <f t="shared" si="58"/>
        <v>0.99316112122840239</v>
      </c>
      <c r="EP9" s="3">
        <f t="shared" si="59"/>
        <v>6.7046776280930098</v>
      </c>
      <c r="EQ9" s="3">
        <f t="shared" si="60"/>
        <v>7.0992088545587162</v>
      </c>
      <c r="ER9" s="3">
        <f t="shared" ref="ER9:ER58" si="130">(EQ9-EQ8)/$DD$8</f>
        <v>280.34967210820929</v>
      </c>
      <c r="ES9" s="3">
        <f t="shared" si="61"/>
        <v>-4.4766791842339799</v>
      </c>
      <c r="ET9" s="3">
        <f t="shared" si="61"/>
        <v>-0.92846388521279266</v>
      </c>
      <c r="EU9" s="3">
        <f t="shared" si="61"/>
        <v>-3.6643982470252396</v>
      </c>
      <c r="EV9" s="3">
        <f t="shared" si="61"/>
        <v>-0.75466228489342235</v>
      </c>
      <c r="EW9" s="3">
        <f t="shared" si="62"/>
        <v>4.5719472552401834</v>
      </c>
      <c r="EX9" s="3">
        <f t="shared" si="12"/>
        <v>3.7413005328417834</v>
      </c>
      <c r="EY9" s="3">
        <f t="shared" si="63"/>
        <v>0.8306667907327725</v>
      </c>
      <c r="EZ9" s="3">
        <f t="shared" si="64"/>
        <v>0.99999902543878605</v>
      </c>
      <c r="FA9" s="3">
        <f t="shared" si="65"/>
        <v>7.9991202782367987E-2</v>
      </c>
      <c r="FB9" s="3">
        <f t="shared" si="66"/>
        <v>1.97998558853822</v>
      </c>
      <c r="FC9" s="3">
        <f t="shared" si="66"/>
        <v>4.695153341959708</v>
      </c>
      <c r="FD9" s="3">
        <f t="shared" si="66"/>
        <v>1.255954912114877</v>
      </c>
      <c r="FE9" s="3">
        <f t="shared" si="66"/>
        <v>2.9647498180443819</v>
      </c>
      <c r="FF9" s="3">
        <f t="shared" si="67"/>
        <v>5.0955674694124555</v>
      </c>
      <c r="FG9" s="3">
        <f t="shared" si="13"/>
        <v>3.2198081037322215</v>
      </c>
      <c r="FH9" s="3">
        <f t="shared" si="68"/>
        <v>1.8757709817514032</v>
      </c>
      <c r="FI9" s="3">
        <f t="shared" si="69"/>
        <v>0.99999867194767333</v>
      </c>
      <c r="FJ9" s="3">
        <f t="shared" si="70"/>
        <v>9.3378151364434711E-2</v>
      </c>
      <c r="FK9" s="3">
        <f t="shared" si="71"/>
        <v>8.6684677073401356E-2</v>
      </c>
      <c r="FL9" s="3">
        <f t="shared" ref="FL9:FL58" si="131">(FK9-FK8)/$DD$8</f>
        <v>-31.857849730553067</v>
      </c>
      <c r="FN9" s="14">
        <f>FN8+$DD$8</f>
        <v>2.085418752085419E-3</v>
      </c>
      <c r="FO9" s="3">
        <f t="shared" si="72"/>
        <v>-44.489602217306249</v>
      </c>
      <c r="FP9" s="3">
        <f t="shared" si="73"/>
        <v>-7.9328246413024717</v>
      </c>
      <c r="FQ9" s="3">
        <f t="shared" ref="FQ8:FQ58" si="132">$BN$33-$BN$58</f>
        <v>4.5246604362265472</v>
      </c>
      <c r="FR9" s="3">
        <f t="shared" si="74"/>
        <v>-5.9080391233977068</v>
      </c>
      <c r="FS9" s="3">
        <f t="shared" ref="FS9:FT62" si="133">FO9-FO8</f>
        <v>-2.1534136274929949E-2</v>
      </c>
      <c r="FT9" s="3">
        <f t="shared" si="133"/>
        <v>-8.7164334982326785E-2</v>
      </c>
      <c r="FU9" s="3">
        <f t="shared" ref="FU9:FU62" si="134">(FQ9^2+FR9^2)^(1/2)</f>
        <v>7.4416045545804002</v>
      </c>
      <c r="FV9" s="3">
        <f t="shared" si="75"/>
        <v>8.9784967104847416E-2</v>
      </c>
      <c r="FW9" s="3">
        <f t="shared" si="76"/>
        <v>7.3858288900739959</v>
      </c>
      <c r="FX9" s="3">
        <f t="shared" si="77"/>
        <v>0.62491844458578694</v>
      </c>
      <c r="FY9" s="3">
        <f t="shared" ref="FY9:FY62" si="135">DEGREES(ACOS(FX9))</f>
        <v>51.323798246587089</v>
      </c>
      <c r="FZ9" s="3">
        <f t="shared" si="78"/>
        <v>-28.5133038984767</v>
      </c>
      <c r="GA9" s="3">
        <f t="shared" si="79"/>
        <v>4.5733022363351461</v>
      </c>
      <c r="GB9" s="3">
        <f t="shared" si="80"/>
        <v>4.5246604362265472</v>
      </c>
      <c r="GC9" s="3">
        <f t="shared" si="80"/>
        <v>-5.9080391233977068</v>
      </c>
      <c r="GD9" s="3">
        <f t="shared" ref="GD9:GE62" si="136">FZ9-FZ8</f>
        <v>4.2091932533821819E-2</v>
      </c>
      <c r="GE9" s="3">
        <f t="shared" si="136"/>
        <v>-3.1812532252878611E-2</v>
      </c>
      <c r="GF9" s="3">
        <f t="shared" si="81"/>
        <v>7.4416045545804002</v>
      </c>
      <c r="GG9" s="3">
        <f t="shared" si="82"/>
        <v>5.2761425234466981E-2</v>
      </c>
      <c r="GH9" s="3">
        <f t="shared" si="83"/>
        <v>7.390768521661033</v>
      </c>
      <c r="GI9" s="3">
        <f t="shared" si="84"/>
        <v>0.96376158830682412</v>
      </c>
      <c r="GJ9" s="3">
        <f t="shared" ref="GJ9:GJ62" si="137">DEGREES(ACOS(GI9))</f>
        <v>15.471859778729554</v>
      </c>
      <c r="GL9" s="3">
        <f>FR9</f>
        <v>-5.9080391233977068</v>
      </c>
      <c r="GM9" s="3">
        <f>-FQ9</f>
        <v>-4.5246604362265472</v>
      </c>
      <c r="GN9" s="3">
        <f>FS9</f>
        <v>-2.1534136274929949E-2</v>
      </c>
      <c r="GO9" s="3">
        <f>FT9</f>
        <v>-8.7164334982326785E-2</v>
      </c>
      <c r="GP9" s="3">
        <f t="shared" si="85"/>
        <v>7.4416045545804002</v>
      </c>
      <c r="GQ9" s="3">
        <f t="shared" si="86"/>
        <v>8.9784967104847416E-2</v>
      </c>
      <c r="GR9" s="3">
        <f t="shared" si="87"/>
        <v>7.371723856193948</v>
      </c>
      <c r="GS9" s="3">
        <f t="shared" si="88"/>
        <v>0.78069003939880521</v>
      </c>
      <c r="GT9" s="3">
        <f t="shared" ref="GT9:GT62" si="138">DEGREES(ACOS(GS9))-90</f>
        <v>-51.323798246588701</v>
      </c>
      <c r="GU9" s="3">
        <f t="shared" ref="GU9:GU58" si="139">-GC9</f>
        <v>5.9080391233977068</v>
      </c>
      <c r="GV9" s="3">
        <f>GB9</f>
        <v>4.5246604362265472</v>
      </c>
      <c r="GW9" s="3">
        <f t="shared" ref="GW9:GX62" si="140">GD9</f>
        <v>4.2091932533821819E-2</v>
      </c>
      <c r="GX9" s="3">
        <f t="shared" si="140"/>
        <v>-3.1812532252878611E-2</v>
      </c>
      <c r="GY9" s="3">
        <f t="shared" ref="GY9:GY62" si="141">(GU9^2+GV9^2)^(1/2)</f>
        <v>7.4416045545804002</v>
      </c>
      <c r="GZ9" s="3">
        <f t="shared" si="90"/>
        <v>5.2761425234466981E-2</v>
      </c>
      <c r="HA9" s="3">
        <f t="shared" si="91"/>
        <v>7.4277037069667511</v>
      </c>
      <c r="HB9" s="3">
        <f t="shared" si="92"/>
        <v>0.26676506687406082</v>
      </c>
      <c r="HC9" s="3">
        <f t="shared" ref="HC9:HC62" si="142">DEGREES(ACOS(HB9))-90</f>
        <v>-15.471859778731186</v>
      </c>
      <c r="HE9" s="3">
        <f t="shared" ref="HE9:HE42" si="143">GT9</f>
        <v>-51.323798246588701</v>
      </c>
      <c r="HF9" s="3">
        <f t="shared" ref="HF9:HF41" si="144">HC9</f>
        <v>-15.471859778731186</v>
      </c>
      <c r="HG9" s="3">
        <f t="shared" ref="HG9:HG58" si="145">AVERAGE(HF9,HE9)</f>
        <v>-33.39782901265994</v>
      </c>
      <c r="HH9" s="3">
        <f t="shared" ref="HH9:HH58" si="146">COS(RADIANS(HG9))</f>
        <v>0.83486872086216846</v>
      </c>
      <c r="HJ9" s="3">
        <f t="shared" si="93"/>
        <v>-4.5246604362265472</v>
      </c>
      <c r="HK9" s="3">
        <f t="shared" si="94"/>
        <v>5.9080391233977068</v>
      </c>
      <c r="HL9" s="3">
        <f t="shared" si="95"/>
        <v>-8.1410774312592196</v>
      </c>
      <c r="HM9" s="3">
        <f t="shared" si="96"/>
        <v>-1.683126170106215</v>
      </c>
      <c r="HN9" s="3">
        <f t="shared" si="97"/>
        <v>7.4416045545804002</v>
      </c>
      <c r="HO9" s="3">
        <f t="shared" si="14"/>
        <v>8.3132457828609052</v>
      </c>
      <c r="HP9" s="3">
        <f t="shared" si="98"/>
        <v>8.4085826626881435</v>
      </c>
      <c r="HQ9" s="3">
        <f t="shared" si="99"/>
        <v>0.43469036148363449</v>
      </c>
      <c r="HR9" s="3">
        <f t="shared" si="100"/>
        <v>64.23440726247641</v>
      </c>
      <c r="HS9" s="3">
        <f t="shared" si="101"/>
        <v>-4.5246604362265472</v>
      </c>
      <c r="HT9" s="3">
        <f t="shared" si="101"/>
        <v>5.9080391233977068</v>
      </c>
      <c r="HU9" s="3">
        <f t="shared" si="102"/>
        <v>3.235940500653097</v>
      </c>
      <c r="HV9" s="3">
        <f t="shared" si="103"/>
        <v>7.6599031600040899</v>
      </c>
      <c r="HW9" s="3">
        <f t="shared" si="104"/>
        <v>7.4416045545804002</v>
      </c>
      <c r="HX9" s="3">
        <f t="shared" si="15"/>
        <v>8.3153729528150251</v>
      </c>
      <c r="HY9" s="3">
        <f t="shared" si="105"/>
        <v>7.9558754706350214</v>
      </c>
      <c r="HZ9" s="3">
        <f t="shared" si="106"/>
        <v>0.49472552493026517</v>
      </c>
      <c r="IA9" s="3">
        <f t="shared" si="107"/>
        <v>60.348347229292919</v>
      </c>
      <c r="IB9" s="3">
        <f t="shared" si="108"/>
        <v>62.291377245884661</v>
      </c>
      <c r="IC9" s="3">
        <f t="shared" si="109"/>
        <v>0.88532365911528788</v>
      </c>
      <c r="ID9" s="3">
        <f t="shared" si="110"/>
        <v>-8.1410774312592196</v>
      </c>
      <c r="IE9" s="3">
        <f t="shared" si="110"/>
        <v>-1.683126170106215</v>
      </c>
      <c r="IF9" s="3">
        <f>FS9</f>
        <v>-2.1534136274929949E-2</v>
      </c>
      <c r="IG9" s="3">
        <f>FT9</f>
        <v>-8.7164334982326785E-2</v>
      </c>
      <c r="IH9" s="3">
        <f t="shared" ref="IH9:IH62" si="147">(ID9^2+IE9^2)^(1/2)</f>
        <v>8.3132457828609052</v>
      </c>
      <c r="II9" s="3">
        <f t="shared" si="111"/>
        <v>8.9784967104847416E-2</v>
      </c>
      <c r="IJ9" s="3">
        <f t="shared" ref="IJ9:IJ62" si="148">((IF9-ID9)^2+(IG9-IE9)^2)^(1/2)</f>
        <v>8.2749064948370474</v>
      </c>
      <c r="IK9" s="3">
        <f t="shared" ref="IK9:IK62" si="149">(IH9^2+II9^2-IJ9^2)/(2*IH9*II9)</f>
        <v>0.43142779083650845</v>
      </c>
      <c r="IL9" s="3">
        <f t="shared" ref="IL9:IL62" si="150">DEGREES(ACOS(IK9))</f>
        <v>64.441794490936388</v>
      </c>
      <c r="IM9" s="3">
        <f t="shared" si="112"/>
        <v>3.235940500653097</v>
      </c>
      <c r="IN9" s="3">
        <f t="shared" si="112"/>
        <v>7.6599031600040899</v>
      </c>
      <c r="IO9" s="3">
        <f>GD9</f>
        <v>4.2091932533821819E-2</v>
      </c>
      <c r="IP9" s="3">
        <f>GE9</f>
        <v>-3.1812532252878611E-2</v>
      </c>
      <c r="IQ9" s="3">
        <f t="shared" ref="IQ9:IQ62" si="151">(IM9^2+IN9^2)^(1/2)</f>
        <v>8.3153729528150251</v>
      </c>
      <c r="IR9" s="3">
        <f t="shared" si="113"/>
        <v>5.2761425234466981E-2</v>
      </c>
      <c r="IS9" s="3">
        <f t="shared" ref="IS9:IS62" si="152">((IO9-IM9)^2+(IP9-IN9)^2)^(1/2)</f>
        <v>8.3284547766431221</v>
      </c>
      <c r="IT9" s="3">
        <f t="shared" ref="IT9:IT62" si="153">(IQ9^2+IR9^2-IS9^2)/(2*IQ9*IR9)</f>
        <v>-0.2449654677859481</v>
      </c>
      <c r="IU9" s="3">
        <f t="shared" ref="IU9:IU62" si="154">DEGREES(ACOS(IT9))</f>
        <v>104.17979299197616</v>
      </c>
      <c r="IV9" s="3">
        <f t="shared" ref="IV9:IV62" si="155">AVERAGE(IU9,IL9)</f>
        <v>84.31079374145628</v>
      </c>
    </row>
    <row r="10" spans="1:256">
      <c r="A10" s="1">
        <f>((A6-A5)^2+(B6-B5)^2)^(1/2)</f>
        <v>118.85883180974857</v>
      </c>
      <c r="B10" s="1">
        <v>10</v>
      </c>
      <c r="C10" s="2">
        <v>4</v>
      </c>
      <c r="D10" s="3">
        <v>-426.38613859999998</v>
      </c>
      <c r="E10" s="3">
        <v>-22.277227719999999</v>
      </c>
      <c r="F10" s="3">
        <v>-355.63395809999997</v>
      </c>
      <c r="G10" s="3">
        <v>-123.2414553</v>
      </c>
      <c r="H10" s="3">
        <v>-404.36989499999999</v>
      </c>
      <c r="I10" s="3">
        <v>-78.448074680000005</v>
      </c>
      <c r="J10" s="3">
        <v>-480.5</v>
      </c>
      <c r="K10" s="3">
        <v>-85</v>
      </c>
      <c r="L10" s="3">
        <v>-531.5</v>
      </c>
      <c r="M10" s="3">
        <v>-95</v>
      </c>
      <c r="N10" s="3">
        <v>-577.49629950536303</v>
      </c>
      <c r="O10" s="3">
        <v>-104.018882255954</v>
      </c>
      <c r="P10" s="3">
        <v>-379.48074680000002</v>
      </c>
      <c r="Q10" s="3">
        <v>-63.010501750000003</v>
      </c>
      <c r="R10" s="3">
        <v>-358</v>
      </c>
      <c r="S10" s="3">
        <v>8</v>
      </c>
      <c r="T10" s="3">
        <v>-335</v>
      </c>
      <c r="U10" s="3">
        <v>61.5</v>
      </c>
      <c r="V10" s="3">
        <v>-318.96131192043202</v>
      </c>
      <c r="W10" s="3">
        <v>98.807383141604603</v>
      </c>
      <c r="X10" s="3">
        <v>-426.47378816146397</v>
      </c>
      <c r="Y10" s="3">
        <v>-21.975541004997101</v>
      </c>
      <c r="Z10" s="3">
        <v>-355.69284367644599</v>
      </c>
      <c r="AA10" s="3">
        <v>-123.267054676057</v>
      </c>
      <c r="AB10" s="3">
        <v>-404.292213938435</v>
      </c>
      <c r="AC10" s="3">
        <v>-78.6804262475206</v>
      </c>
      <c r="AD10" s="3">
        <v>-480.55280643632102</v>
      </c>
      <c r="AE10" s="3">
        <v>-84.632748188090005</v>
      </c>
      <c r="AF10" s="3">
        <v>-532.99358147713701</v>
      </c>
      <c r="AG10" s="3">
        <v>-96.091324728690097</v>
      </c>
      <c r="AH10" s="3">
        <v>-577.10054662389803</v>
      </c>
      <c r="AI10" s="3">
        <v>-105.72894107218499</v>
      </c>
      <c r="AJ10" s="3">
        <v>-379.08237410834499</v>
      </c>
      <c r="AK10" s="3">
        <v>-63.077119001108102</v>
      </c>
      <c r="AL10" s="3">
        <v>-357.80585012274003</v>
      </c>
      <c r="AM10" s="3">
        <v>8.8005760827803297</v>
      </c>
      <c r="AN10" s="3">
        <v>-334.87857454620899</v>
      </c>
      <c r="AO10" s="3">
        <v>62.225267029643099</v>
      </c>
      <c r="AP10" s="3">
        <v>-318.75023530650998</v>
      </c>
      <c r="AQ10" s="3">
        <v>99.590030088710904</v>
      </c>
      <c r="AR10" s="3">
        <f t="shared" si="16"/>
        <v>-35.880698276094407</v>
      </c>
      <c r="AS10" s="3">
        <f t="shared" si="9"/>
        <v>-1.8488774178911889</v>
      </c>
      <c r="AT10" s="3">
        <f t="shared" si="9"/>
        <v>-29.925655356077023</v>
      </c>
      <c r="AU10" s="3">
        <f t="shared" si="9"/>
        <v>-10.370878865220925</v>
      </c>
      <c r="AV10" s="3">
        <f t="shared" si="9"/>
        <v>-34.014486578966675</v>
      </c>
      <c r="AW10" s="3">
        <f t="shared" si="9"/>
        <v>-6.6196533357706615</v>
      </c>
      <c r="AX10" s="3">
        <f t="shared" si="9"/>
        <v>-40.430551025902567</v>
      </c>
      <c r="AY10" s="3">
        <f t="shared" si="9"/>
        <v>-7.1204425367024848</v>
      </c>
      <c r="AZ10" s="3">
        <f t="shared" si="9"/>
        <v>-44.842572769878259</v>
      </c>
      <c r="BA10" s="3">
        <f t="shared" si="9"/>
        <v>-8.0844917677214525</v>
      </c>
      <c r="BB10" s="3">
        <f t="shared" si="9"/>
        <v>-48.553442587054384</v>
      </c>
      <c r="BC10" s="3">
        <f t="shared" si="9"/>
        <v>-8.8953373899400319</v>
      </c>
      <c r="BD10" s="3">
        <f t="shared" si="9"/>
        <v>-31.893496540090801</v>
      </c>
      <c r="BE10" s="3">
        <f t="shared" si="9"/>
        <v>-5.3068937360980062</v>
      </c>
      <c r="BF10" s="3">
        <f t="shared" si="9"/>
        <v>-30.10342981457719</v>
      </c>
      <c r="BG10" s="3">
        <f t="shared" si="9"/>
        <v>0.74042256252921745</v>
      </c>
      <c r="BH10" s="3">
        <f t="shared" si="9"/>
        <v>-28.174479712389612</v>
      </c>
      <c r="BI10" s="3">
        <f t="shared" si="9"/>
        <v>5.235224516529323</v>
      </c>
      <c r="BJ10" s="3">
        <f t="shared" si="9"/>
        <v>-26.817547375589026</v>
      </c>
      <c r="BK10" s="3">
        <f t="shared" si="9"/>
        <v>8.3788498147213613</v>
      </c>
      <c r="BM10" s="14">
        <f t="shared" ref="BM10:BM58" si="156">BM9+$BM$8</f>
        <v>3.1281281281281288E-3</v>
      </c>
      <c r="BN10" s="3">
        <f t="shared" si="17"/>
        <v>-32.903176816085718</v>
      </c>
      <c r="BO10" s="3">
        <f t="shared" si="17"/>
        <v>-6.1098781415560568</v>
      </c>
      <c r="BP10" s="3">
        <f t="shared" si="18"/>
        <v>3.4934584088119128E-2</v>
      </c>
      <c r="BQ10" s="3">
        <f t="shared" si="19"/>
        <v>33.503663523869761</v>
      </c>
      <c r="BR10" s="3">
        <f t="shared" si="20"/>
        <v>639.91997330591244</v>
      </c>
      <c r="BS10" s="3">
        <f t="shared" si="114"/>
        <v>12292.987476183052</v>
      </c>
      <c r="BT10" s="3">
        <f t="shared" si="115"/>
        <v>234796.06079509633</v>
      </c>
      <c r="BU10" s="3">
        <f t="shared" si="116"/>
        <v>234.79606079509634</v>
      </c>
      <c r="BW10" s="14">
        <f t="shared" ref="BW10:BW58" si="157">BW9+$BM$8</f>
        <v>3.1281281281281288E-3</v>
      </c>
      <c r="BX10" s="3">
        <f t="shared" si="7"/>
        <v>-44.491996806478475</v>
      </c>
      <c r="BY10" s="3">
        <f t="shared" si="7"/>
        <v>-8.0078899633212579</v>
      </c>
      <c r="BZ10" s="3">
        <f t="shared" si="21"/>
        <v>7.5103506090513625E-2</v>
      </c>
      <c r="CA10" s="3">
        <f t="shared" si="22"/>
        <v>72.027266481046183</v>
      </c>
      <c r="CB10" s="3">
        <f t="shared" si="8"/>
        <v>-28.460488595083106</v>
      </c>
      <c r="CC10" s="3">
        <f t="shared" si="8"/>
        <v>4.559636188625289</v>
      </c>
      <c r="CD10" s="3">
        <f t="shared" si="23"/>
        <v>5.4554716868163058E-2</v>
      </c>
      <c r="CE10" s="3">
        <f t="shared" si="24"/>
        <v>52.320155665243092</v>
      </c>
      <c r="CF10" s="3">
        <f t="shared" si="25"/>
        <v>62.173711073144638</v>
      </c>
      <c r="CH10" s="3">
        <f t="shared" si="117"/>
        <v>8.3132457828609052</v>
      </c>
      <c r="CI10" s="3">
        <f t="shared" si="118"/>
        <v>0.23153452758354759</v>
      </c>
      <c r="CJ10" s="3">
        <f t="shared" si="119"/>
        <v>8.341396538803771</v>
      </c>
      <c r="CK10" s="3">
        <f t="shared" si="120"/>
        <v>8.3156312205591547</v>
      </c>
      <c r="CL10" s="3">
        <f t="shared" si="121"/>
        <v>6.3541454334205286E-2</v>
      </c>
      <c r="CM10" s="7">
        <f t="shared" si="26"/>
        <v>8.4430884246241114</v>
      </c>
      <c r="CN10" s="7">
        <f t="shared" si="27"/>
        <v>0.95678677734061468</v>
      </c>
      <c r="CO10" s="7">
        <f t="shared" si="28"/>
        <v>8.3602846068485661</v>
      </c>
      <c r="CP10" s="7">
        <f t="shared" si="29"/>
        <v>0.24187184801158448</v>
      </c>
      <c r="CQ10" s="7">
        <f t="shared" si="122"/>
        <v>1.1986586253521991</v>
      </c>
      <c r="CR10" s="3">
        <f t="shared" si="123"/>
        <v>8.3153729528150251</v>
      </c>
      <c r="CS10" s="3">
        <f t="shared" si="124"/>
        <v>0.16259390243749347</v>
      </c>
      <c r="CT10" s="3">
        <f t="shared" si="125"/>
        <v>8.3532525969053655</v>
      </c>
      <c r="CU10" s="3">
        <f t="shared" si="126"/>
        <v>8.3154313515438592</v>
      </c>
      <c r="CV10" s="3">
        <f t="shared" si="127"/>
        <v>6.5537748658585873E-2</v>
      </c>
      <c r="CW10" s="7">
        <f t="shared" si="30"/>
        <v>8.4156097260789409</v>
      </c>
      <c r="CX10" s="7">
        <f t="shared" si="31"/>
        <v>0.65887909373386067</v>
      </c>
      <c r="CY10" s="7">
        <f t="shared" si="32"/>
        <v>8.3671108485539047</v>
      </c>
      <c r="CZ10" s="7">
        <f t="shared" si="33"/>
        <v>0.22303926241984251</v>
      </c>
      <c r="DA10" s="7">
        <f t="shared" si="128"/>
        <v>0.88191835615370318</v>
      </c>
      <c r="DB10" s="3">
        <f t="shared" si="34"/>
        <v>1.040288490752951</v>
      </c>
      <c r="DD10" s="14">
        <f t="shared" ref="DD10:DD58" si="158">DD9+$DD$8</f>
        <v>3.1281281281281288E-3</v>
      </c>
      <c r="DE10" s="3">
        <f t="shared" si="35"/>
        <v>-5.9550429200173838</v>
      </c>
      <c r="DF10" s="3">
        <f t="shared" si="35"/>
        <v>8.5220014473297372</v>
      </c>
      <c r="DG10" s="3">
        <f t="shared" si="36"/>
        <v>-6.4160644469358914</v>
      </c>
      <c r="DH10" s="3">
        <f t="shared" si="36"/>
        <v>-0.50078920093182333</v>
      </c>
      <c r="DI10" s="3">
        <f t="shared" si="37"/>
        <v>10.396491949092217</v>
      </c>
      <c r="DJ10" s="3">
        <f t="shared" si="38"/>
        <v>6.4355786694752402</v>
      </c>
      <c r="DK10" s="3">
        <f t="shared" si="39"/>
        <v>9.0345609705529437</v>
      </c>
      <c r="DL10" s="3">
        <f t="shared" si="40"/>
        <v>0.50727111870083264</v>
      </c>
      <c r="DM10" s="3">
        <f t="shared" si="41"/>
        <v>59.517769326587235</v>
      </c>
      <c r="DN10" s="3">
        <f t="shared" si="42"/>
        <v>-5.9550429200173838</v>
      </c>
      <c r="DO10" s="3">
        <f t="shared" si="42"/>
        <v>8.5220014473297372</v>
      </c>
      <c r="DP10" s="3">
        <f t="shared" si="43"/>
        <v>1.7900667255136113</v>
      </c>
      <c r="DQ10" s="3">
        <f t="shared" si="43"/>
        <v>6.0473162986272238</v>
      </c>
      <c r="DR10" s="3">
        <f t="shared" si="44"/>
        <v>10.396491949092217</v>
      </c>
      <c r="DS10" s="3">
        <f t="shared" si="45"/>
        <v>6.3066927384670874</v>
      </c>
      <c r="DT10" s="3">
        <f t="shared" si="46"/>
        <v>8.1308541990682652</v>
      </c>
      <c r="DU10" s="3">
        <f t="shared" si="47"/>
        <v>0.62340834044766991</v>
      </c>
      <c r="DV10" s="3">
        <f t="shared" si="48"/>
        <v>51.43454100291914</v>
      </c>
      <c r="DW10" s="3">
        <f t="shared" si="49"/>
        <v>55.476155164753187</v>
      </c>
      <c r="DX10" s="3">
        <f t="shared" si="129"/>
        <v>272.43033310698434</v>
      </c>
      <c r="DY10" s="3">
        <f t="shared" si="50"/>
        <v>-6.4160644469358914</v>
      </c>
      <c r="DZ10" s="3">
        <f t="shared" si="50"/>
        <v>-0.50078920093182333</v>
      </c>
      <c r="EA10" s="3">
        <f t="shared" si="50"/>
        <v>-4.4120217439756928</v>
      </c>
      <c r="EB10" s="3">
        <f t="shared" si="50"/>
        <v>-0.96404923101896767</v>
      </c>
      <c r="EC10" s="3">
        <f t="shared" si="51"/>
        <v>6.4355786694752402</v>
      </c>
      <c r="ED10" s="3">
        <f t="shared" si="10"/>
        <v>4.5161185534862316</v>
      </c>
      <c r="EE10" s="3">
        <f t="shared" si="52"/>
        <v>2.056890130941456</v>
      </c>
      <c r="EF10" s="3">
        <f t="shared" si="53"/>
        <v>0.9905988000080842</v>
      </c>
      <c r="EG10" s="3">
        <f t="shared" si="54"/>
        <v>7.8626710179637946</v>
      </c>
      <c r="EH10" s="3">
        <f t="shared" si="55"/>
        <v>1.7900667255136113</v>
      </c>
      <c r="EI10" s="3">
        <f t="shared" si="55"/>
        <v>6.0473162986272238</v>
      </c>
      <c r="EJ10" s="3">
        <f t="shared" si="55"/>
        <v>1.9289501021875779</v>
      </c>
      <c r="EK10" s="3">
        <f t="shared" si="55"/>
        <v>4.4948019540001054</v>
      </c>
      <c r="EL10" s="3">
        <f t="shared" si="56"/>
        <v>6.3066927384670874</v>
      </c>
      <c r="EM10" s="3">
        <f t="shared" si="11"/>
        <v>4.8912261348676811</v>
      </c>
      <c r="EN10" s="3">
        <f t="shared" si="57"/>
        <v>1.5587140156517918</v>
      </c>
      <c r="EO10" s="3">
        <f t="shared" si="58"/>
        <v>0.99309434760768012</v>
      </c>
      <c r="EP10" s="3">
        <f t="shared" si="59"/>
        <v>6.7373673558102771</v>
      </c>
      <c r="EQ10" s="3">
        <f t="shared" si="60"/>
        <v>7.3000191868870363</v>
      </c>
      <c r="ER10" s="3">
        <f t="shared" si="130"/>
        <v>192.5851411161521</v>
      </c>
      <c r="ES10" s="3">
        <f t="shared" si="61"/>
        <v>-4.4120217439756928</v>
      </c>
      <c r="ET10" s="3">
        <f t="shared" si="61"/>
        <v>-0.96404923101896767</v>
      </c>
      <c r="EU10" s="3">
        <f t="shared" si="61"/>
        <v>-3.7108698171761247</v>
      </c>
      <c r="EV10" s="3">
        <f t="shared" si="61"/>
        <v>-0.81084562221857936</v>
      </c>
      <c r="EW10" s="3">
        <f t="shared" si="62"/>
        <v>4.5161185534862316</v>
      </c>
      <c r="EX10" s="3">
        <f t="shared" si="12"/>
        <v>3.7984240709931005</v>
      </c>
      <c r="EY10" s="3">
        <f t="shared" si="63"/>
        <v>0.71769448249530898</v>
      </c>
      <c r="EZ10" s="3">
        <f t="shared" si="64"/>
        <v>0.99999999999990863</v>
      </c>
      <c r="FA10" s="3">
        <f t="shared" si="65"/>
        <v>2.4493038358841891E-5</v>
      </c>
      <c r="FB10" s="3">
        <f t="shared" si="66"/>
        <v>1.9289501021875779</v>
      </c>
      <c r="FC10" s="3">
        <f t="shared" si="66"/>
        <v>4.4948019540001054</v>
      </c>
      <c r="FD10" s="3">
        <f t="shared" si="66"/>
        <v>1.3569323368005861</v>
      </c>
      <c r="FE10" s="3">
        <f t="shared" si="66"/>
        <v>3.1436252981920383</v>
      </c>
      <c r="FF10" s="3">
        <f t="shared" si="67"/>
        <v>4.8912261348676811</v>
      </c>
      <c r="FG10" s="3">
        <f t="shared" si="13"/>
        <v>3.4239809260695484</v>
      </c>
      <c r="FH10" s="3">
        <f t="shared" si="68"/>
        <v>1.4672704860110148</v>
      </c>
      <c r="FI10" s="3">
        <f t="shared" si="69"/>
        <v>0.99999778544460405</v>
      </c>
      <c r="FJ10" s="3">
        <f t="shared" si="70"/>
        <v>0.1205815839966571</v>
      </c>
      <c r="FK10" s="3">
        <f t="shared" si="71"/>
        <v>6.030303851750797E-2</v>
      </c>
      <c r="FL10" s="3">
        <f t="shared" si="131"/>
        <v>-25.301046640643989</v>
      </c>
      <c r="FN10" s="14">
        <f t="shared" ref="FN10:FN62" si="159">FN9+$DD$8</f>
        <v>3.1281281281281288E-3</v>
      </c>
      <c r="FO10" s="3">
        <f t="shared" si="72"/>
        <v>-44.491996806478475</v>
      </c>
      <c r="FP10" s="3">
        <f t="shared" si="73"/>
        <v>-8.0078899633212579</v>
      </c>
      <c r="FQ10" s="3">
        <f t="shared" si="132"/>
        <v>4.5246604362265472</v>
      </c>
      <c r="FR10" s="3">
        <f t="shared" si="74"/>
        <v>-5.9080391233977068</v>
      </c>
      <c r="FS10" s="3">
        <f t="shared" si="133"/>
        <v>-2.3945891722263468E-3</v>
      </c>
      <c r="FT10" s="3">
        <f t="shared" si="133"/>
        <v>-7.506532201878624E-2</v>
      </c>
      <c r="FU10" s="3">
        <f t="shared" si="134"/>
        <v>7.4416045545804002</v>
      </c>
      <c r="FV10" s="3">
        <f t="shared" si="75"/>
        <v>7.5103506090513625E-2</v>
      </c>
      <c r="FW10" s="3">
        <f t="shared" si="76"/>
        <v>7.3836177156297271</v>
      </c>
      <c r="FX10" s="3">
        <f t="shared" si="77"/>
        <v>0.77413032503490764</v>
      </c>
      <c r="FY10" s="3">
        <f t="shared" si="135"/>
        <v>39.273748754114557</v>
      </c>
      <c r="FZ10" s="3">
        <f t="shared" si="78"/>
        <v>-28.460488595083106</v>
      </c>
      <c r="GA10" s="3">
        <f t="shared" si="79"/>
        <v>4.559636188625289</v>
      </c>
      <c r="GB10" s="3">
        <f t="shared" si="80"/>
        <v>4.5246604362265472</v>
      </c>
      <c r="GC10" s="3">
        <f t="shared" si="80"/>
        <v>-5.9080391233977068</v>
      </c>
      <c r="GD10" s="3">
        <f t="shared" si="136"/>
        <v>5.2815303393593638E-2</v>
      </c>
      <c r="GE10" s="3">
        <f t="shared" si="136"/>
        <v>-1.3666047709857132E-2</v>
      </c>
      <c r="GF10" s="3">
        <f t="shared" si="81"/>
        <v>7.4416045545804002</v>
      </c>
      <c r="GG10" s="3">
        <f t="shared" si="82"/>
        <v>5.4554716868163058E-2</v>
      </c>
      <c r="GH10" s="3">
        <f t="shared" si="83"/>
        <v>7.3987183246448582</v>
      </c>
      <c r="GI10" s="3">
        <f t="shared" si="84"/>
        <v>0.78751437892161935</v>
      </c>
      <c r="GJ10" s="3">
        <f t="shared" si="137"/>
        <v>38.046170695195265</v>
      </c>
      <c r="GL10" s="3">
        <f>FR10</f>
        <v>-5.9080391233977068</v>
      </c>
      <c r="GM10" s="3">
        <f>-FQ10</f>
        <v>-4.5246604362265472</v>
      </c>
      <c r="GN10" s="3">
        <f>FS10</f>
        <v>-2.3945891722263468E-3</v>
      </c>
      <c r="GO10" s="3">
        <f>FT10</f>
        <v>-7.506532201878624E-2</v>
      </c>
      <c r="GP10" s="3">
        <f t="shared" si="85"/>
        <v>7.4416045545804002</v>
      </c>
      <c r="GQ10" s="3">
        <f t="shared" si="86"/>
        <v>7.5103506090513625E-2</v>
      </c>
      <c r="GR10" s="3">
        <f t="shared" si="87"/>
        <v>7.3942906383918174</v>
      </c>
      <c r="GS10" s="3">
        <f t="shared" si="88"/>
        <v>0.63302625527015433</v>
      </c>
      <c r="GT10" s="3">
        <f t="shared" si="138"/>
        <v>-39.273748754114933</v>
      </c>
      <c r="GU10" s="3">
        <f t="shared" si="139"/>
        <v>5.9080391233977068</v>
      </c>
      <c r="GV10" s="3">
        <f t="shared" si="89"/>
        <v>4.5246604362265472</v>
      </c>
      <c r="GW10" s="3">
        <f t="shared" si="140"/>
        <v>5.2815303393593638E-2</v>
      </c>
      <c r="GX10" s="3">
        <f t="shared" si="140"/>
        <v>-1.3666047709857132E-2</v>
      </c>
      <c r="GY10" s="3">
        <f t="shared" si="141"/>
        <v>7.4416045545804002</v>
      </c>
      <c r="GZ10" s="3">
        <f t="shared" si="90"/>
        <v>5.4554716868163058E-2</v>
      </c>
      <c r="HA10" s="3">
        <f t="shared" si="91"/>
        <v>7.408107265499206</v>
      </c>
      <c r="HB10" s="3">
        <f t="shared" si="92"/>
        <v>0.61629627858012193</v>
      </c>
      <c r="HC10" s="3">
        <f t="shared" si="142"/>
        <v>-38.046170695195933</v>
      </c>
      <c r="HE10" s="3">
        <f t="shared" si="143"/>
        <v>-39.273748754114933</v>
      </c>
      <c r="HF10" s="3">
        <f t="shared" si="144"/>
        <v>-38.046170695195933</v>
      </c>
      <c r="HG10" s="3">
        <f t="shared" si="145"/>
        <v>-38.659959724655437</v>
      </c>
      <c r="HH10" s="3">
        <f t="shared" si="146"/>
        <v>0.78086715795893902</v>
      </c>
      <c r="HJ10" s="3">
        <f t="shared" si="93"/>
        <v>-4.5246604362265472</v>
      </c>
      <c r="HK10" s="3">
        <f t="shared" si="94"/>
        <v>5.9080391233977068</v>
      </c>
      <c r="HL10" s="3">
        <f t="shared" si="95"/>
        <v>-8.1228915611518175</v>
      </c>
      <c r="HM10" s="3">
        <f t="shared" si="96"/>
        <v>-1.774894853237547</v>
      </c>
      <c r="HN10" s="3">
        <f t="shared" si="97"/>
        <v>7.4416045545804002</v>
      </c>
      <c r="HO10" s="3">
        <f t="shared" si="14"/>
        <v>8.3145426244791434</v>
      </c>
      <c r="HP10" s="3">
        <f t="shared" si="98"/>
        <v>8.4837928851261672</v>
      </c>
      <c r="HQ10" s="3">
        <f t="shared" si="99"/>
        <v>0.42453007503403378</v>
      </c>
      <c r="HR10" s="3">
        <f t="shared" si="100"/>
        <v>64.879077678556129</v>
      </c>
      <c r="HS10" s="3">
        <f t="shared" si="101"/>
        <v>-4.5246604362265472</v>
      </c>
      <c r="HT10" s="3">
        <f t="shared" si="101"/>
        <v>5.9080391233977068</v>
      </c>
      <c r="HU10" s="3">
        <f t="shared" si="102"/>
        <v>3.285882438988164</v>
      </c>
      <c r="HV10" s="3">
        <f t="shared" si="103"/>
        <v>7.6384272521921437</v>
      </c>
      <c r="HW10" s="3">
        <f t="shared" si="104"/>
        <v>7.4416045545804002</v>
      </c>
      <c r="HX10" s="3">
        <f t="shared" si="15"/>
        <v>8.315202600651558</v>
      </c>
      <c r="HY10" s="3">
        <f t="shared" si="105"/>
        <v>7.9999264422768288</v>
      </c>
      <c r="HZ10" s="3">
        <f t="shared" si="106"/>
        <v>0.48903333874356075</v>
      </c>
      <c r="IA10" s="3">
        <f t="shared" si="107"/>
        <v>60.722934480794365</v>
      </c>
      <c r="IB10" s="3">
        <f t="shared" si="108"/>
        <v>62.801006079675247</v>
      </c>
      <c r="IC10" s="3">
        <f t="shared" si="109"/>
        <v>0.88942439952083152</v>
      </c>
      <c r="ID10" s="3">
        <f t="shared" si="110"/>
        <v>-8.1228915611518175</v>
      </c>
      <c r="IE10" s="3">
        <f t="shared" si="110"/>
        <v>-1.774894853237547</v>
      </c>
      <c r="IF10" s="3">
        <f>FS10</f>
        <v>-2.3945891722263468E-3</v>
      </c>
      <c r="IG10" s="3">
        <f>FT10</f>
        <v>-7.506532201878624E-2</v>
      </c>
      <c r="IH10" s="3">
        <f t="shared" si="147"/>
        <v>8.3145426244791434</v>
      </c>
      <c r="II10" s="3">
        <f t="shared" si="111"/>
        <v>7.5103506090513625E-2</v>
      </c>
      <c r="IJ10" s="3">
        <f t="shared" si="148"/>
        <v>8.2964987499024598</v>
      </c>
      <c r="IK10" s="3">
        <f t="shared" si="149"/>
        <v>0.24450912543923428</v>
      </c>
      <c r="IL10" s="3">
        <f t="shared" si="150"/>
        <v>75.847173567329548</v>
      </c>
      <c r="IM10" s="3">
        <f t="shared" si="112"/>
        <v>3.285882438988164</v>
      </c>
      <c r="IN10" s="3">
        <f t="shared" si="112"/>
        <v>7.6384272521921437</v>
      </c>
      <c r="IO10" s="3">
        <f>GD10</f>
        <v>5.2815303393593638E-2</v>
      </c>
      <c r="IP10" s="3">
        <f>GE10</f>
        <v>-1.3666047709857132E-2</v>
      </c>
      <c r="IQ10" s="3">
        <f t="shared" si="151"/>
        <v>8.315202600651558</v>
      </c>
      <c r="IR10" s="3">
        <f t="shared" si="113"/>
        <v>5.4554716868163058E-2</v>
      </c>
      <c r="IS10" s="3">
        <f t="shared" si="152"/>
        <v>8.3070605495365673</v>
      </c>
      <c r="IT10" s="3">
        <f t="shared" si="153"/>
        <v>0.15245294511821236</v>
      </c>
      <c r="IU10" s="3">
        <f t="shared" si="154"/>
        <v>81.230894824009482</v>
      </c>
      <c r="IV10" s="3">
        <f t="shared" si="155"/>
        <v>78.539034195669515</v>
      </c>
    </row>
    <row r="11" spans="1:256">
      <c r="A11" s="1">
        <v>1</v>
      </c>
      <c r="B11" s="1">
        <f>B10/A10</f>
        <v>8.413341985395334E-2</v>
      </c>
      <c r="C11" s="2">
        <v>5</v>
      </c>
      <c r="D11" s="3">
        <v>-427.27722770000003</v>
      </c>
      <c r="E11" s="3">
        <v>-20.940594059999999</v>
      </c>
      <c r="F11" s="3">
        <v>-355.63395809999997</v>
      </c>
      <c r="G11" s="3">
        <v>-123.2414553</v>
      </c>
      <c r="H11" s="3">
        <v>-404.05484250000001</v>
      </c>
      <c r="I11" s="3">
        <v>-78.763127190000006</v>
      </c>
      <c r="J11" s="3">
        <v>-480</v>
      </c>
      <c r="K11" s="3">
        <v>-84.5</v>
      </c>
      <c r="L11" s="3">
        <v>-530</v>
      </c>
      <c r="M11" s="3">
        <v>-97</v>
      </c>
      <c r="N11" s="3">
        <v>-575.89209622094495</v>
      </c>
      <c r="O11" s="3">
        <v>-108.473024055236</v>
      </c>
      <c r="P11" s="3">
        <v>-378.85064180000001</v>
      </c>
      <c r="Q11" s="3">
        <v>-63.010501750000003</v>
      </c>
      <c r="R11" s="3">
        <v>-357.5</v>
      </c>
      <c r="S11" s="3">
        <v>9.5</v>
      </c>
      <c r="T11" s="3">
        <v>-335</v>
      </c>
      <c r="U11" s="3">
        <v>59</v>
      </c>
      <c r="V11" s="3">
        <v>-316.59834715467503</v>
      </c>
      <c r="W11" s="3">
        <v>99.483636259714203</v>
      </c>
      <c r="X11" s="3">
        <v>-427.02935306928703</v>
      </c>
      <c r="Y11" s="3">
        <v>-21.342911895241102</v>
      </c>
      <c r="Z11" s="3">
        <v>-355.78030450146701</v>
      </c>
      <c r="AA11" s="3">
        <v>-123.071455876654</v>
      </c>
      <c r="AB11" s="3">
        <v>-404.28870649460902</v>
      </c>
      <c r="AC11" s="3">
        <v>-78.676945563821704</v>
      </c>
      <c r="AD11" s="3">
        <v>-480.558550433981</v>
      </c>
      <c r="AE11" s="3">
        <v>-85.027629067634095</v>
      </c>
      <c r="AF11" s="3">
        <v>-532.35455124184102</v>
      </c>
      <c r="AG11" s="3">
        <v>-96.8459044942432</v>
      </c>
      <c r="AH11" s="3">
        <v>-576.91692826676399</v>
      </c>
      <c r="AI11" s="3">
        <v>-107.03072145781</v>
      </c>
      <c r="AJ11" s="3">
        <v>-379.15923259134001</v>
      </c>
      <c r="AK11" s="3">
        <v>-63.075256355616801</v>
      </c>
      <c r="AL11" s="3">
        <v>-357.37330977401501</v>
      </c>
      <c r="AM11" s="3">
        <v>8.9898981269578293</v>
      </c>
      <c r="AN11" s="3">
        <v>-335.160680992528</v>
      </c>
      <c r="AO11" s="3">
        <v>59.869180562062603</v>
      </c>
      <c r="AP11" s="3">
        <v>-317.77142866734101</v>
      </c>
      <c r="AQ11" s="3">
        <v>99.545375409049996</v>
      </c>
      <c r="AR11" s="3">
        <f t="shared" si="16"/>
        <v>-35.927439851740402</v>
      </c>
      <c r="AS11" s="3">
        <f t="shared" si="9"/>
        <v>-1.7956521673882546</v>
      </c>
      <c r="AT11" s="3">
        <f t="shared" si="9"/>
        <v>-29.933013734389288</v>
      </c>
      <c r="AU11" s="3">
        <f t="shared" si="9"/>
        <v>-10.354422469307824</v>
      </c>
      <c r="AV11" s="3">
        <f t="shared" si="9"/>
        <v>-34.014191485722655</v>
      </c>
      <c r="AW11" s="3">
        <f t="shared" si="9"/>
        <v>-6.6193604939476431</v>
      </c>
      <c r="AX11" s="3">
        <f t="shared" si="9"/>
        <v>-40.431034288069334</v>
      </c>
      <c r="AY11" s="3">
        <f t="shared" si="9"/>
        <v>-7.1536652155334668</v>
      </c>
      <c r="AZ11" s="3">
        <f t="shared" si="9"/>
        <v>-44.788808970792729</v>
      </c>
      <c r="BA11" s="3">
        <f t="shared" si="9"/>
        <v>-8.1479771439500297</v>
      </c>
      <c r="BB11" s="3">
        <f t="shared" si="9"/>
        <v>-48.537994146720735</v>
      </c>
      <c r="BC11" s="3">
        <f t="shared" si="9"/>
        <v>-9.0048606256814612</v>
      </c>
      <c r="BD11" s="3">
        <f t="shared" si="9"/>
        <v>-31.899962907109959</v>
      </c>
      <c r="BE11" s="3">
        <f t="shared" si="9"/>
        <v>-5.306737025362847</v>
      </c>
      <c r="BF11" s="3">
        <f t="shared" si="9"/>
        <v>-30.067038715814132</v>
      </c>
      <c r="BG11" s="3">
        <f t="shared" si="9"/>
        <v>0.75635087355961172</v>
      </c>
      <c r="BH11" s="3">
        <f t="shared" si="9"/>
        <v>-28.198214292481278</v>
      </c>
      <c r="BI11" s="3">
        <f t="shared" si="9"/>
        <v>5.0369989045401553</v>
      </c>
      <c r="BJ11" s="3">
        <f t="shared" si="9"/>
        <v>-26.735197025659986</v>
      </c>
      <c r="BK11" s="3">
        <f t="shared" si="9"/>
        <v>8.3750928638090052</v>
      </c>
      <c r="BM11" s="14">
        <f t="shared" si="156"/>
        <v>4.170837504170838E-3</v>
      </c>
      <c r="BN11" s="3">
        <f t="shared" si="17"/>
        <v>-32.930226793064847</v>
      </c>
      <c r="BO11" s="3">
        <f t="shared" si="17"/>
        <v>-6.0750373183480395</v>
      </c>
      <c r="BP11" s="3">
        <f t="shared" si="18"/>
        <v>4.4108777090095148E-2</v>
      </c>
      <c r="BQ11" s="3">
        <f t="shared" si="19"/>
        <v>42.302081580484845</v>
      </c>
      <c r="BR11" s="3">
        <f t="shared" si="20"/>
        <v>807.9697581872606</v>
      </c>
      <c r="BS11" s="3">
        <f t="shared" si="114"/>
        <v>8438.0348530161282</v>
      </c>
      <c r="BT11" s="3">
        <f t="shared" si="115"/>
        <v>161166.46569260806</v>
      </c>
      <c r="BU11" s="3">
        <f t="shared" si="116"/>
        <v>161.16646569260806</v>
      </c>
      <c r="BW11" s="14">
        <f t="shared" si="157"/>
        <v>4.170837504170838E-3</v>
      </c>
      <c r="BX11" s="3">
        <f t="shared" si="7"/>
        <v>-44.484514217395031</v>
      </c>
      <c r="BY11" s="3">
        <f t="shared" si="7"/>
        <v>-8.079262920607464</v>
      </c>
      <c r="BZ11" s="3">
        <f t="shared" si="21"/>
        <v>7.1764114787059713E-2</v>
      </c>
      <c r="CA11" s="3">
        <f t="shared" si="22"/>
        <v>68.824656645381737</v>
      </c>
      <c r="CB11" s="3">
        <f t="shared" si="8"/>
        <v>-28.40111787073706</v>
      </c>
      <c r="CC11" s="3">
        <f t="shared" si="8"/>
        <v>4.5657218686843084</v>
      </c>
      <c r="CD11" s="3">
        <f t="shared" si="23"/>
        <v>5.9681809717491763E-2</v>
      </c>
      <c r="CE11" s="3">
        <f t="shared" si="24"/>
        <v>57.237242791463295</v>
      </c>
      <c r="CF11" s="3">
        <f t="shared" si="25"/>
        <v>63.030949718422519</v>
      </c>
      <c r="CH11" s="3">
        <f t="shared" si="117"/>
        <v>8.3145426244791434</v>
      </c>
      <c r="CI11" s="3">
        <f t="shared" si="118"/>
        <v>0.20119027869924141</v>
      </c>
      <c r="CJ11" s="3">
        <f t="shared" si="119"/>
        <v>8.3361233153678906</v>
      </c>
      <c r="CK11" s="3">
        <f t="shared" si="120"/>
        <v>8.3165050687089686</v>
      </c>
      <c r="CL11" s="3">
        <f t="shared" si="121"/>
        <v>7.6744643133434737E-2</v>
      </c>
      <c r="CM11" s="7">
        <f t="shared" si="26"/>
        <v>8.4259281092731371</v>
      </c>
      <c r="CN11" s="7">
        <f t="shared" si="27"/>
        <v>0.83259532183438056</v>
      </c>
      <c r="CO11" s="7">
        <f t="shared" si="28"/>
        <v>8.3646865136051467</v>
      </c>
      <c r="CP11" s="7">
        <f t="shared" si="29"/>
        <v>0.30888122413083613</v>
      </c>
      <c r="CQ11" s="7">
        <f t="shared" si="122"/>
        <v>1.1414765459652167</v>
      </c>
      <c r="CR11" s="3">
        <f t="shared" si="123"/>
        <v>8.315202600651558</v>
      </c>
      <c r="CS11" s="3">
        <f t="shared" si="124"/>
        <v>0.15557627697478887</v>
      </c>
      <c r="CT11" s="3">
        <f t="shared" si="125"/>
        <v>8.3815065732525316</v>
      </c>
      <c r="CU11" s="3">
        <f t="shared" si="126"/>
        <v>8.315933283981547</v>
      </c>
      <c r="CV11" s="3">
        <f t="shared" si="127"/>
        <v>8.8626516149997017E-2</v>
      </c>
      <c r="CW11" s="7">
        <f t="shared" si="30"/>
        <v>8.4261427254394405</v>
      </c>
      <c r="CX11" s="7">
        <f t="shared" si="31"/>
        <v>0.58744841048620999</v>
      </c>
      <c r="CY11" s="7">
        <f t="shared" si="32"/>
        <v>8.3930331866920387</v>
      </c>
      <c r="CZ11" s="7">
        <f t="shared" si="33"/>
        <v>0.24888089156721052</v>
      </c>
      <c r="DA11" s="7">
        <f t="shared" si="128"/>
        <v>0.83632930205342049</v>
      </c>
      <c r="DB11" s="3">
        <f t="shared" si="34"/>
        <v>0.98890292400931856</v>
      </c>
      <c r="DD11" s="14">
        <f t="shared" si="158"/>
        <v>4.170837504170838E-3</v>
      </c>
      <c r="DE11" s="3">
        <f t="shared" si="35"/>
        <v>-5.9944261173511144</v>
      </c>
      <c r="DF11" s="3">
        <f t="shared" si="35"/>
        <v>8.5587703019195693</v>
      </c>
      <c r="DG11" s="3">
        <f t="shared" si="36"/>
        <v>-6.4168428023466788</v>
      </c>
      <c r="DH11" s="3">
        <f t="shared" si="36"/>
        <v>-0.53430472158582365</v>
      </c>
      <c r="DI11" s="3">
        <f t="shared" si="37"/>
        <v>10.449195833048663</v>
      </c>
      <c r="DJ11" s="3">
        <f t="shared" si="38"/>
        <v>6.4390490823985251</v>
      </c>
      <c r="DK11" s="3">
        <f t="shared" si="39"/>
        <v>9.1028813701410076</v>
      </c>
      <c r="DL11" s="3">
        <f t="shared" si="40"/>
        <v>0.50372838177697621</v>
      </c>
      <c r="DM11" s="3">
        <f t="shared" si="41"/>
        <v>59.753024159383365</v>
      </c>
      <c r="DN11" s="3">
        <f t="shared" si="42"/>
        <v>-5.9944261173511144</v>
      </c>
      <c r="DO11" s="3">
        <f t="shared" si="42"/>
        <v>8.5587703019195693</v>
      </c>
      <c r="DP11" s="3">
        <f t="shared" si="43"/>
        <v>1.8329241912958274</v>
      </c>
      <c r="DQ11" s="3">
        <f t="shared" si="43"/>
        <v>6.0630878989224586</v>
      </c>
      <c r="DR11" s="3">
        <f t="shared" si="44"/>
        <v>10.449195833048663</v>
      </c>
      <c r="DS11" s="3">
        <f t="shared" si="45"/>
        <v>6.3340860399190522</v>
      </c>
      <c r="DT11" s="3">
        <f t="shared" si="46"/>
        <v>8.2155854028124384</v>
      </c>
      <c r="DU11" s="3">
        <f t="shared" si="47"/>
        <v>0.61803376589247117</v>
      </c>
      <c r="DV11" s="3">
        <f t="shared" si="48"/>
        <v>51.827308615137483</v>
      </c>
      <c r="DW11" s="3">
        <f t="shared" si="49"/>
        <v>55.790166387260427</v>
      </c>
      <c r="DX11" s="3">
        <f t="shared" si="129"/>
        <v>301.14932283334343</v>
      </c>
      <c r="DY11" s="3">
        <f t="shared" si="50"/>
        <v>-6.4168428023466788</v>
      </c>
      <c r="DZ11" s="3">
        <f t="shared" si="50"/>
        <v>-0.53430472158582365</v>
      </c>
      <c r="EA11" s="3">
        <f t="shared" si="50"/>
        <v>-4.3577746827233952</v>
      </c>
      <c r="EB11" s="3">
        <f t="shared" si="50"/>
        <v>-0.99431192841656291</v>
      </c>
      <c r="EC11" s="3">
        <f t="shared" si="51"/>
        <v>6.4390490823985251</v>
      </c>
      <c r="ED11" s="3">
        <f t="shared" si="10"/>
        <v>4.4697714031454066</v>
      </c>
      <c r="EE11" s="3">
        <f t="shared" si="52"/>
        <v>2.1098265690774642</v>
      </c>
      <c r="EF11" s="3">
        <f t="shared" si="53"/>
        <v>0.99004009536234894</v>
      </c>
      <c r="EG11" s="3">
        <f t="shared" si="54"/>
        <v>8.0933130886409792</v>
      </c>
      <c r="EH11" s="3">
        <f t="shared" si="55"/>
        <v>1.8329241912958274</v>
      </c>
      <c r="EI11" s="3">
        <f t="shared" si="55"/>
        <v>6.0630878989224586</v>
      </c>
      <c r="EJ11" s="3">
        <f t="shared" si="55"/>
        <v>1.8688244233328533</v>
      </c>
      <c r="EK11" s="3">
        <f t="shared" si="55"/>
        <v>4.2806480309805437</v>
      </c>
      <c r="EL11" s="3">
        <f t="shared" si="56"/>
        <v>6.3340860399190522</v>
      </c>
      <c r="EM11" s="3">
        <f t="shared" si="11"/>
        <v>4.6708085264098527</v>
      </c>
      <c r="EN11" s="3">
        <f t="shared" si="57"/>
        <v>1.7828013656852251</v>
      </c>
      <c r="EO11" s="3">
        <f t="shared" si="58"/>
        <v>0.99303896564117633</v>
      </c>
      <c r="EP11" s="3">
        <f t="shared" si="59"/>
        <v>6.7643608808797202</v>
      </c>
      <c r="EQ11" s="3">
        <f t="shared" si="60"/>
        <v>7.4288369847603501</v>
      </c>
      <c r="ER11" s="3">
        <f t="shared" si="130"/>
        <v>123.54142087242288</v>
      </c>
      <c r="ES11" s="3">
        <f t="shared" si="61"/>
        <v>-4.3577746827233952</v>
      </c>
      <c r="ET11" s="3">
        <f t="shared" si="61"/>
        <v>-0.99431192841656291</v>
      </c>
      <c r="EU11" s="3">
        <f t="shared" si="61"/>
        <v>-3.7491851759280053</v>
      </c>
      <c r="EV11" s="3">
        <f t="shared" si="61"/>
        <v>-0.85688348173143147</v>
      </c>
      <c r="EW11" s="3">
        <f t="shared" si="62"/>
        <v>4.4697714031454066</v>
      </c>
      <c r="EX11" s="3">
        <f t="shared" si="12"/>
        <v>3.8458599538545974</v>
      </c>
      <c r="EY11" s="3">
        <f t="shared" si="63"/>
        <v>0.62391326780229961</v>
      </c>
      <c r="EZ11" s="3">
        <f t="shared" si="64"/>
        <v>0.99999993399742793</v>
      </c>
      <c r="FA11" s="3">
        <f t="shared" si="65"/>
        <v>2.0816996186118281E-2</v>
      </c>
      <c r="FB11" s="3">
        <f t="shared" si="66"/>
        <v>1.8688244233328533</v>
      </c>
      <c r="FC11" s="3">
        <f t="shared" si="66"/>
        <v>4.2806480309805437</v>
      </c>
      <c r="FD11" s="3">
        <f t="shared" si="66"/>
        <v>1.4630172668212928</v>
      </c>
      <c r="FE11" s="3">
        <f t="shared" si="66"/>
        <v>3.3380939592688499</v>
      </c>
      <c r="FF11" s="3">
        <f t="shared" si="67"/>
        <v>4.6708085264098527</v>
      </c>
      <c r="FG11" s="3">
        <f t="shared" si="13"/>
        <v>3.6446249195115308</v>
      </c>
      <c r="FH11" s="3">
        <f t="shared" si="68"/>
        <v>1.0262005780432453</v>
      </c>
      <c r="FI11" s="3">
        <f t="shared" si="69"/>
        <v>0.99999897695461348</v>
      </c>
      <c r="FJ11" s="3">
        <f t="shared" si="70"/>
        <v>8.1956823557900002E-2</v>
      </c>
      <c r="FK11" s="3">
        <f t="shared" si="71"/>
        <v>5.138690987200914E-2</v>
      </c>
      <c r="FL11" s="3">
        <f t="shared" si="131"/>
        <v>-8.5509240161791968</v>
      </c>
      <c r="FN11" s="14">
        <f t="shared" si="159"/>
        <v>4.170837504170838E-3</v>
      </c>
      <c r="FO11" s="3">
        <f t="shared" si="72"/>
        <v>-44.484514217395031</v>
      </c>
      <c r="FP11" s="3">
        <f t="shared" si="73"/>
        <v>-8.079262920607464</v>
      </c>
      <c r="FQ11" s="3">
        <f t="shared" si="132"/>
        <v>4.5246604362265472</v>
      </c>
      <c r="FR11" s="3">
        <f t="shared" si="74"/>
        <v>-5.9080391233977068</v>
      </c>
      <c r="FS11" s="3">
        <f t="shared" si="133"/>
        <v>7.4825890834446795E-3</v>
      </c>
      <c r="FT11" s="3">
        <f t="shared" si="133"/>
        <v>-7.1372957286206073E-2</v>
      </c>
      <c r="FU11" s="3">
        <f t="shared" si="134"/>
        <v>7.4416045545804002</v>
      </c>
      <c r="FV11" s="3">
        <f t="shared" si="75"/>
        <v>7.1764114787059713E-2</v>
      </c>
      <c r="FW11" s="3">
        <f t="shared" si="76"/>
        <v>7.3804855963107956</v>
      </c>
      <c r="FX11" s="3">
        <f t="shared" si="77"/>
        <v>0.85298902584214786</v>
      </c>
      <c r="FY11" s="3">
        <f t="shared" si="135"/>
        <v>31.461723926576067</v>
      </c>
      <c r="FZ11" s="3">
        <f t="shared" si="78"/>
        <v>-28.40111787073706</v>
      </c>
      <c r="GA11" s="3">
        <f t="shared" si="79"/>
        <v>4.5657218686843084</v>
      </c>
      <c r="GB11" s="3">
        <f t="shared" si="80"/>
        <v>4.5246604362265472</v>
      </c>
      <c r="GC11" s="3">
        <f t="shared" si="80"/>
        <v>-5.9080391233977068</v>
      </c>
      <c r="GD11" s="3">
        <f t="shared" si="136"/>
        <v>5.9370724346045733E-2</v>
      </c>
      <c r="GE11" s="3">
        <f t="shared" si="136"/>
        <v>6.0856800590194382E-3</v>
      </c>
      <c r="GF11" s="3">
        <f t="shared" si="81"/>
        <v>7.4416045545804002</v>
      </c>
      <c r="GG11" s="3">
        <f t="shared" si="82"/>
        <v>5.9681809717491763E-2</v>
      </c>
      <c r="GH11" s="3">
        <f t="shared" si="83"/>
        <v>7.4105117503373483</v>
      </c>
      <c r="GI11" s="3">
        <f t="shared" si="84"/>
        <v>0.52389785810174938</v>
      </c>
      <c r="GJ11" s="3">
        <f t="shared" si="137"/>
        <v>58.405922803014477</v>
      </c>
      <c r="GL11" s="3">
        <f>FR11</f>
        <v>-5.9080391233977068</v>
      </c>
      <c r="GM11" s="3">
        <f>-FQ11</f>
        <v>-4.5246604362265472</v>
      </c>
      <c r="GN11" s="3">
        <f>FS11</f>
        <v>7.4825890834446795E-3</v>
      </c>
      <c r="GO11" s="3">
        <f>FT11</f>
        <v>-7.1372957286206073E-2</v>
      </c>
      <c r="GP11" s="3">
        <f t="shared" si="85"/>
        <v>7.4416045545804002</v>
      </c>
      <c r="GQ11" s="3">
        <f t="shared" si="86"/>
        <v>7.1764114787059713E-2</v>
      </c>
      <c r="GR11" s="3">
        <f t="shared" si="87"/>
        <v>7.4044018327561592</v>
      </c>
      <c r="GS11" s="3">
        <f t="shared" si="88"/>
        <v>0.52192884744269474</v>
      </c>
      <c r="GT11" s="3">
        <f t="shared" si="138"/>
        <v>-31.461723926575829</v>
      </c>
      <c r="GU11" s="3">
        <f t="shared" si="139"/>
        <v>5.9080391233977068</v>
      </c>
      <c r="GV11" s="3">
        <f t="shared" si="89"/>
        <v>4.5246604362265472</v>
      </c>
      <c r="GW11" s="3">
        <f t="shared" si="140"/>
        <v>5.9370724346045733E-2</v>
      </c>
      <c r="GX11" s="3">
        <f t="shared" si="140"/>
        <v>6.0856800590194382E-3</v>
      </c>
      <c r="GY11" s="3">
        <f t="shared" si="141"/>
        <v>7.4416045545804002</v>
      </c>
      <c r="GZ11" s="3">
        <f t="shared" si="90"/>
        <v>5.9681809717491763E-2</v>
      </c>
      <c r="HA11" s="3">
        <f t="shared" si="91"/>
        <v>7.3908348560321624</v>
      </c>
      <c r="HB11" s="3">
        <f t="shared" si="92"/>
        <v>0.85178109528001833</v>
      </c>
      <c r="HC11" s="3">
        <f t="shared" si="142"/>
        <v>-58.40592280301631</v>
      </c>
      <c r="HE11" s="3">
        <f t="shared" si="143"/>
        <v>-31.461723926575829</v>
      </c>
      <c r="HF11" s="3">
        <f t="shared" si="144"/>
        <v>-58.40592280301631</v>
      </c>
      <c r="HG11" s="3">
        <f t="shared" si="145"/>
        <v>-44.933823364796069</v>
      </c>
      <c r="HH11" s="3">
        <f t="shared" si="146"/>
        <v>0.70792301780984657</v>
      </c>
      <c r="HJ11" s="3">
        <f t="shared" si="93"/>
        <v>-4.5246604362265472</v>
      </c>
      <c r="HK11" s="3">
        <f t="shared" si="94"/>
        <v>5.9080391233977068</v>
      </c>
      <c r="HL11" s="3">
        <f t="shared" si="95"/>
        <v>-8.1069598586514005</v>
      </c>
      <c r="HM11" s="3">
        <f t="shared" si="96"/>
        <v>-1.8511954101479944</v>
      </c>
      <c r="HN11" s="3">
        <f t="shared" si="97"/>
        <v>7.4416045545804002</v>
      </c>
      <c r="HO11" s="3">
        <f t="shared" si="14"/>
        <v>8.3156312205591547</v>
      </c>
      <c r="HP11" s="3">
        <f t="shared" si="98"/>
        <v>8.5462617382381652</v>
      </c>
      <c r="HQ11" s="3">
        <f t="shared" si="99"/>
        <v>0.41602494648877092</v>
      </c>
      <c r="HR11" s="3">
        <f t="shared" si="100"/>
        <v>65.416121158025263</v>
      </c>
      <c r="HS11" s="3">
        <f t="shared" si="101"/>
        <v>-4.5246604362265472</v>
      </c>
      <c r="HT11" s="3">
        <f t="shared" si="101"/>
        <v>5.9080391233977068</v>
      </c>
      <c r="HU11" s="3">
        <f t="shared" si="102"/>
        <v>3.3318416901541461</v>
      </c>
      <c r="HV11" s="3">
        <f t="shared" si="103"/>
        <v>7.6187419902493936</v>
      </c>
      <c r="HW11" s="3">
        <f t="shared" si="104"/>
        <v>7.4416045545804002</v>
      </c>
      <c r="HX11" s="3">
        <f t="shared" si="15"/>
        <v>8.3154313515438592</v>
      </c>
      <c r="HY11" s="3">
        <f t="shared" si="105"/>
        <v>8.0405926373917822</v>
      </c>
      <c r="HZ11" s="3">
        <f t="shared" si="106"/>
        <v>0.48377989701518992</v>
      </c>
      <c r="IA11" s="3">
        <f t="shared" si="107"/>
        <v>61.067434531046729</v>
      </c>
      <c r="IB11" s="3">
        <f t="shared" si="108"/>
        <v>63.241777844535996</v>
      </c>
      <c r="IC11" s="3">
        <f t="shared" si="109"/>
        <v>0.89291434343200615</v>
      </c>
      <c r="ID11" s="3">
        <f t="shared" si="110"/>
        <v>-8.1069598586514005</v>
      </c>
      <c r="IE11" s="3">
        <f t="shared" si="110"/>
        <v>-1.8511954101479944</v>
      </c>
      <c r="IF11" s="3">
        <f>FS11</f>
        <v>7.4825890834446795E-3</v>
      </c>
      <c r="IG11" s="3">
        <f>FT11</f>
        <v>-7.1372957286206073E-2</v>
      </c>
      <c r="IH11" s="3">
        <f t="shared" si="147"/>
        <v>8.3156312205591547</v>
      </c>
      <c r="II11" s="3">
        <f t="shared" si="111"/>
        <v>7.1764114787059713E-2</v>
      </c>
      <c r="IJ11" s="3">
        <f t="shared" si="148"/>
        <v>8.30734278823933</v>
      </c>
      <c r="IK11" s="3">
        <f t="shared" si="149"/>
        <v>0.11975295420731685</v>
      </c>
      <c r="IL11" s="3">
        <f t="shared" si="150"/>
        <v>83.122154915398013</v>
      </c>
      <c r="IM11" s="3">
        <f t="shared" si="112"/>
        <v>3.3318416901541461</v>
      </c>
      <c r="IN11" s="3">
        <f t="shared" si="112"/>
        <v>7.6187419902493936</v>
      </c>
      <c r="IO11" s="3">
        <f>GD11</f>
        <v>5.9370724346045733E-2</v>
      </c>
      <c r="IP11" s="3">
        <f>GE11</f>
        <v>6.0856800590194382E-3</v>
      </c>
      <c r="IQ11" s="3">
        <f t="shared" si="151"/>
        <v>8.3154313515438592</v>
      </c>
      <c r="IR11" s="3">
        <f t="shared" si="113"/>
        <v>5.9681809717491763E-2</v>
      </c>
      <c r="IS11" s="3">
        <f t="shared" si="152"/>
        <v>8.2862296805687397</v>
      </c>
      <c r="IT11" s="3">
        <f t="shared" si="153"/>
        <v>0.4920187895303525</v>
      </c>
      <c r="IU11" s="3">
        <f t="shared" si="154"/>
        <v>60.526642665937011</v>
      </c>
      <c r="IV11" s="3">
        <f t="shared" si="155"/>
        <v>71.824398790667516</v>
      </c>
    </row>
    <row r="12" spans="1:256">
      <c r="C12" s="2">
        <v>6</v>
      </c>
      <c r="D12" s="3">
        <v>-427.72277229999997</v>
      </c>
      <c r="E12" s="3">
        <v>-20.4950495</v>
      </c>
      <c r="F12" s="3">
        <v>-356.42778390000001</v>
      </c>
      <c r="G12" s="3">
        <v>-122.44762950000001</v>
      </c>
      <c r="H12" s="3">
        <v>-404.36989499999999</v>
      </c>
      <c r="I12" s="3">
        <v>-78.448074680000005</v>
      </c>
      <c r="J12" s="3">
        <v>-480</v>
      </c>
      <c r="K12" s="3">
        <v>-85.5</v>
      </c>
      <c r="L12" s="3">
        <v>-534.5</v>
      </c>
      <c r="M12" s="3">
        <v>-98.5</v>
      </c>
      <c r="N12" s="3">
        <v>-576.14591406933198</v>
      </c>
      <c r="O12" s="3">
        <v>-108.433887759657</v>
      </c>
      <c r="P12" s="3">
        <v>-379.7957993</v>
      </c>
      <c r="Q12" s="3">
        <v>-63.325554259999997</v>
      </c>
      <c r="R12" s="3">
        <v>-356.5</v>
      </c>
      <c r="S12" s="3">
        <v>10</v>
      </c>
      <c r="T12" s="3">
        <v>-336</v>
      </c>
      <c r="U12" s="3">
        <v>57</v>
      </c>
      <c r="V12" s="3">
        <v>-316.982887657135</v>
      </c>
      <c r="W12" s="3">
        <v>100.600208786081</v>
      </c>
      <c r="X12" s="3">
        <v>-427.475985012244</v>
      </c>
      <c r="Y12" s="3">
        <v>-20.7551237065164</v>
      </c>
      <c r="Z12" s="3">
        <v>-355.92610339875898</v>
      </c>
      <c r="AA12" s="3">
        <v>-122.76217099009099</v>
      </c>
      <c r="AB12" s="3">
        <v>-404.31131823681699</v>
      </c>
      <c r="AC12" s="3">
        <v>-78.666735887224405</v>
      </c>
      <c r="AD12" s="3">
        <v>-480.57451508321299</v>
      </c>
      <c r="AE12" s="3">
        <v>-85.5446676957703</v>
      </c>
      <c r="AF12" s="3">
        <v>-531.96743912333</v>
      </c>
      <c r="AG12" s="3">
        <v>-97.5871224068879</v>
      </c>
      <c r="AH12" s="3">
        <v>-576.81505061350299</v>
      </c>
      <c r="AI12" s="3">
        <v>-108.103161621609</v>
      </c>
      <c r="AJ12" s="3">
        <v>-379.19049365999399</v>
      </c>
      <c r="AK12" s="3">
        <v>-63.0313792510631</v>
      </c>
      <c r="AL12" s="3">
        <v>-356.84116471055199</v>
      </c>
      <c r="AM12" s="3">
        <v>9.2237107217928394</v>
      </c>
      <c r="AN12" s="3">
        <v>-335.29488039091098</v>
      </c>
      <c r="AO12" s="3">
        <v>58.016388047810601</v>
      </c>
      <c r="AP12" s="3">
        <v>-316.90167856839798</v>
      </c>
      <c r="AQ12" s="3">
        <v>99.637317173604103</v>
      </c>
      <c r="AR12" s="3">
        <f t="shared" si="16"/>
        <v>-35.965016524517388</v>
      </c>
      <c r="AS12" s="3">
        <f t="shared" si="9"/>
        <v>-1.7461995369210845</v>
      </c>
      <c r="AT12" s="3">
        <f t="shared" si="9"/>
        <v>-29.945280294229399</v>
      </c>
      <c r="AU12" s="3">
        <f t="shared" si="9"/>
        <v>-10.328401274092137</v>
      </c>
      <c r="AV12" s="3">
        <f t="shared" si="9"/>
        <v>-34.016093888923464</v>
      </c>
      <c r="AW12" s="3">
        <f t="shared" si="9"/>
        <v>-6.618501518939909</v>
      </c>
      <c r="AX12" s="3">
        <f t="shared" si="9"/>
        <v>-40.43237744860599</v>
      </c>
      <c r="AY12" s="3">
        <f t="shared" si="9"/>
        <v>-7.1971654435151615</v>
      </c>
      <c r="AZ12" s="3">
        <f t="shared" si="9"/>
        <v>-44.756239904395485</v>
      </c>
      <c r="BA12" s="3">
        <f t="shared" si="9"/>
        <v>-8.2103383417978364</v>
      </c>
      <c r="BB12" s="3">
        <f t="shared" si="9"/>
        <v>-48.529422831345194</v>
      </c>
      <c r="BC12" s="3">
        <f t="shared" si="9"/>
        <v>-9.0950886842506051</v>
      </c>
      <c r="BD12" s="3">
        <f t="shared" si="9"/>
        <v>-31.902593007724107</v>
      </c>
      <c r="BE12" s="3">
        <f t="shared" si="9"/>
        <v>-5.3030454945034551</v>
      </c>
      <c r="BF12" s="3">
        <f t="shared" si="9"/>
        <v>-30.022267531766587</v>
      </c>
      <c r="BG12" s="3">
        <f t="shared" si="9"/>
        <v>0.77602232676800798</v>
      </c>
      <c r="BH12" s="3">
        <f t="shared" si="9"/>
        <v>-28.209504946809581</v>
      </c>
      <c r="BI12" s="3">
        <f t="shared" si="9"/>
        <v>4.8811171340363293</v>
      </c>
      <c r="BJ12" s="3">
        <f t="shared" si="9"/>
        <v>-26.662021975417595</v>
      </c>
      <c r="BK12" s="3">
        <f t="shared" si="9"/>
        <v>8.382828238888349</v>
      </c>
      <c r="BM12" s="14">
        <f t="shared" si="156"/>
        <v>5.2135468802135473E-3</v>
      </c>
      <c r="BN12" s="3">
        <f t="shared" si="17"/>
        <v>-32.955148409373393</v>
      </c>
      <c r="BO12" s="3">
        <f t="shared" si="17"/>
        <v>-6.0373004055066106</v>
      </c>
      <c r="BP12" s="3">
        <f t="shared" si="18"/>
        <v>4.5223462386597572E-2</v>
      </c>
      <c r="BQ12" s="3">
        <f t="shared" si="19"/>
        <v>43.371109367242532</v>
      </c>
      <c r="BR12" s="3">
        <f t="shared" si="20"/>
        <v>828.38818891433243</v>
      </c>
      <c r="BS12" s="3">
        <f t="shared" si="114"/>
        <v>1025.2404086120916</v>
      </c>
      <c r="BT12" s="3">
        <f t="shared" si="115"/>
        <v>19582.091804490952</v>
      </c>
      <c r="BU12" s="3">
        <f t="shared" si="116"/>
        <v>19.582091804490954</v>
      </c>
      <c r="BW12" s="14">
        <f t="shared" si="157"/>
        <v>5.2135468802135473E-3</v>
      </c>
      <c r="BX12" s="3">
        <f t="shared" si="7"/>
        <v>-44.480900139975589</v>
      </c>
      <c r="BY12" s="3">
        <f t="shared" si="7"/>
        <v>-8.1461270638828829</v>
      </c>
      <c r="BZ12" s="3">
        <f t="shared" si="21"/>
        <v>6.6961744388489966E-2</v>
      </c>
      <c r="CA12" s="3">
        <f t="shared" si="22"/>
        <v>64.218991338337403</v>
      </c>
      <c r="CB12" s="3">
        <f t="shared" si="8"/>
        <v>-28.342144753592091</v>
      </c>
      <c r="CC12" s="3">
        <f t="shared" si="8"/>
        <v>4.5794252828281783</v>
      </c>
      <c r="CD12" s="3">
        <f t="shared" si="23"/>
        <v>6.0544298699321604E-2</v>
      </c>
      <c r="CE12" s="3">
        <f t="shared" si="24"/>
        <v>58.064404224597382</v>
      </c>
      <c r="CF12" s="3">
        <f t="shared" si="25"/>
        <v>61.141697781467393</v>
      </c>
      <c r="CH12" s="3">
        <f t="shared" si="117"/>
        <v>8.3156312205591547</v>
      </c>
      <c r="CI12" s="3">
        <f t="shared" si="118"/>
        <v>0.17349154480445927</v>
      </c>
      <c r="CJ12" s="3">
        <f t="shared" si="119"/>
        <v>8.3420874767948465</v>
      </c>
      <c r="CK12" s="3">
        <f t="shared" si="120"/>
        <v>8.3168560766259549</v>
      </c>
      <c r="CL12" s="3">
        <f t="shared" si="121"/>
        <v>9.5562425675381979E-2</v>
      </c>
      <c r="CM12" s="7">
        <f t="shared" si="26"/>
        <v>8.4156051210792313</v>
      </c>
      <c r="CN12" s="7">
        <f t="shared" si="27"/>
        <v>0.71400471813514443</v>
      </c>
      <c r="CO12" s="7">
        <f t="shared" si="28"/>
        <v>8.3772529895480918</v>
      </c>
      <c r="CP12" s="7">
        <f t="shared" si="29"/>
        <v>0.38386292035507563</v>
      </c>
      <c r="CQ12" s="7">
        <f t="shared" si="122"/>
        <v>1.0978676384902202</v>
      </c>
      <c r="CR12" s="3">
        <f t="shared" si="123"/>
        <v>8.3154313515438592</v>
      </c>
      <c r="CS12" s="3">
        <f t="shared" si="124"/>
        <v>0.14415391127518476</v>
      </c>
      <c r="CT12" s="3">
        <f t="shared" si="125"/>
        <v>8.3897224064805194</v>
      </c>
      <c r="CU12" s="3">
        <f t="shared" si="126"/>
        <v>8.3165577158976642</v>
      </c>
      <c r="CV12" s="3">
        <f t="shared" si="127"/>
        <v>0.10301227069842989</v>
      </c>
      <c r="CW12" s="7">
        <f t="shared" si="30"/>
        <v>8.4246538346497815</v>
      </c>
      <c r="CX12" s="7">
        <f t="shared" si="31"/>
        <v>0.51590353670536315</v>
      </c>
      <c r="CY12" s="7">
        <f t="shared" si="32"/>
        <v>8.4046461965383052</v>
      </c>
      <c r="CZ12" s="7">
        <f t="shared" si="33"/>
        <v>0.30285910345703293</v>
      </c>
      <c r="DA12" s="7">
        <f t="shared" si="128"/>
        <v>0.81876264016239608</v>
      </c>
      <c r="DB12" s="3">
        <f t="shared" si="34"/>
        <v>0.95831513932630807</v>
      </c>
      <c r="DD12" s="14">
        <f t="shared" si="158"/>
        <v>5.2135468802135473E-3</v>
      </c>
      <c r="DE12" s="3">
        <f t="shared" si="35"/>
        <v>-6.0197362302879895</v>
      </c>
      <c r="DF12" s="3">
        <f t="shared" si="35"/>
        <v>8.5822017371710526</v>
      </c>
      <c r="DG12" s="3">
        <f t="shared" si="36"/>
        <v>-6.4162835596825261</v>
      </c>
      <c r="DH12" s="3">
        <f t="shared" si="36"/>
        <v>-0.57866392457525251</v>
      </c>
      <c r="DI12" s="3">
        <f t="shared" si="37"/>
        <v>10.482910423147938</v>
      </c>
      <c r="DJ12" s="3">
        <f t="shared" si="38"/>
        <v>6.4423246313622773</v>
      </c>
      <c r="DK12" s="3">
        <f t="shared" si="39"/>
        <v>9.1694443374182981</v>
      </c>
      <c r="DL12" s="3">
        <f t="shared" si="40"/>
        <v>0.49838553261093776</v>
      </c>
      <c r="DM12" s="3">
        <f t="shared" si="41"/>
        <v>60.106754944520766</v>
      </c>
      <c r="DN12" s="3">
        <f t="shared" si="42"/>
        <v>-6.0197362302879895</v>
      </c>
      <c r="DO12" s="3">
        <f t="shared" si="42"/>
        <v>8.5822017371710526</v>
      </c>
      <c r="DP12" s="3">
        <f t="shared" si="43"/>
        <v>1.8803254759575196</v>
      </c>
      <c r="DQ12" s="3">
        <f t="shared" si="43"/>
        <v>6.0790678212714635</v>
      </c>
      <c r="DR12" s="3">
        <f t="shared" si="44"/>
        <v>10.482910423147938</v>
      </c>
      <c r="DS12" s="3">
        <f t="shared" si="45"/>
        <v>6.3632294844012227</v>
      </c>
      <c r="DT12" s="3">
        <f t="shared" si="46"/>
        <v>8.2871378873175221</v>
      </c>
      <c r="DU12" s="3">
        <f t="shared" si="47"/>
        <v>0.6124371810711875</v>
      </c>
      <c r="DV12" s="3">
        <f t="shared" si="48"/>
        <v>52.234063583542493</v>
      </c>
      <c r="DW12" s="3">
        <f t="shared" si="49"/>
        <v>56.170409264031633</v>
      </c>
      <c r="DX12" s="3">
        <f t="shared" si="129"/>
        <v>364.66812853865719</v>
      </c>
      <c r="DY12" s="3">
        <f t="shared" si="50"/>
        <v>-6.4162835596825261</v>
      </c>
      <c r="DZ12" s="3">
        <f t="shared" si="50"/>
        <v>-0.57866392457525251</v>
      </c>
      <c r="EA12" s="3">
        <f t="shared" si="50"/>
        <v>-4.3238624557894951</v>
      </c>
      <c r="EB12" s="3">
        <f t="shared" si="50"/>
        <v>-1.0131728982826749</v>
      </c>
      <c r="EC12" s="3">
        <f t="shared" si="51"/>
        <v>6.4423246313622773</v>
      </c>
      <c r="ED12" s="3">
        <f t="shared" si="10"/>
        <v>4.4409802812442747</v>
      </c>
      <c r="EE12" s="3">
        <f t="shared" si="52"/>
        <v>2.1370596913163675</v>
      </c>
      <c r="EF12" s="3">
        <f t="shared" si="53"/>
        <v>0.99018454612405182</v>
      </c>
      <c r="EG12" s="3">
        <f t="shared" si="54"/>
        <v>8.0343120880902319</v>
      </c>
      <c r="EH12" s="3">
        <f t="shared" si="55"/>
        <v>1.8803254759575196</v>
      </c>
      <c r="EI12" s="3">
        <f t="shared" si="55"/>
        <v>6.0790678212714635</v>
      </c>
      <c r="EJ12" s="3">
        <f t="shared" si="55"/>
        <v>1.8127625849570066</v>
      </c>
      <c r="EK12" s="3">
        <f t="shared" si="55"/>
        <v>4.1050948072683209</v>
      </c>
      <c r="EL12" s="3">
        <f t="shared" si="56"/>
        <v>6.3632294844012227</v>
      </c>
      <c r="EM12" s="3">
        <f t="shared" si="11"/>
        <v>4.4875284473840766</v>
      </c>
      <c r="EN12" s="3">
        <f t="shared" si="57"/>
        <v>1.9751289082621919</v>
      </c>
      <c r="EO12" s="3">
        <f t="shared" si="58"/>
        <v>0.99329578882990222</v>
      </c>
      <c r="EP12" s="3">
        <f t="shared" si="59"/>
        <v>6.6382622436927177</v>
      </c>
      <c r="EQ12" s="3">
        <f t="shared" si="60"/>
        <v>7.3362871658914752</v>
      </c>
      <c r="ER12" s="3">
        <f t="shared" si="130"/>
        <v>-88.758978288005792</v>
      </c>
      <c r="ES12" s="3">
        <f t="shared" si="61"/>
        <v>-4.3238624557894951</v>
      </c>
      <c r="ET12" s="3">
        <f t="shared" si="61"/>
        <v>-1.0131728982826749</v>
      </c>
      <c r="EU12" s="3">
        <f t="shared" si="61"/>
        <v>-3.7731829269497084</v>
      </c>
      <c r="EV12" s="3">
        <f t="shared" si="61"/>
        <v>-0.88475034245276873</v>
      </c>
      <c r="EW12" s="3">
        <f t="shared" si="62"/>
        <v>4.4409802812442747</v>
      </c>
      <c r="EX12" s="3">
        <f t="shared" si="12"/>
        <v>3.8755248120345018</v>
      </c>
      <c r="EY12" s="3">
        <f t="shared" si="63"/>
        <v>0.5654558305730828</v>
      </c>
      <c r="EZ12" s="3">
        <f t="shared" si="64"/>
        <v>0.99999998812774449</v>
      </c>
      <c r="FA12" s="3">
        <f t="shared" si="65"/>
        <v>8.8288522312896817E-3</v>
      </c>
      <c r="FB12" s="3">
        <f t="shared" si="66"/>
        <v>1.8127625849570066</v>
      </c>
      <c r="FC12" s="3">
        <f t="shared" si="66"/>
        <v>4.1050948072683209</v>
      </c>
      <c r="FD12" s="3">
        <f t="shared" si="66"/>
        <v>1.547482971391986</v>
      </c>
      <c r="FE12" s="3">
        <f t="shared" si="66"/>
        <v>3.5017111048520198</v>
      </c>
      <c r="FF12" s="3">
        <f t="shared" si="67"/>
        <v>4.4875284473840766</v>
      </c>
      <c r="FG12" s="3">
        <f t="shared" si="13"/>
        <v>3.8284049170107548</v>
      </c>
      <c r="FH12" s="3">
        <f t="shared" si="68"/>
        <v>0.65912454491909955</v>
      </c>
      <c r="FI12" s="3">
        <f t="shared" si="69"/>
        <v>0.9999999610763356</v>
      </c>
      <c r="FJ12" s="3">
        <f t="shared" si="70"/>
        <v>1.5986172368384566E-2</v>
      </c>
      <c r="FK12" s="3">
        <f t="shared" si="71"/>
        <v>1.2407512299837123E-2</v>
      </c>
      <c r="FL12" s="3">
        <f t="shared" si="131"/>
        <v>-37.382801447615847</v>
      </c>
      <c r="FN12" s="14">
        <f t="shared" si="159"/>
        <v>5.2135468802135473E-3</v>
      </c>
      <c r="FO12" s="3">
        <f t="shared" si="72"/>
        <v>-44.480900139975589</v>
      </c>
      <c r="FP12" s="3">
        <f t="shared" si="73"/>
        <v>-8.1461270638828829</v>
      </c>
      <c r="FQ12" s="3">
        <f t="shared" si="132"/>
        <v>4.5246604362265472</v>
      </c>
      <c r="FR12" s="3">
        <f t="shared" si="74"/>
        <v>-5.9080391233977068</v>
      </c>
      <c r="FS12" s="3">
        <f t="shared" si="133"/>
        <v>3.6140774194421965E-3</v>
      </c>
      <c r="FT12" s="3">
        <f t="shared" si="133"/>
        <v>-6.6864143275418897E-2</v>
      </c>
      <c r="FU12" s="3">
        <f t="shared" si="134"/>
        <v>7.4416045545804002</v>
      </c>
      <c r="FV12" s="3">
        <f t="shared" si="75"/>
        <v>6.6961744388489966E-2</v>
      </c>
      <c r="FW12" s="3">
        <f t="shared" si="76"/>
        <v>7.3864189785639418</v>
      </c>
      <c r="FX12" s="3">
        <f t="shared" si="77"/>
        <v>0.82557920476119284</v>
      </c>
      <c r="FY12" s="3">
        <f t="shared" si="135"/>
        <v>34.352742196191478</v>
      </c>
      <c r="FZ12" s="3">
        <f t="shared" si="78"/>
        <v>-28.342144753592091</v>
      </c>
      <c r="GA12" s="3">
        <f t="shared" si="79"/>
        <v>4.5794252828281783</v>
      </c>
      <c r="GB12" s="3">
        <f t="shared" si="80"/>
        <v>4.5246604362265472</v>
      </c>
      <c r="GC12" s="3">
        <f t="shared" si="80"/>
        <v>-5.9080391233977068</v>
      </c>
      <c r="GD12" s="3">
        <f t="shared" si="136"/>
        <v>5.8973117144969223E-2</v>
      </c>
      <c r="GE12" s="3">
        <f t="shared" si="136"/>
        <v>1.3703414143869885E-2</v>
      </c>
      <c r="GF12" s="3">
        <f t="shared" si="81"/>
        <v>7.4416045545804002</v>
      </c>
      <c r="GG12" s="3">
        <f t="shared" si="82"/>
        <v>6.0544298699321604E-2</v>
      </c>
      <c r="GH12" s="3">
        <f t="shared" si="83"/>
        <v>7.416832067179044</v>
      </c>
      <c r="GI12" s="3">
        <f t="shared" si="84"/>
        <v>0.41254993348172542</v>
      </c>
      <c r="GJ12" s="3">
        <f t="shared" si="137"/>
        <v>65.634881394344717</v>
      </c>
      <c r="GL12" s="3">
        <f>FR12</f>
        <v>-5.9080391233977068</v>
      </c>
      <c r="GM12" s="3">
        <f>-FQ12</f>
        <v>-4.5246604362265472</v>
      </c>
      <c r="GN12" s="3">
        <f>FS12</f>
        <v>3.6140774194421965E-3</v>
      </c>
      <c r="GO12" s="3">
        <f>FT12</f>
        <v>-6.6864143275418897E-2</v>
      </c>
      <c r="GP12" s="3">
        <f t="shared" si="85"/>
        <v>7.4416045545804002</v>
      </c>
      <c r="GQ12" s="3">
        <f t="shared" si="86"/>
        <v>6.6961744388489966E-2</v>
      </c>
      <c r="GR12" s="3">
        <f t="shared" si="87"/>
        <v>7.4040253481589637</v>
      </c>
      <c r="GS12" s="3">
        <f t="shared" si="88"/>
        <v>0.56428625418833467</v>
      </c>
      <c r="GT12" s="3">
        <f t="shared" si="138"/>
        <v>-34.352742196193041</v>
      </c>
      <c r="GU12" s="3">
        <f t="shared" si="139"/>
        <v>5.9080391233977068</v>
      </c>
      <c r="GV12" s="3">
        <f t="shared" si="89"/>
        <v>4.5246604362265472</v>
      </c>
      <c r="GW12" s="3">
        <f t="shared" si="140"/>
        <v>5.8973117144969223E-2</v>
      </c>
      <c r="GX12" s="3">
        <f t="shared" si="140"/>
        <v>1.3703414143869885E-2</v>
      </c>
      <c r="GY12" s="3">
        <f t="shared" si="141"/>
        <v>7.4416045545804002</v>
      </c>
      <c r="GZ12" s="3">
        <f t="shared" si="90"/>
        <v>6.0544298699321604E-2</v>
      </c>
      <c r="HA12" s="3">
        <f t="shared" si="91"/>
        <v>7.3864948656706151</v>
      </c>
      <c r="HB12" s="3">
        <f t="shared" si="92"/>
        <v>0.91093498801191186</v>
      </c>
      <c r="HC12" s="3">
        <f t="shared" si="142"/>
        <v>-65.63488139434763</v>
      </c>
      <c r="HE12" s="3">
        <f t="shared" si="143"/>
        <v>-34.352742196193041</v>
      </c>
      <c r="HF12" s="3">
        <f t="shared" si="144"/>
        <v>-65.63488139434763</v>
      </c>
      <c r="HG12" s="3">
        <f t="shared" si="145"/>
        <v>-49.993811795270332</v>
      </c>
      <c r="HH12" s="3">
        <f t="shared" si="146"/>
        <v>0.64287034222063166</v>
      </c>
      <c r="HJ12" s="3">
        <f t="shared" si="93"/>
        <v>-4.5246604362265472</v>
      </c>
      <c r="HK12" s="3">
        <f t="shared" si="94"/>
        <v>5.9080391233977068</v>
      </c>
      <c r="HL12" s="3">
        <f t="shared" si="95"/>
        <v>-8.0970453827392035</v>
      </c>
      <c r="HM12" s="3">
        <f t="shared" si="96"/>
        <v>-1.8979232407354436</v>
      </c>
      <c r="HN12" s="3">
        <f t="shared" si="97"/>
        <v>7.4416045545804002</v>
      </c>
      <c r="HO12" s="3">
        <f t="shared" si="14"/>
        <v>8.3165050687089686</v>
      </c>
      <c r="HP12" s="3">
        <f t="shared" si="98"/>
        <v>8.5845781862787778</v>
      </c>
      <c r="HQ12" s="3">
        <f t="shared" si="99"/>
        <v>0.41079559530433019</v>
      </c>
      <c r="HR12" s="3">
        <f t="shared" si="100"/>
        <v>65.745177342935179</v>
      </c>
      <c r="HS12" s="3">
        <f t="shared" si="101"/>
        <v>-4.5246604362265472</v>
      </c>
      <c r="HT12" s="3">
        <f t="shared" si="101"/>
        <v>5.9080391233977068</v>
      </c>
      <c r="HU12" s="3">
        <f t="shared" si="102"/>
        <v>3.3602455563489926</v>
      </c>
      <c r="HV12" s="3">
        <f t="shared" si="103"/>
        <v>7.6068059121203415</v>
      </c>
      <c r="HW12" s="3">
        <f t="shared" si="104"/>
        <v>7.4416045545804002</v>
      </c>
      <c r="HX12" s="3">
        <f t="shared" si="15"/>
        <v>8.315933283981547</v>
      </c>
      <c r="HY12" s="3">
        <f t="shared" si="105"/>
        <v>8.0658261271999088</v>
      </c>
      <c r="HZ12" s="3">
        <f t="shared" si="106"/>
        <v>0.48053440481658943</v>
      </c>
      <c r="IA12" s="3">
        <f t="shared" si="107"/>
        <v>61.279689349163732</v>
      </c>
      <c r="IB12" s="3">
        <f t="shared" si="108"/>
        <v>63.512433346049455</v>
      </c>
      <c r="IC12" s="3">
        <f t="shared" si="109"/>
        <v>0.89503116671615701</v>
      </c>
      <c r="ID12" s="3">
        <f t="shared" si="110"/>
        <v>-8.0970453827392035</v>
      </c>
      <c r="IE12" s="3">
        <f t="shared" si="110"/>
        <v>-1.8979232407354436</v>
      </c>
      <c r="IF12" s="3">
        <f>FS12</f>
        <v>3.6140774194421965E-3</v>
      </c>
      <c r="IG12" s="3">
        <f>FT12</f>
        <v>-6.6864143275418897E-2</v>
      </c>
      <c r="IH12" s="3">
        <f t="shared" si="147"/>
        <v>8.3165050687089686</v>
      </c>
      <c r="II12" s="3">
        <f t="shared" si="111"/>
        <v>6.6961744388489966E-2</v>
      </c>
      <c r="IJ12" s="3">
        <f t="shared" si="148"/>
        <v>8.305026255698948</v>
      </c>
      <c r="IK12" s="3">
        <f t="shared" si="149"/>
        <v>0.17533097778754361</v>
      </c>
      <c r="IL12" s="3">
        <f t="shared" si="150"/>
        <v>79.902080460873648</v>
      </c>
      <c r="IM12" s="3">
        <f t="shared" si="112"/>
        <v>3.3602455563489926</v>
      </c>
      <c r="IN12" s="3">
        <f t="shared" si="112"/>
        <v>7.6068059121203415</v>
      </c>
      <c r="IO12" s="3">
        <f>GD12</f>
        <v>5.8973117144969223E-2</v>
      </c>
      <c r="IP12" s="3">
        <f>GE12</f>
        <v>1.3703414143869885E-2</v>
      </c>
      <c r="IQ12" s="3">
        <f t="shared" si="151"/>
        <v>8.315933283981547</v>
      </c>
      <c r="IR12" s="3">
        <f t="shared" si="113"/>
        <v>6.0544298699321604E-2</v>
      </c>
      <c r="IS12" s="3">
        <f t="shared" si="152"/>
        <v>8.2797104576563925</v>
      </c>
      <c r="IT12" s="3">
        <f t="shared" si="153"/>
        <v>0.60062357167364622</v>
      </c>
      <c r="IU12" s="3">
        <f t="shared" si="154"/>
        <v>53.085429256493498</v>
      </c>
      <c r="IV12" s="3">
        <f t="shared" si="155"/>
        <v>66.493754858683573</v>
      </c>
    </row>
    <row r="13" spans="1:256">
      <c r="A13" s="22" t="s">
        <v>84</v>
      </c>
      <c r="B13" s="22"/>
      <c r="C13" s="2">
        <v>7</v>
      </c>
      <c r="D13" s="3">
        <v>-428.16831680000001</v>
      </c>
      <c r="E13" s="3">
        <v>-20.4950495</v>
      </c>
      <c r="F13" s="3">
        <v>-355.63395809999997</v>
      </c>
      <c r="G13" s="3">
        <v>-122.44762950000001</v>
      </c>
      <c r="H13" s="3">
        <v>-404.36989499999999</v>
      </c>
      <c r="I13" s="3">
        <v>-78.763127190000006</v>
      </c>
      <c r="J13" s="3">
        <v>-480.5</v>
      </c>
      <c r="K13" s="3">
        <v>-86.5</v>
      </c>
      <c r="L13" s="3">
        <v>-530</v>
      </c>
      <c r="M13" s="3">
        <v>-98</v>
      </c>
      <c r="N13" s="3">
        <v>-576.77916512905404</v>
      </c>
      <c r="O13" s="3">
        <v>-108.86788684816401</v>
      </c>
      <c r="P13" s="3">
        <v>-379.16569429999998</v>
      </c>
      <c r="Q13" s="3">
        <v>-63.010501750000003</v>
      </c>
      <c r="R13" s="3">
        <v>-356</v>
      </c>
      <c r="S13" s="3">
        <v>8.5</v>
      </c>
      <c r="T13" s="3">
        <v>-334.5</v>
      </c>
      <c r="U13" s="3">
        <v>56.5</v>
      </c>
      <c r="V13" s="3">
        <v>-315.59454252052598</v>
      </c>
      <c r="W13" s="3">
        <v>98.707532977431399</v>
      </c>
      <c r="X13" s="3">
        <v>-427.78507170936501</v>
      </c>
      <c r="Y13" s="3">
        <v>-20.276275241265299</v>
      </c>
      <c r="Z13" s="3">
        <v>-356.10391863207502</v>
      </c>
      <c r="AA13" s="3">
        <v>-122.38021251718099</v>
      </c>
      <c r="AB13" s="3">
        <v>-404.35209665398497</v>
      </c>
      <c r="AC13" s="3">
        <v>-78.6571779790509</v>
      </c>
      <c r="AD13" s="3">
        <v>-480.58994465711203</v>
      </c>
      <c r="AE13" s="3">
        <v>-86.163038951559102</v>
      </c>
      <c r="AF13" s="3">
        <v>-531.64633869618604</v>
      </c>
      <c r="AG13" s="3">
        <v>-98.340113047379802</v>
      </c>
      <c r="AH13" s="3">
        <v>-576.74862428680399</v>
      </c>
      <c r="AI13" s="3">
        <v>-109.08594191975</v>
      </c>
      <c r="AJ13" s="3">
        <v>-379.13313190813801</v>
      </c>
      <c r="AK13" s="3">
        <v>-62.853758084108499</v>
      </c>
      <c r="AL13" s="3">
        <v>-356.23051252879202</v>
      </c>
      <c r="AM13" s="3">
        <v>9.4293862095421801</v>
      </c>
      <c r="AN13" s="3">
        <v>-335.13643056664699</v>
      </c>
      <c r="AO13" s="3">
        <v>56.833432837302801</v>
      </c>
      <c r="AP13" s="3">
        <v>-316.070716230497</v>
      </c>
      <c r="AQ13" s="3">
        <v>99.7534738064343</v>
      </c>
      <c r="AR13" s="3">
        <f t="shared" si="16"/>
        <v>-35.991021045377543</v>
      </c>
      <c r="AS13" s="3">
        <f t="shared" si="9"/>
        <v>-1.7059123779476926</v>
      </c>
      <c r="AT13" s="3">
        <f t="shared" si="9"/>
        <v>-29.960240497910405</v>
      </c>
      <c r="AU13" s="3">
        <f t="shared" si="9"/>
        <v>-10.296265801524024</v>
      </c>
      <c r="AV13" s="3">
        <f t="shared" si="9"/>
        <v>-34.01952471661604</v>
      </c>
      <c r="AW13" s="3">
        <f t="shared" si="9"/>
        <v>-6.6176973794386225</v>
      </c>
      <c r="AX13" s="3">
        <f t="shared" si="9"/>
        <v>-40.433675591425008</v>
      </c>
      <c r="AY13" s="3">
        <f t="shared" si="9"/>
        <v>-7.2491911320040572</v>
      </c>
      <c r="AZ13" s="3">
        <f t="shared" si="9"/>
        <v>-44.729224627343299</v>
      </c>
      <c r="BA13" s="3">
        <f t="shared" si="9"/>
        <v>-8.2736900195004388</v>
      </c>
      <c r="BB13" s="3">
        <f t="shared" si="9"/>
        <v>-48.523834157311668</v>
      </c>
      <c r="BC13" s="3">
        <f t="shared" si="9"/>
        <v>-9.1777733516982956</v>
      </c>
      <c r="BD13" s="3">
        <f t="shared" si="9"/>
        <v>-31.897766967371648</v>
      </c>
      <c r="BE13" s="3">
        <f t="shared" si="9"/>
        <v>-5.2881016182891143</v>
      </c>
      <c r="BF13" s="3">
        <f t="shared" si="9"/>
        <v>-29.970891275373845</v>
      </c>
      <c r="BG13" s="3">
        <f t="shared" si="9"/>
        <v>0.7933265089324899</v>
      </c>
      <c r="BH13" s="3">
        <f t="shared" si="9"/>
        <v>-28.196174021218994</v>
      </c>
      <c r="BI13" s="3">
        <f t="shared" si="9"/>
        <v>4.781591066642255</v>
      </c>
      <c r="BJ13" s="3">
        <f t="shared" si="9"/>
        <v>-26.592110272160149</v>
      </c>
      <c r="BK13" s="3">
        <f t="shared" si="9"/>
        <v>8.3926008936470744</v>
      </c>
      <c r="BM13" s="14">
        <f t="shared" si="156"/>
        <v>6.2562562562562566E-3</v>
      </c>
      <c r="BN13" s="3">
        <f t="shared" si="17"/>
        <v>-32.975630771643978</v>
      </c>
      <c r="BO13" s="3">
        <f t="shared" si="17"/>
        <v>-6.0010890897358582</v>
      </c>
      <c r="BP13" s="3">
        <f t="shared" si="18"/>
        <v>4.1602722916085771E-2</v>
      </c>
      <c r="BQ13" s="3">
        <f t="shared" si="19"/>
        <v>39.898675385442893</v>
      </c>
      <c r="BR13" s="3">
        <f t="shared" si="20"/>
        <v>762.0646998619593</v>
      </c>
      <c r="BS13" s="3">
        <f t="shared" si="114"/>
        <v>-3330.2030859051256</v>
      </c>
      <c r="BT13" s="3">
        <f t="shared" si="115"/>
        <v>-63606.878940787901</v>
      </c>
      <c r="BU13" s="3">
        <f t="shared" si="116"/>
        <v>-63.606878940787901</v>
      </c>
      <c r="BW13" s="14">
        <f t="shared" si="157"/>
        <v>6.2562562562562566E-3</v>
      </c>
      <c r="BX13" s="3">
        <f t="shared" si="7"/>
        <v>-44.478754874368335</v>
      </c>
      <c r="BY13" s="3">
        <f t="shared" si="7"/>
        <v>-8.2134822418511764</v>
      </c>
      <c r="BZ13" s="3">
        <f t="shared" si="21"/>
        <v>6.7389332714207495E-2</v>
      </c>
      <c r="CA13" s="3">
        <f t="shared" si="22"/>
        <v>64.629065646233542</v>
      </c>
      <c r="CB13" s="3">
        <f t="shared" si="8"/>
        <v>-28.281500773766997</v>
      </c>
      <c r="CC13" s="3">
        <f t="shared" si="8"/>
        <v>4.5929637012897819</v>
      </c>
      <c r="CD13" s="3">
        <f t="shared" si="23"/>
        <v>6.2136793154040172E-2</v>
      </c>
      <c r="CE13" s="3">
        <f t="shared" si="24"/>
        <v>59.591670106450678</v>
      </c>
      <c r="CF13" s="3">
        <f t="shared" si="25"/>
        <v>62.11036787634211</v>
      </c>
      <c r="CH13" s="3">
        <f t="shared" si="117"/>
        <v>8.3165050687089686</v>
      </c>
      <c r="CI13" s="3">
        <f t="shared" si="118"/>
        <v>0.18316075053568981</v>
      </c>
      <c r="CJ13" s="3">
        <f t="shared" si="119"/>
        <v>8.332082977480642</v>
      </c>
      <c r="CK13" s="3">
        <f t="shared" si="120"/>
        <v>8.3166903646033141</v>
      </c>
      <c r="CL13" s="3">
        <f t="shared" si="121"/>
        <v>0.10978232558060599</v>
      </c>
      <c r="CM13" s="7">
        <f t="shared" si="26"/>
        <v>8.4158743983626501</v>
      </c>
      <c r="CN13" s="7">
        <f t="shared" si="27"/>
        <v>0.75953376498600711</v>
      </c>
      <c r="CO13" s="7">
        <f t="shared" si="28"/>
        <v>8.3792778338322815</v>
      </c>
      <c r="CP13" s="7">
        <f t="shared" si="29"/>
        <v>0.45241170522211782</v>
      </c>
      <c r="CQ13" s="7">
        <f t="shared" si="122"/>
        <v>1.2119454702081249</v>
      </c>
      <c r="CR13" s="3">
        <f t="shared" si="123"/>
        <v>8.315933283981547</v>
      </c>
      <c r="CS13" s="3">
        <f t="shared" si="124"/>
        <v>0.15035594714618841</v>
      </c>
      <c r="CT13" s="3">
        <f t="shared" si="125"/>
        <v>8.3991405071597498</v>
      </c>
      <c r="CU13" s="3">
        <f t="shared" si="126"/>
        <v>8.3172808869963344</v>
      </c>
      <c r="CV13" s="3">
        <f t="shared" si="127"/>
        <v>0.12033877521501254</v>
      </c>
      <c r="CW13" s="7">
        <f t="shared" si="30"/>
        <v>8.4327148691437426</v>
      </c>
      <c r="CX13" s="7">
        <f t="shared" si="31"/>
        <v>0.52330128206792303</v>
      </c>
      <c r="CY13" s="7">
        <f t="shared" si="32"/>
        <v>8.4183800846855501</v>
      </c>
      <c r="CZ13" s="7">
        <f t="shared" si="33"/>
        <v>0.36861557505816311</v>
      </c>
      <c r="DA13" s="7">
        <f t="shared" si="128"/>
        <v>0.89191685712608615</v>
      </c>
      <c r="DB13" s="3">
        <f t="shared" si="34"/>
        <v>1.0519311636671056</v>
      </c>
      <c r="DD13" s="14">
        <f t="shared" si="158"/>
        <v>6.2562562562562566E-3</v>
      </c>
      <c r="DE13" s="3">
        <f t="shared" si="35"/>
        <v>-6.0307805474671383</v>
      </c>
      <c r="DF13" s="3">
        <f t="shared" si="35"/>
        <v>8.5903534235763317</v>
      </c>
      <c r="DG13" s="3">
        <f t="shared" si="36"/>
        <v>-6.4141508748089677</v>
      </c>
      <c r="DH13" s="3">
        <f t="shared" si="36"/>
        <v>-0.63149375256543472</v>
      </c>
      <c r="DI13" s="3">
        <f t="shared" si="37"/>
        <v>10.495927112630767</v>
      </c>
      <c r="DJ13" s="3">
        <f t="shared" si="38"/>
        <v>6.4451622015541092</v>
      </c>
      <c r="DK13" s="3">
        <f t="shared" si="39"/>
        <v>9.2298124654837963</v>
      </c>
      <c r="DL13" s="3">
        <f t="shared" si="40"/>
        <v>0.49162732173377044</v>
      </c>
      <c r="DM13" s="3">
        <f t="shared" si="41"/>
        <v>60.55240306252503</v>
      </c>
      <c r="DN13" s="3">
        <f t="shared" si="42"/>
        <v>-6.0307805474671383</v>
      </c>
      <c r="DO13" s="3">
        <f t="shared" si="42"/>
        <v>8.5903534235763317</v>
      </c>
      <c r="DP13" s="3">
        <f t="shared" si="43"/>
        <v>1.9268756919978038</v>
      </c>
      <c r="DQ13" s="3">
        <f t="shared" si="43"/>
        <v>6.0814281272216046</v>
      </c>
      <c r="DR13" s="3">
        <f t="shared" si="44"/>
        <v>10.495927112630767</v>
      </c>
      <c r="DS13" s="3">
        <f t="shared" si="45"/>
        <v>6.3793900961591996</v>
      </c>
      <c r="DT13" s="3">
        <f t="shared" si="46"/>
        <v>8.3438000316512859</v>
      </c>
      <c r="DU13" s="3">
        <f t="shared" si="47"/>
        <v>0.60666816491321141</v>
      </c>
      <c r="DV13" s="3">
        <f t="shared" si="48"/>
        <v>52.651022458335824</v>
      </c>
      <c r="DW13" s="3">
        <f t="shared" si="49"/>
        <v>56.601712760430431</v>
      </c>
      <c r="DX13" s="3">
        <f t="shared" si="129"/>
        <v>413.63730518630257</v>
      </c>
      <c r="DY13" s="3">
        <f t="shared" si="50"/>
        <v>-6.4141508748089677</v>
      </c>
      <c r="DZ13" s="3">
        <f t="shared" si="50"/>
        <v>-0.63149375256543472</v>
      </c>
      <c r="EA13" s="3">
        <f t="shared" si="50"/>
        <v>-4.2955490359182917</v>
      </c>
      <c r="EB13" s="3">
        <f t="shared" si="50"/>
        <v>-1.0244988874963816</v>
      </c>
      <c r="EC13" s="3">
        <f t="shared" si="51"/>
        <v>6.4451622015541092</v>
      </c>
      <c r="ED13" s="3">
        <f t="shared" si="10"/>
        <v>4.4160320979879533</v>
      </c>
      <c r="EE13" s="3">
        <f t="shared" si="52"/>
        <v>2.1547451793270231</v>
      </c>
      <c r="EF13" s="3">
        <f t="shared" si="53"/>
        <v>0.99076739136922909</v>
      </c>
      <c r="EG13" s="3">
        <f t="shared" si="54"/>
        <v>7.7917417467094454</v>
      </c>
      <c r="EH13" s="3">
        <f t="shared" si="55"/>
        <v>1.9268756919978038</v>
      </c>
      <c r="EI13" s="3">
        <f t="shared" si="55"/>
        <v>6.0814281272216046</v>
      </c>
      <c r="EJ13" s="3">
        <f t="shared" si="55"/>
        <v>1.7747172541548508</v>
      </c>
      <c r="EK13" s="3">
        <f t="shared" si="55"/>
        <v>3.9882645577097651</v>
      </c>
      <c r="EL13" s="3">
        <f t="shared" si="56"/>
        <v>6.3793900961591996</v>
      </c>
      <c r="EM13" s="3">
        <f t="shared" si="11"/>
        <v>4.3653035993477936</v>
      </c>
      <c r="EN13" s="3">
        <f t="shared" si="57"/>
        <v>2.098686712908421</v>
      </c>
      <c r="EO13" s="3">
        <f t="shared" si="58"/>
        <v>0.99375284005492948</v>
      </c>
      <c r="EP13" s="3">
        <f t="shared" si="59"/>
        <v>6.4077460934306272</v>
      </c>
      <c r="EQ13" s="3">
        <f t="shared" si="60"/>
        <v>7.0997439200700363</v>
      </c>
      <c r="ER13" s="3">
        <f t="shared" si="130"/>
        <v>-226.85443447259277</v>
      </c>
      <c r="ES13" s="3">
        <f t="shared" si="61"/>
        <v>-4.2955490359182917</v>
      </c>
      <c r="ET13" s="3">
        <f t="shared" si="61"/>
        <v>-1.0244988874963816</v>
      </c>
      <c r="EU13" s="3">
        <f t="shared" si="61"/>
        <v>-3.7946095299683691</v>
      </c>
      <c r="EV13" s="3">
        <f t="shared" si="61"/>
        <v>-0.90408333219785675</v>
      </c>
      <c r="EW13" s="3">
        <f t="shared" si="62"/>
        <v>4.4160320979879533</v>
      </c>
      <c r="EX13" s="3">
        <f t="shared" si="12"/>
        <v>3.9008240355705288</v>
      </c>
      <c r="EY13" s="3">
        <f t="shared" si="63"/>
        <v>0.51520898146209049</v>
      </c>
      <c r="EZ13" s="3">
        <f t="shared" si="64"/>
        <v>0.99999997251276362</v>
      </c>
      <c r="FA13" s="3">
        <f t="shared" si="65"/>
        <v>1.3433932747517578E-2</v>
      </c>
      <c r="FB13" s="3">
        <f t="shared" si="66"/>
        <v>1.7747172541548508</v>
      </c>
      <c r="FC13" s="3">
        <f t="shared" si="66"/>
        <v>3.9882645577097651</v>
      </c>
      <c r="FD13" s="3">
        <f t="shared" si="66"/>
        <v>1.6040637490588452</v>
      </c>
      <c r="FE13" s="3">
        <f t="shared" si="66"/>
        <v>3.6110098270048194</v>
      </c>
      <c r="FF13" s="3">
        <f t="shared" si="67"/>
        <v>4.3653035993477936</v>
      </c>
      <c r="FG13" s="3">
        <f t="shared" si="13"/>
        <v>3.951254545302048</v>
      </c>
      <c r="FH13" s="3">
        <f t="shared" si="68"/>
        <v>0.41405766583993286</v>
      </c>
      <c r="FI13" s="3">
        <f t="shared" si="69"/>
        <v>0.99999979327143362</v>
      </c>
      <c r="FJ13" s="3">
        <f t="shared" si="70"/>
        <v>3.6841549202279653E-2</v>
      </c>
      <c r="FK13" s="3">
        <f t="shared" si="71"/>
        <v>2.5137740974898615E-2</v>
      </c>
      <c r="FL13" s="3">
        <f t="shared" si="131"/>
        <v>12.208798508530972</v>
      </c>
      <c r="FN13" s="14">
        <f t="shared" si="159"/>
        <v>6.2562562562562566E-3</v>
      </c>
      <c r="FO13" s="3">
        <f t="shared" si="72"/>
        <v>-44.478754874368335</v>
      </c>
      <c r="FP13" s="3">
        <f t="shared" si="73"/>
        <v>-8.2134822418511764</v>
      </c>
      <c r="FQ13" s="3">
        <f t="shared" si="132"/>
        <v>4.5246604362265472</v>
      </c>
      <c r="FR13" s="3">
        <f t="shared" si="74"/>
        <v>-5.9080391233977068</v>
      </c>
      <c r="FS13" s="3">
        <f t="shared" si="133"/>
        <v>2.1452656072540321E-3</v>
      </c>
      <c r="FT13" s="3">
        <f t="shared" si="133"/>
        <v>-6.7355177968293489E-2</v>
      </c>
      <c r="FU13" s="3">
        <f t="shared" si="134"/>
        <v>7.4416045545804002</v>
      </c>
      <c r="FV13" s="3">
        <f t="shared" si="75"/>
        <v>6.7389332714207495E-2</v>
      </c>
      <c r="FW13" s="3">
        <f t="shared" si="76"/>
        <v>7.3869298371433416</v>
      </c>
      <c r="FX13" s="3">
        <f t="shared" si="77"/>
        <v>0.81287339767977074</v>
      </c>
      <c r="FY13" s="3">
        <f t="shared" si="135"/>
        <v>35.622372266444145</v>
      </c>
      <c r="FZ13" s="3">
        <f t="shared" si="78"/>
        <v>-28.281500773766997</v>
      </c>
      <c r="GA13" s="3">
        <f t="shared" si="79"/>
        <v>4.5929637012897819</v>
      </c>
      <c r="GB13" s="3">
        <f t="shared" si="80"/>
        <v>4.5246604362265472</v>
      </c>
      <c r="GC13" s="3">
        <f t="shared" si="80"/>
        <v>-5.9080391233977068</v>
      </c>
      <c r="GD13" s="3">
        <f t="shared" si="136"/>
        <v>6.0643979825094618E-2</v>
      </c>
      <c r="GE13" s="3">
        <f t="shared" si="136"/>
        <v>1.3538418461603641E-2</v>
      </c>
      <c r="GF13" s="3">
        <f t="shared" si="81"/>
        <v>7.4416045545804002</v>
      </c>
      <c r="GG13" s="3">
        <f t="shared" si="82"/>
        <v>6.2136793154040172E-2</v>
      </c>
      <c r="GH13" s="3">
        <f t="shared" si="83"/>
        <v>7.4156944049276694</v>
      </c>
      <c r="GI13" s="3">
        <f t="shared" si="84"/>
        <v>0.42043465688925563</v>
      </c>
      <c r="GJ13" s="3">
        <f t="shared" si="137"/>
        <v>65.137967766079811</v>
      </c>
      <c r="GL13" s="3">
        <f>FR13</f>
        <v>-5.9080391233977068</v>
      </c>
      <c r="GM13" s="3">
        <f>-FQ13</f>
        <v>-4.5246604362265472</v>
      </c>
      <c r="GN13" s="3">
        <f>FS13</f>
        <v>2.1452656072540321E-3</v>
      </c>
      <c r="GO13" s="3">
        <f>FT13</f>
        <v>-6.7355177968293489E-2</v>
      </c>
      <c r="GP13" s="3">
        <f t="shared" si="85"/>
        <v>7.4416045545804002</v>
      </c>
      <c r="GQ13" s="3">
        <f t="shared" si="86"/>
        <v>6.7389332714207495E-2</v>
      </c>
      <c r="GR13" s="3">
        <f t="shared" si="87"/>
        <v>7.402556968867894</v>
      </c>
      <c r="GS13" s="3">
        <f t="shared" si="88"/>
        <v>0.58244041699091398</v>
      </c>
      <c r="GT13" s="3">
        <f t="shared" si="138"/>
        <v>-35.622372266444422</v>
      </c>
      <c r="GU13" s="3">
        <f t="shared" si="139"/>
        <v>5.9080391233977068</v>
      </c>
      <c r="GV13" s="3">
        <f t="shared" si="89"/>
        <v>4.5246604362265472</v>
      </c>
      <c r="GW13" s="3">
        <f t="shared" si="140"/>
        <v>6.0643979825094618E-2</v>
      </c>
      <c r="GX13" s="3">
        <f t="shared" si="140"/>
        <v>1.3538418461603641E-2</v>
      </c>
      <c r="GY13" s="3">
        <f t="shared" si="141"/>
        <v>7.4416045545804002</v>
      </c>
      <c r="GZ13" s="3">
        <f t="shared" si="90"/>
        <v>6.2136793154040172E-2</v>
      </c>
      <c r="HA13" s="3">
        <f t="shared" si="91"/>
        <v>7.3852726303258587</v>
      </c>
      <c r="HB13" s="3">
        <f t="shared" si="92"/>
        <v>0.90732281977608487</v>
      </c>
      <c r="HC13" s="3">
        <f t="shared" si="142"/>
        <v>-65.137967766080692</v>
      </c>
      <c r="HE13" s="3">
        <f t="shared" si="143"/>
        <v>-35.622372266444422</v>
      </c>
      <c r="HF13" s="3">
        <f t="shared" si="144"/>
        <v>-65.137967766080692</v>
      </c>
      <c r="HG13" s="3">
        <f t="shared" si="145"/>
        <v>-50.380170016262554</v>
      </c>
      <c r="HH13" s="3">
        <f t="shared" si="146"/>
        <v>0.637690625049534</v>
      </c>
      <c r="HJ13" s="3">
        <f t="shared" si="93"/>
        <v>-4.5246604362265472</v>
      </c>
      <c r="HK13" s="3">
        <f t="shared" si="94"/>
        <v>5.9080391233977068</v>
      </c>
      <c r="HL13" s="3">
        <f t="shared" si="95"/>
        <v>-8.0901585658866608</v>
      </c>
      <c r="HM13" s="3">
        <f t="shared" si="96"/>
        <v>-1.9285822196942384</v>
      </c>
      <c r="HN13" s="3">
        <f t="shared" si="97"/>
        <v>7.4416045545804002</v>
      </c>
      <c r="HO13" s="3">
        <f t="shared" si="14"/>
        <v>8.3168560766259549</v>
      </c>
      <c r="HP13" s="3">
        <f t="shared" si="98"/>
        <v>8.6096115468477432</v>
      </c>
      <c r="HQ13" s="3">
        <f t="shared" si="99"/>
        <v>0.40734810170420849</v>
      </c>
      <c r="HR13" s="3">
        <f t="shared" si="100"/>
        <v>65.96164479528997</v>
      </c>
      <c r="HS13" s="3">
        <f t="shared" si="101"/>
        <v>-4.5246604362265472</v>
      </c>
      <c r="HT13" s="3">
        <f t="shared" si="101"/>
        <v>5.9080391233977068</v>
      </c>
      <c r="HU13" s="3">
        <f t="shared" si="102"/>
        <v>3.378781003213696</v>
      </c>
      <c r="HV13" s="3">
        <f t="shared" si="103"/>
        <v>7.5992743847145849</v>
      </c>
      <c r="HW13" s="3">
        <f t="shared" si="104"/>
        <v>7.4416045545804002</v>
      </c>
      <c r="HX13" s="3">
        <f t="shared" si="15"/>
        <v>8.3165577158976642</v>
      </c>
      <c r="HY13" s="3">
        <f t="shared" si="105"/>
        <v>8.0823674313769498</v>
      </c>
      <c r="HZ13" s="3">
        <f t="shared" si="106"/>
        <v>0.47842422237817633</v>
      </c>
      <c r="IA13" s="3">
        <f t="shared" si="107"/>
        <v>61.417464022395997</v>
      </c>
      <c r="IB13" s="3">
        <f t="shared" si="108"/>
        <v>63.68955440884298</v>
      </c>
      <c r="IC13" s="3">
        <f t="shared" si="109"/>
        <v>0.89640563919547034</v>
      </c>
      <c r="ID13" s="3">
        <f t="shared" si="110"/>
        <v>-8.0901585658866608</v>
      </c>
      <c r="IE13" s="3">
        <f t="shared" si="110"/>
        <v>-1.9285822196942384</v>
      </c>
      <c r="IF13" s="3">
        <f>FS13</f>
        <v>2.1452656072540321E-3</v>
      </c>
      <c r="IG13" s="3">
        <f>FT13</f>
        <v>-6.7355177968293489E-2</v>
      </c>
      <c r="IH13" s="3">
        <f t="shared" si="147"/>
        <v>8.3168560766259549</v>
      </c>
      <c r="II13" s="3">
        <f t="shared" si="111"/>
        <v>6.7389332714207495E-2</v>
      </c>
      <c r="IJ13" s="3">
        <f t="shared" si="148"/>
        <v>8.3035864180523227</v>
      </c>
      <c r="IK13" s="3">
        <f t="shared" si="149"/>
        <v>0.20080465601324282</v>
      </c>
      <c r="IL13" s="3">
        <f t="shared" si="150"/>
        <v>78.415982938265998</v>
      </c>
      <c r="IM13" s="3">
        <f t="shared" si="112"/>
        <v>3.378781003213696</v>
      </c>
      <c r="IN13" s="3">
        <f t="shared" si="112"/>
        <v>7.5992743847145849</v>
      </c>
      <c r="IO13" s="3">
        <f>GD13</f>
        <v>6.0643979825094618E-2</v>
      </c>
      <c r="IP13" s="3">
        <f>GE13</f>
        <v>1.3538418461603641E-2</v>
      </c>
      <c r="IQ13" s="3">
        <f t="shared" si="151"/>
        <v>8.3165577158976642</v>
      </c>
      <c r="IR13" s="3">
        <f t="shared" si="113"/>
        <v>6.2136793154040172E-2</v>
      </c>
      <c r="IS13" s="3">
        <f t="shared" si="152"/>
        <v>8.2796994785853322</v>
      </c>
      <c r="IT13" s="3">
        <f t="shared" si="153"/>
        <v>0.59560021341666747</v>
      </c>
      <c r="IU13" s="3">
        <f t="shared" si="154"/>
        <v>53.444568211524135</v>
      </c>
      <c r="IV13" s="3">
        <f t="shared" si="155"/>
        <v>65.930275574895063</v>
      </c>
    </row>
    <row r="14" spans="1:256">
      <c r="A14" s="1" t="s">
        <v>85</v>
      </c>
      <c r="B14" s="1">
        <v>10.267458533757742</v>
      </c>
      <c r="C14" s="2">
        <v>8</v>
      </c>
      <c r="D14" s="3">
        <v>-427.27722770000003</v>
      </c>
      <c r="E14" s="3">
        <v>-19.603960399999998</v>
      </c>
      <c r="F14" s="3">
        <v>-356.42778390000001</v>
      </c>
      <c r="G14" s="3">
        <v>-122.0507166</v>
      </c>
      <c r="H14" s="3">
        <v>-404.36989499999999</v>
      </c>
      <c r="I14" s="3">
        <v>-78.448074680000005</v>
      </c>
      <c r="J14" s="3">
        <v>-482.5</v>
      </c>
      <c r="K14" s="3">
        <v>-87</v>
      </c>
      <c r="L14" s="3">
        <v>-530.5</v>
      </c>
      <c r="M14" s="3">
        <v>-98.5</v>
      </c>
      <c r="N14" s="3">
        <v>-578.62306119652897</v>
      </c>
      <c r="O14" s="3">
        <v>-110.029483411668</v>
      </c>
      <c r="P14" s="3">
        <v>-378.53558930000003</v>
      </c>
      <c r="Q14" s="3">
        <v>-62.695449240000002</v>
      </c>
      <c r="R14" s="3">
        <v>-356</v>
      </c>
      <c r="S14" s="3">
        <v>10.5</v>
      </c>
      <c r="T14" s="3">
        <v>-335.5</v>
      </c>
      <c r="U14" s="3">
        <v>55</v>
      </c>
      <c r="V14" s="3">
        <v>-314.64288002494999</v>
      </c>
      <c r="W14" s="3">
        <v>100.275211653158</v>
      </c>
      <c r="X14" s="3">
        <v>-428.01378771129299</v>
      </c>
      <c r="Y14" s="3">
        <v>-19.905540733435402</v>
      </c>
      <c r="Z14" s="3">
        <v>-356.36132145591898</v>
      </c>
      <c r="AA14" s="3">
        <v>-121.91238001171401</v>
      </c>
      <c r="AB14" s="3">
        <v>-404.40409184746898</v>
      </c>
      <c r="AC14" s="3">
        <v>-78.619398237449303</v>
      </c>
      <c r="AD14" s="3">
        <v>-480.437802335762</v>
      </c>
      <c r="AE14" s="3">
        <v>-86.842345997958802</v>
      </c>
      <c r="AF14" s="3">
        <v>-531.53128958665695</v>
      </c>
      <c r="AG14" s="3">
        <v>-99.313967290988003</v>
      </c>
      <c r="AH14" s="3">
        <v>-576.47669365774698</v>
      </c>
      <c r="AI14" s="3">
        <v>-110.253734188781</v>
      </c>
      <c r="AJ14" s="3">
        <v>-379.05801956613902</v>
      </c>
      <c r="AK14" s="3">
        <v>-62.517982753544601</v>
      </c>
      <c r="AL14" s="3">
        <v>-355.48452962228902</v>
      </c>
      <c r="AM14" s="3">
        <v>9.6769133845893194</v>
      </c>
      <c r="AN14" s="3">
        <v>-334.64810446388498</v>
      </c>
      <c r="AO14" s="3">
        <v>56.207448201382903</v>
      </c>
      <c r="AP14" s="3">
        <v>-315.13824394905402</v>
      </c>
      <c r="AQ14" s="3">
        <v>99.927268921920501</v>
      </c>
      <c r="AR14" s="3">
        <f t="shared" si="16"/>
        <v>-36.010263704795065</v>
      </c>
      <c r="AS14" s="3">
        <f t="shared" si="9"/>
        <v>-1.6747212159460909</v>
      </c>
      <c r="AT14" s="3">
        <f t="shared" si="9"/>
        <v>-29.981896677760464</v>
      </c>
      <c r="AU14" s="3">
        <f t="shared" si="9"/>
        <v>-10.256905452920243</v>
      </c>
      <c r="AV14" s="3">
        <f t="shared" si="9"/>
        <v>-34.023899250059813</v>
      </c>
      <c r="AW14" s="3">
        <f t="shared" si="9"/>
        <v>-6.6145188405764817</v>
      </c>
      <c r="AX14" s="3">
        <f t="shared" si="9"/>
        <v>-40.420875337625311</v>
      </c>
      <c r="AY14" s="3">
        <f t="shared" si="9"/>
        <v>-7.3063435569485522</v>
      </c>
      <c r="AZ14" s="3">
        <f t="shared" si="9"/>
        <v>-44.719545152307468</v>
      </c>
      <c r="BA14" s="3">
        <f t="shared" si="9"/>
        <v>-8.3556237074544821</v>
      </c>
      <c r="BB14" s="3">
        <f t="shared" si="9"/>
        <v>-48.500955703526067</v>
      </c>
      <c r="BC14" s="3">
        <f t="shared" si="9"/>
        <v>-9.2760237089708806</v>
      </c>
      <c r="BD14" s="3">
        <f t="shared" si="9"/>
        <v>-31.891447509166035</v>
      </c>
      <c r="BE14" s="3">
        <f t="shared" si="9"/>
        <v>-5.2598516914261815</v>
      </c>
      <c r="BF14" s="3">
        <f t="shared" si="9"/>
        <v>-29.908129182297156</v>
      </c>
      <c r="BG14" s="3">
        <f t="shared" si="9"/>
        <v>0.8141518166759939</v>
      </c>
      <c r="BH14" s="3">
        <f t="shared" si="9"/>
        <v>-28.155089476189673</v>
      </c>
      <c r="BI14" s="3">
        <f t="shared" si="9"/>
        <v>4.7289248384462823</v>
      </c>
      <c r="BJ14" s="3">
        <f t="shared" si="9"/>
        <v>-26.513658190203333</v>
      </c>
      <c r="BK14" s="3">
        <f t="shared" si="9"/>
        <v>8.4072228710668409</v>
      </c>
      <c r="BM14" s="14">
        <f t="shared" si="156"/>
        <v>7.2989656322989659E-3</v>
      </c>
      <c r="BN14" s="3">
        <f t="shared" si="17"/>
        <v>-32.996080191277763</v>
      </c>
      <c r="BO14" s="3">
        <f t="shared" si="17"/>
        <v>-5.9658133344331672</v>
      </c>
      <c r="BP14" s="3">
        <f t="shared" si="18"/>
        <v>4.0774473332392099E-2</v>
      </c>
      <c r="BQ14" s="3">
        <f t="shared" si="19"/>
        <v>39.104350904697313</v>
      </c>
      <c r="BR14" s="3">
        <f t="shared" si="20"/>
        <v>746.89310227971873</v>
      </c>
      <c r="BS14" s="3">
        <f t="shared" si="114"/>
        <v>-761.78895001424075</v>
      </c>
      <c r="BT14" s="3">
        <f t="shared" si="115"/>
        <v>-14550.168945272</v>
      </c>
      <c r="BU14" s="3">
        <f t="shared" si="116"/>
        <v>-14.550168945272</v>
      </c>
      <c r="BW14" s="14">
        <f t="shared" si="157"/>
        <v>7.2989656322989659E-3</v>
      </c>
      <c r="BX14" s="3">
        <f t="shared" si="7"/>
        <v>-44.460915520575689</v>
      </c>
      <c r="BY14" s="3">
        <f t="shared" si="7"/>
        <v>-8.2911836329597168</v>
      </c>
      <c r="BZ14" s="3">
        <f t="shared" si="21"/>
        <v>7.9722949794532441E-2</v>
      </c>
      <c r="CA14" s="3">
        <f t="shared" si="22"/>
        <v>76.457497770948379</v>
      </c>
      <c r="CB14" s="3">
        <f t="shared" si="8"/>
        <v>-28.210893686250245</v>
      </c>
      <c r="CC14" s="3">
        <f t="shared" si="8"/>
        <v>4.6106873438714171</v>
      </c>
      <c r="CD14" s="3">
        <f t="shared" si="23"/>
        <v>7.2797584533827897E-2</v>
      </c>
      <c r="CE14" s="3">
        <f t="shared" si="24"/>
        <v>69.815795471322303</v>
      </c>
      <c r="CF14" s="3">
        <f t="shared" si="25"/>
        <v>73.136646621135341</v>
      </c>
      <c r="CH14" s="3">
        <f t="shared" si="117"/>
        <v>8.3168560766259549</v>
      </c>
      <c r="CI14" s="3">
        <f t="shared" si="118"/>
        <v>0.243959627680335</v>
      </c>
      <c r="CJ14" s="3">
        <f t="shared" si="119"/>
        <v>8.3000381033319872</v>
      </c>
      <c r="CK14" s="3">
        <f t="shared" si="120"/>
        <v>8.3162277837532201</v>
      </c>
      <c r="CL14" s="3">
        <f t="shared" si="121"/>
        <v>0.13188917353065877</v>
      </c>
      <c r="CM14" s="7">
        <f t="shared" si="26"/>
        <v>8.4304269038191393</v>
      </c>
      <c r="CN14" s="7">
        <f t="shared" si="27"/>
        <v>1.0109428108169818</v>
      </c>
      <c r="CO14" s="7">
        <f t="shared" si="28"/>
        <v>8.3740775303079324</v>
      </c>
      <c r="CP14" s="7">
        <f t="shared" si="29"/>
        <v>0.54371587205545879</v>
      </c>
      <c r="CQ14" s="7">
        <f t="shared" si="122"/>
        <v>1.5546586828724407</v>
      </c>
      <c r="CR14" s="3">
        <f t="shared" si="123"/>
        <v>8.3165577158976642</v>
      </c>
      <c r="CS14" s="3">
        <f t="shared" si="124"/>
        <v>0.18913351790908489</v>
      </c>
      <c r="CT14" s="3">
        <f t="shared" si="125"/>
        <v>8.4163096602859824</v>
      </c>
      <c r="CU14" s="3">
        <f t="shared" si="126"/>
        <v>8.3179679306025065</v>
      </c>
      <c r="CV14" s="3">
        <f t="shared" si="127"/>
        <v>0.15087483615125286</v>
      </c>
      <c r="CW14" s="7">
        <f t="shared" si="30"/>
        <v>8.4610004470463664</v>
      </c>
      <c r="CX14" s="7">
        <f t="shared" si="31"/>
        <v>0.67215506336153008</v>
      </c>
      <c r="CY14" s="7">
        <f t="shared" si="32"/>
        <v>8.442576213519871</v>
      </c>
      <c r="CZ14" s="7">
        <f t="shared" si="33"/>
        <v>0.47866791818767668</v>
      </c>
      <c r="DA14" s="7">
        <f t="shared" si="128"/>
        <v>1.1508229815492068</v>
      </c>
      <c r="DB14" s="3">
        <f t="shared" si="34"/>
        <v>1.3527408322108236</v>
      </c>
      <c r="DD14" s="14">
        <f t="shared" si="158"/>
        <v>7.2989656322989659E-3</v>
      </c>
      <c r="DE14" s="3">
        <f t="shared" si="35"/>
        <v>-6.0283670270346015</v>
      </c>
      <c r="DF14" s="3">
        <f t="shared" si="35"/>
        <v>8.5821842369741521</v>
      </c>
      <c r="DG14" s="3">
        <f t="shared" si="36"/>
        <v>-6.3969760875654984</v>
      </c>
      <c r="DH14" s="3">
        <f t="shared" si="36"/>
        <v>-0.69182471637207055</v>
      </c>
      <c r="DI14" s="3">
        <f t="shared" si="37"/>
        <v>10.487854656220479</v>
      </c>
      <c r="DJ14" s="3">
        <f t="shared" si="38"/>
        <v>6.4342773100844886</v>
      </c>
      <c r="DK14" s="3">
        <f t="shared" si="39"/>
        <v>9.2813315158037177</v>
      </c>
      <c r="DL14" s="3">
        <f t="shared" si="40"/>
        <v>0.48347805402664862</v>
      </c>
      <c r="DM14" s="3">
        <f t="shared" si="41"/>
        <v>61.087193311843357</v>
      </c>
      <c r="DN14" s="3">
        <f t="shared" si="42"/>
        <v>-6.0283670270346015</v>
      </c>
      <c r="DO14" s="3">
        <f t="shared" si="42"/>
        <v>8.5821842369741521</v>
      </c>
      <c r="DP14" s="3">
        <f t="shared" si="43"/>
        <v>1.9833183268688792</v>
      </c>
      <c r="DQ14" s="3">
        <f t="shared" si="43"/>
        <v>6.0740035081021757</v>
      </c>
      <c r="DR14" s="3">
        <f t="shared" si="44"/>
        <v>10.487854656220479</v>
      </c>
      <c r="DS14" s="3">
        <f t="shared" si="45"/>
        <v>6.3896064199707565</v>
      </c>
      <c r="DT14" s="3">
        <f t="shared" si="46"/>
        <v>8.3951219632972762</v>
      </c>
      <c r="DU14" s="3">
        <f t="shared" si="47"/>
        <v>0.59946411042727343</v>
      </c>
      <c r="DV14" s="3">
        <f t="shared" si="48"/>
        <v>53.168472984311968</v>
      </c>
      <c r="DW14" s="3">
        <f t="shared" si="49"/>
        <v>57.127833148077663</v>
      </c>
      <c r="DX14" s="3">
        <f t="shared" si="129"/>
        <v>504.57049656920151</v>
      </c>
      <c r="DY14" s="3">
        <f t="shared" si="50"/>
        <v>-6.3969760875654984</v>
      </c>
      <c r="DZ14" s="3">
        <f t="shared" si="50"/>
        <v>-0.69182471637207055</v>
      </c>
      <c r="EA14" s="3">
        <f t="shared" si="50"/>
        <v>-4.2986698146821567</v>
      </c>
      <c r="EB14" s="3">
        <f t="shared" si="50"/>
        <v>-1.0492801505059299</v>
      </c>
      <c r="EC14" s="3">
        <f t="shared" si="51"/>
        <v>6.4342773100844886</v>
      </c>
      <c r="ED14" s="3">
        <f t="shared" si="10"/>
        <v>4.4248786435229244</v>
      </c>
      <c r="EE14" s="3">
        <f t="shared" si="52"/>
        <v>2.128535553429495</v>
      </c>
      <c r="EF14" s="3">
        <f t="shared" si="53"/>
        <v>0.99134237649909052</v>
      </c>
      <c r="EG14" s="3">
        <f t="shared" si="54"/>
        <v>7.5448534119237687</v>
      </c>
      <c r="EH14" s="3">
        <f t="shared" si="55"/>
        <v>1.9833183268688792</v>
      </c>
      <c r="EI14" s="3">
        <f t="shared" si="55"/>
        <v>6.0740035081021757</v>
      </c>
      <c r="EJ14" s="3">
        <f t="shared" si="55"/>
        <v>1.7530397061074829</v>
      </c>
      <c r="EK14" s="3">
        <f t="shared" si="55"/>
        <v>3.9147730217702885</v>
      </c>
      <c r="EL14" s="3">
        <f t="shared" si="56"/>
        <v>6.3896064199707565</v>
      </c>
      <c r="EM14" s="3">
        <f t="shared" si="11"/>
        <v>4.289358462890446</v>
      </c>
      <c r="EN14" s="3">
        <f t="shared" si="57"/>
        <v>2.171475198173999</v>
      </c>
      <c r="EO14" s="3">
        <f t="shared" si="58"/>
        <v>0.9944492358292093</v>
      </c>
      <c r="EP14" s="3">
        <f t="shared" si="59"/>
        <v>6.0396964515073437</v>
      </c>
      <c r="EQ14" s="3">
        <f t="shared" si="60"/>
        <v>6.7922749317155562</v>
      </c>
      <c r="ER14" s="3">
        <f t="shared" si="130"/>
        <v>-294.87505859148058</v>
      </c>
      <c r="ES14" s="3">
        <f t="shared" si="61"/>
        <v>-4.2986698146821567</v>
      </c>
      <c r="ET14" s="3">
        <f t="shared" si="61"/>
        <v>-1.0492801505059299</v>
      </c>
      <c r="EU14" s="3">
        <f t="shared" si="61"/>
        <v>-3.7814105512185989</v>
      </c>
      <c r="EV14" s="3">
        <f t="shared" si="61"/>
        <v>-0.92040000151639845</v>
      </c>
      <c r="EW14" s="3">
        <f t="shared" si="62"/>
        <v>4.4248786435229244</v>
      </c>
      <c r="EX14" s="3">
        <f t="shared" si="12"/>
        <v>3.8918121639743526</v>
      </c>
      <c r="EY14" s="3">
        <f t="shared" si="63"/>
        <v>0.53307338935875059</v>
      </c>
      <c r="EZ14" s="3">
        <f t="shared" si="64"/>
        <v>0.99999978610675444</v>
      </c>
      <c r="FA14" s="3">
        <f t="shared" si="65"/>
        <v>3.7474528143251216E-2</v>
      </c>
      <c r="FB14" s="3">
        <f t="shared" si="66"/>
        <v>1.7530397061074829</v>
      </c>
      <c r="FC14" s="3">
        <f t="shared" si="66"/>
        <v>3.9147730217702885</v>
      </c>
      <c r="FD14" s="3">
        <f t="shared" si="66"/>
        <v>1.6414312859863394</v>
      </c>
      <c r="FE14" s="3">
        <f t="shared" si="66"/>
        <v>3.6782980326205585</v>
      </c>
      <c r="FF14" s="3">
        <f t="shared" si="67"/>
        <v>4.289358462890446</v>
      </c>
      <c r="FG14" s="3">
        <f t="shared" si="13"/>
        <v>4.0279241655466951</v>
      </c>
      <c r="FH14" s="3">
        <f t="shared" si="68"/>
        <v>0.26148969374585795</v>
      </c>
      <c r="FI14" s="3">
        <f t="shared" si="69"/>
        <v>0.99999916166711333</v>
      </c>
      <c r="FJ14" s="3">
        <f t="shared" si="70"/>
        <v>7.4190092442273356E-2</v>
      </c>
      <c r="FK14" s="3">
        <f t="shared" si="71"/>
        <v>5.5832310292762283E-2</v>
      </c>
      <c r="FL14" s="3">
        <f t="shared" si="131"/>
        <v>29.437319758603969</v>
      </c>
      <c r="FN14" s="14">
        <f t="shared" si="159"/>
        <v>7.2989656322989659E-3</v>
      </c>
      <c r="FO14" s="3">
        <f t="shared" si="72"/>
        <v>-44.460915520575689</v>
      </c>
      <c r="FP14" s="3">
        <f t="shared" si="73"/>
        <v>-8.2911836329597168</v>
      </c>
      <c r="FQ14" s="3">
        <f t="shared" si="132"/>
        <v>4.5246604362265472</v>
      </c>
      <c r="FR14" s="3">
        <f t="shared" si="74"/>
        <v>-5.9080391233977068</v>
      </c>
      <c r="FS14" s="3">
        <f t="shared" si="133"/>
        <v>1.783935379264534E-2</v>
      </c>
      <c r="FT14" s="3">
        <f t="shared" si="133"/>
        <v>-7.7701391108540463E-2</v>
      </c>
      <c r="FU14" s="3">
        <f t="shared" si="134"/>
        <v>7.4416045545804002</v>
      </c>
      <c r="FV14" s="3">
        <f t="shared" si="75"/>
        <v>7.9722949794532441E-2</v>
      </c>
      <c r="FW14" s="3">
        <f t="shared" si="76"/>
        <v>7.3691433926627763</v>
      </c>
      <c r="FX14" s="3">
        <f t="shared" si="77"/>
        <v>0.90984359579069085</v>
      </c>
      <c r="FY14" s="3">
        <f t="shared" si="135"/>
        <v>24.516253431182601</v>
      </c>
      <c r="FZ14" s="3">
        <f t="shared" si="78"/>
        <v>-28.210893686250245</v>
      </c>
      <c r="GA14" s="3">
        <f t="shared" si="79"/>
        <v>4.6106873438714171</v>
      </c>
      <c r="GB14" s="3">
        <f t="shared" si="80"/>
        <v>4.5246604362265472</v>
      </c>
      <c r="GC14" s="3">
        <f t="shared" si="80"/>
        <v>-5.9080391233977068</v>
      </c>
      <c r="GD14" s="3">
        <f t="shared" si="136"/>
        <v>7.0607087516751932E-2</v>
      </c>
      <c r="GE14" s="3">
        <f t="shared" si="136"/>
        <v>1.7723642581635168E-2</v>
      </c>
      <c r="GF14" s="3">
        <f t="shared" si="81"/>
        <v>7.4416045545804002</v>
      </c>
      <c r="GG14" s="3">
        <f t="shared" si="82"/>
        <v>7.2797584533827897E-2</v>
      </c>
      <c r="GH14" s="3">
        <f t="shared" si="83"/>
        <v>7.4130463098391663</v>
      </c>
      <c r="GI14" s="3">
        <f t="shared" si="84"/>
        <v>0.39643510596341119</v>
      </c>
      <c r="GJ14" s="3">
        <f t="shared" si="137"/>
        <v>66.64449195430295</v>
      </c>
      <c r="GL14" s="3">
        <f>FR14</f>
        <v>-5.9080391233977068</v>
      </c>
      <c r="GM14" s="3">
        <f>-FQ14</f>
        <v>-4.5246604362265472</v>
      </c>
      <c r="GN14" s="3">
        <f>FS14</f>
        <v>1.783935379264534E-2</v>
      </c>
      <c r="GO14" s="3">
        <f>FT14</f>
        <v>-7.7701391108540463E-2</v>
      </c>
      <c r="GP14" s="3">
        <f t="shared" si="85"/>
        <v>7.4416045545804002</v>
      </c>
      <c r="GQ14" s="3">
        <f t="shared" si="86"/>
        <v>7.9722949794532441E-2</v>
      </c>
      <c r="GR14" s="3">
        <f t="shared" si="87"/>
        <v>7.4088784897165576</v>
      </c>
      <c r="GS14" s="3">
        <f t="shared" si="88"/>
        <v>0.41495136003958616</v>
      </c>
      <c r="GT14" s="3">
        <f t="shared" si="138"/>
        <v>-24.516253431185348</v>
      </c>
      <c r="GU14" s="3">
        <f t="shared" si="139"/>
        <v>5.9080391233977068</v>
      </c>
      <c r="GV14" s="3">
        <f t="shared" si="89"/>
        <v>4.5246604362265472</v>
      </c>
      <c r="GW14" s="3">
        <f t="shared" si="140"/>
        <v>7.0607087516751932E-2</v>
      </c>
      <c r="GX14" s="3">
        <f t="shared" si="140"/>
        <v>1.7723642581635168E-2</v>
      </c>
      <c r="GY14" s="3">
        <f t="shared" si="141"/>
        <v>7.4416045545804002</v>
      </c>
      <c r="GZ14" s="3">
        <f t="shared" si="90"/>
        <v>7.2797584533827897E-2</v>
      </c>
      <c r="HA14" s="3">
        <f t="shared" si="91"/>
        <v>7.3748282715897568</v>
      </c>
      <c r="HB14" s="3">
        <f t="shared" si="92"/>
        <v>0.9180627466354192</v>
      </c>
      <c r="HC14" s="3">
        <f t="shared" si="142"/>
        <v>-66.644491954302239</v>
      </c>
      <c r="HE14" s="3">
        <f t="shared" si="143"/>
        <v>-24.516253431185348</v>
      </c>
      <c r="HF14" s="3">
        <f t="shared" si="144"/>
        <v>-66.644491954302239</v>
      </c>
      <c r="HG14" s="3">
        <f t="shared" si="145"/>
        <v>-45.580372692743794</v>
      </c>
      <c r="HH14" s="3">
        <f t="shared" si="146"/>
        <v>0.69990805002849155</v>
      </c>
      <c r="HJ14" s="3">
        <f t="shared" si="93"/>
        <v>-4.5246604362265472</v>
      </c>
      <c r="HK14" s="3">
        <f t="shared" si="94"/>
        <v>5.9080391233977068</v>
      </c>
      <c r="HL14" s="3">
        <f t="shared" si="95"/>
        <v>-8.0800803659007556</v>
      </c>
      <c r="HM14" s="3">
        <f t="shared" si="96"/>
        <v>-1.9696801520223284</v>
      </c>
      <c r="HN14" s="3">
        <f t="shared" si="97"/>
        <v>7.4416045545804002</v>
      </c>
      <c r="HO14" s="3">
        <f t="shared" si="14"/>
        <v>8.3166903646033141</v>
      </c>
      <c r="HP14" s="3">
        <f t="shared" si="98"/>
        <v>8.6428856210555587</v>
      </c>
      <c r="HQ14" s="3">
        <f t="shared" si="99"/>
        <v>0.40269616234656458</v>
      </c>
      <c r="HR14" s="3">
        <f t="shared" si="100"/>
        <v>66.253162833751858</v>
      </c>
      <c r="HS14" s="3">
        <f t="shared" si="101"/>
        <v>-4.5246604362265472</v>
      </c>
      <c r="HT14" s="3">
        <f t="shared" si="101"/>
        <v>5.9080391233977068</v>
      </c>
      <c r="HU14" s="3">
        <f t="shared" si="102"/>
        <v>3.3944709920938223</v>
      </c>
      <c r="HV14" s="3">
        <f t="shared" si="103"/>
        <v>7.5930710543908466</v>
      </c>
      <c r="HW14" s="3">
        <f t="shared" si="104"/>
        <v>7.4416045545804002</v>
      </c>
      <c r="HX14" s="3">
        <f t="shared" si="15"/>
        <v>8.3172808869963344</v>
      </c>
      <c r="HY14" s="3">
        <f t="shared" si="105"/>
        <v>8.0964174291768014</v>
      </c>
      <c r="HZ14" s="3">
        <f t="shared" si="106"/>
        <v>0.47664349716370175</v>
      </c>
      <c r="IA14" s="3">
        <f t="shared" si="107"/>
        <v>61.533587995014926</v>
      </c>
      <c r="IB14" s="3">
        <f t="shared" si="108"/>
        <v>63.893375414383392</v>
      </c>
      <c r="IC14" s="3">
        <f t="shared" si="109"/>
        <v>0.89797670362600557</v>
      </c>
      <c r="ID14" s="3">
        <f t="shared" si="110"/>
        <v>-8.0800803659007556</v>
      </c>
      <c r="IE14" s="3">
        <f t="shared" si="110"/>
        <v>-1.9696801520223284</v>
      </c>
      <c r="IF14" s="3">
        <f>FS14</f>
        <v>1.783935379264534E-2</v>
      </c>
      <c r="IG14" s="3">
        <f>FT14</f>
        <v>-7.7701391108540463E-2</v>
      </c>
      <c r="IH14" s="3">
        <f t="shared" si="147"/>
        <v>8.3166903646033141</v>
      </c>
      <c r="II14" s="3">
        <f t="shared" si="111"/>
        <v>7.9722949794532441E-2</v>
      </c>
      <c r="IJ14" s="3">
        <f t="shared" si="148"/>
        <v>8.3160018890298559</v>
      </c>
      <c r="IK14" s="3">
        <f t="shared" si="149"/>
        <v>1.3428443532387323E-2</v>
      </c>
      <c r="IL14" s="3">
        <f t="shared" si="150"/>
        <v>89.230583735062439</v>
      </c>
      <c r="IM14" s="3">
        <f t="shared" si="112"/>
        <v>3.3944709920938223</v>
      </c>
      <c r="IN14" s="3">
        <f t="shared" si="112"/>
        <v>7.5930710543908466</v>
      </c>
      <c r="IO14" s="3">
        <f>GD14</f>
        <v>7.0607087516751932E-2</v>
      </c>
      <c r="IP14" s="3">
        <f>GE14</f>
        <v>1.7723642581635168E-2</v>
      </c>
      <c r="IQ14" s="3">
        <f t="shared" si="151"/>
        <v>8.3172808869963344</v>
      </c>
      <c r="IR14" s="3">
        <f t="shared" si="113"/>
        <v>7.2797584533827897E-2</v>
      </c>
      <c r="IS14" s="3">
        <f t="shared" si="152"/>
        <v>8.2724820740666978</v>
      </c>
      <c r="IT14" s="3">
        <f t="shared" si="153"/>
        <v>0.61810769929104536</v>
      </c>
      <c r="IU14" s="3">
        <f t="shared" si="154"/>
        <v>51.821920050682301</v>
      </c>
      <c r="IV14" s="3">
        <f t="shared" si="155"/>
        <v>70.526251892872367</v>
      </c>
    </row>
    <row r="15" spans="1:256">
      <c r="A15" s="1" t="s">
        <v>86</v>
      </c>
      <c r="B15" s="1">
        <v>6.3639876745344903</v>
      </c>
      <c r="C15" s="2">
        <v>9</v>
      </c>
      <c r="D15" s="3">
        <v>-428.16831680000001</v>
      </c>
      <c r="E15" s="3">
        <v>-19.603960399999998</v>
      </c>
      <c r="F15" s="3">
        <v>-356.03087099999999</v>
      </c>
      <c r="G15" s="3">
        <v>-121.6538037</v>
      </c>
      <c r="H15" s="3">
        <v>-404.68494750000002</v>
      </c>
      <c r="I15" s="3">
        <v>-78.763127190000006</v>
      </c>
      <c r="J15" s="3">
        <v>-479</v>
      </c>
      <c r="K15" s="3">
        <v>-87.5</v>
      </c>
      <c r="L15" s="3">
        <v>-533</v>
      </c>
      <c r="M15" s="3">
        <v>-100.5</v>
      </c>
      <c r="N15" s="3">
        <v>-575.09780269253702</v>
      </c>
      <c r="O15" s="3">
        <v>-110.63465620375899</v>
      </c>
      <c r="P15" s="3">
        <v>-379.16569429999998</v>
      </c>
      <c r="Q15" s="3">
        <v>-62.06534422</v>
      </c>
      <c r="R15" s="3">
        <v>-355</v>
      </c>
      <c r="S15" s="3">
        <v>8.5</v>
      </c>
      <c r="T15" s="3">
        <v>-334</v>
      </c>
      <c r="U15" s="3">
        <v>57</v>
      </c>
      <c r="V15" s="3">
        <v>-315.72540883544502</v>
      </c>
      <c r="W15" s="3">
        <v>99.205603403853004</v>
      </c>
      <c r="X15" s="3">
        <v>-428.27475271804298</v>
      </c>
      <c r="Y15" s="3">
        <v>-19.658819559822799</v>
      </c>
      <c r="Z15" s="3">
        <v>-356.676175443766</v>
      </c>
      <c r="AA15" s="3">
        <v>-121.350461666187</v>
      </c>
      <c r="AB15" s="3">
        <v>-404.46542246753501</v>
      </c>
      <c r="AC15" s="3">
        <v>-78.5263799011407</v>
      </c>
      <c r="AD15" s="3">
        <v>-480.01067584871601</v>
      </c>
      <c r="AE15" s="3">
        <v>-87.619705676272801</v>
      </c>
      <c r="AF15" s="3">
        <v>-531.49226010737698</v>
      </c>
      <c r="AG15" s="3">
        <v>-100.650805386295</v>
      </c>
      <c r="AH15" s="3">
        <v>-575.84295307164598</v>
      </c>
      <c r="AI15" s="3">
        <v>-111.840552317074</v>
      </c>
      <c r="AJ15" s="3">
        <v>-379.04732693993799</v>
      </c>
      <c r="AK15" s="3">
        <v>-62.057875626562002</v>
      </c>
      <c r="AL15" s="3">
        <v>-354.50667901948202</v>
      </c>
      <c r="AM15" s="3">
        <v>9.9236064238886499</v>
      </c>
      <c r="AN15" s="3">
        <v>-333.73995213556498</v>
      </c>
      <c r="AO15" s="3">
        <v>55.837108734468501</v>
      </c>
      <c r="AP15" s="3">
        <v>-313.84096006842498</v>
      </c>
      <c r="AQ15" s="3">
        <v>100.039439591267</v>
      </c>
      <c r="AR15" s="3">
        <f t="shared" si="16"/>
        <v>-36.03221958327515</v>
      </c>
      <c r="AS15" s="3">
        <f t="shared" si="9"/>
        <v>-1.6539637198596817</v>
      </c>
      <c r="AT15" s="3">
        <f t="shared" si="9"/>
        <v>-30.008386420512686</v>
      </c>
      <c r="AU15" s="3">
        <f t="shared" si="9"/>
        <v>-10.209629340832381</v>
      </c>
      <c r="AV15" s="3">
        <f t="shared" si="9"/>
        <v>-34.029059204867735</v>
      </c>
      <c r="AW15" s="3">
        <f t="shared" si="9"/>
        <v>-6.6066928898337132</v>
      </c>
      <c r="AX15" s="3">
        <f t="shared" si="9"/>
        <v>-40.384939725559924</v>
      </c>
      <c r="AY15" s="3">
        <f t="shared" si="9"/>
        <v>-7.3717454851416786</v>
      </c>
      <c r="AZ15" s="3">
        <f t="shared" si="9"/>
        <v>-44.71626146874052</v>
      </c>
      <c r="BA15" s="3">
        <f t="shared" si="9"/>
        <v>-8.4680964682037061</v>
      </c>
      <c r="BB15" s="3">
        <f t="shared" si="9"/>
        <v>-48.447636940717139</v>
      </c>
      <c r="BC15" s="3">
        <f t="shared" si="9"/>
        <v>-9.4095281447904213</v>
      </c>
      <c r="BD15" s="3">
        <f t="shared" si="9"/>
        <v>-31.89054790195652</v>
      </c>
      <c r="BE15" s="3">
        <f t="shared" si="9"/>
        <v>-5.2211413053339584</v>
      </c>
      <c r="BF15" s="3">
        <f t="shared" si="9"/>
        <v>-29.825859266976753</v>
      </c>
      <c r="BG15" s="3">
        <f t="shared" si="9"/>
        <v>0.83490694572641222</v>
      </c>
      <c r="BH15" s="3">
        <f t="shared" si="9"/>
        <v>-28.07868351505978</v>
      </c>
      <c r="BI15" s="3">
        <f t="shared" si="9"/>
        <v>4.697766912587884</v>
      </c>
      <c r="BJ15" s="3">
        <f t="shared" si="9"/>
        <v>-26.404513260804602</v>
      </c>
      <c r="BK15" s="3">
        <f t="shared" si="9"/>
        <v>8.4166601730862691</v>
      </c>
      <c r="BM15" s="14">
        <f t="shared" si="156"/>
        <v>8.3416750083416761E-3</v>
      </c>
      <c r="BN15" s="3">
        <f t="shared" si="17"/>
        <v>-33.020303001893922</v>
      </c>
      <c r="BO15" s="3">
        <f t="shared" si="17"/>
        <v>-5.9317965303460314</v>
      </c>
      <c r="BP15" s="3">
        <f t="shared" si="18"/>
        <v>4.1759879243705757E-2</v>
      </c>
      <c r="BQ15" s="3">
        <f t="shared" si="19"/>
        <v>40.049394589883562</v>
      </c>
      <c r="BR15" s="3">
        <f t="shared" si="20"/>
        <v>764.94343666677605</v>
      </c>
      <c r="BS15" s="3">
        <f t="shared" si="114"/>
        <v>906.33469584102022</v>
      </c>
      <c r="BT15" s="3">
        <f t="shared" si="115"/>
        <v>17310.992690563489</v>
      </c>
      <c r="BU15" s="3">
        <f t="shared" si="116"/>
        <v>17.310992690563491</v>
      </c>
      <c r="BW15" s="14">
        <f t="shared" si="157"/>
        <v>8.3416750083416761E-3</v>
      </c>
      <c r="BX15" s="3">
        <f t="shared" si="7"/>
        <v>-44.416288333138532</v>
      </c>
      <c r="BY15" s="3">
        <f t="shared" si="7"/>
        <v>-8.3906368149660508</v>
      </c>
      <c r="BZ15" s="3">
        <f t="shared" si="21"/>
        <v>0.10900697807817715</v>
      </c>
      <c r="CA15" s="3">
        <f t="shared" si="22"/>
        <v>104.542052256095</v>
      </c>
      <c r="CB15" s="3">
        <f t="shared" si="8"/>
        <v>-28.115186263890678</v>
      </c>
      <c r="CC15" s="3">
        <f t="shared" si="8"/>
        <v>4.625783559406341</v>
      </c>
      <c r="CD15" s="3">
        <f t="shared" si="23"/>
        <v>9.6890693145365595E-2</v>
      </c>
      <c r="CE15" s="3">
        <f t="shared" si="24"/>
        <v>92.922050354131414</v>
      </c>
      <c r="CF15" s="3">
        <f t="shared" si="25"/>
        <v>98.732051305113202</v>
      </c>
      <c r="CH15" s="3">
        <f t="shared" si="117"/>
        <v>8.3166903646033141</v>
      </c>
      <c r="CI15" s="3">
        <f t="shared" si="118"/>
        <v>0.33217557854699126</v>
      </c>
      <c r="CJ15" s="3">
        <f t="shared" si="119"/>
        <v>8.2852645856736995</v>
      </c>
      <c r="CK15" s="3">
        <f t="shared" si="120"/>
        <v>8.3159413274936256</v>
      </c>
      <c r="CL15" s="3">
        <f t="shared" si="121"/>
        <v>0.16280039171895624</v>
      </c>
      <c r="CM15" s="7">
        <f t="shared" si="26"/>
        <v>8.4670652644120032</v>
      </c>
      <c r="CN15" s="7">
        <f t="shared" si="27"/>
        <v>1.3722325390499421</v>
      </c>
      <c r="CO15" s="7">
        <f t="shared" si="28"/>
        <v>8.3820031524431418</v>
      </c>
      <c r="CP15" s="7">
        <f t="shared" si="29"/>
        <v>0.66353504430542376</v>
      </c>
      <c r="CQ15" s="7">
        <f t="shared" si="122"/>
        <v>2.0357675833553657</v>
      </c>
      <c r="CR15" s="3">
        <f t="shared" si="123"/>
        <v>8.3172808869963344</v>
      </c>
      <c r="CS15" s="3">
        <f t="shared" si="124"/>
        <v>0.27371761184591564</v>
      </c>
      <c r="CT15" s="3">
        <f t="shared" si="125"/>
        <v>8.4340452221226876</v>
      </c>
      <c r="CU15" s="3">
        <f t="shared" si="126"/>
        <v>8.3183626781918001</v>
      </c>
      <c r="CV15" s="3">
        <f t="shared" si="127"/>
        <v>0.18659825330231133</v>
      </c>
      <c r="CW15" s="7">
        <f t="shared" si="30"/>
        <v>8.5125218604824688</v>
      </c>
      <c r="CX15" s="7">
        <f t="shared" si="31"/>
        <v>1.0366135707537993</v>
      </c>
      <c r="CY15" s="7">
        <f t="shared" si="32"/>
        <v>8.4695030768083992</v>
      </c>
      <c r="CZ15" s="7">
        <f t="shared" si="33"/>
        <v>0.61315010948551596</v>
      </c>
      <c r="DA15" s="7">
        <f t="shared" si="128"/>
        <v>1.6497636802393152</v>
      </c>
      <c r="DB15" s="3">
        <f t="shared" si="34"/>
        <v>1.8427656317973404</v>
      </c>
      <c r="DD15" s="14">
        <f t="shared" si="158"/>
        <v>8.3416750083416761E-3</v>
      </c>
      <c r="DE15" s="3">
        <f t="shared" si="35"/>
        <v>-6.0238331627624646</v>
      </c>
      <c r="DF15" s="3">
        <f t="shared" si="35"/>
        <v>8.5556656209726984</v>
      </c>
      <c r="DG15" s="3">
        <f t="shared" si="36"/>
        <v>-6.3558805206921889</v>
      </c>
      <c r="DH15" s="3">
        <f t="shared" si="36"/>
        <v>-0.76505259530796543</v>
      </c>
      <c r="DI15" s="3">
        <f t="shared" si="37"/>
        <v>10.463554854383426</v>
      </c>
      <c r="DJ15" s="3">
        <f t="shared" si="38"/>
        <v>6.4017593415327525</v>
      </c>
      <c r="DK15" s="3">
        <f t="shared" si="39"/>
        <v>9.3266308769680766</v>
      </c>
      <c r="DL15" s="3">
        <f t="shared" si="40"/>
        <v>0.4738546516086769</v>
      </c>
      <c r="DM15" s="3">
        <f t="shared" si="41"/>
        <v>61.715197324585112</v>
      </c>
      <c r="DN15" s="3">
        <f t="shared" si="42"/>
        <v>-6.0238331627624646</v>
      </c>
      <c r="DO15" s="3">
        <f t="shared" si="42"/>
        <v>8.5556656209726984</v>
      </c>
      <c r="DP15" s="3">
        <f t="shared" si="43"/>
        <v>2.0646886349797668</v>
      </c>
      <c r="DQ15" s="3">
        <f t="shared" si="43"/>
        <v>6.0560482510603704</v>
      </c>
      <c r="DR15" s="3">
        <f t="shared" si="44"/>
        <v>10.463554854383426</v>
      </c>
      <c r="DS15" s="3">
        <f t="shared" si="45"/>
        <v>6.3983325623623211</v>
      </c>
      <c r="DT15" s="3">
        <f t="shared" si="46"/>
        <v>8.4659477832383683</v>
      </c>
      <c r="DU15" s="3">
        <f t="shared" si="47"/>
        <v>0.58814926741602036</v>
      </c>
      <c r="DV15" s="3">
        <f t="shared" si="48"/>
        <v>53.974215694745233</v>
      </c>
      <c r="DW15" s="3">
        <f t="shared" si="49"/>
        <v>57.844706509665173</v>
      </c>
      <c r="DX15" s="3">
        <f t="shared" si="129"/>
        <v>687.51022869688529</v>
      </c>
      <c r="DY15" s="3">
        <f t="shared" si="50"/>
        <v>-6.3558805206921889</v>
      </c>
      <c r="DZ15" s="3">
        <f t="shared" si="50"/>
        <v>-0.76505259530796543</v>
      </c>
      <c r="EA15" s="3">
        <f t="shared" si="50"/>
        <v>-4.3313217431805953</v>
      </c>
      <c r="EB15" s="3">
        <f t="shared" si="50"/>
        <v>-1.0963509830620275</v>
      </c>
      <c r="EC15" s="3">
        <f t="shared" si="51"/>
        <v>6.4017593415327525</v>
      </c>
      <c r="ED15" s="3">
        <f t="shared" si="10"/>
        <v>4.4679227299730764</v>
      </c>
      <c r="EE15" s="3">
        <f t="shared" si="52"/>
        <v>2.051486501375936</v>
      </c>
      <c r="EF15" s="3">
        <f t="shared" si="53"/>
        <v>0.99180365803703685</v>
      </c>
      <c r="EG15" s="3">
        <f t="shared" si="54"/>
        <v>7.3408229094225081</v>
      </c>
      <c r="EH15" s="3">
        <f t="shared" si="55"/>
        <v>2.0646886349797668</v>
      </c>
      <c r="EI15" s="3">
        <f t="shared" si="55"/>
        <v>6.0560482510603704</v>
      </c>
      <c r="EJ15" s="3">
        <f t="shared" si="55"/>
        <v>1.7471757519169735</v>
      </c>
      <c r="EK15" s="3">
        <f t="shared" si="55"/>
        <v>3.862859966861472</v>
      </c>
      <c r="EL15" s="3">
        <f t="shared" si="56"/>
        <v>6.3983325623623211</v>
      </c>
      <c r="EM15" s="3">
        <f t="shared" si="11"/>
        <v>4.2396120378718214</v>
      </c>
      <c r="EN15" s="3">
        <f t="shared" si="57"/>
        <v>2.2160526349475895</v>
      </c>
      <c r="EO15" s="3">
        <f t="shared" si="58"/>
        <v>0.99537692918219589</v>
      </c>
      <c r="EP15" s="3">
        <f t="shared" si="59"/>
        <v>5.5115069554656877</v>
      </c>
      <c r="EQ15" s="3">
        <f t="shared" si="60"/>
        <v>6.4261649324440979</v>
      </c>
      <c r="ER15" s="3">
        <f t="shared" si="130"/>
        <v>-351.11413370129929</v>
      </c>
      <c r="ES15" s="3">
        <f t="shared" si="61"/>
        <v>-4.3313217431805953</v>
      </c>
      <c r="ET15" s="3">
        <f t="shared" si="61"/>
        <v>-1.0963509830620275</v>
      </c>
      <c r="EU15" s="3">
        <f t="shared" si="61"/>
        <v>-3.7313754719766195</v>
      </c>
      <c r="EV15" s="3">
        <f t="shared" si="61"/>
        <v>-0.94143167658671523</v>
      </c>
      <c r="EW15" s="3">
        <f t="shared" si="62"/>
        <v>4.4679227299730764</v>
      </c>
      <c r="EX15" s="3">
        <f t="shared" si="12"/>
        <v>3.8483056680245156</v>
      </c>
      <c r="EY15" s="3">
        <f t="shared" si="63"/>
        <v>0.61962530601190446</v>
      </c>
      <c r="EZ15" s="3">
        <f t="shared" si="64"/>
        <v>0.99999970290703799</v>
      </c>
      <c r="FA15" s="3">
        <f t="shared" si="65"/>
        <v>4.4165568274860824E-2</v>
      </c>
      <c r="FB15" s="3">
        <f t="shared" si="66"/>
        <v>1.7471757519169735</v>
      </c>
      <c r="FC15" s="3">
        <f t="shared" si="66"/>
        <v>3.862859966861472</v>
      </c>
      <c r="FD15" s="3">
        <f t="shared" si="66"/>
        <v>1.6741702542551771</v>
      </c>
      <c r="FE15" s="3">
        <f t="shared" si="66"/>
        <v>3.7188932604983851</v>
      </c>
      <c r="FF15" s="3">
        <f t="shared" si="67"/>
        <v>4.2396120378718214</v>
      </c>
      <c r="FG15" s="3">
        <f t="shared" si="13"/>
        <v>4.0783591214130661</v>
      </c>
      <c r="FH15" s="3">
        <f t="shared" si="68"/>
        <v>0.16141937687242466</v>
      </c>
      <c r="FI15" s="3">
        <f t="shared" si="69"/>
        <v>0.99999844678681737</v>
      </c>
      <c r="FJ15" s="3">
        <f t="shared" si="70"/>
        <v>0.10098415141785413</v>
      </c>
      <c r="FK15" s="3">
        <f t="shared" si="71"/>
        <v>7.2574859846357476E-2</v>
      </c>
      <c r="FL15" s="3">
        <f t="shared" si="131"/>
        <v>16.056774723879933</v>
      </c>
      <c r="FN15" s="14">
        <f t="shared" si="159"/>
        <v>8.3416750083416761E-3</v>
      </c>
      <c r="FO15" s="3">
        <f t="shared" si="72"/>
        <v>-44.416288333138532</v>
      </c>
      <c r="FP15" s="3">
        <f t="shared" si="73"/>
        <v>-8.3906368149660508</v>
      </c>
      <c r="FQ15" s="3">
        <f t="shared" si="132"/>
        <v>4.5246604362265472</v>
      </c>
      <c r="FR15" s="3">
        <f t="shared" si="74"/>
        <v>-5.9080391233977068</v>
      </c>
      <c r="FS15" s="3">
        <f t="shared" si="133"/>
        <v>4.4627187437157545E-2</v>
      </c>
      <c r="FT15" s="3">
        <f t="shared" si="133"/>
        <v>-9.9453182006334018E-2</v>
      </c>
      <c r="FU15" s="3">
        <f t="shared" si="134"/>
        <v>7.4416045545804002</v>
      </c>
      <c r="FV15" s="3">
        <f t="shared" si="75"/>
        <v>0.10900697807817715</v>
      </c>
      <c r="FW15" s="3">
        <f t="shared" si="76"/>
        <v>7.3355550947960246</v>
      </c>
      <c r="FX15" s="3">
        <f t="shared" si="77"/>
        <v>0.97326058033189</v>
      </c>
      <c r="FY15" s="3">
        <f t="shared" si="135"/>
        <v>13.279634750097479</v>
      </c>
      <c r="FZ15" s="3">
        <f t="shared" si="78"/>
        <v>-28.115186263890678</v>
      </c>
      <c r="GA15" s="3">
        <f t="shared" si="79"/>
        <v>4.625783559406341</v>
      </c>
      <c r="GB15" s="3">
        <f t="shared" si="80"/>
        <v>4.5246604362265472</v>
      </c>
      <c r="GC15" s="3">
        <f t="shared" si="80"/>
        <v>-5.9080391233977068</v>
      </c>
      <c r="GD15" s="3">
        <f t="shared" si="136"/>
        <v>9.5707422359566863E-2</v>
      </c>
      <c r="GE15" s="3">
        <f t="shared" si="136"/>
        <v>1.5096215534923907E-2</v>
      </c>
      <c r="GF15" s="3">
        <f t="shared" si="81"/>
        <v>7.4416045545804002</v>
      </c>
      <c r="GG15" s="3">
        <f t="shared" si="82"/>
        <v>9.6890693145365595E-2</v>
      </c>
      <c r="GH15" s="3">
        <f t="shared" si="83"/>
        <v>7.3958878467939178</v>
      </c>
      <c r="GI15" s="3">
        <f t="shared" si="84"/>
        <v>0.47689869222503373</v>
      </c>
      <c r="GJ15" s="3">
        <f t="shared" si="137"/>
        <v>61.516954157875162</v>
      </c>
      <c r="GL15" s="3">
        <f>FR15</f>
        <v>-5.9080391233977068</v>
      </c>
      <c r="GM15" s="3">
        <f>-FQ15</f>
        <v>-4.5246604362265472</v>
      </c>
      <c r="GN15" s="3">
        <f>FS15</f>
        <v>4.4627187437157545E-2</v>
      </c>
      <c r="GO15" s="3">
        <f>FT15</f>
        <v>-9.9453182006334018E-2</v>
      </c>
      <c r="GP15" s="3">
        <f t="shared" si="85"/>
        <v>7.4416045545804002</v>
      </c>
      <c r="GQ15" s="3">
        <f t="shared" si="86"/>
        <v>0.10900697807817715</v>
      </c>
      <c r="GR15" s="3">
        <f t="shared" si="87"/>
        <v>7.4173240087616206</v>
      </c>
      <c r="GS15" s="3">
        <f t="shared" si="88"/>
        <v>0.22970381531884709</v>
      </c>
      <c r="GT15" s="3">
        <f t="shared" si="138"/>
        <v>-13.279634750097784</v>
      </c>
      <c r="GU15" s="3">
        <f t="shared" si="139"/>
        <v>5.9080391233977068</v>
      </c>
      <c r="GV15" s="3">
        <f t="shared" si="89"/>
        <v>4.5246604362265472</v>
      </c>
      <c r="GW15" s="3">
        <f t="shared" si="140"/>
        <v>9.5707422359566863E-2</v>
      </c>
      <c r="GX15" s="3">
        <f t="shared" si="140"/>
        <v>1.5096215534923907E-2</v>
      </c>
      <c r="GY15" s="3">
        <f t="shared" si="141"/>
        <v>7.4416045545804002</v>
      </c>
      <c r="GZ15" s="3">
        <f t="shared" si="90"/>
        <v>9.6890693145365595E-2</v>
      </c>
      <c r="HA15" s="3">
        <f t="shared" si="91"/>
        <v>7.3565867943928289</v>
      </c>
      <c r="HB15" s="3">
        <f t="shared" si="92"/>
        <v>0.87895826826651469</v>
      </c>
      <c r="HC15" s="3">
        <f t="shared" si="142"/>
        <v>-61.516954157876384</v>
      </c>
      <c r="HE15" s="3">
        <f t="shared" si="143"/>
        <v>-13.279634750097784</v>
      </c>
      <c r="HF15" s="3">
        <f t="shared" si="144"/>
        <v>-61.516954157876384</v>
      </c>
      <c r="HG15" s="3">
        <f t="shared" si="145"/>
        <v>-37.398294453987084</v>
      </c>
      <c r="HH15" s="3">
        <f t="shared" si="146"/>
        <v>0.79443270017905598</v>
      </c>
      <c r="HJ15" s="3">
        <f t="shared" si="93"/>
        <v>-4.5246604362265472</v>
      </c>
      <c r="HK15" s="3">
        <f t="shared" si="94"/>
        <v>5.9080391233977068</v>
      </c>
      <c r="HL15" s="3">
        <f t="shared" si="95"/>
        <v>-8.0626972151572147</v>
      </c>
      <c r="HM15" s="3">
        <f t="shared" si="96"/>
        <v>-2.0377826596487427</v>
      </c>
      <c r="HN15" s="3">
        <f t="shared" si="97"/>
        <v>7.4416045545804002</v>
      </c>
      <c r="HO15" s="3">
        <f t="shared" si="14"/>
        <v>8.3162277837532201</v>
      </c>
      <c r="HP15" s="3">
        <f t="shared" si="98"/>
        <v>8.6979186048733261</v>
      </c>
      <c r="HQ15" s="3">
        <f t="shared" si="99"/>
        <v>0.39494613315614352</v>
      </c>
      <c r="HR15" s="3">
        <f t="shared" si="100"/>
        <v>66.737385432677399</v>
      </c>
      <c r="HS15" s="3">
        <f t="shared" si="101"/>
        <v>-4.5246604362265472</v>
      </c>
      <c r="HT15" s="3">
        <f t="shared" si="101"/>
        <v>5.9080391233977068</v>
      </c>
      <c r="HU15" s="3">
        <f t="shared" si="102"/>
        <v>3.4213460061721506</v>
      </c>
      <c r="HV15" s="3">
        <f t="shared" si="103"/>
        <v>7.5817532273598571</v>
      </c>
      <c r="HW15" s="3">
        <f t="shared" si="104"/>
        <v>7.4416045545804002</v>
      </c>
      <c r="HX15" s="3">
        <f t="shared" si="15"/>
        <v>8.3179679306025065</v>
      </c>
      <c r="HY15" s="3">
        <f t="shared" si="105"/>
        <v>8.1203655881027572</v>
      </c>
      <c r="HZ15" s="3">
        <f t="shared" si="106"/>
        <v>0.47355938708426287</v>
      </c>
      <c r="IA15" s="3">
        <f t="shared" si="107"/>
        <v>61.734406757385379</v>
      </c>
      <c r="IB15" s="3">
        <f t="shared" si="108"/>
        <v>64.235896095031393</v>
      </c>
      <c r="IC15" s="3">
        <f t="shared" si="109"/>
        <v>0.90059126917327037</v>
      </c>
      <c r="ID15" s="3">
        <f t="shared" si="110"/>
        <v>-8.0626972151572147</v>
      </c>
      <c r="IE15" s="3">
        <f t="shared" si="110"/>
        <v>-2.0377826596487427</v>
      </c>
      <c r="IF15" s="3">
        <f>FS15</f>
        <v>4.4627187437157545E-2</v>
      </c>
      <c r="IG15" s="3">
        <f>FT15</f>
        <v>-9.9453182006334018E-2</v>
      </c>
      <c r="IH15" s="3">
        <f t="shared" si="147"/>
        <v>8.3162277837532201</v>
      </c>
      <c r="II15" s="3">
        <f t="shared" si="111"/>
        <v>0.10900697807817715</v>
      </c>
      <c r="IJ15" s="3">
        <f t="shared" si="148"/>
        <v>8.3358161047854029</v>
      </c>
      <c r="IK15" s="3">
        <f t="shared" si="149"/>
        <v>-0.17335562476282959</v>
      </c>
      <c r="IL15" s="3">
        <f t="shared" si="150"/>
        <v>99.982979817225043</v>
      </c>
      <c r="IM15" s="3">
        <f t="shared" si="112"/>
        <v>3.4213460061721506</v>
      </c>
      <c r="IN15" s="3">
        <f t="shared" si="112"/>
        <v>7.5817532273598571</v>
      </c>
      <c r="IO15" s="3">
        <f>GD15</f>
        <v>9.5707422359566863E-2</v>
      </c>
      <c r="IP15" s="3">
        <f>GE15</f>
        <v>1.5096215534923907E-2</v>
      </c>
      <c r="IQ15" s="3">
        <f t="shared" si="151"/>
        <v>8.3179679306025065</v>
      </c>
      <c r="IR15" s="3">
        <f t="shared" si="113"/>
        <v>9.6890693145365595E-2</v>
      </c>
      <c r="IS15" s="3">
        <f t="shared" si="152"/>
        <v>8.2652386731867811</v>
      </c>
      <c r="IT15" s="3">
        <f t="shared" si="153"/>
        <v>0.54831309321215316</v>
      </c>
      <c r="IU15" s="3">
        <f t="shared" si="154"/>
        <v>56.74863908473813</v>
      </c>
      <c r="IV15" s="3">
        <f t="shared" si="155"/>
        <v>78.365809450981587</v>
      </c>
    </row>
    <row r="16" spans="1:256">
      <c r="A16" s="1" t="s">
        <v>87</v>
      </c>
      <c r="B16" s="1">
        <v>6.2376821616344467</v>
      </c>
      <c r="C16" s="2">
        <v>10</v>
      </c>
      <c r="D16" s="3">
        <v>-429.0594059</v>
      </c>
      <c r="E16" s="3">
        <v>-19.15841584</v>
      </c>
      <c r="F16" s="3">
        <v>-358.01543550000002</v>
      </c>
      <c r="G16" s="3">
        <v>-120.463065</v>
      </c>
      <c r="H16" s="3">
        <v>-404.36989499999999</v>
      </c>
      <c r="I16" s="3">
        <v>-78.133022170000004</v>
      </c>
      <c r="J16" s="3">
        <v>-479</v>
      </c>
      <c r="K16" s="3">
        <v>-88.5</v>
      </c>
      <c r="L16" s="3">
        <v>-532.5</v>
      </c>
      <c r="M16" s="3">
        <v>-103.5</v>
      </c>
      <c r="N16" s="3">
        <v>-574.17330791326401</v>
      </c>
      <c r="O16" s="3">
        <v>-115.18410502240999</v>
      </c>
      <c r="P16" s="3">
        <v>-379.16569429999998</v>
      </c>
      <c r="Q16" s="3">
        <v>-61.435239209999999</v>
      </c>
      <c r="R16" s="3">
        <v>-353</v>
      </c>
      <c r="S16" s="3">
        <v>11</v>
      </c>
      <c r="T16" s="3">
        <v>-332.5</v>
      </c>
      <c r="U16" s="3">
        <v>55.5</v>
      </c>
      <c r="V16" s="3">
        <v>-311.64288002494999</v>
      </c>
      <c r="W16" s="3">
        <v>100.775211653158</v>
      </c>
      <c r="X16" s="3">
        <v>-428.53886554209402</v>
      </c>
      <c r="Y16" s="3">
        <v>-19.4966603759778</v>
      </c>
      <c r="Z16" s="3">
        <v>-356.98144068902599</v>
      </c>
      <c r="AA16" s="3">
        <v>-120.73523221719699</v>
      </c>
      <c r="AB16" s="3">
        <v>-404.53950511742602</v>
      </c>
      <c r="AC16" s="3">
        <v>-78.332868485974103</v>
      </c>
      <c r="AD16" s="3">
        <v>-479.580708907249</v>
      </c>
      <c r="AE16" s="3">
        <v>-88.577199931216597</v>
      </c>
      <c r="AF16" s="3">
        <v>-531.17294764490396</v>
      </c>
      <c r="AG16" s="3">
        <v>-102.293970044445</v>
      </c>
      <c r="AH16" s="3">
        <v>-575.10894712715799</v>
      </c>
      <c r="AI16" s="3">
        <v>-113.957455781026</v>
      </c>
      <c r="AJ16" s="3">
        <v>-379.08030134345597</v>
      </c>
      <c r="AK16" s="3">
        <v>-61.5536235366623</v>
      </c>
      <c r="AL16" s="3">
        <v>-353.32376188828403</v>
      </c>
      <c r="AM16" s="3">
        <v>10.177010227879199</v>
      </c>
      <c r="AN16" s="3">
        <v>-332.48296109757098</v>
      </c>
      <c r="AO16" s="3">
        <v>55.208643636730798</v>
      </c>
      <c r="AP16" s="3">
        <v>-311.88491737926802</v>
      </c>
      <c r="AQ16" s="3">
        <v>99.945122718897494</v>
      </c>
      <c r="AR16" s="3">
        <f t="shared" si="16"/>
        <v>-36.054440298389856</v>
      </c>
      <c r="AS16" s="3">
        <f t="shared" si="9"/>
        <v>-1.6403207131620761</v>
      </c>
      <c r="AT16" s="3">
        <f t="shared" si="9"/>
        <v>-30.034069429558965</v>
      </c>
      <c r="AU16" s="3">
        <f t="shared" si="9"/>
        <v>-10.157867983293988</v>
      </c>
      <c r="AV16" s="3">
        <f t="shared" si="9"/>
        <v>-34.03529203155491</v>
      </c>
      <c r="AW16" s="3">
        <f t="shared" si="9"/>
        <v>-6.5904121126949695</v>
      </c>
      <c r="AX16" s="3">
        <f t="shared" si="9"/>
        <v>-40.34876513635016</v>
      </c>
      <c r="AY16" s="3">
        <f t="shared" si="9"/>
        <v>-7.4523027513006133</v>
      </c>
      <c r="AZ16" s="3">
        <f t="shared" si="9"/>
        <v>-44.689396619270681</v>
      </c>
      <c r="BA16" s="3">
        <f t="shared" si="9"/>
        <v>-8.6063415302770174</v>
      </c>
      <c r="BB16" s="3">
        <f t="shared" si="9"/>
        <v>-48.385882510414234</v>
      </c>
      <c r="BC16" s="3">
        <f t="shared" si="9"/>
        <v>-9.5876304727133821</v>
      </c>
      <c r="BD16" s="3">
        <f t="shared" si="9"/>
        <v>-31.893322151292132</v>
      </c>
      <c r="BE16" s="3">
        <f t="shared" si="9"/>
        <v>-5.1787168525421938</v>
      </c>
      <c r="BF16" s="3">
        <f t="shared" si="9"/>
        <v>-29.726336403325238</v>
      </c>
      <c r="BG16" s="3">
        <f t="shared" si="9"/>
        <v>0.856226674360138</v>
      </c>
      <c r="BH16" s="3">
        <f t="shared" si="9"/>
        <v>-27.972928560307572</v>
      </c>
      <c r="BI16" s="3">
        <f t="shared" si="9"/>
        <v>4.644891994656362</v>
      </c>
      <c r="BJ16" s="3">
        <f t="shared" si="9"/>
        <v>-26.239944699985504</v>
      </c>
      <c r="BK16" s="3">
        <f t="shared" si="9"/>
        <v>8.4087249720638937</v>
      </c>
      <c r="BM16" s="14">
        <f t="shared" si="156"/>
        <v>9.3843843843843863E-3</v>
      </c>
      <c r="BN16" s="3">
        <f t="shared" si="17"/>
        <v>-33.044254863974409</v>
      </c>
      <c r="BO16" s="3">
        <f t="shared" si="17"/>
        <v>-5.899094348228032</v>
      </c>
      <c r="BP16" s="3">
        <f t="shared" si="18"/>
        <v>4.0535471039590515E-2</v>
      </c>
      <c r="BQ16" s="3">
        <f t="shared" si="19"/>
        <v>38.875138145808883</v>
      </c>
      <c r="BR16" s="3">
        <f t="shared" si="20"/>
        <v>742.51513858494968</v>
      </c>
      <c r="BS16" s="3">
        <f t="shared" si="114"/>
        <v>-1126.1589001253799</v>
      </c>
      <c r="BT16" s="3">
        <f t="shared" si="115"/>
        <v>-21509.634992394756</v>
      </c>
      <c r="BU16" s="3">
        <f t="shared" si="116"/>
        <v>-21.509634992394759</v>
      </c>
      <c r="BW16" s="14">
        <f t="shared" si="157"/>
        <v>9.3843843843843863E-3</v>
      </c>
      <c r="BX16" s="3">
        <f t="shared" si="7"/>
        <v>-44.367323823382193</v>
      </c>
      <c r="BY16" s="3">
        <f t="shared" si="7"/>
        <v>-8.5199666120069981</v>
      </c>
      <c r="BZ16" s="3">
        <f t="shared" si="21"/>
        <v>0.13828853755221782</v>
      </c>
      <c r="CA16" s="3">
        <f t="shared" si="22"/>
        <v>132.62423905407897</v>
      </c>
      <c r="CB16" s="3">
        <f t="shared" si="8"/>
        <v>-27.983140551655371</v>
      </c>
      <c r="CC16" s="3">
        <f t="shared" si="8"/>
        <v>4.6324758232120162</v>
      </c>
      <c r="CD16" s="3">
        <f t="shared" si="23"/>
        <v>0.13221519018091013</v>
      </c>
      <c r="CE16" s="3">
        <f t="shared" si="24"/>
        <v>126.79965599110004</v>
      </c>
      <c r="CF16" s="3">
        <f t="shared" si="25"/>
        <v>129.7119475225895</v>
      </c>
      <c r="CH16" s="3">
        <f t="shared" si="117"/>
        <v>8.3162277837532201</v>
      </c>
      <c r="CI16" s="3">
        <f t="shared" si="118"/>
        <v>0.41035955781649358</v>
      </c>
      <c r="CJ16" s="3">
        <f t="shared" si="119"/>
        <v>8.3083992570775198</v>
      </c>
      <c r="CK16" s="3">
        <f t="shared" si="120"/>
        <v>8.3160010740958157</v>
      </c>
      <c r="CL16" s="3">
        <f t="shared" si="121"/>
        <v>0.19142501918954022</v>
      </c>
      <c r="CM16" s="7">
        <f t="shared" si="26"/>
        <v>8.5174932993236165</v>
      </c>
      <c r="CN16" s="7">
        <f t="shared" si="27"/>
        <v>1.7046887042216841</v>
      </c>
      <c r="CO16" s="7">
        <f t="shared" si="28"/>
        <v>8.4079126751814375</v>
      </c>
      <c r="CP16" s="7">
        <f t="shared" si="29"/>
        <v>0.79490126368887193</v>
      </c>
      <c r="CQ16" s="7">
        <f t="shared" si="122"/>
        <v>2.499589967910556</v>
      </c>
      <c r="CR16" s="3">
        <f t="shared" si="123"/>
        <v>8.3179679306025065</v>
      </c>
      <c r="CS16" s="3">
        <f t="shared" si="124"/>
        <v>0.38289826533120397</v>
      </c>
      <c r="CT16" s="3">
        <f t="shared" si="125"/>
        <v>8.4316551054190594</v>
      </c>
      <c r="CU16" s="3">
        <f t="shared" si="126"/>
        <v>8.3183161736094053</v>
      </c>
      <c r="CV16" s="3">
        <f t="shared" si="127"/>
        <v>0.20599356616045159</v>
      </c>
      <c r="CW16" s="7">
        <f t="shared" si="30"/>
        <v>8.5662606506763836</v>
      </c>
      <c r="CX16" s="7">
        <f t="shared" si="31"/>
        <v>1.5306468536277169</v>
      </c>
      <c r="CY16" s="7">
        <f t="shared" si="32"/>
        <v>8.477982422594458</v>
      </c>
      <c r="CZ16" s="7">
        <f t="shared" si="33"/>
        <v>0.72023855027716321</v>
      </c>
      <c r="DA16" s="7">
        <f t="shared" si="128"/>
        <v>2.25088540390488</v>
      </c>
      <c r="DB16" s="3">
        <f t="shared" si="34"/>
        <v>2.375237685907718</v>
      </c>
      <c r="DD16" s="14">
        <f t="shared" si="158"/>
        <v>9.3843843843843863E-3</v>
      </c>
      <c r="DE16" s="3">
        <f t="shared" si="35"/>
        <v>-6.0203708688308915</v>
      </c>
      <c r="DF16" s="3">
        <f t="shared" si="35"/>
        <v>8.5175472701319119</v>
      </c>
      <c r="DG16" s="3">
        <f t="shared" si="36"/>
        <v>-6.3134731047952499</v>
      </c>
      <c r="DH16" s="3">
        <f t="shared" si="36"/>
        <v>-0.86189063860564374</v>
      </c>
      <c r="DI16" s="3">
        <f t="shared" si="37"/>
        <v>10.430411156670633</v>
      </c>
      <c r="DJ16" s="3">
        <f t="shared" si="38"/>
        <v>6.3720324950434</v>
      </c>
      <c r="DK16" s="3">
        <f t="shared" si="39"/>
        <v>9.3840164324552653</v>
      </c>
      <c r="DL16" s="3">
        <f t="shared" si="40"/>
        <v>0.46143407251029001</v>
      </c>
      <c r="DM16" s="3">
        <f t="shared" si="41"/>
        <v>62.520315640613433</v>
      </c>
      <c r="DN16" s="3">
        <f t="shared" si="42"/>
        <v>-6.0203708688308915</v>
      </c>
      <c r="DO16" s="3">
        <f t="shared" si="42"/>
        <v>8.5175472701319119</v>
      </c>
      <c r="DP16" s="3">
        <f t="shared" si="43"/>
        <v>2.1669857479668941</v>
      </c>
      <c r="DQ16" s="3">
        <f t="shared" si="43"/>
        <v>6.0349435269023317</v>
      </c>
      <c r="DR16" s="3">
        <f t="shared" si="44"/>
        <v>10.430411156670633</v>
      </c>
      <c r="DS16" s="3">
        <f t="shared" si="45"/>
        <v>6.4122048161916974</v>
      </c>
      <c r="DT16" s="3">
        <f t="shared" si="46"/>
        <v>8.5554736699098086</v>
      </c>
      <c r="DU16" s="3">
        <f t="shared" si="47"/>
        <v>0.57350105433346565</v>
      </c>
      <c r="DV16" s="3">
        <f t="shared" si="48"/>
        <v>55.005272442828414</v>
      </c>
      <c r="DW16" s="3">
        <f t="shared" si="49"/>
        <v>58.762794041720923</v>
      </c>
      <c r="DX16" s="3">
        <f t="shared" si="129"/>
        <v>880.4826667427468</v>
      </c>
      <c r="DY16" s="3">
        <f t="shared" si="50"/>
        <v>-6.3134731047952499</v>
      </c>
      <c r="DZ16" s="3">
        <f t="shared" si="50"/>
        <v>-0.86189063860564374</v>
      </c>
      <c r="EA16" s="3">
        <f t="shared" si="50"/>
        <v>-4.3406314829205215</v>
      </c>
      <c r="EB16" s="3">
        <f t="shared" si="50"/>
        <v>-1.1540387789764042</v>
      </c>
      <c r="EC16" s="3">
        <f t="shared" si="51"/>
        <v>6.3720324950434</v>
      </c>
      <c r="ED16" s="3">
        <f t="shared" si="10"/>
        <v>4.4914237357325968</v>
      </c>
      <c r="EE16" s="3">
        <f t="shared" si="52"/>
        <v>1.9943556856597577</v>
      </c>
      <c r="EF16" s="3">
        <f t="shared" si="53"/>
        <v>0.9922995627765171</v>
      </c>
      <c r="EG16" s="3">
        <f t="shared" si="54"/>
        <v>7.1149918177457909</v>
      </c>
      <c r="EH16" s="3">
        <f t="shared" si="55"/>
        <v>2.1669857479668941</v>
      </c>
      <c r="EI16" s="3">
        <f t="shared" si="55"/>
        <v>6.0349435269023317</v>
      </c>
      <c r="EJ16" s="3">
        <f t="shared" si="55"/>
        <v>1.7534078430176656</v>
      </c>
      <c r="EK16" s="3">
        <f t="shared" si="55"/>
        <v>3.7886653202962242</v>
      </c>
      <c r="EL16" s="3">
        <f t="shared" si="56"/>
        <v>6.4122048161916974</v>
      </c>
      <c r="EM16" s="3">
        <f t="shared" si="11"/>
        <v>4.1747363956507666</v>
      </c>
      <c r="EN16" s="3">
        <f t="shared" si="57"/>
        <v>2.2840342521371575</v>
      </c>
      <c r="EO16" s="3">
        <f t="shared" si="58"/>
        <v>0.99606736431848752</v>
      </c>
      <c r="EP16" s="3">
        <f t="shared" si="59"/>
        <v>5.083021158154736</v>
      </c>
      <c r="EQ16" s="3">
        <f t="shared" si="60"/>
        <v>6.0990064879502635</v>
      </c>
      <c r="ER16" s="3">
        <f t="shared" si="130"/>
        <v>-313.75803460736694</v>
      </c>
      <c r="ES16" s="3">
        <f t="shared" si="61"/>
        <v>-4.3406314829205215</v>
      </c>
      <c r="ET16" s="3">
        <f t="shared" si="61"/>
        <v>-1.1540387789764042</v>
      </c>
      <c r="EU16" s="3">
        <f t="shared" si="61"/>
        <v>-3.6964858911435527</v>
      </c>
      <c r="EV16" s="3">
        <f t="shared" si="61"/>
        <v>-0.98128894243636466</v>
      </c>
      <c r="EW16" s="3">
        <f t="shared" si="62"/>
        <v>4.4914237357325968</v>
      </c>
      <c r="EX16" s="3">
        <f t="shared" si="12"/>
        <v>3.8245177384830136</v>
      </c>
      <c r="EY16" s="3">
        <f t="shared" si="63"/>
        <v>0.66690782678741412</v>
      </c>
      <c r="EZ16" s="3">
        <f t="shared" si="64"/>
        <v>0.99999992896933121</v>
      </c>
      <c r="FA16" s="3">
        <f t="shared" si="65"/>
        <v>2.1595366786128313E-2</v>
      </c>
      <c r="FB16" s="3">
        <f t="shared" si="66"/>
        <v>1.7534078430176656</v>
      </c>
      <c r="FC16" s="3">
        <f t="shared" si="66"/>
        <v>3.7886653202962242</v>
      </c>
      <c r="FD16" s="3">
        <f t="shared" si="66"/>
        <v>1.7329838603220686</v>
      </c>
      <c r="FE16" s="3">
        <f t="shared" si="66"/>
        <v>3.7638329774075316</v>
      </c>
      <c r="FF16" s="3">
        <f t="shared" si="67"/>
        <v>4.1747363956507666</v>
      </c>
      <c r="FG16" s="3">
        <f t="shared" si="13"/>
        <v>4.143630261251265</v>
      </c>
      <c r="FH16" s="3">
        <f t="shared" si="68"/>
        <v>3.215251658100253E-2</v>
      </c>
      <c r="FI16" s="3">
        <f t="shared" si="69"/>
        <v>0.9999980867566528</v>
      </c>
      <c r="FJ16" s="3">
        <f t="shared" si="70"/>
        <v>0.11207862786525025</v>
      </c>
      <c r="FK16" s="3">
        <f t="shared" si="71"/>
        <v>6.6836997325689276E-2</v>
      </c>
      <c r="FL16" s="3">
        <f t="shared" si="131"/>
        <v>-5.5028396718216293</v>
      </c>
      <c r="FN16" s="14">
        <f t="shared" si="159"/>
        <v>9.3843843843843863E-3</v>
      </c>
      <c r="FO16" s="3">
        <f t="shared" si="72"/>
        <v>-44.367323823382193</v>
      </c>
      <c r="FP16" s="3">
        <f t="shared" si="73"/>
        <v>-8.5199666120069981</v>
      </c>
      <c r="FQ16" s="3">
        <f t="shared" si="132"/>
        <v>4.5246604362265472</v>
      </c>
      <c r="FR16" s="3">
        <f t="shared" si="74"/>
        <v>-5.9080391233977068</v>
      </c>
      <c r="FS16" s="3">
        <f t="shared" si="133"/>
        <v>4.8964509756338259E-2</v>
      </c>
      <c r="FT16" s="3">
        <f t="shared" si="133"/>
        <v>-0.12932979704094727</v>
      </c>
      <c r="FU16" s="3">
        <f t="shared" si="134"/>
        <v>7.4416045545804002</v>
      </c>
      <c r="FV16" s="3">
        <f t="shared" si="75"/>
        <v>0.13828853755221782</v>
      </c>
      <c r="FW16" s="3">
        <f t="shared" si="76"/>
        <v>7.3092636773306117</v>
      </c>
      <c r="FX16" s="3">
        <f t="shared" si="77"/>
        <v>0.95777299484023515</v>
      </c>
      <c r="FY16" s="3">
        <f t="shared" si="135"/>
        <v>16.709866796086775</v>
      </c>
      <c r="FZ16" s="3">
        <f t="shared" si="78"/>
        <v>-27.983140551655371</v>
      </c>
      <c r="GA16" s="3">
        <f t="shared" si="79"/>
        <v>4.6324758232120162</v>
      </c>
      <c r="GB16" s="3">
        <f t="shared" si="80"/>
        <v>4.5246604362265472</v>
      </c>
      <c r="GC16" s="3">
        <f t="shared" si="80"/>
        <v>-5.9080391233977068</v>
      </c>
      <c r="GD16" s="3">
        <f t="shared" si="136"/>
        <v>0.13204571223530692</v>
      </c>
      <c r="GE16" s="3">
        <f t="shared" si="136"/>
        <v>6.6922638056752248E-3</v>
      </c>
      <c r="GF16" s="3">
        <f t="shared" si="81"/>
        <v>7.4416045545804002</v>
      </c>
      <c r="GG16" s="3">
        <f t="shared" si="82"/>
        <v>0.13221519018091013</v>
      </c>
      <c r="GH16" s="3">
        <f t="shared" si="83"/>
        <v>7.3674358834124565</v>
      </c>
      <c r="GI16" s="3">
        <f t="shared" si="84"/>
        <v>0.56705735480741959</v>
      </c>
      <c r="GJ16" s="3">
        <f t="shared" si="137"/>
        <v>55.454719986800818</v>
      </c>
      <c r="GL16" s="3">
        <f>FR16</f>
        <v>-5.9080391233977068</v>
      </c>
      <c r="GM16" s="3">
        <f>-FQ16</f>
        <v>-4.5246604362265472</v>
      </c>
      <c r="GN16" s="3">
        <f>FS16</f>
        <v>4.8964509756338259E-2</v>
      </c>
      <c r="GO16" s="3">
        <f>FT16</f>
        <v>-0.12932979704094727</v>
      </c>
      <c r="GP16" s="3">
        <f t="shared" si="85"/>
        <v>7.4416045545804002</v>
      </c>
      <c r="GQ16" s="3">
        <f t="shared" si="86"/>
        <v>0.13828853755221782</v>
      </c>
      <c r="GR16" s="3">
        <f t="shared" si="87"/>
        <v>7.4030280097521031</v>
      </c>
      <c r="GS16" s="3">
        <f t="shared" si="88"/>
        <v>0.28752546035919901</v>
      </c>
      <c r="GT16" s="3">
        <f t="shared" si="138"/>
        <v>-16.709866796087042</v>
      </c>
      <c r="GU16" s="3">
        <f t="shared" si="139"/>
        <v>5.9080391233977068</v>
      </c>
      <c r="GV16" s="3">
        <f t="shared" si="89"/>
        <v>4.5246604362265472</v>
      </c>
      <c r="GW16" s="3">
        <f t="shared" si="140"/>
        <v>0.13204571223530692</v>
      </c>
      <c r="GX16" s="3">
        <f t="shared" si="140"/>
        <v>6.6922638056752248E-3</v>
      </c>
      <c r="GY16" s="3">
        <f t="shared" si="141"/>
        <v>7.4416045545804002</v>
      </c>
      <c r="GZ16" s="3">
        <f t="shared" si="90"/>
        <v>0.13221519018091013</v>
      </c>
      <c r="HA16" s="3">
        <f t="shared" si="91"/>
        <v>7.333085046063454</v>
      </c>
      <c r="HB16" s="3">
        <f t="shared" si="92"/>
        <v>0.82367830878251536</v>
      </c>
      <c r="HC16" s="3">
        <f t="shared" si="142"/>
        <v>-55.454719986801585</v>
      </c>
      <c r="HE16" s="3">
        <f t="shared" si="143"/>
        <v>-16.709866796087042</v>
      </c>
      <c r="HF16" s="3">
        <f t="shared" si="144"/>
        <v>-55.454719986801585</v>
      </c>
      <c r="HG16" s="3">
        <f t="shared" si="145"/>
        <v>-36.08229339144431</v>
      </c>
      <c r="HH16" s="3">
        <f t="shared" si="146"/>
        <v>0.80817192974004415</v>
      </c>
      <c r="HJ16" s="3">
        <f t="shared" si="93"/>
        <v>-4.5246604362265472</v>
      </c>
      <c r="HK16" s="3">
        <f t="shared" si="94"/>
        <v>5.9080391233977068</v>
      </c>
      <c r="HL16" s="3">
        <f t="shared" si="95"/>
        <v>-8.0371173740640742</v>
      </c>
      <c r="HM16" s="3">
        <f t="shared" si="96"/>
        <v>-2.1353277214127688</v>
      </c>
      <c r="HN16" s="3">
        <f t="shared" si="97"/>
        <v>7.4416045545804002</v>
      </c>
      <c r="HO16" s="3">
        <f t="shared" si="14"/>
        <v>8.3159413274936256</v>
      </c>
      <c r="HP16" s="3">
        <f t="shared" si="98"/>
        <v>8.7768504567617764</v>
      </c>
      <c r="HQ16" s="3">
        <f t="shared" si="99"/>
        <v>0.38377686767031199</v>
      </c>
      <c r="HR16" s="3">
        <f t="shared" si="100"/>
        <v>67.432172318498289</v>
      </c>
      <c r="HS16" s="3">
        <f t="shared" si="101"/>
        <v>-4.5246604362265472</v>
      </c>
      <c r="HT16" s="3">
        <f t="shared" si="101"/>
        <v>5.9080391233977068</v>
      </c>
      <c r="HU16" s="3">
        <f t="shared" si="102"/>
        <v>3.4863917033397342</v>
      </c>
      <c r="HV16" s="3">
        <f t="shared" si="103"/>
        <v>7.5524982977037558</v>
      </c>
      <c r="HW16" s="3">
        <f t="shared" si="104"/>
        <v>7.4416045545804002</v>
      </c>
      <c r="HX16" s="3">
        <f t="shared" si="15"/>
        <v>8.3183626781918001</v>
      </c>
      <c r="HY16" s="3">
        <f t="shared" si="105"/>
        <v>8.1780928313885521</v>
      </c>
      <c r="HZ16" s="3">
        <f t="shared" si="106"/>
        <v>0.46599032099794768</v>
      </c>
      <c r="IA16" s="3">
        <f t="shared" si="107"/>
        <v>62.225667231932981</v>
      </c>
      <c r="IB16" s="3">
        <f t="shared" si="108"/>
        <v>64.828919775215638</v>
      </c>
      <c r="IC16" s="3">
        <f t="shared" si="109"/>
        <v>0.90504184729123449</v>
      </c>
      <c r="ID16" s="3">
        <f t="shared" si="110"/>
        <v>-8.0371173740640742</v>
      </c>
      <c r="IE16" s="3">
        <f t="shared" si="110"/>
        <v>-2.1353277214127688</v>
      </c>
      <c r="IF16" s="3">
        <f>FS16</f>
        <v>4.8964509756338259E-2</v>
      </c>
      <c r="IG16" s="3">
        <f>FT16</f>
        <v>-0.12932979704094727</v>
      </c>
      <c r="IH16" s="3">
        <f t="shared" si="147"/>
        <v>8.3159413274936256</v>
      </c>
      <c r="II16" s="3">
        <f t="shared" si="111"/>
        <v>0.13828853755221782</v>
      </c>
      <c r="IJ16" s="3">
        <f t="shared" si="148"/>
        <v>8.331191265625387</v>
      </c>
      <c r="IK16" s="3">
        <f t="shared" si="149"/>
        <v>-0.1020626748737357</v>
      </c>
      <c r="IL16" s="3">
        <f t="shared" si="150"/>
        <v>95.857960885415125</v>
      </c>
      <c r="IM16" s="3">
        <f t="shared" si="112"/>
        <v>3.4863917033397342</v>
      </c>
      <c r="IN16" s="3">
        <f t="shared" si="112"/>
        <v>7.5524982977037558</v>
      </c>
      <c r="IO16" s="3">
        <f>GD16</f>
        <v>0.13204571223530692</v>
      </c>
      <c r="IP16" s="3">
        <f>GE16</f>
        <v>6.6922638056752248E-3</v>
      </c>
      <c r="IQ16" s="3">
        <f t="shared" si="151"/>
        <v>8.3183626781918001</v>
      </c>
      <c r="IR16" s="3">
        <f t="shared" si="113"/>
        <v>0.13221519018091013</v>
      </c>
      <c r="IS16" s="3">
        <f t="shared" si="152"/>
        <v>8.2577736545179672</v>
      </c>
      <c r="IT16" s="3">
        <f t="shared" si="153"/>
        <v>0.46453894152205749</v>
      </c>
      <c r="IU16" s="3">
        <f t="shared" si="154"/>
        <v>62.319612781265569</v>
      </c>
      <c r="IV16" s="3">
        <f t="shared" si="155"/>
        <v>79.08878683334035</v>
      </c>
    </row>
    <row r="17" spans="1:256">
      <c r="A17" s="1" t="s">
        <v>88</v>
      </c>
      <c r="B17" s="1">
        <v>2.41322851941871</v>
      </c>
      <c r="C17" s="2">
        <v>11</v>
      </c>
      <c r="D17" s="3">
        <v>-428.61386140000002</v>
      </c>
      <c r="E17" s="3">
        <v>-20.049504949999999</v>
      </c>
      <c r="F17" s="3">
        <v>-357.22160969999999</v>
      </c>
      <c r="G17" s="3">
        <v>-119.6692393</v>
      </c>
      <c r="H17" s="3">
        <v>-404.68494750000002</v>
      </c>
      <c r="I17" s="3">
        <v>-78.133022170000004</v>
      </c>
      <c r="J17" s="3">
        <v>-479.5</v>
      </c>
      <c r="K17" s="3">
        <v>-89.5</v>
      </c>
      <c r="L17" s="3">
        <v>-529.5</v>
      </c>
      <c r="M17" s="3">
        <v>-103</v>
      </c>
      <c r="N17" s="3">
        <v>-574.92620642361203</v>
      </c>
      <c r="O17" s="3">
        <v>-115.265075734375</v>
      </c>
      <c r="P17" s="3">
        <v>-379.48074680000002</v>
      </c>
      <c r="Q17" s="3">
        <v>-61.120186699999998</v>
      </c>
      <c r="R17" s="3">
        <v>-351</v>
      </c>
      <c r="S17" s="3">
        <v>11</v>
      </c>
      <c r="T17" s="3">
        <v>-330.5</v>
      </c>
      <c r="U17" s="3">
        <v>54.5</v>
      </c>
      <c r="V17" s="3">
        <v>-308.86332405778199</v>
      </c>
      <c r="W17" s="3">
        <v>100.411970901779</v>
      </c>
      <c r="X17" s="3">
        <v>-428.74299868398901</v>
      </c>
      <c r="Y17" s="3">
        <v>-19.334109831613699</v>
      </c>
      <c r="Z17" s="3">
        <v>-357.13131201190703</v>
      </c>
      <c r="AA17" s="3">
        <v>-120.16478283785101</v>
      </c>
      <c r="AB17" s="3">
        <v>-404.66557620774898</v>
      </c>
      <c r="AC17" s="3">
        <v>-78.024229688222306</v>
      </c>
      <c r="AD17" s="3">
        <v>-479.28387548069901</v>
      </c>
      <c r="AE17" s="3">
        <v>-89.775754941271202</v>
      </c>
      <c r="AF17" s="3">
        <v>-530.55278502429098</v>
      </c>
      <c r="AG17" s="3">
        <v>-104.175534132595</v>
      </c>
      <c r="AH17" s="3">
        <v>-574.44209344559204</v>
      </c>
      <c r="AI17" s="3">
        <v>-116.512539015424</v>
      </c>
      <c r="AJ17" s="3">
        <v>-379.13819347131499</v>
      </c>
      <c r="AK17" s="3">
        <v>-61.090125202707</v>
      </c>
      <c r="AL17" s="3">
        <v>-352.07745292525101</v>
      </c>
      <c r="AM17" s="3">
        <v>10.2295457391123</v>
      </c>
      <c r="AN17" s="3">
        <v>-331.04930457721099</v>
      </c>
      <c r="AO17" s="3">
        <v>54.006684065405103</v>
      </c>
      <c r="AP17" s="3">
        <v>-309.33720892281201</v>
      </c>
      <c r="AQ17" s="3">
        <v>99.3847704640947</v>
      </c>
      <c r="AR17" s="3">
        <f t="shared" si="16"/>
        <v>-36.071614717723008</v>
      </c>
      <c r="AS17" s="3">
        <f t="shared" si="9"/>
        <v>-1.6266447799656023</v>
      </c>
      <c r="AT17" s="3">
        <f t="shared" si="9"/>
        <v>-30.046678616490983</v>
      </c>
      <c r="AU17" s="3">
        <f t="shared" si="9"/>
        <v>-10.109874126156045</v>
      </c>
      <c r="AV17" s="3">
        <f t="shared" si="9"/>
        <v>-34.045898823528496</v>
      </c>
      <c r="AW17" s="3">
        <f t="shared" si="9"/>
        <v>-6.564445275140498</v>
      </c>
      <c r="AX17" s="3">
        <f t="shared" si="9"/>
        <v>-40.32379152504754</v>
      </c>
      <c r="AY17" s="3">
        <f t="shared" si="9"/>
        <v>-7.5531412831795963</v>
      </c>
      <c r="AZ17" s="3">
        <f t="shared" si="9"/>
        <v>-44.637220217132921</v>
      </c>
      <c r="BA17" s="3">
        <f t="shared" si="9"/>
        <v>-8.7646439516874626</v>
      </c>
      <c r="BB17" s="3">
        <f t="shared" si="9"/>
        <v>-48.329777829641891</v>
      </c>
      <c r="BC17" s="3">
        <f t="shared" si="9"/>
        <v>-9.8025983632347859</v>
      </c>
      <c r="BD17" s="3">
        <f t="shared" si="9"/>
        <v>-31.898192813991535</v>
      </c>
      <c r="BE17" s="3">
        <f t="shared" si="9"/>
        <v>-5.1397211526099245</v>
      </c>
      <c r="BF17" s="3">
        <f t="shared" si="9"/>
        <v>-29.621480168070637</v>
      </c>
      <c r="BG17" s="3">
        <f t="shared" si="9"/>
        <v>0.86064666658395461</v>
      </c>
      <c r="BH17" s="3">
        <f t="shared" si="9"/>
        <v>-27.852310134353768</v>
      </c>
      <c r="BI17" s="3">
        <f t="shared" si="9"/>
        <v>4.5437670253945388</v>
      </c>
      <c r="BJ17" s="3">
        <f t="shared" si="9"/>
        <v>-26.025597274753025</v>
      </c>
      <c r="BK17" s="3">
        <f t="shared" si="9"/>
        <v>8.3615806205444603</v>
      </c>
      <c r="BM17" s="14">
        <f t="shared" si="156"/>
        <v>1.0427093760427096E-2</v>
      </c>
      <c r="BN17" s="3">
        <f t="shared" si="17"/>
        <v>-33.059146667106994</v>
      </c>
      <c r="BO17" s="3">
        <f t="shared" si="17"/>
        <v>-5.8682594530608236</v>
      </c>
      <c r="BP17" s="3">
        <f t="shared" si="18"/>
        <v>3.4242613225517644E-2</v>
      </c>
      <c r="BQ17" s="3">
        <f t="shared" si="19"/>
        <v>32.840035787800439</v>
      </c>
      <c r="BR17" s="3">
        <f t="shared" si="20"/>
        <v>627.24468354698843</v>
      </c>
      <c r="BS17" s="3">
        <f t="shared" si="114"/>
        <v>-5787.9045654244173</v>
      </c>
      <c r="BT17" s="3">
        <f t="shared" si="115"/>
        <v>-110548.97719960638</v>
      </c>
      <c r="BU17" s="3">
        <f t="shared" si="116"/>
        <v>-110.54897719960638</v>
      </c>
      <c r="BW17" s="14">
        <f t="shared" si="157"/>
        <v>1.0427093760427096E-2</v>
      </c>
      <c r="BX17" s="3">
        <f t="shared" si="7"/>
        <v>-44.326784677344719</v>
      </c>
      <c r="BY17" s="3">
        <f t="shared" si="7"/>
        <v>-8.6778698232071907</v>
      </c>
      <c r="BZ17" s="3">
        <f t="shared" si="21"/>
        <v>0.16302406714586745</v>
      </c>
      <c r="CA17" s="3">
        <f t="shared" si="22"/>
        <v>156.34660135557269</v>
      </c>
      <c r="CB17" s="3">
        <f t="shared" si="8"/>
        <v>-27.823538721411829</v>
      </c>
      <c r="CC17" s="3">
        <f t="shared" si="8"/>
        <v>4.6111136435642077</v>
      </c>
      <c r="CD17" s="3">
        <f t="shared" si="23"/>
        <v>0.16102511275075568</v>
      </c>
      <c r="CE17" s="3">
        <f t="shared" si="24"/>
        <v>154.42952413248472</v>
      </c>
      <c r="CF17" s="3">
        <f t="shared" si="25"/>
        <v>155.3880627440287</v>
      </c>
      <c r="CH17" s="3">
        <f t="shared" si="117"/>
        <v>8.3159413274936256</v>
      </c>
      <c r="CI17" s="3">
        <f t="shared" si="118"/>
        <v>0.48283497464659059</v>
      </c>
      <c r="CJ17" s="3">
        <f t="shared" si="119"/>
        <v>8.3439619766598199</v>
      </c>
      <c r="CK17" s="3">
        <f t="shared" si="120"/>
        <v>8.3162515580989371</v>
      </c>
      <c r="CL17" s="3">
        <f t="shared" si="121"/>
        <v>0.22770599521754445</v>
      </c>
      <c r="CM17" s="7">
        <f t="shared" si="26"/>
        <v>8.5713691394000193</v>
      </c>
      <c r="CN17" s="7">
        <f t="shared" si="27"/>
        <v>2.0067634065596511</v>
      </c>
      <c r="CO17" s="7">
        <f t="shared" si="28"/>
        <v>8.4439597649881506</v>
      </c>
      <c r="CP17" s="7">
        <f t="shared" si="29"/>
        <v>0.94127083159224811</v>
      </c>
      <c r="CQ17" s="7">
        <f t="shared" si="122"/>
        <v>2.9480342381518994</v>
      </c>
      <c r="CR17" s="3">
        <f t="shared" si="123"/>
        <v>8.3183626781918001</v>
      </c>
      <c r="CS17" s="3">
        <f t="shared" si="124"/>
        <v>0.49114376660897008</v>
      </c>
      <c r="CT17" s="3">
        <f t="shared" si="125"/>
        <v>8.4029933999965465</v>
      </c>
      <c r="CU17" s="3">
        <f t="shared" si="126"/>
        <v>8.3177410574903892</v>
      </c>
      <c r="CV17" s="3">
        <f t="shared" si="127"/>
        <v>0.21195477889696906</v>
      </c>
      <c r="CW17" s="7">
        <f t="shared" si="30"/>
        <v>8.606249922398657</v>
      </c>
      <c r="CX17" s="7">
        <f t="shared" si="31"/>
        <v>2.0215641911053317</v>
      </c>
      <c r="CY17" s="7">
        <f t="shared" si="32"/>
        <v>8.4663446181919522</v>
      </c>
      <c r="CZ17" s="7">
        <f t="shared" si="33"/>
        <v>0.81111522272876602</v>
      </c>
      <c r="DA17" s="7">
        <f t="shared" si="128"/>
        <v>2.8326794138340978</v>
      </c>
      <c r="DB17" s="3">
        <f t="shared" si="34"/>
        <v>2.8903568259929986</v>
      </c>
      <c r="DD17" s="14">
        <f t="shared" si="158"/>
        <v>1.0427093760427096E-2</v>
      </c>
      <c r="DE17" s="3">
        <f t="shared" si="35"/>
        <v>-6.0249361012320257</v>
      </c>
      <c r="DF17" s="3">
        <f t="shared" si="35"/>
        <v>8.4832293461904431</v>
      </c>
      <c r="DG17" s="3">
        <f t="shared" si="36"/>
        <v>-6.2778927015190433</v>
      </c>
      <c r="DH17" s="3">
        <f t="shared" si="36"/>
        <v>-0.9886960080390983</v>
      </c>
      <c r="DI17" s="3">
        <f t="shared" si="37"/>
        <v>10.40504854212587</v>
      </c>
      <c r="DJ17" s="3">
        <f t="shared" si="38"/>
        <v>6.3552699838872719</v>
      </c>
      <c r="DK17" s="3">
        <f t="shared" si="39"/>
        <v>9.4753024731522508</v>
      </c>
      <c r="DL17" s="3">
        <f t="shared" si="40"/>
        <v>0.44515273883106032</v>
      </c>
      <c r="DM17" s="3">
        <f t="shared" si="41"/>
        <v>63.5668886349224</v>
      </c>
      <c r="DN17" s="3">
        <f t="shared" si="42"/>
        <v>-6.0249361012320257</v>
      </c>
      <c r="DO17" s="3">
        <f t="shared" si="42"/>
        <v>8.4832293461904431</v>
      </c>
      <c r="DP17" s="3">
        <f t="shared" si="43"/>
        <v>2.2767126459208988</v>
      </c>
      <c r="DQ17" s="3">
        <f t="shared" si="43"/>
        <v>6.0003678191938787</v>
      </c>
      <c r="DR17" s="3">
        <f t="shared" si="44"/>
        <v>10.40504854212587</v>
      </c>
      <c r="DS17" s="3">
        <f t="shared" si="45"/>
        <v>6.4177748821311615</v>
      </c>
      <c r="DT17" s="3">
        <f t="shared" si="46"/>
        <v>8.664985475079888</v>
      </c>
      <c r="DU17" s="3">
        <f t="shared" si="47"/>
        <v>0.55685795756283751</v>
      </c>
      <c r="DV17" s="3">
        <f t="shared" si="48"/>
        <v>56.161218131083238</v>
      </c>
      <c r="DW17" s="3">
        <f t="shared" si="49"/>
        <v>59.864053383002819</v>
      </c>
      <c r="DX17" s="3">
        <f t="shared" si="129"/>
        <v>1056.1517586629893</v>
      </c>
      <c r="DY17" s="3">
        <f t="shared" si="50"/>
        <v>-6.2778927015190433</v>
      </c>
      <c r="DZ17" s="3">
        <f t="shared" si="50"/>
        <v>-0.9886960080390983</v>
      </c>
      <c r="EA17" s="3">
        <f t="shared" si="50"/>
        <v>-4.313428692085381</v>
      </c>
      <c r="EB17" s="3">
        <f t="shared" si="50"/>
        <v>-1.2115026685078663</v>
      </c>
      <c r="EC17" s="3">
        <f t="shared" si="51"/>
        <v>6.3552699838872719</v>
      </c>
      <c r="ED17" s="3">
        <f t="shared" si="10"/>
        <v>4.4803354559125461</v>
      </c>
      <c r="EE17" s="3">
        <f t="shared" si="52"/>
        <v>1.9770588388587287</v>
      </c>
      <c r="EF17" s="3">
        <f t="shared" si="53"/>
        <v>0.99309219392652015</v>
      </c>
      <c r="EG17" s="3">
        <f t="shared" si="54"/>
        <v>6.7384190852142316</v>
      </c>
      <c r="EH17" s="3">
        <f t="shared" si="55"/>
        <v>2.2767126459208988</v>
      </c>
      <c r="EI17" s="3">
        <f t="shared" si="55"/>
        <v>6.0003678191938787</v>
      </c>
      <c r="EJ17" s="3">
        <f t="shared" si="55"/>
        <v>1.7691700337168683</v>
      </c>
      <c r="EK17" s="3">
        <f t="shared" si="55"/>
        <v>3.6831203588105841</v>
      </c>
      <c r="EL17" s="3">
        <f t="shared" si="56"/>
        <v>6.4177748821311615</v>
      </c>
      <c r="EM17" s="3">
        <f t="shared" si="11"/>
        <v>4.0859929253104132</v>
      </c>
      <c r="EN17" s="3">
        <f t="shared" si="57"/>
        <v>2.372179440062602</v>
      </c>
      <c r="EO17" s="3">
        <f t="shared" si="58"/>
        <v>0.9963766859894122</v>
      </c>
      <c r="EP17" s="3">
        <f t="shared" si="59"/>
        <v>4.8788990955013194</v>
      </c>
      <c r="EQ17" s="3">
        <f t="shared" si="60"/>
        <v>5.8086590903577751</v>
      </c>
      <c r="ER17" s="3">
        <f t="shared" si="130"/>
        <v>-278.45476818710006</v>
      </c>
      <c r="ES17" s="3">
        <f t="shared" si="61"/>
        <v>-4.313428692085381</v>
      </c>
      <c r="ET17" s="3">
        <f t="shared" si="61"/>
        <v>-1.2115026685078663</v>
      </c>
      <c r="EU17" s="3">
        <f t="shared" si="61"/>
        <v>-3.6925576125089705</v>
      </c>
      <c r="EV17" s="3">
        <f t="shared" si="61"/>
        <v>-1.0379544115473234</v>
      </c>
      <c r="EW17" s="3">
        <f t="shared" si="62"/>
        <v>4.4803354559125461</v>
      </c>
      <c r="EX17" s="3">
        <f t="shared" si="12"/>
        <v>3.8356656634994271</v>
      </c>
      <c r="EY17" s="3">
        <f t="shared" si="63"/>
        <v>0.64467037697448148</v>
      </c>
      <c r="EZ17" s="3">
        <f t="shared" si="64"/>
        <v>0.99999997807112506</v>
      </c>
      <c r="FA17" s="3">
        <f t="shared" si="65"/>
        <v>1.1999020806593715E-2</v>
      </c>
      <c r="FB17" s="3">
        <f t="shared" si="66"/>
        <v>1.7691700337168683</v>
      </c>
      <c r="FC17" s="3">
        <f t="shared" si="66"/>
        <v>3.6831203588105841</v>
      </c>
      <c r="FD17" s="3">
        <f t="shared" si="66"/>
        <v>1.8267128596007431</v>
      </c>
      <c r="FE17" s="3">
        <f t="shared" si="66"/>
        <v>3.8178135951499215</v>
      </c>
      <c r="FF17" s="3">
        <f t="shared" si="67"/>
        <v>4.0859929253104132</v>
      </c>
      <c r="FG17" s="3">
        <f t="shared" si="13"/>
        <v>4.2323256631245059</v>
      </c>
      <c r="FH17" s="3">
        <f t="shared" si="68"/>
        <v>0.14646994478822792</v>
      </c>
      <c r="FI17" s="3">
        <f t="shared" si="69"/>
        <v>0.99999883843222692</v>
      </c>
      <c r="FJ17" s="3">
        <f t="shared" si="70"/>
        <v>8.732929405010989E-2</v>
      </c>
      <c r="FK17" s="3">
        <f t="shared" si="71"/>
        <v>4.9664157428351799E-2</v>
      </c>
      <c r="FL17" s="3">
        <f t="shared" si="131"/>
        <v>-16.469440375142533</v>
      </c>
      <c r="FN17" s="14">
        <f t="shared" si="159"/>
        <v>1.0427093760427096E-2</v>
      </c>
      <c r="FO17" s="3">
        <f t="shared" si="72"/>
        <v>-44.326784677344719</v>
      </c>
      <c r="FP17" s="3">
        <f t="shared" si="73"/>
        <v>-8.6778698232071907</v>
      </c>
      <c r="FQ17" s="3">
        <f t="shared" si="132"/>
        <v>4.5246604362265472</v>
      </c>
      <c r="FR17" s="3">
        <f t="shared" si="74"/>
        <v>-5.9080391233977068</v>
      </c>
      <c r="FS17" s="3">
        <f t="shared" si="133"/>
        <v>4.0539146037474438E-2</v>
      </c>
      <c r="FT17" s="3">
        <f t="shared" si="133"/>
        <v>-0.15790321120019257</v>
      </c>
      <c r="FU17" s="3">
        <f t="shared" si="134"/>
        <v>7.4416045545804002</v>
      </c>
      <c r="FV17" s="3">
        <f t="shared" si="75"/>
        <v>0.16302406714586745</v>
      </c>
      <c r="FW17" s="3">
        <f t="shared" si="76"/>
        <v>7.2918726506892906</v>
      </c>
      <c r="FX17" s="3">
        <f t="shared" si="77"/>
        <v>0.92017840204767709</v>
      </c>
      <c r="FY17" s="3">
        <f t="shared" si="135"/>
        <v>23.047822957899097</v>
      </c>
      <c r="FZ17" s="3">
        <f t="shared" si="78"/>
        <v>-27.823538721411829</v>
      </c>
      <c r="GA17" s="3">
        <f t="shared" si="79"/>
        <v>4.6111136435642077</v>
      </c>
      <c r="GB17" s="3">
        <f t="shared" si="80"/>
        <v>4.5246604362265472</v>
      </c>
      <c r="GC17" s="3">
        <f t="shared" si="80"/>
        <v>-5.9080391233977068</v>
      </c>
      <c r="GD17" s="3">
        <f t="shared" si="136"/>
        <v>0.1596018302435418</v>
      </c>
      <c r="GE17" s="3">
        <f t="shared" si="136"/>
        <v>-2.136217964780851E-2</v>
      </c>
      <c r="GF17" s="3">
        <f t="shared" si="81"/>
        <v>7.4416045545804002</v>
      </c>
      <c r="GG17" s="3">
        <f t="shared" si="82"/>
        <v>0.16102511275075568</v>
      </c>
      <c r="GH17" s="3">
        <f t="shared" si="83"/>
        <v>7.3284856603354926</v>
      </c>
      <c r="GI17" s="3">
        <f t="shared" si="84"/>
        <v>0.70797225164750166</v>
      </c>
      <c r="GJ17" s="3">
        <f t="shared" si="137"/>
        <v>44.929829267109632</v>
      </c>
      <c r="GL17" s="3">
        <f>FR17</f>
        <v>-5.9080391233977068</v>
      </c>
      <c r="GM17" s="3">
        <f>-FQ17</f>
        <v>-4.5246604362265472</v>
      </c>
      <c r="GN17" s="3">
        <f>FS17</f>
        <v>4.0539146037474438E-2</v>
      </c>
      <c r="GO17" s="3">
        <f>FT17</f>
        <v>-0.15790321120019257</v>
      </c>
      <c r="GP17" s="3">
        <f t="shared" si="85"/>
        <v>7.4416045545804002</v>
      </c>
      <c r="GQ17" s="3">
        <f t="shared" si="86"/>
        <v>0.16302406714586745</v>
      </c>
      <c r="GR17" s="3">
        <f t="shared" si="87"/>
        <v>7.3793056644860791</v>
      </c>
      <c r="GS17" s="3">
        <f t="shared" si="88"/>
        <v>0.39149930830714935</v>
      </c>
      <c r="GT17" s="3">
        <f t="shared" si="138"/>
        <v>-23.047822957898532</v>
      </c>
      <c r="GU17" s="3">
        <f t="shared" si="139"/>
        <v>5.9080391233977068</v>
      </c>
      <c r="GV17" s="3">
        <f t="shared" si="89"/>
        <v>4.5246604362265472</v>
      </c>
      <c r="GW17" s="3">
        <f t="shared" si="140"/>
        <v>0.1596018302435418</v>
      </c>
      <c r="GX17" s="3">
        <f t="shared" si="140"/>
        <v>-2.136217964780851E-2</v>
      </c>
      <c r="GY17" s="3">
        <f t="shared" si="141"/>
        <v>7.4416045545804002</v>
      </c>
      <c r="GZ17" s="3">
        <f t="shared" si="90"/>
        <v>0.16102511275075568</v>
      </c>
      <c r="HA17" s="3">
        <f t="shared" si="91"/>
        <v>7.3287688555013597</v>
      </c>
      <c r="HB17" s="3">
        <f t="shared" si="92"/>
        <v>0.70624025012538849</v>
      </c>
      <c r="HC17" s="3">
        <f t="shared" si="142"/>
        <v>-44.929829267109909</v>
      </c>
      <c r="HE17" s="3">
        <f t="shared" si="143"/>
        <v>-23.047822957898532</v>
      </c>
      <c r="HF17" s="3">
        <f t="shared" si="144"/>
        <v>-44.929829267109909</v>
      </c>
      <c r="HG17" s="3">
        <f t="shared" si="145"/>
        <v>-33.988826112504221</v>
      </c>
      <c r="HH17" s="3">
        <f t="shared" si="146"/>
        <v>0.82914661121913058</v>
      </c>
      <c r="HJ17" s="3">
        <f t="shared" si="93"/>
        <v>-4.5246604362265472</v>
      </c>
      <c r="HK17" s="3">
        <f t="shared" si="94"/>
        <v>5.9080391233977068</v>
      </c>
      <c r="HL17" s="3">
        <f t="shared" si="95"/>
        <v>-8.0059863045943516</v>
      </c>
      <c r="HM17" s="3">
        <f t="shared" si="96"/>
        <v>-2.2494570800551896</v>
      </c>
      <c r="HN17" s="3">
        <f t="shared" si="97"/>
        <v>7.4416045545804002</v>
      </c>
      <c r="HO17" s="3">
        <f t="shared" si="14"/>
        <v>8.3160010740958157</v>
      </c>
      <c r="HP17" s="3">
        <f t="shared" si="98"/>
        <v>8.8692938902212095</v>
      </c>
      <c r="HQ17" s="3">
        <f t="shared" si="99"/>
        <v>0.37060215840581051</v>
      </c>
      <c r="HR17" s="3">
        <f t="shared" si="100"/>
        <v>68.247241260924639</v>
      </c>
      <c r="HS17" s="3">
        <f t="shared" si="101"/>
        <v>-4.5246604362265472</v>
      </c>
      <c r="HT17" s="3">
        <f t="shared" si="101"/>
        <v>5.9080391233977068</v>
      </c>
      <c r="HU17" s="3">
        <f t="shared" si="102"/>
        <v>3.5958828933176115</v>
      </c>
      <c r="HV17" s="3">
        <f t="shared" si="103"/>
        <v>7.500933953960506</v>
      </c>
      <c r="HW17" s="3">
        <f t="shared" si="104"/>
        <v>7.4416045545804002</v>
      </c>
      <c r="HX17" s="3">
        <f t="shared" si="15"/>
        <v>8.3183161736094053</v>
      </c>
      <c r="HY17" s="3">
        <f t="shared" si="105"/>
        <v>8.2752968471371364</v>
      </c>
      <c r="HZ17" s="3">
        <f t="shared" si="106"/>
        <v>0.4530683109262128</v>
      </c>
      <c r="IA17" s="3">
        <f t="shared" si="107"/>
        <v>63.059285325219015</v>
      </c>
      <c r="IB17" s="3">
        <f t="shared" si="108"/>
        <v>65.653263293071831</v>
      </c>
      <c r="IC17" s="3">
        <f t="shared" si="109"/>
        <v>0.91106729731936231</v>
      </c>
      <c r="ID17" s="3">
        <f t="shared" si="110"/>
        <v>-8.0059863045943516</v>
      </c>
      <c r="IE17" s="3">
        <f t="shared" si="110"/>
        <v>-2.2494570800551896</v>
      </c>
      <c r="IF17" s="3">
        <f>FS17</f>
        <v>4.0539146037474438E-2</v>
      </c>
      <c r="IG17" s="3">
        <f>FT17</f>
        <v>-0.15790321120019257</v>
      </c>
      <c r="IH17" s="3">
        <f t="shared" si="147"/>
        <v>8.3160010740958157</v>
      </c>
      <c r="II17" s="3">
        <f t="shared" si="111"/>
        <v>0.16302406714586745</v>
      </c>
      <c r="IJ17" s="3">
        <f t="shared" si="148"/>
        <v>8.3139142053540596</v>
      </c>
      <c r="IK17" s="3">
        <f t="shared" si="149"/>
        <v>2.2601210029102606E-2</v>
      </c>
      <c r="IL17" s="3">
        <f t="shared" si="150"/>
        <v>88.704935781176374</v>
      </c>
      <c r="IM17" s="3">
        <f t="shared" si="112"/>
        <v>3.5958828933176115</v>
      </c>
      <c r="IN17" s="3">
        <f t="shared" si="112"/>
        <v>7.500933953960506</v>
      </c>
      <c r="IO17" s="3">
        <f>GD17</f>
        <v>0.1596018302435418</v>
      </c>
      <c r="IP17" s="3">
        <f>GE17</f>
        <v>-2.136217964780851E-2</v>
      </c>
      <c r="IQ17" s="3">
        <f t="shared" si="151"/>
        <v>8.3183161736094053</v>
      </c>
      <c r="IR17" s="3">
        <f t="shared" si="113"/>
        <v>0.16102511275075568</v>
      </c>
      <c r="IS17" s="3">
        <f t="shared" si="152"/>
        <v>8.2700040305999885</v>
      </c>
      <c r="IT17" s="3">
        <f t="shared" si="153"/>
        <v>0.30883630118149286</v>
      </c>
      <c r="IU17" s="3">
        <f t="shared" si="154"/>
        <v>72.010885407671452</v>
      </c>
      <c r="IV17" s="3">
        <f t="shared" si="155"/>
        <v>80.357910594423913</v>
      </c>
    </row>
    <row r="18" spans="1:256">
      <c r="A18" s="1" t="s">
        <v>89</v>
      </c>
      <c r="B18" s="1">
        <v>7.0637527584839264</v>
      </c>
      <c r="C18" s="2">
        <v>12</v>
      </c>
      <c r="D18" s="3">
        <v>-429.0594059</v>
      </c>
      <c r="E18" s="3">
        <v>-18.712871289999999</v>
      </c>
      <c r="F18" s="3">
        <v>-357.22160969999999</v>
      </c>
      <c r="G18" s="3">
        <v>-120.0661521</v>
      </c>
      <c r="H18" s="3">
        <v>-405</v>
      </c>
      <c r="I18" s="3">
        <v>-77.817969660000003</v>
      </c>
      <c r="J18" s="3">
        <v>-479</v>
      </c>
      <c r="K18" s="3">
        <v>-91</v>
      </c>
      <c r="L18" s="3">
        <v>-529.5</v>
      </c>
      <c r="M18" s="3">
        <v>-106.5</v>
      </c>
      <c r="N18" s="3">
        <v>-573.49256684541001</v>
      </c>
      <c r="O18" s="3">
        <v>-120.002669031759</v>
      </c>
      <c r="P18" s="3">
        <v>-378.85064180000001</v>
      </c>
      <c r="Q18" s="3">
        <v>-59.859976660000001</v>
      </c>
      <c r="R18" s="3">
        <v>-352</v>
      </c>
      <c r="S18" s="3">
        <v>9.5</v>
      </c>
      <c r="T18" s="3">
        <v>-329</v>
      </c>
      <c r="U18" s="3">
        <v>53</v>
      </c>
      <c r="V18" s="3">
        <v>-305.79858242368601</v>
      </c>
      <c r="W18" s="3">
        <v>96.880941937810903</v>
      </c>
      <c r="X18" s="3">
        <v>-428.922067547148</v>
      </c>
      <c r="Y18" s="3">
        <v>-19.0493585258866</v>
      </c>
      <c r="Z18" s="3">
        <v>-357.17012866750503</v>
      </c>
      <c r="AA18" s="3">
        <v>-119.669254808459</v>
      </c>
      <c r="AB18" s="3">
        <v>-404.85950579518101</v>
      </c>
      <c r="AC18" s="3">
        <v>-77.561686757995702</v>
      </c>
      <c r="AD18" s="3">
        <v>-479.09082507384301</v>
      </c>
      <c r="AE18" s="3">
        <v>-91.238982218787498</v>
      </c>
      <c r="AF18" s="3">
        <v>-529.91700536368796</v>
      </c>
      <c r="AG18" s="3">
        <v>-106.41342255099001</v>
      </c>
      <c r="AH18" s="3">
        <v>-573.79736565510404</v>
      </c>
      <c r="AI18" s="3">
        <v>-119.54449059442599</v>
      </c>
      <c r="AJ18" s="3">
        <v>-379.24477163274298</v>
      </c>
      <c r="AK18" s="3">
        <v>-60.7291326884651</v>
      </c>
      <c r="AL18" s="3">
        <v>-350.80978513923202</v>
      </c>
      <c r="AM18" s="3">
        <v>10.013789713661099</v>
      </c>
      <c r="AN18" s="3">
        <v>-329.59946735206802</v>
      </c>
      <c r="AO18" s="3">
        <v>52.065351590046397</v>
      </c>
      <c r="AP18" s="3">
        <v>-306.28818309600803</v>
      </c>
      <c r="AQ18" s="3">
        <v>98.285290438985996</v>
      </c>
      <c r="AR18" s="3">
        <f t="shared" si="16"/>
        <v>-36.086680393569935</v>
      </c>
      <c r="AS18" s="3">
        <f t="shared" si="9"/>
        <v>-1.6026876788069029</v>
      </c>
      <c r="AT18" s="3">
        <f t="shared" si="9"/>
        <v>-30.049944394473737</v>
      </c>
      <c r="AU18" s="3">
        <f t="shared" si="9"/>
        <v>-10.068183658409806</v>
      </c>
      <c r="AV18" s="3">
        <f t="shared" si="9"/>
        <v>-34.06221478293002</v>
      </c>
      <c r="AW18" s="3">
        <f t="shared" si="9"/>
        <v>-6.5255299565912654</v>
      </c>
      <c r="AX18" s="3">
        <f t="shared" si="9"/>
        <v>-40.30754953411455</v>
      </c>
      <c r="AY18" s="3">
        <f t="shared" si="9"/>
        <v>-7.6762475980606322</v>
      </c>
      <c r="AZ18" s="3">
        <f t="shared" si="9"/>
        <v>-44.583729900012806</v>
      </c>
      <c r="BA18" s="3">
        <f t="shared" si="9"/>
        <v>-8.9529251575785889</v>
      </c>
      <c r="BB18" s="3">
        <f t="shared" si="9"/>
        <v>-48.275534675753256</v>
      </c>
      <c r="BC18" s="3">
        <f t="shared" si="9"/>
        <v>-10.057686818407818</v>
      </c>
      <c r="BD18" s="3">
        <f t="shared" si="9"/>
        <v>-31.90715959919422</v>
      </c>
      <c r="BE18" s="3">
        <f t="shared" si="9"/>
        <v>-5.1093496178450764</v>
      </c>
      <c r="BF18" s="3">
        <f t="shared" si="9"/>
        <v>-29.514826941994169</v>
      </c>
      <c r="BG18" s="3">
        <f t="shared" si="9"/>
        <v>0.84249437430864849</v>
      </c>
      <c r="BH18" s="3">
        <f t="shared" si="9"/>
        <v>-27.730330370370925</v>
      </c>
      <c r="BI18" s="3">
        <f t="shared" si="9"/>
        <v>4.3804360851690705</v>
      </c>
      <c r="BJ18" s="3">
        <f t="shared" si="9"/>
        <v>-25.769072304720979</v>
      </c>
      <c r="BK18" s="3">
        <f t="shared" si="9"/>
        <v>8.2690776059709545</v>
      </c>
      <c r="BM18" s="14">
        <f t="shared" si="156"/>
        <v>1.1469803136469807E-2</v>
      </c>
      <c r="BN18" s="3">
        <f t="shared" si="17"/>
        <v>-33.068312394021838</v>
      </c>
      <c r="BO18" s="3">
        <f t="shared" si="17"/>
        <v>-5.8354356686083548</v>
      </c>
      <c r="BP18" s="3">
        <f t="shared" si="18"/>
        <v>3.4079486141367098E-2</v>
      </c>
      <c r="BQ18" s="3">
        <f t="shared" si="19"/>
        <v>32.6835903890167</v>
      </c>
      <c r="BR18" s="3">
        <f t="shared" si="20"/>
        <v>624.25657643021907</v>
      </c>
      <c r="BS18" s="3">
        <f t="shared" si="114"/>
        <v>-150.03739524955625</v>
      </c>
      <c r="BT18" s="3">
        <f t="shared" si="115"/>
        <v>-2865.7142492665248</v>
      </c>
      <c r="BU18" s="3">
        <f t="shared" si="116"/>
        <v>-2.8657142492665248</v>
      </c>
      <c r="BW18" s="14">
        <f t="shared" si="157"/>
        <v>1.1469803136469807E-2</v>
      </c>
      <c r="BX18" s="3">
        <f t="shared" si="7"/>
        <v>-44.291542104933903</v>
      </c>
      <c r="BY18" s="3">
        <f t="shared" si="7"/>
        <v>-8.8669672082342252</v>
      </c>
      <c r="BZ18" s="3">
        <f t="shared" si="21"/>
        <v>0.19235347653264329</v>
      </c>
      <c r="CA18" s="3">
        <f t="shared" si="22"/>
        <v>184.47467813386621</v>
      </c>
      <c r="CB18" s="3">
        <f t="shared" si="8"/>
        <v>-27.641949623357576</v>
      </c>
      <c r="CC18" s="3">
        <f t="shared" si="8"/>
        <v>4.5557859901398015</v>
      </c>
      <c r="CD18" s="3">
        <f t="shared" si="23"/>
        <v>0.1898308451374762</v>
      </c>
      <c r="CE18" s="3">
        <f t="shared" si="24"/>
        <v>182.05537372064515</v>
      </c>
      <c r="CF18" s="3">
        <f t="shared" si="25"/>
        <v>183.26502592725569</v>
      </c>
      <c r="CH18" s="3">
        <f t="shared" si="117"/>
        <v>8.3160010740958157</v>
      </c>
      <c r="CI18" s="3">
        <f t="shared" si="118"/>
        <v>0.54935058736205233</v>
      </c>
      <c r="CJ18" s="3">
        <f t="shared" si="119"/>
        <v>8.3763744367308188</v>
      </c>
      <c r="CK18" s="3">
        <f t="shared" si="120"/>
        <v>8.3163457683423729</v>
      </c>
      <c r="CL18" s="3">
        <f t="shared" si="121"/>
        <v>0.26534781631460569</v>
      </c>
      <c r="CM18" s="7">
        <f t="shared" si="26"/>
        <v>8.6208630490943428</v>
      </c>
      <c r="CN18" s="7">
        <f t="shared" si="27"/>
        <v>2.2773709735477659</v>
      </c>
      <c r="CO18" s="7">
        <f t="shared" si="28"/>
        <v>8.4790340106938995</v>
      </c>
      <c r="CP18" s="7">
        <f t="shared" si="29"/>
        <v>1.078499763709321</v>
      </c>
      <c r="CQ18" s="7">
        <f t="shared" si="122"/>
        <v>3.3558707372570868</v>
      </c>
      <c r="CR18" s="3">
        <f t="shared" si="123"/>
        <v>8.3183161736094053</v>
      </c>
      <c r="CS18" s="3">
        <f t="shared" si="124"/>
        <v>0.60132227820315121</v>
      </c>
      <c r="CT18" s="3">
        <f t="shared" si="125"/>
        <v>8.3825651746378558</v>
      </c>
      <c r="CU18" s="3">
        <f t="shared" si="126"/>
        <v>8.3159311016811639</v>
      </c>
      <c r="CV18" s="3">
        <f t="shared" si="127"/>
        <v>0.23227086597211011</v>
      </c>
      <c r="CW18" s="7">
        <f t="shared" si="30"/>
        <v>8.6511018132252069</v>
      </c>
      <c r="CX18" s="7">
        <f t="shared" si="31"/>
        <v>2.4946623206615057</v>
      </c>
      <c r="CY18" s="7">
        <f t="shared" si="32"/>
        <v>8.4653835711455656</v>
      </c>
      <c r="CZ18" s="7">
        <f t="shared" si="33"/>
        <v>0.92879593794286364</v>
      </c>
      <c r="DA18" s="7">
        <f t="shared" si="128"/>
        <v>3.4234582586043691</v>
      </c>
      <c r="DB18" s="3">
        <f t="shared" si="34"/>
        <v>3.389664497930728</v>
      </c>
      <c r="DD18" s="14">
        <f t="shared" si="158"/>
        <v>1.1469803136469807E-2</v>
      </c>
      <c r="DE18" s="3">
        <f t="shared" si="35"/>
        <v>-6.036735999096198</v>
      </c>
      <c r="DF18" s="3">
        <f t="shared" si="35"/>
        <v>8.4654959796029026</v>
      </c>
      <c r="DG18" s="3">
        <f t="shared" si="36"/>
        <v>-6.2453347511845294</v>
      </c>
      <c r="DH18" s="3">
        <f t="shared" si="36"/>
        <v>-1.1507176414693667</v>
      </c>
      <c r="DI18" s="3">
        <f t="shared" si="37"/>
        <v>10.397442171200419</v>
      </c>
      <c r="DJ18" s="3">
        <f t="shared" si="38"/>
        <v>6.3504611836261118</v>
      </c>
      <c r="DK18" s="3">
        <f t="shared" si="39"/>
        <v>9.6184758587558274</v>
      </c>
      <c r="DL18" s="3">
        <f t="shared" si="40"/>
        <v>0.42345379863806432</v>
      </c>
      <c r="DM18" s="3">
        <f t="shared" si="41"/>
        <v>64.94716691186764</v>
      </c>
      <c r="DN18" s="3">
        <f t="shared" si="42"/>
        <v>-6.036735999096198</v>
      </c>
      <c r="DO18" s="3">
        <f t="shared" si="42"/>
        <v>8.4654959796029026</v>
      </c>
      <c r="DP18" s="3">
        <f t="shared" si="43"/>
        <v>2.3923326572000505</v>
      </c>
      <c r="DQ18" s="3">
        <f t="shared" si="43"/>
        <v>5.9518439921537247</v>
      </c>
      <c r="DR18" s="3">
        <f t="shared" si="44"/>
        <v>10.397442171200419</v>
      </c>
      <c r="DS18" s="3">
        <f t="shared" si="45"/>
        <v>6.4146474922354262</v>
      </c>
      <c r="DT18" s="3">
        <f t="shared" si="46"/>
        <v>8.7958879441795439</v>
      </c>
      <c r="DU18" s="3">
        <f t="shared" si="47"/>
        <v>0.53891493350139463</v>
      </c>
      <c r="DV18" s="3">
        <f t="shared" si="48"/>
        <v>57.390195823096839</v>
      </c>
      <c r="DW18" s="3">
        <f t="shared" si="49"/>
        <v>61.168681367482236</v>
      </c>
      <c r="DX18" s="3">
        <f t="shared" si="129"/>
        <v>1251.19042223514</v>
      </c>
      <c r="DY18" s="3">
        <f t="shared" si="50"/>
        <v>-6.2453347511845294</v>
      </c>
      <c r="DZ18" s="3">
        <f t="shared" si="50"/>
        <v>-1.1507176414693667</v>
      </c>
      <c r="EA18" s="3">
        <f t="shared" si="50"/>
        <v>-4.2761803658982558</v>
      </c>
      <c r="EB18" s="3">
        <f t="shared" si="50"/>
        <v>-1.2766775595179567</v>
      </c>
      <c r="EC18" s="3">
        <f t="shared" si="51"/>
        <v>6.3504611836261118</v>
      </c>
      <c r="ED18" s="3">
        <f t="shared" si="10"/>
        <v>4.4626924734593203</v>
      </c>
      <c r="EE18" s="3">
        <f t="shared" si="52"/>
        <v>1.9731788803975603</v>
      </c>
      <c r="EF18" s="3">
        <f t="shared" si="53"/>
        <v>0.99418203275254979</v>
      </c>
      <c r="EG18" s="3">
        <f t="shared" si="54"/>
        <v>6.1834955198483934</v>
      </c>
      <c r="EH18" s="3">
        <f t="shared" si="55"/>
        <v>2.3923326572000505</v>
      </c>
      <c r="EI18" s="3">
        <f t="shared" si="55"/>
        <v>5.9518439921537247</v>
      </c>
      <c r="EJ18" s="3">
        <f t="shared" si="55"/>
        <v>1.7844965716232437</v>
      </c>
      <c r="EK18" s="3">
        <f t="shared" si="55"/>
        <v>3.5379417108604221</v>
      </c>
      <c r="EL18" s="3">
        <f t="shared" si="56"/>
        <v>6.4146474922354262</v>
      </c>
      <c r="EM18" s="3">
        <f t="shared" si="11"/>
        <v>3.9625067272600409</v>
      </c>
      <c r="EN18" s="3">
        <f t="shared" si="57"/>
        <v>2.4892546937913655</v>
      </c>
      <c r="EO18" s="3">
        <f t="shared" si="58"/>
        <v>0.99639243853990733</v>
      </c>
      <c r="EP18" s="3">
        <f t="shared" si="59"/>
        <v>4.868275507360786</v>
      </c>
      <c r="EQ18" s="3">
        <f t="shared" si="60"/>
        <v>5.5258855136045897</v>
      </c>
      <c r="ER18" s="3">
        <f t="shared" si="130"/>
        <v>-271.19117104937487</v>
      </c>
      <c r="ES18" s="3">
        <f t="shared" si="61"/>
        <v>-4.2761803658982558</v>
      </c>
      <c r="ET18" s="3">
        <f t="shared" si="61"/>
        <v>-1.2766775595179567</v>
      </c>
      <c r="EU18" s="3">
        <f t="shared" si="61"/>
        <v>-3.6918047757404509</v>
      </c>
      <c r="EV18" s="3">
        <f t="shared" si="61"/>
        <v>-1.1047616608292294</v>
      </c>
      <c r="EW18" s="3">
        <f t="shared" si="62"/>
        <v>4.4626924734593203</v>
      </c>
      <c r="EX18" s="3">
        <f t="shared" si="12"/>
        <v>3.8535595012167851</v>
      </c>
      <c r="EY18" s="3">
        <f t="shared" si="63"/>
        <v>0.60913865957943891</v>
      </c>
      <c r="EZ18" s="3">
        <f t="shared" si="64"/>
        <v>0.99999979855148879</v>
      </c>
      <c r="FA18" s="3">
        <f t="shared" si="65"/>
        <v>3.6368020952196531E-2</v>
      </c>
      <c r="FB18" s="3">
        <f t="shared" si="66"/>
        <v>1.7844965716232437</v>
      </c>
      <c r="FC18" s="3">
        <f t="shared" si="66"/>
        <v>3.5379417108604221</v>
      </c>
      <c r="FD18" s="3">
        <f t="shared" si="66"/>
        <v>1.9612580656499468</v>
      </c>
      <c r="FE18" s="3">
        <f t="shared" si="66"/>
        <v>3.8886415208018841</v>
      </c>
      <c r="FF18" s="3">
        <f t="shared" si="67"/>
        <v>3.9625067272600409</v>
      </c>
      <c r="FG18" s="3">
        <f t="shared" si="13"/>
        <v>4.3552343309380444</v>
      </c>
      <c r="FH18" s="3">
        <f t="shared" si="68"/>
        <v>0.39272761866658901</v>
      </c>
      <c r="FI18" s="3">
        <f t="shared" si="69"/>
        <v>0.99999999965890884</v>
      </c>
      <c r="FJ18" s="3">
        <f t="shared" si="70"/>
        <v>1.4964866926750471E-3</v>
      </c>
      <c r="FK18" s="3">
        <f t="shared" si="71"/>
        <v>1.8932253822435789E-2</v>
      </c>
      <c r="FL18" s="3">
        <f t="shared" si="131"/>
        <v>-29.473124834217685</v>
      </c>
      <c r="FN18" s="14">
        <f t="shared" si="159"/>
        <v>1.1469803136469807E-2</v>
      </c>
      <c r="FO18" s="3">
        <f t="shared" si="72"/>
        <v>-44.291542104933903</v>
      </c>
      <c r="FP18" s="3">
        <f t="shared" si="73"/>
        <v>-8.8669672082342252</v>
      </c>
      <c r="FQ18" s="3">
        <f t="shared" si="132"/>
        <v>4.5246604362265472</v>
      </c>
      <c r="FR18" s="3">
        <f t="shared" si="74"/>
        <v>-5.9080391233977068</v>
      </c>
      <c r="FS18" s="3">
        <f t="shared" si="133"/>
        <v>3.5242572410815853E-2</v>
      </c>
      <c r="FT18" s="3">
        <f t="shared" si="133"/>
        <v>-0.18909738502703455</v>
      </c>
      <c r="FU18" s="3">
        <f t="shared" si="134"/>
        <v>7.4416045545804002</v>
      </c>
      <c r="FV18" s="3">
        <f t="shared" si="75"/>
        <v>0.19235347653264329</v>
      </c>
      <c r="FW18" s="3">
        <f t="shared" si="76"/>
        <v>7.2705685721837439</v>
      </c>
      <c r="FX18" s="3">
        <f t="shared" si="77"/>
        <v>0.89188131607775289</v>
      </c>
      <c r="FY18" s="3">
        <f t="shared" si="135"/>
        <v>26.889387445992732</v>
      </c>
      <c r="FZ18" s="3">
        <f t="shared" si="78"/>
        <v>-27.641949623357576</v>
      </c>
      <c r="GA18" s="3">
        <f t="shared" si="79"/>
        <v>4.5557859901398015</v>
      </c>
      <c r="GB18" s="3">
        <f t="shared" si="80"/>
        <v>4.5246604362265472</v>
      </c>
      <c r="GC18" s="3">
        <f t="shared" si="80"/>
        <v>-5.9080391233977068</v>
      </c>
      <c r="GD18" s="3">
        <f t="shared" si="136"/>
        <v>0.18158909805425338</v>
      </c>
      <c r="GE18" s="3">
        <f t="shared" si="136"/>
        <v>-5.5327653424406265E-2</v>
      </c>
      <c r="GF18" s="3">
        <f t="shared" si="81"/>
        <v>7.4416045545804002</v>
      </c>
      <c r="GG18" s="3">
        <f t="shared" si="82"/>
        <v>0.1898308451374762</v>
      </c>
      <c r="GH18" s="3">
        <f t="shared" si="83"/>
        <v>7.2881067637083028</v>
      </c>
      <c r="GI18" s="3">
        <f t="shared" si="84"/>
        <v>0.81301818160307382</v>
      </c>
      <c r="GJ18" s="3">
        <f t="shared" si="137"/>
        <v>35.608127122967801</v>
      </c>
      <c r="GL18" s="3">
        <f>FR18</f>
        <v>-5.9080391233977068</v>
      </c>
      <c r="GM18" s="3">
        <f>-FQ18</f>
        <v>-4.5246604362265472</v>
      </c>
      <c r="GN18" s="3">
        <f>FS18</f>
        <v>3.5242572410815853E-2</v>
      </c>
      <c r="GO18" s="3">
        <f>FT18</f>
        <v>-0.18909738502703455</v>
      </c>
      <c r="GP18" s="3">
        <f t="shared" si="85"/>
        <v>7.4416045545804002</v>
      </c>
      <c r="GQ18" s="3">
        <f t="shared" si="86"/>
        <v>0.19235347653264329</v>
      </c>
      <c r="GR18" s="3">
        <f t="shared" si="87"/>
        <v>7.3566095646472265</v>
      </c>
      <c r="GS18" s="3">
        <f t="shared" si="88"/>
        <v>0.45226951923761172</v>
      </c>
      <c r="GT18" s="3">
        <f t="shared" si="138"/>
        <v>-26.889387445993101</v>
      </c>
      <c r="GU18" s="3">
        <f t="shared" si="139"/>
        <v>5.9080391233977068</v>
      </c>
      <c r="GV18" s="3">
        <f t="shared" si="89"/>
        <v>4.5246604362265472</v>
      </c>
      <c r="GW18" s="3">
        <f t="shared" si="140"/>
        <v>0.18158909805425338</v>
      </c>
      <c r="GX18" s="3">
        <f t="shared" si="140"/>
        <v>-5.5327653424406265E-2</v>
      </c>
      <c r="GY18" s="3">
        <f t="shared" si="141"/>
        <v>7.4416045545804002</v>
      </c>
      <c r="GZ18" s="3">
        <f t="shared" si="90"/>
        <v>0.1898308451374762</v>
      </c>
      <c r="HA18" s="3">
        <f t="shared" si="91"/>
        <v>7.3327021481920722</v>
      </c>
      <c r="HB18" s="3">
        <f t="shared" si="92"/>
        <v>0.58223829862251109</v>
      </c>
      <c r="HC18" s="3">
        <f t="shared" si="142"/>
        <v>-35.608127122968114</v>
      </c>
      <c r="HE18" s="3">
        <f t="shared" si="143"/>
        <v>-26.889387445993101</v>
      </c>
      <c r="HF18" s="3">
        <f t="shared" si="144"/>
        <v>-35.608127122968114</v>
      </c>
      <c r="HG18" s="3">
        <f t="shared" si="145"/>
        <v>-31.248757284480607</v>
      </c>
      <c r="HH18" s="3">
        <f t="shared" si="146"/>
        <v>0.8549231223927557</v>
      </c>
      <c r="HJ18" s="3">
        <f t="shared" si="93"/>
        <v>-4.5246604362265472</v>
      </c>
      <c r="HK18" s="3">
        <f t="shared" si="94"/>
        <v>5.9080391233977068</v>
      </c>
      <c r="HL18" s="3">
        <f t="shared" si="95"/>
        <v>-7.9679851416387066</v>
      </c>
      <c r="HM18" s="3">
        <f t="shared" si="96"/>
        <v>-2.3814392203471861</v>
      </c>
      <c r="HN18" s="3">
        <f t="shared" si="97"/>
        <v>7.4416045545804002</v>
      </c>
      <c r="HO18" s="3">
        <f t="shared" si="14"/>
        <v>8.3162515580989371</v>
      </c>
      <c r="HP18" s="3">
        <f t="shared" si="98"/>
        <v>8.9761871770990442</v>
      </c>
      <c r="HQ18" s="3">
        <f t="shared" si="99"/>
        <v>0.35521281543736172</v>
      </c>
      <c r="HR18" s="3">
        <f t="shared" si="100"/>
        <v>69.193512092756052</v>
      </c>
      <c r="HS18" s="3">
        <f t="shared" si="101"/>
        <v>-4.5246604362265472</v>
      </c>
      <c r="HT18" s="3">
        <f t="shared" si="101"/>
        <v>5.9080391233977068</v>
      </c>
      <c r="HU18" s="3">
        <f t="shared" si="102"/>
        <v>3.7457546372731905</v>
      </c>
      <c r="HV18" s="3">
        <f t="shared" si="103"/>
        <v>7.4265832316623062</v>
      </c>
      <c r="HW18" s="3">
        <f t="shared" si="104"/>
        <v>7.4416045545804002</v>
      </c>
      <c r="HX18" s="3">
        <f t="shared" si="15"/>
        <v>8.3177410574903892</v>
      </c>
      <c r="HY18" s="3">
        <f t="shared" si="105"/>
        <v>8.4086706260096076</v>
      </c>
      <c r="HZ18" s="3">
        <f t="shared" si="106"/>
        <v>0.43504739604417275</v>
      </c>
      <c r="IA18" s="3">
        <f t="shared" si="107"/>
        <v>64.211690199894477</v>
      </c>
      <c r="IB18" s="3">
        <f t="shared" si="108"/>
        <v>66.702601146325264</v>
      </c>
      <c r="IC18" s="3">
        <f t="shared" si="109"/>
        <v>0.91846433759588553</v>
      </c>
      <c r="ID18" s="3">
        <f t="shared" si="110"/>
        <v>-7.9679851416387066</v>
      </c>
      <c r="IE18" s="3">
        <f t="shared" si="110"/>
        <v>-2.3814392203471861</v>
      </c>
      <c r="IF18" s="3">
        <f>FS18</f>
        <v>3.5242572410815853E-2</v>
      </c>
      <c r="IG18" s="3">
        <f>FT18</f>
        <v>-0.18909738502703455</v>
      </c>
      <c r="IH18" s="3">
        <f t="shared" si="147"/>
        <v>8.3162515580989371</v>
      </c>
      <c r="II18" s="3">
        <f t="shared" si="111"/>
        <v>0.19235347653264329</v>
      </c>
      <c r="IJ18" s="3">
        <f t="shared" si="148"/>
        <v>8.2980730634181139</v>
      </c>
      <c r="IK18" s="3">
        <f t="shared" si="149"/>
        <v>0.1059672971488287</v>
      </c>
      <c r="IL18" s="3">
        <f t="shared" si="150"/>
        <v>83.917100461251209</v>
      </c>
      <c r="IM18" s="3">
        <f t="shared" si="112"/>
        <v>3.7457546372731905</v>
      </c>
      <c r="IN18" s="3">
        <f t="shared" si="112"/>
        <v>7.4265832316623062</v>
      </c>
      <c r="IO18" s="3">
        <f>GD18</f>
        <v>0.18158909805425338</v>
      </c>
      <c r="IP18" s="3">
        <f>GE18</f>
        <v>-5.5327653424406265E-2</v>
      </c>
      <c r="IQ18" s="3">
        <f t="shared" si="151"/>
        <v>8.3177410574903892</v>
      </c>
      <c r="IR18" s="3">
        <f t="shared" si="113"/>
        <v>0.1898308451374762</v>
      </c>
      <c r="IS18" s="3">
        <f t="shared" si="152"/>
        <v>8.2874764846323909</v>
      </c>
      <c r="IT18" s="3">
        <f t="shared" si="153"/>
        <v>0.17055031943084548</v>
      </c>
      <c r="IU18" s="3">
        <f t="shared" si="154"/>
        <v>80.180182677138177</v>
      </c>
      <c r="IV18" s="3">
        <f t="shared" si="155"/>
        <v>82.0486415691947</v>
      </c>
    </row>
    <row r="19" spans="1:256">
      <c r="A19" s="1" t="s">
        <v>90</v>
      </c>
      <c r="B19" s="1">
        <v>7.0627358058840883</v>
      </c>
      <c r="C19" s="2">
        <v>13</v>
      </c>
      <c r="D19" s="3">
        <v>-429.50495050000001</v>
      </c>
      <c r="E19" s="3">
        <v>-18.712871289999999</v>
      </c>
      <c r="F19" s="3">
        <v>-356.82469680000003</v>
      </c>
      <c r="G19" s="3">
        <v>-118.87541349999999</v>
      </c>
      <c r="H19" s="3">
        <v>-404.68494750000002</v>
      </c>
      <c r="I19" s="3">
        <v>-77.187864640000001</v>
      </c>
      <c r="J19" s="3">
        <v>-479</v>
      </c>
      <c r="K19" s="3">
        <v>-92.5</v>
      </c>
      <c r="L19" s="3">
        <v>-529.5</v>
      </c>
      <c r="M19" s="3">
        <v>-109</v>
      </c>
      <c r="N19" s="3">
        <v>-572.95538677094203</v>
      </c>
      <c r="O19" s="3">
        <v>-123.198294687535</v>
      </c>
      <c r="P19" s="3">
        <v>-379.7957993</v>
      </c>
      <c r="Q19" s="3">
        <v>-60.490081680000003</v>
      </c>
      <c r="R19" s="3">
        <v>-349</v>
      </c>
      <c r="S19" s="3">
        <v>10</v>
      </c>
      <c r="T19" s="3">
        <v>-328.5</v>
      </c>
      <c r="U19" s="3">
        <v>50</v>
      </c>
      <c r="V19" s="3">
        <v>-303.91847640844998</v>
      </c>
      <c r="W19" s="3">
        <v>97.963948471316996</v>
      </c>
      <c r="X19" s="3">
        <v>-429.11838357094803</v>
      </c>
      <c r="Y19" s="3">
        <v>-18.636769100039501</v>
      </c>
      <c r="Z19" s="3">
        <v>-357.21883659930398</v>
      </c>
      <c r="AA19" s="3">
        <v>-119.18018788943201</v>
      </c>
      <c r="AB19" s="3">
        <v>-405.13973566351001</v>
      </c>
      <c r="AC19" s="3">
        <v>-76.932545452479502</v>
      </c>
      <c r="AD19" s="3">
        <v>-478.98255543687299</v>
      </c>
      <c r="AE19" s="3">
        <v>-92.915221172041697</v>
      </c>
      <c r="AF19" s="3">
        <v>-529.37549526334203</v>
      </c>
      <c r="AG19" s="3">
        <v>-108.94439728441399</v>
      </c>
      <c r="AH19" s="3">
        <v>-573.16687515543094</v>
      </c>
      <c r="AI19" s="3">
        <v>-122.916319878979</v>
      </c>
      <c r="AJ19" s="3">
        <v>-379.48019011039901</v>
      </c>
      <c r="AK19" s="3">
        <v>-60.486525009127298</v>
      </c>
      <c r="AL19" s="3">
        <v>-349.37990114999599</v>
      </c>
      <c r="AM19" s="3">
        <v>9.6422434765671596</v>
      </c>
      <c r="AN19" s="3">
        <v>-328.14650075184301</v>
      </c>
      <c r="AO19" s="3">
        <v>49.388369813439098</v>
      </c>
      <c r="AP19" s="3">
        <v>-302.68887124672801</v>
      </c>
      <c r="AQ19" s="3">
        <v>96.761273451908295</v>
      </c>
      <c r="AR19" s="3">
        <f t="shared" si="16"/>
        <v>-36.103197132024363</v>
      </c>
      <c r="AS19" s="3">
        <f t="shared" si="9"/>
        <v>-1.5679751194148075</v>
      </c>
      <c r="AT19" s="3">
        <f t="shared" si="9"/>
        <v>-30.054042359349996</v>
      </c>
      <c r="AU19" s="3">
        <f t="shared" si="9"/>
        <v>-10.027036785974628</v>
      </c>
      <c r="AV19" s="3">
        <f t="shared" si="9"/>
        <v>-34.085791480097761</v>
      </c>
      <c r="AW19" s="3">
        <f t="shared" si="9"/>
        <v>-6.4725981469868064</v>
      </c>
      <c r="AX19" s="3">
        <f t="shared" si="9"/>
        <v>-40.298440439289912</v>
      </c>
      <c r="AY19" s="3">
        <f t="shared" si="9"/>
        <v>-7.8172753136903186</v>
      </c>
      <c r="AZ19" s="3">
        <f t="shared" si="9"/>
        <v>-44.538170803385242</v>
      </c>
      <c r="BA19" s="3">
        <f t="shared" si="9"/>
        <v>-9.1658647174654959</v>
      </c>
      <c r="BB19" s="3">
        <f t="shared" si="9"/>
        <v>-48.222489353830326</v>
      </c>
      <c r="BC19" s="3">
        <f t="shared" si="9"/>
        <v>-10.341370347280971</v>
      </c>
      <c r="BD19" s="3">
        <f t="shared" si="9"/>
        <v>-31.926966160816232</v>
      </c>
      <c r="BE19" s="3">
        <f t="shared" si="9"/>
        <v>-5.0889382040995557</v>
      </c>
      <c r="BF19" s="3">
        <f t="shared" si="9"/>
        <v>-29.394525911985326</v>
      </c>
      <c r="BG19" s="3">
        <f t="shared" si="9"/>
        <v>0.81123491874806752</v>
      </c>
      <c r="BH19" s="3">
        <f t="shared" si="9"/>
        <v>-27.608087321360422</v>
      </c>
      <c r="BI19" s="3">
        <f t="shared" si="9"/>
        <v>4.1552124534163868</v>
      </c>
      <c r="BJ19" s="3">
        <f t="shared" si="9"/>
        <v>-25.466249889720192</v>
      </c>
      <c r="BK19" s="3">
        <f t="shared" si="9"/>
        <v>8.1408568449325891</v>
      </c>
      <c r="BM19" s="14">
        <f t="shared" si="156"/>
        <v>1.2512512512512517E-2</v>
      </c>
      <c r="BN19" s="3">
        <f t="shared" si="17"/>
        <v>-33.078619745687178</v>
      </c>
      <c r="BO19" s="3">
        <f t="shared" si="17"/>
        <v>-5.7975059526947179</v>
      </c>
      <c r="BP19" s="3">
        <f t="shared" si="18"/>
        <v>3.9305277605458794E-2</v>
      </c>
      <c r="BQ19" s="3">
        <f t="shared" si="19"/>
        <v>37.695333434739197</v>
      </c>
      <c r="BR19" s="3">
        <f t="shared" si="20"/>
        <v>719.98086860351873</v>
      </c>
      <c r="BS19" s="3">
        <f t="shared" si="114"/>
        <v>4806.462050569703</v>
      </c>
      <c r="BT19" s="3">
        <f t="shared" si="115"/>
        <v>91803.42516588133</v>
      </c>
      <c r="BU19" s="3">
        <f t="shared" si="116"/>
        <v>91.803425165881336</v>
      </c>
      <c r="BW19" s="14">
        <f t="shared" si="157"/>
        <v>1.2512512512512517E-2</v>
      </c>
      <c r="BX19" s="3">
        <f t="shared" si="7"/>
        <v>-44.260464896560123</v>
      </c>
      <c r="BY19" s="3">
        <f t="shared" si="7"/>
        <v>-9.0793228304856441</v>
      </c>
      <c r="BZ19" s="3">
        <f t="shared" si="21"/>
        <v>0.21461757426197575</v>
      </c>
      <c r="CA19" s="3">
        <f t="shared" si="22"/>
        <v>205.82683842020521</v>
      </c>
      <c r="CB19" s="3">
        <f t="shared" si="8"/>
        <v>-27.430387900852757</v>
      </c>
      <c r="CC19" s="3">
        <f t="shared" si="8"/>
        <v>4.4760458818403279</v>
      </c>
      <c r="CD19" s="3">
        <f t="shared" si="23"/>
        <v>0.22609035207371744</v>
      </c>
      <c r="CE19" s="3">
        <f t="shared" si="24"/>
        <v>216.82969125277796</v>
      </c>
      <c r="CF19" s="3">
        <f t="shared" si="25"/>
        <v>211.3282648364916</v>
      </c>
      <c r="CH19" s="3">
        <f t="shared" si="117"/>
        <v>8.3162515580989371</v>
      </c>
      <c r="CI19" s="3">
        <f t="shared" si="118"/>
        <v>0.59847803303932823</v>
      </c>
      <c r="CJ19" s="3">
        <f t="shared" si="119"/>
        <v>8.4006405639503186</v>
      </c>
      <c r="CK19" s="3">
        <f t="shared" si="120"/>
        <v>8.3156639547251885</v>
      </c>
      <c r="CL19" s="3">
        <f t="shared" si="121"/>
        <v>0.28859093292896187</v>
      </c>
      <c r="CM19" s="7">
        <f t="shared" si="26"/>
        <v>8.6576850775442917</v>
      </c>
      <c r="CN19" s="7">
        <f t="shared" si="27"/>
        <v>2.4745959363755916</v>
      </c>
      <c r="CO19" s="7">
        <f t="shared" si="28"/>
        <v>8.5024477258022344</v>
      </c>
      <c r="CP19" s="7">
        <f t="shared" si="29"/>
        <v>1.1524027435604827</v>
      </c>
      <c r="CQ19" s="7">
        <f t="shared" si="122"/>
        <v>3.6269986799360741</v>
      </c>
      <c r="CR19" s="3">
        <f t="shared" si="123"/>
        <v>8.3177410574903892</v>
      </c>
      <c r="CS19" s="3">
        <f t="shared" si="124"/>
        <v>0.7253388583324023</v>
      </c>
      <c r="CT19" s="3">
        <f t="shared" si="125"/>
        <v>8.381212789270247</v>
      </c>
      <c r="CU19" s="3">
        <f t="shared" si="126"/>
        <v>8.3126444263379291</v>
      </c>
      <c r="CV19" s="3">
        <f t="shared" si="127"/>
        <v>0.26098086185727287</v>
      </c>
      <c r="CW19" s="7">
        <f t="shared" si="30"/>
        <v>8.7121463525465188</v>
      </c>
      <c r="CX19" s="7">
        <f t="shared" si="31"/>
        <v>3.0136371838955016</v>
      </c>
      <c r="CY19" s="7">
        <f t="shared" si="32"/>
        <v>8.4774190387327248</v>
      </c>
      <c r="CZ19" s="7">
        <f t="shared" si="33"/>
        <v>1.0508008437692034</v>
      </c>
      <c r="DA19" s="7">
        <f t="shared" si="128"/>
        <v>4.0644380276647052</v>
      </c>
      <c r="DB19" s="3">
        <f t="shared" si="34"/>
        <v>3.8457183538003896</v>
      </c>
      <c r="DD19" s="14">
        <f t="shared" si="158"/>
        <v>1.2512512512512517E-2</v>
      </c>
      <c r="DE19" s="3">
        <f t="shared" si="35"/>
        <v>-6.0491547726743669</v>
      </c>
      <c r="DF19" s="3">
        <f t="shared" si="35"/>
        <v>8.4590616665598208</v>
      </c>
      <c r="DG19" s="3">
        <f t="shared" si="36"/>
        <v>-6.2126489591921512</v>
      </c>
      <c r="DH19" s="3">
        <f t="shared" si="36"/>
        <v>-1.3446771667035122</v>
      </c>
      <c r="DI19" s="3">
        <f t="shared" si="37"/>
        <v>10.399422952377256</v>
      </c>
      <c r="DJ19" s="3">
        <f t="shared" si="38"/>
        <v>6.3565056259555934</v>
      </c>
      <c r="DK19" s="3">
        <f t="shared" si="39"/>
        <v>9.8051020117008783</v>
      </c>
      <c r="DL19" s="3">
        <f t="shared" si="40"/>
        <v>0.39644456905077391</v>
      </c>
      <c r="DM19" s="3">
        <f t="shared" si="41"/>
        <v>66.643901367030224</v>
      </c>
      <c r="DN19" s="3">
        <f t="shared" si="42"/>
        <v>-6.0491547726743669</v>
      </c>
      <c r="DO19" s="3">
        <f t="shared" si="42"/>
        <v>8.4590616665598208</v>
      </c>
      <c r="DP19" s="3">
        <f t="shared" si="43"/>
        <v>2.5324402488309055</v>
      </c>
      <c r="DQ19" s="3">
        <f t="shared" si="43"/>
        <v>5.9001731228476233</v>
      </c>
      <c r="DR19" s="3">
        <f t="shared" si="44"/>
        <v>10.399422952377256</v>
      </c>
      <c r="DS19" s="3">
        <f t="shared" si="45"/>
        <v>6.4206928359385183</v>
      </c>
      <c r="DT19" s="3">
        <f t="shared" si="46"/>
        <v>8.9549809431547978</v>
      </c>
      <c r="DU19" s="3">
        <f t="shared" si="47"/>
        <v>0.51804744598545549</v>
      </c>
      <c r="DV19" s="3">
        <f t="shared" si="48"/>
        <v>58.798631062624345</v>
      </c>
      <c r="DW19" s="3">
        <f t="shared" si="49"/>
        <v>62.721266214827281</v>
      </c>
      <c r="DX19" s="3">
        <f t="shared" si="129"/>
        <v>1488.990971997792</v>
      </c>
      <c r="DY19" s="3">
        <f t="shared" si="50"/>
        <v>-6.2126489591921512</v>
      </c>
      <c r="DZ19" s="3">
        <f t="shared" si="50"/>
        <v>-1.3446771667035122</v>
      </c>
      <c r="EA19" s="3">
        <f t="shared" si="50"/>
        <v>-4.2397303640953297</v>
      </c>
      <c r="EB19" s="3">
        <f t="shared" si="50"/>
        <v>-1.3485894037751773</v>
      </c>
      <c r="EC19" s="3">
        <f t="shared" si="51"/>
        <v>6.3565056259555934</v>
      </c>
      <c r="ED19" s="3">
        <f t="shared" si="10"/>
        <v>4.4490456212772873</v>
      </c>
      <c r="EE19" s="3">
        <f t="shared" si="52"/>
        <v>1.9729224740160776</v>
      </c>
      <c r="EF19" s="3">
        <f t="shared" si="53"/>
        <v>0.99550891134777741</v>
      </c>
      <c r="EG19" s="3">
        <f t="shared" si="54"/>
        <v>5.4322045644772681</v>
      </c>
      <c r="EH19" s="3">
        <f t="shared" si="55"/>
        <v>2.5324402488309055</v>
      </c>
      <c r="EI19" s="3">
        <f t="shared" si="55"/>
        <v>5.9001731228476233</v>
      </c>
      <c r="EJ19" s="3">
        <f t="shared" si="55"/>
        <v>1.7864385906249041</v>
      </c>
      <c r="EK19" s="3">
        <f t="shared" si="55"/>
        <v>3.3439775346683192</v>
      </c>
      <c r="EL19" s="3">
        <f t="shared" si="56"/>
        <v>6.4206928359385183</v>
      </c>
      <c r="EM19" s="3">
        <f t="shared" si="11"/>
        <v>3.7912463109695609</v>
      </c>
      <c r="EN19" s="3">
        <f t="shared" si="57"/>
        <v>2.6628282631580733</v>
      </c>
      <c r="EO19" s="3">
        <f t="shared" si="58"/>
        <v>0.99637124671380317</v>
      </c>
      <c r="EP19" s="3">
        <f t="shared" si="59"/>
        <v>4.8825620106992513</v>
      </c>
      <c r="EQ19" s="3">
        <f t="shared" si="60"/>
        <v>5.1573832875882601</v>
      </c>
      <c r="ER19" s="3">
        <f t="shared" si="130"/>
        <v>-353.40837483870064</v>
      </c>
      <c r="ES19" s="3">
        <f t="shared" si="61"/>
        <v>-4.2397303640953297</v>
      </c>
      <c r="ET19" s="3">
        <f t="shared" si="61"/>
        <v>-1.3485894037751773</v>
      </c>
      <c r="EU19" s="3">
        <f t="shared" si="61"/>
        <v>-3.6843185504450844</v>
      </c>
      <c r="EV19" s="3">
        <f t="shared" si="61"/>
        <v>-1.1755056298154756</v>
      </c>
      <c r="EW19" s="3">
        <f t="shared" si="62"/>
        <v>4.4490456212772873</v>
      </c>
      <c r="EX19" s="3">
        <f t="shared" si="12"/>
        <v>3.8673009537507741</v>
      </c>
      <c r="EY19" s="3">
        <f t="shared" si="63"/>
        <v>0.58175619940864221</v>
      </c>
      <c r="EZ19" s="3">
        <f t="shared" si="64"/>
        <v>0.9999996100920584</v>
      </c>
      <c r="FA19" s="3">
        <f t="shared" si="65"/>
        <v>5.0596291361823184E-2</v>
      </c>
      <c r="FB19" s="3">
        <f t="shared" si="66"/>
        <v>1.7864385906249041</v>
      </c>
      <c r="FC19" s="3">
        <f t="shared" si="66"/>
        <v>3.3439775346683192</v>
      </c>
      <c r="FD19" s="3">
        <f t="shared" si="66"/>
        <v>2.14183743164023</v>
      </c>
      <c r="FE19" s="3">
        <f t="shared" si="66"/>
        <v>3.9856443915162023</v>
      </c>
      <c r="FF19" s="3">
        <f t="shared" si="67"/>
        <v>3.7912463109695609</v>
      </c>
      <c r="FG19" s="3">
        <f t="shared" si="13"/>
        <v>4.5246910169866599</v>
      </c>
      <c r="FH19" s="3">
        <f t="shared" si="68"/>
        <v>0.73351529729929876</v>
      </c>
      <c r="FI19" s="3">
        <f t="shared" si="69"/>
        <v>0.99999698165819029</v>
      </c>
      <c r="FJ19" s="3">
        <f t="shared" si="70"/>
        <v>0.14077383737073138</v>
      </c>
      <c r="FK19" s="3">
        <f t="shared" si="71"/>
        <v>9.5685064366277273E-2</v>
      </c>
      <c r="FL19" s="3">
        <f t="shared" si="131"/>
        <v>73.609015423965715</v>
      </c>
      <c r="FN19" s="14">
        <f t="shared" si="159"/>
        <v>1.2512512512512517E-2</v>
      </c>
      <c r="FO19" s="3">
        <f t="shared" si="72"/>
        <v>-44.260464896560123</v>
      </c>
      <c r="FP19" s="3">
        <f t="shared" si="73"/>
        <v>-9.0793228304856441</v>
      </c>
      <c r="FQ19" s="3">
        <f t="shared" si="132"/>
        <v>4.5246604362265472</v>
      </c>
      <c r="FR19" s="3">
        <f t="shared" si="74"/>
        <v>-5.9080391233977068</v>
      </c>
      <c r="FS19" s="3">
        <f t="shared" si="133"/>
        <v>3.1077208373780252E-2</v>
      </c>
      <c r="FT19" s="3">
        <f t="shared" si="133"/>
        <v>-0.21235562225141891</v>
      </c>
      <c r="FU19" s="3">
        <f t="shared" si="134"/>
        <v>7.4416045545804002</v>
      </c>
      <c r="FV19" s="3">
        <f t="shared" si="75"/>
        <v>0.21461757426197575</v>
      </c>
      <c r="FW19" s="3">
        <f t="shared" si="76"/>
        <v>7.254867384788624</v>
      </c>
      <c r="FX19" s="3">
        <f t="shared" si="77"/>
        <v>0.87359583616426995</v>
      </c>
      <c r="FY19" s="3">
        <f t="shared" si="135"/>
        <v>29.120773592373933</v>
      </c>
      <c r="FZ19" s="3">
        <f t="shared" si="78"/>
        <v>-27.430387900852757</v>
      </c>
      <c r="GA19" s="3">
        <f t="shared" si="79"/>
        <v>4.4760458818403279</v>
      </c>
      <c r="GB19" s="3">
        <f t="shared" si="80"/>
        <v>4.5246604362265472</v>
      </c>
      <c r="GC19" s="3">
        <f t="shared" si="80"/>
        <v>-5.9080391233977068</v>
      </c>
      <c r="GD19" s="3">
        <f t="shared" si="136"/>
        <v>0.21156172250481831</v>
      </c>
      <c r="GE19" s="3">
        <f t="shared" si="136"/>
        <v>-7.9740108299473533E-2</v>
      </c>
      <c r="GF19" s="3">
        <f t="shared" si="81"/>
        <v>7.4416045545804002</v>
      </c>
      <c r="GG19" s="3">
        <f t="shared" si="82"/>
        <v>0.22609035207371744</v>
      </c>
      <c r="GH19" s="3">
        <f t="shared" si="83"/>
        <v>7.2506475520261686</v>
      </c>
      <c r="GI19" s="3">
        <f t="shared" si="84"/>
        <v>0.84895920622329857</v>
      </c>
      <c r="GJ19" s="3">
        <f t="shared" si="137"/>
        <v>31.901353267283085</v>
      </c>
      <c r="GL19" s="3">
        <f>FR19</f>
        <v>-5.9080391233977068</v>
      </c>
      <c r="GM19" s="3">
        <f>-FQ19</f>
        <v>-4.5246604362265472</v>
      </c>
      <c r="GN19" s="3">
        <f>FS19</f>
        <v>3.1077208373780252E-2</v>
      </c>
      <c r="GO19" s="3">
        <f>FT19</f>
        <v>-0.21235562225141891</v>
      </c>
      <c r="GP19" s="3">
        <f t="shared" si="85"/>
        <v>7.4416045545804002</v>
      </c>
      <c r="GQ19" s="3">
        <f t="shared" si="86"/>
        <v>0.21461757426197575</v>
      </c>
      <c r="GR19" s="3">
        <f t="shared" si="87"/>
        <v>7.339555545872507</v>
      </c>
      <c r="GS19" s="3">
        <f t="shared" si="88"/>
        <v>0.4866521499350952</v>
      </c>
      <c r="GT19" s="3">
        <f t="shared" si="138"/>
        <v>-29.120773592373958</v>
      </c>
      <c r="GU19" s="3">
        <f t="shared" si="139"/>
        <v>5.9080391233977068</v>
      </c>
      <c r="GV19" s="3">
        <f t="shared" si="89"/>
        <v>4.5246604362265472</v>
      </c>
      <c r="GW19" s="3">
        <f t="shared" si="140"/>
        <v>0.21156172250481831</v>
      </c>
      <c r="GX19" s="3">
        <f t="shared" si="140"/>
        <v>-7.9740108299473533E-2</v>
      </c>
      <c r="GY19" s="3">
        <f t="shared" si="141"/>
        <v>7.4416045545804002</v>
      </c>
      <c r="GZ19" s="3">
        <f t="shared" si="90"/>
        <v>0.22609035207371744</v>
      </c>
      <c r="HA19" s="3">
        <f t="shared" si="91"/>
        <v>7.3246405477207492</v>
      </c>
      <c r="HB19" s="3">
        <f t="shared" si="92"/>
        <v>0.52845838641156173</v>
      </c>
      <c r="HC19" s="3">
        <f t="shared" si="142"/>
        <v>-31.90135326728339</v>
      </c>
      <c r="HE19" s="3">
        <f t="shared" si="143"/>
        <v>-29.120773592373958</v>
      </c>
      <c r="HF19" s="3">
        <f t="shared" si="144"/>
        <v>-31.90135326728339</v>
      </c>
      <c r="HG19" s="3">
        <f t="shared" si="145"/>
        <v>-30.511063429828674</v>
      </c>
      <c r="HH19" s="3">
        <f t="shared" si="146"/>
        <v>0.8615311421334626</v>
      </c>
      <c r="HJ19" s="3">
        <f t="shared" si="93"/>
        <v>-4.5246604362265472</v>
      </c>
      <c r="HK19" s="3">
        <f t="shared" si="94"/>
        <v>5.9080391233977068</v>
      </c>
      <c r="HL19" s="3">
        <f t="shared" si="95"/>
        <v>-7.924048914540414</v>
      </c>
      <c r="HM19" s="3">
        <f t="shared" si="96"/>
        <v>-2.5240950335906529</v>
      </c>
      <c r="HN19" s="3">
        <f t="shared" si="97"/>
        <v>7.4416045545804002</v>
      </c>
      <c r="HO19" s="3">
        <f t="shared" si="14"/>
        <v>8.3163457683423729</v>
      </c>
      <c r="HP19" s="3">
        <f t="shared" si="98"/>
        <v>9.0915745868327367</v>
      </c>
      <c r="HQ19" s="3">
        <f t="shared" si="99"/>
        <v>0.33837790024072217</v>
      </c>
      <c r="HR19" s="3">
        <f t="shared" si="100"/>
        <v>70.221922232185804</v>
      </c>
      <c r="HS19" s="3">
        <f t="shared" si="101"/>
        <v>-4.5246604362265472</v>
      </c>
      <c r="HT19" s="3">
        <f t="shared" si="101"/>
        <v>5.9080391233977068</v>
      </c>
      <c r="HU19" s="3">
        <f t="shared" si="102"/>
        <v>3.9282760222651341</v>
      </c>
      <c r="HV19" s="3">
        <f t="shared" si="103"/>
        <v>7.3296219261845215</v>
      </c>
      <c r="HW19" s="3">
        <f t="shared" si="104"/>
        <v>7.4416045545804002</v>
      </c>
      <c r="HX19" s="3">
        <f t="shared" si="15"/>
        <v>8.3159311016811639</v>
      </c>
      <c r="HY19" s="3">
        <f t="shared" si="105"/>
        <v>8.5716411752054285</v>
      </c>
      <c r="HZ19" s="3">
        <f t="shared" si="106"/>
        <v>0.4125400962286101</v>
      </c>
      <c r="IA19" s="3">
        <f t="shared" si="107"/>
        <v>65.635500134117208</v>
      </c>
      <c r="IB19" s="3">
        <f t="shared" si="108"/>
        <v>67.928711183151506</v>
      </c>
      <c r="IC19" s="3">
        <f t="shared" si="109"/>
        <v>0.92671704227383522</v>
      </c>
      <c r="ID19" s="3">
        <f t="shared" si="110"/>
        <v>-7.924048914540414</v>
      </c>
      <c r="IE19" s="3">
        <f t="shared" si="110"/>
        <v>-2.5240950335906529</v>
      </c>
      <c r="IF19" s="3">
        <f>FS19</f>
        <v>3.1077208373780252E-2</v>
      </c>
      <c r="IG19" s="3">
        <f>FT19</f>
        <v>-0.21235562225141891</v>
      </c>
      <c r="IH19" s="3">
        <f t="shared" si="147"/>
        <v>8.3163457683423729</v>
      </c>
      <c r="II19" s="3">
        <f t="shared" si="111"/>
        <v>0.21461757426197575</v>
      </c>
      <c r="IJ19" s="3">
        <f t="shared" si="148"/>
        <v>8.2842121373979118</v>
      </c>
      <c r="IK19" s="3">
        <f t="shared" si="149"/>
        <v>0.16233916398869955</v>
      </c>
      <c r="IL19" s="3">
        <f t="shared" si="150"/>
        <v>80.657304175440487</v>
      </c>
      <c r="IM19" s="3">
        <f t="shared" si="112"/>
        <v>3.9282760222651341</v>
      </c>
      <c r="IN19" s="3">
        <f t="shared" si="112"/>
        <v>7.3296219261845215</v>
      </c>
      <c r="IO19" s="3">
        <f>GD19</f>
        <v>0.21156172250481831</v>
      </c>
      <c r="IP19" s="3">
        <f>GE19</f>
        <v>-7.9740108299473533E-2</v>
      </c>
      <c r="IQ19" s="3">
        <f t="shared" si="151"/>
        <v>8.3159311016811639</v>
      </c>
      <c r="IR19" s="3">
        <f t="shared" si="113"/>
        <v>0.22609035207371744</v>
      </c>
      <c r="IS19" s="3">
        <f t="shared" si="152"/>
        <v>8.2893070243594913</v>
      </c>
      <c r="IT19" s="3">
        <f t="shared" si="153"/>
        <v>0.13116387559218132</v>
      </c>
      <c r="IU19" s="3">
        <f t="shared" si="154"/>
        <v>82.463146598598868</v>
      </c>
      <c r="IV19" s="3">
        <f t="shared" si="155"/>
        <v>81.560225387019671</v>
      </c>
    </row>
    <row r="20" spans="1:256">
      <c r="A20" s="1" t="s">
        <v>91</v>
      </c>
      <c r="B20" s="1">
        <v>2.423906521717023</v>
      </c>
      <c r="C20" s="2">
        <v>14</v>
      </c>
      <c r="D20" s="3">
        <v>-428.61386140000002</v>
      </c>
      <c r="E20" s="3">
        <v>-18.267326730000001</v>
      </c>
      <c r="F20" s="3">
        <v>-357.61852260000001</v>
      </c>
      <c r="G20" s="3">
        <v>-118.87541349999999</v>
      </c>
      <c r="H20" s="3">
        <v>-405.94515749999999</v>
      </c>
      <c r="I20" s="3">
        <v>-75.927654610000005</v>
      </c>
      <c r="J20" s="3">
        <v>-479</v>
      </c>
      <c r="K20" s="3">
        <v>-95.5</v>
      </c>
      <c r="L20" s="3">
        <v>-529.5</v>
      </c>
      <c r="M20" s="3">
        <v>-112</v>
      </c>
      <c r="N20" s="3">
        <v>-572.95538677094203</v>
      </c>
      <c r="O20" s="3">
        <v>-126.198294687535</v>
      </c>
      <c r="P20" s="3">
        <v>-379.16569429999998</v>
      </c>
      <c r="Q20" s="3">
        <v>-60.805134189999997</v>
      </c>
      <c r="R20" s="3">
        <v>-348</v>
      </c>
      <c r="S20" s="3">
        <v>9.5</v>
      </c>
      <c r="T20" s="3">
        <v>-327</v>
      </c>
      <c r="U20" s="3">
        <v>46</v>
      </c>
      <c r="V20" s="3">
        <v>-298.707415190088</v>
      </c>
      <c r="W20" s="3">
        <v>95.175206931513401</v>
      </c>
      <c r="X20" s="3">
        <v>-429.417036101409</v>
      </c>
      <c r="Y20" s="3">
        <v>-18.061151014427502</v>
      </c>
      <c r="Z20" s="3">
        <v>-357.39323361435402</v>
      </c>
      <c r="AA20" s="3">
        <v>-118.67103297662899</v>
      </c>
      <c r="AB20" s="3">
        <v>-405.53149414075602</v>
      </c>
      <c r="AC20" s="3">
        <v>-76.197785796271603</v>
      </c>
      <c r="AD20" s="3">
        <v>-478.93314170358798</v>
      </c>
      <c r="AE20" s="3">
        <v>-94.665514088579101</v>
      </c>
      <c r="AF20" s="3">
        <v>-528.90049412154804</v>
      </c>
      <c r="AG20" s="3">
        <v>-111.664340223815</v>
      </c>
      <c r="AH20" s="3">
        <v>-572.49245173195504</v>
      </c>
      <c r="AI20" s="3">
        <v>-126.537217394683</v>
      </c>
      <c r="AJ20" s="3">
        <v>-379.875757357444</v>
      </c>
      <c r="AK20" s="3">
        <v>-60.195442471731702</v>
      </c>
      <c r="AL20" s="3">
        <v>-347.822505642679</v>
      </c>
      <c r="AM20" s="3">
        <v>9.1780319807634001</v>
      </c>
      <c r="AN20" s="3">
        <v>-326.56583129757598</v>
      </c>
      <c r="AO20" s="3">
        <v>46.236351030820799</v>
      </c>
      <c r="AP20" s="3">
        <v>-298.42635316797299</v>
      </c>
      <c r="AQ20" s="3">
        <v>94.747166347876302</v>
      </c>
      <c r="AR20" s="3">
        <f t="shared" si="16"/>
        <v>-36.128323790760085</v>
      </c>
      <c r="AS20" s="3">
        <f t="shared" si="9"/>
        <v>-1.5195464013424842</v>
      </c>
      <c r="AT20" s="3">
        <f t="shared" si="9"/>
        <v>-30.068714976638475</v>
      </c>
      <c r="AU20" s="3">
        <f t="shared" si="9"/>
        <v>-9.9841998419250686</v>
      </c>
      <c r="AV20" s="3">
        <f t="shared" si="9"/>
        <v>-34.118751460545248</v>
      </c>
      <c r="AW20" s="3">
        <f t="shared" si="9"/>
        <v>-6.4107803043393208</v>
      </c>
      <c r="AX20" s="3">
        <f t="shared" si="9"/>
        <v>-40.294283092920899</v>
      </c>
      <c r="AY20" s="3">
        <f t="shared" si="9"/>
        <v>-7.9645334425047603</v>
      </c>
      <c r="AZ20" s="3">
        <f t="shared" si="9"/>
        <v>-44.498207332891582</v>
      </c>
      <c r="BA20" s="3">
        <f t="shared" ref="BA20:BK43" si="160">AG20*$B$11</f>
        <v>-9.3947028187649178</v>
      </c>
      <c r="BB20" s="3">
        <f t="shared" si="160"/>
        <v>-48.165747804783692</v>
      </c>
      <c r="BC20" s="3">
        <f t="shared" si="160"/>
        <v>-10.646008838217833</v>
      </c>
      <c r="BD20" s="3">
        <f t="shared" si="160"/>
        <v>-31.960246586092339</v>
      </c>
      <c r="BE20" s="3">
        <f t="shared" si="160"/>
        <v>-5.064448434768698</v>
      </c>
      <c r="BF20" s="3">
        <f t="shared" si="160"/>
        <v>-29.263496901889567</v>
      </c>
      <c r="BG20" s="3">
        <f t="shared" si="160"/>
        <v>0.7721792180705781</v>
      </c>
      <c r="BH20" s="3">
        <f t="shared" si="160"/>
        <v>-27.475100194514255</v>
      </c>
      <c r="BI20" s="3">
        <f t="shared" si="160"/>
        <v>3.8900223337908146</v>
      </c>
      <c r="BJ20" s="3">
        <f t="shared" si="160"/>
        <v>-25.107629666565231</v>
      </c>
      <c r="BK20" s="3">
        <f t="shared" si="160"/>
        <v>7.9714031263182354</v>
      </c>
      <c r="BM20" s="14">
        <f t="shared" si="156"/>
        <v>1.3555221888555227E-2</v>
      </c>
      <c r="BN20" s="3">
        <f t="shared" si="17"/>
        <v>-33.098519383699283</v>
      </c>
      <c r="BO20" s="3">
        <f t="shared" si="17"/>
        <v>-5.7518731216337766</v>
      </c>
      <c r="BP20" s="3">
        <f t="shared" si="18"/>
        <v>4.9783037911012018E-2</v>
      </c>
      <c r="BQ20" s="3">
        <f t="shared" si="19"/>
        <v>47.74392467817696</v>
      </c>
      <c r="BR20" s="3">
        <f t="shared" si="20"/>
        <v>911.90896135317996</v>
      </c>
      <c r="BS20" s="3">
        <f t="shared" si="114"/>
        <v>9637.0009461065511</v>
      </c>
      <c r="BT20" s="3">
        <f t="shared" si="115"/>
        <v>184066.71807063514</v>
      </c>
      <c r="BU20" s="3">
        <f t="shared" si="116"/>
        <v>184.06671807063515</v>
      </c>
      <c r="BW20" s="14">
        <f t="shared" si="157"/>
        <v>1.3555221888555227E-2</v>
      </c>
      <c r="BX20" s="3">
        <f t="shared" si="7"/>
        <v>-44.230015448852299</v>
      </c>
      <c r="BY20" s="3">
        <f t="shared" si="7"/>
        <v>-9.3052711403612971</v>
      </c>
      <c r="BZ20" s="3">
        <f t="shared" si="21"/>
        <v>0.22799080595799379</v>
      </c>
      <c r="CA20" s="3">
        <f t="shared" si="22"/>
        <v>218.65230254595434</v>
      </c>
      <c r="CB20" s="3">
        <f t="shared" si="8"/>
        <v>-27.185563284227399</v>
      </c>
      <c r="CC20" s="3">
        <f t="shared" si="8"/>
        <v>4.3717911721944072</v>
      </c>
      <c r="CD20" s="3">
        <f t="shared" si="23"/>
        <v>0.26609798456416178</v>
      </c>
      <c r="CE20" s="3">
        <f t="shared" si="24"/>
        <v>255.19861111641367</v>
      </c>
      <c r="CF20" s="3">
        <f t="shared" si="25"/>
        <v>236.92545683118402</v>
      </c>
      <c r="CH20" s="3">
        <f t="shared" si="117"/>
        <v>8.3163457683423729</v>
      </c>
      <c r="CI20" s="3">
        <f t="shared" si="118"/>
        <v>0.64050417068048382</v>
      </c>
      <c r="CJ20" s="3">
        <f t="shared" si="119"/>
        <v>8.4118713995215693</v>
      </c>
      <c r="CK20" s="3">
        <f t="shared" si="120"/>
        <v>8.3145293498739665</v>
      </c>
      <c r="CL20" s="3">
        <f t="shared" si="121"/>
        <v>0.28434059483859953</v>
      </c>
      <c r="CM20" s="7">
        <f t="shared" si="26"/>
        <v>8.6843606692722126</v>
      </c>
      <c r="CN20" s="7">
        <f t="shared" si="27"/>
        <v>2.6467229752217336</v>
      </c>
      <c r="CO20" s="7">
        <f t="shared" si="28"/>
        <v>8.5053706721170688</v>
      </c>
      <c r="CP20" s="7">
        <f t="shared" si="29"/>
        <v>1.1169920079301261</v>
      </c>
      <c r="CQ20" s="7">
        <f t="shared" si="122"/>
        <v>3.7637149831518597</v>
      </c>
      <c r="CR20" s="3">
        <f t="shared" si="123"/>
        <v>8.3159311016811639</v>
      </c>
      <c r="CS20" s="3">
        <f t="shared" si="124"/>
        <v>0.84598896976423232</v>
      </c>
      <c r="CT20" s="3">
        <f t="shared" si="125"/>
        <v>8.3935077754012735</v>
      </c>
      <c r="CU20" s="3">
        <f t="shared" si="126"/>
        <v>8.3088544220738374</v>
      </c>
      <c r="CV20" s="3">
        <f t="shared" si="127"/>
        <v>0.28078167361909973</v>
      </c>
      <c r="CW20" s="7">
        <f t="shared" si="30"/>
        <v>8.7777139234233346</v>
      </c>
      <c r="CX20" s="7">
        <f t="shared" si="31"/>
        <v>3.5145973388389193</v>
      </c>
      <c r="CY20" s="7">
        <f t="shared" si="32"/>
        <v>8.4915719355471051</v>
      </c>
      <c r="CZ20" s="7">
        <f t="shared" si="33"/>
        <v>1.1177167792985172</v>
      </c>
      <c r="DA20" s="7">
        <f t="shared" si="128"/>
        <v>4.6323141181374368</v>
      </c>
      <c r="DB20" s="3">
        <f t="shared" si="34"/>
        <v>4.1980145506446487</v>
      </c>
      <c r="DD20" s="14">
        <f t="shared" si="158"/>
        <v>1.3555221888555227E-2</v>
      </c>
      <c r="DE20" s="3">
        <f t="shared" si="35"/>
        <v>-6.05960881412161</v>
      </c>
      <c r="DF20" s="3">
        <f t="shared" si="35"/>
        <v>8.464653440582584</v>
      </c>
      <c r="DG20" s="3">
        <f t="shared" si="36"/>
        <v>-6.1755316323756517</v>
      </c>
      <c r="DH20" s="3">
        <f t="shared" si="36"/>
        <v>-1.5537531381654395</v>
      </c>
      <c r="DI20" s="3">
        <f t="shared" si="37"/>
        <v>10.410053642962023</v>
      </c>
      <c r="DJ20" s="3">
        <f t="shared" si="38"/>
        <v>6.3679933854261526</v>
      </c>
      <c r="DK20" s="3">
        <f t="shared" si="39"/>
        <v>10.019077226815533</v>
      </c>
      <c r="DL20" s="3">
        <f t="shared" si="40"/>
        <v>0.36610200700105427</v>
      </c>
      <c r="DM20" s="3">
        <f t="shared" si="41"/>
        <v>68.524582159705474</v>
      </c>
      <c r="DN20" s="3">
        <f t="shared" si="42"/>
        <v>-6.05960881412161</v>
      </c>
      <c r="DO20" s="3">
        <f t="shared" si="42"/>
        <v>8.464653440582584</v>
      </c>
      <c r="DP20" s="3">
        <f t="shared" si="43"/>
        <v>2.6967496842027714</v>
      </c>
      <c r="DQ20" s="3">
        <f t="shared" si="43"/>
        <v>5.836627652839276</v>
      </c>
      <c r="DR20" s="3">
        <f t="shared" si="44"/>
        <v>10.410053642962023</v>
      </c>
      <c r="DS20" s="3">
        <f t="shared" si="45"/>
        <v>6.4295164061642973</v>
      </c>
      <c r="DT20" s="3">
        <f t="shared" si="46"/>
        <v>9.1422280485788274</v>
      </c>
      <c r="DU20" s="3">
        <f t="shared" si="47"/>
        <v>0.49399352335939006</v>
      </c>
      <c r="DV20" s="3">
        <f t="shared" si="48"/>
        <v>60.396595994930486</v>
      </c>
      <c r="DW20" s="3">
        <f t="shared" si="49"/>
        <v>64.460589077317977</v>
      </c>
      <c r="DX20" s="3">
        <f t="shared" si="129"/>
        <v>1668.0801980430763</v>
      </c>
      <c r="DY20" s="3">
        <f t="shared" si="50"/>
        <v>-6.1755316323756517</v>
      </c>
      <c r="DZ20" s="3">
        <f t="shared" si="50"/>
        <v>-1.5537531381654395</v>
      </c>
      <c r="EA20" s="3">
        <f t="shared" si="50"/>
        <v>-4.2039242399706822</v>
      </c>
      <c r="EB20" s="3">
        <f t="shared" si="50"/>
        <v>-1.4301693762601575</v>
      </c>
      <c r="EC20" s="3">
        <f t="shared" si="51"/>
        <v>6.3679933854261526</v>
      </c>
      <c r="ED20" s="3">
        <f t="shared" si="10"/>
        <v>4.4405363932981619</v>
      </c>
      <c r="EE20" s="3">
        <f t="shared" si="52"/>
        <v>1.9754768173766517</v>
      </c>
      <c r="EF20" s="3">
        <f t="shared" si="53"/>
        <v>0.99668606696534057</v>
      </c>
      <c r="EG20" s="3">
        <f t="shared" si="54"/>
        <v>4.6658363534289489</v>
      </c>
      <c r="EH20" s="3">
        <f t="shared" si="55"/>
        <v>2.6967496842027714</v>
      </c>
      <c r="EI20" s="3">
        <f t="shared" si="55"/>
        <v>5.836627652839276</v>
      </c>
      <c r="EJ20" s="3">
        <f t="shared" si="55"/>
        <v>1.7883967073753126</v>
      </c>
      <c r="EK20" s="3">
        <f t="shared" si="55"/>
        <v>3.1178431157202366</v>
      </c>
      <c r="EL20" s="3">
        <f t="shared" si="56"/>
        <v>6.4295164061642973</v>
      </c>
      <c r="EM20" s="3">
        <f t="shared" si="11"/>
        <v>3.5943439564397468</v>
      </c>
      <c r="EN20" s="3">
        <f t="shared" si="57"/>
        <v>2.866512600668083</v>
      </c>
      <c r="EO20" s="3">
        <f t="shared" si="58"/>
        <v>0.99613387074682114</v>
      </c>
      <c r="EP20" s="3">
        <f t="shared" si="59"/>
        <v>5.0398293815153483</v>
      </c>
      <c r="EQ20" s="3">
        <f t="shared" si="60"/>
        <v>4.8528328674721486</v>
      </c>
      <c r="ER20" s="3">
        <f t="shared" si="130"/>
        <v>-292.07603490815558</v>
      </c>
      <c r="ES20" s="3">
        <f t="shared" si="61"/>
        <v>-4.2039242399706822</v>
      </c>
      <c r="ET20" s="3">
        <f t="shared" si="61"/>
        <v>-1.4301693762601575</v>
      </c>
      <c r="EU20" s="3">
        <f t="shared" si="61"/>
        <v>-3.6675404718921101</v>
      </c>
      <c r="EV20" s="3">
        <f t="shared" si="61"/>
        <v>-1.2513060194529153</v>
      </c>
      <c r="EW20" s="3">
        <f t="shared" si="62"/>
        <v>4.4405363932981619</v>
      </c>
      <c r="EX20" s="3">
        <f t="shared" si="12"/>
        <v>3.8751283678461159</v>
      </c>
      <c r="EY20" s="3">
        <f t="shared" si="63"/>
        <v>0.5654198856306013</v>
      </c>
      <c r="EZ20" s="3">
        <f t="shared" si="64"/>
        <v>0.99999961029477968</v>
      </c>
      <c r="FA20" s="3">
        <f t="shared" si="65"/>
        <v>5.0583136616463749E-2</v>
      </c>
      <c r="FB20" s="3">
        <f t="shared" si="66"/>
        <v>1.7883967073753126</v>
      </c>
      <c r="FC20" s="3">
        <f t="shared" si="66"/>
        <v>3.1178431157202366</v>
      </c>
      <c r="FD20" s="3">
        <f t="shared" si="66"/>
        <v>2.367470527949024</v>
      </c>
      <c r="FE20" s="3">
        <f t="shared" si="66"/>
        <v>4.0813807925274208</v>
      </c>
      <c r="FF20" s="3">
        <f t="shared" si="67"/>
        <v>3.5943439564397468</v>
      </c>
      <c r="FG20" s="3">
        <f t="shared" si="13"/>
        <v>4.7183244774304134</v>
      </c>
      <c r="FH20" s="3">
        <f t="shared" si="68"/>
        <v>1.1241580601947487</v>
      </c>
      <c r="FI20" s="3">
        <f t="shared" si="69"/>
        <v>0.99998823261632597</v>
      </c>
      <c r="FJ20" s="3">
        <f t="shared" si="70"/>
        <v>0.27795725430647428</v>
      </c>
      <c r="FK20" s="3">
        <f t="shared" si="71"/>
        <v>0.16427019546146901</v>
      </c>
      <c r="FL20" s="3">
        <f t="shared" si="131"/>
        <v>65.77588412553267</v>
      </c>
      <c r="FN20" s="14">
        <f t="shared" si="159"/>
        <v>1.3555221888555227E-2</v>
      </c>
      <c r="FO20" s="3">
        <f t="shared" si="72"/>
        <v>-44.230015448852299</v>
      </c>
      <c r="FP20" s="3">
        <f t="shared" si="73"/>
        <v>-9.3052711403612971</v>
      </c>
      <c r="FQ20" s="3">
        <f t="shared" si="132"/>
        <v>4.5246604362265472</v>
      </c>
      <c r="FR20" s="3">
        <f t="shared" si="74"/>
        <v>-5.9080391233977068</v>
      </c>
      <c r="FS20" s="3">
        <f t="shared" si="133"/>
        <v>3.0449447707823651E-2</v>
      </c>
      <c r="FT20" s="3">
        <f t="shared" si="133"/>
        <v>-0.22594830987565295</v>
      </c>
      <c r="FU20" s="3">
        <f t="shared" si="134"/>
        <v>7.4416045545804002</v>
      </c>
      <c r="FV20" s="3">
        <f t="shared" si="75"/>
        <v>0.22799080595799379</v>
      </c>
      <c r="FW20" s="3">
        <f t="shared" si="76"/>
        <v>7.2445902867197507</v>
      </c>
      <c r="FX20" s="3">
        <f t="shared" si="77"/>
        <v>0.86801234537754102</v>
      </c>
      <c r="FY20" s="3">
        <f t="shared" si="135"/>
        <v>29.771523636056862</v>
      </c>
      <c r="FZ20" s="3">
        <f t="shared" si="78"/>
        <v>-27.185563284227399</v>
      </c>
      <c r="GA20" s="3">
        <f t="shared" si="79"/>
        <v>4.3717911721944072</v>
      </c>
      <c r="GB20" s="3">
        <f t="shared" si="80"/>
        <v>4.5246604362265472</v>
      </c>
      <c r="GC20" s="3">
        <f t="shared" si="80"/>
        <v>-5.9080391233977068</v>
      </c>
      <c r="GD20" s="3">
        <f t="shared" si="136"/>
        <v>0.24482461662535826</v>
      </c>
      <c r="GE20" s="3">
        <f t="shared" si="136"/>
        <v>-0.10425470964592076</v>
      </c>
      <c r="GF20" s="3">
        <f t="shared" si="81"/>
        <v>7.4416045545804002</v>
      </c>
      <c r="GG20" s="3">
        <f t="shared" si="82"/>
        <v>0.26609798456416178</v>
      </c>
      <c r="GH20" s="3">
        <f t="shared" si="83"/>
        <v>7.2111655205001046</v>
      </c>
      <c r="GI20" s="3">
        <f t="shared" si="84"/>
        <v>0.87046392517058424</v>
      </c>
      <c r="GJ20" s="3">
        <f t="shared" si="137"/>
        <v>29.487404576786236</v>
      </c>
      <c r="GL20" s="3">
        <f>FR20</f>
        <v>-5.9080391233977068</v>
      </c>
      <c r="GM20" s="3">
        <f>-FQ20</f>
        <v>-4.5246604362265472</v>
      </c>
      <c r="GN20" s="3">
        <f>FS20</f>
        <v>3.0449447707823651E-2</v>
      </c>
      <c r="GO20" s="3">
        <f>FT20</f>
        <v>-0.22594830987565295</v>
      </c>
      <c r="GP20" s="3">
        <f t="shared" si="85"/>
        <v>7.4416045545804002</v>
      </c>
      <c r="GQ20" s="3">
        <f t="shared" si="86"/>
        <v>0.22799080595799379</v>
      </c>
      <c r="GR20" s="3">
        <f t="shared" si="87"/>
        <v>7.3310689844242516</v>
      </c>
      <c r="GS20" s="3">
        <f t="shared" si="88"/>
        <v>0.49654261475948486</v>
      </c>
      <c r="GT20" s="3">
        <f t="shared" si="138"/>
        <v>-29.77152363605726</v>
      </c>
      <c r="GU20" s="3">
        <f t="shared" si="139"/>
        <v>5.9080391233977068</v>
      </c>
      <c r="GV20" s="3">
        <f t="shared" si="89"/>
        <v>4.5246604362265472</v>
      </c>
      <c r="GW20" s="3">
        <f t="shared" si="140"/>
        <v>0.24482461662535826</v>
      </c>
      <c r="GX20" s="3">
        <f t="shared" si="140"/>
        <v>-0.10425470964592076</v>
      </c>
      <c r="GY20" s="3">
        <f t="shared" si="141"/>
        <v>7.4416045545804002</v>
      </c>
      <c r="GZ20" s="3">
        <f t="shared" si="90"/>
        <v>0.26609798456416178</v>
      </c>
      <c r="HA20" s="3">
        <f t="shared" si="91"/>
        <v>7.3142910782525128</v>
      </c>
      <c r="HB20" s="3">
        <f t="shared" si="92"/>
        <v>0.49223221651637145</v>
      </c>
      <c r="HC20" s="3">
        <f t="shared" si="142"/>
        <v>-29.487404576786275</v>
      </c>
      <c r="HE20" s="3">
        <f t="shared" si="143"/>
        <v>-29.77152363605726</v>
      </c>
      <c r="HF20" s="3">
        <f t="shared" si="144"/>
        <v>-29.487404576786275</v>
      </c>
      <c r="HG20" s="3">
        <f t="shared" si="145"/>
        <v>-29.629464106421768</v>
      </c>
      <c r="HH20" s="3">
        <f t="shared" si="146"/>
        <v>0.86924080708281293</v>
      </c>
      <c r="HJ20" s="3">
        <f t="shared" si="93"/>
        <v>-4.5246604362265472</v>
      </c>
      <c r="HK20" s="3">
        <f t="shared" si="94"/>
        <v>5.9080391233977068</v>
      </c>
      <c r="HL20" s="3">
        <f t="shared" si="95"/>
        <v>-7.8714647118627923</v>
      </c>
      <c r="HM20" s="3">
        <f t="shared" si="96"/>
        <v>-2.6814753957130728</v>
      </c>
      <c r="HN20" s="3">
        <f t="shared" si="97"/>
        <v>7.4416045545804002</v>
      </c>
      <c r="HO20" s="3">
        <f t="shared" si="14"/>
        <v>8.3156639547251885</v>
      </c>
      <c r="HP20" s="3">
        <f t="shared" si="98"/>
        <v>9.2185063070668836</v>
      </c>
      <c r="HQ20" s="3">
        <f t="shared" si="99"/>
        <v>0.31953525860479104</v>
      </c>
      <c r="HR20" s="3">
        <f t="shared" si="100"/>
        <v>71.365178369286525</v>
      </c>
      <c r="HS20" s="3">
        <f t="shared" si="101"/>
        <v>-4.5246604362265472</v>
      </c>
      <c r="HT20" s="3">
        <f t="shared" si="101"/>
        <v>5.9080391233977068</v>
      </c>
      <c r="HU20" s="3">
        <f t="shared" si="102"/>
        <v>4.1558672353243367</v>
      </c>
      <c r="HV20" s="3">
        <f t="shared" si="103"/>
        <v>7.1992239082476575</v>
      </c>
      <c r="HW20" s="3">
        <f t="shared" si="104"/>
        <v>7.4416045545804002</v>
      </c>
      <c r="HX20" s="3">
        <f t="shared" si="15"/>
        <v>8.3126444263379291</v>
      </c>
      <c r="HY20" s="3">
        <f t="shared" si="105"/>
        <v>8.7760309254918099</v>
      </c>
      <c r="HZ20" s="3">
        <f t="shared" si="106"/>
        <v>0.38360222710998237</v>
      </c>
      <c r="IA20" s="3">
        <f t="shared" si="107"/>
        <v>67.443007810919269</v>
      </c>
      <c r="IB20" s="3">
        <f t="shared" si="108"/>
        <v>69.40409309010289</v>
      </c>
      <c r="IC20" s="3">
        <f t="shared" si="109"/>
        <v>0.93608466817852043</v>
      </c>
      <c r="ID20" s="3">
        <f t="shared" si="110"/>
        <v>-7.8714647118627923</v>
      </c>
      <c r="IE20" s="3">
        <f t="shared" si="110"/>
        <v>-2.6814753957130728</v>
      </c>
      <c r="IF20" s="3">
        <f>FS20</f>
        <v>3.0449447707823651E-2</v>
      </c>
      <c r="IG20" s="3">
        <f>FT20</f>
        <v>-0.22594830987565295</v>
      </c>
      <c r="IH20" s="3">
        <f t="shared" si="147"/>
        <v>8.3156639547251885</v>
      </c>
      <c r="II20" s="3">
        <f t="shared" si="111"/>
        <v>0.22799080595799379</v>
      </c>
      <c r="IJ20" s="3">
        <f t="shared" si="148"/>
        <v>8.2746516938481349</v>
      </c>
      <c r="IK20" s="3">
        <f t="shared" si="149"/>
        <v>0.19315051444552622</v>
      </c>
      <c r="IL20" s="3">
        <f t="shared" si="150"/>
        <v>78.863297994656776</v>
      </c>
      <c r="IM20" s="3">
        <f t="shared" si="112"/>
        <v>4.1558672353243367</v>
      </c>
      <c r="IN20" s="3">
        <f t="shared" si="112"/>
        <v>7.1992239082476575</v>
      </c>
      <c r="IO20" s="3">
        <f>GD20</f>
        <v>0.24482461662535826</v>
      </c>
      <c r="IP20" s="3">
        <f>GE20</f>
        <v>-0.10425470964592076</v>
      </c>
      <c r="IQ20" s="3">
        <f t="shared" si="151"/>
        <v>8.3126444263379291</v>
      </c>
      <c r="IR20" s="3">
        <f t="shared" si="113"/>
        <v>0.26609798456416178</v>
      </c>
      <c r="IS20" s="3">
        <f t="shared" si="152"/>
        <v>8.2847482935396695</v>
      </c>
      <c r="IT20" s="3">
        <f t="shared" si="153"/>
        <v>0.12066377380870381</v>
      </c>
      <c r="IU20" s="3">
        <f t="shared" si="154"/>
        <v>83.069587612294271</v>
      </c>
      <c r="IV20" s="3">
        <f t="shared" si="155"/>
        <v>80.96644280347553</v>
      </c>
    </row>
    <row r="21" spans="1:256">
      <c r="C21" s="2">
        <v>15</v>
      </c>
      <c r="D21" s="3">
        <v>-429.95049499999999</v>
      </c>
      <c r="E21" s="3">
        <v>-17.376237620000001</v>
      </c>
      <c r="F21" s="3">
        <v>-357.22160969999999</v>
      </c>
      <c r="G21" s="3">
        <v>-118.4785006</v>
      </c>
      <c r="H21" s="3">
        <v>-405.63010500000001</v>
      </c>
      <c r="I21" s="3">
        <v>-74.667444570000001</v>
      </c>
      <c r="J21" s="3">
        <v>-479</v>
      </c>
      <c r="K21" s="3">
        <v>-96.5</v>
      </c>
      <c r="L21" s="3">
        <v>-528</v>
      </c>
      <c r="M21" s="3">
        <v>-114.5</v>
      </c>
      <c r="N21" s="3">
        <v>-571.78122635157797</v>
      </c>
      <c r="O21" s="3">
        <v>-130.58289947609001</v>
      </c>
      <c r="P21" s="3">
        <v>-380.74095679999999</v>
      </c>
      <c r="Q21" s="3">
        <v>-60.175029170000002</v>
      </c>
      <c r="R21" s="3">
        <v>-346.5</v>
      </c>
      <c r="S21" s="3">
        <v>7.5</v>
      </c>
      <c r="T21" s="3">
        <v>-324</v>
      </c>
      <c r="U21" s="3">
        <v>42.5</v>
      </c>
      <c r="V21" s="3">
        <v>-293.04972958027003</v>
      </c>
      <c r="W21" s="3">
        <v>90.644865097357396</v>
      </c>
      <c r="X21" s="3">
        <v>-429.94994854685399</v>
      </c>
      <c r="Y21" s="3">
        <v>-17.296574676079</v>
      </c>
      <c r="Z21" s="3">
        <v>-357.74008846554398</v>
      </c>
      <c r="AA21" s="3">
        <v>-118.08235499747801</v>
      </c>
      <c r="AB21" s="3">
        <v>-405.99278297779699</v>
      </c>
      <c r="AC21" s="3">
        <v>-75.471857957347893</v>
      </c>
      <c r="AD21" s="3">
        <v>-478.91909427377499</v>
      </c>
      <c r="AE21" s="3">
        <v>-96.294264392470893</v>
      </c>
      <c r="AF21" s="3">
        <v>-528.50032966071694</v>
      </c>
      <c r="AG21" s="3">
        <v>-114.50327959485899</v>
      </c>
      <c r="AH21" s="3">
        <v>-571.67939494252198</v>
      </c>
      <c r="AI21" s="3">
        <v>-130.38254572032201</v>
      </c>
      <c r="AJ21" s="3">
        <v>-380.47135673184698</v>
      </c>
      <c r="AK21" s="3">
        <v>-59.676051196539198</v>
      </c>
      <c r="AL21" s="3">
        <v>-346.16402330731802</v>
      </c>
      <c r="AM21" s="3">
        <v>8.7500799404206493</v>
      </c>
      <c r="AN21" s="3">
        <v>-324.79918481158899</v>
      </c>
      <c r="AO21" s="3">
        <v>43.036703570706401</v>
      </c>
      <c r="AP21" s="3">
        <v>-293.63771308107101</v>
      </c>
      <c r="AQ21" s="3">
        <v>92.381077317695798</v>
      </c>
      <c r="AR21" s="3">
        <f t="shared" si="16"/>
        <v>-36.173159537278103</v>
      </c>
      <c r="AS21" s="3">
        <f t="shared" si="16"/>
        <v>-1.4552199792578115</v>
      </c>
      <c r="AT21" s="3">
        <f t="shared" si="16"/>
        <v>-30.097897061462021</v>
      </c>
      <c r="AU21" s="3">
        <f t="shared" si="16"/>
        <v>-9.9346723503463821</v>
      </c>
      <c r="AV21" s="3">
        <f t="shared" si="16"/>
        <v>-34.157561267945958</v>
      </c>
      <c r="AW21" s="3">
        <f t="shared" si="16"/>
        <v>-6.3497055126834798</v>
      </c>
      <c r="AX21" s="3">
        <f t="shared" si="16"/>
        <v>-40.293101234610575</v>
      </c>
      <c r="AY21" s="3">
        <f t="shared" si="16"/>
        <v>-8.101565775659342</v>
      </c>
      <c r="AZ21" s="3">
        <f t="shared" si="16"/>
        <v>-44.464540128297848</v>
      </c>
      <c r="BA21" s="3">
        <f t="shared" si="160"/>
        <v>-9.6335524968088802</v>
      </c>
      <c r="BB21" s="3">
        <f t="shared" si="160"/>
        <v>-48.097342556553208</v>
      </c>
      <c r="BC21" s="3">
        <f t="shared" si="160"/>
        <v>-10.969529460715119</v>
      </c>
      <c r="BD21" s="3">
        <f t="shared" si="160"/>
        <v>-32.010356398323736</v>
      </c>
      <c r="BE21" s="3">
        <f t="shared" si="160"/>
        <v>-5.0207502705444469</v>
      </c>
      <c r="BF21" s="3">
        <f t="shared" si="160"/>
        <v>-29.123963111248276</v>
      </c>
      <c r="BG21" s="3">
        <f t="shared" si="160"/>
        <v>0.73617414938306547</v>
      </c>
      <c r="BH21" s="3">
        <f t="shared" si="160"/>
        <v>-27.326466183975199</v>
      </c>
      <c r="BI21" s="3">
        <f t="shared" si="160"/>
        <v>3.6208250506443744</v>
      </c>
      <c r="BJ21" s="3">
        <f t="shared" si="160"/>
        <v>-24.704744999604433</v>
      </c>
      <c r="BK21" s="3">
        <f t="shared" si="160"/>
        <v>7.7723359645302263</v>
      </c>
      <c r="BM21" s="14">
        <f t="shared" si="156"/>
        <v>1.4597931264597937E-2</v>
      </c>
      <c r="BN21" s="3">
        <f t="shared" si="17"/>
        <v>-33.135528299370065</v>
      </c>
      <c r="BO21" s="3">
        <f t="shared" si="17"/>
        <v>-5.6949461648020971</v>
      </c>
      <c r="BP21" s="3">
        <f t="shared" si="18"/>
        <v>6.7899471671309442E-2</v>
      </c>
      <c r="BQ21" s="3">
        <f t="shared" si="19"/>
        <v>65.118309311652595</v>
      </c>
      <c r="BR21" s="3">
        <f t="shared" si="20"/>
        <v>1243.7597078525646</v>
      </c>
      <c r="BS21" s="3">
        <f t="shared" si="114"/>
        <v>16662.72983888847</v>
      </c>
      <c r="BT21" s="3">
        <f t="shared" si="115"/>
        <v>318258.1399227698</v>
      </c>
      <c r="BU21" s="3">
        <f t="shared" si="116"/>
        <v>318.25813992276983</v>
      </c>
      <c r="BW21" s="14">
        <f t="shared" si="157"/>
        <v>1.4597931264597937E-2</v>
      </c>
      <c r="BX21" s="3">
        <f t="shared" ref="BX21:BY58" si="161">AVERAGE(AX21,BB21)</f>
        <v>-44.195221895581895</v>
      </c>
      <c r="BY21" s="3">
        <f t="shared" si="161"/>
        <v>-9.5355476181872305</v>
      </c>
      <c r="BZ21" s="3">
        <f t="shared" si="21"/>
        <v>0.23289020500892274</v>
      </c>
      <c r="CA21" s="3">
        <f t="shared" si="22"/>
        <v>223.35102221175723</v>
      </c>
      <c r="CB21" s="3">
        <f t="shared" ref="CB21:CC58" si="162">AVERAGE(BF21,BJ21)</f>
        <v>-26.914354055426355</v>
      </c>
      <c r="CC21" s="3">
        <f t="shared" si="162"/>
        <v>4.2542550569566462</v>
      </c>
      <c r="CD21" s="3">
        <f t="shared" si="23"/>
        <v>0.29558278734060545</v>
      </c>
      <c r="CE21" s="3">
        <f t="shared" si="24"/>
        <v>283.47571637113418</v>
      </c>
      <c r="CF21" s="3">
        <f t="shared" si="25"/>
        <v>253.41336929144569</v>
      </c>
      <c r="CH21" s="3">
        <f t="shared" si="117"/>
        <v>8.3156639547251885</v>
      </c>
      <c r="CI21" s="3">
        <f t="shared" si="118"/>
        <v>0.67648104374292128</v>
      </c>
      <c r="CJ21" s="3">
        <f t="shared" si="119"/>
        <v>8.4146763336005463</v>
      </c>
      <c r="CK21" s="3">
        <f t="shared" si="120"/>
        <v>8.3141060505259823</v>
      </c>
      <c r="CL21" s="3">
        <f t="shared" si="121"/>
        <v>0.26135505511759549</v>
      </c>
      <c r="CM21" s="7">
        <f t="shared" si="26"/>
        <v>8.703410666034328</v>
      </c>
      <c r="CN21" s="7">
        <f t="shared" si="27"/>
        <v>2.796679769444109</v>
      </c>
      <c r="CO21" s="7">
        <f t="shared" si="28"/>
        <v>8.4950687196220613</v>
      </c>
      <c r="CP21" s="7">
        <f t="shared" si="29"/>
        <v>1.0087493875337794</v>
      </c>
      <c r="CQ21" s="7">
        <f t="shared" si="122"/>
        <v>3.8054291569778886</v>
      </c>
      <c r="CR21" s="3">
        <f t="shared" si="123"/>
        <v>8.3126444263379291</v>
      </c>
      <c r="CS21" s="3">
        <f t="shared" si="124"/>
        <v>0.92668255836980218</v>
      </c>
      <c r="CT21" s="3">
        <f t="shared" si="125"/>
        <v>8.4230043868995264</v>
      </c>
      <c r="CU21" s="3">
        <f t="shared" si="126"/>
        <v>8.3053376675811244</v>
      </c>
      <c r="CV21" s="3">
        <f t="shared" si="127"/>
        <v>0.2879390455552685</v>
      </c>
      <c r="CW21" s="7">
        <f t="shared" si="30"/>
        <v>8.8311656858036294</v>
      </c>
      <c r="CX21" s="7">
        <f t="shared" si="31"/>
        <v>3.8436598756138771</v>
      </c>
      <c r="CY21" s="7">
        <f t="shared" si="32"/>
        <v>8.5081405500179592</v>
      </c>
      <c r="CZ21" s="7">
        <f t="shared" si="33"/>
        <v>1.0988860448162774</v>
      </c>
      <c r="DA21" s="7">
        <f t="shared" si="128"/>
        <v>4.9425459204301543</v>
      </c>
      <c r="DB21" s="3">
        <f t="shared" si="34"/>
        <v>4.3739875387040215</v>
      </c>
      <c r="DD21" s="14">
        <f t="shared" si="158"/>
        <v>1.4597931264597937E-2</v>
      </c>
      <c r="DE21" s="3">
        <f t="shared" si="35"/>
        <v>-6.075262475816082</v>
      </c>
      <c r="DF21" s="3">
        <f t="shared" si="35"/>
        <v>8.4794523710885699</v>
      </c>
      <c r="DG21" s="3">
        <f t="shared" si="36"/>
        <v>-6.1355399666646164</v>
      </c>
      <c r="DH21" s="3">
        <f t="shared" si="36"/>
        <v>-1.7518602629758622</v>
      </c>
      <c r="DI21" s="3">
        <f t="shared" si="37"/>
        <v>10.431199675186862</v>
      </c>
      <c r="DJ21" s="3">
        <f t="shared" si="38"/>
        <v>6.3807417330223215</v>
      </c>
      <c r="DK21" s="3">
        <f t="shared" si="39"/>
        <v>10.231490194095358</v>
      </c>
      <c r="DL21" s="3">
        <f t="shared" si="40"/>
        <v>0.33684806619052926</v>
      </c>
      <c r="DM21" s="3">
        <f t="shared" si="41"/>
        <v>70.315042856329299</v>
      </c>
      <c r="DN21" s="3">
        <f t="shared" si="42"/>
        <v>-6.075262475816082</v>
      </c>
      <c r="DO21" s="3">
        <f t="shared" si="42"/>
        <v>8.4794523710885699</v>
      </c>
      <c r="DP21" s="3">
        <f t="shared" si="43"/>
        <v>2.8863932870754603</v>
      </c>
      <c r="DQ21" s="3">
        <f t="shared" si="43"/>
        <v>5.756924419927512</v>
      </c>
      <c r="DR21" s="3">
        <f t="shared" si="44"/>
        <v>10.431199675186862</v>
      </c>
      <c r="DS21" s="3">
        <f t="shared" si="45"/>
        <v>6.4399879646185685</v>
      </c>
      <c r="DT21" s="3">
        <f t="shared" si="46"/>
        <v>9.3660788197313618</v>
      </c>
      <c r="DU21" s="3">
        <f t="shared" si="47"/>
        <v>0.46563649095343074</v>
      </c>
      <c r="DV21" s="3">
        <f t="shared" si="48"/>
        <v>62.248577570528681</v>
      </c>
      <c r="DW21" s="3">
        <f t="shared" si="49"/>
        <v>66.281810213428997</v>
      </c>
      <c r="DX21" s="3">
        <f t="shared" si="129"/>
        <v>1746.623918375913</v>
      </c>
      <c r="DY21" s="3">
        <f t="shared" si="50"/>
        <v>-6.1355399666646164</v>
      </c>
      <c r="DZ21" s="3">
        <f t="shared" si="50"/>
        <v>-1.7518602629758622</v>
      </c>
      <c r="EA21" s="3">
        <f t="shared" si="50"/>
        <v>-4.1714388936872737</v>
      </c>
      <c r="EB21" s="3">
        <f t="shared" si="50"/>
        <v>-1.5319867211495382</v>
      </c>
      <c r="EC21" s="3">
        <f t="shared" si="51"/>
        <v>6.3807417330223215</v>
      </c>
      <c r="ED21" s="3">
        <f t="shared" si="10"/>
        <v>4.4438593314308923</v>
      </c>
      <c r="EE21" s="3">
        <f t="shared" si="52"/>
        <v>1.9763697526692725</v>
      </c>
      <c r="EF21" s="3">
        <f t="shared" si="53"/>
        <v>0.99727520164257999</v>
      </c>
      <c r="EG21" s="3">
        <f t="shared" si="54"/>
        <v>4.2306147350117493</v>
      </c>
      <c r="EH21" s="3">
        <f t="shared" si="55"/>
        <v>2.8863932870754603</v>
      </c>
      <c r="EI21" s="3">
        <f t="shared" si="55"/>
        <v>5.756924419927512</v>
      </c>
      <c r="EJ21" s="3">
        <f t="shared" si="55"/>
        <v>1.7974969272730767</v>
      </c>
      <c r="EK21" s="3">
        <f t="shared" si="55"/>
        <v>2.8846509012613089</v>
      </c>
      <c r="EL21" s="3">
        <f t="shared" si="56"/>
        <v>6.4399879646185685</v>
      </c>
      <c r="EM21" s="3">
        <f t="shared" si="11"/>
        <v>3.3988536340513158</v>
      </c>
      <c r="EN21" s="3">
        <f t="shared" si="57"/>
        <v>3.0717503883652415</v>
      </c>
      <c r="EO21" s="3">
        <f t="shared" si="58"/>
        <v>0.99572488343646459</v>
      </c>
      <c r="EP21" s="3">
        <f t="shared" si="59"/>
        <v>5.2998850904163044</v>
      </c>
      <c r="EQ21" s="3">
        <f t="shared" si="60"/>
        <v>4.7652499127140269</v>
      </c>
      <c r="ER21" s="3">
        <f t="shared" si="130"/>
        <v>-83.995556931229046</v>
      </c>
      <c r="ES21" s="3">
        <f t="shared" si="61"/>
        <v>-4.1714388936872737</v>
      </c>
      <c r="ET21" s="3">
        <f t="shared" si="61"/>
        <v>-1.5319867211495382</v>
      </c>
      <c r="EU21" s="3">
        <f t="shared" si="61"/>
        <v>-3.6328024282553599</v>
      </c>
      <c r="EV21" s="3">
        <f t="shared" si="61"/>
        <v>-1.3359769639062389</v>
      </c>
      <c r="EW21" s="3">
        <f t="shared" si="62"/>
        <v>4.4438593314308923</v>
      </c>
      <c r="EX21" s="3">
        <f t="shared" si="12"/>
        <v>3.8706702172655025</v>
      </c>
      <c r="EY21" s="3">
        <f t="shared" si="63"/>
        <v>0.57319199822359912</v>
      </c>
      <c r="EZ21" s="3">
        <f t="shared" si="64"/>
        <v>0.99999990389265636</v>
      </c>
      <c r="FA21" s="3">
        <f t="shared" si="65"/>
        <v>2.5119785151726914E-2</v>
      </c>
      <c r="FB21" s="3">
        <f t="shared" si="66"/>
        <v>1.7974969272730767</v>
      </c>
      <c r="FC21" s="3">
        <f t="shared" si="66"/>
        <v>2.8846509012613089</v>
      </c>
      <c r="FD21" s="3">
        <f t="shared" si="66"/>
        <v>2.6217211843707666</v>
      </c>
      <c r="FE21" s="3">
        <f t="shared" si="66"/>
        <v>4.1515109138858524</v>
      </c>
      <c r="FF21" s="3">
        <f t="shared" si="67"/>
        <v>3.3988536340513158</v>
      </c>
      <c r="FG21" s="3">
        <f t="shared" si="13"/>
        <v>4.9100371522720483</v>
      </c>
      <c r="FH21" s="3">
        <f t="shared" si="68"/>
        <v>1.5113834449190242</v>
      </c>
      <c r="FI21" s="3">
        <f t="shared" si="69"/>
        <v>0.99998189496001599</v>
      </c>
      <c r="FJ21" s="3">
        <f t="shared" si="70"/>
        <v>0.34477679612790807</v>
      </c>
      <c r="FK21" s="3">
        <f t="shared" si="71"/>
        <v>0.18494829063981749</v>
      </c>
      <c r="FL21" s="3">
        <f t="shared" si="131"/>
        <v>19.831120399843325</v>
      </c>
      <c r="FN21" s="14">
        <f t="shared" si="159"/>
        <v>1.4597931264597937E-2</v>
      </c>
      <c r="FO21" s="3">
        <f t="shared" si="72"/>
        <v>-44.195221895581895</v>
      </c>
      <c r="FP21" s="3">
        <f t="shared" si="73"/>
        <v>-9.5355476181872305</v>
      </c>
      <c r="FQ21" s="3">
        <f t="shared" si="132"/>
        <v>4.5246604362265472</v>
      </c>
      <c r="FR21" s="3">
        <f t="shared" si="74"/>
        <v>-5.9080391233977068</v>
      </c>
      <c r="FS21" s="3">
        <f t="shared" si="133"/>
        <v>3.4793553270404232E-2</v>
      </c>
      <c r="FT21" s="3">
        <f t="shared" si="133"/>
        <v>-0.23027647782593341</v>
      </c>
      <c r="FU21" s="3">
        <f t="shared" si="134"/>
        <v>7.4416045545804002</v>
      </c>
      <c r="FV21" s="3">
        <f t="shared" si="75"/>
        <v>0.23289020500892274</v>
      </c>
      <c r="FW21" s="3">
        <f t="shared" si="76"/>
        <v>7.2385007623206405</v>
      </c>
      <c r="FX21" s="3">
        <f t="shared" si="77"/>
        <v>0.87584776686227728</v>
      </c>
      <c r="FY21" s="3">
        <f t="shared" si="135"/>
        <v>28.85453212484342</v>
      </c>
      <c r="FZ21" s="3">
        <f t="shared" si="78"/>
        <v>-26.914354055426355</v>
      </c>
      <c r="GA21" s="3">
        <f t="shared" si="79"/>
        <v>4.2542550569566462</v>
      </c>
      <c r="GB21" s="3">
        <f t="shared" si="80"/>
        <v>4.5246604362265472</v>
      </c>
      <c r="GC21" s="3">
        <f t="shared" si="80"/>
        <v>-5.9080391233977068</v>
      </c>
      <c r="GD21" s="3">
        <f t="shared" si="136"/>
        <v>0.27120922880104459</v>
      </c>
      <c r="GE21" s="3">
        <f t="shared" si="136"/>
        <v>-0.11753611523776097</v>
      </c>
      <c r="GF21" s="3">
        <f t="shared" si="81"/>
        <v>7.4416045545804002</v>
      </c>
      <c r="GG21" s="3">
        <f t="shared" si="82"/>
        <v>0.29558278734060545</v>
      </c>
      <c r="GH21" s="3">
        <f t="shared" si="83"/>
        <v>7.1848293133141894</v>
      </c>
      <c r="GI21" s="3">
        <f t="shared" si="84"/>
        <v>0.87358097370738275</v>
      </c>
      <c r="GJ21" s="3">
        <f t="shared" si="137"/>
        <v>29.122523369318042</v>
      </c>
      <c r="GL21" s="3">
        <f>FR21</f>
        <v>-5.9080391233977068</v>
      </c>
      <c r="GM21" s="3">
        <f>-FQ21</f>
        <v>-4.5246604362265472</v>
      </c>
      <c r="GN21" s="3">
        <f>FS21</f>
        <v>3.4793553270404232E-2</v>
      </c>
      <c r="GO21" s="3">
        <f>FT21</f>
        <v>-0.23027647782593341</v>
      </c>
      <c r="GP21" s="3">
        <f t="shared" si="85"/>
        <v>7.4416045545804002</v>
      </c>
      <c r="GQ21" s="3">
        <f t="shared" si="86"/>
        <v>0.23289020500892274</v>
      </c>
      <c r="GR21" s="3">
        <f t="shared" si="87"/>
        <v>7.3320524960643043</v>
      </c>
      <c r="GS21" s="3">
        <f t="shared" si="88"/>
        <v>0.48258749391417732</v>
      </c>
      <c r="GT21" s="3">
        <f t="shared" si="138"/>
        <v>-28.854532124843708</v>
      </c>
      <c r="GU21" s="3">
        <f t="shared" si="139"/>
        <v>5.9080391233977068</v>
      </c>
      <c r="GV21" s="3">
        <f t="shared" si="89"/>
        <v>4.5246604362265472</v>
      </c>
      <c r="GW21" s="3">
        <f t="shared" si="140"/>
        <v>0.27120922880104459</v>
      </c>
      <c r="GX21" s="3">
        <f t="shared" si="140"/>
        <v>-0.11753611523776097</v>
      </c>
      <c r="GY21" s="3">
        <f t="shared" si="141"/>
        <v>7.4416045545804002</v>
      </c>
      <c r="GZ21" s="3">
        <f t="shared" si="90"/>
        <v>0.29558278734060545</v>
      </c>
      <c r="HA21" s="3">
        <f t="shared" si="91"/>
        <v>7.3023174460609237</v>
      </c>
      <c r="HB21" s="3">
        <f t="shared" si="92"/>
        <v>0.48667882877362328</v>
      </c>
      <c r="HC21" s="3">
        <f t="shared" si="142"/>
        <v>-29.122523369318358</v>
      </c>
      <c r="HE21" s="3">
        <f t="shared" si="143"/>
        <v>-28.854532124843708</v>
      </c>
      <c r="HF21" s="3">
        <f t="shared" si="144"/>
        <v>-29.122523369318358</v>
      </c>
      <c r="HG21" s="3">
        <f t="shared" si="145"/>
        <v>-28.988527747081033</v>
      </c>
      <c r="HH21" s="3">
        <f t="shared" si="146"/>
        <v>0.87471676235111406</v>
      </c>
      <c r="HJ21" s="3">
        <f t="shared" si="93"/>
        <v>-4.5246604362265472</v>
      </c>
      <c r="HK21" s="3">
        <f t="shared" si="94"/>
        <v>5.9080391233977068</v>
      </c>
      <c r="HL21" s="3">
        <f t="shared" si="95"/>
        <v>-7.8042413219426336</v>
      </c>
      <c r="HM21" s="3">
        <f t="shared" si="96"/>
        <v>-2.867963685055777</v>
      </c>
      <c r="HN21" s="3">
        <f t="shared" si="97"/>
        <v>7.4416045545804002</v>
      </c>
      <c r="HO21" s="3">
        <f t="shared" si="14"/>
        <v>8.3145293498739665</v>
      </c>
      <c r="HP21" s="3">
        <f t="shared" si="98"/>
        <v>9.3687713217869586</v>
      </c>
      <c r="HQ21" s="3">
        <f t="shared" si="99"/>
        <v>0.2968559763763432</v>
      </c>
      <c r="HR21" s="3">
        <f t="shared" si="100"/>
        <v>72.731136734818804</v>
      </c>
      <c r="HS21" s="3">
        <f t="shared" si="101"/>
        <v>-4.5246604362265472</v>
      </c>
      <c r="HT21" s="3">
        <f t="shared" si="101"/>
        <v>5.9080391233977068</v>
      </c>
      <c r="HU21" s="3">
        <f t="shared" si="102"/>
        <v>4.4192181116438434</v>
      </c>
      <c r="HV21" s="3">
        <f t="shared" si="103"/>
        <v>7.0361618151471612</v>
      </c>
      <c r="HW21" s="3">
        <f t="shared" si="104"/>
        <v>7.4416045545804002</v>
      </c>
      <c r="HX21" s="3">
        <f t="shared" si="15"/>
        <v>8.3088544220738374</v>
      </c>
      <c r="HY21" s="3">
        <f t="shared" si="105"/>
        <v>9.0147448264882239</v>
      </c>
      <c r="HZ21" s="3">
        <f t="shared" si="106"/>
        <v>0.34892505441406069</v>
      </c>
      <c r="IA21" s="3">
        <f t="shared" si="107"/>
        <v>69.578419265588309</v>
      </c>
      <c r="IB21" s="3">
        <f t="shared" si="108"/>
        <v>71.154778000203549</v>
      </c>
      <c r="IC21" s="3">
        <f t="shared" si="109"/>
        <v>0.94639460973916523</v>
      </c>
      <c r="ID21" s="3">
        <f t="shared" si="110"/>
        <v>-7.8042413219426336</v>
      </c>
      <c r="IE21" s="3">
        <f t="shared" si="110"/>
        <v>-2.867963685055777</v>
      </c>
      <c r="IF21" s="3">
        <f>FS21</f>
        <v>3.4793553270404232E-2</v>
      </c>
      <c r="IG21" s="3">
        <f>FT21</f>
        <v>-0.23027647782593341</v>
      </c>
      <c r="IH21" s="3">
        <f t="shared" si="147"/>
        <v>8.3145293498739665</v>
      </c>
      <c r="II21" s="3">
        <f t="shared" si="111"/>
        <v>0.23289020500892274</v>
      </c>
      <c r="IJ21" s="3">
        <f t="shared" si="148"/>
        <v>8.2709045199415918</v>
      </c>
      <c r="IK21" s="3">
        <f t="shared" si="149"/>
        <v>0.20083289802669496</v>
      </c>
      <c r="IL21" s="3">
        <f t="shared" si="150"/>
        <v>78.41433114033758</v>
      </c>
      <c r="IM21" s="3">
        <f t="shared" si="112"/>
        <v>4.4192181116438434</v>
      </c>
      <c r="IN21" s="3">
        <f t="shared" si="112"/>
        <v>7.0361618151471612</v>
      </c>
      <c r="IO21" s="3">
        <f>GD21</f>
        <v>0.27120922880104459</v>
      </c>
      <c r="IP21" s="3">
        <f>GE21</f>
        <v>-0.11753611523776097</v>
      </c>
      <c r="IQ21" s="3">
        <f t="shared" si="151"/>
        <v>8.3088544220738374</v>
      </c>
      <c r="IR21" s="3">
        <f t="shared" si="113"/>
        <v>0.29558278734060545</v>
      </c>
      <c r="IS21" s="3">
        <f t="shared" si="152"/>
        <v>8.2693029797762438</v>
      </c>
      <c r="IT21" s="3">
        <f t="shared" si="153"/>
        <v>0.15127708300998863</v>
      </c>
      <c r="IU21" s="3">
        <f t="shared" si="154"/>
        <v>81.299057365093219</v>
      </c>
      <c r="IV21" s="3">
        <f t="shared" si="155"/>
        <v>79.8566942527154</v>
      </c>
    </row>
    <row r="22" spans="1:256">
      <c r="A22" s="8" t="s">
        <v>92</v>
      </c>
      <c r="B22" s="1">
        <v>19.100000000000001</v>
      </c>
      <c r="C22" s="2">
        <v>16</v>
      </c>
      <c r="D22" s="3">
        <v>-430.39603959999999</v>
      </c>
      <c r="E22" s="3">
        <v>-16.039603960000001</v>
      </c>
      <c r="F22" s="3">
        <v>-358.8092613</v>
      </c>
      <c r="G22" s="3">
        <v>-116.890849</v>
      </c>
      <c r="H22" s="3">
        <v>-406.89031510000001</v>
      </c>
      <c r="I22" s="3">
        <v>-75.297549590000003</v>
      </c>
      <c r="J22" s="3">
        <v>-479</v>
      </c>
      <c r="K22" s="3">
        <v>-98</v>
      </c>
      <c r="L22" s="3">
        <v>-528.5</v>
      </c>
      <c r="M22" s="3">
        <v>-117</v>
      </c>
      <c r="N22" s="3">
        <v>-571.27897174359896</v>
      </c>
      <c r="O22" s="3">
        <v>-133.420211376331</v>
      </c>
      <c r="P22" s="3">
        <v>-381.05600930000003</v>
      </c>
      <c r="Q22" s="3">
        <v>-58.599766629999998</v>
      </c>
      <c r="R22" s="3">
        <v>-344</v>
      </c>
      <c r="S22" s="3">
        <v>8.5</v>
      </c>
      <c r="T22" s="3">
        <v>-323.5</v>
      </c>
      <c r="U22" s="3">
        <v>39.5</v>
      </c>
      <c r="V22" s="3">
        <v>-289.478851295038</v>
      </c>
      <c r="W22" s="3">
        <v>90.946615114820801</v>
      </c>
      <c r="X22" s="3">
        <v>-430.699017951293</v>
      </c>
      <c r="Y22" s="3">
        <v>-16.3691226704908</v>
      </c>
      <c r="Z22" s="3">
        <v>-358.305707270124</v>
      </c>
      <c r="AA22" s="3">
        <v>-117.402942733899</v>
      </c>
      <c r="AB22" s="3">
        <v>-406.52616714565499</v>
      </c>
      <c r="AC22" s="3">
        <v>-74.782809769958902</v>
      </c>
      <c r="AD22" s="3">
        <v>-478.93632135105503</v>
      </c>
      <c r="AE22" s="3">
        <v>-97.771948115171298</v>
      </c>
      <c r="AF22" s="3">
        <v>-528.29071539716597</v>
      </c>
      <c r="AG22" s="3">
        <v>-117.46527119064601</v>
      </c>
      <c r="AH22" s="3">
        <v>-570.72548086921199</v>
      </c>
      <c r="AI22" s="3">
        <v>-134.38123771811499</v>
      </c>
      <c r="AJ22" s="3">
        <v>-381.18709440169499</v>
      </c>
      <c r="AK22" s="3">
        <v>-58.9045429614931</v>
      </c>
      <c r="AL22" s="3">
        <v>-344.46623598314397</v>
      </c>
      <c r="AM22" s="3">
        <v>8.5084476220085996</v>
      </c>
      <c r="AN22" s="3">
        <v>-322.85687594500502</v>
      </c>
      <c r="AO22" s="3">
        <v>40.170624297251699</v>
      </c>
      <c r="AP22" s="3">
        <v>-288.553654291849</v>
      </c>
      <c r="AQ22" s="3">
        <v>89.863753668696205</v>
      </c>
      <c r="AR22" s="3">
        <f t="shared" si="16"/>
        <v>-36.236181307981518</v>
      </c>
      <c r="AS22" s="3">
        <f t="shared" si="16"/>
        <v>-1.3771902702772683</v>
      </c>
      <c r="AT22" s="3">
        <f t="shared" si="16"/>
        <v>-30.145484505825046</v>
      </c>
      <c r="AU22" s="3">
        <f t="shared" si="16"/>
        <v>-9.8775110731207647</v>
      </c>
      <c r="AV22" s="3">
        <f t="shared" si="16"/>
        <v>-34.202436702083801</v>
      </c>
      <c r="AW22" s="3">
        <f t="shared" si="16"/>
        <v>-6.291733532234276</v>
      </c>
      <c r="AX22" s="3">
        <f t="shared" si="16"/>
        <v>-40.29455060753623</v>
      </c>
      <c r="AY22" s="3">
        <f t="shared" si="16"/>
        <v>-8.2258883607126485</v>
      </c>
      <c r="AZ22" s="3">
        <f t="shared" si="16"/>
        <v>-44.446904563455135</v>
      </c>
      <c r="BA22" s="3">
        <f t="shared" si="160"/>
        <v>-9.8827549793411098</v>
      </c>
      <c r="BB22" s="3">
        <f t="shared" si="160"/>
        <v>-48.017086503318829</v>
      </c>
      <c r="BC22" s="3">
        <f t="shared" si="160"/>
        <v>-11.305953093432079</v>
      </c>
      <c r="BD22" s="3">
        <f t="shared" si="160"/>
        <v>-32.070573856206352</v>
      </c>
      <c r="BE22" s="3">
        <f t="shared" si="160"/>
        <v>-4.9558406442845309</v>
      </c>
      <c r="BF22" s="3">
        <f t="shared" si="160"/>
        <v>-28.981122457480822</v>
      </c>
      <c r="BG22" s="3">
        <f t="shared" si="160"/>
        <v>0.71584479608782037</v>
      </c>
      <c r="BH22" s="3">
        <f t="shared" si="160"/>
        <v>-27.163053096616835</v>
      </c>
      <c r="BI22" s="3">
        <f t="shared" si="160"/>
        <v>3.3796919997960964</v>
      </c>
      <c r="BJ22" s="3">
        <f t="shared" si="160"/>
        <v>-24.277005746928637</v>
      </c>
      <c r="BK22" s="3">
        <f t="shared" si="160"/>
        <v>7.5605449170606578</v>
      </c>
      <c r="BM22" s="14">
        <f t="shared" si="156"/>
        <v>1.5640640640640645E-2</v>
      </c>
      <c r="BN22" s="3">
        <f t="shared" si="17"/>
        <v>-33.190832906903282</v>
      </c>
      <c r="BO22" s="3">
        <f t="shared" si="17"/>
        <v>-5.6273506716990163</v>
      </c>
      <c r="BP22" s="3">
        <f t="shared" si="18"/>
        <v>8.7336992747928582E-2</v>
      </c>
      <c r="BQ22" s="3">
        <f t="shared" si="19"/>
        <v>83.759669524973418</v>
      </c>
      <c r="BR22" s="3">
        <f t="shared" si="20"/>
        <v>1599.8096879269924</v>
      </c>
      <c r="BS22" s="3">
        <f t="shared" si="114"/>
        <v>17877.810098983198</v>
      </c>
      <c r="BT22" s="3">
        <f t="shared" si="115"/>
        <v>341466.1728905791</v>
      </c>
      <c r="BU22" s="3">
        <f t="shared" si="116"/>
        <v>341.46617289057912</v>
      </c>
      <c r="BW22" s="14">
        <f t="shared" si="157"/>
        <v>1.5640640640640645E-2</v>
      </c>
      <c r="BX22" s="3">
        <f t="shared" si="161"/>
        <v>-44.15581855542753</v>
      </c>
      <c r="BY22" s="3">
        <f t="shared" si="161"/>
        <v>-9.7659207270723627</v>
      </c>
      <c r="BZ22" s="3">
        <f t="shared" si="21"/>
        <v>0.23371861824151191</v>
      </c>
      <c r="CA22" s="3">
        <f t="shared" si="22"/>
        <v>224.14550363833956</v>
      </c>
      <c r="CB22" s="3">
        <f t="shared" si="162"/>
        <v>-26.62906410220473</v>
      </c>
      <c r="CC22" s="3">
        <f t="shared" si="162"/>
        <v>4.1381948565742395</v>
      </c>
      <c r="CD22" s="3">
        <f t="shared" si="23"/>
        <v>0.30799403812736587</v>
      </c>
      <c r="CE22" s="3">
        <f t="shared" si="24"/>
        <v>295.37860232566891</v>
      </c>
      <c r="CF22" s="3">
        <f t="shared" si="25"/>
        <v>259.76205298200421</v>
      </c>
      <c r="CH22" s="3">
        <f t="shared" si="117"/>
        <v>8.3145293498739665</v>
      </c>
      <c r="CI22" s="3">
        <f t="shared" si="118"/>
        <v>0.69764998957371083</v>
      </c>
      <c r="CJ22" s="3">
        <f t="shared" si="119"/>
        <v>8.4208275309479177</v>
      </c>
      <c r="CK22" s="3">
        <f t="shared" si="120"/>
        <v>8.3152688873163623</v>
      </c>
      <c r="CL22" s="3">
        <f t="shared" si="121"/>
        <v>0.24196389273860172</v>
      </c>
      <c r="CM22" s="7">
        <f t="shared" si="26"/>
        <v>8.7165034351977972</v>
      </c>
      <c r="CN22" s="7">
        <f t="shared" si="27"/>
        <v>2.8822675059823464</v>
      </c>
      <c r="CO22" s="7">
        <f t="shared" si="28"/>
        <v>8.4890301555014425</v>
      </c>
      <c r="CP22" s="7">
        <f t="shared" si="29"/>
        <v>0.91086877107856934</v>
      </c>
      <c r="CQ22" s="7">
        <f t="shared" si="122"/>
        <v>3.7931362770609156</v>
      </c>
      <c r="CR22" s="3">
        <f t="shared" si="123"/>
        <v>8.3088544220738374</v>
      </c>
      <c r="CS22" s="3">
        <f t="shared" si="124"/>
        <v>0.97309912647197083</v>
      </c>
      <c r="CT22" s="3">
        <f t="shared" si="125"/>
        <v>8.4495358609937252</v>
      </c>
      <c r="CU22" s="3">
        <f t="shared" si="126"/>
        <v>8.304372342533572</v>
      </c>
      <c r="CV22" s="3">
        <f t="shared" si="127"/>
        <v>0.28105330344337254</v>
      </c>
      <c r="CW22" s="7">
        <f t="shared" si="30"/>
        <v>8.8657447047697673</v>
      </c>
      <c r="CX22" s="7">
        <f t="shared" si="31"/>
        <v>4.0272573534292757</v>
      </c>
      <c r="CY22" s="7">
        <f t="shared" si="32"/>
        <v>8.5174807534853336</v>
      </c>
      <c r="CZ22" s="7">
        <f t="shared" si="33"/>
        <v>1.0078681529398084</v>
      </c>
      <c r="DA22" s="7">
        <f t="shared" si="128"/>
        <v>5.0351255063690843</v>
      </c>
      <c r="DB22" s="3">
        <f t="shared" si="34"/>
        <v>4.4141308917149997</v>
      </c>
      <c r="DD22" s="14">
        <f t="shared" si="158"/>
        <v>1.5640640640640645E-2</v>
      </c>
      <c r="DE22" s="3">
        <f t="shared" si="35"/>
        <v>-6.0906968021564722</v>
      </c>
      <c r="DF22" s="3">
        <f t="shared" si="35"/>
        <v>8.5003208028434969</v>
      </c>
      <c r="DG22" s="3">
        <f t="shared" si="36"/>
        <v>-6.0921139054524289</v>
      </c>
      <c r="DH22" s="3">
        <f t="shared" si="36"/>
        <v>-1.9341548284783725</v>
      </c>
      <c r="DI22" s="3">
        <f t="shared" si="37"/>
        <v>10.457152637647257</v>
      </c>
      <c r="DJ22" s="3">
        <f t="shared" si="38"/>
        <v>6.3917764930833627</v>
      </c>
      <c r="DK22" s="3">
        <f t="shared" si="39"/>
        <v>10.434475727550076</v>
      </c>
      <c r="DL22" s="3">
        <f t="shared" si="40"/>
        <v>0.30916142171013866</v>
      </c>
      <c r="DM22" s="3">
        <f t="shared" si="41"/>
        <v>71.991298854685908</v>
      </c>
      <c r="DN22" s="3">
        <f t="shared" si="42"/>
        <v>-6.0906968021564722</v>
      </c>
      <c r="DO22" s="3">
        <f t="shared" si="42"/>
        <v>8.5003208028434969</v>
      </c>
      <c r="DP22" s="3">
        <f t="shared" si="43"/>
        <v>3.0894513987255294</v>
      </c>
      <c r="DQ22" s="3">
        <f t="shared" si="43"/>
        <v>5.6716854403723511</v>
      </c>
      <c r="DR22" s="3">
        <f t="shared" si="44"/>
        <v>10.457152637647257</v>
      </c>
      <c r="DS22" s="3">
        <f t="shared" si="45"/>
        <v>6.4585389740729164</v>
      </c>
      <c r="DT22" s="3">
        <f t="shared" si="46"/>
        <v>9.606055330049859</v>
      </c>
      <c r="DU22" s="3">
        <f t="shared" si="47"/>
        <v>0.43522558226488284</v>
      </c>
      <c r="DV22" s="3">
        <f t="shared" si="48"/>
        <v>64.200351105090249</v>
      </c>
      <c r="DW22" s="3">
        <f t="shared" si="49"/>
        <v>68.095824979888079</v>
      </c>
      <c r="DX22" s="3">
        <f t="shared" si="129"/>
        <v>1739.7127216249171</v>
      </c>
      <c r="DY22" s="3">
        <f t="shared" si="50"/>
        <v>-6.0921139054524289</v>
      </c>
      <c r="DZ22" s="3">
        <f t="shared" si="50"/>
        <v>-1.9341548284783725</v>
      </c>
      <c r="EA22" s="3">
        <f t="shared" si="50"/>
        <v>-4.1523539559189047</v>
      </c>
      <c r="EB22" s="3">
        <f t="shared" si="50"/>
        <v>-1.6568666186284613</v>
      </c>
      <c r="EC22" s="3">
        <f t="shared" si="51"/>
        <v>6.3917764930833627</v>
      </c>
      <c r="ED22" s="3">
        <f t="shared" si="10"/>
        <v>4.4707102754663817</v>
      </c>
      <c r="EE22" s="3">
        <f t="shared" si="52"/>
        <v>1.9594788626407964</v>
      </c>
      <c r="EF22" s="3">
        <f t="shared" si="53"/>
        <v>0.99739181229255658</v>
      </c>
      <c r="EG22" s="3">
        <f t="shared" si="54"/>
        <v>4.1390577958949004</v>
      </c>
      <c r="EH22" s="3">
        <f t="shared" si="55"/>
        <v>3.0894513987255294</v>
      </c>
      <c r="EI22" s="3">
        <f t="shared" si="55"/>
        <v>5.6716854403723511</v>
      </c>
      <c r="EJ22" s="3">
        <f t="shared" si="55"/>
        <v>1.8180693608639871</v>
      </c>
      <c r="EK22" s="3">
        <f t="shared" si="55"/>
        <v>2.6638472037082761</v>
      </c>
      <c r="EL22" s="3">
        <f t="shared" si="56"/>
        <v>6.4585389740729164</v>
      </c>
      <c r="EM22" s="3">
        <f t="shared" si="11"/>
        <v>3.2251291641757214</v>
      </c>
      <c r="EN22" s="3">
        <f t="shared" si="57"/>
        <v>3.2655019742966656</v>
      </c>
      <c r="EO22" s="3">
        <f t="shared" si="58"/>
        <v>0.99499356874170986</v>
      </c>
      <c r="EP22" s="3">
        <f t="shared" si="59"/>
        <v>5.7356562368142523</v>
      </c>
      <c r="EQ22" s="3">
        <f t="shared" si="60"/>
        <v>4.9373570163545768</v>
      </c>
      <c r="ER22" s="3">
        <f t="shared" si="130"/>
        <v>165.05759667543299</v>
      </c>
      <c r="ES22" s="3">
        <f t="shared" si="61"/>
        <v>-4.1523539559189047</v>
      </c>
      <c r="ET22" s="3">
        <f t="shared" si="61"/>
        <v>-1.6568666186284613</v>
      </c>
      <c r="EU22" s="3">
        <f t="shared" si="61"/>
        <v>-3.5701819398636943</v>
      </c>
      <c r="EV22" s="3">
        <f t="shared" si="61"/>
        <v>-1.4231981140909689</v>
      </c>
      <c r="EW22" s="3">
        <f t="shared" si="62"/>
        <v>4.4707102754663817</v>
      </c>
      <c r="EX22" s="3">
        <f t="shared" si="12"/>
        <v>3.8433958884924908</v>
      </c>
      <c r="EY22" s="3">
        <f t="shared" si="63"/>
        <v>0.62731589035395585</v>
      </c>
      <c r="EZ22" s="3">
        <f t="shared" si="64"/>
        <v>0.99999994511383239</v>
      </c>
      <c r="FA22" s="3">
        <f t="shared" si="65"/>
        <v>1.8983185254789287E-2</v>
      </c>
      <c r="FB22" s="3">
        <f t="shared" si="66"/>
        <v>1.8180693608639871</v>
      </c>
      <c r="FC22" s="3">
        <f t="shared" si="66"/>
        <v>2.6638472037082761</v>
      </c>
      <c r="FD22" s="3">
        <f t="shared" si="66"/>
        <v>2.886047349688198</v>
      </c>
      <c r="FE22" s="3">
        <f t="shared" si="66"/>
        <v>4.180852917264561</v>
      </c>
      <c r="FF22" s="3">
        <f t="shared" si="67"/>
        <v>3.2251291641757214</v>
      </c>
      <c r="FG22" s="3">
        <f t="shared" si="13"/>
        <v>5.080236256360708</v>
      </c>
      <c r="FH22" s="3">
        <f t="shared" si="68"/>
        <v>1.855231338560078</v>
      </c>
      <c r="FI22" s="3">
        <f t="shared" si="69"/>
        <v>0.99998593187450291</v>
      </c>
      <c r="FJ22" s="3">
        <f t="shared" si="70"/>
        <v>0.30391788364479139</v>
      </c>
      <c r="FK22" s="3">
        <f t="shared" si="71"/>
        <v>0.16145053444979035</v>
      </c>
      <c r="FL22" s="3">
        <f t="shared" si="131"/>
        <v>-22.535288096483626</v>
      </c>
      <c r="FN22" s="14">
        <f t="shared" si="159"/>
        <v>1.5640640640640645E-2</v>
      </c>
      <c r="FO22" s="3">
        <f t="shared" si="72"/>
        <v>-44.15581855542753</v>
      </c>
      <c r="FP22" s="3">
        <f t="shared" si="73"/>
        <v>-9.7659207270723627</v>
      </c>
      <c r="FQ22" s="3">
        <f t="shared" si="132"/>
        <v>4.5246604362265472</v>
      </c>
      <c r="FR22" s="3">
        <f t="shared" si="74"/>
        <v>-5.9080391233977068</v>
      </c>
      <c r="FS22" s="3">
        <f t="shared" si="133"/>
        <v>3.9403340154365196E-2</v>
      </c>
      <c r="FT22" s="3">
        <f t="shared" si="133"/>
        <v>-0.23037310888513218</v>
      </c>
      <c r="FU22" s="3">
        <f t="shared" si="134"/>
        <v>7.4416045545804002</v>
      </c>
      <c r="FV22" s="3">
        <f t="shared" si="75"/>
        <v>0.23371861824151191</v>
      </c>
      <c r="FW22" s="3">
        <f t="shared" si="76"/>
        <v>7.235566500987809</v>
      </c>
      <c r="FX22" s="3">
        <f t="shared" si="77"/>
        <v>0.88506400315015477</v>
      </c>
      <c r="FY22" s="3">
        <f t="shared" si="135"/>
        <v>27.740601423290865</v>
      </c>
      <c r="FZ22" s="3">
        <f t="shared" si="78"/>
        <v>-26.62906410220473</v>
      </c>
      <c r="GA22" s="3">
        <f t="shared" si="79"/>
        <v>4.1381948565742395</v>
      </c>
      <c r="GB22" s="3">
        <f t="shared" si="80"/>
        <v>4.5246604362265472</v>
      </c>
      <c r="GC22" s="3">
        <f t="shared" si="80"/>
        <v>-5.9080391233977068</v>
      </c>
      <c r="GD22" s="3">
        <f t="shared" si="136"/>
        <v>0.28528995322162487</v>
      </c>
      <c r="GE22" s="3">
        <f t="shared" si="136"/>
        <v>-0.11606020038240672</v>
      </c>
      <c r="GF22" s="3">
        <f t="shared" si="81"/>
        <v>7.4416045545804002</v>
      </c>
      <c r="GG22" s="3">
        <f t="shared" si="82"/>
        <v>0.30799403812736587</v>
      </c>
      <c r="GH22" s="3">
        <f t="shared" si="83"/>
        <v>7.1776933576760484</v>
      </c>
      <c r="GI22" s="3">
        <f t="shared" si="84"/>
        <v>0.86237102115892694</v>
      </c>
      <c r="GJ22" s="3">
        <f t="shared" si="137"/>
        <v>30.416147477211325</v>
      </c>
      <c r="GL22" s="3">
        <f>FR22</f>
        <v>-5.9080391233977068</v>
      </c>
      <c r="GM22" s="3">
        <f>-FQ22</f>
        <v>-4.5246604362265472</v>
      </c>
      <c r="GN22" s="3">
        <f>FS22</f>
        <v>3.9403340154365196E-2</v>
      </c>
      <c r="GO22" s="3">
        <f>FT22</f>
        <v>-0.23037310888513218</v>
      </c>
      <c r="GP22" s="3">
        <f t="shared" si="85"/>
        <v>7.4416045545804002</v>
      </c>
      <c r="GQ22" s="3">
        <f t="shared" si="86"/>
        <v>0.23371861824151191</v>
      </c>
      <c r="GR22" s="3">
        <f t="shared" si="87"/>
        <v>7.3357327859612917</v>
      </c>
      <c r="GS22" s="3">
        <f t="shared" si="88"/>
        <v>0.46546934413323759</v>
      </c>
      <c r="GT22" s="3">
        <f t="shared" si="138"/>
        <v>-27.740601423291103</v>
      </c>
      <c r="GU22" s="3">
        <f t="shared" si="139"/>
        <v>5.9080391233977068</v>
      </c>
      <c r="GV22" s="3">
        <f t="shared" si="89"/>
        <v>4.5246604362265472</v>
      </c>
      <c r="GW22" s="3">
        <f t="shared" si="140"/>
        <v>0.28528995322162487</v>
      </c>
      <c r="GX22" s="3">
        <f t="shared" si="140"/>
        <v>-0.11606020038240672</v>
      </c>
      <c r="GY22" s="3">
        <f t="shared" si="141"/>
        <v>7.4416045545804002</v>
      </c>
      <c r="GZ22" s="3">
        <f t="shared" si="90"/>
        <v>0.30799403812736587</v>
      </c>
      <c r="HA22" s="3">
        <f t="shared" si="91"/>
        <v>7.2905141284935473</v>
      </c>
      <c r="HB22" s="3">
        <f t="shared" si="92"/>
        <v>0.50627682335389679</v>
      </c>
      <c r="HC22" s="3">
        <f t="shared" si="142"/>
        <v>-30.416147477211538</v>
      </c>
      <c r="HE22" s="3">
        <f t="shared" si="143"/>
        <v>-27.740601423291103</v>
      </c>
      <c r="HF22" s="3">
        <f t="shared" si="144"/>
        <v>-30.416147477211538</v>
      </c>
      <c r="HG22" s="3">
        <f t="shared" si="145"/>
        <v>-29.078374450251321</v>
      </c>
      <c r="HH22" s="3">
        <f t="shared" si="146"/>
        <v>0.87395572178206093</v>
      </c>
      <c r="HJ22" s="3">
        <f t="shared" si="93"/>
        <v>-4.5246604362265472</v>
      </c>
      <c r="HK22" s="3">
        <f t="shared" si="94"/>
        <v>5.9080391233977068</v>
      </c>
      <c r="HL22" s="3">
        <f t="shared" si="95"/>
        <v>-7.7225358957825989</v>
      </c>
      <c r="HM22" s="3">
        <f t="shared" si="96"/>
        <v>-3.0800647327194302</v>
      </c>
      <c r="HN22" s="3">
        <f t="shared" si="97"/>
        <v>7.4416045545804002</v>
      </c>
      <c r="HO22" s="3">
        <f t="shared" si="14"/>
        <v>8.3141060505259823</v>
      </c>
      <c r="HP22" s="3">
        <f t="shared" si="98"/>
        <v>9.5400428921037133</v>
      </c>
      <c r="HQ22" s="3">
        <f t="shared" si="99"/>
        <v>0.27064217477504138</v>
      </c>
      <c r="HR22" s="3">
        <f t="shared" si="100"/>
        <v>74.297516444228279</v>
      </c>
      <c r="HS22" s="3">
        <f t="shared" si="101"/>
        <v>-4.5246604362265472</v>
      </c>
      <c r="HT22" s="3">
        <f t="shared" si="101"/>
        <v>5.9080391233977068</v>
      </c>
      <c r="HU22" s="3">
        <f t="shared" si="102"/>
        <v>4.7041167105521851</v>
      </c>
      <c r="HV22" s="3">
        <f t="shared" si="103"/>
        <v>6.8447001209728375</v>
      </c>
      <c r="HW22" s="3">
        <f t="shared" si="104"/>
        <v>7.4416045545804002</v>
      </c>
      <c r="HX22" s="3">
        <f t="shared" si="15"/>
        <v>8.3053376675811244</v>
      </c>
      <c r="HY22" s="3">
        <f t="shared" si="105"/>
        <v>9.2761878726815272</v>
      </c>
      <c r="HZ22" s="3">
        <f t="shared" si="106"/>
        <v>0.30991365371531671</v>
      </c>
      <c r="IA22" s="3">
        <f t="shared" si="107"/>
        <v>71.945973058413614</v>
      </c>
      <c r="IB22" s="3">
        <f t="shared" si="108"/>
        <v>73.121744751320946</v>
      </c>
      <c r="IC22" s="3">
        <f t="shared" si="109"/>
        <v>0.95692384171971778</v>
      </c>
      <c r="ID22" s="3">
        <f t="shared" si="110"/>
        <v>-7.7225358957825989</v>
      </c>
      <c r="IE22" s="3">
        <f t="shared" si="110"/>
        <v>-3.0800647327194302</v>
      </c>
      <c r="IF22" s="3">
        <f>FS22</f>
        <v>3.9403340154365196E-2</v>
      </c>
      <c r="IG22" s="3">
        <f>FT22</f>
        <v>-0.23037310888513218</v>
      </c>
      <c r="IH22" s="3">
        <f t="shared" si="147"/>
        <v>8.3141060505259823</v>
      </c>
      <c r="II22" s="3">
        <f t="shared" si="111"/>
        <v>0.23371861824151191</v>
      </c>
      <c r="IJ22" s="3">
        <f t="shared" si="148"/>
        <v>8.26852121321153</v>
      </c>
      <c r="IK22" s="3">
        <f t="shared" si="149"/>
        <v>0.20856238903661936</v>
      </c>
      <c r="IL22" s="3">
        <f t="shared" si="150"/>
        <v>77.96188213248108</v>
      </c>
      <c r="IM22" s="3">
        <f t="shared" si="112"/>
        <v>4.7041167105521851</v>
      </c>
      <c r="IN22" s="3">
        <f t="shared" si="112"/>
        <v>6.8447001209728375</v>
      </c>
      <c r="IO22" s="3">
        <f>GD22</f>
        <v>0.28528995322162487</v>
      </c>
      <c r="IP22" s="3">
        <f>GE22</f>
        <v>-0.11606020038240672</v>
      </c>
      <c r="IQ22" s="3">
        <f t="shared" si="151"/>
        <v>8.3053376675811244</v>
      </c>
      <c r="IR22" s="3">
        <f t="shared" si="113"/>
        <v>0.30799403812736587</v>
      </c>
      <c r="IS22" s="3">
        <f t="shared" si="152"/>
        <v>8.2448901849966489</v>
      </c>
      <c r="IT22" s="3">
        <f t="shared" si="153"/>
        <v>0.21408958136880701</v>
      </c>
      <c r="IU22" s="3">
        <f t="shared" si="154"/>
        <v>77.637879464375118</v>
      </c>
      <c r="IV22" s="3">
        <f t="shared" si="155"/>
        <v>77.799880798428092</v>
      </c>
    </row>
    <row r="23" spans="1:256">
      <c r="C23" s="2">
        <v>17</v>
      </c>
      <c r="D23" s="3">
        <v>-432.17821780000003</v>
      </c>
      <c r="E23" s="3">
        <v>-15.14851485</v>
      </c>
      <c r="F23" s="3">
        <v>-358.8092613</v>
      </c>
      <c r="G23" s="3">
        <v>-116.4939361</v>
      </c>
      <c r="H23" s="3">
        <v>-407.20536759999999</v>
      </c>
      <c r="I23" s="3">
        <v>-74.037339560000007</v>
      </c>
      <c r="J23" s="3">
        <v>-479</v>
      </c>
      <c r="K23" s="3">
        <v>-98.5</v>
      </c>
      <c r="L23" s="3">
        <v>-527</v>
      </c>
      <c r="M23" s="3">
        <v>-121</v>
      </c>
      <c r="N23" s="3">
        <v>-568.498558611828</v>
      </c>
      <c r="O23" s="3">
        <v>-140.45244934929499</v>
      </c>
      <c r="P23" s="3">
        <v>-382.31621940000002</v>
      </c>
      <c r="Q23" s="3">
        <v>-57.969661610000003</v>
      </c>
      <c r="R23" s="3">
        <v>-342.5</v>
      </c>
      <c r="S23" s="3">
        <v>8.5</v>
      </c>
      <c r="T23" s="3">
        <v>-321</v>
      </c>
      <c r="U23" s="3">
        <v>37.5</v>
      </c>
      <c r="V23" s="3">
        <v>-283.63300389534402</v>
      </c>
      <c r="W23" s="3">
        <v>87.901994745814903</v>
      </c>
      <c r="X23" s="3">
        <v>-431.58772630112702</v>
      </c>
      <c r="Y23" s="3">
        <v>-15.3152630235064</v>
      </c>
      <c r="Z23" s="3">
        <v>-359.06489167710902</v>
      </c>
      <c r="AA23" s="3">
        <v>-116.68940223305501</v>
      </c>
      <c r="AB23" s="3">
        <v>-407.09837406102997</v>
      </c>
      <c r="AC23" s="3">
        <v>-74.000859293447405</v>
      </c>
      <c r="AD23" s="3">
        <v>-479.00481432518097</v>
      </c>
      <c r="AE23" s="3">
        <v>-99.168941195492593</v>
      </c>
      <c r="AF23" s="3">
        <v>-528.32394364951494</v>
      </c>
      <c r="AG23" s="3">
        <v>-120.54681637019399</v>
      </c>
      <c r="AH23" s="3">
        <v>-569.70388712281601</v>
      </c>
      <c r="AI23" s="3">
        <v>-138.435974934726</v>
      </c>
      <c r="AJ23" s="3">
        <v>-381.955802764618</v>
      </c>
      <c r="AK23" s="3">
        <v>-57.979174580764003</v>
      </c>
      <c r="AL23" s="3">
        <v>-342.84697299383299</v>
      </c>
      <c r="AM23" s="3">
        <v>8.3543991206607497</v>
      </c>
      <c r="AN23" s="3">
        <v>-320.636560525851</v>
      </c>
      <c r="AO23" s="3">
        <v>37.8573785851342</v>
      </c>
      <c r="AP23" s="3">
        <v>-283.34388261246198</v>
      </c>
      <c r="AQ23" s="3">
        <v>87.107301862048502</v>
      </c>
      <c r="AR23" s="3">
        <f t="shared" si="16"/>
        <v>-36.310951380705816</v>
      </c>
      <c r="AS23" s="3">
        <f t="shared" si="16"/>
        <v>-1.2885254541303908</v>
      </c>
      <c r="AT23" s="3">
        <f t="shared" si="16"/>
        <v>-30.20935728628449</v>
      </c>
      <c r="AU23" s="3">
        <f t="shared" si="16"/>
        <v>-9.8174784705804576</v>
      </c>
      <c r="AV23" s="3">
        <f t="shared" si="16"/>
        <v>-34.250578426738379</v>
      </c>
      <c r="AW23" s="3">
        <f t="shared" si="16"/>
        <v>-6.2259453644889353</v>
      </c>
      <c r="AX23" s="3">
        <f t="shared" si="16"/>
        <v>-40.300313155685416</v>
      </c>
      <c r="AY23" s="3">
        <f t="shared" si="16"/>
        <v>-8.3434221660723882</v>
      </c>
      <c r="AZ23" s="3">
        <f t="shared" si="16"/>
        <v>-44.449700169961027</v>
      </c>
      <c r="BA23" s="3">
        <f t="shared" si="160"/>
        <v>-10.142015913730948</v>
      </c>
      <c r="BB23" s="3">
        <f t="shared" si="160"/>
        <v>-47.931136327733121</v>
      </c>
      <c r="BC23" s="3">
        <f t="shared" si="160"/>
        <v>-11.647092002074663</v>
      </c>
      <c r="BD23" s="3">
        <f t="shared" si="160"/>
        <v>-32.135247919649395</v>
      </c>
      <c r="BE23" s="3">
        <f t="shared" si="160"/>
        <v>-4.8779862377890773</v>
      </c>
      <c r="BF23" s="3">
        <f t="shared" si="160"/>
        <v>-28.844888324547153</v>
      </c>
      <c r="BG23" s="3">
        <f t="shared" si="160"/>
        <v>0.70288416884604943</v>
      </c>
      <c r="BH23" s="3">
        <f t="shared" si="160"/>
        <v>-26.976250367248944</v>
      </c>
      <c r="BI23" s="3">
        <f t="shared" si="160"/>
        <v>3.1850707270731577</v>
      </c>
      <c r="BJ23" s="3">
        <f t="shared" si="160"/>
        <v>-23.838689838883532</v>
      </c>
      <c r="BK23" s="3">
        <f t="shared" si="160"/>
        <v>7.3286351999047783</v>
      </c>
      <c r="BM23" s="14">
        <f t="shared" si="156"/>
        <v>1.6683350016683356E-2</v>
      </c>
      <c r="BN23" s="3">
        <f t="shared" si="17"/>
        <v>-33.260154333495151</v>
      </c>
      <c r="BO23" s="3">
        <f t="shared" si="17"/>
        <v>-5.5530019623554239</v>
      </c>
      <c r="BP23" s="3">
        <f t="shared" si="18"/>
        <v>0.10165230329800685</v>
      </c>
      <c r="BQ23" s="3">
        <f t="shared" si="19"/>
        <v>97.488624954920482</v>
      </c>
      <c r="BR23" s="3">
        <f t="shared" si="20"/>
        <v>1862.0327366389813</v>
      </c>
      <c r="BS23" s="3">
        <f t="shared" si="114"/>
        <v>13166.61741553643</v>
      </c>
      <c r="BT23" s="3">
        <f t="shared" si="115"/>
        <v>251482.39263674582</v>
      </c>
      <c r="BU23" s="3">
        <f t="shared" si="116"/>
        <v>251.48239263674583</v>
      </c>
      <c r="BW23" s="14">
        <f t="shared" si="157"/>
        <v>1.6683350016683356E-2</v>
      </c>
      <c r="BX23" s="3">
        <f t="shared" si="161"/>
        <v>-44.115724741709272</v>
      </c>
      <c r="BY23" s="3">
        <f t="shared" si="161"/>
        <v>-9.9952570840735255</v>
      </c>
      <c r="BZ23" s="3">
        <f t="shared" si="21"/>
        <v>0.23281468712484438</v>
      </c>
      <c r="CA23" s="3">
        <f t="shared" si="22"/>
        <v>223.27859754021071</v>
      </c>
      <c r="CB23" s="3">
        <f t="shared" si="162"/>
        <v>-26.341789081715341</v>
      </c>
      <c r="CC23" s="3">
        <f t="shared" si="162"/>
        <v>4.0157596843754142</v>
      </c>
      <c r="CD23" s="3">
        <f t="shared" si="23"/>
        <v>0.31227761493346728</v>
      </c>
      <c r="CE23" s="3">
        <f t="shared" si="24"/>
        <v>299.48672382579241</v>
      </c>
      <c r="CF23" s="3">
        <f t="shared" si="25"/>
        <v>261.38266068300157</v>
      </c>
      <c r="CH23" s="3">
        <f t="shared" si="117"/>
        <v>8.3141060505259823</v>
      </c>
      <c r="CI23" s="3">
        <f t="shared" si="118"/>
        <v>0.69183466194294208</v>
      </c>
      <c r="CJ23" s="3">
        <f t="shared" si="119"/>
        <v>8.4361439030904801</v>
      </c>
      <c r="CK23" s="3">
        <f t="shared" si="120"/>
        <v>8.3165665679630685</v>
      </c>
      <c r="CL23" s="3">
        <f t="shared" si="121"/>
        <v>0.23697356304353201</v>
      </c>
      <c r="CM23" s="7">
        <f t="shared" si="26"/>
        <v>8.721042307779701</v>
      </c>
      <c r="CN23" s="7">
        <f t="shared" si="27"/>
        <v>2.8492381014104513</v>
      </c>
      <c r="CO23" s="7">
        <f t="shared" si="28"/>
        <v>8.4948420170485388</v>
      </c>
      <c r="CP23" s="7">
        <f t="shared" si="29"/>
        <v>0.85678030857715481</v>
      </c>
      <c r="CQ23" s="7">
        <f t="shared" si="122"/>
        <v>3.7060184099876059</v>
      </c>
      <c r="CR23" s="3">
        <f t="shared" si="123"/>
        <v>8.3053376675811244</v>
      </c>
      <c r="CS23" s="3">
        <f t="shared" si="124"/>
        <v>0.98105125488406397</v>
      </c>
      <c r="CT23" s="3">
        <f t="shared" si="125"/>
        <v>8.4553067411988394</v>
      </c>
      <c r="CU23" s="3">
        <f t="shared" si="126"/>
        <v>8.308398638535806</v>
      </c>
      <c r="CV23" s="3">
        <f t="shared" si="127"/>
        <v>0.26624604297350318</v>
      </c>
      <c r="CW23" s="7">
        <f t="shared" si="30"/>
        <v>8.8708478318320143</v>
      </c>
      <c r="CX23" s="7">
        <f t="shared" si="31"/>
        <v>4.0554837257355008</v>
      </c>
      <c r="CY23" s="7">
        <f t="shared" si="32"/>
        <v>8.5149757113540741</v>
      </c>
      <c r="CZ23" s="7">
        <f t="shared" si="33"/>
        <v>0.93046613857044358</v>
      </c>
      <c r="DA23" s="7">
        <f t="shared" si="128"/>
        <v>4.9859498643059439</v>
      </c>
      <c r="DB23" s="3">
        <f t="shared" si="34"/>
        <v>4.3459841371467753</v>
      </c>
      <c r="DD23" s="14">
        <f t="shared" si="158"/>
        <v>1.6683350016683356E-2</v>
      </c>
      <c r="DE23" s="3">
        <f t="shared" si="35"/>
        <v>-6.1015940944213263</v>
      </c>
      <c r="DF23" s="3">
        <f t="shared" si="35"/>
        <v>8.5289530164500675</v>
      </c>
      <c r="DG23" s="3">
        <f t="shared" si="36"/>
        <v>-6.0497347289470369</v>
      </c>
      <c r="DH23" s="3">
        <f t="shared" si="36"/>
        <v>-2.1174768015834529</v>
      </c>
      <c r="DI23" s="3">
        <f t="shared" si="37"/>
        <v>10.486776914280664</v>
      </c>
      <c r="DJ23" s="3">
        <f t="shared" si="38"/>
        <v>6.4096020388064634</v>
      </c>
      <c r="DK23" s="3">
        <f t="shared" si="39"/>
        <v>10.646556122244444</v>
      </c>
      <c r="DL23" s="3">
        <f t="shared" si="40"/>
        <v>0.28048599790437317</v>
      </c>
      <c r="DM23" s="3">
        <f t="shared" si="41"/>
        <v>73.71078728538815</v>
      </c>
      <c r="DN23" s="3">
        <f t="shared" si="42"/>
        <v>-6.1015940944213263</v>
      </c>
      <c r="DO23" s="3">
        <f t="shared" si="42"/>
        <v>8.5289530164500675</v>
      </c>
      <c r="DP23" s="3">
        <f t="shared" si="43"/>
        <v>3.2903595951022417</v>
      </c>
      <c r="DQ23" s="3">
        <f t="shared" si="43"/>
        <v>5.5808704066351265</v>
      </c>
      <c r="DR23" s="3">
        <f t="shared" si="44"/>
        <v>10.486776914280664</v>
      </c>
      <c r="DS23" s="3">
        <f t="shared" si="45"/>
        <v>6.4786249127987885</v>
      </c>
      <c r="DT23" s="3">
        <f t="shared" si="46"/>
        <v>9.8437790091229012</v>
      </c>
      <c r="DU23" s="3">
        <f t="shared" si="47"/>
        <v>0.40510134951761761</v>
      </c>
      <c r="DV23" s="3">
        <f t="shared" si="48"/>
        <v>66.102521621932738</v>
      </c>
      <c r="DW23" s="3">
        <f t="shared" si="49"/>
        <v>69.906654453660451</v>
      </c>
      <c r="DX23" s="3">
        <f t="shared" si="129"/>
        <v>1736.6578985266558</v>
      </c>
      <c r="DY23" s="3">
        <f t="shared" si="50"/>
        <v>-6.0497347289470369</v>
      </c>
      <c r="DZ23" s="3">
        <f t="shared" si="50"/>
        <v>-2.1174768015834529</v>
      </c>
      <c r="EA23" s="3">
        <f t="shared" si="50"/>
        <v>-4.1493870142756109</v>
      </c>
      <c r="EB23" s="3">
        <f t="shared" si="50"/>
        <v>-1.7985937476585594</v>
      </c>
      <c r="EC23" s="3">
        <f t="shared" si="51"/>
        <v>6.4096020388064634</v>
      </c>
      <c r="ED23" s="3">
        <f t="shared" si="10"/>
        <v>4.5224276736455975</v>
      </c>
      <c r="EE23" s="3">
        <f t="shared" si="52"/>
        <v>1.926916666266961</v>
      </c>
      <c r="EF23" s="3">
        <f t="shared" si="53"/>
        <v>0.99738536318305049</v>
      </c>
      <c r="EG23" s="3">
        <f t="shared" si="54"/>
        <v>4.1441740660064967</v>
      </c>
      <c r="EH23" s="3">
        <f t="shared" si="55"/>
        <v>3.2903595951022417</v>
      </c>
      <c r="EI23" s="3">
        <f t="shared" si="55"/>
        <v>5.5808704066351265</v>
      </c>
      <c r="EJ23" s="3">
        <f t="shared" si="55"/>
        <v>1.8686379572982084</v>
      </c>
      <c r="EK23" s="3">
        <f t="shared" si="55"/>
        <v>2.4821865582271085</v>
      </c>
      <c r="EL23" s="3">
        <f t="shared" si="56"/>
        <v>6.4786249127987885</v>
      </c>
      <c r="EM23" s="3">
        <f t="shared" si="11"/>
        <v>3.1069370649079713</v>
      </c>
      <c r="EN23" s="3">
        <f t="shared" si="57"/>
        <v>3.409271770889629</v>
      </c>
      <c r="EO23" s="3">
        <f t="shared" si="58"/>
        <v>0.9936693547266654</v>
      </c>
      <c r="EP23" s="3">
        <f t="shared" si="59"/>
        <v>6.4504646559791698</v>
      </c>
      <c r="EQ23" s="3">
        <f t="shared" si="60"/>
        <v>5.2973193609928337</v>
      </c>
      <c r="ER23" s="3">
        <f t="shared" si="130"/>
        <v>345.21828700187388</v>
      </c>
      <c r="ES23" s="3">
        <f t="shared" si="61"/>
        <v>-4.1493870142756109</v>
      </c>
      <c r="ET23" s="3">
        <f t="shared" si="61"/>
        <v>-1.7985937476585594</v>
      </c>
      <c r="EU23" s="3">
        <f t="shared" si="61"/>
        <v>-3.4814361577720945</v>
      </c>
      <c r="EV23" s="3">
        <f t="shared" si="61"/>
        <v>-1.5050760883437153</v>
      </c>
      <c r="EW23" s="3">
        <f t="shared" si="62"/>
        <v>4.5224276736455975</v>
      </c>
      <c r="EX23" s="3">
        <f t="shared" si="12"/>
        <v>3.7928421734033364</v>
      </c>
      <c r="EY23" s="3">
        <f t="shared" si="63"/>
        <v>0.72959643847365785</v>
      </c>
      <c r="EZ23" s="3">
        <f t="shared" si="64"/>
        <v>0.99999953474595804</v>
      </c>
      <c r="FA23" s="3">
        <f t="shared" si="65"/>
        <v>5.5269142235885395E-2</v>
      </c>
      <c r="FB23" s="3">
        <f t="shared" si="66"/>
        <v>1.8686379572982084</v>
      </c>
      <c r="FC23" s="3">
        <f t="shared" si="66"/>
        <v>2.4821865582271085</v>
      </c>
      <c r="FD23" s="3">
        <f t="shared" si="66"/>
        <v>3.1375605283654124</v>
      </c>
      <c r="FE23" s="3">
        <f t="shared" si="66"/>
        <v>4.1435644728316205</v>
      </c>
      <c r="FF23" s="3">
        <f t="shared" si="67"/>
        <v>3.1069370649079713</v>
      </c>
      <c r="FG23" s="3">
        <f t="shared" si="13"/>
        <v>5.1974428914293069</v>
      </c>
      <c r="FH23" s="3">
        <f t="shared" si="68"/>
        <v>2.0905360715614165</v>
      </c>
      <c r="FI23" s="3">
        <f t="shared" si="69"/>
        <v>0.99999608450651112</v>
      </c>
      <c r="FJ23" s="3">
        <f t="shared" si="70"/>
        <v>0.16033599269599161</v>
      </c>
      <c r="FK23" s="3">
        <f t="shared" si="71"/>
        <v>0.1078025674659385</v>
      </c>
      <c r="FL23" s="3">
        <f t="shared" si="131"/>
        <v>-51.450546256193277</v>
      </c>
      <c r="FN23" s="14">
        <f t="shared" si="159"/>
        <v>1.6683350016683356E-2</v>
      </c>
      <c r="FO23" s="3">
        <f t="shared" si="72"/>
        <v>-44.115724741709272</v>
      </c>
      <c r="FP23" s="3">
        <f t="shared" si="73"/>
        <v>-9.9952570840735255</v>
      </c>
      <c r="FQ23" s="3">
        <f t="shared" si="132"/>
        <v>4.5246604362265472</v>
      </c>
      <c r="FR23" s="3">
        <f t="shared" si="74"/>
        <v>-5.9080391233977068</v>
      </c>
      <c r="FS23" s="3">
        <f t="shared" si="133"/>
        <v>4.009381371825782E-2</v>
      </c>
      <c r="FT23" s="3">
        <f t="shared" si="133"/>
        <v>-0.22933635700116284</v>
      </c>
      <c r="FU23" s="3">
        <f t="shared" si="134"/>
        <v>7.4416045545804002</v>
      </c>
      <c r="FV23" s="3">
        <f t="shared" si="75"/>
        <v>0.23281468712484438</v>
      </c>
      <c r="FW23" s="3">
        <f t="shared" si="76"/>
        <v>7.2359521074144189</v>
      </c>
      <c r="FX23" s="3">
        <f t="shared" si="77"/>
        <v>0.88676819975963783</v>
      </c>
      <c r="FY23" s="3">
        <f t="shared" si="135"/>
        <v>27.530091833113357</v>
      </c>
      <c r="FZ23" s="3">
        <f t="shared" si="78"/>
        <v>-26.341789081715341</v>
      </c>
      <c r="GA23" s="3">
        <f t="shared" si="79"/>
        <v>4.0157596843754142</v>
      </c>
      <c r="GB23" s="3">
        <f t="shared" si="80"/>
        <v>4.5246604362265472</v>
      </c>
      <c r="GC23" s="3">
        <f t="shared" si="80"/>
        <v>-5.9080391233977068</v>
      </c>
      <c r="GD23" s="3">
        <f t="shared" si="136"/>
        <v>0.28727502048938902</v>
      </c>
      <c r="GE23" s="3">
        <f t="shared" si="136"/>
        <v>-0.12243517219882527</v>
      </c>
      <c r="GF23" s="3">
        <f t="shared" si="81"/>
        <v>7.4416045545804002</v>
      </c>
      <c r="GG23" s="3">
        <f t="shared" si="82"/>
        <v>0.31227761493346728</v>
      </c>
      <c r="GH23" s="3">
        <f t="shared" si="83"/>
        <v>7.1713770115390032</v>
      </c>
      <c r="GI23" s="3">
        <f t="shared" si="84"/>
        <v>0.87061416843374284</v>
      </c>
      <c r="GJ23" s="3">
        <f t="shared" si="137"/>
        <v>29.469911553747142</v>
      </c>
      <c r="GL23" s="3">
        <f>FR23</f>
        <v>-5.9080391233977068</v>
      </c>
      <c r="GM23" s="3">
        <f>-FQ23</f>
        <v>-4.5246604362265472</v>
      </c>
      <c r="GN23" s="3">
        <f>FS23</f>
        <v>4.009381371825782E-2</v>
      </c>
      <c r="GO23" s="3">
        <f>FT23</f>
        <v>-0.22933635700116284</v>
      </c>
      <c r="GP23" s="3">
        <f t="shared" si="85"/>
        <v>7.4416045545804002</v>
      </c>
      <c r="GQ23" s="3">
        <f t="shared" si="86"/>
        <v>0.23281468712484438</v>
      </c>
      <c r="GR23" s="3">
        <f t="shared" si="87"/>
        <v>7.336899507501597</v>
      </c>
      <c r="GS23" s="3">
        <f t="shared" si="88"/>
        <v>0.46221440900847877</v>
      </c>
      <c r="GT23" s="3">
        <f t="shared" si="138"/>
        <v>-27.530091833113801</v>
      </c>
      <c r="GU23" s="3">
        <f t="shared" si="139"/>
        <v>5.9080391233977068</v>
      </c>
      <c r="GV23" s="3">
        <f t="shared" si="89"/>
        <v>4.5246604362265472</v>
      </c>
      <c r="GW23" s="3">
        <f t="shared" si="140"/>
        <v>0.28727502048938902</v>
      </c>
      <c r="GX23" s="3">
        <f t="shared" si="140"/>
        <v>-0.12243517219882527</v>
      </c>
      <c r="GY23" s="3">
        <f t="shared" si="141"/>
        <v>7.4416045545804002</v>
      </c>
      <c r="GZ23" s="3">
        <f t="shared" si="90"/>
        <v>0.31227761493346728</v>
      </c>
      <c r="HA23" s="3">
        <f t="shared" si="91"/>
        <v>7.2930437194897664</v>
      </c>
      <c r="HB23" s="3">
        <f t="shared" si="92"/>
        <v>0.49196643149957109</v>
      </c>
      <c r="HC23" s="3">
        <f t="shared" si="142"/>
        <v>-29.469911553747131</v>
      </c>
      <c r="HE23" s="3">
        <f t="shared" si="143"/>
        <v>-27.530091833113801</v>
      </c>
      <c r="HF23" s="3">
        <f t="shared" si="144"/>
        <v>-29.469911553747131</v>
      </c>
      <c r="HG23" s="3">
        <f t="shared" si="145"/>
        <v>-28.500001693430466</v>
      </c>
      <c r="HH23" s="3">
        <f t="shared" si="146"/>
        <v>0.87881709855909063</v>
      </c>
      <c r="HJ23" s="3">
        <f t="shared" si="93"/>
        <v>-4.5246604362265472</v>
      </c>
      <c r="HK23" s="3">
        <f t="shared" si="94"/>
        <v>5.9080391233977068</v>
      </c>
      <c r="HL23" s="3">
        <f t="shared" si="95"/>
        <v>-7.6308231720477053</v>
      </c>
      <c r="HM23" s="3">
        <f t="shared" si="96"/>
        <v>-3.3036698360022747</v>
      </c>
      <c r="HN23" s="3">
        <f t="shared" si="97"/>
        <v>7.4416045545804002</v>
      </c>
      <c r="HO23" s="3">
        <f t="shared" si="14"/>
        <v>8.3152688873163623</v>
      </c>
      <c r="HP23" s="3">
        <f t="shared" si="98"/>
        <v>9.7213079826787645</v>
      </c>
      <c r="HQ23" s="3">
        <f t="shared" si="99"/>
        <v>0.24254895729396761</v>
      </c>
      <c r="HR23" s="3">
        <f t="shared" si="100"/>
        <v>75.962969139081281</v>
      </c>
      <c r="HS23" s="3">
        <f t="shared" si="101"/>
        <v>-4.5246604362265472</v>
      </c>
      <c r="HT23" s="3">
        <f t="shared" si="101"/>
        <v>5.9080391233977068</v>
      </c>
      <c r="HU23" s="3">
        <f t="shared" si="102"/>
        <v>5.0061984856636208</v>
      </c>
      <c r="HV23" s="3">
        <f t="shared" si="103"/>
        <v>6.6257510310587291</v>
      </c>
      <c r="HW23" s="3">
        <f t="shared" si="104"/>
        <v>7.4416045545804002</v>
      </c>
      <c r="HX23" s="3">
        <f t="shared" si="15"/>
        <v>8.304372342533572</v>
      </c>
      <c r="HY23" s="3">
        <f t="shared" si="105"/>
        <v>9.5578440127139466</v>
      </c>
      <c r="HZ23" s="3">
        <f t="shared" si="106"/>
        <v>0.26690000934222402</v>
      </c>
      <c r="IA23" s="3">
        <f t="shared" si="107"/>
        <v>74.520117714612496</v>
      </c>
      <c r="IB23" s="3">
        <f t="shared" si="108"/>
        <v>75.241543426846889</v>
      </c>
      <c r="IC23" s="3">
        <f t="shared" si="109"/>
        <v>0.96700835039487976</v>
      </c>
      <c r="ID23" s="3">
        <f t="shared" si="110"/>
        <v>-7.6308231720477053</v>
      </c>
      <c r="IE23" s="3">
        <f t="shared" si="110"/>
        <v>-3.3036698360022747</v>
      </c>
      <c r="IF23" s="3">
        <f>FS23</f>
        <v>4.009381371825782E-2</v>
      </c>
      <c r="IG23" s="3">
        <f>FT23</f>
        <v>-0.22933635700116284</v>
      </c>
      <c r="IH23" s="3">
        <f t="shared" si="147"/>
        <v>8.3152688873163623</v>
      </c>
      <c r="II23" s="3">
        <f t="shared" si="111"/>
        <v>0.23281468712484438</v>
      </c>
      <c r="IJ23" s="3">
        <f t="shared" si="148"/>
        <v>8.2640482659904553</v>
      </c>
      <c r="IK23" s="3">
        <f t="shared" si="149"/>
        <v>0.23332759951014256</v>
      </c>
      <c r="IL23" s="3">
        <f t="shared" si="150"/>
        <v>76.506939027805288</v>
      </c>
      <c r="IM23" s="3">
        <f t="shared" si="112"/>
        <v>5.0061984856636208</v>
      </c>
      <c r="IN23" s="3">
        <f t="shared" si="112"/>
        <v>6.6257510310587291</v>
      </c>
      <c r="IO23" s="3">
        <f>GD23</f>
        <v>0.28727502048938902</v>
      </c>
      <c r="IP23" s="3">
        <f>GE23</f>
        <v>-0.12243517219882527</v>
      </c>
      <c r="IQ23" s="3">
        <f t="shared" si="151"/>
        <v>8.304372342533572</v>
      </c>
      <c r="IR23" s="3">
        <f t="shared" si="113"/>
        <v>0.31227761493346728</v>
      </c>
      <c r="IS23" s="3">
        <f t="shared" si="152"/>
        <v>8.2344553981430728</v>
      </c>
      <c r="IT23" s="3">
        <f t="shared" si="153"/>
        <v>0.24175303904138443</v>
      </c>
      <c r="IU23" s="3">
        <f t="shared" si="154"/>
        <v>76.009970731640763</v>
      </c>
      <c r="IV23" s="3">
        <f t="shared" si="155"/>
        <v>76.258454879723018</v>
      </c>
    </row>
    <row r="24" spans="1:256">
      <c r="C24" s="2">
        <v>18</v>
      </c>
      <c r="D24" s="3">
        <v>-432.17821780000003</v>
      </c>
      <c r="E24" s="3">
        <v>-14.7029703</v>
      </c>
      <c r="F24" s="3">
        <v>-359.60308709999998</v>
      </c>
      <c r="G24" s="3">
        <v>-116.4939361</v>
      </c>
      <c r="H24" s="3">
        <v>-407.52042010000002</v>
      </c>
      <c r="I24" s="3">
        <v>-73.092182030000004</v>
      </c>
      <c r="J24" s="3">
        <v>-478.5</v>
      </c>
      <c r="K24" s="3">
        <v>-100</v>
      </c>
      <c r="L24" s="3">
        <v>-528</v>
      </c>
      <c r="M24" s="3">
        <v>-123</v>
      </c>
      <c r="N24" s="3">
        <v>-568.13941359271405</v>
      </c>
      <c r="O24" s="3">
        <v>-141.65063661883701</v>
      </c>
      <c r="P24" s="3">
        <v>-382.6312719</v>
      </c>
      <c r="Q24" s="3">
        <v>-56.70945158</v>
      </c>
      <c r="R24" s="3">
        <v>-342</v>
      </c>
      <c r="S24" s="3">
        <v>8.5</v>
      </c>
      <c r="T24" s="3">
        <v>-317.5</v>
      </c>
      <c r="U24" s="3">
        <v>36.5</v>
      </c>
      <c r="V24" s="3">
        <v>-276.9112246807</v>
      </c>
      <c r="W24" s="3">
        <v>82.887171793486203</v>
      </c>
      <c r="X24" s="3">
        <v>-432.50650883272698</v>
      </c>
      <c r="Y24" s="3">
        <v>-14.096900608615901</v>
      </c>
      <c r="Z24" s="3">
        <v>-360.058384019644</v>
      </c>
      <c r="AA24" s="3">
        <v>-115.900243475037</v>
      </c>
      <c r="AB24" s="3">
        <v>-407.73990870274702</v>
      </c>
      <c r="AC24" s="3">
        <v>-73.064866728574103</v>
      </c>
      <c r="AD24" s="3">
        <v>-479.16210951080399</v>
      </c>
      <c r="AE24" s="3">
        <v>-100.579523775485</v>
      </c>
      <c r="AF24" s="3">
        <v>-528.60020675710496</v>
      </c>
      <c r="AG24" s="3">
        <v>-123.66944790497401</v>
      </c>
      <c r="AH24" s="3">
        <v>-568.74690405732497</v>
      </c>
      <c r="AI24" s="3">
        <v>-142.36271927143301</v>
      </c>
      <c r="AJ24" s="3">
        <v>-382.71582216141502</v>
      </c>
      <c r="AK24" s="3">
        <v>-56.959400015210399</v>
      </c>
      <c r="AL24" s="3">
        <v>-341.324502329751</v>
      </c>
      <c r="AM24" s="3">
        <v>8.1289625605849505</v>
      </c>
      <c r="AN24" s="3">
        <v>-318.149369375471</v>
      </c>
      <c r="AO24" s="3">
        <v>36.126551819140097</v>
      </c>
      <c r="AP24" s="3">
        <v>-278.35870446606799</v>
      </c>
      <c r="AQ24" s="3">
        <v>84.203894667469797</v>
      </c>
      <c r="AR24" s="3">
        <f t="shared" si="16"/>
        <v>-36.3882516971914</v>
      </c>
      <c r="AS24" s="3">
        <f t="shared" si="16"/>
        <v>-1.186020457544132</v>
      </c>
      <c r="AT24" s="3">
        <f t="shared" si="16"/>
        <v>-30.292943194660673</v>
      </c>
      <c r="AU24" s="3">
        <f t="shared" si="16"/>
        <v>-9.7510838454607036</v>
      </c>
      <c r="AV24" s="3">
        <f t="shared" si="16"/>
        <v>-34.304552930100819</v>
      </c>
      <c r="AW24" s="3">
        <f t="shared" si="16"/>
        <v>-6.1471971090482711</v>
      </c>
      <c r="AX24" s="3">
        <f t="shared" si="16"/>
        <v>-40.313546937578444</v>
      </c>
      <c r="AY24" s="3">
        <f t="shared" si="16"/>
        <v>-8.4620993025135611</v>
      </c>
      <c r="AZ24" s="3">
        <f t="shared" si="16"/>
        <v>-44.472943129982056</v>
      </c>
      <c r="BA24" s="3">
        <f t="shared" si="160"/>
        <v>-10.404733583695789</v>
      </c>
      <c r="BB24" s="3">
        <f t="shared" si="160"/>
        <v>-47.850622069691042</v>
      </c>
      <c r="BC24" s="3">
        <f t="shared" si="160"/>
        <v>-11.977462432013967</v>
      </c>
      <c r="BD24" s="3">
        <f t="shared" si="160"/>
        <v>-32.199190950657268</v>
      </c>
      <c r="BE24" s="3">
        <f t="shared" si="160"/>
        <v>-4.7921891161089727</v>
      </c>
      <c r="BF24" s="3">
        <f t="shared" si="160"/>
        <v>-28.716797660950615</v>
      </c>
      <c r="BG24" s="3">
        <f t="shared" si="160"/>
        <v>0.68391742008676126</v>
      </c>
      <c r="BH24" s="3">
        <f t="shared" si="160"/>
        <v>-26.766994469936986</v>
      </c>
      <c r="BI24" s="3">
        <f t="shared" si="160"/>
        <v>3.0394503520753156</v>
      </c>
      <c r="BJ24" s="3">
        <f t="shared" si="160"/>
        <v>-23.419269752846215</v>
      </c>
      <c r="BK24" s="3">
        <f t="shared" si="160"/>
        <v>7.0843616233962994</v>
      </c>
      <c r="BM24" s="14">
        <f t="shared" si="156"/>
        <v>1.7726059392726066E-2</v>
      </c>
      <c r="BN24" s="3">
        <f t="shared" si="17"/>
        <v>-33.340597445926036</v>
      </c>
      <c r="BO24" s="3">
        <f t="shared" si="17"/>
        <v>-5.4685521515024176</v>
      </c>
      <c r="BP24" s="3">
        <f t="shared" si="18"/>
        <v>0.1166313203675433</v>
      </c>
      <c r="BQ24" s="3">
        <f t="shared" si="19"/>
        <v>111.85410148528871</v>
      </c>
      <c r="BR24" s="3">
        <f t="shared" si="20"/>
        <v>2136.4133383690146</v>
      </c>
      <c r="BS24" s="3">
        <f t="shared" si="114"/>
        <v>13777.066611684342</v>
      </c>
      <c r="BT24" s="3">
        <f t="shared" si="115"/>
        <v>263141.97228317097</v>
      </c>
      <c r="BU24" s="3">
        <f t="shared" si="116"/>
        <v>263.14197228317096</v>
      </c>
      <c r="BW24" s="14">
        <f t="shared" si="157"/>
        <v>1.7726059392726066E-2</v>
      </c>
      <c r="BX24" s="3">
        <f t="shared" si="161"/>
        <v>-44.082084503634746</v>
      </c>
      <c r="BY24" s="3">
        <f t="shared" si="161"/>
        <v>-10.219780867263765</v>
      </c>
      <c r="BZ24" s="3">
        <f t="shared" si="21"/>
        <v>0.22702994259737716</v>
      </c>
      <c r="CA24" s="3">
        <f t="shared" si="22"/>
        <v>217.73079614858855</v>
      </c>
      <c r="CB24" s="3">
        <f t="shared" si="162"/>
        <v>-26.068033706898415</v>
      </c>
      <c r="CC24" s="3">
        <f t="shared" si="162"/>
        <v>3.8841395217415302</v>
      </c>
      <c r="CD24" s="3">
        <f t="shared" si="23"/>
        <v>0.30375297933176792</v>
      </c>
      <c r="CE24" s="3">
        <f t="shared" si="24"/>
        <v>291.31125729833866</v>
      </c>
      <c r="CF24" s="3">
        <f t="shared" si="25"/>
        <v>254.52102672346359</v>
      </c>
      <c r="CH24" s="3">
        <f t="shared" si="117"/>
        <v>8.3152688873163623</v>
      </c>
      <c r="CI24" s="3">
        <f t="shared" si="118"/>
        <v>0.68357666257822347</v>
      </c>
      <c r="CJ24" s="3">
        <f t="shared" si="119"/>
        <v>8.4531087973979737</v>
      </c>
      <c r="CK24" s="3">
        <f t="shared" si="120"/>
        <v>8.3156403152872613</v>
      </c>
      <c r="CL24" s="3">
        <f t="shared" si="121"/>
        <v>0.23543579790432601</v>
      </c>
      <c r="CM24" s="7">
        <f t="shared" si="26"/>
        <v>8.7259771736462799</v>
      </c>
      <c r="CN24" s="7">
        <f t="shared" si="27"/>
        <v>2.8044210657420083</v>
      </c>
      <c r="CO24" s="7">
        <f t="shared" si="28"/>
        <v>8.5020924552947807</v>
      </c>
      <c r="CP24" s="7">
        <f t="shared" si="29"/>
        <v>0.80119301553406364</v>
      </c>
      <c r="CQ24" s="7">
        <f t="shared" si="122"/>
        <v>3.6056140812760722</v>
      </c>
      <c r="CR24" s="3">
        <f t="shared" si="123"/>
        <v>8.304372342533572</v>
      </c>
      <c r="CS24" s="3">
        <f t="shared" si="124"/>
        <v>0.92237131468590383</v>
      </c>
      <c r="CT24" s="3">
        <f t="shared" si="125"/>
        <v>8.4462239538452764</v>
      </c>
      <c r="CU24" s="3">
        <f t="shared" si="126"/>
        <v>8.3150581941242745</v>
      </c>
      <c r="CV24" s="3">
        <f t="shared" si="127"/>
        <v>0.2573052954559521</v>
      </c>
      <c r="CW24" s="7">
        <f t="shared" si="30"/>
        <v>8.8364838055323762</v>
      </c>
      <c r="CX24" s="7">
        <f t="shared" si="31"/>
        <v>3.8108258054221862</v>
      </c>
      <c r="CY24" s="7">
        <f t="shared" si="32"/>
        <v>8.5092937217127531</v>
      </c>
      <c r="CZ24" s="7">
        <f t="shared" si="33"/>
        <v>0.92747244042539156</v>
      </c>
      <c r="DA24" s="7">
        <f t="shared" si="128"/>
        <v>4.7382982458475773</v>
      </c>
      <c r="DB24" s="3">
        <f t="shared" si="34"/>
        <v>4.1719561635618252</v>
      </c>
      <c r="DD24" s="14">
        <f t="shared" si="158"/>
        <v>1.7726059392726066E-2</v>
      </c>
      <c r="DE24" s="3">
        <f t="shared" si="35"/>
        <v>-6.0953085025307274</v>
      </c>
      <c r="DF24" s="3">
        <f t="shared" si="35"/>
        <v>8.5650633879165721</v>
      </c>
      <c r="DG24" s="3">
        <f t="shared" si="36"/>
        <v>-6.0089940074776251</v>
      </c>
      <c r="DH24" s="3">
        <f t="shared" si="36"/>
        <v>-2.31490219346529</v>
      </c>
      <c r="DI24" s="3">
        <f t="shared" si="37"/>
        <v>10.512520943144526</v>
      </c>
      <c r="DJ24" s="3">
        <f t="shared" si="38"/>
        <v>6.4394705642010992</v>
      </c>
      <c r="DK24" s="3">
        <f t="shared" si="39"/>
        <v>10.8803079572276</v>
      </c>
      <c r="DL24" s="3">
        <f t="shared" si="40"/>
        <v>0.24816265715979868</v>
      </c>
      <c r="DM24" s="3">
        <f t="shared" si="41"/>
        <v>75.63118570110926</v>
      </c>
      <c r="DN24" s="3">
        <f t="shared" si="42"/>
        <v>-6.0953085025307274</v>
      </c>
      <c r="DO24" s="3">
        <f t="shared" si="42"/>
        <v>8.5650633879165721</v>
      </c>
      <c r="DP24" s="3">
        <f t="shared" si="43"/>
        <v>3.4823932897066534</v>
      </c>
      <c r="DQ24" s="3">
        <f t="shared" si="43"/>
        <v>5.4761065361957337</v>
      </c>
      <c r="DR24" s="3">
        <f t="shared" si="44"/>
        <v>10.512520943144526</v>
      </c>
      <c r="DS24" s="3">
        <f t="shared" si="45"/>
        <v>6.4895921150685245</v>
      </c>
      <c r="DT24" s="3">
        <f t="shared" si="46"/>
        <v>10.063499692096197</v>
      </c>
      <c r="DU24" s="3">
        <f t="shared" si="47"/>
        <v>0.37637343272480711</v>
      </c>
      <c r="DV24" s="3">
        <f t="shared" si="48"/>
        <v>67.890775172164609</v>
      </c>
      <c r="DW24" s="3">
        <f t="shared" si="49"/>
        <v>71.760980436636942</v>
      </c>
      <c r="DX24" s="3">
        <f t="shared" si="129"/>
        <v>1778.3727907137734</v>
      </c>
      <c r="DY24" s="3">
        <f t="shared" si="50"/>
        <v>-6.0089940074776251</v>
      </c>
      <c r="DZ24" s="3">
        <f t="shared" si="50"/>
        <v>-2.31490219346529</v>
      </c>
      <c r="EA24" s="3">
        <f t="shared" si="50"/>
        <v>-4.1593961924036122</v>
      </c>
      <c r="EB24" s="3">
        <f t="shared" si="50"/>
        <v>-1.9426342811822277</v>
      </c>
      <c r="EC24" s="3">
        <f t="shared" si="51"/>
        <v>6.4394705642010992</v>
      </c>
      <c r="ED24" s="3">
        <f t="shared" si="10"/>
        <v>4.5906867281275092</v>
      </c>
      <c r="EE24" s="3">
        <f t="shared" si="52"/>
        <v>1.8866890247314612</v>
      </c>
      <c r="EF24" s="3">
        <f t="shared" si="53"/>
        <v>0.9976051052451681</v>
      </c>
      <c r="EG24" s="3">
        <f t="shared" si="54"/>
        <v>3.9661356041264053</v>
      </c>
      <c r="EH24" s="3">
        <f t="shared" si="55"/>
        <v>3.4823932897066534</v>
      </c>
      <c r="EI24" s="3">
        <f t="shared" si="55"/>
        <v>5.4761065361957337</v>
      </c>
      <c r="EJ24" s="3">
        <f t="shared" si="55"/>
        <v>1.9498031910136291</v>
      </c>
      <c r="EK24" s="3">
        <f t="shared" si="55"/>
        <v>2.3555329319885541</v>
      </c>
      <c r="EL24" s="3">
        <f t="shared" si="56"/>
        <v>6.4895921150685245</v>
      </c>
      <c r="EM24" s="3">
        <f t="shared" si="11"/>
        <v>3.0578207726041637</v>
      </c>
      <c r="EN24" s="3">
        <f t="shared" si="57"/>
        <v>3.4766092719611854</v>
      </c>
      <c r="EO24" s="3">
        <f t="shared" si="58"/>
        <v>0.99219518913873628</v>
      </c>
      <c r="EP24" s="3">
        <f t="shared" si="59"/>
        <v>7.163111185539182</v>
      </c>
      <c r="EQ24" s="3">
        <f t="shared" si="60"/>
        <v>5.5646233948327932</v>
      </c>
      <c r="ER24" s="3">
        <f t="shared" si="130"/>
        <v>256.35526061387469</v>
      </c>
      <c r="ES24" s="3">
        <f t="shared" si="61"/>
        <v>-4.1593961924036122</v>
      </c>
      <c r="ET24" s="3">
        <f t="shared" si="61"/>
        <v>-1.9426342811822277</v>
      </c>
      <c r="EU24" s="3">
        <f t="shared" si="61"/>
        <v>-3.3776789397089857</v>
      </c>
      <c r="EV24" s="3">
        <f t="shared" si="61"/>
        <v>-1.5727288483181781</v>
      </c>
      <c r="EW24" s="3">
        <f t="shared" si="62"/>
        <v>4.5906867281275092</v>
      </c>
      <c r="EX24" s="3">
        <f t="shared" si="12"/>
        <v>3.7258812447642291</v>
      </c>
      <c r="EY24" s="3">
        <f t="shared" si="63"/>
        <v>0.86481899402289641</v>
      </c>
      <c r="EZ24" s="3">
        <f t="shared" si="64"/>
        <v>0.99999931688831534</v>
      </c>
      <c r="FA24" s="3">
        <f t="shared" si="65"/>
        <v>6.6970495466196961E-2</v>
      </c>
      <c r="FB24" s="3">
        <f t="shared" si="66"/>
        <v>1.9498031910136291</v>
      </c>
      <c r="FC24" s="3">
        <f t="shared" si="66"/>
        <v>2.3555329319885541</v>
      </c>
      <c r="FD24" s="3">
        <f t="shared" si="66"/>
        <v>3.3477247170907702</v>
      </c>
      <c r="FE24" s="3">
        <f t="shared" si="66"/>
        <v>4.0449112713209843</v>
      </c>
      <c r="FF24" s="3">
        <f t="shared" si="67"/>
        <v>3.0578207726041637</v>
      </c>
      <c r="FG24" s="3">
        <f t="shared" si="13"/>
        <v>5.2505778705091135</v>
      </c>
      <c r="FH24" s="3">
        <f t="shared" si="68"/>
        <v>2.1927571152490746</v>
      </c>
      <c r="FI24" s="3">
        <f t="shared" si="69"/>
        <v>0.99999999763122516</v>
      </c>
      <c r="FJ24" s="3">
        <f t="shared" si="70"/>
        <v>3.9436605075013941E-3</v>
      </c>
      <c r="FK24" s="3">
        <f t="shared" si="71"/>
        <v>3.5457077986849175E-2</v>
      </c>
      <c r="FL24" s="3">
        <f t="shared" si="131"/>
        <v>-69.382218230025813</v>
      </c>
      <c r="FN24" s="14">
        <f t="shared" si="159"/>
        <v>1.7726059392726066E-2</v>
      </c>
      <c r="FO24" s="3">
        <f t="shared" si="72"/>
        <v>-44.082084503634746</v>
      </c>
      <c r="FP24" s="3">
        <f t="shared" si="73"/>
        <v>-10.219780867263765</v>
      </c>
      <c r="FQ24" s="3">
        <f t="shared" si="132"/>
        <v>4.5246604362265472</v>
      </c>
      <c r="FR24" s="3">
        <f t="shared" si="74"/>
        <v>-5.9080391233977068</v>
      </c>
      <c r="FS24" s="3">
        <f t="shared" si="133"/>
        <v>3.3640238074525541E-2</v>
      </c>
      <c r="FT24" s="3">
        <f t="shared" si="133"/>
        <v>-0.22452378319023936</v>
      </c>
      <c r="FU24" s="3">
        <f t="shared" si="134"/>
        <v>7.4416045545804002</v>
      </c>
      <c r="FV24" s="3">
        <f t="shared" si="75"/>
        <v>0.22702994259737716</v>
      </c>
      <c r="FW24" s="3">
        <f t="shared" si="76"/>
        <v>7.2437289459630545</v>
      </c>
      <c r="FX24" s="3">
        <f t="shared" si="77"/>
        <v>0.87524994657315869</v>
      </c>
      <c r="FY24" s="3">
        <f t="shared" si="135"/>
        <v>28.925429465823708</v>
      </c>
      <c r="FZ24" s="3">
        <f t="shared" si="78"/>
        <v>-26.068033706898415</v>
      </c>
      <c r="GA24" s="3">
        <f t="shared" si="79"/>
        <v>3.8841395217415302</v>
      </c>
      <c r="GB24" s="3">
        <f t="shared" si="80"/>
        <v>4.5246604362265472</v>
      </c>
      <c r="GC24" s="3">
        <f t="shared" si="80"/>
        <v>-5.9080391233977068</v>
      </c>
      <c r="GD24" s="3">
        <f t="shared" si="136"/>
        <v>0.27375537481692547</v>
      </c>
      <c r="GE24" s="3">
        <f t="shared" si="136"/>
        <v>-0.13162016263388399</v>
      </c>
      <c r="GF24" s="3">
        <f t="shared" si="81"/>
        <v>7.4416045545804002</v>
      </c>
      <c r="GG24" s="3">
        <f t="shared" si="82"/>
        <v>0.30375297933176792</v>
      </c>
      <c r="GH24" s="3">
        <f t="shared" si="83"/>
        <v>7.1719739159724885</v>
      </c>
      <c r="GI24" s="3">
        <f t="shared" si="84"/>
        <v>0.89199197549259079</v>
      </c>
      <c r="GJ24" s="3">
        <f t="shared" si="137"/>
        <v>26.875365170381627</v>
      </c>
      <c r="GL24" s="3">
        <f>FR24</f>
        <v>-5.9080391233977068</v>
      </c>
      <c r="GM24" s="3">
        <f>-FQ24</f>
        <v>-4.5246604362265472</v>
      </c>
      <c r="GN24" s="3">
        <f>FS24</f>
        <v>3.3640238074525541E-2</v>
      </c>
      <c r="GO24" s="3">
        <f>FT24</f>
        <v>-0.22452378319023936</v>
      </c>
      <c r="GP24" s="3">
        <f t="shared" si="85"/>
        <v>7.4416045545804002</v>
      </c>
      <c r="GQ24" s="3">
        <f t="shared" si="86"/>
        <v>0.22702994259737716</v>
      </c>
      <c r="GR24" s="3">
        <f t="shared" si="87"/>
        <v>7.334488998514578</v>
      </c>
      <c r="GS24" s="3">
        <f t="shared" si="88"/>
        <v>0.48367089123047841</v>
      </c>
      <c r="GT24" s="3">
        <f t="shared" si="138"/>
        <v>-28.925429465823882</v>
      </c>
      <c r="GU24" s="3">
        <f t="shared" si="139"/>
        <v>5.9080391233977068</v>
      </c>
      <c r="GV24" s="3">
        <f t="shared" si="89"/>
        <v>4.5246604362265472</v>
      </c>
      <c r="GW24" s="3">
        <f t="shared" si="140"/>
        <v>0.27375537481692547</v>
      </c>
      <c r="GX24" s="3">
        <f t="shared" si="140"/>
        <v>-0.13162016263388399</v>
      </c>
      <c r="GY24" s="3">
        <f t="shared" si="141"/>
        <v>7.4416045545804002</v>
      </c>
      <c r="GZ24" s="3">
        <f t="shared" si="90"/>
        <v>0.30375297933176792</v>
      </c>
      <c r="HA24" s="3">
        <f t="shared" si="91"/>
        <v>7.3093161359217156</v>
      </c>
      <c r="HB24" s="3">
        <f t="shared" si="92"/>
        <v>0.45205123123029389</v>
      </c>
      <c r="HC24" s="3">
        <f t="shared" si="142"/>
        <v>-26.875365170381578</v>
      </c>
      <c r="HE24" s="3">
        <f t="shared" si="143"/>
        <v>-28.925429465823882</v>
      </c>
      <c r="HF24" s="3">
        <f t="shared" si="144"/>
        <v>-26.875365170381578</v>
      </c>
      <c r="HG24" s="3">
        <f t="shared" si="145"/>
        <v>-27.90039731810273</v>
      </c>
      <c r="HH24" s="3">
        <f t="shared" si="146"/>
        <v>0.88376238520390316</v>
      </c>
      <c r="HJ24" s="3">
        <f t="shared" si="93"/>
        <v>-4.5246604362265472</v>
      </c>
      <c r="HK24" s="3">
        <f t="shared" si="94"/>
        <v>5.9080391233977068</v>
      </c>
      <c r="HL24" s="3">
        <f t="shared" si="95"/>
        <v>-7.5370751321125979</v>
      </c>
      <c r="HM24" s="3">
        <f t="shared" si="96"/>
        <v>-3.5153631295004057</v>
      </c>
      <c r="HN24" s="3">
        <f t="shared" si="97"/>
        <v>7.4416045545804002</v>
      </c>
      <c r="HO24" s="3">
        <f t="shared" si="14"/>
        <v>8.3165665679630685</v>
      </c>
      <c r="HP24" s="3">
        <f t="shared" si="98"/>
        <v>9.893187166930355</v>
      </c>
      <c r="HQ24" s="3">
        <f t="shared" si="99"/>
        <v>0.2154484481531484</v>
      </c>
      <c r="HR24" s="3">
        <f t="shared" si="100"/>
        <v>77.558161906015243</v>
      </c>
      <c r="HS24" s="3">
        <f t="shared" si="101"/>
        <v>-4.5246604362265472</v>
      </c>
      <c r="HT24" s="3">
        <f t="shared" si="101"/>
        <v>5.9080391233977068</v>
      </c>
      <c r="HU24" s="3">
        <f t="shared" si="102"/>
        <v>5.2975279081043993</v>
      </c>
      <c r="HV24" s="3">
        <f t="shared" si="103"/>
        <v>6.4004442033095383</v>
      </c>
      <c r="HW24" s="3">
        <f t="shared" si="104"/>
        <v>7.4416045545804002</v>
      </c>
      <c r="HX24" s="3">
        <f t="shared" si="15"/>
        <v>8.308398638535806</v>
      </c>
      <c r="HY24" s="3">
        <f t="shared" si="105"/>
        <v>9.834523203197687</v>
      </c>
      <c r="HZ24" s="3">
        <f t="shared" si="106"/>
        <v>0.22392121318350888</v>
      </c>
      <c r="IA24" s="3">
        <f t="shared" si="107"/>
        <v>77.060550265147583</v>
      </c>
      <c r="IB24" s="3">
        <f t="shared" si="108"/>
        <v>77.309356085581413</v>
      </c>
      <c r="IC24" s="3">
        <f t="shared" si="109"/>
        <v>0.97557043061502291</v>
      </c>
      <c r="ID24" s="3">
        <f t="shared" si="110"/>
        <v>-7.5370751321125979</v>
      </c>
      <c r="IE24" s="3">
        <f t="shared" si="110"/>
        <v>-3.5153631295004057</v>
      </c>
      <c r="IF24" s="3">
        <f>FS24</f>
        <v>3.3640238074525541E-2</v>
      </c>
      <c r="IG24" s="3">
        <f>FT24</f>
        <v>-0.22452378319023936</v>
      </c>
      <c r="IH24" s="3">
        <f t="shared" si="147"/>
        <v>8.3165665679630685</v>
      </c>
      <c r="II24" s="3">
        <f t="shared" si="111"/>
        <v>0.22702994259737716</v>
      </c>
      <c r="IJ24" s="3">
        <f t="shared" si="148"/>
        <v>8.255019976935893</v>
      </c>
      <c r="IK24" s="3">
        <f t="shared" si="149"/>
        <v>0.28374074186684145</v>
      </c>
      <c r="IL24" s="3">
        <f t="shared" si="150"/>
        <v>73.516408628160889</v>
      </c>
      <c r="IM24" s="3">
        <f t="shared" si="112"/>
        <v>5.2975279081043993</v>
      </c>
      <c r="IN24" s="3">
        <f t="shared" si="112"/>
        <v>6.4004442033095383</v>
      </c>
      <c r="IO24" s="3">
        <f>GD24</f>
        <v>0.27375537481692547</v>
      </c>
      <c r="IP24" s="3">
        <f>GE24</f>
        <v>-0.13162016263388399</v>
      </c>
      <c r="IQ24" s="3">
        <f t="shared" si="151"/>
        <v>8.308398638535806</v>
      </c>
      <c r="IR24" s="3">
        <f t="shared" si="113"/>
        <v>0.30375297933176792</v>
      </c>
      <c r="IS24" s="3">
        <f t="shared" si="152"/>
        <v>8.2405191187838085</v>
      </c>
      <c r="IT24" s="3">
        <f t="shared" si="153"/>
        <v>0.24083648168619523</v>
      </c>
      <c r="IU24" s="3">
        <f t="shared" si="154"/>
        <v>76.064084564470903</v>
      </c>
      <c r="IV24" s="3">
        <f t="shared" si="155"/>
        <v>74.790246596315896</v>
      </c>
    </row>
    <row r="25" spans="1:256">
      <c r="C25" s="2">
        <v>19</v>
      </c>
      <c r="D25" s="3">
        <v>-433.960396</v>
      </c>
      <c r="E25" s="3">
        <v>-12.47524752</v>
      </c>
      <c r="F25" s="3">
        <v>-361.58765160000002</v>
      </c>
      <c r="G25" s="3">
        <v>-114.50937159999999</v>
      </c>
      <c r="H25" s="3">
        <v>-408.46557760000002</v>
      </c>
      <c r="I25" s="3">
        <v>-72.147024500000001</v>
      </c>
      <c r="J25" s="3">
        <v>-479</v>
      </c>
      <c r="K25" s="3">
        <v>-102.5</v>
      </c>
      <c r="L25" s="3">
        <v>-530.5</v>
      </c>
      <c r="M25" s="3">
        <v>-127.5</v>
      </c>
      <c r="N25" s="3">
        <v>-567.92005544636299</v>
      </c>
      <c r="O25" s="3">
        <v>-145.66507545939999</v>
      </c>
      <c r="P25" s="3">
        <v>-383.89148189999997</v>
      </c>
      <c r="Q25" s="3">
        <v>-56.079346559999998</v>
      </c>
      <c r="R25" s="3">
        <v>-339.5</v>
      </c>
      <c r="S25" s="3">
        <v>8</v>
      </c>
      <c r="T25" s="3">
        <v>-315</v>
      </c>
      <c r="U25" s="3">
        <v>35</v>
      </c>
      <c r="V25" s="3">
        <v>-273.07829312167303</v>
      </c>
      <c r="W25" s="3">
        <v>81.199432069993307</v>
      </c>
      <c r="X25" s="3">
        <v>-433.43775629236399</v>
      </c>
      <c r="Y25" s="3">
        <v>-12.6551739070633</v>
      </c>
      <c r="Z25" s="3">
        <v>-361.27521094909798</v>
      </c>
      <c r="AA25" s="3">
        <v>-114.95679762547</v>
      </c>
      <c r="AB25" s="3">
        <v>-408.51164473174498</v>
      </c>
      <c r="AC25" s="3">
        <v>-71.950119212056904</v>
      </c>
      <c r="AD25" s="3">
        <v>-479.41305554289102</v>
      </c>
      <c r="AE25" s="3">
        <v>-101.937365147272</v>
      </c>
      <c r="AF25" s="3">
        <v>-528.81794501890602</v>
      </c>
      <c r="AG25" s="3">
        <v>-126.790864572473</v>
      </c>
      <c r="AH25" s="3">
        <v>-567.72807919299896</v>
      </c>
      <c r="AI25" s="3">
        <v>-146.31698907172901</v>
      </c>
      <c r="AJ25" s="3">
        <v>-383.47059763377001</v>
      </c>
      <c r="AK25" s="3">
        <v>-55.873300944828003</v>
      </c>
      <c r="AL25" s="3">
        <v>-339.854504188455</v>
      </c>
      <c r="AM25" s="3">
        <v>7.7232624315306904</v>
      </c>
      <c r="AN25" s="3">
        <v>-315.48325903341902</v>
      </c>
      <c r="AO25" s="3">
        <v>34.916134776948702</v>
      </c>
      <c r="AP25" s="3">
        <v>-273.98216888124</v>
      </c>
      <c r="AQ25" s="3">
        <v>81.402039402468205</v>
      </c>
      <c r="AR25" s="3">
        <f t="shared" si="16"/>
        <v>-36.466600730700968</v>
      </c>
      <c r="AS25" s="3">
        <f t="shared" si="16"/>
        <v>-1.0647230596477517</v>
      </c>
      <c r="AT25" s="3">
        <f t="shared" si="16"/>
        <v>-30.395319005606019</v>
      </c>
      <c r="AU25" s="3">
        <f t="shared" si="16"/>
        <v>-9.6717085196896146</v>
      </c>
      <c r="AV25" s="3">
        <f t="shared" si="16"/>
        <v>-34.369481721444927</v>
      </c>
      <c r="AW25" s="3">
        <f t="shared" si="16"/>
        <v>-6.0534095882099779</v>
      </c>
      <c r="AX25" s="3">
        <f t="shared" si="16"/>
        <v>-40.334659885456702</v>
      </c>
      <c r="AY25" s="3">
        <f t="shared" si="16"/>
        <v>-8.5763391407411849</v>
      </c>
      <c r="AZ25" s="3">
        <f t="shared" si="16"/>
        <v>-44.491262194580436</v>
      </c>
      <c r="BA25" s="3">
        <f t="shared" si="160"/>
        <v>-10.667349042721609</v>
      </c>
      <c r="BB25" s="3">
        <f t="shared" si="160"/>
        <v>-47.764904849623051</v>
      </c>
      <c r="BC25" s="3">
        <f t="shared" si="160"/>
        <v>-12.31014867333808</v>
      </c>
      <c r="BD25" s="3">
        <f t="shared" si="160"/>
        <v>-32.262692792368377</v>
      </c>
      <c r="BE25" s="3">
        <f t="shared" si="160"/>
        <v>-4.700811887017502</v>
      </c>
      <c r="BF25" s="3">
        <f t="shared" si="160"/>
        <v>-28.593121690144429</v>
      </c>
      <c r="BG25" s="3">
        <f t="shared" si="160"/>
        <v>0.64978448079423612</v>
      </c>
      <c r="BH25" s="3">
        <f t="shared" si="160"/>
        <v>-26.542685489152159</v>
      </c>
      <c r="BI25" s="3">
        <f t="shared" si="160"/>
        <v>2.9376138268662464</v>
      </c>
      <c r="BJ25" s="3">
        <f t="shared" si="160"/>
        <v>-23.051056846982114</v>
      </c>
      <c r="BK25" s="3">
        <f t="shared" si="160"/>
        <v>6.8486319580159103</v>
      </c>
      <c r="BM25" s="14">
        <f t="shared" si="156"/>
        <v>1.8768768768768776E-2</v>
      </c>
      <c r="BN25" s="3">
        <f t="shared" si="17"/>
        <v>-33.430959868153494</v>
      </c>
      <c r="BO25" s="3">
        <f t="shared" si="17"/>
        <v>-5.3682157896686835</v>
      </c>
      <c r="BP25" s="3">
        <f t="shared" si="18"/>
        <v>0.13502871123151278</v>
      </c>
      <c r="BQ25" s="3">
        <f t="shared" si="19"/>
        <v>129.49793521947001</v>
      </c>
      <c r="BR25" s="3">
        <f t="shared" si="20"/>
        <v>2473.4105626918772</v>
      </c>
      <c r="BS25" s="3">
        <f t="shared" si="114"/>
        <v>16921.142304429231</v>
      </c>
      <c r="BT25" s="3">
        <f t="shared" si="115"/>
        <v>323193.81801459834</v>
      </c>
      <c r="BU25" s="3">
        <f t="shared" si="116"/>
        <v>323.19381801459832</v>
      </c>
      <c r="BW25" s="14">
        <f t="shared" si="157"/>
        <v>1.8768768768768776E-2</v>
      </c>
      <c r="BX25" s="3">
        <f t="shared" si="161"/>
        <v>-44.049782367539876</v>
      </c>
      <c r="BY25" s="3">
        <f t="shared" si="161"/>
        <v>-10.443243907039633</v>
      </c>
      <c r="BZ25" s="3">
        <f t="shared" si="21"/>
        <v>0.22578564644849089</v>
      </c>
      <c r="CA25" s="3">
        <f t="shared" si="22"/>
        <v>216.53746636996067</v>
      </c>
      <c r="CB25" s="3">
        <f t="shared" si="162"/>
        <v>-25.822089268563271</v>
      </c>
      <c r="CC25" s="3">
        <f t="shared" si="162"/>
        <v>3.7492082194050731</v>
      </c>
      <c r="CD25" s="3">
        <f t="shared" si="23"/>
        <v>0.28052651050872501</v>
      </c>
      <c r="CE25" s="3">
        <f t="shared" si="24"/>
        <v>269.03614463828762</v>
      </c>
      <c r="CF25" s="3">
        <f t="shared" si="25"/>
        <v>242.78680550412415</v>
      </c>
      <c r="CH25" s="3">
        <f t="shared" si="117"/>
        <v>8.3165665679630685</v>
      </c>
      <c r="CI25" s="3">
        <f t="shared" si="118"/>
        <v>0.70392600807923855</v>
      </c>
      <c r="CJ25" s="3">
        <f t="shared" si="119"/>
        <v>8.4466449360076332</v>
      </c>
      <c r="CK25" s="3">
        <f t="shared" si="120"/>
        <v>8.3132594183456465</v>
      </c>
      <c r="CL25" s="3">
        <f t="shared" si="121"/>
        <v>0.21087808437403766</v>
      </c>
      <c r="CM25" s="7">
        <f t="shared" si="26"/>
        <v>8.7335687560249688</v>
      </c>
      <c r="CN25" s="7">
        <f t="shared" si="27"/>
        <v>2.8966528649949881</v>
      </c>
      <c r="CO25" s="7">
        <f t="shared" si="28"/>
        <v>8.4853912193636596</v>
      </c>
      <c r="CP25" s="7">
        <f t="shared" si="29"/>
        <v>0.68430977150522765</v>
      </c>
      <c r="CQ25" s="7">
        <f t="shared" si="122"/>
        <v>3.5809626365002156</v>
      </c>
      <c r="CR25" s="3">
        <f t="shared" si="123"/>
        <v>8.308398638535806</v>
      </c>
      <c r="CS25" s="3">
        <f t="shared" si="124"/>
        <v>0.82383621360349857</v>
      </c>
      <c r="CT25" s="3">
        <f t="shared" si="125"/>
        <v>8.4263454696625804</v>
      </c>
      <c r="CU25" s="3">
        <f t="shared" si="126"/>
        <v>8.3200170697380305</v>
      </c>
      <c r="CV25" s="3">
        <f t="shared" si="127"/>
        <v>0.25215638225506221</v>
      </c>
      <c r="CW25" s="7">
        <f t="shared" si="30"/>
        <v>8.7792901609009419</v>
      </c>
      <c r="CX25" s="7">
        <f t="shared" si="31"/>
        <v>3.4070299186908106</v>
      </c>
      <c r="CY25" s="7">
        <f t="shared" si="32"/>
        <v>8.4992594608278367</v>
      </c>
      <c r="CZ25" s="7">
        <f t="shared" si="33"/>
        <v>0.95712146274119736</v>
      </c>
      <c r="DA25" s="7">
        <f t="shared" si="128"/>
        <v>4.3641513814320083</v>
      </c>
      <c r="DB25" s="3">
        <f t="shared" si="34"/>
        <v>3.972557008966112</v>
      </c>
      <c r="DD25" s="14">
        <f t="shared" si="158"/>
        <v>1.8768768768768776E-2</v>
      </c>
      <c r="DE25" s="3">
        <f t="shared" si="35"/>
        <v>-6.0712817250949485</v>
      </c>
      <c r="DF25" s="3">
        <f t="shared" si="35"/>
        <v>8.6069854600418623</v>
      </c>
      <c r="DG25" s="3">
        <f t="shared" si="36"/>
        <v>-5.9651781640117747</v>
      </c>
      <c r="DH25" s="3">
        <f t="shared" si="36"/>
        <v>-2.522929552531207</v>
      </c>
      <c r="DI25" s="3">
        <f t="shared" si="37"/>
        <v>10.532837248094356</v>
      </c>
      <c r="DJ25" s="3">
        <f t="shared" si="38"/>
        <v>6.4767680254458861</v>
      </c>
      <c r="DK25" s="3">
        <f t="shared" si="39"/>
        <v>11.130420753627147</v>
      </c>
      <c r="DL25" s="3">
        <f t="shared" si="40"/>
        <v>0.21257294481751993</v>
      </c>
      <c r="DM25" s="3">
        <f t="shared" si="41"/>
        <v>77.726823854397608</v>
      </c>
      <c r="DN25" s="3">
        <f t="shared" si="42"/>
        <v>-6.0712817250949485</v>
      </c>
      <c r="DO25" s="3">
        <f t="shared" si="42"/>
        <v>8.6069854600418623</v>
      </c>
      <c r="DP25" s="3">
        <f t="shared" si="43"/>
        <v>3.6695711022239479</v>
      </c>
      <c r="DQ25" s="3">
        <f t="shared" si="43"/>
        <v>5.3505963678117379</v>
      </c>
      <c r="DR25" s="3">
        <f t="shared" si="44"/>
        <v>10.532837248094356</v>
      </c>
      <c r="DS25" s="3">
        <f t="shared" si="45"/>
        <v>6.4880377284289308</v>
      </c>
      <c r="DT25" s="3">
        <f t="shared" si="46"/>
        <v>10.27074893683425</v>
      </c>
      <c r="DU25" s="3">
        <f t="shared" si="47"/>
        <v>0.34788401894210463</v>
      </c>
      <c r="DV25" s="3">
        <f t="shared" si="48"/>
        <v>69.642053242099038</v>
      </c>
      <c r="DW25" s="3">
        <f t="shared" si="49"/>
        <v>73.684438548248323</v>
      </c>
      <c r="DX25" s="3">
        <f t="shared" si="129"/>
        <v>1844.6732673597792</v>
      </c>
      <c r="DY25" s="3">
        <f t="shared" si="50"/>
        <v>-5.9651781640117747</v>
      </c>
      <c r="DZ25" s="3">
        <f t="shared" si="50"/>
        <v>-2.522929552531207</v>
      </c>
      <c r="EA25" s="3">
        <f t="shared" si="50"/>
        <v>-4.1566023091237341</v>
      </c>
      <c r="EB25" s="3">
        <f t="shared" si="50"/>
        <v>-2.0910099019804242</v>
      </c>
      <c r="EC25" s="3">
        <f t="shared" si="51"/>
        <v>6.4767680254458861</v>
      </c>
      <c r="ED25" s="3">
        <f t="shared" si="10"/>
        <v>4.6529200687732581</v>
      </c>
      <c r="EE25" s="3">
        <f t="shared" si="52"/>
        <v>1.8594357228514022</v>
      </c>
      <c r="EF25" s="3">
        <f t="shared" si="53"/>
        <v>0.99782518676609622</v>
      </c>
      <c r="EG25" s="3">
        <f t="shared" si="54"/>
        <v>3.7794391222402068</v>
      </c>
      <c r="EH25" s="3">
        <f t="shared" si="55"/>
        <v>3.6695711022239479</v>
      </c>
      <c r="EI25" s="3">
        <f t="shared" si="55"/>
        <v>5.3505963678117379</v>
      </c>
      <c r="EJ25" s="3">
        <f t="shared" si="55"/>
        <v>2.0504362009922694</v>
      </c>
      <c r="EK25" s="3">
        <f t="shared" si="55"/>
        <v>2.2878293460720105</v>
      </c>
      <c r="EL25" s="3">
        <f t="shared" si="56"/>
        <v>6.4880377284289308</v>
      </c>
      <c r="EM25" s="3">
        <f t="shared" si="11"/>
        <v>3.0722063295110718</v>
      </c>
      <c r="EN25" s="3">
        <f t="shared" si="57"/>
        <v>3.4644104343802793</v>
      </c>
      <c r="EO25" s="3">
        <f t="shared" si="58"/>
        <v>0.99161585367577487</v>
      </c>
      <c r="EP25" s="3">
        <f t="shared" si="59"/>
        <v>7.4245639910721728</v>
      </c>
      <c r="EQ25" s="3">
        <f t="shared" si="60"/>
        <v>5.60200155665619</v>
      </c>
      <c r="ER25" s="3">
        <f t="shared" si="130"/>
        <v>35.847152315110478</v>
      </c>
      <c r="ES25" s="3">
        <f t="shared" si="61"/>
        <v>-4.1566023091237341</v>
      </c>
      <c r="ET25" s="3">
        <f t="shared" si="61"/>
        <v>-2.0910099019804242</v>
      </c>
      <c r="EU25" s="3">
        <f t="shared" si="61"/>
        <v>-3.2736426550426145</v>
      </c>
      <c r="EV25" s="3">
        <f t="shared" si="61"/>
        <v>-1.6427996306164712</v>
      </c>
      <c r="EW25" s="3">
        <f t="shared" si="62"/>
        <v>4.6529200687732581</v>
      </c>
      <c r="EX25" s="3">
        <f t="shared" si="12"/>
        <v>3.6627212369040691</v>
      </c>
      <c r="EY25" s="3">
        <f t="shared" si="63"/>
        <v>0.99020714908103891</v>
      </c>
      <c r="EZ25" s="3">
        <f t="shared" si="64"/>
        <v>0.99999951674924803</v>
      </c>
      <c r="FA25" s="3">
        <f t="shared" si="65"/>
        <v>5.6327946260959653E-2</v>
      </c>
      <c r="FB25" s="3">
        <f t="shared" si="66"/>
        <v>2.0504362009922694</v>
      </c>
      <c r="FC25" s="3">
        <f t="shared" si="66"/>
        <v>2.2878293460720105</v>
      </c>
      <c r="FD25" s="3">
        <f t="shared" si="66"/>
        <v>3.4916286421700455</v>
      </c>
      <c r="FE25" s="3">
        <f t="shared" si="66"/>
        <v>3.9110181311496639</v>
      </c>
      <c r="FF25" s="3">
        <f t="shared" si="67"/>
        <v>3.0722063295110718</v>
      </c>
      <c r="FG25" s="3">
        <f t="shared" si="13"/>
        <v>5.2428554621507208</v>
      </c>
      <c r="FH25" s="3">
        <f t="shared" si="68"/>
        <v>2.1706629136072291</v>
      </c>
      <c r="FI25" s="3">
        <f t="shared" si="69"/>
        <v>0.9999981428266026</v>
      </c>
      <c r="FJ25" s="3">
        <f t="shared" si="70"/>
        <v>0.11042411429738297</v>
      </c>
      <c r="FK25" s="3">
        <f t="shared" si="71"/>
        <v>8.3376030279171315E-2</v>
      </c>
      <c r="FL25" s="3">
        <f t="shared" si="131"/>
        <v>45.956192006428616</v>
      </c>
      <c r="FN25" s="14">
        <f t="shared" si="159"/>
        <v>1.8768768768768776E-2</v>
      </c>
      <c r="FO25" s="3">
        <f t="shared" si="72"/>
        <v>-44.049782367539876</v>
      </c>
      <c r="FP25" s="3">
        <f t="shared" si="73"/>
        <v>-10.443243907039633</v>
      </c>
      <c r="FQ25" s="3">
        <f t="shared" si="132"/>
        <v>4.5246604362265472</v>
      </c>
      <c r="FR25" s="3">
        <f t="shared" si="74"/>
        <v>-5.9080391233977068</v>
      </c>
      <c r="FS25" s="3">
        <f t="shared" si="133"/>
        <v>3.2302136094870093E-2</v>
      </c>
      <c r="FT25" s="3">
        <f t="shared" si="133"/>
        <v>-0.22346303977586857</v>
      </c>
      <c r="FU25" s="3">
        <f t="shared" si="134"/>
        <v>7.4416045545804002</v>
      </c>
      <c r="FV25" s="3">
        <f t="shared" si="75"/>
        <v>0.22578564644849089</v>
      </c>
      <c r="FW25" s="3">
        <f t="shared" si="76"/>
        <v>7.245390834678787</v>
      </c>
      <c r="FX25" s="3">
        <f t="shared" si="77"/>
        <v>0.87274017239727031</v>
      </c>
      <c r="FY25" s="3">
        <f t="shared" si="135"/>
        <v>29.221356361680982</v>
      </c>
      <c r="FZ25" s="3">
        <f t="shared" si="78"/>
        <v>-25.822089268563271</v>
      </c>
      <c r="GA25" s="3">
        <f t="shared" si="79"/>
        <v>3.7492082194050731</v>
      </c>
      <c r="GB25" s="3">
        <f t="shared" si="80"/>
        <v>4.5246604362265472</v>
      </c>
      <c r="GC25" s="3">
        <f t="shared" si="80"/>
        <v>-5.9080391233977068</v>
      </c>
      <c r="GD25" s="3">
        <f t="shared" si="136"/>
        <v>0.2459444383351439</v>
      </c>
      <c r="GE25" s="3">
        <f t="shared" si="136"/>
        <v>-0.13493130233645712</v>
      </c>
      <c r="GF25" s="3">
        <f t="shared" si="81"/>
        <v>7.4416045545804002</v>
      </c>
      <c r="GG25" s="3">
        <f t="shared" si="82"/>
        <v>0.28052651050872501</v>
      </c>
      <c r="GH25" s="3">
        <f t="shared" si="83"/>
        <v>7.185832206794867</v>
      </c>
      <c r="GI25" s="3">
        <f t="shared" si="84"/>
        <v>0.91493789421549288</v>
      </c>
      <c r="GJ25" s="3">
        <f t="shared" si="137"/>
        <v>23.803091254104007</v>
      </c>
      <c r="GL25" s="3">
        <f>FR25</f>
        <v>-5.9080391233977068</v>
      </c>
      <c r="GM25" s="3">
        <f>-FQ25</f>
        <v>-4.5246604362265472</v>
      </c>
      <c r="GN25" s="3">
        <f>FS25</f>
        <v>3.2302136094870093E-2</v>
      </c>
      <c r="GO25" s="3">
        <f>FT25</f>
        <v>-0.22346303977586857</v>
      </c>
      <c r="GP25" s="3">
        <f t="shared" si="85"/>
        <v>7.4416045545804002</v>
      </c>
      <c r="GQ25" s="3">
        <f t="shared" si="86"/>
        <v>0.22578564644849089</v>
      </c>
      <c r="GR25" s="3">
        <f t="shared" si="87"/>
        <v>7.3340270876554543</v>
      </c>
      <c r="GS25" s="3">
        <f t="shared" si="88"/>
        <v>0.48818499719265307</v>
      </c>
      <c r="GT25" s="3">
        <f t="shared" si="138"/>
        <v>-29.221356361681515</v>
      </c>
      <c r="GU25" s="3">
        <f t="shared" si="139"/>
        <v>5.9080391233977068</v>
      </c>
      <c r="GV25" s="3">
        <f t="shared" si="89"/>
        <v>4.5246604362265472</v>
      </c>
      <c r="GW25" s="3">
        <f t="shared" si="140"/>
        <v>0.2459444383351439</v>
      </c>
      <c r="GX25" s="3">
        <f t="shared" si="140"/>
        <v>-0.13493130233645712</v>
      </c>
      <c r="GY25" s="3">
        <f t="shared" si="141"/>
        <v>7.4416045545804002</v>
      </c>
      <c r="GZ25" s="3">
        <f t="shared" si="90"/>
        <v>0.28052651050872501</v>
      </c>
      <c r="HA25" s="3">
        <f t="shared" si="91"/>
        <v>7.3328787929910808</v>
      </c>
      <c r="HB25" s="3">
        <f t="shared" si="92"/>
        <v>0.40359466018336226</v>
      </c>
      <c r="HC25" s="3">
        <f t="shared" si="142"/>
        <v>-23.803091254104345</v>
      </c>
      <c r="HE25" s="3">
        <f t="shared" si="143"/>
        <v>-29.221356361681515</v>
      </c>
      <c r="HF25" s="3">
        <f t="shared" si="144"/>
        <v>-23.803091254104345</v>
      </c>
      <c r="HG25" s="3">
        <f t="shared" si="145"/>
        <v>-26.51222380789293</v>
      </c>
      <c r="HH25" s="3">
        <f t="shared" si="146"/>
        <v>0.89483914685317434</v>
      </c>
      <c r="HJ25" s="3">
        <f t="shared" si="93"/>
        <v>-4.5246604362265472</v>
      </c>
      <c r="HK25" s="3">
        <f t="shared" si="94"/>
        <v>5.9080391233977068</v>
      </c>
      <c r="HL25" s="3">
        <f t="shared" si="95"/>
        <v>-7.4302449641663486</v>
      </c>
      <c r="HM25" s="3">
        <f t="shared" si="96"/>
        <v>-3.7338095325968954</v>
      </c>
      <c r="HN25" s="3">
        <f t="shared" si="97"/>
        <v>7.4416045545804002</v>
      </c>
      <c r="HO25" s="3">
        <f t="shared" si="14"/>
        <v>8.3156403152872613</v>
      </c>
      <c r="HP25" s="3">
        <f t="shared" si="98"/>
        <v>10.070137385066207</v>
      </c>
      <c r="HQ25" s="3">
        <f t="shared" si="99"/>
        <v>0.18680549086964621</v>
      </c>
      <c r="HR25" s="3">
        <f t="shared" si="100"/>
        <v>79.233585314342506</v>
      </c>
      <c r="HS25" s="3">
        <f t="shared" si="101"/>
        <v>-4.5246604362265472</v>
      </c>
      <c r="HT25" s="3">
        <f t="shared" si="101"/>
        <v>5.9080391233977068</v>
      </c>
      <c r="HU25" s="3">
        <f t="shared" si="102"/>
        <v>5.542064843162315</v>
      </c>
      <c r="HV25" s="3">
        <f t="shared" si="103"/>
        <v>6.1988474772216744</v>
      </c>
      <c r="HW25" s="3">
        <f t="shared" si="104"/>
        <v>7.4416045545804002</v>
      </c>
      <c r="HX25" s="3">
        <f t="shared" si="15"/>
        <v>8.3150581941242745</v>
      </c>
      <c r="HY25" s="3">
        <f t="shared" si="105"/>
        <v>10.070924850744372</v>
      </c>
      <c r="HZ25" s="3">
        <f t="shared" si="106"/>
        <v>0.18661218091091258</v>
      </c>
      <c r="IA25" s="3">
        <f t="shared" si="107"/>
        <v>79.244859410803159</v>
      </c>
      <c r="IB25" s="3">
        <f t="shared" si="108"/>
        <v>79.239222362572832</v>
      </c>
      <c r="IC25" s="3">
        <f t="shared" si="109"/>
        <v>0.98241529419236107</v>
      </c>
      <c r="ID25" s="3">
        <f t="shared" si="110"/>
        <v>-7.4302449641663486</v>
      </c>
      <c r="IE25" s="3">
        <f t="shared" si="110"/>
        <v>-3.7338095325968954</v>
      </c>
      <c r="IF25" s="3">
        <f>FS25</f>
        <v>3.2302136094870093E-2</v>
      </c>
      <c r="IG25" s="3">
        <f>FT25</f>
        <v>-0.22346303977586857</v>
      </c>
      <c r="IH25" s="3">
        <f t="shared" si="147"/>
        <v>8.3156403152872613</v>
      </c>
      <c r="II25" s="3">
        <f t="shared" si="111"/>
        <v>0.22578564644849089</v>
      </c>
      <c r="IJ25" s="3">
        <f t="shared" si="148"/>
        <v>8.2469474184863092</v>
      </c>
      <c r="IK25" s="3">
        <f t="shared" si="149"/>
        <v>0.31655878136456511</v>
      </c>
      <c r="IL25" s="3">
        <f t="shared" si="150"/>
        <v>71.54505832397615</v>
      </c>
      <c r="IM25" s="3">
        <f t="shared" si="112"/>
        <v>5.542064843162315</v>
      </c>
      <c r="IN25" s="3">
        <f t="shared" si="112"/>
        <v>6.1988474772216744</v>
      </c>
      <c r="IO25" s="3">
        <f>GD25</f>
        <v>0.2459444383351439</v>
      </c>
      <c r="IP25" s="3">
        <f>GE25</f>
        <v>-0.13493130233645712</v>
      </c>
      <c r="IQ25" s="3">
        <f t="shared" si="151"/>
        <v>8.3150581941242745</v>
      </c>
      <c r="IR25" s="3">
        <f t="shared" si="113"/>
        <v>0.28052651050872501</v>
      </c>
      <c r="IS25" s="3">
        <f t="shared" si="152"/>
        <v>8.2562488438035597</v>
      </c>
      <c r="IT25" s="3">
        <f t="shared" si="153"/>
        <v>0.22576642283695225</v>
      </c>
      <c r="IU25" s="3">
        <f t="shared" si="154"/>
        <v>76.952049335092724</v>
      </c>
      <c r="IV25" s="3">
        <f t="shared" si="155"/>
        <v>74.248553829534444</v>
      </c>
    </row>
    <row r="26" spans="1:256">
      <c r="C26" s="2">
        <v>20</v>
      </c>
      <c r="D26" s="3">
        <v>-434.40594060000001</v>
      </c>
      <c r="E26" s="3">
        <v>-11.13861386</v>
      </c>
      <c r="F26" s="3">
        <v>-362.77839030000001</v>
      </c>
      <c r="G26" s="3">
        <v>-114.1124587</v>
      </c>
      <c r="H26" s="3">
        <v>-409.09568259999998</v>
      </c>
      <c r="I26" s="3">
        <v>-70.571761960000003</v>
      </c>
      <c r="J26" s="3">
        <v>-481</v>
      </c>
      <c r="K26" s="3">
        <v>-104.5</v>
      </c>
      <c r="L26" s="3">
        <v>-529</v>
      </c>
      <c r="M26" s="3">
        <v>-130</v>
      </c>
      <c r="N26" s="3">
        <v>-568.29008112906399</v>
      </c>
      <c r="O26" s="3">
        <v>-150.87285559981501</v>
      </c>
      <c r="P26" s="3">
        <v>-383.89148189999997</v>
      </c>
      <c r="Q26" s="3">
        <v>-54.50408401</v>
      </c>
      <c r="R26" s="3">
        <v>-338.5</v>
      </c>
      <c r="S26" s="3">
        <v>7</v>
      </c>
      <c r="T26" s="3">
        <v>-314.5</v>
      </c>
      <c r="U26" s="3">
        <v>32.5</v>
      </c>
      <c r="V26" s="3">
        <v>-270.75628435659701</v>
      </c>
      <c r="W26" s="3">
        <v>78.977697871116206</v>
      </c>
      <c r="X26" s="3">
        <v>-434.35306517620802</v>
      </c>
      <c r="Y26" s="3">
        <v>-11.041543071067499</v>
      </c>
      <c r="Z26" s="3">
        <v>-362.610748036676</v>
      </c>
      <c r="AA26" s="3">
        <v>-113.872415757729</v>
      </c>
      <c r="AB26" s="3">
        <v>-409.43108331743201</v>
      </c>
      <c r="AC26" s="3">
        <v>-70.650052296407495</v>
      </c>
      <c r="AD26" s="3">
        <v>-479.599827361076</v>
      </c>
      <c r="AE26" s="3">
        <v>-103.04747968177701</v>
      </c>
      <c r="AF26" s="3">
        <v>-528.56712695460499</v>
      </c>
      <c r="AG26" s="3">
        <v>-129.78814776394699</v>
      </c>
      <c r="AH26" s="3">
        <v>-566.33837234792998</v>
      </c>
      <c r="AI26" s="3">
        <v>-150.375335639497</v>
      </c>
      <c r="AJ26" s="3">
        <v>-384.24696643813002</v>
      </c>
      <c r="AK26" s="3">
        <v>-54.706295431258603</v>
      </c>
      <c r="AL26" s="3">
        <v>-338.49894545417499</v>
      </c>
      <c r="AM26" s="3">
        <v>7.1295404464329701</v>
      </c>
      <c r="AN26" s="3">
        <v>-312.581988211458</v>
      </c>
      <c r="AO26" s="3">
        <v>34.228926470488403</v>
      </c>
      <c r="AP26" s="3">
        <v>-270.25850290929401</v>
      </c>
      <c r="AQ26" s="3">
        <v>78.702039534057803</v>
      </c>
      <c r="AR26" s="3">
        <f t="shared" si="16"/>
        <v>-36.543608797321468</v>
      </c>
      <c r="AS26" s="3">
        <f t="shared" si="16"/>
        <v>-0.92896277903363123</v>
      </c>
      <c r="AT26" s="3">
        <f t="shared" si="16"/>
        <v>-30.507682308125748</v>
      </c>
      <c r="AU26" s="3">
        <f t="shared" si="16"/>
        <v>-9.5804757647289467</v>
      </c>
      <c r="AV26" s="3">
        <f t="shared" si="16"/>
        <v>-34.446837234004455</v>
      </c>
      <c r="AW26" s="3">
        <f t="shared" si="16"/>
        <v>-5.9440305125574122</v>
      </c>
      <c r="AX26" s="3">
        <f t="shared" si="16"/>
        <v>-40.350373637252943</v>
      </c>
      <c r="AY26" s="3">
        <f t="shared" si="16"/>
        <v>-8.669736872958671</v>
      </c>
      <c r="AZ26" s="3">
        <f t="shared" si="16"/>
        <v>-44.470160013069638</v>
      </c>
      <c r="BA26" s="3">
        <f t="shared" si="160"/>
        <v>-10.919520727891088</v>
      </c>
      <c r="BB26" s="3">
        <f t="shared" si="160"/>
        <v>-47.64798406015295</v>
      </c>
      <c r="BC26" s="3">
        <f t="shared" si="160"/>
        <v>-12.651591249036954</v>
      </c>
      <c r="BD26" s="3">
        <f t="shared" si="160"/>
        <v>-32.328011354947108</v>
      </c>
      <c r="BE26" s="3">
        <f t="shared" si="160"/>
        <v>-4.6026277221724898</v>
      </c>
      <c r="BF26" s="3">
        <f t="shared" si="160"/>
        <v>-28.479073898016555</v>
      </c>
      <c r="BG26" s="3">
        <f t="shared" si="160"/>
        <v>0.59983261974548696</v>
      </c>
      <c r="BH26" s="3">
        <f t="shared" si="160"/>
        <v>-26.298591652978089</v>
      </c>
      <c r="BI26" s="3">
        <f t="shared" si="160"/>
        <v>2.8797966418916978</v>
      </c>
      <c r="BJ26" s="3">
        <f t="shared" si="160"/>
        <v>-22.737772094368502</v>
      </c>
      <c r="BK26" s="3">
        <f t="shared" si="160"/>
        <v>6.6214717354813191</v>
      </c>
      <c r="BM26" s="14">
        <f t="shared" si="156"/>
        <v>1.9811478144811486E-2</v>
      </c>
      <c r="BN26" s="3">
        <f t="shared" si="17"/>
        <v>-33.52564555272361</v>
      </c>
      <c r="BO26" s="3">
        <f t="shared" si="17"/>
        <v>-5.2547192718812887</v>
      </c>
      <c r="BP26" s="3">
        <f t="shared" si="18"/>
        <v>0.14780676037440227</v>
      </c>
      <c r="BQ26" s="3">
        <f t="shared" si="19"/>
        <v>141.75259546946674</v>
      </c>
      <c r="BR26" s="3">
        <f t="shared" si="20"/>
        <v>2707.4745734668149</v>
      </c>
      <c r="BS26" s="3">
        <f t="shared" si="114"/>
        <v>11752.709366156865</v>
      </c>
      <c r="BT26" s="3">
        <f t="shared" si="115"/>
        <v>224476.74889359614</v>
      </c>
      <c r="BU26" s="3">
        <f t="shared" si="116"/>
        <v>224.47674889359615</v>
      </c>
      <c r="BW26" s="14">
        <f t="shared" si="157"/>
        <v>1.9811478144811486E-2</v>
      </c>
      <c r="BX26" s="3">
        <f t="shared" si="161"/>
        <v>-43.999178848702947</v>
      </c>
      <c r="BY26" s="3">
        <f t="shared" si="161"/>
        <v>-10.660664060997814</v>
      </c>
      <c r="BZ26" s="3">
        <f t="shared" si="21"/>
        <v>0.22323135860778665</v>
      </c>
      <c r="CA26" s="3">
        <f t="shared" si="22"/>
        <v>214.08780215921166</v>
      </c>
      <c r="CB26" s="3">
        <f t="shared" si="162"/>
        <v>-25.60842299619253</v>
      </c>
      <c r="CC26" s="3">
        <f t="shared" si="162"/>
        <v>3.6106521776134031</v>
      </c>
      <c r="CD26" s="3">
        <f t="shared" si="23"/>
        <v>0.25465869839018396</v>
      </c>
      <c r="CE26" s="3">
        <f t="shared" si="24"/>
        <v>244.227878104122</v>
      </c>
      <c r="CF26" s="3">
        <f t="shared" si="25"/>
        <v>229.15784013166683</v>
      </c>
      <c r="CH26" s="3">
        <f t="shared" si="117"/>
        <v>8.3156403152872613</v>
      </c>
      <c r="CI26" s="3">
        <f t="shared" si="118"/>
        <v>0.74108280419213235</v>
      </c>
      <c r="CJ26" s="3">
        <f t="shared" si="119"/>
        <v>8.4043324903382484</v>
      </c>
      <c r="CK26" s="3">
        <f t="shared" si="120"/>
        <v>8.3120906408040547</v>
      </c>
      <c r="CL26" s="3">
        <f t="shared" si="121"/>
        <v>0.16371337531850322</v>
      </c>
      <c r="CM26" s="7">
        <f t="shared" si="26"/>
        <v>8.7305278049088209</v>
      </c>
      <c r="CN26" s="7">
        <f t="shared" si="27"/>
        <v>3.0724341571307154</v>
      </c>
      <c r="CO26" s="7">
        <f t="shared" si="28"/>
        <v>8.4400682532304039</v>
      </c>
      <c r="CP26" s="7">
        <f t="shared" si="29"/>
        <v>0.56521159460509685</v>
      </c>
      <c r="CQ26" s="7">
        <f t="shared" si="122"/>
        <v>3.6376457517358123</v>
      </c>
      <c r="CR26" s="3">
        <f t="shared" si="123"/>
        <v>8.3150581941242745</v>
      </c>
      <c r="CS26" s="3">
        <f t="shared" si="124"/>
        <v>0.74309150802593171</v>
      </c>
      <c r="CT26" s="3">
        <f t="shared" si="125"/>
        <v>8.4014758313117408</v>
      </c>
      <c r="CU26" s="3">
        <f t="shared" si="126"/>
        <v>8.322049432917753</v>
      </c>
      <c r="CV26" s="3">
        <f t="shared" si="127"/>
        <v>0.24306993531568763</v>
      </c>
      <c r="CW26" s="7">
        <f t="shared" si="30"/>
        <v>8.7298127667309728</v>
      </c>
      <c r="CX26" s="7">
        <f t="shared" si="31"/>
        <v>3.0813582217587645</v>
      </c>
      <c r="CY26" s="7">
        <f t="shared" si="32"/>
        <v>8.483297599772591</v>
      </c>
      <c r="CZ26" s="7">
        <f t="shared" si="33"/>
        <v>0.96035937580341035</v>
      </c>
      <c r="DA26" s="7">
        <f t="shared" si="128"/>
        <v>4.0417175975621751</v>
      </c>
      <c r="DB26" s="3">
        <f t="shared" si="34"/>
        <v>3.8396816746489937</v>
      </c>
      <c r="DD26" s="14">
        <f t="shared" si="158"/>
        <v>1.9811478144811486E-2</v>
      </c>
      <c r="DE26" s="3">
        <f t="shared" si="35"/>
        <v>-6.0359264891957203</v>
      </c>
      <c r="DF26" s="3">
        <f t="shared" si="35"/>
        <v>8.6515129856953159</v>
      </c>
      <c r="DG26" s="3">
        <f t="shared" si="36"/>
        <v>-5.9035364032484878</v>
      </c>
      <c r="DH26" s="3">
        <f t="shared" si="36"/>
        <v>-2.7257063604012588</v>
      </c>
      <c r="DI26" s="3">
        <f t="shared" si="37"/>
        <v>10.548985047132698</v>
      </c>
      <c r="DJ26" s="3">
        <f t="shared" si="38"/>
        <v>6.5024008817983505</v>
      </c>
      <c r="DK26" s="3">
        <f t="shared" si="39"/>
        <v>11.377989593247626</v>
      </c>
      <c r="DL26" s="3">
        <f t="shared" si="40"/>
        <v>0.1756986803549962</v>
      </c>
      <c r="DM26" s="3">
        <f t="shared" si="41"/>
        <v>79.88068045872366</v>
      </c>
      <c r="DN26" s="3">
        <f t="shared" si="42"/>
        <v>-6.0359264891957203</v>
      </c>
      <c r="DO26" s="3">
        <f t="shared" si="42"/>
        <v>8.6515129856953159</v>
      </c>
      <c r="DP26" s="3">
        <f t="shared" si="43"/>
        <v>3.8489374569305532</v>
      </c>
      <c r="DQ26" s="3">
        <f t="shared" si="43"/>
        <v>5.2024603419179769</v>
      </c>
      <c r="DR26" s="3">
        <f t="shared" si="44"/>
        <v>10.548985047132698</v>
      </c>
      <c r="DS26" s="3">
        <f t="shared" si="45"/>
        <v>6.4714691652353835</v>
      </c>
      <c r="DT26" s="3">
        <f t="shared" si="46"/>
        <v>10.469312268385853</v>
      </c>
      <c r="DU26" s="3">
        <f t="shared" si="47"/>
        <v>0.3189991067384022</v>
      </c>
      <c r="DV26" s="3">
        <f t="shared" si="48"/>
        <v>71.397594094237903</v>
      </c>
      <c r="DW26" s="3">
        <f t="shared" si="49"/>
        <v>75.639137276480781</v>
      </c>
      <c r="DX26" s="3">
        <f t="shared" si="129"/>
        <v>1874.6342683240562</v>
      </c>
      <c r="DY26" s="3">
        <f t="shared" si="50"/>
        <v>-5.9035364032484878</v>
      </c>
      <c r="DZ26" s="3">
        <f t="shared" si="50"/>
        <v>-2.7257063604012588</v>
      </c>
      <c r="EA26" s="3">
        <f t="shared" si="50"/>
        <v>-4.1197863758166946</v>
      </c>
      <c r="EB26" s="3">
        <f t="shared" si="50"/>
        <v>-2.2497838549324172</v>
      </c>
      <c r="EC26" s="3">
        <f t="shared" si="51"/>
        <v>6.5024008817983505</v>
      </c>
      <c r="ED26" s="3">
        <f t="shared" si="10"/>
        <v>4.6940565800040606</v>
      </c>
      <c r="EE26" s="3">
        <f t="shared" si="52"/>
        <v>1.8461490707888848</v>
      </c>
      <c r="EF26" s="3">
        <f t="shared" si="53"/>
        <v>0.99773680637713036</v>
      </c>
      <c r="EG26" s="3">
        <f t="shared" si="54"/>
        <v>3.855497512955274</v>
      </c>
      <c r="EH26" s="3">
        <f t="shared" si="55"/>
        <v>3.8489374569305532</v>
      </c>
      <c r="EI26" s="3">
        <f t="shared" si="55"/>
        <v>5.2024603419179769</v>
      </c>
      <c r="EJ26" s="3">
        <f t="shared" si="55"/>
        <v>2.1804822450384655</v>
      </c>
      <c r="EK26" s="3">
        <f t="shared" si="55"/>
        <v>2.2799640221462107</v>
      </c>
      <c r="EL26" s="3">
        <f t="shared" si="56"/>
        <v>6.4714691652353835</v>
      </c>
      <c r="EM26" s="3">
        <f t="shared" si="11"/>
        <v>3.154796152401786</v>
      </c>
      <c r="EN26" s="3">
        <f t="shared" si="57"/>
        <v>3.3652232516089313</v>
      </c>
      <c r="EO26" s="3">
        <f t="shared" si="58"/>
        <v>0.992055127815201</v>
      </c>
      <c r="EP26" s="3">
        <f t="shared" si="59"/>
        <v>7.2271828371406661</v>
      </c>
      <c r="EQ26" s="3">
        <f t="shared" si="60"/>
        <v>5.5413401750479698</v>
      </c>
      <c r="ER26" s="3">
        <f t="shared" si="130"/>
        <v>-58.176691417547502</v>
      </c>
      <c r="ES26" s="3">
        <f t="shared" si="61"/>
        <v>-4.1197863758166946</v>
      </c>
      <c r="ET26" s="3">
        <f t="shared" si="61"/>
        <v>-2.2497838549324172</v>
      </c>
      <c r="EU26" s="3">
        <f t="shared" si="61"/>
        <v>-3.1778240470833126</v>
      </c>
      <c r="EV26" s="3">
        <f t="shared" si="61"/>
        <v>-1.7320705211458662</v>
      </c>
      <c r="EW26" s="3">
        <f t="shared" si="62"/>
        <v>4.6940565800040606</v>
      </c>
      <c r="EX26" s="3">
        <f t="shared" si="12"/>
        <v>3.6192034986227948</v>
      </c>
      <c r="EY26" s="3">
        <f t="shared" si="63"/>
        <v>1.0748581881965642</v>
      </c>
      <c r="EZ26" s="3">
        <f t="shared" si="64"/>
        <v>0.99999967689850688</v>
      </c>
      <c r="FA26" s="3">
        <f t="shared" si="65"/>
        <v>4.6058217299790871E-2</v>
      </c>
      <c r="FB26" s="3">
        <f t="shared" si="66"/>
        <v>2.1804822450384655</v>
      </c>
      <c r="FC26" s="3">
        <f t="shared" si="66"/>
        <v>2.2799640221462107</v>
      </c>
      <c r="FD26" s="3">
        <f t="shared" si="66"/>
        <v>3.5608195586095874</v>
      </c>
      <c r="FE26" s="3">
        <f t="shared" si="66"/>
        <v>3.7416750935896212</v>
      </c>
      <c r="FF26" s="3">
        <f t="shared" si="67"/>
        <v>3.154796152401786</v>
      </c>
      <c r="FG26" s="3">
        <f t="shared" si="13"/>
        <v>5.1652268522268683</v>
      </c>
      <c r="FH26" s="3">
        <f t="shared" si="68"/>
        <v>2.010455260784727</v>
      </c>
      <c r="FI26" s="3">
        <f t="shared" si="69"/>
        <v>0.99999696976444818</v>
      </c>
      <c r="FJ26" s="3">
        <f t="shared" si="70"/>
        <v>0.14105092368007094</v>
      </c>
      <c r="FK26" s="3">
        <f t="shared" si="71"/>
        <v>9.3554570489930905E-2</v>
      </c>
      <c r="FL26" s="3">
        <f t="shared" si="131"/>
        <v>9.7616272037268761</v>
      </c>
      <c r="FN26" s="14">
        <f t="shared" si="159"/>
        <v>1.9811478144811486E-2</v>
      </c>
      <c r="FO26" s="3">
        <f t="shared" si="72"/>
        <v>-43.999178848702947</v>
      </c>
      <c r="FP26" s="3">
        <f t="shared" si="73"/>
        <v>-10.660664060997814</v>
      </c>
      <c r="FQ26" s="3">
        <f t="shared" si="132"/>
        <v>4.5246604362265472</v>
      </c>
      <c r="FR26" s="3">
        <f t="shared" si="74"/>
        <v>-5.9080391233977068</v>
      </c>
      <c r="FS26" s="3">
        <f t="shared" si="133"/>
        <v>5.0603518836929595E-2</v>
      </c>
      <c r="FT26" s="3">
        <f t="shared" si="133"/>
        <v>-0.21742015395818015</v>
      </c>
      <c r="FU26" s="3">
        <f t="shared" si="134"/>
        <v>7.4416045545804002</v>
      </c>
      <c r="FV26" s="3">
        <f t="shared" si="75"/>
        <v>0.22323135860778665</v>
      </c>
      <c r="FW26" s="3">
        <f t="shared" si="76"/>
        <v>7.2388071914775347</v>
      </c>
      <c r="FX26" s="3">
        <f t="shared" si="77"/>
        <v>0.91108293737426627</v>
      </c>
      <c r="FY26" s="3">
        <f t="shared" si="135"/>
        <v>24.344562953015171</v>
      </c>
      <c r="FZ26" s="3">
        <f t="shared" si="78"/>
        <v>-25.60842299619253</v>
      </c>
      <c r="GA26" s="3">
        <f t="shared" si="79"/>
        <v>3.6106521776134031</v>
      </c>
      <c r="GB26" s="3">
        <f t="shared" si="80"/>
        <v>4.5246604362265472</v>
      </c>
      <c r="GC26" s="3">
        <f t="shared" si="80"/>
        <v>-5.9080391233977068</v>
      </c>
      <c r="GD26" s="3">
        <f t="shared" si="136"/>
        <v>0.21366627237074098</v>
      </c>
      <c r="GE26" s="3">
        <f t="shared" si="136"/>
        <v>-0.13855604179167003</v>
      </c>
      <c r="GF26" s="3">
        <f t="shared" si="81"/>
        <v>7.4416045545804002</v>
      </c>
      <c r="GG26" s="3">
        <f t="shared" si="82"/>
        <v>0.25465869839018396</v>
      </c>
      <c r="GH26" s="3">
        <f t="shared" si="83"/>
        <v>7.2021945065193229</v>
      </c>
      <c r="GI26" s="3">
        <f t="shared" si="84"/>
        <v>0.9421089860733235</v>
      </c>
      <c r="GJ26" s="3">
        <f t="shared" si="137"/>
        <v>19.591196115122592</v>
      </c>
      <c r="GL26" s="3">
        <f>FR26</f>
        <v>-5.9080391233977068</v>
      </c>
      <c r="GM26" s="3">
        <f>-FQ26</f>
        <v>-4.5246604362265472</v>
      </c>
      <c r="GN26" s="3">
        <f>FS26</f>
        <v>5.0603518836929595E-2</v>
      </c>
      <c r="GO26" s="3">
        <f>FT26</f>
        <v>-0.21742015395818015</v>
      </c>
      <c r="GP26" s="3">
        <f t="shared" si="85"/>
        <v>7.4416045545804002</v>
      </c>
      <c r="GQ26" s="3">
        <f t="shared" si="86"/>
        <v>0.22323135860778665</v>
      </c>
      <c r="GR26" s="3">
        <f t="shared" si="87"/>
        <v>7.3523969552148261</v>
      </c>
      <c r="GS26" s="3">
        <f t="shared" si="88"/>
        <v>0.4122230964241112</v>
      </c>
      <c r="GT26" s="3">
        <f t="shared" si="138"/>
        <v>-24.344562953015426</v>
      </c>
      <c r="GU26" s="3">
        <f t="shared" si="139"/>
        <v>5.9080391233977068</v>
      </c>
      <c r="GV26" s="3">
        <f t="shared" si="89"/>
        <v>4.5246604362265472</v>
      </c>
      <c r="GW26" s="3">
        <f t="shared" si="140"/>
        <v>0.21366627237074098</v>
      </c>
      <c r="GX26" s="3">
        <f t="shared" si="140"/>
        <v>-0.13855604179167003</v>
      </c>
      <c r="GY26" s="3">
        <f t="shared" si="141"/>
        <v>7.4416045545804002</v>
      </c>
      <c r="GZ26" s="3">
        <f t="shared" si="90"/>
        <v>0.25465869839018396</v>
      </c>
      <c r="HA26" s="3">
        <f t="shared" si="91"/>
        <v>7.3601270428827252</v>
      </c>
      <c r="HB26" s="3">
        <f t="shared" si="92"/>
        <v>0.3353068122777948</v>
      </c>
      <c r="HC26" s="3">
        <f t="shared" si="142"/>
        <v>-19.59119611512277</v>
      </c>
      <c r="HE26" s="3">
        <f t="shared" si="143"/>
        <v>-24.344562953015426</v>
      </c>
      <c r="HF26" s="3">
        <f t="shared" si="144"/>
        <v>-19.59119611512277</v>
      </c>
      <c r="HG26" s="3">
        <f t="shared" si="145"/>
        <v>-21.967879534069098</v>
      </c>
      <c r="HH26" s="3">
        <f t="shared" si="146"/>
        <v>0.9273937162686412</v>
      </c>
      <c r="HJ26" s="3">
        <f t="shared" si="93"/>
        <v>-4.5246604362265472</v>
      </c>
      <c r="HK26" s="3">
        <f t="shared" si="94"/>
        <v>5.9080391233977068</v>
      </c>
      <c r="HL26" s="3">
        <f t="shared" si="95"/>
        <v>-7.2976104229000072</v>
      </c>
      <c r="HM26" s="3">
        <f t="shared" si="96"/>
        <v>-3.9818543760782834</v>
      </c>
      <c r="HN26" s="3">
        <f t="shared" si="97"/>
        <v>7.4416045545804002</v>
      </c>
      <c r="HO26" s="3">
        <f t="shared" si="14"/>
        <v>8.3132594183456465</v>
      </c>
      <c r="HP26" s="3">
        <f t="shared" si="98"/>
        <v>10.271282542096181</v>
      </c>
      <c r="HQ26" s="3">
        <f t="shared" si="99"/>
        <v>0.15346985948122491</v>
      </c>
      <c r="HR26" s="3">
        <f t="shared" si="100"/>
        <v>81.171936103557499</v>
      </c>
      <c r="HS26" s="3">
        <f t="shared" si="101"/>
        <v>-4.5246604362265472</v>
      </c>
      <c r="HT26" s="3">
        <f t="shared" si="101"/>
        <v>5.9080391233977068</v>
      </c>
      <c r="HU26" s="3">
        <f t="shared" si="102"/>
        <v>5.741301803648053</v>
      </c>
      <c r="HV26" s="3">
        <f t="shared" si="103"/>
        <v>6.021639115735832</v>
      </c>
      <c r="HW26" s="3">
        <f t="shared" si="104"/>
        <v>7.4416045545804002</v>
      </c>
      <c r="HX26" s="3">
        <f t="shared" si="15"/>
        <v>8.3200170697380305</v>
      </c>
      <c r="HY26" s="3">
        <f t="shared" si="105"/>
        <v>10.266590751987261</v>
      </c>
      <c r="HZ26" s="3">
        <f t="shared" si="106"/>
        <v>0.15503109842815668</v>
      </c>
      <c r="IA26" s="3">
        <f t="shared" si="107"/>
        <v>81.081400136334821</v>
      </c>
      <c r="IB26" s="3">
        <f t="shared" si="108"/>
        <v>81.12666811994616</v>
      </c>
      <c r="IC26" s="3">
        <f t="shared" si="109"/>
        <v>0.98803176815832527</v>
      </c>
      <c r="ID26" s="3">
        <f t="shared" si="110"/>
        <v>-7.2976104229000072</v>
      </c>
      <c r="IE26" s="3">
        <f t="shared" si="110"/>
        <v>-3.9818543760782834</v>
      </c>
      <c r="IF26" s="3">
        <f>FS26</f>
        <v>5.0603518836929595E-2</v>
      </c>
      <c r="IG26" s="3">
        <f>FT26</f>
        <v>-0.21742015395818015</v>
      </c>
      <c r="IH26" s="3">
        <f t="shared" si="147"/>
        <v>8.3132594183456465</v>
      </c>
      <c r="II26" s="3">
        <f t="shared" si="111"/>
        <v>0.22323135860778665</v>
      </c>
      <c r="IJ26" s="3">
        <f t="shared" si="148"/>
        <v>8.256343812257704</v>
      </c>
      <c r="IK26" s="3">
        <f t="shared" si="149"/>
        <v>0.26751585477629841</v>
      </c>
      <c r="IL26" s="3">
        <f t="shared" si="150"/>
        <v>74.483500943427487</v>
      </c>
      <c r="IM26" s="3">
        <f t="shared" si="112"/>
        <v>5.741301803648053</v>
      </c>
      <c r="IN26" s="3">
        <f t="shared" si="112"/>
        <v>6.021639115735832</v>
      </c>
      <c r="IO26" s="3">
        <f>GD26</f>
        <v>0.21366627237074098</v>
      </c>
      <c r="IP26" s="3">
        <f>GE26</f>
        <v>-0.13855604179167003</v>
      </c>
      <c r="IQ26" s="3">
        <f t="shared" si="151"/>
        <v>8.3200170697380305</v>
      </c>
      <c r="IR26" s="3">
        <f t="shared" si="113"/>
        <v>0.25465869839018396</v>
      </c>
      <c r="IS26" s="3">
        <f t="shared" si="152"/>
        <v>8.2766393509361453</v>
      </c>
      <c r="IT26" s="3">
        <f t="shared" si="153"/>
        <v>0.18519662457748648</v>
      </c>
      <c r="IU26" s="3">
        <f t="shared" si="154"/>
        <v>79.327403748542167</v>
      </c>
      <c r="IV26" s="3">
        <f t="shared" si="155"/>
        <v>76.905452345984827</v>
      </c>
    </row>
    <row r="27" spans="1:256">
      <c r="C27" s="2">
        <v>21</v>
      </c>
      <c r="D27" s="3">
        <v>-435.2970297</v>
      </c>
      <c r="E27" s="3">
        <v>-8.9108910889999997</v>
      </c>
      <c r="F27" s="3">
        <v>-363.96912900000001</v>
      </c>
      <c r="G27" s="3">
        <v>-112.5248071</v>
      </c>
      <c r="H27" s="3">
        <v>-410.98599769999998</v>
      </c>
      <c r="I27" s="3">
        <v>-69.311551929999993</v>
      </c>
      <c r="J27" s="3">
        <v>-480</v>
      </c>
      <c r="K27" s="3">
        <v>-103</v>
      </c>
      <c r="L27" s="3">
        <v>-528</v>
      </c>
      <c r="M27" s="3">
        <v>-132</v>
      </c>
      <c r="N27" s="3">
        <v>-564.60152554183901</v>
      </c>
      <c r="O27" s="3">
        <v>-154.113421681527</v>
      </c>
      <c r="P27" s="3">
        <v>-385.1516919</v>
      </c>
      <c r="Q27" s="3">
        <v>-53.873978999999999</v>
      </c>
      <c r="R27" s="3">
        <v>-337.5</v>
      </c>
      <c r="S27" s="3">
        <v>6</v>
      </c>
      <c r="T27" s="3">
        <v>-309</v>
      </c>
      <c r="U27" s="3">
        <v>33.5</v>
      </c>
      <c r="V27" s="3">
        <v>-266.37047961145498</v>
      </c>
      <c r="W27" s="3">
        <v>74.633747743333302</v>
      </c>
      <c r="X27" s="3">
        <v>-435.32041284854199</v>
      </c>
      <c r="Y27" s="3">
        <v>-9.3064766935176202</v>
      </c>
      <c r="Z27" s="3">
        <v>-364.011479183012</v>
      </c>
      <c r="AA27" s="3">
        <v>-112.609578949702</v>
      </c>
      <c r="AB27" s="3">
        <v>-410.47658431984098</v>
      </c>
      <c r="AC27" s="3">
        <v>-69.197206278940897</v>
      </c>
      <c r="AD27" s="3">
        <v>-479.51596424262402</v>
      </c>
      <c r="AE27" s="3">
        <v>-103.88052010798199</v>
      </c>
      <c r="AF27" s="3">
        <v>-527.78595902697703</v>
      </c>
      <c r="AG27" s="3">
        <v>-132.664711667945</v>
      </c>
      <c r="AH27" s="3">
        <v>-564.38062720956702</v>
      </c>
      <c r="AI27" s="3">
        <v>-154.46455878337301</v>
      </c>
      <c r="AJ27" s="3">
        <v>-385.13783352880802</v>
      </c>
      <c r="AK27" s="3">
        <v>-53.463618525098902</v>
      </c>
      <c r="AL27" s="3">
        <v>-337.280332722617</v>
      </c>
      <c r="AM27" s="3">
        <v>6.4115669560378601</v>
      </c>
      <c r="AN27" s="3">
        <v>-309.35385175421499</v>
      </c>
      <c r="AO27" s="3">
        <v>34.013805626316298</v>
      </c>
      <c r="AP27" s="3">
        <v>-266.98979248654399</v>
      </c>
      <c r="AQ27" s="3">
        <v>76.006098756271598</v>
      </c>
      <c r="AR27" s="3">
        <f t="shared" si="16"/>
        <v>-36.624995065182688</v>
      </c>
      <c r="AS27" s="3">
        <f t="shared" si="16"/>
        <v>-0.78298571101674941</v>
      </c>
      <c r="AT27" s="3">
        <f t="shared" si="16"/>
        <v>-30.625530609762944</v>
      </c>
      <c r="AU27" s="3">
        <f t="shared" si="16"/>
        <v>-9.4742289853521839</v>
      </c>
      <c r="AV27" s="3">
        <f t="shared" si="16"/>
        <v>-34.534798808797859</v>
      </c>
      <c r="AW27" s="3">
        <f t="shared" si="16"/>
        <v>-5.8217976085867509</v>
      </c>
      <c r="AX27" s="3">
        <f t="shared" si="16"/>
        <v>-40.343317946297965</v>
      </c>
      <c r="AY27" s="3">
        <f t="shared" si="16"/>
        <v>-8.7398234128918908</v>
      </c>
      <c r="AZ27" s="3">
        <f t="shared" si="16"/>
        <v>-44.404437683838076</v>
      </c>
      <c r="BA27" s="3">
        <f t="shared" si="160"/>
        <v>-11.161535886562879</v>
      </c>
      <c r="BB27" s="3">
        <f t="shared" si="160"/>
        <v>-47.483272266460027</v>
      </c>
      <c r="BC27" s="3">
        <f t="shared" si="160"/>
        <v>-12.995631576677177</v>
      </c>
      <c r="BD27" s="3">
        <f t="shared" si="160"/>
        <v>-32.40296304992119</v>
      </c>
      <c r="BE27" s="3">
        <f t="shared" si="160"/>
        <v>-4.4980770642837431</v>
      </c>
      <c r="BF27" s="3">
        <f t="shared" si="160"/>
        <v>-28.376547841433013</v>
      </c>
      <c r="BG27" s="3">
        <f t="shared" si="160"/>
        <v>0.53942705463406693</v>
      </c>
      <c r="BH27" s="3">
        <f t="shared" si="160"/>
        <v>-26.026997493075008</v>
      </c>
      <c r="BI27" s="3">
        <f t="shared" si="160"/>
        <v>2.8616977895896296</v>
      </c>
      <c r="BJ27" s="3">
        <f t="shared" si="160"/>
        <v>-22.462764307990284</v>
      </c>
      <c r="BK27" s="3">
        <f t="shared" si="160"/>
        <v>6.3946530181224395</v>
      </c>
      <c r="BM27" s="14">
        <f t="shared" si="156"/>
        <v>2.0854187520854196E-2</v>
      </c>
      <c r="BN27" s="3">
        <f t="shared" si="17"/>
        <v>-33.625262837472818</v>
      </c>
      <c r="BO27" s="3">
        <f t="shared" si="17"/>
        <v>-5.1286073481844667</v>
      </c>
      <c r="BP27" s="3">
        <f t="shared" si="18"/>
        <v>0.16071036282492104</v>
      </c>
      <c r="BQ27" s="3">
        <f t="shared" si="19"/>
        <v>154.12766636361226</v>
      </c>
      <c r="BR27" s="3">
        <f t="shared" si="20"/>
        <v>2943.8384275449944</v>
      </c>
      <c r="BS27" s="3">
        <f t="shared" si="114"/>
        <v>11868.187990321321</v>
      </c>
      <c r="BT27" s="3">
        <f t="shared" si="115"/>
        <v>226682.39061513726</v>
      </c>
      <c r="BU27" s="3">
        <f t="shared" si="116"/>
        <v>226.68239061513728</v>
      </c>
      <c r="BW27" s="14">
        <f t="shared" si="157"/>
        <v>2.0854187520854196E-2</v>
      </c>
      <c r="BX27" s="3">
        <f t="shared" si="161"/>
        <v>-43.913295106378996</v>
      </c>
      <c r="BY27" s="3">
        <f t="shared" si="161"/>
        <v>-10.867727494784534</v>
      </c>
      <c r="BZ27" s="3">
        <f t="shared" si="21"/>
        <v>0.22416797899591764</v>
      </c>
      <c r="CA27" s="3">
        <f t="shared" si="22"/>
        <v>214.98605857624483</v>
      </c>
      <c r="CB27" s="3">
        <f t="shared" si="162"/>
        <v>-25.419656074711646</v>
      </c>
      <c r="CC27" s="3">
        <f t="shared" si="162"/>
        <v>3.4670400363782532</v>
      </c>
      <c r="CD27" s="3">
        <f t="shared" si="23"/>
        <v>0.23718641983788782</v>
      </c>
      <c r="CE27" s="3">
        <f t="shared" si="24"/>
        <v>227.47126408132792</v>
      </c>
      <c r="CF27" s="3">
        <f t="shared" si="25"/>
        <v>221.22866132878636</v>
      </c>
      <c r="CH27" s="3">
        <f t="shared" si="117"/>
        <v>8.3132594183456465</v>
      </c>
      <c r="CI27" s="3">
        <f t="shared" si="118"/>
        <v>0.77599149480624352</v>
      </c>
      <c r="CJ27" s="3">
        <f t="shared" si="119"/>
        <v>8.3658204552339406</v>
      </c>
      <c r="CK27" s="3">
        <f t="shared" si="120"/>
        <v>8.3132947849473506</v>
      </c>
      <c r="CL27" s="3">
        <f t="shared" si="121"/>
        <v>0.14190085456609752</v>
      </c>
      <c r="CM27" s="7">
        <f t="shared" si="26"/>
        <v>8.7275356841929153</v>
      </c>
      <c r="CN27" s="7">
        <f t="shared" si="27"/>
        <v>3.2247791590698096</v>
      </c>
      <c r="CO27" s="7">
        <f t="shared" si="28"/>
        <v>8.4105080473736926</v>
      </c>
      <c r="CP27" s="7">
        <f t="shared" si="29"/>
        <v>0.54964658262765775</v>
      </c>
      <c r="CQ27" s="7">
        <f t="shared" si="122"/>
        <v>3.7744257416974674</v>
      </c>
      <c r="CR27" s="3">
        <f t="shared" si="123"/>
        <v>8.3200170697380305</v>
      </c>
      <c r="CS27" s="3">
        <f t="shared" si="124"/>
        <v>0.70136043353487187</v>
      </c>
      <c r="CT27" s="3">
        <f t="shared" si="125"/>
        <v>8.3770070850757428</v>
      </c>
      <c r="CU27" s="3">
        <f t="shared" si="126"/>
        <v>8.3216705209507964</v>
      </c>
      <c r="CV27" s="3">
        <f t="shared" si="127"/>
        <v>0.23138884641113452</v>
      </c>
      <c r="CW27" s="7">
        <f t="shared" si="30"/>
        <v>8.6991922941743223</v>
      </c>
      <c r="CX27" s="7">
        <f t="shared" si="31"/>
        <v>2.9154015209916291</v>
      </c>
      <c r="CY27" s="7">
        <f t="shared" si="32"/>
        <v>8.4650332262188375</v>
      </c>
      <c r="CZ27" s="7">
        <f t="shared" si="33"/>
        <v>0.93785200661679424</v>
      </c>
      <c r="DA27" s="7">
        <f t="shared" si="128"/>
        <v>3.8532535276084232</v>
      </c>
      <c r="DB27" s="3">
        <f t="shared" si="34"/>
        <v>3.8138396346529451</v>
      </c>
      <c r="DD27" s="14">
        <f t="shared" si="158"/>
        <v>2.0854187520854196E-2</v>
      </c>
      <c r="DE27" s="3">
        <f t="shared" si="35"/>
        <v>-5.9994644554197443</v>
      </c>
      <c r="DF27" s="3">
        <f t="shared" si="35"/>
        <v>8.6912432743354344</v>
      </c>
      <c r="DG27" s="3">
        <f t="shared" si="36"/>
        <v>-5.808519137500106</v>
      </c>
      <c r="DH27" s="3">
        <f t="shared" si="36"/>
        <v>-2.9180258043051399</v>
      </c>
      <c r="DI27" s="3">
        <f t="shared" si="37"/>
        <v>10.560837249267969</v>
      </c>
      <c r="DJ27" s="3">
        <f t="shared" si="38"/>
        <v>6.5002899293258931</v>
      </c>
      <c r="DK27" s="3">
        <f t="shared" si="39"/>
        <v>11.610839274346864</v>
      </c>
      <c r="DL27" s="3">
        <f t="shared" si="40"/>
        <v>0.13819284329560544</v>
      </c>
      <c r="DM27" s="3">
        <f t="shared" si="41"/>
        <v>82.056712653552466</v>
      </c>
      <c r="DN27" s="3">
        <f t="shared" si="42"/>
        <v>-5.9994644554197443</v>
      </c>
      <c r="DO27" s="3">
        <f t="shared" si="42"/>
        <v>8.6912432743354344</v>
      </c>
      <c r="DP27" s="3">
        <f t="shared" si="43"/>
        <v>4.0264152084881779</v>
      </c>
      <c r="DQ27" s="3">
        <f t="shared" si="43"/>
        <v>5.03750411891781</v>
      </c>
      <c r="DR27" s="3">
        <f t="shared" si="44"/>
        <v>10.560837249267969</v>
      </c>
      <c r="DS27" s="3">
        <f t="shared" si="45"/>
        <v>6.4489120926912005</v>
      </c>
      <c r="DT27" s="3">
        <f t="shared" si="46"/>
        <v>10.670898408802996</v>
      </c>
      <c r="DU27" s="3">
        <f t="shared" si="47"/>
        <v>0.28816645377098271</v>
      </c>
      <c r="DV27" s="3">
        <f t="shared" si="48"/>
        <v>73.251783918401784</v>
      </c>
      <c r="DW27" s="3">
        <f t="shared" si="49"/>
        <v>77.654248285977133</v>
      </c>
      <c r="DX27" s="3">
        <f t="shared" si="129"/>
        <v>1932.5720625473805</v>
      </c>
      <c r="DY27" s="3">
        <f t="shared" si="50"/>
        <v>-5.808519137500106</v>
      </c>
      <c r="DZ27" s="3">
        <f t="shared" si="50"/>
        <v>-2.9180258043051399</v>
      </c>
      <c r="EA27" s="3">
        <f t="shared" si="50"/>
        <v>-4.0611197375401105</v>
      </c>
      <c r="EB27" s="3">
        <f t="shared" si="50"/>
        <v>-2.4217124736709881</v>
      </c>
      <c r="EC27" s="3">
        <f t="shared" si="51"/>
        <v>6.5002899293258931</v>
      </c>
      <c r="ED27" s="3">
        <f t="shared" si="10"/>
        <v>4.7283596339292462</v>
      </c>
      <c r="EE27" s="3">
        <f t="shared" si="52"/>
        <v>1.8165163321990025</v>
      </c>
      <c r="EF27" s="3">
        <f t="shared" si="53"/>
        <v>0.99739725190740636</v>
      </c>
      <c r="EG27" s="3">
        <f t="shared" si="54"/>
        <v>4.1347374745535044</v>
      </c>
      <c r="EH27" s="3">
        <f t="shared" si="55"/>
        <v>4.0264152084881779</v>
      </c>
      <c r="EI27" s="3">
        <f t="shared" si="55"/>
        <v>5.03750411891781</v>
      </c>
      <c r="EJ27" s="3">
        <f t="shared" si="55"/>
        <v>2.3495503483580045</v>
      </c>
      <c r="EK27" s="3">
        <f t="shared" si="55"/>
        <v>2.3222707349555627</v>
      </c>
      <c r="EL27" s="3">
        <f t="shared" si="56"/>
        <v>6.4489120926912005</v>
      </c>
      <c r="EM27" s="3">
        <f t="shared" si="11"/>
        <v>3.3035326857623599</v>
      </c>
      <c r="EN27" s="3">
        <f t="shared" si="57"/>
        <v>3.1912956755090027</v>
      </c>
      <c r="EO27" s="3">
        <f t="shared" si="58"/>
        <v>0.99317137968551195</v>
      </c>
      <c r="EP27" s="3">
        <f t="shared" si="59"/>
        <v>6.69964142287572</v>
      </c>
      <c r="EQ27" s="3">
        <f t="shared" si="60"/>
        <v>5.4171894487146126</v>
      </c>
      <c r="ER27" s="3">
        <f t="shared" si="130"/>
        <v>-119.0655125827429</v>
      </c>
      <c r="ES27" s="3">
        <f t="shared" si="61"/>
        <v>-4.0611197375401105</v>
      </c>
      <c r="ET27" s="3">
        <f t="shared" si="61"/>
        <v>-2.4217124736709881</v>
      </c>
      <c r="EU27" s="3">
        <f t="shared" si="61"/>
        <v>-3.0788345826219512</v>
      </c>
      <c r="EV27" s="3">
        <f t="shared" si="61"/>
        <v>-1.8340956901142977</v>
      </c>
      <c r="EW27" s="3">
        <f t="shared" si="62"/>
        <v>4.7283596339292462</v>
      </c>
      <c r="EX27" s="3">
        <f t="shared" si="12"/>
        <v>3.5837312102953156</v>
      </c>
      <c r="EY27" s="3">
        <f t="shared" si="63"/>
        <v>1.144629900836992</v>
      </c>
      <c r="EZ27" s="3">
        <f t="shared" si="64"/>
        <v>0.99999990021642127</v>
      </c>
      <c r="FA27" s="3">
        <f t="shared" si="65"/>
        <v>2.5595709458404989E-2</v>
      </c>
      <c r="FB27" s="3">
        <f t="shared" si="66"/>
        <v>2.3495503483580045</v>
      </c>
      <c r="FC27" s="3">
        <f t="shared" si="66"/>
        <v>2.3222707349555627</v>
      </c>
      <c r="FD27" s="3">
        <f t="shared" si="66"/>
        <v>3.5642331850847242</v>
      </c>
      <c r="FE27" s="3">
        <f t="shared" si="66"/>
        <v>3.5329552285328099</v>
      </c>
      <c r="FF27" s="3">
        <f t="shared" si="67"/>
        <v>3.3035326857623599</v>
      </c>
      <c r="FG27" s="3">
        <f t="shared" si="13"/>
        <v>5.0185187898897539</v>
      </c>
      <c r="FH27" s="3">
        <f t="shared" si="68"/>
        <v>1.7149960165629732</v>
      </c>
      <c r="FI27" s="3">
        <f t="shared" si="69"/>
        <v>0.99999897461236564</v>
      </c>
      <c r="FJ27" s="3">
        <f t="shared" si="70"/>
        <v>8.2050589425771744E-2</v>
      </c>
      <c r="FK27" s="3">
        <f t="shared" si="71"/>
        <v>5.3823149442088367E-2</v>
      </c>
      <c r="FL27" s="3">
        <f t="shared" si="131"/>
        <v>-38.104022041722907</v>
      </c>
      <c r="FN27" s="14">
        <f t="shared" si="159"/>
        <v>2.0854187520854196E-2</v>
      </c>
      <c r="FO27" s="3">
        <f t="shared" si="72"/>
        <v>-43.913295106378996</v>
      </c>
      <c r="FP27" s="3">
        <f t="shared" si="73"/>
        <v>-10.867727494784534</v>
      </c>
      <c r="FQ27" s="3">
        <f t="shared" si="132"/>
        <v>4.5246604362265472</v>
      </c>
      <c r="FR27" s="3">
        <f t="shared" si="74"/>
        <v>-5.9080391233977068</v>
      </c>
      <c r="FS27" s="3">
        <f t="shared" si="133"/>
        <v>8.5883742323950685E-2</v>
      </c>
      <c r="FT27" s="3">
        <f t="shared" si="133"/>
        <v>-0.2070634337867201</v>
      </c>
      <c r="FU27" s="3">
        <f t="shared" si="134"/>
        <v>7.4416045545804002</v>
      </c>
      <c r="FV27" s="3">
        <f t="shared" si="75"/>
        <v>0.22416797899591764</v>
      </c>
      <c r="FW27" s="3">
        <f t="shared" si="76"/>
        <v>7.2252240347181163</v>
      </c>
      <c r="FX27" s="3">
        <f t="shared" si="77"/>
        <v>0.96628890756614594</v>
      </c>
      <c r="FY27" s="3">
        <f t="shared" si="135"/>
        <v>14.919411744132598</v>
      </c>
      <c r="FZ27" s="3">
        <f t="shared" si="78"/>
        <v>-25.419656074711646</v>
      </c>
      <c r="GA27" s="3">
        <f t="shared" si="79"/>
        <v>3.4670400363782532</v>
      </c>
      <c r="GB27" s="3">
        <f t="shared" si="80"/>
        <v>4.5246604362265472</v>
      </c>
      <c r="GC27" s="3">
        <f t="shared" si="80"/>
        <v>-5.9080391233977068</v>
      </c>
      <c r="GD27" s="3">
        <f t="shared" si="136"/>
        <v>0.18876692148088381</v>
      </c>
      <c r="GE27" s="3">
        <f t="shared" si="136"/>
        <v>-0.14361214123514987</v>
      </c>
      <c r="GF27" s="3">
        <f t="shared" si="81"/>
        <v>7.4416045545804002</v>
      </c>
      <c r="GG27" s="3">
        <f t="shared" si="82"/>
        <v>0.23718641983788782</v>
      </c>
      <c r="GH27" s="3">
        <f t="shared" si="83"/>
        <v>7.2130847079385685</v>
      </c>
      <c r="GI27" s="3">
        <f t="shared" si="84"/>
        <v>0.96460425549268125</v>
      </c>
      <c r="GJ27" s="3">
        <f t="shared" si="137"/>
        <v>15.289826791387018</v>
      </c>
      <c r="GL27" s="3">
        <f>FR27</f>
        <v>-5.9080391233977068</v>
      </c>
      <c r="GM27" s="3">
        <f>-FQ27</f>
        <v>-4.5246604362265472</v>
      </c>
      <c r="GN27" s="3">
        <f>FS27</f>
        <v>8.5883742323950685E-2</v>
      </c>
      <c r="GO27" s="3">
        <f>FT27</f>
        <v>-0.2070634337867201</v>
      </c>
      <c r="GP27" s="3">
        <f t="shared" si="85"/>
        <v>7.4416045545804002</v>
      </c>
      <c r="GQ27" s="3">
        <f t="shared" si="86"/>
        <v>0.22416797899591764</v>
      </c>
      <c r="GR27" s="3">
        <f t="shared" si="87"/>
        <v>7.3870667518101056</v>
      </c>
      <c r="GS27" s="3">
        <f t="shared" si="88"/>
        <v>0.25746018549404348</v>
      </c>
      <c r="GT27" s="3">
        <f t="shared" si="138"/>
        <v>-14.919411744132958</v>
      </c>
      <c r="GU27" s="3">
        <f t="shared" si="139"/>
        <v>5.9080391233977068</v>
      </c>
      <c r="GV27" s="3">
        <f t="shared" si="89"/>
        <v>4.5246604362265472</v>
      </c>
      <c r="GW27" s="3">
        <f t="shared" si="140"/>
        <v>0.18876692148088381</v>
      </c>
      <c r="GX27" s="3">
        <f t="shared" si="140"/>
        <v>-0.14361214123514987</v>
      </c>
      <c r="GY27" s="3">
        <f t="shared" si="141"/>
        <v>7.4416045545804002</v>
      </c>
      <c r="GZ27" s="3">
        <f t="shared" si="90"/>
        <v>0.23718641983788782</v>
      </c>
      <c r="HA27" s="3">
        <f t="shared" si="91"/>
        <v>7.3826041054020619</v>
      </c>
      <c r="HB27" s="3">
        <f t="shared" si="92"/>
        <v>0.26370178286354989</v>
      </c>
      <c r="HC27" s="3">
        <f t="shared" si="142"/>
        <v>-15.289826791387569</v>
      </c>
      <c r="HE27" s="3">
        <f t="shared" si="143"/>
        <v>-14.919411744132958</v>
      </c>
      <c r="HF27" s="3">
        <f t="shared" si="144"/>
        <v>-15.289826791387569</v>
      </c>
      <c r="HG27" s="3">
        <f t="shared" si="145"/>
        <v>-15.104619267760263</v>
      </c>
      <c r="HH27" s="3">
        <f t="shared" si="146"/>
        <v>0.96545162549516561</v>
      </c>
      <c r="HJ27" s="3">
        <f t="shared" si="93"/>
        <v>-4.5246604362265472</v>
      </c>
      <c r="HK27" s="3">
        <f t="shared" si="94"/>
        <v>5.9080391233977068</v>
      </c>
      <c r="HL27" s="3">
        <f t="shared" si="95"/>
        <v>-7.1399543201620617</v>
      </c>
      <c r="HM27" s="3">
        <f t="shared" si="96"/>
        <v>-4.2558081637852858</v>
      </c>
      <c r="HN27" s="3">
        <f t="shared" si="97"/>
        <v>7.4416045545804002</v>
      </c>
      <c r="HO27" s="3">
        <f t="shared" si="14"/>
        <v>8.3120906408040547</v>
      </c>
      <c r="HP27" s="3">
        <f t="shared" si="98"/>
        <v>10.49492990812838</v>
      </c>
      <c r="HQ27" s="3">
        <f t="shared" si="99"/>
        <v>0.11579264301741413</v>
      </c>
      <c r="HR27" s="3">
        <f t="shared" si="100"/>
        <v>83.350654415795404</v>
      </c>
      <c r="HS27" s="3">
        <f t="shared" si="101"/>
        <v>-4.5246604362265472</v>
      </c>
      <c r="HT27" s="3">
        <f t="shared" si="101"/>
        <v>5.9080391233977068</v>
      </c>
      <c r="HU27" s="3">
        <f t="shared" si="102"/>
        <v>5.9137835334427287</v>
      </c>
      <c r="HV27" s="3">
        <f t="shared" si="103"/>
        <v>5.8552259634883725</v>
      </c>
      <c r="HW27" s="3">
        <f t="shared" si="104"/>
        <v>7.4416045545804002</v>
      </c>
      <c r="HX27" s="3">
        <f t="shared" si="15"/>
        <v>8.322049432917753</v>
      </c>
      <c r="HY27" s="3">
        <f t="shared" si="105"/>
        <v>10.438577572532786</v>
      </c>
      <c r="HZ27" s="3">
        <f t="shared" si="106"/>
        <v>0.12651570279311924</v>
      </c>
      <c r="IA27" s="3">
        <f t="shared" si="107"/>
        <v>82.731705866807943</v>
      </c>
      <c r="IB27" s="3">
        <f t="shared" si="108"/>
        <v>83.04118014130168</v>
      </c>
      <c r="IC27" s="3">
        <f t="shared" si="109"/>
        <v>0.99263348631096116</v>
      </c>
      <c r="ID27" s="3">
        <f t="shared" si="110"/>
        <v>-7.1399543201620617</v>
      </c>
      <c r="IE27" s="3">
        <f t="shared" si="110"/>
        <v>-4.2558081637852858</v>
      </c>
      <c r="IF27" s="3">
        <f>FS27</f>
        <v>8.5883742323950685E-2</v>
      </c>
      <c r="IG27" s="3">
        <f>FT27</f>
        <v>-0.2070634337867201</v>
      </c>
      <c r="IH27" s="3">
        <f t="shared" si="147"/>
        <v>8.3120906408040547</v>
      </c>
      <c r="II27" s="3">
        <f t="shared" si="111"/>
        <v>0.22416797899591764</v>
      </c>
      <c r="IJ27" s="3">
        <f t="shared" si="148"/>
        <v>8.2828177327502974</v>
      </c>
      <c r="IK27" s="3">
        <f t="shared" si="149"/>
        <v>0.1438392094459674</v>
      </c>
      <c r="IL27" s="3">
        <f t="shared" si="150"/>
        <v>81.729933840072349</v>
      </c>
      <c r="IM27" s="3">
        <f t="shared" si="112"/>
        <v>5.9137835334427287</v>
      </c>
      <c r="IN27" s="3">
        <f t="shared" si="112"/>
        <v>5.8552259634883725</v>
      </c>
      <c r="IO27" s="3">
        <f>GD27</f>
        <v>0.18876692148088381</v>
      </c>
      <c r="IP27" s="3">
        <f>GE27</f>
        <v>-0.14361214123514987</v>
      </c>
      <c r="IQ27" s="3">
        <f t="shared" si="151"/>
        <v>8.322049432917753</v>
      </c>
      <c r="IR27" s="3">
        <f t="shared" si="113"/>
        <v>0.23718641983788782</v>
      </c>
      <c r="IS27" s="3">
        <f t="shared" si="152"/>
        <v>8.2922779628954792</v>
      </c>
      <c r="IT27" s="3">
        <f t="shared" si="153"/>
        <v>0.13954524949192695</v>
      </c>
      <c r="IU27" s="3">
        <f t="shared" si="154"/>
        <v>81.978467341804915</v>
      </c>
      <c r="IV27" s="3">
        <f t="shared" si="155"/>
        <v>81.854200590938632</v>
      </c>
    </row>
    <row r="28" spans="1:256">
      <c r="C28" s="2">
        <v>22</v>
      </c>
      <c r="D28" s="3">
        <v>-435.7425743</v>
      </c>
      <c r="E28" s="3">
        <v>-8.0198019800000004</v>
      </c>
      <c r="F28" s="3">
        <v>-365.55678060000002</v>
      </c>
      <c r="G28" s="3">
        <v>-111.33406840000001</v>
      </c>
      <c r="H28" s="3">
        <v>-411.93115519999998</v>
      </c>
      <c r="I28" s="3">
        <v>-67.421236870000001</v>
      </c>
      <c r="J28" s="3">
        <v>-478.5</v>
      </c>
      <c r="K28" s="3">
        <v>-104</v>
      </c>
      <c r="L28" s="3">
        <v>-526.5</v>
      </c>
      <c r="M28" s="3">
        <v>-136</v>
      </c>
      <c r="N28" s="3">
        <v>-560.74260546606104</v>
      </c>
      <c r="O28" s="3">
        <v>-158.828403644041</v>
      </c>
      <c r="P28" s="3">
        <v>-386.09684950000002</v>
      </c>
      <c r="Q28" s="3">
        <v>-51.98366394</v>
      </c>
      <c r="R28" s="3">
        <v>-336</v>
      </c>
      <c r="S28" s="3">
        <v>6</v>
      </c>
      <c r="T28" s="3">
        <v>-304.5</v>
      </c>
      <c r="U28" s="3">
        <v>37</v>
      </c>
      <c r="V28" s="3">
        <v>-265.55033713295597</v>
      </c>
      <c r="W28" s="3">
        <v>75.331414250106505</v>
      </c>
      <c r="X28" s="3">
        <v>-436.44541855467401</v>
      </c>
      <c r="Y28" s="3">
        <v>-7.4905987795944897</v>
      </c>
      <c r="Z28" s="3">
        <v>-365.473770316973</v>
      </c>
      <c r="AA28" s="3">
        <v>-111.15356771351</v>
      </c>
      <c r="AB28" s="3">
        <v>-411.579821274187</v>
      </c>
      <c r="AC28" s="3">
        <v>-67.623970369744299</v>
      </c>
      <c r="AD28" s="3">
        <v>-479.25601140900699</v>
      </c>
      <c r="AE28" s="3">
        <v>-104.69868149576899</v>
      </c>
      <c r="AF28" s="3">
        <v>-526.60487389458399</v>
      </c>
      <c r="AG28" s="3">
        <v>-135.47129584758099</v>
      </c>
      <c r="AH28" s="3">
        <v>-562.09387222491898</v>
      </c>
      <c r="AI28" s="3">
        <v>-158.56400451687301</v>
      </c>
      <c r="AJ28" s="3">
        <v>-386.183640151362</v>
      </c>
      <c r="AK28" s="3">
        <v>-52.140192982079299</v>
      </c>
      <c r="AL28" s="3">
        <v>-336.21426177429902</v>
      </c>
      <c r="AM28" s="3">
        <v>5.5984771103975204</v>
      </c>
      <c r="AN28" s="3">
        <v>-306.07003213090701</v>
      </c>
      <c r="AO28" s="3">
        <v>33.829859296471803</v>
      </c>
      <c r="AP28" s="3">
        <v>-264.00320153019697</v>
      </c>
      <c r="AQ28" s="3">
        <v>73.191603499655898</v>
      </c>
      <c r="AR28" s="3">
        <f t="shared" si="16"/>
        <v>-36.719645642594784</v>
      </c>
      <c r="AS28" s="3">
        <f t="shared" si="16"/>
        <v>-0.63020969208113364</v>
      </c>
      <c r="AT28" s="3">
        <f t="shared" si="16"/>
        <v>-30.7485581636852</v>
      </c>
      <c r="AU28" s="3">
        <f t="shared" si="16"/>
        <v>-9.3517297807055684</v>
      </c>
      <c r="AV28" s="3">
        <f t="shared" si="16"/>
        <v>-34.62761790667625</v>
      </c>
      <c r="AW28" s="3">
        <f t="shared" si="16"/>
        <v>-5.6894358913089977</v>
      </c>
      <c r="AX28" s="3">
        <f t="shared" si="16"/>
        <v>-40.321447225405038</v>
      </c>
      <c r="AY28" s="3">
        <f t="shared" si="16"/>
        <v>-8.8086581284388679</v>
      </c>
      <c r="AZ28" s="3">
        <f t="shared" si="16"/>
        <v>-44.305068952511185</v>
      </c>
      <c r="BA28" s="3">
        <f t="shared" si="160"/>
        <v>-11.397663411703657</v>
      </c>
      <c r="BB28" s="3">
        <f t="shared" si="160"/>
        <v>-47.290879749233511</v>
      </c>
      <c r="BC28" s="3">
        <f t="shared" si="160"/>
        <v>-13.340531965742231</v>
      </c>
      <c r="BD28" s="3">
        <f t="shared" si="160"/>
        <v>-32.490950337582575</v>
      </c>
      <c r="BE28" s="3">
        <f t="shared" si="160"/>
        <v>-4.3867327474274287</v>
      </c>
      <c r="BF28" s="3">
        <f t="shared" si="160"/>
        <v>-28.286855646744076</v>
      </c>
      <c r="BG28" s="3">
        <f t="shared" si="160"/>
        <v>0.47101902527182204</v>
      </c>
      <c r="BH28" s="3">
        <f t="shared" si="160"/>
        <v>-25.750718517982587</v>
      </c>
      <c r="BI28" s="3">
        <f t="shared" si="160"/>
        <v>2.8462217557902285</v>
      </c>
      <c r="BJ28" s="3">
        <f t="shared" si="160"/>
        <v>-22.211492197127917</v>
      </c>
      <c r="BK28" s="3">
        <f t="shared" si="160"/>
        <v>6.1578599070206304</v>
      </c>
      <c r="BM28" s="14">
        <f t="shared" si="156"/>
        <v>2.1896896896896906E-2</v>
      </c>
      <c r="BN28" s="3">
        <f t="shared" si="17"/>
        <v>-33.734101903139994</v>
      </c>
      <c r="BO28" s="3">
        <f t="shared" si="17"/>
        <v>-4.9909697363933514</v>
      </c>
      <c r="BP28" s="3">
        <f t="shared" si="18"/>
        <v>0.175470950287692</v>
      </c>
      <c r="BQ28" s="3">
        <f t="shared" si="19"/>
        <v>168.28366016390811</v>
      </c>
      <c r="BR28" s="3">
        <f t="shared" si="20"/>
        <v>3214.2179091306452</v>
      </c>
      <c r="BS28" s="3">
        <f t="shared" si="114"/>
        <v>13576.164294235727</v>
      </c>
      <c r="BT28" s="3">
        <f t="shared" si="115"/>
        <v>259304.7380199024</v>
      </c>
      <c r="BU28" s="3">
        <f t="shared" si="116"/>
        <v>259.3047380199024</v>
      </c>
      <c r="BW28" s="14">
        <f t="shared" si="157"/>
        <v>2.1896896896896906E-2</v>
      </c>
      <c r="BX28" s="3">
        <f t="shared" si="161"/>
        <v>-43.806163487319274</v>
      </c>
      <c r="BY28" s="3">
        <f t="shared" si="161"/>
        <v>-11.074595047090551</v>
      </c>
      <c r="BZ28" s="3">
        <f t="shared" si="21"/>
        <v>0.23296216001625653</v>
      </c>
      <c r="CA28" s="3">
        <f t="shared" si="22"/>
        <v>223.42002994199063</v>
      </c>
      <c r="CB28" s="3">
        <f t="shared" si="162"/>
        <v>-25.249173921935999</v>
      </c>
      <c r="CC28" s="3">
        <f t="shared" si="162"/>
        <v>3.3144394661462262</v>
      </c>
      <c r="CD28" s="3">
        <f t="shared" si="23"/>
        <v>0.22880362420678388</v>
      </c>
      <c r="CE28" s="3">
        <f t="shared" si="24"/>
        <v>219.43182775927397</v>
      </c>
      <c r="CF28" s="3">
        <f t="shared" si="25"/>
        <v>221.42592885063232</v>
      </c>
      <c r="CH28" s="3">
        <f t="shared" si="117"/>
        <v>8.3120906408040547</v>
      </c>
      <c r="CI28" s="3">
        <f t="shared" si="118"/>
        <v>0.78705020353234911</v>
      </c>
      <c r="CJ28" s="3">
        <f t="shared" si="119"/>
        <v>8.3690709278576261</v>
      </c>
      <c r="CK28" s="3">
        <f t="shared" si="120"/>
        <v>8.3155389558516752</v>
      </c>
      <c r="CL28" s="3">
        <f t="shared" si="121"/>
        <v>0.15124442595629087</v>
      </c>
      <c r="CM28" s="7">
        <f t="shared" si="26"/>
        <v>8.7341058860970158</v>
      </c>
      <c r="CN28" s="7">
        <f t="shared" si="27"/>
        <v>3.2699691329521023</v>
      </c>
      <c r="CO28" s="7">
        <f t="shared" si="28"/>
        <v>8.4179271548327961</v>
      </c>
      <c r="CP28" s="7">
        <f t="shared" si="29"/>
        <v>0.59000152039352316</v>
      </c>
      <c r="CQ28" s="7">
        <f t="shared" si="122"/>
        <v>3.8599706533456253</v>
      </c>
      <c r="CR28" s="3">
        <f t="shared" si="123"/>
        <v>8.322049432917753</v>
      </c>
      <c r="CS28" s="3">
        <f t="shared" si="124"/>
        <v>0.70924095817549615</v>
      </c>
      <c r="CT28" s="3">
        <f t="shared" si="125"/>
        <v>8.3470463311041296</v>
      </c>
      <c r="CU28" s="3">
        <f t="shared" si="126"/>
        <v>8.3204537391792943</v>
      </c>
      <c r="CV28" s="3">
        <f t="shared" si="127"/>
        <v>0.21996385696667289</v>
      </c>
      <c r="CW28" s="7">
        <f t="shared" si="30"/>
        <v>8.6891683610986892</v>
      </c>
      <c r="CX28" s="7">
        <f t="shared" si="31"/>
        <v>2.9510902060618331</v>
      </c>
      <c r="CY28" s="7">
        <f t="shared" si="32"/>
        <v>8.4437319636250479</v>
      </c>
      <c r="CZ28" s="7">
        <f t="shared" si="33"/>
        <v>0.90975992847412746</v>
      </c>
      <c r="DA28" s="7">
        <f t="shared" si="128"/>
        <v>3.8608501345359607</v>
      </c>
      <c r="DB28" s="3">
        <f t="shared" si="34"/>
        <v>3.8604103939407928</v>
      </c>
      <c r="DD28" s="14">
        <f t="shared" si="158"/>
        <v>2.1896896896896906E-2</v>
      </c>
      <c r="DE28" s="3">
        <f t="shared" si="35"/>
        <v>-5.9710874789095847</v>
      </c>
      <c r="DF28" s="3">
        <f t="shared" si="35"/>
        <v>8.721520088624434</v>
      </c>
      <c r="DG28" s="3">
        <f t="shared" si="36"/>
        <v>-5.6938293187287883</v>
      </c>
      <c r="DH28" s="3">
        <f t="shared" si="36"/>
        <v>-3.1192222371298701</v>
      </c>
      <c r="DI28" s="3">
        <f t="shared" si="37"/>
        <v>10.569711364889317</v>
      </c>
      <c r="DJ28" s="3">
        <f t="shared" si="38"/>
        <v>6.4922445791437191</v>
      </c>
      <c r="DK28" s="3">
        <f t="shared" si="39"/>
        <v>11.843987964883125</v>
      </c>
      <c r="DL28" s="3">
        <f t="shared" si="40"/>
        <v>9.9007280120169405E-2</v>
      </c>
      <c r="DM28" s="3">
        <f t="shared" si="41"/>
        <v>84.317991869920803</v>
      </c>
      <c r="DN28" s="3">
        <f t="shared" si="42"/>
        <v>-5.9710874789095847</v>
      </c>
      <c r="DO28" s="3">
        <f t="shared" si="42"/>
        <v>8.721520088624434</v>
      </c>
      <c r="DP28" s="3">
        <f t="shared" si="43"/>
        <v>4.2040946908384988</v>
      </c>
      <c r="DQ28" s="3">
        <f t="shared" si="43"/>
        <v>4.8577517726992507</v>
      </c>
      <c r="DR28" s="3">
        <f t="shared" si="44"/>
        <v>10.569711364889317</v>
      </c>
      <c r="DS28" s="3">
        <f t="shared" si="45"/>
        <v>6.4243415580664109</v>
      </c>
      <c r="DT28" s="3">
        <f t="shared" si="46"/>
        <v>10.884072665445901</v>
      </c>
      <c r="DU28" s="3">
        <f t="shared" si="47"/>
        <v>0.25424284137944819</v>
      </c>
      <c r="DV28" s="3">
        <f t="shared" si="48"/>
        <v>75.271275411520293</v>
      </c>
      <c r="DW28" s="3">
        <f t="shared" si="49"/>
        <v>79.794633640720548</v>
      </c>
      <c r="DX28" s="3">
        <f t="shared" si="129"/>
        <v>2052.7151706131249</v>
      </c>
      <c r="DY28" s="3">
        <f t="shared" si="50"/>
        <v>-5.6938293187287883</v>
      </c>
      <c r="DZ28" s="3">
        <f t="shared" si="50"/>
        <v>-3.1192222371298701</v>
      </c>
      <c r="EA28" s="3">
        <f t="shared" si="50"/>
        <v>-3.9836217271061471</v>
      </c>
      <c r="EB28" s="3">
        <f t="shared" si="50"/>
        <v>-2.5890052832647896</v>
      </c>
      <c r="EC28" s="3">
        <f t="shared" si="51"/>
        <v>6.4922445791437191</v>
      </c>
      <c r="ED28" s="3">
        <f t="shared" si="10"/>
        <v>4.751019934860846</v>
      </c>
      <c r="EE28" s="3">
        <f t="shared" si="52"/>
        <v>1.7905138995857248</v>
      </c>
      <c r="EF28" s="3">
        <f t="shared" si="53"/>
        <v>0.99717818147082726</v>
      </c>
      <c r="EG28" s="3">
        <f t="shared" si="54"/>
        <v>4.3053092136262041</v>
      </c>
      <c r="EH28" s="3">
        <f t="shared" si="55"/>
        <v>4.2040946908384988</v>
      </c>
      <c r="EI28" s="3">
        <f t="shared" si="55"/>
        <v>4.8577517726992507</v>
      </c>
      <c r="EJ28" s="3">
        <f t="shared" si="55"/>
        <v>2.5361371287614887</v>
      </c>
      <c r="EK28" s="3">
        <f t="shared" si="55"/>
        <v>2.3752027305184065</v>
      </c>
      <c r="EL28" s="3">
        <f t="shared" si="56"/>
        <v>6.4243415580664109</v>
      </c>
      <c r="EM28" s="3">
        <f t="shared" si="11"/>
        <v>3.4747056777437511</v>
      </c>
      <c r="EN28" s="3">
        <f t="shared" si="57"/>
        <v>2.990841382574962</v>
      </c>
      <c r="EO28" s="3">
        <f t="shared" si="58"/>
        <v>0.99451723151460447</v>
      </c>
      <c r="EP28" s="3">
        <f t="shared" si="59"/>
        <v>6.0025558821818361</v>
      </c>
      <c r="EQ28" s="3">
        <f t="shared" si="60"/>
        <v>5.1539325479040201</v>
      </c>
      <c r="ER28" s="3">
        <f t="shared" si="130"/>
        <v>-252.47389815339059</v>
      </c>
      <c r="ES28" s="3">
        <f t="shared" si="61"/>
        <v>-3.9836217271061471</v>
      </c>
      <c r="ET28" s="3">
        <f t="shared" si="61"/>
        <v>-2.5890052832647896</v>
      </c>
      <c r="EU28" s="3">
        <f t="shared" si="61"/>
        <v>-2.9858107967223262</v>
      </c>
      <c r="EV28" s="3">
        <f t="shared" si="61"/>
        <v>-1.9428685540385739</v>
      </c>
      <c r="EW28" s="3">
        <f t="shared" si="62"/>
        <v>4.751019934860846</v>
      </c>
      <c r="EX28" s="3">
        <f t="shared" si="12"/>
        <v>3.5622751623219044</v>
      </c>
      <c r="EY28" s="3">
        <f t="shared" si="63"/>
        <v>1.1887469561048636</v>
      </c>
      <c r="EZ28" s="3">
        <f t="shared" si="64"/>
        <v>0.99999984662979013</v>
      </c>
      <c r="FA28" s="3">
        <f t="shared" si="65"/>
        <v>3.1732781526966909E-2</v>
      </c>
      <c r="FB28" s="3">
        <f t="shared" si="66"/>
        <v>2.5361371287614887</v>
      </c>
      <c r="FC28" s="3">
        <f t="shared" si="66"/>
        <v>2.3752027305184065</v>
      </c>
      <c r="FD28" s="3">
        <f t="shared" si="66"/>
        <v>3.5392263208546701</v>
      </c>
      <c r="FE28" s="3">
        <f t="shared" si="66"/>
        <v>3.3116381512304018</v>
      </c>
      <c r="FF28" s="3">
        <f t="shared" si="67"/>
        <v>3.4747056777437511</v>
      </c>
      <c r="FG28" s="3">
        <f t="shared" si="13"/>
        <v>4.846965049896192</v>
      </c>
      <c r="FH28" s="3">
        <f t="shared" si="68"/>
        <v>1.3722606255584993</v>
      </c>
      <c r="FI28" s="3">
        <f t="shared" si="69"/>
        <v>0.99999989787306887</v>
      </c>
      <c r="FJ28" s="3">
        <f t="shared" si="70"/>
        <v>2.5894514621466396E-2</v>
      </c>
      <c r="FK28" s="3">
        <f t="shared" si="71"/>
        <v>2.8813648074216651E-2</v>
      </c>
      <c r="FL28" s="3">
        <f t="shared" si="131"/>
        <v>-23.985112191843687</v>
      </c>
      <c r="FN28" s="14">
        <f t="shared" si="159"/>
        <v>2.1896896896896906E-2</v>
      </c>
      <c r="FO28" s="3">
        <f t="shared" si="72"/>
        <v>-43.806163487319274</v>
      </c>
      <c r="FP28" s="3">
        <f t="shared" si="73"/>
        <v>-11.074595047090551</v>
      </c>
      <c r="FQ28" s="3">
        <f t="shared" si="132"/>
        <v>4.5246604362265472</v>
      </c>
      <c r="FR28" s="3">
        <f t="shared" si="74"/>
        <v>-5.9080391233977068</v>
      </c>
      <c r="FS28" s="3">
        <f t="shared" si="133"/>
        <v>0.10713161905972157</v>
      </c>
      <c r="FT28" s="3">
        <f t="shared" si="133"/>
        <v>-0.20686755230601683</v>
      </c>
      <c r="FU28" s="3">
        <f t="shared" si="134"/>
        <v>7.4416045545804002</v>
      </c>
      <c r="FV28" s="3">
        <f t="shared" si="75"/>
        <v>0.23296216001625653</v>
      </c>
      <c r="FW28" s="3">
        <f t="shared" si="76"/>
        <v>7.2123448429427874</v>
      </c>
      <c r="FX28" s="3">
        <f t="shared" si="77"/>
        <v>0.9846006625274758</v>
      </c>
      <c r="FY28" s="3">
        <f t="shared" si="135"/>
        <v>10.068100667563495</v>
      </c>
      <c r="FZ28" s="3">
        <f t="shared" si="78"/>
        <v>-25.249173921935999</v>
      </c>
      <c r="GA28" s="3">
        <f t="shared" si="79"/>
        <v>3.3144394661462262</v>
      </c>
      <c r="GB28" s="3">
        <f t="shared" si="80"/>
        <v>4.5246604362265472</v>
      </c>
      <c r="GC28" s="3">
        <f t="shared" si="80"/>
        <v>-5.9080391233977068</v>
      </c>
      <c r="GD28" s="3">
        <f t="shared" si="136"/>
        <v>0.17048215277564793</v>
      </c>
      <c r="GE28" s="3">
        <f t="shared" si="136"/>
        <v>-0.152600570232027</v>
      </c>
      <c r="GF28" s="3">
        <f t="shared" si="81"/>
        <v>7.4416045545804002</v>
      </c>
      <c r="GG28" s="3">
        <f t="shared" si="82"/>
        <v>0.22880362420678388</v>
      </c>
      <c r="GH28" s="3">
        <f t="shared" si="83"/>
        <v>7.2169204972301912</v>
      </c>
      <c r="GI28" s="3">
        <f t="shared" si="84"/>
        <v>0.98254378752768934</v>
      </c>
      <c r="GJ28" s="3">
        <f t="shared" si="137"/>
        <v>10.721274930030404</v>
      </c>
      <c r="GL28" s="3">
        <f>FR28</f>
        <v>-5.9080391233977068</v>
      </c>
      <c r="GM28" s="3">
        <f>-FQ28</f>
        <v>-4.5246604362265472</v>
      </c>
      <c r="GN28" s="3">
        <f>FS28</f>
        <v>0.10713161905972157</v>
      </c>
      <c r="GO28" s="3">
        <f>FT28</f>
        <v>-0.20686755230601683</v>
      </c>
      <c r="GP28" s="3">
        <f t="shared" si="85"/>
        <v>7.4416045545804002</v>
      </c>
      <c r="GQ28" s="3">
        <f t="shared" si="86"/>
        <v>0.23296216001625653</v>
      </c>
      <c r="GR28" s="3">
        <f t="shared" si="87"/>
        <v>7.4044320814867781</v>
      </c>
      <c r="GS28" s="3">
        <f t="shared" si="88"/>
        <v>0.17481857839045331</v>
      </c>
      <c r="GT28" s="3">
        <f t="shared" si="138"/>
        <v>-10.068100667564053</v>
      </c>
      <c r="GU28" s="3">
        <f t="shared" si="139"/>
        <v>5.9080391233977068</v>
      </c>
      <c r="GV28" s="3">
        <f t="shared" si="89"/>
        <v>4.5246604362265472</v>
      </c>
      <c r="GW28" s="3">
        <f t="shared" si="140"/>
        <v>0.17048215277564793</v>
      </c>
      <c r="GX28" s="3">
        <f t="shared" si="140"/>
        <v>-0.152600570232027</v>
      </c>
      <c r="GY28" s="3">
        <f t="shared" si="141"/>
        <v>7.4416045545804002</v>
      </c>
      <c r="GZ28" s="3">
        <f t="shared" si="90"/>
        <v>0.22880362420678388</v>
      </c>
      <c r="HA28" s="3">
        <f t="shared" si="91"/>
        <v>7.4024543574190069</v>
      </c>
      <c r="HB28" s="3">
        <f t="shared" si="92"/>
        <v>0.18603146398056125</v>
      </c>
      <c r="HC28" s="3">
        <f t="shared" si="142"/>
        <v>-10.721274930031655</v>
      </c>
      <c r="HE28" s="3">
        <f t="shared" si="143"/>
        <v>-10.068100667564053</v>
      </c>
      <c r="HF28" s="3">
        <f t="shared" si="144"/>
        <v>-10.721274930031655</v>
      </c>
      <c r="HG28" s="3">
        <f t="shared" si="145"/>
        <v>-10.394687798797854</v>
      </c>
      <c r="HH28" s="3">
        <f t="shared" si="146"/>
        <v>0.98358820349093146</v>
      </c>
      <c r="HJ28" s="3">
        <f t="shared" si="93"/>
        <v>-4.5246604362265472</v>
      </c>
      <c r="HK28" s="3">
        <f t="shared" si="94"/>
        <v>5.9080391233977068</v>
      </c>
      <c r="HL28" s="3">
        <f t="shared" si="95"/>
        <v>-6.9694325238284733</v>
      </c>
      <c r="HM28" s="3">
        <f t="shared" si="96"/>
        <v>-4.5318738373033636</v>
      </c>
      <c r="HN28" s="3">
        <f t="shared" si="97"/>
        <v>7.4416045545804002</v>
      </c>
      <c r="HO28" s="3">
        <f t="shared" si="14"/>
        <v>8.3132947849473506</v>
      </c>
      <c r="HP28" s="3">
        <f t="shared" si="98"/>
        <v>10.722345507739044</v>
      </c>
      <c r="HQ28" s="3">
        <f t="shared" si="99"/>
        <v>7.6939872232410014E-2</v>
      </c>
      <c r="HR28" s="3">
        <f t="shared" si="100"/>
        <v>85.587309053522333</v>
      </c>
      <c r="HS28" s="3">
        <f t="shared" si="101"/>
        <v>-4.5246604362265472</v>
      </c>
      <c r="HT28" s="3">
        <f t="shared" si="101"/>
        <v>5.9080391233977068</v>
      </c>
      <c r="HU28" s="3">
        <f t="shared" si="102"/>
        <v>6.0753634496161588</v>
      </c>
      <c r="HV28" s="3">
        <f t="shared" si="103"/>
        <v>5.6868408817488083</v>
      </c>
      <c r="HW28" s="3">
        <f t="shared" si="104"/>
        <v>7.4416045545804002</v>
      </c>
      <c r="HX28" s="3">
        <f t="shared" si="15"/>
        <v>8.3216705209507964</v>
      </c>
      <c r="HY28" s="3">
        <f t="shared" si="105"/>
        <v>10.602331585200703</v>
      </c>
      <c r="HZ28" s="3">
        <f t="shared" si="106"/>
        <v>9.8651042224173896E-2</v>
      </c>
      <c r="IA28" s="3">
        <f t="shared" si="107"/>
        <v>84.338503212998148</v>
      </c>
      <c r="IB28" s="3">
        <f t="shared" si="108"/>
        <v>84.962906133260248</v>
      </c>
      <c r="IC28" s="3">
        <f t="shared" si="109"/>
        <v>0.99613806381451842</v>
      </c>
      <c r="ID28" s="3">
        <f t="shared" si="110"/>
        <v>-6.9694325238284733</v>
      </c>
      <c r="IE28" s="3">
        <f t="shared" si="110"/>
        <v>-4.5318738373033636</v>
      </c>
      <c r="IF28" s="3">
        <f>FS28</f>
        <v>0.10713161905972157</v>
      </c>
      <c r="IG28" s="3">
        <f>FT28</f>
        <v>-0.20686755230601683</v>
      </c>
      <c r="IH28" s="3">
        <f t="shared" si="147"/>
        <v>8.3132947849473506</v>
      </c>
      <c r="II28" s="3">
        <f t="shared" si="111"/>
        <v>0.23296216001625653</v>
      </c>
      <c r="IJ28" s="3">
        <f t="shared" si="148"/>
        <v>8.2935782044710642</v>
      </c>
      <c r="IK28" s="3">
        <f t="shared" si="149"/>
        <v>9.8545320551688922E-2</v>
      </c>
      <c r="IL28" s="3">
        <f t="shared" si="150"/>
        <v>84.344590278914112</v>
      </c>
      <c r="IM28" s="3">
        <f t="shared" si="112"/>
        <v>6.0753634496161588</v>
      </c>
      <c r="IN28" s="3">
        <f t="shared" si="112"/>
        <v>5.6868408817488083</v>
      </c>
      <c r="IO28" s="3">
        <f>GD28</f>
        <v>0.17048215277564793</v>
      </c>
      <c r="IP28" s="3">
        <f>GE28</f>
        <v>-0.152600570232027</v>
      </c>
      <c r="IQ28" s="3">
        <f t="shared" si="151"/>
        <v>8.3216705209507964</v>
      </c>
      <c r="IR28" s="3">
        <f t="shared" si="113"/>
        <v>0.22880362420678388</v>
      </c>
      <c r="IS28" s="3">
        <f t="shared" si="152"/>
        <v>8.3046191725381906</v>
      </c>
      <c r="IT28" s="3">
        <f t="shared" si="153"/>
        <v>8.8195050371767544E-2</v>
      </c>
      <c r="IU28" s="3">
        <f t="shared" si="154"/>
        <v>84.940221856970382</v>
      </c>
      <c r="IV28" s="3">
        <f t="shared" si="155"/>
        <v>84.642406067942247</v>
      </c>
    </row>
    <row r="29" spans="1:256">
      <c r="C29" s="2">
        <v>23</v>
      </c>
      <c r="D29" s="3">
        <v>-437.52475249999998</v>
      </c>
      <c r="E29" s="3">
        <v>-5.346534653</v>
      </c>
      <c r="F29" s="3">
        <v>-366.74751930000002</v>
      </c>
      <c r="G29" s="3">
        <v>-109.3495039</v>
      </c>
      <c r="H29" s="3">
        <v>-411.93115519999998</v>
      </c>
      <c r="I29" s="3">
        <v>-66.161026840000005</v>
      </c>
      <c r="J29" s="3">
        <v>-478</v>
      </c>
      <c r="K29" s="3">
        <v>-105</v>
      </c>
      <c r="L29" s="3">
        <v>-524.5</v>
      </c>
      <c r="M29" s="3">
        <v>-137.5</v>
      </c>
      <c r="N29" s="3">
        <v>-559.01650014048505</v>
      </c>
      <c r="O29" s="3">
        <v>-161.62443558205899</v>
      </c>
      <c r="P29" s="3">
        <v>-387.04200700000001</v>
      </c>
      <c r="Q29" s="3">
        <v>-50.408401400000002</v>
      </c>
      <c r="R29" s="3">
        <v>-335.5</v>
      </c>
      <c r="S29" s="3">
        <v>4.5</v>
      </c>
      <c r="T29" s="3">
        <v>-303</v>
      </c>
      <c r="U29" s="3">
        <v>32.5</v>
      </c>
      <c r="V29" s="3">
        <v>-260.61544908846599</v>
      </c>
      <c r="W29" s="3">
        <v>69.015920785321498</v>
      </c>
      <c r="X29" s="3">
        <v>-437.79434825937398</v>
      </c>
      <c r="Y29" s="3">
        <v>-5.5836898994580801</v>
      </c>
      <c r="Z29" s="3">
        <v>-366.99825682261599</v>
      </c>
      <c r="AA29" s="3">
        <v>-109.49391785148001</v>
      </c>
      <c r="AB29" s="3">
        <v>-412.78145681158702</v>
      </c>
      <c r="AC29" s="3">
        <v>-65.972138706875299</v>
      </c>
      <c r="AD29" s="3">
        <v>-479.05135633961697</v>
      </c>
      <c r="AE29" s="3">
        <v>-105.617117295583</v>
      </c>
      <c r="AF29" s="3">
        <v>-525.21710416631197</v>
      </c>
      <c r="AG29" s="3">
        <v>-138.15671252335</v>
      </c>
      <c r="AH29" s="3">
        <v>-559.79580460881698</v>
      </c>
      <c r="AI29" s="3">
        <v>-162.61878697236</v>
      </c>
      <c r="AJ29" s="3">
        <v>-387.40436732995698</v>
      </c>
      <c r="AK29" s="3">
        <v>-50.7990780459942</v>
      </c>
      <c r="AL29" s="3">
        <v>-335.35168084235602</v>
      </c>
      <c r="AM29" s="3">
        <v>4.6464245725903197</v>
      </c>
      <c r="AN29" s="3">
        <v>-302.94500983275498</v>
      </c>
      <c r="AO29" s="3">
        <v>33.203354993782099</v>
      </c>
      <c r="AP29" s="3">
        <v>-261.10262301843198</v>
      </c>
      <c r="AQ29" s="3">
        <v>69.972411664309007</v>
      </c>
      <c r="AR29" s="3">
        <f t="shared" si="16"/>
        <v>-36.83313571179378</v>
      </c>
      <c r="AS29" s="3">
        <f t="shared" si="16"/>
        <v>-0.46977492664538517</v>
      </c>
      <c r="AT29" s="3">
        <f t="shared" si="16"/>
        <v>-30.876818426926146</v>
      </c>
      <c r="AU29" s="3">
        <f t="shared" si="16"/>
        <v>-9.2120977620528439</v>
      </c>
      <c r="AV29" s="3">
        <f t="shared" si="16"/>
        <v>-34.728715613855755</v>
      </c>
      <c r="AW29" s="3">
        <f t="shared" si="16"/>
        <v>-5.5504616444887862</v>
      </c>
      <c r="AX29" s="3">
        <f t="shared" si="16"/>
        <v>-40.304228894526808</v>
      </c>
      <c r="AY29" s="3">
        <f t="shared" si="16"/>
        <v>-8.885929273193522</v>
      </c>
      <c r="AZ29" s="3">
        <f t="shared" si="16"/>
        <v>-44.188311139301874</v>
      </c>
      <c r="BA29" s="3">
        <f t="shared" si="160"/>
        <v>-11.623596700368939</v>
      </c>
      <c r="BB29" s="3">
        <f t="shared" si="160"/>
        <v>-47.097535461635225</v>
      </c>
      <c r="BC29" s="3">
        <f t="shared" si="160"/>
        <v>-13.681674680486161</v>
      </c>
      <c r="BD29" s="3">
        <f t="shared" si="160"/>
        <v>-32.593654289826432</v>
      </c>
      <c r="BE29" s="3">
        <f t="shared" si="160"/>
        <v>-4.2739001614373739</v>
      </c>
      <c r="BF29" s="3">
        <f t="shared" si="160"/>
        <v>-28.2142837630389</v>
      </c>
      <c r="BG29" s="3">
        <f t="shared" si="160"/>
        <v>0.39091958938546706</v>
      </c>
      <c r="BH29" s="3">
        <f t="shared" si="160"/>
        <v>-25.487799704919198</v>
      </c>
      <c r="BI29" s="3">
        <f t="shared" si="160"/>
        <v>2.7935118062517277</v>
      </c>
      <c r="BJ29" s="3">
        <f t="shared" si="160"/>
        <v>-21.967456607378239</v>
      </c>
      <c r="BK29" s="3">
        <f t="shared" si="160"/>
        <v>5.8870182887469715</v>
      </c>
      <c r="BM29" s="14">
        <f t="shared" si="156"/>
        <v>2.2939606272939617E-2</v>
      </c>
      <c r="BN29" s="3">
        <f t="shared" si="17"/>
        <v>-33.854977069359961</v>
      </c>
      <c r="BO29" s="3">
        <f t="shared" si="17"/>
        <v>-4.8409363443491147</v>
      </c>
      <c r="BP29" s="3">
        <f t="shared" si="18"/>
        <v>0.19266765306351863</v>
      </c>
      <c r="BQ29" s="3">
        <f t="shared" si="19"/>
        <v>184.77598599403689</v>
      </c>
      <c r="BR29" s="3">
        <f t="shared" si="20"/>
        <v>3529.221332486105</v>
      </c>
      <c r="BS29" s="3">
        <f t="shared" si="114"/>
        <v>15816.8001641267</v>
      </c>
      <c r="BT29" s="3">
        <f t="shared" si="115"/>
        <v>302100.88313481997</v>
      </c>
      <c r="BU29" s="3">
        <f t="shared" si="116"/>
        <v>302.10088313481998</v>
      </c>
      <c r="BW29" s="14">
        <f t="shared" si="157"/>
        <v>2.2939606272939617E-2</v>
      </c>
      <c r="BX29" s="3">
        <f t="shared" si="161"/>
        <v>-43.700882178081017</v>
      </c>
      <c r="BY29" s="3">
        <f t="shared" si="161"/>
        <v>-11.283801976839841</v>
      </c>
      <c r="BZ29" s="3">
        <f t="shared" si="21"/>
        <v>0.23420438409655447</v>
      </c>
      <c r="CA29" s="3">
        <f t="shared" si="22"/>
        <v>224.61137252395957</v>
      </c>
      <c r="CB29" s="3">
        <f t="shared" si="162"/>
        <v>-25.090870185208569</v>
      </c>
      <c r="CC29" s="3">
        <f t="shared" si="162"/>
        <v>3.1389689390662192</v>
      </c>
      <c r="CD29" s="3">
        <f t="shared" si="23"/>
        <v>0.2363260013955357</v>
      </c>
      <c r="CE29" s="3">
        <f t="shared" si="24"/>
        <v>226.64608837837451</v>
      </c>
      <c r="CF29" s="3">
        <f t="shared" si="25"/>
        <v>225.62873045116703</v>
      </c>
      <c r="CH29" s="3">
        <f t="shared" si="117"/>
        <v>8.3132947849473506</v>
      </c>
      <c r="CI29" s="3">
        <f t="shared" si="118"/>
        <v>0.77629320111540501</v>
      </c>
      <c r="CJ29" s="3">
        <f t="shared" si="119"/>
        <v>8.3909716501239568</v>
      </c>
      <c r="CK29" s="3">
        <f t="shared" si="120"/>
        <v>8.317539945057618</v>
      </c>
      <c r="CL29" s="3">
        <f t="shared" si="121"/>
        <v>0.15576468693007717</v>
      </c>
      <c r="CM29" s="7">
        <f t="shared" si="26"/>
        <v>8.7402798180933559</v>
      </c>
      <c r="CN29" s="7">
        <f t="shared" si="27"/>
        <v>3.2220971126055535</v>
      </c>
      <c r="CO29" s="7">
        <f t="shared" si="28"/>
        <v>8.4321381410558267</v>
      </c>
      <c r="CP29" s="7">
        <f t="shared" si="29"/>
        <v>0.57378568739822411</v>
      </c>
      <c r="CQ29" s="7">
        <f t="shared" si="122"/>
        <v>3.7958828000037776</v>
      </c>
      <c r="CR29" s="3">
        <f t="shared" si="123"/>
        <v>8.3216705209507964</v>
      </c>
      <c r="CS29" s="3">
        <f t="shared" si="124"/>
        <v>0.74323797617832532</v>
      </c>
      <c r="CT29" s="3">
        <f t="shared" si="125"/>
        <v>8.310501035213484</v>
      </c>
      <c r="CU29" s="3">
        <f t="shared" si="126"/>
        <v>8.3191375020454625</v>
      </c>
      <c r="CV29" s="3">
        <f t="shared" si="127"/>
        <v>0.21227646102075001</v>
      </c>
      <c r="CW29" s="7">
        <f t="shared" si="30"/>
        <v>8.6877047661713025</v>
      </c>
      <c r="CX29" s="7">
        <f t="shared" si="31"/>
        <v>3.08697955487479</v>
      </c>
      <c r="CY29" s="7">
        <f t="shared" si="32"/>
        <v>8.420957499139849</v>
      </c>
      <c r="CZ29" s="7">
        <f t="shared" si="33"/>
        <v>0.88171765355243459</v>
      </c>
      <c r="DA29" s="7">
        <f t="shared" si="128"/>
        <v>3.9686972084272245</v>
      </c>
      <c r="DB29" s="3">
        <f t="shared" si="34"/>
        <v>3.8822900042155011</v>
      </c>
      <c r="DD29" s="14">
        <f t="shared" si="158"/>
        <v>2.2939606272939617E-2</v>
      </c>
      <c r="DE29" s="3">
        <f t="shared" si="35"/>
        <v>-5.9563172848676338</v>
      </c>
      <c r="DF29" s="3">
        <f t="shared" si="35"/>
        <v>8.7423228354074585</v>
      </c>
      <c r="DG29" s="3">
        <f t="shared" si="36"/>
        <v>-5.5755132806710535</v>
      </c>
      <c r="DH29" s="3">
        <f t="shared" si="36"/>
        <v>-3.3354676287047358</v>
      </c>
      <c r="DI29" s="3">
        <f t="shared" si="37"/>
        <v>10.578559644701146</v>
      </c>
      <c r="DJ29" s="3">
        <f t="shared" si="38"/>
        <v>6.4970526121524124</v>
      </c>
      <c r="DK29" s="3">
        <f t="shared" si="39"/>
        <v>12.083792210420187</v>
      </c>
      <c r="DL29" s="3">
        <f t="shared" si="40"/>
        <v>5.8923660866835703E-2</v>
      </c>
      <c r="DM29" s="3">
        <f t="shared" si="41"/>
        <v>86.62196623817124</v>
      </c>
      <c r="DN29" s="3">
        <f t="shared" si="42"/>
        <v>-5.9563172848676338</v>
      </c>
      <c r="DO29" s="3">
        <f t="shared" si="42"/>
        <v>8.7423228354074585</v>
      </c>
      <c r="DP29" s="3">
        <f t="shared" si="43"/>
        <v>4.3793705267875325</v>
      </c>
      <c r="DQ29" s="3">
        <f t="shared" si="43"/>
        <v>4.6648197508228408</v>
      </c>
      <c r="DR29" s="3">
        <f t="shared" si="44"/>
        <v>10.578559644701146</v>
      </c>
      <c r="DS29" s="3">
        <f t="shared" si="45"/>
        <v>6.3983927293158693</v>
      </c>
      <c r="DT29" s="3">
        <f t="shared" si="46"/>
        <v>11.110916881373663</v>
      </c>
      <c r="DU29" s="3">
        <f t="shared" si="47"/>
        <v>0.2171274388327108</v>
      </c>
      <c r="DV29" s="3">
        <f t="shared" si="48"/>
        <v>77.459630537633657</v>
      </c>
      <c r="DW29" s="3">
        <f t="shared" si="49"/>
        <v>82.040798387902441</v>
      </c>
      <c r="DX29" s="3">
        <f t="shared" si="129"/>
        <v>2154.1618391373227</v>
      </c>
      <c r="DY29" s="3">
        <f t="shared" si="50"/>
        <v>-5.5755132806710535</v>
      </c>
      <c r="DZ29" s="3">
        <f t="shared" si="50"/>
        <v>-3.3354676287047358</v>
      </c>
      <c r="EA29" s="3">
        <f t="shared" si="50"/>
        <v>-3.8840822447750654</v>
      </c>
      <c r="EB29" s="3">
        <f t="shared" si="50"/>
        <v>-2.7376674271754169</v>
      </c>
      <c r="EC29" s="3">
        <f t="shared" si="51"/>
        <v>6.4970526121524124</v>
      </c>
      <c r="ED29" s="3">
        <f t="shared" si="10"/>
        <v>4.751938323041891</v>
      </c>
      <c r="EE29" s="3">
        <f t="shared" si="52"/>
        <v>1.7939632187256989</v>
      </c>
      <c r="EF29" s="3">
        <f t="shared" si="53"/>
        <v>0.99720019392569836</v>
      </c>
      <c r="EG29" s="3">
        <f t="shared" si="54"/>
        <v>4.2884760239651412</v>
      </c>
      <c r="EH29" s="3">
        <f t="shared" si="55"/>
        <v>4.3793705267875325</v>
      </c>
      <c r="EI29" s="3">
        <f t="shared" si="55"/>
        <v>4.6648197508228408</v>
      </c>
      <c r="EJ29" s="3">
        <f t="shared" si="55"/>
        <v>2.7264840581197021</v>
      </c>
      <c r="EK29" s="3">
        <f t="shared" si="55"/>
        <v>2.4025922168662608</v>
      </c>
      <c r="EL29" s="3">
        <f t="shared" si="56"/>
        <v>6.3983927293158693</v>
      </c>
      <c r="EM29" s="3">
        <f t="shared" si="11"/>
        <v>3.6340287120119474</v>
      </c>
      <c r="EN29" s="3">
        <f t="shared" si="57"/>
        <v>2.8017328733654248</v>
      </c>
      <c r="EO29" s="3">
        <f t="shared" si="58"/>
        <v>0.9955272840096806</v>
      </c>
      <c r="EP29" s="3">
        <f t="shared" si="59"/>
        <v>5.4210735200991991</v>
      </c>
      <c r="EQ29" s="3">
        <f t="shared" si="60"/>
        <v>4.8547747720321706</v>
      </c>
      <c r="ER29" s="3">
        <f t="shared" si="130"/>
        <v>-286.90427337213856</v>
      </c>
      <c r="ES29" s="3">
        <f t="shared" si="61"/>
        <v>-3.8840822447750654</v>
      </c>
      <c r="ET29" s="3">
        <f t="shared" si="61"/>
        <v>-2.7376674271754169</v>
      </c>
      <c r="EU29" s="3">
        <f t="shared" si="61"/>
        <v>-2.9092243223333512</v>
      </c>
      <c r="EV29" s="3">
        <f t="shared" si="61"/>
        <v>-2.058077980117222</v>
      </c>
      <c r="EW29" s="3">
        <f t="shared" si="62"/>
        <v>4.751938323041891</v>
      </c>
      <c r="EX29" s="3">
        <f t="shared" si="12"/>
        <v>3.5636036718326758</v>
      </c>
      <c r="EY29" s="3">
        <f t="shared" si="63"/>
        <v>1.188355917013181</v>
      </c>
      <c r="EZ29" s="3">
        <f t="shared" si="64"/>
        <v>0.99999850767209386</v>
      </c>
      <c r="FA29" s="3">
        <f t="shared" si="65"/>
        <v>9.8985097313307666E-2</v>
      </c>
      <c r="FB29" s="3">
        <f t="shared" si="66"/>
        <v>2.7264840581197021</v>
      </c>
      <c r="FC29" s="3">
        <f t="shared" si="66"/>
        <v>2.4025922168662608</v>
      </c>
      <c r="FD29" s="3">
        <f t="shared" si="66"/>
        <v>3.5203430975409589</v>
      </c>
      <c r="FE29" s="3">
        <f t="shared" si="66"/>
        <v>3.0935064824952438</v>
      </c>
      <c r="FF29" s="3">
        <f t="shared" si="67"/>
        <v>3.6340287120119474</v>
      </c>
      <c r="FG29" s="3">
        <f t="shared" si="13"/>
        <v>4.6864269845634396</v>
      </c>
      <c r="FH29" s="3">
        <f t="shared" si="68"/>
        <v>1.0524137479720024</v>
      </c>
      <c r="FI29" s="3">
        <f t="shared" si="69"/>
        <v>0.99999904369688752</v>
      </c>
      <c r="FJ29" s="3">
        <f t="shared" si="70"/>
        <v>7.9238354734754254E-2</v>
      </c>
      <c r="FK29" s="3">
        <f t="shared" si="71"/>
        <v>8.911172602403096E-2</v>
      </c>
      <c r="FL29" s="3">
        <f t="shared" si="131"/>
        <v>57.828268676989907</v>
      </c>
      <c r="FN29" s="14">
        <f t="shared" si="159"/>
        <v>2.2939606272939617E-2</v>
      </c>
      <c r="FO29" s="3">
        <f t="shared" si="72"/>
        <v>-43.700882178081017</v>
      </c>
      <c r="FP29" s="3">
        <f t="shared" si="73"/>
        <v>-11.283801976839841</v>
      </c>
      <c r="FQ29" s="3">
        <f t="shared" si="132"/>
        <v>4.5246604362265472</v>
      </c>
      <c r="FR29" s="3">
        <f t="shared" si="74"/>
        <v>-5.9080391233977068</v>
      </c>
      <c r="FS29" s="3">
        <f t="shared" si="133"/>
        <v>0.10528130923825785</v>
      </c>
      <c r="FT29" s="3">
        <f t="shared" si="133"/>
        <v>-0.20920692974929089</v>
      </c>
      <c r="FU29" s="3">
        <f t="shared" si="134"/>
        <v>7.4416045545804002</v>
      </c>
      <c r="FV29" s="3">
        <f t="shared" si="75"/>
        <v>0.23420438409655447</v>
      </c>
      <c r="FW29" s="3">
        <f t="shared" si="76"/>
        <v>7.2116295134611148</v>
      </c>
      <c r="FX29" s="3">
        <f t="shared" si="77"/>
        <v>0.982504863414424</v>
      </c>
      <c r="FY29" s="3">
        <f t="shared" si="135"/>
        <v>10.733256540347304</v>
      </c>
      <c r="FZ29" s="3">
        <f t="shared" si="78"/>
        <v>-25.090870185208569</v>
      </c>
      <c r="GA29" s="3">
        <f t="shared" si="79"/>
        <v>3.1389689390662192</v>
      </c>
      <c r="GB29" s="3">
        <f t="shared" si="80"/>
        <v>4.5246604362265472</v>
      </c>
      <c r="GC29" s="3">
        <f t="shared" si="80"/>
        <v>-5.9080391233977068</v>
      </c>
      <c r="GD29" s="3">
        <f t="shared" si="136"/>
        <v>0.15830373672742937</v>
      </c>
      <c r="GE29" s="3">
        <f t="shared" si="136"/>
        <v>-0.17547052708000699</v>
      </c>
      <c r="GF29" s="3">
        <f t="shared" si="81"/>
        <v>7.4416045545804002</v>
      </c>
      <c r="GG29" s="3">
        <f t="shared" si="82"/>
        <v>0.2363260013955357</v>
      </c>
      <c r="GH29" s="3">
        <f t="shared" si="83"/>
        <v>7.2060678277926797</v>
      </c>
      <c r="GI29" s="3">
        <f t="shared" si="84"/>
        <v>0.99676611481074417</v>
      </c>
      <c r="GJ29" s="3">
        <f t="shared" si="137"/>
        <v>4.6091096131176954</v>
      </c>
      <c r="GL29" s="3">
        <f>FR29</f>
        <v>-5.9080391233977068</v>
      </c>
      <c r="GM29" s="3">
        <f>-FQ29</f>
        <v>-4.5246604362265472</v>
      </c>
      <c r="GN29" s="3">
        <f>FS29</f>
        <v>0.10528130923825785</v>
      </c>
      <c r="GO29" s="3">
        <f>FT29</f>
        <v>-0.20920692974929089</v>
      </c>
      <c r="GP29" s="3">
        <f t="shared" si="85"/>
        <v>7.4416045545804002</v>
      </c>
      <c r="GQ29" s="3">
        <f t="shared" si="86"/>
        <v>0.23420438409655447</v>
      </c>
      <c r="GR29" s="3">
        <f t="shared" si="87"/>
        <v>7.401564806993453</v>
      </c>
      <c r="GS29" s="3">
        <f t="shared" si="88"/>
        <v>0.18623692804329836</v>
      </c>
      <c r="GT29" s="3">
        <f t="shared" si="138"/>
        <v>-10.733256540347412</v>
      </c>
      <c r="GU29" s="3">
        <f t="shared" si="139"/>
        <v>5.9080391233977068</v>
      </c>
      <c r="GV29" s="3">
        <f t="shared" si="89"/>
        <v>4.5246604362265472</v>
      </c>
      <c r="GW29" s="3">
        <f t="shared" si="140"/>
        <v>0.15830373672742937</v>
      </c>
      <c r="GX29" s="3">
        <f t="shared" si="140"/>
        <v>-0.17547052708000699</v>
      </c>
      <c r="GY29" s="3">
        <f t="shared" si="141"/>
        <v>7.4416045545804002</v>
      </c>
      <c r="GZ29" s="3">
        <f t="shared" si="90"/>
        <v>0.2363260013955357</v>
      </c>
      <c r="HA29" s="3">
        <f t="shared" si="91"/>
        <v>7.426350926865859</v>
      </c>
      <c r="HB29" s="3">
        <f t="shared" si="92"/>
        <v>8.0357403922109119E-2</v>
      </c>
      <c r="HC29" s="3">
        <f t="shared" si="142"/>
        <v>-4.6091096131200686</v>
      </c>
      <c r="HE29" s="3">
        <f t="shared" si="143"/>
        <v>-10.733256540347412</v>
      </c>
      <c r="HF29" s="3">
        <f t="shared" si="144"/>
        <v>-4.6091096131200686</v>
      </c>
      <c r="HG29" s="3">
        <f t="shared" si="145"/>
        <v>-7.6711830767337403</v>
      </c>
      <c r="HH29" s="3">
        <f t="shared" si="146"/>
        <v>0.99105046275057673</v>
      </c>
      <c r="HJ29" s="3">
        <f t="shared" si="93"/>
        <v>-4.5246604362265472</v>
      </c>
      <c r="HK29" s="3">
        <f t="shared" si="94"/>
        <v>5.9080391233977068</v>
      </c>
      <c r="HL29" s="3">
        <f t="shared" si="95"/>
        <v>-6.7933065671084165</v>
      </c>
      <c r="HM29" s="3">
        <f t="shared" si="96"/>
        <v>-4.7957454072926389</v>
      </c>
      <c r="HN29" s="3">
        <f t="shared" si="97"/>
        <v>7.4416045545804002</v>
      </c>
      <c r="HO29" s="3">
        <f t="shared" si="14"/>
        <v>8.3155389558516752</v>
      </c>
      <c r="HP29" s="3">
        <f t="shared" si="98"/>
        <v>10.94156106534215</v>
      </c>
      <c r="HQ29" s="3">
        <f t="shared" si="99"/>
        <v>3.8848043920870802E-2</v>
      </c>
      <c r="HR29" s="3">
        <f t="shared" si="100"/>
        <v>87.773610801198018</v>
      </c>
      <c r="HS29" s="3">
        <f t="shared" si="101"/>
        <v>-4.5246604362265472</v>
      </c>
      <c r="HT29" s="3">
        <f t="shared" si="101"/>
        <v>5.9080391233977068</v>
      </c>
      <c r="HU29" s="3">
        <f t="shared" si="102"/>
        <v>6.2468271556606609</v>
      </c>
      <c r="HV29" s="3">
        <f t="shared" si="103"/>
        <v>5.4960986993615046</v>
      </c>
      <c r="HW29" s="3">
        <f t="shared" si="104"/>
        <v>7.4416045545804002</v>
      </c>
      <c r="HX29" s="3">
        <f t="shared" si="15"/>
        <v>8.3204537391792943</v>
      </c>
      <c r="HY29" s="3">
        <f t="shared" si="105"/>
        <v>10.779361755462853</v>
      </c>
      <c r="HZ29" s="3">
        <f t="shared" si="106"/>
        <v>6.7935440907567826E-2</v>
      </c>
      <c r="IA29" s="3">
        <f t="shared" si="107"/>
        <v>86.104585660745499</v>
      </c>
      <c r="IB29" s="3">
        <f t="shared" si="108"/>
        <v>86.939098230971751</v>
      </c>
      <c r="IC29" s="3">
        <f t="shared" si="109"/>
        <v>0.99857334083002969</v>
      </c>
      <c r="ID29" s="3">
        <f t="shared" si="110"/>
        <v>-6.7933065671084165</v>
      </c>
      <c r="IE29" s="3">
        <f t="shared" si="110"/>
        <v>-4.7957454072926389</v>
      </c>
      <c r="IF29" s="3">
        <f>FS29</f>
        <v>0.10528130923825785</v>
      </c>
      <c r="IG29" s="3">
        <f>FT29</f>
        <v>-0.20920692974929089</v>
      </c>
      <c r="IH29" s="3">
        <f t="shared" si="147"/>
        <v>8.3155389558516752</v>
      </c>
      <c r="II29" s="3">
        <f t="shared" si="111"/>
        <v>0.23420438409655447</v>
      </c>
      <c r="IJ29" s="3">
        <f t="shared" si="148"/>
        <v>8.2841324164732537</v>
      </c>
      <c r="IK29" s="3">
        <f t="shared" si="149"/>
        <v>0.14792795125485375</v>
      </c>
      <c r="IL29" s="3">
        <f t="shared" si="150"/>
        <v>81.493132658455238</v>
      </c>
      <c r="IM29" s="3">
        <f t="shared" si="112"/>
        <v>6.2468271556606609</v>
      </c>
      <c r="IN29" s="3">
        <f t="shared" si="112"/>
        <v>5.4960986993615046</v>
      </c>
      <c r="IO29" s="3">
        <f>GD29</f>
        <v>0.15830373672742937</v>
      </c>
      <c r="IP29" s="3">
        <f>GE29</f>
        <v>-0.17547052708000699</v>
      </c>
      <c r="IQ29" s="3">
        <f t="shared" si="151"/>
        <v>8.3204537391792943</v>
      </c>
      <c r="IR29" s="3">
        <f t="shared" si="113"/>
        <v>0.2363260013955357</v>
      </c>
      <c r="IS29" s="3">
        <f t="shared" si="152"/>
        <v>8.3208662357483423</v>
      </c>
      <c r="IT29" s="3">
        <f t="shared" si="153"/>
        <v>1.2456010266165678E-2</v>
      </c>
      <c r="IU29" s="3">
        <f t="shared" si="154"/>
        <v>89.28630472613473</v>
      </c>
      <c r="IV29" s="3">
        <f t="shared" si="155"/>
        <v>85.389718692294991</v>
      </c>
    </row>
    <row r="30" spans="1:256">
      <c r="C30" s="2">
        <v>24</v>
      </c>
      <c r="D30" s="3">
        <v>-439.75247519999999</v>
      </c>
      <c r="E30" s="3">
        <v>-3.5643564360000002</v>
      </c>
      <c r="F30" s="3">
        <v>-368.7320838</v>
      </c>
      <c r="G30" s="3">
        <v>-108.1587652</v>
      </c>
      <c r="H30" s="3">
        <v>-414.13652280000002</v>
      </c>
      <c r="I30" s="3">
        <v>-64.270711789999993</v>
      </c>
      <c r="J30" s="3">
        <v>-479.5</v>
      </c>
      <c r="K30" s="3">
        <v>-107.5</v>
      </c>
      <c r="L30" s="3">
        <v>-523.5</v>
      </c>
      <c r="M30" s="3">
        <v>-141</v>
      </c>
      <c r="N30" s="3">
        <v>-558.14361458462497</v>
      </c>
      <c r="O30" s="3">
        <v>-167.37638837693001</v>
      </c>
      <c r="P30" s="3">
        <v>-388.93232210000002</v>
      </c>
      <c r="Q30" s="3">
        <v>-49.463243869999999</v>
      </c>
      <c r="R30" s="3">
        <v>-334</v>
      </c>
      <c r="S30" s="3">
        <v>4.5</v>
      </c>
      <c r="T30" s="3">
        <v>-300</v>
      </c>
      <c r="U30" s="3">
        <v>32</v>
      </c>
      <c r="V30" s="3">
        <v>-257.14823181109398</v>
      </c>
      <c r="W30" s="3">
        <v>66.659518388085402</v>
      </c>
      <c r="X30" s="3">
        <v>-439.26874210878299</v>
      </c>
      <c r="Y30" s="3">
        <v>-3.65440151393926</v>
      </c>
      <c r="Z30" s="3">
        <v>-368.58769910871399</v>
      </c>
      <c r="AA30" s="3">
        <v>-107.64635998013701</v>
      </c>
      <c r="AB30" s="3">
        <v>-414.17870170163701</v>
      </c>
      <c r="AC30" s="3">
        <v>-64.256511453056902</v>
      </c>
      <c r="AD30" s="3">
        <v>-478.94287464236101</v>
      </c>
      <c r="AE30" s="3">
        <v>-106.52340902511</v>
      </c>
      <c r="AF30" s="3">
        <v>-523.76698378354899</v>
      </c>
      <c r="AG30" s="3">
        <v>-140.712086672422</v>
      </c>
      <c r="AH30" s="3">
        <v>-557.48770208539497</v>
      </c>
      <c r="AI30" s="3">
        <v>-166.55896789737599</v>
      </c>
      <c r="AJ30" s="3">
        <v>-388.78312877760601</v>
      </c>
      <c r="AK30" s="3">
        <v>-49.471138804262601</v>
      </c>
      <c r="AL30" s="3">
        <v>-334.717523505283</v>
      </c>
      <c r="AM30" s="3">
        <v>3.5672769874193402</v>
      </c>
      <c r="AN30" s="3">
        <v>-299.84411901901001</v>
      </c>
      <c r="AO30" s="3">
        <v>32.269166776944303</v>
      </c>
      <c r="AP30" s="3">
        <v>-258.361846277859</v>
      </c>
      <c r="AQ30" s="3">
        <v>66.393414813883595</v>
      </c>
      <c r="AR30" s="3">
        <f t="shared" si="16"/>
        <v>-36.957181508556189</v>
      </c>
      <c r="AS30" s="3">
        <f t="shared" si="16"/>
        <v>-0.30745729688717449</v>
      </c>
      <c r="AT30" s="3">
        <f t="shared" si="16"/>
        <v>-31.010543642116058</v>
      </c>
      <c r="AU30" s="3">
        <f t="shared" si="16"/>
        <v>-9.0566563999586673</v>
      </c>
      <c r="AV30" s="3">
        <f t="shared" si="16"/>
        <v>-34.846270604829122</v>
      </c>
      <c r="AW30" s="3">
        <f t="shared" si="16"/>
        <v>-5.4061200564303977</v>
      </c>
      <c r="AX30" s="3">
        <f t="shared" si="16"/>
        <v>-40.2951019583451</v>
      </c>
      <c r="AY30" s="3">
        <f t="shared" si="16"/>
        <v>-8.9621786957839813</v>
      </c>
      <c r="AZ30" s="3">
        <f t="shared" si="16"/>
        <v>-44.066307552300096</v>
      </c>
      <c r="BA30" s="3">
        <f t="shared" si="160"/>
        <v>-11.838589066536752</v>
      </c>
      <c r="BB30" s="3">
        <f t="shared" si="160"/>
        <v>-46.903346902966192</v>
      </c>
      <c r="BC30" s="3">
        <f t="shared" si="160"/>
        <v>-14.01317557655107</v>
      </c>
      <c r="BD30" s="3">
        <f t="shared" si="160"/>
        <v>-32.709654205579938</v>
      </c>
      <c r="BE30" s="3">
        <f t="shared" si="160"/>
        <v>-4.1621760916722286</v>
      </c>
      <c r="BF30" s="3">
        <f t="shared" si="160"/>
        <v>-28.160929937545472</v>
      </c>
      <c r="BG30" s="3">
        <f t="shared" si="160"/>
        <v>0.30012721251789715</v>
      </c>
      <c r="BH30" s="3">
        <f t="shared" si="160"/>
        <v>-25.226911156165126</v>
      </c>
      <c r="BI30" s="3">
        <f t="shared" si="160"/>
        <v>2.7149153567818973</v>
      </c>
      <c r="BJ30" s="3">
        <f t="shared" si="160"/>
        <v>-21.736865687137662</v>
      </c>
      <c r="BK30" s="3">
        <f t="shared" si="160"/>
        <v>5.5859050440741536</v>
      </c>
      <c r="BM30" s="14">
        <f t="shared" si="156"/>
        <v>2.3982315648982327E-2</v>
      </c>
      <c r="BN30" s="3">
        <f t="shared" si="17"/>
        <v>-33.983862575336126</v>
      </c>
      <c r="BO30" s="3">
        <f t="shared" si="17"/>
        <v>-4.6820568484229206</v>
      </c>
      <c r="BP30" s="3">
        <f t="shared" si="18"/>
        <v>0.20458291198556502</v>
      </c>
      <c r="BQ30" s="3">
        <f t="shared" si="19"/>
        <v>196.20319591063625</v>
      </c>
      <c r="BR30" s="3">
        <f t="shared" si="20"/>
        <v>3747.4810418931529</v>
      </c>
      <c r="BS30" s="3">
        <f t="shared" si="114"/>
        <v>10959.151398415455</v>
      </c>
      <c r="BT30" s="3">
        <f t="shared" si="115"/>
        <v>209319.7917097352</v>
      </c>
      <c r="BU30" s="3">
        <f t="shared" si="116"/>
        <v>209.3197917097352</v>
      </c>
      <c r="BW30" s="14">
        <f t="shared" si="157"/>
        <v>2.3982315648982327E-2</v>
      </c>
      <c r="BX30" s="3">
        <f t="shared" si="161"/>
        <v>-43.599224430655646</v>
      </c>
      <c r="BY30" s="3">
        <f t="shared" si="161"/>
        <v>-11.487677136167527</v>
      </c>
      <c r="BZ30" s="3">
        <f t="shared" si="21"/>
        <v>0.22781435029973321</v>
      </c>
      <c r="CA30" s="3">
        <f t="shared" si="22"/>
        <v>218.4830745114561</v>
      </c>
      <c r="CB30" s="3">
        <f t="shared" si="162"/>
        <v>-24.948897812341567</v>
      </c>
      <c r="CC30" s="3">
        <f t="shared" si="162"/>
        <v>2.9430161282960254</v>
      </c>
      <c r="CD30" s="3">
        <f t="shared" si="23"/>
        <v>0.24197863274724582</v>
      </c>
      <c r="CE30" s="3">
        <f t="shared" si="24"/>
        <v>232.0671879499186</v>
      </c>
      <c r="CF30" s="3">
        <f t="shared" si="25"/>
        <v>225.27513123068735</v>
      </c>
      <c r="CH30" s="3">
        <f t="shared" si="117"/>
        <v>8.3155389558516752</v>
      </c>
      <c r="CI30" s="3">
        <f t="shared" si="118"/>
        <v>0.75336907558343813</v>
      </c>
      <c r="CJ30" s="3">
        <f t="shared" si="119"/>
        <v>8.3835510123779375</v>
      </c>
      <c r="CK30" s="3">
        <f t="shared" si="120"/>
        <v>8.318838910057794</v>
      </c>
      <c r="CL30" s="3">
        <f t="shared" si="121"/>
        <v>0.13484091385181418</v>
      </c>
      <c r="CM30" s="7">
        <f t="shared" si="26"/>
        <v>8.7262295219065251</v>
      </c>
      <c r="CN30" s="7">
        <f t="shared" si="27"/>
        <v>3.129112627640533</v>
      </c>
      <c r="CO30" s="7">
        <f t="shared" si="28"/>
        <v>8.4186154181437729</v>
      </c>
      <c r="CP30" s="7">
        <f t="shared" si="29"/>
        <v>0.49394871660111728</v>
      </c>
      <c r="CQ30" s="7">
        <f t="shared" si="122"/>
        <v>3.6230613442416502</v>
      </c>
      <c r="CR30" s="3">
        <f t="shared" si="123"/>
        <v>8.3204537391792943</v>
      </c>
      <c r="CS30" s="3">
        <f t="shared" si="124"/>
        <v>0.77763291352089092</v>
      </c>
      <c r="CT30" s="3">
        <f t="shared" si="125"/>
        <v>8.2740599818900424</v>
      </c>
      <c r="CU30" s="3">
        <f t="shared" si="126"/>
        <v>8.3166500341296423</v>
      </c>
      <c r="CV30" s="3">
        <f t="shared" si="127"/>
        <v>0.20706712035950475</v>
      </c>
      <c r="CW30" s="7">
        <f t="shared" si="30"/>
        <v>8.686073317295115</v>
      </c>
      <c r="CX30" s="7">
        <f t="shared" si="31"/>
        <v>3.2168256758749538</v>
      </c>
      <c r="CY30" s="7">
        <f t="shared" si="32"/>
        <v>8.3988885681895944</v>
      </c>
      <c r="CZ30" s="7">
        <f t="shared" si="33"/>
        <v>0.84041898526131498</v>
      </c>
      <c r="DA30" s="7">
        <f t="shared" si="128"/>
        <v>4.0572446611362691</v>
      </c>
      <c r="DB30" s="3">
        <f t="shared" si="34"/>
        <v>3.8401530026889596</v>
      </c>
      <c r="DD30" s="14">
        <f t="shared" si="158"/>
        <v>2.3982315648982327E-2</v>
      </c>
      <c r="DE30" s="3">
        <f t="shared" si="35"/>
        <v>-5.9466378664401311</v>
      </c>
      <c r="DF30" s="3">
        <f t="shared" si="35"/>
        <v>8.7491991030714935</v>
      </c>
      <c r="DG30" s="3">
        <f t="shared" si="36"/>
        <v>-5.4488313535159776</v>
      </c>
      <c r="DH30" s="3">
        <f t="shared" si="36"/>
        <v>-3.5560586393535836</v>
      </c>
      <c r="DI30" s="3">
        <f t="shared" si="37"/>
        <v>10.578798932760121</v>
      </c>
      <c r="DJ30" s="3">
        <f t="shared" si="38"/>
        <v>6.5065594722233975</v>
      </c>
      <c r="DK30" s="3">
        <f t="shared" si="39"/>
        <v>12.315322952802415</v>
      </c>
      <c r="DL30" s="3">
        <f t="shared" si="40"/>
        <v>1.8735029971928059E-2</v>
      </c>
      <c r="DM30" s="3">
        <f t="shared" si="41"/>
        <v>88.926499047263889</v>
      </c>
      <c r="DN30" s="3">
        <f t="shared" si="42"/>
        <v>-5.9466378664401311</v>
      </c>
      <c r="DO30" s="3">
        <f t="shared" si="42"/>
        <v>8.7491991030714935</v>
      </c>
      <c r="DP30" s="3">
        <f t="shared" si="43"/>
        <v>4.5487242680344657</v>
      </c>
      <c r="DQ30" s="3">
        <f t="shared" si="43"/>
        <v>4.4623033041901259</v>
      </c>
      <c r="DR30" s="3">
        <f t="shared" si="44"/>
        <v>10.578798932760121</v>
      </c>
      <c r="DS30" s="3">
        <f t="shared" si="45"/>
        <v>6.37205172963872</v>
      </c>
      <c r="DT30" s="3">
        <f t="shared" si="46"/>
        <v>11.337111709965193</v>
      </c>
      <c r="DU30" s="3">
        <f t="shared" si="47"/>
        <v>0.1778994739129936</v>
      </c>
      <c r="DV30" s="3">
        <f t="shared" si="48"/>
        <v>79.752566056683492</v>
      </c>
      <c r="DW30" s="3">
        <f t="shared" si="49"/>
        <v>84.33953255197369</v>
      </c>
      <c r="DX30" s="3">
        <f t="shared" si="129"/>
        <v>2204.5780127108901</v>
      </c>
      <c r="DY30" s="3">
        <f t="shared" si="50"/>
        <v>-5.4488313535159776</v>
      </c>
      <c r="DZ30" s="3">
        <f t="shared" si="50"/>
        <v>-3.5560586393535836</v>
      </c>
      <c r="EA30" s="3">
        <f t="shared" si="50"/>
        <v>-3.7712055939549955</v>
      </c>
      <c r="EB30" s="3">
        <f t="shared" si="50"/>
        <v>-2.8764103707527706</v>
      </c>
      <c r="EC30" s="3">
        <f t="shared" si="51"/>
        <v>6.5065594722233975</v>
      </c>
      <c r="ED30" s="3">
        <f t="shared" si="10"/>
        <v>4.7429661871925193</v>
      </c>
      <c r="EE30" s="3">
        <f t="shared" si="52"/>
        <v>1.8100690478969703</v>
      </c>
      <c r="EF30" s="3">
        <f t="shared" si="53"/>
        <v>0.99730903150138761</v>
      </c>
      <c r="EG30" s="3">
        <f t="shared" si="54"/>
        <v>4.2042581488308732</v>
      </c>
      <c r="EH30" s="3">
        <f t="shared" si="55"/>
        <v>4.5487242680344657</v>
      </c>
      <c r="EI30" s="3">
        <f t="shared" si="55"/>
        <v>4.4623033041901259</v>
      </c>
      <c r="EJ30" s="3">
        <f t="shared" si="55"/>
        <v>2.9340187813803453</v>
      </c>
      <c r="EK30" s="3">
        <f t="shared" si="55"/>
        <v>2.414788144264</v>
      </c>
      <c r="EL30" s="3">
        <f t="shared" si="56"/>
        <v>6.37205172963872</v>
      </c>
      <c r="EM30" s="3">
        <f t="shared" si="11"/>
        <v>3.7999563143765984</v>
      </c>
      <c r="EN30" s="3">
        <f t="shared" si="57"/>
        <v>2.6076027570851794</v>
      </c>
      <c r="EO30" s="3">
        <f t="shared" si="58"/>
        <v>0.99620217698261926</v>
      </c>
      <c r="EP30" s="3">
        <f t="shared" si="59"/>
        <v>4.9950809984406215</v>
      </c>
      <c r="EQ30" s="3">
        <f t="shared" si="60"/>
        <v>4.5996695736357474</v>
      </c>
      <c r="ER30" s="3">
        <f t="shared" si="130"/>
        <v>-244.65608947010568</v>
      </c>
      <c r="ES30" s="3">
        <f t="shared" si="61"/>
        <v>-3.7712055939549955</v>
      </c>
      <c r="ET30" s="3">
        <f t="shared" si="61"/>
        <v>-2.8764103707527706</v>
      </c>
      <c r="EU30" s="3">
        <f t="shared" si="61"/>
        <v>-2.837039350666096</v>
      </c>
      <c r="EV30" s="3">
        <f t="shared" si="61"/>
        <v>-2.1745865100143185</v>
      </c>
      <c r="EW30" s="3">
        <f t="shared" si="62"/>
        <v>4.7429661871925193</v>
      </c>
      <c r="EX30" s="3">
        <f t="shared" si="12"/>
        <v>3.5745795230717916</v>
      </c>
      <c r="EY30" s="3">
        <f t="shared" si="63"/>
        <v>1.1684277049104586</v>
      </c>
      <c r="EZ30" s="3">
        <f t="shared" si="64"/>
        <v>0.99999717163837487</v>
      </c>
      <c r="FA30" s="3">
        <f t="shared" si="65"/>
        <v>0.13627155154307066</v>
      </c>
      <c r="FB30" s="3">
        <f t="shared" si="66"/>
        <v>2.9340187813803453</v>
      </c>
      <c r="FC30" s="3">
        <f t="shared" si="66"/>
        <v>2.414788144264</v>
      </c>
      <c r="FD30" s="3">
        <f t="shared" si="66"/>
        <v>3.4900454690274643</v>
      </c>
      <c r="FE30" s="3">
        <f t="shared" si="66"/>
        <v>2.8709896872922562</v>
      </c>
      <c r="FF30" s="3">
        <f t="shared" si="67"/>
        <v>3.7999563143765984</v>
      </c>
      <c r="FG30" s="3">
        <f t="shared" si="13"/>
        <v>4.5191812489009129</v>
      </c>
      <c r="FH30" s="3">
        <f t="shared" si="68"/>
        <v>0.71922564278339574</v>
      </c>
      <c r="FI30" s="3">
        <f t="shared" si="69"/>
        <v>0.99999997033674959</v>
      </c>
      <c r="FJ30" s="3">
        <f t="shared" si="70"/>
        <v>1.3955551389637987E-2</v>
      </c>
      <c r="FK30" s="3">
        <f t="shared" si="71"/>
        <v>7.5113551466354331E-2</v>
      </c>
      <c r="FL30" s="3">
        <f t="shared" si="131"/>
        <v>-13.424809327794193</v>
      </c>
      <c r="FN30" s="14">
        <f t="shared" si="159"/>
        <v>2.3982315648982327E-2</v>
      </c>
      <c r="FO30" s="3">
        <f t="shared" si="72"/>
        <v>-43.599224430655646</v>
      </c>
      <c r="FP30" s="3">
        <f t="shared" si="73"/>
        <v>-11.487677136167527</v>
      </c>
      <c r="FQ30" s="3">
        <f t="shared" si="132"/>
        <v>4.5246604362265472</v>
      </c>
      <c r="FR30" s="3">
        <f t="shared" si="74"/>
        <v>-5.9080391233977068</v>
      </c>
      <c r="FS30" s="3">
        <f t="shared" si="133"/>
        <v>0.10165774742537081</v>
      </c>
      <c r="FT30" s="3">
        <f t="shared" si="133"/>
        <v>-0.2038751593276853</v>
      </c>
      <c r="FU30" s="3">
        <f t="shared" si="134"/>
        <v>7.4416045545804002</v>
      </c>
      <c r="FV30" s="3">
        <f t="shared" si="75"/>
        <v>0.22781435029973321</v>
      </c>
      <c r="FW30" s="3">
        <f t="shared" si="76"/>
        <v>7.2180634046908629</v>
      </c>
      <c r="FX30" s="3">
        <f t="shared" si="77"/>
        <v>0.98181146519985563</v>
      </c>
      <c r="FY30" s="3">
        <f t="shared" si="135"/>
        <v>10.944526043434204</v>
      </c>
      <c r="FZ30" s="3">
        <f t="shared" si="78"/>
        <v>-24.948897812341567</v>
      </c>
      <c r="GA30" s="3">
        <f t="shared" si="79"/>
        <v>2.9430161282960254</v>
      </c>
      <c r="GB30" s="3">
        <f t="shared" si="80"/>
        <v>4.5246604362265472</v>
      </c>
      <c r="GC30" s="3">
        <f t="shared" si="80"/>
        <v>-5.9080391233977068</v>
      </c>
      <c r="GD30" s="3">
        <f t="shared" si="136"/>
        <v>0.14197237286700215</v>
      </c>
      <c r="GE30" s="3">
        <f t="shared" si="136"/>
        <v>-0.19595281077019377</v>
      </c>
      <c r="GF30" s="3">
        <f t="shared" si="81"/>
        <v>7.4416045545804002</v>
      </c>
      <c r="GG30" s="3">
        <f t="shared" si="82"/>
        <v>0.24197863274724582</v>
      </c>
      <c r="GH30" s="3">
        <f t="shared" si="83"/>
        <v>7.1997142098572775</v>
      </c>
      <c r="GI30" s="3">
        <f t="shared" si="84"/>
        <v>0.99964700318590161</v>
      </c>
      <c r="GJ30" s="3">
        <f t="shared" si="137"/>
        <v>1.5224246227076454</v>
      </c>
      <c r="GL30" s="3">
        <f>FR30</f>
        <v>-5.9080391233977068</v>
      </c>
      <c r="GM30" s="3">
        <f>-FQ30</f>
        <v>-4.5246604362265472</v>
      </c>
      <c r="GN30" s="3">
        <f>FS30</f>
        <v>0.10165774742537081</v>
      </c>
      <c r="GO30" s="3">
        <f>FT30</f>
        <v>-0.2038751593276853</v>
      </c>
      <c r="GP30" s="3">
        <f t="shared" si="85"/>
        <v>7.4416045545804002</v>
      </c>
      <c r="GQ30" s="3">
        <f t="shared" si="86"/>
        <v>0.22781435029973321</v>
      </c>
      <c r="GR30" s="3">
        <f t="shared" si="87"/>
        <v>7.4017323572422331</v>
      </c>
      <c r="GS30" s="3">
        <f t="shared" si="88"/>
        <v>0.18985849151965919</v>
      </c>
      <c r="GT30" s="3">
        <f t="shared" si="138"/>
        <v>-10.944526043435417</v>
      </c>
      <c r="GU30" s="3">
        <f t="shared" si="139"/>
        <v>5.9080391233977068</v>
      </c>
      <c r="GV30" s="3">
        <f t="shared" si="89"/>
        <v>4.5246604362265472</v>
      </c>
      <c r="GW30" s="3">
        <f t="shared" si="140"/>
        <v>0.14197237286700215</v>
      </c>
      <c r="GX30" s="3">
        <f t="shared" si="140"/>
        <v>-0.19595281077019377</v>
      </c>
      <c r="GY30" s="3">
        <f t="shared" si="141"/>
        <v>7.4416045545804002</v>
      </c>
      <c r="GZ30" s="3">
        <f t="shared" si="90"/>
        <v>0.24197863274724582</v>
      </c>
      <c r="HA30" s="3">
        <f t="shared" si="91"/>
        <v>7.4519604936752604</v>
      </c>
      <c r="HB30" s="3">
        <f t="shared" si="92"/>
        <v>-2.6568195675619528E-2</v>
      </c>
      <c r="HC30" s="3">
        <f t="shared" si="142"/>
        <v>1.522424622720564</v>
      </c>
      <c r="HE30" s="3">
        <f t="shared" si="143"/>
        <v>-10.944526043435417</v>
      </c>
      <c r="HF30" s="3">
        <f t="shared" si="144"/>
        <v>1.522424622720564</v>
      </c>
      <c r="HG30" s="3">
        <f t="shared" si="145"/>
        <v>-4.7110507103574264</v>
      </c>
      <c r="HH30" s="3">
        <f t="shared" si="146"/>
        <v>0.99662156469593743</v>
      </c>
      <c r="HJ30" s="3">
        <f t="shared" si="93"/>
        <v>-4.5246604362265472</v>
      </c>
      <c r="HK30" s="3">
        <f t="shared" si="94"/>
        <v>5.9080391233977068</v>
      </c>
      <c r="HL30" s="3">
        <f t="shared" si="95"/>
        <v>-6.6082449446210916</v>
      </c>
      <c r="HM30" s="3">
        <f t="shared" si="96"/>
        <v>-5.0509968807670891</v>
      </c>
      <c r="HN30" s="3">
        <f t="shared" si="97"/>
        <v>7.4416045545804002</v>
      </c>
      <c r="HO30" s="3">
        <f t="shared" si="14"/>
        <v>8.317539945057618</v>
      </c>
      <c r="HP30" s="3">
        <f t="shared" si="98"/>
        <v>11.155348248450249</v>
      </c>
      <c r="HQ30" s="3">
        <f t="shared" si="99"/>
        <v>9.4638455701713834E-4</v>
      </c>
      <c r="HR30" s="3">
        <f t="shared" si="100"/>
        <v>89.945776150992344</v>
      </c>
      <c r="HS30" s="3">
        <f t="shared" si="101"/>
        <v>-4.5246604362265472</v>
      </c>
      <c r="HT30" s="3">
        <f t="shared" si="101"/>
        <v>5.9080391233977068</v>
      </c>
      <c r="HU30" s="3">
        <f t="shared" si="102"/>
        <v>6.4240642504078096</v>
      </c>
      <c r="HV30" s="3">
        <f t="shared" si="103"/>
        <v>5.2857778315562562</v>
      </c>
      <c r="HW30" s="3">
        <f t="shared" si="104"/>
        <v>7.4416045545804002</v>
      </c>
      <c r="HX30" s="3">
        <f t="shared" si="15"/>
        <v>8.3191375020454625</v>
      </c>
      <c r="HY30" s="3">
        <f t="shared" si="105"/>
        <v>10.966393271219157</v>
      </c>
      <c r="HZ30" s="3">
        <f t="shared" si="106"/>
        <v>3.4920886609098478E-2</v>
      </c>
      <c r="IA30" s="3">
        <f t="shared" si="107"/>
        <v>87.998773701141573</v>
      </c>
      <c r="IB30" s="3">
        <f t="shared" si="108"/>
        <v>88.972274926066959</v>
      </c>
      <c r="IC30" s="3">
        <f t="shared" si="109"/>
        <v>0.99983913298622229</v>
      </c>
      <c r="ID30" s="3">
        <f t="shared" si="110"/>
        <v>-6.6082449446210916</v>
      </c>
      <c r="IE30" s="3">
        <f t="shared" si="110"/>
        <v>-5.0509968807670891</v>
      </c>
      <c r="IF30" s="3">
        <f>FS30</f>
        <v>0.10165774742537081</v>
      </c>
      <c r="IG30" s="3">
        <f>FT30</f>
        <v>-0.2038751593276853</v>
      </c>
      <c r="IH30" s="3">
        <f t="shared" si="147"/>
        <v>8.317539945057618</v>
      </c>
      <c r="II30" s="3">
        <f t="shared" si="111"/>
        <v>0.22781435029973321</v>
      </c>
      <c r="IJ30" s="3">
        <f t="shared" si="148"/>
        <v>8.2775227646429368</v>
      </c>
      <c r="IK30" s="3">
        <f t="shared" si="149"/>
        <v>0.18892923528829156</v>
      </c>
      <c r="IL30" s="3">
        <f t="shared" si="150"/>
        <v>79.109697805572083</v>
      </c>
      <c r="IM30" s="3">
        <f t="shared" si="112"/>
        <v>6.4240642504078096</v>
      </c>
      <c r="IN30" s="3">
        <f t="shared" si="112"/>
        <v>5.2857778315562562</v>
      </c>
      <c r="IO30" s="3">
        <f>GD30</f>
        <v>0.14197237286700215</v>
      </c>
      <c r="IP30" s="3">
        <f>GE30</f>
        <v>-0.19595281077019377</v>
      </c>
      <c r="IQ30" s="3">
        <f t="shared" si="151"/>
        <v>8.3191375020454625</v>
      </c>
      <c r="IR30" s="3">
        <f t="shared" si="113"/>
        <v>0.24197863274724582</v>
      </c>
      <c r="IS30" s="3">
        <f t="shared" si="152"/>
        <v>8.3375085722825464</v>
      </c>
      <c r="IT30" s="3">
        <f t="shared" si="153"/>
        <v>-6.1460550844785848E-2</v>
      </c>
      <c r="IU30" s="3">
        <f t="shared" si="154"/>
        <v>93.523650921578962</v>
      </c>
      <c r="IV30" s="3">
        <f t="shared" si="155"/>
        <v>86.316674363575515</v>
      </c>
    </row>
    <row r="31" spans="1:256">
      <c r="C31" s="2">
        <v>25</v>
      </c>
      <c r="D31" s="3">
        <v>-440.6435644</v>
      </c>
      <c r="E31" s="3">
        <v>-1.7821782180000001</v>
      </c>
      <c r="F31" s="3">
        <v>-370.71664829999997</v>
      </c>
      <c r="G31" s="3">
        <v>-105.38037490000001</v>
      </c>
      <c r="H31" s="3">
        <v>-416.02683780000001</v>
      </c>
      <c r="I31" s="3">
        <v>-62.06534422</v>
      </c>
      <c r="J31" s="3">
        <v>-479</v>
      </c>
      <c r="K31" s="3">
        <v>-107</v>
      </c>
      <c r="L31" s="3">
        <v>-522</v>
      </c>
      <c r="M31" s="3">
        <v>-143.5</v>
      </c>
      <c r="N31" s="3">
        <v>-554.35582651255902</v>
      </c>
      <c r="O31" s="3">
        <v>-170.96482948159101</v>
      </c>
      <c r="P31" s="3">
        <v>-390.50758459999997</v>
      </c>
      <c r="Q31" s="3">
        <v>-47.887981330000002</v>
      </c>
      <c r="R31" s="3">
        <v>-334.5</v>
      </c>
      <c r="S31" s="3">
        <v>1.5</v>
      </c>
      <c r="T31" s="3">
        <v>-297</v>
      </c>
      <c r="U31" s="3">
        <v>31</v>
      </c>
      <c r="V31" s="3">
        <v>-256.813649080022</v>
      </c>
      <c r="W31" s="3">
        <v>62.613262723716304</v>
      </c>
      <c r="X31" s="3">
        <v>-440.70135939227202</v>
      </c>
      <c r="Y31" s="3">
        <v>-1.7442587910255301</v>
      </c>
      <c r="Z31" s="3">
        <v>-370.20361939967199</v>
      </c>
      <c r="AA31" s="3">
        <v>-105.63262183779401</v>
      </c>
      <c r="AB31" s="3">
        <v>-415.70461229851003</v>
      </c>
      <c r="AC31" s="3">
        <v>-62.522012722466798</v>
      </c>
      <c r="AD31" s="3">
        <v>-478.73770258585699</v>
      </c>
      <c r="AE31" s="3">
        <v>-107.188829531026</v>
      </c>
      <c r="AF31" s="3">
        <v>-522.22698891338302</v>
      </c>
      <c r="AG31" s="3">
        <v>-143.032361077921</v>
      </c>
      <c r="AH31" s="3">
        <v>-554.96862359250895</v>
      </c>
      <c r="AI31" s="3">
        <v>-170.160711160418</v>
      </c>
      <c r="AJ31" s="3">
        <v>-390.22941773105401</v>
      </c>
      <c r="AK31" s="3">
        <v>-48.095621005325</v>
      </c>
      <c r="AL31" s="3">
        <v>-334.31890439956402</v>
      </c>
      <c r="AM31" s="3">
        <v>2.4124240871227398</v>
      </c>
      <c r="AN31" s="3">
        <v>-296.56962236839098</v>
      </c>
      <c r="AO31" s="3">
        <v>31.166328952649401</v>
      </c>
      <c r="AP31" s="3">
        <v>-255.76889911918701</v>
      </c>
      <c r="AQ31" s="3">
        <v>62.423786701011203</v>
      </c>
      <c r="AR31" s="3">
        <f t="shared" si="16"/>
        <v>-37.077712499958004</v>
      </c>
      <c r="AS31" s="3">
        <f t="shared" si="16"/>
        <v>-0.14675045719929997</v>
      </c>
      <c r="AT31" s="3">
        <f t="shared" si="16"/>
        <v>-31.14649654240575</v>
      </c>
      <c r="AU31" s="3">
        <f t="shared" si="16"/>
        <v>-8.8872337233530025</v>
      </c>
      <c r="AV31" s="3">
        <f t="shared" si="16"/>
        <v>-34.97465068173544</v>
      </c>
      <c r="AW31" s="3">
        <f t="shared" si="16"/>
        <v>-5.2601907464935111</v>
      </c>
      <c r="AX31" s="3">
        <f t="shared" si="16"/>
        <v>-40.277840131572951</v>
      </c>
      <c r="AY31" s="3">
        <f t="shared" si="16"/>
        <v>-9.0181627985876425</v>
      </c>
      <c r="AZ31" s="3">
        <f t="shared" si="16"/>
        <v>-43.936742517315487</v>
      </c>
      <c r="BA31" s="3">
        <f t="shared" si="160"/>
        <v>-12.033801687270982</v>
      </c>
      <c r="BB31" s="3">
        <f t="shared" si="160"/>
        <v>-46.691408214479154</v>
      </c>
      <c r="BC31" s="3">
        <f t="shared" si="160"/>
        <v>-14.316202554706731</v>
      </c>
      <c r="BD31" s="3">
        <f t="shared" si="160"/>
        <v>-32.831335441330509</v>
      </c>
      <c r="BE31" s="3">
        <f t="shared" si="160"/>
        <v>-4.0464490751776259</v>
      </c>
      <c r="BF31" s="3">
        <f t="shared" si="160"/>
        <v>-28.127392748962208</v>
      </c>
      <c r="BG31" s="3">
        <f t="shared" si="160"/>
        <v>0.20296548858768759</v>
      </c>
      <c r="BH31" s="3">
        <f t="shared" si="160"/>
        <v>-24.95141655464823</v>
      </c>
      <c r="BI31" s="3">
        <f t="shared" si="160"/>
        <v>2.6221298390796739</v>
      </c>
      <c r="BJ31" s="3">
        <f t="shared" si="160"/>
        <v>-21.518712175177999</v>
      </c>
      <c r="BK31" s="3">
        <f t="shared" si="160"/>
        <v>5.2519266553898047</v>
      </c>
      <c r="BM31" s="14">
        <f t="shared" si="156"/>
        <v>2.5025025025025037E-2</v>
      </c>
      <c r="BN31" s="3">
        <f t="shared" si="17"/>
        <v>-34.112104521181877</v>
      </c>
      <c r="BO31" s="3">
        <f t="shared" si="17"/>
        <v>-4.5169920902761511</v>
      </c>
      <c r="BP31" s="3">
        <f t="shared" si="18"/>
        <v>0.20902720171393016</v>
      </c>
      <c r="BQ31" s="3">
        <f t="shared" si="19"/>
        <v>200.46544753172756</v>
      </c>
      <c r="BR31" s="3">
        <f t="shared" si="20"/>
        <v>3828.8900478559967</v>
      </c>
      <c r="BS31" s="3">
        <f t="shared" si="114"/>
        <v>4087.6697946914087</v>
      </c>
      <c r="BT31" s="3">
        <f t="shared" si="115"/>
        <v>78074.493078605912</v>
      </c>
      <c r="BU31" s="3">
        <f t="shared" si="116"/>
        <v>78.074493078605911</v>
      </c>
      <c r="BW31" s="14">
        <f t="shared" si="157"/>
        <v>2.5025025025025037E-2</v>
      </c>
      <c r="BX31" s="3">
        <f t="shared" si="161"/>
        <v>-43.484624173026049</v>
      </c>
      <c r="BY31" s="3">
        <f t="shared" si="161"/>
        <v>-11.667182676647187</v>
      </c>
      <c r="BZ31" s="3">
        <f t="shared" si="21"/>
        <v>0.21296820915729381</v>
      </c>
      <c r="CA31" s="3">
        <f t="shared" si="22"/>
        <v>204.24503131021103</v>
      </c>
      <c r="CB31" s="3">
        <f t="shared" si="162"/>
        <v>-24.823052462070102</v>
      </c>
      <c r="CC31" s="3">
        <f t="shared" si="162"/>
        <v>2.7274460719887461</v>
      </c>
      <c r="CD31" s="3">
        <f t="shared" si="23"/>
        <v>0.24961470581933135</v>
      </c>
      <c r="CE31" s="3">
        <f t="shared" si="24"/>
        <v>239.39048746897151</v>
      </c>
      <c r="CF31" s="3">
        <f t="shared" si="25"/>
        <v>221.81775938959129</v>
      </c>
      <c r="CH31" s="3">
        <f t="shared" si="117"/>
        <v>8.317539945057618</v>
      </c>
      <c r="CI31" s="3">
        <f t="shared" si="118"/>
        <v>0.73169725603550062</v>
      </c>
      <c r="CJ31" s="3">
        <f t="shared" si="119"/>
        <v>8.3379155694935498</v>
      </c>
      <c r="CK31" s="3">
        <f t="shared" si="120"/>
        <v>8.3184578543227143</v>
      </c>
      <c r="CL31" s="3">
        <f t="shared" si="121"/>
        <v>0.10076392918025254</v>
      </c>
      <c r="CM31" s="7">
        <f t="shared" si="26"/>
        <v>8.6935763852933334</v>
      </c>
      <c r="CN31" s="7">
        <f t="shared" si="27"/>
        <v>3.0425659720157197</v>
      </c>
      <c r="CO31" s="7">
        <f t="shared" si="28"/>
        <v>8.3785686764982579</v>
      </c>
      <c r="CP31" s="7">
        <f t="shared" si="29"/>
        <v>0.41168563338144143</v>
      </c>
      <c r="CQ31" s="7">
        <f t="shared" si="122"/>
        <v>3.454251605397161</v>
      </c>
      <c r="CR31" s="3">
        <f t="shared" si="123"/>
        <v>8.3191375020454625</v>
      </c>
      <c r="CS31" s="3">
        <f t="shared" si="124"/>
        <v>0.83201812384100304</v>
      </c>
      <c r="CT31" s="3">
        <f t="shared" si="125"/>
        <v>8.2569966510243518</v>
      </c>
      <c r="CU31" s="3">
        <f t="shared" si="126"/>
        <v>8.3133604384523831</v>
      </c>
      <c r="CV31" s="3">
        <f t="shared" si="127"/>
        <v>0.19354485065657046</v>
      </c>
      <c r="CW31" s="7">
        <f t="shared" si="30"/>
        <v>8.7040761384554095</v>
      </c>
      <c r="CX31" s="7">
        <f t="shared" si="31"/>
        <v>3.433947155992465</v>
      </c>
      <c r="CY31" s="7">
        <f t="shared" si="32"/>
        <v>8.3819509700666543</v>
      </c>
      <c r="CZ31" s="7">
        <f t="shared" si="33"/>
        <v>0.76697280579504534</v>
      </c>
      <c r="DA31" s="7">
        <f t="shared" si="128"/>
        <v>4.2009199617875108</v>
      </c>
      <c r="DB31" s="3">
        <f t="shared" si="34"/>
        <v>3.8275857835923359</v>
      </c>
      <c r="DD31" s="14">
        <f t="shared" si="158"/>
        <v>2.5025025025025037E-2</v>
      </c>
      <c r="DE31" s="3">
        <f t="shared" si="35"/>
        <v>-5.9312159575522543</v>
      </c>
      <c r="DF31" s="3">
        <f t="shared" si="35"/>
        <v>8.7404832661537029</v>
      </c>
      <c r="DG31" s="3">
        <f t="shared" si="36"/>
        <v>-5.3031894498375109</v>
      </c>
      <c r="DH31" s="3">
        <f t="shared" si="36"/>
        <v>-3.7579720520941313</v>
      </c>
      <c r="DI31" s="3">
        <f t="shared" si="37"/>
        <v>10.562924332827317</v>
      </c>
      <c r="DJ31" s="3">
        <f t="shared" si="38"/>
        <v>6.4997055537299886</v>
      </c>
      <c r="DK31" s="3">
        <f t="shared" si="39"/>
        <v>12.514224012563863</v>
      </c>
      <c r="DL31" s="3">
        <f t="shared" si="40"/>
        <v>-2.0276917013347443E-2</v>
      </c>
      <c r="DM31" s="3">
        <f t="shared" si="41"/>
        <v>91.161861392881946</v>
      </c>
      <c r="DN31" s="3">
        <f t="shared" si="42"/>
        <v>-5.9312159575522543</v>
      </c>
      <c r="DO31" s="3">
        <f t="shared" si="42"/>
        <v>8.7404832661537029</v>
      </c>
      <c r="DP31" s="3">
        <f t="shared" si="43"/>
        <v>4.703942692368301</v>
      </c>
      <c r="DQ31" s="3">
        <f t="shared" si="43"/>
        <v>4.2494145637653133</v>
      </c>
      <c r="DR31" s="3">
        <f t="shared" si="44"/>
        <v>10.562924332827317</v>
      </c>
      <c r="DS31" s="3">
        <f t="shared" si="45"/>
        <v>6.3391325106694127</v>
      </c>
      <c r="DT31" s="3">
        <f t="shared" si="46"/>
        <v>11.544535399857049</v>
      </c>
      <c r="DU31" s="3">
        <f t="shared" si="47"/>
        <v>0.13802072427466472</v>
      </c>
      <c r="DV31" s="3">
        <f t="shared" si="48"/>
        <v>82.066669762585121</v>
      </c>
      <c r="DW31" s="3">
        <f t="shared" si="49"/>
        <v>86.614265577733534</v>
      </c>
      <c r="DX31" s="3">
        <f t="shared" si="129"/>
        <v>2181.55996102472</v>
      </c>
      <c r="DY31" s="3">
        <f t="shared" si="50"/>
        <v>-5.3031894498375109</v>
      </c>
      <c r="DZ31" s="3">
        <f t="shared" si="50"/>
        <v>-3.7579720520941313</v>
      </c>
      <c r="EA31" s="3">
        <f t="shared" si="50"/>
        <v>-3.658902385742536</v>
      </c>
      <c r="EB31" s="3">
        <f t="shared" si="50"/>
        <v>-3.0156388886833394</v>
      </c>
      <c r="EC31" s="3">
        <f t="shared" si="51"/>
        <v>6.4997055537299886</v>
      </c>
      <c r="ED31" s="3">
        <f t="shared" si="10"/>
        <v>4.7414812638385175</v>
      </c>
      <c r="EE31" s="3">
        <f t="shared" si="52"/>
        <v>1.8040893754605245</v>
      </c>
      <c r="EF31" s="3">
        <f t="shared" si="53"/>
        <v>0.99734920191825782</v>
      </c>
      <c r="EG31" s="3">
        <f t="shared" si="54"/>
        <v>4.1727458732124809</v>
      </c>
      <c r="EH31" s="3">
        <f t="shared" si="55"/>
        <v>4.703942692368301</v>
      </c>
      <c r="EI31" s="3">
        <f t="shared" si="55"/>
        <v>4.2494145637653133</v>
      </c>
      <c r="EJ31" s="3">
        <f t="shared" si="55"/>
        <v>3.1759761943139786</v>
      </c>
      <c r="EK31" s="3">
        <f t="shared" si="55"/>
        <v>2.4191643504919864</v>
      </c>
      <c r="EL31" s="3">
        <f t="shared" si="56"/>
        <v>6.3391325106694127</v>
      </c>
      <c r="EM31" s="3">
        <f t="shared" si="11"/>
        <v>3.9923903794018463</v>
      </c>
      <c r="EN31" s="3">
        <f t="shared" si="57"/>
        <v>2.3842184175036163</v>
      </c>
      <c r="EO31" s="3">
        <f t="shared" si="58"/>
        <v>0.99649721849752448</v>
      </c>
      <c r="EP31" s="3">
        <f t="shared" si="59"/>
        <v>4.7970142151374828</v>
      </c>
      <c r="EQ31" s="3">
        <f t="shared" si="60"/>
        <v>4.4848800441749823</v>
      </c>
      <c r="ER31" s="3">
        <f t="shared" si="130"/>
        <v>-110.08775033405209</v>
      </c>
      <c r="ES31" s="3">
        <f t="shared" si="61"/>
        <v>-3.658902385742536</v>
      </c>
      <c r="ET31" s="3">
        <f t="shared" si="61"/>
        <v>-3.0156388886833394</v>
      </c>
      <c r="EU31" s="3">
        <f t="shared" si="61"/>
        <v>-2.7546656971636665</v>
      </c>
      <c r="EV31" s="3">
        <f t="shared" si="61"/>
        <v>-2.282400867435749</v>
      </c>
      <c r="EW31" s="3">
        <f t="shared" si="62"/>
        <v>4.7414812638385175</v>
      </c>
      <c r="EX31" s="3">
        <f t="shared" si="12"/>
        <v>3.5773645079585683</v>
      </c>
      <c r="EY31" s="3">
        <f t="shared" si="63"/>
        <v>1.16416578921353</v>
      </c>
      <c r="EZ31" s="3">
        <f t="shared" si="64"/>
        <v>0.99999663473030875</v>
      </c>
      <c r="FA31" s="3">
        <f t="shared" si="65"/>
        <v>0.14864410454673854</v>
      </c>
      <c r="FB31" s="3">
        <f t="shared" si="66"/>
        <v>3.1759761943139786</v>
      </c>
      <c r="FC31" s="3">
        <f t="shared" si="66"/>
        <v>2.4191643504919864</v>
      </c>
      <c r="FD31" s="3">
        <f t="shared" si="66"/>
        <v>3.4327043794702305</v>
      </c>
      <c r="FE31" s="3">
        <f t="shared" si="66"/>
        <v>2.6297968163101308</v>
      </c>
      <c r="FF31" s="3">
        <f t="shared" si="67"/>
        <v>3.9923903794018463</v>
      </c>
      <c r="FG31" s="3">
        <f t="shared" si="13"/>
        <v>4.3242676434176692</v>
      </c>
      <c r="FH31" s="3">
        <f t="shared" si="68"/>
        <v>0.33207739566290051</v>
      </c>
      <c r="FI31" s="3">
        <f t="shared" si="69"/>
        <v>0.99999615161395916</v>
      </c>
      <c r="FJ31" s="3">
        <f t="shared" si="70"/>
        <v>0.15895605830084905</v>
      </c>
      <c r="FK31" s="3">
        <f t="shared" si="71"/>
        <v>0.15380008142379381</v>
      </c>
      <c r="FL31" s="3">
        <f t="shared" si="131"/>
        <v>75.463529690382742</v>
      </c>
      <c r="FN31" s="14">
        <f t="shared" si="159"/>
        <v>2.5025025025025037E-2</v>
      </c>
      <c r="FO31" s="3">
        <f t="shared" si="72"/>
        <v>-43.484624173026049</v>
      </c>
      <c r="FP31" s="3">
        <f t="shared" si="73"/>
        <v>-11.667182676647187</v>
      </c>
      <c r="FQ31" s="3">
        <f t="shared" si="132"/>
        <v>4.5246604362265472</v>
      </c>
      <c r="FR31" s="3">
        <f t="shared" si="74"/>
        <v>-5.9080391233977068</v>
      </c>
      <c r="FS31" s="3">
        <f t="shared" si="133"/>
        <v>0.11460025762959702</v>
      </c>
      <c r="FT31" s="3">
        <f t="shared" si="133"/>
        <v>-0.17950554047965994</v>
      </c>
      <c r="FU31" s="3">
        <f t="shared" si="134"/>
        <v>7.4416045545804002</v>
      </c>
      <c r="FV31" s="3">
        <f t="shared" si="75"/>
        <v>0.21296820915729381</v>
      </c>
      <c r="FW31" s="3">
        <f t="shared" si="76"/>
        <v>7.2294348181214305</v>
      </c>
      <c r="FX31" s="3">
        <f t="shared" si="77"/>
        <v>0.99635783961248614</v>
      </c>
      <c r="FY31" s="3">
        <f t="shared" si="135"/>
        <v>4.891578932178982</v>
      </c>
      <c r="FZ31" s="3">
        <f t="shared" si="78"/>
        <v>-24.823052462070102</v>
      </c>
      <c r="GA31" s="3">
        <f t="shared" si="79"/>
        <v>2.7274460719887461</v>
      </c>
      <c r="GB31" s="3">
        <f t="shared" si="80"/>
        <v>4.5246604362265472</v>
      </c>
      <c r="GC31" s="3">
        <f t="shared" si="80"/>
        <v>-5.9080391233977068</v>
      </c>
      <c r="GD31" s="3">
        <f t="shared" si="136"/>
        <v>0.12584535027146515</v>
      </c>
      <c r="GE31" s="3">
        <f t="shared" si="136"/>
        <v>-0.21557005630727932</v>
      </c>
      <c r="GF31" s="3">
        <f t="shared" si="81"/>
        <v>7.4416045545804002</v>
      </c>
      <c r="GG31" s="3">
        <f t="shared" si="82"/>
        <v>0.24961470581933135</v>
      </c>
      <c r="GH31" s="3">
        <f t="shared" si="83"/>
        <v>7.1940098860237445</v>
      </c>
      <c r="GI31" s="3">
        <f t="shared" si="84"/>
        <v>0.99217773225325034</v>
      </c>
      <c r="GJ31" s="3">
        <f t="shared" si="137"/>
        <v>7.1711279767012481</v>
      </c>
      <c r="GL31" s="3">
        <f>FR31</f>
        <v>-5.9080391233977068</v>
      </c>
      <c r="GM31" s="3">
        <f>-FQ31</f>
        <v>-4.5246604362265472</v>
      </c>
      <c r="GN31" s="3">
        <f>FS31</f>
        <v>0.11460025762959702</v>
      </c>
      <c r="GO31" s="3">
        <f>FT31</f>
        <v>-0.17950554047965994</v>
      </c>
      <c r="GP31" s="3">
        <f t="shared" si="85"/>
        <v>7.4416045545804002</v>
      </c>
      <c r="GQ31" s="3">
        <f t="shared" si="86"/>
        <v>0.21296820915729381</v>
      </c>
      <c r="GR31" s="3">
        <f t="shared" si="87"/>
        <v>7.4264767004235654</v>
      </c>
      <c r="GS31" s="3">
        <f t="shared" si="88"/>
        <v>8.5270484006731304E-2</v>
      </c>
      <c r="GT31" s="3">
        <f t="shared" si="138"/>
        <v>-4.8915789321799537</v>
      </c>
      <c r="GU31" s="3">
        <f t="shared" si="139"/>
        <v>5.9080391233977068</v>
      </c>
      <c r="GV31" s="3">
        <f t="shared" si="89"/>
        <v>4.5246604362265472</v>
      </c>
      <c r="GW31" s="3">
        <f t="shared" si="140"/>
        <v>0.12584535027146515</v>
      </c>
      <c r="GX31" s="3">
        <f t="shared" si="140"/>
        <v>-0.21557005630727932</v>
      </c>
      <c r="GY31" s="3">
        <f t="shared" si="141"/>
        <v>7.4416045545804002</v>
      </c>
      <c r="GZ31" s="3">
        <f t="shared" si="90"/>
        <v>0.24961470581933135</v>
      </c>
      <c r="HA31" s="3">
        <f t="shared" si="91"/>
        <v>7.4768676564673369</v>
      </c>
      <c r="HB31" s="3">
        <f t="shared" si="92"/>
        <v>-0.12483327930006118</v>
      </c>
      <c r="HC31" s="3">
        <f t="shared" si="142"/>
        <v>7.1711279767034739</v>
      </c>
      <c r="HE31" s="3">
        <f t="shared" si="143"/>
        <v>-4.8915789321799537</v>
      </c>
      <c r="HF31" s="3">
        <f t="shared" si="144"/>
        <v>7.1711279767034739</v>
      </c>
      <c r="HG31" s="3">
        <f t="shared" si="145"/>
        <v>1.1397745222617601</v>
      </c>
      <c r="HH31" s="3">
        <f t="shared" si="146"/>
        <v>0.99980214441796478</v>
      </c>
      <c r="HJ31" s="3">
        <f t="shared" si="93"/>
        <v>-4.5246604362265472</v>
      </c>
      <c r="HK31" s="3">
        <f t="shared" si="94"/>
        <v>5.9080391233977068</v>
      </c>
      <c r="HL31" s="3">
        <f t="shared" si="95"/>
        <v>-6.4135680829062025</v>
      </c>
      <c r="HM31" s="3">
        <f t="shared" si="96"/>
        <v>-5.2980397561190884</v>
      </c>
      <c r="HN31" s="3">
        <f t="shared" si="97"/>
        <v>7.4416045545804002</v>
      </c>
      <c r="HO31" s="3">
        <f t="shared" si="14"/>
        <v>8.318838910057794</v>
      </c>
      <c r="HP31" s="3">
        <f t="shared" si="98"/>
        <v>11.364161911537396</v>
      </c>
      <c r="HQ31" s="3">
        <f t="shared" si="99"/>
        <v>-3.6859536644141877E-2</v>
      </c>
      <c r="HR31" s="3">
        <f t="shared" si="100"/>
        <v>92.112374389703874</v>
      </c>
      <c r="HS31" s="3">
        <f t="shared" si="101"/>
        <v>-4.5246604362265472</v>
      </c>
      <c r="HT31" s="3">
        <f t="shared" si="101"/>
        <v>5.9080391233977068</v>
      </c>
      <c r="HU31" s="3">
        <f t="shared" si="102"/>
        <v>6.6086805737842091</v>
      </c>
      <c r="HV31" s="3">
        <f t="shared" si="103"/>
        <v>5.0489611668021173</v>
      </c>
      <c r="HW31" s="3">
        <f t="shared" si="104"/>
        <v>7.4416045545804002</v>
      </c>
      <c r="HX31" s="3">
        <f t="shared" si="15"/>
        <v>8.3166500341296423</v>
      </c>
      <c r="HY31" s="3">
        <f t="shared" si="105"/>
        <v>11.166436180836561</v>
      </c>
      <c r="HZ31" s="3">
        <f t="shared" si="106"/>
        <v>-1.1726665964033368E-3</v>
      </c>
      <c r="IA31" s="3">
        <f t="shared" si="107"/>
        <v>90.067188862148981</v>
      </c>
      <c r="IB31" s="3">
        <f t="shared" si="108"/>
        <v>91.089781625926435</v>
      </c>
      <c r="IC31" s="3">
        <f t="shared" si="109"/>
        <v>0.9998191199751022</v>
      </c>
      <c r="ID31" s="3">
        <f t="shared" si="110"/>
        <v>-6.4135680829062025</v>
      </c>
      <c r="IE31" s="3">
        <f t="shared" si="110"/>
        <v>-5.2980397561190884</v>
      </c>
      <c r="IF31" s="3">
        <f>FS31</f>
        <v>0.11460025762959702</v>
      </c>
      <c r="IG31" s="3">
        <f>FT31</f>
        <v>-0.17950554047965994</v>
      </c>
      <c r="IH31" s="3">
        <f t="shared" si="147"/>
        <v>8.318838910057794</v>
      </c>
      <c r="II31" s="3">
        <f t="shared" si="111"/>
        <v>0.21296820915729381</v>
      </c>
      <c r="IJ31" s="3">
        <f t="shared" si="148"/>
        <v>8.2955635371592127</v>
      </c>
      <c r="IK31" s="3">
        <f t="shared" si="149"/>
        <v>0.12193782729402367</v>
      </c>
      <c r="IL31" s="3">
        <f t="shared" si="150"/>
        <v>82.996046678116457</v>
      </c>
      <c r="IM31" s="3">
        <f t="shared" si="112"/>
        <v>6.6086805737842091</v>
      </c>
      <c r="IN31" s="3">
        <f t="shared" si="112"/>
        <v>5.0489611668021173</v>
      </c>
      <c r="IO31" s="3">
        <f>GD31</f>
        <v>0.12584535027146515</v>
      </c>
      <c r="IP31" s="3">
        <f>GE31</f>
        <v>-0.21557005630727932</v>
      </c>
      <c r="IQ31" s="3">
        <f t="shared" si="151"/>
        <v>8.3166500341296423</v>
      </c>
      <c r="IR31" s="3">
        <f t="shared" si="113"/>
        <v>0.24961470581933135</v>
      </c>
      <c r="IS31" s="3">
        <f t="shared" si="152"/>
        <v>8.3511940184809053</v>
      </c>
      <c r="IT31" s="3">
        <f t="shared" si="153"/>
        <v>-0.12366969978367406</v>
      </c>
      <c r="IU31" s="3">
        <f t="shared" si="154"/>
        <v>97.103939114554635</v>
      </c>
      <c r="IV31" s="3">
        <f t="shared" si="155"/>
        <v>90.049992896335539</v>
      </c>
    </row>
    <row r="32" spans="1:256">
      <c r="C32" s="2">
        <v>26</v>
      </c>
      <c r="D32" s="3">
        <v>-442.87128710000002</v>
      </c>
      <c r="E32" s="3">
        <v>0.44554455450000002</v>
      </c>
      <c r="F32" s="3">
        <v>-371.11356119999999</v>
      </c>
      <c r="G32" s="3">
        <v>-103.3958104</v>
      </c>
      <c r="H32" s="3">
        <v>-417.28704779999998</v>
      </c>
      <c r="I32" s="3">
        <v>-60.805134189999997</v>
      </c>
      <c r="J32" s="3">
        <v>-478</v>
      </c>
      <c r="K32" s="3">
        <v>-107.5</v>
      </c>
      <c r="L32" s="3">
        <v>-521.5</v>
      </c>
      <c r="M32" s="3">
        <v>-145.5</v>
      </c>
      <c r="N32" s="3">
        <v>-552.44015100017702</v>
      </c>
      <c r="O32" s="3">
        <v>-172.52817788521199</v>
      </c>
      <c r="P32" s="3">
        <v>-391.7677946</v>
      </c>
      <c r="Q32" s="3">
        <v>-46.942823799999999</v>
      </c>
      <c r="R32" s="3">
        <v>-334</v>
      </c>
      <c r="S32" s="3">
        <v>1.5</v>
      </c>
      <c r="T32" s="3">
        <v>-294.5</v>
      </c>
      <c r="U32" s="3">
        <v>29.5</v>
      </c>
      <c r="V32" s="3">
        <v>-253.36150473218601</v>
      </c>
      <c r="W32" s="3">
        <v>58.661464999969397</v>
      </c>
      <c r="X32" s="3">
        <v>-441.99062782028199</v>
      </c>
      <c r="Y32" s="3">
        <v>0.127751042951951</v>
      </c>
      <c r="Z32" s="3">
        <v>-371.86888744349</v>
      </c>
      <c r="AA32" s="3">
        <v>-103.56596204505399</v>
      </c>
      <c r="AB32" s="3">
        <v>-417.25465577102102</v>
      </c>
      <c r="AC32" s="3">
        <v>-60.802429401159003</v>
      </c>
      <c r="AD32" s="3">
        <v>-478.326881558124</v>
      </c>
      <c r="AE32" s="3">
        <v>-107.550522385777</v>
      </c>
      <c r="AF32" s="3">
        <v>-520.43937674305596</v>
      </c>
      <c r="AG32" s="3">
        <v>-145.05348531847599</v>
      </c>
      <c r="AH32" s="3">
        <v>-552.09576263136103</v>
      </c>
      <c r="AI32" s="3">
        <v>-173.38264021004801</v>
      </c>
      <c r="AJ32" s="3">
        <v>-391.67792047693302</v>
      </c>
      <c r="AK32" s="3">
        <v>-46.570229596558903</v>
      </c>
      <c r="AL32" s="3">
        <v>-334.02882367957199</v>
      </c>
      <c r="AM32" s="3">
        <v>1.3723351691136101</v>
      </c>
      <c r="AN32" s="3">
        <v>-292.94775148454499</v>
      </c>
      <c r="AO32" s="3">
        <v>29.940616795189602</v>
      </c>
      <c r="AP32" s="3">
        <v>-253.077356441451</v>
      </c>
      <c r="AQ32" s="3">
        <v>58.034477516555697</v>
      </c>
      <c r="AR32" s="3">
        <f t="shared" si="16"/>
        <v>-37.186183061916211</v>
      </c>
      <c r="AS32" s="3">
        <f t="shared" si="16"/>
        <v>1.074813213345692E-2</v>
      </c>
      <c r="AT32" s="3">
        <f t="shared" si="16"/>
        <v>-31.286601237905661</v>
      </c>
      <c r="AU32" s="3">
        <f t="shared" si="16"/>
        <v>-8.7133585673151241</v>
      </c>
      <c r="AV32" s="3">
        <f t="shared" si="16"/>
        <v>-35.105061140000089</v>
      </c>
      <c r="AW32" s="3">
        <f t="shared" si="16"/>
        <v>-5.1155163209480667</v>
      </c>
      <c r="AX32" s="3">
        <f t="shared" si="16"/>
        <v>-40.243276353561861</v>
      </c>
      <c r="AY32" s="3">
        <f t="shared" si="16"/>
        <v>-9.048593255394584</v>
      </c>
      <c r="AZ32" s="3">
        <f t="shared" si="16"/>
        <v>-43.786344592053325</v>
      </c>
      <c r="BA32" s="3">
        <f t="shared" si="160"/>
        <v>-12.203845781578597</v>
      </c>
      <c r="BB32" s="3">
        <f t="shared" si="160"/>
        <v>-46.449704597052857</v>
      </c>
      <c r="BC32" s="3">
        <f t="shared" si="160"/>
        <v>-14.587274464178902</v>
      </c>
      <c r="BD32" s="3">
        <f t="shared" si="160"/>
        <v>-32.953202931009152</v>
      </c>
      <c r="BE32" s="3">
        <f t="shared" si="160"/>
        <v>-3.9181126793422942</v>
      </c>
      <c r="BF32" s="3">
        <f t="shared" si="160"/>
        <v>-28.10298726595558</v>
      </c>
      <c r="BG32" s="3">
        <f t="shared" si="160"/>
        <v>0.11545925096338142</v>
      </c>
      <c r="BH32" s="3">
        <f t="shared" si="160"/>
        <v>-24.646696170920805</v>
      </c>
      <c r="BI32" s="3">
        <f t="shared" si="160"/>
        <v>2.5190064835160135</v>
      </c>
      <c r="BJ32" s="3">
        <f t="shared" si="160"/>
        <v>-21.292263485017198</v>
      </c>
      <c r="BK32" s="3">
        <f t="shared" si="160"/>
        <v>4.8826390629051959</v>
      </c>
      <c r="BM32" s="14">
        <f t="shared" si="156"/>
        <v>2.6067734401067747E-2</v>
      </c>
      <c r="BN32" s="3">
        <f t="shared" si="17"/>
        <v>-34.236392149910934</v>
      </c>
      <c r="BO32" s="3">
        <f t="shared" si="17"/>
        <v>-4.3513052175908333</v>
      </c>
      <c r="BP32" s="3">
        <f t="shared" si="18"/>
        <v>0.20712207616604425</v>
      </c>
      <c r="BQ32" s="3">
        <f t="shared" si="19"/>
        <v>198.63835592628305</v>
      </c>
      <c r="BR32" s="3">
        <f t="shared" si="20"/>
        <v>3793.9925981920064</v>
      </c>
      <c r="BS32" s="3">
        <f t="shared" si="114"/>
        <v>-1752.2539332855008</v>
      </c>
      <c r="BT32" s="3">
        <f t="shared" si="115"/>
        <v>-33468.05012575307</v>
      </c>
      <c r="BU32" s="3">
        <f t="shared" si="116"/>
        <v>-33.468050125753074</v>
      </c>
      <c r="BW32" s="14">
        <f t="shared" si="157"/>
        <v>2.6067734401067747E-2</v>
      </c>
      <c r="BX32" s="3">
        <f t="shared" si="161"/>
        <v>-43.346490475307363</v>
      </c>
      <c r="BY32" s="3">
        <f t="shared" si="161"/>
        <v>-11.817933859786743</v>
      </c>
      <c r="BZ32" s="3">
        <f t="shared" si="21"/>
        <v>0.20446720437129637</v>
      </c>
      <c r="CA32" s="3">
        <f t="shared" si="22"/>
        <v>196.09222768024804</v>
      </c>
      <c r="CB32" s="3">
        <f t="shared" si="162"/>
        <v>-24.697625375486389</v>
      </c>
      <c r="CC32" s="3">
        <f t="shared" si="162"/>
        <v>2.4990491569342885</v>
      </c>
      <c r="CD32" s="3">
        <f t="shared" si="23"/>
        <v>0.26057072908381579</v>
      </c>
      <c r="CE32" s="3">
        <f t="shared" si="24"/>
        <v>249.89775202054267</v>
      </c>
      <c r="CF32" s="3">
        <f t="shared" si="25"/>
        <v>222.99498985039537</v>
      </c>
      <c r="CH32" s="3">
        <f t="shared" si="117"/>
        <v>8.318838910057794</v>
      </c>
      <c r="CI32" s="3">
        <f t="shared" si="118"/>
        <v>0.73806023933921405</v>
      </c>
      <c r="CJ32" s="3">
        <f t="shared" si="119"/>
        <v>8.2711762684984436</v>
      </c>
      <c r="CK32" s="3">
        <f t="shared" si="120"/>
        <v>8.315977452155872</v>
      </c>
      <c r="CL32" s="3">
        <f t="shared" si="121"/>
        <v>9.7219625100148574E-2</v>
      </c>
      <c r="CM32" s="7">
        <f t="shared" si="26"/>
        <v>8.6640377089477258</v>
      </c>
      <c r="CN32" s="7">
        <f t="shared" si="27"/>
        <v>3.0516935793785498</v>
      </c>
      <c r="CO32" s="7">
        <f t="shared" si="28"/>
        <v>8.3421866728772311</v>
      </c>
      <c r="CP32" s="7">
        <f t="shared" si="29"/>
        <v>0.35778527358671763</v>
      </c>
      <c r="CQ32" s="7">
        <f t="shared" si="122"/>
        <v>3.4094788529652673</v>
      </c>
      <c r="CR32" s="3">
        <f t="shared" si="123"/>
        <v>8.3166500341296423</v>
      </c>
      <c r="CS32" s="3">
        <f t="shared" si="124"/>
        <v>0.89475111846847011</v>
      </c>
      <c r="CT32" s="3">
        <f t="shared" si="125"/>
        <v>8.2704141868814798</v>
      </c>
      <c r="CU32" s="3">
        <f t="shared" si="126"/>
        <v>8.3115137713577099</v>
      </c>
      <c r="CV32" s="3">
        <f t="shared" si="127"/>
        <v>0.16777949909405176</v>
      </c>
      <c r="CW32" s="7">
        <f t="shared" si="30"/>
        <v>8.740907669739796</v>
      </c>
      <c r="CX32" s="7">
        <f t="shared" si="31"/>
        <v>3.6999716011978672</v>
      </c>
      <c r="CY32" s="7">
        <f t="shared" si="32"/>
        <v>8.374853728666622</v>
      </c>
      <c r="CZ32" s="7">
        <f t="shared" si="33"/>
        <v>0.67430155011589821</v>
      </c>
      <c r="DA32" s="7">
        <f t="shared" si="128"/>
        <v>4.3742731513137656</v>
      </c>
      <c r="DB32" s="3">
        <f t="shared" si="34"/>
        <v>3.8918760021395165</v>
      </c>
      <c r="DD32" s="14">
        <f t="shared" si="158"/>
        <v>2.6067734401067747E-2</v>
      </c>
      <c r="DE32" s="3">
        <f t="shared" si="35"/>
        <v>-5.89958182401055</v>
      </c>
      <c r="DF32" s="3">
        <f t="shared" si="35"/>
        <v>8.7241066994485816</v>
      </c>
      <c r="DG32" s="3">
        <f t="shared" si="36"/>
        <v>-5.1382152135617716</v>
      </c>
      <c r="DH32" s="3">
        <f t="shared" si="36"/>
        <v>-3.9330769344465173</v>
      </c>
      <c r="DI32" s="3">
        <f t="shared" si="37"/>
        <v>10.531623967914886</v>
      </c>
      <c r="DJ32" s="3">
        <f t="shared" si="38"/>
        <v>6.4707302333780579</v>
      </c>
      <c r="DK32" s="3">
        <f t="shared" si="39"/>
        <v>12.680062170890494</v>
      </c>
      <c r="DL32" s="3">
        <f t="shared" si="40"/>
        <v>-5.8685551612296924E-2</v>
      </c>
      <c r="DM32" s="3">
        <f t="shared" si="41"/>
        <v>93.364367457069534</v>
      </c>
      <c r="DN32" s="3">
        <f t="shared" si="42"/>
        <v>-5.89958182401055</v>
      </c>
      <c r="DO32" s="3">
        <f t="shared" si="42"/>
        <v>8.7241066994485816</v>
      </c>
      <c r="DP32" s="3">
        <f t="shared" si="43"/>
        <v>4.8502156650535717</v>
      </c>
      <c r="DQ32" s="3">
        <f t="shared" si="43"/>
        <v>4.0335719303056754</v>
      </c>
      <c r="DR32" s="3">
        <f t="shared" si="44"/>
        <v>10.531623967914886</v>
      </c>
      <c r="DS32" s="3">
        <f t="shared" si="45"/>
        <v>6.3082719119011434</v>
      </c>
      <c r="DT32" s="3">
        <f t="shared" si="46"/>
        <v>11.728566087822832</v>
      </c>
      <c r="DU32" s="3">
        <f t="shared" si="47"/>
        <v>9.8967928717404438E-2</v>
      </c>
      <c r="DV32" s="3">
        <f t="shared" si="48"/>
        <v>84.320257667303935</v>
      </c>
      <c r="DW32" s="3">
        <f t="shared" si="49"/>
        <v>88.842312562186734</v>
      </c>
      <c r="DX32" s="3">
        <f t="shared" si="129"/>
        <v>2136.7861799699972</v>
      </c>
      <c r="DY32" s="3">
        <f t="shared" si="50"/>
        <v>-5.1382152135617716</v>
      </c>
      <c r="DZ32" s="3">
        <f t="shared" si="50"/>
        <v>-3.9330769344465173</v>
      </c>
      <c r="EA32" s="3">
        <f t="shared" si="50"/>
        <v>-3.5430682384914647</v>
      </c>
      <c r="EB32" s="3">
        <f t="shared" si="50"/>
        <v>-3.1552525261840128</v>
      </c>
      <c r="EC32" s="3">
        <f t="shared" si="51"/>
        <v>6.4707302333780579</v>
      </c>
      <c r="ED32" s="3">
        <f t="shared" si="10"/>
        <v>4.7443599195884794</v>
      </c>
      <c r="EE32" s="3">
        <f t="shared" si="52"/>
        <v>1.7746843894520696</v>
      </c>
      <c r="EF32" s="3">
        <f t="shared" si="53"/>
        <v>0.99724506311727468</v>
      </c>
      <c r="EG32" s="3">
        <f t="shared" si="54"/>
        <v>4.253958137856249</v>
      </c>
      <c r="EH32" s="3">
        <f t="shared" si="55"/>
        <v>4.8502156650535717</v>
      </c>
      <c r="EI32" s="3">
        <f t="shared" si="55"/>
        <v>4.0335719303056754</v>
      </c>
      <c r="EJ32" s="3">
        <f t="shared" si="55"/>
        <v>3.4562910950347749</v>
      </c>
      <c r="EK32" s="3">
        <f t="shared" si="55"/>
        <v>2.4035472325526319</v>
      </c>
      <c r="EL32" s="3">
        <f t="shared" si="56"/>
        <v>6.3082719119011434</v>
      </c>
      <c r="EM32" s="3">
        <f t="shared" si="11"/>
        <v>4.2098678640461031</v>
      </c>
      <c r="EN32" s="3">
        <f t="shared" si="57"/>
        <v>2.1447625095070522</v>
      </c>
      <c r="EO32" s="3">
        <f t="shared" si="58"/>
        <v>0.99629651806836284</v>
      </c>
      <c r="EP32" s="3">
        <f t="shared" si="59"/>
        <v>4.9326110320054557</v>
      </c>
      <c r="EQ32" s="3">
        <f t="shared" si="60"/>
        <v>4.5932845849308528</v>
      </c>
      <c r="ER32" s="3">
        <f t="shared" si="130"/>
        <v>103.96429076651</v>
      </c>
      <c r="ES32" s="3">
        <f t="shared" si="61"/>
        <v>-3.5430682384914647</v>
      </c>
      <c r="ET32" s="3">
        <f t="shared" si="61"/>
        <v>-3.1552525261840128</v>
      </c>
      <c r="EU32" s="3">
        <f t="shared" si="61"/>
        <v>-2.6633600049995323</v>
      </c>
      <c r="EV32" s="3">
        <f t="shared" si="61"/>
        <v>-2.3834286826003055</v>
      </c>
      <c r="EW32" s="3">
        <f t="shared" si="62"/>
        <v>4.7443599195884794</v>
      </c>
      <c r="EX32" s="3">
        <f t="shared" si="12"/>
        <v>3.5741039158470107</v>
      </c>
      <c r="EY32" s="3">
        <f t="shared" si="63"/>
        <v>1.1702985181558692</v>
      </c>
      <c r="EZ32" s="3">
        <f t="shared" si="64"/>
        <v>0.99999706586451087</v>
      </c>
      <c r="FA32" s="3">
        <f t="shared" si="65"/>
        <v>0.13879627751403323</v>
      </c>
      <c r="FB32" s="3">
        <f t="shared" si="66"/>
        <v>3.4562910950347749</v>
      </c>
      <c r="FC32" s="3">
        <f t="shared" si="66"/>
        <v>2.4035472325526319</v>
      </c>
      <c r="FD32" s="3">
        <f t="shared" si="66"/>
        <v>3.3544326859036069</v>
      </c>
      <c r="FE32" s="3">
        <f t="shared" si="66"/>
        <v>2.3636325793891824</v>
      </c>
      <c r="FF32" s="3">
        <f t="shared" si="67"/>
        <v>4.2098678640461031</v>
      </c>
      <c r="FG32" s="3">
        <f t="shared" si="13"/>
        <v>4.1035323338080874</v>
      </c>
      <c r="FH32" s="3">
        <f t="shared" si="68"/>
        <v>0.10939979455141081</v>
      </c>
      <c r="FI32" s="3">
        <f t="shared" si="69"/>
        <v>0.9999808666433887</v>
      </c>
      <c r="FJ32" s="3">
        <f t="shared" si="70"/>
        <v>0.35443280006093153</v>
      </c>
      <c r="FK32" s="3">
        <f t="shared" si="71"/>
        <v>0.24661453878748238</v>
      </c>
      <c r="FL32" s="3">
        <f t="shared" si="131"/>
        <v>89.012777190071873</v>
      </c>
      <c r="FN32" s="14">
        <f t="shared" si="159"/>
        <v>2.6067734401067747E-2</v>
      </c>
      <c r="FO32" s="3">
        <f t="shared" si="72"/>
        <v>-43.346490475307363</v>
      </c>
      <c r="FP32" s="3">
        <f t="shared" si="73"/>
        <v>-11.817933859786743</v>
      </c>
      <c r="FQ32" s="3">
        <f t="shared" si="132"/>
        <v>4.5246604362265472</v>
      </c>
      <c r="FR32" s="3">
        <f t="shared" si="74"/>
        <v>-5.9080391233977068</v>
      </c>
      <c r="FS32" s="3">
        <f t="shared" si="133"/>
        <v>0.13813369771868622</v>
      </c>
      <c r="FT32" s="3">
        <f t="shared" si="133"/>
        <v>-0.15075118313955649</v>
      </c>
      <c r="FU32" s="3">
        <f t="shared" si="134"/>
        <v>7.4416045545804002</v>
      </c>
      <c r="FV32" s="3">
        <f t="shared" si="75"/>
        <v>0.20446720437129637</v>
      </c>
      <c r="FW32" s="3">
        <f t="shared" si="76"/>
        <v>7.2379542175041669</v>
      </c>
      <c r="FX32" s="3">
        <f t="shared" si="77"/>
        <v>0.99611444925143888</v>
      </c>
      <c r="FY32" s="3">
        <f t="shared" si="135"/>
        <v>5.0524805005719049</v>
      </c>
      <c r="FZ32" s="3">
        <f t="shared" si="78"/>
        <v>-24.697625375486389</v>
      </c>
      <c r="GA32" s="3">
        <f t="shared" si="79"/>
        <v>2.4990491569342885</v>
      </c>
      <c r="GB32" s="3">
        <f t="shared" si="80"/>
        <v>4.5246604362265472</v>
      </c>
      <c r="GC32" s="3">
        <f t="shared" si="80"/>
        <v>-5.9080391233977068</v>
      </c>
      <c r="GD32" s="3">
        <f t="shared" si="136"/>
        <v>0.12542708658371282</v>
      </c>
      <c r="GE32" s="3">
        <f t="shared" si="136"/>
        <v>-0.22839691505445758</v>
      </c>
      <c r="GF32" s="3">
        <f t="shared" si="81"/>
        <v>7.4416045545804002</v>
      </c>
      <c r="GG32" s="3">
        <f t="shared" si="82"/>
        <v>0.26057072908381579</v>
      </c>
      <c r="GH32" s="3">
        <f t="shared" si="83"/>
        <v>7.1841206615287234</v>
      </c>
      <c r="GI32" s="3">
        <f t="shared" si="84"/>
        <v>0.98856590884552553</v>
      </c>
      <c r="GJ32" s="3">
        <f t="shared" si="137"/>
        <v>8.6726763408484722</v>
      </c>
      <c r="GL32" s="3">
        <f>FR32</f>
        <v>-5.9080391233977068</v>
      </c>
      <c r="GM32" s="3">
        <f>-FQ32</f>
        <v>-4.5246604362265472</v>
      </c>
      <c r="GN32" s="3">
        <f>FS32</f>
        <v>0.13813369771868622</v>
      </c>
      <c r="GO32" s="3">
        <f>FT32</f>
        <v>-0.15075118313955649</v>
      </c>
      <c r="GP32" s="3">
        <f t="shared" si="85"/>
        <v>7.4416045545804002</v>
      </c>
      <c r="GQ32" s="3">
        <f t="shared" si="86"/>
        <v>0.20446720437129637</v>
      </c>
      <c r="GR32" s="3">
        <f t="shared" si="87"/>
        <v>7.4623915695336276</v>
      </c>
      <c r="GS32" s="3">
        <f t="shared" si="88"/>
        <v>-8.8068178092310823E-2</v>
      </c>
      <c r="GT32" s="3">
        <f t="shared" si="138"/>
        <v>5.0524805005707236</v>
      </c>
      <c r="GU32" s="3">
        <f t="shared" si="139"/>
        <v>5.9080391233977068</v>
      </c>
      <c r="GV32" s="3">
        <f t="shared" si="89"/>
        <v>4.5246604362265472</v>
      </c>
      <c r="GW32" s="3">
        <f t="shared" si="140"/>
        <v>0.12542708658371282</v>
      </c>
      <c r="GX32" s="3">
        <f t="shared" si="140"/>
        <v>-0.22839691505445758</v>
      </c>
      <c r="GY32" s="3">
        <f t="shared" si="141"/>
        <v>7.4416045545804002</v>
      </c>
      <c r="GZ32" s="3">
        <f t="shared" si="90"/>
        <v>0.26057072908381579</v>
      </c>
      <c r="HA32" s="3">
        <f t="shared" si="91"/>
        <v>7.485329395081588</v>
      </c>
      <c r="HB32" s="3">
        <f t="shared" si="92"/>
        <v>-0.15078940237435629</v>
      </c>
      <c r="HC32" s="3">
        <f t="shared" si="142"/>
        <v>8.6726763408475875</v>
      </c>
      <c r="HE32" s="3">
        <f t="shared" si="143"/>
        <v>5.0524805005707236</v>
      </c>
      <c r="HF32" s="3">
        <f t="shared" si="144"/>
        <v>8.6726763408475875</v>
      </c>
      <c r="HG32" s="3">
        <f t="shared" si="145"/>
        <v>6.8625784207091556</v>
      </c>
      <c r="HH32" s="3">
        <f t="shared" si="146"/>
        <v>0.9928355951253145</v>
      </c>
      <c r="HJ32" s="3">
        <f t="shared" si="93"/>
        <v>-4.5246604362265472</v>
      </c>
      <c r="HK32" s="3">
        <f t="shared" si="94"/>
        <v>5.9080391233977068</v>
      </c>
      <c r="HL32" s="3">
        <f t="shared" si="95"/>
        <v>-6.206428243490997</v>
      </c>
      <c r="HM32" s="3">
        <f t="shared" si="96"/>
        <v>-5.5386812087843182</v>
      </c>
      <c r="HN32" s="3">
        <f t="shared" si="97"/>
        <v>7.4416045545804002</v>
      </c>
      <c r="HO32" s="3">
        <f t="shared" si="14"/>
        <v>8.3184578543227143</v>
      </c>
      <c r="HP32" s="3">
        <f t="shared" si="98"/>
        <v>11.569604544699894</v>
      </c>
      <c r="HQ32" s="3">
        <f t="shared" si="99"/>
        <v>-7.4968731734144922E-2</v>
      </c>
      <c r="HR32" s="3">
        <f t="shared" si="100"/>
        <v>94.299425707059925</v>
      </c>
      <c r="HS32" s="3">
        <f t="shared" si="101"/>
        <v>-4.5246604362265472</v>
      </c>
      <c r="HT32" s="3">
        <f t="shared" si="101"/>
        <v>5.9080391233977068</v>
      </c>
      <c r="HU32" s="3">
        <f t="shared" si="102"/>
        <v>6.8107237809383818</v>
      </c>
      <c r="HV32" s="3">
        <f t="shared" si="103"/>
        <v>4.7671798119418147</v>
      </c>
      <c r="HW32" s="3">
        <f t="shared" si="104"/>
        <v>7.4416045545804002</v>
      </c>
      <c r="HX32" s="3">
        <f t="shared" si="15"/>
        <v>8.3133604384523831</v>
      </c>
      <c r="HY32" s="3">
        <f t="shared" si="105"/>
        <v>11.392650934672201</v>
      </c>
      <c r="HZ32" s="3">
        <f t="shared" si="106"/>
        <v>-4.286007761072462E-2</v>
      </c>
      <c r="IA32" s="3">
        <f t="shared" si="107"/>
        <v>92.456454027222321</v>
      </c>
      <c r="IB32" s="3">
        <f t="shared" si="108"/>
        <v>93.377939867141123</v>
      </c>
      <c r="IC32" s="3">
        <f t="shared" si="109"/>
        <v>0.99826258818842528</v>
      </c>
      <c r="ID32" s="3">
        <f t="shared" si="110"/>
        <v>-6.206428243490997</v>
      </c>
      <c r="IE32" s="3">
        <f t="shared" si="110"/>
        <v>-5.5386812087843182</v>
      </c>
      <c r="IF32" s="3">
        <f>FS32</f>
        <v>0.13813369771868622</v>
      </c>
      <c r="IG32" s="3">
        <f>FT32</f>
        <v>-0.15075118313955649</v>
      </c>
      <c r="IH32" s="3">
        <f t="shared" si="147"/>
        <v>8.3184578543227143</v>
      </c>
      <c r="II32" s="3">
        <f t="shared" si="111"/>
        <v>0.20446720437129637</v>
      </c>
      <c r="IJ32" s="3">
        <f t="shared" si="148"/>
        <v>8.3236564193322362</v>
      </c>
      <c r="IK32" s="3">
        <f t="shared" si="149"/>
        <v>-1.3142907189719466E-2</v>
      </c>
      <c r="IL32" s="3">
        <f t="shared" si="150"/>
        <v>90.75305479351087</v>
      </c>
      <c r="IM32" s="3">
        <f t="shared" si="112"/>
        <v>6.8107237809383818</v>
      </c>
      <c r="IN32" s="3">
        <f t="shared" si="112"/>
        <v>4.7671798119418147</v>
      </c>
      <c r="IO32" s="3">
        <f>GD32</f>
        <v>0.12542708658371282</v>
      </c>
      <c r="IP32" s="3">
        <f>GE32</f>
        <v>-0.22839691505445758</v>
      </c>
      <c r="IQ32" s="3">
        <f t="shared" si="151"/>
        <v>8.3133604384523831</v>
      </c>
      <c r="IR32" s="3">
        <f t="shared" si="113"/>
        <v>0.26057072908381579</v>
      </c>
      <c r="IS32" s="3">
        <f t="shared" si="152"/>
        <v>8.3455963673578335</v>
      </c>
      <c r="IT32" s="3">
        <f t="shared" si="153"/>
        <v>-0.10828082810461659</v>
      </c>
      <c r="IU32" s="3">
        <f t="shared" si="154"/>
        <v>96.216222313625408</v>
      </c>
      <c r="IV32" s="3">
        <f t="shared" si="155"/>
        <v>93.484638553568146</v>
      </c>
    </row>
    <row r="33" spans="3:256">
      <c r="C33" s="2">
        <v>27</v>
      </c>
      <c r="D33" s="3">
        <v>-442.87128710000002</v>
      </c>
      <c r="E33" s="3">
        <v>1.7821782180000001</v>
      </c>
      <c r="F33" s="3">
        <v>-373.8919515</v>
      </c>
      <c r="G33" s="3">
        <v>-101.4112459</v>
      </c>
      <c r="H33" s="3">
        <v>-419.17736289999999</v>
      </c>
      <c r="I33" s="3">
        <v>-59.22987165</v>
      </c>
      <c r="J33" s="3">
        <v>-479</v>
      </c>
      <c r="K33" s="3">
        <v>-108</v>
      </c>
      <c r="L33" s="3">
        <v>-519</v>
      </c>
      <c r="M33" s="3">
        <v>-146.5</v>
      </c>
      <c r="N33" s="3">
        <v>-550.21530564628301</v>
      </c>
      <c r="O33" s="3">
        <v>-176.544731684547</v>
      </c>
      <c r="P33" s="3">
        <v>-393.34305719999998</v>
      </c>
      <c r="Q33" s="3">
        <v>-45.367561260000002</v>
      </c>
      <c r="R33" s="3">
        <v>-334</v>
      </c>
      <c r="S33" s="3">
        <v>0</v>
      </c>
      <c r="T33" s="3">
        <v>-289</v>
      </c>
      <c r="U33" s="3">
        <v>28.5</v>
      </c>
      <c r="V33" s="3">
        <v>-250.49528592943801</v>
      </c>
      <c r="W33" s="3">
        <v>52.886318911356</v>
      </c>
      <c r="X33" s="3">
        <v>-443.17329003743703</v>
      </c>
      <c r="Y33" s="3">
        <v>1.98448431124292</v>
      </c>
      <c r="Z33" s="3">
        <v>-373.615875436539</v>
      </c>
      <c r="AA33" s="3">
        <v>-101.509212120893</v>
      </c>
      <c r="AB33" s="3">
        <v>-418.79497758920598</v>
      </c>
      <c r="AC33" s="3">
        <v>-59.035596758408801</v>
      </c>
      <c r="AD33" s="3">
        <v>-477.64003439363699</v>
      </c>
      <c r="AE33" s="3">
        <v>-107.549938641105</v>
      </c>
      <c r="AF33" s="3">
        <v>-518.33428642910906</v>
      </c>
      <c r="AG33" s="3">
        <v>-146.88953544718299</v>
      </c>
      <c r="AH33" s="3">
        <v>-548.67926014304396</v>
      </c>
      <c r="AI33" s="3">
        <v>-176.276316183126</v>
      </c>
      <c r="AJ33" s="3">
        <v>-393.14303217695601</v>
      </c>
      <c r="AK33" s="3">
        <v>-44.800770272356601</v>
      </c>
      <c r="AL33" s="3">
        <v>-333.71636400050699</v>
      </c>
      <c r="AM33" s="3">
        <v>0.51142205507960203</v>
      </c>
      <c r="AN33" s="3">
        <v>-289.12475605184898</v>
      </c>
      <c r="AO33" s="3">
        <v>28.5256561129898</v>
      </c>
      <c r="AP33" s="3">
        <v>-250.23852941012899</v>
      </c>
      <c r="AQ33" s="3">
        <v>53.339940405190497</v>
      </c>
      <c r="AR33" s="3">
        <f t="shared" si="16"/>
        <v>-37.285684478777526</v>
      </c>
      <c r="AS33" s="3">
        <f t="shared" si="16"/>
        <v>0.16696145175138399</v>
      </c>
      <c r="AT33" s="3">
        <f t="shared" si="16"/>
        <v>-31.433581312204669</v>
      </c>
      <c r="AU33" s="3">
        <f t="shared" si="16"/>
        <v>-8.5403171624110996</v>
      </c>
      <c r="AV33" s="3">
        <f t="shared" si="16"/>
        <v>-35.234653682239646</v>
      </c>
      <c r="AW33" s="3">
        <f t="shared" si="16"/>
        <v>-4.9668666484038946</v>
      </c>
      <c r="AX33" s="3">
        <f t="shared" si="16"/>
        <v>-40.185489552696573</v>
      </c>
      <c r="AY33" s="3">
        <f t="shared" si="16"/>
        <v>-9.0485441429590061</v>
      </c>
      <c r="AZ33" s="3">
        <f t="shared" si="16"/>
        <v>-43.609236144839542</v>
      </c>
      <c r="BA33" s="3">
        <f t="shared" si="160"/>
        <v>-12.358318957930008</v>
      </c>
      <c r="BB33" s="3">
        <f t="shared" si="160"/>
        <v>-46.162262558771204</v>
      </c>
      <c r="BC33" s="3">
        <f t="shared" si="160"/>
        <v>-14.830729319743169</v>
      </c>
      <c r="BD33" s="3">
        <f t="shared" si="160"/>
        <v>-33.07646778880013</v>
      </c>
      <c r="BE33" s="3">
        <f t="shared" si="160"/>
        <v>-3.7692420151046893</v>
      </c>
      <c r="BF33" s="3">
        <f t="shared" si="160"/>
        <v>-28.076698964589372</v>
      </c>
      <c r="BG33" s="3">
        <f t="shared" si="160"/>
        <v>4.3027686482583809E-2</v>
      </c>
      <c r="BH33" s="3">
        <f t="shared" si="160"/>
        <v>-24.325054491082046</v>
      </c>
      <c r="BI33" s="3">
        <f t="shared" si="160"/>
        <v>2.3999610023636615</v>
      </c>
      <c r="BJ33" s="3">
        <f t="shared" si="160"/>
        <v>-21.053423258498235</v>
      </c>
      <c r="BK33" s="3">
        <f t="shared" si="160"/>
        <v>4.4876716010947417</v>
      </c>
      <c r="BM33" s="14">
        <f t="shared" si="156"/>
        <v>2.7110443777110457E-2</v>
      </c>
      <c r="BN33" s="3">
        <f t="shared" si="17"/>
        <v>-34.359632895491096</v>
      </c>
      <c r="BO33" s="3">
        <f t="shared" si="17"/>
        <v>-4.186677855329858</v>
      </c>
      <c r="BP33" s="3">
        <f t="shared" si="18"/>
        <v>0.20564641931276273</v>
      </c>
      <c r="BQ33" s="3">
        <f t="shared" si="19"/>
        <v>197.22314197771195</v>
      </c>
      <c r="BR33" s="3">
        <f t="shared" si="20"/>
        <v>3766.9620117742984</v>
      </c>
      <c r="BS33" s="3">
        <f t="shared" si="114"/>
        <v>-1357.2467852376349</v>
      </c>
      <c r="BT33" s="3">
        <f t="shared" si="115"/>
        <v>-25923.413598038827</v>
      </c>
      <c r="BU33" s="3">
        <f t="shared" si="116"/>
        <v>-25.923413598038827</v>
      </c>
      <c r="BW33" s="14">
        <f t="shared" si="157"/>
        <v>2.7110443777110457E-2</v>
      </c>
      <c r="BX33" s="3">
        <f t="shared" si="161"/>
        <v>-43.173876055733885</v>
      </c>
      <c r="BY33" s="3">
        <f t="shared" si="161"/>
        <v>-11.939636731351086</v>
      </c>
      <c r="BZ33" s="3">
        <f t="shared" si="21"/>
        <v>0.21120446678916524</v>
      </c>
      <c r="CA33" s="3">
        <f t="shared" si="22"/>
        <v>202.55353182948102</v>
      </c>
      <c r="CB33" s="3">
        <f t="shared" si="162"/>
        <v>-24.565061111543805</v>
      </c>
      <c r="CC33" s="3">
        <f t="shared" si="162"/>
        <v>2.2653496437886629</v>
      </c>
      <c r="CD33" s="3">
        <f t="shared" si="23"/>
        <v>0.26867963547530255</v>
      </c>
      <c r="CE33" s="3">
        <f t="shared" si="24"/>
        <v>257.67451760623413</v>
      </c>
      <c r="CF33" s="3">
        <f t="shared" si="25"/>
        <v>230.11402471785757</v>
      </c>
      <c r="CH33" s="3">
        <f t="shared" si="117"/>
        <v>8.3184578543227143</v>
      </c>
      <c r="CI33" s="3">
        <f t="shared" si="118"/>
        <v>0.78182119223227975</v>
      </c>
      <c r="CJ33" s="3">
        <f t="shared" si="119"/>
        <v>8.1921496601066703</v>
      </c>
      <c r="CK33" s="3">
        <f t="shared" si="120"/>
        <v>8.3129904779954895</v>
      </c>
      <c r="CL33" s="3">
        <f t="shared" si="121"/>
        <v>0.143899264927774</v>
      </c>
      <c r="CM33" s="7">
        <f t="shared" si="26"/>
        <v>8.6462143533308335</v>
      </c>
      <c r="CN33" s="7">
        <f t="shared" si="27"/>
        <v>3.1811205731164893</v>
      </c>
      <c r="CO33" s="7">
        <f t="shared" si="28"/>
        <v>8.3245197015149675</v>
      </c>
      <c r="CP33" s="7">
        <f t="shared" si="29"/>
        <v>0.32237963259687036</v>
      </c>
      <c r="CQ33" s="7">
        <f t="shared" si="122"/>
        <v>3.5035002057133595</v>
      </c>
      <c r="CR33" s="3">
        <f t="shared" si="123"/>
        <v>8.3133604384523831</v>
      </c>
      <c r="CS33" s="3">
        <f t="shared" si="124"/>
        <v>0.93885071413990495</v>
      </c>
      <c r="CT33" s="3">
        <f t="shared" si="125"/>
        <v>8.3044405254843081</v>
      </c>
      <c r="CU33" s="3">
        <f t="shared" si="126"/>
        <v>8.3118183701831327</v>
      </c>
      <c r="CV33" s="3">
        <f t="shared" si="127"/>
        <v>0.14460875054487377</v>
      </c>
      <c r="CW33" s="7">
        <f t="shared" si="30"/>
        <v>8.778325839038299</v>
      </c>
      <c r="CX33" s="7">
        <f t="shared" si="31"/>
        <v>3.8940030291658609</v>
      </c>
      <c r="CY33" s="7">
        <f t="shared" si="32"/>
        <v>8.3804338231061575</v>
      </c>
      <c r="CZ33" s="7">
        <f t="shared" si="33"/>
        <v>0.59990905859399302</v>
      </c>
      <c r="DA33" s="7">
        <f t="shared" si="128"/>
        <v>4.4939120877598544</v>
      </c>
      <c r="DB33" s="3">
        <f t="shared" si="34"/>
        <v>3.9987061467366072</v>
      </c>
      <c r="DD33" s="14">
        <f t="shared" si="158"/>
        <v>2.7110443777110457E-2</v>
      </c>
      <c r="DE33" s="3">
        <f t="shared" si="35"/>
        <v>-5.8521031665728565</v>
      </c>
      <c r="DF33" s="3">
        <f t="shared" si="35"/>
        <v>8.7072786141624832</v>
      </c>
      <c r="DG33" s="3">
        <f t="shared" si="36"/>
        <v>-4.9508358704569275</v>
      </c>
      <c r="DH33" s="3">
        <f t="shared" si="36"/>
        <v>-4.0816774945551115</v>
      </c>
      <c r="DI33" s="3">
        <f t="shared" si="37"/>
        <v>10.491130174431323</v>
      </c>
      <c r="DJ33" s="3">
        <f t="shared" si="38"/>
        <v>6.4164528351543808</v>
      </c>
      <c r="DK33" s="3">
        <f t="shared" si="39"/>
        <v>12.820673971743968</v>
      </c>
      <c r="DL33" s="3">
        <f t="shared" si="40"/>
        <v>-9.7562485934239676E-2</v>
      </c>
      <c r="DM33" s="3">
        <f t="shared" si="41"/>
        <v>95.598824766244391</v>
      </c>
      <c r="DN33" s="3">
        <f t="shared" si="42"/>
        <v>-5.8521031665728565</v>
      </c>
      <c r="DO33" s="3">
        <f t="shared" si="42"/>
        <v>8.7072786141624832</v>
      </c>
      <c r="DP33" s="3">
        <f t="shared" si="43"/>
        <v>4.9997688242107579</v>
      </c>
      <c r="DQ33" s="3">
        <f t="shared" si="43"/>
        <v>3.8122697015872729</v>
      </c>
      <c r="DR33" s="3">
        <f t="shared" si="44"/>
        <v>10.491130174431323</v>
      </c>
      <c r="DS33" s="3">
        <f t="shared" si="45"/>
        <v>6.2873753326161577</v>
      </c>
      <c r="DT33" s="3">
        <f t="shared" si="46"/>
        <v>11.904798946582201</v>
      </c>
      <c r="DU33" s="3">
        <f t="shared" si="47"/>
        <v>5.9660880214167468E-2</v>
      </c>
      <c r="DV33" s="3">
        <f t="shared" si="48"/>
        <v>86.579652235547428</v>
      </c>
      <c r="DW33" s="3">
        <f t="shared" si="49"/>
        <v>91.089238500895902</v>
      </c>
      <c r="DX33" s="3">
        <f t="shared" si="129"/>
        <v>2154.8918522596405</v>
      </c>
      <c r="DY33" s="3">
        <f t="shared" si="50"/>
        <v>-4.9508358704569275</v>
      </c>
      <c r="DZ33" s="3">
        <f t="shared" si="50"/>
        <v>-4.0816774945551115</v>
      </c>
      <c r="EA33" s="3">
        <f t="shared" si="50"/>
        <v>-3.4237465921429688</v>
      </c>
      <c r="EB33" s="3">
        <f t="shared" si="50"/>
        <v>-3.3097748149710018</v>
      </c>
      <c r="EC33" s="3">
        <f t="shared" si="51"/>
        <v>6.4164528351543808</v>
      </c>
      <c r="ED33" s="3">
        <f t="shared" si="10"/>
        <v>4.762000635555073</v>
      </c>
      <c r="EE33" s="3">
        <f t="shared" si="52"/>
        <v>1.711091876753138</v>
      </c>
      <c r="EF33" s="3">
        <f t="shared" si="53"/>
        <v>0.99688066799760677</v>
      </c>
      <c r="EG33" s="3">
        <f t="shared" si="54"/>
        <v>4.5266966063006526</v>
      </c>
      <c r="EH33" s="3">
        <f t="shared" si="55"/>
        <v>4.9997688242107579</v>
      </c>
      <c r="EI33" s="3">
        <f t="shared" si="55"/>
        <v>3.8122697015872729</v>
      </c>
      <c r="EJ33" s="3">
        <f t="shared" si="55"/>
        <v>3.7516444735073264</v>
      </c>
      <c r="EK33" s="3">
        <f t="shared" si="55"/>
        <v>2.3569333158810779</v>
      </c>
      <c r="EL33" s="3">
        <f t="shared" si="56"/>
        <v>6.2873753326161577</v>
      </c>
      <c r="EM33" s="3">
        <f t="shared" si="11"/>
        <v>4.4305723006298221</v>
      </c>
      <c r="EN33" s="3">
        <f t="shared" si="57"/>
        <v>1.9172423921818631</v>
      </c>
      <c r="EO33" s="3">
        <f t="shared" si="58"/>
        <v>0.99590581209706996</v>
      </c>
      <c r="EP33" s="3">
        <f t="shared" si="59"/>
        <v>5.1864452843426285</v>
      </c>
      <c r="EQ33" s="3">
        <f t="shared" si="60"/>
        <v>4.856570945321641</v>
      </c>
      <c r="ER33" s="3">
        <f t="shared" si="130"/>
        <v>252.50215106918151</v>
      </c>
      <c r="ES33" s="3">
        <f t="shared" si="61"/>
        <v>-3.4237465921429688</v>
      </c>
      <c r="ET33" s="3">
        <f t="shared" si="61"/>
        <v>-3.3097748149710018</v>
      </c>
      <c r="EU33" s="3">
        <f t="shared" si="61"/>
        <v>-2.5530264139316614</v>
      </c>
      <c r="EV33" s="3">
        <f t="shared" si="61"/>
        <v>-2.4724103618131608</v>
      </c>
      <c r="EW33" s="3">
        <f t="shared" si="62"/>
        <v>4.762000635555073</v>
      </c>
      <c r="EX33" s="3">
        <f t="shared" si="12"/>
        <v>3.553977612117702</v>
      </c>
      <c r="EY33" s="3">
        <f t="shared" si="63"/>
        <v>1.2080284997286534</v>
      </c>
      <c r="EZ33" s="3">
        <f t="shared" si="64"/>
        <v>0.99999960910636465</v>
      </c>
      <c r="FA33" s="3">
        <f t="shared" si="65"/>
        <v>5.0660205129948989E-2</v>
      </c>
      <c r="FB33" s="3">
        <f t="shared" si="66"/>
        <v>3.7516444735073264</v>
      </c>
      <c r="FC33" s="3">
        <f t="shared" si="66"/>
        <v>2.3569333158810779</v>
      </c>
      <c r="FD33" s="3">
        <f t="shared" si="66"/>
        <v>3.2716312325838111</v>
      </c>
      <c r="FE33" s="3">
        <f t="shared" si="66"/>
        <v>2.0877105987310802</v>
      </c>
      <c r="FF33" s="3">
        <f t="shared" si="67"/>
        <v>4.4305723006298221</v>
      </c>
      <c r="FG33" s="3">
        <f t="shared" si="13"/>
        <v>3.8809929742363556</v>
      </c>
      <c r="FH33" s="3">
        <f t="shared" si="68"/>
        <v>0.55035768632001902</v>
      </c>
      <c r="FI33" s="3">
        <f t="shared" si="69"/>
        <v>0.9999751048008696</v>
      </c>
      <c r="FJ33" s="3">
        <f t="shared" si="70"/>
        <v>0.40429310380054806</v>
      </c>
      <c r="FK33" s="3">
        <f t="shared" si="71"/>
        <v>0.22747665446524853</v>
      </c>
      <c r="FL33" s="3">
        <f t="shared" si="131"/>
        <v>-18.353996580395144</v>
      </c>
      <c r="FN33" s="14">
        <f t="shared" si="159"/>
        <v>2.7110443777110457E-2</v>
      </c>
      <c r="FO33" s="3">
        <f t="shared" si="72"/>
        <v>-43.173876055733885</v>
      </c>
      <c r="FP33" s="3">
        <f t="shared" si="73"/>
        <v>-11.939636731351086</v>
      </c>
      <c r="FQ33" s="3">
        <f t="shared" si="132"/>
        <v>4.5246604362265472</v>
      </c>
      <c r="FR33" s="3">
        <f t="shared" si="74"/>
        <v>-5.9080391233977068</v>
      </c>
      <c r="FS33" s="3">
        <f t="shared" si="133"/>
        <v>0.17261441957347756</v>
      </c>
      <c r="FT33" s="3">
        <f t="shared" si="133"/>
        <v>-0.12170287156434334</v>
      </c>
      <c r="FU33" s="3">
        <f t="shared" si="134"/>
        <v>7.4416045545804002</v>
      </c>
      <c r="FV33" s="3">
        <f t="shared" si="75"/>
        <v>0.21120446678916524</v>
      </c>
      <c r="FW33" s="3">
        <f t="shared" si="76"/>
        <v>7.2403032913232881</v>
      </c>
      <c r="FX33" s="3">
        <f t="shared" si="77"/>
        <v>0.95441041239074442</v>
      </c>
      <c r="FY33" s="3">
        <f t="shared" si="135"/>
        <v>17.367382549917668</v>
      </c>
      <c r="FZ33" s="3">
        <f t="shared" si="78"/>
        <v>-24.565061111543805</v>
      </c>
      <c r="GA33" s="3">
        <f t="shared" si="79"/>
        <v>2.2653496437886629</v>
      </c>
      <c r="GB33" s="3">
        <f t="shared" si="80"/>
        <v>4.5246604362265472</v>
      </c>
      <c r="GC33" s="3">
        <f t="shared" si="80"/>
        <v>-5.9080391233977068</v>
      </c>
      <c r="GD33" s="3">
        <f t="shared" si="136"/>
        <v>0.13256426394258369</v>
      </c>
      <c r="GE33" s="3">
        <f t="shared" si="136"/>
        <v>-0.23369951314562565</v>
      </c>
      <c r="GF33" s="3">
        <f t="shared" si="81"/>
        <v>7.4416045545804002</v>
      </c>
      <c r="GG33" s="3">
        <f t="shared" si="82"/>
        <v>0.26867963547530255</v>
      </c>
      <c r="GH33" s="3">
        <f t="shared" si="83"/>
        <v>7.1755584311652836</v>
      </c>
      <c r="GI33" s="3">
        <f t="shared" si="84"/>
        <v>0.99055047505926719</v>
      </c>
      <c r="GJ33" s="3">
        <f t="shared" si="137"/>
        <v>7.8828851979027652</v>
      </c>
      <c r="GL33" s="3">
        <f>FR33</f>
        <v>-5.9080391233977068</v>
      </c>
      <c r="GM33" s="3">
        <f>-FQ33</f>
        <v>-4.5246604362265472</v>
      </c>
      <c r="GN33" s="3">
        <f>FS33</f>
        <v>0.17261441957347756</v>
      </c>
      <c r="GO33" s="3">
        <f>FT33</f>
        <v>-0.12170287156434334</v>
      </c>
      <c r="GP33" s="3">
        <f t="shared" si="85"/>
        <v>7.4416045545804002</v>
      </c>
      <c r="GQ33" s="3">
        <f t="shared" si="86"/>
        <v>0.21120446678916524</v>
      </c>
      <c r="GR33" s="3">
        <f t="shared" si="87"/>
        <v>7.5073552484123294</v>
      </c>
      <c r="GS33" s="3">
        <f t="shared" si="88"/>
        <v>-0.29849751208364578</v>
      </c>
      <c r="GT33" s="3">
        <f t="shared" si="138"/>
        <v>17.367382549917394</v>
      </c>
      <c r="GU33" s="3">
        <f t="shared" si="139"/>
        <v>5.9080391233977068</v>
      </c>
      <c r="GV33" s="3">
        <f t="shared" si="89"/>
        <v>4.5246604362265472</v>
      </c>
      <c r="GW33" s="3">
        <f t="shared" si="140"/>
        <v>0.13256426394258369</v>
      </c>
      <c r="GX33" s="3">
        <f t="shared" si="140"/>
        <v>-0.23369951314562565</v>
      </c>
      <c r="GY33" s="3">
        <f t="shared" si="141"/>
        <v>7.4416045545804002</v>
      </c>
      <c r="GZ33" s="3">
        <f t="shared" si="90"/>
        <v>0.26867963547530255</v>
      </c>
      <c r="HA33" s="3">
        <f t="shared" si="91"/>
        <v>7.4831877739361392</v>
      </c>
      <c r="HB33" s="3">
        <f t="shared" si="92"/>
        <v>-0.1371486651770914</v>
      </c>
      <c r="HC33" s="3">
        <f t="shared" si="142"/>
        <v>7.8828851979023113</v>
      </c>
      <c r="HE33" s="3">
        <f t="shared" si="143"/>
        <v>17.367382549917394</v>
      </c>
      <c r="HF33" s="3">
        <f t="shared" si="144"/>
        <v>7.8828851979023113</v>
      </c>
      <c r="HG33" s="3">
        <f t="shared" si="145"/>
        <v>12.625133873909853</v>
      </c>
      <c r="HH33" s="3">
        <f t="shared" si="146"/>
        <v>0.97582097539820556</v>
      </c>
      <c r="HJ33" s="3">
        <f t="shared" si="93"/>
        <v>-4.5246604362265472</v>
      </c>
      <c r="HK33" s="3">
        <f t="shared" si="94"/>
        <v>5.9080391233977068</v>
      </c>
      <c r="HL33" s="3">
        <f t="shared" si="95"/>
        <v>-5.9767730060746302</v>
      </c>
      <c r="HM33" s="3">
        <f t="shared" si="96"/>
        <v>-5.7821851767841626</v>
      </c>
      <c r="HN33" s="3">
        <f t="shared" si="97"/>
        <v>7.4416045545804002</v>
      </c>
      <c r="HO33" s="3">
        <f t="shared" si="14"/>
        <v>8.315977452155872</v>
      </c>
      <c r="HP33" s="3">
        <f t="shared" si="98"/>
        <v>11.780066854821898</v>
      </c>
      <c r="HQ33" s="3">
        <f t="shared" si="99"/>
        <v>-0.11502945957425367</v>
      </c>
      <c r="HR33" s="3">
        <f t="shared" si="100"/>
        <v>96.60532423416258</v>
      </c>
      <c r="HS33" s="3">
        <f t="shared" si="101"/>
        <v>-4.5246604362265472</v>
      </c>
      <c r="HT33" s="3">
        <f t="shared" si="101"/>
        <v>5.9080391233977068</v>
      </c>
      <c r="HU33" s="3">
        <f t="shared" si="102"/>
        <v>7.0232757060911375</v>
      </c>
      <c r="HV33" s="3">
        <f t="shared" si="103"/>
        <v>4.4446439146121577</v>
      </c>
      <c r="HW33" s="3">
        <f t="shared" si="104"/>
        <v>7.4416045545804002</v>
      </c>
      <c r="HX33" s="3">
        <f t="shared" si="15"/>
        <v>8.3115137713577099</v>
      </c>
      <c r="HY33" s="3">
        <f t="shared" si="105"/>
        <v>11.640290146046341</v>
      </c>
      <c r="HZ33" s="3">
        <f t="shared" si="106"/>
        <v>-8.9227461087288712E-2</v>
      </c>
      <c r="IA33" s="3">
        <f t="shared" si="107"/>
        <v>95.119165062255476</v>
      </c>
      <c r="IB33" s="3">
        <f t="shared" si="108"/>
        <v>95.862244648209028</v>
      </c>
      <c r="IC33" s="3">
        <f t="shared" si="109"/>
        <v>0.99477033682791383</v>
      </c>
      <c r="ID33" s="3">
        <f t="shared" si="110"/>
        <v>-5.9767730060746302</v>
      </c>
      <c r="IE33" s="3">
        <f t="shared" si="110"/>
        <v>-5.7821851767841626</v>
      </c>
      <c r="IF33" s="3">
        <f>FS33</f>
        <v>0.17261441957347756</v>
      </c>
      <c r="IG33" s="3">
        <f>FT33</f>
        <v>-0.12170287156434334</v>
      </c>
      <c r="IH33" s="3">
        <f t="shared" si="147"/>
        <v>8.315977452155872</v>
      </c>
      <c r="II33" s="3">
        <f t="shared" si="111"/>
        <v>0.21120446678916524</v>
      </c>
      <c r="IJ33" s="3">
        <f t="shared" si="148"/>
        <v>8.3579917228019394</v>
      </c>
      <c r="IK33" s="3">
        <f t="shared" si="149"/>
        <v>-0.18673079574646417</v>
      </c>
      <c r="IL33" s="3">
        <f t="shared" si="150"/>
        <v>100.76205831575487</v>
      </c>
      <c r="IM33" s="3">
        <f t="shared" si="112"/>
        <v>7.0232757060911375</v>
      </c>
      <c r="IN33" s="3">
        <f t="shared" si="112"/>
        <v>4.4446439146121577</v>
      </c>
      <c r="IO33" s="3">
        <f>GD33</f>
        <v>0.13256426394258369</v>
      </c>
      <c r="IP33" s="3">
        <f>GE33</f>
        <v>-0.23369951314562565</v>
      </c>
      <c r="IQ33" s="3">
        <f t="shared" si="151"/>
        <v>8.3115137713577099</v>
      </c>
      <c r="IR33" s="3">
        <f t="shared" si="113"/>
        <v>0.26867963547530255</v>
      </c>
      <c r="IS33" s="3">
        <f t="shared" si="152"/>
        <v>8.3287935144894458</v>
      </c>
      <c r="IT33" s="3">
        <f t="shared" si="153"/>
        <v>-4.8217312917191939E-2</v>
      </c>
      <c r="IU33" s="3">
        <f t="shared" si="154"/>
        <v>92.763720135646835</v>
      </c>
      <c r="IV33" s="3">
        <f t="shared" si="155"/>
        <v>96.76288922570086</v>
      </c>
    </row>
    <row r="34" spans="3:256">
      <c r="C34" s="2">
        <v>28</v>
      </c>
      <c r="D34" s="3">
        <v>-444.20792080000001</v>
      </c>
      <c r="E34" s="3">
        <v>4.0099009900000002</v>
      </c>
      <c r="F34" s="3">
        <v>-375.47960310000002</v>
      </c>
      <c r="G34" s="3">
        <v>-99.426681369999997</v>
      </c>
      <c r="H34" s="3">
        <v>-420.12252039999998</v>
      </c>
      <c r="I34" s="3">
        <v>-57.654609100000002</v>
      </c>
      <c r="J34" s="3">
        <v>-476.5</v>
      </c>
      <c r="K34" s="3">
        <v>-108</v>
      </c>
      <c r="L34" s="3">
        <v>-515.5</v>
      </c>
      <c r="M34" s="3">
        <v>-149</v>
      </c>
      <c r="N34" s="3">
        <v>-544.62417016668496</v>
      </c>
      <c r="O34" s="3">
        <v>-179.61771735472001</v>
      </c>
      <c r="P34" s="3">
        <v>-394.28821470000003</v>
      </c>
      <c r="Q34" s="3">
        <v>-42.847141190000002</v>
      </c>
      <c r="R34" s="3">
        <v>-333</v>
      </c>
      <c r="S34" s="3">
        <v>0.5</v>
      </c>
      <c r="T34" s="3">
        <v>-284</v>
      </c>
      <c r="U34" s="3">
        <v>27.5</v>
      </c>
      <c r="V34" s="3">
        <v>-246.42924738881101</v>
      </c>
      <c r="W34" s="3">
        <v>48.2022514388186</v>
      </c>
      <c r="X34" s="3">
        <v>-444.33669973078997</v>
      </c>
      <c r="Y34" s="3">
        <v>3.86120694444485</v>
      </c>
      <c r="Z34" s="3">
        <v>-375.45901564119703</v>
      </c>
      <c r="AA34" s="3">
        <v>-99.493145001146701</v>
      </c>
      <c r="AB34" s="3">
        <v>-420.33165569354497</v>
      </c>
      <c r="AC34" s="3">
        <v>-57.145627289979799</v>
      </c>
      <c r="AD34" s="3">
        <v>-476.66692513198097</v>
      </c>
      <c r="AE34" s="3">
        <v>-107.13832134679799</v>
      </c>
      <c r="AF34" s="3">
        <v>-515.94908378929097</v>
      </c>
      <c r="AG34" s="3">
        <v>-148.694036767803</v>
      </c>
      <c r="AH34" s="3">
        <v>-544.60545394417704</v>
      </c>
      <c r="AI34" s="3">
        <v>-178.88248999811501</v>
      </c>
      <c r="AJ34" s="3">
        <v>-394.67162808446</v>
      </c>
      <c r="AK34" s="3">
        <v>-42.741583384867504</v>
      </c>
      <c r="AL34" s="3">
        <v>-333.273015656442</v>
      </c>
      <c r="AM34" s="3">
        <v>-0.17137367922438099</v>
      </c>
      <c r="AN34" s="3">
        <v>-285.38600329599501</v>
      </c>
      <c r="AO34" s="3">
        <v>26.809982373024301</v>
      </c>
      <c r="AP34" s="3">
        <v>-247.295311642211</v>
      </c>
      <c r="AQ34" s="3">
        <v>48.490222739214097</v>
      </c>
      <c r="AR34" s="3">
        <f t="shared" si="16"/>
        <v>-37.383566114970549</v>
      </c>
      <c r="AS34" s="3">
        <f t="shared" si="16"/>
        <v>0.32485654499997885</v>
      </c>
      <c r="AT34" s="3">
        <f t="shared" si="16"/>
        <v>-31.588651000892863</v>
      </c>
      <c r="AU34" s="3">
        <f t="shared" si="16"/>
        <v>-8.370698540971734</v>
      </c>
      <c r="AV34" s="3">
        <f t="shared" si="16"/>
        <v>-35.363939666372374</v>
      </c>
      <c r="AW34" s="3">
        <f t="shared" si="16"/>
        <v>-4.8078570536054039</v>
      </c>
      <c r="AX34" s="3">
        <f t="shared" si="16"/>
        <v>-40.103618542621895</v>
      </c>
      <c r="AY34" s="3">
        <f t="shared" si="16"/>
        <v>-9.0139133723179281</v>
      </c>
      <c r="AZ34" s="3">
        <f t="shared" si="16"/>
        <v>-43.408560889706969</v>
      </c>
      <c r="BA34" s="3">
        <f t="shared" si="160"/>
        <v>-12.510137825164744</v>
      </c>
      <c r="BB34" s="3">
        <f t="shared" si="160"/>
        <v>-45.819519311438299</v>
      </c>
      <c r="BC34" s="3">
        <f t="shared" si="160"/>
        <v>-15.049995635532019</v>
      </c>
      <c r="BD34" s="3">
        <f t="shared" si="160"/>
        <v>-33.205073790073193</v>
      </c>
      <c r="BE34" s="3">
        <f t="shared" si="160"/>
        <v>-3.595995580141814</v>
      </c>
      <c r="BF34" s="3">
        <f t="shared" si="160"/>
        <v>-28.0393985522166</v>
      </c>
      <c r="BG34" s="3">
        <f t="shared" si="160"/>
        <v>-1.4418253706101567E-2</v>
      </c>
      <c r="BH34" s="3">
        <f t="shared" si="160"/>
        <v>-24.010500435743658</v>
      </c>
      <c r="BI34" s="3">
        <f t="shared" si="160"/>
        <v>2.2556155032667418</v>
      </c>
      <c r="BJ34" s="3">
        <f t="shared" si="160"/>
        <v>-20.805800282308375</v>
      </c>
      <c r="BK34" s="3">
        <f t="shared" si="160"/>
        <v>4.0796482685300148</v>
      </c>
      <c r="BM34" s="14">
        <f t="shared" si="156"/>
        <v>2.8153153153153167E-2</v>
      </c>
      <c r="BN34" s="3">
        <f t="shared" si="17"/>
        <v>-34.486108557931708</v>
      </c>
      <c r="BO34" s="3">
        <f t="shared" si="17"/>
        <v>-4.022920997985878</v>
      </c>
      <c r="BP34" s="3">
        <f t="shared" si="18"/>
        <v>0.20691157898234747</v>
      </c>
      <c r="BQ34" s="3">
        <f t="shared" si="19"/>
        <v>198.43648070723049</v>
      </c>
      <c r="BR34" s="3">
        <f t="shared" si="20"/>
        <v>3790.1367815081026</v>
      </c>
      <c r="BS34" s="3">
        <f t="shared" si="114"/>
        <v>1163.6403751574605</v>
      </c>
      <c r="BT34" s="3">
        <f t="shared" si="115"/>
        <v>22225.531165507498</v>
      </c>
      <c r="BU34" s="3">
        <f t="shared" si="116"/>
        <v>22.225531165507498</v>
      </c>
      <c r="BW34" s="14">
        <f t="shared" si="157"/>
        <v>2.8153153153153167E-2</v>
      </c>
      <c r="BX34" s="3">
        <f t="shared" si="161"/>
        <v>-42.9615689270301</v>
      </c>
      <c r="BY34" s="3">
        <f t="shared" si="161"/>
        <v>-12.031954503924974</v>
      </c>
      <c r="BZ34" s="3">
        <f t="shared" si="21"/>
        <v>0.23151001712981939</v>
      </c>
      <c r="CA34" s="3">
        <f t="shared" si="22"/>
        <v>222.02736682818195</v>
      </c>
      <c r="CB34" s="3">
        <f t="shared" si="162"/>
        <v>-24.422599417262489</v>
      </c>
      <c r="CC34" s="3">
        <f t="shared" si="162"/>
        <v>2.0326150074119567</v>
      </c>
      <c r="CD34" s="3">
        <f t="shared" si="23"/>
        <v>0.27287496277031498</v>
      </c>
      <c r="CE34" s="3">
        <f t="shared" si="24"/>
        <v>261.69800429524287</v>
      </c>
      <c r="CF34" s="3">
        <f t="shared" si="25"/>
        <v>241.8626855617124</v>
      </c>
      <c r="CH34" s="3">
        <f t="shared" si="117"/>
        <v>8.315977452155872</v>
      </c>
      <c r="CI34" s="3">
        <f t="shared" si="118"/>
        <v>0.83022676768313541</v>
      </c>
      <c r="CJ34" s="3">
        <f t="shared" si="119"/>
        <v>8.1277542976603367</v>
      </c>
      <c r="CK34" s="3">
        <f t="shared" si="120"/>
        <v>8.3110810209481691</v>
      </c>
      <c r="CL34" s="3">
        <f t="shared" si="121"/>
        <v>0.19472064087717478</v>
      </c>
      <c r="CM34" s="7">
        <f t="shared" si="26"/>
        <v>8.6369792587496725</v>
      </c>
      <c r="CN34" s="7">
        <f t="shared" si="27"/>
        <v>3.3198978701148292</v>
      </c>
      <c r="CO34" s="7">
        <f t="shared" si="28"/>
        <v>8.3167779797428398</v>
      </c>
      <c r="CP34" s="7">
        <f t="shared" si="29"/>
        <v>0.26970576399793639</v>
      </c>
      <c r="CQ34" s="7">
        <f t="shared" si="122"/>
        <v>3.5896036341127657</v>
      </c>
      <c r="CR34" s="3">
        <f t="shared" si="123"/>
        <v>8.3115137713577099</v>
      </c>
      <c r="CS34" s="3">
        <f t="shared" si="124"/>
        <v>0.95714321301286187</v>
      </c>
      <c r="CT34" s="3">
        <f t="shared" si="125"/>
        <v>8.3482846257493915</v>
      </c>
      <c r="CU34" s="3">
        <f t="shared" si="126"/>
        <v>8.3126360888938358</v>
      </c>
      <c r="CV34" s="3">
        <f t="shared" si="127"/>
        <v>0.13879552932768857</v>
      </c>
      <c r="CW34" s="7">
        <f t="shared" si="30"/>
        <v>8.8084708050599829</v>
      </c>
      <c r="CX34" s="7">
        <f t="shared" si="31"/>
        <v>3.9769306284952028</v>
      </c>
      <c r="CY34" s="7">
        <f t="shared" si="32"/>
        <v>8.3998581219854564</v>
      </c>
      <c r="CZ34" s="7">
        <f t="shared" si="33"/>
        <v>0.55870212271094244</v>
      </c>
      <c r="DA34" s="7">
        <f t="shared" si="128"/>
        <v>4.535632751206145</v>
      </c>
      <c r="DB34" s="3">
        <f t="shared" si="34"/>
        <v>4.0626181926594551</v>
      </c>
      <c r="DD34" s="14">
        <f t="shared" si="158"/>
        <v>2.8153153153153167E-2</v>
      </c>
      <c r="DE34" s="3">
        <f t="shared" si="35"/>
        <v>-5.7949151140776856</v>
      </c>
      <c r="DF34" s="3">
        <f t="shared" si="35"/>
        <v>8.6955550859717121</v>
      </c>
      <c r="DG34" s="3">
        <f t="shared" si="36"/>
        <v>-4.7396788762495206</v>
      </c>
      <c r="DH34" s="3">
        <f t="shared" si="36"/>
        <v>-4.2060563187125242</v>
      </c>
      <c r="DI34" s="3">
        <f t="shared" si="37"/>
        <v>10.449579868709293</v>
      </c>
      <c r="DJ34" s="3">
        <f t="shared" si="38"/>
        <v>6.3368340365002043</v>
      </c>
      <c r="DK34" s="3">
        <f t="shared" si="39"/>
        <v>12.94469390735463</v>
      </c>
      <c r="DL34" s="3">
        <f t="shared" si="40"/>
        <v>-0.13754659387725249</v>
      </c>
      <c r="DM34" s="3">
        <f t="shared" si="41"/>
        <v>97.905902974749964</v>
      </c>
      <c r="DN34" s="3">
        <f t="shared" si="42"/>
        <v>-5.7949151140776856</v>
      </c>
      <c r="DO34" s="3">
        <f t="shared" si="42"/>
        <v>8.6955550859717121</v>
      </c>
      <c r="DP34" s="3">
        <f t="shared" si="43"/>
        <v>5.1656752378565933</v>
      </c>
      <c r="DQ34" s="3">
        <f t="shared" si="43"/>
        <v>3.5815773264357125</v>
      </c>
      <c r="DR34" s="3">
        <f t="shared" si="44"/>
        <v>10.449579868709293</v>
      </c>
      <c r="DS34" s="3">
        <f t="shared" si="45"/>
        <v>6.2858489329797891</v>
      </c>
      <c r="DT34" s="3">
        <f t="shared" si="46"/>
        <v>12.094929077425119</v>
      </c>
      <c r="DU34" s="3">
        <f t="shared" si="47"/>
        <v>1.840851016564729E-2</v>
      </c>
      <c r="DV34" s="3">
        <f t="shared" si="48"/>
        <v>88.945210481339089</v>
      </c>
      <c r="DW34" s="3">
        <f t="shared" si="49"/>
        <v>93.425556728044526</v>
      </c>
      <c r="DX34" s="3">
        <f t="shared" si="129"/>
        <v>2240.6226325646157</v>
      </c>
      <c r="DY34" s="3">
        <f t="shared" si="50"/>
        <v>-4.7396788762495206</v>
      </c>
      <c r="DZ34" s="3">
        <f t="shared" si="50"/>
        <v>-4.2060563187125242</v>
      </c>
      <c r="EA34" s="3">
        <f t="shared" si="50"/>
        <v>-3.3049423470850741</v>
      </c>
      <c r="EB34" s="3">
        <f t="shared" si="50"/>
        <v>-3.4962244528468158</v>
      </c>
      <c r="EC34" s="3">
        <f t="shared" si="51"/>
        <v>6.3368340365002043</v>
      </c>
      <c r="ED34" s="3">
        <f t="shared" si="10"/>
        <v>4.8110528309550098</v>
      </c>
      <c r="EE34" s="3">
        <f t="shared" si="52"/>
        <v>1.6007280174711866</v>
      </c>
      <c r="EF34" s="3">
        <f t="shared" si="53"/>
        <v>0.99615699965750282</v>
      </c>
      <c r="EG34" s="3">
        <f t="shared" si="54"/>
        <v>5.0247218143394594</v>
      </c>
      <c r="EH34" s="3">
        <f t="shared" si="55"/>
        <v>5.1656752378565933</v>
      </c>
      <c r="EI34" s="3">
        <f t="shared" si="55"/>
        <v>3.5815773264357125</v>
      </c>
      <c r="EJ34" s="3">
        <f t="shared" si="55"/>
        <v>4.0288981164729414</v>
      </c>
      <c r="EK34" s="3">
        <f t="shared" si="55"/>
        <v>2.2700337569728433</v>
      </c>
      <c r="EL34" s="3">
        <f t="shared" si="56"/>
        <v>6.2858489329797891</v>
      </c>
      <c r="EM34" s="3">
        <f t="shared" si="11"/>
        <v>4.6243997762645321</v>
      </c>
      <c r="EN34" s="3">
        <f t="shared" si="57"/>
        <v>1.7356292110645943</v>
      </c>
      <c r="EO34" s="3">
        <f t="shared" si="58"/>
        <v>0.99566545609462531</v>
      </c>
      <c r="EP34" s="3">
        <f t="shared" si="59"/>
        <v>5.3366206282242219</v>
      </c>
      <c r="EQ34" s="3">
        <f t="shared" si="60"/>
        <v>5.1806712212818411</v>
      </c>
      <c r="ER34" s="3">
        <f t="shared" si="130"/>
        <v>310.82512865687022</v>
      </c>
      <c r="ES34" s="3">
        <f t="shared" si="61"/>
        <v>-3.3049423470850741</v>
      </c>
      <c r="ET34" s="3">
        <f t="shared" si="61"/>
        <v>-3.4962244528468158</v>
      </c>
      <c r="EU34" s="3">
        <f t="shared" si="61"/>
        <v>-2.4109584217313298</v>
      </c>
      <c r="EV34" s="3">
        <f t="shared" si="61"/>
        <v>-2.5398578103672751</v>
      </c>
      <c r="EW34" s="3">
        <f t="shared" si="62"/>
        <v>4.8110528309550098</v>
      </c>
      <c r="EX34" s="3">
        <f t="shared" si="12"/>
        <v>3.5019420623706603</v>
      </c>
      <c r="EY34" s="3">
        <f t="shared" si="63"/>
        <v>1.3091388061005902</v>
      </c>
      <c r="EZ34" s="3">
        <f t="shared" si="64"/>
        <v>0.9999978214300872</v>
      </c>
      <c r="FA34" s="3">
        <f t="shared" si="65"/>
        <v>0.11959787406543453</v>
      </c>
      <c r="FB34" s="3">
        <f t="shared" si="66"/>
        <v>4.0288981164729414</v>
      </c>
      <c r="FC34" s="3">
        <f t="shared" si="66"/>
        <v>2.2700337569728433</v>
      </c>
      <c r="FD34" s="3">
        <f t="shared" si="66"/>
        <v>3.204700153435283</v>
      </c>
      <c r="FE34" s="3">
        <f t="shared" si="66"/>
        <v>1.8240327652632731</v>
      </c>
      <c r="FF34" s="3">
        <f t="shared" si="67"/>
        <v>4.6243997762645321</v>
      </c>
      <c r="FG34" s="3">
        <f t="shared" si="13"/>
        <v>3.6874379455364545</v>
      </c>
      <c r="FH34" s="3">
        <f t="shared" si="68"/>
        <v>0.9371334840252723</v>
      </c>
      <c r="FI34" s="3">
        <f t="shared" si="69"/>
        <v>0.9999905673496291</v>
      </c>
      <c r="FJ34" s="3">
        <f t="shared" si="70"/>
        <v>0.24885985299511212</v>
      </c>
      <c r="FK34" s="3">
        <f t="shared" si="71"/>
        <v>0.18422886353027332</v>
      </c>
      <c r="FL34" s="3">
        <f t="shared" si="131"/>
        <v>-41.476361418278628</v>
      </c>
      <c r="FN34" s="14">
        <f t="shared" si="159"/>
        <v>2.8153153153153167E-2</v>
      </c>
      <c r="FO34" s="3">
        <f t="shared" si="72"/>
        <v>-42.9615689270301</v>
      </c>
      <c r="FP34" s="3">
        <f t="shared" si="73"/>
        <v>-12.031954503924974</v>
      </c>
      <c r="FQ34" s="3">
        <f t="shared" si="132"/>
        <v>4.5246604362265472</v>
      </c>
      <c r="FR34" s="3">
        <f t="shared" si="74"/>
        <v>-5.9080391233977068</v>
      </c>
      <c r="FS34" s="3">
        <f t="shared" si="133"/>
        <v>0.21230712870378454</v>
      </c>
      <c r="FT34" s="3">
        <f t="shared" si="133"/>
        <v>-9.2317772573887069E-2</v>
      </c>
      <c r="FU34" s="3">
        <f t="shared" si="134"/>
        <v>7.4416045545804002</v>
      </c>
      <c r="FV34" s="3">
        <f t="shared" si="75"/>
        <v>0.23151001712981939</v>
      </c>
      <c r="FW34" s="3">
        <f t="shared" si="76"/>
        <v>7.2400970904629824</v>
      </c>
      <c r="FX34" s="3">
        <f t="shared" si="77"/>
        <v>0.87417543214870741</v>
      </c>
      <c r="FY34" s="3">
        <f t="shared" si="135"/>
        <v>29.052461992877085</v>
      </c>
      <c r="FZ34" s="3">
        <f t="shared" si="78"/>
        <v>-24.422599417262489</v>
      </c>
      <c r="GA34" s="3">
        <f t="shared" si="79"/>
        <v>2.0326150074119567</v>
      </c>
      <c r="GB34" s="3">
        <f t="shared" si="80"/>
        <v>4.5246604362265472</v>
      </c>
      <c r="GC34" s="3">
        <f t="shared" si="80"/>
        <v>-5.9080391233977068</v>
      </c>
      <c r="GD34" s="3">
        <f t="shared" si="136"/>
        <v>0.14246169428131594</v>
      </c>
      <c r="GE34" s="3">
        <f t="shared" si="136"/>
        <v>-0.23273463637670622</v>
      </c>
      <c r="GF34" s="3">
        <f t="shared" si="81"/>
        <v>7.4416045545804002</v>
      </c>
      <c r="GG34" s="3">
        <f t="shared" si="82"/>
        <v>0.27287496277031498</v>
      </c>
      <c r="GH34" s="3">
        <f t="shared" si="83"/>
        <v>7.1702682539990832</v>
      </c>
      <c r="GI34" s="3">
        <f t="shared" si="84"/>
        <v>0.9945674740692878</v>
      </c>
      <c r="GJ34" s="3">
        <f t="shared" si="137"/>
        <v>5.9749646475952654</v>
      </c>
      <c r="GL34" s="3">
        <f>FR34</f>
        <v>-5.9080391233977068</v>
      </c>
      <c r="GM34" s="3">
        <f>-FQ34</f>
        <v>-4.5246604362265472</v>
      </c>
      <c r="GN34" s="3">
        <f>FS34</f>
        <v>0.21230712870378454</v>
      </c>
      <c r="GO34" s="3">
        <f>FT34</f>
        <v>-9.2317772573887069E-2</v>
      </c>
      <c r="GP34" s="3">
        <f t="shared" si="85"/>
        <v>7.4416045545804002</v>
      </c>
      <c r="GQ34" s="3">
        <f t="shared" si="86"/>
        <v>0.23151001712981939</v>
      </c>
      <c r="GR34" s="3">
        <f t="shared" si="87"/>
        <v>7.5567386969279493</v>
      </c>
      <c r="GS34" s="3">
        <f t="shared" si="88"/>
        <v>-0.48561024889063109</v>
      </c>
      <c r="GT34" s="3">
        <f t="shared" si="138"/>
        <v>29.052461992877099</v>
      </c>
      <c r="GU34" s="3">
        <f t="shared" si="139"/>
        <v>5.9080391233977068</v>
      </c>
      <c r="GV34" s="3">
        <f t="shared" si="89"/>
        <v>4.5246604362265472</v>
      </c>
      <c r="GW34" s="3">
        <f t="shared" si="140"/>
        <v>0.14246169428131594</v>
      </c>
      <c r="GX34" s="3">
        <f t="shared" si="140"/>
        <v>-0.23273463637670622</v>
      </c>
      <c r="GY34" s="3">
        <f t="shared" si="141"/>
        <v>7.4416045545804002</v>
      </c>
      <c r="GZ34" s="3">
        <f t="shared" si="90"/>
        <v>0.27287496277031498</v>
      </c>
      <c r="HA34" s="3">
        <f t="shared" si="91"/>
        <v>7.4749375226797774</v>
      </c>
      <c r="HB34" s="3">
        <f t="shared" si="92"/>
        <v>-0.10409389762827241</v>
      </c>
      <c r="HC34" s="3">
        <f t="shared" si="142"/>
        <v>5.9749646475976874</v>
      </c>
      <c r="HE34" s="3">
        <f t="shared" si="143"/>
        <v>29.052461992877099</v>
      </c>
      <c r="HF34" s="3">
        <f t="shared" si="144"/>
        <v>5.9749646475976874</v>
      </c>
      <c r="HG34" s="3">
        <f t="shared" si="145"/>
        <v>17.513713320237393</v>
      </c>
      <c r="HH34" s="3">
        <f t="shared" si="146"/>
        <v>0.95364495172739805</v>
      </c>
      <c r="HJ34" s="3">
        <f t="shared" si="93"/>
        <v>-4.5246604362265472</v>
      </c>
      <c r="HK34" s="3">
        <f t="shared" si="94"/>
        <v>5.9080391233977068</v>
      </c>
      <c r="HL34" s="3">
        <f t="shared" si="95"/>
        <v>-5.7159007688164039</v>
      </c>
      <c r="HM34" s="3">
        <f t="shared" si="96"/>
        <v>-6.0360822632140909</v>
      </c>
      <c r="HN34" s="3">
        <f t="shared" si="97"/>
        <v>7.4416045545804002</v>
      </c>
      <c r="HO34" s="3">
        <f t="shared" si="14"/>
        <v>8.3129904779954895</v>
      </c>
      <c r="HP34" s="3">
        <f t="shared" si="98"/>
        <v>12.003378242316041</v>
      </c>
      <c r="HQ34" s="3">
        <f t="shared" si="99"/>
        <v>-0.15839937326655004</v>
      </c>
      <c r="HR34" s="3">
        <f t="shared" si="100"/>
        <v>99.114002322747112</v>
      </c>
      <c r="HS34" s="3">
        <f t="shared" si="101"/>
        <v>-4.5246604362265472</v>
      </c>
      <c r="HT34" s="3">
        <f t="shared" si="101"/>
        <v>5.9080391233977068</v>
      </c>
      <c r="HU34" s="3">
        <f t="shared" si="102"/>
        <v>7.2335982699082244</v>
      </c>
      <c r="HV34" s="3">
        <f t="shared" si="103"/>
        <v>4.0940665222361163</v>
      </c>
      <c r="HW34" s="3">
        <f t="shared" si="104"/>
        <v>7.4416045545804002</v>
      </c>
      <c r="HX34" s="3">
        <f t="shared" si="15"/>
        <v>8.3118183701831327</v>
      </c>
      <c r="HY34" s="3">
        <f t="shared" si="105"/>
        <v>11.897358715200577</v>
      </c>
      <c r="HZ34" s="3">
        <f t="shared" si="106"/>
        <v>-0.13809571176928895</v>
      </c>
      <c r="IA34" s="3">
        <f t="shared" si="107"/>
        <v>97.93766824463053</v>
      </c>
      <c r="IB34" s="3">
        <f t="shared" si="108"/>
        <v>98.525835283688821</v>
      </c>
      <c r="IC34" s="3">
        <f t="shared" si="109"/>
        <v>0.98894911396613561</v>
      </c>
      <c r="ID34" s="3">
        <f t="shared" si="110"/>
        <v>-5.7159007688164039</v>
      </c>
      <c r="IE34" s="3">
        <f t="shared" si="110"/>
        <v>-6.0360822632140909</v>
      </c>
      <c r="IF34" s="3">
        <f>FS34</f>
        <v>0.21230712870378454</v>
      </c>
      <c r="IG34" s="3">
        <f>FT34</f>
        <v>-9.2317772573887069E-2</v>
      </c>
      <c r="IH34" s="3">
        <f t="shared" si="147"/>
        <v>8.3129904779954895</v>
      </c>
      <c r="II34" s="3">
        <f t="shared" si="111"/>
        <v>0.23151001712981939</v>
      </c>
      <c r="IJ34" s="3">
        <f t="shared" si="148"/>
        <v>8.3947593888339735</v>
      </c>
      <c r="IK34" s="3">
        <f t="shared" si="149"/>
        <v>-0.34101063988789315</v>
      </c>
      <c r="IL34" s="3">
        <f t="shared" si="150"/>
        <v>109.93845967013083</v>
      </c>
      <c r="IM34" s="3">
        <f t="shared" si="112"/>
        <v>7.2335982699082244</v>
      </c>
      <c r="IN34" s="3">
        <f t="shared" si="112"/>
        <v>4.0940665222361163</v>
      </c>
      <c r="IO34" s="3">
        <f>GD34</f>
        <v>0.14246169428131594</v>
      </c>
      <c r="IP34" s="3">
        <f>GE34</f>
        <v>-0.23273463637670622</v>
      </c>
      <c r="IQ34" s="3">
        <f t="shared" si="151"/>
        <v>8.3118183701831327</v>
      </c>
      <c r="IR34" s="3">
        <f t="shared" si="113"/>
        <v>0.27287496277031498</v>
      </c>
      <c r="IS34" s="3">
        <f t="shared" si="152"/>
        <v>8.3069504753770484</v>
      </c>
      <c r="IT34" s="3">
        <f t="shared" si="153"/>
        <v>3.4248940861671295E-2</v>
      </c>
      <c r="IU34" s="3">
        <f t="shared" si="154"/>
        <v>88.037296402967044</v>
      </c>
      <c r="IV34" s="3">
        <f t="shared" si="155"/>
        <v>98.987878036548935</v>
      </c>
    </row>
    <row r="35" spans="3:256">
      <c r="C35" s="2">
        <v>29</v>
      </c>
      <c r="D35" s="3">
        <v>-445.5445545</v>
      </c>
      <c r="E35" s="3">
        <v>5.7920792079999996</v>
      </c>
      <c r="F35" s="3">
        <v>-377.4641676</v>
      </c>
      <c r="G35" s="3">
        <v>-97.442116870000007</v>
      </c>
      <c r="H35" s="3">
        <v>-421.69778300000002</v>
      </c>
      <c r="I35" s="3">
        <v>-54.50408401</v>
      </c>
      <c r="J35" s="3">
        <v>-475</v>
      </c>
      <c r="K35" s="3">
        <v>-106.5</v>
      </c>
      <c r="L35" s="3">
        <v>-512.5</v>
      </c>
      <c r="M35" s="3">
        <v>-149.5</v>
      </c>
      <c r="N35" s="3">
        <v>-539.96603710016097</v>
      </c>
      <c r="O35" s="3">
        <v>-180.994389208185</v>
      </c>
      <c r="P35" s="3">
        <v>-396.17852979999998</v>
      </c>
      <c r="Q35" s="3">
        <v>-40.326721120000002</v>
      </c>
      <c r="R35" s="3">
        <v>-333.5</v>
      </c>
      <c r="S35" s="3">
        <v>-1</v>
      </c>
      <c r="T35" s="3">
        <v>-282</v>
      </c>
      <c r="U35" s="3">
        <v>24.5</v>
      </c>
      <c r="V35" s="3">
        <v>-244.92052585406901</v>
      </c>
      <c r="W35" s="3">
        <v>42.859739625655301</v>
      </c>
      <c r="X35" s="3">
        <v>-445.62199608835601</v>
      </c>
      <c r="Y35" s="3">
        <v>5.8030992552966403</v>
      </c>
      <c r="Z35" s="3">
        <v>-377.365269274691</v>
      </c>
      <c r="AA35" s="3">
        <v>-97.500058012612598</v>
      </c>
      <c r="AB35" s="3">
        <v>-421.94544577258802</v>
      </c>
      <c r="AC35" s="3">
        <v>-55.125400732868101</v>
      </c>
      <c r="AD35" s="3">
        <v>-475.63089463660998</v>
      </c>
      <c r="AE35" s="3">
        <v>-106.401057095944</v>
      </c>
      <c r="AF35" s="3">
        <v>-513.58905726038699</v>
      </c>
      <c r="AG35" s="3">
        <v>-150.61699464649399</v>
      </c>
      <c r="AH35" s="3">
        <v>-540.13693825196299</v>
      </c>
      <c r="AI35" s="3">
        <v>-181.21653216087299</v>
      </c>
      <c r="AJ35" s="3">
        <v>-396.34538966215001</v>
      </c>
      <c r="AK35" s="3">
        <v>-40.525883874999103</v>
      </c>
      <c r="AL35" s="3">
        <v>-332.63213195063798</v>
      </c>
      <c r="AM35" s="3">
        <v>-0.73195058608810504</v>
      </c>
      <c r="AN35" s="3">
        <v>-282.13651450754202</v>
      </c>
      <c r="AO35" s="3">
        <v>24.6509718193252</v>
      </c>
      <c r="AP35" s="3">
        <v>-244.33936422678701</v>
      </c>
      <c r="AQ35" s="3">
        <v>43.612431481457797</v>
      </c>
      <c r="AR35" s="3">
        <f t="shared" si="16"/>
        <v>-37.491702493058412</v>
      </c>
      <c r="AS35" s="3">
        <f t="shared" si="16"/>
        <v>0.48823458610003617</v>
      </c>
      <c r="AT35" s="3">
        <f t="shared" si="16"/>
        <v>-31.749030638187737</v>
      </c>
      <c r="AU35" s="3">
        <f t="shared" si="16"/>
        <v>-8.203013316559943</v>
      </c>
      <c r="AV35" s="3">
        <f t="shared" si="16"/>
        <v>-35.499713344648647</v>
      </c>
      <c r="AW35" s="3">
        <f t="shared" si="16"/>
        <v>-4.6378884844758188</v>
      </c>
      <c r="AX35" s="3">
        <f t="shared" si="16"/>
        <v>-40.016453753973352</v>
      </c>
      <c r="AY35" s="3">
        <f t="shared" si="16"/>
        <v>-8.9518848095575176</v>
      </c>
      <c r="AZ35" s="3">
        <f t="shared" si="16"/>
        <v>-43.210003786884222</v>
      </c>
      <c r="BA35" s="3">
        <f t="shared" si="160"/>
        <v>-12.671922847734121</v>
      </c>
      <c r="BB35" s="3">
        <f t="shared" si="160"/>
        <v>-45.443567804581271</v>
      </c>
      <c r="BC35" s="3">
        <f t="shared" si="160"/>
        <v>-15.246366584768165</v>
      </c>
      <c r="BD35" s="3">
        <f t="shared" si="160"/>
        <v>-33.345893075624403</v>
      </c>
      <c r="BE35" s="3">
        <f t="shared" si="160"/>
        <v>-3.4095812030078569</v>
      </c>
      <c r="BF35" s="3">
        <f t="shared" si="160"/>
        <v>-27.985478814318633</v>
      </c>
      <c r="BG35" s="3">
        <f t="shared" si="160"/>
        <v>-6.1581505971697759E-2</v>
      </c>
      <c r="BH35" s="3">
        <f t="shared" si="160"/>
        <v>-23.737109831194029</v>
      </c>
      <c r="BI35" s="3">
        <f t="shared" si="160"/>
        <v>2.0739705618832591</v>
      </c>
      <c r="BJ35" s="3">
        <f t="shared" si="160"/>
        <v>-20.557106317340299</v>
      </c>
      <c r="BK35" s="3">
        <f t="shared" si="160"/>
        <v>3.669263008681261</v>
      </c>
      <c r="BM35" s="14">
        <f t="shared" si="156"/>
        <v>2.9195862529195878E-2</v>
      </c>
      <c r="BN35" s="3">
        <f t="shared" si="17"/>
        <v>-34.620366565623073</v>
      </c>
      <c r="BO35" s="3">
        <f t="shared" si="17"/>
        <v>-3.8573893652299533</v>
      </c>
      <c r="BP35" s="3">
        <f t="shared" si="18"/>
        <v>0.21313360615373844</v>
      </c>
      <c r="BQ35" s="3">
        <f t="shared" si="19"/>
        <v>204.40365364568129</v>
      </c>
      <c r="BR35" s="3">
        <f t="shared" si="20"/>
        <v>3904.1097846325129</v>
      </c>
      <c r="BS35" s="3">
        <f t="shared" si="114"/>
        <v>5722.7575348918554</v>
      </c>
      <c r="BT35" s="3">
        <f t="shared" si="115"/>
        <v>109304.66891643444</v>
      </c>
      <c r="BU35" s="3">
        <f t="shared" si="116"/>
        <v>109.30466891643445</v>
      </c>
      <c r="BW35" s="14">
        <f t="shared" si="157"/>
        <v>2.9195862529195878E-2</v>
      </c>
      <c r="BX35" s="3">
        <f t="shared" si="161"/>
        <v>-42.730010779277308</v>
      </c>
      <c r="BY35" s="3">
        <f t="shared" si="161"/>
        <v>-12.09912569716284</v>
      </c>
      <c r="BZ35" s="3">
        <f t="shared" si="21"/>
        <v>0.24110401280713487</v>
      </c>
      <c r="CA35" s="3">
        <f t="shared" si="22"/>
        <v>231.22839244255459</v>
      </c>
      <c r="CB35" s="3">
        <f t="shared" si="162"/>
        <v>-24.271292565829466</v>
      </c>
      <c r="CC35" s="3">
        <f t="shared" si="162"/>
        <v>1.8038407513547816</v>
      </c>
      <c r="CD35" s="3">
        <f t="shared" si="23"/>
        <v>0.27428347293464284</v>
      </c>
      <c r="CE35" s="3">
        <f t="shared" si="24"/>
        <v>263.04882188323984</v>
      </c>
      <c r="CF35" s="3">
        <f t="shared" si="25"/>
        <v>247.13860716289722</v>
      </c>
      <c r="CH35" s="3">
        <f t="shared" si="117"/>
        <v>8.3129904779954895</v>
      </c>
      <c r="CI35" s="3">
        <f t="shared" si="118"/>
        <v>0.8500105821743128</v>
      </c>
      <c r="CJ35" s="3">
        <f t="shared" si="119"/>
        <v>8.113708961493856</v>
      </c>
      <c r="CK35" s="3">
        <f t="shared" si="120"/>
        <v>8.3116207783919123</v>
      </c>
      <c r="CL35" s="3">
        <f t="shared" si="121"/>
        <v>0.20384017231825005</v>
      </c>
      <c r="CM35" s="7">
        <f t="shared" si="26"/>
        <v>8.6383550108318303</v>
      </c>
      <c r="CN35" s="7">
        <f t="shared" si="27"/>
        <v>3.3888816887628104</v>
      </c>
      <c r="CO35" s="7">
        <f t="shared" si="28"/>
        <v>8.31458495610201</v>
      </c>
      <c r="CP35" s="7">
        <f t="shared" si="29"/>
        <v>0.20038573145480937</v>
      </c>
      <c r="CQ35" s="7">
        <f t="shared" si="122"/>
        <v>3.5892674202176198</v>
      </c>
      <c r="CR35" s="3">
        <f t="shared" si="123"/>
        <v>8.3118183701831327</v>
      </c>
      <c r="CS35" s="3">
        <f t="shared" si="124"/>
        <v>0.96549983196299638</v>
      </c>
      <c r="CT35" s="3">
        <f t="shared" si="125"/>
        <v>8.399270364353189</v>
      </c>
      <c r="CU35" s="3">
        <f t="shared" si="126"/>
        <v>8.311998792515471</v>
      </c>
      <c r="CV35" s="3">
        <f t="shared" si="127"/>
        <v>0.1526935300414862</v>
      </c>
      <c r="CW35" s="7">
        <f t="shared" si="30"/>
        <v>8.8382942832496596</v>
      </c>
      <c r="CX35" s="7">
        <f t="shared" si="31"/>
        <v>4.0103477156955742</v>
      </c>
      <c r="CY35" s="7">
        <f t="shared" si="32"/>
        <v>8.4319813434550728</v>
      </c>
      <c r="CZ35" s="7">
        <f t="shared" si="33"/>
        <v>0.52344026360053286</v>
      </c>
      <c r="DA35" s="7">
        <f t="shared" si="128"/>
        <v>4.5337879792961076</v>
      </c>
      <c r="DB35" s="3">
        <f t="shared" si="34"/>
        <v>4.0615276997568639</v>
      </c>
      <c r="DD35" s="14">
        <f t="shared" si="158"/>
        <v>2.9195862529195878E-2</v>
      </c>
      <c r="DE35" s="3">
        <f t="shared" si="35"/>
        <v>-5.7426718548706752</v>
      </c>
      <c r="DF35" s="3">
        <f t="shared" si="35"/>
        <v>8.6912479026599794</v>
      </c>
      <c r="DG35" s="3">
        <f t="shared" si="36"/>
        <v>-4.5167404093247043</v>
      </c>
      <c r="DH35" s="3">
        <f t="shared" si="36"/>
        <v>-4.3139963250816988</v>
      </c>
      <c r="DI35" s="3">
        <f t="shared" si="37"/>
        <v>10.417104690758142</v>
      </c>
      <c r="DJ35" s="3">
        <f t="shared" si="38"/>
        <v>6.2459193252911218</v>
      </c>
      <c r="DK35" s="3">
        <f t="shared" si="39"/>
        <v>13.062897279408832</v>
      </c>
      <c r="DL35" s="3">
        <f t="shared" si="40"/>
        <v>-0.17760640668337971</v>
      </c>
      <c r="DM35" s="3">
        <f t="shared" si="41"/>
        <v>100.23037069818382</v>
      </c>
      <c r="DN35" s="3">
        <f t="shared" si="42"/>
        <v>-5.7426718548706752</v>
      </c>
      <c r="DO35" s="3">
        <f t="shared" si="42"/>
        <v>8.6912479026599794</v>
      </c>
      <c r="DP35" s="3">
        <f t="shared" si="43"/>
        <v>5.3604142613057704</v>
      </c>
      <c r="DQ35" s="3">
        <f t="shared" si="43"/>
        <v>3.3479996970361592</v>
      </c>
      <c r="DR35" s="3">
        <f t="shared" si="44"/>
        <v>10.417104690758142</v>
      </c>
      <c r="DS35" s="3">
        <f t="shared" si="45"/>
        <v>6.3200587832839421</v>
      </c>
      <c r="DT35" s="3">
        <f t="shared" si="46"/>
        <v>12.321883893712533</v>
      </c>
      <c r="DU35" s="3">
        <f t="shared" si="47"/>
        <v>-2.5590656969112384E-2</v>
      </c>
      <c r="DV35" s="3">
        <f t="shared" si="48"/>
        <v>91.466396721740509</v>
      </c>
      <c r="DW35" s="3">
        <f t="shared" si="49"/>
        <v>95.848383709962164</v>
      </c>
      <c r="DX35" s="3">
        <f t="shared" si="129"/>
        <v>2323.5879887382907</v>
      </c>
      <c r="DY35" s="3">
        <f t="shared" si="50"/>
        <v>-4.5167404093247043</v>
      </c>
      <c r="DZ35" s="3">
        <f t="shared" si="50"/>
        <v>-4.3139963250816988</v>
      </c>
      <c r="EA35" s="3">
        <f t="shared" si="50"/>
        <v>-3.1935500329108706</v>
      </c>
      <c r="EB35" s="3">
        <f t="shared" si="50"/>
        <v>-3.7200380381766038</v>
      </c>
      <c r="EC35" s="3">
        <f t="shared" si="51"/>
        <v>6.2459193252911218</v>
      </c>
      <c r="ED35" s="3">
        <f t="shared" si="10"/>
        <v>4.902799691827707</v>
      </c>
      <c r="EE35" s="3">
        <f t="shared" si="52"/>
        <v>1.4503858861756129</v>
      </c>
      <c r="EF35" s="3">
        <f t="shared" si="53"/>
        <v>0.99510737278583816</v>
      </c>
      <c r="EG35" s="3">
        <f t="shared" si="54"/>
        <v>5.6700373889325739</v>
      </c>
      <c r="EH35" s="3">
        <f t="shared" si="55"/>
        <v>5.3604142613057704</v>
      </c>
      <c r="EI35" s="3">
        <f t="shared" si="55"/>
        <v>3.3479996970361592</v>
      </c>
      <c r="EJ35" s="3">
        <f t="shared" si="55"/>
        <v>4.2483689831246032</v>
      </c>
      <c r="EK35" s="3">
        <f t="shared" si="55"/>
        <v>2.1355520678549569</v>
      </c>
      <c r="EL35" s="3">
        <f t="shared" si="56"/>
        <v>6.3200587832839421</v>
      </c>
      <c r="EM35" s="3">
        <f t="shared" si="11"/>
        <v>4.7549155251481343</v>
      </c>
      <c r="EN35" s="3">
        <f t="shared" si="57"/>
        <v>1.6451972387018365</v>
      </c>
      <c r="EO35" s="3">
        <f t="shared" si="58"/>
        <v>0.99572397624183984</v>
      </c>
      <c r="EP35" s="3">
        <f t="shared" si="59"/>
        <v>5.3004477889659771</v>
      </c>
      <c r="EQ35" s="3">
        <f t="shared" si="60"/>
        <v>5.4852425889492755</v>
      </c>
      <c r="ER35" s="3">
        <f t="shared" si="130"/>
        <v>292.09612444777628</v>
      </c>
      <c r="ES35" s="3">
        <f t="shared" si="61"/>
        <v>-3.1935500329108706</v>
      </c>
      <c r="ET35" s="3">
        <f t="shared" si="61"/>
        <v>-3.7200380381766038</v>
      </c>
      <c r="EU35" s="3">
        <f t="shared" si="61"/>
        <v>-2.2335640176970486</v>
      </c>
      <c r="EV35" s="3">
        <f t="shared" si="61"/>
        <v>-2.5744437370340432</v>
      </c>
      <c r="EW35" s="3">
        <f t="shared" si="62"/>
        <v>4.902799691827707</v>
      </c>
      <c r="EX35" s="3">
        <f t="shared" si="12"/>
        <v>3.4083087853515841</v>
      </c>
      <c r="EY35" s="3">
        <f t="shared" si="63"/>
        <v>1.4946435870187997</v>
      </c>
      <c r="EZ35" s="3">
        <f t="shared" si="64"/>
        <v>0.99998634423384225</v>
      </c>
      <c r="FA35" s="3">
        <f t="shared" si="65"/>
        <v>0.29943058590231053</v>
      </c>
      <c r="FB35" s="3">
        <f t="shared" si="66"/>
        <v>4.2483689831246032</v>
      </c>
      <c r="FC35" s="3">
        <f t="shared" si="66"/>
        <v>2.1355520678549569</v>
      </c>
      <c r="FD35" s="3">
        <f t="shared" si="66"/>
        <v>3.1800035138537304</v>
      </c>
      <c r="FE35" s="3">
        <f t="shared" si="66"/>
        <v>1.5952924467980019</v>
      </c>
      <c r="FF35" s="3">
        <f t="shared" si="67"/>
        <v>4.7549155251481343</v>
      </c>
      <c r="FG35" s="3">
        <f t="shared" si="13"/>
        <v>3.5577212283894348</v>
      </c>
      <c r="FH35" s="3">
        <f t="shared" si="68"/>
        <v>1.1971989116579487</v>
      </c>
      <c r="FI35" s="3">
        <f t="shared" si="69"/>
        <v>0.99999967340240692</v>
      </c>
      <c r="FJ35" s="3">
        <f t="shared" si="70"/>
        <v>4.630673192582898E-2</v>
      </c>
      <c r="FK35" s="3">
        <f t="shared" si="71"/>
        <v>0.17286865891406974</v>
      </c>
      <c r="FL35" s="3">
        <f t="shared" si="131"/>
        <v>-10.894890635123874</v>
      </c>
      <c r="FN35" s="14">
        <f t="shared" si="159"/>
        <v>2.9195862529195878E-2</v>
      </c>
      <c r="FO35" s="3">
        <f t="shared" si="72"/>
        <v>-42.730010779277308</v>
      </c>
      <c r="FP35" s="3">
        <f t="shared" si="73"/>
        <v>-12.09912569716284</v>
      </c>
      <c r="FQ35" s="3">
        <f t="shared" si="132"/>
        <v>4.5246604362265472</v>
      </c>
      <c r="FR35" s="3">
        <f t="shared" si="74"/>
        <v>-5.9080391233977068</v>
      </c>
      <c r="FS35" s="3">
        <f t="shared" si="133"/>
        <v>0.23155814775279282</v>
      </c>
      <c r="FT35" s="3">
        <f t="shared" si="133"/>
        <v>-6.7171193237866689E-2</v>
      </c>
      <c r="FU35" s="3">
        <f t="shared" si="134"/>
        <v>7.4416045545804002</v>
      </c>
      <c r="FV35" s="3">
        <f t="shared" si="75"/>
        <v>0.24110401280713487</v>
      </c>
      <c r="FW35" s="3">
        <f t="shared" si="76"/>
        <v>7.2488940837115488</v>
      </c>
      <c r="FX35" s="3">
        <f t="shared" si="77"/>
        <v>0.80513401397581164</v>
      </c>
      <c r="FY35" s="3">
        <f t="shared" si="135"/>
        <v>36.37680023384808</v>
      </c>
      <c r="FZ35" s="3">
        <f t="shared" si="78"/>
        <v>-24.271292565829466</v>
      </c>
      <c r="GA35" s="3">
        <f t="shared" si="79"/>
        <v>1.8038407513547816</v>
      </c>
      <c r="GB35" s="3">
        <f t="shared" si="80"/>
        <v>4.5246604362265472</v>
      </c>
      <c r="GC35" s="3">
        <f t="shared" si="80"/>
        <v>-5.9080391233977068</v>
      </c>
      <c r="GD35" s="3">
        <f t="shared" si="136"/>
        <v>0.15130685143302358</v>
      </c>
      <c r="GE35" s="3">
        <f t="shared" si="136"/>
        <v>-0.22877425605717505</v>
      </c>
      <c r="GF35" s="3">
        <f t="shared" si="81"/>
        <v>7.4416045545804002</v>
      </c>
      <c r="GG35" s="3">
        <f t="shared" si="82"/>
        <v>0.27428347293464284</v>
      </c>
      <c r="GH35" s="3">
        <f t="shared" si="83"/>
        <v>7.1680032792288007</v>
      </c>
      <c r="GI35" s="3">
        <f t="shared" si="84"/>
        <v>0.99760436043507006</v>
      </c>
      <c r="GJ35" s="3">
        <f t="shared" si="137"/>
        <v>3.9667525348949506</v>
      </c>
      <c r="GL35" s="3">
        <f>FR35</f>
        <v>-5.9080391233977068</v>
      </c>
      <c r="GM35" s="3">
        <f>-FQ35</f>
        <v>-4.5246604362265472</v>
      </c>
      <c r="GN35" s="3">
        <f>FS35</f>
        <v>0.23155814775279282</v>
      </c>
      <c r="GO35" s="3">
        <f>FT35</f>
        <v>-6.7171193237866689E-2</v>
      </c>
      <c r="GP35" s="3">
        <f t="shared" si="85"/>
        <v>7.4416045545804002</v>
      </c>
      <c r="GQ35" s="3">
        <f t="shared" si="86"/>
        <v>0.24110401280713487</v>
      </c>
      <c r="GR35" s="3">
        <f t="shared" si="87"/>
        <v>7.5870854089879902</v>
      </c>
      <c r="GS35" s="3">
        <f t="shared" si="88"/>
        <v>-0.59309292656310697</v>
      </c>
      <c r="GT35" s="3">
        <f t="shared" si="138"/>
        <v>36.376800233847703</v>
      </c>
      <c r="GU35" s="3">
        <f t="shared" si="139"/>
        <v>5.9080391233977068</v>
      </c>
      <c r="GV35" s="3">
        <f t="shared" si="89"/>
        <v>4.5246604362265472</v>
      </c>
      <c r="GW35" s="3">
        <f t="shared" si="140"/>
        <v>0.15130685143302358</v>
      </c>
      <c r="GX35" s="3">
        <f t="shared" si="140"/>
        <v>-0.22877425605717505</v>
      </c>
      <c r="GY35" s="3">
        <f t="shared" si="141"/>
        <v>7.4416045545804002</v>
      </c>
      <c r="GZ35" s="3">
        <f t="shared" si="90"/>
        <v>0.27428347293464284</v>
      </c>
      <c r="HA35" s="3">
        <f t="shared" si="91"/>
        <v>7.4655949411206413</v>
      </c>
      <c r="HB35" s="3">
        <f t="shared" si="92"/>
        <v>-6.9177597825687651E-2</v>
      </c>
      <c r="HC35" s="3">
        <f t="shared" si="142"/>
        <v>3.9667525348940273</v>
      </c>
      <c r="HE35" s="3">
        <f t="shared" si="143"/>
        <v>36.376800233847703</v>
      </c>
      <c r="HF35" s="3">
        <f t="shared" si="144"/>
        <v>3.9667525348940273</v>
      </c>
      <c r="HG35" s="3">
        <f t="shared" si="145"/>
        <v>20.171776384370865</v>
      </c>
      <c r="HH35" s="3">
        <f t="shared" si="146"/>
        <v>0.93866300106316714</v>
      </c>
      <c r="HJ35" s="3">
        <f t="shared" si="93"/>
        <v>-4.5246604362265472</v>
      </c>
      <c r="HK35" s="3">
        <f t="shared" si="94"/>
        <v>5.9080391233977068</v>
      </c>
      <c r="HL35" s="3">
        <f t="shared" si="95"/>
        <v>-5.4271140506079192</v>
      </c>
      <c r="HM35" s="3">
        <f t="shared" si="96"/>
        <v>-6.294481775210647</v>
      </c>
      <c r="HN35" s="3">
        <f t="shared" si="97"/>
        <v>7.4416045545804002</v>
      </c>
      <c r="HO35" s="3">
        <f t="shared" si="14"/>
        <v>8.3110810209481691</v>
      </c>
      <c r="HP35" s="3">
        <f t="shared" si="98"/>
        <v>12.235846468760698</v>
      </c>
      <c r="HQ35" s="3">
        <f t="shared" si="99"/>
        <v>-0.20424656621260115</v>
      </c>
      <c r="HR35" s="3">
        <f t="shared" si="100"/>
        <v>101.7853973138928</v>
      </c>
      <c r="HS35" s="3">
        <f t="shared" si="101"/>
        <v>-4.5246604362265472</v>
      </c>
      <c r="HT35" s="3">
        <f t="shared" si="101"/>
        <v>5.9080391233977068</v>
      </c>
      <c r="HU35" s="3">
        <f t="shared" si="102"/>
        <v>7.4283724969783336</v>
      </c>
      <c r="HV35" s="3">
        <f t="shared" si="103"/>
        <v>3.7308445146529587</v>
      </c>
      <c r="HW35" s="3">
        <f t="shared" si="104"/>
        <v>7.4416045545804002</v>
      </c>
      <c r="HX35" s="3">
        <f t="shared" si="15"/>
        <v>8.3126360888938358</v>
      </c>
      <c r="HY35" s="3">
        <f t="shared" si="105"/>
        <v>12.149698459905402</v>
      </c>
      <c r="HZ35" s="3">
        <f t="shared" si="106"/>
        <v>-0.18701922471439208</v>
      </c>
      <c r="IA35" s="3">
        <f t="shared" si="107"/>
        <v>100.77888042166636</v>
      </c>
      <c r="IB35" s="3">
        <f t="shared" si="108"/>
        <v>101.28213886777958</v>
      </c>
      <c r="IC35" s="3">
        <f t="shared" si="109"/>
        <v>0.98067569428007695</v>
      </c>
      <c r="ID35" s="3">
        <f t="shared" si="110"/>
        <v>-5.4271140506079192</v>
      </c>
      <c r="IE35" s="3">
        <f t="shared" si="110"/>
        <v>-6.294481775210647</v>
      </c>
      <c r="IF35" s="3">
        <f>FS35</f>
        <v>0.23155814775279282</v>
      </c>
      <c r="IG35" s="3">
        <f>FT35</f>
        <v>-6.7171193237866689E-2</v>
      </c>
      <c r="IH35" s="3">
        <f t="shared" si="147"/>
        <v>8.3110810209481691</v>
      </c>
      <c r="II35" s="3">
        <f t="shared" si="111"/>
        <v>0.24110401280713487</v>
      </c>
      <c r="IJ35" s="3">
        <f t="shared" si="148"/>
        <v>8.4142716935484447</v>
      </c>
      <c r="IK35" s="3">
        <f t="shared" si="149"/>
        <v>-0.41614435910352737</v>
      </c>
      <c r="IL35" s="3">
        <f t="shared" si="150"/>
        <v>114.59140291995513</v>
      </c>
      <c r="IM35" s="3">
        <f t="shared" si="112"/>
        <v>7.4283724969783336</v>
      </c>
      <c r="IN35" s="3">
        <f t="shared" si="112"/>
        <v>3.7308445146529587</v>
      </c>
      <c r="IO35" s="3">
        <f>GD35</f>
        <v>0.15130685143302358</v>
      </c>
      <c r="IP35" s="3">
        <f>GE35</f>
        <v>-0.22877425605717505</v>
      </c>
      <c r="IQ35" s="3">
        <f t="shared" si="151"/>
        <v>8.3126360888938358</v>
      </c>
      <c r="IR35" s="3">
        <f t="shared" si="113"/>
        <v>0.27428347293464284</v>
      </c>
      <c r="IS35" s="3">
        <f t="shared" si="152"/>
        <v>8.284579966355313</v>
      </c>
      <c r="IT35" s="3">
        <f t="shared" si="153"/>
        <v>0.11861414820604656</v>
      </c>
      <c r="IU35" s="3">
        <f t="shared" si="154"/>
        <v>83.187872113227328</v>
      </c>
      <c r="IV35" s="3">
        <f t="shared" si="155"/>
        <v>98.889637516591222</v>
      </c>
    </row>
    <row r="36" spans="3:256">
      <c r="C36" s="2">
        <v>30</v>
      </c>
      <c r="D36" s="3">
        <v>-446.88118809999997</v>
      </c>
      <c r="E36" s="3">
        <v>7.574257426</v>
      </c>
      <c r="F36" s="3">
        <v>-379.05181920000001</v>
      </c>
      <c r="G36" s="3">
        <v>-95.060639469999998</v>
      </c>
      <c r="H36" s="3">
        <v>-423.90315049999998</v>
      </c>
      <c r="I36" s="3">
        <v>-52.928821470000003</v>
      </c>
      <c r="J36" s="3">
        <v>-475</v>
      </c>
      <c r="K36" s="3">
        <v>-105</v>
      </c>
      <c r="L36" s="3">
        <v>-512</v>
      </c>
      <c r="M36" s="3">
        <v>-152.5</v>
      </c>
      <c r="N36" s="3">
        <v>-535.74073254892403</v>
      </c>
      <c r="O36" s="3">
        <v>-182.97796746145701</v>
      </c>
      <c r="P36" s="3">
        <v>-398.06884480000002</v>
      </c>
      <c r="Q36" s="3">
        <v>-37.491248540000001</v>
      </c>
      <c r="R36" s="3">
        <v>-332.5</v>
      </c>
      <c r="S36" s="3">
        <v>-1.5</v>
      </c>
      <c r="T36" s="3">
        <v>-279.5</v>
      </c>
      <c r="U36" s="3">
        <v>23</v>
      </c>
      <c r="V36" s="3">
        <v>-242.77907820753899</v>
      </c>
      <c r="W36" s="3">
        <v>39.9747657342511</v>
      </c>
      <c r="X36" s="3">
        <v>-447.10333660613298</v>
      </c>
      <c r="Y36" s="3">
        <v>7.86856714584638</v>
      </c>
      <c r="Z36" s="3">
        <v>-379.34268557944603</v>
      </c>
      <c r="AA36" s="3">
        <v>-95.493713187624493</v>
      </c>
      <c r="AB36" s="3">
        <v>-423.67911069205098</v>
      </c>
      <c r="AC36" s="3">
        <v>-53.053098914296001</v>
      </c>
      <c r="AD36" s="3">
        <v>-474.76566791720001</v>
      </c>
      <c r="AE36" s="3">
        <v>-105.636562357803</v>
      </c>
      <c r="AF36" s="3">
        <v>-511.41809239481398</v>
      </c>
      <c r="AG36" s="3">
        <v>-152.783855034179</v>
      </c>
      <c r="AH36" s="3">
        <v>-535.60464691034304</v>
      </c>
      <c r="AI36" s="3">
        <v>-183.47145910428301</v>
      </c>
      <c r="AJ36" s="3">
        <v>-398.16439714672902</v>
      </c>
      <c r="AK36" s="3">
        <v>-38.320361867906598</v>
      </c>
      <c r="AL36" s="3">
        <v>-331.73057318354302</v>
      </c>
      <c r="AM36" s="3">
        <v>-1.1277857296284599</v>
      </c>
      <c r="AN36" s="3">
        <v>-279.43890048168703</v>
      </c>
      <c r="AO36" s="3">
        <v>22.052858104461599</v>
      </c>
      <c r="AP36" s="3">
        <v>-241.316548765264</v>
      </c>
      <c r="AQ36" s="3">
        <v>38.694877000488702</v>
      </c>
      <c r="AR36" s="3">
        <f t="shared" si="16"/>
        <v>-37.616332736787214</v>
      </c>
      <c r="AS36" s="3">
        <f t="shared" si="16"/>
        <v>0.6620094633305168</v>
      </c>
      <c r="AT36" s="3">
        <f t="shared" si="16"/>
        <v>-31.915397434381745</v>
      </c>
      <c r="AU36" s="3">
        <f t="shared" si="16"/>
        <v>-8.0342126650274128</v>
      </c>
      <c r="AV36" s="3">
        <f t="shared" si="16"/>
        <v>-35.645572503203894</v>
      </c>
      <c r="AW36" s="3">
        <f t="shared" si="16"/>
        <v>-4.4635386455097814</v>
      </c>
      <c r="AX36" s="3">
        <f t="shared" si="16"/>
        <v>-39.943659271120374</v>
      </c>
      <c r="AY36" s="3">
        <f t="shared" si="16"/>
        <v>-8.8875652527773639</v>
      </c>
      <c r="AZ36" s="3">
        <f t="shared" si="16"/>
        <v>-43.027353088360783</v>
      </c>
      <c r="BA36" s="3">
        <f t="shared" si="160"/>
        <v>-12.854228222496124</v>
      </c>
      <c r="BB36" s="3">
        <f t="shared" si="160"/>
        <v>-45.062250634236321</v>
      </c>
      <c r="BC36" s="3">
        <f t="shared" si="160"/>
        <v>-15.436081300038072</v>
      </c>
      <c r="BD36" s="3">
        <f t="shared" si="160"/>
        <v>-33.498932396041972</v>
      </c>
      <c r="BE36" s="3">
        <f t="shared" si="160"/>
        <v>-3.2240230939880097</v>
      </c>
      <c r="BF36" s="3">
        <f t="shared" si="160"/>
        <v>-27.90962759204362</v>
      </c>
      <c r="BG36" s="3">
        <f t="shared" si="160"/>
        <v>-9.4884470296128329E-2</v>
      </c>
      <c r="BH36" s="3">
        <f t="shared" si="160"/>
        <v>-23.510150337752858</v>
      </c>
      <c r="BI36" s="3">
        <f t="shared" si="160"/>
        <v>1.8553823698823253</v>
      </c>
      <c r="BJ36" s="3">
        <f t="shared" si="160"/>
        <v>-20.302786514974962</v>
      </c>
      <c r="BK36" s="3">
        <f t="shared" si="160"/>
        <v>3.2555323328791985</v>
      </c>
      <c r="BM36" s="14">
        <f t="shared" si="156"/>
        <v>3.0238571905238588E-2</v>
      </c>
      <c r="BN36" s="3">
        <f t="shared" si="17"/>
        <v>-34.76586508558448</v>
      </c>
      <c r="BO36" s="3">
        <f t="shared" si="17"/>
        <v>-3.6861016008484482</v>
      </c>
      <c r="BP36" s="3">
        <f t="shared" si="18"/>
        <v>0.22474278083572347</v>
      </c>
      <c r="BQ36" s="3">
        <f t="shared" si="19"/>
        <v>215.53731653269222</v>
      </c>
      <c r="BR36" s="3">
        <f t="shared" si="20"/>
        <v>4116.762745774422</v>
      </c>
      <c r="BS36" s="3">
        <f t="shared" si="114"/>
        <v>10677.628055158959</v>
      </c>
      <c r="BT36" s="3">
        <f t="shared" si="115"/>
        <v>203942.69585353613</v>
      </c>
      <c r="BU36" s="3">
        <f t="shared" si="116"/>
        <v>203.94269585353615</v>
      </c>
      <c r="BW36" s="14">
        <f t="shared" si="157"/>
        <v>3.0238571905238588E-2</v>
      </c>
      <c r="BX36" s="3">
        <f t="shared" si="161"/>
        <v>-42.502954952678351</v>
      </c>
      <c r="BY36" s="3">
        <f t="shared" si="161"/>
        <v>-12.161823276407718</v>
      </c>
      <c r="BZ36" s="3">
        <f t="shared" si="21"/>
        <v>0.23555325265362628</v>
      </c>
      <c r="CA36" s="3">
        <f t="shared" si="22"/>
        <v>225.90499142493371</v>
      </c>
      <c r="CB36" s="3">
        <f t="shared" si="162"/>
        <v>-24.106207053509291</v>
      </c>
      <c r="CC36" s="3">
        <f t="shared" si="162"/>
        <v>1.5803239312915351</v>
      </c>
      <c r="CD36" s="3">
        <f t="shared" si="23"/>
        <v>0.27787226423160766</v>
      </c>
      <c r="CE36" s="3">
        <f t="shared" si="24"/>
        <v>266.490616288681</v>
      </c>
      <c r="CF36" s="3">
        <f t="shared" si="25"/>
        <v>246.19780385680735</v>
      </c>
      <c r="CH36" s="3">
        <f t="shared" si="117"/>
        <v>8.3110810209481691</v>
      </c>
      <c r="CI36" s="3">
        <f t="shared" si="118"/>
        <v>0.83691160001913112</v>
      </c>
      <c r="CJ36" s="3">
        <f t="shared" si="119"/>
        <v>8.1594012134343465</v>
      </c>
      <c r="CK36" s="3">
        <f t="shared" si="120"/>
        <v>8.3142252625130055</v>
      </c>
      <c r="CL36" s="3">
        <f t="shared" si="121"/>
        <v>0.16010118290707454</v>
      </c>
      <c r="CM36" s="7">
        <f t="shared" si="26"/>
        <v>8.6536969172008238</v>
      </c>
      <c r="CN36" s="7">
        <f t="shared" si="27"/>
        <v>3.3846370559029482</v>
      </c>
      <c r="CO36" s="7">
        <f t="shared" si="28"/>
        <v>8.3168638294272128</v>
      </c>
      <c r="CP36" s="7">
        <f t="shared" si="29"/>
        <v>0.16788484547134566</v>
      </c>
      <c r="CQ36" s="7">
        <f t="shared" si="122"/>
        <v>3.5525219013742939</v>
      </c>
      <c r="CR36" s="3">
        <f t="shared" si="123"/>
        <v>8.3126360888938358</v>
      </c>
      <c r="CS36" s="3">
        <f t="shared" si="124"/>
        <v>0.98121741926436168</v>
      </c>
      <c r="CT36" s="3">
        <f t="shared" si="125"/>
        <v>8.4441161868185688</v>
      </c>
      <c r="CU36" s="3">
        <f t="shared" si="126"/>
        <v>8.3112875213401853</v>
      </c>
      <c r="CV36" s="3">
        <f t="shared" si="127"/>
        <v>0.16960539334415423</v>
      </c>
      <c r="CW36" s="7">
        <f t="shared" si="30"/>
        <v>8.8689848474883828</v>
      </c>
      <c r="CX36" s="7">
        <f t="shared" si="31"/>
        <v>4.0664451189287378</v>
      </c>
      <c r="CY36" s="7">
        <f t="shared" si="32"/>
        <v>8.4625045507514525</v>
      </c>
      <c r="CZ36" s="7">
        <f t="shared" si="33"/>
        <v>0.44174795347087364</v>
      </c>
      <c r="DA36" s="7">
        <f t="shared" si="128"/>
        <v>4.5081930723996111</v>
      </c>
      <c r="DB36" s="3">
        <f t="shared" si="34"/>
        <v>4.0303574868869525</v>
      </c>
      <c r="DD36" s="14">
        <f t="shared" si="158"/>
        <v>3.0238571905238588E-2</v>
      </c>
      <c r="DE36" s="3">
        <f t="shared" si="35"/>
        <v>-5.700935302405469</v>
      </c>
      <c r="DF36" s="3">
        <f t="shared" si="35"/>
        <v>8.6962221283579293</v>
      </c>
      <c r="DG36" s="3">
        <f t="shared" si="36"/>
        <v>-4.2980867679164803</v>
      </c>
      <c r="DH36" s="3">
        <f t="shared" si="36"/>
        <v>-4.4240266072675825</v>
      </c>
      <c r="DI36" s="3">
        <f t="shared" si="37"/>
        <v>10.398314412824563</v>
      </c>
      <c r="DJ36" s="3">
        <f t="shared" si="38"/>
        <v>6.1681084042314183</v>
      </c>
      <c r="DK36" s="3">
        <f t="shared" si="39"/>
        <v>13.195033569316934</v>
      </c>
      <c r="DL36" s="3">
        <f t="shared" si="40"/>
        <v>-0.21779941100972044</v>
      </c>
      <c r="DM36" s="3">
        <f t="shared" si="41"/>
        <v>102.57981461579129</v>
      </c>
      <c r="DN36" s="3">
        <f t="shared" si="42"/>
        <v>-5.700935302405469</v>
      </c>
      <c r="DO36" s="3">
        <f t="shared" si="42"/>
        <v>8.6962221283579293</v>
      </c>
      <c r="DP36" s="3">
        <f t="shared" si="43"/>
        <v>5.5893048039983526</v>
      </c>
      <c r="DQ36" s="3">
        <f t="shared" si="43"/>
        <v>3.1291386236918814</v>
      </c>
      <c r="DR36" s="3">
        <f t="shared" si="44"/>
        <v>10.398314412824563</v>
      </c>
      <c r="DS36" s="3">
        <f t="shared" si="45"/>
        <v>6.4056097850461811</v>
      </c>
      <c r="DT36" s="3">
        <f t="shared" si="46"/>
        <v>12.588166681775952</v>
      </c>
      <c r="DU36" s="3">
        <f t="shared" si="47"/>
        <v>-6.985065374123145E-2</v>
      </c>
      <c r="DV36" s="3">
        <f t="shared" si="48"/>
        <v>94.00540931097855</v>
      </c>
      <c r="DW36" s="3">
        <f t="shared" si="49"/>
        <v>98.292611963384928</v>
      </c>
      <c r="DX36" s="3">
        <f t="shared" si="129"/>
        <v>2344.1126641625679</v>
      </c>
      <c r="DY36" s="3">
        <f t="shared" si="50"/>
        <v>-4.2980867679164803</v>
      </c>
      <c r="DZ36" s="3">
        <f t="shared" si="50"/>
        <v>-4.4240266072675825</v>
      </c>
      <c r="EA36" s="3">
        <f t="shared" si="50"/>
        <v>-3.0836938172404089</v>
      </c>
      <c r="EB36" s="3">
        <f t="shared" si="50"/>
        <v>-3.9666629697187599</v>
      </c>
      <c r="EC36" s="3">
        <f t="shared" si="51"/>
        <v>6.1681084042314183</v>
      </c>
      <c r="ED36" s="3">
        <f t="shared" si="10"/>
        <v>5.0242992221627061</v>
      </c>
      <c r="EE36" s="3">
        <f t="shared" si="52"/>
        <v>1.2976639532651071</v>
      </c>
      <c r="EF36" s="3">
        <f t="shared" si="53"/>
        <v>0.99393954223184433</v>
      </c>
      <c r="EG36" s="3">
        <f t="shared" si="54"/>
        <v>6.3111706625886947</v>
      </c>
      <c r="EH36" s="3">
        <f t="shared" si="55"/>
        <v>5.5893048039983526</v>
      </c>
      <c r="EI36" s="3">
        <f t="shared" si="55"/>
        <v>3.1291386236918814</v>
      </c>
      <c r="EJ36" s="3">
        <f t="shared" si="55"/>
        <v>4.3994772542907619</v>
      </c>
      <c r="EK36" s="3">
        <f t="shared" si="55"/>
        <v>1.9502668401784535</v>
      </c>
      <c r="EL36" s="3">
        <f t="shared" si="56"/>
        <v>6.4056097850461811</v>
      </c>
      <c r="EM36" s="3">
        <f t="shared" si="11"/>
        <v>4.8123737239455364</v>
      </c>
      <c r="EN36" s="3">
        <f t="shared" si="57"/>
        <v>1.6749412765847345</v>
      </c>
      <c r="EO36" s="3">
        <f t="shared" si="58"/>
        <v>0.9956688265874799</v>
      </c>
      <c r="EP36" s="3">
        <f t="shared" si="59"/>
        <v>5.3345438757483512</v>
      </c>
      <c r="EQ36" s="3">
        <f t="shared" si="60"/>
        <v>5.822857269168523</v>
      </c>
      <c r="ER36" s="3">
        <f t="shared" si="130"/>
        <v>323.78598291746704</v>
      </c>
      <c r="ES36" s="3">
        <f t="shared" si="61"/>
        <v>-3.0836938172404089</v>
      </c>
      <c r="ET36" s="3">
        <f t="shared" si="61"/>
        <v>-3.9666629697187599</v>
      </c>
      <c r="EU36" s="3">
        <f t="shared" si="61"/>
        <v>-2.0348975458755376</v>
      </c>
      <c r="EV36" s="3">
        <f t="shared" si="61"/>
        <v>-2.5818530775419486</v>
      </c>
      <c r="EW36" s="3">
        <f t="shared" si="62"/>
        <v>5.0242992221627061</v>
      </c>
      <c r="EX36" s="3">
        <f t="shared" si="12"/>
        <v>3.2873657137932062</v>
      </c>
      <c r="EY36" s="3">
        <f t="shared" si="63"/>
        <v>1.7371448000381571</v>
      </c>
      <c r="EZ36" s="3">
        <f t="shared" si="64"/>
        <v>0.99997777875111549</v>
      </c>
      <c r="FA36" s="3">
        <f t="shared" si="65"/>
        <v>0.38196420541989679</v>
      </c>
      <c r="FB36" s="3">
        <f t="shared" si="66"/>
        <v>4.3994772542907619</v>
      </c>
      <c r="FC36" s="3">
        <f t="shared" si="66"/>
        <v>1.9502668401784535</v>
      </c>
      <c r="FD36" s="3">
        <f t="shared" si="66"/>
        <v>3.2073638227778964</v>
      </c>
      <c r="FE36" s="3">
        <f t="shared" si="66"/>
        <v>1.4001499629968732</v>
      </c>
      <c r="FF36" s="3">
        <f t="shared" si="67"/>
        <v>4.8123737239455364</v>
      </c>
      <c r="FG36" s="3">
        <f t="shared" si="13"/>
        <v>3.4996574990339533</v>
      </c>
      <c r="FH36" s="3">
        <f t="shared" si="68"/>
        <v>1.3129215559786478</v>
      </c>
      <c r="FI36" s="3">
        <f t="shared" si="69"/>
        <v>0.99998399430299756</v>
      </c>
      <c r="FJ36" s="3">
        <f t="shared" si="70"/>
        <v>0.32417200348808978</v>
      </c>
      <c r="FK36" s="3">
        <f t="shared" si="71"/>
        <v>0.35306810445399328</v>
      </c>
      <c r="FL36" s="3">
        <f t="shared" si="131"/>
        <v>172.81847625060826</v>
      </c>
      <c r="FN36" s="14">
        <f t="shared" si="159"/>
        <v>3.0238571905238588E-2</v>
      </c>
      <c r="FO36" s="3">
        <f t="shared" si="72"/>
        <v>-42.502954952678351</v>
      </c>
      <c r="FP36" s="3">
        <f t="shared" si="73"/>
        <v>-12.161823276407718</v>
      </c>
      <c r="FQ36" s="3">
        <f t="shared" si="132"/>
        <v>4.5246604362265472</v>
      </c>
      <c r="FR36" s="3">
        <f t="shared" si="74"/>
        <v>-5.9080391233977068</v>
      </c>
      <c r="FS36" s="3">
        <f t="shared" si="133"/>
        <v>0.2270558265989564</v>
      </c>
      <c r="FT36" s="3">
        <f t="shared" si="133"/>
        <v>-6.2697579244877844E-2</v>
      </c>
      <c r="FU36" s="3">
        <f t="shared" si="134"/>
        <v>7.4416045545804002</v>
      </c>
      <c r="FV36" s="3">
        <f t="shared" si="75"/>
        <v>0.23555325265362628</v>
      </c>
      <c r="FW36" s="3">
        <f t="shared" si="76"/>
        <v>7.2551652736854519</v>
      </c>
      <c r="FX36" s="3">
        <f t="shared" si="77"/>
        <v>0.79740711116727969</v>
      </c>
      <c r="FY36" s="3">
        <f t="shared" si="135"/>
        <v>37.116791792147289</v>
      </c>
      <c r="FZ36" s="3">
        <f t="shared" si="78"/>
        <v>-24.106207053509291</v>
      </c>
      <c r="GA36" s="3">
        <f t="shared" si="79"/>
        <v>1.5803239312915351</v>
      </c>
      <c r="GB36" s="3">
        <f t="shared" si="80"/>
        <v>4.5246604362265472</v>
      </c>
      <c r="GC36" s="3">
        <f t="shared" si="80"/>
        <v>-5.9080391233977068</v>
      </c>
      <c r="GD36" s="3">
        <f t="shared" si="136"/>
        <v>0.1650855123201751</v>
      </c>
      <c r="GE36" s="3">
        <f t="shared" si="136"/>
        <v>-0.22351682006324647</v>
      </c>
      <c r="GF36" s="3">
        <f t="shared" si="81"/>
        <v>7.4416045545804002</v>
      </c>
      <c r="GG36" s="3">
        <f t="shared" si="82"/>
        <v>0.27787226423160766</v>
      </c>
      <c r="GH36" s="3">
        <f t="shared" si="83"/>
        <v>7.1637760527713432</v>
      </c>
      <c r="GI36" s="3">
        <f t="shared" si="84"/>
        <v>0.99984838916430097</v>
      </c>
      <c r="GJ36" s="3">
        <f t="shared" si="137"/>
        <v>0.99771898951403171</v>
      </c>
      <c r="GL36" s="3">
        <f>FR36</f>
        <v>-5.9080391233977068</v>
      </c>
      <c r="GM36" s="3">
        <f>-FQ36</f>
        <v>-4.5246604362265472</v>
      </c>
      <c r="GN36" s="3">
        <f>FS36</f>
        <v>0.2270558265989564</v>
      </c>
      <c r="GO36" s="3">
        <f>FT36</f>
        <v>-6.2697579244877844E-2</v>
      </c>
      <c r="GP36" s="3">
        <f t="shared" si="85"/>
        <v>7.4416045545804002</v>
      </c>
      <c r="GQ36" s="3">
        <f t="shared" si="86"/>
        <v>0.23555325265362628</v>
      </c>
      <c r="GR36" s="3">
        <f t="shared" si="87"/>
        <v>7.5860729354889926</v>
      </c>
      <c r="GS36" s="3">
        <f t="shared" si="88"/>
        <v>-0.60344171140206471</v>
      </c>
      <c r="GT36" s="3">
        <f t="shared" si="138"/>
        <v>37.116791792147254</v>
      </c>
      <c r="GU36" s="3">
        <f t="shared" si="139"/>
        <v>5.9080391233977068</v>
      </c>
      <c r="GV36" s="3">
        <f t="shared" si="89"/>
        <v>4.5246604362265472</v>
      </c>
      <c r="GW36" s="3">
        <f t="shared" si="140"/>
        <v>0.1650855123201751</v>
      </c>
      <c r="GX36" s="3">
        <f t="shared" si="140"/>
        <v>-0.22351682006324647</v>
      </c>
      <c r="GY36" s="3">
        <f t="shared" si="141"/>
        <v>7.4416045545804002</v>
      </c>
      <c r="GZ36" s="3">
        <f t="shared" si="90"/>
        <v>0.27787226423160766</v>
      </c>
      <c r="HA36" s="3">
        <f t="shared" si="91"/>
        <v>7.4516242146350979</v>
      </c>
      <c r="HB36" s="3">
        <f t="shared" si="92"/>
        <v>-1.7412601343786492E-2</v>
      </c>
      <c r="HC36" s="3">
        <f t="shared" si="142"/>
        <v>0.99771898952238303</v>
      </c>
      <c r="HE36" s="3">
        <f t="shared" si="143"/>
        <v>37.116791792147254</v>
      </c>
      <c r="HF36" s="3">
        <f t="shared" si="144"/>
        <v>0.99771898952238303</v>
      </c>
      <c r="HG36" s="3">
        <f t="shared" si="145"/>
        <v>19.057255390834818</v>
      </c>
      <c r="HH36" s="3">
        <f t="shared" si="146"/>
        <v>0.94519276490404469</v>
      </c>
      <c r="HJ36" s="3">
        <f t="shared" si="93"/>
        <v>-4.5246604362265472</v>
      </c>
      <c r="HK36" s="3">
        <f t="shared" si="94"/>
        <v>5.9080391233977068</v>
      </c>
      <c r="HL36" s="3">
        <f t="shared" si="95"/>
        <v>-5.1185913631159465</v>
      </c>
      <c r="HM36" s="3">
        <f t="shared" si="96"/>
        <v>-6.5485160472607085</v>
      </c>
      <c r="HN36" s="3">
        <f t="shared" si="97"/>
        <v>7.4416045545804002</v>
      </c>
      <c r="HO36" s="3">
        <f t="shared" si="14"/>
        <v>8.3116207783919123</v>
      </c>
      <c r="HP36" s="3">
        <f t="shared" si="98"/>
        <v>12.470706502262516</v>
      </c>
      <c r="HQ36" s="3">
        <f t="shared" si="99"/>
        <v>-0.2510679143161903</v>
      </c>
      <c r="HR36" s="3">
        <f t="shared" si="100"/>
        <v>104.54071484388287</v>
      </c>
      <c r="HS36" s="3">
        <f t="shared" si="101"/>
        <v>-4.5246604362265472</v>
      </c>
      <c r="HT36" s="3">
        <f t="shared" si="101"/>
        <v>5.9080391233977068</v>
      </c>
      <c r="HU36" s="3">
        <f t="shared" si="102"/>
        <v>7.6068410770686583</v>
      </c>
      <c r="HV36" s="3">
        <f t="shared" si="103"/>
        <v>3.3504168031753268</v>
      </c>
      <c r="HW36" s="3">
        <f t="shared" si="104"/>
        <v>7.4416045545804002</v>
      </c>
      <c r="HX36" s="3">
        <f t="shared" si="15"/>
        <v>8.311998792515471</v>
      </c>
      <c r="HY36" s="3">
        <f t="shared" si="105"/>
        <v>12.398175708546141</v>
      </c>
      <c r="HZ36" s="3">
        <f t="shared" si="106"/>
        <v>-0.23642505819763987</v>
      </c>
      <c r="IA36" s="3">
        <f t="shared" si="107"/>
        <v>103.67563997005858</v>
      </c>
      <c r="IB36" s="3">
        <f t="shared" si="108"/>
        <v>104.10817740697073</v>
      </c>
      <c r="IC36" s="3">
        <f t="shared" si="109"/>
        <v>0.96983723602045857</v>
      </c>
      <c r="ID36" s="3">
        <f t="shared" si="110"/>
        <v>-5.1185913631159465</v>
      </c>
      <c r="IE36" s="3">
        <f t="shared" si="110"/>
        <v>-6.5485160472607085</v>
      </c>
      <c r="IF36" s="3">
        <f>FS36</f>
        <v>0.2270558265989564</v>
      </c>
      <c r="IG36" s="3">
        <f>FT36</f>
        <v>-6.2697579244877844E-2</v>
      </c>
      <c r="IH36" s="3">
        <f t="shared" si="147"/>
        <v>8.3116207783919123</v>
      </c>
      <c r="II36" s="3">
        <f t="shared" si="111"/>
        <v>0.23555325265362628</v>
      </c>
      <c r="IJ36" s="3">
        <f t="shared" si="148"/>
        <v>8.4048667495066258</v>
      </c>
      <c r="IK36" s="3">
        <f t="shared" si="149"/>
        <v>-0.38390981565309545</v>
      </c>
      <c r="IL36" s="3">
        <f t="shared" si="150"/>
        <v>112.5760769482646</v>
      </c>
      <c r="IM36" s="3">
        <f t="shared" si="112"/>
        <v>7.6068410770686583</v>
      </c>
      <c r="IN36" s="3">
        <f t="shared" si="112"/>
        <v>3.3504168031753268</v>
      </c>
      <c r="IO36" s="3">
        <f>GD36</f>
        <v>0.1650855123201751</v>
      </c>
      <c r="IP36" s="3">
        <f>GE36</f>
        <v>-0.22351682006324647</v>
      </c>
      <c r="IQ36" s="3">
        <f t="shared" si="151"/>
        <v>8.311998792515471</v>
      </c>
      <c r="IR36" s="3">
        <f t="shared" si="113"/>
        <v>0.27787226423160766</v>
      </c>
      <c r="IS36" s="3">
        <f t="shared" si="152"/>
        <v>8.2554665179370819</v>
      </c>
      <c r="IT36" s="3">
        <f t="shared" si="153"/>
        <v>0.21947026425603808</v>
      </c>
      <c r="IU36" s="3">
        <f t="shared" si="154"/>
        <v>77.322079019463743</v>
      </c>
      <c r="IV36" s="3">
        <f t="shared" si="155"/>
        <v>94.949077983864171</v>
      </c>
    </row>
    <row r="37" spans="3:256">
      <c r="C37" s="2">
        <v>31</v>
      </c>
      <c r="D37" s="3">
        <v>-448.66336630000001</v>
      </c>
      <c r="E37" s="3">
        <v>10.24752475</v>
      </c>
      <c r="F37" s="3">
        <v>-381.43329660000001</v>
      </c>
      <c r="G37" s="3">
        <v>-93.869900770000001</v>
      </c>
      <c r="H37" s="3">
        <v>-425.16336059999998</v>
      </c>
      <c r="I37" s="3">
        <v>-51.353558929999998</v>
      </c>
      <c r="J37" s="3">
        <v>-473.5</v>
      </c>
      <c r="K37" s="3">
        <v>-103.5</v>
      </c>
      <c r="L37" s="3">
        <v>-508.5</v>
      </c>
      <c r="M37" s="3">
        <v>-155.5</v>
      </c>
      <c r="N37" s="3">
        <v>-528.69176868997295</v>
      </c>
      <c r="O37" s="3">
        <v>-185.499199196532</v>
      </c>
      <c r="P37" s="3">
        <v>-400.58926489999999</v>
      </c>
      <c r="Q37" s="3">
        <v>-36.231038509999998</v>
      </c>
      <c r="R37" s="3">
        <v>-330.5</v>
      </c>
      <c r="S37" s="3">
        <v>-1.5</v>
      </c>
      <c r="T37" s="3">
        <v>-277</v>
      </c>
      <c r="U37" s="3">
        <v>18.5</v>
      </c>
      <c r="V37" s="3">
        <v>-237.91461347909299</v>
      </c>
      <c r="W37" s="3">
        <v>33.111359447068203</v>
      </c>
      <c r="X37" s="3">
        <v>-448.81991613319201</v>
      </c>
      <c r="Y37" s="3">
        <v>10.105988793004499</v>
      </c>
      <c r="Z37" s="3">
        <v>-381.40596749651701</v>
      </c>
      <c r="AA37" s="3">
        <v>-93.399130192151702</v>
      </c>
      <c r="AB37" s="3">
        <v>-425.52362609660997</v>
      </c>
      <c r="AC37" s="3">
        <v>-50.895357829496099</v>
      </c>
      <c r="AD37" s="3">
        <v>-474.174583603732</v>
      </c>
      <c r="AE37" s="3">
        <v>-105.17616776231201</v>
      </c>
      <c r="AF37" s="3">
        <v>-509.375958049796</v>
      </c>
      <c r="AG37" s="3">
        <v>-155.084124796829</v>
      </c>
      <c r="AH37" s="3">
        <v>-531.31144196051696</v>
      </c>
      <c r="AI37" s="3">
        <v>-185.80587292595899</v>
      </c>
      <c r="AJ37" s="3">
        <v>-400.067967976001</v>
      </c>
      <c r="AK37" s="3">
        <v>-36.211159875708802</v>
      </c>
      <c r="AL37" s="3">
        <v>-330.715709718651</v>
      </c>
      <c r="AM37" s="3">
        <v>-1.3574252234811901</v>
      </c>
      <c r="AN37" s="3">
        <v>-277.25676687929302</v>
      </c>
      <c r="AO37" s="3">
        <v>19.0744298710352</v>
      </c>
      <c r="AP37" s="3">
        <v>-238.32768125559201</v>
      </c>
      <c r="AQ37" s="3">
        <v>33.618596508299497</v>
      </c>
      <c r="AR37" s="3">
        <f t="shared" si="16"/>
        <v>-37.760754442849972</v>
      </c>
      <c r="AS37" s="3">
        <f t="shared" si="16"/>
        <v>0.85025139816119466</v>
      </c>
      <c r="AT37" s="3">
        <f t="shared" si="16"/>
        <v>-32.088988398187745</v>
      </c>
      <c r="AU37" s="3">
        <f t="shared" si="16"/>
        <v>-7.8579882344503487</v>
      </c>
      <c r="AV37" s="3">
        <f t="shared" si="16"/>
        <v>-35.800757892162743</v>
      </c>
      <c r="AW37" s="3">
        <f t="shared" si="16"/>
        <v>-4.2820005088861866</v>
      </c>
      <c r="AX37" s="3">
        <f t="shared" si="16"/>
        <v>-39.893929326406287</v>
      </c>
      <c r="AY37" s="3">
        <f t="shared" si="16"/>
        <v>-8.8488306809764286</v>
      </c>
      <c r="AZ37" s="3">
        <f t="shared" si="16"/>
        <v>-42.855541342113213</v>
      </c>
      <c r="BA37" s="3">
        <f t="shared" si="160"/>
        <v>-13.047757784214511</v>
      </c>
      <c r="BB37" s="3">
        <f t="shared" si="160"/>
        <v>-44.701048619673536</v>
      </c>
      <c r="BC37" s="3">
        <f t="shared" si="160"/>
        <v>-15.632483518210011</v>
      </c>
      <c r="BD37" s="3">
        <f t="shared" si="160"/>
        <v>-33.659086319842849</v>
      </c>
      <c r="BE37" s="3">
        <f t="shared" si="160"/>
        <v>-3.0465687172216374</v>
      </c>
      <c r="BF37" s="3">
        <f t="shared" si="160"/>
        <v>-27.824243658057423</v>
      </c>
      <c r="BG37" s="3">
        <f t="shared" si="160"/>
        <v>-0.11420482624748941</v>
      </c>
      <c r="BH37" s="3">
        <f t="shared" si="160"/>
        <v>-23.326559975205225</v>
      </c>
      <c r="BI37" s="3">
        <f t="shared" si="160"/>
        <v>1.6047970168145935</v>
      </c>
      <c r="BJ37" s="3">
        <f t="shared" si="160"/>
        <v>-20.051322869895888</v>
      </c>
      <c r="BK37" s="3">
        <f t="shared" si="160"/>
        <v>2.8284474949334113</v>
      </c>
      <c r="BM37" s="14">
        <f t="shared" si="156"/>
        <v>3.1281281281281298E-2</v>
      </c>
      <c r="BN37" s="3">
        <f t="shared" si="17"/>
        <v>-34.924871420518855</v>
      </c>
      <c r="BO37" s="3">
        <f t="shared" si="17"/>
        <v>-3.5038684181445769</v>
      </c>
      <c r="BP37" s="3">
        <f t="shared" si="18"/>
        <v>0.24185108523148122</v>
      </c>
      <c r="BQ37" s="3">
        <f t="shared" si="19"/>
        <v>231.94486478039971</v>
      </c>
      <c r="BR37" s="3">
        <f t="shared" si="20"/>
        <v>4430.1469173056348</v>
      </c>
      <c r="BS37" s="3">
        <f t="shared" si="114"/>
        <v>15735.495071481395</v>
      </c>
      <c r="BT37" s="3">
        <f t="shared" si="115"/>
        <v>300547.95586529467</v>
      </c>
      <c r="BU37" s="3">
        <f t="shared" si="116"/>
        <v>300.54795586529468</v>
      </c>
      <c r="BW37" s="14">
        <f t="shared" si="157"/>
        <v>3.1281281281281298E-2</v>
      </c>
      <c r="BX37" s="3">
        <f t="shared" si="161"/>
        <v>-42.297488973039911</v>
      </c>
      <c r="BY37" s="3">
        <f t="shared" si="161"/>
        <v>-12.24065709959322</v>
      </c>
      <c r="BZ37" s="3">
        <f t="shared" si="21"/>
        <v>0.2200705352082071</v>
      </c>
      <c r="CA37" s="3">
        <f t="shared" si="22"/>
        <v>211.05644608607892</v>
      </c>
      <c r="CB37" s="3">
        <f t="shared" si="162"/>
        <v>-23.937783263976655</v>
      </c>
      <c r="CC37" s="3">
        <f t="shared" si="162"/>
        <v>1.3571213343429609</v>
      </c>
      <c r="CD37" s="3">
        <f t="shared" si="23"/>
        <v>0.27961754623971863</v>
      </c>
      <c r="CE37" s="3">
        <f t="shared" si="24"/>
        <v>268.16441154573971</v>
      </c>
      <c r="CF37" s="3">
        <f t="shared" si="25"/>
        <v>239.6104288159093</v>
      </c>
      <c r="CH37" s="3">
        <f t="shared" si="117"/>
        <v>8.3116207783919123</v>
      </c>
      <c r="CI37" s="3">
        <f t="shared" si="118"/>
        <v>0.7956337388648681</v>
      </c>
      <c r="CJ37" s="3">
        <f t="shared" si="119"/>
        <v>8.2429258179801188</v>
      </c>
      <c r="CK37" s="3">
        <f t="shared" si="120"/>
        <v>8.3160257176725381</v>
      </c>
      <c r="CL37" s="3">
        <f t="shared" si="121"/>
        <v>8.1264737985859203E-2</v>
      </c>
      <c r="CM37" s="7">
        <f t="shared" si="26"/>
        <v>8.6750901676184498</v>
      </c>
      <c r="CN37" s="7">
        <f t="shared" si="27"/>
        <v>3.276751579727736</v>
      </c>
      <c r="CO37" s="7">
        <f t="shared" si="28"/>
        <v>8.3201081368192575</v>
      </c>
      <c r="CP37" s="7">
        <f t="shared" si="29"/>
        <v>0.14696547296859458</v>
      </c>
      <c r="CQ37" s="7">
        <f t="shared" si="122"/>
        <v>3.4237170526963308</v>
      </c>
      <c r="CR37" s="3">
        <f t="shared" si="123"/>
        <v>8.311998792515471</v>
      </c>
      <c r="CS37" s="3">
        <f t="shared" si="124"/>
        <v>0.97777750712600875</v>
      </c>
      <c r="CT37" s="3">
        <f t="shared" si="125"/>
        <v>8.4469431718446728</v>
      </c>
      <c r="CU37" s="3">
        <f t="shared" si="126"/>
        <v>8.3124898947428765</v>
      </c>
      <c r="CV37" s="3">
        <f t="shared" si="127"/>
        <v>0.15481625456447559</v>
      </c>
      <c r="CW37" s="7">
        <f t="shared" si="30"/>
        <v>8.868359735743077</v>
      </c>
      <c r="CX37" s="7">
        <f t="shared" si="31"/>
        <v>4.0505154585202172</v>
      </c>
      <c r="CY37" s="7">
        <f t="shared" si="32"/>
        <v>8.457124660576012</v>
      </c>
      <c r="CZ37" s="7">
        <f t="shared" si="33"/>
        <v>0.32155316455972316</v>
      </c>
      <c r="DA37" s="7">
        <f t="shared" si="128"/>
        <v>4.3720686230799402</v>
      </c>
      <c r="DB37" s="3">
        <f t="shared" si="34"/>
        <v>3.8978928378881355</v>
      </c>
      <c r="DD37" s="14">
        <f t="shared" si="158"/>
        <v>3.1281281281281298E-2</v>
      </c>
      <c r="DE37" s="3">
        <f t="shared" si="35"/>
        <v>-5.6717660446622276</v>
      </c>
      <c r="DF37" s="3">
        <f t="shared" si="35"/>
        <v>8.7082396326115425</v>
      </c>
      <c r="DG37" s="3">
        <f t="shared" si="36"/>
        <v>-4.0931714342435441</v>
      </c>
      <c r="DH37" s="3">
        <f t="shared" si="36"/>
        <v>-4.566830172090242</v>
      </c>
      <c r="DI37" s="3">
        <f t="shared" si="37"/>
        <v>10.392418754282845</v>
      </c>
      <c r="DJ37" s="3">
        <f t="shared" si="38"/>
        <v>6.1326984444713357</v>
      </c>
      <c r="DK37" s="3">
        <f t="shared" si="39"/>
        <v>13.368599001531463</v>
      </c>
      <c r="DL37" s="3">
        <f t="shared" si="40"/>
        <v>-0.25973032200940632</v>
      </c>
      <c r="DM37" s="3">
        <f t="shared" si="41"/>
        <v>105.05406101389241</v>
      </c>
      <c r="DN37" s="3">
        <f t="shared" si="42"/>
        <v>-5.6717660446622276</v>
      </c>
      <c r="DO37" s="3">
        <f t="shared" si="42"/>
        <v>8.7082396326115425</v>
      </c>
      <c r="DP37" s="3">
        <f t="shared" si="43"/>
        <v>5.8348426617854265</v>
      </c>
      <c r="DQ37" s="3">
        <f t="shared" si="43"/>
        <v>2.9323638909741478</v>
      </c>
      <c r="DR37" s="3">
        <f t="shared" si="44"/>
        <v>10.392418754282845</v>
      </c>
      <c r="DS37" s="3">
        <f t="shared" si="45"/>
        <v>6.530248607586107</v>
      </c>
      <c r="DT37" s="3">
        <f t="shared" si="46"/>
        <v>12.874889689085972</v>
      </c>
      <c r="DU37" s="3">
        <f t="shared" si="47"/>
        <v>-0.11137001892708089</v>
      </c>
      <c r="DV37" s="3">
        <f t="shared" si="48"/>
        <v>96.394297177738736</v>
      </c>
      <c r="DW37" s="3">
        <f t="shared" si="49"/>
        <v>100.72417909581557</v>
      </c>
      <c r="DX37" s="3">
        <f t="shared" si="129"/>
        <v>2331.9701426862839</v>
      </c>
      <c r="DY37" s="3">
        <f t="shared" si="50"/>
        <v>-4.0931714342435441</v>
      </c>
      <c r="DZ37" s="3">
        <f t="shared" si="50"/>
        <v>-4.566830172090242</v>
      </c>
      <c r="EA37" s="3">
        <f t="shared" si="50"/>
        <v>-2.9616120157069261</v>
      </c>
      <c r="EB37" s="3">
        <f t="shared" si="50"/>
        <v>-4.1989271032380824</v>
      </c>
      <c r="EC37" s="3">
        <f t="shared" si="51"/>
        <v>6.1326984444713357</v>
      </c>
      <c r="ED37" s="3">
        <f t="shared" si="10"/>
        <v>5.138300745371664</v>
      </c>
      <c r="EE37" s="3">
        <f t="shared" si="52"/>
        <v>1.1898652805043797</v>
      </c>
      <c r="EF37" s="3">
        <f t="shared" si="53"/>
        <v>0.99322547985456633</v>
      </c>
      <c r="EG37" s="3">
        <f t="shared" si="54"/>
        <v>6.6730193265945026</v>
      </c>
      <c r="EH37" s="3">
        <f t="shared" si="55"/>
        <v>5.8348426617854265</v>
      </c>
      <c r="EI37" s="3">
        <f t="shared" si="55"/>
        <v>2.9323638909741478</v>
      </c>
      <c r="EJ37" s="3">
        <f t="shared" si="55"/>
        <v>4.4976836828521982</v>
      </c>
      <c r="EK37" s="3">
        <f t="shared" si="55"/>
        <v>1.719001843062083</v>
      </c>
      <c r="EL37" s="3">
        <f t="shared" si="56"/>
        <v>6.530248607586107</v>
      </c>
      <c r="EM37" s="3">
        <f t="shared" si="11"/>
        <v>4.8149897037735974</v>
      </c>
      <c r="EN37" s="3">
        <f t="shared" si="57"/>
        <v>1.8056139106284914</v>
      </c>
      <c r="EO37" s="3">
        <f t="shared" si="58"/>
        <v>0.99494120027231048</v>
      </c>
      <c r="EP37" s="3">
        <f t="shared" si="59"/>
        <v>5.7656015738331385</v>
      </c>
      <c r="EQ37" s="3">
        <f t="shared" si="60"/>
        <v>6.2193104502138201</v>
      </c>
      <c r="ER37" s="3">
        <f t="shared" si="130"/>
        <v>380.21445874968174</v>
      </c>
      <c r="ES37" s="3">
        <f t="shared" si="61"/>
        <v>-2.9616120157069261</v>
      </c>
      <c r="ET37" s="3">
        <f t="shared" si="61"/>
        <v>-4.1989271032380824</v>
      </c>
      <c r="EU37" s="3">
        <f t="shared" si="61"/>
        <v>-1.8455072775603227</v>
      </c>
      <c r="EV37" s="3">
        <f t="shared" si="61"/>
        <v>-2.5847257339954997</v>
      </c>
      <c r="EW37" s="3">
        <f t="shared" si="62"/>
        <v>5.138300745371664</v>
      </c>
      <c r="EX37" s="3">
        <f t="shared" si="12"/>
        <v>3.1759572149993911</v>
      </c>
      <c r="EY37" s="3">
        <f t="shared" si="63"/>
        <v>1.9624820628423403</v>
      </c>
      <c r="EZ37" s="3">
        <f t="shared" si="64"/>
        <v>0.99998334104397135</v>
      </c>
      <c r="FA37" s="3">
        <f t="shared" si="65"/>
        <v>0.33072126776870364</v>
      </c>
      <c r="FB37" s="3">
        <f t="shared" si="66"/>
        <v>4.4976836828521982</v>
      </c>
      <c r="FC37" s="3">
        <f t="shared" si="66"/>
        <v>1.719001843062083</v>
      </c>
      <c r="FD37" s="3">
        <f t="shared" si="66"/>
        <v>3.275237105309337</v>
      </c>
      <c r="FE37" s="3">
        <f t="shared" si="66"/>
        <v>1.2236504781188178</v>
      </c>
      <c r="FF37" s="3">
        <f t="shared" si="67"/>
        <v>4.8149897037735974</v>
      </c>
      <c r="FG37" s="3">
        <f t="shared" si="13"/>
        <v>3.4963550432694182</v>
      </c>
      <c r="FH37" s="3">
        <f t="shared" si="68"/>
        <v>1.3189953031369788</v>
      </c>
      <c r="FI37" s="3">
        <f t="shared" si="69"/>
        <v>0.99997174794475452</v>
      </c>
      <c r="FJ37" s="3">
        <f t="shared" si="70"/>
        <v>0.43068889717523751</v>
      </c>
      <c r="FK37" s="3">
        <f t="shared" si="71"/>
        <v>0.38070508247197055</v>
      </c>
      <c r="FL37" s="3">
        <f t="shared" si="131"/>
        <v>26.504967398360911</v>
      </c>
      <c r="FN37" s="14">
        <f t="shared" si="159"/>
        <v>3.1281281281281298E-2</v>
      </c>
      <c r="FO37" s="3">
        <f t="shared" si="72"/>
        <v>-42.297488973039911</v>
      </c>
      <c r="FP37" s="3">
        <f t="shared" si="73"/>
        <v>-12.24065709959322</v>
      </c>
      <c r="FQ37" s="3">
        <f t="shared" si="132"/>
        <v>4.5246604362265472</v>
      </c>
      <c r="FR37" s="3">
        <f t="shared" si="74"/>
        <v>-5.9080391233977068</v>
      </c>
      <c r="FS37" s="3">
        <f t="shared" si="133"/>
        <v>0.20546597963843993</v>
      </c>
      <c r="FT37" s="3">
        <f t="shared" si="133"/>
        <v>-7.8833823185501473E-2</v>
      </c>
      <c r="FU37" s="3">
        <f t="shared" si="134"/>
        <v>7.4416045545804002</v>
      </c>
      <c r="FV37" s="3">
        <f t="shared" si="75"/>
        <v>0.2200705352082071</v>
      </c>
      <c r="FW37" s="3">
        <f t="shared" si="76"/>
        <v>7.2550034587065158</v>
      </c>
      <c r="FX37" s="3">
        <f t="shared" si="77"/>
        <v>0.85207054642996816</v>
      </c>
      <c r="FY37" s="3">
        <f t="shared" si="135"/>
        <v>31.562407310934038</v>
      </c>
      <c r="FZ37" s="3">
        <f t="shared" si="78"/>
        <v>-23.937783263976655</v>
      </c>
      <c r="GA37" s="3">
        <f t="shared" si="79"/>
        <v>1.3571213343429609</v>
      </c>
      <c r="GB37" s="3">
        <f t="shared" si="80"/>
        <v>4.5246604362265472</v>
      </c>
      <c r="GC37" s="3">
        <f t="shared" si="80"/>
        <v>-5.9080391233977068</v>
      </c>
      <c r="GD37" s="3">
        <f t="shared" si="136"/>
        <v>0.16842378953263548</v>
      </c>
      <c r="GE37" s="3">
        <f t="shared" si="136"/>
        <v>-0.22320259694857425</v>
      </c>
      <c r="GF37" s="3">
        <f t="shared" si="81"/>
        <v>7.4416045545804002</v>
      </c>
      <c r="GG37" s="3">
        <f t="shared" si="82"/>
        <v>0.27961754623971863</v>
      </c>
      <c r="GH37" s="3">
        <f t="shared" si="83"/>
        <v>7.1619944187669722</v>
      </c>
      <c r="GI37" s="3">
        <f t="shared" si="84"/>
        <v>0.99997449378964232</v>
      </c>
      <c r="GJ37" s="3">
        <f t="shared" si="137"/>
        <v>0.40922440121970638</v>
      </c>
      <c r="GL37" s="3">
        <f>FR37</f>
        <v>-5.9080391233977068</v>
      </c>
      <c r="GM37" s="3">
        <f>-FQ37</f>
        <v>-4.5246604362265472</v>
      </c>
      <c r="GN37" s="3">
        <f>FS37</f>
        <v>0.20546597963843993</v>
      </c>
      <c r="GO37" s="3">
        <f>FT37</f>
        <v>-7.8833823185501473E-2</v>
      </c>
      <c r="GP37" s="3">
        <f t="shared" si="85"/>
        <v>7.4416045545804002</v>
      </c>
      <c r="GQ37" s="3">
        <f t="shared" si="86"/>
        <v>0.2200705352082071</v>
      </c>
      <c r="GR37" s="3">
        <f t="shared" si="87"/>
        <v>7.5591215705313948</v>
      </c>
      <c r="GS37" s="3">
        <f t="shared" si="88"/>
        <v>-0.52342696138671918</v>
      </c>
      <c r="GT37" s="3">
        <f t="shared" si="138"/>
        <v>31.562407310933949</v>
      </c>
      <c r="GU37" s="3">
        <f t="shared" si="139"/>
        <v>5.9080391233977068</v>
      </c>
      <c r="GV37" s="3">
        <f t="shared" si="89"/>
        <v>4.5246604362265472</v>
      </c>
      <c r="GW37" s="3">
        <f t="shared" si="140"/>
        <v>0.16842378953263548</v>
      </c>
      <c r="GX37" s="3">
        <f t="shared" si="140"/>
        <v>-0.22320259694857425</v>
      </c>
      <c r="GY37" s="3">
        <f t="shared" si="141"/>
        <v>7.4416045545804002</v>
      </c>
      <c r="GZ37" s="3">
        <f t="shared" si="90"/>
        <v>0.27961754623971863</v>
      </c>
      <c r="HA37" s="3">
        <f t="shared" si="91"/>
        <v>7.448851425725306</v>
      </c>
      <c r="HB37" s="3">
        <f t="shared" si="92"/>
        <v>-7.1422524562880811E-3</v>
      </c>
      <c r="HC37" s="3">
        <f t="shared" si="142"/>
        <v>0.40922440122271553</v>
      </c>
      <c r="HE37" s="3">
        <f t="shared" si="143"/>
        <v>31.562407310933949</v>
      </c>
      <c r="HF37" s="3">
        <f t="shared" si="144"/>
        <v>0.40922440122271553</v>
      </c>
      <c r="HG37" s="3">
        <f t="shared" si="145"/>
        <v>15.985815856078332</v>
      </c>
      <c r="HH37" s="3">
        <f t="shared" si="146"/>
        <v>0.96132990326909118</v>
      </c>
      <c r="HJ37" s="3">
        <f t="shared" si="93"/>
        <v>-4.5246604362265472</v>
      </c>
      <c r="HK37" s="3">
        <f t="shared" si="94"/>
        <v>5.9080391233977068</v>
      </c>
      <c r="HL37" s="3">
        <f t="shared" si="95"/>
        <v>-4.8071192932672488</v>
      </c>
      <c r="HM37" s="3">
        <f t="shared" si="96"/>
        <v>-6.783652837233582</v>
      </c>
      <c r="HN37" s="3">
        <f t="shared" si="97"/>
        <v>7.4416045545804002</v>
      </c>
      <c r="HO37" s="3">
        <f t="shared" si="14"/>
        <v>8.3142252625130055</v>
      </c>
      <c r="HP37" s="3">
        <f t="shared" si="98"/>
        <v>12.694834690907701</v>
      </c>
      <c r="HQ37" s="3">
        <f t="shared" si="99"/>
        <v>-0.29622038720027122</v>
      </c>
      <c r="HR37" s="3">
        <f t="shared" si="100"/>
        <v>107.2307315610266</v>
      </c>
      <c r="HS37" s="3">
        <f t="shared" si="101"/>
        <v>-4.5246604362265472</v>
      </c>
      <c r="HT37" s="3">
        <f t="shared" si="101"/>
        <v>5.9080391233977068</v>
      </c>
      <c r="HU37" s="3">
        <f t="shared" si="102"/>
        <v>7.7729207881615352</v>
      </c>
      <c r="HV37" s="3">
        <f t="shared" si="103"/>
        <v>2.9426523211809008</v>
      </c>
      <c r="HW37" s="3">
        <f t="shared" si="104"/>
        <v>7.4416045545804002</v>
      </c>
      <c r="HX37" s="3">
        <f t="shared" si="15"/>
        <v>8.3112875213401853</v>
      </c>
      <c r="HY37" s="3">
        <f t="shared" si="105"/>
        <v>12.65006019184035</v>
      </c>
      <c r="HZ37" s="3">
        <f t="shared" si="106"/>
        <v>-0.28754598337856857</v>
      </c>
      <c r="IA37" s="3">
        <f t="shared" si="107"/>
        <v>106.71109452560252</v>
      </c>
      <c r="IB37" s="3">
        <f t="shared" si="108"/>
        <v>106.97091304331457</v>
      </c>
      <c r="IC37" s="3">
        <f t="shared" si="109"/>
        <v>0.95645305907088007</v>
      </c>
      <c r="ID37" s="3">
        <f t="shared" si="110"/>
        <v>-4.8071192932672488</v>
      </c>
      <c r="IE37" s="3">
        <f t="shared" si="110"/>
        <v>-6.783652837233582</v>
      </c>
      <c r="IF37" s="3">
        <f>FS37</f>
        <v>0.20546597963843993</v>
      </c>
      <c r="IG37" s="3">
        <f>FT37</f>
        <v>-7.8833823185501473E-2</v>
      </c>
      <c r="IH37" s="3">
        <f t="shared" si="147"/>
        <v>8.3142252625130055</v>
      </c>
      <c r="II37" s="3">
        <f t="shared" si="111"/>
        <v>0.2200705352082071</v>
      </c>
      <c r="IJ37" s="3">
        <f t="shared" si="148"/>
        <v>8.3714161961577123</v>
      </c>
      <c r="IK37" s="3">
        <f t="shared" si="149"/>
        <v>-0.24753469154517421</v>
      </c>
      <c r="IL37" s="3">
        <f t="shared" si="150"/>
        <v>104.33167574990696</v>
      </c>
      <c r="IM37" s="3">
        <f t="shared" si="112"/>
        <v>7.7729207881615352</v>
      </c>
      <c r="IN37" s="3">
        <f t="shared" si="112"/>
        <v>2.9426523211809008</v>
      </c>
      <c r="IO37" s="3">
        <f>GD37</f>
        <v>0.16842378953263548</v>
      </c>
      <c r="IP37" s="3">
        <f>GE37</f>
        <v>-0.22320259694857425</v>
      </c>
      <c r="IQ37" s="3">
        <f t="shared" si="151"/>
        <v>8.3112875213401853</v>
      </c>
      <c r="IR37" s="3">
        <f t="shared" si="113"/>
        <v>0.27961754623971863</v>
      </c>
      <c r="IS37" s="3">
        <f t="shared" si="152"/>
        <v>8.237172571022203</v>
      </c>
      <c r="IT37" s="3">
        <f t="shared" si="153"/>
        <v>0.28069803665077325</v>
      </c>
      <c r="IU37" s="3">
        <f t="shared" si="154"/>
        <v>73.698129875620353</v>
      </c>
      <c r="IV37" s="3">
        <f t="shared" si="155"/>
        <v>89.014902812763665</v>
      </c>
    </row>
    <row r="38" spans="3:256">
      <c r="C38" s="2">
        <v>32</v>
      </c>
      <c r="D38" s="3">
        <v>-450.44554460000001</v>
      </c>
      <c r="E38" s="3">
        <v>12.47524752</v>
      </c>
      <c r="F38" s="3">
        <v>-383.41786109999998</v>
      </c>
      <c r="G38" s="3">
        <v>-91.885336269999996</v>
      </c>
      <c r="H38" s="3">
        <v>-427.3687281</v>
      </c>
      <c r="I38" s="3">
        <v>-48.518086349999997</v>
      </c>
      <c r="J38" s="3">
        <v>-473</v>
      </c>
      <c r="K38" s="3">
        <v>-105.5</v>
      </c>
      <c r="L38" s="3">
        <v>-507</v>
      </c>
      <c r="M38" s="3">
        <v>-156.5</v>
      </c>
      <c r="N38" s="3">
        <v>-527.82840364404103</v>
      </c>
      <c r="O38" s="3">
        <v>-187.74260546606101</v>
      </c>
      <c r="P38" s="3">
        <v>-401.84947490000002</v>
      </c>
      <c r="Q38" s="3">
        <v>-34.65577596</v>
      </c>
      <c r="R38" s="3">
        <v>-329</v>
      </c>
      <c r="S38" s="3">
        <v>-1.5</v>
      </c>
      <c r="T38" s="3">
        <v>-275</v>
      </c>
      <c r="U38" s="3">
        <v>15.5</v>
      </c>
      <c r="V38" s="3">
        <v>-234.71838248663701</v>
      </c>
      <c r="W38" s="3">
        <v>28.181249957910499</v>
      </c>
      <c r="X38" s="3">
        <v>-450.75137429713499</v>
      </c>
      <c r="Y38" s="3">
        <v>12.508163479604899</v>
      </c>
      <c r="Z38" s="3">
        <v>-383.51475847850799</v>
      </c>
      <c r="AA38" s="3">
        <v>-91.071236382284496</v>
      </c>
      <c r="AB38" s="3">
        <v>-427.48536160224802</v>
      </c>
      <c r="AC38" s="3">
        <v>-48.5837988324419</v>
      </c>
      <c r="AD38" s="3">
        <v>-473.94165396470999</v>
      </c>
      <c r="AE38" s="3">
        <v>-105.132608030572</v>
      </c>
      <c r="AF38" s="3">
        <v>-507.42196654954699</v>
      </c>
      <c r="AG38" s="3">
        <v>-157.30994416255001</v>
      </c>
      <c r="AH38" s="3">
        <v>-527.44140957836805</v>
      </c>
      <c r="AI38" s="3">
        <v>-188.24564023729801</v>
      </c>
      <c r="AJ38" s="3">
        <v>-401.99388769071902</v>
      </c>
      <c r="AK38" s="3">
        <v>-34.0989116855799</v>
      </c>
      <c r="AL38" s="3">
        <v>-329.93276618705198</v>
      </c>
      <c r="AM38" s="3">
        <v>-1.5201640567591099</v>
      </c>
      <c r="AN38" s="3">
        <v>-275.54585776800599</v>
      </c>
      <c r="AO38" s="3">
        <v>15.937171685068</v>
      </c>
      <c r="AP38" s="3">
        <v>-235.79295586612901</v>
      </c>
      <c r="AQ38" s="3">
        <v>28.469664211868199</v>
      </c>
      <c r="AR38" s="3">
        <f t="shared" si="16"/>
        <v>-37.923254623487331</v>
      </c>
      <c r="AS38" s="3">
        <f t="shared" si="16"/>
        <v>1.0523545696314849</v>
      </c>
      <c r="AT38" s="3">
        <f t="shared" si="16"/>
        <v>-32.266408195259821</v>
      </c>
      <c r="AU38" s="3">
        <f t="shared" si="16"/>
        <v>-7.6621345671693719</v>
      </c>
      <c r="AV38" s="3">
        <f t="shared" si="16"/>
        <v>-35.965805409100994</v>
      </c>
      <c r="AW38" s="3">
        <f t="shared" si="16"/>
        <v>-4.0875211452698421</v>
      </c>
      <c r="AX38" s="3">
        <f t="shared" si="16"/>
        <v>-39.874332159290013</v>
      </c>
      <c r="AY38" s="3">
        <f t="shared" si="16"/>
        <v>-8.8451658517772209</v>
      </c>
      <c r="AZ38" s="3">
        <f t="shared" si="16"/>
        <v>-42.691145354831704</v>
      </c>
      <c r="BA38" s="3">
        <f t="shared" si="160"/>
        <v>-13.235023579429777</v>
      </c>
      <c r="BB38" s="3">
        <f t="shared" si="160"/>
        <v>-44.375449560417806</v>
      </c>
      <c r="BC38" s="3">
        <f t="shared" si="160"/>
        <v>-15.837749485760845</v>
      </c>
      <c r="BD38" s="3">
        <f t="shared" si="160"/>
        <v>-33.82112053180623</v>
      </c>
      <c r="BE38" s="3">
        <f t="shared" si="160"/>
        <v>-2.8688580534057695</v>
      </c>
      <c r="BF38" s="3">
        <f t="shared" si="160"/>
        <v>-27.758371941191463</v>
      </c>
      <c r="BG38" s="3">
        <f t="shared" si="160"/>
        <v>-0.12789660083420315</v>
      </c>
      <c r="BH38" s="3">
        <f t="shared" si="160"/>
        <v>-23.182615340613356</v>
      </c>
      <c r="BI38" s="3">
        <f t="shared" si="160"/>
        <v>1.340848756664363</v>
      </c>
      <c r="BJ38" s="3">
        <f t="shared" si="160"/>
        <v>-19.838067754489721</v>
      </c>
      <c r="BK38" s="3">
        <f t="shared" si="160"/>
        <v>2.3952502122381767</v>
      </c>
      <c r="BM38" s="14">
        <f t="shared" si="156"/>
        <v>3.2323990657324005E-2</v>
      </c>
      <c r="BN38" s="3">
        <f t="shared" si="17"/>
        <v>-35.094831409373576</v>
      </c>
      <c r="BO38" s="3">
        <f t="shared" si="17"/>
        <v>-3.3048899987689433</v>
      </c>
      <c r="BP38" s="3">
        <f t="shared" si="18"/>
        <v>0.26168456047065997</v>
      </c>
      <c r="BQ38" s="3">
        <f t="shared" si="19"/>
        <v>250.96596087378171</v>
      </c>
      <c r="BR38" s="3">
        <f t="shared" si="20"/>
        <v>4793.4498526892312</v>
      </c>
      <c r="BS38" s="3">
        <f t="shared" si="114"/>
        <v>18241.991997397068</v>
      </c>
      <c r="BT38" s="3">
        <f t="shared" si="115"/>
        <v>348422.04715028405</v>
      </c>
      <c r="BU38" s="3">
        <f t="shared" si="116"/>
        <v>348.42204715028407</v>
      </c>
      <c r="BW38" s="14">
        <f t="shared" si="157"/>
        <v>3.2323990657324005E-2</v>
      </c>
      <c r="BX38" s="3">
        <f t="shared" si="161"/>
        <v>-42.124890859853906</v>
      </c>
      <c r="BY38" s="3">
        <f t="shared" si="161"/>
        <v>-12.341457668769033</v>
      </c>
      <c r="BZ38" s="3">
        <f t="shared" si="21"/>
        <v>0.19987712080560163</v>
      </c>
      <c r="CA38" s="3">
        <f t="shared" si="22"/>
        <v>191.69015393740418</v>
      </c>
      <c r="CB38" s="3">
        <f t="shared" si="162"/>
        <v>-23.798219847840592</v>
      </c>
      <c r="CC38" s="3">
        <f t="shared" si="162"/>
        <v>1.1336768057019868</v>
      </c>
      <c r="CD38" s="3">
        <f t="shared" si="23"/>
        <v>0.26344905485341003</v>
      </c>
      <c r="CE38" s="3">
        <f t="shared" si="24"/>
        <v>252.65818156661433</v>
      </c>
      <c r="CF38" s="3">
        <f t="shared" si="25"/>
        <v>222.17416775200925</v>
      </c>
      <c r="CH38" s="3">
        <f t="shared" si="117"/>
        <v>8.3142252625130055</v>
      </c>
      <c r="CI38" s="3">
        <f t="shared" si="118"/>
        <v>0.76480786606150208</v>
      </c>
      <c r="CJ38" s="3">
        <f t="shared" si="119"/>
        <v>8.3126000826553454</v>
      </c>
      <c r="CK38" s="3">
        <f t="shared" si="120"/>
        <v>8.3159579381832582</v>
      </c>
      <c r="CL38" s="3">
        <f t="shared" si="121"/>
        <v>1.8237393945718012E-2</v>
      </c>
      <c r="CM38" s="7">
        <f t="shared" si="26"/>
        <v>8.695816605614926</v>
      </c>
      <c r="CN38" s="7">
        <f t="shared" si="27"/>
        <v>3.1757095132415176</v>
      </c>
      <c r="CO38" s="7">
        <f t="shared" si="28"/>
        <v>8.3233977073921608</v>
      </c>
      <c r="CP38" s="7">
        <f t="shared" si="29"/>
        <v>7.4519199310705012E-2</v>
      </c>
      <c r="CQ38" s="7">
        <f t="shared" si="122"/>
        <v>3.2502287125522225</v>
      </c>
      <c r="CR38" s="3">
        <f t="shared" si="123"/>
        <v>8.3112875213401853</v>
      </c>
      <c r="CS38" s="3">
        <f t="shared" si="124"/>
        <v>0.94092459779153848</v>
      </c>
      <c r="CT38" s="3">
        <f t="shared" si="125"/>
        <v>8.3915365850286801</v>
      </c>
      <c r="CU38" s="3">
        <f t="shared" si="126"/>
        <v>8.315123798202384</v>
      </c>
      <c r="CV38" s="3">
        <f t="shared" si="127"/>
        <v>9.4202534020079651E-2</v>
      </c>
      <c r="CW38" s="7">
        <f t="shared" si="30"/>
        <v>8.8218743520802008</v>
      </c>
      <c r="CX38" s="7">
        <f t="shared" si="31"/>
        <v>3.9084921934551926</v>
      </c>
      <c r="CY38" s="7">
        <f t="shared" si="32"/>
        <v>8.4004314586255724</v>
      </c>
      <c r="CZ38" s="7">
        <f t="shared" si="33"/>
        <v>0.23010001694907395</v>
      </c>
      <c r="DA38" s="7">
        <f t="shared" si="128"/>
        <v>4.1385922104042665</v>
      </c>
      <c r="DB38" s="3">
        <f t="shared" si="34"/>
        <v>3.6944104614782445</v>
      </c>
      <c r="DD38" s="14">
        <f t="shared" si="158"/>
        <v>3.2323990657324005E-2</v>
      </c>
      <c r="DE38" s="3">
        <f t="shared" si="35"/>
        <v>-5.6568464282275102</v>
      </c>
      <c r="DF38" s="3">
        <f t="shared" si="35"/>
        <v>8.7144891368008572</v>
      </c>
      <c r="DG38" s="3">
        <f t="shared" si="36"/>
        <v>-3.9085267501890186</v>
      </c>
      <c r="DH38" s="3">
        <f t="shared" si="36"/>
        <v>-4.7576447065073788</v>
      </c>
      <c r="DI38" s="3">
        <f t="shared" si="37"/>
        <v>10.389525130051444</v>
      </c>
      <c r="DJ38" s="3">
        <f t="shared" si="38"/>
        <v>6.1572530003485166</v>
      </c>
      <c r="DK38" s="3">
        <f t="shared" si="39"/>
        <v>13.585102575565182</v>
      </c>
      <c r="DL38" s="3">
        <f t="shared" si="40"/>
        <v>-0.30248905369237028</v>
      </c>
      <c r="DM38" s="3">
        <f t="shared" si="41"/>
        <v>107.60716296254297</v>
      </c>
      <c r="DN38" s="3">
        <f t="shared" si="42"/>
        <v>-5.6568464282275102</v>
      </c>
      <c r="DO38" s="3">
        <f t="shared" si="42"/>
        <v>8.7144891368008572</v>
      </c>
      <c r="DP38" s="3">
        <f t="shared" si="43"/>
        <v>6.0627485906147669</v>
      </c>
      <c r="DQ38" s="3">
        <f t="shared" si="43"/>
        <v>2.7409614525715664</v>
      </c>
      <c r="DR38" s="3">
        <f t="shared" si="44"/>
        <v>10.389525130051444</v>
      </c>
      <c r="DS38" s="3">
        <f t="shared" si="45"/>
        <v>6.6535547008711502</v>
      </c>
      <c r="DT38" s="3">
        <f t="shared" si="46"/>
        <v>13.154160573747246</v>
      </c>
      <c r="DU38" s="3">
        <f t="shared" si="47"/>
        <v>-0.15059119707282881</v>
      </c>
      <c r="DV38" s="3">
        <f t="shared" si="48"/>
        <v>98.661188838010162</v>
      </c>
      <c r="DW38" s="3">
        <f t="shared" si="49"/>
        <v>103.13417590027657</v>
      </c>
      <c r="DX38" s="3">
        <f t="shared" si="129"/>
        <v>2311.2833353502792</v>
      </c>
      <c r="DY38" s="3">
        <f t="shared" si="50"/>
        <v>-3.9085267501890186</v>
      </c>
      <c r="DZ38" s="3">
        <f t="shared" si="50"/>
        <v>-4.7576447065073788</v>
      </c>
      <c r="EA38" s="3">
        <f t="shared" si="50"/>
        <v>-2.8168131955416911</v>
      </c>
      <c r="EB38" s="3">
        <f t="shared" si="50"/>
        <v>-4.3898577276525561</v>
      </c>
      <c r="EC38" s="3">
        <f t="shared" si="51"/>
        <v>6.1572530003485166</v>
      </c>
      <c r="ED38" s="3">
        <f t="shared" si="10"/>
        <v>5.2158688104292512</v>
      </c>
      <c r="EE38" s="3">
        <f t="shared" si="52"/>
        <v>1.1520007583399678</v>
      </c>
      <c r="EF38" s="3">
        <f t="shared" si="53"/>
        <v>0.99313567281877002</v>
      </c>
      <c r="EG38" s="3">
        <f t="shared" si="54"/>
        <v>6.7171548400863914</v>
      </c>
      <c r="EH38" s="3">
        <f t="shared" si="55"/>
        <v>6.0627485906147669</v>
      </c>
      <c r="EI38" s="3">
        <f t="shared" si="55"/>
        <v>2.7409614525715664</v>
      </c>
      <c r="EJ38" s="3">
        <f t="shared" si="55"/>
        <v>4.5757566005781065</v>
      </c>
      <c r="EK38" s="3">
        <f t="shared" si="55"/>
        <v>1.4687453574985661</v>
      </c>
      <c r="EL38" s="3">
        <f t="shared" si="56"/>
        <v>6.6535547008711502</v>
      </c>
      <c r="EM38" s="3">
        <f t="shared" si="11"/>
        <v>4.8057009262861641</v>
      </c>
      <c r="EN38" s="3">
        <f t="shared" si="57"/>
        <v>1.9569565582802242</v>
      </c>
      <c r="EO38" s="3">
        <f t="shared" si="58"/>
        <v>0.993508749385694</v>
      </c>
      <c r="EP38" s="3">
        <f t="shared" si="59"/>
        <v>6.5318623629516921</v>
      </c>
      <c r="EQ38" s="3">
        <f t="shared" si="60"/>
        <v>6.6245086015190413</v>
      </c>
      <c r="ER38" s="3">
        <f t="shared" si="130"/>
        <v>388.60123502775929</v>
      </c>
      <c r="ES38" s="3">
        <f t="shared" si="61"/>
        <v>-2.8168131955416911</v>
      </c>
      <c r="ET38" s="3">
        <f t="shared" si="61"/>
        <v>-4.3898577276525561</v>
      </c>
      <c r="EU38" s="3">
        <f t="shared" si="61"/>
        <v>-1.6843042055861019</v>
      </c>
      <c r="EV38" s="3">
        <f t="shared" si="61"/>
        <v>-2.6027259063310684</v>
      </c>
      <c r="EW38" s="3">
        <f t="shared" si="62"/>
        <v>5.2158688104292512</v>
      </c>
      <c r="EX38" s="3">
        <f t="shared" si="12"/>
        <v>3.1001714146869217</v>
      </c>
      <c r="EY38" s="3">
        <f t="shared" si="63"/>
        <v>2.1157544184309498</v>
      </c>
      <c r="EZ38" s="3">
        <f t="shared" si="64"/>
        <v>0.99999253903972773</v>
      </c>
      <c r="FA38" s="3">
        <f t="shared" si="65"/>
        <v>0.2213274416595499</v>
      </c>
      <c r="FB38" s="3">
        <f t="shared" si="66"/>
        <v>4.5757566005781065</v>
      </c>
      <c r="FC38" s="3">
        <f t="shared" si="66"/>
        <v>1.4687453574985661</v>
      </c>
      <c r="FD38" s="3">
        <f t="shared" si="66"/>
        <v>3.3445475861236353</v>
      </c>
      <c r="FE38" s="3">
        <f t="shared" si="66"/>
        <v>1.0544014555738137</v>
      </c>
      <c r="FF38" s="3">
        <f t="shared" si="67"/>
        <v>4.8057009262861641</v>
      </c>
      <c r="FG38" s="3">
        <f t="shared" si="13"/>
        <v>3.5068163603704163</v>
      </c>
      <c r="FH38" s="3">
        <f t="shared" si="68"/>
        <v>1.2990598547935268</v>
      </c>
      <c r="FI38" s="3">
        <f t="shared" si="69"/>
        <v>0.99998648909448451</v>
      </c>
      <c r="FJ38" s="3">
        <f t="shared" si="70"/>
        <v>0.29783816510793171</v>
      </c>
      <c r="FK38" s="3">
        <f t="shared" si="71"/>
        <v>0.25958280338374079</v>
      </c>
      <c r="FL38" s="3">
        <f t="shared" si="131"/>
        <v>-116.16111053677585</v>
      </c>
      <c r="FN38" s="14">
        <f t="shared" si="159"/>
        <v>3.2323990657324005E-2</v>
      </c>
      <c r="FO38" s="3">
        <f t="shared" si="72"/>
        <v>-42.124890859853906</v>
      </c>
      <c r="FP38" s="3">
        <f t="shared" si="73"/>
        <v>-12.341457668769033</v>
      </c>
      <c r="FQ38" s="3">
        <f t="shared" si="132"/>
        <v>4.5246604362265472</v>
      </c>
      <c r="FR38" s="3">
        <f t="shared" si="74"/>
        <v>-5.9080391233977068</v>
      </c>
      <c r="FS38" s="3">
        <f t="shared" si="133"/>
        <v>0.17259811318600526</v>
      </c>
      <c r="FT38" s="3">
        <f t="shared" si="133"/>
        <v>-0.10080056917581359</v>
      </c>
      <c r="FU38" s="3">
        <f t="shared" si="134"/>
        <v>7.4416045545804002</v>
      </c>
      <c r="FV38" s="3">
        <f t="shared" si="75"/>
        <v>0.19987712080560163</v>
      </c>
      <c r="FW38" s="3">
        <f t="shared" si="76"/>
        <v>7.2570287369742594</v>
      </c>
      <c r="FX38" s="3">
        <f t="shared" si="77"/>
        <v>0.92542392906853244</v>
      </c>
      <c r="FY38" s="3">
        <f t="shared" si="135"/>
        <v>22.267633080045155</v>
      </c>
      <c r="FZ38" s="3">
        <f t="shared" si="78"/>
        <v>-23.798219847840592</v>
      </c>
      <c r="GA38" s="3">
        <f t="shared" si="79"/>
        <v>1.1336768057019868</v>
      </c>
      <c r="GB38" s="3">
        <f t="shared" si="80"/>
        <v>4.5246604362265472</v>
      </c>
      <c r="GC38" s="3">
        <f t="shared" si="80"/>
        <v>-5.9080391233977068</v>
      </c>
      <c r="GD38" s="3">
        <f t="shared" si="136"/>
        <v>0.13956341613606327</v>
      </c>
      <c r="GE38" s="3">
        <f t="shared" si="136"/>
        <v>-0.22344452864097408</v>
      </c>
      <c r="GF38" s="3">
        <f t="shared" si="81"/>
        <v>7.4416045545804002</v>
      </c>
      <c r="GG38" s="3">
        <f t="shared" si="82"/>
        <v>0.26344905485341003</v>
      </c>
      <c r="GH38" s="3">
        <f t="shared" si="83"/>
        <v>7.1793935386175827</v>
      </c>
      <c r="GI38" s="3">
        <f t="shared" si="84"/>
        <v>0.99546662790272522</v>
      </c>
      <c r="GJ38" s="3">
        <f t="shared" si="137"/>
        <v>5.4577359285829559</v>
      </c>
      <c r="GL38" s="3">
        <f>FR38</f>
        <v>-5.9080391233977068</v>
      </c>
      <c r="GM38" s="3">
        <f>-FQ38</f>
        <v>-4.5246604362265472</v>
      </c>
      <c r="GN38" s="3">
        <f>FS38</f>
        <v>0.17259811318600526</v>
      </c>
      <c r="GO38" s="3">
        <f>FT38</f>
        <v>-0.10080056917581359</v>
      </c>
      <c r="GP38" s="3">
        <f t="shared" si="85"/>
        <v>7.4416045545804002</v>
      </c>
      <c r="GQ38" s="3">
        <f t="shared" si="86"/>
        <v>0.19987712080560163</v>
      </c>
      <c r="GR38" s="3">
        <f t="shared" si="87"/>
        <v>7.5196200253889511</v>
      </c>
      <c r="GS38" s="3">
        <f t="shared" si="88"/>
        <v>-0.37893343941563928</v>
      </c>
      <c r="GT38" s="3">
        <f t="shared" si="138"/>
        <v>22.267633080045655</v>
      </c>
      <c r="GU38" s="3">
        <f t="shared" si="139"/>
        <v>5.9080391233977068</v>
      </c>
      <c r="GV38" s="3">
        <f t="shared" si="89"/>
        <v>4.5246604362265472</v>
      </c>
      <c r="GW38" s="3">
        <f t="shared" si="140"/>
        <v>0.13956341613606327</v>
      </c>
      <c r="GX38" s="3">
        <f t="shared" si="140"/>
        <v>-0.22344452864097408</v>
      </c>
      <c r="GY38" s="3">
        <f t="shared" si="141"/>
        <v>7.4416045545804002</v>
      </c>
      <c r="GZ38" s="3">
        <f t="shared" si="90"/>
        <v>0.26344905485341003</v>
      </c>
      <c r="HA38" s="3">
        <f t="shared" si="91"/>
        <v>7.4712658059171826</v>
      </c>
      <c r="HB38" s="3">
        <f t="shared" si="92"/>
        <v>-9.5111475290763331E-2</v>
      </c>
      <c r="HC38" s="3">
        <f t="shared" si="142"/>
        <v>5.4577359285854641</v>
      </c>
      <c r="HE38" s="3">
        <f t="shared" si="143"/>
        <v>22.267633080045655</v>
      </c>
      <c r="HF38" s="3">
        <f t="shared" si="144"/>
        <v>5.4577359285854641</v>
      </c>
      <c r="HG38" s="3">
        <f t="shared" si="145"/>
        <v>13.86268450431556</v>
      </c>
      <c r="HH38" s="3">
        <f t="shared" si="146"/>
        <v>0.97087273099786642</v>
      </c>
      <c r="HJ38" s="3">
        <f t="shared" si="93"/>
        <v>-4.5246604362265472</v>
      </c>
      <c r="HK38" s="3">
        <f t="shared" si="94"/>
        <v>5.9080391233977068</v>
      </c>
      <c r="HL38" s="3">
        <f t="shared" si="95"/>
        <v>-4.501117401127793</v>
      </c>
      <c r="HM38" s="3">
        <f t="shared" si="96"/>
        <v>-6.9925836339836245</v>
      </c>
      <c r="HN38" s="3">
        <f t="shared" si="97"/>
        <v>7.4416045545804002</v>
      </c>
      <c r="HO38" s="3">
        <f t="shared" si="14"/>
        <v>8.3160257176725381</v>
      </c>
      <c r="HP38" s="3">
        <f t="shared" si="98"/>
        <v>12.900644239834179</v>
      </c>
      <c r="HQ38" s="3">
        <f t="shared" si="99"/>
        <v>-0.33847578185736876</v>
      </c>
      <c r="HR38" s="3">
        <f t="shared" si="100"/>
        <v>109.78403764772813</v>
      </c>
      <c r="HS38" s="3">
        <f t="shared" si="101"/>
        <v>-4.5246604362265472</v>
      </c>
      <c r="HT38" s="3">
        <f t="shared" si="101"/>
        <v>5.9080391233977068</v>
      </c>
      <c r="HU38" s="3">
        <f t="shared" si="102"/>
        <v>7.9203041867017419</v>
      </c>
      <c r="HV38" s="3">
        <f t="shared" si="103"/>
        <v>2.5231468130723798</v>
      </c>
      <c r="HW38" s="3">
        <f t="shared" si="104"/>
        <v>7.4416045545804002</v>
      </c>
      <c r="HX38" s="3">
        <f t="shared" si="15"/>
        <v>8.3124898947428765</v>
      </c>
      <c r="HY38" s="3">
        <f t="shared" si="105"/>
        <v>12.897078755223454</v>
      </c>
      <c r="HZ38" s="3">
        <f t="shared" si="106"/>
        <v>-0.33835151539205027</v>
      </c>
      <c r="IA38" s="3">
        <f t="shared" si="107"/>
        <v>109.77647126803301</v>
      </c>
      <c r="IB38" s="3">
        <f t="shared" si="108"/>
        <v>109.78025445788057</v>
      </c>
      <c r="IC38" s="3">
        <f t="shared" si="109"/>
        <v>0.94099745054128903</v>
      </c>
      <c r="ID38" s="3">
        <f t="shared" si="110"/>
        <v>-4.501117401127793</v>
      </c>
      <c r="IE38" s="3">
        <f t="shared" si="110"/>
        <v>-6.9925836339836245</v>
      </c>
      <c r="IF38" s="3">
        <f>FS38</f>
        <v>0.17259811318600526</v>
      </c>
      <c r="IG38" s="3">
        <f>FT38</f>
        <v>-0.10080056917581359</v>
      </c>
      <c r="IH38" s="3">
        <f t="shared" si="147"/>
        <v>8.3160257176725381</v>
      </c>
      <c r="II38" s="3">
        <f t="shared" si="111"/>
        <v>0.19987712080560163</v>
      </c>
      <c r="IJ38" s="3">
        <f t="shared" si="148"/>
        <v>8.3270817529978203</v>
      </c>
      <c r="IK38" s="3">
        <f t="shared" si="149"/>
        <v>-4.3333344370183498E-2</v>
      </c>
      <c r="IL38" s="3">
        <f t="shared" si="150"/>
        <v>92.483595432317998</v>
      </c>
      <c r="IM38" s="3">
        <f t="shared" si="112"/>
        <v>7.9203041867017419</v>
      </c>
      <c r="IN38" s="3">
        <f t="shared" si="112"/>
        <v>2.5231468130723798</v>
      </c>
      <c r="IO38" s="3">
        <f>GD38</f>
        <v>0.13956341613606327</v>
      </c>
      <c r="IP38" s="3">
        <f>GE38</f>
        <v>-0.22344452864097408</v>
      </c>
      <c r="IQ38" s="3">
        <f t="shared" si="151"/>
        <v>8.3124898947428765</v>
      </c>
      <c r="IR38" s="3">
        <f t="shared" si="113"/>
        <v>0.26344905485341003</v>
      </c>
      <c r="IS38" s="3">
        <f t="shared" si="152"/>
        <v>8.2512841992696959</v>
      </c>
      <c r="IT38" s="3">
        <f t="shared" si="153"/>
        <v>0.24731586122169977</v>
      </c>
      <c r="IU38" s="3">
        <f t="shared" si="154"/>
        <v>75.681264660552642</v>
      </c>
      <c r="IV38" s="3">
        <f t="shared" si="155"/>
        <v>84.08243004643532</v>
      </c>
    </row>
    <row r="39" spans="3:256">
      <c r="C39" s="2">
        <v>33</v>
      </c>
      <c r="D39" s="3">
        <v>-453.11881190000003</v>
      </c>
      <c r="E39" s="3">
        <v>14.7029703</v>
      </c>
      <c r="F39" s="3">
        <v>-386.19625139999999</v>
      </c>
      <c r="G39" s="3">
        <v>-87.916207279999995</v>
      </c>
      <c r="H39" s="3">
        <v>-429.88914820000002</v>
      </c>
      <c r="I39" s="3">
        <v>-45.997666279999997</v>
      </c>
      <c r="J39" s="3">
        <v>-474.5</v>
      </c>
      <c r="K39" s="3">
        <v>-105.5</v>
      </c>
      <c r="L39" s="3">
        <v>-506.5</v>
      </c>
      <c r="M39" s="3">
        <v>-159</v>
      </c>
      <c r="N39" s="3">
        <v>-525.23783042735204</v>
      </c>
      <c r="O39" s="3">
        <v>-190.32731024572999</v>
      </c>
      <c r="P39" s="3">
        <v>-403.73979000000003</v>
      </c>
      <c r="Q39" s="3">
        <v>-31.505250879999998</v>
      </c>
      <c r="R39" s="3">
        <v>-329</v>
      </c>
      <c r="S39" s="3">
        <v>-1.5</v>
      </c>
      <c r="T39" s="3">
        <v>-275.5</v>
      </c>
      <c r="U39" s="3">
        <v>12.5</v>
      </c>
      <c r="V39" s="3">
        <v>-233.376514084604</v>
      </c>
      <c r="W39" s="3">
        <v>23.5229682769261</v>
      </c>
      <c r="X39" s="3">
        <v>-452.81618180925</v>
      </c>
      <c r="Y39" s="3">
        <v>15.080624135212901</v>
      </c>
      <c r="Z39" s="3">
        <v>-385.61398277047999</v>
      </c>
      <c r="AA39" s="3">
        <v>-88.485062372770003</v>
      </c>
      <c r="AB39" s="3">
        <v>-429.499887673719</v>
      </c>
      <c r="AC39" s="3">
        <v>-46.137263850624301</v>
      </c>
      <c r="AD39" s="3">
        <v>-473.97025173284999</v>
      </c>
      <c r="AE39" s="3">
        <v>-105.24853246588199</v>
      </c>
      <c r="AF39" s="3">
        <v>-505.33793583074703</v>
      </c>
      <c r="AG39" s="3">
        <v>-159.283865517203</v>
      </c>
      <c r="AH39" s="3">
        <v>-523.65017193845597</v>
      </c>
      <c r="AI39" s="3">
        <v>-190.698788417608</v>
      </c>
      <c r="AJ39" s="3">
        <v>-403.97791339778399</v>
      </c>
      <c r="AK39" s="3">
        <v>-31.8740667100192</v>
      </c>
      <c r="AL39" s="3">
        <v>-329.67253005072598</v>
      </c>
      <c r="AM39" s="3">
        <v>-1.7641932010641299</v>
      </c>
      <c r="AN39" s="3">
        <v>-274.18176244375502</v>
      </c>
      <c r="AO39" s="3">
        <v>12.767602346961</v>
      </c>
      <c r="AP39" s="3">
        <v>-234.06540399454201</v>
      </c>
      <c r="AQ39" s="3">
        <v>23.278935862718001</v>
      </c>
      <c r="AR39" s="3">
        <f t="shared" si="16"/>
        <v>-38.096973940821698</v>
      </c>
      <c r="AS39" s="3">
        <f t="shared" si="16"/>
        <v>1.2687844820275289</v>
      </c>
      <c r="AT39" s="3">
        <f t="shared" si="16"/>
        <v>-32.443023113983919</v>
      </c>
      <c r="AU39" s="3">
        <f t="shared" si="16"/>
        <v>-7.4445509034115069</v>
      </c>
      <c r="AV39" s="3">
        <f t="shared" si="16"/>
        <v>-36.135294376878797</v>
      </c>
      <c r="AW39" s="3">
        <f t="shared" si="16"/>
        <v>-3.8816857904571984</v>
      </c>
      <c r="AX39" s="3">
        <f t="shared" si="16"/>
        <v>-39.876738187323824</v>
      </c>
      <c r="AY39" s="3">
        <f t="shared" si="16"/>
        <v>-8.8549189709644889</v>
      </c>
      <c r="AZ39" s="3">
        <f t="shared" si="16"/>
        <v>-42.51580872337837</v>
      </c>
      <c r="BA39" s="3">
        <f t="shared" si="160"/>
        <v>-13.401096333519481</v>
      </c>
      <c r="BB39" s="3">
        <f t="shared" si="160"/>
        <v>-44.056479772292974</v>
      </c>
      <c r="BC39" s="3">
        <f t="shared" si="160"/>
        <v>-16.044141231578827</v>
      </c>
      <c r="BD39" s="3">
        <f t="shared" si="160"/>
        <v>-33.988043399619762</v>
      </c>
      <c r="BE39" s="3">
        <f t="shared" si="160"/>
        <v>-2.6816742369669626</v>
      </c>
      <c r="BF39" s="3">
        <f t="shared" si="160"/>
        <v>-27.736477385072778</v>
      </c>
      <c r="BG39" s="3">
        <f t="shared" si="160"/>
        <v>-0.14842760728861837</v>
      </c>
      <c r="BH39" s="3">
        <f t="shared" si="160"/>
        <v>-23.067849335977336</v>
      </c>
      <c r="BI39" s="3">
        <f t="shared" si="160"/>
        <v>1.0741820487851899</v>
      </c>
      <c r="BJ39" s="3">
        <f t="shared" si="160"/>
        <v>-19.692722907558011</v>
      </c>
      <c r="BK39" s="3">
        <f t="shared" si="160"/>
        <v>1.9585364846913051</v>
      </c>
      <c r="BM39" s="14">
        <f t="shared" si="156"/>
        <v>3.3366700033366711E-2</v>
      </c>
      <c r="BN39" s="3">
        <f t="shared" si="17"/>
        <v>-35.269998527402805</v>
      </c>
      <c r="BO39" s="3">
        <f t="shared" si="17"/>
        <v>-3.0878832106919889</v>
      </c>
      <c r="BP39" s="3">
        <f t="shared" si="18"/>
        <v>0.27888252958932741</v>
      </c>
      <c r="BQ39" s="3">
        <f t="shared" si="19"/>
        <v>267.4595011773485</v>
      </c>
      <c r="BR39" s="3">
        <f t="shared" si="20"/>
        <v>5108.4764724873567</v>
      </c>
      <c r="BS39" s="3">
        <f t="shared" si="114"/>
        <v>15817.964892732691</v>
      </c>
      <c r="BT39" s="3">
        <f t="shared" si="115"/>
        <v>302123.12945119443</v>
      </c>
      <c r="BU39" s="3">
        <f t="shared" si="116"/>
        <v>302.12312945119442</v>
      </c>
      <c r="BW39" s="14">
        <f t="shared" si="157"/>
        <v>3.3366700033366711E-2</v>
      </c>
      <c r="BX39" s="3">
        <f t="shared" si="161"/>
        <v>-41.966608979808399</v>
      </c>
      <c r="BY39" s="3">
        <f t="shared" si="161"/>
        <v>-12.449530101271659</v>
      </c>
      <c r="BZ39" s="3">
        <f t="shared" si="21"/>
        <v>0.19165803979425158</v>
      </c>
      <c r="CA39" s="3">
        <f t="shared" si="22"/>
        <v>183.80772648427902</v>
      </c>
      <c r="CB39" s="3">
        <f t="shared" si="162"/>
        <v>-23.714600146315394</v>
      </c>
      <c r="CC39" s="3">
        <f t="shared" si="162"/>
        <v>0.90505443870134339</v>
      </c>
      <c r="CD39" s="3">
        <f t="shared" si="23"/>
        <v>0.24343467537748195</v>
      </c>
      <c r="CE39" s="3">
        <f t="shared" si="24"/>
        <v>233.46359107402026</v>
      </c>
      <c r="CF39" s="3">
        <f t="shared" si="25"/>
        <v>208.63565877914965</v>
      </c>
      <c r="CH39" s="3">
        <f t="shared" si="117"/>
        <v>8.3160257176725381</v>
      </c>
      <c r="CI39" s="3">
        <f t="shared" si="118"/>
        <v>0.76699915094973836</v>
      </c>
      <c r="CJ39" s="3">
        <f t="shared" si="119"/>
        <v>8.3266982666809195</v>
      </c>
      <c r="CK39" s="3">
        <f t="shared" si="120"/>
        <v>8.3159407498021807</v>
      </c>
      <c r="CL39" s="3">
        <f t="shared" si="121"/>
        <v>1.1556631777493352E-2</v>
      </c>
      <c r="CM39" s="7">
        <f t="shared" si="26"/>
        <v>8.7048615676515979</v>
      </c>
      <c r="CN39" s="7">
        <f t="shared" si="27"/>
        <v>3.1875393723382257</v>
      </c>
      <c r="CO39" s="7">
        <f t="shared" si="28"/>
        <v>8.3270978241302984</v>
      </c>
      <c r="CP39" s="7">
        <f t="shared" si="29"/>
        <v>1.7569397641339763E-2</v>
      </c>
      <c r="CQ39" s="7">
        <f t="shared" si="122"/>
        <v>3.2051087699795655</v>
      </c>
      <c r="CR39" s="3">
        <f t="shared" si="123"/>
        <v>8.3124898947428765</v>
      </c>
      <c r="CS39" s="3">
        <f t="shared" si="124"/>
        <v>0.90705416690413188</v>
      </c>
      <c r="CT39" s="3">
        <f t="shared" si="125"/>
        <v>8.3015853321495854</v>
      </c>
      <c r="CU39" s="3">
        <f t="shared" si="126"/>
        <v>8.3175083363551359</v>
      </c>
      <c r="CV39" s="3">
        <f t="shared" si="127"/>
        <v>5.9604447368212431E-2</v>
      </c>
      <c r="CW39" s="7">
        <f t="shared" si="30"/>
        <v>8.760564696898296</v>
      </c>
      <c r="CX39" s="7">
        <f t="shared" si="31"/>
        <v>3.761575706100122</v>
      </c>
      <c r="CY39" s="7">
        <f t="shared" si="32"/>
        <v>8.3393490579364666</v>
      </c>
      <c r="CZ39" s="7">
        <f t="shared" si="33"/>
        <v>0.23864121736229171</v>
      </c>
      <c r="DA39" s="7">
        <f t="shared" si="128"/>
        <v>4.0002169234624141</v>
      </c>
      <c r="DB39" s="3">
        <f t="shared" si="34"/>
        <v>3.6026628467209898</v>
      </c>
      <c r="DD39" s="14">
        <f t="shared" si="158"/>
        <v>3.3366700033366711E-2</v>
      </c>
      <c r="DE39" s="3">
        <f t="shared" si="35"/>
        <v>-5.6539508268377787</v>
      </c>
      <c r="DF39" s="3">
        <f t="shared" si="35"/>
        <v>8.7133353854390361</v>
      </c>
      <c r="DG39" s="3">
        <f t="shared" si="36"/>
        <v>-3.7414438104450269</v>
      </c>
      <c r="DH39" s="3">
        <f t="shared" si="36"/>
        <v>-4.9732331805072905</v>
      </c>
      <c r="DI39" s="3">
        <f t="shared" si="37"/>
        <v>10.386980961349821</v>
      </c>
      <c r="DJ39" s="3">
        <f t="shared" si="38"/>
        <v>6.223459653152422</v>
      </c>
      <c r="DK39" s="3">
        <f t="shared" si="39"/>
        <v>13.819545658164801</v>
      </c>
      <c r="DL39" s="3">
        <f t="shared" si="40"/>
        <v>-0.34310790191400903</v>
      </c>
      <c r="DM39" s="3">
        <f t="shared" si="41"/>
        <v>110.06633778270933</v>
      </c>
      <c r="DN39" s="3">
        <f t="shared" si="42"/>
        <v>-5.6539508268377787</v>
      </c>
      <c r="DO39" s="3">
        <f t="shared" si="42"/>
        <v>8.7133353854390361</v>
      </c>
      <c r="DP39" s="3">
        <f t="shared" si="43"/>
        <v>6.2515660145469845</v>
      </c>
      <c r="DQ39" s="3">
        <f t="shared" si="43"/>
        <v>2.5332466296783442</v>
      </c>
      <c r="DR39" s="3">
        <f t="shared" si="44"/>
        <v>10.386980961349821</v>
      </c>
      <c r="DS39" s="3">
        <f t="shared" si="45"/>
        <v>6.7453255014873488</v>
      </c>
      <c r="DT39" s="3">
        <f t="shared" si="46"/>
        <v>13.413978838867161</v>
      </c>
      <c r="DU39" s="3">
        <f t="shared" si="47"/>
        <v>-0.1894425276988965</v>
      </c>
      <c r="DV39" s="3">
        <f t="shared" si="48"/>
        <v>100.92025254825816</v>
      </c>
      <c r="DW39" s="3">
        <f t="shared" si="49"/>
        <v>105.49329516548374</v>
      </c>
      <c r="DX39" s="3">
        <f t="shared" si="129"/>
        <v>2262.4897401042836</v>
      </c>
      <c r="DY39" s="3">
        <f t="shared" si="50"/>
        <v>-3.7414438104450269</v>
      </c>
      <c r="DZ39" s="3">
        <f t="shared" si="50"/>
        <v>-4.9732331805072905</v>
      </c>
      <c r="EA39" s="3">
        <f t="shared" si="50"/>
        <v>-2.6390705360545468</v>
      </c>
      <c r="EB39" s="3">
        <f t="shared" si="50"/>
        <v>-4.5461773625549924</v>
      </c>
      <c r="EC39" s="3">
        <f t="shared" si="51"/>
        <v>6.223459653152422</v>
      </c>
      <c r="ED39" s="3">
        <f t="shared" si="10"/>
        <v>5.2566550111338577</v>
      </c>
      <c r="EE39" s="3">
        <f t="shared" si="52"/>
        <v>1.1822028200513206</v>
      </c>
      <c r="EF39" s="3">
        <f t="shared" si="53"/>
        <v>0.99292529070157154</v>
      </c>
      <c r="EG39" s="3">
        <f t="shared" si="54"/>
        <v>6.8194335973881843</v>
      </c>
      <c r="EH39" s="3">
        <f t="shared" si="55"/>
        <v>6.2515660145469845</v>
      </c>
      <c r="EI39" s="3">
        <f t="shared" si="55"/>
        <v>2.5332466296783442</v>
      </c>
      <c r="EJ39" s="3">
        <f t="shared" si="55"/>
        <v>4.6686280490954424</v>
      </c>
      <c r="EK39" s="3">
        <f t="shared" si="55"/>
        <v>1.2226096560738082</v>
      </c>
      <c r="EL39" s="3">
        <f t="shared" si="56"/>
        <v>6.7453255014873488</v>
      </c>
      <c r="EM39" s="3">
        <f t="shared" si="11"/>
        <v>4.8260607364522086</v>
      </c>
      <c r="EN39" s="3">
        <f t="shared" si="57"/>
        <v>2.0551062938561411</v>
      </c>
      <c r="EO39" s="3">
        <f t="shared" si="58"/>
        <v>0.99170769473036058</v>
      </c>
      <c r="EP39" s="3">
        <f t="shared" si="59"/>
        <v>7.3837304995418895</v>
      </c>
      <c r="EQ39" s="3">
        <f t="shared" si="60"/>
        <v>7.1015820484650369</v>
      </c>
      <c r="ER39" s="3">
        <f t="shared" si="130"/>
        <v>457.53251855908758</v>
      </c>
      <c r="ES39" s="3">
        <f t="shared" si="61"/>
        <v>-2.6390705360545468</v>
      </c>
      <c r="ET39" s="3">
        <f t="shared" si="61"/>
        <v>-4.5461773625549924</v>
      </c>
      <c r="EU39" s="3">
        <f t="shared" si="61"/>
        <v>-1.5406710489146036</v>
      </c>
      <c r="EV39" s="3">
        <f t="shared" si="61"/>
        <v>-2.6430448980593457</v>
      </c>
      <c r="EW39" s="3">
        <f t="shared" si="62"/>
        <v>5.2566550111338577</v>
      </c>
      <c r="EX39" s="3">
        <f t="shared" si="12"/>
        <v>3.0593060674148251</v>
      </c>
      <c r="EY39" s="3">
        <f t="shared" si="63"/>
        <v>2.1973608285319379</v>
      </c>
      <c r="EZ39" s="3">
        <f t="shared" si="64"/>
        <v>0.9999983760967559</v>
      </c>
      <c r="FA39" s="3">
        <f t="shared" si="65"/>
        <v>0.10325658646646563</v>
      </c>
      <c r="FB39" s="3">
        <f t="shared" si="66"/>
        <v>4.6686280490954424</v>
      </c>
      <c r="FC39" s="3">
        <f t="shared" si="66"/>
        <v>1.2226096560738082</v>
      </c>
      <c r="FD39" s="3">
        <f t="shared" si="66"/>
        <v>3.3751264284193248</v>
      </c>
      <c r="FE39" s="3">
        <f t="shared" si="66"/>
        <v>0.88435443590611529</v>
      </c>
      <c r="FF39" s="3">
        <f t="shared" si="67"/>
        <v>4.8260607364522086</v>
      </c>
      <c r="FG39" s="3">
        <f t="shared" si="13"/>
        <v>3.4890630799860025</v>
      </c>
      <c r="FH39" s="3">
        <f t="shared" si="68"/>
        <v>1.3369977698793807</v>
      </c>
      <c r="FI39" s="3">
        <f t="shared" si="69"/>
        <v>0.99999999099481629</v>
      </c>
      <c r="FJ39" s="3">
        <f t="shared" si="70"/>
        <v>7.6892488982976039E-3</v>
      </c>
      <c r="FK39" s="3">
        <f t="shared" si="71"/>
        <v>5.5472917682381613E-2</v>
      </c>
      <c r="FL39" s="3">
        <f t="shared" si="131"/>
        <v>-195.7495447830315</v>
      </c>
      <c r="FN39" s="14">
        <f t="shared" si="159"/>
        <v>3.3366700033366711E-2</v>
      </c>
      <c r="FO39" s="3">
        <f t="shared" si="72"/>
        <v>-41.966608979808399</v>
      </c>
      <c r="FP39" s="3">
        <f t="shared" si="73"/>
        <v>-12.449530101271659</v>
      </c>
      <c r="FQ39" s="3">
        <f t="shared" si="132"/>
        <v>4.5246604362265472</v>
      </c>
      <c r="FR39" s="3">
        <f t="shared" si="74"/>
        <v>-5.9080391233977068</v>
      </c>
      <c r="FS39" s="3">
        <f t="shared" si="133"/>
        <v>0.15828188004550725</v>
      </c>
      <c r="FT39" s="3">
        <f t="shared" si="133"/>
        <v>-0.10807243250262566</v>
      </c>
      <c r="FU39" s="3">
        <f t="shared" si="134"/>
        <v>7.4416045545804002</v>
      </c>
      <c r="FV39" s="3">
        <f t="shared" si="75"/>
        <v>0.19165803979425158</v>
      </c>
      <c r="FW39" s="3">
        <f t="shared" si="76"/>
        <v>7.2598123468427236</v>
      </c>
      <c r="FX39" s="3">
        <f t="shared" si="77"/>
        <v>0.94981542072474978</v>
      </c>
      <c r="FY39" s="3">
        <f t="shared" si="135"/>
        <v>18.228711008385446</v>
      </c>
      <c r="FZ39" s="3">
        <f t="shared" si="78"/>
        <v>-23.714600146315394</v>
      </c>
      <c r="GA39" s="3">
        <f t="shared" si="79"/>
        <v>0.90505443870134339</v>
      </c>
      <c r="GB39" s="3">
        <f t="shared" si="80"/>
        <v>4.5246604362265472</v>
      </c>
      <c r="GC39" s="3">
        <f t="shared" si="80"/>
        <v>-5.9080391233977068</v>
      </c>
      <c r="GD39" s="3">
        <f t="shared" si="136"/>
        <v>8.3619701525197598E-2</v>
      </c>
      <c r="GE39" s="3">
        <f t="shared" si="136"/>
        <v>-0.22862236700064342</v>
      </c>
      <c r="GF39" s="3">
        <f t="shared" si="81"/>
        <v>7.4416045545804002</v>
      </c>
      <c r="GG39" s="3">
        <f t="shared" si="82"/>
        <v>0.24343467537748195</v>
      </c>
      <c r="GH39" s="3">
        <f t="shared" si="83"/>
        <v>7.2096197888737823</v>
      </c>
      <c r="GI39" s="3">
        <f t="shared" si="84"/>
        <v>0.95446761530047508</v>
      </c>
      <c r="GJ39" s="3">
        <f t="shared" si="137"/>
        <v>17.356399242119153</v>
      </c>
      <c r="GL39" s="3">
        <f>FR39</f>
        <v>-5.9080391233977068</v>
      </c>
      <c r="GM39" s="3">
        <f>-FQ39</f>
        <v>-4.5246604362265472</v>
      </c>
      <c r="GN39" s="3">
        <f>FS39</f>
        <v>0.15828188004550725</v>
      </c>
      <c r="GO39" s="3">
        <f>FT39</f>
        <v>-0.10807243250262566</v>
      </c>
      <c r="GP39" s="3">
        <f t="shared" si="85"/>
        <v>7.4416045545804002</v>
      </c>
      <c r="GQ39" s="3">
        <f t="shared" si="86"/>
        <v>0.19165803979425158</v>
      </c>
      <c r="GR39" s="3">
        <f t="shared" si="87"/>
        <v>7.5037657287161048</v>
      </c>
      <c r="GS39" s="3">
        <f t="shared" si="88"/>
        <v>-0.31281091181970422</v>
      </c>
      <c r="GT39" s="3">
        <f t="shared" si="138"/>
        <v>18.228711008386242</v>
      </c>
      <c r="GU39" s="3">
        <f t="shared" si="139"/>
        <v>5.9080391233977068</v>
      </c>
      <c r="GV39" s="3">
        <f t="shared" si="89"/>
        <v>4.5246604362265472</v>
      </c>
      <c r="GW39" s="3">
        <f t="shared" si="140"/>
        <v>8.3619701525197598E-2</v>
      </c>
      <c r="GX39" s="3">
        <f t="shared" si="140"/>
        <v>-0.22862236700064342</v>
      </c>
      <c r="GY39" s="3">
        <f t="shared" si="141"/>
        <v>7.4416045545804002</v>
      </c>
      <c r="GZ39" s="3">
        <f t="shared" si="90"/>
        <v>0.24343467537748195</v>
      </c>
      <c r="HA39" s="3">
        <f t="shared" si="91"/>
        <v>7.5178161063796338</v>
      </c>
      <c r="HB39" s="3">
        <f t="shared" si="92"/>
        <v>-0.29831455100720106</v>
      </c>
      <c r="HC39" s="3">
        <f t="shared" si="142"/>
        <v>17.356399242119522</v>
      </c>
      <c r="HE39" s="3">
        <f t="shared" si="143"/>
        <v>18.228711008386242</v>
      </c>
      <c r="HF39" s="3">
        <f t="shared" si="144"/>
        <v>17.356399242119522</v>
      </c>
      <c r="HG39" s="3">
        <f t="shared" si="145"/>
        <v>17.792555125252882</v>
      </c>
      <c r="HH39" s="3">
        <f t="shared" si="146"/>
        <v>0.9521691060114047</v>
      </c>
      <c r="HJ39" s="3">
        <f t="shared" si="93"/>
        <v>-4.5246604362265472</v>
      </c>
      <c r="HK39" s="3">
        <f t="shared" si="94"/>
        <v>5.9080391233977068</v>
      </c>
      <c r="HL39" s="3">
        <f t="shared" si="95"/>
        <v>-4.1797415849691504</v>
      </c>
      <c r="HM39" s="3">
        <f t="shared" si="96"/>
        <v>-7.1892222606143381</v>
      </c>
      <c r="HN39" s="3">
        <f t="shared" si="97"/>
        <v>7.4416045545804002</v>
      </c>
      <c r="HO39" s="3">
        <f t="shared" si="14"/>
        <v>8.3159579381832582</v>
      </c>
      <c r="HP39" s="3">
        <f t="shared" si="98"/>
        <v>13.101802348344515</v>
      </c>
      <c r="HQ39" s="3">
        <f t="shared" si="99"/>
        <v>-0.38074895237135903</v>
      </c>
      <c r="HR39" s="3">
        <f t="shared" si="100"/>
        <v>112.38008220482992</v>
      </c>
      <c r="HS39" s="3">
        <f t="shared" si="101"/>
        <v>-4.5246604362265472</v>
      </c>
      <c r="HT39" s="3">
        <f t="shared" si="101"/>
        <v>5.9080391233977068</v>
      </c>
      <c r="HU39" s="3">
        <f t="shared" si="102"/>
        <v>8.0437544775147671</v>
      </c>
      <c r="HV39" s="3">
        <f t="shared" si="103"/>
        <v>2.1069640919799237</v>
      </c>
      <c r="HW39" s="3">
        <f t="shared" si="104"/>
        <v>7.4416045545804002</v>
      </c>
      <c r="HX39" s="3">
        <f t="shared" si="15"/>
        <v>8.315123798202384</v>
      </c>
      <c r="HY39" s="3">
        <f t="shared" si="105"/>
        <v>13.130621647066935</v>
      </c>
      <c r="HZ39" s="3">
        <f t="shared" si="106"/>
        <v>-0.38700805337038541</v>
      </c>
      <c r="IA39" s="3">
        <f t="shared" si="107"/>
        <v>112.76845937404032</v>
      </c>
      <c r="IB39" s="3">
        <f t="shared" si="108"/>
        <v>112.57427078943512</v>
      </c>
      <c r="IC39" s="3">
        <f t="shared" si="109"/>
        <v>0.92338269546422436</v>
      </c>
      <c r="ID39" s="3">
        <f t="shared" si="110"/>
        <v>-4.1797415849691504</v>
      </c>
      <c r="IE39" s="3">
        <f t="shared" si="110"/>
        <v>-7.1892222606143381</v>
      </c>
      <c r="IF39" s="3">
        <f>FS39</f>
        <v>0.15828188004550725</v>
      </c>
      <c r="IG39" s="3">
        <f>FT39</f>
        <v>-0.10807243250262566</v>
      </c>
      <c r="IH39" s="3">
        <f t="shared" si="147"/>
        <v>8.3159579381832582</v>
      </c>
      <c r="II39" s="3">
        <f t="shared" si="111"/>
        <v>0.19165803979425158</v>
      </c>
      <c r="IJ39" s="3">
        <f t="shared" si="148"/>
        <v>8.3042838626328468</v>
      </c>
      <c r="IK39" s="3">
        <f t="shared" si="149"/>
        <v>7.2391717408503101E-2</v>
      </c>
      <c r="IL39" s="3">
        <f t="shared" si="150"/>
        <v>85.848628803556835</v>
      </c>
      <c r="IM39" s="3">
        <f t="shared" si="112"/>
        <v>8.0437544775147671</v>
      </c>
      <c r="IN39" s="3">
        <f t="shared" si="112"/>
        <v>2.1069640919799237</v>
      </c>
      <c r="IO39" s="3">
        <f>GD39</f>
        <v>8.3619701525197598E-2</v>
      </c>
      <c r="IP39" s="3">
        <f>GE39</f>
        <v>-0.22862236700064342</v>
      </c>
      <c r="IQ39" s="3">
        <f t="shared" si="151"/>
        <v>8.315123798202384</v>
      </c>
      <c r="IR39" s="3">
        <f t="shared" si="113"/>
        <v>0.24343467537748195</v>
      </c>
      <c r="IS39" s="3">
        <f t="shared" si="152"/>
        <v>8.295704295555133</v>
      </c>
      <c r="IT39" s="3">
        <f t="shared" si="153"/>
        <v>9.4317866084765861E-2</v>
      </c>
      <c r="IU39" s="3">
        <f t="shared" si="154"/>
        <v>84.587939868079317</v>
      </c>
      <c r="IV39" s="3">
        <f t="shared" si="155"/>
        <v>85.218284335818083</v>
      </c>
    </row>
    <row r="40" spans="3:256">
      <c r="C40" s="2">
        <v>34</v>
      </c>
      <c r="D40" s="3">
        <v>-455.34653470000001</v>
      </c>
      <c r="E40" s="3">
        <v>18.267326730000001</v>
      </c>
      <c r="F40" s="3">
        <v>-387.78390300000001</v>
      </c>
      <c r="G40" s="3">
        <v>-85.931642780000004</v>
      </c>
      <c r="H40" s="3">
        <v>-431.46441069999997</v>
      </c>
      <c r="I40" s="3">
        <v>-44.107351229999999</v>
      </c>
      <c r="J40" s="3">
        <v>-475</v>
      </c>
      <c r="K40" s="3">
        <v>-105</v>
      </c>
      <c r="L40" s="3">
        <v>-503</v>
      </c>
      <c r="M40" s="3">
        <v>-162.5</v>
      </c>
      <c r="N40" s="3">
        <v>-518.27433338404103</v>
      </c>
      <c r="O40" s="3">
        <v>-193.86693462794199</v>
      </c>
      <c r="P40" s="3">
        <v>-405.94515749999999</v>
      </c>
      <c r="Q40" s="3">
        <v>-29.92998833</v>
      </c>
      <c r="R40" s="3">
        <v>-330</v>
      </c>
      <c r="S40" s="3">
        <v>-1.5</v>
      </c>
      <c r="T40" s="3">
        <v>-273.5</v>
      </c>
      <c r="U40" s="3">
        <v>9</v>
      </c>
      <c r="V40" s="3">
        <v>-232.82057690786201</v>
      </c>
      <c r="W40" s="3">
        <v>16.559892787034499</v>
      </c>
      <c r="X40" s="3">
        <v>-454.875612033842</v>
      </c>
      <c r="Y40" s="3">
        <v>17.809421478022401</v>
      </c>
      <c r="Z40" s="3">
        <v>-387.66025095318798</v>
      </c>
      <c r="AA40" s="3">
        <v>-85.783278375913895</v>
      </c>
      <c r="AB40" s="3">
        <v>-431.47954831075202</v>
      </c>
      <c r="AC40" s="3">
        <v>-43.577503125353203</v>
      </c>
      <c r="AD40" s="3">
        <v>-473.95617772697398</v>
      </c>
      <c r="AE40" s="3">
        <v>-105.269198816913</v>
      </c>
      <c r="AF40" s="3">
        <v>-502.83124048004203</v>
      </c>
      <c r="AG40" s="3">
        <v>-160.66347901562401</v>
      </c>
      <c r="AH40" s="3">
        <v>-519.62089929580702</v>
      </c>
      <c r="AI40" s="3">
        <v>-192.930670006177</v>
      </c>
      <c r="AJ40" s="3">
        <v>-406.04012782381398</v>
      </c>
      <c r="AK40" s="3">
        <v>-29.526829794608599</v>
      </c>
      <c r="AL40" s="3">
        <v>-329.98076659249898</v>
      </c>
      <c r="AM40" s="3">
        <v>-2.2269875755972701</v>
      </c>
      <c r="AN40" s="3">
        <v>-272.98035253028303</v>
      </c>
      <c r="AO40" s="3">
        <v>9.5548762061075596</v>
      </c>
      <c r="AP40" s="3">
        <v>-233.21162086145</v>
      </c>
      <c r="AQ40" s="3">
        <v>18.002110227405002</v>
      </c>
      <c r="AR40" s="3">
        <f t="shared" si="16"/>
        <v>-38.270240848567219</v>
      </c>
      <c r="AS40" s="3">
        <f t="shared" si="16"/>
        <v>1.4983675345664729</v>
      </c>
      <c r="AT40" s="3">
        <f t="shared" si="16"/>
        <v>-32.615182654133477</v>
      </c>
      <c r="AU40" s="3">
        <f t="shared" si="16"/>
        <v>-7.2172405760493206</v>
      </c>
      <c r="AV40" s="3">
        <f t="shared" si="16"/>
        <v>-36.301849996422646</v>
      </c>
      <c r="AW40" s="3">
        <f t="shared" si="16"/>
        <v>-3.6663243666323049</v>
      </c>
      <c r="AX40" s="3">
        <f t="shared" si="16"/>
        <v>-39.875554093078428</v>
      </c>
      <c r="AY40" s="3">
        <f t="shared" si="16"/>
        <v>-8.8566577017526296</v>
      </c>
      <c r="AZ40" s="3">
        <f t="shared" si="16"/>
        <v>-42.304911870991553</v>
      </c>
      <c r="BA40" s="3">
        <f t="shared" si="160"/>
        <v>-13.517167935218316</v>
      </c>
      <c r="BB40" s="3">
        <f t="shared" si="160"/>
        <v>-43.717483285342936</v>
      </c>
      <c r="BC40" s="3">
        <f t="shared" si="160"/>
        <v>-16.231917062334212</v>
      </c>
      <c r="BD40" s="3">
        <f t="shared" si="160"/>
        <v>-34.161544551753821</v>
      </c>
      <c r="BE40" s="3">
        <f t="shared" si="160"/>
        <v>-2.4841931680660241</v>
      </c>
      <c r="BF40" s="3">
        <f t="shared" si="160"/>
        <v>-27.762410379456096</v>
      </c>
      <c r="BG40" s="3">
        <f t="shared" si="160"/>
        <v>-0.18736408070726279</v>
      </c>
      <c r="BH40" s="3">
        <f t="shared" si="160"/>
        <v>-22.966770611310494</v>
      </c>
      <c r="BI40" s="3">
        <f t="shared" si="160"/>
        <v>0.8038844115009961</v>
      </c>
      <c r="BJ40" s="3">
        <f t="shared" si="160"/>
        <v>-19.620891212757357</v>
      </c>
      <c r="BK40" s="3">
        <f t="shared" si="160"/>
        <v>1.5145790980194125</v>
      </c>
      <c r="BM40" s="14">
        <f t="shared" si="156"/>
        <v>3.4409409409409418E-2</v>
      </c>
      <c r="BN40" s="3">
        <f t="shared" si="17"/>
        <v>-35.442711751350345</v>
      </c>
      <c r="BO40" s="3">
        <f t="shared" si="17"/>
        <v>-2.8594365207414238</v>
      </c>
      <c r="BP40" s="3">
        <f t="shared" si="18"/>
        <v>0.28638740872413115</v>
      </c>
      <c r="BQ40" s="3">
        <f t="shared" si="19"/>
        <v>274.65698046279073</v>
      </c>
      <c r="BR40" s="3">
        <f t="shared" si="20"/>
        <v>5245.9483268393033</v>
      </c>
      <c r="BS40" s="3">
        <f t="shared" si="114"/>
        <v>6902.6705339105129</v>
      </c>
      <c r="BT40" s="3">
        <f t="shared" si="115"/>
        <v>131841.00719769081</v>
      </c>
      <c r="BU40" s="3">
        <f t="shared" si="116"/>
        <v>131.8410071976908</v>
      </c>
      <c r="BW40" s="14">
        <f t="shared" si="157"/>
        <v>3.4409409409409418E-2</v>
      </c>
      <c r="BX40" s="3">
        <f t="shared" si="161"/>
        <v>-41.796518689210686</v>
      </c>
      <c r="BY40" s="3">
        <f t="shared" si="161"/>
        <v>-12.544287382043422</v>
      </c>
      <c r="BZ40" s="3">
        <f t="shared" si="21"/>
        <v>0.19470400410590727</v>
      </c>
      <c r="CA40" s="3">
        <f t="shared" si="22"/>
        <v>186.72892809772929</v>
      </c>
      <c r="CB40" s="3">
        <f t="shared" si="162"/>
        <v>-23.691650796106728</v>
      </c>
      <c r="CC40" s="3">
        <f t="shared" si="162"/>
        <v>0.66360750865607487</v>
      </c>
      <c r="CD40" s="3">
        <f t="shared" si="23"/>
        <v>0.24253513704880947</v>
      </c>
      <c r="CE40" s="3">
        <f t="shared" si="24"/>
        <v>232.6008978352902</v>
      </c>
      <c r="CF40" s="3">
        <f t="shared" si="25"/>
        <v>209.66491296650975</v>
      </c>
      <c r="CH40" s="3">
        <f t="shared" si="117"/>
        <v>8.3159579381832582</v>
      </c>
      <c r="CI40" s="3">
        <f t="shared" si="118"/>
        <v>0.77548349588590559</v>
      </c>
      <c r="CJ40" s="3">
        <f t="shared" si="119"/>
        <v>8.2873768802613146</v>
      </c>
      <c r="CK40" s="3">
        <f t="shared" si="120"/>
        <v>8.3155632057970497</v>
      </c>
      <c r="CL40" s="3">
        <f t="shared" si="121"/>
        <v>3.0179078033376449E-2</v>
      </c>
      <c r="CM40" s="7">
        <f t="shared" si="26"/>
        <v>8.6894091571652403</v>
      </c>
      <c r="CN40" s="7">
        <f t="shared" si="27"/>
        <v>3.213205549131811</v>
      </c>
      <c r="CO40" s="7">
        <f t="shared" si="28"/>
        <v>8.3165595820458709</v>
      </c>
      <c r="CP40" s="7">
        <f t="shared" si="29"/>
        <v>4.476398271592217E-2</v>
      </c>
      <c r="CQ40" s="7">
        <f t="shared" si="122"/>
        <v>3.2579695318477331</v>
      </c>
      <c r="CR40" s="3">
        <f t="shared" si="123"/>
        <v>8.315123798202384</v>
      </c>
      <c r="CS40" s="3">
        <f t="shared" si="124"/>
        <v>0.90607571049757218</v>
      </c>
      <c r="CT40" s="3">
        <f t="shared" si="125"/>
        <v>8.2159380023445969</v>
      </c>
      <c r="CU40" s="3">
        <f t="shared" si="126"/>
        <v>8.3175349712000219</v>
      </c>
      <c r="CV40" s="3">
        <f t="shared" si="127"/>
        <v>0.13270295785551162</v>
      </c>
      <c r="CW40" s="7">
        <f t="shared" si="30"/>
        <v>8.7185687555222771</v>
      </c>
      <c r="CX40" s="7">
        <f t="shared" si="31"/>
        <v>3.7164996360368705</v>
      </c>
      <c r="CY40" s="7">
        <f t="shared" si="32"/>
        <v>8.3330879657000647</v>
      </c>
      <c r="CZ40" s="7">
        <f t="shared" si="33"/>
        <v>0.35285655719426762</v>
      </c>
      <c r="DA40" s="7">
        <f t="shared" si="128"/>
        <v>4.0693561932311377</v>
      </c>
      <c r="DB40" s="3">
        <f t="shared" si="34"/>
        <v>3.6636628625394354</v>
      </c>
      <c r="DD40" s="14">
        <f t="shared" si="158"/>
        <v>3.4409409409409418E-2</v>
      </c>
      <c r="DE40" s="3">
        <f t="shared" si="35"/>
        <v>-5.6550581944337424</v>
      </c>
      <c r="DF40" s="3">
        <f t="shared" si="35"/>
        <v>8.7156081106157934</v>
      </c>
      <c r="DG40" s="3">
        <f t="shared" si="36"/>
        <v>-3.5737040966557814</v>
      </c>
      <c r="DH40" s="3">
        <f t="shared" si="36"/>
        <v>-5.1903333351203251</v>
      </c>
      <c r="DI40" s="3">
        <f t="shared" si="37"/>
        <v>10.389490262773435</v>
      </c>
      <c r="DJ40" s="3">
        <f t="shared" si="38"/>
        <v>6.3016601860236472</v>
      </c>
      <c r="DK40" s="3">
        <f t="shared" si="39"/>
        <v>14.060840742024592</v>
      </c>
      <c r="DL40" s="3">
        <f t="shared" si="40"/>
        <v>-0.38226684299834363</v>
      </c>
      <c r="DM40" s="3">
        <f t="shared" si="41"/>
        <v>112.47416699488525</v>
      </c>
      <c r="DN40" s="3">
        <f t="shared" si="42"/>
        <v>-5.6550581944337424</v>
      </c>
      <c r="DO40" s="3">
        <f t="shared" si="42"/>
        <v>8.7156081106157934</v>
      </c>
      <c r="DP40" s="3">
        <f t="shared" si="43"/>
        <v>6.3991341722977246</v>
      </c>
      <c r="DQ40" s="3">
        <f t="shared" si="43"/>
        <v>2.2968290873587613</v>
      </c>
      <c r="DR40" s="3">
        <f t="shared" si="44"/>
        <v>10.389490262773435</v>
      </c>
      <c r="DS40" s="3">
        <f t="shared" si="45"/>
        <v>6.7988485798409837</v>
      </c>
      <c r="DT40" s="3">
        <f t="shared" si="46"/>
        <v>13.656656902901664</v>
      </c>
      <c r="DU40" s="3">
        <f t="shared" si="47"/>
        <v>-0.22890711793986457</v>
      </c>
      <c r="DV40" s="3">
        <f t="shared" si="48"/>
        <v>103.23273775793089</v>
      </c>
      <c r="DW40" s="3">
        <f t="shared" si="49"/>
        <v>107.85345237640807</v>
      </c>
      <c r="DX40" s="3">
        <f t="shared" si="129"/>
        <v>2263.485171564867</v>
      </c>
      <c r="DY40" s="3">
        <f t="shared" si="50"/>
        <v>-3.5737040966557814</v>
      </c>
      <c r="DZ40" s="3">
        <f t="shared" si="50"/>
        <v>-5.1903333351203251</v>
      </c>
      <c r="EA40" s="3">
        <f t="shared" si="50"/>
        <v>-2.4293577779131255</v>
      </c>
      <c r="EB40" s="3">
        <f t="shared" si="50"/>
        <v>-4.6605102334656863</v>
      </c>
      <c r="EC40" s="3">
        <f t="shared" si="51"/>
        <v>6.3016601860236472</v>
      </c>
      <c r="ED40" s="3">
        <f t="shared" si="10"/>
        <v>5.2556764407015564</v>
      </c>
      <c r="EE40" s="3">
        <f t="shared" si="52"/>
        <v>1.2610475868367577</v>
      </c>
      <c r="EF40" s="3">
        <f t="shared" si="53"/>
        <v>0.99250956059293027</v>
      </c>
      <c r="EG40" s="3">
        <f t="shared" si="54"/>
        <v>7.0171819715699231</v>
      </c>
      <c r="EH40" s="3">
        <f t="shared" si="55"/>
        <v>6.3991341722977246</v>
      </c>
      <c r="EI40" s="3">
        <f t="shared" si="55"/>
        <v>2.2968290873587613</v>
      </c>
      <c r="EJ40" s="3">
        <f t="shared" si="55"/>
        <v>4.7956397681456018</v>
      </c>
      <c r="EK40" s="3">
        <f t="shared" si="55"/>
        <v>0.99124849220825895</v>
      </c>
      <c r="EL40" s="3">
        <f t="shared" si="56"/>
        <v>6.7988485798409837</v>
      </c>
      <c r="EM40" s="3">
        <f t="shared" si="11"/>
        <v>4.8970127995671753</v>
      </c>
      <c r="EN40" s="3">
        <f t="shared" si="57"/>
        <v>2.0677850455452838</v>
      </c>
      <c r="EO40" s="3">
        <f t="shared" si="58"/>
        <v>0.99010700577463817</v>
      </c>
      <c r="EP40" s="3">
        <f t="shared" si="59"/>
        <v>8.0660367909364261</v>
      </c>
      <c r="EQ40" s="3">
        <f t="shared" si="60"/>
        <v>7.5416093812531741</v>
      </c>
      <c r="ER40" s="3">
        <f t="shared" si="130"/>
        <v>422.00381323713503</v>
      </c>
      <c r="ES40" s="3">
        <f t="shared" si="61"/>
        <v>-2.4293577779131255</v>
      </c>
      <c r="ET40" s="3">
        <f t="shared" si="61"/>
        <v>-4.6605102334656863</v>
      </c>
      <c r="EU40" s="3">
        <f t="shared" si="61"/>
        <v>-1.4125714143513832</v>
      </c>
      <c r="EV40" s="3">
        <f t="shared" si="61"/>
        <v>-2.7147491271158959</v>
      </c>
      <c r="EW40" s="3">
        <f t="shared" si="62"/>
        <v>5.2556764407015564</v>
      </c>
      <c r="EX40" s="3">
        <f t="shared" si="12"/>
        <v>3.0602648290334589</v>
      </c>
      <c r="EY40" s="3">
        <f t="shared" si="63"/>
        <v>2.1954135811069113</v>
      </c>
      <c r="EZ40" s="3">
        <f t="shared" si="64"/>
        <v>0.9999997311741593</v>
      </c>
      <c r="FA40" s="3">
        <f t="shared" si="65"/>
        <v>4.2011979635189843E-2</v>
      </c>
      <c r="FB40" s="3">
        <f t="shared" si="66"/>
        <v>4.7956397681456018</v>
      </c>
      <c r="FC40" s="3">
        <f t="shared" si="66"/>
        <v>0.99124849220825895</v>
      </c>
      <c r="FD40" s="3">
        <f t="shared" si="66"/>
        <v>3.3458793985531372</v>
      </c>
      <c r="FE40" s="3">
        <f t="shared" si="66"/>
        <v>0.71069468651841639</v>
      </c>
      <c r="FF40" s="3">
        <f t="shared" si="67"/>
        <v>4.8970127995671753</v>
      </c>
      <c r="FG40" s="3">
        <f t="shared" si="13"/>
        <v>3.4205256740898484</v>
      </c>
      <c r="FH40" s="3">
        <f t="shared" si="68"/>
        <v>1.4766568887618861</v>
      </c>
      <c r="FI40" s="3">
        <f t="shared" si="69"/>
        <v>0.9999850350832078</v>
      </c>
      <c r="FJ40" s="3">
        <f t="shared" si="70"/>
        <v>0.31345508897890872</v>
      </c>
      <c r="FK40" s="3">
        <f t="shared" si="71"/>
        <v>0.17773353430704927</v>
      </c>
      <c r="FL40" s="3">
        <f t="shared" si="131"/>
        <v>117.25282176772126</v>
      </c>
      <c r="FN40" s="14">
        <f t="shared" si="159"/>
        <v>3.4409409409409418E-2</v>
      </c>
      <c r="FO40" s="3">
        <f t="shared" si="72"/>
        <v>-41.796518689210686</v>
      </c>
      <c r="FP40" s="3">
        <f t="shared" si="73"/>
        <v>-12.544287382043422</v>
      </c>
      <c r="FQ40" s="3">
        <f t="shared" si="132"/>
        <v>4.5246604362265472</v>
      </c>
      <c r="FR40" s="3">
        <f t="shared" si="74"/>
        <v>-5.9080391233977068</v>
      </c>
      <c r="FS40" s="3">
        <f t="shared" si="133"/>
        <v>0.17009029059771308</v>
      </c>
      <c r="FT40" s="3">
        <f t="shared" si="133"/>
        <v>-9.4757280771762709E-2</v>
      </c>
      <c r="FU40" s="3">
        <f t="shared" si="134"/>
        <v>7.4416045545804002</v>
      </c>
      <c r="FV40" s="3">
        <f t="shared" si="75"/>
        <v>0.19470400410590727</v>
      </c>
      <c r="FW40" s="3">
        <f t="shared" si="76"/>
        <v>7.2633688420048186</v>
      </c>
      <c r="FX40" s="3">
        <f t="shared" si="77"/>
        <v>0.91753824842957232</v>
      </c>
      <c r="FY40" s="3">
        <f t="shared" si="135"/>
        <v>23.43119671488483</v>
      </c>
      <c r="FZ40" s="3">
        <f t="shared" si="78"/>
        <v>-23.691650796106728</v>
      </c>
      <c r="GA40" s="3">
        <f t="shared" si="79"/>
        <v>0.66360750865607487</v>
      </c>
      <c r="GB40" s="3">
        <f t="shared" si="80"/>
        <v>4.5246604362265472</v>
      </c>
      <c r="GC40" s="3">
        <f t="shared" si="80"/>
        <v>-5.9080391233977068</v>
      </c>
      <c r="GD40" s="3">
        <f t="shared" si="136"/>
        <v>2.2949350208666175E-2</v>
      </c>
      <c r="GE40" s="3">
        <f t="shared" si="136"/>
        <v>-0.24144693004526852</v>
      </c>
      <c r="GF40" s="3">
        <f t="shared" si="81"/>
        <v>7.4416045545804002</v>
      </c>
      <c r="GG40" s="3">
        <f t="shared" si="82"/>
        <v>0.24253513704880947</v>
      </c>
      <c r="GH40" s="3">
        <f t="shared" si="83"/>
        <v>7.2371036877841597</v>
      </c>
      <c r="GI40" s="3">
        <f t="shared" si="84"/>
        <v>0.84789064667451897</v>
      </c>
      <c r="GJ40" s="3">
        <f t="shared" si="137"/>
        <v>32.017019662829405</v>
      </c>
      <c r="GL40" s="3">
        <f>FR40</f>
        <v>-5.9080391233977068</v>
      </c>
      <c r="GM40" s="3">
        <f>-FQ40</f>
        <v>-4.5246604362265472</v>
      </c>
      <c r="GN40" s="3">
        <f>FS40</f>
        <v>0.17009029059771308</v>
      </c>
      <c r="GO40" s="3">
        <f>FT40</f>
        <v>-9.4757280771762709E-2</v>
      </c>
      <c r="GP40" s="3">
        <f t="shared" si="85"/>
        <v>7.4416045545804002</v>
      </c>
      <c r="GQ40" s="3">
        <f t="shared" si="86"/>
        <v>0.19470400410590727</v>
      </c>
      <c r="GR40" s="3">
        <f t="shared" si="87"/>
        <v>7.5211501208249105</v>
      </c>
      <c r="GS40" s="3">
        <f t="shared" si="88"/>
        <v>-0.39764753572579215</v>
      </c>
      <c r="GT40" s="3">
        <f t="shared" si="138"/>
        <v>23.431196714885047</v>
      </c>
      <c r="GU40" s="3">
        <f t="shared" si="139"/>
        <v>5.9080391233977068</v>
      </c>
      <c r="GV40" s="3">
        <f t="shared" si="89"/>
        <v>4.5246604362265472</v>
      </c>
      <c r="GW40" s="3">
        <f t="shared" si="140"/>
        <v>2.2949350208666175E-2</v>
      </c>
      <c r="GX40" s="3">
        <f t="shared" si="140"/>
        <v>-0.24144693004526852</v>
      </c>
      <c r="GY40" s="3">
        <f t="shared" si="141"/>
        <v>7.4416045545804002</v>
      </c>
      <c r="GZ40" s="3">
        <f t="shared" si="90"/>
        <v>0.24253513704880947</v>
      </c>
      <c r="HA40" s="3">
        <f t="shared" si="91"/>
        <v>7.5729823098515618</v>
      </c>
      <c r="HB40" s="3">
        <f t="shared" si="92"/>
        <v>-0.53017115281941551</v>
      </c>
      <c r="HC40" s="3">
        <f t="shared" si="142"/>
        <v>32.017019662829512</v>
      </c>
      <c r="HE40" s="3">
        <f t="shared" si="143"/>
        <v>23.431196714885047</v>
      </c>
      <c r="HF40" s="3">
        <f t="shared" si="144"/>
        <v>32.017019662829512</v>
      </c>
      <c r="HG40" s="3">
        <f t="shared" si="145"/>
        <v>27.724108188857279</v>
      </c>
      <c r="HH40" s="3">
        <f t="shared" si="146"/>
        <v>0.88519795706328042</v>
      </c>
      <c r="HJ40" s="3">
        <f t="shared" si="93"/>
        <v>-4.5246604362265472</v>
      </c>
      <c r="HK40" s="3">
        <f t="shared" si="94"/>
        <v>5.9080391233977068</v>
      </c>
      <c r="HL40" s="3">
        <f t="shared" si="95"/>
        <v>-3.8419291922645087</v>
      </c>
      <c r="HM40" s="3">
        <f t="shared" si="96"/>
        <v>-7.3752593605815822</v>
      </c>
      <c r="HN40" s="3">
        <f t="shared" si="97"/>
        <v>7.4416045545804002</v>
      </c>
      <c r="HO40" s="3">
        <f t="shared" si="14"/>
        <v>8.3159407498021807</v>
      </c>
      <c r="HP40" s="3">
        <f t="shared" si="98"/>
        <v>13.300832326060217</v>
      </c>
      <c r="HQ40" s="3">
        <f t="shared" si="99"/>
        <v>-0.42320987883700484</v>
      </c>
      <c r="HR40" s="3">
        <f t="shared" si="100"/>
        <v>115.03740707763397</v>
      </c>
      <c r="HS40" s="3">
        <f t="shared" si="101"/>
        <v>-4.5246604362265472</v>
      </c>
      <c r="HT40" s="3">
        <f t="shared" si="101"/>
        <v>5.9080391233977068</v>
      </c>
      <c r="HU40" s="3">
        <f t="shared" si="102"/>
        <v>8.141519166698739</v>
      </c>
      <c r="HV40" s="3">
        <f t="shared" si="103"/>
        <v>1.7019431787266752</v>
      </c>
      <c r="HW40" s="3">
        <f t="shared" si="104"/>
        <v>7.4416045545804002</v>
      </c>
      <c r="HX40" s="3">
        <f t="shared" si="15"/>
        <v>8.3175083363551359</v>
      </c>
      <c r="HY40" s="3">
        <f t="shared" si="105"/>
        <v>13.346285956375228</v>
      </c>
      <c r="HZ40" s="3">
        <f t="shared" si="106"/>
        <v>-0.43270376815516898</v>
      </c>
      <c r="IA40" s="3">
        <f t="shared" si="107"/>
        <v>115.63927083736368</v>
      </c>
      <c r="IB40" s="3">
        <f t="shared" si="108"/>
        <v>115.33833895749882</v>
      </c>
      <c r="IC40" s="3">
        <f t="shared" si="109"/>
        <v>0.9037963845955489</v>
      </c>
      <c r="ID40" s="3">
        <f t="shared" si="110"/>
        <v>-3.8419291922645087</v>
      </c>
      <c r="IE40" s="3">
        <f t="shared" si="110"/>
        <v>-7.3752593605815822</v>
      </c>
      <c r="IF40" s="3">
        <f>FS40</f>
        <v>0.17009029059771308</v>
      </c>
      <c r="IG40" s="3">
        <f>FT40</f>
        <v>-9.4757280771762709E-2</v>
      </c>
      <c r="IH40" s="3">
        <f t="shared" si="147"/>
        <v>8.3159407498021807</v>
      </c>
      <c r="II40" s="3">
        <f t="shared" si="111"/>
        <v>0.19470400410590727</v>
      </c>
      <c r="IJ40" s="3">
        <f t="shared" si="148"/>
        <v>8.3127619276015103</v>
      </c>
      <c r="IK40" s="3">
        <f t="shared" si="149"/>
        <v>2.8029987576903406E-2</v>
      </c>
      <c r="IL40" s="3">
        <f t="shared" si="150"/>
        <v>88.393789637251942</v>
      </c>
      <c r="IM40" s="3">
        <f t="shared" si="112"/>
        <v>8.141519166698739</v>
      </c>
      <c r="IN40" s="3">
        <f t="shared" si="112"/>
        <v>1.7019431787266752</v>
      </c>
      <c r="IO40" s="3">
        <f>GD40</f>
        <v>2.2949350208666175E-2</v>
      </c>
      <c r="IP40" s="3">
        <f>GE40</f>
        <v>-0.24144693004526852</v>
      </c>
      <c r="IQ40" s="3">
        <f t="shared" si="151"/>
        <v>8.3175083363551359</v>
      </c>
      <c r="IR40" s="3">
        <f t="shared" si="113"/>
        <v>0.24253513704880947</v>
      </c>
      <c r="IS40" s="3">
        <f t="shared" si="152"/>
        <v>8.3479303411142745</v>
      </c>
      <c r="IT40" s="3">
        <f t="shared" si="153"/>
        <v>-0.11108298781966558</v>
      </c>
      <c r="IU40" s="3">
        <f t="shared" si="154"/>
        <v>96.377748825466171</v>
      </c>
      <c r="IV40" s="3">
        <f t="shared" si="155"/>
        <v>92.385769231359063</v>
      </c>
    </row>
    <row r="41" spans="3:256">
      <c r="C41" s="2">
        <v>35</v>
      </c>
      <c r="D41" s="3">
        <v>-457.2495088</v>
      </c>
      <c r="E41" s="3">
        <v>20.864440080000001</v>
      </c>
      <c r="F41" s="3">
        <v>-388.97464170000001</v>
      </c>
      <c r="G41" s="3">
        <v>-82.359426679999999</v>
      </c>
      <c r="H41" s="3">
        <v>-433.35472579999998</v>
      </c>
      <c r="I41" s="3">
        <v>-40.641773630000003</v>
      </c>
      <c r="J41" s="3">
        <v>-474</v>
      </c>
      <c r="K41" s="3">
        <v>-107</v>
      </c>
      <c r="L41" s="3">
        <v>-500.5</v>
      </c>
      <c r="M41" s="3">
        <v>-161.5</v>
      </c>
      <c r="N41" s="3">
        <v>-517.22273593021805</v>
      </c>
      <c r="O41" s="3">
        <v>-195.89204181875101</v>
      </c>
      <c r="P41" s="3">
        <v>-408.7806301</v>
      </c>
      <c r="Q41" s="3">
        <v>-26.779463239999998</v>
      </c>
      <c r="R41" s="3">
        <v>-331</v>
      </c>
      <c r="S41" s="3">
        <v>-3.5</v>
      </c>
      <c r="T41" s="3">
        <v>-273.5</v>
      </c>
      <c r="U41" s="3">
        <v>7.5</v>
      </c>
      <c r="V41" s="3">
        <v>-233.91721329750499</v>
      </c>
      <c r="W41" s="3">
        <v>15.072359195260001</v>
      </c>
      <c r="X41" s="3">
        <v>-456.86392134723798</v>
      </c>
      <c r="Y41" s="3">
        <v>20.622920297057799</v>
      </c>
      <c r="Z41" s="3">
        <v>-389.73520181247801</v>
      </c>
      <c r="AA41" s="3">
        <v>-83.038717351266399</v>
      </c>
      <c r="AB41" s="3">
        <v>-433.41235298654902</v>
      </c>
      <c r="AC41" s="3">
        <v>-40.921190428882298</v>
      </c>
      <c r="AD41" s="3">
        <v>-473.71310179722201</v>
      </c>
      <c r="AE41" s="3">
        <v>-104.99844611125199</v>
      </c>
      <c r="AF41" s="3">
        <v>-499.84255767146402</v>
      </c>
      <c r="AG41" s="3">
        <v>-161.10043228797699</v>
      </c>
      <c r="AH41" s="3">
        <v>-515.32303913041005</v>
      </c>
      <c r="AI41" s="3">
        <v>-194.65069852984701</v>
      </c>
      <c r="AJ41" s="3">
        <v>-408.13739468726197</v>
      </c>
      <c r="AK41" s="3">
        <v>-27.019906897733001</v>
      </c>
      <c r="AL41" s="3">
        <v>-330.71212724350301</v>
      </c>
      <c r="AM41" s="3">
        <v>-2.9504002960168201</v>
      </c>
      <c r="AN41" s="3">
        <v>-272.03596891163198</v>
      </c>
      <c r="AO41" s="3">
        <v>6.1788434109991703</v>
      </c>
      <c r="AP41" s="3">
        <v>-233.07440170532399</v>
      </c>
      <c r="AQ41" s="3">
        <v>12.5551183923048</v>
      </c>
      <c r="AR41" s="3">
        <f t="shared" si="16"/>
        <v>-38.437524110830687</v>
      </c>
      <c r="AS41" s="3">
        <f t="shared" si="16"/>
        <v>1.7350768119669799</v>
      </c>
      <c r="AT41" s="3">
        <f t="shared" si="16"/>
        <v>-32.789755365954449</v>
      </c>
      <c r="AU41" s="3">
        <f t="shared" si="16"/>
        <v>-6.986331271047856</v>
      </c>
      <c r="AV41" s="3">
        <f t="shared" si="16"/>
        <v>-36.464463463707155</v>
      </c>
      <c r="AW41" s="3">
        <f t="shared" si="16"/>
        <v>-3.4428396952767315</v>
      </c>
      <c r="AX41" s="3">
        <f t="shared" si="16"/>
        <v>-39.855103283824221</v>
      </c>
      <c r="AY41" s="3">
        <f t="shared" si="16"/>
        <v>-8.8338783506906591</v>
      </c>
      <c r="AZ41" s="3">
        <f t="shared" si="16"/>
        <v>-42.053463765447169</v>
      </c>
      <c r="BA41" s="3">
        <f t="shared" si="160"/>
        <v>-13.553930308337749</v>
      </c>
      <c r="BB41" s="3">
        <f t="shared" si="160"/>
        <v>-43.355889611574014</v>
      </c>
      <c r="BC41" s="3">
        <f t="shared" si="160"/>
        <v>-16.376628944276916</v>
      </c>
      <c r="BD41" s="3">
        <f t="shared" si="160"/>
        <v>-34.337994785322074</v>
      </c>
      <c r="BE41" s="3">
        <f t="shared" si="160"/>
        <v>-2.2732771714417006</v>
      </c>
      <c r="BF41" s="3">
        <f t="shared" si="160"/>
        <v>-27.82394225217168</v>
      </c>
      <c r="BG41" s="3">
        <f t="shared" si="160"/>
        <v>-0.24822726684201135</v>
      </c>
      <c r="BH41" s="3">
        <f t="shared" si="160"/>
        <v>-22.887316387819332</v>
      </c>
      <c r="BI41" s="3">
        <f t="shared" si="160"/>
        <v>0.51984722690942642</v>
      </c>
      <c r="BJ41" s="3">
        <f t="shared" si="160"/>
        <v>-19.609346495883003</v>
      </c>
      <c r="BK41" s="3">
        <f t="shared" si="160"/>
        <v>1.0563050470158715</v>
      </c>
      <c r="BM41" s="14">
        <f t="shared" si="156"/>
        <v>3.5452118785452125E-2</v>
      </c>
      <c r="BN41" s="3">
        <f t="shared" si="17"/>
        <v>-35.613639738392564</v>
      </c>
      <c r="BO41" s="3">
        <f t="shared" si="17"/>
        <v>-2.6256272295404379</v>
      </c>
      <c r="BP41" s="3">
        <f t="shared" si="18"/>
        <v>0.289625899059826</v>
      </c>
      <c r="BQ41" s="3">
        <f t="shared" si="19"/>
        <v>277.76282223433549</v>
      </c>
      <c r="BR41" s="3">
        <f t="shared" si="20"/>
        <v>5305.269904675808</v>
      </c>
      <c r="BS41" s="3">
        <f t="shared" si="114"/>
        <v>2978.6264925822866</v>
      </c>
      <c r="BT41" s="3">
        <f t="shared" si="115"/>
        <v>56891.766008321676</v>
      </c>
      <c r="BU41" s="3">
        <f t="shared" si="116"/>
        <v>56.891766008321675</v>
      </c>
      <c r="BW41" s="14">
        <f t="shared" si="157"/>
        <v>3.5452118785452125E-2</v>
      </c>
      <c r="BX41" s="3">
        <f t="shared" si="161"/>
        <v>-41.605496447699117</v>
      </c>
      <c r="BY41" s="3">
        <f t="shared" si="161"/>
        <v>-12.605253647483789</v>
      </c>
      <c r="BZ41" s="3">
        <f t="shared" si="21"/>
        <v>0.20051529187034398</v>
      </c>
      <c r="CA41" s="3">
        <f t="shared" si="22"/>
        <v>192.30218551533466</v>
      </c>
      <c r="CB41" s="3">
        <f t="shared" si="162"/>
        <v>-23.716644374027339</v>
      </c>
      <c r="CC41" s="3">
        <f t="shared" si="162"/>
        <v>0.40403889008693006</v>
      </c>
      <c r="CD41" s="3">
        <f t="shared" si="23"/>
        <v>0.26076914442312349</v>
      </c>
      <c r="CE41" s="3">
        <f t="shared" si="24"/>
        <v>250.08804026755232</v>
      </c>
      <c r="CF41" s="3">
        <f t="shared" si="25"/>
        <v>221.1951128914435</v>
      </c>
      <c r="CH41" s="3">
        <f t="shared" si="117"/>
        <v>8.3159407498021807</v>
      </c>
      <c r="CI41" s="3">
        <f t="shared" si="118"/>
        <v>0.79478202852336477</v>
      </c>
      <c r="CJ41" s="3">
        <f t="shared" si="119"/>
        <v>8.2187521495756357</v>
      </c>
      <c r="CK41" s="3">
        <f t="shared" si="120"/>
        <v>8.314290147333578</v>
      </c>
      <c r="CL41" s="3">
        <f t="shared" si="121"/>
        <v>9.7408821795544345E-2</v>
      </c>
      <c r="CM41" s="7">
        <f t="shared" si="26"/>
        <v>8.6647374639505905</v>
      </c>
      <c r="CN41" s="7">
        <f t="shared" si="27"/>
        <v>3.2569441578212075</v>
      </c>
      <c r="CO41" s="7">
        <f t="shared" si="28"/>
        <v>8.3152255593523794</v>
      </c>
      <c r="CP41" s="7">
        <f t="shared" si="29"/>
        <v>7.8527275585305006E-2</v>
      </c>
      <c r="CQ41" s="7">
        <f t="shared" si="122"/>
        <v>3.3354714334065125</v>
      </c>
      <c r="CR41" s="3">
        <f t="shared" si="123"/>
        <v>8.3175083363551359</v>
      </c>
      <c r="CS41" s="3">
        <f t="shared" si="124"/>
        <v>0.95156872781152324</v>
      </c>
      <c r="CT41" s="3">
        <f t="shared" si="125"/>
        <v>8.1584434088645512</v>
      </c>
      <c r="CU41" s="3">
        <f t="shared" si="126"/>
        <v>8.3162431892605664</v>
      </c>
      <c r="CV41" s="3">
        <f t="shared" si="127"/>
        <v>0.19847747228009677</v>
      </c>
      <c r="CW41" s="7">
        <f t="shared" si="30"/>
        <v>8.7137602365156042</v>
      </c>
      <c r="CX41" s="7">
        <f t="shared" si="31"/>
        <v>3.8579009720408832</v>
      </c>
      <c r="CY41" s="7">
        <f t="shared" si="32"/>
        <v>8.336582035202607</v>
      </c>
      <c r="CZ41" s="7">
        <f t="shared" si="33"/>
        <v>0.49579009921483669</v>
      </c>
      <c r="DA41" s="7">
        <f t="shared" si="128"/>
        <v>4.35369107125572</v>
      </c>
      <c r="DB41" s="3">
        <f t="shared" si="34"/>
        <v>3.8445812523311163</v>
      </c>
      <c r="DD41" s="14">
        <f t="shared" si="158"/>
        <v>3.5452118785452125E-2</v>
      </c>
      <c r="DE41" s="3">
        <f t="shared" si="35"/>
        <v>-5.6477687448762381</v>
      </c>
      <c r="DF41" s="3">
        <f t="shared" si="35"/>
        <v>8.7214080830148362</v>
      </c>
      <c r="DG41" s="3">
        <f t="shared" si="36"/>
        <v>-3.390639820117066</v>
      </c>
      <c r="DH41" s="3">
        <f t="shared" si="36"/>
        <v>-5.3910386554139276</v>
      </c>
      <c r="DI41" s="3">
        <f t="shared" si="37"/>
        <v>10.3903922325424</v>
      </c>
      <c r="DJ41" s="3">
        <f t="shared" si="38"/>
        <v>6.3686526184060863</v>
      </c>
      <c r="DK41" s="3">
        <f t="shared" si="39"/>
        <v>14.291808280549146</v>
      </c>
      <c r="DL41" s="3">
        <f t="shared" si="40"/>
        <v>-0.42113827814879484</v>
      </c>
      <c r="DM41" s="3">
        <f t="shared" si="41"/>
        <v>114.90647262246236</v>
      </c>
      <c r="DN41" s="3">
        <f t="shared" si="42"/>
        <v>-5.6477687448762381</v>
      </c>
      <c r="DO41" s="3">
        <f t="shared" si="42"/>
        <v>8.7214080830148362</v>
      </c>
      <c r="DP41" s="3">
        <f t="shared" si="43"/>
        <v>6.5140525331503945</v>
      </c>
      <c r="DQ41" s="3">
        <f t="shared" si="43"/>
        <v>2.0250499045996895</v>
      </c>
      <c r="DR41" s="3">
        <f t="shared" si="44"/>
        <v>10.3903922325424</v>
      </c>
      <c r="DS41" s="3">
        <f t="shared" si="45"/>
        <v>6.8215619560891101</v>
      </c>
      <c r="DT41" s="3">
        <f t="shared" si="46"/>
        <v>13.883483340008327</v>
      </c>
      <c r="DU41" s="3">
        <f t="shared" si="47"/>
        <v>-0.26987761507226526</v>
      </c>
      <c r="DV41" s="3">
        <f t="shared" si="48"/>
        <v>105.65698436736945</v>
      </c>
      <c r="DW41" s="3">
        <f t="shared" si="49"/>
        <v>110.28172849491591</v>
      </c>
      <c r="DX41" s="3">
        <f t="shared" si="129"/>
        <v>2328.8139286937571</v>
      </c>
      <c r="DY41" s="3">
        <f t="shared" si="50"/>
        <v>-3.390639820117066</v>
      </c>
      <c r="DZ41" s="3">
        <f t="shared" si="50"/>
        <v>-5.3910386554139276</v>
      </c>
      <c r="EA41" s="3">
        <f t="shared" si="50"/>
        <v>-2.1983604816229487</v>
      </c>
      <c r="EB41" s="3">
        <f t="shared" si="50"/>
        <v>-4.7200519576470903</v>
      </c>
      <c r="EC41" s="3">
        <f t="shared" si="51"/>
        <v>6.3686526184060863</v>
      </c>
      <c r="ED41" s="3">
        <f t="shared" si="10"/>
        <v>5.2068876778791395</v>
      </c>
      <c r="EE41" s="3">
        <f t="shared" si="52"/>
        <v>1.3681203052290449</v>
      </c>
      <c r="EF41" s="3">
        <f t="shared" si="53"/>
        <v>0.99212843981202847</v>
      </c>
      <c r="EG41" s="3">
        <f t="shared" si="54"/>
        <v>7.1937167524522776</v>
      </c>
      <c r="EH41" s="3">
        <f t="shared" si="55"/>
        <v>6.5140525331503945</v>
      </c>
      <c r="EI41" s="3">
        <f t="shared" si="55"/>
        <v>2.0250499045996895</v>
      </c>
      <c r="EJ41" s="3">
        <f t="shared" si="55"/>
        <v>4.9366258643523473</v>
      </c>
      <c r="EK41" s="3">
        <f t="shared" si="55"/>
        <v>0.76807449375143777</v>
      </c>
      <c r="EL41" s="3">
        <f t="shared" si="56"/>
        <v>6.8215619560891101</v>
      </c>
      <c r="EM41" s="3">
        <f t="shared" si="11"/>
        <v>4.9960197510162114</v>
      </c>
      <c r="EN41" s="3">
        <f t="shared" si="57"/>
        <v>2.0169933264422157</v>
      </c>
      <c r="EO41" s="3">
        <f t="shared" si="58"/>
        <v>0.98920710787507204</v>
      </c>
      <c r="EP41" s="3">
        <f t="shared" si="59"/>
        <v>8.4255436210948709</v>
      </c>
      <c r="EQ41" s="3">
        <f t="shared" si="60"/>
        <v>7.8096301867735747</v>
      </c>
      <c r="ER41" s="3">
        <f t="shared" si="130"/>
        <v>257.0426733262849</v>
      </c>
      <c r="ES41" s="3">
        <f t="shared" si="61"/>
        <v>-2.1983604816229487</v>
      </c>
      <c r="ET41" s="3">
        <f t="shared" si="61"/>
        <v>-4.7200519576470903</v>
      </c>
      <c r="EU41" s="3">
        <f t="shared" si="61"/>
        <v>-1.3024258461268445</v>
      </c>
      <c r="EV41" s="3">
        <f t="shared" si="61"/>
        <v>-2.822698635939167</v>
      </c>
      <c r="EW41" s="3">
        <f t="shared" si="62"/>
        <v>5.2068876778791395</v>
      </c>
      <c r="EX41" s="3">
        <f t="shared" si="12"/>
        <v>3.108687934481694</v>
      </c>
      <c r="EY41" s="3">
        <f t="shared" si="63"/>
        <v>2.0982489124214094</v>
      </c>
      <c r="EZ41" s="3">
        <f t="shared" si="64"/>
        <v>0.99999362635062317</v>
      </c>
      <c r="FA41" s="3">
        <f t="shared" si="65"/>
        <v>0.20456528969265297</v>
      </c>
      <c r="FB41" s="3">
        <f t="shared" si="66"/>
        <v>4.9366258643523473</v>
      </c>
      <c r="FC41" s="3">
        <f t="shared" si="66"/>
        <v>0.76807449375143777</v>
      </c>
      <c r="FD41" s="3">
        <f t="shared" si="66"/>
        <v>3.2779698919363298</v>
      </c>
      <c r="FE41" s="3">
        <f t="shared" si="66"/>
        <v>0.53645782010644505</v>
      </c>
      <c r="FF41" s="3">
        <f t="shared" si="67"/>
        <v>4.9960197510162114</v>
      </c>
      <c r="FG41" s="3">
        <f t="shared" si="13"/>
        <v>3.321576975653949</v>
      </c>
      <c r="FH41" s="3">
        <f t="shared" si="68"/>
        <v>1.6747495091331408</v>
      </c>
      <c r="FI41" s="3">
        <f t="shared" si="69"/>
        <v>0.99996904696690503</v>
      </c>
      <c r="FJ41" s="3">
        <f t="shared" si="70"/>
        <v>0.45080669428203846</v>
      </c>
      <c r="FK41" s="3">
        <f t="shared" si="71"/>
        <v>0.32768599198734571</v>
      </c>
      <c r="FL41" s="3">
        <f t="shared" si="131"/>
        <v>143.81040501371149</v>
      </c>
      <c r="FN41" s="14">
        <f t="shared" si="159"/>
        <v>3.5452118785452125E-2</v>
      </c>
      <c r="FO41" s="3">
        <f t="shared" si="72"/>
        <v>-41.605496447699117</v>
      </c>
      <c r="FP41" s="3">
        <f t="shared" si="73"/>
        <v>-12.605253647483789</v>
      </c>
      <c r="FQ41" s="3">
        <f t="shared" si="132"/>
        <v>4.5246604362265472</v>
      </c>
      <c r="FR41" s="3">
        <f t="shared" si="74"/>
        <v>-5.9080391233977068</v>
      </c>
      <c r="FS41" s="3">
        <f t="shared" si="133"/>
        <v>0.19102224151156832</v>
      </c>
      <c r="FT41" s="3">
        <f t="shared" si="133"/>
        <v>-6.0966265440367096E-2</v>
      </c>
      <c r="FU41" s="3">
        <f t="shared" si="134"/>
        <v>7.4416045545804002</v>
      </c>
      <c r="FV41" s="3">
        <f t="shared" si="75"/>
        <v>0.20051529187034398</v>
      </c>
      <c r="FW41" s="3">
        <f t="shared" si="76"/>
        <v>7.2779585742812465</v>
      </c>
      <c r="FX41" s="3">
        <f t="shared" si="77"/>
        <v>0.82062616962431489</v>
      </c>
      <c r="FY41" s="3">
        <f t="shared" si="135"/>
        <v>34.852475059467039</v>
      </c>
      <c r="FZ41" s="3">
        <f t="shared" si="78"/>
        <v>-23.716644374027339</v>
      </c>
      <c r="GA41" s="3">
        <f t="shared" si="79"/>
        <v>0.40403889008693006</v>
      </c>
      <c r="GB41" s="3">
        <f t="shared" si="80"/>
        <v>4.5246604362265472</v>
      </c>
      <c r="GC41" s="3">
        <f t="shared" si="80"/>
        <v>-5.9080391233977068</v>
      </c>
      <c r="GD41" s="3">
        <f t="shared" si="136"/>
        <v>-2.4993577920611187E-2</v>
      </c>
      <c r="GE41" s="3">
        <f t="shared" si="136"/>
        <v>-0.25956861856914482</v>
      </c>
      <c r="GF41" s="3">
        <f t="shared" si="81"/>
        <v>7.4416045545804002</v>
      </c>
      <c r="GG41" s="3">
        <f t="shared" si="82"/>
        <v>0.26076914442312349</v>
      </c>
      <c r="GH41" s="3">
        <f t="shared" si="83"/>
        <v>7.2529008467208191</v>
      </c>
      <c r="GI41" s="3">
        <f t="shared" si="84"/>
        <v>0.73198876409215574</v>
      </c>
      <c r="GJ41" s="66">
        <f t="shared" si="137"/>
        <v>42.946620707430185</v>
      </c>
      <c r="GK41" s="66"/>
      <c r="GL41" s="66">
        <f>FR41</f>
        <v>-5.9080391233977068</v>
      </c>
      <c r="GM41" s="66">
        <f>-FQ41</f>
        <v>-4.5246604362265472</v>
      </c>
      <c r="GN41" s="66">
        <f>FS41</f>
        <v>0.19102224151156832</v>
      </c>
      <c r="GO41" s="66">
        <f>FT41</f>
        <v>-6.0966265440367096E-2</v>
      </c>
      <c r="GP41" s="66">
        <f t="shared" si="85"/>
        <v>7.4416045545804002</v>
      </c>
      <c r="GQ41" s="66">
        <f t="shared" si="86"/>
        <v>0.20051529187034398</v>
      </c>
      <c r="GR41" s="66">
        <f t="shared" si="87"/>
        <v>7.5579835394924952</v>
      </c>
      <c r="GS41" s="66">
        <f t="shared" si="88"/>
        <v>-0.57146538804001279</v>
      </c>
      <c r="GT41" s="66">
        <f t="shared" si="138"/>
        <v>34.852475059466869</v>
      </c>
      <c r="GU41" s="66">
        <f t="shared" si="139"/>
        <v>5.9080391233977068</v>
      </c>
      <c r="GV41" s="66">
        <f t="shared" si="89"/>
        <v>4.5246604362265472</v>
      </c>
      <c r="GW41" s="66">
        <f t="shared" si="140"/>
        <v>-2.4993577920611187E-2</v>
      </c>
      <c r="GX41" s="66">
        <f t="shared" si="140"/>
        <v>-0.25956861856914482</v>
      </c>
      <c r="GY41" s="66">
        <f t="shared" si="141"/>
        <v>7.4416045545804002</v>
      </c>
      <c r="GZ41" s="66">
        <f t="shared" si="90"/>
        <v>0.26076914442312349</v>
      </c>
      <c r="HA41" s="66">
        <f t="shared" si="91"/>
        <v>7.6216615434998038</v>
      </c>
      <c r="HB41" s="66">
        <f t="shared" si="92"/>
        <v>-0.6813167026008089</v>
      </c>
      <c r="HC41" s="66">
        <f t="shared" si="142"/>
        <v>42.946620707430242</v>
      </c>
      <c r="HD41" s="66"/>
      <c r="HE41" s="3">
        <f t="shared" si="143"/>
        <v>34.852475059466869</v>
      </c>
      <c r="HF41" s="3">
        <f t="shared" si="144"/>
        <v>42.946620707430242</v>
      </c>
      <c r="HG41" s="3">
        <f t="shared" si="145"/>
        <v>38.899547883448555</v>
      </c>
      <c r="HH41" s="3">
        <f t="shared" si="146"/>
        <v>0.77824810370956554</v>
      </c>
      <c r="HJ41" s="3">
        <f t="shared" si="93"/>
        <v>-4.5246604362265472</v>
      </c>
      <c r="HK41" s="3">
        <f t="shared" si="94"/>
        <v>5.9080391233977068</v>
      </c>
      <c r="HL41" s="3">
        <f t="shared" si="95"/>
        <v>-3.5007863277497933</v>
      </c>
      <c r="HM41" s="3">
        <f t="shared" si="96"/>
        <v>-7.5427505935862573</v>
      </c>
      <c r="HN41" s="3">
        <f t="shared" si="97"/>
        <v>7.4416045545804002</v>
      </c>
      <c r="HO41" s="3">
        <f t="shared" si="14"/>
        <v>8.3155632057970497</v>
      </c>
      <c r="HP41" s="3">
        <f t="shared" si="98"/>
        <v>13.489702079754416</v>
      </c>
      <c r="HQ41" s="3">
        <f t="shared" si="99"/>
        <v>-0.46416403203127848</v>
      </c>
      <c r="HR41" s="3">
        <f t="shared" si="100"/>
        <v>117.65613304663546</v>
      </c>
      <c r="HS41" s="3">
        <f t="shared" si="101"/>
        <v>-4.5246604362265472</v>
      </c>
      <c r="HT41" s="3">
        <f t="shared" si="101"/>
        <v>5.9080391233977068</v>
      </c>
      <c r="HU41" s="3">
        <f t="shared" si="102"/>
        <v>8.2145957562886771</v>
      </c>
      <c r="HV41" s="3">
        <f t="shared" si="103"/>
        <v>1.3045323138578828</v>
      </c>
      <c r="HW41" s="3">
        <f t="shared" si="104"/>
        <v>7.4416045545804002</v>
      </c>
      <c r="HX41" s="3">
        <f t="shared" si="15"/>
        <v>8.3175349712000219</v>
      </c>
      <c r="HY41" s="3">
        <f t="shared" si="105"/>
        <v>13.545513031407006</v>
      </c>
      <c r="HZ41" s="3">
        <f t="shared" si="106"/>
        <v>-0.47597778128578438</v>
      </c>
      <c r="IA41" s="3">
        <f t="shared" si="107"/>
        <v>118.42303237762002</v>
      </c>
      <c r="IB41" s="3">
        <f t="shared" si="108"/>
        <v>118.03958271212774</v>
      </c>
      <c r="IC41" s="3">
        <f t="shared" si="109"/>
        <v>0.88262304838470751</v>
      </c>
      <c r="ID41" s="3">
        <f t="shared" si="110"/>
        <v>-3.5007863277497933</v>
      </c>
      <c r="IE41" s="3">
        <f t="shared" si="110"/>
        <v>-7.5427505935862573</v>
      </c>
      <c r="IF41" s="3">
        <f>FS41</f>
        <v>0.19102224151156832</v>
      </c>
      <c r="IG41" s="3">
        <f>FT41</f>
        <v>-6.0966265440367096E-2</v>
      </c>
      <c r="IH41" s="3">
        <f t="shared" si="147"/>
        <v>8.3155632057970497</v>
      </c>
      <c r="II41" s="3">
        <f t="shared" si="111"/>
        <v>0.20051529187034398</v>
      </c>
      <c r="IJ41" s="3">
        <f t="shared" si="148"/>
        <v>8.3430538320785796</v>
      </c>
      <c r="IK41" s="3">
        <f t="shared" si="149"/>
        <v>-0.12526989281722004</v>
      </c>
      <c r="IL41" s="3">
        <f t="shared" si="150"/>
        <v>97.196342012832176</v>
      </c>
      <c r="IM41" s="3">
        <f t="shared" si="112"/>
        <v>8.2145957562886771</v>
      </c>
      <c r="IN41" s="3">
        <f t="shared" si="112"/>
        <v>1.3045323138578828</v>
      </c>
      <c r="IO41" s="3">
        <f>GD41</f>
        <v>-2.4993577920611187E-2</v>
      </c>
      <c r="IP41" s="3">
        <f>GE41</f>
        <v>-0.25956861856914482</v>
      </c>
      <c r="IQ41" s="3">
        <f t="shared" si="151"/>
        <v>8.3175349712000219</v>
      </c>
      <c r="IR41" s="3">
        <f t="shared" si="113"/>
        <v>0.26076914442312349</v>
      </c>
      <c r="IS41" s="3">
        <f t="shared" si="152"/>
        <v>8.386730240280448</v>
      </c>
      <c r="IT41" s="3">
        <f t="shared" si="153"/>
        <v>-0.25077856341873017</v>
      </c>
      <c r="IU41" s="3">
        <f t="shared" si="154"/>
        <v>104.5235883298102</v>
      </c>
      <c r="IV41" s="3">
        <f t="shared" si="155"/>
        <v>100.85996517132119</v>
      </c>
    </row>
    <row r="42" spans="3:256">
      <c r="C42" s="2">
        <v>36</v>
      </c>
      <c r="D42" s="3">
        <v>-457.95677799999999</v>
      </c>
      <c r="E42" s="3">
        <v>22.986247540000001</v>
      </c>
      <c r="F42" s="3">
        <v>-392.14994489999998</v>
      </c>
      <c r="G42" s="3">
        <v>-81.168687980000001</v>
      </c>
      <c r="H42" s="3">
        <v>-435.87514590000001</v>
      </c>
      <c r="I42" s="3">
        <v>-37.806301050000002</v>
      </c>
      <c r="J42" s="3">
        <v>-472.5</v>
      </c>
      <c r="K42" s="3">
        <v>-103</v>
      </c>
      <c r="L42" s="3">
        <v>-496.5</v>
      </c>
      <c r="M42" s="3">
        <v>-161</v>
      </c>
      <c r="N42" s="3">
        <v>-510.29291690949401</v>
      </c>
      <c r="O42" s="3">
        <v>-194.33288253127699</v>
      </c>
      <c r="P42" s="3">
        <v>-410.04084010000003</v>
      </c>
      <c r="Q42" s="3">
        <v>-24.88914819</v>
      </c>
      <c r="R42" s="3">
        <v>-333</v>
      </c>
      <c r="S42" s="3">
        <v>-3</v>
      </c>
      <c r="T42" s="3">
        <v>-270</v>
      </c>
      <c r="U42" s="3">
        <v>3</v>
      </c>
      <c r="V42" s="3">
        <v>-234.60193205514199</v>
      </c>
      <c r="W42" s="3">
        <v>6.3712445661769497</v>
      </c>
      <c r="X42" s="3">
        <v>-458.85175697274099</v>
      </c>
      <c r="Y42" s="3">
        <v>23.539492917768399</v>
      </c>
      <c r="Z42" s="3">
        <v>-391.93729079156799</v>
      </c>
      <c r="AA42" s="3">
        <v>-80.289664926981303</v>
      </c>
      <c r="AB42" s="3">
        <v>-435.30064575371699</v>
      </c>
      <c r="AC42" s="3">
        <v>-38.2753118155617</v>
      </c>
      <c r="AD42" s="3">
        <v>-473.31950423493703</v>
      </c>
      <c r="AE42" s="3">
        <v>-104.30218058387401</v>
      </c>
      <c r="AF42" s="3">
        <v>-496.44466914996502</v>
      </c>
      <c r="AG42" s="3">
        <v>-160.642379691325</v>
      </c>
      <c r="AH42" s="3">
        <v>-510.624700338688</v>
      </c>
      <c r="AI42" s="3">
        <v>-195.813079975573</v>
      </c>
      <c r="AJ42" s="3">
        <v>-410.22785209125499</v>
      </c>
      <c r="AK42" s="3">
        <v>-24.369354261232498</v>
      </c>
      <c r="AL42" s="3">
        <v>-331.70499283908902</v>
      </c>
      <c r="AM42" s="3">
        <v>-3.83705047215734</v>
      </c>
      <c r="AN42" s="3">
        <v>-271.70049236545498</v>
      </c>
      <c r="AO42" s="3">
        <v>2.45730462456181</v>
      </c>
      <c r="AP42" s="3">
        <v>-233.42166970279001</v>
      </c>
      <c r="AQ42" s="3">
        <v>6.6938261267923096</v>
      </c>
      <c r="AR42" s="3">
        <f t="shared" si="16"/>
        <v>-38.604767520111778</v>
      </c>
      <c r="AS42" s="3">
        <f t="shared" si="16"/>
        <v>1.9804580407997698</v>
      </c>
      <c r="AT42" s="3">
        <f t="shared" si="16"/>
        <v>-32.975024642587989</v>
      </c>
      <c r="AU42" s="3">
        <f t="shared" si="16"/>
        <v>-6.7550440892349499</v>
      </c>
      <c r="AV42" s="3">
        <f t="shared" si="16"/>
        <v>-36.623331991894482</v>
      </c>
      <c r="AW42" s="3">
        <f t="shared" si="16"/>
        <v>-3.2202328790196337</v>
      </c>
      <c r="AX42" s="3">
        <f t="shared" si="16"/>
        <v>-39.821988574863006</v>
      </c>
      <c r="AY42" s="3">
        <f t="shared" si="16"/>
        <v>-8.7752991507459317</v>
      </c>
      <c r="AZ42" s="3">
        <f t="shared" si="16"/>
        <v>-41.767587783850963</v>
      </c>
      <c r="BA42" s="3">
        <f t="shared" si="160"/>
        <v>-13.515392776908433</v>
      </c>
      <c r="BB42" s="3">
        <f t="shared" si="160"/>
        <v>-42.960602301393948</v>
      </c>
      <c r="BC42" s="3">
        <f t="shared" si="160"/>
        <v>-16.474424070480627</v>
      </c>
      <c r="BD42" s="3">
        <f t="shared" si="160"/>
        <v>-34.513872115779023</v>
      </c>
      <c r="BE42" s="3">
        <f t="shared" si="160"/>
        <v>-2.0502771136300009</v>
      </c>
      <c r="BF42" s="3">
        <f t="shared" si="160"/>
        <v>-27.907475430183663</v>
      </c>
      <c r="BG42" s="3">
        <f t="shared" si="160"/>
        <v>-0.32282417837482336</v>
      </c>
      <c r="BH42" s="3">
        <f t="shared" si="160"/>
        <v>-22.859091598708666</v>
      </c>
      <c r="BI42" s="3">
        <f t="shared" si="160"/>
        <v>0.20674144168731995</v>
      </c>
      <c r="BJ42" s="3">
        <f t="shared" si="160"/>
        <v>-19.638563340115653</v>
      </c>
      <c r="BK42" s="3">
        <f t="shared" si="160"/>
        <v>0.56317448395477965</v>
      </c>
      <c r="BM42" s="14">
        <f t="shared" si="156"/>
        <v>3.6494828161494831E-2</v>
      </c>
      <c r="BN42" s="3">
        <f t="shared" si="17"/>
        <v>-35.78989608134988</v>
      </c>
      <c r="BO42" s="3">
        <f t="shared" si="17"/>
        <v>-2.3872930242175903</v>
      </c>
      <c r="BP42" s="3">
        <f t="shared" si="18"/>
        <v>0.29642788644046364</v>
      </c>
      <c r="BQ42" s="3">
        <f t="shared" si="19"/>
        <v>284.28620021186219</v>
      </c>
      <c r="BR42" s="3">
        <f t="shared" si="20"/>
        <v>5429.8664240465687</v>
      </c>
      <c r="BS42" s="3">
        <f t="shared" si="114"/>
        <v>6256.1804155672116</v>
      </c>
      <c r="BT42" s="3">
        <f t="shared" si="115"/>
        <v>119493.04593733375</v>
      </c>
      <c r="BU42" s="3">
        <f t="shared" si="116"/>
        <v>119.49304593733375</v>
      </c>
      <c r="BW42" s="14">
        <f t="shared" si="157"/>
        <v>3.6494828161494831E-2</v>
      </c>
      <c r="BX42" s="3">
        <f t="shared" si="161"/>
        <v>-41.391295438128481</v>
      </c>
      <c r="BY42" s="3">
        <f t="shared" si="161"/>
        <v>-12.62486161061328</v>
      </c>
      <c r="BZ42" s="3">
        <f t="shared" si="21"/>
        <v>0.21509659392739705</v>
      </c>
      <c r="CA42" s="3">
        <f t="shared" si="22"/>
        <v>206.28623744013083</v>
      </c>
      <c r="CB42" s="3">
        <f t="shared" si="162"/>
        <v>-23.773019385149659</v>
      </c>
      <c r="CC42" s="3">
        <f t="shared" si="162"/>
        <v>0.12017515278997815</v>
      </c>
      <c r="CD42" s="3">
        <f t="shared" si="23"/>
        <v>0.28940760741769495</v>
      </c>
      <c r="CE42" s="3">
        <f t="shared" si="24"/>
        <v>277.55347181786613</v>
      </c>
      <c r="CF42" s="3">
        <f t="shared" si="25"/>
        <v>241.91985462899848</v>
      </c>
      <c r="CH42" s="3">
        <f t="shared" si="117"/>
        <v>8.3155632057970497</v>
      </c>
      <c r="CI42" s="3">
        <f t="shared" si="118"/>
        <v>0.82547691575675253</v>
      </c>
      <c r="CJ42" s="3">
        <f t="shared" si="119"/>
        <v>8.1638855023984487</v>
      </c>
      <c r="CK42" s="3">
        <f t="shared" si="120"/>
        <v>8.3136305565830408</v>
      </c>
      <c r="CL42" s="3">
        <f t="shared" si="121"/>
        <v>0.15077959068140803</v>
      </c>
      <c r="CM42" s="7">
        <f t="shared" si="26"/>
        <v>8.6524628119761253</v>
      </c>
      <c r="CN42" s="7">
        <f t="shared" si="27"/>
        <v>3.3387511053485679</v>
      </c>
      <c r="CO42" s="7">
        <f t="shared" si="28"/>
        <v>8.3141478248314495</v>
      </c>
      <c r="CP42" s="7">
        <f t="shared" si="29"/>
        <v>7.263175254219234E-2</v>
      </c>
      <c r="CQ42" s="7">
        <f t="shared" si="122"/>
        <v>3.4113828578907603</v>
      </c>
      <c r="CR42" s="3">
        <f t="shared" si="123"/>
        <v>8.3175349712000219</v>
      </c>
      <c r="CS42" s="3">
        <f t="shared" si="124"/>
        <v>1.0093453011071636</v>
      </c>
      <c r="CT42" s="3">
        <f t="shared" si="125"/>
        <v>8.1219005765725303</v>
      </c>
      <c r="CU42" s="3">
        <f t="shared" si="126"/>
        <v>8.3154201690459431</v>
      </c>
      <c r="CV42" s="3">
        <f t="shared" si="127"/>
        <v>0.24413588651422083</v>
      </c>
      <c r="CW42" s="7">
        <f t="shared" si="30"/>
        <v>8.7243904244398571</v>
      </c>
      <c r="CX42" s="7">
        <f t="shared" si="31"/>
        <v>4.0619233028063935</v>
      </c>
      <c r="CY42" s="7">
        <f t="shared" si="32"/>
        <v>8.3407283160663468</v>
      </c>
      <c r="CZ42" s="7">
        <f t="shared" si="33"/>
        <v>0.61155354497408798</v>
      </c>
      <c r="DA42" s="7">
        <f t="shared" si="128"/>
        <v>4.6734768477804813</v>
      </c>
      <c r="DB42" s="3">
        <f t="shared" si="34"/>
        <v>4.0424298528356211</v>
      </c>
      <c r="DD42" s="14">
        <f t="shared" si="158"/>
        <v>3.6494828161494831E-2</v>
      </c>
      <c r="DE42" s="3">
        <f t="shared" si="35"/>
        <v>-5.629742877523789</v>
      </c>
      <c r="DF42" s="3">
        <f t="shared" si="35"/>
        <v>8.7355021300347193</v>
      </c>
      <c r="DG42" s="3">
        <f t="shared" si="36"/>
        <v>-3.1986565829685247</v>
      </c>
      <c r="DH42" s="3">
        <f t="shared" si="36"/>
        <v>-5.5550662717262984</v>
      </c>
      <c r="DI42" s="3">
        <f t="shared" si="37"/>
        <v>10.392449294120754</v>
      </c>
      <c r="DJ42" s="3">
        <f t="shared" si="38"/>
        <v>6.4101610915045653</v>
      </c>
      <c r="DK42" s="3">
        <f t="shared" si="39"/>
        <v>14.495879615152193</v>
      </c>
      <c r="DL42" s="3">
        <f t="shared" si="40"/>
        <v>-0.45811960247527167</v>
      </c>
      <c r="DM42" s="3">
        <f t="shared" si="41"/>
        <v>117.26583529741181</v>
      </c>
      <c r="DN42" s="3">
        <f t="shared" si="42"/>
        <v>-5.629742877523789</v>
      </c>
      <c r="DO42" s="3">
        <f t="shared" si="42"/>
        <v>8.7355021300347193</v>
      </c>
      <c r="DP42" s="3">
        <f t="shared" si="43"/>
        <v>6.6063966855953602</v>
      </c>
      <c r="DQ42" s="3">
        <f t="shared" si="43"/>
        <v>1.7274529352551775</v>
      </c>
      <c r="DR42" s="3">
        <f t="shared" si="44"/>
        <v>10.392449294120754</v>
      </c>
      <c r="DS42" s="3">
        <f t="shared" si="45"/>
        <v>6.8285116102242291</v>
      </c>
      <c r="DT42" s="3">
        <f t="shared" si="46"/>
        <v>14.100917166077528</v>
      </c>
      <c r="DU42" s="3">
        <f t="shared" si="47"/>
        <v>-0.31145153445730067</v>
      </c>
      <c r="DV42" s="3">
        <f t="shared" si="48"/>
        <v>108.1467284850239</v>
      </c>
      <c r="DW42" s="3">
        <f t="shared" si="49"/>
        <v>112.70628189121786</v>
      </c>
      <c r="DX42" s="3">
        <f t="shared" si="129"/>
        <v>2325.2436891894176</v>
      </c>
      <c r="DY42" s="3">
        <f t="shared" si="50"/>
        <v>-3.1986565829685247</v>
      </c>
      <c r="DZ42" s="3">
        <f t="shared" si="50"/>
        <v>-5.5550662717262984</v>
      </c>
      <c r="EA42" s="3">
        <f t="shared" si="50"/>
        <v>-1.9455992089879572</v>
      </c>
      <c r="EB42" s="3">
        <f t="shared" si="50"/>
        <v>-4.7400936261625013</v>
      </c>
      <c r="EC42" s="3">
        <f t="shared" si="51"/>
        <v>6.4101610915045653</v>
      </c>
      <c r="ED42" s="3">
        <f t="shared" si="10"/>
        <v>5.1238504922373505</v>
      </c>
      <c r="EE42" s="3">
        <f t="shared" si="52"/>
        <v>1.4947686093520731</v>
      </c>
      <c r="EF42" s="3">
        <f t="shared" si="53"/>
        <v>0.99117455612274108</v>
      </c>
      <c r="EG42" s="3">
        <f t="shared" si="54"/>
        <v>7.6177344710529145</v>
      </c>
      <c r="EH42" s="3">
        <f t="shared" si="55"/>
        <v>6.6063966855953602</v>
      </c>
      <c r="EI42" s="3">
        <f t="shared" si="55"/>
        <v>1.7274529352551775</v>
      </c>
      <c r="EJ42" s="3">
        <f t="shared" si="55"/>
        <v>5.0483838314749967</v>
      </c>
      <c r="EK42" s="3">
        <f t="shared" si="55"/>
        <v>0.52956562006214325</v>
      </c>
      <c r="EL42" s="3">
        <f t="shared" si="56"/>
        <v>6.8285116102242291</v>
      </c>
      <c r="EM42" s="3">
        <f t="shared" si="11"/>
        <v>5.0760830426471522</v>
      </c>
      <c r="EN42" s="3">
        <f t="shared" si="57"/>
        <v>1.9652832044020161</v>
      </c>
      <c r="EO42" s="3">
        <f t="shared" si="58"/>
        <v>0.98858504862825636</v>
      </c>
      <c r="EP42" s="3">
        <f t="shared" si="59"/>
        <v>8.6654007272032434</v>
      </c>
      <c r="EQ42" s="3">
        <f t="shared" si="60"/>
        <v>8.1415675991280789</v>
      </c>
      <c r="ER42" s="3">
        <f t="shared" si="130"/>
        <v>318.34125594446374</v>
      </c>
      <c r="ES42" s="3">
        <f t="shared" si="61"/>
        <v>-1.9455992089879572</v>
      </c>
      <c r="ET42" s="3">
        <f t="shared" si="61"/>
        <v>-4.7400936261625013</v>
      </c>
      <c r="EU42" s="3">
        <f t="shared" si="61"/>
        <v>-1.1930145175429843</v>
      </c>
      <c r="EV42" s="3">
        <f t="shared" si="61"/>
        <v>-2.9590312935721936</v>
      </c>
      <c r="EW42" s="3">
        <f t="shared" si="62"/>
        <v>5.1238504922373505</v>
      </c>
      <c r="EX42" s="3">
        <f t="shared" si="12"/>
        <v>3.190477994816427</v>
      </c>
      <c r="EY42" s="3">
        <f t="shared" si="63"/>
        <v>1.9335373672027527</v>
      </c>
      <c r="EZ42" s="3">
        <f t="shared" si="64"/>
        <v>0.9999805005252107</v>
      </c>
      <c r="FA42" s="3">
        <f t="shared" si="65"/>
        <v>0.35780779113352085</v>
      </c>
      <c r="FB42" s="3">
        <f t="shared" si="66"/>
        <v>5.0483838314749967</v>
      </c>
      <c r="FC42" s="3">
        <f t="shared" si="66"/>
        <v>0.52956562006214325</v>
      </c>
      <c r="FD42" s="3">
        <f t="shared" si="66"/>
        <v>3.2205282585930135</v>
      </c>
      <c r="FE42" s="3">
        <f t="shared" si="66"/>
        <v>0.3564330422674597</v>
      </c>
      <c r="FF42" s="3">
        <f t="shared" si="67"/>
        <v>5.0760830426471522</v>
      </c>
      <c r="FG42" s="3">
        <f t="shared" si="13"/>
        <v>3.2401923983023271</v>
      </c>
      <c r="FH42" s="3">
        <f t="shared" si="68"/>
        <v>1.8360367329684761</v>
      </c>
      <c r="FI42" s="3">
        <f t="shared" si="69"/>
        <v>0.99998369274104038</v>
      </c>
      <c r="FJ42" s="3">
        <f t="shared" si="70"/>
        <v>0.32721160970300167</v>
      </c>
      <c r="FK42" s="3">
        <f t="shared" si="71"/>
        <v>0.34250970041826123</v>
      </c>
      <c r="FL42" s="3">
        <f t="shared" si="131"/>
        <v>14.216529333585216</v>
      </c>
      <c r="FN42" s="14">
        <f t="shared" si="159"/>
        <v>3.6494828161494831E-2</v>
      </c>
      <c r="FO42" s="3">
        <f t="shared" si="72"/>
        <v>-41.391295438128481</v>
      </c>
      <c r="FP42" s="3">
        <f t="shared" si="73"/>
        <v>-12.62486161061328</v>
      </c>
      <c r="FQ42" s="3">
        <f t="shared" si="132"/>
        <v>4.5246604362265472</v>
      </c>
      <c r="FR42" s="3">
        <f t="shared" si="74"/>
        <v>-5.9080391233977068</v>
      </c>
      <c r="FS42" s="3">
        <f t="shared" si="133"/>
        <v>0.21420100957063681</v>
      </c>
      <c r="FT42" s="3">
        <f t="shared" si="133"/>
        <v>-1.9607963129491424E-2</v>
      </c>
      <c r="FU42" s="3">
        <f t="shared" si="134"/>
        <v>7.4416045545804002</v>
      </c>
      <c r="FV42" s="3">
        <f t="shared" si="75"/>
        <v>0.21509659392739705</v>
      </c>
      <c r="FW42" s="3">
        <f t="shared" si="76"/>
        <v>7.2975120416525847</v>
      </c>
      <c r="FX42" s="3">
        <f t="shared" si="77"/>
        <v>0.67786342854625004</v>
      </c>
      <c r="FY42" s="66">
        <f t="shared" si="135"/>
        <v>47.323091421014851</v>
      </c>
      <c r="FZ42" s="66">
        <f t="shared" si="78"/>
        <v>-23.773019385149659</v>
      </c>
      <c r="GA42" s="66">
        <f t="shared" si="79"/>
        <v>0.12017515278997815</v>
      </c>
      <c r="GB42" s="66">
        <f t="shared" si="80"/>
        <v>4.5246604362265472</v>
      </c>
      <c r="GC42" s="66">
        <f t="shared" si="80"/>
        <v>-5.9080391233977068</v>
      </c>
      <c r="GD42" s="66">
        <f t="shared" si="136"/>
        <v>-5.6375011122320018E-2</v>
      </c>
      <c r="GE42" s="66">
        <f t="shared" si="136"/>
        <v>-0.28386373729695191</v>
      </c>
      <c r="GF42" s="66">
        <f t="shared" si="81"/>
        <v>7.4416045545804002</v>
      </c>
      <c r="GG42" s="66">
        <f t="shared" si="82"/>
        <v>0.28940760741769495</v>
      </c>
      <c r="GH42" s="66">
        <f t="shared" si="83"/>
        <v>7.2537738139184089</v>
      </c>
      <c r="GI42" s="66">
        <f t="shared" si="84"/>
        <v>0.66027241264155434</v>
      </c>
      <c r="GJ42" s="66">
        <f t="shared" si="137"/>
        <v>48.679348163143331</v>
      </c>
      <c r="GK42" s="66"/>
      <c r="GL42" s="66">
        <f>FR42</f>
        <v>-5.9080391233977068</v>
      </c>
      <c r="GM42" s="66">
        <f>-FQ42</f>
        <v>-4.5246604362265472</v>
      </c>
      <c r="GN42" s="66">
        <f>FS42</f>
        <v>0.21420100957063681</v>
      </c>
      <c r="GO42" s="66">
        <f>FT42</f>
        <v>-1.9607963129491424E-2</v>
      </c>
      <c r="GP42" s="66">
        <f t="shared" si="85"/>
        <v>7.4416045545804002</v>
      </c>
      <c r="GQ42" s="66">
        <f t="shared" si="86"/>
        <v>0.21509659392739705</v>
      </c>
      <c r="GR42" s="66">
        <f t="shared" si="87"/>
        <v>7.6011395218800022</v>
      </c>
      <c r="GS42" s="66">
        <f t="shared" si="88"/>
        <v>-0.73518784826704742</v>
      </c>
      <c r="GT42" s="66">
        <f t="shared" si="138"/>
        <v>47.323091421015334</v>
      </c>
      <c r="GU42" s="66">
        <f t="shared" si="139"/>
        <v>5.9080391233977068</v>
      </c>
      <c r="GV42" s="66">
        <f t="shared" si="89"/>
        <v>4.5246604362265472</v>
      </c>
      <c r="GW42" s="66">
        <f t="shared" si="140"/>
        <v>-5.6375011122320018E-2</v>
      </c>
      <c r="GX42" s="66">
        <f t="shared" si="140"/>
        <v>-0.28386373729695191</v>
      </c>
      <c r="GY42" s="66">
        <f t="shared" si="141"/>
        <v>7.4416045545804002</v>
      </c>
      <c r="GZ42" s="66">
        <f t="shared" si="90"/>
        <v>0.28940760741769495</v>
      </c>
      <c r="HA42" s="66">
        <f t="shared" si="91"/>
        <v>7.6613406591419837</v>
      </c>
      <c r="HB42" s="66">
        <f t="shared" si="92"/>
        <v>-0.75102619202295118</v>
      </c>
      <c r="HC42" s="66">
        <f t="shared" si="142"/>
        <v>48.679348163142976</v>
      </c>
      <c r="HD42" s="66"/>
      <c r="HE42" s="3">
        <f t="shared" si="143"/>
        <v>47.323091421015334</v>
      </c>
      <c r="HF42" s="3">
        <f>GJ42</f>
        <v>48.679348163143331</v>
      </c>
      <c r="HG42" s="3">
        <f t="shared" si="145"/>
        <v>48.001219792079333</v>
      </c>
      <c r="HH42" s="3">
        <f t="shared" si="146"/>
        <v>0.66911478510871114</v>
      </c>
      <c r="HJ42" s="3">
        <f t="shared" si="93"/>
        <v>-4.5246604362265472</v>
      </c>
      <c r="HK42" s="3">
        <f t="shared" si="94"/>
        <v>5.9080391233977068</v>
      </c>
      <c r="HL42" s="3">
        <f t="shared" si="95"/>
        <v>-3.1386137265309415</v>
      </c>
      <c r="HM42" s="3">
        <f t="shared" si="96"/>
        <v>-7.6991249197346949</v>
      </c>
      <c r="HN42" s="3">
        <f t="shared" si="97"/>
        <v>7.4416045545804002</v>
      </c>
      <c r="HO42" s="3">
        <f t="shared" si="14"/>
        <v>8.314290147333578</v>
      </c>
      <c r="HP42" s="3">
        <f t="shared" si="98"/>
        <v>13.677574301687173</v>
      </c>
      <c r="HQ42" s="3">
        <f t="shared" si="99"/>
        <v>-0.50565267163782179</v>
      </c>
      <c r="HR42" s="3">
        <f t="shared" si="100"/>
        <v>120.37468774927505</v>
      </c>
      <c r="HS42" s="3">
        <f t="shared" si="101"/>
        <v>-4.5246604362265472</v>
      </c>
      <c r="HT42" s="3">
        <f t="shared" si="101"/>
        <v>5.9080391233977068</v>
      </c>
      <c r="HU42" s="3">
        <f t="shared" si="102"/>
        <v>8.2689120900680102</v>
      </c>
      <c r="HV42" s="3">
        <f t="shared" si="103"/>
        <v>0.885998662329603</v>
      </c>
      <c r="HW42" s="3">
        <f t="shared" si="104"/>
        <v>7.4416045545804002</v>
      </c>
      <c r="HX42" s="3">
        <f t="shared" si="15"/>
        <v>8.3162431892605664</v>
      </c>
      <c r="HY42" s="3">
        <f t="shared" si="105"/>
        <v>13.743958250015314</v>
      </c>
      <c r="HZ42" s="3">
        <f t="shared" si="106"/>
        <v>-0.5199787377980265</v>
      </c>
      <c r="IA42" s="3">
        <f t="shared" si="107"/>
        <v>121.33082528204025</v>
      </c>
      <c r="IB42" s="3">
        <f t="shared" si="108"/>
        <v>120.85275651565766</v>
      </c>
      <c r="IC42" s="3">
        <f t="shared" si="109"/>
        <v>0.85848805665511496</v>
      </c>
      <c r="ID42" s="3">
        <f t="shared" si="110"/>
        <v>-3.1386137265309415</v>
      </c>
      <c r="IE42" s="3">
        <f t="shared" si="110"/>
        <v>-7.6991249197346949</v>
      </c>
      <c r="IF42" s="3">
        <f>FS42</f>
        <v>0.21420100957063681</v>
      </c>
      <c r="IG42" s="3">
        <f>FT42</f>
        <v>-1.9607963129491424E-2</v>
      </c>
      <c r="IH42" s="3">
        <f t="shared" si="147"/>
        <v>8.314290147333578</v>
      </c>
      <c r="II42" s="3">
        <f t="shared" si="111"/>
        <v>0.21509659392739705</v>
      </c>
      <c r="IJ42" s="3">
        <f t="shared" si="148"/>
        <v>8.3795195173355097</v>
      </c>
      <c r="IK42" s="3">
        <f t="shared" si="149"/>
        <v>-0.29151040917515558</v>
      </c>
      <c r="IL42" s="3">
        <f t="shared" si="150"/>
        <v>106.94840367173998</v>
      </c>
      <c r="IM42" s="3">
        <f t="shared" si="112"/>
        <v>8.2689120900680102</v>
      </c>
      <c r="IN42" s="3">
        <f t="shared" si="112"/>
        <v>0.885998662329603</v>
      </c>
      <c r="IO42" s="3">
        <f>GD42</f>
        <v>-5.6375011122320018E-2</v>
      </c>
      <c r="IP42" s="3">
        <f>GE42</f>
        <v>-0.28386373729695191</v>
      </c>
      <c r="IQ42" s="3">
        <f t="shared" si="151"/>
        <v>8.3162431892605664</v>
      </c>
      <c r="IR42" s="3">
        <f t="shared" si="113"/>
        <v>0.28940760741769495</v>
      </c>
      <c r="IS42" s="3">
        <f t="shared" si="152"/>
        <v>8.4070793591654702</v>
      </c>
      <c r="IT42" s="3">
        <f t="shared" si="153"/>
        <v>-0.29818333902165423</v>
      </c>
      <c r="IU42" s="3">
        <f t="shared" si="154"/>
        <v>107.34852288110282</v>
      </c>
      <c r="IV42" s="3">
        <f t="shared" si="155"/>
        <v>107.14846327642141</v>
      </c>
    </row>
    <row r="43" spans="3:256">
      <c r="C43" s="2">
        <v>37</v>
      </c>
      <c r="D43" s="3">
        <v>-461.21278940000002</v>
      </c>
      <c r="E43" s="3">
        <v>26.394707830000002</v>
      </c>
      <c r="F43" s="3">
        <v>-394.13450940000001</v>
      </c>
      <c r="G43" s="3">
        <v>-76.802646089999996</v>
      </c>
      <c r="H43" s="3">
        <v>-436.8203034</v>
      </c>
      <c r="I43" s="3">
        <v>-35.600933490000003</v>
      </c>
      <c r="J43" s="3">
        <v>-473</v>
      </c>
      <c r="K43" s="3">
        <v>-103</v>
      </c>
      <c r="L43" s="3">
        <v>-492</v>
      </c>
      <c r="M43" s="3">
        <v>-159.5</v>
      </c>
      <c r="N43" s="3">
        <v>-504.50561781851798</v>
      </c>
      <c r="O43" s="3">
        <v>-196.68775824980301</v>
      </c>
      <c r="P43" s="3">
        <v>-411.93115519999998</v>
      </c>
      <c r="Q43" s="3">
        <v>-21.10851809</v>
      </c>
      <c r="R43" s="3">
        <v>-332.5</v>
      </c>
      <c r="S43" s="3">
        <v>-4.5</v>
      </c>
      <c r="T43" s="3">
        <v>-270.5</v>
      </c>
      <c r="U43" s="3">
        <v>-1</v>
      </c>
      <c r="V43" s="3">
        <v>-233.813810391479</v>
      </c>
      <c r="W43" s="3">
        <v>1.0709945746745699</v>
      </c>
      <c r="X43" s="3">
        <v>-460.96918602005599</v>
      </c>
      <c r="Y43" s="3">
        <v>26.6237402186906</v>
      </c>
      <c r="Z43" s="3">
        <v>-394.22130551271903</v>
      </c>
      <c r="AA43" s="3">
        <v>-77.484559763935195</v>
      </c>
      <c r="AB43" s="3">
        <v>-437.16413495142803</v>
      </c>
      <c r="AC43" s="3">
        <v>-35.690753624726703</v>
      </c>
      <c r="AD43" s="3">
        <v>-472.92664216027401</v>
      </c>
      <c r="AE43" s="3">
        <v>-103.388080361737</v>
      </c>
      <c r="AF43" s="3">
        <v>-492.86178611115201</v>
      </c>
      <c r="AG43" s="3">
        <v>-159.53790321748301</v>
      </c>
      <c r="AH43" s="3">
        <v>-505.70847969714202</v>
      </c>
      <c r="AI43" s="3">
        <v>-196.60676973888201</v>
      </c>
      <c r="AJ43" s="3">
        <v>-412.39127294523502</v>
      </c>
      <c r="AK43" s="3">
        <v>-21.589020233709199</v>
      </c>
      <c r="AL43" s="3">
        <v>-332.928400118833</v>
      </c>
      <c r="AM43" s="3">
        <v>-4.8234745914119896</v>
      </c>
      <c r="AN43" s="3">
        <v>-272.57412681165403</v>
      </c>
      <c r="AO43" s="3">
        <v>-1.5121087643563</v>
      </c>
      <c r="AP43" s="3">
        <v>-234.242033642488</v>
      </c>
      <c r="AQ43" s="3">
        <v>0.61511449715159705</v>
      </c>
      <c r="AR43" s="3">
        <f t="shared" si="16"/>
        <v>-38.78291406716049</v>
      </c>
      <c r="AS43" s="3">
        <f t="shared" si="16"/>
        <v>2.2399463139016795</v>
      </c>
      <c r="AT43" s="3">
        <f t="shared" si="16"/>
        <v>-33.167186612075199</v>
      </c>
      <c r="AU43" s="3">
        <f t="shared" si="16"/>
        <v>-6.519040998817899</v>
      </c>
      <c r="AV43" s="3">
        <f t="shared" si="16"/>
        <v>-36.780113710958808</v>
      </c>
      <c r="AW43" s="3">
        <f t="shared" si="16"/>
        <v>-3.0027851596131385</v>
      </c>
      <c r="AX43" s="3">
        <f t="shared" si="16"/>
        <v>-39.788935744990681</v>
      </c>
      <c r="AY43" s="3">
        <f t="shared" si="16"/>
        <v>-8.6983927729682868</v>
      </c>
      <c r="AZ43" s="3">
        <f t="shared" si="16"/>
        <v>-41.466147580858902</v>
      </c>
      <c r="BA43" s="3">
        <f t="shared" si="160"/>
        <v>-13.422469394015872</v>
      </c>
      <c r="BB43" s="3">
        <f t="shared" si="160"/>
        <v>-42.546983846064087</v>
      </c>
      <c r="BC43" s="3">
        <f t="shared" ref="BC43:BK58" si="163">AI43*$B$11</f>
        <v>-16.541199904570888</v>
      </c>
      <c r="BD43" s="3">
        <f t="shared" si="163"/>
        <v>-34.695888110807729</v>
      </c>
      <c r="BE43" s="3">
        <f t="shared" si="163"/>
        <v>-1.81635810355815</v>
      </c>
      <c r="BF43" s="3">
        <f t="shared" si="163"/>
        <v>-28.010404868502746</v>
      </c>
      <c r="BG43" s="3">
        <f t="shared" si="163"/>
        <v>-0.40581541295414097</v>
      </c>
      <c r="BH43" s="3">
        <f t="shared" si="163"/>
        <v>-22.932593452369609</v>
      </c>
      <c r="BI43" s="3">
        <f t="shared" si="163"/>
        <v>-0.12721888153643118</v>
      </c>
      <c r="BJ43" s="3">
        <f t="shared" si="163"/>
        <v>-19.707583363887306</v>
      </c>
      <c r="BK43" s="3">
        <f t="shared" si="163"/>
        <v>5.17516862471087E-2</v>
      </c>
      <c r="BM43" s="14">
        <f t="shared" si="156"/>
        <v>3.7537537537537538E-2</v>
      </c>
      <c r="BN43" s="3">
        <f t="shared" si="17"/>
        <v>-35.975050339617844</v>
      </c>
      <c r="BO43" s="3">
        <f t="shared" si="17"/>
        <v>-2.1395473424581097</v>
      </c>
      <c r="BP43" s="3">
        <f t="shared" si="18"/>
        <v>0.3092895442546188</v>
      </c>
      <c r="BQ43" s="3">
        <f t="shared" si="19"/>
        <v>296.62104452194956</v>
      </c>
      <c r="BR43" s="3">
        <f t="shared" si="20"/>
        <v>5665.4619503692365</v>
      </c>
      <c r="BS43" s="3">
        <f t="shared" si="114"/>
        <v>11829.609087146182</v>
      </c>
      <c r="BT43" s="3">
        <f t="shared" si="115"/>
        <v>225945.5335644921</v>
      </c>
      <c r="BU43" s="3">
        <f t="shared" si="116"/>
        <v>225.94553356449211</v>
      </c>
      <c r="BW43" s="14">
        <f t="shared" si="157"/>
        <v>3.7537537537537538E-2</v>
      </c>
      <c r="BX43" s="3">
        <f t="shared" si="161"/>
        <v>-41.167959795527381</v>
      </c>
      <c r="BY43" s="3">
        <f t="shared" si="161"/>
        <v>-12.619796338769588</v>
      </c>
      <c r="BZ43" s="3">
        <f t="shared" si="21"/>
        <v>0.22339307561985164</v>
      </c>
      <c r="CA43" s="3">
        <f t="shared" si="22"/>
        <v>214.24289524246248</v>
      </c>
      <c r="CB43" s="3">
        <f t="shared" si="162"/>
        <v>-23.858994116195028</v>
      </c>
      <c r="CC43" s="3">
        <f t="shared" si="162"/>
        <v>-0.17703186335351614</v>
      </c>
      <c r="CD43" s="3">
        <f t="shared" si="23"/>
        <v>0.30939241235564058</v>
      </c>
      <c r="CE43" s="3">
        <f t="shared" si="24"/>
        <v>296.71969914555348</v>
      </c>
      <c r="CF43" s="3">
        <f t="shared" si="25"/>
        <v>255.48129719400799</v>
      </c>
      <c r="CH43" s="3">
        <f t="shared" si="117"/>
        <v>8.314290147333578</v>
      </c>
      <c r="CI43" s="3">
        <f t="shared" si="118"/>
        <v>0.83875991058588073</v>
      </c>
      <c r="CJ43" s="3">
        <f t="shared" si="119"/>
        <v>8.1307431665638514</v>
      </c>
      <c r="CK43" s="3">
        <f t="shared" si="120"/>
        <v>8.3133062623554252</v>
      </c>
      <c r="CL43" s="3">
        <f t="shared" si="121"/>
        <v>0.18318185502003706</v>
      </c>
      <c r="CM43" s="7">
        <f t="shared" si="26"/>
        <v>8.6418966122416556</v>
      </c>
      <c r="CN43" s="7">
        <f t="shared" si="27"/>
        <v>3.3604003314925297</v>
      </c>
      <c r="CO43" s="7">
        <f t="shared" si="28"/>
        <v>8.3136156419696583</v>
      </c>
      <c r="CP43" s="7">
        <f t="shared" si="29"/>
        <v>6.1840337109043193E-2</v>
      </c>
      <c r="CQ43" s="7">
        <f t="shared" si="122"/>
        <v>3.4222406686015727</v>
      </c>
      <c r="CR43" s="3">
        <f t="shared" si="123"/>
        <v>8.3162431892605664</v>
      </c>
      <c r="CS43" s="3">
        <f t="shared" si="124"/>
        <v>1.0365402339777519</v>
      </c>
      <c r="CT43" s="3">
        <f t="shared" si="125"/>
        <v>8.0701657019520479</v>
      </c>
      <c r="CU43" s="3">
        <f t="shared" si="126"/>
        <v>8.3142901369070579</v>
      </c>
      <c r="CV43" s="3">
        <f t="shared" si="127"/>
        <v>0.29009450443822038</v>
      </c>
      <c r="CW43" s="7">
        <f t="shared" si="30"/>
        <v>8.7114745625951819</v>
      </c>
      <c r="CX43" s="7">
        <f t="shared" si="31"/>
        <v>4.1166362723285861</v>
      </c>
      <c r="CY43" s="7">
        <f t="shared" si="32"/>
        <v>8.3372751716486615</v>
      </c>
      <c r="CZ43" s="7">
        <f t="shared" si="33"/>
        <v>0.64180215131812601</v>
      </c>
      <c r="DA43" s="7">
        <f t="shared" si="128"/>
        <v>4.7584384236467123</v>
      </c>
      <c r="DB43" s="3">
        <f t="shared" si="34"/>
        <v>4.0903395461241425</v>
      </c>
      <c r="DD43" s="14">
        <f t="shared" si="158"/>
        <v>3.7537537537537538E-2</v>
      </c>
      <c r="DE43" s="3">
        <f t="shared" si="35"/>
        <v>-5.6157274550852918</v>
      </c>
      <c r="DF43" s="3">
        <f t="shared" si="35"/>
        <v>8.7589873127195794</v>
      </c>
      <c r="DG43" s="3">
        <f t="shared" si="36"/>
        <v>-3.0088220340318728</v>
      </c>
      <c r="DH43" s="3">
        <f t="shared" si="36"/>
        <v>-5.6956076133551488</v>
      </c>
      <c r="DI43" s="3">
        <f t="shared" si="37"/>
        <v>10.404626547559566</v>
      </c>
      <c r="DJ43" s="3">
        <f t="shared" si="38"/>
        <v>6.4415026288735477</v>
      </c>
      <c r="DK43" s="3">
        <f t="shared" si="39"/>
        <v>14.687793243071711</v>
      </c>
      <c r="DL43" s="3">
        <f t="shared" si="40"/>
        <v>-0.49224599780403155</v>
      </c>
      <c r="DM43" s="3">
        <f t="shared" si="41"/>
        <v>119.48831169439448</v>
      </c>
      <c r="DN43" s="3">
        <f t="shared" si="42"/>
        <v>-5.6157274550852918</v>
      </c>
      <c r="DO43" s="3">
        <f t="shared" si="42"/>
        <v>8.7589873127195794</v>
      </c>
      <c r="DP43" s="3">
        <f t="shared" si="43"/>
        <v>6.6854832423049828</v>
      </c>
      <c r="DQ43" s="3">
        <f t="shared" si="43"/>
        <v>1.4105426906040091</v>
      </c>
      <c r="DR43" s="3">
        <f t="shared" si="44"/>
        <v>10.404626547559566</v>
      </c>
      <c r="DS43" s="3">
        <f t="shared" si="45"/>
        <v>6.8326654290369833</v>
      </c>
      <c r="DT43" s="3">
        <f t="shared" si="46"/>
        <v>14.328971455965993</v>
      </c>
      <c r="DU43" s="3">
        <f t="shared" si="47"/>
        <v>-0.35431782630042513</v>
      </c>
      <c r="DV43" s="3">
        <f t="shared" si="48"/>
        <v>110.75164132950935</v>
      </c>
      <c r="DW43" s="3">
        <f t="shared" si="49"/>
        <v>115.11997651195192</v>
      </c>
      <c r="DX43" s="3">
        <f t="shared" si="129"/>
        <v>2314.8296890687952</v>
      </c>
      <c r="DY43" s="3">
        <f t="shared" si="50"/>
        <v>-3.0088220340318728</v>
      </c>
      <c r="DZ43" s="3">
        <f t="shared" si="50"/>
        <v>-5.6956076133551488</v>
      </c>
      <c r="EA43" s="3">
        <f t="shared" si="50"/>
        <v>-1.6772118358682206</v>
      </c>
      <c r="EB43" s="3">
        <f t="shared" si="50"/>
        <v>-4.7240766210475851</v>
      </c>
      <c r="EC43" s="3">
        <f t="shared" si="51"/>
        <v>6.4415026288735477</v>
      </c>
      <c r="ED43" s="3">
        <f t="shared" si="10"/>
        <v>5.0129771058628236</v>
      </c>
      <c r="EE43" s="3">
        <f t="shared" si="52"/>
        <v>1.6483501414649622</v>
      </c>
      <c r="EF43" s="3">
        <f t="shared" si="53"/>
        <v>0.98952694535133245</v>
      </c>
      <c r="EG43" s="3">
        <f t="shared" si="54"/>
        <v>8.299541052495611</v>
      </c>
      <c r="EH43" s="3">
        <f t="shared" si="55"/>
        <v>6.6854832423049828</v>
      </c>
      <c r="EI43" s="3">
        <f t="shared" si="55"/>
        <v>1.4105426906040091</v>
      </c>
      <c r="EJ43" s="3">
        <f t="shared" si="55"/>
        <v>5.0778114161331374</v>
      </c>
      <c r="EK43" s="3">
        <f t="shared" si="55"/>
        <v>0.27859653141770979</v>
      </c>
      <c r="EL43" s="3">
        <f t="shared" si="56"/>
        <v>6.8326654290369833</v>
      </c>
      <c r="EM43" s="3">
        <f t="shared" si="11"/>
        <v>5.0854483386551079</v>
      </c>
      <c r="EN43" s="3">
        <f t="shared" si="57"/>
        <v>1.9661919560315904</v>
      </c>
      <c r="EO43" s="3">
        <f t="shared" si="58"/>
        <v>0.98829914326884305</v>
      </c>
      <c r="EP43" s="3">
        <f t="shared" si="59"/>
        <v>8.7734587919469558</v>
      </c>
      <c r="EQ43" s="3">
        <f t="shared" si="60"/>
        <v>8.5364999222212834</v>
      </c>
      <c r="ER43" s="3">
        <f t="shared" si="130"/>
        <v>378.75589513930674</v>
      </c>
      <c r="ES43" s="3">
        <f t="shared" si="61"/>
        <v>-1.6772118358682206</v>
      </c>
      <c r="ET43" s="3">
        <f t="shared" si="61"/>
        <v>-4.7240766210475851</v>
      </c>
      <c r="EU43" s="3">
        <f t="shared" si="61"/>
        <v>-1.0808362652051855</v>
      </c>
      <c r="EV43" s="3">
        <f t="shared" si="61"/>
        <v>-3.1187305105550163</v>
      </c>
      <c r="EW43" s="3">
        <f t="shared" si="62"/>
        <v>5.0129771058628236</v>
      </c>
      <c r="EX43" s="3">
        <f t="shared" si="12"/>
        <v>3.3007100796115747</v>
      </c>
      <c r="EY43" s="3">
        <f t="shared" si="63"/>
        <v>1.7125419573713456</v>
      </c>
      <c r="EZ43" s="3">
        <f t="shared" si="64"/>
        <v>0.99997154705927149</v>
      </c>
      <c r="FA43" s="3">
        <f t="shared" si="65"/>
        <v>0.43221739309498086</v>
      </c>
      <c r="FB43" s="3">
        <f t="shared" si="66"/>
        <v>5.0778114161331374</v>
      </c>
      <c r="FC43" s="3">
        <f t="shared" si="66"/>
        <v>0.27859653141770979</v>
      </c>
      <c r="FD43" s="3">
        <f t="shared" si="66"/>
        <v>3.2250100884823034</v>
      </c>
      <c r="FE43" s="3">
        <f t="shared" si="66"/>
        <v>0.17897056778353987</v>
      </c>
      <c r="FF43" s="3">
        <f t="shared" si="67"/>
        <v>5.0854483386551079</v>
      </c>
      <c r="FG43" s="3">
        <f t="shared" si="13"/>
        <v>3.2299722189123234</v>
      </c>
      <c r="FH43" s="3">
        <f t="shared" si="68"/>
        <v>1.8554778609228217</v>
      </c>
      <c r="FI43" s="3">
        <f t="shared" si="69"/>
        <v>0.99999980331500971</v>
      </c>
      <c r="FJ43" s="3">
        <f t="shared" si="70"/>
        <v>3.5935463159858752E-2</v>
      </c>
      <c r="FK43" s="3">
        <f t="shared" si="71"/>
        <v>0.2340764281274198</v>
      </c>
      <c r="FL43" s="3">
        <f t="shared" si="131"/>
        <v>-103.99184545780855</v>
      </c>
      <c r="FN43" s="14">
        <f t="shared" si="159"/>
        <v>3.7537537537537538E-2</v>
      </c>
      <c r="FO43" s="3">
        <f t="shared" si="72"/>
        <v>-41.167959795527381</v>
      </c>
      <c r="FP43" s="3">
        <f t="shared" si="73"/>
        <v>-12.619796338769588</v>
      </c>
      <c r="FQ43" s="3">
        <f t="shared" si="132"/>
        <v>4.5246604362265472</v>
      </c>
      <c r="FR43" s="3">
        <f t="shared" si="74"/>
        <v>-5.9080391233977068</v>
      </c>
      <c r="FS43" s="3">
        <f t="shared" si="133"/>
        <v>0.22333564260109995</v>
      </c>
      <c r="FT43" s="3">
        <f t="shared" si="133"/>
        <v>5.0652718436925426E-3</v>
      </c>
      <c r="FU43" s="3">
        <f t="shared" si="134"/>
        <v>7.4416045545804002</v>
      </c>
      <c r="FV43" s="3">
        <f t="shared" si="75"/>
        <v>0.22339307561985164</v>
      </c>
      <c r="FW43" s="3">
        <f t="shared" si="76"/>
        <v>7.3120584358496581</v>
      </c>
      <c r="FX43" s="3">
        <f t="shared" si="77"/>
        <v>0.58986428906643984</v>
      </c>
      <c r="FY43" s="3">
        <f t="shared" si="135"/>
        <v>53.852621666540628</v>
      </c>
      <c r="FZ43" s="3">
        <f t="shared" si="78"/>
        <v>-23.858994116195028</v>
      </c>
      <c r="GA43" s="3">
        <f t="shared" si="79"/>
        <v>-0.17703186335351614</v>
      </c>
      <c r="GB43" s="3">
        <f t="shared" si="80"/>
        <v>4.5246604362265472</v>
      </c>
      <c r="GC43" s="3">
        <f t="shared" si="80"/>
        <v>-5.9080391233977068</v>
      </c>
      <c r="GD43" s="3">
        <f t="shared" si="136"/>
        <v>-8.5974731045368458E-2</v>
      </c>
      <c r="GE43" s="3">
        <f t="shared" si="136"/>
        <v>-0.29720701614349432</v>
      </c>
      <c r="GF43" s="3">
        <f t="shared" si="81"/>
        <v>7.4416045545804002</v>
      </c>
      <c r="GG43" s="3">
        <f t="shared" si="82"/>
        <v>0.30939241235564058</v>
      </c>
      <c r="GH43" s="3">
        <f t="shared" si="83"/>
        <v>7.2621893104957875</v>
      </c>
      <c r="GI43" s="3">
        <f t="shared" si="84"/>
        <v>0.59369287379205204</v>
      </c>
      <c r="GJ43" s="3">
        <f t="shared" si="137"/>
        <v>53.580493972929581</v>
      </c>
      <c r="GL43" s="3">
        <f>FR43</f>
        <v>-5.9080391233977068</v>
      </c>
      <c r="GM43" s="3">
        <f>-FQ43</f>
        <v>-4.5246604362265472</v>
      </c>
      <c r="GN43" s="3">
        <f>FS43</f>
        <v>0.22333564260109995</v>
      </c>
      <c r="GO43" s="3">
        <f>FT43</f>
        <v>5.0652718436925426E-3</v>
      </c>
      <c r="GP43" s="3">
        <f t="shared" si="85"/>
        <v>7.4416045545804002</v>
      </c>
      <c r="GQ43" s="3">
        <f t="shared" si="86"/>
        <v>0.22339307561985164</v>
      </c>
      <c r="GR43" s="3">
        <f t="shared" si="87"/>
        <v>7.623133969141521</v>
      </c>
      <c r="GS43" s="3">
        <f t="shared" si="88"/>
        <v>-0.80750239658105416</v>
      </c>
      <c r="GT43" s="3">
        <f t="shared" si="138"/>
        <v>53.852621666540784</v>
      </c>
      <c r="GU43" s="3">
        <f t="shared" si="139"/>
        <v>5.9080391233977068</v>
      </c>
      <c r="GV43" s="3">
        <f t="shared" si="89"/>
        <v>4.5246604362265472</v>
      </c>
      <c r="GW43" s="3">
        <f t="shared" si="140"/>
        <v>-8.5974731045368458E-2</v>
      </c>
      <c r="GX43" s="3">
        <f t="shared" si="140"/>
        <v>-0.29720701614349432</v>
      </c>
      <c r="GY43" s="3">
        <f t="shared" si="141"/>
        <v>7.4416045545804002</v>
      </c>
      <c r="GZ43" s="3">
        <f t="shared" si="90"/>
        <v>0.30939241235564058</v>
      </c>
      <c r="HA43" s="3">
        <f t="shared" si="91"/>
        <v>7.6927633406651132</v>
      </c>
      <c r="HB43" s="3">
        <f t="shared" si="92"/>
        <v>-0.80469172458061622</v>
      </c>
      <c r="HC43" s="3">
        <f t="shared" si="142"/>
        <v>53.580493972929105</v>
      </c>
      <c r="HE43" s="3">
        <f>FY43</f>
        <v>53.852621666540628</v>
      </c>
      <c r="HF43" s="3">
        <f t="shared" ref="HF43:HF58" si="164">GJ43</f>
        <v>53.580493972929581</v>
      </c>
      <c r="HG43" s="3">
        <f t="shared" si="145"/>
        <v>53.716557819735101</v>
      </c>
      <c r="HH43" s="3">
        <f t="shared" si="146"/>
        <v>0.59178025009937962</v>
      </c>
      <c r="HJ43" s="3">
        <f t="shared" si="93"/>
        <v>-4.5246604362265472</v>
      </c>
      <c r="HK43" s="3">
        <f t="shared" si="94"/>
        <v>5.9080391233977068</v>
      </c>
      <c r="HL43" s="3">
        <f t="shared" si="95"/>
        <v>-2.7580481010734061</v>
      </c>
      <c r="HM43" s="3">
        <f t="shared" si="96"/>
        <v>-7.8428071316026013</v>
      </c>
      <c r="HN43" s="3">
        <f t="shared" si="97"/>
        <v>7.4416045545804002</v>
      </c>
      <c r="HO43" s="3">
        <f t="shared" si="14"/>
        <v>8.3136305565830408</v>
      </c>
      <c r="HP43" s="3">
        <f t="shared" si="98"/>
        <v>13.863862804838023</v>
      </c>
      <c r="HQ43" s="3">
        <f t="shared" si="99"/>
        <v>-0.54724677942831346</v>
      </c>
      <c r="HR43" s="3">
        <f t="shared" si="100"/>
        <v>123.17833479919278</v>
      </c>
      <c r="HS43" s="3">
        <f t="shared" si="101"/>
        <v>-4.5246604362265472</v>
      </c>
      <c r="HT43" s="3">
        <f t="shared" si="101"/>
        <v>5.9080391233977068</v>
      </c>
      <c r="HU43" s="3">
        <f t="shared" si="102"/>
        <v>8.3028215046154408</v>
      </c>
      <c r="HV43" s="3">
        <f t="shared" si="103"/>
        <v>0.45756709920124966</v>
      </c>
      <c r="HW43" s="3">
        <f t="shared" si="104"/>
        <v>7.4416045545804002</v>
      </c>
      <c r="HX43" s="3">
        <f t="shared" si="15"/>
        <v>8.3154201690459431</v>
      </c>
      <c r="HY43" s="3">
        <f t="shared" si="105"/>
        <v>13.937429398177253</v>
      </c>
      <c r="HZ43" s="3">
        <f t="shared" si="106"/>
        <v>-0.56341443108077838</v>
      </c>
      <c r="IA43" s="3">
        <f t="shared" si="107"/>
        <v>124.29225886618926</v>
      </c>
      <c r="IB43" s="3">
        <f t="shared" si="108"/>
        <v>123.73529683269102</v>
      </c>
      <c r="IC43" s="3">
        <f t="shared" si="109"/>
        <v>0.83161215462338745</v>
      </c>
      <c r="ID43" s="3">
        <f t="shared" si="110"/>
        <v>-2.7580481010734061</v>
      </c>
      <c r="IE43" s="3">
        <f t="shared" si="110"/>
        <v>-7.8428071316026013</v>
      </c>
      <c r="IF43" s="3">
        <f>FS43</f>
        <v>0.22333564260109995</v>
      </c>
      <c r="IG43" s="3">
        <f>FT43</f>
        <v>5.0652718436925426E-3</v>
      </c>
      <c r="IH43" s="3">
        <f t="shared" si="147"/>
        <v>8.3136305565830408</v>
      </c>
      <c r="II43" s="3">
        <f t="shared" si="111"/>
        <v>0.22339307561985164</v>
      </c>
      <c r="IJ43" s="3">
        <f t="shared" si="148"/>
        <v>8.3951027562395293</v>
      </c>
      <c r="IK43" s="3">
        <f t="shared" si="149"/>
        <v>-0.35305500072427348</v>
      </c>
      <c r="IL43" s="3">
        <f t="shared" si="150"/>
        <v>110.67428686734857</v>
      </c>
      <c r="IM43" s="3">
        <f t="shared" si="112"/>
        <v>8.3028215046154408</v>
      </c>
      <c r="IN43" s="3">
        <f t="shared" si="112"/>
        <v>0.45756709920124966</v>
      </c>
      <c r="IO43" s="3">
        <f>GD43</f>
        <v>-8.5974731045368458E-2</v>
      </c>
      <c r="IP43" s="3">
        <f>GE43</f>
        <v>-0.29720701614349432</v>
      </c>
      <c r="IQ43" s="3">
        <f t="shared" si="151"/>
        <v>8.3154201690459431</v>
      </c>
      <c r="IR43" s="3">
        <f t="shared" si="113"/>
        <v>0.30939241235564058</v>
      </c>
      <c r="IS43" s="3">
        <f t="shared" si="152"/>
        <v>8.4226828415078892</v>
      </c>
      <c r="IT43" s="3">
        <f t="shared" si="153"/>
        <v>-0.33032058931807734</v>
      </c>
      <c r="IU43" s="3">
        <f t="shared" si="154"/>
        <v>109.28823510674022</v>
      </c>
      <c r="IV43" s="3">
        <f t="shared" si="155"/>
        <v>109.98126098704439</v>
      </c>
    </row>
    <row r="44" spans="3:256">
      <c r="C44" s="2">
        <v>38</v>
      </c>
      <c r="D44" s="3">
        <v>-462.80044099999998</v>
      </c>
      <c r="E44" s="3">
        <v>29.96692393</v>
      </c>
      <c r="F44" s="3">
        <v>-396.91289970000003</v>
      </c>
      <c r="G44" s="3">
        <v>-74.818081590000006</v>
      </c>
      <c r="H44" s="3">
        <v>-438.71061839999999</v>
      </c>
      <c r="I44" s="3">
        <v>-33.395565929999997</v>
      </c>
      <c r="J44" s="3">
        <v>-473</v>
      </c>
      <c r="K44" s="3">
        <v>-102</v>
      </c>
      <c r="L44" s="3">
        <v>-490</v>
      </c>
      <c r="M44" s="3">
        <v>-157</v>
      </c>
      <c r="N44" s="3">
        <v>-502.18904937644101</v>
      </c>
      <c r="O44" s="3">
        <v>-196.435159747309</v>
      </c>
      <c r="P44" s="3">
        <v>-414.76662779999998</v>
      </c>
      <c r="Q44" s="3">
        <v>-19.218203030000002</v>
      </c>
      <c r="R44" s="3">
        <v>-334</v>
      </c>
      <c r="S44" s="3">
        <v>-6.5</v>
      </c>
      <c r="T44" s="3">
        <v>-276</v>
      </c>
      <c r="U44" s="3">
        <v>-6.5</v>
      </c>
      <c r="V44" s="3">
        <v>-235.15668965478699</v>
      </c>
      <c r="W44" s="3">
        <v>-6.5</v>
      </c>
      <c r="X44" s="3">
        <v>-463.189568991724</v>
      </c>
      <c r="Y44" s="3">
        <v>29.823472591153902</v>
      </c>
      <c r="Z44" s="3">
        <v>-396.54234190871102</v>
      </c>
      <c r="AA44" s="3">
        <v>-74.686425905165606</v>
      </c>
      <c r="AB44" s="3">
        <v>-439.123249575991</v>
      </c>
      <c r="AC44" s="3">
        <v>-33.0992956888214</v>
      </c>
      <c r="AD44" s="3">
        <v>-472.53085875264901</v>
      </c>
      <c r="AE44" s="3">
        <v>-102.272752497667</v>
      </c>
      <c r="AF44" s="3">
        <v>-489.31905363152703</v>
      </c>
      <c r="AG44" s="3">
        <v>-158.13064325825101</v>
      </c>
      <c r="AH44" s="3">
        <v>-500.72341042744898</v>
      </c>
      <c r="AI44" s="3">
        <v>-196.97645463326199</v>
      </c>
      <c r="AJ44" s="3">
        <v>-414.677417945184</v>
      </c>
      <c r="AK44" s="3">
        <v>-18.764954818793701</v>
      </c>
      <c r="AL44" s="3">
        <v>-334.61887366836999</v>
      </c>
      <c r="AM44" s="3">
        <v>-5.6804726146132696</v>
      </c>
      <c r="AN44" s="3">
        <v>-274.86378726993303</v>
      </c>
      <c r="AO44" s="3">
        <v>-5.4195481564877896</v>
      </c>
      <c r="AP44" s="3">
        <v>-235.796603836483</v>
      </c>
      <c r="AQ44" s="3">
        <v>-5.3952979368877196</v>
      </c>
      <c r="AR44" s="3">
        <f t="shared" si="16"/>
        <v>-38.969722479952402</v>
      </c>
      <c r="AS44" s="3">
        <f t="shared" si="16"/>
        <v>2.5091507410144209</v>
      </c>
      <c r="AT44" s="3">
        <f t="shared" si="16"/>
        <v>-33.3624633416755</v>
      </c>
      <c r="AU44" s="3">
        <f t="shared" si="16"/>
        <v>-6.2836244280704747</v>
      </c>
      <c r="AV44" s="3">
        <f t="shared" si="16"/>
        <v>-36.944940724209189</v>
      </c>
      <c r="AW44" s="3">
        <f t="shared" si="16"/>
        <v>-2.7847569410577586</v>
      </c>
      <c r="AX44" s="3">
        <f t="shared" si="16"/>
        <v>-39.75563713338574</v>
      </c>
      <c r="AY44" s="3">
        <f t="shared" si="16"/>
        <v>-8.6045564255056721</v>
      </c>
      <c r="AZ44" s="3">
        <f t="shared" si="16"/>
        <v>-41.168085381720374</v>
      </c>
      <c r="BA44" s="3">
        <f t="shared" si="16"/>
        <v>-13.304071801022149</v>
      </c>
      <c r="BB44" s="3">
        <f t="shared" si="16"/>
        <v>-42.127572920195966</v>
      </c>
      <c r="BC44" s="3">
        <f t="shared" si="163"/>
        <v>-16.572302759003424</v>
      </c>
      <c r="BD44" s="3">
        <f t="shared" si="163"/>
        <v>-34.888229307935454</v>
      </c>
      <c r="BE44" s="3">
        <f t="shared" si="163"/>
        <v>-1.5787598223100354</v>
      </c>
      <c r="BF44" s="3">
        <f t="shared" si="163"/>
        <v>-28.152630189397943</v>
      </c>
      <c r="BG44" s="3">
        <f t="shared" si="163"/>
        <v>-0.47791758745414231</v>
      </c>
      <c r="BH44" s="3">
        <f t="shared" si="163"/>
        <v>-23.125230417028991</v>
      </c>
      <c r="BI44" s="3">
        <f t="shared" si="163"/>
        <v>-0.45596512046850601</v>
      </c>
      <c r="BJ44" s="3">
        <f t="shared" si="163"/>
        <v>-19.838374670711129</v>
      </c>
      <c r="BK44" s="3">
        <f t="shared" si="163"/>
        <v>-0.45392486656134279</v>
      </c>
      <c r="BM44" s="14">
        <f t="shared" si="156"/>
        <v>3.8580246913580245E-2</v>
      </c>
      <c r="BN44" s="3">
        <f t="shared" si="17"/>
        <v>-36.166092910813951</v>
      </c>
      <c r="BO44" s="3">
        <f t="shared" si="17"/>
        <v>-1.8872368435280269</v>
      </c>
      <c r="BP44" s="3">
        <f t="shared" si="18"/>
        <v>0.31647725333673959</v>
      </c>
      <c r="BQ44" s="3">
        <f t="shared" si="19"/>
        <v>303.5143450400667</v>
      </c>
      <c r="BR44" s="3">
        <f t="shared" si="20"/>
        <v>5797.1239902652742</v>
      </c>
      <c r="BS44" s="3">
        <f t="shared" si="114"/>
        <v>6610.9509288950649</v>
      </c>
      <c r="BT44" s="3">
        <f t="shared" si="115"/>
        <v>126269.16274189575</v>
      </c>
      <c r="BU44" s="3">
        <f t="shared" si="116"/>
        <v>126.26916274189576</v>
      </c>
      <c r="BW44" s="14">
        <f t="shared" si="157"/>
        <v>3.8580246913580245E-2</v>
      </c>
      <c r="BX44" s="3">
        <f t="shared" si="161"/>
        <v>-40.941605026790853</v>
      </c>
      <c r="BY44" s="3">
        <f t="shared" si="161"/>
        <v>-12.588429592254549</v>
      </c>
      <c r="BZ44" s="3">
        <f t="shared" si="21"/>
        <v>0.22851773260888425</v>
      </c>
      <c r="CA44" s="3">
        <f t="shared" si="22"/>
        <v>219.15764628122432</v>
      </c>
      <c r="CB44" s="3">
        <f t="shared" si="162"/>
        <v>-23.995502430054536</v>
      </c>
      <c r="CC44" s="3">
        <f t="shared" si="162"/>
        <v>-0.46592122700774252</v>
      </c>
      <c r="CD44" s="3">
        <f t="shared" si="23"/>
        <v>0.31951773688687429</v>
      </c>
      <c r="CE44" s="3">
        <f t="shared" si="24"/>
        <v>306.43029038398788</v>
      </c>
      <c r="CF44" s="3">
        <f t="shared" si="25"/>
        <v>262.79396833260608</v>
      </c>
      <c r="CH44" s="3">
        <f t="shared" si="117"/>
        <v>8.3136305565830408</v>
      </c>
      <c r="CI44" s="3">
        <f t="shared" si="118"/>
        <v>0.84863325752520613</v>
      </c>
      <c r="CJ44" s="3">
        <f t="shared" si="119"/>
        <v>8.0858438878856838</v>
      </c>
      <c r="CK44" s="3">
        <f t="shared" si="120"/>
        <v>8.3127793585084699</v>
      </c>
      <c r="CL44" s="3">
        <f t="shared" si="121"/>
        <v>0.22736795549930908</v>
      </c>
      <c r="CM44" s="7">
        <f t="shared" si="26"/>
        <v>8.6240538509969653</v>
      </c>
      <c r="CN44" s="7">
        <f t="shared" si="27"/>
        <v>3.3471154571439738</v>
      </c>
      <c r="CO44" s="7">
        <f t="shared" si="28"/>
        <v>8.3129956009467296</v>
      </c>
      <c r="CP44" s="7">
        <f t="shared" si="29"/>
        <v>5.74598009442297E-2</v>
      </c>
      <c r="CQ44" s="7">
        <f t="shared" si="122"/>
        <v>3.4045752580882036</v>
      </c>
      <c r="CR44" s="3">
        <f t="shared" si="123"/>
        <v>8.3154201690459431</v>
      </c>
      <c r="CS44" s="3">
        <f t="shared" si="124"/>
        <v>1.0371221475765846</v>
      </c>
      <c r="CT44" s="3">
        <f t="shared" si="125"/>
        <v>7.9798480098665845</v>
      </c>
      <c r="CU44" s="3">
        <f t="shared" si="126"/>
        <v>8.3120652745692407</v>
      </c>
      <c r="CV44" s="3">
        <f t="shared" si="127"/>
        <v>0.35584568047198328</v>
      </c>
      <c r="CW44" s="7">
        <f t="shared" si="30"/>
        <v>8.6661951632445557</v>
      </c>
      <c r="CX44" s="7">
        <f t="shared" si="31"/>
        <v>3.9896642549943806</v>
      </c>
      <c r="CY44" s="7">
        <f t="shared" si="32"/>
        <v>8.3238794824539042</v>
      </c>
      <c r="CZ44" s="7">
        <f t="shared" si="33"/>
        <v>0.51920619676186197</v>
      </c>
      <c r="DA44" s="7">
        <f t="shared" si="128"/>
        <v>4.508870451756243</v>
      </c>
      <c r="DB44" s="3">
        <f t="shared" si="34"/>
        <v>3.9567228549222233</v>
      </c>
      <c r="DD44" s="14">
        <f t="shared" si="158"/>
        <v>3.8580246913580245E-2</v>
      </c>
      <c r="DE44" s="3">
        <f t="shared" si="35"/>
        <v>-5.6072591382769019</v>
      </c>
      <c r="DF44" s="3">
        <f t="shared" si="35"/>
        <v>8.7927751690848961</v>
      </c>
      <c r="DG44" s="3">
        <f t="shared" si="36"/>
        <v>-2.8106964091765505</v>
      </c>
      <c r="DH44" s="3">
        <f t="shared" si="36"/>
        <v>-5.8197994844479135</v>
      </c>
      <c r="DI44" s="3">
        <f t="shared" si="37"/>
        <v>10.42853058766506</v>
      </c>
      <c r="DJ44" s="3">
        <f t="shared" si="38"/>
        <v>6.4629776685161273</v>
      </c>
      <c r="DK44" s="3">
        <f t="shared" si="39"/>
        <v>14.877772047684518</v>
      </c>
      <c r="DL44" s="3">
        <f t="shared" si="40"/>
        <v>-0.52540387788787046</v>
      </c>
      <c r="DM44" s="3">
        <f t="shared" si="41"/>
        <v>121.69543609400894</v>
      </c>
      <c r="DN44" s="3">
        <f t="shared" si="42"/>
        <v>-5.6072591382769019</v>
      </c>
      <c r="DO44" s="3">
        <f t="shared" si="42"/>
        <v>8.7927751690848961</v>
      </c>
      <c r="DP44" s="3">
        <f t="shared" si="43"/>
        <v>6.735599118537511</v>
      </c>
      <c r="DQ44" s="3">
        <f t="shared" si="43"/>
        <v>1.1008422348558931</v>
      </c>
      <c r="DR44" s="3">
        <f t="shared" si="44"/>
        <v>10.42853058766506</v>
      </c>
      <c r="DS44" s="3">
        <f t="shared" si="45"/>
        <v>6.8249651362981929</v>
      </c>
      <c r="DT44" s="3">
        <f t="shared" si="46"/>
        <v>14.543451523365714</v>
      </c>
      <c r="DU44" s="3">
        <f t="shared" si="47"/>
        <v>-0.39464762810114618</v>
      </c>
      <c r="DV44" s="3">
        <f t="shared" si="48"/>
        <v>113.2439993434828</v>
      </c>
      <c r="DW44" s="3">
        <f t="shared" si="49"/>
        <v>117.46971771874587</v>
      </c>
      <c r="DX44" s="3">
        <f t="shared" si="129"/>
        <v>2253.49580696367</v>
      </c>
      <c r="DY44" s="3">
        <f t="shared" si="50"/>
        <v>-2.8106964091765505</v>
      </c>
      <c r="DZ44" s="3">
        <f t="shared" si="50"/>
        <v>-5.8197994844479135</v>
      </c>
      <c r="EA44" s="3">
        <f t="shared" si="50"/>
        <v>-1.4124482483346341</v>
      </c>
      <c r="EB44" s="3">
        <f t="shared" si="50"/>
        <v>-4.6995153755164765</v>
      </c>
      <c r="EC44" s="3">
        <f t="shared" si="51"/>
        <v>6.4629776685161273</v>
      </c>
      <c r="ED44" s="3">
        <f t="shared" si="10"/>
        <v>4.9071840009255157</v>
      </c>
      <c r="EE44" s="3">
        <f t="shared" si="52"/>
        <v>1.791684794829187</v>
      </c>
      <c r="EF44" s="3">
        <f t="shared" si="53"/>
        <v>0.98755100181810429</v>
      </c>
      <c r="EG44" s="3">
        <f t="shared" si="54"/>
        <v>9.0501631429289287</v>
      </c>
      <c r="EH44" s="3">
        <f t="shared" si="55"/>
        <v>6.735599118537511</v>
      </c>
      <c r="EI44" s="3">
        <f t="shared" si="55"/>
        <v>1.1008422348558931</v>
      </c>
      <c r="EJ44" s="3">
        <f t="shared" si="55"/>
        <v>5.0273997723689519</v>
      </c>
      <c r="EK44" s="3">
        <f t="shared" si="55"/>
        <v>2.1952466985636299E-2</v>
      </c>
      <c r="EL44" s="3">
        <f t="shared" si="56"/>
        <v>6.8249651362981929</v>
      </c>
      <c r="EM44" s="3">
        <f t="shared" si="11"/>
        <v>5.027447700575526</v>
      </c>
      <c r="EN44" s="3">
        <f t="shared" si="57"/>
        <v>2.0203831660023872</v>
      </c>
      <c r="EO44" s="3">
        <f t="shared" si="58"/>
        <v>0.98760090704342551</v>
      </c>
      <c r="EP44" s="3">
        <f t="shared" si="59"/>
        <v>9.0319671614374002</v>
      </c>
      <c r="EQ44" s="3">
        <f t="shared" si="60"/>
        <v>9.0410651521831653</v>
      </c>
      <c r="ER44" s="3">
        <f t="shared" si="130"/>
        <v>483.89823814264315</v>
      </c>
      <c r="ES44" s="3">
        <f t="shared" si="61"/>
        <v>-1.4124482483346341</v>
      </c>
      <c r="ET44" s="3">
        <f t="shared" si="61"/>
        <v>-4.6995153755164765</v>
      </c>
      <c r="EU44" s="3">
        <f t="shared" si="61"/>
        <v>-0.95948753847559232</v>
      </c>
      <c r="EV44" s="3">
        <f t="shared" si="61"/>
        <v>-3.2682309579812756</v>
      </c>
      <c r="EW44" s="3">
        <f t="shared" si="62"/>
        <v>4.9071840009255157</v>
      </c>
      <c r="EX44" s="3">
        <f t="shared" si="12"/>
        <v>3.4061635209128109</v>
      </c>
      <c r="EY44" s="3">
        <f t="shared" si="63"/>
        <v>1.5012489762045089</v>
      </c>
      <c r="EZ44" s="3">
        <f t="shared" si="64"/>
        <v>0.99997947889216598</v>
      </c>
      <c r="FA44" s="3">
        <f t="shared" si="65"/>
        <v>0.36706144857507339</v>
      </c>
      <c r="FB44" s="3">
        <f t="shared" si="66"/>
        <v>5.0273997723689519</v>
      </c>
      <c r="FC44" s="3">
        <f t="shared" si="66"/>
        <v>2.1952466985636299E-2</v>
      </c>
      <c r="FD44" s="3">
        <f t="shared" si="66"/>
        <v>3.2868557463178618</v>
      </c>
      <c r="FE44" s="3">
        <f t="shared" si="66"/>
        <v>2.0402539071632253E-3</v>
      </c>
      <c r="FF44" s="3">
        <f t="shared" si="67"/>
        <v>5.027447700575526</v>
      </c>
      <c r="FG44" s="3">
        <f t="shared" si="13"/>
        <v>3.2868563795424275</v>
      </c>
      <c r="FH44" s="3">
        <f t="shared" si="68"/>
        <v>1.7406579224108969</v>
      </c>
      <c r="FI44" s="3">
        <f t="shared" si="69"/>
        <v>0.99999298447709595</v>
      </c>
      <c r="FJ44" s="3">
        <f t="shared" si="70"/>
        <v>0.21461887180183456</v>
      </c>
      <c r="FK44" s="3">
        <f t="shared" si="71"/>
        <v>0.29084016018845399</v>
      </c>
      <c r="FL44" s="3">
        <f t="shared" si="131"/>
        <v>54.438689595814225</v>
      </c>
      <c r="FN44" s="14">
        <f t="shared" si="159"/>
        <v>3.8580246913580245E-2</v>
      </c>
      <c r="FO44" s="3">
        <f t="shared" si="72"/>
        <v>-40.941605026790853</v>
      </c>
      <c r="FP44" s="3">
        <f t="shared" si="73"/>
        <v>-12.588429592254549</v>
      </c>
      <c r="FQ44" s="3">
        <f t="shared" si="132"/>
        <v>4.5246604362265472</v>
      </c>
      <c r="FR44" s="3">
        <f t="shared" si="74"/>
        <v>-5.9080391233977068</v>
      </c>
      <c r="FS44" s="3">
        <f t="shared" si="133"/>
        <v>0.22635476873652749</v>
      </c>
      <c r="FT44" s="3">
        <f t="shared" si="133"/>
        <v>3.1366746515038457E-2</v>
      </c>
      <c r="FU44" s="3">
        <f t="shared" si="134"/>
        <v>7.4416045545804002</v>
      </c>
      <c r="FV44" s="3">
        <f t="shared" si="75"/>
        <v>0.22851773260888425</v>
      </c>
      <c r="FW44" s="3">
        <f t="shared" si="76"/>
        <v>7.3315737532081604</v>
      </c>
      <c r="FX44" s="3">
        <f t="shared" si="77"/>
        <v>0.49329224351335577</v>
      </c>
      <c r="FY44" s="3">
        <f t="shared" si="135"/>
        <v>60.442798142983008</v>
      </c>
      <c r="FZ44" s="3">
        <f t="shared" si="78"/>
        <v>-23.995502430054536</v>
      </c>
      <c r="GA44" s="3">
        <f t="shared" si="79"/>
        <v>-0.46592122700774252</v>
      </c>
      <c r="GB44" s="3">
        <f t="shared" si="80"/>
        <v>4.5246604362265472</v>
      </c>
      <c r="GC44" s="3">
        <f t="shared" si="80"/>
        <v>-5.9080391233977068</v>
      </c>
      <c r="GD44" s="3">
        <f t="shared" si="136"/>
        <v>-0.13650831385950823</v>
      </c>
      <c r="GE44" s="3">
        <f t="shared" si="136"/>
        <v>-0.28888936365422635</v>
      </c>
      <c r="GF44" s="3">
        <f t="shared" si="81"/>
        <v>7.4416045545804002</v>
      </c>
      <c r="GG44" s="3">
        <f t="shared" si="82"/>
        <v>0.31951773688687429</v>
      </c>
      <c r="GH44" s="3">
        <f t="shared" si="83"/>
        <v>7.3007765435742531</v>
      </c>
      <c r="GI44" s="3">
        <f t="shared" si="84"/>
        <v>0.45804963062441301</v>
      </c>
      <c r="GJ44" s="3">
        <f t="shared" si="137"/>
        <v>62.738674830827485</v>
      </c>
      <c r="GL44" s="3">
        <f>FR44</f>
        <v>-5.9080391233977068</v>
      </c>
      <c r="GM44" s="3">
        <f>-FQ44</f>
        <v>-4.5246604362265472</v>
      </c>
      <c r="GN44" s="3">
        <f>FS44</f>
        <v>0.22635476873652749</v>
      </c>
      <c r="GO44" s="3">
        <f>FT44</f>
        <v>3.1366746515038457E-2</v>
      </c>
      <c r="GP44" s="3">
        <f t="shared" si="85"/>
        <v>7.4416045545804002</v>
      </c>
      <c r="GQ44" s="3">
        <f t="shared" si="86"/>
        <v>0.22851773260888425</v>
      </c>
      <c r="GR44" s="3">
        <f t="shared" si="87"/>
        <v>7.6412153558013287</v>
      </c>
      <c r="GS44" s="3">
        <f t="shared" si="88"/>
        <v>-0.86986364591788734</v>
      </c>
      <c r="GT44" s="3">
        <f t="shared" si="138"/>
        <v>60.442798142982952</v>
      </c>
      <c r="GU44" s="3">
        <f t="shared" si="139"/>
        <v>5.9080391233977068</v>
      </c>
      <c r="GV44" s="3">
        <f t="shared" si="89"/>
        <v>4.5246604362265472</v>
      </c>
      <c r="GW44" s="3">
        <f t="shared" si="140"/>
        <v>-0.13650831385950823</v>
      </c>
      <c r="GX44" s="3">
        <f t="shared" si="140"/>
        <v>-0.28888936365422635</v>
      </c>
      <c r="GY44" s="3">
        <f t="shared" si="141"/>
        <v>7.4416045545804002</v>
      </c>
      <c r="GZ44" s="3">
        <f t="shared" si="90"/>
        <v>0.31951773688687429</v>
      </c>
      <c r="HA44" s="3">
        <f t="shared" si="91"/>
        <v>7.727018532214414</v>
      </c>
      <c r="HB44" s="3">
        <f t="shared" si="92"/>
        <v>-0.88892662007886514</v>
      </c>
      <c r="HC44" s="3">
        <f t="shared" si="142"/>
        <v>62.73867483082725</v>
      </c>
      <c r="HE44" s="3">
        <f t="shared" ref="HE44:HE58" si="165">FY44</f>
        <v>60.442798142983008</v>
      </c>
      <c r="HF44" s="3">
        <f t="shared" si="164"/>
        <v>62.738674830827485</v>
      </c>
      <c r="HG44" s="3">
        <f t="shared" si="145"/>
        <v>61.590736486905243</v>
      </c>
      <c r="HH44" s="3">
        <f t="shared" si="146"/>
        <v>0.47576642338226871</v>
      </c>
      <c r="HJ44" s="3">
        <f t="shared" si="93"/>
        <v>-4.5246604362265472</v>
      </c>
      <c r="HK44" s="3">
        <f t="shared" si="94"/>
        <v>5.9080391233977068</v>
      </c>
      <c r="HL44" s="3">
        <f t="shared" si="95"/>
        <v>-2.3719357868102264</v>
      </c>
      <c r="HM44" s="3">
        <f t="shared" si="96"/>
        <v>-7.9677463334977521</v>
      </c>
      <c r="HN44" s="3">
        <f t="shared" si="97"/>
        <v>7.4416045545804002</v>
      </c>
      <c r="HO44" s="3">
        <f t="shared" si="14"/>
        <v>8.3133062623554252</v>
      </c>
      <c r="HP44" s="3">
        <f t="shared" si="98"/>
        <v>14.04178213269228</v>
      </c>
      <c r="HQ44" s="3">
        <f t="shared" si="99"/>
        <v>-0.58743945827445621</v>
      </c>
      <c r="HR44" s="3">
        <f t="shared" si="100"/>
        <v>125.97551415706656</v>
      </c>
      <c r="HS44" s="3">
        <f t="shared" si="101"/>
        <v>-4.5246604362265472</v>
      </c>
      <c r="HT44" s="3">
        <f t="shared" si="101"/>
        <v>5.9080391233977068</v>
      </c>
      <c r="HU44" s="3">
        <f t="shared" si="102"/>
        <v>8.3142555186868137</v>
      </c>
      <c r="HV44" s="3">
        <f t="shared" si="103"/>
        <v>2.3992720892799524E-2</v>
      </c>
      <c r="HW44" s="3">
        <f t="shared" si="104"/>
        <v>7.4416045545804002</v>
      </c>
      <c r="HX44" s="3">
        <f t="shared" si="15"/>
        <v>8.3142901369070579</v>
      </c>
      <c r="HY44" s="3">
        <f t="shared" si="105"/>
        <v>14.1230225151757</v>
      </c>
      <c r="HZ44" s="3">
        <f t="shared" si="106"/>
        <v>-0.60572859143493307</v>
      </c>
      <c r="IA44" s="3">
        <f t="shared" si="107"/>
        <v>127.2812890075094</v>
      </c>
      <c r="IB44" s="3">
        <f t="shared" si="108"/>
        <v>126.62840158228798</v>
      </c>
      <c r="IC44" s="3">
        <f t="shared" si="109"/>
        <v>0.802521827228725</v>
      </c>
      <c r="ID44" s="3">
        <f t="shared" si="110"/>
        <v>-2.3719357868102264</v>
      </c>
      <c r="IE44" s="3">
        <f t="shared" si="110"/>
        <v>-7.9677463334977521</v>
      </c>
      <c r="IF44" s="3">
        <f>FS44</f>
        <v>0.22635476873652749</v>
      </c>
      <c r="IG44" s="3">
        <f>FT44</f>
        <v>3.1366746515038457E-2</v>
      </c>
      <c r="IH44" s="3">
        <f t="shared" si="147"/>
        <v>8.3133062623554252</v>
      </c>
      <c r="II44" s="3">
        <f t="shared" si="111"/>
        <v>0.22851773260888425</v>
      </c>
      <c r="IJ44" s="3">
        <f t="shared" si="148"/>
        <v>8.4105245899334466</v>
      </c>
      <c r="IK44" s="3">
        <f t="shared" si="149"/>
        <v>-0.41417358522573988</v>
      </c>
      <c r="IL44" s="3">
        <f t="shared" si="150"/>
        <v>114.46728398591645</v>
      </c>
      <c r="IM44" s="3">
        <f t="shared" si="112"/>
        <v>8.3142555186868137</v>
      </c>
      <c r="IN44" s="3">
        <f t="shared" si="112"/>
        <v>2.3992720892799524E-2</v>
      </c>
      <c r="IO44" s="3">
        <f>GD44</f>
        <v>-0.13650831385950823</v>
      </c>
      <c r="IP44" s="3">
        <f>GE44</f>
        <v>-0.28888936365422635</v>
      </c>
      <c r="IQ44" s="3">
        <f t="shared" si="151"/>
        <v>8.3142901369070579</v>
      </c>
      <c r="IR44" s="3">
        <f t="shared" si="113"/>
        <v>0.31951773688687429</v>
      </c>
      <c r="IS44" s="3">
        <f t="shared" si="152"/>
        <v>8.4565539407197949</v>
      </c>
      <c r="IT44" s="3">
        <f t="shared" si="153"/>
        <v>-0.42983967304896137</v>
      </c>
      <c r="IU44" s="3">
        <f t="shared" si="154"/>
        <v>115.45738582331794</v>
      </c>
      <c r="IV44" s="3">
        <f t="shared" si="155"/>
        <v>114.96233490461719</v>
      </c>
    </row>
    <row r="45" spans="3:256">
      <c r="C45" s="2">
        <v>39</v>
      </c>
      <c r="D45" s="3">
        <v>-465.97574420000001</v>
      </c>
      <c r="E45" s="3">
        <v>33.539140019999998</v>
      </c>
      <c r="F45" s="3">
        <v>-398.50055129999998</v>
      </c>
      <c r="G45" s="3">
        <v>-71.642778390000004</v>
      </c>
      <c r="H45" s="3">
        <v>-441.23103850000001</v>
      </c>
      <c r="I45" s="3">
        <v>-30.87514586</v>
      </c>
      <c r="J45" s="3">
        <v>-472.5</v>
      </c>
      <c r="K45" s="3">
        <v>-101.5</v>
      </c>
      <c r="L45" s="3">
        <v>-485.5</v>
      </c>
      <c r="M45" s="3">
        <v>-156.5</v>
      </c>
      <c r="N45" s="3">
        <v>-495.23647733000001</v>
      </c>
      <c r="O45" s="3">
        <v>-197.692788703844</v>
      </c>
      <c r="P45" s="3">
        <v>-416.9719953</v>
      </c>
      <c r="Q45" s="3">
        <v>-15.122520420000001</v>
      </c>
      <c r="R45" s="3">
        <v>-336</v>
      </c>
      <c r="S45" s="3">
        <v>-6.5</v>
      </c>
      <c r="T45" s="3">
        <v>-278</v>
      </c>
      <c r="U45" s="3">
        <v>-9.5</v>
      </c>
      <c r="V45" s="3">
        <v>-237.28864696247001</v>
      </c>
      <c r="W45" s="3">
        <v>-11.6057596398722</v>
      </c>
      <c r="X45" s="3">
        <v>-465.47003479880198</v>
      </c>
      <c r="Y45" s="3">
        <v>33.016194128541699</v>
      </c>
      <c r="Z45" s="3">
        <v>-398.86792956229198</v>
      </c>
      <c r="AA45" s="3">
        <v>-71.866999497750101</v>
      </c>
      <c r="AB45" s="3">
        <v>-441.23398998962</v>
      </c>
      <c r="AC45" s="3">
        <v>-30.404509056419901</v>
      </c>
      <c r="AD45" s="3">
        <v>-472.12553159328098</v>
      </c>
      <c r="AE45" s="3">
        <v>-100.807080491671</v>
      </c>
      <c r="AF45" s="3">
        <v>-485.897623311232</v>
      </c>
      <c r="AG45" s="3">
        <v>-156.71528953105599</v>
      </c>
      <c r="AH45" s="3">
        <v>-495.62316132784002</v>
      </c>
      <c r="AI45" s="3">
        <v>-196.77704951111301</v>
      </c>
      <c r="AJ45" s="3">
        <v>-417.03319199583501</v>
      </c>
      <c r="AK45" s="3">
        <v>-15.9326872905146</v>
      </c>
      <c r="AL45" s="3">
        <v>-336.95776779639601</v>
      </c>
      <c r="AM45" s="3">
        <v>-6.10924530406791</v>
      </c>
      <c r="AN45" s="3">
        <v>-278.30620344037101</v>
      </c>
      <c r="AO45" s="3">
        <v>-8.8749015447645103</v>
      </c>
      <c r="AP45" s="3">
        <v>-238.28417300199999</v>
      </c>
      <c r="AQ45" s="3">
        <v>-11.0304347248687</v>
      </c>
      <c r="AR45" s="3">
        <f t="shared" si="16"/>
        <v>-39.161585867161875</v>
      </c>
      <c r="AS45" s="3">
        <f t="shared" si="16"/>
        <v>2.777765322596228</v>
      </c>
      <c r="AT45" s="3">
        <f t="shared" si="16"/>
        <v>-33.558122984141399</v>
      </c>
      <c r="AU45" s="3">
        <f t="shared" si="16"/>
        <v>-6.0464164423880629</v>
      </c>
      <c r="AV45" s="3">
        <f t="shared" si="16"/>
        <v>-37.122524533631747</v>
      </c>
      <c r="AW45" s="3">
        <f t="shared" si="16"/>
        <v>-2.558035325897102</v>
      </c>
      <c r="AX45" s="3">
        <f t="shared" si="16"/>
        <v>-39.721535573308422</v>
      </c>
      <c r="AY45" s="3">
        <f t="shared" si="16"/>
        <v>-8.4812444272570247</v>
      </c>
      <c r="AZ45" s="3">
        <f t="shared" si="16"/>
        <v>-40.880228748081947</v>
      </c>
      <c r="BA45" s="3">
        <f t="shared" si="16"/>
        <v>-13.184993251650191</v>
      </c>
      <c r="BB45" s="3">
        <f t="shared" si="16"/>
        <v>-41.698471521338817</v>
      </c>
      <c r="BC45" s="3">
        <f t="shared" si="163"/>
        <v>-16.555526124140634</v>
      </c>
      <c r="BD45" s="3">
        <f t="shared" si="163"/>
        <v>-35.086428635219917</v>
      </c>
      <c r="BE45" s="3">
        <f t="shared" si="163"/>
        <v>-1.3404714692146111</v>
      </c>
      <c r="BF45" s="3">
        <f t="shared" si="163"/>
        <v>-28.349409351065102</v>
      </c>
      <c r="BG45" s="3">
        <f t="shared" si="163"/>
        <v>-0.51399170015793827</v>
      </c>
      <c r="BH45" s="3">
        <f t="shared" si="163"/>
        <v>-23.414852662008489</v>
      </c>
      <c r="BI45" s="3">
        <f t="shared" si="163"/>
        <v>-0.74667581782817161</v>
      </c>
      <c r="BJ45" s="3">
        <f t="shared" si="163"/>
        <v>-20.047662371729317</v>
      </c>
      <c r="BK45" s="3">
        <f t="shared" si="163"/>
        <v>-0.92802819587900465</v>
      </c>
      <c r="BM45" s="14">
        <f t="shared" si="156"/>
        <v>3.9622956289622951E-2</v>
      </c>
      <c r="BN45" s="3">
        <f t="shared" si="17"/>
        <v>-36.359854425651633</v>
      </c>
      <c r="BO45" s="3">
        <f t="shared" si="17"/>
        <v>-1.6343255598959174</v>
      </c>
      <c r="BP45" s="3">
        <f t="shared" si="18"/>
        <v>0.31860263969501984</v>
      </c>
      <c r="BQ45" s="3">
        <f t="shared" si="19"/>
        <v>305.5526755731118</v>
      </c>
      <c r="BR45" s="3">
        <f t="shared" si="20"/>
        <v>5836.0561034464354</v>
      </c>
      <c r="BS45" s="3">
        <f t="shared" si="114"/>
        <v>1954.8405144115707</v>
      </c>
      <c r="BT45" s="3">
        <f t="shared" si="115"/>
        <v>37337.453825261</v>
      </c>
      <c r="BU45" s="3">
        <f t="shared" si="116"/>
        <v>37.337453825261001</v>
      </c>
      <c r="BW45" s="14">
        <f t="shared" si="157"/>
        <v>3.9622956289622951E-2</v>
      </c>
      <c r="BX45" s="3">
        <f t="shared" si="161"/>
        <v>-40.710003547323623</v>
      </c>
      <c r="BY45" s="3">
        <f t="shared" si="161"/>
        <v>-12.518385275698829</v>
      </c>
      <c r="BZ45" s="3">
        <f t="shared" si="21"/>
        <v>0.2419616737691479</v>
      </c>
      <c r="CA45" s="3">
        <f t="shared" si="22"/>
        <v>232.05092361156358</v>
      </c>
      <c r="CB45" s="3">
        <f t="shared" si="162"/>
        <v>-24.198535861397211</v>
      </c>
      <c r="CC45" s="3">
        <f t="shared" si="162"/>
        <v>-0.72100994801847151</v>
      </c>
      <c r="CD45" s="3">
        <f t="shared" si="23"/>
        <v>0.3260258116003551</v>
      </c>
      <c r="CE45" s="3">
        <f t="shared" si="24"/>
        <v>312.67179435720453</v>
      </c>
      <c r="CF45" s="3">
        <f t="shared" si="25"/>
        <v>272.36135898438408</v>
      </c>
      <c r="CH45" s="3">
        <f t="shared" si="117"/>
        <v>8.3133062623554252</v>
      </c>
      <c r="CI45" s="3">
        <f t="shared" si="118"/>
        <v>0.85840265007942107</v>
      </c>
      <c r="CJ45" s="3">
        <f t="shared" si="119"/>
        <v>8.0141949834482116</v>
      </c>
      <c r="CK45" s="3">
        <f t="shared" si="120"/>
        <v>8.312278351460936</v>
      </c>
      <c r="CL45" s="3">
        <f t="shared" si="121"/>
        <v>0.29809544159349616</v>
      </c>
      <c r="CM45" s="7">
        <f t="shared" si="26"/>
        <v>8.5929519479415291</v>
      </c>
      <c r="CN45" s="7">
        <f t="shared" si="27"/>
        <v>3.279751008657072</v>
      </c>
      <c r="CO45" s="7">
        <f t="shared" si="28"/>
        <v>8.3122843882513209</v>
      </c>
      <c r="CP45" s="7">
        <f t="shared" si="29"/>
        <v>1.0948794471362145E-2</v>
      </c>
      <c r="CQ45" s="7">
        <f t="shared" si="122"/>
        <v>3.290699803128434</v>
      </c>
      <c r="CR45" s="3">
        <f t="shared" si="123"/>
        <v>8.3142901369070579</v>
      </c>
      <c r="CS45" s="3">
        <f t="shared" si="124"/>
        <v>1.0373486762219752</v>
      </c>
      <c r="CT45" s="3">
        <f t="shared" si="125"/>
        <v>7.8683906267584867</v>
      </c>
      <c r="CU45" s="3">
        <f t="shared" si="126"/>
        <v>8.3091176335324821</v>
      </c>
      <c r="CV45" s="3">
        <f t="shared" si="127"/>
        <v>0.44689754807181026</v>
      </c>
      <c r="CW45" s="7">
        <f t="shared" si="30"/>
        <v>8.6100147199437593</v>
      </c>
      <c r="CX45" s="7">
        <f t="shared" si="31"/>
        <v>3.7814814870638429</v>
      </c>
      <c r="CY45" s="7">
        <f t="shared" si="32"/>
        <v>8.3122029041813903</v>
      </c>
      <c r="CZ45" s="7">
        <f t="shared" si="33"/>
        <v>0.29920038765442486</v>
      </c>
      <c r="DA45" s="7">
        <f t="shared" si="128"/>
        <v>4.0806818747182678</v>
      </c>
      <c r="DB45" s="3">
        <f t="shared" si="34"/>
        <v>3.6856908389233509</v>
      </c>
      <c r="DD45" s="14">
        <f t="shared" si="158"/>
        <v>3.9622956289622951E-2</v>
      </c>
      <c r="DE45" s="3">
        <f t="shared" si="35"/>
        <v>-5.6034628830204767</v>
      </c>
      <c r="DF45" s="3">
        <f t="shared" si="35"/>
        <v>8.8241817649842904</v>
      </c>
      <c r="DG45" s="3">
        <f t="shared" si="36"/>
        <v>-2.5990110396766752</v>
      </c>
      <c r="DH45" s="3">
        <f t="shared" si="36"/>
        <v>-5.9232091013599231</v>
      </c>
      <c r="DI45" s="3">
        <f t="shared" si="37"/>
        <v>10.452989051121666</v>
      </c>
      <c r="DJ45" s="3">
        <f t="shared" si="38"/>
        <v>6.4683277933940744</v>
      </c>
      <c r="DK45" s="3">
        <f t="shared" si="39"/>
        <v>15.050324522870087</v>
      </c>
      <c r="DL45" s="3">
        <f t="shared" si="40"/>
        <v>-0.55764144941433447</v>
      </c>
      <c r="DM45" s="3">
        <f t="shared" si="41"/>
        <v>123.8928446764864</v>
      </c>
      <c r="DN45" s="3">
        <f t="shared" si="42"/>
        <v>-5.6034628830204767</v>
      </c>
      <c r="DO45" s="3">
        <f t="shared" si="42"/>
        <v>8.8241817649842904</v>
      </c>
      <c r="DP45" s="3">
        <f t="shared" si="43"/>
        <v>6.7370192841548153</v>
      </c>
      <c r="DQ45" s="3">
        <f t="shared" si="43"/>
        <v>0.82647976905667286</v>
      </c>
      <c r="DR45" s="3">
        <f t="shared" si="44"/>
        <v>10.452989051121666</v>
      </c>
      <c r="DS45" s="3">
        <f t="shared" si="45"/>
        <v>6.787525148663085</v>
      </c>
      <c r="DT45" s="3">
        <f t="shared" si="46"/>
        <v>14.70546623994071</v>
      </c>
      <c r="DU45" s="3">
        <f t="shared" si="47"/>
        <v>-0.42928346065633255</v>
      </c>
      <c r="DV45" s="3">
        <f t="shared" si="48"/>
        <v>115.42209534995412</v>
      </c>
      <c r="DW45" s="3">
        <f t="shared" si="49"/>
        <v>119.65747001322026</v>
      </c>
      <c r="DX45" s="3">
        <f t="shared" si="129"/>
        <v>2098.1419604927214</v>
      </c>
      <c r="DY45" s="3">
        <f t="shared" si="50"/>
        <v>-2.5990110396766752</v>
      </c>
      <c r="DZ45" s="3">
        <f t="shared" si="50"/>
        <v>-5.9232091013599231</v>
      </c>
      <c r="EA45" s="3">
        <f t="shared" si="50"/>
        <v>-1.158693174773525</v>
      </c>
      <c r="EB45" s="3">
        <f t="shared" si="50"/>
        <v>-4.7037488243931662</v>
      </c>
      <c r="EC45" s="3">
        <f t="shared" si="51"/>
        <v>6.4683277933940744</v>
      </c>
      <c r="ED45" s="3">
        <f t="shared" si="10"/>
        <v>4.8443599036659988</v>
      </c>
      <c r="EE45" s="3">
        <f t="shared" si="52"/>
        <v>1.8872198915492091</v>
      </c>
      <c r="EF45" s="3">
        <f t="shared" si="53"/>
        <v>0.98525083881032516</v>
      </c>
      <c r="EG45" s="3">
        <f t="shared" si="54"/>
        <v>9.8527288359726253</v>
      </c>
      <c r="EH45" s="3">
        <f t="shared" si="55"/>
        <v>6.7370192841548153</v>
      </c>
      <c r="EI45" s="3">
        <f t="shared" si="55"/>
        <v>0.82647976905667286</v>
      </c>
      <c r="EJ45" s="3">
        <f t="shared" si="55"/>
        <v>4.9345566890566133</v>
      </c>
      <c r="EK45" s="3">
        <f t="shared" si="55"/>
        <v>-0.23268411767023334</v>
      </c>
      <c r="EL45" s="3">
        <f t="shared" si="56"/>
        <v>6.787525148663085</v>
      </c>
      <c r="EM45" s="3">
        <f t="shared" si="11"/>
        <v>4.9400396371010364</v>
      </c>
      <c r="EN45" s="3">
        <f t="shared" si="57"/>
        <v>2.0906218083801269</v>
      </c>
      <c r="EO45" s="3">
        <f t="shared" si="58"/>
        <v>0.98572206291317532</v>
      </c>
      <c r="EP45" s="3">
        <f t="shared" si="59"/>
        <v>9.693675021030538</v>
      </c>
      <c r="EQ45" s="3">
        <f t="shared" si="60"/>
        <v>9.7732019285015816</v>
      </c>
      <c r="ER45" s="3">
        <f t="shared" si="130"/>
        <v>702.14845396041392</v>
      </c>
      <c r="ES45" s="3">
        <f t="shared" si="61"/>
        <v>-1.158693174773525</v>
      </c>
      <c r="ET45" s="3">
        <f t="shared" si="61"/>
        <v>-4.7037488243931662</v>
      </c>
      <c r="EU45" s="3">
        <f t="shared" si="61"/>
        <v>-0.81824277325686978</v>
      </c>
      <c r="EV45" s="3">
        <f t="shared" si="61"/>
        <v>-3.3705328724904433</v>
      </c>
      <c r="EW45" s="3">
        <f t="shared" si="62"/>
        <v>4.8443599036659988</v>
      </c>
      <c r="EX45" s="3">
        <f t="shared" si="12"/>
        <v>3.4684309248600829</v>
      </c>
      <c r="EY45" s="3">
        <f t="shared" si="63"/>
        <v>1.3759982740907546</v>
      </c>
      <c r="EZ45" s="3">
        <f t="shared" si="64"/>
        <v>0.99999432532247201</v>
      </c>
      <c r="FA45" s="3">
        <f t="shared" si="65"/>
        <v>0.19302271908757873</v>
      </c>
      <c r="FB45" s="3">
        <f t="shared" si="66"/>
        <v>4.9345566890566133</v>
      </c>
      <c r="FC45" s="3">
        <f t="shared" si="66"/>
        <v>-0.23268411767023334</v>
      </c>
      <c r="FD45" s="3">
        <f t="shared" si="66"/>
        <v>3.3671902902791722</v>
      </c>
      <c r="FE45" s="3">
        <f t="shared" si="66"/>
        <v>-0.18135237805083304</v>
      </c>
      <c r="FF45" s="3">
        <f t="shared" si="67"/>
        <v>4.9400396371010364</v>
      </c>
      <c r="FG45" s="3">
        <f t="shared" si="13"/>
        <v>3.3720704524038383</v>
      </c>
      <c r="FH45" s="3">
        <f t="shared" si="68"/>
        <v>1.5682067387653065</v>
      </c>
      <c r="FI45" s="3">
        <f t="shared" si="69"/>
        <v>0.99997763824836705</v>
      </c>
      <c r="FJ45" s="3">
        <f t="shared" si="70"/>
        <v>0.38316986795175817</v>
      </c>
      <c r="FK45" s="3">
        <f t="shared" si="71"/>
        <v>0.28809629351966848</v>
      </c>
      <c r="FL45" s="3">
        <f t="shared" si="131"/>
        <v>-2.6314778900320559</v>
      </c>
      <c r="FN45" s="14">
        <f t="shared" si="159"/>
        <v>3.9622956289622951E-2</v>
      </c>
      <c r="FO45" s="3">
        <f t="shared" si="72"/>
        <v>-40.710003547323623</v>
      </c>
      <c r="FP45" s="3">
        <f t="shared" si="73"/>
        <v>-12.518385275698829</v>
      </c>
      <c r="FQ45" s="3">
        <f t="shared" si="132"/>
        <v>4.5246604362265472</v>
      </c>
      <c r="FR45" s="3">
        <f t="shared" si="74"/>
        <v>-5.9080391233977068</v>
      </c>
      <c r="FS45" s="3">
        <f t="shared" si="133"/>
        <v>0.23160147946722986</v>
      </c>
      <c r="FT45" s="3">
        <f t="shared" si="133"/>
        <v>7.0044316555719632E-2</v>
      </c>
      <c r="FU45" s="3">
        <f t="shared" si="134"/>
        <v>7.4416045545804002</v>
      </c>
      <c r="FV45" s="3">
        <f t="shared" si="75"/>
        <v>0.2419616737691479</v>
      </c>
      <c r="FW45" s="3">
        <f t="shared" si="76"/>
        <v>7.3598802178606677</v>
      </c>
      <c r="FX45" s="3">
        <f t="shared" si="77"/>
        <v>0.35216008125587417</v>
      </c>
      <c r="FY45" s="3">
        <f t="shared" si="135"/>
        <v>69.380507622974974</v>
      </c>
      <c r="FZ45" s="3">
        <f t="shared" si="78"/>
        <v>-24.198535861397211</v>
      </c>
      <c r="GA45" s="3">
        <f t="shared" si="79"/>
        <v>-0.72100994801847151</v>
      </c>
      <c r="GB45" s="3">
        <f t="shared" si="80"/>
        <v>4.5246604362265472</v>
      </c>
      <c r="GC45" s="3">
        <f t="shared" si="80"/>
        <v>-5.9080391233977068</v>
      </c>
      <c r="GD45" s="3">
        <f t="shared" si="136"/>
        <v>-0.20303343134267493</v>
      </c>
      <c r="GE45" s="3">
        <f t="shared" si="136"/>
        <v>-0.25508872101072899</v>
      </c>
      <c r="GF45" s="3">
        <f t="shared" si="81"/>
        <v>7.4416045545804002</v>
      </c>
      <c r="GG45" s="3">
        <f t="shared" si="82"/>
        <v>0.3260258116003551</v>
      </c>
      <c r="GH45" s="3">
        <f t="shared" si="83"/>
        <v>7.3693240909393261</v>
      </c>
      <c r="GI45" s="3">
        <f t="shared" si="84"/>
        <v>0.24253057605190018</v>
      </c>
      <c r="GJ45" s="3">
        <f t="shared" si="137"/>
        <v>75.964054720546443</v>
      </c>
      <c r="GL45" s="3">
        <f>FR45</f>
        <v>-5.9080391233977068</v>
      </c>
      <c r="GM45" s="3">
        <f>-FQ45</f>
        <v>-4.5246604362265472</v>
      </c>
      <c r="GN45" s="3">
        <f>FS45</f>
        <v>0.23160147946722986</v>
      </c>
      <c r="GO45" s="3">
        <f>FT45</f>
        <v>7.0044316555719632E-2</v>
      </c>
      <c r="GP45" s="3">
        <f t="shared" si="85"/>
        <v>7.4416045545804002</v>
      </c>
      <c r="GQ45" s="3">
        <f t="shared" si="86"/>
        <v>0.2419616737691479</v>
      </c>
      <c r="GR45" s="3">
        <f t="shared" si="87"/>
        <v>7.6685395283318245</v>
      </c>
      <c r="GS45" s="3">
        <f t="shared" si="88"/>
        <v>-0.93593978287593804</v>
      </c>
      <c r="GT45" s="3">
        <f t="shared" si="138"/>
        <v>69.380507622975159</v>
      </c>
      <c r="GU45" s="3">
        <f t="shared" si="139"/>
        <v>5.9080391233977068</v>
      </c>
      <c r="GV45" s="3">
        <f t="shared" si="89"/>
        <v>4.5246604362265472</v>
      </c>
      <c r="GW45" s="3">
        <f t="shared" si="140"/>
        <v>-0.20303343134267493</v>
      </c>
      <c r="GX45" s="3">
        <f t="shared" si="140"/>
        <v>-0.25508872101072899</v>
      </c>
      <c r="GY45" s="3">
        <f t="shared" si="141"/>
        <v>7.4416045545804002</v>
      </c>
      <c r="GZ45" s="3">
        <f t="shared" si="90"/>
        <v>0.3260258116003551</v>
      </c>
      <c r="HA45" s="3">
        <f t="shared" si="91"/>
        <v>7.7582994125911116</v>
      </c>
      <c r="HB45" s="3">
        <f t="shared" si="92"/>
        <v>-0.97014376237747935</v>
      </c>
      <c r="HC45" s="3">
        <f t="shared" si="142"/>
        <v>75.964054720546159</v>
      </c>
      <c r="HE45" s="3">
        <f t="shared" si="165"/>
        <v>69.380507622974974</v>
      </c>
      <c r="HF45" s="3">
        <f t="shared" si="164"/>
        <v>75.964054720546443</v>
      </c>
      <c r="HG45" s="3">
        <f t="shared" si="145"/>
        <v>72.672281171760716</v>
      </c>
      <c r="HH45" s="3">
        <f t="shared" si="146"/>
        <v>0.29783673803901972</v>
      </c>
      <c r="HJ45" s="3">
        <f t="shared" si="93"/>
        <v>-4.5246604362265472</v>
      </c>
      <c r="HK45" s="3">
        <f t="shared" si="94"/>
        <v>5.9080391233977068</v>
      </c>
      <c r="HL45" s="3">
        <f t="shared" si="95"/>
        <v>-1.9769359480303947</v>
      </c>
      <c r="HM45" s="3">
        <f t="shared" si="96"/>
        <v>-8.0742816968836095</v>
      </c>
      <c r="HN45" s="3">
        <f t="shared" si="97"/>
        <v>7.4416045545804002</v>
      </c>
      <c r="HO45" s="3">
        <f t="shared" si="14"/>
        <v>8.3127793585084699</v>
      </c>
      <c r="HP45" s="3">
        <f t="shared" si="98"/>
        <v>14.212536564210723</v>
      </c>
      <c r="HQ45" s="3">
        <f t="shared" si="99"/>
        <v>-0.62654295484682476</v>
      </c>
      <c r="HR45" s="3">
        <f t="shared" si="100"/>
        <v>128.79552605887878</v>
      </c>
      <c r="HS45" s="3">
        <f t="shared" si="101"/>
        <v>-4.5246604362265472</v>
      </c>
      <c r="HT45" s="3">
        <f t="shared" si="101"/>
        <v>5.9080391233977068</v>
      </c>
      <c r="HU45" s="3">
        <f t="shared" si="102"/>
        <v>8.3017469793357854</v>
      </c>
      <c r="HV45" s="3">
        <f t="shared" si="103"/>
        <v>-0.41403649572106638</v>
      </c>
      <c r="HW45" s="3">
        <f t="shared" si="104"/>
        <v>7.4416045545804002</v>
      </c>
      <c r="HX45" s="3">
        <f t="shared" si="15"/>
        <v>8.3120652745692407</v>
      </c>
      <c r="HY45" s="3">
        <f t="shared" si="105"/>
        <v>14.299838017398953</v>
      </c>
      <c r="HZ45" s="3">
        <f t="shared" si="106"/>
        <v>-0.64681373257425678</v>
      </c>
      <c r="IA45" s="3">
        <f t="shared" si="107"/>
        <v>130.30179950797265</v>
      </c>
      <c r="IB45" s="3">
        <f t="shared" si="108"/>
        <v>129.5486627834257</v>
      </c>
      <c r="IC45" s="3">
        <f t="shared" si="109"/>
        <v>0.77108406750586977</v>
      </c>
      <c r="ID45" s="3">
        <f t="shared" si="110"/>
        <v>-1.9769359480303947</v>
      </c>
      <c r="IE45" s="3">
        <f t="shared" si="110"/>
        <v>-8.0742816968836095</v>
      </c>
      <c r="IF45" s="3">
        <f>FS45</f>
        <v>0.23160147946722986</v>
      </c>
      <c r="IG45" s="3">
        <f>FT45</f>
        <v>7.0044316555719632E-2</v>
      </c>
      <c r="IH45" s="3">
        <f t="shared" si="147"/>
        <v>8.3127793585084699</v>
      </c>
      <c r="II45" s="3">
        <f t="shared" si="111"/>
        <v>0.2419616737691479</v>
      </c>
      <c r="IJ45" s="3">
        <f t="shared" si="148"/>
        <v>8.4384645393485176</v>
      </c>
      <c r="IK45" s="3">
        <f t="shared" si="149"/>
        <v>-0.50881577957118462</v>
      </c>
      <c r="IL45" s="3">
        <f t="shared" si="150"/>
        <v>120.58498156409649</v>
      </c>
      <c r="IM45" s="3">
        <f t="shared" si="112"/>
        <v>8.3017469793357854</v>
      </c>
      <c r="IN45" s="3">
        <f t="shared" si="112"/>
        <v>-0.41403649572106638</v>
      </c>
      <c r="IO45" s="3">
        <f>GD45</f>
        <v>-0.20303343134267493</v>
      </c>
      <c r="IP45" s="3">
        <f>GE45</f>
        <v>-0.25508872101072899</v>
      </c>
      <c r="IQ45" s="3">
        <f t="shared" si="151"/>
        <v>8.3120652745692407</v>
      </c>
      <c r="IR45" s="3">
        <f t="shared" si="113"/>
        <v>0.3260258116003551</v>
      </c>
      <c r="IS45" s="3">
        <f t="shared" si="152"/>
        <v>8.5062655865512138</v>
      </c>
      <c r="IT45" s="3">
        <f t="shared" si="153"/>
        <v>-0.58300610784479467</v>
      </c>
      <c r="IU45" s="3">
        <f t="shared" si="154"/>
        <v>125.66225521257404</v>
      </c>
      <c r="IV45" s="3">
        <f t="shared" si="155"/>
        <v>123.12361838833527</v>
      </c>
    </row>
    <row r="46" spans="3:256">
      <c r="C46" s="2">
        <v>40</v>
      </c>
      <c r="D46" s="3">
        <v>-467.96030869999998</v>
      </c>
      <c r="E46" s="3">
        <v>35.920617419999999</v>
      </c>
      <c r="F46" s="3">
        <v>-400.88202869999998</v>
      </c>
      <c r="G46" s="3">
        <v>-69.658213889999999</v>
      </c>
      <c r="H46" s="3">
        <v>-443.75145859999998</v>
      </c>
      <c r="I46" s="3">
        <v>-27.094515749999999</v>
      </c>
      <c r="J46" s="3">
        <v>-471.5</v>
      </c>
      <c r="K46" s="3">
        <v>-99.5</v>
      </c>
      <c r="L46" s="3">
        <v>-483</v>
      </c>
      <c r="M46" s="3">
        <v>-156</v>
      </c>
      <c r="N46" s="3">
        <v>-491.21432689480002</v>
      </c>
      <c r="O46" s="3">
        <v>-196.35734517879899</v>
      </c>
      <c r="P46" s="3">
        <v>-419.17736289999999</v>
      </c>
      <c r="Q46" s="3">
        <v>-13.54725788</v>
      </c>
      <c r="R46" s="3">
        <v>-339.5</v>
      </c>
      <c r="S46" s="3">
        <v>-7</v>
      </c>
      <c r="T46" s="3">
        <v>-281</v>
      </c>
      <c r="U46" s="3">
        <v>-12</v>
      </c>
      <c r="V46" s="3">
        <v>-241.01575546789101</v>
      </c>
      <c r="W46" s="3">
        <v>-15.4174567976162</v>
      </c>
      <c r="X46" s="3">
        <v>-467.72475156175801</v>
      </c>
      <c r="Y46" s="3">
        <v>36.125415019648699</v>
      </c>
      <c r="Z46" s="3">
        <v>-401.220233403821</v>
      </c>
      <c r="AA46" s="3">
        <v>-68.978019422538694</v>
      </c>
      <c r="AB46" s="3">
        <v>-443.446407342312</v>
      </c>
      <c r="AC46" s="3">
        <v>-27.5930119998437</v>
      </c>
      <c r="AD46" s="3">
        <v>-471.82733092491702</v>
      </c>
      <c r="AE46" s="3">
        <v>-98.800173952257893</v>
      </c>
      <c r="AF46" s="3">
        <v>-482.75656777129302</v>
      </c>
      <c r="AG46" s="3">
        <v>-155.33310434950499</v>
      </c>
      <c r="AH46" s="3">
        <v>-490.58843968799601</v>
      </c>
      <c r="AI46" s="3">
        <v>-195.80129581921699</v>
      </c>
      <c r="AJ46" s="3">
        <v>-419.39685373607801</v>
      </c>
      <c r="AK46" s="3">
        <v>-13.155674759313801</v>
      </c>
      <c r="AL46" s="3">
        <v>-339.92170496106502</v>
      </c>
      <c r="AM46" s="3">
        <v>-5.98853526243796</v>
      </c>
      <c r="AN46" s="3">
        <v>-282.75336361974399</v>
      </c>
      <c r="AO46" s="3">
        <v>-11.723410456074401</v>
      </c>
      <c r="AP46" s="3">
        <v>-241.69234653545399</v>
      </c>
      <c r="AQ46" s="3">
        <v>-16.224162784641699</v>
      </c>
      <c r="AR46" s="3">
        <f t="shared" si="16"/>
        <v>-39.351282899231407</v>
      </c>
      <c r="AS46" s="3">
        <f t="shared" si="16"/>
        <v>3.0393547092464162</v>
      </c>
      <c r="AT46" s="3">
        <f t="shared" si="16"/>
        <v>-33.756030350864826</v>
      </c>
      <c r="AU46" s="3">
        <f t="shared" si="16"/>
        <v>-5.8033566687705962</v>
      </c>
      <c r="AV46" s="3">
        <f t="shared" si="16"/>
        <v>-37.30866277165795</v>
      </c>
      <c r="AW46" s="3">
        <f t="shared" si="16"/>
        <v>-2.3214944636180226</v>
      </c>
      <c r="AX46" s="3">
        <f t="shared" si="16"/>
        <v>-39.696446931276228</v>
      </c>
      <c r="AY46" s="3">
        <f t="shared" si="16"/>
        <v>-8.3123965167689384</v>
      </c>
      <c r="AZ46" s="3">
        <f t="shared" si="16"/>
        <v>-40.615961003555675</v>
      </c>
      <c r="BA46" s="3">
        <f t="shared" si="16"/>
        <v>-13.068705285454849</v>
      </c>
      <c r="BB46" s="3">
        <f t="shared" si="16"/>
        <v>-41.274883171766035</v>
      </c>
      <c r="BC46" s="3">
        <f t="shared" si="163"/>
        <v>-16.473432629106302</v>
      </c>
      <c r="BD46" s="3">
        <f t="shared" si="163"/>
        <v>-35.285291580804511</v>
      </c>
      <c r="BE46" s="3">
        <f t="shared" si="163"/>
        <v>-1.1068319079874045</v>
      </c>
      <c r="BF46" s="3">
        <f t="shared" si="163"/>
        <v>-28.598775520960938</v>
      </c>
      <c r="BG46" s="3">
        <f t="shared" si="163"/>
        <v>-0.50383595154489758</v>
      </c>
      <c r="BH46" s="3">
        <f t="shared" si="163"/>
        <v>-23.789007456537458</v>
      </c>
      <c r="BI46" s="3">
        <f t="shared" si="163"/>
        <v>-0.9863306140211342</v>
      </c>
      <c r="BJ46" s="3">
        <f t="shared" si="163"/>
        <v>-20.334403666554536</v>
      </c>
      <c r="BK46" s="3">
        <f t="shared" si="163"/>
        <v>-1.3649942993391448</v>
      </c>
      <c r="BM46" s="14">
        <f t="shared" si="156"/>
        <v>4.0665665665665658E-2</v>
      </c>
      <c r="BN46" s="3">
        <f t="shared" si="17"/>
        <v>-36.55365662504812</v>
      </c>
      <c r="BO46" s="3">
        <f t="shared" si="17"/>
        <v>-1.38200097976209</v>
      </c>
      <c r="BP46" s="3">
        <f t="shared" si="18"/>
        <v>0.31816188682906044</v>
      </c>
      <c r="BQ46" s="3">
        <f t="shared" si="19"/>
        <v>305.12997594454208</v>
      </c>
      <c r="BR46" s="3">
        <f t="shared" si="20"/>
        <v>5827.9825405407546</v>
      </c>
      <c r="BS46" s="3">
        <f t="shared" si="114"/>
        <v>-405.38585178350121</v>
      </c>
      <c r="BT46" s="3">
        <f t="shared" si="115"/>
        <v>-7742.8697690648733</v>
      </c>
      <c r="BU46" s="3">
        <f t="shared" si="116"/>
        <v>-7.7428697690648738</v>
      </c>
      <c r="BW46" s="14">
        <f t="shared" si="157"/>
        <v>4.0665665665665658E-2</v>
      </c>
      <c r="BX46" s="3">
        <f t="shared" si="161"/>
        <v>-40.485665051521131</v>
      </c>
      <c r="BY46" s="3">
        <f t="shared" si="161"/>
        <v>-12.39291457293762</v>
      </c>
      <c r="BZ46" s="3">
        <f t="shared" si="21"/>
        <v>0.25704213263649284</v>
      </c>
      <c r="CA46" s="3">
        <f t="shared" si="22"/>
        <v>246.51368688370206</v>
      </c>
      <c r="CB46" s="3">
        <f t="shared" si="162"/>
        <v>-24.466589593757739</v>
      </c>
      <c r="CC46" s="3">
        <f t="shared" si="162"/>
        <v>-0.93441512544202121</v>
      </c>
      <c r="CD46" s="3">
        <f t="shared" si="23"/>
        <v>0.34262891469282952</v>
      </c>
      <c r="CE46" s="3">
        <f t="shared" si="24"/>
        <v>328.59483434701116</v>
      </c>
      <c r="CF46" s="3">
        <f t="shared" si="25"/>
        <v>287.55426061535661</v>
      </c>
      <c r="CH46" s="3">
        <f t="shared" si="117"/>
        <v>8.3127793585084699</v>
      </c>
      <c r="CI46" s="3">
        <f t="shared" si="118"/>
        <v>0.85569083992206085</v>
      </c>
      <c r="CJ46" s="3">
        <f t="shared" si="119"/>
        <v>7.9280350681343625</v>
      </c>
      <c r="CK46" s="3">
        <f t="shared" si="120"/>
        <v>8.312513523506917</v>
      </c>
      <c r="CL46" s="3">
        <f t="shared" si="121"/>
        <v>0.38576349672731552</v>
      </c>
      <c r="CM46" s="7">
        <f t="shared" si="26"/>
        <v>8.5482526332824467</v>
      </c>
      <c r="CN46" s="7">
        <f t="shared" si="27"/>
        <v>3.0989674441614015</v>
      </c>
      <c r="CO46" s="7">
        <f t="shared" si="28"/>
        <v>8.3131560441842964</v>
      </c>
      <c r="CP46" s="7">
        <f t="shared" si="29"/>
        <v>0.12769982126677593</v>
      </c>
      <c r="CQ46" s="7">
        <f t="shared" si="122"/>
        <v>3.2266672654281772</v>
      </c>
      <c r="CR46" s="3">
        <f t="shared" si="123"/>
        <v>8.3120652745692407</v>
      </c>
      <c r="CS46" s="3">
        <f t="shared" si="124"/>
        <v>1.0500281179283566</v>
      </c>
      <c r="CT46" s="3">
        <f t="shared" si="125"/>
        <v>7.7777217927981157</v>
      </c>
      <c r="CU46" s="3">
        <f t="shared" si="126"/>
        <v>8.3083928630406483</v>
      </c>
      <c r="CV46" s="3">
        <f t="shared" si="127"/>
        <v>0.53119846826138062</v>
      </c>
      <c r="CW46" s="7">
        <f t="shared" si="30"/>
        <v>8.5699075926478567</v>
      </c>
      <c r="CX46" s="7">
        <f t="shared" si="31"/>
        <v>3.6281408160719026</v>
      </c>
      <c r="CY46" s="7">
        <f t="shared" si="32"/>
        <v>8.3086565620500714</v>
      </c>
      <c r="CZ46" s="7">
        <f t="shared" si="33"/>
        <v>9.5117204177499901E-2</v>
      </c>
      <c r="DA46" s="7">
        <f t="shared" si="128"/>
        <v>3.7232580202494026</v>
      </c>
      <c r="DB46" s="3">
        <f t="shared" si="34"/>
        <v>3.4749626428387899</v>
      </c>
      <c r="DD46" s="14">
        <f t="shared" si="158"/>
        <v>4.0665665665665658E-2</v>
      </c>
      <c r="DE46" s="3">
        <f t="shared" si="35"/>
        <v>-5.5952525483665809</v>
      </c>
      <c r="DF46" s="3">
        <f t="shared" si="35"/>
        <v>8.8427113780170128</v>
      </c>
      <c r="DG46" s="3">
        <f t="shared" si="36"/>
        <v>-2.3877841596182776</v>
      </c>
      <c r="DH46" s="3">
        <f t="shared" si="36"/>
        <v>-5.9909020531509158</v>
      </c>
      <c r="DI46" s="3">
        <f t="shared" si="37"/>
        <v>10.464243670467267</v>
      </c>
      <c r="DJ46" s="3">
        <f t="shared" si="38"/>
        <v>6.4492186040924233</v>
      </c>
      <c r="DK46" s="3">
        <f t="shared" si="39"/>
        <v>15.176427145087386</v>
      </c>
      <c r="DL46" s="3">
        <f t="shared" si="40"/>
        <v>-0.58701727621442168</v>
      </c>
      <c r="DM46" s="3">
        <f t="shared" si="41"/>
        <v>125.94562953349296</v>
      </c>
      <c r="DN46" s="3">
        <f t="shared" si="42"/>
        <v>-5.5952525483665809</v>
      </c>
      <c r="DO46" s="3">
        <f t="shared" si="42"/>
        <v>8.8427113780170128</v>
      </c>
      <c r="DP46" s="3">
        <f t="shared" si="43"/>
        <v>6.6865160598435729</v>
      </c>
      <c r="DQ46" s="3">
        <f t="shared" si="43"/>
        <v>0.60299595644250692</v>
      </c>
      <c r="DR46" s="3">
        <f t="shared" si="44"/>
        <v>10.464243670467267</v>
      </c>
      <c r="DS46" s="3">
        <f t="shared" si="45"/>
        <v>6.713650358935296</v>
      </c>
      <c r="DT46" s="3">
        <f t="shared" si="46"/>
        <v>14.789683917317134</v>
      </c>
      <c r="DU46" s="3">
        <f t="shared" si="47"/>
        <v>-0.45664244985968649</v>
      </c>
      <c r="DV46" s="3">
        <f t="shared" si="48"/>
        <v>117.1706622344721</v>
      </c>
      <c r="DW46" s="3">
        <f t="shared" si="49"/>
        <v>121.55814588398253</v>
      </c>
      <c r="DX46" s="3">
        <f t="shared" si="129"/>
        <v>1822.8241870958479</v>
      </c>
      <c r="DY46" s="3">
        <f t="shared" si="50"/>
        <v>-2.3877841596182776</v>
      </c>
      <c r="DZ46" s="3">
        <f t="shared" si="50"/>
        <v>-5.9909020531509158</v>
      </c>
      <c r="EA46" s="3">
        <f t="shared" si="50"/>
        <v>-0.9195140722794477</v>
      </c>
      <c r="EB46" s="3">
        <f t="shared" si="50"/>
        <v>-4.7563087686859102</v>
      </c>
      <c r="EC46" s="3">
        <f t="shared" si="51"/>
        <v>6.4492186040924233</v>
      </c>
      <c r="ED46" s="3">
        <f t="shared" si="10"/>
        <v>4.8443760415762949</v>
      </c>
      <c r="EE46" s="3">
        <f t="shared" si="52"/>
        <v>1.9183424166243277</v>
      </c>
      <c r="EF46" s="3">
        <f t="shared" si="53"/>
        <v>0.98232343610670814</v>
      </c>
      <c r="EG46" s="3">
        <f t="shared" si="54"/>
        <v>10.788929953176773</v>
      </c>
      <c r="EH46" s="3">
        <f t="shared" si="55"/>
        <v>6.6865160598435729</v>
      </c>
      <c r="EI46" s="3">
        <f t="shared" si="55"/>
        <v>0.60299595644250692</v>
      </c>
      <c r="EJ46" s="3">
        <f t="shared" si="55"/>
        <v>4.8097680644234799</v>
      </c>
      <c r="EK46" s="3">
        <f t="shared" si="55"/>
        <v>-0.48249466247623662</v>
      </c>
      <c r="EL46" s="3">
        <f t="shared" si="56"/>
        <v>6.713650358935296</v>
      </c>
      <c r="EM46" s="3">
        <f t="shared" si="11"/>
        <v>4.8339083496551778</v>
      </c>
      <c r="EN46" s="3">
        <f t="shared" si="57"/>
        <v>2.168057407467324</v>
      </c>
      <c r="EO46" s="3">
        <f t="shared" si="58"/>
        <v>0.98201958573415038</v>
      </c>
      <c r="EP46" s="3">
        <f t="shared" si="59"/>
        <v>10.881540071662279</v>
      </c>
      <c r="EQ46" s="3">
        <f t="shared" si="60"/>
        <v>10.835235012419526</v>
      </c>
      <c r="ER46" s="3">
        <f t="shared" si="130"/>
        <v>1018.532208800665</v>
      </c>
      <c r="ES46" s="3">
        <f t="shared" si="61"/>
        <v>-0.9195140722794477</v>
      </c>
      <c r="ET46" s="3">
        <f t="shared" si="61"/>
        <v>-4.7563087686859102</v>
      </c>
      <c r="EU46" s="3">
        <f t="shared" si="61"/>
        <v>-0.65892216821035987</v>
      </c>
      <c r="EV46" s="3">
        <f t="shared" si="61"/>
        <v>-3.4047273436514534</v>
      </c>
      <c r="EW46" s="3">
        <f t="shared" si="62"/>
        <v>4.8443760415762949</v>
      </c>
      <c r="EX46" s="3">
        <f t="shared" si="12"/>
        <v>3.4679023498891839</v>
      </c>
      <c r="EY46" s="3">
        <f t="shared" si="63"/>
        <v>1.3764739332673634</v>
      </c>
      <c r="EZ46" s="3">
        <f t="shared" si="64"/>
        <v>0.99999998020640535</v>
      </c>
      <c r="FA46" s="3">
        <f t="shared" si="65"/>
        <v>1.1399871791218218E-2</v>
      </c>
      <c r="FB46" s="3">
        <f t="shared" si="66"/>
        <v>4.8097680644234799</v>
      </c>
      <c r="FC46" s="3">
        <f t="shared" si="66"/>
        <v>-0.48249466247623662</v>
      </c>
      <c r="FD46" s="3">
        <f t="shared" si="66"/>
        <v>3.4546037899829223</v>
      </c>
      <c r="FE46" s="3">
        <f t="shared" si="66"/>
        <v>-0.37866368531801065</v>
      </c>
      <c r="FF46" s="3">
        <f t="shared" si="67"/>
        <v>4.8339083496551778</v>
      </c>
      <c r="FG46" s="3">
        <f t="shared" si="13"/>
        <v>3.4752947403555554</v>
      </c>
      <c r="FH46" s="3">
        <f t="shared" si="68"/>
        <v>1.3591361530537089</v>
      </c>
      <c r="FI46" s="3">
        <f t="shared" si="69"/>
        <v>0.99995773196321136</v>
      </c>
      <c r="FJ46" s="3">
        <f t="shared" si="70"/>
        <v>0.52679931109759204</v>
      </c>
      <c r="FK46" s="3">
        <f t="shared" si="71"/>
        <v>0.26909959144440515</v>
      </c>
      <c r="FL46" s="3">
        <f t="shared" si="131"/>
        <v>-18.21859715826054</v>
      </c>
      <c r="FN46" s="14">
        <f t="shared" si="159"/>
        <v>4.0665665665665658E-2</v>
      </c>
      <c r="FO46" s="3">
        <f t="shared" si="72"/>
        <v>-40.485665051521131</v>
      </c>
      <c r="FP46" s="3">
        <f t="shared" si="73"/>
        <v>-12.39291457293762</v>
      </c>
      <c r="FQ46" s="3">
        <f t="shared" si="132"/>
        <v>4.5246604362265472</v>
      </c>
      <c r="FR46" s="3">
        <f t="shared" si="74"/>
        <v>-5.9080391233977068</v>
      </c>
      <c r="FS46" s="3">
        <f t="shared" si="133"/>
        <v>0.22433849580249188</v>
      </c>
      <c r="FT46" s="3">
        <f t="shared" si="133"/>
        <v>0.1254707027612092</v>
      </c>
      <c r="FU46" s="3">
        <f t="shared" si="134"/>
        <v>7.4416045545804002</v>
      </c>
      <c r="FV46" s="3">
        <f t="shared" si="75"/>
        <v>0.25704213263649284</v>
      </c>
      <c r="FW46" s="3">
        <f t="shared" si="76"/>
        <v>7.4091841395425382</v>
      </c>
      <c r="FX46" s="3">
        <f t="shared" si="77"/>
        <v>0.14312466038435032</v>
      </c>
      <c r="FY46" s="3">
        <f t="shared" si="135"/>
        <v>81.771302530982894</v>
      </c>
      <c r="FZ46" s="3">
        <f t="shared" si="78"/>
        <v>-24.466589593757739</v>
      </c>
      <c r="GA46" s="3">
        <f t="shared" si="79"/>
        <v>-0.93441512544202121</v>
      </c>
      <c r="GB46" s="3">
        <f t="shared" si="80"/>
        <v>4.5246604362265472</v>
      </c>
      <c r="GC46" s="3">
        <f t="shared" si="80"/>
        <v>-5.9080391233977068</v>
      </c>
      <c r="GD46" s="3">
        <f t="shared" si="136"/>
        <v>-0.26805373236052787</v>
      </c>
      <c r="GE46" s="3">
        <f t="shared" si="136"/>
        <v>-0.2134051774235497</v>
      </c>
      <c r="GF46" s="3">
        <f t="shared" si="81"/>
        <v>7.4416045545804002</v>
      </c>
      <c r="GG46" s="3">
        <f t="shared" si="82"/>
        <v>0.34262891469282952</v>
      </c>
      <c r="GH46" s="3">
        <f t="shared" si="83"/>
        <v>7.4430480906962098</v>
      </c>
      <c r="GI46" s="3">
        <f t="shared" si="84"/>
        <v>1.8807645024824626E-2</v>
      </c>
      <c r="GJ46" s="3">
        <f t="shared" si="137"/>
        <v>88.922337777999374</v>
      </c>
      <c r="GL46" s="3">
        <f>FR46</f>
        <v>-5.9080391233977068</v>
      </c>
      <c r="GM46" s="3">
        <f>-FQ46</f>
        <v>-4.5246604362265472</v>
      </c>
      <c r="GN46" s="3">
        <f>FS46</f>
        <v>0.22433849580249188</v>
      </c>
      <c r="GO46" s="3">
        <f>FT46</f>
        <v>0.1254707027612092</v>
      </c>
      <c r="GP46" s="3">
        <f t="shared" si="85"/>
        <v>7.4416045545804002</v>
      </c>
      <c r="GQ46" s="3">
        <f t="shared" si="86"/>
        <v>0.25704213263649284</v>
      </c>
      <c r="GR46" s="3">
        <f t="shared" si="87"/>
        <v>7.6960882839434133</v>
      </c>
      <c r="GS46" s="3">
        <f t="shared" si="88"/>
        <v>-0.98970466887342867</v>
      </c>
      <c r="GT46" s="3">
        <f t="shared" si="138"/>
        <v>81.771302530982666</v>
      </c>
      <c r="GU46" s="3">
        <f t="shared" si="139"/>
        <v>5.9080391233977068</v>
      </c>
      <c r="GV46" s="3">
        <f t="shared" si="89"/>
        <v>4.5246604362265472</v>
      </c>
      <c r="GW46" s="3">
        <f t="shared" si="140"/>
        <v>-0.26805373236052787</v>
      </c>
      <c r="GX46" s="3">
        <f t="shared" si="140"/>
        <v>-0.2134051774235497</v>
      </c>
      <c r="GY46" s="3">
        <f t="shared" si="141"/>
        <v>7.4416045545804002</v>
      </c>
      <c r="GZ46" s="3">
        <f t="shared" si="90"/>
        <v>0.34262891469282952</v>
      </c>
      <c r="HA46" s="3">
        <f t="shared" si="91"/>
        <v>7.784175532591834</v>
      </c>
      <c r="HB46" s="3">
        <f t="shared" si="92"/>
        <v>-0.99982312060114475</v>
      </c>
      <c r="HC46" s="3">
        <f t="shared" si="142"/>
        <v>88.922337777985774</v>
      </c>
      <c r="HE46" s="3">
        <f t="shared" si="165"/>
        <v>81.771302530982894</v>
      </c>
      <c r="HF46" s="3">
        <f t="shared" si="164"/>
        <v>88.922337777999374</v>
      </c>
      <c r="HG46" s="3">
        <f t="shared" si="145"/>
        <v>85.346820154491127</v>
      </c>
      <c r="HH46" s="3">
        <f t="shared" si="146"/>
        <v>8.1124063323555137E-2</v>
      </c>
      <c r="HJ46" s="3">
        <f t="shared" si="93"/>
        <v>-4.5246604362265472</v>
      </c>
      <c r="HK46" s="3">
        <f t="shared" si="94"/>
        <v>5.9080391233977068</v>
      </c>
      <c r="HL46" s="3">
        <f t="shared" si="95"/>
        <v>-1.5784362404898076</v>
      </c>
      <c r="HM46" s="3">
        <f t="shared" si="96"/>
        <v>-8.1610361123373636</v>
      </c>
      <c r="HN46" s="3">
        <f t="shared" si="97"/>
        <v>7.4416045545804002</v>
      </c>
      <c r="HO46" s="3">
        <f t="shared" si="14"/>
        <v>8.312278351460936</v>
      </c>
      <c r="HP46" s="3">
        <f t="shared" si="98"/>
        <v>14.37425180662696</v>
      </c>
      <c r="HQ46" s="3">
        <f t="shared" si="99"/>
        <v>-0.66401602910073643</v>
      </c>
      <c r="HR46" s="3">
        <f t="shared" si="100"/>
        <v>131.6068820419824</v>
      </c>
      <c r="HS46" s="3">
        <f t="shared" si="101"/>
        <v>-4.5246604362265472</v>
      </c>
      <c r="HT46" s="3">
        <f t="shared" si="101"/>
        <v>5.9080391233977068</v>
      </c>
      <c r="HU46" s="3">
        <f t="shared" si="102"/>
        <v>8.2643718544064022</v>
      </c>
      <c r="HV46" s="3">
        <f t="shared" si="103"/>
        <v>-0.86115834779424727</v>
      </c>
      <c r="HW46" s="3">
        <f t="shared" si="104"/>
        <v>7.4416045545804002</v>
      </c>
      <c r="HX46" s="3">
        <f t="shared" si="15"/>
        <v>8.3091176335324821</v>
      </c>
      <c r="HY46" s="3">
        <f t="shared" si="105"/>
        <v>14.470016632155051</v>
      </c>
      <c r="HZ46" s="3">
        <f t="shared" si="106"/>
        <v>-0.68702987734496068</v>
      </c>
      <c r="IA46" s="3">
        <f t="shared" si="107"/>
        <v>133.39545534646155</v>
      </c>
      <c r="IB46" s="3">
        <f t="shared" si="108"/>
        <v>132.50116869422197</v>
      </c>
      <c r="IC46" s="3">
        <f t="shared" si="109"/>
        <v>0.7372635562635198</v>
      </c>
      <c r="ID46" s="3">
        <f t="shared" si="110"/>
        <v>-1.5784362404898076</v>
      </c>
      <c r="IE46" s="3">
        <f t="shared" si="110"/>
        <v>-8.1610361123373636</v>
      </c>
      <c r="IF46" s="3">
        <f>FS46</f>
        <v>0.22433849580249188</v>
      </c>
      <c r="IG46" s="3">
        <f>FT46</f>
        <v>0.1254707027612092</v>
      </c>
      <c r="IH46" s="3">
        <f t="shared" si="147"/>
        <v>8.312278351460936</v>
      </c>
      <c r="II46" s="3">
        <f t="shared" si="111"/>
        <v>0.25704213263649284</v>
      </c>
      <c r="IJ46" s="3">
        <f t="shared" si="148"/>
        <v>8.4803414994025363</v>
      </c>
      <c r="IK46" s="3">
        <f t="shared" si="149"/>
        <v>-0.64498326154271779</v>
      </c>
      <c r="IL46" s="3">
        <f t="shared" si="150"/>
        <v>130.16442048900058</v>
      </c>
      <c r="IM46" s="3">
        <f t="shared" si="112"/>
        <v>8.2643718544064022</v>
      </c>
      <c r="IN46" s="3">
        <f t="shared" si="112"/>
        <v>-0.86115834779424727</v>
      </c>
      <c r="IO46" s="3">
        <f>GD46</f>
        <v>-0.26805373236052787</v>
      </c>
      <c r="IP46" s="3">
        <f>GE46</f>
        <v>-0.2134051774235497</v>
      </c>
      <c r="IQ46" s="3">
        <f t="shared" si="151"/>
        <v>8.3091176335324821</v>
      </c>
      <c r="IR46" s="3">
        <f t="shared" si="113"/>
        <v>0.34262891469282952</v>
      </c>
      <c r="IS46" s="3">
        <f t="shared" si="152"/>
        <v>8.556977887282418</v>
      </c>
      <c r="IT46" s="3">
        <f t="shared" si="153"/>
        <v>-0.71357922810975905</v>
      </c>
      <c r="IU46" s="3">
        <f t="shared" si="154"/>
        <v>135.52688243153784</v>
      </c>
      <c r="IV46" s="3">
        <f t="shared" si="155"/>
        <v>132.84565146026921</v>
      </c>
    </row>
    <row r="47" spans="3:256">
      <c r="C47" s="2">
        <v>41</v>
      </c>
      <c r="D47" s="3">
        <v>-469.5479603</v>
      </c>
      <c r="E47" s="3">
        <v>39.492833519999998</v>
      </c>
      <c r="F47" s="3">
        <v>-404.05733190000001</v>
      </c>
      <c r="G47" s="3">
        <v>-65.689084899999997</v>
      </c>
      <c r="H47" s="3">
        <v>-445.32672109999999</v>
      </c>
      <c r="I47" s="3">
        <v>-24.88914819</v>
      </c>
      <c r="J47" s="3">
        <v>-471</v>
      </c>
      <c r="K47" s="3">
        <v>-96</v>
      </c>
      <c r="L47" s="3">
        <v>-479</v>
      </c>
      <c r="M47" s="3">
        <v>-153</v>
      </c>
      <c r="N47" s="3">
        <v>-484.73809612864801</v>
      </c>
      <c r="O47" s="3">
        <v>-193.883934916615</v>
      </c>
      <c r="P47" s="3">
        <v>-422.64294050000001</v>
      </c>
      <c r="Q47" s="3">
        <v>-10.08168028</v>
      </c>
      <c r="R47" s="3">
        <v>-345</v>
      </c>
      <c r="S47" s="3">
        <v>-4</v>
      </c>
      <c r="T47" s="3">
        <v>-287</v>
      </c>
      <c r="U47" s="3">
        <v>-13.5</v>
      </c>
      <c r="V47" s="3">
        <v>-247.45648705173099</v>
      </c>
      <c r="W47" s="3">
        <v>-19.976954707044001</v>
      </c>
      <c r="X47" s="3">
        <v>-469.96712099775999</v>
      </c>
      <c r="Y47" s="3">
        <v>39.182418303175602</v>
      </c>
      <c r="Z47" s="3">
        <v>-403.54513768626998</v>
      </c>
      <c r="AA47" s="3">
        <v>-65.966581742141798</v>
      </c>
      <c r="AB47" s="3">
        <v>-445.704233547326</v>
      </c>
      <c r="AC47" s="3">
        <v>-24.7406361142592</v>
      </c>
      <c r="AD47" s="3">
        <v>-471.83992852404799</v>
      </c>
      <c r="AE47" s="3">
        <v>-96.230844221496397</v>
      </c>
      <c r="AF47" s="3">
        <v>-480.019458602626</v>
      </c>
      <c r="AG47" s="3">
        <v>-153.955106038265</v>
      </c>
      <c r="AH47" s="3">
        <v>-485.82853282852301</v>
      </c>
      <c r="AI47" s="3">
        <v>-194.037122818337</v>
      </c>
      <c r="AJ47" s="3">
        <v>-421.68677643210401</v>
      </c>
      <c r="AK47" s="3">
        <v>-10.3700832446539</v>
      </c>
      <c r="AL47" s="3">
        <v>-343.22891685953903</v>
      </c>
      <c r="AM47" s="3">
        <v>-5.3769257794342398</v>
      </c>
      <c r="AN47" s="3">
        <v>-287.95959409669598</v>
      </c>
      <c r="AO47" s="3">
        <v>-14.014828439859199</v>
      </c>
      <c r="AP47" s="3">
        <v>-245.72772272428901</v>
      </c>
      <c r="AQ47" s="3">
        <v>-21.048255645234399</v>
      </c>
      <c r="AR47" s="3">
        <f t="shared" si="16"/>
        <v>-39.53994110845823</v>
      </c>
      <c r="AS47" s="3">
        <f t="shared" si="16"/>
        <v>3.2965508499942988</v>
      </c>
      <c r="AT47" s="3">
        <f t="shared" ref="AT47:BB58" si="166">Z47*$B$11</f>
        <v>-33.951632498980359</v>
      </c>
      <c r="AU47" s="3">
        <f t="shared" si="166"/>
        <v>-5.5499941180417487</v>
      </c>
      <c r="AV47" s="3">
        <f t="shared" si="166"/>
        <v>-37.498621411721651</v>
      </c>
      <c r="AW47" s="3">
        <f t="shared" si="166"/>
        <v>-2.0815143256548501</v>
      </c>
      <c r="AX47" s="3">
        <f t="shared" si="166"/>
        <v>-39.697506810373064</v>
      </c>
      <c r="AY47" s="3">
        <f t="shared" si="166"/>
        <v>-8.0962300197875354</v>
      </c>
      <c r="AZ47" s="3">
        <f t="shared" si="166"/>
        <v>-40.385678648682109</v>
      </c>
      <c r="BA47" s="3">
        <f t="shared" si="166"/>
        <v>-12.952769574977257</v>
      </c>
      <c r="BB47" s="3">
        <f t="shared" si="166"/>
        <v>-40.87441592949228</v>
      </c>
      <c r="BC47" s="3">
        <f t="shared" si="163"/>
        <v>-16.325006721328258</v>
      </c>
      <c r="BD47" s="3">
        <f t="shared" si="163"/>
        <v>-35.477950608422361</v>
      </c>
      <c r="BE47" s="3">
        <f t="shared" si="163"/>
        <v>-0.8724705675429133</v>
      </c>
      <c r="BF47" s="3">
        <f t="shared" si="163"/>
        <v>-28.877022568161241</v>
      </c>
      <c r="BG47" s="3">
        <f t="shared" si="163"/>
        <v>-0.45237915412468621</v>
      </c>
      <c r="BH47" s="3">
        <f t="shared" si="163"/>
        <v>-24.227025431111308</v>
      </c>
      <c r="BI47" s="3">
        <f t="shared" si="163"/>
        <v>-1.1791154453117998</v>
      </c>
      <c r="BJ47" s="3">
        <f t="shared" si="163"/>
        <v>-20.673913665718437</v>
      </c>
      <c r="BK47" s="3">
        <f t="shared" si="163"/>
        <v>-1.7708617293938491</v>
      </c>
      <c r="BM47" s="14">
        <f t="shared" si="156"/>
        <v>4.1708375041708365E-2</v>
      </c>
      <c r="BN47" s="3">
        <f t="shared" si="17"/>
        <v>-36.745786803719298</v>
      </c>
      <c r="BO47" s="3">
        <f t="shared" si="17"/>
        <v>-1.1267216340237249</v>
      </c>
      <c r="BP47" s="3">
        <f t="shared" si="18"/>
        <v>0.31950203429215673</v>
      </c>
      <c r="BQ47" s="3">
        <f t="shared" si="19"/>
        <v>306.41523096754997</v>
      </c>
      <c r="BR47" s="3">
        <f t="shared" si="20"/>
        <v>5852.5309114802048</v>
      </c>
      <c r="BS47" s="3">
        <f t="shared" si="114"/>
        <v>1232.6109772654884</v>
      </c>
      <c r="BT47" s="3">
        <f t="shared" si="115"/>
        <v>23542.869665770828</v>
      </c>
      <c r="BU47" s="3">
        <f t="shared" si="116"/>
        <v>23.54286966577083</v>
      </c>
      <c r="BW47" s="14">
        <f t="shared" si="157"/>
        <v>4.1708375041708365E-2</v>
      </c>
      <c r="BX47" s="3">
        <f t="shared" si="161"/>
        <v>-40.285961369932672</v>
      </c>
      <c r="BY47" s="3">
        <f t="shared" si="161"/>
        <v>-12.210618370557896</v>
      </c>
      <c r="BZ47" s="3">
        <f t="shared" si="21"/>
        <v>0.27039501815317241</v>
      </c>
      <c r="CA47" s="3">
        <f t="shared" si="22"/>
        <v>259.3196382096184</v>
      </c>
      <c r="CB47" s="3">
        <f t="shared" si="162"/>
        <v>-24.775468116939841</v>
      </c>
      <c r="CC47" s="3">
        <f t="shared" si="162"/>
        <v>-1.1116204417592677</v>
      </c>
      <c r="CD47" s="3">
        <f t="shared" si="23"/>
        <v>0.35610064056984192</v>
      </c>
      <c r="CE47" s="3">
        <f t="shared" si="24"/>
        <v>341.51475833210117</v>
      </c>
      <c r="CF47" s="3">
        <f t="shared" si="25"/>
        <v>300.41719827085979</v>
      </c>
      <c r="CH47" s="3">
        <f t="shared" si="117"/>
        <v>8.312278351460936</v>
      </c>
      <c r="CI47" s="3">
        <f t="shared" si="118"/>
        <v>0.8330946950200393</v>
      </c>
      <c r="CJ47" s="3">
        <f t="shared" si="119"/>
        <v>7.8533876837375756</v>
      </c>
      <c r="CK47" s="3">
        <f t="shared" si="120"/>
        <v>8.3142148152217477</v>
      </c>
      <c r="CL47" s="3">
        <f t="shared" si="121"/>
        <v>0.46837990472290225</v>
      </c>
      <c r="CM47" s="7">
        <f t="shared" si="26"/>
        <v>8.4993803651092747</v>
      </c>
      <c r="CN47" s="7">
        <f t="shared" si="27"/>
        <v>2.8063327304069525</v>
      </c>
      <c r="CO47" s="7">
        <f t="shared" si="28"/>
        <v>8.317991201841112</v>
      </c>
      <c r="CP47" s="7">
        <f t="shared" si="29"/>
        <v>0.33846422877830695</v>
      </c>
      <c r="CQ47" s="7">
        <f t="shared" si="122"/>
        <v>3.1447969591852596</v>
      </c>
      <c r="CR47" s="3">
        <f t="shared" si="123"/>
        <v>8.3091176335324821</v>
      </c>
      <c r="CS47" s="3">
        <f t="shared" si="124"/>
        <v>1.0395139136171168</v>
      </c>
      <c r="CT47" s="3">
        <f t="shared" si="125"/>
        <v>7.7399329038970537</v>
      </c>
      <c r="CU47" s="3">
        <f t="shared" si="126"/>
        <v>8.3116371703097798</v>
      </c>
      <c r="CV47" s="3">
        <f t="shared" si="127"/>
        <v>0.57172662548890951</v>
      </c>
      <c r="CW47" s="7">
        <f t="shared" si="30"/>
        <v>8.5442822255233271</v>
      </c>
      <c r="CX47" s="7">
        <f t="shared" si="31"/>
        <v>3.4826894718052053</v>
      </c>
      <c r="CY47" s="7">
        <f t="shared" si="32"/>
        <v>8.3116483498478715</v>
      </c>
      <c r="CZ47" s="7">
        <f t="shared" si="33"/>
        <v>2.0277469531667931E-2</v>
      </c>
      <c r="DA47" s="7">
        <f t="shared" si="128"/>
        <v>3.5029669413368731</v>
      </c>
      <c r="DB47" s="3">
        <f t="shared" si="34"/>
        <v>3.3238819502610664</v>
      </c>
      <c r="DD47" s="14">
        <f t="shared" si="158"/>
        <v>4.1708375041708365E-2</v>
      </c>
      <c r="DE47" s="3">
        <f t="shared" si="35"/>
        <v>-5.5883086094778704</v>
      </c>
      <c r="DF47" s="3">
        <f t="shared" si="35"/>
        <v>8.8465449680360475</v>
      </c>
      <c r="DG47" s="3">
        <f t="shared" si="36"/>
        <v>-2.198885398651413</v>
      </c>
      <c r="DH47" s="3">
        <f t="shared" si="36"/>
        <v>-6.0147156941326854</v>
      </c>
      <c r="DI47" s="3">
        <f t="shared" si="37"/>
        <v>10.463773267146436</v>
      </c>
      <c r="DJ47" s="3">
        <f t="shared" si="38"/>
        <v>6.404053550498185</v>
      </c>
      <c r="DK47" s="3">
        <f t="shared" si="39"/>
        <v>15.242875652940718</v>
      </c>
      <c r="DL47" s="3">
        <f t="shared" si="40"/>
        <v>-0.6106709151716857</v>
      </c>
      <c r="DM47" s="3">
        <f t="shared" si="41"/>
        <v>127.63803032415963</v>
      </c>
      <c r="DN47" s="3">
        <f t="shared" si="42"/>
        <v>-5.5883086094778704</v>
      </c>
      <c r="DO47" s="3">
        <f t="shared" si="42"/>
        <v>8.8465449680360475</v>
      </c>
      <c r="DP47" s="3">
        <f t="shared" si="43"/>
        <v>6.6009280402611203</v>
      </c>
      <c r="DQ47" s="3">
        <f t="shared" si="43"/>
        <v>0.42009141341822709</v>
      </c>
      <c r="DR47" s="3">
        <f t="shared" si="44"/>
        <v>10.463773267146436</v>
      </c>
      <c r="DS47" s="3">
        <f t="shared" si="45"/>
        <v>6.6142821067998936</v>
      </c>
      <c r="DT47" s="3">
        <f t="shared" si="46"/>
        <v>14.818320067115284</v>
      </c>
      <c r="DU47" s="3">
        <f t="shared" si="47"/>
        <v>-0.47928765333202727</v>
      </c>
      <c r="DV47" s="3">
        <f t="shared" si="48"/>
        <v>118.63888786258877</v>
      </c>
      <c r="DW47" s="3">
        <f t="shared" si="49"/>
        <v>123.13845909337419</v>
      </c>
      <c r="DX47" s="3">
        <f t="shared" si="129"/>
        <v>1515.5835803349789</v>
      </c>
      <c r="DY47" s="3">
        <f t="shared" si="50"/>
        <v>-2.198885398651413</v>
      </c>
      <c r="DZ47" s="3">
        <f t="shared" si="50"/>
        <v>-6.0147156941326854</v>
      </c>
      <c r="EA47" s="3">
        <f t="shared" si="50"/>
        <v>-0.68817183830904582</v>
      </c>
      <c r="EB47" s="3">
        <f t="shared" si="50"/>
        <v>-4.8565395551897215</v>
      </c>
      <c r="EC47" s="3">
        <f t="shared" si="51"/>
        <v>6.404053550498185</v>
      </c>
      <c r="ED47" s="3">
        <f t="shared" si="10"/>
        <v>4.9050542229586034</v>
      </c>
      <c r="EE47" s="3">
        <f t="shared" si="52"/>
        <v>1.9035827878553491</v>
      </c>
      <c r="EF47" s="3">
        <f t="shared" si="53"/>
        <v>0.97808769943880258</v>
      </c>
      <c r="EG47" s="3">
        <f t="shared" si="54"/>
        <v>12.016496275712276</v>
      </c>
      <c r="EH47" s="3">
        <f t="shared" si="55"/>
        <v>6.6009280402611203</v>
      </c>
      <c r="EI47" s="3">
        <f t="shared" si="55"/>
        <v>0.42009141341822709</v>
      </c>
      <c r="EJ47" s="3">
        <f t="shared" si="55"/>
        <v>4.6499971370499331</v>
      </c>
      <c r="EK47" s="3">
        <f t="shared" si="55"/>
        <v>-0.72673629118711358</v>
      </c>
      <c r="EL47" s="3">
        <f t="shared" si="56"/>
        <v>6.6142821067998936</v>
      </c>
      <c r="EM47" s="3">
        <f t="shared" si="11"/>
        <v>4.7064444128769836</v>
      </c>
      <c r="EN47" s="3">
        <f t="shared" si="57"/>
        <v>2.2630389243569748</v>
      </c>
      <c r="EO47" s="3">
        <f t="shared" si="58"/>
        <v>0.97620442733985535</v>
      </c>
      <c r="EP47" s="3">
        <f t="shared" si="59"/>
        <v>12.524219860796947</v>
      </c>
      <c r="EQ47" s="3">
        <f t="shared" si="60"/>
        <v>12.270358068254613</v>
      </c>
      <c r="ER47" s="3">
        <f t="shared" si="130"/>
        <v>1376.3404154680813</v>
      </c>
      <c r="ES47" s="3">
        <f t="shared" si="61"/>
        <v>-0.68817183830904582</v>
      </c>
      <c r="ET47" s="3">
        <f t="shared" si="61"/>
        <v>-4.8565395551897215</v>
      </c>
      <c r="EU47" s="3">
        <f t="shared" si="61"/>
        <v>-0.4887372808101702</v>
      </c>
      <c r="EV47" s="3">
        <f t="shared" si="61"/>
        <v>-3.3722371463510008</v>
      </c>
      <c r="EW47" s="3">
        <f t="shared" si="62"/>
        <v>4.9050542229586034</v>
      </c>
      <c r="EX47" s="3">
        <f t="shared" si="12"/>
        <v>3.4074693690308151</v>
      </c>
      <c r="EY47" s="3">
        <f t="shared" si="63"/>
        <v>1.4976407391658391</v>
      </c>
      <c r="EZ47" s="3">
        <f t="shared" si="64"/>
        <v>0.99999499250096391</v>
      </c>
      <c r="FA47" s="3">
        <f t="shared" si="65"/>
        <v>0.18132105974099064</v>
      </c>
      <c r="FB47" s="3">
        <f t="shared" si="66"/>
        <v>4.6499971370499331</v>
      </c>
      <c r="FC47" s="3">
        <f t="shared" si="66"/>
        <v>-0.72673629118711358</v>
      </c>
      <c r="FD47" s="3">
        <f t="shared" si="66"/>
        <v>3.5531117653928703</v>
      </c>
      <c r="FE47" s="3">
        <f t="shared" si="66"/>
        <v>-0.59174628408204932</v>
      </c>
      <c r="FF47" s="3">
        <f t="shared" si="67"/>
        <v>4.7064444128769836</v>
      </c>
      <c r="FG47" s="3">
        <f t="shared" si="13"/>
        <v>3.6020503719545833</v>
      </c>
      <c r="FH47" s="3">
        <f t="shared" si="68"/>
        <v>1.1051605406335669</v>
      </c>
      <c r="FI47" s="3">
        <f t="shared" si="69"/>
        <v>0.99995004901937579</v>
      </c>
      <c r="FJ47" s="3">
        <f t="shared" si="70"/>
        <v>0.57267924976542028</v>
      </c>
      <c r="FK47" s="3">
        <f t="shared" si="71"/>
        <v>0.37700015475320547</v>
      </c>
      <c r="FL47" s="3">
        <f t="shared" si="131"/>
        <v>103.48095623567185</v>
      </c>
      <c r="FN47" s="14">
        <f t="shared" si="159"/>
        <v>4.1708375041708365E-2</v>
      </c>
      <c r="FO47" s="3">
        <f t="shared" si="72"/>
        <v>-40.285961369932672</v>
      </c>
      <c r="FP47" s="3">
        <f t="shared" si="73"/>
        <v>-12.210618370557896</v>
      </c>
      <c r="FQ47" s="3">
        <f t="shared" si="132"/>
        <v>4.5246604362265472</v>
      </c>
      <c r="FR47" s="3">
        <f t="shared" si="74"/>
        <v>-5.9080391233977068</v>
      </c>
      <c r="FS47" s="3">
        <f t="shared" si="133"/>
        <v>0.19970368158845986</v>
      </c>
      <c r="FT47" s="3">
        <f t="shared" si="133"/>
        <v>0.18229620237972455</v>
      </c>
      <c r="FU47" s="3">
        <f t="shared" si="134"/>
        <v>7.4416045545804002</v>
      </c>
      <c r="FV47" s="3">
        <f t="shared" si="75"/>
        <v>0.27039501815317241</v>
      </c>
      <c r="FW47" s="3">
        <f t="shared" si="76"/>
        <v>7.4697680894323693</v>
      </c>
      <c r="FX47" s="3">
        <f t="shared" si="77"/>
        <v>-8.6186310028987329E-2</v>
      </c>
      <c r="FY47" s="3">
        <f t="shared" si="135"/>
        <v>94.944245790612001</v>
      </c>
      <c r="FZ47" s="3">
        <f t="shared" si="78"/>
        <v>-24.775468116939841</v>
      </c>
      <c r="GA47" s="3">
        <f t="shared" si="79"/>
        <v>-1.1116204417592677</v>
      </c>
      <c r="GB47" s="3">
        <f t="shared" si="80"/>
        <v>4.5246604362265472</v>
      </c>
      <c r="GC47" s="3">
        <f t="shared" si="80"/>
        <v>-5.9080391233977068</v>
      </c>
      <c r="GD47" s="3">
        <f t="shared" si="136"/>
        <v>-0.30887852318210207</v>
      </c>
      <c r="GE47" s="3">
        <f t="shared" si="136"/>
        <v>-0.17720531631724645</v>
      </c>
      <c r="GF47" s="3">
        <f t="shared" si="81"/>
        <v>7.4416045545804002</v>
      </c>
      <c r="GG47" s="3">
        <f t="shared" si="82"/>
        <v>0.35610064056984192</v>
      </c>
      <c r="GH47" s="3">
        <f t="shared" si="83"/>
        <v>7.4970364142438024</v>
      </c>
      <c r="GI47" s="3">
        <f t="shared" si="84"/>
        <v>-0.13231689236183658</v>
      </c>
      <c r="GJ47" s="3">
        <f t="shared" si="137"/>
        <v>97.603497250829264</v>
      </c>
      <c r="GL47" s="3">
        <f>FR47</f>
        <v>-5.9080391233977068</v>
      </c>
      <c r="GM47" s="3">
        <f>-FQ47</f>
        <v>-4.5246604362265472</v>
      </c>
      <c r="GN47" s="3">
        <f>FS47</f>
        <v>0.19970368158845986</v>
      </c>
      <c r="GO47" s="3">
        <f>FT47</f>
        <v>0.18229620237972455</v>
      </c>
      <c r="GP47" s="3">
        <f t="shared" si="85"/>
        <v>7.4416045545804002</v>
      </c>
      <c r="GQ47" s="3">
        <f t="shared" si="86"/>
        <v>0.27039501815317241</v>
      </c>
      <c r="GR47" s="3">
        <f t="shared" si="87"/>
        <v>7.7110286583295702</v>
      </c>
      <c r="GS47" s="3">
        <f t="shared" si="88"/>
        <v>-0.99627903719970967</v>
      </c>
      <c r="GT47" s="3">
        <f t="shared" si="138"/>
        <v>85.055754209385753</v>
      </c>
      <c r="GU47" s="3">
        <f t="shared" si="139"/>
        <v>5.9080391233977068</v>
      </c>
      <c r="GV47" s="3">
        <f t="shared" si="89"/>
        <v>4.5246604362265472</v>
      </c>
      <c r="GW47" s="3">
        <f t="shared" si="140"/>
        <v>-0.30887852318210207</v>
      </c>
      <c r="GX47" s="3">
        <f t="shared" si="140"/>
        <v>-0.17720531631724645</v>
      </c>
      <c r="GY47" s="3">
        <f t="shared" si="141"/>
        <v>7.4416045545804002</v>
      </c>
      <c r="GZ47" s="3">
        <f t="shared" si="90"/>
        <v>0.35610064056984192</v>
      </c>
      <c r="HA47" s="3">
        <f t="shared" si="91"/>
        <v>7.7947165810759049</v>
      </c>
      <c r="HB47" s="3">
        <f t="shared" si="92"/>
        <v>-0.99120746566786078</v>
      </c>
      <c r="HC47" s="3">
        <f t="shared" si="142"/>
        <v>82.396502749170196</v>
      </c>
      <c r="HE47" s="3">
        <f t="shared" si="165"/>
        <v>94.944245790612001</v>
      </c>
      <c r="HF47" s="3">
        <f t="shared" si="164"/>
        <v>97.603497250829264</v>
      </c>
      <c r="HG47" s="3">
        <f t="shared" si="145"/>
        <v>96.273871520720633</v>
      </c>
      <c r="HH47" s="3">
        <f t="shared" si="146"/>
        <v>-0.10928102567789152</v>
      </c>
      <c r="HJ47" s="3">
        <f t="shared" si="93"/>
        <v>-4.5246604362265472</v>
      </c>
      <c r="HK47" s="3">
        <f t="shared" si="94"/>
        <v>5.9080391233977068</v>
      </c>
      <c r="HL47" s="3">
        <f t="shared" si="95"/>
        <v>-1.176909119119216</v>
      </c>
      <c r="HM47" s="3">
        <f t="shared" si="96"/>
        <v>-8.2287767015407223</v>
      </c>
      <c r="HN47" s="3">
        <f t="shared" si="97"/>
        <v>7.4416045545804002</v>
      </c>
      <c r="HO47" s="3">
        <f t="shared" si="14"/>
        <v>8.312513523506917</v>
      </c>
      <c r="HP47" s="3">
        <f t="shared" si="98"/>
        <v>14.527800953668915</v>
      </c>
      <c r="HQ47" s="3">
        <f t="shared" si="99"/>
        <v>-0.69983694406567354</v>
      </c>
      <c r="HR47" s="3">
        <f t="shared" si="100"/>
        <v>134.4139234639874</v>
      </c>
      <c r="HS47" s="3">
        <f t="shared" si="101"/>
        <v>-4.5246604362265472</v>
      </c>
      <c r="HT47" s="3">
        <f t="shared" si="101"/>
        <v>5.9080391233977068</v>
      </c>
      <c r="HU47" s="3">
        <f t="shared" si="102"/>
        <v>8.2031089024428034</v>
      </c>
      <c r="HV47" s="3">
        <f t="shared" si="103"/>
        <v>-1.3184825752691629</v>
      </c>
      <c r="HW47" s="3">
        <f t="shared" si="104"/>
        <v>7.4416045545804002</v>
      </c>
      <c r="HX47" s="3">
        <f t="shared" si="15"/>
        <v>8.3083928630406483</v>
      </c>
      <c r="HY47" s="3">
        <f t="shared" si="105"/>
        <v>14.636212904972199</v>
      </c>
      <c r="HZ47" s="3">
        <f t="shared" si="106"/>
        <v>-0.7263067374714488</v>
      </c>
      <c r="IA47" s="3">
        <f t="shared" si="107"/>
        <v>136.57766180442388</v>
      </c>
      <c r="IB47" s="3">
        <f t="shared" si="108"/>
        <v>135.49579263420566</v>
      </c>
      <c r="IC47" s="3">
        <f t="shared" si="109"/>
        <v>0.70096163809230128</v>
      </c>
      <c r="ID47" s="3">
        <f t="shared" si="110"/>
        <v>-1.176909119119216</v>
      </c>
      <c r="IE47" s="3">
        <f t="shared" si="110"/>
        <v>-8.2287767015407223</v>
      </c>
      <c r="IF47" s="3">
        <f>FS47</f>
        <v>0.19970368158845986</v>
      </c>
      <c r="IG47" s="3">
        <f>FT47</f>
        <v>0.18229620237972455</v>
      </c>
      <c r="IH47" s="3">
        <f t="shared" si="147"/>
        <v>8.312513523506917</v>
      </c>
      <c r="II47" s="3">
        <f t="shared" si="111"/>
        <v>0.27039501815317241</v>
      </c>
      <c r="IJ47" s="3">
        <f t="shared" si="148"/>
        <v>8.5229812975353276</v>
      </c>
      <c r="IK47" s="3">
        <f t="shared" si="149"/>
        <v>-0.77196110345195323</v>
      </c>
      <c r="IL47" s="3">
        <f t="shared" si="150"/>
        <v>140.53032232662463</v>
      </c>
      <c r="IM47" s="3">
        <f t="shared" si="112"/>
        <v>8.2031089024428034</v>
      </c>
      <c r="IN47" s="3">
        <f t="shared" si="112"/>
        <v>-1.3184825752691629</v>
      </c>
      <c r="IO47" s="3">
        <f>GD47</f>
        <v>-0.30887852318210207</v>
      </c>
      <c r="IP47" s="3">
        <f>GE47</f>
        <v>-0.17720531631724645</v>
      </c>
      <c r="IQ47" s="3">
        <f t="shared" si="151"/>
        <v>8.3083928630406483</v>
      </c>
      <c r="IR47" s="3">
        <f t="shared" si="113"/>
        <v>0.35610064056984192</v>
      </c>
      <c r="IS47" s="3">
        <f t="shared" si="152"/>
        <v>8.5881571781027208</v>
      </c>
      <c r="IT47" s="3">
        <f t="shared" si="153"/>
        <v>-0.77742965156678145</v>
      </c>
      <c r="IU47" s="3">
        <f t="shared" si="154"/>
        <v>141.02583544640518</v>
      </c>
      <c r="IV47" s="3">
        <f t="shared" si="155"/>
        <v>140.77807888651489</v>
      </c>
    </row>
    <row r="48" spans="3:256">
      <c r="C48" s="2">
        <v>42</v>
      </c>
      <c r="D48" s="3">
        <v>-472.32635060000001</v>
      </c>
      <c r="E48" s="3">
        <v>41.874310919999999</v>
      </c>
      <c r="F48" s="3">
        <v>-406.4388093</v>
      </c>
      <c r="G48" s="3">
        <v>-62.513781700000003</v>
      </c>
      <c r="H48" s="3">
        <v>-448.16219369999999</v>
      </c>
      <c r="I48" s="3">
        <v>-21.738623100000002</v>
      </c>
      <c r="J48" s="3">
        <v>-472.5</v>
      </c>
      <c r="K48" s="3">
        <v>-93</v>
      </c>
      <c r="L48" s="3">
        <v>-478</v>
      </c>
      <c r="M48" s="3">
        <v>-153.5</v>
      </c>
      <c r="N48" s="3">
        <v>-481.44885284341598</v>
      </c>
      <c r="O48" s="3">
        <v>-191.43738127757601</v>
      </c>
      <c r="P48" s="3">
        <v>-423.588098</v>
      </c>
      <c r="Q48" s="3">
        <v>-7.8763127190000004</v>
      </c>
      <c r="R48" s="3">
        <v>-346.5</v>
      </c>
      <c r="S48" s="3">
        <v>-4</v>
      </c>
      <c r="T48" s="3">
        <v>-295</v>
      </c>
      <c r="U48" s="3">
        <v>-16</v>
      </c>
      <c r="V48" s="3">
        <v>-250.23542177410101</v>
      </c>
      <c r="W48" s="3">
        <v>-26.430581334190101</v>
      </c>
      <c r="X48" s="3">
        <v>-472.26513206775002</v>
      </c>
      <c r="Y48" s="3">
        <v>42.219106135849501</v>
      </c>
      <c r="Z48" s="3">
        <v>-405.72439043032801</v>
      </c>
      <c r="AA48" s="3">
        <v>-62.897636505434903</v>
      </c>
      <c r="AB48" s="3">
        <v>-447.99582943890903</v>
      </c>
      <c r="AC48" s="3">
        <v>-21.850146460618401</v>
      </c>
      <c r="AD48" s="3">
        <v>-472.27287600259598</v>
      </c>
      <c r="AE48" s="3">
        <v>-93.250922621722694</v>
      </c>
      <c r="AF48" s="3">
        <v>-477.78656323897502</v>
      </c>
      <c r="AG48" s="3">
        <v>-152.63196104385801</v>
      </c>
      <c r="AH48" s="3">
        <v>-481.60744043049698</v>
      </c>
      <c r="AI48" s="3">
        <v>-191.63085605399999</v>
      </c>
      <c r="AJ48" s="3">
        <v>-423.82209298547701</v>
      </c>
      <c r="AK48" s="3">
        <v>-7.53708014784198</v>
      </c>
      <c r="AL48" s="3">
        <v>-346.55114519187498</v>
      </c>
      <c r="AM48" s="3">
        <v>-4.4955467530533202</v>
      </c>
      <c r="AN48" s="3">
        <v>-293.24001217868698</v>
      </c>
      <c r="AO48" s="3">
        <v>-15.863462763163501</v>
      </c>
      <c r="AP48" s="3">
        <v>-249.99206160405899</v>
      </c>
      <c r="AQ48" s="3">
        <v>-25.376983210915402</v>
      </c>
      <c r="AR48" s="3">
        <f t="shared" ref="AR48:AS58" si="167">X48*$B$11</f>
        <v>-39.733280638638732</v>
      </c>
      <c r="AS48" s="3">
        <f t="shared" si="167"/>
        <v>3.5520377823860438</v>
      </c>
      <c r="AT48" s="3">
        <f t="shared" si="166"/>
        <v>-34.134980485064077</v>
      </c>
      <c r="AU48" s="3">
        <f t="shared" si="166"/>
        <v>-5.2917932599330975</v>
      </c>
      <c r="AV48" s="3">
        <f t="shared" si="166"/>
        <v>-37.691421211003799</v>
      </c>
      <c r="AW48" s="3">
        <f t="shared" si="166"/>
        <v>-1.8383275460415804</v>
      </c>
      <c r="AX48" s="3">
        <f t="shared" si="166"/>
        <v>-39.733932162360453</v>
      </c>
      <c r="AY48" s="3">
        <f t="shared" si="166"/>
        <v>-7.8455190247019111</v>
      </c>
      <c r="AZ48" s="3">
        <f t="shared" si="166"/>
        <v>-40.197817525562115</v>
      </c>
      <c r="BA48" s="3">
        <f t="shared" si="166"/>
        <v>-12.841448861635156</v>
      </c>
      <c r="BB48" s="3">
        <f t="shared" si="166"/>
        <v>-40.519280990526823</v>
      </c>
      <c r="BC48" s="3">
        <f t="shared" si="163"/>
        <v>-16.122559269363677</v>
      </c>
      <c r="BD48" s="3">
        <f t="shared" si="163"/>
        <v>-35.657602092528393</v>
      </c>
      <c r="BE48" s="3">
        <f t="shared" si="163"/>
        <v>-0.63412032855128597</v>
      </c>
      <c r="BF48" s="3">
        <f t="shared" si="163"/>
        <v>-29.15653299929636</v>
      </c>
      <c r="BG48" s="3">
        <f t="shared" si="163"/>
        <v>-0.37822572244771169</v>
      </c>
      <c r="BH48" s="3">
        <f t="shared" si="163"/>
        <v>-24.671285062607861</v>
      </c>
      <c r="BI48" s="3">
        <f t="shared" si="163"/>
        <v>-1.3346473729907895</v>
      </c>
      <c r="BJ48" s="3">
        <f t="shared" si="163"/>
        <v>-21.032687079089662</v>
      </c>
      <c r="BK48" s="3">
        <f t="shared" si="163"/>
        <v>-2.1350523831106702</v>
      </c>
      <c r="BM48" s="14">
        <f t="shared" si="156"/>
        <v>4.2751084417751072E-2</v>
      </c>
      <c r="BN48" s="3">
        <f t="shared" si="17"/>
        <v>-36.934130561851404</v>
      </c>
      <c r="BO48" s="3">
        <f t="shared" si="17"/>
        <v>-0.86987773877352681</v>
      </c>
      <c r="BP48" s="3">
        <f t="shared" si="18"/>
        <v>0.31849985518775364</v>
      </c>
      <c r="BQ48" s="3">
        <f t="shared" si="19"/>
        <v>305.45410111926321</v>
      </c>
      <c r="BR48" s="3">
        <f t="shared" si="20"/>
        <v>5834.1733313779278</v>
      </c>
      <c r="BS48" s="3">
        <f t="shared" si="114"/>
        <v>-921.76196970093383</v>
      </c>
      <c r="BT48" s="3">
        <f t="shared" si="115"/>
        <v>-17605.653621287838</v>
      </c>
      <c r="BU48" s="3">
        <f t="shared" si="116"/>
        <v>-17.605653621287839</v>
      </c>
      <c r="BW48" s="14">
        <f t="shared" si="157"/>
        <v>4.2751084417751072E-2</v>
      </c>
      <c r="BX48" s="3">
        <f t="shared" si="161"/>
        <v>-40.126606576443635</v>
      </c>
      <c r="BY48" s="3">
        <f t="shared" si="161"/>
        <v>-11.984039147032794</v>
      </c>
      <c r="BZ48" s="3">
        <f t="shared" si="21"/>
        <v>0.27700558611907361</v>
      </c>
      <c r="CA48" s="3">
        <f t="shared" si="22"/>
        <v>265.65943731163634</v>
      </c>
      <c r="CB48" s="3">
        <f t="shared" si="162"/>
        <v>-25.094610039193011</v>
      </c>
      <c r="CC48" s="3">
        <f t="shared" si="162"/>
        <v>-1.2566390527791911</v>
      </c>
      <c r="CD48" s="3">
        <f t="shared" si="23"/>
        <v>0.35054523828116141</v>
      </c>
      <c r="CE48" s="3">
        <f t="shared" si="24"/>
        <v>336.186905321165</v>
      </c>
      <c r="CF48" s="3">
        <f t="shared" si="25"/>
        <v>300.92317131640067</v>
      </c>
      <c r="CH48" s="3">
        <f t="shared" si="117"/>
        <v>8.312513523506917</v>
      </c>
      <c r="CI48" s="3">
        <f t="shared" si="118"/>
        <v>0.79763500844355462</v>
      </c>
      <c r="CJ48" s="3">
        <f t="shared" si="119"/>
        <v>7.7981917406688055</v>
      </c>
      <c r="CK48" s="3">
        <f t="shared" si="120"/>
        <v>8.3167169258142781</v>
      </c>
      <c r="CL48" s="3">
        <f t="shared" si="121"/>
        <v>0.53512518511763985</v>
      </c>
      <c r="CM48" s="7">
        <f t="shared" si="26"/>
        <v>8.4541701363096387</v>
      </c>
      <c r="CN48" s="7">
        <f t="shared" si="27"/>
        <v>2.4525328103373596</v>
      </c>
      <c r="CO48" s="7">
        <f t="shared" si="28"/>
        <v>8.3250169258003606</v>
      </c>
      <c r="CP48" s="7">
        <f t="shared" si="29"/>
        <v>0.53251345272138517</v>
      </c>
      <c r="CQ48" s="7">
        <f t="shared" si="122"/>
        <v>2.9850462630587447</v>
      </c>
      <c r="CR48" s="3">
        <f t="shared" si="123"/>
        <v>8.3083928630406483</v>
      </c>
      <c r="CS48" s="3">
        <f t="shared" si="124"/>
        <v>0.98451990758843844</v>
      </c>
      <c r="CT48" s="3">
        <f t="shared" si="125"/>
        <v>7.7279051003226398</v>
      </c>
      <c r="CU48" s="3">
        <f t="shared" si="126"/>
        <v>8.3161201648784218</v>
      </c>
      <c r="CV48" s="3">
        <f t="shared" si="127"/>
        <v>0.58871217411399068</v>
      </c>
      <c r="CW48" s="7">
        <f t="shared" si="30"/>
        <v>8.5104089354758639</v>
      </c>
      <c r="CX48" s="7">
        <f t="shared" si="31"/>
        <v>3.1819277827181258</v>
      </c>
      <c r="CY48" s="7">
        <f t="shared" si="32"/>
        <v>8.3163687196575253</v>
      </c>
      <c r="CZ48" s="7">
        <f t="shared" si="33"/>
        <v>9.6953087134165547E-2</v>
      </c>
      <c r="DA48" s="7">
        <f t="shared" si="128"/>
        <v>3.2788808698522915</v>
      </c>
      <c r="DB48" s="3">
        <f t="shared" si="34"/>
        <v>3.1319635664555179</v>
      </c>
      <c r="DD48" s="14">
        <f t="shared" si="158"/>
        <v>4.2751084417751072E-2</v>
      </c>
      <c r="DE48" s="3">
        <f t="shared" si="35"/>
        <v>-5.5983001535746553</v>
      </c>
      <c r="DF48" s="3">
        <f t="shared" si="35"/>
        <v>8.8438310423191417</v>
      </c>
      <c r="DG48" s="3">
        <f t="shared" si="36"/>
        <v>-2.0425109513566539</v>
      </c>
      <c r="DH48" s="3">
        <f t="shared" si="36"/>
        <v>-6.0071914786603307</v>
      </c>
      <c r="DI48" s="3">
        <f t="shared" si="37"/>
        <v>10.466819579729158</v>
      </c>
      <c r="DJ48" s="3">
        <f t="shared" si="38"/>
        <v>6.3449350231268049</v>
      </c>
      <c r="DK48" s="3">
        <f t="shared" si="39"/>
        <v>15.270772959128482</v>
      </c>
      <c r="DL48" s="3">
        <f t="shared" si="40"/>
        <v>-0.62778477907140906</v>
      </c>
      <c r="DM48" s="3">
        <f t="shared" si="41"/>
        <v>128.88687599585396</v>
      </c>
      <c r="DN48" s="3">
        <f t="shared" si="42"/>
        <v>-5.5983001535746553</v>
      </c>
      <c r="DO48" s="3">
        <f t="shared" si="42"/>
        <v>8.8438310423191417</v>
      </c>
      <c r="DP48" s="3">
        <f t="shared" si="43"/>
        <v>6.501069093232033</v>
      </c>
      <c r="DQ48" s="3">
        <f t="shared" si="43"/>
        <v>0.25589460610357428</v>
      </c>
      <c r="DR48" s="3">
        <f t="shared" si="44"/>
        <v>10.466819579729158</v>
      </c>
      <c r="DS48" s="3">
        <f t="shared" si="45"/>
        <v>6.5061033963817136</v>
      </c>
      <c r="DT48" s="3">
        <f t="shared" si="46"/>
        <v>14.837364604371304</v>
      </c>
      <c r="DU48" s="3">
        <f t="shared" si="47"/>
        <v>-0.50121504270108774</v>
      </c>
      <c r="DV48" s="3">
        <f t="shared" si="48"/>
        <v>120.08041918856227</v>
      </c>
      <c r="DW48" s="3">
        <f t="shared" si="49"/>
        <v>124.48364759220811</v>
      </c>
      <c r="DX48" s="3">
        <f t="shared" si="129"/>
        <v>1290.0895779216826</v>
      </c>
      <c r="DY48" s="3">
        <f t="shared" si="50"/>
        <v>-2.0425109513566539</v>
      </c>
      <c r="DZ48" s="3">
        <f t="shared" si="50"/>
        <v>-6.0071914786603307</v>
      </c>
      <c r="EA48" s="3">
        <f t="shared" si="50"/>
        <v>-0.46388536320166196</v>
      </c>
      <c r="EB48" s="3">
        <f t="shared" si="50"/>
        <v>-4.9959298369332448</v>
      </c>
      <c r="EC48" s="3">
        <f t="shared" si="51"/>
        <v>6.3449350231268049</v>
      </c>
      <c r="ED48" s="3">
        <f t="shared" si="10"/>
        <v>5.0174201105501002</v>
      </c>
      <c r="EE48" s="3">
        <f t="shared" si="52"/>
        <v>1.8747556789102562</v>
      </c>
      <c r="EF48" s="3">
        <f t="shared" si="53"/>
        <v>0.97247680617530796</v>
      </c>
      <c r="EG48" s="3">
        <f t="shared" si="54"/>
        <v>13.473741371576796</v>
      </c>
      <c r="EH48" s="3">
        <f t="shared" si="55"/>
        <v>6.501069093232033</v>
      </c>
      <c r="EI48" s="3">
        <f t="shared" si="55"/>
        <v>0.25589460610357428</v>
      </c>
      <c r="EJ48" s="3">
        <f t="shared" si="55"/>
        <v>4.4852479366884985</v>
      </c>
      <c r="EK48" s="3">
        <f t="shared" si="55"/>
        <v>-0.95642165054307782</v>
      </c>
      <c r="EL48" s="3">
        <f t="shared" si="56"/>
        <v>6.5061033963817136</v>
      </c>
      <c r="EM48" s="3">
        <f t="shared" si="11"/>
        <v>4.5860867225986883</v>
      </c>
      <c r="EN48" s="3">
        <f t="shared" si="57"/>
        <v>2.3522851955701003</v>
      </c>
      <c r="EO48" s="3">
        <f t="shared" si="58"/>
        <v>0.96905273152062321</v>
      </c>
      <c r="EP48" s="3">
        <f t="shared" si="59"/>
        <v>14.291414647207009</v>
      </c>
      <c r="EQ48" s="3">
        <f t="shared" si="60"/>
        <v>13.882578009391903</v>
      </c>
      <c r="ER48" s="3">
        <f t="shared" si="130"/>
        <v>1546.1834123483068</v>
      </c>
      <c r="ES48" s="3">
        <f t="shared" si="61"/>
        <v>-0.46388536320166196</v>
      </c>
      <c r="ET48" s="3">
        <f t="shared" si="61"/>
        <v>-4.9959298369332448</v>
      </c>
      <c r="EU48" s="3">
        <f t="shared" si="61"/>
        <v>-0.32146346496470812</v>
      </c>
      <c r="EV48" s="3">
        <f t="shared" si="61"/>
        <v>-3.2811104077285211</v>
      </c>
      <c r="EW48" s="3">
        <f t="shared" si="62"/>
        <v>5.0174201105501002</v>
      </c>
      <c r="EX48" s="3">
        <f t="shared" si="12"/>
        <v>3.296820326771166</v>
      </c>
      <c r="EY48" s="3">
        <f t="shared" si="63"/>
        <v>1.7207235896202013</v>
      </c>
      <c r="EZ48" s="3">
        <f t="shared" si="64"/>
        <v>0.99998712163058279</v>
      </c>
      <c r="FA48" s="3">
        <f t="shared" si="65"/>
        <v>0.29078268051755607</v>
      </c>
      <c r="FB48" s="3">
        <f t="shared" si="66"/>
        <v>4.4852479366884985</v>
      </c>
      <c r="FC48" s="3">
        <f t="shared" si="66"/>
        <v>-0.95642165054307782</v>
      </c>
      <c r="FD48" s="3">
        <f t="shared" si="66"/>
        <v>3.6385979835181992</v>
      </c>
      <c r="FE48" s="3">
        <f t="shared" si="66"/>
        <v>-0.80040501011988074</v>
      </c>
      <c r="FF48" s="3">
        <f t="shared" si="67"/>
        <v>4.5860867225986883</v>
      </c>
      <c r="FG48" s="3">
        <f t="shared" si="13"/>
        <v>3.7255930354626381</v>
      </c>
      <c r="FH48" s="3">
        <f t="shared" si="68"/>
        <v>0.86090495136931999</v>
      </c>
      <c r="FI48" s="3">
        <f t="shared" si="69"/>
        <v>0.99997928262510416</v>
      </c>
      <c r="FJ48" s="3">
        <f t="shared" si="70"/>
        <v>0.36881259387467091</v>
      </c>
      <c r="FK48" s="3">
        <f t="shared" si="71"/>
        <v>0.32979763719611349</v>
      </c>
      <c r="FL48" s="3">
        <f t="shared" si="131"/>
        <v>-45.269102437953492</v>
      </c>
      <c r="FN48" s="14">
        <f t="shared" si="159"/>
        <v>4.2751084417751072E-2</v>
      </c>
      <c r="FO48" s="3">
        <f t="shared" si="72"/>
        <v>-40.126606576443635</v>
      </c>
      <c r="FP48" s="3">
        <f t="shared" si="73"/>
        <v>-11.984039147032794</v>
      </c>
      <c r="FQ48" s="3">
        <f t="shared" si="132"/>
        <v>4.5246604362265472</v>
      </c>
      <c r="FR48" s="3">
        <f t="shared" si="74"/>
        <v>-5.9080391233977068</v>
      </c>
      <c r="FS48" s="3">
        <f t="shared" si="133"/>
        <v>0.15935479348903669</v>
      </c>
      <c r="FT48" s="3">
        <f t="shared" si="133"/>
        <v>0.22657922352510163</v>
      </c>
      <c r="FU48" s="3">
        <f t="shared" si="134"/>
        <v>7.4416045545804002</v>
      </c>
      <c r="FV48" s="3">
        <f t="shared" si="75"/>
        <v>0.27700558611907361</v>
      </c>
      <c r="FW48" s="3">
        <f t="shared" si="76"/>
        <v>7.5292387143002628</v>
      </c>
      <c r="FX48" s="3">
        <f t="shared" si="77"/>
        <v>-0.2996132556432029</v>
      </c>
      <c r="FY48" s="3">
        <f t="shared" si="135"/>
        <v>107.43437584933724</v>
      </c>
      <c r="FZ48" s="3">
        <f t="shared" si="78"/>
        <v>-25.094610039193011</v>
      </c>
      <c r="GA48" s="3">
        <f t="shared" si="79"/>
        <v>-1.2566390527791911</v>
      </c>
      <c r="GB48" s="3">
        <f t="shared" si="80"/>
        <v>4.5246604362265472</v>
      </c>
      <c r="GC48" s="3">
        <f t="shared" si="80"/>
        <v>-5.9080391233977068</v>
      </c>
      <c r="GD48" s="3">
        <f t="shared" si="136"/>
        <v>-0.31914192225316995</v>
      </c>
      <c r="GE48" s="3">
        <f t="shared" si="136"/>
        <v>-0.14501861101992342</v>
      </c>
      <c r="GF48" s="3">
        <f t="shared" si="81"/>
        <v>7.4416045545804002</v>
      </c>
      <c r="GG48" s="3">
        <f t="shared" si="82"/>
        <v>0.35054523828116141</v>
      </c>
      <c r="GH48" s="3">
        <f t="shared" si="83"/>
        <v>7.5282685070406963</v>
      </c>
      <c r="GI48" s="3">
        <f t="shared" si="84"/>
        <v>-0.22511267158162701</v>
      </c>
      <c r="GJ48" s="3">
        <f t="shared" si="137"/>
        <v>103.00950374329427</v>
      </c>
      <c r="GL48" s="3">
        <f>FR48</f>
        <v>-5.9080391233977068</v>
      </c>
      <c r="GM48" s="3">
        <f>-FQ48</f>
        <v>-4.5246604362265472</v>
      </c>
      <c r="GN48" s="3">
        <f>FS48</f>
        <v>0.15935479348903669</v>
      </c>
      <c r="GO48" s="3">
        <f>FT48</f>
        <v>0.22657922352510163</v>
      </c>
      <c r="GP48" s="3">
        <f t="shared" si="85"/>
        <v>7.4416045545804002</v>
      </c>
      <c r="GQ48" s="3">
        <f t="shared" si="86"/>
        <v>0.27700558611907361</v>
      </c>
      <c r="GR48" s="3">
        <f t="shared" si="87"/>
        <v>7.7063316336030603</v>
      </c>
      <c r="GS48" s="3">
        <f t="shared" si="88"/>
        <v>-0.95406074075127367</v>
      </c>
      <c r="GT48" s="3">
        <f t="shared" si="138"/>
        <v>72.56562415066162</v>
      </c>
      <c r="GU48" s="3">
        <f t="shared" si="139"/>
        <v>5.9080391233977068</v>
      </c>
      <c r="GV48" s="3">
        <f t="shared" si="89"/>
        <v>4.5246604362265472</v>
      </c>
      <c r="GW48" s="3">
        <f t="shared" si="140"/>
        <v>-0.31914192225316995</v>
      </c>
      <c r="GX48" s="3">
        <f t="shared" si="140"/>
        <v>-0.14501861101992342</v>
      </c>
      <c r="GY48" s="3">
        <f t="shared" si="141"/>
        <v>7.4416045545804002</v>
      </c>
      <c r="GZ48" s="3">
        <f t="shared" si="90"/>
        <v>0.35054523828116141</v>
      </c>
      <c r="HA48" s="3">
        <f t="shared" si="91"/>
        <v>7.7835522854032559</v>
      </c>
      <c r="HB48" s="3">
        <f t="shared" si="92"/>
        <v>-0.97433273838734302</v>
      </c>
      <c r="HC48" s="3">
        <f t="shared" si="142"/>
        <v>76.9904962567052</v>
      </c>
      <c r="HE48" s="3">
        <f t="shared" si="165"/>
        <v>107.43437584933724</v>
      </c>
      <c r="HF48" s="3">
        <f t="shared" si="164"/>
        <v>103.00950374329427</v>
      </c>
      <c r="HG48" s="3">
        <f t="shared" si="145"/>
        <v>105.22193979631575</v>
      </c>
      <c r="HH48" s="3">
        <f t="shared" si="146"/>
        <v>-0.26255868514967939</v>
      </c>
      <c r="HJ48" s="3">
        <f t="shared" si="93"/>
        <v>-4.5246604362265472</v>
      </c>
      <c r="HK48" s="3">
        <f t="shared" si="94"/>
        <v>5.9080391233977068</v>
      </c>
      <c r="HL48" s="3">
        <f t="shared" si="95"/>
        <v>-0.78534882816637008</v>
      </c>
      <c r="HM48" s="3">
        <f t="shared" si="96"/>
        <v>-8.2770402446617659</v>
      </c>
      <c r="HN48" s="3">
        <f t="shared" si="97"/>
        <v>7.4416045545804002</v>
      </c>
      <c r="HO48" s="3">
        <f t="shared" si="14"/>
        <v>8.3142148152217477</v>
      </c>
      <c r="HP48" s="3">
        <f t="shared" si="98"/>
        <v>14.669660118091358</v>
      </c>
      <c r="HQ48" s="3">
        <f t="shared" si="99"/>
        <v>-0.7329373758115435</v>
      </c>
      <c r="HR48" s="3">
        <f t="shared" si="100"/>
        <v>137.13321320489683</v>
      </c>
      <c r="HS48" s="3">
        <f t="shared" si="101"/>
        <v>-4.5246604362265472</v>
      </c>
      <c r="HT48" s="3">
        <f t="shared" si="101"/>
        <v>5.9080391233977068</v>
      </c>
      <c r="HU48" s="3">
        <f t="shared" si="102"/>
        <v>8.1238459202066977</v>
      </c>
      <c r="HV48" s="3">
        <f t="shared" si="103"/>
        <v>-1.7568266606629586</v>
      </c>
      <c r="HW48" s="3">
        <f t="shared" si="104"/>
        <v>7.4416045545804002</v>
      </c>
      <c r="HX48" s="3">
        <f t="shared" si="15"/>
        <v>8.3116371703097798</v>
      </c>
      <c r="HY48" s="3">
        <f t="shared" si="105"/>
        <v>14.789688317756941</v>
      </c>
      <c r="HZ48" s="3">
        <f t="shared" si="106"/>
        <v>-0.76209513202579526</v>
      </c>
      <c r="IA48" s="3">
        <f t="shared" si="107"/>
        <v>139.64924986324525</v>
      </c>
      <c r="IB48" s="3">
        <f t="shared" si="108"/>
        <v>138.39123153407104</v>
      </c>
      <c r="IC48" s="3">
        <f t="shared" si="109"/>
        <v>0.66404064685040687</v>
      </c>
      <c r="ID48" s="3">
        <f t="shared" si="110"/>
        <v>-0.78534882816637008</v>
      </c>
      <c r="IE48" s="3">
        <f t="shared" si="110"/>
        <v>-8.2770402446617659</v>
      </c>
      <c r="IF48" s="3">
        <f>FS48</f>
        <v>0.15935479348903669</v>
      </c>
      <c r="IG48" s="3">
        <f>FT48</f>
        <v>0.22657922352510163</v>
      </c>
      <c r="IH48" s="3">
        <f t="shared" si="147"/>
        <v>8.3142148152217477</v>
      </c>
      <c r="II48" s="3">
        <f t="shared" si="111"/>
        <v>0.27700558611907361</v>
      </c>
      <c r="IJ48" s="3">
        <f t="shared" si="148"/>
        <v>8.5559341390929102</v>
      </c>
      <c r="IK48" s="3">
        <f t="shared" si="149"/>
        <v>-0.86864156809353277</v>
      </c>
      <c r="IL48" s="3">
        <f t="shared" si="150"/>
        <v>150.30116264444047</v>
      </c>
      <c r="IM48" s="3">
        <f t="shared" si="112"/>
        <v>8.1238459202066977</v>
      </c>
      <c r="IN48" s="3">
        <f t="shared" si="112"/>
        <v>-1.7568266606629586</v>
      </c>
      <c r="IO48" s="3">
        <f>GD48</f>
        <v>-0.31914192225316995</v>
      </c>
      <c r="IP48" s="3">
        <f>GE48</f>
        <v>-0.14501861101992342</v>
      </c>
      <c r="IQ48" s="3">
        <f t="shared" si="151"/>
        <v>8.3116371703097798</v>
      </c>
      <c r="IR48" s="3">
        <f t="shared" si="113"/>
        <v>0.35054523828116141</v>
      </c>
      <c r="IS48" s="3">
        <f t="shared" si="152"/>
        <v>8.5954621107197724</v>
      </c>
      <c r="IT48" s="3">
        <f t="shared" si="153"/>
        <v>-0.80240368047003585</v>
      </c>
      <c r="IU48" s="3">
        <f t="shared" si="154"/>
        <v>143.36025388004882</v>
      </c>
      <c r="IV48" s="3">
        <f t="shared" si="155"/>
        <v>146.83070826224463</v>
      </c>
    </row>
    <row r="49" spans="3:256">
      <c r="C49" s="2">
        <v>43</v>
      </c>
      <c r="D49" s="3">
        <v>-474.31091509999999</v>
      </c>
      <c r="E49" s="3">
        <v>44.652701209999996</v>
      </c>
      <c r="F49" s="3">
        <v>-407.629548</v>
      </c>
      <c r="G49" s="3">
        <v>-60.132304300000001</v>
      </c>
      <c r="H49" s="3">
        <v>-450.68261380000001</v>
      </c>
      <c r="I49" s="3">
        <v>-18.903150530000001</v>
      </c>
      <c r="J49" s="3">
        <v>-473.5</v>
      </c>
      <c r="K49" s="3">
        <v>-90</v>
      </c>
      <c r="L49" s="3">
        <v>-476.5</v>
      </c>
      <c r="M49" s="3">
        <v>-151</v>
      </c>
      <c r="N49" s="3">
        <v>-478.35527821464001</v>
      </c>
      <c r="O49" s="3">
        <v>-188.72399036434101</v>
      </c>
      <c r="P49" s="3">
        <v>-426.10851810000003</v>
      </c>
      <c r="Q49" s="3">
        <v>-4.7257876310000002</v>
      </c>
      <c r="R49" s="3">
        <v>-348.5</v>
      </c>
      <c r="S49" s="3">
        <v>-4.5</v>
      </c>
      <c r="T49" s="3">
        <v>-301</v>
      </c>
      <c r="U49" s="3">
        <v>-17</v>
      </c>
      <c r="V49" s="3">
        <v>-252.91115138639501</v>
      </c>
      <c r="W49" s="3">
        <v>-29.6549601614749</v>
      </c>
      <c r="X49" s="3">
        <v>-474.61349164422501</v>
      </c>
      <c r="Y49" s="3">
        <v>45.3041990083711</v>
      </c>
      <c r="Z49" s="3">
        <v>-407.76838305327499</v>
      </c>
      <c r="AA49" s="3">
        <v>-59.792903083977798</v>
      </c>
      <c r="AB49" s="3">
        <v>-450.25435644848301</v>
      </c>
      <c r="AC49" s="3">
        <v>-18.923557819930899</v>
      </c>
      <c r="AD49" s="3">
        <v>-473.05210993290501</v>
      </c>
      <c r="AE49" s="3">
        <v>-89.986986825086603</v>
      </c>
      <c r="AF49" s="3">
        <v>-475.96589783821298</v>
      </c>
      <c r="AG49" s="3">
        <v>-151.29279129565401</v>
      </c>
      <c r="AH49" s="3">
        <v>-477.98239448039999</v>
      </c>
      <c r="AI49" s="3">
        <v>-188.71548551261901</v>
      </c>
      <c r="AJ49" s="3">
        <v>-425.900929519074</v>
      </c>
      <c r="AK49" s="3">
        <v>-4.5952767356179596</v>
      </c>
      <c r="AL49" s="3">
        <v>-349.91110323714997</v>
      </c>
      <c r="AM49" s="3">
        <v>-3.3005130157957701</v>
      </c>
      <c r="AN49" s="3">
        <v>-297.70636891642198</v>
      </c>
      <c r="AO49" s="3">
        <v>-17.2961853431101</v>
      </c>
      <c r="AP49" s="3">
        <v>-254.43120707313</v>
      </c>
      <c r="AQ49" s="3">
        <v>-28.870247543231699</v>
      </c>
      <c r="AR49" s="3">
        <f t="shared" si="167"/>
        <v>-39.930856160854354</v>
      </c>
      <c r="AS49" s="3">
        <f t="shared" si="167"/>
        <v>3.8115971963183424</v>
      </c>
      <c r="AT49" s="3">
        <f t="shared" si="166"/>
        <v>-34.306948574588858</v>
      </c>
      <c r="AU49" s="3">
        <f t="shared" si="166"/>
        <v>-5.0305814194510452</v>
      </c>
      <c r="AV49" s="3">
        <f t="shared" si="166"/>
        <v>-37.881438812151785</v>
      </c>
      <c r="AW49" s="3">
        <f t="shared" si="166"/>
        <v>-1.5921036351948084</v>
      </c>
      <c r="AX49" s="3">
        <f t="shared" si="166"/>
        <v>-39.799491777783587</v>
      </c>
      <c r="AY49" s="3">
        <f t="shared" si="166"/>
        <v>-7.570912943947179</v>
      </c>
      <c r="AZ49" s="3">
        <f t="shared" si="166"/>
        <v>-40.044638718986235</v>
      </c>
      <c r="BA49" s="3">
        <f t="shared" si="166"/>
        <v>-12.728779930953797</v>
      </c>
      <c r="BB49" s="3">
        <f t="shared" si="166"/>
        <v>-40.214293477617439</v>
      </c>
      <c r="BC49" s="3">
        <f t="shared" si="163"/>
        <v>-15.877279175575824</v>
      </c>
      <c r="BD49" s="3">
        <f t="shared" si="163"/>
        <v>-35.832501719417245</v>
      </c>
      <c r="BE49" s="3">
        <f t="shared" si="163"/>
        <v>-0.38661634694284991</v>
      </c>
      <c r="BF49" s="3">
        <f t="shared" si="163"/>
        <v>-29.43921776021115</v>
      </c>
      <c r="BG49" s="3">
        <f t="shared" si="163"/>
        <v>-0.27768344729138328</v>
      </c>
      <c r="BH49" s="3">
        <f t="shared" si="163"/>
        <v>-25.047054929241256</v>
      </c>
      <c r="BI49" s="3">
        <f t="shared" si="163"/>
        <v>-1.455187223343676</v>
      </c>
      <c r="BJ49" s="3">
        <f t="shared" si="163"/>
        <v>-21.406167568631787</v>
      </c>
      <c r="BK49" s="3">
        <f t="shared" si="163"/>
        <v>-2.4289526578422773</v>
      </c>
      <c r="BM49" s="14">
        <f t="shared" si="156"/>
        <v>4.3793793793793778E-2</v>
      </c>
      <c r="BN49" s="3">
        <f t="shared" si="17"/>
        <v>-37.118902367721603</v>
      </c>
      <c r="BO49" s="3">
        <f t="shared" si="17"/>
        <v>-0.60949211156635141</v>
      </c>
      <c r="BP49" s="3">
        <f t="shared" si="18"/>
        <v>0.31928246914074138</v>
      </c>
      <c r="BQ49" s="3">
        <f t="shared" si="19"/>
        <v>306.20465920473657</v>
      </c>
      <c r="BR49" s="3">
        <f t="shared" si="20"/>
        <v>5848.5089908104692</v>
      </c>
      <c r="BS49" s="3">
        <f t="shared" si="114"/>
        <v>719.81522629236918</v>
      </c>
      <c r="BT49" s="3">
        <f t="shared" si="115"/>
        <v>13748.470822184252</v>
      </c>
      <c r="BU49" s="3">
        <f t="shared" si="116"/>
        <v>13.748470822184252</v>
      </c>
      <c r="BW49" s="14">
        <f t="shared" si="157"/>
        <v>4.3793793793793778E-2</v>
      </c>
      <c r="BX49" s="3">
        <f t="shared" si="161"/>
        <v>-40.006892627700509</v>
      </c>
      <c r="BY49" s="3">
        <f t="shared" si="161"/>
        <v>-11.724096059761502</v>
      </c>
      <c r="BZ49" s="3">
        <f t="shared" si="21"/>
        <v>0.28618497190419068</v>
      </c>
      <c r="CA49" s="3">
        <f t="shared" si="22"/>
        <v>274.462835454995</v>
      </c>
      <c r="CB49" s="3">
        <f t="shared" si="162"/>
        <v>-25.422692664421469</v>
      </c>
      <c r="CC49" s="3">
        <f t="shared" si="162"/>
        <v>-1.3533180525668302</v>
      </c>
      <c r="CD49" s="3">
        <f t="shared" si="23"/>
        <v>0.34203075589299703</v>
      </c>
      <c r="CE49" s="3">
        <f t="shared" si="24"/>
        <v>328.02117613161982</v>
      </c>
      <c r="CF49" s="3">
        <f t="shared" si="25"/>
        <v>301.24200579330738</v>
      </c>
      <c r="CH49" s="3">
        <f t="shared" si="117"/>
        <v>8.3142148152217477</v>
      </c>
      <c r="CI49" s="3">
        <f t="shared" si="118"/>
        <v>0.76925995100719702</v>
      </c>
      <c r="CJ49" s="3">
        <f t="shared" si="119"/>
        <v>7.7539816689732408</v>
      </c>
      <c r="CK49" s="3">
        <f t="shared" si="120"/>
        <v>8.3189236025997619</v>
      </c>
      <c r="CL49" s="3">
        <f t="shared" si="121"/>
        <v>0.58903414263455589</v>
      </c>
      <c r="CM49" s="7">
        <f t="shared" si="26"/>
        <v>8.4187282176010925</v>
      </c>
      <c r="CN49" s="7">
        <f t="shared" si="27"/>
        <v>2.1152071557533878</v>
      </c>
      <c r="CO49" s="7">
        <f t="shared" si="28"/>
        <v>8.3309697071037796</v>
      </c>
      <c r="CP49" s="7">
        <f t="shared" si="29"/>
        <v>0.66954423029536569</v>
      </c>
      <c r="CQ49" s="7">
        <f t="shared" si="122"/>
        <v>2.7847513860487534</v>
      </c>
      <c r="CR49" s="3">
        <f t="shared" si="123"/>
        <v>8.3116371703097798</v>
      </c>
      <c r="CS49" s="3">
        <f t="shared" si="124"/>
        <v>0.91526794163582892</v>
      </c>
      <c r="CT49" s="3">
        <f t="shared" si="125"/>
        <v>7.7015220341789501</v>
      </c>
      <c r="CU49" s="3">
        <f t="shared" si="126"/>
        <v>8.3184467733809004</v>
      </c>
      <c r="CV49" s="3">
        <f t="shared" si="127"/>
        <v>0.61983312545878144</v>
      </c>
      <c r="CW49" s="7">
        <f t="shared" si="30"/>
        <v>8.4642135730622794</v>
      </c>
      <c r="CX49" s="7">
        <f t="shared" si="31"/>
        <v>2.7268082876991615</v>
      </c>
      <c r="CY49" s="7">
        <f t="shared" si="32"/>
        <v>8.3199009665093158</v>
      </c>
      <c r="CZ49" s="7">
        <f t="shared" si="33"/>
        <v>0.24001851298323038</v>
      </c>
      <c r="DA49" s="7">
        <f t="shared" si="128"/>
        <v>2.9668268006823917</v>
      </c>
      <c r="DB49" s="3">
        <f t="shared" si="34"/>
        <v>2.8757890933655723</v>
      </c>
      <c r="DD49" s="14">
        <f t="shared" si="158"/>
        <v>4.3793793793793778E-2</v>
      </c>
      <c r="DE49" s="3">
        <f t="shared" si="35"/>
        <v>-5.6239075862654957</v>
      </c>
      <c r="DF49" s="3">
        <f t="shared" si="35"/>
        <v>8.842178615769388</v>
      </c>
      <c r="DG49" s="3">
        <f t="shared" si="36"/>
        <v>-1.9180529656318015</v>
      </c>
      <c r="DH49" s="3">
        <f t="shared" si="36"/>
        <v>-5.9788093087523704</v>
      </c>
      <c r="DI49" s="3">
        <f t="shared" si="37"/>
        <v>10.479144011417347</v>
      </c>
      <c r="DJ49" s="3">
        <f t="shared" si="38"/>
        <v>6.2789400323138098</v>
      </c>
      <c r="DK49" s="3">
        <f t="shared" si="39"/>
        <v>15.27727205780181</v>
      </c>
      <c r="DL49" s="3">
        <f t="shared" si="40"/>
        <v>-0.63951488459961392</v>
      </c>
      <c r="DM49" s="3">
        <f t="shared" si="41"/>
        <v>129.75565517131517</v>
      </c>
      <c r="DN49" s="3">
        <f t="shared" si="42"/>
        <v>-5.6239075862654957</v>
      </c>
      <c r="DO49" s="3">
        <f t="shared" si="42"/>
        <v>8.842178615769388</v>
      </c>
      <c r="DP49" s="3">
        <f t="shared" si="43"/>
        <v>6.3932839592060944</v>
      </c>
      <c r="DQ49" s="3">
        <f t="shared" si="43"/>
        <v>0.10893289965146663</v>
      </c>
      <c r="DR49" s="3">
        <f t="shared" si="44"/>
        <v>10.479144011417347</v>
      </c>
      <c r="DS49" s="3">
        <f t="shared" si="45"/>
        <v>6.3942119263962809</v>
      </c>
      <c r="DT49" s="3">
        <f t="shared" si="46"/>
        <v>14.855385332553508</v>
      </c>
      <c r="DU49" s="3">
        <f t="shared" si="47"/>
        <v>-0.52222342980305758</v>
      </c>
      <c r="DV49" s="3">
        <f t="shared" si="48"/>
        <v>121.48151329020666</v>
      </c>
      <c r="DW49" s="3">
        <f t="shared" si="49"/>
        <v>125.61858423076092</v>
      </c>
      <c r="DX49" s="3">
        <f t="shared" si="129"/>
        <v>1088.4496338376787</v>
      </c>
      <c r="DY49" s="3">
        <f t="shared" si="50"/>
        <v>-1.9180529656318015</v>
      </c>
      <c r="DZ49" s="3">
        <f t="shared" si="50"/>
        <v>-5.9788093087523704</v>
      </c>
      <c r="EA49" s="3">
        <f t="shared" si="50"/>
        <v>-0.24514694120264835</v>
      </c>
      <c r="EB49" s="3">
        <f t="shared" si="50"/>
        <v>-5.1578669870066181</v>
      </c>
      <c r="EC49" s="3">
        <f t="shared" si="51"/>
        <v>6.2789400323138098</v>
      </c>
      <c r="ED49" s="3">
        <f t="shared" si="10"/>
        <v>5.1636894637878585</v>
      </c>
      <c r="EE49" s="3">
        <f t="shared" si="52"/>
        <v>1.863480845676891</v>
      </c>
      <c r="EF49" s="3">
        <f t="shared" si="53"/>
        <v>0.96562915763766299</v>
      </c>
      <c r="EG49" s="3">
        <f t="shared" si="54"/>
        <v>15.065534833751359</v>
      </c>
      <c r="EH49" s="3">
        <f t="shared" si="55"/>
        <v>6.3932839592060944</v>
      </c>
      <c r="EI49" s="3">
        <f t="shared" si="55"/>
        <v>0.10893289965146663</v>
      </c>
      <c r="EJ49" s="3">
        <f t="shared" si="55"/>
        <v>4.3921628309698946</v>
      </c>
      <c r="EK49" s="3">
        <f t="shared" si="55"/>
        <v>-1.1775037760522928</v>
      </c>
      <c r="EL49" s="3">
        <f t="shared" si="56"/>
        <v>6.3942119263962809</v>
      </c>
      <c r="EM49" s="3">
        <f t="shared" si="11"/>
        <v>4.5472639549921539</v>
      </c>
      <c r="EN49" s="3">
        <f t="shared" si="57"/>
        <v>2.3789504178248571</v>
      </c>
      <c r="EO49" s="3">
        <f t="shared" si="58"/>
        <v>0.9613396756391035</v>
      </c>
      <c r="EP49" s="3">
        <f t="shared" si="59"/>
        <v>15.983782626214072</v>
      </c>
      <c r="EQ49" s="3">
        <f t="shared" si="60"/>
        <v>15.524658729982715</v>
      </c>
      <c r="ER49" s="3">
        <f t="shared" si="130"/>
        <v>1574.821094275412</v>
      </c>
      <c r="ES49" s="3">
        <f t="shared" si="61"/>
        <v>-0.24514694120264835</v>
      </c>
      <c r="ET49" s="3">
        <f t="shared" si="61"/>
        <v>-5.1578669870066181</v>
      </c>
      <c r="EU49" s="3">
        <f t="shared" si="61"/>
        <v>-0.16965475863120361</v>
      </c>
      <c r="EV49" s="3">
        <f t="shared" si="61"/>
        <v>-3.1484992446220268</v>
      </c>
      <c r="EW49" s="3">
        <f t="shared" si="62"/>
        <v>5.1636894637878585</v>
      </c>
      <c r="EX49" s="3">
        <f t="shared" si="12"/>
        <v>3.1530667976609195</v>
      </c>
      <c r="EY49" s="3">
        <f t="shared" si="63"/>
        <v>2.0107853674037788</v>
      </c>
      <c r="EZ49" s="3">
        <f t="shared" si="64"/>
        <v>0.99997990695213801</v>
      </c>
      <c r="FA49" s="3">
        <f t="shared" si="65"/>
        <v>0.36321290177661958</v>
      </c>
      <c r="FB49" s="3">
        <f t="shared" si="66"/>
        <v>4.3921628309698946</v>
      </c>
      <c r="FC49" s="3">
        <f t="shared" si="66"/>
        <v>-1.1775037760522928</v>
      </c>
      <c r="FD49" s="3">
        <f t="shared" si="66"/>
        <v>3.6408873606094687</v>
      </c>
      <c r="FE49" s="3">
        <f t="shared" si="66"/>
        <v>-0.97376543449860131</v>
      </c>
      <c r="FF49" s="3">
        <f t="shared" si="67"/>
        <v>4.5472639549921539</v>
      </c>
      <c r="FG49" s="3">
        <f t="shared" si="13"/>
        <v>3.768856576479136</v>
      </c>
      <c r="FH49" s="3">
        <f t="shared" si="68"/>
        <v>0.77841129500048223</v>
      </c>
      <c r="FI49" s="3">
        <f t="shared" si="69"/>
        <v>0.9999998221126758</v>
      </c>
      <c r="FJ49" s="3">
        <f t="shared" si="70"/>
        <v>3.4175127060404181E-2</v>
      </c>
      <c r="FK49" s="3">
        <f t="shared" si="71"/>
        <v>0.19869401441851187</v>
      </c>
      <c r="FL49" s="3">
        <f t="shared" si="131"/>
        <v>-125.73361838863104</v>
      </c>
      <c r="FN49" s="14">
        <f t="shared" si="159"/>
        <v>4.3793793793793778E-2</v>
      </c>
      <c r="FO49" s="3">
        <f t="shared" si="72"/>
        <v>-40.006892627700509</v>
      </c>
      <c r="FP49" s="3">
        <f t="shared" si="73"/>
        <v>-11.724096059761502</v>
      </c>
      <c r="FQ49" s="3">
        <f t="shared" si="132"/>
        <v>4.5246604362265472</v>
      </c>
      <c r="FR49" s="3">
        <f t="shared" si="74"/>
        <v>-5.9080391233977068</v>
      </c>
      <c r="FS49" s="3">
        <f t="shared" si="133"/>
        <v>0.1197139487431258</v>
      </c>
      <c r="FT49" s="3">
        <f t="shared" si="133"/>
        <v>0.25994308727129223</v>
      </c>
      <c r="FU49" s="3">
        <f t="shared" si="134"/>
        <v>7.4416045545804002</v>
      </c>
      <c r="FV49" s="3">
        <f t="shared" si="75"/>
        <v>0.28618497190419068</v>
      </c>
      <c r="FW49" s="3">
        <f t="shared" si="76"/>
        <v>7.5794167393488641</v>
      </c>
      <c r="FX49" s="3">
        <f t="shared" si="77"/>
        <v>-0.46677956950904437</v>
      </c>
      <c r="FY49" s="3">
        <f t="shared" si="135"/>
        <v>117.82545365694338</v>
      </c>
      <c r="FZ49" s="3">
        <f t="shared" si="78"/>
        <v>-25.422692664421469</v>
      </c>
      <c r="GA49" s="3">
        <f t="shared" si="79"/>
        <v>-1.3533180525668302</v>
      </c>
      <c r="GB49" s="3">
        <f t="shared" si="80"/>
        <v>4.5246604362265472</v>
      </c>
      <c r="GC49" s="3">
        <f t="shared" si="80"/>
        <v>-5.9080391233977068</v>
      </c>
      <c r="GD49" s="3">
        <f t="shared" si="136"/>
        <v>-0.32808262522845766</v>
      </c>
      <c r="GE49" s="3">
        <f t="shared" si="136"/>
        <v>-9.6678999787639164E-2</v>
      </c>
      <c r="GF49" s="3">
        <f t="shared" si="81"/>
        <v>7.4416045545804002</v>
      </c>
      <c r="GG49" s="3">
        <f t="shared" si="82"/>
        <v>0.34203075589299703</v>
      </c>
      <c r="GH49" s="3">
        <f t="shared" si="83"/>
        <v>7.5710647670446534</v>
      </c>
      <c r="GI49" s="3">
        <f t="shared" si="84"/>
        <v>-0.35881599958887589</v>
      </c>
      <c r="GJ49" s="3">
        <f t="shared" si="137"/>
        <v>111.02750030085785</v>
      </c>
      <c r="GL49" s="3">
        <f>FR49</f>
        <v>-5.9080391233977068</v>
      </c>
      <c r="GM49" s="3">
        <f>-FQ49</f>
        <v>-4.5246604362265472</v>
      </c>
      <c r="GN49" s="3">
        <f>FS49</f>
        <v>0.1197139487431258</v>
      </c>
      <c r="GO49" s="3">
        <f>FT49</f>
        <v>0.25994308727129223</v>
      </c>
      <c r="GP49" s="3">
        <f t="shared" si="85"/>
        <v>7.4416045545804002</v>
      </c>
      <c r="GQ49" s="3">
        <f t="shared" si="86"/>
        <v>0.28618497190419068</v>
      </c>
      <c r="GR49" s="3">
        <f t="shared" si="87"/>
        <v>7.6958584950459672</v>
      </c>
      <c r="GS49" s="3">
        <f t="shared" si="88"/>
        <v>-0.88437369561116275</v>
      </c>
      <c r="GT49" s="3">
        <f t="shared" si="138"/>
        <v>62.174546343056221</v>
      </c>
      <c r="GU49" s="3">
        <f t="shared" si="139"/>
        <v>5.9080391233977068</v>
      </c>
      <c r="GV49" s="3">
        <f t="shared" si="89"/>
        <v>4.5246604362265472</v>
      </c>
      <c r="GW49" s="3">
        <f t="shared" si="140"/>
        <v>-0.32808262522845766</v>
      </c>
      <c r="GX49" s="3">
        <f t="shared" si="140"/>
        <v>-9.6678999787639164E-2</v>
      </c>
      <c r="GY49" s="3">
        <f t="shared" si="141"/>
        <v>7.4416045545804002</v>
      </c>
      <c r="GZ49" s="3">
        <f t="shared" si="90"/>
        <v>0.34203075589299703</v>
      </c>
      <c r="HA49" s="3">
        <f t="shared" si="91"/>
        <v>7.7618292075095399</v>
      </c>
      <c r="HB49" s="3">
        <f t="shared" si="92"/>
        <v>-0.93340831281869119</v>
      </c>
      <c r="HC49" s="3">
        <f t="shared" si="142"/>
        <v>68.972499699142105</v>
      </c>
      <c r="HE49" s="3">
        <f t="shared" si="165"/>
        <v>117.82545365694338</v>
      </c>
      <c r="HF49" s="3">
        <f t="shared" si="164"/>
        <v>111.02750030085785</v>
      </c>
      <c r="HG49" s="3">
        <f t="shared" si="145"/>
        <v>114.42647697890061</v>
      </c>
      <c r="HH49" s="3">
        <f t="shared" si="146"/>
        <v>-0.4135252221445529</v>
      </c>
      <c r="HJ49" s="3">
        <f t="shared" si="93"/>
        <v>-4.5246604362265472</v>
      </c>
      <c r="HK49" s="3">
        <f t="shared" si="94"/>
        <v>5.9080391233977068</v>
      </c>
      <c r="HL49" s="3">
        <f t="shared" si="95"/>
        <v>-0.41480169983385196</v>
      </c>
      <c r="HM49" s="3">
        <f t="shared" si="96"/>
        <v>-8.306366231628644</v>
      </c>
      <c r="HN49" s="3">
        <f t="shared" si="97"/>
        <v>7.4416045545804002</v>
      </c>
      <c r="HO49" s="3">
        <f t="shared" si="14"/>
        <v>8.3167169258142781</v>
      </c>
      <c r="HP49" s="3">
        <f t="shared" si="98"/>
        <v>14.796629968682231</v>
      </c>
      <c r="HQ49" s="3">
        <f t="shared" si="99"/>
        <v>-0.76260647054337105</v>
      </c>
      <c r="HR49" s="3">
        <f t="shared" si="100"/>
        <v>139.69452052484507</v>
      </c>
      <c r="HS49" s="3">
        <f t="shared" si="101"/>
        <v>-4.5246604362265472</v>
      </c>
      <c r="HT49" s="3">
        <f t="shared" si="101"/>
        <v>5.9080391233977068</v>
      </c>
      <c r="HU49" s="3">
        <f t="shared" si="102"/>
        <v>8.0330501915793633</v>
      </c>
      <c r="HV49" s="3">
        <f t="shared" si="103"/>
        <v>-2.1512692105508942</v>
      </c>
      <c r="HW49" s="3">
        <f t="shared" si="104"/>
        <v>7.4416045545804002</v>
      </c>
      <c r="HX49" s="3">
        <f t="shared" si="15"/>
        <v>8.3161201648784218</v>
      </c>
      <c r="HY49" s="3">
        <f t="shared" si="105"/>
        <v>14.921412367244693</v>
      </c>
      <c r="HZ49" s="3">
        <f t="shared" si="106"/>
        <v>-0.79270238208215205</v>
      </c>
      <c r="IA49" s="3">
        <f t="shared" si="107"/>
        <v>142.43877533697398</v>
      </c>
      <c r="IB49" s="3">
        <f t="shared" si="108"/>
        <v>141.06664793090954</v>
      </c>
      <c r="IC49" s="3">
        <f t="shared" si="109"/>
        <v>0.62841596922965537</v>
      </c>
      <c r="ID49" s="3">
        <f t="shared" si="110"/>
        <v>-0.41480169983385196</v>
      </c>
      <c r="IE49" s="3">
        <f t="shared" si="110"/>
        <v>-8.306366231628644</v>
      </c>
      <c r="IF49" s="3">
        <f>FS49</f>
        <v>0.1197139487431258</v>
      </c>
      <c r="IG49" s="3">
        <f>FT49</f>
        <v>0.25994308727129223</v>
      </c>
      <c r="IH49" s="3">
        <f t="shared" si="147"/>
        <v>8.3167169258142781</v>
      </c>
      <c r="II49" s="3">
        <f t="shared" si="111"/>
        <v>0.28618497190419068</v>
      </c>
      <c r="IJ49" s="3">
        <f t="shared" si="148"/>
        <v>8.5829693186941753</v>
      </c>
      <c r="IK49" s="3">
        <f t="shared" si="149"/>
        <v>-0.92803748917836526</v>
      </c>
      <c r="IL49" s="3">
        <f t="shared" si="150"/>
        <v>158.13093313209805</v>
      </c>
      <c r="IM49" s="3">
        <f t="shared" si="112"/>
        <v>8.0330501915793633</v>
      </c>
      <c r="IN49" s="3">
        <f t="shared" si="112"/>
        <v>-2.1512692105508942</v>
      </c>
      <c r="IO49" s="3">
        <f>GD49</f>
        <v>-0.32808262522845766</v>
      </c>
      <c r="IP49" s="3">
        <f>GE49</f>
        <v>-9.6678999787639164E-2</v>
      </c>
      <c r="IQ49" s="3">
        <f t="shared" si="151"/>
        <v>8.3161201648784218</v>
      </c>
      <c r="IR49" s="3">
        <f t="shared" si="113"/>
        <v>0.34203075589299703</v>
      </c>
      <c r="IS49" s="3">
        <f t="shared" si="152"/>
        <v>8.6098712484255469</v>
      </c>
      <c r="IT49" s="3">
        <f t="shared" si="153"/>
        <v>-0.85344825308540184</v>
      </c>
      <c r="IU49" s="3">
        <f t="shared" si="154"/>
        <v>148.5887249638842</v>
      </c>
      <c r="IV49" s="3">
        <f t="shared" si="155"/>
        <v>153.35982904799113</v>
      </c>
    </row>
    <row r="50" spans="3:256">
      <c r="C50" s="2">
        <v>44</v>
      </c>
      <c r="D50" s="3">
        <v>-477.0893054</v>
      </c>
      <c r="E50" s="3">
        <v>49.018743110000003</v>
      </c>
      <c r="F50" s="3">
        <v>-408.8202867</v>
      </c>
      <c r="G50" s="3">
        <v>-56.957001099999999</v>
      </c>
      <c r="H50" s="3">
        <v>-452.25787630000002</v>
      </c>
      <c r="I50" s="3">
        <v>-16.382730460000001</v>
      </c>
      <c r="J50" s="3">
        <v>-474</v>
      </c>
      <c r="K50" s="3">
        <v>-87.5</v>
      </c>
      <c r="L50" s="3">
        <v>-474</v>
      </c>
      <c r="M50" s="3">
        <v>-148.5</v>
      </c>
      <c r="N50" s="3">
        <v>-474</v>
      </c>
      <c r="O50" s="3">
        <v>-186.34331034521301</v>
      </c>
      <c r="P50" s="3">
        <v>-427.3687281</v>
      </c>
      <c r="Q50" s="3">
        <v>-1.2602100350000001</v>
      </c>
      <c r="R50" s="3">
        <v>-353.5</v>
      </c>
      <c r="S50" s="3">
        <v>-1</v>
      </c>
      <c r="T50" s="3">
        <v>-300.5</v>
      </c>
      <c r="U50" s="3">
        <v>-19</v>
      </c>
      <c r="V50" s="3">
        <v>-259.90708926593601</v>
      </c>
      <c r="W50" s="3">
        <v>-32.786271570059398</v>
      </c>
      <c r="X50" s="3">
        <v>-476.98171283927701</v>
      </c>
      <c r="Y50" s="3">
        <v>48.415170930560301</v>
      </c>
      <c r="Z50" s="3">
        <v>-409.858930466245</v>
      </c>
      <c r="AA50" s="3">
        <v>-56.595886136767902</v>
      </c>
      <c r="AB50" s="3">
        <v>-452.450979492827</v>
      </c>
      <c r="AC50" s="3">
        <v>-15.9459876490894</v>
      </c>
      <c r="AD50" s="3">
        <v>-474.13103973544798</v>
      </c>
      <c r="AE50" s="3">
        <v>-86.500818690237196</v>
      </c>
      <c r="AF50" s="3">
        <v>-474.48510786182999</v>
      </c>
      <c r="AG50" s="3">
        <v>-149.98496759832599</v>
      </c>
      <c r="AH50" s="3">
        <v>-474.93899078576402</v>
      </c>
      <c r="AI50" s="3">
        <v>-185.375271797598</v>
      </c>
      <c r="AJ50" s="3">
        <v>-428.03331508512099</v>
      </c>
      <c r="AK50" s="3">
        <v>-1.54694703320659</v>
      </c>
      <c r="AL50" s="3">
        <v>-353.33969438231497</v>
      </c>
      <c r="AM50" s="3">
        <v>-1.63334820716232</v>
      </c>
      <c r="AN50" s="3">
        <v>-300.96755571684201</v>
      </c>
      <c r="AO50" s="3">
        <v>-18.325940288431401</v>
      </c>
      <c r="AP50" s="3">
        <v>-259.05371090364798</v>
      </c>
      <c r="AQ50" s="3">
        <v>-31.396460060948101</v>
      </c>
      <c r="AR50" s="3">
        <f t="shared" si="167"/>
        <v>-40.130102708964699</v>
      </c>
      <c r="AS50" s="3">
        <f t="shared" si="167"/>
        <v>4.0733339032017462</v>
      </c>
      <c r="AT50" s="3">
        <f t="shared" si="166"/>
        <v>-34.48283347780886</v>
      </c>
      <c r="AU50" s="3">
        <f t="shared" si="166"/>
        <v>-4.7616054503512313</v>
      </c>
      <c r="AV50" s="3">
        <f t="shared" si="166"/>
        <v>-38.066248221002446</v>
      </c>
      <c r="AW50" s="3">
        <f t="shared" si="166"/>
        <v>-1.3415904738667928</v>
      </c>
      <c r="AX50" s="3">
        <f t="shared" si="166"/>
        <v>-39.890265831853881</v>
      </c>
      <c r="AY50" s="3">
        <f t="shared" si="166"/>
        <v>-7.2776096965764205</v>
      </c>
      <c r="AZ50" s="3">
        <f t="shared" si="166"/>
        <v>-39.920054794187678</v>
      </c>
      <c r="BA50" s="3">
        <f t="shared" si="166"/>
        <v>-12.618748250731549</v>
      </c>
      <c r="BB50" s="3">
        <f t="shared" si="166"/>
        <v>-39.95824151679156</v>
      </c>
      <c r="BC50" s="3">
        <f t="shared" si="163"/>
        <v>-15.596255572688028</v>
      </c>
      <c r="BD50" s="3">
        <f t="shared" si="163"/>
        <v>-36.011906609535984</v>
      </c>
      <c r="BE50" s="3">
        <f t="shared" si="163"/>
        <v>-0.13014994423659754</v>
      </c>
      <c r="BF50" s="3">
        <f t="shared" si="163"/>
        <v>-29.727676858534863</v>
      </c>
      <c r="BG50" s="3">
        <f t="shared" si="163"/>
        <v>-0.13741917048088942</v>
      </c>
      <c r="BH50" s="3">
        <f t="shared" si="163"/>
        <v>-25.321429727543165</v>
      </c>
      <c r="BI50" s="3">
        <f t="shared" si="163"/>
        <v>-1.5418240285050777</v>
      </c>
      <c r="BJ50" s="3">
        <f t="shared" si="163"/>
        <v>-21.795074624181265</v>
      </c>
      <c r="BK50" s="3">
        <f t="shared" si="163"/>
        <v>-2.641491556235624</v>
      </c>
      <c r="BM50" s="14">
        <f t="shared" si="156"/>
        <v>4.4836503169836485E-2</v>
      </c>
      <c r="BN50" s="3">
        <f t="shared" si="17"/>
        <v>-37.306468093386783</v>
      </c>
      <c r="BO50" s="3">
        <f t="shared" si="17"/>
        <v>-0.34413577357474257</v>
      </c>
      <c r="BP50" s="3">
        <f t="shared" si="18"/>
        <v>0.32495366986175545</v>
      </c>
      <c r="BQ50" s="3">
        <f t="shared" si="19"/>
        <v>311.64356754421789</v>
      </c>
      <c r="BR50" s="3">
        <f t="shared" si="20"/>
        <v>5952.3921400945619</v>
      </c>
      <c r="BS50" s="3">
        <f t="shared" si="114"/>
        <v>5216.1306538961599</v>
      </c>
      <c r="BT50" s="3">
        <f t="shared" si="115"/>
        <v>99628.095489416664</v>
      </c>
      <c r="BU50" s="3">
        <f t="shared" si="116"/>
        <v>99.628095489416665</v>
      </c>
      <c r="BW50" s="14">
        <f t="shared" si="157"/>
        <v>4.4836503169836485E-2</v>
      </c>
      <c r="BX50" s="3">
        <f t="shared" si="161"/>
        <v>-39.924253674322721</v>
      </c>
      <c r="BY50" s="3">
        <f t="shared" si="161"/>
        <v>-11.436932634632225</v>
      </c>
      <c r="BZ50" s="3">
        <f t="shared" si="21"/>
        <v>0.29881771926603395</v>
      </c>
      <c r="CA50" s="3">
        <f t="shared" si="22"/>
        <v>286.57814548489716</v>
      </c>
      <c r="CB50" s="3">
        <f t="shared" si="162"/>
        <v>-25.761375741358066</v>
      </c>
      <c r="CC50" s="3">
        <f t="shared" si="162"/>
        <v>-1.3894553633582567</v>
      </c>
      <c r="CD50" s="3">
        <f t="shared" si="23"/>
        <v>0.34060553699914675</v>
      </c>
      <c r="CE50" s="3">
        <f t="shared" si="24"/>
        <v>326.65433420366168</v>
      </c>
      <c r="CF50" s="3">
        <f t="shared" si="25"/>
        <v>306.61623984427945</v>
      </c>
      <c r="CH50" s="3">
        <f t="shared" si="117"/>
        <v>8.3167169258142781</v>
      </c>
      <c r="CI50" s="3">
        <f t="shared" si="118"/>
        <v>0.74745753012832505</v>
      </c>
      <c r="CJ50" s="3">
        <f t="shared" si="119"/>
        <v>7.7194128288632671</v>
      </c>
      <c r="CK50" s="3">
        <f t="shared" si="120"/>
        <v>8.319841675304561</v>
      </c>
      <c r="CL50" s="3">
        <f t="shared" si="121"/>
        <v>0.63284887011584079</v>
      </c>
      <c r="CM50" s="7">
        <f t="shared" si="26"/>
        <v>8.3917936424029342</v>
      </c>
      <c r="CN50" s="7">
        <f t="shared" si="27"/>
        <v>1.7995237243332456</v>
      </c>
      <c r="CO50" s="7">
        <f t="shared" si="28"/>
        <v>8.3360516871418344</v>
      </c>
      <c r="CP50" s="7">
        <f t="shared" si="29"/>
        <v>0.80116685913447194</v>
      </c>
      <c r="CQ50" s="7">
        <f t="shared" si="122"/>
        <v>2.6006905834677174</v>
      </c>
      <c r="CR50" s="3">
        <f t="shared" si="123"/>
        <v>8.3161201648784218</v>
      </c>
      <c r="CS50" s="3">
        <f t="shared" si="124"/>
        <v>0.85049627717116738</v>
      </c>
      <c r="CT50" s="3">
        <f t="shared" si="125"/>
        <v>7.6825405378267044</v>
      </c>
      <c r="CU50" s="3">
        <f t="shared" si="126"/>
        <v>8.3167817875878018</v>
      </c>
      <c r="CV50" s="3">
        <f t="shared" si="127"/>
        <v>0.64408883442145193</v>
      </c>
      <c r="CW50" s="7">
        <f t="shared" si="30"/>
        <v>8.4245784899381473</v>
      </c>
      <c r="CX50" s="7">
        <f t="shared" si="31"/>
        <v>2.2661236517284173</v>
      </c>
      <c r="CY50" s="7">
        <f t="shared" si="32"/>
        <v>8.32170557991798</v>
      </c>
      <c r="CZ50" s="7">
        <f t="shared" si="33"/>
        <v>0.44841048454131754</v>
      </c>
      <c r="DA50" s="7">
        <f t="shared" si="128"/>
        <v>2.7145341362697351</v>
      </c>
      <c r="DB50" s="3">
        <f t="shared" si="34"/>
        <v>2.6576123598687262</v>
      </c>
      <c r="DD50" s="14">
        <f t="shared" si="158"/>
        <v>4.4836503169836485E-2</v>
      </c>
      <c r="DE50" s="3">
        <f t="shared" si="35"/>
        <v>-5.647269231155839</v>
      </c>
      <c r="DF50" s="3">
        <f t="shared" si="35"/>
        <v>8.8349393535529774</v>
      </c>
      <c r="DG50" s="3">
        <f t="shared" si="36"/>
        <v>-1.8240176108514348</v>
      </c>
      <c r="DH50" s="3">
        <f t="shared" si="36"/>
        <v>-5.9360192227096276</v>
      </c>
      <c r="DI50" s="3">
        <f t="shared" si="37"/>
        <v>10.485599799254144</v>
      </c>
      <c r="DJ50" s="3">
        <f t="shared" si="38"/>
        <v>6.2099407772598276</v>
      </c>
      <c r="DK50" s="3">
        <f t="shared" si="39"/>
        <v>15.257734766793726</v>
      </c>
      <c r="DL50" s="3">
        <f t="shared" si="40"/>
        <v>-0.64721924634776729</v>
      </c>
      <c r="DM50" s="3">
        <f t="shared" si="41"/>
        <v>130.33227158628901</v>
      </c>
      <c r="DN50" s="3">
        <f t="shared" si="42"/>
        <v>-5.647269231155839</v>
      </c>
      <c r="DO50" s="3">
        <f t="shared" si="42"/>
        <v>8.8349393535529774</v>
      </c>
      <c r="DP50" s="3">
        <f t="shared" si="43"/>
        <v>6.2842297510011207</v>
      </c>
      <c r="DQ50" s="3">
        <f t="shared" si="43"/>
        <v>-7.269226244291882E-3</v>
      </c>
      <c r="DR50" s="3">
        <f t="shared" si="44"/>
        <v>10.485599799254144</v>
      </c>
      <c r="DS50" s="3">
        <f t="shared" si="45"/>
        <v>6.2842339553057531</v>
      </c>
      <c r="DT50" s="3">
        <f t="shared" si="46"/>
        <v>14.850768348131115</v>
      </c>
      <c r="DU50" s="3">
        <f t="shared" si="47"/>
        <v>-0.53954807460773346</v>
      </c>
      <c r="DV50" s="3">
        <f t="shared" si="48"/>
        <v>122.65287962514655</v>
      </c>
      <c r="DW50" s="3">
        <f t="shared" si="49"/>
        <v>126.49257560571778</v>
      </c>
      <c r="DX50" s="3">
        <f t="shared" si="129"/>
        <v>838.19268823862558</v>
      </c>
      <c r="DY50" s="3">
        <f t="shared" si="50"/>
        <v>-1.8240176108514348</v>
      </c>
      <c r="DZ50" s="3">
        <f t="shared" si="50"/>
        <v>-5.9360192227096276</v>
      </c>
      <c r="EA50" s="3">
        <f t="shared" si="50"/>
        <v>-2.9788962333796576E-2</v>
      </c>
      <c r="EB50" s="3">
        <f t="shared" si="50"/>
        <v>-5.3411385541551288</v>
      </c>
      <c r="EC50" s="3">
        <f t="shared" si="51"/>
        <v>6.2099407772598276</v>
      </c>
      <c r="ED50" s="3">
        <f t="shared" si="10"/>
        <v>5.341221624025656</v>
      </c>
      <c r="EE50" s="3">
        <f t="shared" si="52"/>
        <v>1.8902749675592907</v>
      </c>
      <c r="EF50" s="3">
        <f t="shared" si="53"/>
        <v>0.9575131217366597</v>
      </c>
      <c r="EG50" s="3">
        <f t="shared" si="54"/>
        <v>16.761574519515417</v>
      </c>
      <c r="EH50" s="3">
        <f t="shared" si="55"/>
        <v>6.2842297510011207</v>
      </c>
      <c r="EI50" s="3">
        <f t="shared" si="55"/>
        <v>-7.269226244291882E-3</v>
      </c>
      <c r="EJ50" s="3">
        <f t="shared" si="55"/>
        <v>4.406247130991698</v>
      </c>
      <c r="EK50" s="3">
        <f t="shared" si="55"/>
        <v>-1.4044048580241884</v>
      </c>
      <c r="EL50" s="3">
        <f t="shared" si="56"/>
        <v>6.2842339553057531</v>
      </c>
      <c r="EM50" s="3">
        <f t="shared" si="11"/>
        <v>4.624647747084583</v>
      </c>
      <c r="EN50" s="3">
        <f t="shared" si="57"/>
        <v>2.3406850908754184</v>
      </c>
      <c r="EO50" s="3">
        <f t="shared" si="58"/>
        <v>0.95312528775536653</v>
      </c>
      <c r="EP50" s="3">
        <f t="shared" si="59"/>
        <v>17.612384581072199</v>
      </c>
      <c r="EQ50" s="3">
        <f t="shared" si="60"/>
        <v>17.186979550293806</v>
      </c>
      <c r="ER50" s="3">
        <f t="shared" si="130"/>
        <v>1594.2321595111489</v>
      </c>
      <c r="ES50" s="3">
        <f t="shared" si="61"/>
        <v>-2.9788962333796576E-2</v>
      </c>
      <c r="ET50" s="3">
        <f t="shared" si="61"/>
        <v>-5.3411385541551288</v>
      </c>
      <c r="EU50" s="3">
        <f t="shared" si="61"/>
        <v>-3.8186722603882117E-2</v>
      </c>
      <c r="EV50" s="3">
        <f t="shared" si="61"/>
        <v>-2.9775073219564785</v>
      </c>
      <c r="EW50" s="3">
        <f t="shared" si="62"/>
        <v>5.341221624025656</v>
      </c>
      <c r="EX50" s="3">
        <f t="shared" si="12"/>
        <v>2.9777521854727378</v>
      </c>
      <c r="EY50" s="3">
        <f t="shared" si="63"/>
        <v>2.363646150379211</v>
      </c>
      <c r="EZ50" s="3">
        <f t="shared" si="64"/>
        <v>0.99997373951813329</v>
      </c>
      <c r="FA50" s="3">
        <f t="shared" si="65"/>
        <v>0.41523114993938515</v>
      </c>
      <c r="FB50" s="3">
        <f t="shared" si="66"/>
        <v>4.406247130991698</v>
      </c>
      <c r="FC50" s="3">
        <f t="shared" si="66"/>
        <v>-1.4044048580241884</v>
      </c>
      <c r="FD50" s="3">
        <f t="shared" si="66"/>
        <v>3.5263551033619009</v>
      </c>
      <c r="FE50" s="3">
        <f t="shared" si="66"/>
        <v>-1.0996675277305463</v>
      </c>
      <c r="FF50" s="3">
        <f t="shared" si="67"/>
        <v>4.624647747084583</v>
      </c>
      <c r="FG50" s="3">
        <f t="shared" si="13"/>
        <v>3.6938393287406988</v>
      </c>
      <c r="FH50" s="3">
        <f t="shared" si="68"/>
        <v>0.93116852436117692</v>
      </c>
      <c r="FI50" s="3">
        <f t="shared" si="69"/>
        <v>0.99998037462238898</v>
      </c>
      <c r="FJ50" s="3">
        <f t="shared" si="70"/>
        <v>0.3589610702450351</v>
      </c>
      <c r="FK50" s="3">
        <f t="shared" si="71"/>
        <v>0.38709611009221012</v>
      </c>
      <c r="FL50" s="3">
        <f t="shared" si="131"/>
        <v>180.68514583490355</v>
      </c>
      <c r="FN50" s="14">
        <f t="shared" si="159"/>
        <v>4.4836503169836485E-2</v>
      </c>
      <c r="FO50" s="3">
        <f t="shared" si="72"/>
        <v>-39.924253674322721</v>
      </c>
      <c r="FP50" s="3">
        <f t="shared" si="73"/>
        <v>-11.436932634632225</v>
      </c>
      <c r="FQ50" s="3">
        <f t="shared" si="132"/>
        <v>4.5246604362265472</v>
      </c>
      <c r="FR50" s="3">
        <f t="shared" si="74"/>
        <v>-5.9080391233977068</v>
      </c>
      <c r="FS50" s="3">
        <f t="shared" si="133"/>
        <v>8.2638953377788482E-2</v>
      </c>
      <c r="FT50" s="3">
        <f t="shared" si="133"/>
        <v>0.28716342512927717</v>
      </c>
      <c r="FU50" s="3">
        <f t="shared" si="134"/>
        <v>7.4416045545804002</v>
      </c>
      <c r="FV50" s="3">
        <f t="shared" si="75"/>
        <v>0.29881771926603395</v>
      </c>
      <c r="FW50" s="3">
        <f t="shared" si="76"/>
        <v>7.6231285881431337</v>
      </c>
      <c r="FX50" s="3">
        <f t="shared" si="77"/>
        <v>-0.59480572041390389</v>
      </c>
      <c r="FY50" s="3">
        <f t="shared" si="135"/>
        <v>126.49878358763324</v>
      </c>
      <c r="FZ50" s="3">
        <f t="shared" si="78"/>
        <v>-25.761375741358066</v>
      </c>
      <c r="GA50" s="3">
        <f t="shared" si="79"/>
        <v>-1.3894553633582567</v>
      </c>
      <c r="GB50" s="3">
        <f t="shared" si="80"/>
        <v>4.5246604362265472</v>
      </c>
      <c r="GC50" s="3">
        <f t="shared" si="80"/>
        <v>-5.9080391233977068</v>
      </c>
      <c r="GD50" s="3">
        <f t="shared" si="136"/>
        <v>-0.33868307693659716</v>
      </c>
      <c r="GE50" s="3">
        <f t="shared" si="136"/>
        <v>-3.6137310791426458E-2</v>
      </c>
      <c r="GF50" s="3">
        <f t="shared" si="81"/>
        <v>7.4416045545804002</v>
      </c>
      <c r="GG50" s="3">
        <f t="shared" si="82"/>
        <v>0.34060553699914675</v>
      </c>
      <c r="GH50" s="3">
        <f t="shared" si="83"/>
        <v>7.624391190378085</v>
      </c>
      <c r="GI50" s="3">
        <f t="shared" si="84"/>
        <v>-0.52035759573032903</v>
      </c>
      <c r="GJ50" s="3">
        <f t="shared" si="137"/>
        <v>121.35624136850512</v>
      </c>
      <c r="GL50" s="3">
        <f>FR50</f>
        <v>-5.9080391233977068</v>
      </c>
      <c r="GM50" s="3">
        <f>-FQ50</f>
        <v>-4.5246604362265472</v>
      </c>
      <c r="GN50" s="3">
        <f>FS50</f>
        <v>8.2638953377788482E-2</v>
      </c>
      <c r="GO50" s="3">
        <f>FT50</f>
        <v>0.28716342512927717</v>
      </c>
      <c r="GP50" s="3">
        <f t="shared" si="85"/>
        <v>7.4416045545804002</v>
      </c>
      <c r="GQ50" s="3">
        <f t="shared" si="86"/>
        <v>0.29881771926603395</v>
      </c>
      <c r="GR50" s="3">
        <f t="shared" si="87"/>
        <v>7.6838709445351716</v>
      </c>
      <c r="GS50" s="3">
        <f t="shared" si="88"/>
        <v>-0.80386948876225905</v>
      </c>
      <c r="GT50" s="3">
        <f t="shared" si="138"/>
        <v>53.501216412366716</v>
      </c>
      <c r="GU50" s="3">
        <f t="shared" si="139"/>
        <v>5.9080391233977068</v>
      </c>
      <c r="GV50" s="3">
        <f t="shared" si="89"/>
        <v>4.5246604362265472</v>
      </c>
      <c r="GW50" s="3">
        <f t="shared" si="140"/>
        <v>-0.33868307693659716</v>
      </c>
      <c r="GX50" s="3">
        <f t="shared" si="140"/>
        <v>-3.6137310791426458E-2</v>
      </c>
      <c r="GY50" s="3">
        <f t="shared" si="141"/>
        <v>7.4416045545804002</v>
      </c>
      <c r="GZ50" s="3">
        <f t="shared" si="90"/>
        <v>0.34060553699914675</v>
      </c>
      <c r="HA50" s="3">
        <f t="shared" si="91"/>
        <v>7.7344950925935478</v>
      </c>
      <c r="HB50" s="3">
        <f t="shared" si="92"/>
        <v>-0.85394846013430281</v>
      </c>
      <c r="HC50" s="3">
        <f t="shared" si="142"/>
        <v>58.643758631494592</v>
      </c>
      <c r="HE50" s="3">
        <f t="shared" si="165"/>
        <v>126.49878358763324</v>
      </c>
      <c r="HF50" s="3">
        <f t="shared" si="164"/>
        <v>121.35624136850512</v>
      </c>
      <c r="HG50" s="3">
        <f t="shared" si="145"/>
        <v>123.92751247806919</v>
      </c>
      <c r="HH50" s="3">
        <f t="shared" si="146"/>
        <v>-0.55814360272412966</v>
      </c>
      <c r="HJ50" s="3">
        <f t="shared" si="93"/>
        <v>-4.5246604362265472</v>
      </c>
      <c r="HK50" s="3">
        <f t="shared" si="94"/>
        <v>5.9080391233977068</v>
      </c>
      <c r="HL50" s="3">
        <f t="shared" si="95"/>
        <v>-6.7975684937678693E-2</v>
      </c>
      <c r="HM50" s="3">
        <f t="shared" si="96"/>
        <v>-8.3186458761116064</v>
      </c>
      <c r="HN50" s="3">
        <f t="shared" si="97"/>
        <v>7.4416045545804002</v>
      </c>
      <c r="HO50" s="3">
        <f t="shared" si="14"/>
        <v>8.3189236025997619</v>
      </c>
      <c r="HP50" s="3">
        <f t="shared" si="98"/>
        <v>14.908407193514472</v>
      </c>
      <c r="HQ50" s="3">
        <f t="shared" si="99"/>
        <v>-0.78892527588865191</v>
      </c>
      <c r="HR50" s="3">
        <f t="shared" si="100"/>
        <v>142.08518998651925</v>
      </c>
      <c r="HS50" s="3">
        <f t="shared" si="101"/>
        <v>-4.5246604362265472</v>
      </c>
      <c r="HT50" s="3">
        <f t="shared" si="101"/>
        <v>5.9080391233977068</v>
      </c>
      <c r="HU50" s="3">
        <f t="shared" si="102"/>
        <v>7.9326022343535989</v>
      </c>
      <c r="HV50" s="3">
        <f t="shared" si="103"/>
        <v>-2.5040723857547347</v>
      </c>
      <c r="HW50" s="3">
        <f t="shared" si="104"/>
        <v>7.4416045545804002</v>
      </c>
      <c r="HX50" s="3">
        <f t="shared" si="15"/>
        <v>8.3184467733809004</v>
      </c>
      <c r="HY50" s="3">
        <f t="shared" si="105"/>
        <v>15.031533963180356</v>
      </c>
      <c r="HZ50" s="3">
        <f t="shared" si="106"/>
        <v>-0.81881045633218197</v>
      </c>
      <c r="IA50" s="3">
        <f t="shared" si="107"/>
        <v>144.96589254326273</v>
      </c>
      <c r="IB50" s="3">
        <f t="shared" si="108"/>
        <v>143.52554126489099</v>
      </c>
      <c r="IC50" s="3">
        <f t="shared" si="109"/>
        <v>0.5944643850198037</v>
      </c>
      <c r="ID50" s="3">
        <f t="shared" si="110"/>
        <v>-6.7975684937678693E-2</v>
      </c>
      <c r="IE50" s="3">
        <f t="shared" si="110"/>
        <v>-8.3186458761116064</v>
      </c>
      <c r="IF50" s="3">
        <f>FS50</f>
        <v>8.2638953377788482E-2</v>
      </c>
      <c r="IG50" s="3">
        <f>FT50</f>
        <v>0.28716342512927717</v>
      </c>
      <c r="IH50" s="3">
        <f t="shared" si="147"/>
        <v>8.3189236025997619</v>
      </c>
      <c r="II50" s="3">
        <f t="shared" si="111"/>
        <v>0.29881771926603395</v>
      </c>
      <c r="IJ50" s="3">
        <f t="shared" si="148"/>
        <v>8.6071271919612649</v>
      </c>
      <c r="IK50" s="3">
        <f t="shared" si="149"/>
        <v>-0.9632263417495025</v>
      </c>
      <c r="IL50" s="3">
        <f t="shared" si="150"/>
        <v>164.41359360111352</v>
      </c>
      <c r="IM50" s="3">
        <f t="shared" si="112"/>
        <v>7.9326022343535989</v>
      </c>
      <c r="IN50" s="3">
        <f t="shared" si="112"/>
        <v>-2.5040723857547347</v>
      </c>
      <c r="IO50" s="3">
        <f>GD50</f>
        <v>-0.33868307693659716</v>
      </c>
      <c r="IP50" s="3">
        <f>GE50</f>
        <v>-3.6137310791426458E-2</v>
      </c>
      <c r="IQ50" s="3">
        <f t="shared" si="151"/>
        <v>8.3184467733809004</v>
      </c>
      <c r="IR50" s="3">
        <f t="shared" si="113"/>
        <v>0.34060553699914675</v>
      </c>
      <c r="IS50" s="3">
        <f t="shared" si="152"/>
        <v>8.6316200237845919</v>
      </c>
      <c r="IT50" s="3">
        <f t="shared" si="153"/>
        <v>-0.91629527985909487</v>
      </c>
      <c r="IU50" s="3">
        <f t="shared" si="154"/>
        <v>156.39034882524294</v>
      </c>
      <c r="IV50" s="3">
        <f t="shared" si="155"/>
        <v>160.40197121317823</v>
      </c>
    </row>
    <row r="51" spans="3:256">
      <c r="C51" s="2">
        <v>45</v>
      </c>
      <c r="D51" s="3">
        <v>-479.86769570000001</v>
      </c>
      <c r="E51" s="3">
        <v>52.194046309999997</v>
      </c>
      <c r="F51" s="3">
        <v>-412.39250279999999</v>
      </c>
      <c r="G51" s="3">
        <v>-52.987872109999998</v>
      </c>
      <c r="H51" s="3">
        <v>-454.46324390000001</v>
      </c>
      <c r="I51" s="3">
        <v>-12.602100350000001</v>
      </c>
      <c r="J51" s="3">
        <v>-475</v>
      </c>
      <c r="K51" s="3">
        <v>-83</v>
      </c>
      <c r="L51" s="3">
        <v>-473.5</v>
      </c>
      <c r="M51" s="3">
        <v>-148.5</v>
      </c>
      <c r="N51" s="3">
        <v>-472.73700607028701</v>
      </c>
      <c r="O51" s="3">
        <v>-181.81740159746201</v>
      </c>
      <c r="P51" s="3">
        <v>-430.2042007</v>
      </c>
      <c r="Q51" s="3">
        <v>1.2602100350000001</v>
      </c>
      <c r="R51" s="3">
        <v>-358</v>
      </c>
      <c r="S51" s="3">
        <v>0</v>
      </c>
      <c r="T51" s="3">
        <v>-304</v>
      </c>
      <c r="U51" s="3">
        <v>-18</v>
      </c>
      <c r="V51" s="3">
        <v>-264.22900235147301</v>
      </c>
      <c r="W51" s="3">
        <v>-31.256999216175601</v>
      </c>
      <c r="X51" s="3">
        <v>-479.28400572769101</v>
      </c>
      <c r="Y51" s="3">
        <v>51.4048792505791</v>
      </c>
      <c r="Z51" s="3">
        <v>-412.13121757469202</v>
      </c>
      <c r="AA51" s="3">
        <v>-53.320940179197002</v>
      </c>
      <c r="AB51" s="3">
        <v>-454.64636547971799</v>
      </c>
      <c r="AC51" s="3">
        <v>-12.915429786278599</v>
      </c>
      <c r="AD51" s="3">
        <v>-475.56324379547999</v>
      </c>
      <c r="AE51" s="3">
        <v>-82.896556272078996</v>
      </c>
      <c r="AF51" s="3">
        <v>-473.37085072235499</v>
      </c>
      <c r="AG51" s="3">
        <v>-148.661057943526</v>
      </c>
      <c r="AH51" s="3">
        <v>-472.48390893879798</v>
      </c>
      <c r="AI51" s="3">
        <v>-181.73726654344799</v>
      </c>
      <c r="AJ51" s="3">
        <v>-430.32580117563202</v>
      </c>
      <c r="AK51" s="3">
        <v>1.57515039011483</v>
      </c>
      <c r="AL51" s="3">
        <v>-356.574028267784</v>
      </c>
      <c r="AM51" s="3">
        <v>0.46951351676341802</v>
      </c>
      <c r="AN51" s="3">
        <v>-303.40007409284601</v>
      </c>
      <c r="AO51" s="3">
        <v>-18.9456849202253</v>
      </c>
      <c r="AP51" s="3">
        <v>-263.603457880272</v>
      </c>
      <c r="AQ51" s="3">
        <v>-33.119913663718002</v>
      </c>
      <c r="AR51" s="3">
        <f t="shared" si="167"/>
        <v>-40.323802483172408</v>
      </c>
      <c r="AS51" s="3">
        <f t="shared" si="167"/>
        <v>4.3248682885307455</v>
      </c>
      <c r="AT51" s="3">
        <f t="shared" si="166"/>
        <v>-34.674008763132555</v>
      </c>
      <c r="AU51" s="3">
        <f t="shared" si="166"/>
        <v>-4.4860730471039112</v>
      </c>
      <c r="AV51" s="3">
        <f t="shared" si="166"/>
        <v>-38.25095355197903</v>
      </c>
      <c r="AW51" s="3">
        <f t="shared" si="166"/>
        <v>-1.0866192768032323</v>
      </c>
      <c r="AX51" s="3">
        <f t="shared" si="166"/>
        <v>-40.010762057353091</v>
      </c>
      <c r="AY51" s="3">
        <f t="shared" si="166"/>
        <v>-6.974370773285691</v>
      </c>
      <c r="AZ51" s="3">
        <f t="shared" si="166"/>
        <v>-39.826308530446966</v>
      </c>
      <c r="BA51" s="3">
        <f t="shared" si="166"/>
        <v>-12.507363203895558</v>
      </c>
      <c r="BB51" s="3">
        <f t="shared" si="166"/>
        <v>-39.751687084984951</v>
      </c>
      <c r="BC51" s="3">
        <f t="shared" si="163"/>
        <v>-15.290177749209738</v>
      </c>
      <c r="BD51" s="3">
        <f t="shared" si="163"/>
        <v>-36.204781304298294</v>
      </c>
      <c r="BE51" s="3">
        <f t="shared" si="163"/>
        <v>0.1325227891046494</v>
      </c>
      <c r="BF51" s="3">
        <f t="shared" si="163"/>
        <v>-29.999792429268897</v>
      </c>
      <c r="BG51" s="3">
        <f t="shared" si="163"/>
        <v>3.9501777832962805E-2</v>
      </c>
      <c r="BH51" s="3">
        <f t="shared" si="163"/>
        <v>-25.526085817373964</v>
      </c>
      <c r="BI51" s="3">
        <f t="shared" si="163"/>
        <v>-1.5939652638140276</v>
      </c>
      <c r="BJ51" s="3">
        <f t="shared" si="163"/>
        <v>-22.177860396794831</v>
      </c>
      <c r="BK51" s="3">
        <f t="shared" si="163"/>
        <v>-2.7864916017962726</v>
      </c>
      <c r="BM51" s="14">
        <f t="shared" si="156"/>
        <v>4.5879212545879192E-2</v>
      </c>
      <c r="BN51" s="3">
        <f t="shared" si="17"/>
        <v>-37.498905623152481</v>
      </c>
      <c r="BO51" s="3">
        <f t="shared" si="17"/>
        <v>-8.060237928658287E-2</v>
      </c>
      <c r="BP51" s="3">
        <f t="shared" si="18"/>
        <v>0.32631587881585311</v>
      </c>
      <c r="BQ51" s="3">
        <f t="shared" si="19"/>
        <v>312.94998041955574</v>
      </c>
      <c r="BR51" s="3">
        <f t="shared" si="20"/>
        <v>5977.3446260135152</v>
      </c>
      <c r="BS51" s="3">
        <f t="shared" si="114"/>
        <v>1252.9022039640167</v>
      </c>
      <c r="BT51" s="3">
        <f t="shared" si="115"/>
        <v>23930.43209571272</v>
      </c>
      <c r="BU51" s="3">
        <f t="shared" si="116"/>
        <v>23.930432095712721</v>
      </c>
      <c r="BW51" s="14">
        <f t="shared" si="157"/>
        <v>4.5879212545879192E-2</v>
      </c>
      <c r="BX51" s="3">
        <f t="shared" si="161"/>
        <v>-39.881224571169021</v>
      </c>
      <c r="BY51" s="3">
        <f t="shared" si="161"/>
        <v>-11.132274261247714</v>
      </c>
      <c r="BZ51" s="3">
        <f t="shared" si="21"/>
        <v>0.30768202448551929</v>
      </c>
      <c r="CA51" s="3">
        <f t="shared" si="22"/>
        <v>295.07936876259237</v>
      </c>
      <c r="CB51" s="3">
        <f t="shared" si="162"/>
        <v>-26.088826413031864</v>
      </c>
      <c r="CC51" s="3">
        <f t="shared" si="162"/>
        <v>-1.3734949119816549</v>
      </c>
      <c r="CD51" s="3">
        <f t="shared" si="23"/>
        <v>0.32783940944884343</v>
      </c>
      <c r="CE51" s="3">
        <f t="shared" si="24"/>
        <v>314.41110723781878</v>
      </c>
      <c r="CF51" s="3">
        <f t="shared" si="25"/>
        <v>304.74523800020557</v>
      </c>
      <c r="CH51" s="3">
        <f t="shared" si="117"/>
        <v>8.3189236025997619</v>
      </c>
      <c r="CI51" s="3">
        <f t="shared" si="118"/>
        <v>0.71612541386584405</v>
      </c>
      <c r="CJ51" s="3">
        <f t="shared" si="119"/>
        <v>7.7160021654800142</v>
      </c>
      <c r="CK51" s="3">
        <f t="shared" si="120"/>
        <v>8.3194394073609299</v>
      </c>
      <c r="CL51" s="3">
        <f t="shared" si="121"/>
        <v>0.6491870186770734</v>
      </c>
      <c r="CM51" s="7">
        <f t="shared" si="26"/>
        <v>8.3755255909728099</v>
      </c>
      <c r="CN51" s="7">
        <f t="shared" si="27"/>
        <v>1.5475132350858147</v>
      </c>
      <c r="CO51" s="7">
        <f t="shared" si="28"/>
        <v>8.3423142957590084</v>
      </c>
      <c r="CP51" s="7">
        <f t="shared" si="29"/>
        <v>0.95889186942866056</v>
      </c>
      <c r="CQ51" s="7">
        <f t="shared" si="122"/>
        <v>2.5064051045144753</v>
      </c>
      <c r="CR51" s="3">
        <f t="shared" si="123"/>
        <v>8.3184467733809004</v>
      </c>
      <c r="CS51" s="3">
        <f t="shared" si="124"/>
        <v>0.79179406312652634</v>
      </c>
      <c r="CT51" s="3">
        <f t="shared" si="125"/>
        <v>7.6955508829741568</v>
      </c>
      <c r="CU51" s="3">
        <f t="shared" si="126"/>
        <v>8.3127723286594559</v>
      </c>
      <c r="CV51" s="3">
        <f t="shared" si="127"/>
        <v>0.6417963694462443</v>
      </c>
      <c r="CW51" s="7">
        <f t="shared" si="30"/>
        <v>8.4028958597407915</v>
      </c>
      <c r="CX51" s="7">
        <f t="shared" si="31"/>
        <v>1.9545706380699008</v>
      </c>
      <c r="CY51" s="7">
        <f t="shared" si="32"/>
        <v>8.3250597905399282</v>
      </c>
      <c r="CZ51" s="7">
        <f t="shared" si="33"/>
        <v>0.70339386149335126</v>
      </c>
      <c r="DA51" s="7">
        <f t="shared" si="128"/>
        <v>2.6579644995632519</v>
      </c>
      <c r="DB51" s="3">
        <f t="shared" si="34"/>
        <v>2.5821848020388636</v>
      </c>
      <c r="DD51" s="14">
        <f t="shared" si="158"/>
        <v>4.5879212545879192E-2</v>
      </c>
      <c r="DE51" s="3">
        <f t="shared" si="35"/>
        <v>-5.6497937200398525</v>
      </c>
      <c r="DF51" s="3">
        <f t="shared" si="35"/>
        <v>8.8109413356346558</v>
      </c>
      <c r="DG51" s="3">
        <f t="shared" si="36"/>
        <v>-1.7598085053740604</v>
      </c>
      <c r="DH51" s="3">
        <f t="shared" si="36"/>
        <v>-5.8877514964824584</v>
      </c>
      <c r="DI51" s="3">
        <f t="shared" si="37"/>
        <v>10.466750035182706</v>
      </c>
      <c r="DJ51" s="3">
        <f t="shared" si="38"/>
        <v>6.1451235675060527</v>
      </c>
      <c r="DK51" s="3">
        <f t="shared" si="39"/>
        <v>15.204721501666825</v>
      </c>
      <c r="DL51" s="3">
        <f t="shared" si="40"/>
        <v>-0.65196551653731971</v>
      </c>
      <c r="DM51" s="3">
        <f t="shared" si="41"/>
        <v>130.68995783880555</v>
      </c>
      <c r="DN51" s="3">
        <f t="shared" si="42"/>
        <v>-5.6497937200398525</v>
      </c>
      <c r="DO51" s="3">
        <f t="shared" si="42"/>
        <v>8.8109413356346558</v>
      </c>
      <c r="DP51" s="3">
        <f t="shared" si="43"/>
        <v>6.2049888750293967</v>
      </c>
      <c r="DQ51" s="3">
        <f t="shared" si="43"/>
        <v>-9.3021011271686604E-2</v>
      </c>
      <c r="DR51" s="3">
        <f t="shared" si="44"/>
        <v>10.466750035182706</v>
      </c>
      <c r="DS51" s="3">
        <f t="shared" si="45"/>
        <v>6.2056860900126578</v>
      </c>
      <c r="DT51" s="3">
        <f t="shared" si="46"/>
        <v>14.826207062208551</v>
      </c>
      <c r="DU51" s="3">
        <f t="shared" si="47"/>
        <v>-0.55234258912656642</v>
      </c>
      <c r="DV51" s="3">
        <f t="shared" si="48"/>
        <v>123.52787327606002</v>
      </c>
      <c r="DW51" s="3">
        <f t="shared" si="49"/>
        <v>127.10891555743279</v>
      </c>
      <c r="DX51" s="3">
        <f t="shared" si="129"/>
        <v>591.09466729277233</v>
      </c>
      <c r="DY51" s="3">
        <f t="shared" si="50"/>
        <v>-1.7598085053740604</v>
      </c>
      <c r="DZ51" s="3">
        <f t="shared" si="50"/>
        <v>-5.8877514964824584</v>
      </c>
      <c r="EA51" s="3">
        <f t="shared" si="50"/>
        <v>0.18445352690612538</v>
      </c>
      <c r="EB51" s="3">
        <f t="shared" si="50"/>
        <v>-5.532992430609867</v>
      </c>
      <c r="EC51" s="3">
        <f t="shared" si="51"/>
        <v>6.1451235675060527</v>
      </c>
      <c r="ED51" s="3">
        <f t="shared" si="10"/>
        <v>5.5360661430996458</v>
      </c>
      <c r="EE51" s="3">
        <f t="shared" si="52"/>
        <v>1.976362528734309</v>
      </c>
      <c r="EF51" s="3">
        <f t="shared" si="53"/>
        <v>0.9480441271721578</v>
      </c>
      <c r="EG51" s="3">
        <f t="shared" si="54"/>
        <v>18.550408180149571</v>
      </c>
      <c r="EH51" s="3">
        <f t="shared" si="55"/>
        <v>6.2049888750293967</v>
      </c>
      <c r="EI51" s="3">
        <f t="shared" si="55"/>
        <v>-9.3021011271686604E-2</v>
      </c>
      <c r="EJ51" s="3">
        <f t="shared" si="55"/>
        <v>4.4737066118949329</v>
      </c>
      <c r="EK51" s="3">
        <f t="shared" si="55"/>
        <v>-1.6334670416469903</v>
      </c>
      <c r="EL51" s="3">
        <f t="shared" si="56"/>
        <v>6.2056860900126578</v>
      </c>
      <c r="EM51" s="3">
        <f t="shared" si="11"/>
        <v>4.7625902012937678</v>
      </c>
      <c r="EN51" s="3">
        <f t="shared" si="57"/>
        <v>2.3173934165659102</v>
      </c>
      <c r="EO51" s="3">
        <f t="shared" si="58"/>
        <v>0.94437876915331476</v>
      </c>
      <c r="EP51" s="3">
        <f t="shared" si="59"/>
        <v>19.199582051893589</v>
      </c>
      <c r="EQ51" s="3">
        <f t="shared" si="60"/>
        <v>18.87499511602158</v>
      </c>
      <c r="ER51" s="3">
        <f t="shared" si="130"/>
        <v>1618.8744481555641</v>
      </c>
      <c r="ES51" s="3">
        <f t="shared" si="61"/>
        <v>0.18445352690612538</v>
      </c>
      <c r="ET51" s="3">
        <f t="shared" si="61"/>
        <v>-5.532992430609867</v>
      </c>
      <c r="EU51" s="3">
        <f t="shared" si="61"/>
        <v>7.4621445462014435E-2</v>
      </c>
      <c r="EV51" s="3">
        <f t="shared" si="61"/>
        <v>-2.7828145453141797</v>
      </c>
      <c r="EW51" s="3">
        <f t="shared" si="62"/>
        <v>5.5360661430996458</v>
      </c>
      <c r="EX51" s="3">
        <f t="shared" si="12"/>
        <v>2.7838148562242795</v>
      </c>
      <c r="EY51" s="3">
        <f t="shared" si="63"/>
        <v>2.7523701580426652</v>
      </c>
      <c r="EZ51" s="3">
        <f t="shared" si="64"/>
        <v>0.99997877086146969</v>
      </c>
      <c r="FA51" s="3">
        <f t="shared" si="65"/>
        <v>0.37334005237716134</v>
      </c>
      <c r="FB51" s="3">
        <f t="shared" si="66"/>
        <v>4.4737066118949329</v>
      </c>
      <c r="FC51" s="3">
        <f t="shared" si="66"/>
        <v>-1.6334670416469903</v>
      </c>
      <c r="FD51" s="3">
        <f t="shared" si="66"/>
        <v>3.3482254205791335</v>
      </c>
      <c r="FE51" s="3">
        <f t="shared" si="66"/>
        <v>-1.1925263379822451</v>
      </c>
      <c r="FF51" s="3">
        <f t="shared" si="67"/>
        <v>4.7625902012937678</v>
      </c>
      <c r="FG51" s="3">
        <f t="shared" si="13"/>
        <v>3.5542555526852118</v>
      </c>
      <c r="FH51" s="3">
        <f t="shared" si="68"/>
        <v>1.2087748409666672</v>
      </c>
      <c r="FI51" s="3">
        <f t="shared" si="69"/>
        <v>0.99996857198426947</v>
      </c>
      <c r="FJ51" s="3">
        <f t="shared" si="70"/>
        <v>0.45425241887886453</v>
      </c>
      <c r="FK51" s="3">
        <f t="shared" si="71"/>
        <v>0.41379623562801293</v>
      </c>
      <c r="FL51" s="3">
        <f t="shared" si="131"/>
        <v>25.606488393856324</v>
      </c>
      <c r="FN51" s="14">
        <f t="shared" si="159"/>
        <v>4.5879212545879192E-2</v>
      </c>
      <c r="FO51" s="3">
        <f t="shared" si="72"/>
        <v>-39.881224571169021</v>
      </c>
      <c r="FP51" s="3">
        <f t="shared" si="73"/>
        <v>-11.132274261247714</v>
      </c>
      <c r="FQ51" s="3">
        <f t="shared" si="132"/>
        <v>4.5246604362265472</v>
      </c>
      <c r="FR51" s="3">
        <f t="shared" si="74"/>
        <v>-5.9080391233977068</v>
      </c>
      <c r="FS51" s="3">
        <f t="shared" si="133"/>
        <v>4.3029103153699566E-2</v>
      </c>
      <c r="FT51" s="3">
        <f t="shared" si="133"/>
        <v>0.30465837338451074</v>
      </c>
      <c r="FU51" s="3">
        <f t="shared" si="134"/>
        <v>7.4416045545804002</v>
      </c>
      <c r="FV51" s="3">
        <f t="shared" si="75"/>
        <v>0.30768202448551929</v>
      </c>
      <c r="FW51" s="3">
        <f t="shared" si="76"/>
        <v>7.6604588369172983</v>
      </c>
      <c r="FX51" s="3">
        <f t="shared" si="77"/>
        <v>-0.70108660383076427</v>
      </c>
      <c r="FY51" s="3">
        <f t="shared" si="135"/>
        <v>134.51424751767874</v>
      </c>
      <c r="FZ51" s="3">
        <f t="shared" si="78"/>
        <v>-26.088826413031864</v>
      </c>
      <c r="GA51" s="3">
        <f t="shared" si="79"/>
        <v>-1.3734949119816549</v>
      </c>
      <c r="GB51" s="3">
        <f t="shared" si="80"/>
        <v>4.5246604362265472</v>
      </c>
      <c r="GC51" s="3">
        <f t="shared" si="80"/>
        <v>-5.9080391233977068</v>
      </c>
      <c r="GD51" s="3">
        <f t="shared" si="136"/>
        <v>-0.32745067167379815</v>
      </c>
      <c r="GE51" s="3">
        <f t="shared" si="136"/>
        <v>1.5960451376601847E-2</v>
      </c>
      <c r="GF51" s="3">
        <f t="shared" si="81"/>
        <v>7.4416045545804002</v>
      </c>
      <c r="GG51" s="3">
        <f t="shared" si="82"/>
        <v>0.32783940944884343</v>
      </c>
      <c r="GH51" s="3">
        <f t="shared" si="83"/>
        <v>7.6574638859962052</v>
      </c>
      <c r="GI51" s="3">
        <f t="shared" si="84"/>
        <v>-0.64595219293187278</v>
      </c>
      <c r="GJ51" s="3">
        <f t="shared" si="137"/>
        <v>130.23710521832911</v>
      </c>
      <c r="GL51" s="3">
        <f>FR51</f>
        <v>-5.9080391233977068</v>
      </c>
      <c r="GM51" s="3">
        <f>-FQ51</f>
        <v>-4.5246604362265472</v>
      </c>
      <c r="GN51" s="3">
        <f>FS51</f>
        <v>4.3029103153699566E-2</v>
      </c>
      <c r="GO51" s="3">
        <f>FT51</f>
        <v>0.30465837338451074</v>
      </c>
      <c r="GP51" s="3">
        <f t="shared" si="85"/>
        <v>7.4416045545804002</v>
      </c>
      <c r="GQ51" s="3">
        <f t="shared" si="86"/>
        <v>0.30768202448551929</v>
      </c>
      <c r="GR51" s="3">
        <f t="shared" si="87"/>
        <v>7.6640415709945664</v>
      </c>
      <c r="GS51" s="3">
        <f t="shared" si="88"/>
        <v>-0.71307613473529929</v>
      </c>
      <c r="GT51" s="3">
        <f t="shared" si="138"/>
        <v>45.485752482320663</v>
      </c>
      <c r="GU51" s="3">
        <f t="shared" si="139"/>
        <v>5.9080391233977068</v>
      </c>
      <c r="GV51" s="3">
        <f t="shared" si="89"/>
        <v>4.5246604362265472</v>
      </c>
      <c r="GW51" s="3">
        <f t="shared" si="140"/>
        <v>-0.32745067167379815</v>
      </c>
      <c r="GX51" s="3">
        <f t="shared" si="140"/>
        <v>1.5960451376601847E-2</v>
      </c>
      <c r="GY51" s="3">
        <f t="shared" si="141"/>
        <v>7.4416045545804002</v>
      </c>
      <c r="GZ51" s="3">
        <f t="shared" si="90"/>
        <v>0.32783940944884343</v>
      </c>
      <c r="HA51" s="3">
        <f t="shared" si="91"/>
        <v>7.6947845023643637</v>
      </c>
      <c r="HB51" s="3">
        <f t="shared" si="92"/>
        <v>-0.76337786478683456</v>
      </c>
      <c r="HC51" s="3">
        <f t="shared" si="142"/>
        <v>49.762894781671037</v>
      </c>
      <c r="HE51" s="3">
        <f t="shared" si="165"/>
        <v>134.51424751767874</v>
      </c>
      <c r="HF51" s="3">
        <f t="shared" si="164"/>
        <v>130.23710521832911</v>
      </c>
      <c r="HG51" s="3">
        <f t="shared" si="145"/>
        <v>132.37567636800392</v>
      </c>
      <c r="HH51" s="3">
        <f t="shared" si="146"/>
        <v>-0.6739888322572396</v>
      </c>
      <c r="HJ51" s="3">
        <f t="shared" si="93"/>
        <v>-4.5246604362265472</v>
      </c>
      <c r="HK51" s="3">
        <f t="shared" si="94"/>
        <v>5.9080391233977068</v>
      </c>
      <c r="HL51" s="3">
        <f t="shared" si="95"/>
        <v>0.25907497236813981</v>
      </c>
      <c r="HM51" s="3">
        <f t="shared" si="96"/>
        <v>-8.3158069759240476</v>
      </c>
      <c r="HN51" s="3">
        <f t="shared" si="97"/>
        <v>7.4416045545804002</v>
      </c>
      <c r="HO51" s="3">
        <f t="shared" si="14"/>
        <v>8.319841675304561</v>
      </c>
      <c r="HP51" s="3">
        <f t="shared" si="98"/>
        <v>15.006729234467892</v>
      </c>
      <c r="HQ51" s="3">
        <f t="shared" si="99"/>
        <v>-0.81246849972074642</v>
      </c>
      <c r="HR51" s="3">
        <f t="shared" si="100"/>
        <v>144.33781644580546</v>
      </c>
      <c r="HS51" s="3">
        <f t="shared" si="101"/>
        <v>-4.5246604362265472</v>
      </c>
      <c r="HT51" s="3">
        <f t="shared" si="101"/>
        <v>5.9080391233977068</v>
      </c>
      <c r="HU51" s="3">
        <f t="shared" si="102"/>
        <v>7.8219320324740664</v>
      </c>
      <c r="HV51" s="3">
        <f t="shared" si="103"/>
        <v>-2.8259933796292356</v>
      </c>
      <c r="HW51" s="3">
        <f t="shared" si="104"/>
        <v>7.4416045545804002</v>
      </c>
      <c r="HX51" s="3">
        <f t="shared" si="15"/>
        <v>8.3167817875878018</v>
      </c>
      <c r="HY51" s="3">
        <f t="shared" si="105"/>
        <v>15.123546850924415</v>
      </c>
      <c r="HZ51" s="3">
        <f t="shared" si="106"/>
        <v>-0.84161409748789462</v>
      </c>
      <c r="IA51" s="3">
        <f t="shared" si="107"/>
        <v>147.310958875708</v>
      </c>
      <c r="IB51" s="3">
        <f t="shared" si="108"/>
        <v>145.82438766075671</v>
      </c>
      <c r="IC51" s="3">
        <f t="shared" si="109"/>
        <v>0.56173128425334684</v>
      </c>
      <c r="ID51" s="3">
        <f t="shared" si="110"/>
        <v>0.25907497236813981</v>
      </c>
      <c r="IE51" s="3">
        <f t="shared" si="110"/>
        <v>-8.3158069759240476</v>
      </c>
      <c r="IF51" s="3">
        <f>FS51</f>
        <v>4.3029103153699566E-2</v>
      </c>
      <c r="IG51" s="3">
        <f>FT51</f>
        <v>0.30465837338451074</v>
      </c>
      <c r="IH51" s="3">
        <f t="shared" si="147"/>
        <v>8.319841675304561</v>
      </c>
      <c r="II51" s="3">
        <f t="shared" si="111"/>
        <v>0.30768202448551929</v>
      </c>
      <c r="IJ51" s="3">
        <f t="shared" si="148"/>
        <v>8.6231721921943638</v>
      </c>
      <c r="IK51" s="3">
        <f t="shared" si="149"/>
        <v>-0.98533779851732628</v>
      </c>
      <c r="IL51" s="3">
        <f t="shared" si="150"/>
        <v>170.17643107187394</v>
      </c>
      <c r="IM51" s="3">
        <f t="shared" si="112"/>
        <v>7.8219320324740664</v>
      </c>
      <c r="IN51" s="3">
        <f t="shared" si="112"/>
        <v>-2.8259933796292356</v>
      </c>
      <c r="IO51" s="3">
        <f>GD51</f>
        <v>-0.32745067167379815</v>
      </c>
      <c r="IP51" s="3">
        <f>GE51</f>
        <v>1.5960451376601847E-2</v>
      </c>
      <c r="IQ51" s="3">
        <f t="shared" si="151"/>
        <v>8.3167817875878018</v>
      </c>
      <c r="IR51" s="3">
        <f t="shared" si="113"/>
        <v>0.32783940944884343</v>
      </c>
      <c r="IS51" s="3">
        <f t="shared" si="152"/>
        <v>8.630709127078326</v>
      </c>
      <c r="IT51" s="3">
        <f t="shared" si="153"/>
        <v>-0.95592709756688798</v>
      </c>
      <c r="IU51" s="3">
        <f t="shared" si="154"/>
        <v>162.92614634262159</v>
      </c>
      <c r="IV51" s="3">
        <f t="shared" si="155"/>
        <v>166.55128870724775</v>
      </c>
    </row>
    <row r="52" spans="3:256">
      <c r="C52" s="2">
        <v>46</v>
      </c>
      <c r="D52" s="3">
        <v>-481.85226019999999</v>
      </c>
      <c r="E52" s="3">
        <v>53.781697909999998</v>
      </c>
      <c r="F52" s="3">
        <v>-414.37706730000002</v>
      </c>
      <c r="G52" s="3">
        <v>-50.20948181</v>
      </c>
      <c r="H52" s="3">
        <v>-456.98366390000001</v>
      </c>
      <c r="I52" s="3">
        <v>-9.4515752630000005</v>
      </c>
      <c r="J52" s="3">
        <v>-477.5</v>
      </c>
      <c r="K52" s="3">
        <v>-77</v>
      </c>
      <c r="L52" s="3">
        <v>-472.5</v>
      </c>
      <c r="M52" s="3">
        <v>-149</v>
      </c>
      <c r="N52" s="3">
        <v>-470.65237281386902</v>
      </c>
      <c r="O52" s="3">
        <v>-175.60583148029201</v>
      </c>
      <c r="P52" s="3">
        <v>-433.0396733</v>
      </c>
      <c r="Q52" s="3">
        <v>4.7257876310000002</v>
      </c>
      <c r="R52" s="3">
        <v>-359.5</v>
      </c>
      <c r="S52" s="3">
        <v>3</v>
      </c>
      <c r="T52" s="3">
        <v>-304</v>
      </c>
      <c r="U52" s="3">
        <v>-19</v>
      </c>
      <c r="V52" s="3">
        <v>-267.612552876319</v>
      </c>
      <c r="W52" s="3">
        <v>-33.423852913891402</v>
      </c>
      <c r="X52" s="3">
        <v>-481.472296789501</v>
      </c>
      <c r="Y52" s="3">
        <v>54.2616013269284</v>
      </c>
      <c r="Z52" s="3">
        <v>-414.50640970800998</v>
      </c>
      <c r="AA52" s="3">
        <v>-50.059417758558197</v>
      </c>
      <c r="AB52" s="3">
        <v>-456.87315770077299</v>
      </c>
      <c r="AC52" s="3">
        <v>-9.9049369586076796</v>
      </c>
      <c r="AD52" s="3">
        <v>-477.36837745646397</v>
      </c>
      <c r="AE52" s="3">
        <v>-79.496620942756294</v>
      </c>
      <c r="AF52" s="3">
        <v>-472.58189307105999</v>
      </c>
      <c r="AG52" s="3">
        <v>-146.93436440629799</v>
      </c>
      <c r="AH52" s="3">
        <v>-470.45760846756002</v>
      </c>
      <c r="AI52" s="3">
        <v>-178.138721337345</v>
      </c>
      <c r="AJ52" s="3">
        <v>-432.74840052783401</v>
      </c>
      <c r="AK52" s="3">
        <v>4.7755589558741098</v>
      </c>
      <c r="AL52" s="3">
        <v>-359.386033226503</v>
      </c>
      <c r="AM52" s="3">
        <v>3.0177808867314102</v>
      </c>
      <c r="AN52" s="3">
        <v>-305.487190516537</v>
      </c>
      <c r="AO52" s="3">
        <v>-19.225763393252599</v>
      </c>
      <c r="AP52" s="3">
        <v>-267.95816829687601</v>
      </c>
      <c r="AQ52" s="3">
        <v>-34.442899295346699</v>
      </c>
      <c r="AR52" s="3">
        <f t="shared" si="167"/>
        <v>-40.507910893838321</v>
      </c>
      <c r="AS52" s="3">
        <f t="shared" si="167"/>
        <v>4.5652140863862991</v>
      </c>
      <c r="AT52" s="3">
        <f t="shared" si="166"/>
        <v>-34.873841800118804</v>
      </c>
      <c r="AU52" s="3">
        <f t="shared" si="166"/>
        <v>-4.2116700119252251</v>
      </c>
      <c r="AV52" s="3">
        <f t="shared" si="166"/>
        <v>-38.43830119684057</v>
      </c>
      <c r="AW52" s="3">
        <f t="shared" si="166"/>
        <v>-0.83333621976547956</v>
      </c>
      <c r="AX52" s="3">
        <f t="shared" si="166"/>
        <v>-40.162634125545161</v>
      </c>
      <c r="AY52" s="3">
        <f t="shared" si="166"/>
        <v>-6.6883225867474954</v>
      </c>
      <c r="AZ52" s="3">
        <f t="shared" si="166"/>
        <v>-39.759930825123575</v>
      </c>
      <c r="BA52" s="3">
        <f t="shared" si="166"/>
        <v>-12.362090571568846</v>
      </c>
      <c r="BB52" s="3">
        <f t="shared" si="166"/>
        <v>-39.581207496688023</v>
      </c>
      <c r="BC52" s="3">
        <f t="shared" si="163"/>
        <v>-14.987419834521244</v>
      </c>
      <c r="BD52" s="3">
        <f t="shared" si="163"/>
        <v>-36.408602872735024</v>
      </c>
      <c r="BE52" s="3">
        <f t="shared" si="163"/>
        <v>0.40178410667186354</v>
      </c>
      <c r="BF52" s="3">
        <f t="shared" si="163"/>
        <v>-30.236376023092202</v>
      </c>
      <c r="BG52" s="3">
        <f t="shared" si="163"/>
        <v>0.25389622637060932</v>
      </c>
      <c r="BH52" s="3">
        <f t="shared" si="163"/>
        <v>-25.701682059732441</v>
      </c>
      <c r="BI52" s="3">
        <f t="shared" si="163"/>
        <v>-1.6175292235772876</v>
      </c>
      <c r="BJ52" s="3">
        <f t="shared" si="163"/>
        <v>-22.544237076617357</v>
      </c>
      <c r="BK52" s="3">
        <f t="shared" si="163"/>
        <v>-2.8977989074028376</v>
      </c>
      <c r="BM52" s="14">
        <f t="shared" si="156"/>
        <v>4.6921921921921898E-2</v>
      </c>
      <c r="BN52" s="3">
        <f t="shared" si="17"/>
        <v>-37.690876346978563</v>
      </c>
      <c r="BO52" s="3">
        <f t="shared" si="17"/>
        <v>0.17677203723053703</v>
      </c>
      <c r="BP52" s="3">
        <f t="shared" si="18"/>
        <v>0.32108308750826087</v>
      </c>
      <c r="BQ52" s="3">
        <f t="shared" si="19"/>
        <v>307.93152424392247</v>
      </c>
      <c r="BR52" s="3">
        <f t="shared" si="20"/>
        <v>5881.4921130589191</v>
      </c>
      <c r="BS52" s="3">
        <f t="shared" si="114"/>
        <v>-4812.9002106793359</v>
      </c>
      <c r="BT52" s="3">
        <f t="shared" si="115"/>
        <v>-91926.394023975328</v>
      </c>
      <c r="BU52" s="3">
        <f t="shared" si="116"/>
        <v>-91.926394023975334</v>
      </c>
      <c r="BW52" s="14">
        <f t="shared" si="157"/>
        <v>4.6921921921921898E-2</v>
      </c>
      <c r="BX52" s="3">
        <f t="shared" si="161"/>
        <v>-39.871920811116595</v>
      </c>
      <c r="BY52" s="3">
        <f t="shared" si="161"/>
        <v>-10.83787121063437</v>
      </c>
      <c r="BZ52" s="3">
        <f t="shared" si="21"/>
        <v>0.29455002319055434</v>
      </c>
      <c r="CA52" s="3">
        <f t="shared" si="22"/>
        <v>282.48525424066918</v>
      </c>
      <c r="CB52" s="3">
        <f t="shared" si="162"/>
        <v>-26.390306549854778</v>
      </c>
      <c r="CC52" s="3">
        <f t="shared" si="162"/>
        <v>-1.3219513405161141</v>
      </c>
      <c r="CD52" s="3">
        <f t="shared" si="23"/>
        <v>0.30585456128393124</v>
      </c>
      <c r="CE52" s="3">
        <f t="shared" si="24"/>
        <v>293.32675845374138</v>
      </c>
      <c r="CF52" s="3">
        <f t="shared" si="25"/>
        <v>287.90600634720528</v>
      </c>
      <c r="CH52" s="3">
        <f t="shared" si="117"/>
        <v>8.319841675304561</v>
      </c>
      <c r="CI52" s="3">
        <f t="shared" si="118"/>
        <v>0.66045944677082602</v>
      </c>
      <c r="CJ52" s="3">
        <f t="shared" si="119"/>
        <v>7.7578756717841317</v>
      </c>
      <c r="CK52" s="3">
        <f t="shared" si="120"/>
        <v>8.3181948765553173</v>
      </c>
      <c r="CL52" s="3">
        <f t="shared" si="121"/>
        <v>0.62482324881330931</v>
      </c>
      <c r="CM52" s="7">
        <f t="shared" si="26"/>
        <v>8.3690883969297598</v>
      </c>
      <c r="CN52" s="7">
        <f t="shared" si="27"/>
        <v>1.3935177483217707</v>
      </c>
      <c r="CO52" s="7">
        <f t="shared" si="28"/>
        <v>8.3504468985763793</v>
      </c>
      <c r="CP52" s="7">
        <f t="shared" si="29"/>
        <v>1.1103768200770632</v>
      </c>
      <c r="CQ52" s="7">
        <f t="shared" si="122"/>
        <v>2.5038945683988336</v>
      </c>
      <c r="CR52" s="3">
        <f t="shared" si="123"/>
        <v>8.3167817875878018</v>
      </c>
      <c r="CS52" s="3">
        <f t="shared" si="124"/>
        <v>0.74444749240581809</v>
      </c>
      <c r="CT52" s="3">
        <f t="shared" si="125"/>
        <v>7.7167225893023179</v>
      </c>
      <c r="CU52" s="3">
        <f t="shared" si="126"/>
        <v>8.3106207164464081</v>
      </c>
      <c r="CV52" s="3">
        <f t="shared" si="127"/>
        <v>0.64114595497922622</v>
      </c>
      <c r="CW52" s="7">
        <f t="shared" si="30"/>
        <v>8.38897593464797</v>
      </c>
      <c r="CX52" s="7">
        <f t="shared" si="31"/>
        <v>1.7641979196568591</v>
      </c>
      <c r="CY52" s="7">
        <f t="shared" si="32"/>
        <v>8.3342446303639761</v>
      </c>
      <c r="CZ52" s="7">
        <f t="shared" si="33"/>
        <v>0.96713239545800844</v>
      </c>
      <c r="DA52" s="7">
        <f t="shared" si="128"/>
        <v>2.7313303151148673</v>
      </c>
      <c r="DB52" s="3">
        <f t="shared" si="34"/>
        <v>2.6176124417568505</v>
      </c>
      <c r="DD52" s="14">
        <f t="shared" si="158"/>
        <v>4.6921921921921898E-2</v>
      </c>
      <c r="DE52" s="3">
        <f t="shared" si="35"/>
        <v>-5.6340690937195177</v>
      </c>
      <c r="DF52" s="3">
        <f t="shared" si="35"/>
        <v>8.7768840983115233</v>
      </c>
      <c r="DG52" s="3">
        <f t="shared" si="36"/>
        <v>-1.724332928704591</v>
      </c>
      <c r="DH52" s="3">
        <f t="shared" si="36"/>
        <v>-5.8549863669820157</v>
      </c>
      <c r="DI52" s="3">
        <f t="shared" si="37"/>
        <v>10.429593905229442</v>
      </c>
      <c r="DJ52" s="3">
        <f t="shared" si="38"/>
        <v>6.1036210077756481</v>
      </c>
      <c r="DK52" s="3">
        <f t="shared" si="39"/>
        <v>15.145219384121015</v>
      </c>
      <c r="DL52" s="3">
        <f t="shared" si="40"/>
        <v>-0.654644145888859</v>
      </c>
      <c r="DM52" s="3">
        <f t="shared" si="41"/>
        <v>130.89267271757703</v>
      </c>
      <c r="DN52" s="3">
        <f t="shared" si="42"/>
        <v>-5.6340690937195177</v>
      </c>
      <c r="DO52" s="3">
        <f t="shared" si="42"/>
        <v>8.7768840983115233</v>
      </c>
      <c r="DP52" s="3">
        <f t="shared" si="43"/>
        <v>6.1722268496428221</v>
      </c>
      <c r="DQ52" s="3">
        <f t="shared" si="43"/>
        <v>-0.14788788030125422</v>
      </c>
      <c r="DR52" s="3">
        <f t="shared" si="44"/>
        <v>10.429593905229442</v>
      </c>
      <c r="DS52" s="3">
        <f t="shared" si="45"/>
        <v>6.1739983081137746</v>
      </c>
      <c r="DT52" s="3">
        <f t="shared" si="46"/>
        <v>14.800006039609777</v>
      </c>
      <c r="DU52" s="3">
        <f t="shared" si="47"/>
        <v>-0.56020285109903167</v>
      </c>
      <c r="DV52" s="3">
        <f t="shared" si="48"/>
        <v>124.06982740772243</v>
      </c>
      <c r="DW52" s="3">
        <f t="shared" si="49"/>
        <v>127.48125006264974</v>
      </c>
      <c r="DX52" s="3">
        <f t="shared" si="129"/>
        <v>357.08368388325471</v>
      </c>
      <c r="DY52" s="3">
        <f t="shared" si="50"/>
        <v>-1.724332928704591</v>
      </c>
      <c r="DZ52" s="3">
        <f t="shared" si="50"/>
        <v>-5.8549863669820157</v>
      </c>
      <c r="EA52" s="3">
        <f t="shared" si="50"/>
        <v>0.4027033004215852</v>
      </c>
      <c r="EB52" s="3">
        <f t="shared" si="50"/>
        <v>-5.6737679848213505</v>
      </c>
      <c r="EC52" s="3">
        <f t="shared" si="51"/>
        <v>6.1036210077756481</v>
      </c>
      <c r="ED52" s="3">
        <f t="shared" si="10"/>
        <v>5.6880412352367982</v>
      </c>
      <c r="EE52" s="3">
        <f t="shared" si="52"/>
        <v>2.1347419567826535</v>
      </c>
      <c r="EF52" s="3">
        <f t="shared" si="53"/>
        <v>0.93685608141319954</v>
      </c>
      <c r="EG52" s="3">
        <f t="shared" si="54"/>
        <v>20.469893111625087</v>
      </c>
      <c r="EH52" s="3">
        <f t="shared" si="55"/>
        <v>6.1722268496428221</v>
      </c>
      <c r="EI52" s="3">
        <f t="shared" si="55"/>
        <v>-0.14788788030125422</v>
      </c>
      <c r="EJ52" s="3">
        <f t="shared" si="55"/>
        <v>4.5346939633597607</v>
      </c>
      <c r="EK52" s="3">
        <f t="shared" si="55"/>
        <v>-1.8714254499478968</v>
      </c>
      <c r="EL52" s="3">
        <f t="shared" si="56"/>
        <v>6.1739983081137746</v>
      </c>
      <c r="EM52" s="3">
        <f t="shared" si="11"/>
        <v>4.9056786030114266</v>
      </c>
      <c r="EN52" s="3">
        <f t="shared" si="57"/>
        <v>2.3774136593453794</v>
      </c>
      <c r="EO52" s="3">
        <f t="shared" si="58"/>
        <v>0.93324901986392428</v>
      </c>
      <c r="EP52" s="3">
        <f t="shared" si="59"/>
        <v>21.052921548410918</v>
      </c>
      <c r="EQ52" s="3">
        <f t="shared" si="60"/>
        <v>20.761407330018002</v>
      </c>
      <c r="ER52" s="3">
        <f t="shared" si="130"/>
        <v>1809.1447697111287</v>
      </c>
      <c r="ES52" s="3">
        <f t="shared" si="61"/>
        <v>0.4027033004215852</v>
      </c>
      <c r="ET52" s="3">
        <f t="shared" si="61"/>
        <v>-5.6737679848213505</v>
      </c>
      <c r="EU52" s="3">
        <f t="shared" si="61"/>
        <v>0.17872332843555228</v>
      </c>
      <c r="EV52" s="3">
        <f t="shared" si="61"/>
        <v>-2.6253292629523983</v>
      </c>
      <c r="EW52" s="3">
        <f t="shared" si="62"/>
        <v>5.6880412352367982</v>
      </c>
      <c r="EX52" s="3">
        <f t="shared" si="12"/>
        <v>2.6314056637168783</v>
      </c>
      <c r="EY52" s="3">
        <f t="shared" si="63"/>
        <v>3.0566559618054625</v>
      </c>
      <c r="EZ52" s="3">
        <f t="shared" si="64"/>
        <v>0.99999583593137864</v>
      </c>
      <c r="FA52" s="3">
        <f t="shared" si="65"/>
        <v>0.16534715237410325</v>
      </c>
      <c r="FB52" s="3">
        <f t="shared" si="66"/>
        <v>4.5346939633597607</v>
      </c>
      <c r="FC52" s="3">
        <f t="shared" si="66"/>
        <v>-1.8714254499478968</v>
      </c>
      <c r="FD52" s="3">
        <f t="shared" si="66"/>
        <v>3.1574449831150844</v>
      </c>
      <c r="FE52" s="3">
        <f t="shared" si="66"/>
        <v>-1.2802696838255501</v>
      </c>
      <c r="FF52" s="3">
        <f t="shared" si="67"/>
        <v>4.9056786030114266</v>
      </c>
      <c r="FG52" s="3">
        <f t="shared" si="13"/>
        <v>3.4071321202327023</v>
      </c>
      <c r="FH52" s="3">
        <f t="shared" si="68"/>
        <v>1.4987594514813574</v>
      </c>
      <c r="FI52" s="3">
        <f t="shared" si="69"/>
        <v>0.99998090459840305</v>
      </c>
      <c r="FJ52" s="3">
        <f t="shared" si="70"/>
        <v>0.3540810786345282</v>
      </c>
      <c r="FK52" s="3">
        <f t="shared" si="71"/>
        <v>0.25971411550431572</v>
      </c>
      <c r="FL52" s="3">
        <f t="shared" si="131"/>
        <v>-147.77091648343054</v>
      </c>
      <c r="FN52" s="14">
        <f t="shared" si="159"/>
        <v>4.6921921921921898E-2</v>
      </c>
      <c r="FO52" s="3">
        <f t="shared" si="72"/>
        <v>-39.871920811116595</v>
      </c>
      <c r="FP52" s="3">
        <f t="shared" si="73"/>
        <v>-10.83787121063437</v>
      </c>
      <c r="FQ52" s="3">
        <f t="shared" si="132"/>
        <v>4.5246604362265472</v>
      </c>
      <c r="FR52" s="3">
        <f t="shared" si="74"/>
        <v>-5.9080391233977068</v>
      </c>
      <c r="FS52" s="3">
        <f t="shared" si="133"/>
        <v>9.3037600524255026E-3</v>
      </c>
      <c r="FT52" s="3">
        <f t="shared" si="133"/>
        <v>0.29440305061334371</v>
      </c>
      <c r="FU52" s="3">
        <f t="shared" si="134"/>
        <v>7.4416045545804002</v>
      </c>
      <c r="FV52" s="3">
        <f t="shared" si="75"/>
        <v>0.29455002319055434</v>
      </c>
      <c r="FW52" s="3">
        <f t="shared" si="76"/>
        <v>7.6719446579743478</v>
      </c>
      <c r="FX52" s="3">
        <f t="shared" si="77"/>
        <v>-0.7743187132157987</v>
      </c>
      <c r="FY52" s="3">
        <f t="shared" si="135"/>
        <v>140.74330553485291</v>
      </c>
      <c r="FZ52" s="3">
        <f t="shared" si="78"/>
        <v>-26.390306549854778</v>
      </c>
      <c r="GA52" s="3">
        <f t="shared" si="79"/>
        <v>-1.3219513405161141</v>
      </c>
      <c r="GB52" s="3">
        <f t="shared" si="80"/>
        <v>4.5246604362265472</v>
      </c>
      <c r="GC52" s="3">
        <f t="shared" si="80"/>
        <v>-5.9080391233977068</v>
      </c>
      <c r="GD52" s="3">
        <f t="shared" si="136"/>
        <v>-0.30148013682291364</v>
      </c>
      <c r="GE52" s="3">
        <f t="shared" si="136"/>
        <v>5.1543571465540783E-2</v>
      </c>
      <c r="GF52" s="3">
        <f t="shared" si="81"/>
        <v>7.4416045545804002</v>
      </c>
      <c r="GG52" s="3">
        <f t="shared" si="82"/>
        <v>0.30585456128393124</v>
      </c>
      <c r="GH52" s="3">
        <f t="shared" si="83"/>
        <v>7.6686542970554914</v>
      </c>
      <c r="GI52" s="3">
        <f t="shared" si="84"/>
        <v>-0.73311994022314064</v>
      </c>
      <c r="GJ52" s="3">
        <f t="shared" si="137"/>
        <v>137.14859133622809</v>
      </c>
      <c r="GL52" s="3">
        <f>FR52</f>
        <v>-5.9080391233977068</v>
      </c>
      <c r="GM52" s="3">
        <f>-FQ52</f>
        <v>-4.5246604362265472</v>
      </c>
      <c r="GN52" s="3">
        <f>FS52</f>
        <v>9.3037600524255026E-3</v>
      </c>
      <c r="GO52" s="3">
        <f>FT52</f>
        <v>0.29440305061334371</v>
      </c>
      <c r="GP52" s="3">
        <f t="shared" si="85"/>
        <v>7.4416045545804002</v>
      </c>
      <c r="GQ52" s="3">
        <f t="shared" si="86"/>
        <v>0.29455002319055434</v>
      </c>
      <c r="GR52" s="3">
        <f t="shared" si="87"/>
        <v>7.631403520356618</v>
      </c>
      <c r="GS52" s="3">
        <f t="shared" si="88"/>
        <v>-0.63279580463513185</v>
      </c>
      <c r="GT52" s="3">
        <f t="shared" si="138"/>
        <v>39.256694465146779</v>
      </c>
      <c r="GU52" s="3">
        <f t="shared" si="139"/>
        <v>5.9080391233977068</v>
      </c>
      <c r="GV52" s="3">
        <f t="shared" si="89"/>
        <v>4.5246604362265472</v>
      </c>
      <c r="GW52" s="3">
        <f t="shared" si="140"/>
        <v>-0.30148013682291364</v>
      </c>
      <c r="GX52" s="3">
        <f t="shared" si="140"/>
        <v>5.1543571465540783E-2</v>
      </c>
      <c r="GY52" s="3">
        <f t="shared" si="141"/>
        <v>7.4416045545804002</v>
      </c>
      <c r="GZ52" s="3">
        <f t="shared" si="90"/>
        <v>0.30585456128393124</v>
      </c>
      <c r="HA52" s="3">
        <f t="shared" si="91"/>
        <v>7.6529016672671402</v>
      </c>
      <c r="HB52" s="3">
        <f t="shared" si="92"/>
        <v>-0.68009937012705024</v>
      </c>
      <c r="HC52" s="3">
        <f t="shared" si="142"/>
        <v>42.851408663771423</v>
      </c>
      <c r="HE52" s="3">
        <f t="shared" si="165"/>
        <v>140.74330553485291</v>
      </c>
      <c r="HF52" s="3">
        <f t="shared" si="164"/>
        <v>137.14859133622809</v>
      </c>
      <c r="HG52" s="3">
        <f t="shared" si="145"/>
        <v>138.94594843554052</v>
      </c>
      <c r="HH52" s="3">
        <f t="shared" si="146"/>
        <v>-0.75409033298240402</v>
      </c>
      <c r="HJ52" s="3">
        <f t="shared" si="93"/>
        <v>-4.5246604362265472</v>
      </c>
      <c r="HK52" s="3">
        <f t="shared" si="94"/>
        <v>5.9080391233977068</v>
      </c>
      <c r="HL52" s="3">
        <f t="shared" si="95"/>
        <v>0.58142662885713747</v>
      </c>
      <c r="HM52" s="3">
        <f t="shared" si="96"/>
        <v>-8.2990972477737479</v>
      </c>
      <c r="HN52" s="3">
        <f t="shared" si="97"/>
        <v>7.4416045545804002</v>
      </c>
      <c r="HO52" s="3">
        <f t="shared" si="14"/>
        <v>8.3194394073609299</v>
      </c>
      <c r="HP52" s="3">
        <f t="shared" si="98"/>
        <v>15.096848975374886</v>
      </c>
      <c r="HQ52" s="3">
        <f t="shared" si="99"/>
        <v>-0.83447209653667809</v>
      </c>
      <c r="HR52" s="3">
        <f t="shared" si="100"/>
        <v>146.56090922922934</v>
      </c>
      <c r="HS52" s="3">
        <f t="shared" si="101"/>
        <v>-4.5246604362265472</v>
      </c>
      <c r="HT52" s="3">
        <f t="shared" si="101"/>
        <v>5.9080391233977068</v>
      </c>
      <c r="HU52" s="3">
        <f t="shared" si="102"/>
        <v>7.6921389464748451</v>
      </c>
      <c r="HV52" s="3">
        <f t="shared" si="103"/>
        <v>-3.1516951337734471</v>
      </c>
      <c r="HW52" s="3">
        <f t="shared" si="104"/>
        <v>7.4416045545804002</v>
      </c>
      <c r="HX52" s="3">
        <f t="shared" si="15"/>
        <v>8.3127723286594559</v>
      </c>
      <c r="HY52" s="3">
        <f t="shared" si="105"/>
        <v>15.209502686404106</v>
      </c>
      <c r="HZ52" s="3">
        <f t="shared" si="106"/>
        <v>-0.86363304541583219</v>
      </c>
      <c r="IA52" s="3">
        <f t="shared" si="107"/>
        <v>149.72698154720538</v>
      </c>
      <c r="IB52" s="3">
        <f t="shared" si="108"/>
        <v>148.14394538821736</v>
      </c>
      <c r="IC52" s="3">
        <f t="shared" si="109"/>
        <v>0.5277870251012543</v>
      </c>
      <c r="ID52" s="3">
        <f t="shared" si="110"/>
        <v>0.58142662885713747</v>
      </c>
      <c r="IE52" s="3">
        <f t="shared" si="110"/>
        <v>-8.2990972477737479</v>
      </c>
      <c r="IF52" s="3">
        <f>FS52</f>
        <v>9.3037600524255026E-3</v>
      </c>
      <c r="IG52" s="3">
        <f>FT52</f>
        <v>0.29440305061334371</v>
      </c>
      <c r="IH52" s="3">
        <f t="shared" si="147"/>
        <v>8.3194394073609299</v>
      </c>
      <c r="II52" s="3">
        <f t="shared" si="111"/>
        <v>0.29455002319055434</v>
      </c>
      <c r="IJ52" s="3">
        <f t="shared" si="148"/>
        <v>8.6125241338058593</v>
      </c>
      <c r="IK52" s="3">
        <f t="shared" si="149"/>
        <v>-0.99484961308989839</v>
      </c>
      <c r="IL52" s="3">
        <f t="shared" si="150"/>
        <v>174.18239630562329</v>
      </c>
      <c r="IM52" s="3">
        <f t="shared" si="112"/>
        <v>7.6921389464748451</v>
      </c>
      <c r="IN52" s="3">
        <f t="shared" si="112"/>
        <v>-3.1516951337734471</v>
      </c>
      <c r="IO52" s="3">
        <f>GD52</f>
        <v>-0.30148013682291364</v>
      </c>
      <c r="IP52" s="3">
        <f>GE52</f>
        <v>5.1543571465540783E-2</v>
      </c>
      <c r="IQ52" s="3">
        <f t="shared" si="151"/>
        <v>8.3127723286594559</v>
      </c>
      <c r="IR52" s="3">
        <f t="shared" si="113"/>
        <v>0.30585456128393124</v>
      </c>
      <c r="IS52" s="3">
        <f t="shared" si="152"/>
        <v>8.6115436625266693</v>
      </c>
      <c r="IT52" s="3">
        <f t="shared" si="153"/>
        <v>-0.97599896785863127</v>
      </c>
      <c r="IU52" s="3">
        <f t="shared" si="154"/>
        <v>167.42160978902331</v>
      </c>
      <c r="IV52" s="3">
        <f t="shared" si="155"/>
        <v>170.8020030473233</v>
      </c>
    </row>
    <row r="53" spans="3:256">
      <c r="C53" s="2">
        <v>47</v>
      </c>
      <c r="D53" s="3">
        <v>-482.64608600000003</v>
      </c>
      <c r="E53" s="3">
        <v>56.957001099999999</v>
      </c>
      <c r="F53" s="3">
        <v>-417.55237049999999</v>
      </c>
      <c r="G53" s="3">
        <v>-46.240352809999997</v>
      </c>
      <c r="H53" s="3">
        <v>-458.87397900000002</v>
      </c>
      <c r="I53" s="3">
        <v>-7.2462077010000003</v>
      </c>
      <c r="J53" s="3">
        <v>-480</v>
      </c>
      <c r="K53" s="3">
        <v>-77</v>
      </c>
      <c r="L53" s="3">
        <v>-472.5</v>
      </c>
      <c r="M53" s="3">
        <v>-144.5</v>
      </c>
      <c r="N53" s="3">
        <v>-469.08458239628902</v>
      </c>
      <c r="O53" s="3">
        <v>-175.23875843340301</v>
      </c>
      <c r="P53" s="3">
        <v>-435.24504080000003</v>
      </c>
      <c r="Q53" s="3">
        <v>8.1913652280000004</v>
      </c>
      <c r="R53" s="3">
        <v>-361.5</v>
      </c>
      <c r="S53" s="3">
        <v>5.5</v>
      </c>
      <c r="T53" s="3">
        <v>-306.5</v>
      </c>
      <c r="U53" s="3">
        <v>-20.5</v>
      </c>
      <c r="V53" s="3">
        <v>-272.13850438731703</v>
      </c>
      <c r="W53" s="3">
        <v>-36.743616107813999</v>
      </c>
      <c r="X53" s="3">
        <v>-483.64822554404498</v>
      </c>
      <c r="Y53" s="3">
        <v>57.147694539872603</v>
      </c>
      <c r="Z53" s="3">
        <v>-416.89933839072501</v>
      </c>
      <c r="AA53" s="3">
        <v>-46.859011508308797</v>
      </c>
      <c r="AB53" s="3">
        <v>-459.12075300992097</v>
      </c>
      <c r="AC53" s="3">
        <v>-6.9201641308205701</v>
      </c>
      <c r="AD53" s="3">
        <v>-479.44655364428002</v>
      </c>
      <c r="AE53" s="3">
        <v>-76.566158350691794</v>
      </c>
      <c r="AF53" s="3">
        <v>-472.07441773376399</v>
      </c>
      <c r="AG53" s="3">
        <v>-144.414722270487</v>
      </c>
      <c r="AH53" s="3">
        <v>-468.71490081388401</v>
      </c>
      <c r="AI53" s="3">
        <v>-174.85109664230399</v>
      </c>
      <c r="AJ53" s="3">
        <v>-435.22555746279102</v>
      </c>
      <c r="AK53" s="3">
        <v>8.0045010027186798</v>
      </c>
      <c r="AL53" s="3">
        <v>-361.86487763115298</v>
      </c>
      <c r="AM53" s="3">
        <v>5.9540593340111103</v>
      </c>
      <c r="AN53" s="3">
        <v>-307.736098805425</v>
      </c>
      <c r="AO53" s="3">
        <v>-19.059477454317602</v>
      </c>
      <c r="AP53" s="3">
        <v>-272.15523071937503</v>
      </c>
      <c r="AQ53" s="3">
        <v>-35.391839226500103</v>
      </c>
      <c r="AR53" s="3">
        <f t="shared" si="167"/>
        <v>-40.69097922131666</v>
      </c>
      <c r="AS53" s="3">
        <f t="shared" si="167"/>
        <v>4.8080309784085786</v>
      </c>
      <c r="AT53" s="3">
        <f t="shared" si="166"/>
        <v>-35.075167073662236</v>
      </c>
      <c r="AU53" s="3">
        <f t="shared" si="166"/>
        <v>-3.9424088891697755</v>
      </c>
      <c r="AV53" s="3">
        <f t="shared" si="166"/>
        <v>-38.627399076646896</v>
      </c>
      <c r="AW53" s="3">
        <f t="shared" si="166"/>
        <v>-0.58221707427659508</v>
      </c>
      <c r="AX53" s="3">
        <f t="shared" si="166"/>
        <v>-40.337478195285172</v>
      </c>
      <c r="AY53" s="3">
        <f t="shared" si="166"/>
        <v>-6.4417727471230286</v>
      </c>
      <c r="AZ53" s="3">
        <f t="shared" si="166"/>
        <v>-39.717235189505324</v>
      </c>
      <c r="BA53" s="3">
        <f t="shared" si="166"/>
        <v>-12.15010446187495</v>
      </c>
      <c r="BB53" s="3">
        <f t="shared" si="166"/>
        <v>-39.434587541978601</v>
      </c>
      <c r="BC53" s="3">
        <f t="shared" si="163"/>
        <v>-14.710820725731132</v>
      </c>
      <c r="BD53" s="3">
        <f t="shared" si="163"/>
        <v>-36.617014557187893</v>
      </c>
      <c r="BE53" s="3">
        <f t="shared" si="163"/>
        <v>0.67344604358312121</v>
      </c>
      <c r="BF53" s="3">
        <f t="shared" si="163"/>
        <v>-30.444929680141243</v>
      </c>
      <c r="BG53" s="3">
        <f t="shared" si="163"/>
        <v>0.50093537378370656</v>
      </c>
      <c r="BH53" s="3">
        <f t="shared" si="163"/>
        <v>-25.890890405014492</v>
      </c>
      <c r="BI53" s="3">
        <f t="shared" si="163"/>
        <v>-1.6035390188610605</v>
      </c>
      <c r="BJ53" s="3">
        <f t="shared" si="163"/>
        <v>-22.89735029156272</v>
      </c>
      <c r="BK53" s="3">
        <f t="shared" si="163"/>
        <v>-2.9776364690467485</v>
      </c>
      <c r="BM53" s="14">
        <f t="shared" si="156"/>
        <v>4.7964631297964605E-2</v>
      </c>
      <c r="BN53" s="3">
        <f t="shared" si="17"/>
        <v>-37.883073147489448</v>
      </c>
      <c r="BO53" s="3">
        <f t="shared" si="17"/>
        <v>0.43281104461940156</v>
      </c>
      <c r="BP53" s="3">
        <f t="shared" si="18"/>
        <v>0.32014931427584853</v>
      </c>
      <c r="BQ53" s="3">
        <f t="shared" si="19"/>
        <v>307.03599836310974</v>
      </c>
      <c r="BR53" s="3">
        <f t="shared" si="20"/>
        <v>5864.3875687353966</v>
      </c>
      <c r="BS53" s="3">
        <f t="shared" si="114"/>
        <v>-858.84514073463743</v>
      </c>
      <c r="BT53" s="3">
        <f t="shared" si="115"/>
        <v>-16403.942188031575</v>
      </c>
      <c r="BU53" s="3">
        <f t="shared" si="116"/>
        <v>-16.403942188031575</v>
      </c>
      <c r="BW53" s="14">
        <f t="shared" si="157"/>
        <v>4.7964631297964605E-2</v>
      </c>
      <c r="BX53" s="3">
        <f t="shared" si="161"/>
        <v>-39.886032868631887</v>
      </c>
      <c r="BY53" s="3">
        <f t="shared" si="161"/>
        <v>-10.57629673642708</v>
      </c>
      <c r="BZ53" s="3">
        <f t="shared" si="21"/>
        <v>0.26195487344986546</v>
      </c>
      <c r="CA53" s="3">
        <f t="shared" si="22"/>
        <v>251.22520183335894</v>
      </c>
      <c r="CB53" s="3">
        <f t="shared" si="162"/>
        <v>-26.67113998585198</v>
      </c>
      <c r="CC53" s="3">
        <f t="shared" si="162"/>
        <v>-1.2383505476315211</v>
      </c>
      <c r="CD53" s="3">
        <f t="shared" si="23"/>
        <v>0.29301281771439164</v>
      </c>
      <c r="CE53" s="3">
        <f t="shared" si="24"/>
        <v>281.01101270081011</v>
      </c>
      <c r="CF53" s="3">
        <f t="shared" si="25"/>
        <v>266.1181072670845</v>
      </c>
      <c r="CH53" s="3">
        <f t="shared" si="117"/>
        <v>8.3194394073609299</v>
      </c>
      <c r="CI53" s="3">
        <f t="shared" si="118"/>
        <v>0.61271148947200627</v>
      </c>
      <c r="CJ53" s="3">
        <f t="shared" si="119"/>
        <v>7.7989433896270164</v>
      </c>
      <c r="CK53" s="3">
        <f t="shared" si="120"/>
        <v>8.3157086529920843</v>
      </c>
      <c r="CL53" s="3">
        <f t="shared" si="121"/>
        <v>0.59880329346471151</v>
      </c>
      <c r="CM53" s="7">
        <f t="shared" si="26"/>
        <v>8.3655471432299766</v>
      </c>
      <c r="CN53" s="7">
        <f t="shared" si="27"/>
        <v>1.3016795632065059</v>
      </c>
      <c r="CO53" s="7">
        <f t="shared" si="28"/>
        <v>8.3567276680419056</v>
      </c>
      <c r="CP53" s="7">
        <f t="shared" si="29"/>
        <v>1.2179140599041713</v>
      </c>
      <c r="CQ53" s="7">
        <f t="shared" si="122"/>
        <v>2.5195936231106772</v>
      </c>
      <c r="CR53" s="3">
        <f t="shared" si="123"/>
        <v>8.3127723286594559</v>
      </c>
      <c r="CS53" s="3">
        <f t="shared" si="124"/>
        <v>0.70131836832465033</v>
      </c>
      <c r="CT53" s="3">
        <f t="shared" si="125"/>
        <v>7.7221269327869093</v>
      </c>
      <c r="CU53" s="3">
        <f t="shared" si="126"/>
        <v>8.3116547742107016</v>
      </c>
      <c r="CV53" s="3">
        <f t="shared" si="127"/>
        <v>0.65608847301280027</v>
      </c>
      <c r="CW53" s="7">
        <f t="shared" si="30"/>
        <v>8.3681088148855078</v>
      </c>
      <c r="CX53" s="7">
        <f t="shared" si="31"/>
        <v>1.5143854002164987</v>
      </c>
      <c r="CY53" s="7">
        <f t="shared" si="32"/>
        <v>8.3449350900052064</v>
      </c>
      <c r="CZ53" s="7">
        <f t="shared" si="33"/>
        <v>1.1532220708333276</v>
      </c>
      <c r="DA53" s="7">
        <f t="shared" si="128"/>
        <v>2.6676074710498261</v>
      </c>
      <c r="DB53" s="3">
        <f t="shared" si="34"/>
        <v>2.5936005470802517</v>
      </c>
      <c r="DD53" s="14">
        <f t="shared" si="158"/>
        <v>4.7964631297964605E-2</v>
      </c>
      <c r="DE53" s="3">
        <f t="shared" si="35"/>
        <v>-5.6158121476544238</v>
      </c>
      <c r="DF53" s="3">
        <f t="shared" si="35"/>
        <v>8.7504398675783541</v>
      </c>
      <c r="DG53" s="3">
        <f t="shared" si="36"/>
        <v>-1.7100791186382764</v>
      </c>
      <c r="DH53" s="3">
        <f t="shared" si="36"/>
        <v>-5.8595556728464331</v>
      </c>
      <c r="DI53" s="3">
        <f t="shared" si="37"/>
        <v>10.39747776885566</v>
      </c>
      <c r="DJ53" s="3">
        <f t="shared" si="38"/>
        <v>6.10399568112474</v>
      </c>
      <c r="DK53" s="3">
        <f t="shared" si="39"/>
        <v>15.123052608027912</v>
      </c>
      <c r="DL53" s="3">
        <f t="shared" si="40"/>
        <v>-0.65657362718728107</v>
      </c>
      <c r="DM53" s="3">
        <f t="shared" si="41"/>
        <v>131.03907867485714</v>
      </c>
      <c r="DN53" s="3">
        <f t="shared" si="42"/>
        <v>-5.6158121476544238</v>
      </c>
      <c r="DO53" s="3">
        <f t="shared" si="42"/>
        <v>8.7504398675783541</v>
      </c>
      <c r="DP53" s="3">
        <f t="shared" si="43"/>
        <v>6.1720848770466503</v>
      </c>
      <c r="DQ53" s="3">
        <f t="shared" si="43"/>
        <v>-0.17251066979941465</v>
      </c>
      <c r="DR53" s="3">
        <f t="shared" si="44"/>
        <v>10.39747776885566</v>
      </c>
      <c r="DS53" s="3">
        <f t="shared" si="45"/>
        <v>6.1744952555381074</v>
      </c>
      <c r="DT53" s="3">
        <f t="shared" si="46"/>
        <v>14.784233580319498</v>
      </c>
      <c r="DU53" s="3">
        <f t="shared" si="47"/>
        <v>-0.5634155307794918</v>
      </c>
      <c r="DV53" s="3">
        <f t="shared" si="48"/>
        <v>124.29233513110594</v>
      </c>
      <c r="DW53" s="3">
        <f t="shared" si="49"/>
        <v>127.66570690298154</v>
      </c>
      <c r="DX53" s="3">
        <f t="shared" si="129"/>
        <v>176.90148815181422</v>
      </c>
      <c r="DY53" s="3">
        <f t="shared" si="50"/>
        <v>-1.7100791186382764</v>
      </c>
      <c r="DZ53" s="3">
        <f t="shared" si="50"/>
        <v>-5.8595556728464331</v>
      </c>
      <c r="EA53" s="3">
        <f t="shared" si="50"/>
        <v>0.62024300577984803</v>
      </c>
      <c r="EB53" s="3">
        <f t="shared" si="50"/>
        <v>-5.708331714751921</v>
      </c>
      <c r="EC53" s="3">
        <f t="shared" si="51"/>
        <v>6.10399568112474</v>
      </c>
      <c r="ED53" s="3">
        <f t="shared" si="10"/>
        <v>5.7419293231335953</v>
      </c>
      <c r="EE53" s="3">
        <f t="shared" si="52"/>
        <v>2.335223734260675</v>
      </c>
      <c r="EF53" s="3">
        <f t="shared" si="53"/>
        <v>0.92407455838327346</v>
      </c>
      <c r="EG53" s="3">
        <f t="shared" si="54"/>
        <v>22.470782528253253</v>
      </c>
      <c r="EH53" s="3">
        <f t="shared" si="55"/>
        <v>6.1720848770466503</v>
      </c>
      <c r="EI53" s="3">
        <f t="shared" si="55"/>
        <v>-0.17251066979941465</v>
      </c>
      <c r="EJ53" s="3">
        <f t="shared" si="55"/>
        <v>4.5540392751267511</v>
      </c>
      <c r="EK53" s="3">
        <f t="shared" si="55"/>
        <v>-2.1044743926447671</v>
      </c>
      <c r="EL53" s="3">
        <f t="shared" si="56"/>
        <v>6.1744952555381074</v>
      </c>
      <c r="EM53" s="3">
        <f t="shared" si="11"/>
        <v>5.0167804604840489</v>
      </c>
      <c r="EN53" s="3">
        <f t="shared" si="57"/>
        <v>2.5200308324071758</v>
      </c>
      <c r="EO53" s="3">
        <f t="shared" si="58"/>
        <v>0.91912710238194495</v>
      </c>
      <c r="EP53" s="3">
        <f t="shared" si="59"/>
        <v>23.201197959784071</v>
      </c>
      <c r="EQ53" s="3">
        <f t="shared" si="60"/>
        <v>22.83599024401866</v>
      </c>
      <c r="ER53" s="3">
        <f t="shared" si="130"/>
        <v>1989.6079978431906</v>
      </c>
      <c r="ES53" s="3">
        <f t="shared" si="61"/>
        <v>0.62024300577984803</v>
      </c>
      <c r="ET53" s="3">
        <f t="shared" si="61"/>
        <v>-5.708331714751921</v>
      </c>
      <c r="EU53" s="3">
        <f t="shared" si="61"/>
        <v>0.28264764752672278</v>
      </c>
      <c r="EV53" s="3">
        <f t="shared" si="61"/>
        <v>-2.5607162638561825</v>
      </c>
      <c r="EW53" s="3">
        <f t="shared" si="62"/>
        <v>5.7419293231335953</v>
      </c>
      <c r="EX53" s="3">
        <f t="shared" si="12"/>
        <v>2.576268129801313</v>
      </c>
      <c r="EY53" s="3">
        <f t="shared" si="63"/>
        <v>3.1656679631053604</v>
      </c>
      <c r="EZ53" s="3">
        <f t="shared" si="64"/>
        <v>0.99999855126115611</v>
      </c>
      <c r="FA53" s="3">
        <f t="shared" si="65"/>
        <v>9.7528767290283494E-2</v>
      </c>
      <c r="FB53" s="3">
        <f t="shared" si="66"/>
        <v>4.5540392751267511</v>
      </c>
      <c r="FC53" s="3">
        <f t="shared" si="66"/>
        <v>-2.1044743926447671</v>
      </c>
      <c r="FD53" s="3">
        <f t="shared" si="66"/>
        <v>2.9935401134517718</v>
      </c>
      <c r="FE53" s="3">
        <f t="shared" si="66"/>
        <v>-1.374097450185688</v>
      </c>
      <c r="FF53" s="3">
        <f t="shared" si="67"/>
        <v>5.0167804604840489</v>
      </c>
      <c r="FG53" s="3">
        <f t="shared" si="13"/>
        <v>3.2938467197870116</v>
      </c>
      <c r="FH53" s="3">
        <f t="shared" si="68"/>
        <v>1.7229649188721707</v>
      </c>
      <c r="FI53" s="3">
        <f t="shared" si="69"/>
        <v>0.99999674916657755</v>
      </c>
      <c r="FJ53" s="3">
        <f t="shared" si="70"/>
        <v>0.14609491698298877</v>
      </c>
      <c r="FK53" s="3">
        <f t="shared" si="71"/>
        <v>0.12181184213663612</v>
      </c>
      <c r="FL53" s="3">
        <f t="shared" si="131"/>
        <v>-132.25379625053944</v>
      </c>
      <c r="FN53" s="14">
        <f t="shared" si="159"/>
        <v>4.7964631297964605E-2</v>
      </c>
      <c r="FO53" s="3">
        <f t="shared" si="72"/>
        <v>-39.886032868631887</v>
      </c>
      <c r="FP53" s="3">
        <f t="shared" si="73"/>
        <v>-10.57629673642708</v>
      </c>
      <c r="FQ53" s="3">
        <f t="shared" si="132"/>
        <v>4.5246604362265472</v>
      </c>
      <c r="FR53" s="3">
        <f t="shared" si="74"/>
        <v>-5.9080391233977068</v>
      </c>
      <c r="FS53" s="3">
        <f t="shared" si="133"/>
        <v>-1.4112057515291099E-2</v>
      </c>
      <c r="FT53" s="3">
        <f t="shared" si="133"/>
        <v>0.26157447420728985</v>
      </c>
      <c r="FU53" s="3">
        <f t="shared" si="134"/>
        <v>7.4416045545804002</v>
      </c>
      <c r="FV53" s="3">
        <f t="shared" si="75"/>
        <v>0.26195487344986546</v>
      </c>
      <c r="FW53" s="3">
        <f t="shared" si="76"/>
        <v>7.6592811473205487</v>
      </c>
      <c r="FX53" s="3">
        <f t="shared" si="77"/>
        <v>-0.82552258959232772</v>
      </c>
      <c r="FY53" s="3">
        <f t="shared" si="135"/>
        <v>145.64150970668342</v>
      </c>
      <c r="FZ53" s="3">
        <f t="shared" si="78"/>
        <v>-26.67113998585198</v>
      </c>
      <c r="GA53" s="3">
        <f t="shared" si="79"/>
        <v>-1.2383505476315211</v>
      </c>
      <c r="GB53" s="3">
        <f t="shared" si="80"/>
        <v>4.5246604362265472</v>
      </c>
      <c r="GC53" s="3">
        <f t="shared" si="80"/>
        <v>-5.9080391233977068</v>
      </c>
      <c r="GD53" s="3">
        <f t="shared" si="136"/>
        <v>-0.28083343599720223</v>
      </c>
      <c r="GE53" s="3">
        <f t="shared" si="136"/>
        <v>8.3600792884592989E-2</v>
      </c>
      <c r="GF53" s="3">
        <f t="shared" si="81"/>
        <v>7.4416045545804002</v>
      </c>
      <c r="GG53" s="3">
        <f t="shared" si="82"/>
        <v>0.29301281771439164</v>
      </c>
      <c r="GH53" s="3">
        <f t="shared" si="83"/>
        <v>7.6806588416858723</v>
      </c>
      <c r="GI53" s="3">
        <f t="shared" si="84"/>
        <v>-0.80926595332899776</v>
      </c>
      <c r="GJ53" s="3">
        <f t="shared" si="137"/>
        <v>144.0242749507278</v>
      </c>
      <c r="GL53" s="3">
        <f>FR53</f>
        <v>-5.9080391233977068</v>
      </c>
      <c r="GM53" s="3">
        <f>-FQ53</f>
        <v>-4.5246604362265472</v>
      </c>
      <c r="GN53" s="3">
        <f>FS53</f>
        <v>-1.4112057515291099E-2</v>
      </c>
      <c r="GO53" s="3">
        <f>FT53</f>
        <v>0.26157447420728985</v>
      </c>
      <c r="GP53" s="3">
        <f t="shared" si="85"/>
        <v>7.4416045545804002</v>
      </c>
      <c r="GQ53" s="3">
        <f t="shared" si="86"/>
        <v>0.26195487344986546</v>
      </c>
      <c r="GR53" s="3">
        <f t="shared" si="87"/>
        <v>7.5925240121975843</v>
      </c>
      <c r="GS53" s="3">
        <f t="shared" si="88"/>
        <v>-0.56436907611311893</v>
      </c>
      <c r="GT53" s="3">
        <f t="shared" si="138"/>
        <v>34.358490293316493</v>
      </c>
      <c r="GU53" s="3">
        <f t="shared" si="139"/>
        <v>5.9080391233977068</v>
      </c>
      <c r="GV53" s="3">
        <f t="shared" si="89"/>
        <v>4.5246604362265472</v>
      </c>
      <c r="GW53" s="3">
        <f t="shared" si="140"/>
        <v>-0.28083343599720223</v>
      </c>
      <c r="GX53" s="3">
        <f t="shared" si="140"/>
        <v>8.3600792884592989E-2</v>
      </c>
      <c r="GY53" s="3">
        <f t="shared" si="141"/>
        <v>7.4416045545804002</v>
      </c>
      <c r="GZ53" s="3">
        <f t="shared" si="90"/>
        <v>0.29301281771439164</v>
      </c>
      <c r="HA53" s="3">
        <f t="shared" si="91"/>
        <v>7.6174243883449115</v>
      </c>
      <c r="HB53" s="3">
        <f t="shared" si="92"/>
        <v>-0.58744243699489274</v>
      </c>
      <c r="HC53" s="3">
        <f t="shared" si="142"/>
        <v>35.975725049271588</v>
      </c>
      <c r="HE53" s="3">
        <f t="shared" si="165"/>
        <v>145.64150970668342</v>
      </c>
      <c r="HF53" s="3">
        <f t="shared" si="164"/>
        <v>144.0242749507278</v>
      </c>
      <c r="HG53" s="3">
        <f t="shared" si="145"/>
        <v>144.83289232870561</v>
      </c>
      <c r="HH53" s="3">
        <f t="shared" si="146"/>
        <v>-0.8174756816030081</v>
      </c>
      <c r="HJ53" s="3">
        <f t="shared" si="93"/>
        <v>-4.5246604362265472</v>
      </c>
      <c r="HK53" s="3">
        <f t="shared" si="94"/>
        <v>5.9080391233977068</v>
      </c>
      <c r="HL53" s="3">
        <f t="shared" si="95"/>
        <v>0.90289065330657081</v>
      </c>
      <c r="HM53" s="3">
        <f t="shared" si="96"/>
        <v>-8.2690479786081035</v>
      </c>
      <c r="HN53" s="3">
        <f t="shared" si="97"/>
        <v>7.4416045545804002</v>
      </c>
      <c r="HO53" s="3">
        <f t="shared" si="14"/>
        <v>8.3181948765553173</v>
      </c>
      <c r="HP53" s="3">
        <f t="shared" si="98"/>
        <v>15.180517432793641</v>
      </c>
      <c r="HQ53" s="3">
        <f t="shared" si="99"/>
        <v>-0.85522648617112518</v>
      </c>
      <c r="HR53" s="3">
        <f t="shared" si="100"/>
        <v>148.78476501122427</v>
      </c>
      <c r="HS53" s="3">
        <f t="shared" si="101"/>
        <v>-4.5246604362265472</v>
      </c>
      <c r="HT53" s="3">
        <f t="shared" si="101"/>
        <v>5.9080391233977068</v>
      </c>
      <c r="HU53" s="3">
        <f t="shared" si="102"/>
        <v>7.547579388578523</v>
      </c>
      <c r="HV53" s="3">
        <f t="shared" si="103"/>
        <v>-3.4785718428304548</v>
      </c>
      <c r="HW53" s="3">
        <f t="shared" si="104"/>
        <v>7.4416045545804002</v>
      </c>
      <c r="HX53" s="3">
        <f t="shared" si="15"/>
        <v>8.3106207164464081</v>
      </c>
      <c r="HY53" s="3">
        <f t="shared" si="105"/>
        <v>15.292071142226757</v>
      </c>
      <c r="HZ53" s="3">
        <f t="shared" si="106"/>
        <v>-0.88450714994100177</v>
      </c>
      <c r="IA53" s="3">
        <f t="shared" si="107"/>
        <v>152.19093189747286</v>
      </c>
      <c r="IB53" s="3">
        <f t="shared" si="108"/>
        <v>150.48784845434858</v>
      </c>
      <c r="IC53" s="3">
        <f t="shared" si="109"/>
        <v>0.4926081379634254</v>
      </c>
      <c r="ID53" s="3">
        <f t="shared" si="110"/>
        <v>0.90289065330657081</v>
      </c>
      <c r="IE53" s="3">
        <f t="shared" si="110"/>
        <v>-8.2690479786081035</v>
      </c>
      <c r="IF53" s="3">
        <f>FS53</f>
        <v>-1.4112057515291099E-2</v>
      </c>
      <c r="IG53" s="3">
        <f>FT53</f>
        <v>0.26157447420728985</v>
      </c>
      <c r="IH53" s="3">
        <f t="shared" si="147"/>
        <v>8.3181948765553173</v>
      </c>
      <c r="II53" s="3">
        <f t="shared" si="111"/>
        <v>0.26195487344986546</v>
      </c>
      <c r="IJ53" s="3">
        <f t="shared" si="148"/>
        <v>8.579767677748201</v>
      </c>
      <c r="IK53" s="3">
        <f t="shared" si="149"/>
        <v>-0.99849555911050247</v>
      </c>
      <c r="IL53" s="3">
        <f t="shared" si="150"/>
        <v>176.85674469545685</v>
      </c>
      <c r="IM53" s="3">
        <f t="shared" si="112"/>
        <v>7.547579388578523</v>
      </c>
      <c r="IN53" s="3">
        <f t="shared" si="112"/>
        <v>-3.4785718428304548</v>
      </c>
      <c r="IO53" s="3">
        <f>GD53</f>
        <v>-0.28083343599720223</v>
      </c>
      <c r="IP53" s="3">
        <f>GE53</f>
        <v>8.3600792884592989E-2</v>
      </c>
      <c r="IQ53" s="3">
        <f t="shared" si="151"/>
        <v>8.3106207164464081</v>
      </c>
      <c r="IR53" s="3">
        <f t="shared" si="113"/>
        <v>0.29301281771439164</v>
      </c>
      <c r="IS53" s="3">
        <f t="shared" si="152"/>
        <v>8.6007628288785387</v>
      </c>
      <c r="IT53" s="3">
        <f t="shared" si="153"/>
        <v>-0.98985906564998771</v>
      </c>
      <c r="IU53" s="3">
        <f t="shared" si="154"/>
        <v>171.83334305325457</v>
      </c>
      <c r="IV53" s="3">
        <f t="shared" si="155"/>
        <v>174.34504387435572</v>
      </c>
    </row>
    <row r="54" spans="3:256">
      <c r="C54" s="2">
        <v>48</v>
      </c>
      <c r="D54" s="3">
        <v>-486.21830210000002</v>
      </c>
      <c r="E54" s="3">
        <v>59.735391399999997</v>
      </c>
      <c r="F54" s="3">
        <v>-418.74310919999999</v>
      </c>
      <c r="G54" s="3">
        <v>-44.25578831</v>
      </c>
      <c r="H54" s="3">
        <v>-461.70945160000002</v>
      </c>
      <c r="I54" s="3">
        <v>-4.4107351230000003</v>
      </c>
      <c r="J54" s="3">
        <v>-482</v>
      </c>
      <c r="K54" s="3">
        <v>-74.5</v>
      </c>
      <c r="L54" s="3">
        <v>-471.5</v>
      </c>
      <c r="M54" s="3">
        <v>-141</v>
      </c>
      <c r="N54" s="3">
        <v>-466.58414294796899</v>
      </c>
      <c r="O54" s="3">
        <v>-172.13376132952899</v>
      </c>
      <c r="P54" s="3">
        <v>-437.76546089999999</v>
      </c>
      <c r="Q54" s="3">
        <v>11.02683781</v>
      </c>
      <c r="R54" s="3">
        <v>-364</v>
      </c>
      <c r="S54" s="3">
        <v>9.5</v>
      </c>
      <c r="T54" s="3">
        <v>-310</v>
      </c>
      <c r="U54" s="3">
        <v>-18</v>
      </c>
      <c r="V54" s="3">
        <v>-275.920483508328</v>
      </c>
      <c r="W54" s="3">
        <v>-35.355309324462702</v>
      </c>
      <c r="X54" s="3">
        <v>-485.97195388210503</v>
      </c>
      <c r="Y54" s="3">
        <v>60.1553032309684</v>
      </c>
      <c r="Z54" s="3">
        <v>-419.24575800276301</v>
      </c>
      <c r="AA54" s="3">
        <v>-43.748911253735898</v>
      </c>
      <c r="AB54" s="3">
        <v>-461.37926080917299</v>
      </c>
      <c r="AC54" s="3">
        <v>-3.8711930061752899</v>
      </c>
      <c r="AD54" s="3">
        <v>-481.72530761393301</v>
      </c>
      <c r="AE54" s="3">
        <v>-73.868725756956593</v>
      </c>
      <c r="AF54" s="3">
        <v>-471.81657256047401</v>
      </c>
      <c r="AG54" s="3">
        <v>-141.14648304094101</v>
      </c>
      <c r="AH54" s="3">
        <v>-467.18489615847301</v>
      </c>
      <c r="AI54" s="3">
        <v>-171.63288801318899</v>
      </c>
      <c r="AJ54" s="3">
        <v>-437.73814721811698</v>
      </c>
      <c r="AK54" s="3">
        <v>11.194854334700601</v>
      </c>
      <c r="AL54" s="3">
        <v>-364.18006983008598</v>
      </c>
      <c r="AM54" s="3">
        <v>9.1683089196212695</v>
      </c>
      <c r="AN54" s="3">
        <v>-310.30460806744702</v>
      </c>
      <c r="AO54" s="3">
        <v>-18.3183824846909</v>
      </c>
      <c r="AP54" s="3">
        <v>-276.19087455180301</v>
      </c>
      <c r="AQ54" s="3">
        <v>-35.7497706018071</v>
      </c>
      <c r="AR54" s="3">
        <f t="shared" si="167"/>
        <v>-40.886482433209189</v>
      </c>
      <c r="AS54" s="3">
        <f t="shared" si="167"/>
        <v>5.0610713831729406</v>
      </c>
      <c r="AT54" s="3">
        <f t="shared" si="166"/>
        <v>-35.272579380035381</v>
      </c>
      <c r="AU54" s="3">
        <f t="shared" si="166"/>
        <v>-3.6807455186639064</v>
      </c>
      <c r="AV54" s="3">
        <f t="shared" si="166"/>
        <v>-38.817415061564787</v>
      </c>
      <c r="AW54" s="3">
        <f t="shared" si="166"/>
        <v>-0.32569670652423344</v>
      </c>
      <c r="AX54" s="3">
        <f t="shared" si="166"/>
        <v>-40.529197559757854</v>
      </c>
      <c r="AY54" s="3">
        <f t="shared" si="166"/>
        <v>-6.2148285181865663</v>
      </c>
      <c r="AZ54" s="3">
        <f t="shared" si="166"/>
        <v>-39.695541793283603</v>
      </c>
      <c r="BA54" s="3">
        <f t="shared" si="166"/>
        <v>-11.875136318592395</v>
      </c>
      <c r="BB54" s="3">
        <f t="shared" si="166"/>
        <v>-39.305863017926406</v>
      </c>
      <c r="BC54" s="3">
        <f t="shared" si="163"/>
        <v>-14.440061827960184</v>
      </c>
      <c r="BD54" s="3">
        <f t="shared" si="163"/>
        <v>-36.828407325993474</v>
      </c>
      <c r="BE54" s="3">
        <f t="shared" si="163"/>
        <v>0.94186137994521513</v>
      </c>
      <c r="BF54" s="3">
        <f t="shared" si="163"/>
        <v>-30.63971471745667</v>
      </c>
      <c r="BG54" s="3">
        <f t="shared" si="163"/>
        <v>0.77136118368524165</v>
      </c>
      <c r="BH54" s="3">
        <f t="shared" si="163"/>
        <v>-26.106987873154957</v>
      </c>
      <c r="BI54" s="3">
        <f t="shared" si="163"/>
        <v>-1.5411881646298045</v>
      </c>
      <c r="BJ54" s="3">
        <f t="shared" si="163"/>
        <v>-23.236882808497398</v>
      </c>
      <c r="BK54" s="3">
        <f t="shared" si="163"/>
        <v>-3.0077504597243547</v>
      </c>
      <c r="BM54" s="14">
        <f t="shared" si="156"/>
        <v>4.9007340674007312E-2</v>
      </c>
      <c r="BN54" s="3">
        <f t="shared" si="17"/>
        <v>-38.079530906622281</v>
      </c>
      <c r="BO54" s="3">
        <f t="shared" si="17"/>
        <v>0.69016293225451708</v>
      </c>
      <c r="BP54" s="3">
        <f t="shared" si="18"/>
        <v>0.32376788783455901</v>
      </c>
      <c r="BQ54" s="3">
        <f t="shared" si="19"/>
        <v>310.50635514885545</v>
      </c>
      <c r="BR54" s="3">
        <f t="shared" si="20"/>
        <v>5930.6713833431395</v>
      </c>
      <c r="BS54" s="3">
        <f t="shared" si="114"/>
        <v>3328.2109718015627</v>
      </c>
      <c r="BT54" s="3">
        <f t="shared" si="115"/>
        <v>63568.829561409853</v>
      </c>
      <c r="BU54" s="3">
        <f t="shared" si="116"/>
        <v>63.568829561409856</v>
      </c>
      <c r="BW54" s="14">
        <f t="shared" si="157"/>
        <v>4.9007340674007312E-2</v>
      </c>
      <c r="BX54" s="3">
        <f t="shared" si="161"/>
        <v>-39.91753028884213</v>
      </c>
      <c r="BY54" s="3">
        <f t="shared" si="161"/>
        <v>-10.327445173073375</v>
      </c>
      <c r="BZ54" s="3">
        <f t="shared" si="21"/>
        <v>0.25083697507242386</v>
      </c>
      <c r="CA54" s="3">
        <f t="shared" si="22"/>
        <v>240.56269257345735</v>
      </c>
      <c r="CB54" s="3">
        <f t="shared" si="162"/>
        <v>-26.938298762977034</v>
      </c>
      <c r="CC54" s="3">
        <f t="shared" si="162"/>
        <v>-1.1181946380195567</v>
      </c>
      <c r="CD54" s="3">
        <f t="shared" si="23"/>
        <v>0.29293558133083292</v>
      </c>
      <c r="CE54" s="3">
        <f t="shared" si="24"/>
        <v>280.93693991952199</v>
      </c>
      <c r="CF54" s="3">
        <f t="shared" si="25"/>
        <v>260.74981624648967</v>
      </c>
      <c r="CH54" s="3">
        <f t="shared" si="117"/>
        <v>8.3181948765553173</v>
      </c>
      <c r="CI54" s="3">
        <f t="shared" si="118"/>
        <v>0.60781878889257868</v>
      </c>
      <c r="CJ54" s="3">
        <f t="shared" si="119"/>
        <v>7.7952725767731295</v>
      </c>
      <c r="CK54" s="3">
        <f t="shared" si="120"/>
        <v>8.311379966112753</v>
      </c>
      <c r="CL54" s="3">
        <f t="shared" si="121"/>
        <v>0.60954517515920159</v>
      </c>
      <c r="CM54" s="7">
        <f t="shared" si="26"/>
        <v>8.3606431211105132</v>
      </c>
      <c r="CN54" s="7">
        <f t="shared" si="27"/>
        <v>1.2472292032121326</v>
      </c>
      <c r="CO54" s="7">
        <f t="shared" si="28"/>
        <v>8.358098859022542</v>
      </c>
      <c r="CP54" s="7">
        <f t="shared" si="29"/>
        <v>1.3049609955865196</v>
      </c>
      <c r="CQ54" s="7">
        <f t="shared" si="122"/>
        <v>2.5521901987986522</v>
      </c>
      <c r="CR54" s="3">
        <f t="shared" si="123"/>
        <v>8.3106207164464081</v>
      </c>
      <c r="CS54" s="3">
        <f t="shared" si="124"/>
        <v>0.66220365998475073</v>
      </c>
      <c r="CT54" s="3">
        <f t="shared" si="125"/>
        <v>7.7188280306823103</v>
      </c>
      <c r="CU54" s="3">
        <f t="shared" si="126"/>
        <v>8.3145034478865973</v>
      </c>
      <c r="CV54" s="3">
        <f t="shared" si="127"/>
        <v>0.66893924934748372</v>
      </c>
      <c r="CW54" s="7">
        <f t="shared" si="30"/>
        <v>8.3458262035567348</v>
      </c>
      <c r="CX54" s="7">
        <f t="shared" si="31"/>
        <v>1.1897507734362274</v>
      </c>
      <c r="CY54" s="7">
        <f t="shared" si="32"/>
        <v>8.3511353639581962</v>
      </c>
      <c r="CZ54" s="7">
        <f t="shared" si="33"/>
        <v>1.2190159373717202</v>
      </c>
      <c r="DA54" s="7">
        <f t="shared" si="128"/>
        <v>2.4087667108079476</v>
      </c>
      <c r="DB54" s="3">
        <f t="shared" si="34"/>
        <v>2.4804784548032996</v>
      </c>
      <c r="DD54" s="14">
        <f t="shared" si="158"/>
        <v>4.9007340674007312E-2</v>
      </c>
      <c r="DE54" s="3">
        <f t="shared" si="35"/>
        <v>-5.6139030531738072</v>
      </c>
      <c r="DF54" s="3">
        <f t="shared" si="35"/>
        <v>8.741816901836847</v>
      </c>
      <c r="DG54" s="3">
        <f t="shared" si="36"/>
        <v>-1.7117824981930667</v>
      </c>
      <c r="DH54" s="3">
        <f t="shared" si="36"/>
        <v>-5.8891318116623328</v>
      </c>
      <c r="DI54" s="3">
        <f t="shared" si="37"/>
        <v>10.389190066394713</v>
      </c>
      <c r="DJ54" s="3">
        <f t="shared" si="38"/>
        <v>6.1328682373138728</v>
      </c>
      <c r="DK54" s="3">
        <f t="shared" si="39"/>
        <v>15.142364580297441</v>
      </c>
      <c r="DL54" s="3">
        <f t="shared" si="40"/>
        <v>-0.65716990093444616</v>
      </c>
      <c r="DM54" s="3">
        <f t="shared" si="41"/>
        <v>131.08438884373615</v>
      </c>
      <c r="DN54" s="3">
        <f t="shared" si="42"/>
        <v>-5.6139030531738072</v>
      </c>
      <c r="DO54" s="3">
        <f t="shared" si="42"/>
        <v>8.741816901836847</v>
      </c>
      <c r="DP54" s="3">
        <f t="shared" si="43"/>
        <v>6.1886926085368046</v>
      </c>
      <c r="DQ54" s="3">
        <f t="shared" si="43"/>
        <v>-0.17050019625997348</v>
      </c>
      <c r="DR54" s="3">
        <f t="shared" si="44"/>
        <v>10.389190066394713</v>
      </c>
      <c r="DS54" s="3">
        <f t="shared" si="45"/>
        <v>6.1910408268628601</v>
      </c>
      <c r="DT54" s="3">
        <f t="shared" si="46"/>
        <v>14.789545645856032</v>
      </c>
      <c r="DU54" s="3">
        <f t="shared" si="47"/>
        <v>-0.56332801989789649</v>
      </c>
      <c r="DV54" s="3">
        <f t="shared" si="48"/>
        <v>124.28626640335125</v>
      </c>
      <c r="DW54" s="3">
        <f t="shared" si="49"/>
        <v>127.6853276235437</v>
      </c>
      <c r="DX54" s="3">
        <f t="shared" si="129"/>
        <v>18.817055847932988</v>
      </c>
      <c r="DY54" s="3">
        <f t="shared" si="50"/>
        <v>-1.7117824981930667</v>
      </c>
      <c r="DZ54" s="3">
        <f t="shared" si="50"/>
        <v>-5.8891318116623328</v>
      </c>
      <c r="EA54" s="3">
        <f t="shared" si="50"/>
        <v>0.83365576647425144</v>
      </c>
      <c r="EB54" s="3">
        <f t="shared" si="50"/>
        <v>-5.6603078004058283</v>
      </c>
      <c r="EC54" s="3">
        <f t="shared" si="51"/>
        <v>6.1328682373138728</v>
      </c>
      <c r="ED54" s="3">
        <f t="shared" si="10"/>
        <v>5.7213692707524864</v>
      </c>
      <c r="EE54" s="3">
        <f t="shared" si="52"/>
        <v>2.5557027188935892</v>
      </c>
      <c r="EF54" s="3">
        <f t="shared" si="53"/>
        <v>0.90933920775326071</v>
      </c>
      <c r="EG54" s="3">
        <f t="shared" si="54"/>
        <v>24.585805928349753</v>
      </c>
      <c r="EH54" s="3">
        <f t="shared" si="55"/>
        <v>6.1886926085368046</v>
      </c>
      <c r="EI54" s="3">
        <f t="shared" si="55"/>
        <v>-0.17050019625997348</v>
      </c>
      <c r="EJ54" s="3">
        <f t="shared" si="55"/>
        <v>4.5327268443017132</v>
      </c>
      <c r="EK54" s="3">
        <f t="shared" si="55"/>
        <v>-2.3125493483150459</v>
      </c>
      <c r="EL54" s="3">
        <f t="shared" si="56"/>
        <v>6.1910408268628601</v>
      </c>
      <c r="EM54" s="3">
        <f t="shared" si="11"/>
        <v>5.0885653315493267</v>
      </c>
      <c r="EN54" s="3">
        <f t="shared" si="57"/>
        <v>2.7075075590178073</v>
      </c>
      <c r="EO54" s="3">
        <f t="shared" si="58"/>
        <v>0.90294503922747416</v>
      </c>
      <c r="EP54" s="3">
        <f t="shared" si="59"/>
        <v>25.452078990348131</v>
      </c>
      <c r="EQ54" s="3">
        <f t="shared" si="60"/>
        <v>25.018942459348942</v>
      </c>
      <c r="ER54" s="3">
        <f t="shared" si="130"/>
        <v>2093.5384925903531</v>
      </c>
      <c r="ES54" s="3">
        <f t="shared" si="61"/>
        <v>0.83365576647425144</v>
      </c>
      <c r="ET54" s="3">
        <f t="shared" si="61"/>
        <v>-5.6603078004058283</v>
      </c>
      <c r="EU54" s="3">
        <f t="shared" si="61"/>
        <v>0.38967877535719708</v>
      </c>
      <c r="EV54" s="3">
        <f t="shared" si="61"/>
        <v>-2.5649255093677894</v>
      </c>
      <c r="EW54" s="3">
        <f t="shared" si="62"/>
        <v>5.7213692707524864</v>
      </c>
      <c r="EX54" s="3">
        <f t="shared" si="12"/>
        <v>2.5943578042686206</v>
      </c>
      <c r="EY54" s="3">
        <f t="shared" si="63"/>
        <v>3.1270604561334037</v>
      </c>
      <c r="EZ54" s="3">
        <f t="shared" si="64"/>
        <v>0.99998967934270844</v>
      </c>
      <c r="FA54" s="3">
        <f t="shared" si="65"/>
        <v>0.26031049756682773</v>
      </c>
      <c r="FB54" s="3">
        <f t="shared" si="66"/>
        <v>4.5327268443017132</v>
      </c>
      <c r="FC54" s="3">
        <f t="shared" si="66"/>
        <v>-2.3125493483150459</v>
      </c>
      <c r="FD54" s="3">
        <f t="shared" si="66"/>
        <v>2.8701050646575581</v>
      </c>
      <c r="FE54" s="3">
        <f t="shared" si="66"/>
        <v>-1.4665622950945503</v>
      </c>
      <c r="FF54" s="3">
        <f t="shared" si="67"/>
        <v>5.0885653315493267</v>
      </c>
      <c r="FG54" s="3">
        <f t="shared" si="13"/>
        <v>3.2230898292734507</v>
      </c>
      <c r="FH54" s="3">
        <f t="shared" si="68"/>
        <v>1.8654772248311677</v>
      </c>
      <c r="FI54" s="3">
        <f t="shared" si="69"/>
        <v>0.99999980407260802</v>
      </c>
      <c r="FJ54" s="3">
        <f t="shared" si="70"/>
        <v>3.5866187629215257E-2</v>
      </c>
      <c r="FK54" s="3">
        <f t="shared" si="71"/>
        <v>0.14808834259802151</v>
      </c>
      <c r="FL54" s="3">
        <f t="shared" si="131"/>
        <v>25.200215002487035</v>
      </c>
      <c r="FN54" s="14">
        <f t="shared" si="159"/>
        <v>4.9007340674007312E-2</v>
      </c>
      <c r="FO54" s="3">
        <f t="shared" si="72"/>
        <v>-39.91753028884213</v>
      </c>
      <c r="FP54" s="3">
        <f t="shared" si="73"/>
        <v>-10.327445173073375</v>
      </c>
      <c r="FQ54" s="3">
        <f t="shared" si="132"/>
        <v>4.5246604362265472</v>
      </c>
      <c r="FR54" s="3">
        <f t="shared" si="74"/>
        <v>-5.9080391233977068</v>
      </c>
      <c r="FS54" s="3">
        <f t="shared" si="133"/>
        <v>-3.1497420210243376E-2</v>
      </c>
      <c r="FT54" s="3">
        <f t="shared" si="133"/>
        <v>0.24885156335370517</v>
      </c>
      <c r="FU54" s="3">
        <f t="shared" si="134"/>
        <v>7.4416045545804002</v>
      </c>
      <c r="FV54" s="3">
        <f t="shared" si="75"/>
        <v>0.25083697507242386</v>
      </c>
      <c r="FW54" s="3">
        <f t="shared" si="76"/>
        <v>7.6593653354163074</v>
      </c>
      <c r="FX54" s="3">
        <f t="shared" si="77"/>
        <v>-0.86398497263817919</v>
      </c>
      <c r="FY54" s="3">
        <f t="shared" si="135"/>
        <v>149.767003722293</v>
      </c>
      <c r="FZ54" s="3">
        <f t="shared" si="78"/>
        <v>-26.938298762977034</v>
      </c>
      <c r="GA54" s="3">
        <f t="shared" si="79"/>
        <v>-1.1181946380195567</v>
      </c>
      <c r="GB54" s="3">
        <f t="shared" si="80"/>
        <v>4.5246604362265472</v>
      </c>
      <c r="GC54" s="3">
        <f t="shared" si="80"/>
        <v>-5.9080391233977068</v>
      </c>
      <c r="GD54" s="3">
        <f t="shared" si="136"/>
        <v>-0.26715877712505431</v>
      </c>
      <c r="GE54" s="3">
        <f t="shared" si="136"/>
        <v>0.12015590961196443</v>
      </c>
      <c r="GF54" s="3">
        <f t="shared" si="81"/>
        <v>7.4416045545804002</v>
      </c>
      <c r="GG54" s="3">
        <f t="shared" si="82"/>
        <v>0.29293558133083292</v>
      </c>
      <c r="GH54" s="3">
        <f t="shared" si="83"/>
        <v>7.7006926136191174</v>
      </c>
      <c r="GI54" s="3">
        <f t="shared" si="84"/>
        <v>-0.88016840068324331</v>
      </c>
      <c r="GJ54" s="3">
        <f t="shared" si="137"/>
        <v>151.66268416995894</v>
      </c>
      <c r="GL54" s="3">
        <f>FR54</f>
        <v>-5.9080391233977068</v>
      </c>
      <c r="GM54" s="3">
        <f>-FQ54</f>
        <v>-4.5246604362265472</v>
      </c>
      <c r="GN54" s="3">
        <f>FS54</f>
        <v>-3.1497420210243376E-2</v>
      </c>
      <c r="GO54" s="3">
        <f>FT54</f>
        <v>0.24885156335370517</v>
      </c>
      <c r="GP54" s="3">
        <f t="shared" si="85"/>
        <v>7.4416045545804002</v>
      </c>
      <c r="GQ54" s="3">
        <f t="shared" si="86"/>
        <v>0.25083697507242386</v>
      </c>
      <c r="GR54" s="3">
        <f t="shared" si="87"/>
        <v>7.5710078060610977</v>
      </c>
      <c r="GS54" s="3">
        <f t="shared" si="88"/>
        <v>-0.50351759359073156</v>
      </c>
      <c r="GT54" s="3">
        <f t="shared" si="138"/>
        <v>30.232996277706761</v>
      </c>
      <c r="GU54" s="3">
        <f t="shared" si="139"/>
        <v>5.9080391233977068</v>
      </c>
      <c r="GV54" s="3">
        <f t="shared" si="89"/>
        <v>4.5246604362265472</v>
      </c>
      <c r="GW54" s="3">
        <f t="shared" si="140"/>
        <v>-0.26715877712505431</v>
      </c>
      <c r="GX54" s="3">
        <f t="shared" si="140"/>
        <v>0.12015590961196443</v>
      </c>
      <c r="GY54" s="3">
        <f t="shared" si="141"/>
        <v>7.4416045545804002</v>
      </c>
      <c r="GZ54" s="3">
        <f t="shared" si="90"/>
        <v>0.29293558133083292</v>
      </c>
      <c r="HA54" s="3">
        <f t="shared" si="91"/>
        <v>7.5850332389244715</v>
      </c>
      <c r="HB54" s="3">
        <f t="shared" si="92"/>
        <v>-0.47466154935774546</v>
      </c>
      <c r="HC54" s="3">
        <f t="shared" si="142"/>
        <v>28.337315830040637</v>
      </c>
      <c r="HE54" s="3">
        <f t="shared" si="165"/>
        <v>149.767003722293</v>
      </c>
      <c r="HF54" s="3">
        <f t="shared" si="164"/>
        <v>151.66268416995894</v>
      </c>
      <c r="HG54" s="3">
        <f t="shared" si="145"/>
        <v>150.71484394612597</v>
      </c>
      <c r="HH54" s="3">
        <f t="shared" si="146"/>
        <v>-0.87219603028179293</v>
      </c>
      <c r="HJ54" s="3">
        <f t="shared" si="93"/>
        <v>-4.5246604362265472</v>
      </c>
      <c r="HK54" s="3">
        <f t="shared" si="94"/>
        <v>5.9080391233977068</v>
      </c>
      <c r="HL54" s="3">
        <f t="shared" si="95"/>
        <v>1.2233345418314485</v>
      </c>
      <c r="HM54" s="3">
        <f t="shared" si="96"/>
        <v>-8.2252333097736177</v>
      </c>
      <c r="HN54" s="3">
        <f t="shared" si="97"/>
        <v>7.4416045545804002</v>
      </c>
      <c r="HO54" s="3">
        <f t="shared" si="14"/>
        <v>8.3157086529920843</v>
      </c>
      <c r="HP54" s="3">
        <f t="shared" si="98"/>
        <v>15.257419045763291</v>
      </c>
      <c r="HQ54" s="3">
        <f t="shared" si="99"/>
        <v>-0.87472908422362594</v>
      </c>
      <c r="HR54" s="3">
        <f t="shared" si="100"/>
        <v>151.0129290363501</v>
      </c>
      <c r="HS54" s="3">
        <f t="shared" si="101"/>
        <v>-4.5246604362265472</v>
      </c>
      <c r="HT54" s="3">
        <f t="shared" si="101"/>
        <v>5.9080391233977068</v>
      </c>
      <c r="HU54" s="3">
        <f t="shared" si="102"/>
        <v>7.4028319089592713</v>
      </c>
      <c r="HV54" s="3">
        <f t="shared" si="103"/>
        <v>-3.7791116434095962</v>
      </c>
      <c r="HW54" s="3">
        <f t="shared" si="104"/>
        <v>7.4416045545804002</v>
      </c>
      <c r="HX54" s="3">
        <f t="shared" si="15"/>
        <v>8.3116547742107016</v>
      </c>
      <c r="HY54" s="3">
        <f t="shared" si="105"/>
        <v>15.365739930876144</v>
      </c>
      <c r="HZ54" s="3">
        <f t="shared" si="106"/>
        <v>-0.90251563010355695</v>
      </c>
      <c r="IA54" s="3">
        <f t="shared" si="107"/>
        <v>154.49073144050979</v>
      </c>
      <c r="IB54" s="3">
        <f t="shared" si="108"/>
        <v>152.75183023842993</v>
      </c>
      <c r="IC54" s="3">
        <f t="shared" si="109"/>
        <v>0.45784551639831716</v>
      </c>
      <c r="ID54" s="3">
        <f t="shared" si="110"/>
        <v>1.2233345418314485</v>
      </c>
      <c r="IE54" s="3">
        <f t="shared" si="110"/>
        <v>-8.2252333097736177</v>
      </c>
      <c r="IF54" s="3">
        <f>FS54</f>
        <v>-3.1497420210243376E-2</v>
      </c>
      <c r="IG54" s="3">
        <f>FT54</f>
        <v>0.24885156335370517</v>
      </c>
      <c r="IH54" s="3">
        <f t="shared" si="147"/>
        <v>8.3157086529920843</v>
      </c>
      <c r="II54" s="3">
        <f t="shared" si="111"/>
        <v>0.25083697507242386</v>
      </c>
      <c r="IJ54" s="3">
        <f t="shared" si="148"/>
        <v>8.5664880604555051</v>
      </c>
      <c r="IK54" s="3">
        <f t="shared" si="149"/>
        <v>-0.99976357595403864</v>
      </c>
      <c r="IL54" s="3">
        <f t="shared" si="150"/>
        <v>178.75407468593824</v>
      </c>
      <c r="IM54" s="3">
        <f t="shared" si="112"/>
        <v>7.4028319089592713</v>
      </c>
      <c r="IN54" s="3">
        <f t="shared" si="112"/>
        <v>-3.7791116434095962</v>
      </c>
      <c r="IO54" s="3">
        <f>GD54</f>
        <v>-0.26715877712505431</v>
      </c>
      <c r="IP54" s="3">
        <f>GE54</f>
        <v>0.12015590961196443</v>
      </c>
      <c r="IQ54" s="3">
        <f t="shared" si="151"/>
        <v>8.3116547742107016</v>
      </c>
      <c r="IR54" s="3">
        <f t="shared" si="113"/>
        <v>0.29293558133083292</v>
      </c>
      <c r="IS54" s="3">
        <f t="shared" si="152"/>
        <v>8.6042457295609047</v>
      </c>
      <c r="IT54" s="3">
        <f t="shared" si="153"/>
        <v>-0.99878210486850361</v>
      </c>
      <c r="IU54" s="3">
        <f t="shared" si="154"/>
        <v>177.17195272945</v>
      </c>
      <c r="IV54" s="3">
        <f t="shared" si="155"/>
        <v>177.96301370769413</v>
      </c>
    </row>
    <row r="55" spans="3:256">
      <c r="C55" s="2">
        <v>49</v>
      </c>
      <c r="D55" s="3">
        <v>-487.80595369999998</v>
      </c>
      <c r="E55" s="3">
        <v>63.307607500000003</v>
      </c>
      <c r="F55" s="3">
        <v>-421.9184123</v>
      </c>
      <c r="G55" s="3">
        <v>-40.683572220000002</v>
      </c>
      <c r="H55" s="3">
        <v>-463.28471409999997</v>
      </c>
      <c r="I55" s="3">
        <v>-0.31505250880000002</v>
      </c>
      <c r="J55" s="3">
        <v>-484</v>
      </c>
      <c r="K55" s="3">
        <v>-72.5</v>
      </c>
      <c r="L55" s="3">
        <v>-472</v>
      </c>
      <c r="M55" s="3">
        <v>-137.5</v>
      </c>
      <c r="N55" s="3">
        <v>-466.05524614572897</v>
      </c>
      <c r="O55" s="3">
        <v>-169.700750043966</v>
      </c>
      <c r="P55" s="3">
        <v>-439.97082849999998</v>
      </c>
      <c r="Q55" s="3">
        <v>14.80746791</v>
      </c>
      <c r="R55" s="3">
        <v>-367</v>
      </c>
      <c r="S55" s="3">
        <v>13.5</v>
      </c>
      <c r="T55" s="3">
        <v>-314.5</v>
      </c>
      <c r="U55" s="3">
        <v>-17</v>
      </c>
      <c r="V55" s="3">
        <v>-281.53280198347198</v>
      </c>
      <c r="W55" s="3">
        <v>-36.1523721810306</v>
      </c>
      <c r="X55" s="3">
        <v>-488.42403579469197</v>
      </c>
      <c r="Y55" s="3">
        <v>63.288474294861501</v>
      </c>
      <c r="Z55" s="3">
        <v>-421.58661181261903</v>
      </c>
      <c r="AA55" s="3">
        <v>-40.6617334362329</v>
      </c>
      <c r="AB55" s="3">
        <v>-463.60971994537698</v>
      </c>
      <c r="AC55" s="3">
        <v>-0.74188163540658802</v>
      </c>
      <c r="AD55" s="3">
        <v>-484.27117614478499</v>
      </c>
      <c r="AE55" s="3">
        <v>-71.161272347290193</v>
      </c>
      <c r="AF55" s="3">
        <v>-471.845779377307</v>
      </c>
      <c r="AG55" s="3">
        <v>-137.29364604846799</v>
      </c>
      <c r="AH55" s="3">
        <v>-465.85371269158298</v>
      </c>
      <c r="AI55" s="3">
        <v>-168.21735939240199</v>
      </c>
      <c r="AJ55" s="3">
        <v>-440.28804394986201</v>
      </c>
      <c r="AK55" s="3">
        <v>14.307647796360399</v>
      </c>
      <c r="AL55" s="3">
        <v>-366.42016494878902</v>
      </c>
      <c r="AM55" s="3">
        <v>12.470707653127</v>
      </c>
      <c r="AN55" s="3">
        <v>-312.99329243990002</v>
      </c>
      <c r="AO55" s="3">
        <v>-17.151063719846999</v>
      </c>
      <c r="AP55" s="3">
        <v>-280.02519013722502</v>
      </c>
      <c r="AQ55" s="3">
        <v>-35.511911919116599</v>
      </c>
      <c r="AR55" s="3">
        <f t="shared" si="167"/>
        <v>-41.092784470277152</v>
      </c>
      <c r="AS55" s="3">
        <f t="shared" si="167"/>
        <v>5.324675779765716</v>
      </c>
      <c r="AT55" s="3">
        <f t="shared" si="166"/>
        <v>-35.469523416436722</v>
      </c>
      <c r="AU55" s="3">
        <f t="shared" si="166"/>
        <v>-3.4210106911801152</v>
      </c>
      <c r="AV55" s="3">
        <f t="shared" si="166"/>
        <v>-39.005071216538127</v>
      </c>
      <c r="AW55" s="3">
        <f t="shared" si="166"/>
        <v>-6.2417039113600005E-2</v>
      </c>
      <c r="AX55" s="3">
        <f t="shared" si="166"/>
        <v>-40.743390185756986</v>
      </c>
      <c r="AY55" s="3">
        <f t="shared" si="166"/>
        <v>-5.9870412037360854</v>
      </c>
      <c r="AZ55" s="3">
        <f t="shared" si="166"/>
        <v>-39.69799906266681</v>
      </c>
      <c r="BA55" s="3">
        <f t="shared" si="166"/>
        <v>-11.550983966275819</v>
      </c>
      <c r="BB55" s="3">
        <f t="shared" si="166"/>
        <v>-39.193866000403901</v>
      </c>
      <c r="BC55" s="3">
        <f t="shared" si="163"/>
        <v>-14.152701724484318</v>
      </c>
      <c r="BD55" s="3">
        <f t="shared" si="163"/>
        <v>-37.042938858309604</v>
      </c>
      <c r="BE55" s="3">
        <f t="shared" si="163"/>
        <v>1.2037513391736798</v>
      </c>
      <c r="BF55" s="3">
        <f t="shared" si="163"/>
        <v>-30.828181580591306</v>
      </c>
      <c r="BG55" s="3">
        <f t="shared" si="163"/>
        <v>1.049203282856443</v>
      </c>
      <c r="BH55" s="3">
        <f t="shared" si="163"/>
        <v>-26.333196084317308</v>
      </c>
      <c r="BI55" s="3">
        <f t="shared" si="163"/>
        <v>-1.4429776448837943</v>
      </c>
      <c r="BJ55" s="3">
        <f t="shared" si="163"/>
        <v>-23.559476891498267</v>
      </c>
      <c r="BK55" s="3">
        <f t="shared" si="163"/>
        <v>-2.9877385953076465</v>
      </c>
      <c r="BM55" s="14">
        <f t="shared" si="156"/>
        <v>5.0050050050050018E-2</v>
      </c>
      <c r="BN55" s="3">
        <f t="shared" si="17"/>
        <v>-38.281153943356941</v>
      </c>
      <c r="BO55" s="3">
        <f t="shared" si="17"/>
        <v>0.9518325442928004</v>
      </c>
      <c r="BP55" s="3">
        <f t="shared" si="18"/>
        <v>0.33033745595431885</v>
      </c>
      <c r="BQ55" s="3">
        <f t="shared" si="19"/>
        <v>316.80683375842989</v>
      </c>
      <c r="BR55" s="3">
        <f t="shared" si="20"/>
        <v>6051.010524786011</v>
      </c>
      <c r="BS55" s="3">
        <f t="shared" si="114"/>
        <v>6042.4110057262706</v>
      </c>
      <c r="BT55" s="3">
        <f t="shared" si="115"/>
        <v>115410.05020937178</v>
      </c>
      <c r="BU55" s="3">
        <f t="shared" si="116"/>
        <v>115.41005020937179</v>
      </c>
      <c r="BW55" s="14">
        <f t="shared" si="157"/>
        <v>5.0050050050050018E-2</v>
      </c>
      <c r="BX55" s="3">
        <f t="shared" si="161"/>
        <v>-39.96862809308044</v>
      </c>
      <c r="BY55" s="3">
        <f t="shared" si="161"/>
        <v>-10.069871464110202</v>
      </c>
      <c r="BZ55" s="3">
        <f t="shared" si="21"/>
        <v>0.26259322372639815</v>
      </c>
      <c r="CA55" s="3">
        <f t="shared" si="22"/>
        <v>251.83740528256484</v>
      </c>
      <c r="CB55" s="3">
        <f t="shared" si="162"/>
        <v>-27.193829236044785</v>
      </c>
      <c r="CC55" s="3">
        <f t="shared" si="162"/>
        <v>-0.96926765622560174</v>
      </c>
      <c r="CD55" s="3">
        <f t="shared" si="23"/>
        <v>0.29576184434859981</v>
      </c>
      <c r="CE55" s="3">
        <f t="shared" si="24"/>
        <v>283.64743920408114</v>
      </c>
      <c r="CF55" s="3">
        <f t="shared" si="25"/>
        <v>267.74242224332301</v>
      </c>
      <c r="CH55" s="3">
        <f t="shared" si="117"/>
        <v>8.3157086529920843</v>
      </c>
      <c r="CI55" s="3">
        <f t="shared" si="118"/>
        <v>0.63460219857362732</v>
      </c>
      <c r="CJ55" s="3">
        <f t="shared" si="119"/>
        <v>7.7634585870772623</v>
      </c>
      <c r="CK55" s="3">
        <f t="shared" si="120"/>
        <v>8.307250476215172</v>
      </c>
      <c r="CL55" s="3">
        <f t="shared" si="121"/>
        <v>0.65077001166094173</v>
      </c>
      <c r="CM55" s="7">
        <f t="shared" si="26"/>
        <v>8.3568847193214868</v>
      </c>
      <c r="CN55" s="7">
        <f t="shared" si="27"/>
        <v>1.2557431267193553</v>
      </c>
      <c r="CO55" s="7">
        <f t="shared" si="28"/>
        <v>8.3607395374766877</v>
      </c>
      <c r="CP55" s="7">
        <f t="shared" si="29"/>
        <v>1.4350614481622095</v>
      </c>
      <c r="CQ55" s="7">
        <f t="shared" si="122"/>
        <v>2.6908045748815645</v>
      </c>
      <c r="CR55" s="3">
        <f t="shared" si="123"/>
        <v>8.3116547742107016</v>
      </c>
      <c r="CS55" s="3">
        <f t="shared" si="124"/>
        <v>0.63294745504191086</v>
      </c>
      <c r="CT55" s="3">
        <f t="shared" si="125"/>
        <v>7.7158878939358759</v>
      </c>
      <c r="CU55" s="3">
        <f t="shared" si="126"/>
        <v>8.3173753565938906</v>
      </c>
      <c r="CV55" s="3">
        <f t="shared" si="127"/>
        <v>0.67077336520662634</v>
      </c>
      <c r="CW55" s="7">
        <f t="shared" si="30"/>
        <v>8.330245061594244</v>
      </c>
      <c r="CX55" s="7">
        <f t="shared" si="31"/>
        <v>0.85575913651241031</v>
      </c>
      <c r="CY55" s="7">
        <f t="shared" si="32"/>
        <v>8.352018307868196</v>
      </c>
      <c r="CZ55" s="7">
        <f t="shared" si="33"/>
        <v>1.1890279061034523</v>
      </c>
      <c r="DA55" s="7">
        <f t="shared" si="128"/>
        <v>2.0447870426158627</v>
      </c>
      <c r="DB55" s="3">
        <f t="shared" si="34"/>
        <v>2.3677958087487134</v>
      </c>
      <c r="DD55" s="14">
        <f t="shared" si="158"/>
        <v>5.0050050050050018E-2</v>
      </c>
      <c r="DE55" s="3">
        <f t="shared" si="35"/>
        <v>-5.6232610538404302</v>
      </c>
      <c r="DF55" s="3">
        <f t="shared" si="35"/>
        <v>8.7456864709458308</v>
      </c>
      <c r="DG55" s="3">
        <f t="shared" si="36"/>
        <v>-1.7383189692188594</v>
      </c>
      <c r="DH55" s="3">
        <f t="shared" si="36"/>
        <v>-5.9246241646224851</v>
      </c>
      <c r="DI55" s="3">
        <f t="shared" si="37"/>
        <v>10.397504350935542</v>
      </c>
      <c r="DJ55" s="3">
        <f t="shared" si="38"/>
        <v>6.1743764325456212</v>
      </c>
      <c r="DK55" s="3">
        <f t="shared" si="39"/>
        <v>15.175993843730058</v>
      </c>
      <c r="DL55" s="3">
        <f t="shared" si="40"/>
        <v>-0.65484617505649911</v>
      </c>
      <c r="DM55" s="3">
        <f t="shared" si="41"/>
        <v>130.90798716262756</v>
      </c>
      <c r="DN55" s="3">
        <f t="shared" si="42"/>
        <v>-5.6232610538404302</v>
      </c>
      <c r="DO55" s="3">
        <f t="shared" si="42"/>
        <v>8.7456864709458308</v>
      </c>
      <c r="DP55" s="3">
        <f t="shared" si="43"/>
        <v>6.2147572777182987</v>
      </c>
      <c r="DQ55" s="3">
        <f t="shared" si="43"/>
        <v>-0.15454805631723678</v>
      </c>
      <c r="DR55" s="3">
        <f t="shared" si="44"/>
        <v>10.397504350935542</v>
      </c>
      <c r="DS55" s="3">
        <f t="shared" si="45"/>
        <v>6.2166786246889103</v>
      </c>
      <c r="DT55" s="3">
        <f t="shared" si="46"/>
        <v>14.810565575244119</v>
      </c>
      <c r="DU55" s="3">
        <f t="shared" si="47"/>
        <v>-0.56157157378651845</v>
      </c>
      <c r="DV55" s="3">
        <f t="shared" si="48"/>
        <v>124.16455236376396</v>
      </c>
      <c r="DW55" s="3">
        <f t="shared" si="49"/>
        <v>127.53626976319576</v>
      </c>
      <c r="DX55" s="3">
        <f t="shared" si="129"/>
        <v>-142.95245038808622</v>
      </c>
      <c r="DY55" s="3">
        <f t="shared" si="50"/>
        <v>-1.7383189692188594</v>
      </c>
      <c r="DZ55" s="3">
        <f t="shared" si="50"/>
        <v>-5.9246241646224851</v>
      </c>
      <c r="EA55" s="3">
        <f t="shared" si="50"/>
        <v>1.0453911230901767</v>
      </c>
      <c r="EB55" s="3">
        <f t="shared" si="50"/>
        <v>-5.5639427625397335</v>
      </c>
      <c r="EC55" s="3">
        <f t="shared" si="51"/>
        <v>6.1743764325456212</v>
      </c>
      <c r="ED55" s="3">
        <f t="shared" si="10"/>
        <v>5.6612985846936237</v>
      </c>
      <c r="EE55" s="3">
        <f t="shared" si="52"/>
        <v>2.806979328714688</v>
      </c>
      <c r="EF55" s="3">
        <f t="shared" si="53"/>
        <v>0.89106155676414711</v>
      </c>
      <c r="EG55" s="3">
        <f t="shared" si="54"/>
        <v>26.993053798475909</v>
      </c>
      <c r="EH55" s="3">
        <f t="shared" si="55"/>
        <v>6.2147572777182987</v>
      </c>
      <c r="EI55" s="3">
        <f t="shared" si="55"/>
        <v>-0.15454805631723678</v>
      </c>
      <c r="EJ55" s="3">
        <f t="shared" si="55"/>
        <v>4.4949854962739977</v>
      </c>
      <c r="EK55" s="3">
        <f t="shared" si="55"/>
        <v>-2.4921809277402374</v>
      </c>
      <c r="EL55" s="3">
        <f t="shared" si="56"/>
        <v>6.2166786246889103</v>
      </c>
      <c r="EM55" s="3">
        <f t="shared" si="11"/>
        <v>5.1396362116696341</v>
      </c>
      <c r="EN55" s="3">
        <f t="shared" si="57"/>
        <v>2.9020927658862745</v>
      </c>
      <c r="EO55" s="3">
        <f t="shared" si="58"/>
        <v>0.88635698387823558</v>
      </c>
      <c r="EP55" s="3">
        <f t="shared" si="59"/>
        <v>27.581022448807662</v>
      </c>
      <c r="EQ55" s="3">
        <f t="shared" si="60"/>
        <v>27.287038123641786</v>
      </c>
      <c r="ER55" s="3">
        <f t="shared" si="130"/>
        <v>2175.1944658834086</v>
      </c>
      <c r="ES55" s="3">
        <f t="shared" si="61"/>
        <v>1.0453911230901767</v>
      </c>
      <c r="ET55" s="3">
        <f t="shared" si="61"/>
        <v>-5.5639427625397335</v>
      </c>
      <c r="EU55" s="3">
        <f t="shared" si="61"/>
        <v>0.50413306226290899</v>
      </c>
      <c r="EV55" s="3">
        <f t="shared" si="61"/>
        <v>-2.6017177582084994</v>
      </c>
      <c r="EW55" s="3">
        <f t="shared" si="62"/>
        <v>5.6612985846936237</v>
      </c>
      <c r="EX55" s="3">
        <f t="shared" si="12"/>
        <v>2.6501104576685175</v>
      </c>
      <c r="EY55" s="3">
        <f t="shared" si="63"/>
        <v>3.0112683813794603</v>
      </c>
      <c r="EZ55" s="3">
        <f t="shared" si="64"/>
        <v>0.99998389234774032</v>
      </c>
      <c r="FA55" s="3">
        <f t="shared" si="65"/>
        <v>0.32520284463704735</v>
      </c>
      <c r="FB55" s="3">
        <f t="shared" si="66"/>
        <v>4.4949854962739977</v>
      </c>
      <c r="FC55" s="3">
        <f t="shared" si="66"/>
        <v>-2.4921809277402374</v>
      </c>
      <c r="FD55" s="3">
        <f t="shared" si="66"/>
        <v>2.7737191928190406</v>
      </c>
      <c r="FE55" s="3">
        <f t="shared" si="66"/>
        <v>-1.5447609504238522</v>
      </c>
      <c r="FF55" s="3">
        <f t="shared" si="67"/>
        <v>5.1396362116696341</v>
      </c>
      <c r="FG55" s="3">
        <f t="shared" si="13"/>
        <v>3.1748707933657889</v>
      </c>
      <c r="FH55" s="3">
        <f t="shared" si="68"/>
        <v>1.9647804714083639</v>
      </c>
      <c r="FI55" s="3">
        <f t="shared" si="69"/>
        <v>0.99999818749167335</v>
      </c>
      <c r="FJ55" s="3">
        <f t="shared" si="70"/>
        <v>0.10908818122611036</v>
      </c>
      <c r="FK55" s="3">
        <f t="shared" si="71"/>
        <v>0.21714551293157885</v>
      </c>
      <c r="FL55" s="3">
        <f t="shared" si="131"/>
        <v>66.228588636694838</v>
      </c>
      <c r="FN55" s="14">
        <f t="shared" si="159"/>
        <v>5.0050050050050018E-2</v>
      </c>
      <c r="FO55" s="3">
        <f t="shared" si="72"/>
        <v>-39.96862809308044</v>
      </c>
      <c r="FP55" s="3">
        <f t="shared" si="73"/>
        <v>-10.069871464110202</v>
      </c>
      <c r="FQ55" s="3">
        <f t="shared" si="132"/>
        <v>4.5246604362265472</v>
      </c>
      <c r="FR55" s="3">
        <f t="shared" si="74"/>
        <v>-5.9080391233977068</v>
      </c>
      <c r="FS55" s="3">
        <f t="shared" si="133"/>
        <v>-5.1097804238310118E-2</v>
      </c>
      <c r="FT55" s="3">
        <f t="shared" si="133"/>
        <v>0.25757370896317333</v>
      </c>
      <c r="FU55" s="3">
        <f t="shared" si="134"/>
        <v>7.4416045545804002</v>
      </c>
      <c r="FV55" s="3">
        <f t="shared" si="75"/>
        <v>0.26259322372639815</v>
      </c>
      <c r="FW55" s="3">
        <f t="shared" si="76"/>
        <v>7.6780430497461527</v>
      </c>
      <c r="FX55" s="3">
        <f t="shared" si="77"/>
        <v>-0.89705868181018478</v>
      </c>
      <c r="FY55" s="3">
        <f t="shared" si="135"/>
        <v>153.77409769601451</v>
      </c>
      <c r="FZ55" s="3">
        <f t="shared" si="78"/>
        <v>-27.193829236044785</v>
      </c>
      <c r="GA55" s="3">
        <f t="shared" si="79"/>
        <v>-0.96926765622560174</v>
      </c>
      <c r="GB55" s="3">
        <f t="shared" si="80"/>
        <v>4.5246604362265472</v>
      </c>
      <c r="GC55" s="3">
        <f t="shared" si="80"/>
        <v>-5.9080391233977068</v>
      </c>
      <c r="GD55" s="3">
        <f t="shared" si="136"/>
        <v>-0.25553047306775056</v>
      </c>
      <c r="GE55" s="3">
        <f t="shared" si="136"/>
        <v>0.14892698179395492</v>
      </c>
      <c r="GF55" s="3">
        <f t="shared" si="81"/>
        <v>7.4416045545804002</v>
      </c>
      <c r="GG55" s="3">
        <f t="shared" si="82"/>
        <v>0.29576184434859981</v>
      </c>
      <c r="GH55" s="3">
        <f t="shared" si="83"/>
        <v>7.7160264079862042</v>
      </c>
      <c r="GI55" s="3">
        <f t="shared" si="84"/>
        <v>-0.92508317814527929</v>
      </c>
      <c r="GJ55" s="3">
        <f t="shared" si="137"/>
        <v>157.68090088544665</v>
      </c>
      <c r="GL55" s="3">
        <f>FR55</f>
        <v>-5.9080391233977068</v>
      </c>
      <c r="GM55" s="3">
        <f>-FQ55</f>
        <v>-4.5246604362265472</v>
      </c>
      <c r="GN55" s="3">
        <f>FS55</f>
        <v>-5.1097804238310118E-2</v>
      </c>
      <c r="GO55" s="3">
        <f>FT55</f>
        <v>0.25757370896317333</v>
      </c>
      <c r="GP55" s="3">
        <f t="shared" si="85"/>
        <v>7.4416045545804002</v>
      </c>
      <c r="GQ55" s="3">
        <f t="shared" si="86"/>
        <v>0.26259322372639815</v>
      </c>
      <c r="GR55" s="3">
        <f t="shared" si="87"/>
        <v>7.5613176785197354</v>
      </c>
      <c r="GS55" s="3">
        <f t="shared" si="88"/>
        <v>-0.4419114406631432</v>
      </c>
      <c r="GT55" s="3">
        <f t="shared" si="138"/>
        <v>26.225902303985563</v>
      </c>
      <c r="GU55" s="3">
        <f t="shared" si="139"/>
        <v>5.9080391233977068</v>
      </c>
      <c r="GV55" s="3">
        <f t="shared" si="89"/>
        <v>4.5246604362265472</v>
      </c>
      <c r="GW55" s="3">
        <f t="shared" si="140"/>
        <v>-0.25553047306775056</v>
      </c>
      <c r="GX55" s="3">
        <f t="shared" si="140"/>
        <v>0.14892698179395492</v>
      </c>
      <c r="GY55" s="3">
        <f t="shared" si="141"/>
        <v>7.4416045545804002</v>
      </c>
      <c r="GZ55" s="3">
        <f t="shared" si="90"/>
        <v>0.29576184434859981</v>
      </c>
      <c r="HA55" s="3">
        <f t="shared" si="91"/>
        <v>7.5588777893754804</v>
      </c>
      <c r="HB55" s="3">
        <f t="shared" si="92"/>
        <v>-0.37976455009995402</v>
      </c>
      <c r="HC55" s="3">
        <f t="shared" si="142"/>
        <v>22.319099114552643</v>
      </c>
      <c r="HE55" s="3">
        <f t="shared" si="165"/>
        <v>153.77409769601451</v>
      </c>
      <c r="HF55" s="3">
        <f t="shared" si="164"/>
        <v>157.68090088544665</v>
      </c>
      <c r="HG55" s="3">
        <f t="shared" si="145"/>
        <v>155.72749929073058</v>
      </c>
      <c r="HH55" s="3">
        <f t="shared" si="146"/>
        <v>-0.91160067927363753</v>
      </c>
      <c r="HJ55" s="3">
        <f t="shared" si="93"/>
        <v>-4.5246604362265472</v>
      </c>
      <c r="HK55" s="3">
        <f t="shared" si="94"/>
        <v>5.9080391233977068</v>
      </c>
      <c r="HL55" s="3">
        <f t="shared" si="95"/>
        <v>1.5495241853530857</v>
      </c>
      <c r="HM55" s="3">
        <f t="shared" si="96"/>
        <v>-8.1656605207482329</v>
      </c>
      <c r="HN55" s="3">
        <f t="shared" si="97"/>
        <v>7.4416045545804002</v>
      </c>
      <c r="HO55" s="3">
        <f t="shared" si="14"/>
        <v>8.311379966112753</v>
      </c>
      <c r="HP55" s="3">
        <f t="shared" si="98"/>
        <v>15.328559635225616</v>
      </c>
      <c r="HQ55" s="3">
        <f t="shared" si="99"/>
        <v>-0.89335666793537893</v>
      </c>
      <c r="HR55" s="3">
        <f t="shared" si="100"/>
        <v>153.29812296187006</v>
      </c>
      <c r="HS55" s="3">
        <f t="shared" si="101"/>
        <v>-4.5246604362265472</v>
      </c>
      <c r="HT55" s="3">
        <f t="shared" si="101"/>
        <v>5.9080391233977068</v>
      </c>
      <c r="HU55" s="3">
        <f t="shared" si="102"/>
        <v>7.2687046890930382</v>
      </c>
      <c r="HV55" s="3">
        <f t="shared" si="103"/>
        <v>-4.0369418781640896</v>
      </c>
      <c r="HW55" s="3">
        <f t="shared" si="104"/>
        <v>7.4416045545804002</v>
      </c>
      <c r="HX55" s="3">
        <f t="shared" si="15"/>
        <v>8.3145034478865973</v>
      </c>
      <c r="HY55" s="3">
        <f t="shared" si="105"/>
        <v>15.426798374923077</v>
      </c>
      <c r="HZ55" s="3">
        <f t="shared" si="106"/>
        <v>-0.91701719379454993</v>
      </c>
      <c r="IA55" s="3">
        <f t="shared" si="107"/>
        <v>156.49383930066082</v>
      </c>
      <c r="IB55" s="3">
        <f t="shared" si="108"/>
        <v>154.89598113126544</v>
      </c>
      <c r="IC55" s="3">
        <f t="shared" si="109"/>
        <v>0.42426294055371311</v>
      </c>
      <c r="ID55" s="3">
        <f t="shared" si="110"/>
        <v>1.5495241853530857</v>
      </c>
      <c r="IE55" s="3">
        <f t="shared" si="110"/>
        <v>-8.1656605207482329</v>
      </c>
      <c r="IF55" s="3">
        <f>FS55</f>
        <v>-5.1097804238310118E-2</v>
      </c>
      <c r="IG55" s="3">
        <f>FT55</f>
        <v>0.25757370896317333</v>
      </c>
      <c r="IH55" s="3">
        <f t="shared" si="147"/>
        <v>8.311379966112753</v>
      </c>
      <c r="II55" s="3">
        <f t="shared" si="111"/>
        <v>0.26259322372639815</v>
      </c>
      <c r="IJ55" s="3">
        <f t="shared" si="148"/>
        <v>8.5739644063959943</v>
      </c>
      <c r="IK55" s="3">
        <f t="shared" si="149"/>
        <v>-0.99996549436358995</v>
      </c>
      <c r="IL55" s="3">
        <f t="shared" si="150"/>
        <v>179.52402526587377</v>
      </c>
      <c r="IM55" s="3">
        <f t="shared" si="112"/>
        <v>7.2687046890930382</v>
      </c>
      <c r="IN55" s="3">
        <f t="shared" si="112"/>
        <v>-4.0369418781640896</v>
      </c>
      <c r="IO55" s="3">
        <f>GD55</f>
        <v>-0.25553047306775056</v>
      </c>
      <c r="IP55" s="3">
        <f>GE55</f>
        <v>0.14892698179395492</v>
      </c>
      <c r="IQ55" s="3">
        <f t="shared" si="151"/>
        <v>8.3145034478865973</v>
      </c>
      <c r="IR55" s="3">
        <f t="shared" si="113"/>
        <v>0.29576184434859981</v>
      </c>
      <c r="IS55" s="3">
        <f t="shared" si="152"/>
        <v>8.6102039980631844</v>
      </c>
      <c r="IT55" s="3">
        <f t="shared" si="153"/>
        <v>-0.99978538715775711</v>
      </c>
      <c r="IU55" s="3">
        <f t="shared" si="154"/>
        <v>178.81293841521608</v>
      </c>
      <c r="IV55" s="3">
        <f t="shared" si="155"/>
        <v>179.16848184054493</v>
      </c>
    </row>
    <row r="56" spans="3:256">
      <c r="C56" s="2">
        <v>50</v>
      </c>
      <c r="D56" s="3">
        <v>-491.77508269999998</v>
      </c>
      <c r="E56" s="3">
        <v>66.879823590000001</v>
      </c>
      <c r="F56" s="3">
        <v>-423.50606390000002</v>
      </c>
      <c r="G56" s="3">
        <v>-37.50826902</v>
      </c>
      <c r="H56" s="3">
        <v>-466.12018669999998</v>
      </c>
      <c r="I56" s="3">
        <v>2.5204200700000001</v>
      </c>
      <c r="J56" s="3">
        <v>-486.5</v>
      </c>
      <c r="K56" s="3">
        <v>-66.5</v>
      </c>
      <c r="L56" s="3">
        <v>-472</v>
      </c>
      <c r="M56" s="3">
        <v>-132.5</v>
      </c>
      <c r="N56" s="3">
        <v>-465.29025527537198</v>
      </c>
      <c r="O56" s="3">
        <v>-163.040907022444</v>
      </c>
      <c r="P56" s="3">
        <v>-443.4364061</v>
      </c>
      <c r="Q56" s="3">
        <v>17.32788798</v>
      </c>
      <c r="R56" s="3">
        <v>-368</v>
      </c>
      <c r="S56" s="3">
        <v>15</v>
      </c>
      <c r="T56" s="3">
        <v>-315</v>
      </c>
      <c r="U56" s="3">
        <v>-16</v>
      </c>
      <c r="V56" s="3">
        <v>-282.67967985773998</v>
      </c>
      <c r="W56" s="3">
        <v>-34.904338196416099</v>
      </c>
      <c r="X56" s="3">
        <v>-490.95158839481002</v>
      </c>
      <c r="Y56" s="3">
        <v>66.453035804543106</v>
      </c>
      <c r="Z56" s="3">
        <v>-423.90826521352199</v>
      </c>
      <c r="AA56" s="3">
        <v>-37.606109153469703</v>
      </c>
      <c r="AB56" s="3">
        <v>-465.81301449077199</v>
      </c>
      <c r="AC56" s="3">
        <v>2.3746984361030701</v>
      </c>
      <c r="AD56" s="3">
        <v>-487.22391899814102</v>
      </c>
      <c r="AE56" s="3">
        <v>-68.428584971248398</v>
      </c>
      <c r="AF56" s="3">
        <v>-472.16289823942799</v>
      </c>
      <c r="AG56" s="3">
        <v>-133.00456992455801</v>
      </c>
      <c r="AH56" s="3">
        <v>-464.61012404792899</v>
      </c>
      <c r="AI56" s="3">
        <v>-164.54314224561699</v>
      </c>
      <c r="AJ56" s="3">
        <v>-442.86714763064498</v>
      </c>
      <c r="AK56" s="3">
        <v>17.304558945463899</v>
      </c>
      <c r="AL56" s="3">
        <v>-368.64684197103202</v>
      </c>
      <c r="AM56" s="3">
        <v>15.772279834105801</v>
      </c>
      <c r="AN56" s="3">
        <v>-315.55239992049701</v>
      </c>
      <c r="AO56" s="3">
        <v>-15.706719589569399</v>
      </c>
      <c r="AP56" s="3">
        <v>-283.63972776121801</v>
      </c>
      <c r="AQ56" s="3">
        <v>-34.695155052719201</v>
      </c>
      <c r="AR56" s="3">
        <f t="shared" si="167"/>
        <v>-41.305436114385834</v>
      </c>
      <c r="AS56" s="3">
        <f t="shared" si="167"/>
        <v>5.5909211619134194</v>
      </c>
      <c r="AT56" s="3">
        <f t="shared" si="166"/>
        <v>-35.66485205677025</v>
      </c>
      <c r="AU56" s="3">
        <f t="shared" si="166"/>
        <v>-3.1639305704824645</v>
      </c>
      <c r="AV56" s="3">
        <f t="shared" si="166"/>
        <v>-39.19044192158777</v>
      </c>
      <c r="AW56" s="3">
        <f t="shared" si="166"/>
        <v>0.19979150055118597</v>
      </c>
      <c r="AX56" s="3">
        <f t="shared" si="166"/>
        <v>-40.991814539959151</v>
      </c>
      <c r="AY56" s="3">
        <f t="shared" si="166"/>
        <v>-5.7571308693979635</v>
      </c>
      <c r="AZ56" s="3">
        <f t="shared" si="166"/>
        <v>-39.724679357037239</v>
      </c>
      <c r="BA56" s="3">
        <f t="shared" si="166"/>
        <v>-11.190129323957335</v>
      </c>
      <c r="BB56" s="3">
        <f t="shared" si="166"/>
        <v>-39.089238634921756</v>
      </c>
      <c r="BC56" s="3">
        <f t="shared" si="163"/>
        <v>-13.843577270639262</v>
      </c>
      <c r="BD56" s="3">
        <f t="shared" si="163"/>
        <v>-37.259927671131791</v>
      </c>
      <c r="BE56" s="3">
        <f t="shared" si="163"/>
        <v>1.4558917231461983</v>
      </c>
      <c r="BF56" s="3">
        <f t="shared" si="163"/>
        <v>-31.015519533382825</v>
      </c>
      <c r="BG56" s="3">
        <f t="shared" si="163"/>
        <v>1.3269758413368649</v>
      </c>
      <c r="BH56" s="3">
        <f t="shared" si="163"/>
        <v>-26.548502548433767</v>
      </c>
      <c r="BI56" s="3">
        <f t="shared" si="163"/>
        <v>-1.3214600337575559</v>
      </c>
      <c r="BJ56" s="3">
        <f t="shared" si="163"/>
        <v>-23.86358030299558</v>
      </c>
      <c r="BK56" s="3">
        <f t="shared" si="163"/>
        <v>-2.9190220469484354</v>
      </c>
      <c r="BM56" s="14">
        <f t="shared" si="156"/>
        <v>5.1092759426092725E-2</v>
      </c>
      <c r="BN56" s="3">
        <f t="shared" si="17"/>
        <v>-38.485144085578042</v>
      </c>
      <c r="BO56" s="3">
        <f t="shared" si="17"/>
        <v>1.2134952957154774</v>
      </c>
      <c r="BP56" s="3">
        <f t="shared" si="18"/>
        <v>0.33178211766982102</v>
      </c>
      <c r="BQ56" s="3">
        <f t="shared" si="19"/>
        <v>318.19232213006512</v>
      </c>
      <c r="BR56" s="3">
        <f t="shared" si="20"/>
        <v>6077.4733526842447</v>
      </c>
      <c r="BS56" s="3">
        <f t="shared" si="114"/>
        <v>1328.7387679330541</v>
      </c>
      <c r="BT56" s="3">
        <f t="shared" si="115"/>
        <v>25378.910467521335</v>
      </c>
      <c r="BU56" s="3">
        <f t="shared" si="116"/>
        <v>25.378910467521337</v>
      </c>
      <c r="BW56" s="14">
        <f t="shared" si="157"/>
        <v>5.1092759426092725E-2</v>
      </c>
      <c r="BX56" s="3">
        <f t="shared" si="161"/>
        <v>-40.040526587440453</v>
      </c>
      <c r="BY56" s="3">
        <f t="shared" si="161"/>
        <v>-9.8003540700186136</v>
      </c>
      <c r="BZ56" s="3">
        <f t="shared" si="21"/>
        <v>0.27894268086679991</v>
      </c>
      <c r="CA56" s="3">
        <f t="shared" si="22"/>
        <v>267.51718865849574</v>
      </c>
      <c r="CB56" s="3">
        <f t="shared" si="162"/>
        <v>-27.439549918189201</v>
      </c>
      <c r="CC56" s="3">
        <f t="shared" si="162"/>
        <v>-0.79602310280578525</v>
      </c>
      <c r="CD56" s="3">
        <f t="shared" si="23"/>
        <v>0.3006531704857755</v>
      </c>
      <c r="CE56" s="3">
        <f t="shared" si="24"/>
        <v>288.3384166226781</v>
      </c>
      <c r="CF56" s="3">
        <f t="shared" si="25"/>
        <v>277.92780264058695</v>
      </c>
      <c r="CH56" s="3">
        <f t="shared" si="117"/>
        <v>8.311379966112753</v>
      </c>
      <c r="CI56" s="3">
        <f t="shared" si="118"/>
        <v>0.6573004916343026</v>
      </c>
      <c r="CJ56" s="3">
        <f t="shared" si="119"/>
        <v>7.7432205056683605</v>
      </c>
      <c r="CK56" s="3">
        <f t="shared" si="120"/>
        <v>8.3100603510871718</v>
      </c>
      <c r="CL56" s="3">
        <f t="shared" si="121"/>
        <v>0.69801707317716988</v>
      </c>
      <c r="CM56" s="7">
        <f t="shared" si="26"/>
        <v>8.3559504817077084</v>
      </c>
      <c r="CN56" s="7">
        <f t="shared" si="27"/>
        <v>1.3254507929161718</v>
      </c>
      <c r="CO56" s="7">
        <f t="shared" si="28"/>
        <v>8.3756489649663504</v>
      </c>
      <c r="CP56" s="7">
        <f t="shared" si="29"/>
        <v>1.6332129143394565</v>
      </c>
      <c r="CQ56" s="7">
        <f t="shared" si="122"/>
        <v>2.9586637072556283</v>
      </c>
      <c r="CR56" s="3">
        <f t="shared" si="123"/>
        <v>8.3145034478865973</v>
      </c>
      <c r="CS56" s="3">
        <f t="shared" si="124"/>
        <v>0.63479827923598564</v>
      </c>
      <c r="CT56" s="3">
        <f t="shared" si="125"/>
        <v>7.6976634664099945</v>
      </c>
      <c r="CU56" s="3">
        <f t="shared" si="126"/>
        <v>8.3202589943937131</v>
      </c>
      <c r="CV56" s="3">
        <f t="shared" si="127"/>
        <v>0.68408529275691321</v>
      </c>
      <c r="CW56" s="7">
        <f t="shared" si="30"/>
        <v>8.3234825967662882</v>
      </c>
      <c r="CX56" s="7">
        <f t="shared" si="31"/>
        <v>0.59968136927876725</v>
      </c>
      <c r="CY56" s="7">
        <f t="shared" si="32"/>
        <v>8.3510038767803092</v>
      </c>
      <c r="CZ56" s="7">
        <f t="shared" si="33"/>
        <v>1.1340597764045981</v>
      </c>
      <c r="DA56" s="7">
        <f t="shared" si="128"/>
        <v>1.7337411456833653</v>
      </c>
      <c r="DB56" s="3">
        <f t="shared" si="34"/>
        <v>2.3462024264694969</v>
      </c>
      <c r="DD56" s="14">
        <f t="shared" si="158"/>
        <v>5.1092759426092725E-2</v>
      </c>
      <c r="DE56" s="3">
        <f t="shared" si="35"/>
        <v>-5.6405840576155839</v>
      </c>
      <c r="DF56" s="3">
        <f t="shared" si="35"/>
        <v>8.7548517323958848</v>
      </c>
      <c r="DG56" s="3">
        <f t="shared" si="36"/>
        <v>-1.8013726183713814</v>
      </c>
      <c r="DH56" s="3">
        <f t="shared" si="36"/>
        <v>-5.9569223699491491</v>
      </c>
      <c r="DI56" s="3">
        <f t="shared" si="37"/>
        <v>10.414586759313224</v>
      </c>
      <c r="DJ56" s="3">
        <f t="shared" si="38"/>
        <v>6.2233325021100034</v>
      </c>
      <c r="DK56" s="3">
        <f t="shared" si="39"/>
        <v>15.204467820797069</v>
      </c>
      <c r="DL56" s="3">
        <f t="shared" si="40"/>
        <v>-0.64787767584084688</v>
      </c>
      <c r="DM56" s="3">
        <f t="shared" si="41"/>
        <v>130.38177819150013</v>
      </c>
      <c r="DN56" s="3">
        <f t="shared" si="42"/>
        <v>-5.6405840576155839</v>
      </c>
      <c r="DO56" s="3">
        <f t="shared" si="42"/>
        <v>8.7548517323958848</v>
      </c>
      <c r="DP56" s="3">
        <f t="shared" si="43"/>
        <v>6.244408137748966</v>
      </c>
      <c r="DQ56" s="3">
        <f t="shared" si="43"/>
        <v>-0.12891588180933344</v>
      </c>
      <c r="DR56" s="3">
        <f t="shared" si="44"/>
        <v>10.414586759313224</v>
      </c>
      <c r="DS56" s="3">
        <f t="shared" si="45"/>
        <v>6.2457387309563455</v>
      </c>
      <c r="DT56" s="3">
        <f t="shared" si="46"/>
        <v>14.838273703739183</v>
      </c>
      <c r="DU56" s="3">
        <f t="shared" si="47"/>
        <v>-0.55884002272254807</v>
      </c>
      <c r="DV56" s="3">
        <f t="shared" si="48"/>
        <v>123.97561548809689</v>
      </c>
      <c r="DW56" s="3">
        <f t="shared" si="49"/>
        <v>127.1786968397985</v>
      </c>
      <c r="DX56" s="3">
        <f t="shared" si="129"/>
        <v>-342.92673645490498</v>
      </c>
      <c r="DY56" s="3">
        <f t="shared" si="50"/>
        <v>-1.8013726183713814</v>
      </c>
      <c r="DZ56" s="3">
        <f t="shared" si="50"/>
        <v>-5.9569223699491491</v>
      </c>
      <c r="EA56" s="3">
        <f t="shared" si="50"/>
        <v>1.267135182921912</v>
      </c>
      <c r="EB56" s="3">
        <f t="shared" si="50"/>
        <v>-5.432998454559371</v>
      </c>
      <c r="EC56" s="3">
        <f t="shared" si="51"/>
        <v>6.2233325021100034</v>
      </c>
      <c r="ED56" s="3">
        <f t="shared" si="10"/>
        <v>5.5788084551311723</v>
      </c>
      <c r="EE56" s="3">
        <f t="shared" si="52"/>
        <v>3.1129144536455153</v>
      </c>
      <c r="EF56" s="3">
        <f t="shared" si="53"/>
        <v>0.86642927612338216</v>
      </c>
      <c r="EG56" s="3">
        <f t="shared" si="54"/>
        <v>29.953687214230428</v>
      </c>
      <c r="EH56" s="3">
        <f t="shared" si="55"/>
        <v>6.244408137748966</v>
      </c>
      <c r="EI56" s="3">
        <f t="shared" si="55"/>
        <v>-0.12891588180933344</v>
      </c>
      <c r="EJ56" s="3">
        <f t="shared" si="55"/>
        <v>4.4670169849490584</v>
      </c>
      <c r="EK56" s="3">
        <f t="shared" si="55"/>
        <v>-2.648435875094421</v>
      </c>
      <c r="EL56" s="3">
        <f t="shared" si="56"/>
        <v>6.2457387309563455</v>
      </c>
      <c r="EM56" s="3">
        <f t="shared" si="11"/>
        <v>5.1931159556003106</v>
      </c>
      <c r="EN56" s="3">
        <f t="shared" si="57"/>
        <v>3.0833586081762649</v>
      </c>
      <c r="EO56" s="3">
        <f t="shared" si="58"/>
        <v>0.87052373025439211</v>
      </c>
      <c r="EP56" s="3">
        <f t="shared" si="59"/>
        <v>29.48044252314607</v>
      </c>
      <c r="EQ56" s="3">
        <f t="shared" si="60"/>
        <v>29.717064868688247</v>
      </c>
      <c r="ER56" s="3">
        <f t="shared" si="130"/>
        <v>2330.4928495693584</v>
      </c>
      <c r="ES56" s="3">
        <f t="shared" si="61"/>
        <v>1.267135182921912</v>
      </c>
      <c r="ET56" s="3">
        <f t="shared" si="61"/>
        <v>-5.432998454559371</v>
      </c>
      <c r="EU56" s="3">
        <f t="shared" si="61"/>
        <v>0.63544072211548297</v>
      </c>
      <c r="EV56" s="3">
        <f t="shared" si="61"/>
        <v>-2.6534479466819274</v>
      </c>
      <c r="EW56" s="3">
        <f t="shared" si="62"/>
        <v>5.5788084551311723</v>
      </c>
      <c r="EX56" s="3">
        <f t="shared" si="12"/>
        <v>2.7284741004952169</v>
      </c>
      <c r="EY56" s="3">
        <f t="shared" si="63"/>
        <v>2.8504278481756522</v>
      </c>
      <c r="EZ56" s="3">
        <f t="shared" si="64"/>
        <v>0.99998249253582272</v>
      </c>
      <c r="FA56" s="3">
        <f t="shared" si="65"/>
        <v>0.33903917849544701</v>
      </c>
      <c r="FB56" s="3">
        <f t="shared" si="66"/>
        <v>4.4670169849490584</v>
      </c>
      <c r="FC56" s="3">
        <f t="shared" si="66"/>
        <v>-2.648435875094421</v>
      </c>
      <c r="FD56" s="3">
        <f t="shared" si="66"/>
        <v>2.6849222454381874</v>
      </c>
      <c r="FE56" s="3">
        <f t="shared" si="66"/>
        <v>-1.5975620131908794</v>
      </c>
      <c r="FF56" s="3">
        <f t="shared" si="67"/>
        <v>5.1931159556003106</v>
      </c>
      <c r="FG56" s="3">
        <f t="shared" si="13"/>
        <v>3.124261808818098</v>
      </c>
      <c r="FH56" s="3">
        <f t="shared" si="68"/>
        <v>2.068863826892525</v>
      </c>
      <c r="FI56" s="3">
        <f t="shared" si="69"/>
        <v>0.99999876565728907</v>
      </c>
      <c r="FJ56" s="3">
        <f t="shared" si="70"/>
        <v>9.0023429429812826E-2</v>
      </c>
      <c r="FK56" s="3">
        <f t="shared" si="71"/>
        <v>0.21453130396262993</v>
      </c>
      <c r="FL56" s="3">
        <f t="shared" si="131"/>
        <v>-2.5071309695807793</v>
      </c>
      <c r="FN56" s="14">
        <f t="shared" si="159"/>
        <v>5.1092759426092725E-2</v>
      </c>
      <c r="FO56" s="3">
        <f t="shared" si="72"/>
        <v>-40.040526587440453</v>
      </c>
      <c r="FP56" s="3">
        <f t="shared" si="73"/>
        <v>-9.8003540700186136</v>
      </c>
      <c r="FQ56" s="3">
        <f t="shared" si="132"/>
        <v>4.5246604362265472</v>
      </c>
      <c r="FR56" s="3">
        <f t="shared" si="74"/>
        <v>-5.9080391233977068</v>
      </c>
      <c r="FS56" s="3">
        <f t="shared" si="133"/>
        <v>-7.1898494360013387E-2</v>
      </c>
      <c r="FT56" s="3">
        <f t="shared" si="133"/>
        <v>0.26951739409158826</v>
      </c>
      <c r="FU56" s="3">
        <f t="shared" si="134"/>
        <v>7.4416045545804002</v>
      </c>
      <c r="FV56" s="3">
        <f t="shared" si="75"/>
        <v>0.27894268086679991</v>
      </c>
      <c r="FW56" s="3">
        <f t="shared" si="76"/>
        <v>7.7000362680398808</v>
      </c>
      <c r="FX56" s="3">
        <f t="shared" si="77"/>
        <v>-0.92381396045970543</v>
      </c>
      <c r="FY56" s="3">
        <f t="shared" si="135"/>
        <v>157.49018451087571</v>
      </c>
      <c r="FZ56" s="3">
        <f t="shared" si="78"/>
        <v>-27.439549918189201</v>
      </c>
      <c r="GA56" s="3">
        <f t="shared" si="79"/>
        <v>-0.79602310280578525</v>
      </c>
      <c r="GB56" s="3">
        <f t="shared" si="80"/>
        <v>4.5246604362265472</v>
      </c>
      <c r="GC56" s="3">
        <f t="shared" si="80"/>
        <v>-5.9080391233977068</v>
      </c>
      <c r="GD56" s="3">
        <f t="shared" si="136"/>
        <v>-0.245720682144416</v>
      </c>
      <c r="GE56" s="3">
        <f t="shared" si="136"/>
        <v>0.17324455341981648</v>
      </c>
      <c r="GF56" s="3">
        <f t="shared" si="81"/>
        <v>7.4416045545804002</v>
      </c>
      <c r="GG56" s="3">
        <f t="shared" si="82"/>
        <v>0.3006531704857755</v>
      </c>
      <c r="GH56" s="3">
        <f t="shared" si="83"/>
        <v>7.7290715595365951</v>
      </c>
      <c r="GI56" s="3">
        <f t="shared" si="84"/>
        <v>-0.95440851048904718</v>
      </c>
      <c r="GJ56" s="3">
        <f t="shared" si="137"/>
        <v>162.63225238898158</v>
      </c>
      <c r="GL56" s="3">
        <f>FR56</f>
        <v>-5.9080391233977068</v>
      </c>
      <c r="GM56" s="3">
        <f>-FQ56</f>
        <v>-4.5246604362265472</v>
      </c>
      <c r="GN56" s="3">
        <f>FS56</f>
        <v>-7.1898494360013387E-2</v>
      </c>
      <c r="GO56" s="3">
        <f>FT56</f>
        <v>0.26951739409158826</v>
      </c>
      <c r="GP56" s="3">
        <f t="shared" si="85"/>
        <v>7.4416045545804002</v>
      </c>
      <c r="GQ56" s="3">
        <f t="shared" si="86"/>
        <v>0.27894268086679991</v>
      </c>
      <c r="GR56" s="3">
        <f t="shared" si="87"/>
        <v>7.5527927623243043</v>
      </c>
      <c r="GS56" s="3">
        <f t="shared" si="88"/>
        <v>-0.38284169895630904</v>
      </c>
      <c r="GT56" s="3">
        <f t="shared" si="138"/>
        <v>22.50981548912425</v>
      </c>
      <c r="GU56" s="3">
        <f t="shared" si="139"/>
        <v>5.9080391233977068</v>
      </c>
      <c r="GV56" s="3">
        <f t="shared" si="89"/>
        <v>4.5246604362265472</v>
      </c>
      <c r="GW56" s="3">
        <f t="shared" si="140"/>
        <v>-0.245720682144416</v>
      </c>
      <c r="GX56" s="3">
        <f t="shared" si="140"/>
        <v>0.17324455341981648</v>
      </c>
      <c r="GY56" s="3">
        <f t="shared" si="141"/>
        <v>7.4416045545804002</v>
      </c>
      <c r="GZ56" s="3">
        <f t="shared" si="90"/>
        <v>0.3006531704857755</v>
      </c>
      <c r="HA56" s="3">
        <f t="shared" si="91"/>
        <v>7.5368149724833042</v>
      </c>
      <c r="HB56" s="3">
        <f t="shared" si="92"/>
        <v>-0.29850359312087682</v>
      </c>
      <c r="HC56" s="3">
        <f t="shared" si="142"/>
        <v>17.367747611017961</v>
      </c>
      <c r="HE56" s="3">
        <f t="shared" si="165"/>
        <v>157.49018451087571</v>
      </c>
      <c r="HF56" s="3">
        <f t="shared" si="164"/>
        <v>162.63225238898158</v>
      </c>
      <c r="HG56" s="3">
        <f t="shared" si="145"/>
        <v>160.06121844992865</v>
      </c>
      <c r="HH56" s="3">
        <f t="shared" si="146"/>
        <v>-0.94005752037744283</v>
      </c>
      <c r="HJ56" s="3">
        <f t="shared" si="93"/>
        <v>-4.5246604362265472</v>
      </c>
      <c r="HK56" s="3">
        <f t="shared" si="94"/>
        <v>5.9080391233977068</v>
      </c>
      <c r="HL56" s="3">
        <f t="shared" si="95"/>
        <v>1.9025759050373949</v>
      </c>
      <c r="HM56" s="3">
        <f t="shared" si="96"/>
        <v>-8.0864464012412984</v>
      </c>
      <c r="HN56" s="3">
        <f t="shared" si="97"/>
        <v>7.4416045545804002</v>
      </c>
      <c r="HO56" s="3">
        <f t="shared" si="14"/>
        <v>8.307250476215172</v>
      </c>
      <c r="HP56" s="3">
        <f t="shared" si="98"/>
        <v>15.399837404524586</v>
      </c>
      <c r="HQ56" s="3">
        <f t="shared" si="99"/>
        <v>-0.91207076554616517</v>
      </c>
      <c r="HR56" s="3">
        <f t="shared" si="100"/>
        <v>155.79310308584553</v>
      </c>
      <c r="HS56" s="3">
        <f t="shared" si="101"/>
        <v>-4.5246604362265472</v>
      </c>
      <c r="HT56" s="3">
        <f t="shared" si="101"/>
        <v>5.9080391233977068</v>
      </c>
      <c r="HU56" s="3">
        <f t="shared" si="102"/>
        <v>7.1519392303872458</v>
      </c>
      <c r="HV56" s="3">
        <f t="shared" si="103"/>
        <v>-4.2459978882853004</v>
      </c>
      <c r="HW56" s="3">
        <f t="shared" si="104"/>
        <v>7.4416045545804002</v>
      </c>
      <c r="HX56" s="3">
        <f t="shared" si="15"/>
        <v>8.3173753565938906</v>
      </c>
      <c r="HY56" s="3">
        <f t="shared" si="105"/>
        <v>15.474089550244749</v>
      </c>
      <c r="HZ56" s="3">
        <f t="shared" si="106"/>
        <v>-0.92811975684599357</v>
      </c>
      <c r="IA56" s="3">
        <f t="shared" si="107"/>
        <v>158.14359099734409</v>
      </c>
      <c r="IB56" s="3">
        <f t="shared" si="108"/>
        <v>156.96834704159482</v>
      </c>
      <c r="IC56" s="3">
        <f t="shared" si="109"/>
        <v>0.39123960021824661</v>
      </c>
      <c r="ID56" s="3">
        <f t="shared" si="110"/>
        <v>1.9025759050373949</v>
      </c>
      <c r="IE56" s="3">
        <f t="shared" si="110"/>
        <v>-8.0864464012412984</v>
      </c>
      <c r="IF56" s="3">
        <f>FS56</f>
        <v>-7.1898494360013387E-2</v>
      </c>
      <c r="IG56" s="3">
        <f>FT56</f>
        <v>0.26951739409158826</v>
      </c>
      <c r="IH56" s="3">
        <f t="shared" si="147"/>
        <v>8.307250476215172</v>
      </c>
      <c r="II56" s="3">
        <f t="shared" si="111"/>
        <v>0.27894268086679991</v>
      </c>
      <c r="IJ56" s="3">
        <f t="shared" si="148"/>
        <v>8.5860747785463492</v>
      </c>
      <c r="IK56" s="3">
        <f t="shared" si="149"/>
        <v>-0.99956136998375456</v>
      </c>
      <c r="IL56" s="3">
        <f t="shared" si="150"/>
        <v>178.3029185749775</v>
      </c>
      <c r="IM56" s="3">
        <f t="shared" si="112"/>
        <v>7.1519392303872458</v>
      </c>
      <c r="IN56" s="3">
        <f t="shared" si="112"/>
        <v>-4.2459978882853004</v>
      </c>
      <c r="IO56" s="3">
        <f>GD56</f>
        <v>-0.245720682144416</v>
      </c>
      <c r="IP56" s="3">
        <f>GE56</f>
        <v>0.17324455341981648</v>
      </c>
      <c r="IQ56" s="3">
        <f t="shared" si="151"/>
        <v>8.3173753565938906</v>
      </c>
      <c r="IR56" s="3">
        <f t="shared" si="113"/>
        <v>0.3006531704857755</v>
      </c>
      <c r="IS56" s="3">
        <f t="shared" si="152"/>
        <v>8.6171385006883661</v>
      </c>
      <c r="IT56" s="3">
        <f t="shared" si="153"/>
        <v>-0.9969328409569761</v>
      </c>
      <c r="IU56" s="3">
        <f t="shared" si="154"/>
        <v>175.5113386083585</v>
      </c>
      <c r="IV56" s="3">
        <f t="shared" si="155"/>
        <v>176.907128591668</v>
      </c>
    </row>
    <row r="57" spans="3:256">
      <c r="C57" s="2">
        <v>51</v>
      </c>
      <c r="D57" s="3">
        <v>-493.3627343</v>
      </c>
      <c r="E57" s="3">
        <v>69.658213889999999</v>
      </c>
      <c r="F57" s="3">
        <v>-426.68136709999999</v>
      </c>
      <c r="G57" s="3">
        <v>-34.332965819999998</v>
      </c>
      <c r="H57" s="3">
        <v>-468.01050179999999</v>
      </c>
      <c r="I57" s="3">
        <v>5.3558926490000003</v>
      </c>
      <c r="J57" s="3">
        <v>-490</v>
      </c>
      <c r="K57" s="3">
        <v>-66.5</v>
      </c>
      <c r="L57" s="3">
        <v>-472</v>
      </c>
      <c r="M57" s="3">
        <v>-129</v>
      </c>
      <c r="N57" s="3">
        <v>-462.64499680153199</v>
      </c>
      <c r="O57" s="3">
        <v>-161.48264999468</v>
      </c>
      <c r="P57" s="3">
        <v>-445.01166860000001</v>
      </c>
      <c r="Q57" s="3">
        <v>19.84830805</v>
      </c>
      <c r="R57" s="3">
        <v>-370.5</v>
      </c>
      <c r="S57" s="3">
        <v>19</v>
      </c>
      <c r="T57" s="3">
        <v>-318.5</v>
      </c>
      <c r="U57" s="3">
        <v>-13.5</v>
      </c>
      <c r="V57" s="3">
        <v>-286.68104046501099</v>
      </c>
      <c r="W57" s="3">
        <v>-33.386849709368001</v>
      </c>
      <c r="X57" s="3">
        <v>-493.42819226678802</v>
      </c>
      <c r="Y57" s="3">
        <v>69.557487122363995</v>
      </c>
      <c r="Z57" s="3">
        <v>-426.21166434630999</v>
      </c>
      <c r="AA57" s="3">
        <v>-34.621900339148397</v>
      </c>
      <c r="AB57" s="3">
        <v>-467.95375181526998</v>
      </c>
      <c r="AC57" s="3">
        <v>5.4569396276317796</v>
      </c>
      <c r="AD57" s="3">
        <v>-490.653354755745</v>
      </c>
      <c r="AE57" s="3">
        <v>-65.860279236529195</v>
      </c>
      <c r="AF57" s="3">
        <v>-472.78975719303202</v>
      </c>
      <c r="AG57" s="3">
        <v>-128.42707485271001</v>
      </c>
      <c r="AH57" s="3">
        <v>-463.40276019036401</v>
      </c>
      <c r="AI57" s="3">
        <v>-160.79917218068601</v>
      </c>
      <c r="AJ57" s="3">
        <v>-445.43881990267198</v>
      </c>
      <c r="AK57" s="3">
        <v>20.2525466679188</v>
      </c>
      <c r="AL57" s="3">
        <v>-371.009867012173</v>
      </c>
      <c r="AM57" s="3">
        <v>19.182422109436899</v>
      </c>
      <c r="AN57" s="3">
        <v>-317.99811007663902</v>
      </c>
      <c r="AO57" s="3">
        <v>-14.111429648618</v>
      </c>
      <c r="AP57" s="3">
        <v>-287.28120031218998</v>
      </c>
      <c r="AQ57" s="3">
        <v>-33.443234405755199</v>
      </c>
      <c r="AR57" s="3">
        <f t="shared" si="167"/>
        <v>-41.513801267758886</v>
      </c>
      <c r="AS57" s="3">
        <f t="shared" si="167"/>
        <v>5.8521092680518025</v>
      </c>
      <c r="AT57" s="3">
        <f t="shared" si="166"/>
        <v>-35.858644903100334</v>
      </c>
      <c r="AU57" s="3">
        <f t="shared" si="166"/>
        <v>-2.9128588773753017</v>
      </c>
      <c r="AV57" s="3">
        <f t="shared" si="166"/>
        <v>-39.370549473706788</v>
      </c>
      <c r="AW57" s="3">
        <f t="shared" si="166"/>
        <v>0.4591109928092203</v>
      </c>
      <c r="AX57" s="3">
        <f t="shared" si="166"/>
        <v>-41.28034469841581</v>
      </c>
      <c r="AY57" s="3">
        <f t="shared" si="166"/>
        <v>-5.5410505247055166</v>
      </c>
      <c r="AZ57" s="3">
        <f t="shared" si="166"/>
        <v>-39.777419144570018</v>
      </c>
      <c r="BA57" s="3">
        <f t="shared" si="166"/>
        <v>-10.805009009198145</v>
      </c>
      <c r="BB57" s="3">
        <f t="shared" si="166"/>
        <v>-38.987658984576747</v>
      </c>
      <c r="BC57" s="3">
        <f t="shared" si="163"/>
        <v>-13.52858426524579</v>
      </c>
      <c r="BD57" s="3">
        <f t="shared" si="163"/>
        <v>-37.476291254121008</v>
      </c>
      <c r="BE57" s="3">
        <f t="shared" si="163"/>
        <v>1.7039160119237962</v>
      </c>
      <c r="BF57" s="3">
        <f t="shared" si="163"/>
        <v>-31.214328911294544</v>
      </c>
      <c r="BG57" s="3">
        <f t="shared" si="163"/>
        <v>1.613882773149012</v>
      </c>
      <c r="BH57" s="3">
        <f t="shared" si="163"/>
        <v>-26.754268507841541</v>
      </c>
      <c r="BI57" s="3">
        <f t="shared" si="163"/>
        <v>-1.1872428353667035</v>
      </c>
      <c r="BJ57" s="3">
        <f t="shared" si="163"/>
        <v>-24.16994984201315</v>
      </c>
      <c r="BK57" s="3">
        <f t="shared" si="163"/>
        <v>-2.81369368153358</v>
      </c>
      <c r="BM57" s="14">
        <f t="shared" si="156"/>
        <v>5.2135468802135432E-2</v>
      </c>
      <c r="BN57" s="3">
        <f t="shared" si="17"/>
        <v>-38.68622308542961</v>
      </c>
      <c r="BO57" s="3">
        <f t="shared" si="17"/>
        <v>1.4696251953382504</v>
      </c>
      <c r="BP57" s="3">
        <f t="shared" si="18"/>
        <v>0.32563060307974512</v>
      </c>
      <c r="BQ57" s="3">
        <f t="shared" si="19"/>
        <v>312.29277357759872</v>
      </c>
      <c r="BR57" s="3">
        <f t="shared" si="20"/>
        <v>5964.7919753321357</v>
      </c>
      <c r="BS57" s="3">
        <f t="shared" si="114"/>
        <v>-5657.9030437573747</v>
      </c>
      <c r="BT57" s="3">
        <f t="shared" si="115"/>
        <v>-108065.94813576587</v>
      </c>
      <c r="BU57" s="3">
        <f t="shared" si="116"/>
        <v>-108.06594813576586</v>
      </c>
      <c r="BW57" s="14">
        <f t="shared" si="157"/>
        <v>5.2135468802135432E-2</v>
      </c>
      <c r="BX57" s="3">
        <f t="shared" si="161"/>
        <v>-40.134001841496278</v>
      </c>
      <c r="BY57" s="3">
        <f t="shared" si="161"/>
        <v>-9.5348173949756543</v>
      </c>
      <c r="BZ57" s="3">
        <f t="shared" si="21"/>
        <v>0.28150905653934333</v>
      </c>
      <c r="CA57" s="3">
        <f t="shared" si="22"/>
        <v>269.9784455834918</v>
      </c>
      <c r="CB57" s="3">
        <f t="shared" si="162"/>
        <v>-27.692139376653849</v>
      </c>
      <c r="CC57" s="3">
        <f t="shared" si="162"/>
        <v>-0.59990545419228403</v>
      </c>
      <c r="CD57" s="3">
        <f t="shared" si="23"/>
        <v>0.31978675179743277</v>
      </c>
      <c r="CE57" s="3">
        <f t="shared" si="24"/>
        <v>306.68828644380989</v>
      </c>
      <c r="CF57" s="3">
        <f t="shared" si="25"/>
        <v>288.33336601365085</v>
      </c>
      <c r="CH57" s="3">
        <f t="shared" si="117"/>
        <v>8.307250476215172</v>
      </c>
      <c r="CI57" s="3">
        <f t="shared" si="118"/>
        <v>0.66379788437841325</v>
      </c>
      <c r="CJ57" s="3">
        <f t="shared" si="119"/>
        <v>7.7438515002199839</v>
      </c>
      <c r="CK57" s="3">
        <f t="shared" si="120"/>
        <v>8.3287133296990188</v>
      </c>
      <c r="CL57" s="3">
        <f t="shared" si="121"/>
        <v>0.73672842346635459</v>
      </c>
      <c r="CM57" s="7">
        <f t="shared" si="26"/>
        <v>8.3574499304067835</v>
      </c>
      <c r="CN57" s="7">
        <f t="shared" si="27"/>
        <v>1.4073262219007219</v>
      </c>
      <c r="CO57" s="7">
        <f t="shared" si="28"/>
        <v>8.4046466266926778</v>
      </c>
      <c r="CP57" s="7">
        <f t="shared" si="29"/>
        <v>1.798241470787693</v>
      </c>
      <c r="CQ57" s="7">
        <f t="shared" si="122"/>
        <v>3.2055676926884149</v>
      </c>
      <c r="CR57" s="3">
        <f t="shared" si="123"/>
        <v>8.3173753565938906</v>
      </c>
      <c r="CS57" s="3">
        <f t="shared" si="124"/>
        <v>0.66025713336630443</v>
      </c>
      <c r="CT57" s="3">
        <f t="shared" si="125"/>
        <v>7.6688767328616212</v>
      </c>
      <c r="CU57" s="3">
        <f t="shared" si="126"/>
        <v>8.3251522622006338</v>
      </c>
      <c r="CV57" s="3">
        <f t="shared" si="127"/>
        <v>0.70973851171840296</v>
      </c>
      <c r="CW57" s="7">
        <f t="shared" si="30"/>
        <v>8.3232546114109081</v>
      </c>
      <c r="CX57" s="7">
        <f t="shared" si="31"/>
        <v>0.49536050555972416</v>
      </c>
      <c r="CY57" s="7">
        <f t="shared" si="32"/>
        <v>8.3518837533903287</v>
      </c>
      <c r="CZ57" s="7">
        <f t="shared" si="33"/>
        <v>1.0795034659924263</v>
      </c>
      <c r="DA57" s="7">
        <f t="shared" si="128"/>
        <v>1.5748639715521504</v>
      </c>
      <c r="DB57" s="3">
        <f t="shared" si="34"/>
        <v>2.3902158321202824</v>
      </c>
      <c r="DD57" s="14">
        <f t="shared" si="158"/>
        <v>5.2135468802135432E-2</v>
      </c>
      <c r="DE57" s="3">
        <f t="shared" si="35"/>
        <v>-5.6551563646585521</v>
      </c>
      <c r="DF57" s="3">
        <f t="shared" si="35"/>
        <v>8.7649681454271047</v>
      </c>
      <c r="DG57" s="3">
        <f t="shared" si="36"/>
        <v>-1.909795224709022</v>
      </c>
      <c r="DH57" s="3">
        <f t="shared" si="36"/>
        <v>-6.0001615175147371</v>
      </c>
      <c r="DI57" s="3">
        <f t="shared" si="37"/>
        <v>10.430985576592942</v>
      </c>
      <c r="DJ57" s="3">
        <f t="shared" si="38"/>
        <v>6.2967655218045193</v>
      </c>
      <c r="DK57" s="3">
        <f t="shared" si="39"/>
        <v>15.232753658880233</v>
      </c>
      <c r="DL57" s="3">
        <f t="shared" si="40"/>
        <v>-0.63626824633676693</v>
      </c>
      <c r="DM57" s="3">
        <f t="shared" si="41"/>
        <v>129.51411152118206</v>
      </c>
      <c r="DN57" s="3">
        <f t="shared" si="42"/>
        <v>-5.6551563646585521</v>
      </c>
      <c r="DO57" s="3">
        <f t="shared" si="42"/>
        <v>8.7649681454271047</v>
      </c>
      <c r="DP57" s="3">
        <f t="shared" si="43"/>
        <v>6.2619623428264646</v>
      </c>
      <c r="DQ57" s="3">
        <f t="shared" si="43"/>
        <v>-9.0033238774784197E-2</v>
      </c>
      <c r="DR57" s="3">
        <f t="shared" si="44"/>
        <v>10.430985576592942</v>
      </c>
      <c r="DS57" s="3">
        <f t="shared" si="45"/>
        <v>6.2626095493061822</v>
      </c>
      <c r="DT57" s="3">
        <f t="shared" si="46"/>
        <v>14.84684369832547</v>
      </c>
      <c r="DU57" s="3">
        <f t="shared" si="47"/>
        <v>-0.55417389117920257</v>
      </c>
      <c r="DV57" s="3">
        <f t="shared" si="48"/>
        <v>123.65383329269511</v>
      </c>
      <c r="DW57" s="3">
        <f t="shared" si="49"/>
        <v>126.58397240693859</v>
      </c>
      <c r="DX57" s="3">
        <f t="shared" si="129"/>
        <v>-570.3645200899773</v>
      </c>
      <c r="DY57" s="3">
        <f t="shared" si="50"/>
        <v>-1.909795224709022</v>
      </c>
      <c r="DZ57" s="3">
        <f t="shared" si="50"/>
        <v>-6.0001615175147371</v>
      </c>
      <c r="EA57" s="3">
        <f t="shared" si="50"/>
        <v>1.5029255538457917</v>
      </c>
      <c r="EB57" s="3">
        <f t="shared" si="50"/>
        <v>-5.2639584844926279</v>
      </c>
      <c r="EC57" s="3">
        <f t="shared" si="51"/>
        <v>6.2967655218045193</v>
      </c>
      <c r="ED57" s="3">
        <f t="shared" si="10"/>
        <v>5.4743076408678935</v>
      </c>
      <c r="EE57" s="3">
        <f t="shared" si="52"/>
        <v>3.4912258618156926</v>
      </c>
      <c r="EF57" s="3">
        <f t="shared" si="53"/>
        <v>0.83301309970589854</v>
      </c>
      <c r="EG57" s="3">
        <f t="shared" si="54"/>
        <v>33.590488126474398</v>
      </c>
      <c r="EH57" s="3">
        <f t="shared" si="55"/>
        <v>6.2619623428264646</v>
      </c>
      <c r="EI57" s="3">
        <f t="shared" si="55"/>
        <v>-9.0033238774784197E-2</v>
      </c>
      <c r="EJ57" s="3">
        <f t="shared" si="55"/>
        <v>4.4600604034530029</v>
      </c>
      <c r="EK57" s="3">
        <f t="shared" si="55"/>
        <v>-2.8011256085157155</v>
      </c>
      <c r="EL57" s="3">
        <f t="shared" si="56"/>
        <v>6.2626095493061822</v>
      </c>
      <c r="EM57" s="3">
        <f t="shared" si="11"/>
        <v>5.2667298655932511</v>
      </c>
      <c r="EN57" s="3">
        <f t="shared" si="57"/>
        <v>3.2552837720213179</v>
      </c>
      <c r="EO57" s="3">
        <f t="shared" si="58"/>
        <v>0.85439531845554362</v>
      </c>
      <c r="EP57" s="3">
        <f t="shared" si="59"/>
        <v>31.307003756395464</v>
      </c>
      <c r="EQ57" s="3">
        <f t="shared" si="60"/>
        <v>32.448745941434929</v>
      </c>
      <c r="ER57" s="3">
        <f t="shared" si="130"/>
        <v>2619.7914160069772</v>
      </c>
      <c r="ES57" s="3">
        <f t="shared" si="61"/>
        <v>1.5029255538457917</v>
      </c>
      <c r="ET57" s="3">
        <f t="shared" si="61"/>
        <v>-5.2639584844926279</v>
      </c>
      <c r="EU57" s="3">
        <f t="shared" si="61"/>
        <v>0.78976015999327132</v>
      </c>
      <c r="EV57" s="3">
        <f t="shared" si="61"/>
        <v>-2.7235752560476456</v>
      </c>
      <c r="EW57" s="3">
        <f t="shared" si="62"/>
        <v>5.4743076408678935</v>
      </c>
      <c r="EX57" s="3">
        <f t="shared" si="12"/>
        <v>2.8357685529089984</v>
      </c>
      <c r="EY57" s="3">
        <f t="shared" si="63"/>
        <v>2.6385889839748389</v>
      </c>
      <c r="EZ57" s="3">
        <f t="shared" si="64"/>
        <v>0.99999151926434493</v>
      </c>
      <c r="FA57" s="3">
        <f t="shared" si="65"/>
        <v>0.23596886325446884</v>
      </c>
      <c r="FB57" s="3">
        <f t="shared" si="66"/>
        <v>4.4600604034530029</v>
      </c>
      <c r="FC57" s="3">
        <f t="shared" si="66"/>
        <v>-2.8011256085157155</v>
      </c>
      <c r="FD57" s="3">
        <f t="shared" si="66"/>
        <v>2.5843186658283912</v>
      </c>
      <c r="FE57" s="3">
        <f t="shared" si="66"/>
        <v>-1.6264508461668765</v>
      </c>
      <c r="FF57" s="3">
        <f t="shared" si="67"/>
        <v>5.2667298655932511</v>
      </c>
      <c r="FG57" s="3">
        <f t="shared" si="13"/>
        <v>3.0535299771814888</v>
      </c>
      <c r="FH57" s="3">
        <f t="shared" si="68"/>
        <v>2.213203077796138</v>
      </c>
      <c r="FI57" s="3">
        <f t="shared" si="69"/>
        <v>0.99999956108079568</v>
      </c>
      <c r="FJ57" s="3">
        <f t="shared" si="70"/>
        <v>5.3682154511042406E-2</v>
      </c>
      <c r="FK57" s="3">
        <f t="shared" si="71"/>
        <v>0.14482550888275561</v>
      </c>
      <c r="FL57" s="3">
        <f t="shared" si="131"/>
        <v>-66.850645713402656</v>
      </c>
      <c r="FN57" s="14">
        <f t="shared" si="159"/>
        <v>5.2135468802135432E-2</v>
      </c>
      <c r="FO57" s="3">
        <f t="shared" si="72"/>
        <v>-40.134001841496278</v>
      </c>
      <c r="FP57" s="3">
        <f t="shared" si="73"/>
        <v>-9.5348173949756543</v>
      </c>
      <c r="FQ57" s="3">
        <f t="shared" si="132"/>
        <v>4.5246604362265472</v>
      </c>
      <c r="FR57" s="3">
        <f t="shared" si="74"/>
        <v>-5.9080391233977068</v>
      </c>
      <c r="FS57" s="3">
        <f t="shared" si="133"/>
        <v>-9.3475254055825019E-2</v>
      </c>
      <c r="FT57" s="3">
        <f t="shared" si="133"/>
        <v>0.2655366750429593</v>
      </c>
      <c r="FU57" s="3">
        <f t="shared" si="134"/>
        <v>7.4416045545804002</v>
      </c>
      <c r="FV57" s="3">
        <f t="shared" si="75"/>
        <v>0.28150905653934333</v>
      </c>
      <c r="FW57" s="3">
        <f t="shared" si="76"/>
        <v>7.7097480758421773</v>
      </c>
      <c r="FX57" s="3">
        <f t="shared" si="77"/>
        <v>-0.95076840960747544</v>
      </c>
      <c r="FY57" s="3">
        <f t="shared" si="135"/>
        <v>161.94665767768382</v>
      </c>
      <c r="FZ57" s="3">
        <f t="shared" si="78"/>
        <v>-27.692139376653849</v>
      </c>
      <c r="GA57" s="3">
        <f t="shared" si="79"/>
        <v>-0.59990545419228403</v>
      </c>
      <c r="GB57" s="3">
        <f t="shared" si="80"/>
        <v>4.5246604362265472</v>
      </c>
      <c r="GC57" s="3">
        <f t="shared" si="80"/>
        <v>-5.9080391233977068</v>
      </c>
      <c r="GD57" s="3">
        <f t="shared" si="136"/>
        <v>-0.25258945846464798</v>
      </c>
      <c r="GE57" s="3">
        <f t="shared" si="136"/>
        <v>0.19611764861350123</v>
      </c>
      <c r="GF57" s="3">
        <f t="shared" si="81"/>
        <v>7.4416045545804002</v>
      </c>
      <c r="GG57" s="3">
        <f t="shared" si="82"/>
        <v>0.31978675179743277</v>
      </c>
      <c r="GH57" s="3">
        <f t="shared" si="83"/>
        <v>7.7513125632770956</v>
      </c>
      <c r="GI57" s="3">
        <f t="shared" si="84"/>
        <v>-0.9671498901444292</v>
      </c>
      <c r="GJ57" s="3">
        <f t="shared" si="137"/>
        <v>165.27341141690403</v>
      </c>
      <c r="GL57" s="3">
        <f>FR57</f>
        <v>-5.9080391233977068</v>
      </c>
      <c r="GM57" s="3">
        <f>-FQ57</f>
        <v>-4.5246604362265472</v>
      </c>
      <c r="GN57" s="3">
        <f>FS57</f>
        <v>-9.3475254055825019E-2</v>
      </c>
      <c r="GO57" s="3">
        <f>FT57</f>
        <v>0.2655366750429593</v>
      </c>
      <c r="GP57" s="3">
        <f t="shared" si="85"/>
        <v>7.4416045545804002</v>
      </c>
      <c r="GQ57" s="3">
        <f t="shared" si="86"/>
        <v>0.28150905653934333</v>
      </c>
      <c r="GR57" s="3">
        <f t="shared" si="87"/>
        <v>7.5336008226790705</v>
      </c>
      <c r="GS57" s="3">
        <f t="shared" si="88"/>
        <v>-0.30990229313845497</v>
      </c>
      <c r="GT57" s="3">
        <f t="shared" si="138"/>
        <v>18.053342322316311</v>
      </c>
      <c r="GU57" s="3">
        <f t="shared" si="139"/>
        <v>5.9080391233977068</v>
      </c>
      <c r="GV57" s="3">
        <f t="shared" si="89"/>
        <v>4.5246604362265472</v>
      </c>
      <c r="GW57" s="3">
        <f t="shared" si="140"/>
        <v>-0.25258945846464798</v>
      </c>
      <c r="GX57" s="3">
        <f t="shared" si="140"/>
        <v>0.19611764861350123</v>
      </c>
      <c r="GY57" s="3">
        <f t="shared" si="141"/>
        <v>7.4416045545804002</v>
      </c>
      <c r="GZ57" s="3">
        <f t="shared" si="90"/>
        <v>0.31978675179743277</v>
      </c>
      <c r="HA57" s="3">
        <f t="shared" si="91"/>
        <v>7.529251436089532</v>
      </c>
      <c r="HB57" s="3">
        <f t="shared" si="92"/>
        <v>-0.25420678589215073</v>
      </c>
      <c r="HC57" s="3">
        <f t="shared" si="142"/>
        <v>14.726588583095918</v>
      </c>
      <c r="HE57" s="3">
        <f t="shared" si="165"/>
        <v>161.94665767768382</v>
      </c>
      <c r="HF57" s="3">
        <f t="shared" si="164"/>
        <v>165.27341141690403</v>
      </c>
      <c r="HG57" s="3">
        <f t="shared" si="145"/>
        <v>163.61003454729394</v>
      </c>
      <c r="HH57" s="3">
        <f t="shared" si="146"/>
        <v>-0.95936340794959718</v>
      </c>
      <c r="HJ57" s="3">
        <f t="shared" si="93"/>
        <v>-4.5246604362265472</v>
      </c>
      <c r="HK57" s="3">
        <f t="shared" si="94"/>
        <v>5.9080391233977068</v>
      </c>
      <c r="HL57" s="3">
        <f t="shared" si="95"/>
        <v>2.2926857138390631</v>
      </c>
      <c r="HM57" s="3">
        <f t="shared" si="96"/>
        <v>-7.9875337405402735</v>
      </c>
      <c r="HN57" s="3">
        <f t="shared" si="97"/>
        <v>7.4416045545804002</v>
      </c>
      <c r="HO57" s="3">
        <f t="shared" si="14"/>
        <v>8.3100603510871718</v>
      </c>
      <c r="HP57" s="3">
        <f t="shared" si="98"/>
        <v>15.477827810995443</v>
      </c>
      <c r="HQ57" s="3">
        <f t="shared" si="99"/>
        <v>-0.9308556900656787</v>
      </c>
      <c r="HR57" s="3">
        <f t="shared" si="100"/>
        <v>158.56859665517152</v>
      </c>
      <c r="HS57" s="3">
        <f t="shared" si="101"/>
        <v>-4.5246604362265472</v>
      </c>
      <c r="HT57" s="3">
        <f t="shared" si="101"/>
        <v>5.9080391233977068</v>
      </c>
      <c r="HU57" s="3">
        <f t="shared" si="102"/>
        <v>7.0443790692813941</v>
      </c>
      <c r="HV57" s="3">
        <f t="shared" si="103"/>
        <v>-4.4275764546825922</v>
      </c>
      <c r="HW57" s="3">
        <f t="shared" si="104"/>
        <v>7.4416045545804002</v>
      </c>
      <c r="HX57" s="3">
        <f t="shared" si="15"/>
        <v>8.3202589943937131</v>
      </c>
      <c r="HY57" s="3">
        <f t="shared" si="105"/>
        <v>15.513465907329012</v>
      </c>
      <c r="HZ57" s="3">
        <f t="shared" si="106"/>
        <v>-0.93726412891101285</v>
      </c>
      <c r="IA57" s="3">
        <f t="shared" si="107"/>
        <v>159.59706440770196</v>
      </c>
      <c r="IB57" s="3">
        <f t="shared" si="108"/>
        <v>159.08283053143674</v>
      </c>
      <c r="IC57" s="3">
        <f t="shared" si="109"/>
        <v>0.35701793052100217</v>
      </c>
      <c r="ID57" s="3">
        <f t="shared" si="110"/>
        <v>2.2926857138390631</v>
      </c>
      <c r="IE57" s="3">
        <f t="shared" si="110"/>
        <v>-7.9875337405402735</v>
      </c>
      <c r="IF57" s="3">
        <f>FS57</f>
        <v>-9.3475254055825019E-2</v>
      </c>
      <c r="IG57" s="3">
        <f>FT57</f>
        <v>0.2655366750429593</v>
      </c>
      <c r="IH57" s="3">
        <f t="shared" si="147"/>
        <v>8.3100603510871718</v>
      </c>
      <c r="II57" s="3">
        <f t="shared" si="111"/>
        <v>0.28150905653934333</v>
      </c>
      <c r="IJ57" s="3">
        <f t="shared" si="148"/>
        <v>8.5910962891403031</v>
      </c>
      <c r="IK57" s="3">
        <f t="shared" si="149"/>
        <v>-0.99826246359202986</v>
      </c>
      <c r="IL57" s="3">
        <f t="shared" si="150"/>
        <v>176.62193897748901</v>
      </c>
      <c r="IM57" s="3">
        <f t="shared" si="112"/>
        <v>7.0443790692813941</v>
      </c>
      <c r="IN57" s="3">
        <f t="shared" si="112"/>
        <v>-4.4275764546825922</v>
      </c>
      <c r="IO57" s="3">
        <f>GD57</f>
        <v>-0.25258945846464798</v>
      </c>
      <c r="IP57" s="3">
        <f>GE57</f>
        <v>0.19611764861350123</v>
      </c>
      <c r="IQ57" s="3">
        <f t="shared" si="151"/>
        <v>8.3202589943937131</v>
      </c>
      <c r="IR57" s="3">
        <f t="shared" si="113"/>
        <v>0.31978675179743277</v>
      </c>
      <c r="IS57" s="3">
        <f t="shared" si="152"/>
        <v>8.6385355735663509</v>
      </c>
      <c r="IT57" s="3">
        <f t="shared" si="153"/>
        <v>-0.995096486604229</v>
      </c>
      <c r="IU57" s="3">
        <f t="shared" si="154"/>
        <v>174.32365299079896</v>
      </c>
      <c r="IV57" s="3">
        <f t="shared" si="155"/>
        <v>175.472795984144</v>
      </c>
    </row>
    <row r="58" spans="3:256">
      <c r="C58" s="2">
        <v>52</v>
      </c>
      <c r="D58" s="3">
        <v>-495.74421169999999</v>
      </c>
      <c r="E58" s="3">
        <v>72.436604189999997</v>
      </c>
      <c r="F58" s="3">
        <v>-428.2690187</v>
      </c>
      <c r="G58" s="3">
        <v>-31.95148842</v>
      </c>
      <c r="H58" s="3">
        <v>-469.90081679999997</v>
      </c>
      <c r="I58" s="3">
        <v>8.5064177359999995</v>
      </c>
      <c r="J58" s="3">
        <v>-495.5</v>
      </c>
      <c r="K58" s="3">
        <v>-63.5</v>
      </c>
      <c r="L58" s="3">
        <v>-474.5</v>
      </c>
      <c r="M58" s="3">
        <v>-123</v>
      </c>
      <c r="N58" s="3">
        <v>-462.60295781357598</v>
      </c>
      <c r="O58" s="3">
        <v>-156.708286194869</v>
      </c>
      <c r="P58" s="3">
        <v>-448.16219369999999</v>
      </c>
      <c r="Q58" s="3">
        <v>23.31388565</v>
      </c>
      <c r="R58" s="3">
        <v>-374</v>
      </c>
      <c r="S58" s="3">
        <v>23</v>
      </c>
      <c r="T58" s="3">
        <v>-320</v>
      </c>
      <c r="U58" s="3">
        <v>-12.5</v>
      </c>
      <c r="V58" s="3">
        <v>-291.40613350617099</v>
      </c>
      <c r="W58" s="3">
        <v>-31.2978196394618</v>
      </c>
      <c r="X58" s="3">
        <v>-495.86172142495099</v>
      </c>
      <c r="Y58" s="3">
        <v>72.614190471143402</v>
      </c>
      <c r="Z58" s="3">
        <v>-428.48661480615999</v>
      </c>
      <c r="AA58" s="3">
        <v>-31.694392582125001</v>
      </c>
      <c r="AB58" s="3">
        <v>-470.05148618763201</v>
      </c>
      <c r="AC58" s="3">
        <v>8.5246293049199995</v>
      </c>
      <c r="AD58" s="3">
        <v>-494.38174287631801</v>
      </c>
      <c r="AE58" s="3">
        <v>-63.384301930433097</v>
      </c>
      <c r="AF58" s="3">
        <v>-473.62604672882202</v>
      </c>
      <c r="AG58" s="3">
        <v>-123.682313277585</v>
      </c>
      <c r="AH58" s="3">
        <v>-462.243862277299</v>
      </c>
      <c r="AI58" s="3">
        <v>-157.016514201685</v>
      </c>
      <c r="AJ58" s="3">
        <v>-448.01897582663202</v>
      </c>
      <c r="AK58" s="3">
        <v>23.201292917382599</v>
      </c>
      <c r="AL58" s="3">
        <v>-373.490668196922</v>
      </c>
      <c r="AM58" s="3">
        <v>22.678887825153499</v>
      </c>
      <c r="AN58" s="3">
        <v>-320.36978447890402</v>
      </c>
      <c r="AO58" s="3">
        <v>-12.4720173463633</v>
      </c>
      <c r="AP58" s="3">
        <v>-290.99986776511201</v>
      </c>
      <c r="AQ58" s="3">
        <v>-31.972041211347801</v>
      </c>
      <c r="AR58" s="3">
        <f t="shared" si="167"/>
        <v>-41.718542398149452</v>
      </c>
      <c r="AS58" s="3">
        <f t="shared" si="167"/>
        <v>6.1092801742636453</v>
      </c>
      <c r="AT58" s="3">
        <f t="shared" si="166"/>
        <v>-36.050044265285841</v>
      </c>
      <c r="AU58" s="3">
        <f t="shared" si="166"/>
        <v>-2.666557638127947</v>
      </c>
      <c r="AV58" s="3">
        <f t="shared" si="166"/>
        <v>-39.547039040398793</v>
      </c>
      <c r="AW58" s="3">
        <f t="shared" si="166"/>
        <v>0.7172062164101487</v>
      </c>
      <c r="AX58" s="3">
        <f t="shared" si="166"/>
        <v>-41.594026741542471</v>
      </c>
      <c r="AY58" s="3">
        <f t="shared" si="166"/>
        <v>-5.3327380864628733</v>
      </c>
      <c r="AZ58" s="3">
        <f t="shared" si="166"/>
        <v>-39.847779043204106</v>
      </c>
      <c r="BA58" s="3">
        <f t="shared" si="166"/>
        <v>-10.405815991491247</v>
      </c>
      <c r="BB58" s="3">
        <f t="shared" si="166"/>
        <v>-38.890156939888982</v>
      </c>
      <c r="BC58" s="3">
        <f t="shared" si="163"/>
        <v>-13.210336313334592</v>
      </c>
      <c r="BD58" s="3">
        <f t="shared" si="163"/>
        <v>-37.693368595760205</v>
      </c>
      <c r="BE58" s="3">
        <f t="shared" si="163"/>
        <v>1.9520041181727041</v>
      </c>
      <c r="BF58" s="3">
        <f t="shared" si="163"/>
        <v>-31.423047198945216</v>
      </c>
      <c r="BG58" s="3">
        <f t="shared" si="163"/>
        <v>1.9080523912143501</v>
      </c>
      <c r="BH58" s="3">
        <f t="shared" si="163"/>
        <v>-26.953805586084176</v>
      </c>
      <c r="BI58" s="3">
        <f t="shared" si="163"/>
        <v>-1.0493134718273724</v>
      </c>
      <c r="BJ58" s="3">
        <f t="shared" si="163"/>
        <v>-24.482814052127072</v>
      </c>
      <c r="BK58" s="3">
        <f t="shared" si="163"/>
        <v>-2.6899171668222235</v>
      </c>
      <c r="BM58" s="14">
        <f t="shared" si="156"/>
        <v>5.3178178178178138E-2</v>
      </c>
      <c r="BN58" s="3">
        <f t="shared" si="17"/>
        <v>-38.884293331717643</v>
      </c>
      <c r="BO58" s="3">
        <f t="shared" si="17"/>
        <v>1.7213612680678492</v>
      </c>
      <c r="BP58" s="3">
        <f t="shared" si="18"/>
        <v>0.32031683186795523</v>
      </c>
      <c r="BQ58" s="3">
        <f t="shared" si="19"/>
        <v>307.19665443464373</v>
      </c>
      <c r="BR58" s="3">
        <f t="shared" si="20"/>
        <v>5867.4560997016961</v>
      </c>
      <c r="BS58" s="3">
        <f t="shared" si="114"/>
        <v>-4887.382102859553</v>
      </c>
      <c r="BT58" s="3">
        <f t="shared" si="115"/>
        <v>-93348.998164617471</v>
      </c>
      <c r="BU58" s="3">
        <f t="shared" si="116"/>
        <v>-93.34899816461747</v>
      </c>
      <c r="BW58" s="14">
        <f t="shared" si="157"/>
        <v>5.3178178178178138E-2</v>
      </c>
      <c r="BX58" s="3">
        <f t="shared" si="161"/>
        <v>-40.24209184071573</v>
      </c>
      <c r="BY58" s="3">
        <f t="shared" si="161"/>
        <v>-9.2715371998987326</v>
      </c>
      <c r="BZ58" s="3">
        <f t="shared" si="21"/>
        <v>0.28460482963400852</v>
      </c>
      <c r="CA58" s="3">
        <f t="shared" si="22"/>
        <v>272.94741581219949</v>
      </c>
      <c r="CB58" s="3">
        <f t="shared" si="162"/>
        <v>-27.952930625536144</v>
      </c>
      <c r="CC58" s="3">
        <f t="shared" si="162"/>
        <v>-0.39093238780393669</v>
      </c>
      <c r="CD58" s="3">
        <f t="shared" si="23"/>
        <v>0.33418829717591247</v>
      </c>
      <c r="CE58" s="3">
        <f t="shared" si="24"/>
        <v>320.49994452358703</v>
      </c>
      <c r="CF58" s="3">
        <f t="shared" si="25"/>
        <v>296.72368016789324</v>
      </c>
      <c r="CM58" s="7"/>
      <c r="CN58" s="7"/>
      <c r="CO58" s="7"/>
      <c r="CP58" s="7"/>
      <c r="CQ58" s="7"/>
      <c r="CW58" s="7"/>
      <c r="CX58" s="7"/>
      <c r="CY58" s="7"/>
      <c r="CZ58" s="7"/>
      <c r="DA58" s="7"/>
      <c r="DD58" s="14">
        <f t="shared" si="158"/>
        <v>5.3178178178178138E-2</v>
      </c>
      <c r="DE58" s="3">
        <f t="shared" si="35"/>
        <v>-5.6684981328636113</v>
      </c>
      <c r="DF58" s="3">
        <f t="shared" si="35"/>
        <v>8.7758378123915932</v>
      </c>
      <c r="DG58" s="3">
        <f t="shared" si="36"/>
        <v>-2.0469877011436779</v>
      </c>
      <c r="DH58" s="3">
        <f t="shared" si="36"/>
        <v>-6.0499443028730218</v>
      </c>
      <c r="DI58" s="3">
        <f t="shared" si="37"/>
        <v>10.447353750672001</v>
      </c>
      <c r="DJ58" s="3">
        <f t="shared" si="38"/>
        <v>6.3868603175973098</v>
      </c>
      <c r="DK58" s="3">
        <f t="shared" si="39"/>
        <v>15.261689065642651</v>
      </c>
      <c r="DL58" s="3">
        <f t="shared" si="40"/>
        <v>-0.62179832681479241</v>
      </c>
      <c r="DM58" s="3">
        <f t="shared" si="41"/>
        <v>128.44757707833747</v>
      </c>
      <c r="DN58" s="3">
        <f t="shared" si="42"/>
        <v>-5.6684981328636113</v>
      </c>
      <c r="DO58" s="3">
        <f t="shared" si="42"/>
        <v>8.7758378123915932</v>
      </c>
      <c r="DP58" s="3">
        <f t="shared" si="43"/>
        <v>6.2703213968149889</v>
      </c>
      <c r="DQ58" s="3">
        <f t="shared" si="43"/>
        <v>-4.3951726958354032E-2</v>
      </c>
      <c r="DR58" s="3">
        <f t="shared" si="44"/>
        <v>10.447353750672001</v>
      </c>
      <c r="DS58" s="3">
        <f t="shared" si="45"/>
        <v>6.2704754344195059</v>
      </c>
      <c r="DT58" s="3">
        <f t="shared" si="46"/>
        <v>14.843318337914265</v>
      </c>
      <c r="DU58" s="3">
        <f t="shared" si="47"/>
        <v>-0.5484519445531334</v>
      </c>
      <c r="DV58" s="3">
        <f t="shared" si="48"/>
        <v>123.26087458804579</v>
      </c>
      <c r="DW58" s="3">
        <f t="shared" si="49"/>
        <v>125.85422583319163</v>
      </c>
      <c r="DX58" s="3">
        <f t="shared" si="129"/>
        <v>-699.85615408627564</v>
      </c>
      <c r="DY58" s="3">
        <f t="shared" si="50"/>
        <v>-2.0469877011436779</v>
      </c>
      <c r="DZ58" s="3">
        <f t="shared" si="50"/>
        <v>-6.0499443028730218</v>
      </c>
      <c r="EA58" s="3">
        <f t="shared" si="50"/>
        <v>1.7462476983383652</v>
      </c>
      <c r="EB58" s="3">
        <f t="shared" si="50"/>
        <v>-5.0730779050283736</v>
      </c>
      <c r="EC58" s="3">
        <f t="shared" si="51"/>
        <v>6.3868603175973098</v>
      </c>
      <c r="ED58" s="3">
        <f t="shared" si="10"/>
        <v>5.3652120605283731</v>
      </c>
      <c r="EE58" s="3">
        <f t="shared" si="52"/>
        <v>3.9170017558231542</v>
      </c>
      <c r="EF58" s="3">
        <f t="shared" si="53"/>
        <v>0.79135617340030573</v>
      </c>
      <c r="EG58" s="3">
        <f t="shared" si="54"/>
        <v>37.687570780630196</v>
      </c>
      <c r="EH58" s="3">
        <f t="shared" si="55"/>
        <v>6.2703213968149889</v>
      </c>
      <c r="EI58" s="3">
        <f t="shared" si="55"/>
        <v>-4.3951726958354032E-2</v>
      </c>
      <c r="EJ58" s="3">
        <f t="shared" si="55"/>
        <v>4.4692416128610404</v>
      </c>
      <c r="EK58" s="3">
        <f t="shared" si="55"/>
        <v>-2.9573658630417228</v>
      </c>
      <c r="EL58" s="3">
        <f t="shared" si="56"/>
        <v>6.2704754344195059</v>
      </c>
      <c r="EM58" s="3">
        <f t="shared" si="11"/>
        <v>5.3591168528045054</v>
      </c>
      <c r="EN58" s="3">
        <f t="shared" si="57"/>
        <v>3.4251817932042679</v>
      </c>
      <c r="EO58" s="3">
        <f t="shared" si="58"/>
        <v>0.83779866175312645</v>
      </c>
      <c r="EP58" s="3">
        <f t="shared" si="59"/>
        <v>33.091611395916011</v>
      </c>
      <c r="EQ58" s="3">
        <f t="shared" si="60"/>
        <v>35.389591088273107</v>
      </c>
      <c r="ER58" s="3">
        <f t="shared" si="130"/>
        <v>2820.3881296236864</v>
      </c>
      <c r="ES58" s="3">
        <f t="shared" si="61"/>
        <v>1.7462476983383652</v>
      </c>
      <c r="ET58" s="3">
        <f t="shared" si="61"/>
        <v>-5.0730779050283736</v>
      </c>
      <c r="EU58" s="3">
        <f t="shared" si="61"/>
        <v>0.95762210331512421</v>
      </c>
      <c r="EV58" s="3">
        <f t="shared" si="61"/>
        <v>-2.804520321843345</v>
      </c>
      <c r="EW58" s="3">
        <f t="shared" si="62"/>
        <v>5.3652120605283731</v>
      </c>
      <c r="EX58" s="3">
        <f t="shared" si="12"/>
        <v>2.9635070994330319</v>
      </c>
      <c r="EY58" s="3">
        <f t="shared" si="63"/>
        <v>2.4017251793975221</v>
      </c>
      <c r="EZ58" s="3">
        <f t="shared" si="64"/>
        <v>0.99999694596997635</v>
      </c>
      <c r="FA58" s="3">
        <f t="shared" si="65"/>
        <v>0.14160363171863505</v>
      </c>
      <c r="FB58" s="3">
        <f t="shared" si="66"/>
        <v>4.4692416128610404</v>
      </c>
      <c r="FC58" s="3">
        <f t="shared" si="66"/>
        <v>-2.9573658630417228</v>
      </c>
      <c r="FD58" s="3">
        <f t="shared" si="66"/>
        <v>2.470991533957104</v>
      </c>
      <c r="FE58" s="3">
        <f t="shared" si="66"/>
        <v>-1.640603694994851</v>
      </c>
      <c r="FF58" s="3">
        <f t="shared" si="67"/>
        <v>5.3591168528045054</v>
      </c>
      <c r="FG58" s="3">
        <f t="shared" si="13"/>
        <v>2.9660377011964023</v>
      </c>
      <c r="FH58" s="3">
        <f t="shared" si="68"/>
        <v>2.3930871244146306</v>
      </c>
      <c r="FI58" s="3">
        <f t="shared" si="69"/>
        <v>0.99999879967426275</v>
      </c>
      <c r="FJ58" s="3">
        <f t="shared" si="70"/>
        <v>8.8774295160557293E-2</v>
      </c>
      <c r="FK58" s="3">
        <f t="shared" si="71"/>
        <v>0.11518896343959617</v>
      </c>
      <c r="FL58" s="3">
        <f t="shared" si="131"/>
        <v>-28.422632541807626</v>
      </c>
      <c r="FN58" s="14">
        <f t="shared" si="159"/>
        <v>5.3178178178178138E-2</v>
      </c>
      <c r="FO58" s="3">
        <f t="shared" si="72"/>
        <v>-40.24209184071573</v>
      </c>
      <c r="FP58" s="3">
        <f t="shared" si="73"/>
        <v>-9.2715371998987326</v>
      </c>
      <c r="FQ58" s="3">
        <f t="shared" si="132"/>
        <v>4.5246604362265472</v>
      </c>
      <c r="FR58" s="3">
        <f t="shared" si="74"/>
        <v>-5.9080391233977068</v>
      </c>
      <c r="FS58" s="3">
        <f t="shared" si="133"/>
        <v>-0.10808999921945173</v>
      </c>
      <c r="FT58" s="3">
        <f t="shared" si="133"/>
        <v>0.26328019507692169</v>
      </c>
      <c r="FU58" s="3">
        <f t="shared" si="134"/>
        <v>7.4416045545804002</v>
      </c>
      <c r="FV58" s="3">
        <f t="shared" si="75"/>
        <v>0.28460482963400852</v>
      </c>
      <c r="FW58" s="3">
        <f t="shared" si="76"/>
        <v>7.7167064689349978</v>
      </c>
      <c r="FX58" s="3">
        <f t="shared" si="77"/>
        <v>-0.96535446172317596</v>
      </c>
      <c r="FY58" s="3">
        <f t="shared" si="135"/>
        <v>164.87403149588786</v>
      </c>
      <c r="FZ58" s="3">
        <f t="shared" si="78"/>
        <v>-27.952930625536144</v>
      </c>
      <c r="GA58" s="3">
        <f t="shared" si="79"/>
        <v>-0.39093238780393669</v>
      </c>
      <c r="GB58" s="3">
        <f t="shared" si="80"/>
        <v>4.5246604362265472</v>
      </c>
      <c r="GC58" s="3">
        <f t="shared" si="80"/>
        <v>-5.9080391233977068</v>
      </c>
      <c r="GD58" s="3">
        <f t="shared" si="136"/>
        <v>-0.26079124888229543</v>
      </c>
      <c r="GE58" s="3">
        <f t="shared" si="136"/>
        <v>0.20897306638834734</v>
      </c>
      <c r="GF58" s="3">
        <f t="shared" si="81"/>
        <v>7.4416045545804002</v>
      </c>
      <c r="GG58" s="3">
        <f t="shared" si="82"/>
        <v>0.33418829717591247</v>
      </c>
      <c r="GH58" s="3">
        <f t="shared" si="83"/>
        <v>7.7664912258047547</v>
      </c>
      <c r="GI58" s="3">
        <f t="shared" si="84"/>
        <v>-0.9709339582721882</v>
      </c>
      <c r="GJ58" s="3">
        <f t="shared" si="137"/>
        <v>166.15196467920825</v>
      </c>
      <c r="GL58" s="3">
        <f>FR58</f>
        <v>-5.9080391233977068</v>
      </c>
      <c r="GM58" s="3">
        <f>-FQ58</f>
        <v>-4.5246604362265472</v>
      </c>
      <c r="GN58" s="3">
        <f>FS58</f>
        <v>-0.10808999921945173</v>
      </c>
      <c r="GO58" s="3">
        <f>FT58</f>
        <v>0.26328019507692169</v>
      </c>
      <c r="GP58" s="3">
        <f t="shared" si="85"/>
        <v>7.4416045545804002</v>
      </c>
      <c r="GQ58" s="3">
        <f t="shared" si="86"/>
        <v>0.28460482963400852</v>
      </c>
      <c r="GR58" s="3">
        <f t="shared" si="87"/>
        <v>7.5208899295191634</v>
      </c>
      <c r="GS58" s="3">
        <f t="shared" si="88"/>
        <v>-0.26094206872628251</v>
      </c>
      <c r="GT58" s="3">
        <f t="shared" si="138"/>
        <v>15.12596850411154</v>
      </c>
      <c r="GU58" s="3">
        <f t="shared" si="139"/>
        <v>5.9080391233977068</v>
      </c>
      <c r="GV58" s="3">
        <f t="shared" si="89"/>
        <v>4.5246604362265472</v>
      </c>
      <c r="GW58" s="3">
        <f t="shared" si="140"/>
        <v>-0.26079124888229543</v>
      </c>
      <c r="GX58" s="3">
        <f t="shared" si="140"/>
        <v>0.20897306638834734</v>
      </c>
      <c r="GY58" s="3">
        <f t="shared" si="141"/>
        <v>7.4416045545804002</v>
      </c>
      <c r="GZ58" s="3">
        <f t="shared" si="90"/>
        <v>0.33418829717591247</v>
      </c>
      <c r="HA58" s="3">
        <f t="shared" si="91"/>
        <v>7.5285872271061045</v>
      </c>
      <c r="HB58" s="3">
        <f t="shared" si="92"/>
        <v>-0.23934754787525786</v>
      </c>
      <c r="HC58" s="3">
        <f t="shared" si="142"/>
        <v>13.848035320791567</v>
      </c>
      <c r="HE58" s="3">
        <f t="shared" si="165"/>
        <v>164.87403149588786</v>
      </c>
      <c r="HF58" s="3">
        <f t="shared" si="164"/>
        <v>166.15196467920825</v>
      </c>
      <c r="HG58" s="3">
        <f t="shared" si="145"/>
        <v>165.51299808754806</v>
      </c>
      <c r="HH58" s="3">
        <f t="shared" si="146"/>
        <v>-0.96820441652821043</v>
      </c>
      <c r="HJ58" s="3">
        <f t="shared" si="93"/>
        <v>-4.5246604362265472</v>
      </c>
      <c r="HK58" s="3">
        <f t="shared" si="94"/>
        <v>5.9080391233977068</v>
      </c>
      <c r="HL58" s="3">
        <f t="shared" si="95"/>
        <v>2.7038698016534894</v>
      </c>
      <c r="HM58" s="3">
        <f t="shared" si="96"/>
        <v>-7.8775982268717186</v>
      </c>
      <c r="HN58" s="3">
        <f t="shared" si="97"/>
        <v>7.4416045545804002</v>
      </c>
      <c r="HO58" s="3">
        <f t="shared" si="14"/>
        <v>8.3287133296990188</v>
      </c>
      <c r="HP58" s="3">
        <f t="shared" si="98"/>
        <v>15.565842301433271</v>
      </c>
      <c r="HQ58" s="3">
        <f t="shared" si="99"/>
        <v>-0.94830926165639762</v>
      </c>
      <c r="HR58" s="3">
        <f t="shared" si="100"/>
        <v>161.49740112934228</v>
      </c>
      <c r="HS58" s="3">
        <f t="shared" si="101"/>
        <v>-4.5246604362265472</v>
      </c>
      <c r="HT58" s="3">
        <f t="shared" si="101"/>
        <v>5.9080391233977068</v>
      </c>
      <c r="HU58" s="3">
        <f t="shared" si="102"/>
        <v>6.9402331468181444</v>
      </c>
      <c r="HV58" s="3">
        <f t="shared" si="103"/>
        <v>-4.5979695580365734</v>
      </c>
      <c r="HW58" s="3">
        <f t="shared" si="104"/>
        <v>7.4416045545804002</v>
      </c>
      <c r="HX58" s="3">
        <f t="shared" si="15"/>
        <v>8.3251522622006338</v>
      </c>
      <c r="HY58" s="3">
        <f t="shared" si="105"/>
        <v>15.550562796404245</v>
      </c>
      <c r="HZ58" s="3">
        <f t="shared" si="106"/>
        <v>-0.94535637610215517</v>
      </c>
      <c r="IA58" s="3">
        <f t="shared" si="107"/>
        <v>160.97147560851926</v>
      </c>
      <c r="IB58" s="3">
        <f t="shared" si="108"/>
        <v>161.23443836893077</v>
      </c>
      <c r="IC58" s="3">
        <f t="shared" si="109"/>
        <v>0.32169664127624614</v>
      </c>
      <c r="ID58" s="3">
        <f t="shared" si="110"/>
        <v>2.7038698016534894</v>
      </c>
      <c r="IE58" s="3">
        <f t="shared" si="110"/>
        <v>-7.8775982268717186</v>
      </c>
      <c r="IF58" s="3">
        <f>FS58</f>
        <v>-0.10808999921945173</v>
      </c>
      <c r="IG58" s="3">
        <f>FT58</f>
        <v>0.26328019507692169</v>
      </c>
      <c r="IH58" s="3">
        <f t="shared" si="147"/>
        <v>8.3287133296990188</v>
      </c>
      <c r="II58" s="3">
        <f t="shared" si="111"/>
        <v>0.28460482963400852</v>
      </c>
      <c r="IJ58" s="3">
        <f t="shared" si="148"/>
        <v>8.612840379495859</v>
      </c>
      <c r="IK58" s="3">
        <f t="shared" si="149"/>
        <v>-0.99826393459629359</v>
      </c>
      <c r="IL58" s="3">
        <f t="shared" si="150"/>
        <v>176.62336963345436</v>
      </c>
      <c r="IM58" s="3">
        <f t="shared" si="112"/>
        <v>6.9402331468181444</v>
      </c>
      <c r="IN58" s="3">
        <f t="shared" si="112"/>
        <v>-4.5979695580365734</v>
      </c>
      <c r="IO58" s="3">
        <f>GD58</f>
        <v>-0.26079124888229543</v>
      </c>
      <c r="IP58" s="3">
        <f>GE58</f>
        <v>0.20897306638834734</v>
      </c>
      <c r="IQ58" s="3">
        <f t="shared" si="151"/>
        <v>8.3251522622006338</v>
      </c>
      <c r="IR58" s="3">
        <f t="shared" si="113"/>
        <v>0.33418829717591247</v>
      </c>
      <c r="IS58" s="3">
        <f t="shared" si="152"/>
        <v>8.6580280515823027</v>
      </c>
      <c r="IT58" s="3">
        <f t="shared" si="153"/>
        <v>-0.99591520398227462</v>
      </c>
      <c r="IU58" s="3">
        <f t="shared" si="154"/>
        <v>174.81951092931143</v>
      </c>
      <c r="IV58" s="3">
        <f t="shared" si="155"/>
        <v>175.72144028138291</v>
      </c>
    </row>
    <row r="59" spans="3:256">
      <c r="CM59" s="7"/>
      <c r="CN59" s="7"/>
      <c r="CO59" s="7"/>
      <c r="CP59" s="7"/>
      <c r="CQ59" s="7"/>
      <c r="CW59" s="7"/>
      <c r="CX59" s="7"/>
      <c r="CY59" s="7"/>
      <c r="CZ59" s="7"/>
      <c r="DA59" s="7"/>
    </row>
    <row r="60" spans="3:256">
      <c r="CM60" s="7"/>
      <c r="CN60" s="7"/>
      <c r="CO60" s="7"/>
      <c r="CP60" s="7"/>
      <c r="CQ60" s="7"/>
      <c r="CW60" s="7"/>
      <c r="CX60" s="7"/>
      <c r="CY60" s="7"/>
      <c r="CZ60" s="7"/>
      <c r="DA60" s="7"/>
    </row>
    <row r="61" spans="3:256">
      <c r="CM61" s="7"/>
      <c r="CN61" s="7"/>
      <c r="CO61" s="7"/>
      <c r="CP61" s="7"/>
      <c r="CQ61" s="7"/>
      <c r="CW61" s="7"/>
      <c r="CX61" s="7"/>
      <c r="CY61" s="7"/>
      <c r="CZ61" s="7"/>
      <c r="DA61" s="7"/>
    </row>
  </sheetData>
  <mergeCells count="185">
    <mergeCell ref="BM4:BM6"/>
    <mergeCell ref="BP4:BP6"/>
    <mergeCell ref="IV2:IV3"/>
    <mergeCell ref="IK2:IK3"/>
    <mergeCell ref="IL2:IL3"/>
    <mergeCell ref="IM2:IN2"/>
    <mergeCell ref="IO2:IP2"/>
    <mergeCell ref="IQ2:IQ3"/>
    <mergeCell ref="IR2:IR3"/>
    <mergeCell ref="IS2:IS3"/>
    <mergeCell ref="IT2:IT3"/>
    <mergeCell ref="IU2:IU3"/>
    <mergeCell ref="HZ2:HZ3"/>
    <mergeCell ref="IA2:IA3"/>
    <mergeCell ref="IB2:IB3"/>
    <mergeCell ref="IC2:IC3"/>
    <mergeCell ref="ID2:IE2"/>
    <mergeCell ref="IF2:IG2"/>
    <mergeCell ref="IH2:IH3"/>
    <mergeCell ref="II2:II3"/>
    <mergeCell ref="IJ2:IJ3"/>
    <mergeCell ref="GL1:HC1"/>
    <mergeCell ref="HG1:HG3"/>
    <mergeCell ref="HH1:HH3"/>
    <mergeCell ref="HJ1:IC1"/>
    <mergeCell ref="ID1:IV1"/>
    <mergeCell ref="FZ2:GA2"/>
    <mergeCell ref="GB2:GC2"/>
    <mergeCell ref="GD2:GE2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HX2:HX3"/>
    <mergeCell ref="HY2:HY3"/>
    <mergeCell ref="D1:W1"/>
    <mergeCell ref="X1:AQ1"/>
    <mergeCell ref="AR1:BK1"/>
    <mergeCell ref="BM1:BU1"/>
    <mergeCell ref="BW1:CF1"/>
    <mergeCell ref="CH1:DB1"/>
    <mergeCell ref="T2:U2"/>
    <mergeCell ref="V2:W2"/>
    <mergeCell ref="X2:Y2"/>
    <mergeCell ref="Z2:AA2"/>
    <mergeCell ref="AB2:AC2"/>
    <mergeCell ref="AD2:AE2"/>
    <mergeCell ref="D2:E2"/>
    <mergeCell ref="F2:G2"/>
    <mergeCell ref="H2:I2"/>
    <mergeCell ref="J2:K2"/>
    <mergeCell ref="L2:M2"/>
    <mergeCell ref="N2:O2"/>
    <mergeCell ref="P2:Q2"/>
    <mergeCell ref="R2:S2"/>
    <mergeCell ref="AF2:AG2"/>
    <mergeCell ref="AH2:AI2"/>
    <mergeCell ref="AJ2:AK2"/>
    <mergeCell ref="AL2:AM2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AN2:AO2"/>
    <mergeCell ref="AP2:AQ2"/>
    <mergeCell ref="BP2:BP3"/>
    <mergeCell ref="BQ2:BQ3"/>
    <mergeCell ref="BR2:BR3"/>
    <mergeCell ref="BS2:BS3"/>
    <mergeCell ref="BT2:BT3"/>
    <mergeCell ref="BU2:BU3"/>
    <mergeCell ref="BD2:BE2"/>
    <mergeCell ref="BF2:BG2"/>
    <mergeCell ref="BH2:BI2"/>
    <mergeCell ref="BJ2:BK2"/>
    <mergeCell ref="BM2:BM3"/>
    <mergeCell ref="BN2:BO2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DD1:DD3"/>
    <mergeCell ref="DE1:DX1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X2:FX3"/>
    <mergeCell ref="FY2:FY3"/>
    <mergeCell ref="FJ2:FJ3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A13:B13"/>
    <mergeCell ref="HQ2:HQ3"/>
    <mergeCell ref="HR2:HR3"/>
    <mergeCell ref="GZ2:GZ3"/>
    <mergeCell ref="HA2:HA3"/>
    <mergeCell ref="HB2:HB3"/>
    <mergeCell ref="HC2:HC3"/>
    <mergeCell ref="GR2:GR3"/>
    <mergeCell ref="GU2:GV2"/>
    <mergeCell ref="GY2:GY3"/>
    <mergeCell ref="GL2:GM2"/>
    <mergeCell ref="GP2:GP3"/>
    <mergeCell ref="GQ2:GQ3"/>
    <mergeCell ref="GJ2:GJ3"/>
    <mergeCell ref="A3:B3"/>
    <mergeCell ref="DB5:DB6"/>
    <mergeCell ref="A8:B8"/>
    <mergeCell ref="GF2:GF3"/>
    <mergeCell ref="GG2:GG3"/>
    <mergeCell ref="GH2:GH3"/>
    <mergeCell ref="GI2:GI3"/>
    <mergeCell ref="FU2:FU3"/>
    <mergeCell ref="FV2:FV3"/>
    <mergeCell ref="FW2:FW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294E4-1FC4-4B3D-BAEC-026A83851AD2}">
  <sheetPr>
    <tabColor theme="8" tint="0.59999389629810485"/>
  </sheetPr>
  <dimension ref="A1:IV87"/>
  <sheetViews>
    <sheetView topLeftCell="CJ1" zoomScale="70" zoomScaleNormal="70" workbookViewId="0">
      <selection activeCell="DB5" sqref="DB5:DB6"/>
    </sheetView>
  </sheetViews>
  <sheetFormatPr defaultColWidth="8.54296875" defaultRowHeight="14.5"/>
  <cols>
    <col min="1" max="1" width="8.54296875" style="1" customWidth="1"/>
    <col min="2" max="2" width="8.54296875" style="1"/>
    <col min="3" max="3" width="8.54296875" style="2" customWidth="1"/>
    <col min="4" max="43" width="8.54296875" style="3" customWidth="1"/>
    <col min="44" max="63" width="8.54296875" style="3"/>
    <col min="64" max="64" width="8.54296875" style="3" customWidth="1"/>
    <col min="65" max="65" width="8.54296875" style="14" customWidth="1"/>
    <col min="66" max="70" width="8.54296875" style="3" customWidth="1"/>
    <col min="71" max="71" width="9.08984375" style="3" customWidth="1"/>
    <col min="72" max="72" width="10.08984375" style="3" customWidth="1"/>
    <col min="73" max="74" width="8.54296875" style="3" customWidth="1"/>
    <col min="75" max="75" width="8.54296875" style="14" customWidth="1"/>
    <col min="76" max="107" width="8.54296875" style="3" customWidth="1"/>
    <col min="108" max="108" width="8.54296875" style="14" customWidth="1"/>
    <col min="109" max="169" width="8.54296875" style="3" customWidth="1"/>
    <col min="170" max="170" width="8.54296875" style="14" customWidth="1"/>
    <col min="171" max="191" width="8.54296875" style="3" customWidth="1"/>
    <col min="192" max="16384" width="8.54296875" style="3"/>
  </cols>
  <sheetData>
    <row r="1" spans="1:256">
      <c r="D1" s="53" t="s">
        <v>0</v>
      </c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4" t="s">
        <v>1</v>
      </c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5" t="s">
        <v>2</v>
      </c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M1" s="56" t="s">
        <v>3</v>
      </c>
      <c r="BN1" s="56"/>
      <c r="BO1" s="56"/>
      <c r="BP1" s="56"/>
      <c r="BQ1" s="56"/>
      <c r="BR1" s="56"/>
      <c r="BS1" s="56"/>
      <c r="BT1" s="56"/>
      <c r="BU1" s="56"/>
      <c r="BW1" s="57" t="s">
        <v>4</v>
      </c>
      <c r="BX1" s="57"/>
      <c r="BY1" s="57"/>
      <c r="BZ1" s="57"/>
      <c r="CA1" s="57"/>
      <c r="CB1" s="57"/>
      <c r="CC1" s="57"/>
      <c r="CD1" s="57"/>
      <c r="CE1" s="57"/>
      <c r="CF1" s="57"/>
      <c r="CH1" s="43" t="s">
        <v>5</v>
      </c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D1" s="48" t="s">
        <v>6</v>
      </c>
      <c r="DE1" s="40" t="s">
        <v>7</v>
      </c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38" t="s">
        <v>8</v>
      </c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5" t="s">
        <v>9</v>
      </c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N1" s="48" t="s">
        <v>6</v>
      </c>
      <c r="FO1" s="40" t="s">
        <v>10</v>
      </c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"/>
      <c r="GK1" s="17"/>
      <c r="GL1" s="40" t="s">
        <v>10</v>
      </c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64"/>
      <c r="HE1" s="18" t="s">
        <v>93</v>
      </c>
      <c r="HF1" s="19" t="s">
        <v>94</v>
      </c>
      <c r="HG1" s="58" t="s">
        <v>95</v>
      </c>
      <c r="HH1" s="58" t="s">
        <v>96</v>
      </c>
      <c r="HI1" s="17"/>
      <c r="HJ1" s="38" t="s">
        <v>11</v>
      </c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5" t="s">
        <v>12</v>
      </c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</row>
    <row r="2" spans="1:256" ht="14.5" customHeight="1">
      <c r="D2" s="28" t="s">
        <v>13</v>
      </c>
      <c r="E2" s="28"/>
      <c r="F2" s="28" t="s">
        <v>14</v>
      </c>
      <c r="G2" s="28"/>
      <c r="H2" s="28" t="s">
        <v>15</v>
      </c>
      <c r="I2" s="28"/>
      <c r="J2" s="28" t="s">
        <v>16</v>
      </c>
      <c r="K2" s="28"/>
      <c r="L2" s="28" t="s">
        <v>17</v>
      </c>
      <c r="M2" s="28"/>
      <c r="N2" s="28" t="s">
        <v>18</v>
      </c>
      <c r="O2" s="28"/>
      <c r="P2" s="28" t="s">
        <v>19</v>
      </c>
      <c r="Q2" s="28"/>
      <c r="R2" s="28" t="s">
        <v>20</v>
      </c>
      <c r="S2" s="28"/>
      <c r="T2" s="28" t="s">
        <v>21</v>
      </c>
      <c r="U2" s="28"/>
      <c r="V2" s="28" t="s">
        <v>22</v>
      </c>
      <c r="W2" s="28"/>
      <c r="X2" s="28" t="s">
        <v>13</v>
      </c>
      <c r="Y2" s="28"/>
      <c r="Z2" s="28" t="s">
        <v>14</v>
      </c>
      <c r="AA2" s="28"/>
      <c r="AB2" s="28" t="s">
        <v>15</v>
      </c>
      <c r="AC2" s="28"/>
      <c r="AD2" s="28" t="s">
        <v>16</v>
      </c>
      <c r="AE2" s="28"/>
      <c r="AF2" s="28" t="s">
        <v>17</v>
      </c>
      <c r="AG2" s="28"/>
      <c r="AH2" s="28" t="s">
        <v>18</v>
      </c>
      <c r="AI2" s="28"/>
      <c r="AJ2" s="28" t="s">
        <v>19</v>
      </c>
      <c r="AK2" s="28"/>
      <c r="AL2" s="28" t="s">
        <v>20</v>
      </c>
      <c r="AM2" s="28"/>
      <c r="AN2" s="28" t="s">
        <v>21</v>
      </c>
      <c r="AO2" s="28"/>
      <c r="AP2" s="28" t="s">
        <v>22</v>
      </c>
      <c r="AQ2" s="28"/>
      <c r="AR2" s="28" t="s">
        <v>13</v>
      </c>
      <c r="AS2" s="28"/>
      <c r="AT2" s="28" t="s">
        <v>14</v>
      </c>
      <c r="AU2" s="28"/>
      <c r="AV2" s="28" t="s">
        <v>15</v>
      </c>
      <c r="AW2" s="28"/>
      <c r="AX2" s="28" t="s">
        <v>16</v>
      </c>
      <c r="AY2" s="28"/>
      <c r="AZ2" s="28" t="s">
        <v>17</v>
      </c>
      <c r="BA2" s="28"/>
      <c r="BB2" s="28" t="s">
        <v>18</v>
      </c>
      <c r="BC2" s="28"/>
      <c r="BD2" s="28" t="s">
        <v>19</v>
      </c>
      <c r="BE2" s="28"/>
      <c r="BF2" s="28" t="s">
        <v>20</v>
      </c>
      <c r="BG2" s="28"/>
      <c r="BH2" s="28" t="s">
        <v>21</v>
      </c>
      <c r="BI2" s="28"/>
      <c r="BJ2" s="28" t="s">
        <v>22</v>
      </c>
      <c r="BK2" s="28"/>
      <c r="BM2" s="48" t="s">
        <v>6</v>
      </c>
      <c r="BN2" s="28" t="s">
        <v>23</v>
      </c>
      <c r="BO2" s="28"/>
      <c r="BP2" s="28" t="s">
        <v>24</v>
      </c>
      <c r="BQ2" s="45" t="s">
        <v>25</v>
      </c>
      <c r="BR2" s="47" t="s">
        <v>26</v>
      </c>
      <c r="BS2" s="45" t="s">
        <v>27</v>
      </c>
      <c r="BT2" s="47" t="s">
        <v>28</v>
      </c>
      <c r="BU2" s="47" t="s">
        <v>29</v>
      </c>
      <c r="BW2" s="48" t="s">
        <v>6</v>
      </c>
      <c r="BX2" s="28" t="s">
        <v>30</v>
      </c>
      <c r="BY2" s="28"/>
      <c r="BZ2" s="28" t="s">
        <v>24</v>
      </c>
      <c r="CA2" s="28" t="s">
        <v>25</v>
      </c>
      <c r="CB2" s="28" t="s">
        <v>31</v>
      </c>
      <c r="CC2" s="28"/>
      <c r="CD2" s="28" t="s">
        <v>24</v>
      </c>
      <c r="CE2" s="28" t="s">
        <v>25</v>
      </c>
      <c r="CF2" s="50" t="s">
        <v>32</v>
      </c>
      <c r="CH2" s="28" t="s">
        <v>33</v>
      </c>
      <c r="CI2" s="28"/>
      <c r="CJ2" s="28"/>
      <c r="CK2" s="28"/>
      <c r="CL2" s="28"/>
      <c r="CM2" s="52" t="s">
        <v>34</v>
      </c>
      <c r="CN2" s="52"/>
      <c r="CO2" s="52"/>
      <c r="CP2" s="52"/>
      <c r="CQ2" s="52"/>
      <c r="CR2" s="28" t="s">
        <v>35</v>
      </c>
      <c r="CS2" s="28"/>
      <c r="CT2" s="28"/>
      <c r="CU2" s="28"/>
      <c r="CV2" s="28"/>
      <c r="CW2" s="52" t="s">
        <v>34</v>
      </c>
      <c r="CX2" s="52"/>
      <c r="CY2" s="52"/>
      <c r="CZ2" s="52"/>
      <c r="DA2" s="52"/>
      <c r="DB2" s="43" t="s">
        <v>32</v>
      </c>
      <c r="DD2" s="48"/>
      <c r="DE2" s="23" t="s">
        <v>36</v>
      </c>
      <c r="DF2" s="62"/>
      <c r="DG2" s="23" t="s">
        <v>37</v>
      </c>
      <c r="DH2" s="62"/>
      <c r="DI2" s="24" t="s">
        <v>38</v>
      </c>
      <c r="DJ2" s="24" t="s">
        <v>39</v>
      </c>
      <c r="DK2" s="23" t="s">
        <v>40</v>
      </c>
      <c r="DL2" s="23" t="s">
        <v>41</v>
      </c>
      <c r="DM2" s="23" t="s">
        <v>42</v>
      </c>
      <c r="DN2" s="23" t="s">
        <v>36</v>
      </c>
      <c r="DO2" s="62"/>
      <c r="DP2" s="23" t="s">
        <v>43</v>
      </c>
      <c r="DQ2" s="62"/>
      <c r="DR2" s="24" t="s">
        <v>38</v>
      </c>
      <c r="DS2" s="24" t="s">
        <v>44</v>
      </c>
      <c r="DT2" s="23" t="s">
        <v>40</v>
      </c>
      <c r="DU2" s="23" t="s">
        <v>41</v>
      </c>
      <c r="DV2" s="23" t="s">
        <v>45</v>
      </c>
      <c r="DW2" s="40" t="s">
        <v>32</v>
      </c>
      <c r="DX2" s="40" t="s">
        <v>46</v>
      </c>
      <c r="DY2" s="23" t="s">
        <v>37</v>
      </c>
      <c r="DZ2" s="62"/>
      <c r="EA2" s="23" t="s">
        <v>47</v>
      </c>
      <c r="EB2" s="62"/>
      <c r="EC2" s="24" t="s">
        <v>48</v>
      </c>
      <c r="ED2" s="24" t="s">
        <v>49</v>
      </c>
      <c r="EE2" s="23" t="s">
        <v>40</v>
      </c>
      <c r="EF2" s="23" t="s">
        <v>41</v>
      </c>
      <c r="EG2" s="23" t="s">
        <v>42</v>
      </c>
      <c r="EH2" s="23" t="s">
        <v>43</v>
      </c>
      <c r="EI2" s="62"/>
      <c r="EJ2" s="23" t="s">
        <v>50</v>
      </c>
      <c r="EK2" s="62"/>
      <c r="EL2" s="24" t="s">
        <v>48</v>
      </c>
      <c r="EM2" s="24" t="s">
        <v>49</v>
      </c>
      <c r="EN2" s="23" t="s">
        <v>40</v>
      </c>
      <c r="EO2" s="23" t="s">
        <v>41</v>
      </c>
      <c r="EP2" s="23" t="s">
        <v>45</v>
      </c>
      <c r="EQ2" s="38" t="s">
        <v>32</v>
      </c>
      <c r="ER2" s="38" t="s">
        <v>46</v>
      </c>
      <c r="ES2" s="23" t="s">
        <v>47</v>
      </c>
      <c r="ET2" s="62"/>
      <c r="EU2" s="23" t="s">
        <v>51</v>
      </c>
      <c r="EV2" s="62"/>
      <c r="EW2" s="24" t="s">
        <v>49</v>
      </c>
      <c r="EX2" s="24" t="s">
        <v>52</v>
      </c>
      <c r="EY2" s="23" t="s">
        <v>40</v>
      </c>
      <c r="EZ2" s="23" t="s">
        <v>41</v>
      </c>
      <c r="FA2" s="23" t="s">
        <v>42</v>
      </c>
      <c r="FB2" s="23" t="s">
        <v>50</v>
      </c>
      <c r="FC2" s="62"/>
      <c r="FD2" s="23" t="s">
        <v>53</v>
      </c>
      <c r="FE2" s="62"/>
      <c r="FF2" s="24" t="s">
        <v>49</v>
      </c>
      <c r="FG2" s="24" t="s">
        <v>52</v>
      </c>
      <c r="FH2" s="23" t="s">
        <v>40</v>
      </c>
      <c r="FI2" s="23" t="s">
        <v>41</v>
      </c>
      <c r="FJ2" s="23" t="s">
        <v>45</v>
      </c>
      <c r="FK2" s="35" t="s">
        <v>32</v>
      </c>
      <c r="FL2" s="35" t="s">
        <v>46</v>
      </c>
      <c r="FN2" s="48"/>
      <c r="FO2" s="28" t="s">
        <v>54</v>
      </c>
      <c r="FP2" s="28"/>
      <c r="FQ2" s="28" t="s">
        <v>55</v>
      </c>
      <c r="FR2" s="28"/>
      <c r="FS2" s="28" t="s">
        <v>56</v>
      </c>
      <c r="FT2" s="28"/>
      <c r="FU2" s="24" t="s">
        <v>97</v>
      </c>
      <c r="FV2" s="24" t="s">
        <v>98</v>
      </c>
      <c r="FW2" s="23" t="s">
        <v>99</v>
      </c>
      <c r="FX2" s="60" t="s">
        <v>57</v>
      </c>
      <c r="FY2" s="29" t="s">
        <v>42</v>
      </c>
      <c r="FZ2" s="28" t="s">
        <v>58</v>
      </c>
      <c r="GA2" s="28"/>
      <c r="GB2" s="28" t="s">
        <v>55</v>
      </c>
      <c r="GC2" s="28"/>
      <c r="GD2" s="28" t="s">
        <v>56</v>
      </c>
      <c r="GE2" s="28"/>
      <c r="GF2" s="24" t="s">
        <v>97</v>
      </c>
      <c r="GG2" s="24" t="s">
        <v>98</v>
      </c>
      <c r="GH2" s="23" t="s">
        <v>99</v>
      </c>
      <c r="GI2" s="60" t="s">
        <v>59</v>
      </c>
      <c r="GJ2" s="29" t="s">
        <v>45</v>
      </c>
      <c r="GK2" s="20"/>
      <c r="GL2" s="28" t="s">
        <v>100</v>
      </c>
      <c r="GM2" s="28"/>
      <c r="GN2" s="28" t="s">
        <v>56</v>
      </c>
      <c r="GO2" s="28"/>
      <c r="GP2" s="24" t="s">
        <v>97</v>
      </c>
      <c r="GQ2" s="24" t="s">
        <v>98</v>
      </c>
      <c r="GR2" s="23" t="s">
        <v>99</v>
      </c>
      <c r="GS2" s="60" t="s">
        <v>57</v>
      </c>
      <c r="GT2" s="27" t="s">
        <v>101</v>
      </c>
      <c r="GU2" s="28" t="s">
        <v>100</v>
      </c>
      <c r="GV2" s="28"/>
      <c r="GW2" s="28" t="s">
        <v>56</v>
      </c>
      <c r="GX2" s="28"/>
      <c r="GY2" s="24" t="s">
        <v>97</v>
      </c>
      <c r="GZ2" s="24" t="s">
        <v>98</v>
      </c>
      <c r="HA2" s="23" t="s">
        <v>99</v>
      </c>
      <c r="HB2" s="60" t="s">
        <v>59</v>
      </c>
      <c r="HC2" s="27" t="s">
        <v>102</v>
      </c>
      <c r="HD2" s="21"/>
      <c r="HE2" s="60" t="s">
        <v>103</v>
      </c>
      <c r="HF2" s="60" t="s">
        <v>103</v>
      </c>
      <c r="HG2" s="58"/>
      <c r="HH2" s="58"/>
      <c r="HI2" s="21"/>
      <c r="HJ2" s="23" t="s">
        <v>104</v>
      </c>
      <c r="HK2" s="23"/>
      <c r="HL2" s="23" t="s">
        <v>60</v>
      </c>
      <c r="HM2" s="62"/>
      <c r="HN2" s="24" t="s">
        <v>97</v>
      </c>
      <c r="HO2" s="24" t="s">
        <v>61</v>
      </c>
      <c r="HP2" s="23" t="s">
        <v>99</v>
      </c>
      <c r="HQ2" s="23" t="s">
        <v>105</v>
      </c>
      <c r="HR2" s="23" t="s">
        <v>42</v>
      </c>
      <c r="HS2" s="23" t="s">
        <v>104</v>
      </c>
      <c r="HT2" s="62"/>
      <c r="HU2" s="23" t="s">
        <v>62</v>
      </c>
      <c r="HV2" s="62"/>
      <c r="HW2" s="24" t="s">
        <v>97</v>
      </c>
      <c r="HX2" s="24" t="s">
        <v>61</v>
      </c>
      <c r="HY2" s="23" t="s">
        <v>99</v>
      </c>
      <c r="HZ2" s="23" t="s">
        <v>105</v>
      </c>
      <c r="IA2" s="23" t="s">
        <v>45</v>
      </c>
      <c r="IB2" s="38" t="s">
        <v>32</v>
      </c>
      <c r="IC2" s="38" t="s">
        <v>63</v>
      </c>
      <c r="ID2" s="23" t="s">
        <v>60</v>
      </c>
      <c r="IE2" s="62"/>
      <c r="IF2" s="28" t="s">
        <v>56</v>
      </c>
      <c r="IG2" s="28"/>
      <c r="IH2" s="24" t="s">
        <v>61</v>
      </c>
      <c r="II2" s="24" t="s">
        <v>64</v>
      </c>
      <c r="IJ2" s="23" t="s">
        <v>99</v>
      </c>
      <c r="IK2" s="23" t="s">
        <v>105</v>
      </c>
      <c r="IL2" s="23" t="s">
        <v>42</v>
      </c>
      <c r="IM2" s="23" t="s">
        <v>62</v>
      </c>
      <c r="IN2" s="62"/>
      <c r="IO2" s="28" t="s">
        <v>56</v>
      </c>
      <c r="IP2" s="28"/>
      <c r="IQ2" s="24" t="s">
        <v>61</v>
      </c>
      <c r="IR2" s="24" t="s">
        <v>64</v>
      </c>
      <c r="IS2" s="23" t="s">
        <v>99</v>
      </c>
      <c r="IT2" s="23" t="s">
        <v>105</v>
      </c>
      <c r="IU2" s="23" t="s">
        <v>45</v>
      </c>
      <c r="IV2" s="35" t="s">
        <v>32</v>
      </c>
    </row>
    <row r="3" spans="1:256">
      <c r="A3" s="22" t="s">
        <v>65</v>
      </c>
      <c r="B3" s="22"/>
      <c r="C3" s="9" t="s">
        <v>66</v>
      </c>
      <c r="D3" s="5" t="s">
        <v>67</v>
      </c>
      <c r="E3" s="5" t="s">
        <v>68</v>
      </c>
      <c r="F3" s="5" t="s">
        <v>67</v>
      </c>
      <c r="G3" s="5" t="s">
        <v>68</v>
      </c>
      <c r="H3" s="5" t="s">
        <v>67</v>
      </c>
      <c r="I3" s="5" t="s">
        <v>68</v>
      </c>
      <c r="J3" s="5" t="s">
        <v>67</v>
      </c>
      <c r="K3" s="5" t="s">
        <v>68</v>
      </c>
      <c r="L3" s="5" t="s">
        <v>67</v>
      </c>
      <c r="M3" s="5" t="s">
        <v>68</v>
      </c>
      <c r="N3" s="5" t="s">
        <v>67</v>
      </c>
      <c r="O3" s="5" t="s">
        <v>68</v>
      </c>
      <c r="P3" s="5" t="s">
        <v>67</v>
      </c>
      <c r="Q3" s="5" t="s">
        <v>68</v>
      </c>
      <c r="R3" s="5" t="s">
        <v>67</v>
      </c>
      <c r="S3" s="5" t="s">
        <v>68</v>
      </c>
      <c r="T3" s="5" t="s">
        <v>67</v>
      </c>
      <c r="U3" s="5" t="s">
        <v>68</v>
      </c>
      <c r="V3" s="5" t="s">
        <v>67</v>
      </c>
      <c r="W3" s="5" t="s">
        <v>68</v>
      </c>
      <c r="X3" s="5" t="s">
        <v>67</v>
      </c>
      <c r="Y3" s="5" t="s">
        <v>68</v>
      </c>
      <c r="Z3" s="5" t="s">
        <v>67</v>
      </c>
      <c r="AA3" s="5" t="s">
        <v>68</v>
      </c>
      <c r="AB3" s="5" t="s">
        <v>67</v>
      </c>
      <c r="AC3" s="5" t="s">
        <v>68</v>
      </c>
      <c r="AD3" s="5" t="s">
        <v>67</v>
      </c>
      <c r="AE3" s="5" t="s">
        <v>68</v>
      </c>
      <c r="AF3" s="5" t="s">
        <v>67</v>
      </c>
      <c r="AG3" s="5" t="s">
        <v>68</v>
      </c>
      <c r="AH3" s="5" t="s">
        <v>67</v>
      </c>
      <c r="AI3" s="5" t="s">
        <v>68</v>
      </c>
      <c r="AJ3" s="5" t="s">
        <v>67</v>
      </c>
      <c r="AK3" s="5" t="s">
        <v>68</v>
      </c>
      <c r="AL3" s="5" t="s">
        <v>67</v>
      </c>
      <c r="AM3" s="5" t="s">
        <v>68</v>
      </c>
      <c r="AN3" s="5" t="s">
        <v>67</v>
      </c>
      <c r="AO3" s="5" t="s">
        <v>68</v>
      </c>
      <c r="AP3" s="5" t="s">
        <v>67</v>
      </c>
      <c r="AQ3" s="5" t="s">
        <v>68</v>
      </c>
      <c r="AR3" s="5" t="s">
        <v>67</v>
      </c>
      <c r="AS3" s="5" t="s">
        <v>68</v>
      </c>
      <c r="AT3" s="5" t="s">
        <v>67</v>
      </c>
      <c r="AU3" s="5" t="s">
        <v>68</v>
      </c>
      <c r="AV3" s="5" t="s">
        <v>67</v>
      </c>
      <c r="AW3" s="5" t="s">
        <v>68</v>
      </c>
      <c r="AX3" s="5" t="s">
        <v>67</v>
      </c>
      <c r="AY3" s="5" t="s">
        <v>68</v>
      </c>
      <c r="AZ3" s="5" t="s">
        <v>67</v>
      </c>
      <c r="BA3" s="5" t="s">
        <v>68</v>
      </c>
      <c r="BB3" s="5" t="s">
        <v>67</v>
      </c>
      <c r="BC3" s="5" t="s">
        <v>68</v>
      </c>
      <c r="BD3" s="5" t="s">
        <v>67</v>
      </c>
      <c r="BE3" s="5" t="s">
        <v>68</v>
      </c>
      <c r="BF3" s="5" t="s">
        <v>67</v>
      </c>
      <c r="BG3" s="5" t="s">
        <v>68</v>
      </c>
      <c r="BH3" s="5" t="s">
        <v>67</v>
      </c>
      <c r="BI3" s="5" t="s">
        <v>68</v>
      </c>
      <c r="BJ3" s="5" t="s">
        <v>67</v>
      </c>
      <c r="BK3" s="5" t="s">
        <v>68</v>
      </c>
      <c r="BM3" s="49"/>
      <c r="BN3" s="5" t="s">
        <v>67</v>
      </c>
      <c r="BO3" s="5" t="s">
        <v>68</v>
      </c>
      <c r="BP3" s="42"/>
      <c r="BQ3" s="46"/>
      <c r="BR3" s="42"/>
      <c r="BS3" s="46"/>
      <c r="BT3" s="42"/>
      <c r="BU3" s="42"/>
      <c r="BW3" s="49"/>
      <c r="BX3" s="5" t="s">
        <v>67</v>
      </c>
      <c r="BY3" s="5" t="s">
        <v>68</v>
      </c>
      <c r="BZ3" s="42"/>
      <c r="CA3" s="42"/>
      <c r="CB3" s="5" t="s">
        <v>67</v>
      </c>
      <c r="CC3" s="5" t="s">
        <v>68</v>
      </c>
      <c r="CD3" s="42"/>
      <c r="CE3" s="42"/>
      <c r="CF3" s="51"/>
      <c r="CH3" s="5" t="s">
        <v>69</v>
      </c>
      <c r="CI3" s="5" t="s">
        <v>70</v>
      </c>
      <c r="CJ3" s="5" t="s">
        <v>71</v>
      </c>
      <c r="CK3" s="5" t="s">
        <v>72</v>
      </c>
      <c r="CL3" s="5" t="s">
        <v>73</v>
      </c>
      <c r="CM3" s="6" t="s">
        <v>74</v>
      </c>
      <c r="CN3" s="6" t="s">
        <v>75</v>
      </c>
      <c r="CO3" s="6" t="s">
        <v>76</v>
      </c>
      <c r="CP3" s="6" t="s">
        <v>77</v>
      </c>
      <c r="CQ3" s="6" t="s">
        <v>78</v>
      </c>
      <c r="CR3" s="5" t="s">
        <v>69</v>
      </c>
      <c r="CS3" s="5" t="s">
        <v>70</v>
      </c>
      <c r="CT3" s="5" t="s">
        <v>71</v>
      </c>
      <c r="CU3" s="5" t="s">
        <v>72</v>
      </c>
      <c r="CV3" s="5" t="s">
        <v>73</v>
      </c>
      <c r="CW3" s="6" t="s">
        <v>74</v>
      </c>
      <c r="CX3" s="6" t="s">
        <v>75</v>
      </c>
      <c r="CY3" s="6" t="s">
        <v>76</v>
      </c>
      <c r="CZ3" s="6" t="s">
        <v>77</v>
      </c>
      <c r="DA3" s="6" t="s">
        <v>78</v>
      </c>
      <c r="DB3" s="44"/>
      <c r="DD3" s="49"/>
      <c r="DE3" s="6" t="s">
        <v>79</v>
      </c>
      <c r="DF3" s="6" t="s">
        <v>80</v>
      </c>
      <c r="DG3" s="6" t="s">
        <v>79</v>
      </c>
      <c r="DH3" s="6" t="s">
        <v>80</v>
      </c>
      <c r="DI3" s="25"/>
      <c r="DJ3" s="25"/>
      <c r="DK3" s="26"/>
      <c r="DL3" s="23"/>
      <c r="DM3" s="23"/>
      <c r="DN3" s="6" t="s">
        <v>79</v>
      </c>
      <c r="DO3" s="6" t="s">
        <v>80</v>
      </c>
      <c r="DP3" s="6" t="s">
        <v>79</v>
      </c>
      <c r="DQ3" s="6" t="s">
        <v>80</v>
      </c>
      <c r="DR3" s="25"/>
      <c r="DS3" s="25"/>
      <c r="DT3" s="26"/>
      <c r="DU3" s="23"/>
      <c r="DV3" s="23"/>
      <c r="DW3" s="41"/>
      <c r="DX3" s="41"/>
      <c r="DY3" s="6" t="s">
        <v>79</v>
      </c>
      <c r="DZ3" s="6" t="s">
        <v>80</v>
      </c>
      <c r="EA3" s="6" t="s">
        <v>79</v>
      </c>
      <c r="EB3" s="6" t="s">
        <v>80</v>
      </c>
      <c r="EC3" s="25"/>
      <c r="ED3" s="25"/>
      <c r="EE3" s="26"/>
      <c r="EF3" s="23"/>
      <c r="EG3" s="23"/>
      <c r="EH3" s="6" t="s">
        <v>79</v>
      </c>
      <c r="EI3" s="6" t="s">
        <v>80</v>
      </c>
      <c r="EJ3" s="6" t="s">
        <v>79</v>
      </c>
      <c r="EK3" s="6" t="s">
        <v>80</v>
      </c>
      <c r="EL3" s="25"/>
      <c r="EM3" s="25"/>
      <c r="EN3" s="26"/>
      <c r="EO3" s="23"/>
      <c r="EP3" s="23"/>
      <c r="EQ3" s="39"/>
      <c r="ER3" s="39"/>
      <c r="ES3" s="6" t="s">
        <v>79</v>
      </c>
      <c r="ET3" s="6" t="s">
        <v>80</v>
      </c>
      <c r="EU3" s="6" t="s">
        <v>79</v>
      </c>
      <c r="EV3" s="6" t="s">
        <v>80</v>
      </c>
      <c r="EW3" s="25"/>
      <c r="EX3" s="25"/>
      <c r="EY3" s="26"/>
      <c r="EZ3" s="23"/>
      <c r="FA3" s="23"/>
      <c r="FB3" s="6" t="s">
        <v>79</v>
      </c>
      <c r="FC3" s="6" t="s">
        <v>80</v>
      </c>
      <c r="FD3" s="6" t="s">
        <v>79</v>
      </c>
      <c r="FE3" s="6" t="s">
        <v>80</v>
      </c>
      <c r="FF3" s="25"/>
      <c r="FG3" s="25"/>
      <c r="FH3" s="26"/>
      <c r="FI3" s="23"/>
      <c r="FJ3" s="23"/>
      <c r="FK3" s="36"/>
      <c r="FL3" s="36"/>
      <c r="FN3" s="49"/>
      <c r="FO3" s="5" t="s">
        <v>67</v>
      </c>
      <c r="FP3" s="5" t="s">
        <v>68</v>
      </c>
      <c r="FQ3" s="5" t="s">
        <v>67</v>
      </c>
      <c r="FR3" s="5" t="s">
        <v>68</v>
      </c>
      <c r="FS3" s="5" t="s">
        <v>67</v>
      </c>
      <c r="FT3" s="5" t="s">
        <v>68</v>
      </c>
      <c r="FU3" s="25"/>
      <c r="FV3" s="25"/>
      <c r="FW3" s="26"/>
      <c r="FX3" s="65"/>
      <c r="FY3" s="29"/>
      <c r="FZ3" s="5" t="s">
        <v>67</v>
      </c>
      <c r="GA3" s="5" t="s">
        <v>68</v>
      </c>
      <c r="GB3" s="5" t="s">
        <v>67</v>
      </c>
      <c r="GC3" s="5" t="s">
        <v>68</v>
      </c>
      <c r="GD3" s="5" t="s">
        <v>67</v>
      </c>
      <c r="GE3" s="5" t="s">
        <v>68</v>
      </c>
      <c r="GF3" s="25"/>
      <c r="GG3" s="25"/>
      <c r="GH3" s="26"/>
      <c r="GI3" s="65"/>
      <c r="GJ3" s="29"/>
      <c r="GK3" s="20"/>
      <c r="GL3" s="5" t="s">
        <v>67</v>
      </c>
      <c r="GM3" s="5" t="s">
        <v>68</v>
      </c>
      <c r="GN3" s="5" t="s">
        <v>67</v>
      </c>
      <c r="GO3" s="5" t="s">
        <v>68</v>
      </c>
      <c r="GP3" s="25"/>
      <c r="GQ3" s="25"/>
      <c r="GR3" s="26"/>
      <c r="GS3" s="60"/>
      <c r="GT3" s="27"/>
      <c r="GU3" s="5" t="s">
        <v>67</v>
      </c>
      <c r="GV3" s="5" t="s">
        <v>68</v>
      </c>
      <c r="GW3" s="5" t="s">
        <v>67</v>
      </c>
      <c r="GX3" s="5" t="s">
        <v>68</v>
      </c>
      <c r="GY3" s="25"/>
      <c r="GZ3" s="25"/>
      <c r="HA3" s="26"/>
      <c r="HB3" s="60"/>
      <c r="HC3" s="27"/>
      <c r="HD3" s="21"/>
      <c r="HE3" s="61"/>
      <c r="HF3" s="61"/>
      <c r="HG3" s="59"/>
      <c r="HH3" s="59"/>
      <c r="HI3" s="21"/>
      <c r="HJ3" s="6" t="s">
        <v>79</v>
      </c>
      <c r="HK3" s="6" t="s">
        <v>106</v>
      </c>
      <c r="HL3" s="6" t="s">
        <v>79</v>
      </c>
      <c r="HM3" s="6" t="s">
        <v>106</v>
      </c>
      <c r="HN3" s="25"/>
      <c r="HO3" s="25"/>
      <c r="HP3" s="26"/>
      <c r="HQ3" s="23"/>
      <c r="HR3" s="23"/>
      <c r="HS3" s="6" t="s">
        <v>79</v>
      </c>
      <c r="HT3" s="6" t="s">
        <v>106</v>
      </c>
      <c r="HU3" s="6" t="s">
        <v>79</v>
      </c>
      <c r="HV3" s="6" t="s">
        <v>106</v>
      </c>
      <c r="HW3" s="25"/>
      <c r="HX3" s="25"/>
      <c r="HY3" s="26"/>
      <c r="HZ3" s="23"/>
      <c r="IA3" s="23"/>
      <c r="IB3" s="39"/>
      <c r="IC3" s="39"/>
      <c r="ID3" s="6" t="s">
        <v>79</v>
      </c>
      <c r="IE3" s="6" t="s">
        <v>106</v>
      </c>
      <c r="IF3" s="5" t="s">
        <v>67</v>
      </c>
      <c r="IG3" s="5" t="s">
        <v>68</v>
      </c>
      <c r="IH3" s="25"/>
      <c r="II3" s="25"/>
      <c r="IJ3" s="26"/>
      <c r="IK3" s="23"/>
      <c r="IL3" s="23"/>
      <c r="IM3" s="6" t="s">
        <v>79</v>
      </c>
      <c r="IN3" s="6" t="s">
        <v>106</v>
      </c>
      <c r="IO3" s="5" t="s">
        <v>67</v>
      </c>
      <c r="IP3" s="5" t="s">
        <v>68</v>
      </c>
      <c r="IQ3" s="25"/>
      <c r="IR3" s="25"/>
      <c r="IS3" s="26"/>
      <c r="IT3" s="23"/>
      <c r="IU3" s="23"/>
      <c r="IV3" s="36"/>
    </row>
    <row r="4" spans="1:256" s="12" customFormat="1">
      <c r="A4" s="10" t="s">
        <v>67</v>
      </c>
      <c r="B4" s="10" t="s">
        <v>68</v>
      </c>
      <c r="C4" s="11">
        <v>-2</v>
      </c>
      <c r="D4" s="12">
        <f>D7</f>
        <v>627.5051952</v>
      </c>
      <c r="E4" s="12">
        <f t="shared" ref="E4:W4" si="0">E7</f>
        <v>-285.93021979999997</v>
      </c>
      <c r="F4" s="12">
        <f t="shared" si="0"/>
        <v>601.15060700000004</v>
      </c>
      <c r="G4" s="12">
        <f t="shared" si="0"/>
        <v>-354.70414520000003</v>
      </c>
      <c r="H4" s="12">
        <f t="shared" si="0"/>
        <v>603.25</v>
      </c>
      <c r="I4" s="12">
        <f t="shared" si="0"/>
        <v>-315.25</v>
      </c>
      <c r="J4" s="12">
        <f t="shared" si="0"/>
        <v>572.78939849999995</v>
      </c>
      <c r="K4" s="12">
        <f t="shared" si="0"/>
        <v>-277.76016629999998</v>
      </c>
      <c r="L4" s="12">
        <f t="shared" si="0"/>
        <v>546.125</v>
      </c>
      <c r="M4" s="12">
        <f t="shared" si="0"/>
        <v>-247.125</v>
      </c>
      <c r="N4" s="12">
        <f t="shared" si="0"/>
        <v>507.89571231288602</v>
      </c>
      <c r="O4" s="12">
        <f t="shared" si="0"/>
        <v>-203.20274216901001</v>
      </c>
      <c r="P4" s="12">
        <f t="shared" si="0"/>
        <v>625.46710659999997</v>
      </c>
      <c r="Q4" s="12">
        <f t="shared" si="0"/>
        <v>-324.49989690000001</v>
      </c>
      <c r="R4" s="12">
        <f t="shared" si="0"/>
        <v>681.08333330000005</v>
      </c>
      <c r="S4" s="12">
        <f t="shared" si="0"/>
        <v>-312.5</v>
      </c>
      <c r="T4" s="12">
        <f t="shared" si="0"/>
        <v>729.49563620000004</v>
      </c>
      <c r="U4" s="12">
        <f t="shared" si="0"/>
        <v>-304.71290770000002</v>
      </c>
      <c r="V4" s="12">
        <f t="shared" si="0"/>
        <v>778.67226822118505</v>
      </c>
      <c r="W4" s="12">
        <f t="shared" si="0"/>
        <v>-296.80287348115502</v>
      </c>
      <c r="X4" s="12">
        <f>X7</f>
        <v>627.48067245541699</v>
      </c>
      <c r="Y4" s="12">
        <f t="shared" ref="Y4:AQ4" si="1">Y7</f>
        <v>-286.00239055068198</v>
      </c>
      <c r="Z4" s="12">
        <f t="shared" si="1"/>
        <v>601.16076092890398</v>
      </c>
      <c r="AA4" s="12">
        <f t="shared" si="1"/>
        <v>-354.77728313022902</v>
      </c>
      <c r="AB4" s="12">
        <f t="shared" si="1"/>
        <v>603.27794885601497</v>
      </c>
      <c r="AC4" s="12">
        <f t="shared" si="1"/>
        <v>-315.27258731212601</v>
      </c>
      <c r="AD4" s="12">
        <f t="shared" si="1"/>
        <v>572.94141250149403</v>
      </c>
      <c r="AE4" s="12">
        <f t="shared" si="1"/>
        <v>-277.59521945244097</v>
      </c>
      <c r="AF4" s="12">
        <f t="shared" si="1"/>
        <v>546.32838182539194</v>
      </c>
      <c r="AG4" s="12">
        <f t="shared" si="1"/>
        <v>-246.88784412661801</v>
      </c>
      <c r="AH4" s="12">
        <f t="shared" si="1"/>
        <v>508.213620487024</v>
      </c>
      <c r="AI4" s="12">
        <f t="shared" si="1"/>
        <v>-202.89919237196199</v>
      </c>
      <c r="AJ4" s="12">
        <f t="shared" si="1"/>
        <v>625.49636617808198</v>
      </c>
      <c r="AK4" s="12">
        <f t="shared" si="1"/>
        <v>-324.46686871394598</v>
      </c>
      <c r="AL4" s="12">
        <f t="shared" si="1"/>
        <v>681.11772253706204</v>
      </c>
      <c r="AM4" s="12">
        <f t="shared" si="1"/>
        <v>-312.21579974234101</v>
      </c>
      <c r="AN4" s="12">
        <f t="shared" si="1"/>
        <v>729.54630374924204</v>
      </c>
      <c r="AO4" s="12">
        <f t="shared" si="1"/>
        <v>-304.574039467386</v>
      </c>
      <c r="AP4" s="12">
        <f t="shared" si="1"/>
        <v>778.75096594878198</v>
      </c>
      <c r="AQ4" s="12">
        <f t="shared" si="1"/>
        <v>-296.815317883511</v>
      </c>
      <c r="AR4" s="12">
        <f>AR7</f>
        <v>73.523195545913936</v>
      </c>
      <c r="AS4" s="12">
        <f t="shared" ref="AS4:BK4" si="2">AS7</f>
        <v>-33.511485867400452</v>
      </c>
      <c r="AT4" s="12">
        <f t="shared" si="2"/>
        <v>70.439237606074016</v>
      </c>
      <c r="AU4" s="12">
        <f t="shared" si="2"/>
        <v>-41.569980890025285</v>
      </c>
      <c r="AV4" s="12">
        <f t="shared" si="2"/>
        <v>70.687312851743826</v>
      </c>
      <c r="AW4" s="12">
        <f t="shared" si="2"/>
        <v>-36.941134770748832</v>
      </c>
      <c r="AX4" s="12">
        <f t="shared" si="2"/>
        <v>67.132718754285548</v>
      </c>
      <c r="AY4" s="12">
        <f t="shared" si="2"/>
        <v>-32.526400410943069</v>
      </c>
      <c r="AZ4" s="12">
        <f t="shared" si="2"/>
        <v>64.014415443345754</v>
      </c>
      <c r="BA4" s="12">
        <f t="shared" si="2"/>
        <v>-28.928354351695457</v>
      </c>
      <c r="BB4" s="12">
        <f t="shared" si="2"/>
        <v>59.548430793809359</v>
      </c>
      <c r="BC4" s="12">
        <f t="shared" si="2"/>
        <v>-23.774113931663276</v>
      </c>
      <c r="BD4" s="12">
        <f t="shared" si="2"/>
        <v>73.290690315305653</v>
      </c>
      <c r="BE4" s="12">
        <f t="shared" si="2"/>
        <v>-38.018447553571157</v>
      </c>
      <c r="BF4" s="12">
        <f t="shared" si="2"/>
        <v>79.807958558975443</v>
      </c>
      <c r="BG4" s="12">
        <f t="shared" si="2"/>
        <v>-36.582964710536196</v>
      </c>
      <c r="BH4" s="12">
        <f t="shared" si="2"/>
        <v>85.482434607044112</v>
      </c>
      <c r="BI4" s="12">
        <f t="shared" si="2"/>
        <v>-35.687564007894743</v>
      </c>
      <c r="BJ4" s="12">
        <f t="shared" si="2"/>
        <v>91.247845653906992</v>
      </c>
      <c r="BK4" s="12">
        <f t="shared" si="2"/>
        <v>-34.778458709136594</v>
      </c>
      <c r="BM4" s="68">
        <f>((BN7-BN44)^2+(BO7-BO44)^2)^(1/2)</f>
        <v>8.5953913803772757</v>
      </c>
      <c r="BN4" s="69">
        <f>AVERAGE(AR4,AT4)</f>
        <v>71.981216575993983</v>
      </c>
      <c r="BO4" s="69">
        <f>AVERAGE(AS4,AU4)</f>
        <v>-37.540733378712872</v>
      </c>
      <c r="BP4" s="68">
        <f>SUM(BP7:BP44)</f>
        <v>8.6122645303879626</v>
      </c>
      <c r="BW4" s="13"/>
      <c r="BX4" s="12">
        <f>AVERAGE(AX4,BB4)</f>
        <v>63.340574774047454</v>
      </c>
      <c r="BY4" s="12">
        <f>AVERAGE(AY4,BC4)</f>
        <v>-28.150257171303174</v>
      </c>
      <c r="CB4" s="12">
        <f>AVERAGE(BF4,BJ4)</f>
        <v>85.527902106441218</v>
      </c>
      <c r="CC4" s="12">
        <f>AVERAGE(BG4,BK4)</f>
        <v>-35.680711709836395</v>
      </c>
      <c r="DD4" s="13"/>
      <c r="FN4" s="13"/>
    </row>
    <row r="5" spans="1:256" s="12" customFormat="1">
      <c r="A5" s="1">
        <v>512.01760000000002</v>
      </c>
      <c r="B5" s="1">
        <v>121.2569</v>
      </c>
      <c r="C5" s="11">
        <v>-1</v>
      </c>
      <c r="D5" s="12">
        <f>D4</f>
        <v>627.5051952</v>
      </c>
      <c r="E5" s="12">
        <f t="shared" ref="E5:W6" si="3">E4</f>
        <v>-285.93021979999997</v>
      </c>
      <c r="F5" s="12">
        <f t="shared" si="3"/>
        <v>601.15060700000004</v>
      </c>
      <c r="G5" s="12">
        <f t="shared" si="3"/>
        <v>-354.70414520000003</v>
      </c>
      <c r="H5" s="12">
        <f t="shared" si="3"/>
        <v>603.25</v>
      </c>
      <c r="I5" s="12">
        <f t="shared" si="3"/>
        <v>-315.25</v>
      </c>
      <c r="J5" s="12">
        <f t="shared" si="3"/>
        <v>572.78939849999995</v>
      </c>
      <c r="K5" s="12">
        <f t="shared" si="3"/>
        <v>-277.76016629999998</v>
      </c>
      <c r="L5" s="12">
        <f t="shared" si="3"/>
        <v>546.125</v>
      </c>
      <c r="M5" s="12">
        <f t="shared" si="3"/>
        <v>-247.125</v>
      </c>
      <c r="N5" s="12">
        <f t="shared" si="3"/>
        <v>507.89571231288602</v>
      </c>
      <c r="O5" s="12">
        <f t="shared" si="3"/>
        <v>-203.20274216901001</v>
      </c>
      <c r="P5" s="12">
        <f t="shared" si="3"/>
        <v>625.46710659999997</v>
      </c>
      <c r="Q5" s="12">
        <f t="shared" si="3"/>
        <v>-324.49989690000001</v>
      </c>
      <c r="R5" s="12">
        <f t="shared" si="3"/>
        <v>681.08333330000005</v>
      </c>
      <c r="S5" s="12">
        <f t="shared" si="3"/>
        <v>-312.5</v>
      </c>
      <c r="T5" s="12">
        <f t="shared" si="3"/>
        <v>729.49563620000004</v>
      </c>
      <c r="U5" s="12">
        <f t="shared" si="3"/>
        <v>-304.71290770000002</v>
      </c>
      <c r="V5" s="12">
        <f t="shared" si="3"/>
        <v>778.67226822118505</v>
      </c>
      <c r="W5" s="12">
        <f t="shared" si="3"/>
        <v>-296.80287348115502</v>
      </c>
      <c r="X5" s="12">
        <f>X4</f>
        <v>627.48067245541699</v>
      </c>
      <c r="Y5" s="12">
        <f t="shared" ref="Y5:AQ6" si="4">Y4</f>
        <v>-286.00239055068198</v>
      </c>
      <c r="Z5" s="12">
        <f t="shared" si="4"/>
        <v>601.16076092890398</v>
      </c>
      <c r="AA5" s="12">
        <f t="shared" si="4"/>
        <v>-354.77728313022902</v>
      </c>
      <c r="AB5" s="12">
        <f t="shared" si="4"/>
        <v>603.27794885601497</v>
      </c>
      <c r="AC5" s="12">
        <f t="shared" si="4"/>
        <v>-315.27258731212601</v>
      </c>
      <c r="AD5" s="12">
        <f t="shared" si="4"/>
        <v>572.94141250149403</v>
      </c>
      <c r="AE5" s="12">
        <f t="shared" si="4"/>
        <v>-277.59521945244097</v>
      </c>
      <c r="AF5" s="12">
        <f t="shared" si="4"/>
        <v>546.32838182539194</v>
      </c>
      <c r="AG5" s="12">
        <f t="shared" si="4"/>
        <v>-246.88784412661801</v>
      </c>
      <c r="AH5" s="12">
        <f t="shared" si="4"/>
        <v>508.213620487024</v>
      </c>
      <c r="AI5" s="12">
        <f t="shared" si="4"/>
        <v>-202.89919237196199</v>
      </c>
      <c r="AJ5" s="12">
        <f t="shared" si="4"/>
        <v>625.49636617808198</v>
      </c>
      <c r="AK5" s="12">
        <f t="shared" si="4"/>
        <v>-324.46686871394598</v>
      </c>
      <c r="AL5" s="12">
        <f t="shared" si="4"/>
        <v>681.11772253706204</v>
      </c>
      <c r="AM5" s="12">
        <f t="shared" si="4"/>
        <v>-312.21579974234101</v>
      </c>
      <c r="AN5" s="12">
        <f t="shared" si="4"/>
        <v>729.54630374924204</v>
      </c>
      <c r="AO5" s="12">
        <f t="shared" si="4"/>
        <v>-304.574039467386</v>
      </c>
      <c r="AP5" s="12">
        <f t="shared" si="4"/>
        <v>778.75096594878198</v>
      </c>
      <c r="AQ5" s="12">
        <f t="shared" si="4"/>
        <v>-296.815317883511</v>
      </c>
      <c r="AR5" s="12">
        <f>AR4</f>
        <v>73.523195545913936</v>
      </c>
      <c r="AS5" s="12">
        <f t="shared" ref="AS5:BK6" si="5">AS4</f>
        <v>-33.511485867400452</v>
      </c>
      <c r="AT5" s="12">
        <f t="shared" si="5"/>
        <v>70.439237606074016</v>
      </c>
      <c r="AU5" s="12">
        <f t="shared" si="5"/>
        <v>-41.569980890025285</v>
      </c>
      <c r="AV5" s="12">
        <f t="shared" si="5"/>
        <v>70.687312851743826</v>
      </c>
      <c r="AW5" s="12">
        <f t="shared" si="5"/>
        <v>-36.941134770748832</v>
      </c>
      <c r="AX5" s="12">
        <f t="shared" si="5"/>
        <v>67.132718754285548</v>
      </c>
      <c r="AY5" s="12">
        <f t="shared" si="5"/>
        <v>-32.526400410943069</v>
      </c>
      <c r="AZ5" s="12">
        <f t="shared" si="5"/>
        <v>64.014415443345754</v>
      </c>
      <c r="BA5" s="12">
        <f t="shared" si="5"/>
        <v>-28.928354351695457</v>
      </c>
      <c r="BB5" s="12">
        <f t="shared" si="5"/>
        <v>59.548430793809359</v>
      </c>
      <c r="BC5" s="12">
        <f t="shared" si="5"/>
        <v>-23.774113931663276</v>
      </c>
      <c r="BD5" s="12">
        <f t="shared" si="5"/>
        <v>73.290690315305653</v>
      </c>
      <c r="BE5" s="12">
        <f t="shared" si="5"/>
        <v>-38.018447553571157</v>
      </c>
      <c r="BF5" s="12">
        <f t="shared" si="5"/>
        <v>79.807958558975443</v>
      </c>
      <c r="BG5" s="12">
        <f t="shared" si="5"/>
        <v>-36.582964710536196</v>
      </c>
      <c r="BH5" s="12">
        <f t="shared" si="5"/>
        <v>85.482434607044112</v>
      </c>
      <c r="BI5" s="12">
        <f t="shared" si="5"/>
        <v>-35.687564007894743</v>
      </c>
      <c r="BJ5" s="12">
        <f t="shared" si="5"/>
        <v>91.247845653906992</v>
      </c>
      <c r="BK5" s="12">
        <f t="shared" si="5"/>
        <v>-34.778458709136594</v>
      </c>
      <c r="BM5" s="70"/>
      <c r="BN5" s="69">
        <f t="shared" ref="BN5:BO6" si="6">AVERAGE(AR5,AT5)</f>
        <v>71.981216575993983</v>
      </c>
      <c r="BO5" s="69">
        <f t="shared" si="6"/>
        <v>-37.540733378712872</v>
      </c>
      <c r="BP5" s="70"/>
      <c r="BW5" s="13"/>
      <c r="BX5" s="12">
        <f t="shared" ref="BX5:BY20" si="7">AVERAGE(AX5,BB5)</f>
        <v>63.340574774047454</v>
      </c>
      <c r="BY5" s="12">
        <f t="shared" si="7"/>
        <v>-28.150257171303174</v>
      </c>
      <c r="CB5" s="12">
        <f t="shared" ref="CB5:CC20" si="8">AVERAGE(BF5,BJ5)</f>
        <v>85.527902106441218</v>
      </c>
      <c r="CC5" s="12">
        <f t="shared" si="8"/>
        <v>-35.680711709836395</v>
      </c>
      <c r="DB5" s="30">
        <f>SUM(DB7:DB43)/2</f>
        <v>120.40292544939072</v>
      </c>
      <c r="DD5" s="13"/>
      <c r="FN5" s="13"/>
    </row>
    <row r="6" spans="1:256" s="12" customFormat="1">
      <c r="A6" s="1">
        <v>510.82690000000002</v>
      </c>
      <c r="B6" s="1">
        <v>35.92062</v>
      </c>
      <c r="C6" s="11">
        <v>0</v>
      </c>
      <c r="D6" s="12">
        <f>D5</f>
        <v>627.5051952</v>
      </c>
      <c r="E6" s="12">
        <f t="shared" si="3"/>
        <v>-285.93021979999997</v>
      </c>
      <c r="F6" s="12">
        <f t="shared" si="3"/>
        <v>601.15060700000004</v>
      </c>
      <c r="G6" s="12">
        <f t="shared" si="3"/>
        <v>-354.70414520000003</v>
      </c>
      <c r="H6" s="12">
        <f t="shared" si="3"/>
        <v>603.25</v>
      </c>
      <c r="I6" s="12">
        <f t="shared" si="3"/>
        <v>-315.25</v>
      </c>
      <c r="J6" s="12">
        <f t="shared" si="3"/>
        <v>572.78939849999995</v>
      </c>
      <c r="K6" s="12">
        <f t="shared" si="3"/>
        <v>-277.76016629999998</v>
      </c>
      <c r="L6" s="12">
        <f t="shared" si="3"/>
        <v>546.125</v>
      </c>
      <c r="M6" s="12">
        <f t="shared" si="3"/>
        <v>-247.125</v>
      </c>
      <c r="N6" s="12">
        <f t="shared" si="3"/>
        <v>507.89571231288602</v>
      </c>
      <c r="O6" s="12">
        <f t="shared" si="3"/>
        <v>-203.20274216901001</v>
      </c>
      <c r="P6" s="12">
        <f t="shared" si="3"/>
        <v>625.46710659999997</v>
      </c>
      <c r="Q6" s="12">
        <f t="shared" si="3"/>
        <v>-324.49989690000001</v>
      </c>
      <c r="R6" s="12">
        <f t="shared" si="3"/>
        <v>681.08333330000005</v>
      </c>
      <c r="S6" s="12">
        <f t="shared" si="3"/>
        <v>-312.5</v>
      </c>
      <c r="T6" s="12">
        <f t="shared" si="3"/>
        <v>729.49563620000004</v>
      </c>
      <c r="U6" s="12">
        <f t="shared" si="3"/>
        <v>-304.71290770000002</v>
      </c>
      <c r="V6" s="12">
        <f t="shared" si="3"/>
        <v>778.67226822118505</v>
      </c>
      <c r="W6" s="12">
        <f t="shared" si="3"/>
        <v>-296.80287348115502</v>
      </c>
      <c r="X6" s="12">
        <f>X5</f>
        <v>627.48067245541699</v>
      </c>
      <c r="Y6" s="12">
        <f t="shared" si="4"/>
        <v>-286.00239055068198</v>
      </c>
      <c r="Z6" s="12">
        <f t="shared" si="4"/>
        <v>601.16076092890398</v>
      </c>
      <c r="AA6" s="12">
        <f t="shared" si="4"/>
        <v>-354.77728313022902</v>
      </c>
      <c r="AB6" s="12">
        <f t="shared" si="4"/>
        <v>603.27794885601497</v>
      </c>
      <c r="AC6" s="12">
        <f t="shared" si="4"/>
        <v>-315.27258731212601</v>
      </c>
      <c r="AD6" s="12">
        <f t="shared" si="4"/>
        <v>572.94141250149403</v>
      </c>
      <c r="AE6" s="12">
        <f t="shared" si="4"/>
        <v>-277.59521945244097</v>
      </c>
      <c r="AF6" s="12">
        <f t="shared" si="4"/>
        <v>546.32838182539194</v>
      </c>
      <c r="AG6" s="12">
        <f t="shared" si="4"/>
        <v>-246.88784412661801</v>
      </c>
      <c r="AH6" s="12">
        <f t="shared" si="4"/>
        <v>508.213620487024</v>
      </c>
      <c r="AI6" s="12">
        <f t="shared" si="4"/>
        <v>-202.89919237196199</v>
      </c>
      <c r="AJ6" s="12">
        <f t="shared" si="4"/>
        <v>625.49636617808198</v>
      </c>
      <c r="AK6" s="12">
        <f t="shared" si="4"/>
        <v>-324.46686871394598</v>
      </c>
      <c r="AL6" s="12">
        <f t="shared" si="4"/>
        <v>681.11772253706204</v>
      </c>
      <c r="AM6" s="12">
        <f t="shared" si="4"/>
        <v>-312.21579974234101</v>
      </c>
      <c r="AN6" s="12">
        <f t="shared" si="4"/>
        <v>729.54630374924204</v>
      </c>
      <c r="AO6" s="12">
        <f t="shared" si="4"/>
        <v>-304.574039467386</v>
      </c>
      <c r="AP6" s="12">
        <f t="shared" si="4"/>
        <v>778.75096594878198</v>
      </c>
      <c r="AQ6" s="12">
        <f t="shared" si="4"/>
        <v>-296.815317883511</v>
      </c>
      <c r="AR6" s="12">
        <f>AR5</f>
        <v>73.523195545913936</v>
      </c>
      <c r="AS6" s="12">
        <f t="shared" si="5"/>
        <v>-33.511485867400452</v>
      </c>
      <c r="AT6" s="12">
        <f t="shared" si="5"/>
        <v>70.439237606074016</v>
      </c>
      <c r="AU6" s="12">
        <f t="shared" si="5"/>
        <v>-41.569980890025285</v>
      </c>
      <c r="AV6" s="12">
        <f t="shared" si="5"/>
        <v>70.687312851743826</v>
      </c>
      <c r="AW6" s="12">
        <f t="shared" si="5"/>
        <v>-36.941134770748832</v>
      </c>
      <c r="AX6" s="12">
        <f t="shared" si="5"/>
        <v>67.132718754285548</v>
      </c>
      <c r="AY6" s="12">
        <f t="shared" si="5"/>
        <v>-32.526400410943069</v>
      </c>
      <c r="AZ6" s="12">
        <f t="shared" si="5"/>
        <v>64.014415443345754</v>
      </c>
      <c r="BA6" s="12">
        <f t="shared" si="5"/>
        <v>-28.928354351695457</v>
      </c>
      <c r="BB6" s="12">
        <f t="shared" si="5"/>
        <v>59.548430793809359</v>
      </c>
      <c r="BC6" s="12">
        <f t="shared" si="5"/>
        <v>-23.774113931663276</v>
      </c>
      <c r="BD6" s="12">
        <f t="shared" si="5"/>
        <v>73.290690315305653</v>
      </c>
      <c r="BE6" s="12">
        <f t="shared" si="5"/>
        <v>-38.018447553571157</v>
      </c>
      <c r="BF6" s="12">
        <f t="shared" si="5"/>
        <v>79.807958558975443</v>
      </c>
      <c r="BG6" s="12">
        <f t="shared" si="5"/>
        <v>-36.582964710536196</v>
      </c>
      <c r="BH6" s="12">
        <f t="shared" si="5"/>
        <v>85.482434607044112</v>
      </c>
      <c r="BI6" s="12">
        <f t="shared" si="5"/>
        <v>-35.687564007894743</v>
      </c>
      <c r="BJ6" s="12">
        <f t="shared" si="5"/>
        <v>91.247845653906992</v>
      </c>
      <c r="BK6" s="12">
        <f t="shared" si="5"/>
        <v>-34.778458709136594</v>
      </c>
      <c r="BM6" s="71"/>
      <c r="BN6" s="69">
        <f t="shared" si="6"/>
        <v>71.981216575993983</v>
      </c>
      <c r="BO6" s="69">
        <f t="shared" si="6"/>
        <v>-37.540733378712872</v>
      </c>
      <c r="BP6" s="71"/>
      <c r="BW6" s="13"/>
      <c r="BX6" s="12">
        <f t="shared" si="7"/>
        <v>63.340574774047454</v>
      </c>
      <c r="BY6" s="12">
        <f t="shared" si="7"/>
        <v>-28.150257171303174</v>
      </c>
      <c r="CB6" s="12">
        <f t="shared" si="8"/>
        <v>85.527902106441218</v>
      </c>
      <c r="CC6" s="12">
        <f t="shared" si="8"/>
        <v>-35.680711709836395</v>
      </c>
      <c r="DB6" s="31"/>
      <c r="DD6" s="13"/>
      <c r="FN6" s="13"/>
    </row>
    <row r="7" spans="1:256">
      <c r="C7" s="2">
        <v>1</v>
      </c>
      <c r="D7" s="3">
        <v>627.5051952</v>
      </c>
      <c r="E7" s="3">
        <v>-285.93021979999997</v>
      </c>
      <c r="F7" s="3">
        <v>601.15060700000004</v>
      </c>
      <c r="G7" s="3">
        <v>-354.70414520000003</v>
      </c>
      <c r="H7" s="3">
        <v>603.25</v>
      </c>
      <c r="I7" s="3">
        <v>-315.25</v>
      </c>
      <c r="J7" s="3">
        <v>572.78939849999995</v>
      </c>
      <c r="K7" s="3">
        <v>-277.76016629999998</v>
      </c>
      <c r="L7" s="3">
        <v>546.125</v>
      </c>
      <c r="M7" s="3">
        <v>-247.125</v>
      </c>
      <c r="N7" s="3">
        <v>507.89571231288602</v>
      </c>
      <c r="O7" s="3">
        <v>-203.20274216901001</v>
      </c>
      <c r="P7" s="3">
        <v>625.46710659999997</v>
      </c>
      <c r="Q7" s="3">
        <v>-324.49989690000001</v>
      </c>
      <c r="R7" s="3">
        <v>681.08333330000005</v>
      </c>
      <c r="S7" s="3">
        <v>-312.5</v>
      </c>
      <c r="T7" s="3">
        <v>729.49563620000004</v>
      </c>
      <c r="U7" s="3">
        <v>-304.71290770000002</v>
      </c>
      <c r="V7" s="3">
        <v>778.67226822118505</v>
      </c>
      <c r="W7" s="3">
        <v>-296.80287348115502</v>
      </c>
      <c r="X7" s="3">
        <v>627.48067245541699</v>
      </c>
      <c r="Y7" s="3">
        <v>-286.00239055068198</v>
      </c>
      <c r="Z7" s="3">
        <v>601.16076092890398</v>
      </c>
      <c r="AA7" s="3">
        <v>-354.77728313022902</v>
      </c>
      <c r="AB7" s="3">
        <v>603.27794885601497</v>
      </c>
      <c r="AC7" s="3">
        <v>-315.27258731212601</v>
      </c>
      <c r="AD7" s="3">
        <v>572.94141250149403</v>
      </c>
      <c r="AE7" s="3">
        <v>-277.59521945244097</v>
      </c>
      <c r="AF7" s="3">
        <v>546.32838182539194</v>
      </c>
      <c r="AG7" s="3">
        <v>-246.88784412661801</v>
      </c>
      <c r="AH7" s="3">
        <v>508.213620487024</v>
      </c>
      <c r="AI7" s="3">
        <v>-202.89919237196199</v>
      </c>
      <c r="AJ7" s="3">
        <v>625.49636617808198</v>
      </c>
      <c r="AK7" s="3">
        <v>-324.46686871394598</v>
      </c>
      <c r="AL7" s="3">
        <v>681.11772253706204</v>
      </c>
      <c r="AM7" s="3">
        <v>-312.21579974234101</v>
      </c>
      <c r="AN7" s="3">
        <v>729.54630374924204</v>
      </c>
      <c r="AO7" s="3">
        <v>-304.574039467386</v>
      </c>
      <c r="AP7" s="3">
        <v>778.75096594878198</v>
      </c>
      <c r="AQ7" s="3">
        <v>-296.815317883511</v>
      </c>
      <c r="AR7" s="3">
        <f>X7*$B$11</f>
        <v>73.523195545913936</v>
      </c>
      <c r="AS7" s="3">
        <f t="shared" ref="AS7:BH20" si="9">Y7*$B$11</f>
        <v>-33.511485867400452</v>
      </c>
      <c r="AT7" s="3">
        <f t="shared" si="9"/>
        <v>70.439237606074016</v>
      </c>
      <c r="AU7" s="3">
        <f t="shared" si="9"/>
        <v>-41.569980890025285</v>
      </c>
      <c r="AV7" s="3">
        <f t="shared" si="9"/>
        <v>70.687312851743826</v>
      </c>
      <c r="AW7" s="3">
        <f t="shared" si="9"/>
        <v>-36.941134770748832</v>
      </c>
      <c r="AX7" s="3">
        <f t="shared" si="9"/>
        <v>67.132718754285548</v>
      </c>
      <c r="AY7" s="3">
        <f t="shared" si="9"/>
        <v>-32.526400410943069</v>
      </c>
      <c r="AZ7" s="3">
        <f t="shared" si="9"/>
        <v>64.014415443345754</v>
      </c>
      <c r="BA7" s="3">
        <f t="shared" si="9"/>
        <v>-28.928354351695457</v>
      </c>
      <c r="BB7" s="3">
        <f t="shared" si="9"/>
        <v>59.548430793809359</v>
      </c>
      <c r="BC7" s="3">
        <f t="shared" si="9"/>
        <v>-23.774113931663276</v>
      </c>
      <c r="BD7" s="3">
        <f t="shared" si="9"/>
        <v>73.290690315305653</v>
      </c>
      <c r="BE7" s="3">
        <f t="shared" si="9"/>
        <v>-38.018447553571157</v>
      </c>
      <c r="BF7" s="3">
        <f t="shared" si="9"/>
        <v>79.807958558975443</v>
      </c>
      <c r="BG7" s="3">
        <f t="shared" si="9"/>
        <v>-36.582964710536196</v>
      </c>
      <c r="BH7" s="3">
        <f t="shared" si="9"/>
        <v>85.482434607044112</v>
      </c>
      <c r="BI7" s="3">
        <f t="shared" ref="BA7:BK22" si="10">AO7*$B$11</f>
        <v>-35.687564007894743</v>
      </c>
      <c r="BJ7" s="3">
        <f t="shared" si="10"/>
        <v>91.247845653906992</v>
      </c>
      <c r="BK7" s="3">
        <f t="shared" si="10"/>
        <v>-34.778458709136594</v>
      </c>
      <c r="BM7" s="14">
        <v>0</v>
      </c>
      <c r="BN7" s="3">
        <f>AVERAGE(AR7,AT7)</f>
        <v>71.981216575993983</v>
      </c>
      <c r="BO7" s="3">
        <f>AVERAGE(AS7,AU7)</f>
        <v>-37.540733378712872</v>
      </c>
      <c r="BP7" s="3">
        <f>((BN7-BN6)^2+(BO7-BO6)^2)^(1/2)</f>
        <v>0</v>
      </c>
      <c r="BQ7" s="3">
        <f>BP7/$BM$8</f>
        <v>0</v>
      </c>
      <c r="BR7" s="3">
        <f>BQ7*$B$22</f>
        <v>0</v>
      </c>
      <c r="BW7" s="14">
        <v>0</v>
      </c>
      <c r="BX7" s="3">
        <f>AVERAGE(AX7,BB7)</f>
        <v>63.340574774047454</v>
      </c>
      <c r="BY7" s="3">
        <f t="shared" si="7"/>
        <v>-28.150257171303174</v>
      </c>
      <c r="BZ7" s="3">
        <f>((BX7-BX6)^2+(BY7-BY6)^2)^(1/2)</f>
        <v>0</v>
      </c>
      <c r="CA7" s="3">
        <f>BZ7/$BW$8</f>
        <v>0</v>
      </c>
      <c r="CB7" s="3">
        <f>AVERAGE(BF7,BJ7)</f>
        <v>85.527902106441218</v>
      </c>
      <c r="CC7" s="3">
        <f t="shared" si="8"/>
        <v>-35.680711709836395</v>
      </c>
      <c r="CD7" s="3">
        <f>((CB7-CB6)^2+(CC7-CC6)^2)^(1/2)</f>
        <v>0</v>
      </c>
      <c r="CE7" s="3">
        <f>CD7/$BW$8</f>
        <v>0</v>
      </c>
      <c r="CF7" s="3">
        <f>AVERAGE(CE7,CA7)</f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f>AVERAGE(DA7,CQ7)</f>
        <v>0</v>
      </c>
      <c r="DD7" s="14">
        <v>0</v>
      </c>
      <c r="DE7" s="3">
        <f>AR7-AT7</f>
        <v>3.0839579398399195</v>
      </c>
      <c r="DF7" s="3">
        <f>AS7-AU7</f>
        <v>8.0584950226248324</v>
      </c>
      <c r="DG7" s="3">
        <f>AX7-AV7</f>
        <v>-3.5545940974582777</v>
      </c>
      <c r="DH7" s="3">
        <f>AY7-AW7</f>
        <v>4.4147343598057631</v>
      </c>
      <c r="DI7" s="3">
        <f>(DE7^2+DF7^2)^(1/2)</f>
        <v>8.6284493742717689</v>
      </c>
      <c r="DJ7" s="3">
        <f>(DG7^2+DH7^2)^(1/2)</f>
        <v>5.6678936709623295</v>
      </c>
      <c r="DK7" s="3">
        <f>((DG7-DE7)^2+(DH7-DF7)^2)^(1/2)</f>
        <v>7.5728042969446729</v>
      </c>
      <c r="DL7" s="3">
        <f>(DI7^2+DJ7^2-DK7^2)/(2*DI7*DJ7)</f>
        <v>0.50329882291986072</v>
      </c>
      <c r="DM7" s="3">
        <f>DEGREES(ACOS(DL7))</f>
        <v>59.781510585185053</v>
      </c>
      <c r="DN7" s="3">
        <f>AR7-AT7</f>
        <v>3.0839579398399195</v>
      </c>
      <c r="DO7" s="3">
        <f>AS7-AU7</f>
        <v>8.0584950226248324</v>
      </c>
      <c r="DP7" s="3">
        <f>BF7-BD7</f>
        <v>6.5172682436697897</v>
      </c>
      <c r="DQ7" s="3">
        <f>BG7-BE7</f>
        <v>1.4354828430349613</v>
      </c>
      <c r="DR7" s="3">
        <f>(DN7^2+DO7^2)^(1/2)</f>
        <v>8.6284493742717689</v>
      </c>
      <c r="DS7" s="3">
        <f>(DP7^2+DQ7^2)^(1/2)</f>
        <v>6.673484573488909</v>
      </c>
      <c r="DT7" s="3">
        <f>((DP7-DN7)^2+(DQ7-DO7)^2)^(1/2)</f>
        <v>7.4600207756667896</v>
      </c>
      <c r="DU7" s="3">
        <f>(DR7^2+DS7^2-DT7^2)/(2*DR7*DS7)</f>
        <v>0.549944590258171</v>
      </c>
      <c r="DV7" s="3">
        <f>DEGREES(ACOS(DU7))</f>
        <v>56.636788287183208</v>
      </c>
      <c r="DW7" s="3">
        <f>AVERAGE(DV7,DM7)</f>
        <v>58.209149436184134</v>
      </c>
      <c r="DX7" s="3">
        <v>0</v>
      </c>
      <c r="DY7" s="3">
        <f>AX7-AV7</f>
        <v>-3.5545940974582777</v>
      </c>
      <c r="DZ7" s="3">
        <f>AY7-AW7</f>
        <v>4.4147343598057631</v>
      </c>
      <c r="EA7" s="3">
        <f>AZ7-AX7</f>
        <v>-3.118303310939794</v>
      </c>
      <c r="EB7" s="3">
        <f>BA7-AY7</f>
        <v>3.5980460592476113</v>
      </c>
      <c r="EC7" s="3">
        <f>(DY7^2+DZ7^2)^(1/2)</f>
        <v>5.6678936709623295</v>
      </c>
      <c r="ED7" s="3">
        <f t="shared" ref="ED7:ED44" si="11">(EA7^2+EB7^2)^(1/2)</f>
        <v>4.7612761927329261</v>
      </c>
      <c r="EE7" s="3">
        <f>((EA7-DY7)^2+(EB7-DZ7)^2)^(1/2)</f>
        <v>0.92592085551059877</v>
      </c>
      <c r="EF7" s="3">
        <f>(EC7^2+ED7^2-EE7^2)/(2*EC7*ED7)</f>
        <v>0.99934459265773601</v>
      </c>
      <c r="EG7" s="3">
        <f>DEGREES(ACOS(EF7))</f>
        <v>2.0745170293338835</v>
      </c>
      <c r="EH7" s="3">
        <f>BF7-BD7</f>
        <v>6.5172682436697897</v>
      </c>
      <c r="EI7" s="3">
        <f>BG7-BE7</f>
        <v>1.4354828430349613</v>
      </c>
      <c r="EJ7" s="3">
        <f>BH7-BF7</f>
        <v>5.6744760480686693</v>
      </c>
      <c r="EK7" s="3">
        <f>BI7-BG7</f>
        <v>0.89540070264145299</v>
      </c>
      <c r="EL7" s="3">
        <f>(EH7^2+EI7^2)^(1/2)</f>
        <v>6.673484573488909</v>
      </c>
      <c r="EM7" s="3">
        <f t="shared" ref="EM7:EM44" si="12">(EJ7^2+EK7^2)^(1/2)</f>
        <v>5.7446863133156221</v>
      </c>
      <c r="EN7" s="3">
        <f>((EJ7-EH7)^2+(EK7-EI7)^2)^(1/2)</f>
        <v>1.000993208437595</v>
      </c>
      <c r="EO7" s="3">
        <f>(EL7^2+EM7^2-EN7^2)/(2*EL7*EM7)</f>
        <v>0.99818294440236632</v>
      </c>
      <c r="EP7" s="3">
        <f>DEGREES(ACOS(EO7))</f>
        <v>3.4545184899751775</v>
      </c>
      <c r="EQ7" s="3">
        <f>AVERAGE(EP7,EG7)</f>
        <v>2.7645177596545305</v>
      </c>
      <c r="ER7" s="3">
        <v>0</v>
      </c>
      <c r="ES7" s="3">
        <f>AZ7-AX7</f>
        <v>-3.118303310939794</v>
      </c>
      <c r="ET7" s="3">
        <f>BA7-AY7</f>
        <v>3.5980460592476113</v>
      </c>
      <c r="EU7" s="3">
        <f>BB7-AZ7</f>
        <v>-4.4659846495363951</v>
      </c>
      <c r="EV7" s="3">
        <f>BC7-BA7</f>
        <v>5.1542404200321812</v>
      </c>
      <c r="EW7" s="3">
        <f>(ES7^2+ET7^2)^(1/2)</f>
        <v>4.7612761927329261</v>
      </c>
      <c r="EX7" s="3">
        <f t="shared" ref="EX7:EX44" si="13">(EU7^2+EV7^2)^(1/2)</f>
        <v>6.8199129904558333</v>
      </c>
      <c r="EY7" s="3">
        <f>((EU7-ES7)^2+(EV7-ET7)^2)^(1/2)</f>
        <v>2.0586368982749783</v>
      </c>
      <c r="EZ7" s="3">
        <f>(EW7^2+EX7^2-EY7^2)/(2*EW7*EX7)</f>
        <v>0.99999999362517078</v>
      </c>
      <c r="FA7" s="3">
        <f>DEGREES(ACOS(EZ7))</f>
        <v>6.4695177356722247E-3</v>
      </c>
      <c r="FB7" s="3">
        <f>BH7-BF7</f>
        <v>5.6744760480686693</v>
      </c>
      <c r="FC7" s="3">
        <f>BI7-BG7</f>
        <v>0.89540070264145299</v>
      </c>
      <c r="FD7" s="3">
        <f>BJ7-BH7</f>
        <v>5.7654110468628801</v>
      </c>
      <c r="FE7" s="3">
        <f>BK7-BI7</f>
        <v>0.90910529875814916</v>
      </c>
      <c r="FF7" s="3">
        <f>(FB7^2+FC7^2)^(1/2)</f>
        <v>5.7446863133156221</v>
      </c>
      <c r="FG7" s="3">
        <f t="shared" ref="FG7:FG44" si="14">(FD7^2+FE7^2)^(1/2)</f>
        <v>5.8366460389095609</v>
      </c>
      <c r="FH7" s="3">
        <f>((FD7-FB7)^2+(FE7-FC7)^2)^(1/2)</f>
        <v>9.1961894067188896E-2</v>
      </c>
      <c r="FI7" s="3">
        <f>(FF7^2+FG7^2-FH7^2)/(2*FF7*FG7)</f>
        <v>0.99999999405259954</v>
      </c>
      <c r="FJ7" s="3">
        <f>DEGREES(ACOS(FI7))</f>
        <v>6.2488661401498063E-3</v>
      </c>
      <c r="FK7" s="3">
        <f>AVERAGE(FJ7,FA7)</f>
        <v>6.3591919379110155E-3</v>
      </c>
      <c r="FL7" s="3">
        <v>0</v>
      </c>
      <c r="FN7" s="14">
        <v>0</v>
      </c>
      <c r="FO7" s="3">
        <f>AVERAGE(BB7,AX7)</f>
        <v>63.340574774047454</v>
      </c>
      <c r="FP7" s="3">
        <f>AVERAGE(BC7,AY7)</f>
        <v>-28.150257171303174</v>
      </c>
      <c r="FQ7" s="3">
        <f>$BN$26-$BN$44</f>
        <v>-2.6115347639458264</v>
      </c>
      <c r="FR7" s="3">
        <f>$BO$26-$BO$44</f>
        <v>-6.1940139645666292</v>
      </c>
      <c r="FZ7" s="3">
        <f>AVERAGE(BJ7,BF7)</f>
        <v>85.527902106441218</v>
      </c>
      <c r="GA7" s="3">
        <f>AVERAGE(BK7,BG7)</f>
        <v>-35.680711709836395</v>
      </c>
      <c r="GB7" s="3">
        <f>FQ7</f>
        <v>-2.6115347639458264</v>
      </c>
      <c r="GC7" s="3">
        <f>FR7</f>
        <v>-6.1940139645666292</v>
      </c>
      <c r="GL7" s="3">
        <f>FR7</f>
        <v>-6.1940139645666292</v>
      </c>
      <c r="GM7" s="3">
        <f>-FQ7</f>
        <v>2.6115347639458264</v>
      </c>
      <c r="GU7" s="3">
        <f>-GC7</f>
        <v>6.1940139645666292</v>
      </c>
      <c r="GV7" s="3">
        <f>GB7</f>
        <v>-2.6115347639458264</v>
      </c>
      <c r="HJ7" s="3">
        <f>$BN$44-$BN$26</f>
        <v>2.6115347639458264</v>
      </c>
      <c r="HK7" s="3">
        <f>$BO$44-$BO$26</f>
        <v>6.1940139645666292</v>
      </c>
      <c r="HL7" s="3">
        <f>BB7-AX7</f>
        <v>-7.584287960476189</v>
      </c>
      <c r="HM7" s="3">
        <f>BC7-AY7</f>
        <v>8.7522864792797925</v>
      </c>
      <c r="HN7" s="3">
        <f>(HJ7^2+HK7^2)^(1/2)</f>
        <v>6.7220475166829932</v>
      </c>
      <c r="HO7" s="3">
        <f t="shared" ref="HO7:HO62" si="15">(HL7^2+HM7^2)^(1/2)</f>
        <v>11.58118916531493</v>
      </c>
      <c r="HP7" s="3">
        <f>((HL7-HJ7)^2+(HM7-HK7)^2)^(1/2)</f>
        <v>10.511877058231663</v>
      </c>
      <c r="HQ7" s="3">
        <f>(HN7^2+HO7^2-HP7^2)/(2*HN7*HO7)</f>
        <v>0.44194554473997916</v>
      </c>
      <c r="HR7" s="3">
        <f>DEGREES(ACOS(HQ7))</f>
        <v>63.771919423839911</v>
      </c>
      <c r="HS7" s="3">
        <f>HJ7</f>
        <v>2.6115347639458264</v>
      </c>
      <c r="HT7" s="3">
        <f>HK7</f>
        <v>6.1940139645666292</v>
      </c>
      <c r="HU7" s="3">
        <f>BJ7-BF7</f>
        <v>11.439887094931549</v>
      </c>
      <c r="HV7" s="3">
        <f>BK7-BG7</f>
        <v>1.8045060013996022</v>
      </c>
      <c r="HW7" s="3">
        <f>(HS7^2+HT7^2)^(1/2)</f>
        <v>6.7220475166829932</v>
      </c>
      <c r="HX7" s="3">
        <f t="shared" ref="HX7:HX62" si="16">(HU7^2+HV7^2)^(1/2)</f>
        <v>11.581332335006563</v>
      </c>
      <c r="HY7" s="3">
        <f>((HU7-HS7)^2+(HV7-HT7)^2)^(1/2)</f>
        <v>9.8593907032193311</v>
      </c>
      <c r="HZ7" s="3">
        <f>(HW7^2+HX7^2-HY7^2)/(2*HW7*HX7)</f>
        <v>0.52733022232017768</v>
      </c>
      <c r="IA7" s="3">
        <f>DEGREES(ACOS(HZ7))</f>
        <v>58.174754450263762</v>
      </c>
      <c r="IB7" s="3">
        <f>AVERAGE(IA7,HR7)</f>
        <v>60.97333693705184</v>
      </c>
      <c r="IC7" s="3">
        <f>SIN(RADIANS(IB7))</f>
        <v>0.87439400229425412</v>
      </c>
      <c r="ID7" s="3">
        <f>HL7</f>
        <v>-7.584287960476189</v>
      </c>
      <c r="IE7" s="3">
        <f>HM7</f>
        <v>8.7522864792797925</v>
      </c>
      <c r="IM7" s="3">
        <f>HU7</f>
        <v>11.439887094931549</v>
      </c>
      <c r="IN7" s="3">
        <f>HV7</f>
        <v>1.8045060013996022</v>
      </c>
    </row>
    <row r="8" spans="1:256">
      <c r="A8" s="32" t="s">
        <v>81</v>
      </c>
      <c r="B8" s="33"/>
      <c r="C8" s="2">
        <v>2</v>
      </c>
      <c r="D8" s="3">
        <v>627.5051952</v>
      </c>
      <c r="E8" s="3">
        <v>-285.93021979999997</v>
      </c>
      <c r="F8" s="3">
        <v>601.15060700000004</v>
      </c>
      <c r="G8" s="3">
        <v>-354.70414520000003</v>
      </c>
      <c r="H8" s="3">
        <v>603.25</v>
      </c>
      <c r="I8" s="3">
        <v>-315.25</v>
      </c>
      <c r="J8" s="3">
        <v>572.50876970000002</v>
      </c>
      <c r="K8" s="3">
        <v>-277.61985190000001</v>
      </c>
      <c r="L8" s="3">
        <v>546.125</v>
      </c>
      <c r="M8" s="3">
        <v>-247.375</v>
      </c>
      <c r="N8" s="3">
        <v>507.532318267503</v>
      </c>
      <c r="O8" s="3">
        <v>-203.134546240156</v>
      </c>
      <c r="P8" s="3">
        <v>625.57846979999999</v>
      </c>
      <c r="Q8" s="3">
        <v>-324.38853369999998</v>
      </c>
      <c r="R8" s="3">
        <v>681.16666669999995</v>
      </c>
      <c r="S8" s="3">
        <v>-312.5</v>
      </c>
      <c r="T8" s="3">
        <v>729.69407439999998</v>
      </c>
      <c r="U8" s="3">
        <v>-304.91134590000001</v>
      </c>
      <c r="V8" s="3">
        <v>778.82312863848404</v>
      </c>
      <c r="W8" s="3">
        <v>-297.22860708195299</v>
      </c>
      <c r="X8" s="3">
        <v>627.490999822915</v>
      </c>
      <c r="Y8" s="3">
        <v>-285.91579525129498</v>
      </c>
      <c r="Z8" s="3">
        <v>601.05426006644905</v>
      </c>
      <c r="AA8" s="3">
        <v>-354.63243304250398</v>
      </c>
      <c r="AB8" s="3">
        <v>603.22785277010405</v>
      </c>
      <c r="AC8" s="3">
        <v>-315.21600069239599</v>
      </c>
      <c r="AD8" s="3">
        <v>572.35925285398605</v>
      </c>
      <c r="AE8" s="3">
        <v>-277.61163061433899</v>
      </c>
      <c r="AF8" s="3">
        <v>546.035229500887</v>
      </c>
      <c r="AG8" s="3">
        <v>-247.17272569197499</v>
      </c>
      <c r="AH8" s="3">
        <v>507.71448367763401</v>
      </c>
      <c r="AI8" s="3">
        <v>-202.839898132618</v>
      </c>
      <c r="AJ8" s="3">
        <v>625.54047205234497</v>
      </c>
      <c r="AK8" s="3">
        <v>-324.44673814899602</v>
      </c>
      <c r="AL8" s="3">
        <v>681.23937894304299</v>
      </c>
      <c r="AM8" s="3">
        <v>-312.60672629359101</v>
      </c>
      <c r="AN8" s="3">
        <v>729.63724315511297</v>
      </c>
      <c r="AO8" s="3">
        <v>-304.65157667973602</v>
      </c>
      <c r="AP8" s="3">
        <v>778.76987759396297</v>
      </c>
      <c r="AQ8" s="3">
        <v>-296.58015804910599</v>
      </c>
      <c r="AR8" s="3">
        <f t="shared" ref="AR8:BG44" si="17">X8*$B$11</f>
        <v>73.524405624715342</v>
      </c>
      <c r="AS8" s="3">
        <f t="shared" si="9"/>
        <v>-33.501339318813905</v>
      </c>
      <c r="AT8" s="3">
        <f t="shared" si="9"/>
        <v>70.426758681893872</v>
      </c>
      <c r="AU8" s="3">
        <f t="shared" si="9"/>
        <v>-41.553008508576504</v>
      </c>
      <c r="AV8" s="3">
        <f t="shared" si="9"/>
        <v>70.68144299075496</v>
      </c>
      <c r="AW8" s="3">
        <f t="shared" si="9"/>
        <v>-36.934504400619005</v>
      </c>
      <c r="AX8" s="3">
        <f t="shared" si="9"/>
        <v>67.064505916055523</v>
      </c>
      <c r="AY8" s="3">
        <f t="shared" si="9"/>
        <v>-32.52832334039465</v>
      </c>
      <c r="AZ8" s="3">
        <f t="shared" si="9"/>
        <v>63.980066185073028</v>
      </c>
      <c r="BA8" s="3">
        <f t="shared" si="9"/>
        <v>-28.96173450817933</v>
      </c>
      <c r="BB8" s="3">
        <f t="shared" si="9"/>
        <v>59.489945911562167</v>
      </c>
      <c r="BC8" s="3">
        <f t="shared" si="9"/>
        <v>-23.767166304197758</v>
      </c>
      <c r="BD8" s="3">
        <f t="shared" si="9"/>
        <v>73.295858290927072</v>
      </c>
      <c r="BE8" s="3">
        <f t="shared" si="9"/>
        <v>-38.016088814046206</v>
      </c>
      <c r="BF8" s="3">
        <f t="shared" si="9"/>
        <v>79.822213289230874</v>
      </c>
      <c r="BG8" s="3">
        <f t="shared" si="9"/>
        <v>-36.628770375209776</v>
      </c>
      <c r="BH8" s="3">
        <f t="shared" si="9"/>
        <v>85.493090163484624</v>
      </c>
      <c r="BI8" s="3">
        <f t="shared" si="10"/>
        <v>-35.696649201871139</v>
      </c>
      <c r="BJ8" s="3">
        <f t="shared" si="10"/>
        <v>91.250061570106126</v>
      </c>
      <c r="BK8" s="3">
        <f t="shared" si="10"/>
        <v>-34.750904549704323</v>
      </c>
      <c r="BM8" s="14">
        <f>1/959.04</f>
        <v>1.0427093760427095E-3</v>
      </c>
      <c r="BN8" s="3">
        <f t="shared" ref="BN8:BO44" si="18">AVERAGE(AR8,AT8)</f>
        <v>71.9755821533046</v>
      </c>
      <c r="BO8" s="3">
        <f t="shared" si="18"/>
        <v>-37.527173913695208</v>
      </c>
      <c r="BP8" s="3">
        <f t="shared" ref="BP8:BP44" si="19">((BN8-BN7)^2+(BO8-BO7)^2)^(1/2)</f>
        <v>1.4683521737236326E-2</v>
      </c>
      <c r="BQ8" s="3">
        <f t="shared" ref="BQ8:BQ44" si="20">BP8/$BM$8</f>
        <v>14.082084686879124</v>
      </c>
      <c r="BR8" s="3">
        <f t="shared" ref="BR8:BR44" si="21">BQ8*$B$22</f>
        <v>219.68052111531432</v>
      </c>
      <c r="BS8" s="3">
        <f>(BQ8-BQ7)/$BM$8</f>
        <v>13505.282498104554</v>
      </c>
      <c r="BT8" s="3">
        <f>BS8*$B$22</f>
        <v>210682.40697043104</v>
      </c>
      <c r="BU8" s="3">
        <f>BT8*0.001</f>
        <v>210.68240697043103</v>
      </c>
      <c r="BW8" s="14">
        <f>1/959.04</f>
        <v>1.0427093760427095E-3</v>
      </c>
      <c r="BX8" s="3">
        <f t="shared" si="7"/>
        <v>63.277225913808849</v>
      </c>
      <c r="BY8" s="3">
        <f t="shared" si="7"/>
        <v>-28.147744822296204</v>
      </c>
      <c r="BZ8" s="3">
        <f t="shared" ref="BZ8:BZ44" si="22">((BX8-BX7)^2+(BY8-BY7)^2)^(1/2)</f>
        <v>6.3398659221336529E-2</v>
      </c>
      <c r="CA8" s="3">
        <f t="shared" ref="CA8:CA44" si="23">BZ8/$BW$8</f>
        <v>60.801850139630574</v>
      </c>
      <c r="CB8" s="3">
        <f t="shared" si="8"/>
        <v>85.5361374296685</v>
      </c>
      <c r="CC8" s="3">
        <f t="shared" si="8"/>
        <v>-35.689837462457049</v>
      </c>
      <c r="CD8" s="3">
        <f t="shared" ref="CD8:CD44" si="24">((CB8-CB7)^2+(CC8-CC7)^2)^(1/2)</f>
        <v>1.2292270317203473E-2</v>
      </c>
      <c r="CE8" s="3">
        <f t="shared" ref="CE8:CE44" si="25">CD8/$BW$8</f>
        <v>11.788778925010817</v>
      </c>
      <c r="CF8" s="3">
        <f t="shared" ref="CF8:CF44" si="26">AVERAGE(CE8,CA8)</f>
        <v>36.295314532320695</v>
      </c>
      <c r="CH8" s="3">
        <f>((BB7-AX7)^2+(BC7-AY7)^2)^(1/2)</f>
        <v>11.58118916531493</v>
      </c>
      <c r="CI8" s="3">
        <f>((BB9-BB7)^2+(BC9-BC7)^2)^(1/2)</f>
        <v>0.1309071287443952</v>
      </c>
      <c r="CJ8" s="3">
        <f>((BB9-AX7)^2+(BC9-AY7)^2)^(1/2)</f>
        <v>11.66717483613216</v>
      </c>
      <c r="CK8" s="3">
        <f>((BB9-AX9)^2+(BC9-AY9)^2)^(1/2)</f>
        <v>11.582025669274813</v>
      </c>
      <c r="CL8" s="3">
        <f>((AX9-AX7)^2+(AY9-AY7)^2)^(1/2)</f>
        <v>0.14190388601726953</v>
      </c>
      <c r="CM8" s="7">
        <f t="shared" ref="CM8:CM43" si="27">(CH8+CI8+CJ8)/2</f>
        <v>11.689635565095742</v>
      </c>
      <c r="CN8" s="7">
        <f t="shared" ref="CN8:CN43" si="28">SQRT(CM8*(CM8-CH8)*(CM8-CI8)*(CM8-CJ8))</f>
        <v>0.57368700060386901</v>
      </c>
      <c r="CO8" s="7">
        <f t="shared" ref="CO8:CO43" si="29">(CJ8+CK8+CL8)/2</f>
        <v>11.695552195712123</v>
      </c>
      <c r="CP8" s="7">
        <f t="shared" ref="CP8:CP43" si="30">SQRT(CO8*(CO8-CJ8)*(CO8-CK8)*(CO8-CL8))</f>
        <v>0.65978829124415983</v>
      </c>
      <c r="CQ8" s="7">
        <f>CN8+CP8</f>
        <v>1.2334752918480287</v>
      </c>
      <c r="CR8" s="3">
        <f>((BJ7-BF7)^2+(BK7-BG7)^2)^(1/2)</f>
        <v>11.581332335006563</v>
      </c>
      <c r="CS8" s="3">
        <f>((BJ9-BJ7)^2+(BK9-BK7)^2)^(1/2)</f>
        <v>5.1315433443256751E-2</v>
      </c>
      <c r="CT8" s="3">
        <f>((BJ9-BF7)^2+(BK9-BG7)^2)^(1/2)</f>
        <v>11.591049874219138</v>
      </c>
      <c r="CU8" s="3">
        <f>((BJ9-BF9)^2+(BK9-BG9)^2)^(1/2)</f>
        <v>11.581597720603476</v>
      </c>
      <c r="CV8" s="3">
        <f>((BF9-BF7)^2+(BG9-BG7)^2)^(1/2)</f>
        <v>0.10569083501302011</v>
      </c>
      <c r="CW8" s="7">
        <f t="shared" ref="CW8:CW43" si="31">(CR8+CS8+CT8)/2</f>
        <v>11.61184882133448</v>
      </c>
      <c r="CX8" s="7">
        <f t="shared" ref="CX8:CX43" si="32">SQRT(CW8*(CW8-CR8)*(CW8-CS8)*(CW8-CT8))</f>
        <v>0.29189560884595928</v>
      </c>
      <c r="CY8" s="7">
        <f t="shared" ref="CY8:CY43" si="33">(CT8+CU8+CV8)/2</f>
        <v>11.639169214917818</v>
      </c>
      <c r="CZ8" s="7">
        <f t="shared" ref="CZ8:CZ43" si="34">SQRT(CY8*(CY8-CT8)*(CY8-CU8)*(CY8-CV8))</f>
        <v>0.60982430455616043</v>
      </c>
      <c r="DA8" s="7">
        <f>CX8+CZ8</f>
        <v>0.90171991340211965</v>
      </c>
      <c r="DB8" s="3">
        <f t="shared" ref="DB8:DB43" si="35">AVERAGE(DA8,CQ8)</f>
        <v>1.0675976026250742</v>
      </c>
      <c r="DD8" s="14">
        <f>1/959.04</f>
        <v>1.0427093760427095E-3</v>
      </c>
      <c r="DE8" s="3">
        <f t="shared" ref="DE8:DF44" si="36">AR8-AT8</f>
        <v>3.0976469428214699</v>
      </c>
      <c r="DF8" s="3">
        <f t="shared" si="36"/>
        <v>8.0516691897625989</v>
      </c>
      <c r="DG8" s="3">
        <f t="shared" ref="DG8:DH44" si="37">AX8-AV8</f>
        <v>-3.616937074699436</v>
      </c>
      <c r="DH8" s="3">
        <f t="shared" si="37"/>
        <v>4.4061810602243554</v>
      </c>
      <c r="DI8" s="3">
        <f t="shared" ref="DI8:DI44" si="38">(DE8^2+DF8^2)^(1/2)</f>
        <v>8.6269805449962327</v>
      </c>
      <c r="DJ8" s="3">
        <f t="shared" ref="DJ8:DJ44" si="39">(DG8^2+DH8^2)^(1/2)</f>
        <v>5.7005846487720131</v>
      </c>
      <c r="DK8" s="3">
        <f t="shared" ref="DK8:DK44" si="40">((DG8-DE8)^2+(DH8-DF8)^2)^(1/2)</f>
        <v>7.6403679381919449</v>
      </c>
      <c r="DL8" s="3">
        <f t="shared" ref="DL8:DL44" si="41">(DI8^2+DJ8^2-DK8^2)/(2*DI8*DJ8)</f>
        <v>0.49356840745638264</v>
      </c>
      <c r="DM8" s="3">
        <f t="shared" ref="DM8:DM44" si="42">DEGREES(ACOS(DL8))</f>
        <v>60.424606265009388</v>
      </c>
      <c r="DN8" s="3">
        <f t="shared" ref="DN8:DO44" si="43">AR8-AT8</f>
        <v>3.0976469428214699</v>
      </c>
      <c r="DO8" s="3">
        <f t="shared" si="43"/>
        <v>8.0516691897625989</v>
      </c>
      <c r="DP8" s="3">
        <f t="shared" ref="DP8:DQ44" si="44">BF8-BD8</f>
        <v>6.5263549983038018</v>
      </c>
      <c r="DQ8" s="3">
        <f t="shared" si="44"/>
        <v>1.3873184388364308</v>
      </c>
      <c r="DR8" s="3">
        <f t="shared" ref="DR8:DR44" si="45">(DN8^2+DO8^2)^(1/2)</f>
        <v>8.6269805449962327</v>
      </c>
      <c r="DS8" s="3">
        <f t="shared" ref="DS8:DS44" si="46">(DP8^2+DQ8^2)^(1/2)</f>
        <v>6.6721782061498152</v>
      </c>
      <c r="DT8" s="3">
        <f t="shared" ref="DT8:DT44" si="47">((DP8-DN8)^2+(DQ8-DO8)^2)^(1/2)</f>
        <v>7.4946387412002462</v>
      </c>
      <c r="DU8" s="3">
        <f t="shared" ref="DU8:DU44" si="48">(DR8^2+DS8^2-DT8^2)/(2*DR8*DS8)</f>
        <v>0.54527732662655659</v>
      </c>
      <c r="DV8" s="3">
        <f t="shared" ref="DV8:DV44" si="49">DEGREES(ACOS(DU8))</f>
        <v>56.956382800923691</v>
      </c>
      <c r="DW8" s="3">
        <f t="shared" ref="DW8:DW44" si="50">AVERAGE(DV8,DM8)</f>
        <v>58.69049453296654</v>
      </c>
      <c r="DX8" s="3">
        <f>(DW8-DW7)/$DD$8</f>
        <v>461.62920161819795</v>
      </c>
      <c r="DY8" s="3">
        <f t="shared" ref="DY8:EB44" si="51">AX8-AV8</f>
        <v>-3.616937074699436</v>
      </c>
      <c r="DZ8" s="3">
        <f t="shared" si="51"/>
        <v>4.4061810602243554</v>
      </c>
      <c r="EA8" s="3">
        <f t="shared" si="51"/>
        <v>-3.0844397309824956</v>
      </c>
      <c r="EB8" s="3">
        <f t="shared" si="51"/>
        <v>3.5665888322153201</v>
      </c>
      <c r="EC8" s="3">
        <f t="shared" ref="EC8:EC44" si="52">(DY8^2+DZ8^2)^(1/2)</f>
        <v>5.7005846487720131</v>
      </c>
      <c r="ED8" s="3">
        <f t="shared" si="11"/>
        <v>4.7153286579141449</v>
      </c>
      <c r="EE8" s="3">
        <f t="shared" ref="EE8:EE44" si="53">((EA8-DY8)^2+(EB8-DZ8)^2)^(1/2)</f>
        <v>0.99421754681697982</v>
      </c>
      <c r="EF8" s="3">
        <f t="shared" ref="EF8:EF44" si="54">(EC8^2+ED8^2-EE8^2)/(2*EC8*ED8)</f>
        <v>0.99967003205023452</v>
      </c>
      <c r="EG8" s="3">
        <f t="shared" ref="EG8:EG44" si="55">DEGREES(ACOS(EF8))</f>
        <v>1.4719242218232416</v>
      </c>
      <c r="EH8" s="3">
        <f t="shared" ref="EH8:EK44" si="56">BF8-BD8</f>
        <v>6.5263549983038018</v>
      </c>
      <c r="EI8" s="3">
        <f t="shared" si="56"/>
        <v>1.3873184388364308</v>
      </c>
      <c r="EJ8" s="3">
        <f t="shared" si="56"/>
        <v>5.6708768742537501</v>
      </c>
      <c r="EK8" s="3">
        <f t="shared" si="56"/>
        <v>0.93212117333863631</v>
      </c>
      <c r="EL8" s="3">
        <f t="shared" ref="EL8:EL44" si="57">(EH8^2+EI8^2)^(1/2)</f>
        <v>6.6721782061498152</v>
      </c>
      <c r="EM8" s="3">
        <f t="shared" si="12"/>
        <v>5.7469726295443744</v>
      </c>
      <c r="EN8" s="3">
        <f t="shared" ref="EN8:EN44" si="58">((EJ8-EH8)^2+(EK8-EI8)^2)^(1/2)</f>
        <v>0.96904456618097057</v>
      </c>
      <c r="EO8" s="3">
        <f t="shared" ref="EO8:EO44" si="59">(EL8^2+EM8^2-EN8^2)/(2*EL8*EM8)</f>
        <v>0.99891716794750207</v>
      </c>
      <c r="EP8" s="3">
        <f t="shared" ref="EP8:EP44" si="60">DEGREES(ACOS(EO8))</f>
        <v>2.6665969519735393</v>
      </c>
      <c r="EQ8" s="3">
        <f t="shared" ref="EQ8:EQ44" si="61">AVERAGE(EP8,EG8)</f>
        <v>2.0692605868983902</v>
      </c>
      <c r="ER8" s="3">
        <f>(EQ8-EQ7)/$DD$8</f>
        <v>-666.77943896004865</v>
      </c>
      <c r="ES8" s="3">
        <f t="shared" ref="ES8:EV44" si="62">AZ8-AX8</f>
        <v>-3.0844397309824956</v>
      </c>
      <c r="ET8" s="3">
        <f t="shared" si="62"/>
        <v>3.5665888322153201</v>
      </c>
      <c r="EU8" s="3">
        <f t="shared" si="62"/>
        <v>-4.4901202735108612</v>
      </c>
      <c r="EV8" s="3">
        <f t="shared" si="62"/>
        <v>5.1945682039815715</v>
      </c>
      <c r="EW8" s="3">
        <f t="shared" ref="EW8:EW44" si="63">(ES8^2+ET8^2)^(1/2)</f>
        <v>4.7153286579141449</v>
      </c>
      <c r="EX8" s="3">
        <f t="shared" si="13"/>
        <v>6.8662011983635889</v>
      </c>
      <c r="EY8" s="3">
        <f t="shared" ref="EY8:EY44" si="64">((EU8-ES8)^2+(EV8-ET8)^2)^(1/2)</f>
        <v>2.1508729907968251</v>
      </c>
      <c r="EZ8" s="3">
        <f t="shared" ref="EZ8:EZ44" si="65">(EW8^2+EX8^2-EY8^2)/(2*EW8*EX8)</f>
        <v>0.99999997008190977</v>
      </c>
      <c r="FA8" s="3">
        <f t="shared" ref="FA8:FA44" si="66">DEGREES(ACOS(EZ8))</f>
        <v>1.4015369925096263E-2</v>
      </c>
      <c r="FB8" s="3">
        <f t="shared" ref="FB8:FE44" si="67">BH8-BF8</f>
        <v>5.6708768742537501</v>
      </c>
      <c r="FC8" s="3">
        <f t="shared" si="67"/>
        <v>0.93212117333863631</v>
      </c>
      <c r="FD8" s="3">
        <f t="shared" si="67"/>
        <v>5.7569714066215028</v>
      </c>
      <c r="FE8" s="3">
        <f t="shared" si="67"/>
        <v>0.94574465216681602</v>
      </c>
      <c r="FF8" s="3">
        <f t="shared" ref="FF8:FF44" si="68">(FB8^2+FC8^2)^(1/2)</f>
        <v>5.7469726295443744</v>
      </c>
      <c r="FG8" s="3">
        <f t="shared" si="14"/>
        <v>5.8341368447920123</v>
      </c>
      <c r="FH8" s="3">
        <f t="shared" ref="FH8:FH44" si="69">((FD8-FB8)^2+(FE8-FC8)^2)^(1/2)</f>
        <v>8.7165748313221478E-2</v>
      </c>
      <c r="FI8" s="3">
        <f t="shared" ref="FI8:FI44" si="70">(FF8^2+FG8^2-FH8^2)/(2*FF8*FG8)</f>
        <v>0.99999999601446099</v>
      </c>
      <c r="FJ8" s="3">
        <f t="shared" ref="FJ8:FJ44" si="71">DEGREES(ACOS(FI8))</f>
        <v>5.115418414699687E-3</v>
      </c>
      <c r="FK8" s="3">
        <f t="shared" ref="FK8:FK44" si="72">AVERAGE(FJ8,FA8)</f>
        <v>9.5653941698979755E-3</v>
      </c>
      <c r="FL8" s="3">
        <f>(FK8-FK7)/$DD$8</f>
        <v>3.0748761885647737</v>
      </c>
      <c r="FN8" s="14">
        <f>1/959.04</f>
        <v>1.0427093760427095E-3</v>
      </c>
      <c r="FO8" s="3">
        <f t="shared" ref="FO8:FP58" si="73">AVERAGE(BB8,AX8)</f>
        <v>63.277225913808849</v>
      </c>
      <c r="FP8" s="3">
        <f t="shared" si="73"/>
        <v>-28.147744822296204</v>
      </c>
      <c r="FQ8" s="3">
        <f t="shared" ref="FQ8:FQ44" si="74">$BN$26-$BN$44</f>
        <v>-2.6115347639458264</v>
      </c>
      <c r="FR8" s="3">
        <f t="shared" ref="FR8:FR44" si="75">$BO$26-$BO$44</f>
        <v>-6.1940139645666292</v>
      </c>
      <c r="FS8" s="3">
        <f>FO8-FO7</f>
        <v>-6.3348860238605198E-2</v>
      </c>
      <c r="FT8" s="3">
        <f>FP8-FP7</f>
        <v>2.5123490069702825E-3</v>
      </c>
      <c r="FU8" s="3">
        <f>(FQ8^2+FR8^2)^(1/2)</f>
        <v>6.7220475166829932</v>
      </c>
      <c r="FV8" s="3">
        <f t="shared" ref="FV8:FV62" si="76">(FS8^2+FT8^2)^(1/2)</f>
        <v>6.3398659221336529E-2</v>
      </c>
      <c r="FW8" s="3">
        <f t="shared" ref="FW8:FW62" si="77">((FS8-FQ8)^2+(FT8-FR8)^2)^(1/2)</f>
        <v>6.7000141607807233</v>
      </c>
      <c r="FX8" s="3">
        <f t="shared" ref="FX8:FX62" si="78">(FU8^2+FV8^2-FW8^2)/(2*FU8*FV8)</f>
        <v>0.35168277455753522</v>
      </c>
      <c r="FY8" s="3">
        <f>DEGREES(ACOS(FX8))</f>
        <v>69.409724285979337</v>
      </c>
      <c r="FZ8" s="3">
        <f t="shared" ref="FZ8:GA58" si="79">AVERAGE(BJ8,BF8)</f>
        <v>85.5361374296685</v>
      </c>
      <c r="GA8" s="3">
        <f t="shared" si="79"/>
        <v>-35.689837462457049</v>
      </c>
      <c r="GB8" s="3">
        <f t="shared" ref="GB8:GC62" si="80">FQ8</f>
        <v>-2.6115347639458264</v>
      </c>
      <c r="GC8" s="3">
        <f t="shared" si="80"/>
        <v>-6.1940139645666292</v>
      </c>
      <c r="GD8" s="3">
        <f>FZ8-FZ7</f>
        <v>8.2353232272822652E-3</v>
      </c>
      <c r="GE8" s="3">
        <f>GA8-GA7</f>
        <v>-9.1257526206547368E-3</v>
      </c>
      <c r="GF8" s="3">
        <f t="shared" ref="GF8:GF62" si="81">(GB8^2+GC8^2)^(1/2)</f>
        <v>6.7220475166829932</v>
      </c>
      <c r="GG8" s="3">
        <f t="shared" ref="GG8:GG62" si="82">(GD8^2+GE8^2)^(1/2)</f>
        <v>1.2292270317203473E-2</v>
      </c>
      <c r="GH8" s="3">
        <f t="shared" ref="GH8:GH62" si="83">((GD8-GB8)^2+(GE8-GC8)^2)^(1/2)</f>
        <v>6.7168472890125521</v>
      </c>
      <c r="GI8" s="3">
        <f t="shared" ref="GI8:GI62" si="84">(GF8^2+GG8^2-GH8^2)/(2*GF8*GG8)</f>
        <v>0.42379928168590447</v>
      </c>
      <c r="GJ8" s="3">
        <f>DEGREES(ACOS(GI8))</f>
        <v>64.925314501187088</v>
      </c>
      <c r="GL8" s="3">
        <f>FR8</f>
        <v>-6.1940139645666292</v>
      </c>
      <c r="GM8" s="3">
        <f>-FQ8</f>
        <v>2.6115347639458264</v>
      </c>
      <c r="GN8" s="3">
        <f>FS8</f>
        <v>-6.3348860238605198E-2</v>
      </c>
      <c r="GO8" s="3">
        <f>FT8</f>
        <v>2.5123490069702825E-3</v>
      </c>
      <c r="GP8" s="3">
        <f t="shared" ref="GP8:GP62" si="85">(GL8^2+GM8^2)^(1/2)</f>
        <v>6.7220475166829932</v>
      </c>
      <c r="GQ8" s="3">
        <f t="shared" ref="GQ8:GQ62" si="86">(GN8^2+GO8^2)^(1/2)</f>
        <v>6.3398659221336529E-2</v>
      </c>
      <c r="GR8" s="3">
        <f t="shared" ref="GR8:GR62" si="87">((GN8-GL8)^2+(GO8-GM8)^2)^(1/2)</f>
        <v>6.6627361183734966</v>
      </c>
      <c r="GS8" s="3">
        <f t="shared" ref="GS8:GS62" si="88">(GP8^2+GQ8^2-GR8^2)/(2*GP8*GQ8)</f>
        <v>0.93611923710577116</v>
      </c>
      <c r="GT8" s="3">
        <f>DEGREES(ACOS(GS8))-90</f>
        <v>-69.409724285977362</v>
      </c>
      <c r="GU8" s="3">
        <f>-GC8</f>
        <v>6.1940139645666292</v>
      </c>
      <c r="GV8" s="3">
        <f t="shared" ref="GV8:GV58" si="89">GB8</f>
        <v>-2.6115347639458264</v>
      </c>
      <c r="GW8" s="3">
        <f>GD8</f>
        <v>8.2353232272822652E-3</v>
      </c>
      <c r="GX8" s="3">
        <f>GE8</f>
        <v>-9.1257526206547368E-3</v>
      </c>
      <c r="GY8" s="3">
        <f>(GU8^2+GV8^2)^(1/2)</f>
        <v>6.7220475166829932</v>
      </c>
      <c r="GZ8" s="3">
        <f t="shared" ref="GZ8:GZ62" si="90">(GW8^2+GX8^2)^(1/2)</f>
        <v>1.2292270317203473E-2</v>
      </c>
      <c r="HA8" s="3">
        <f t="shared" ref="HA8:HA62" si="91">((GW8-GU8)^2+(GX8-GV8)^2)^(1/2)</f>
        <v>6.710915739440968</v>
      </c>
      <c r="HB8" s="3">
        <f t="shared" ref="HB8:HB62" si="92">(GY8^2+GZ8^2-HA8^2)/(2*GY8*GZ8)</f>
        <v>0.90575613099909291</v>
      </c>
      <c r="HC8" s="3">
        <f>DEGREES(ACOS(HB8))-90</f>
        <v>-64.9253145011822</v>
      </c>
      <c r="HE8" s="3">
        <f>GT8</f>
        <v>-69.409724285977362</v>
      </c>
      <c r="HF8" s="3">
        <f>HC8</f>
        <v>-64.9253145011822</v>
      </c>
      <c r="HG8" s="3">
        <f>AVERAGE(HF8,HE8)</f>
        <v>-67.167519393579781</v>
      </c>
      <c r="HH8" s="3">
        <f>COS(RADIANS(HG8))</f>
        <v>0.38803812240814983</v>
      </c>
      <c r="HJ8" s="3">
        <f t="shared" ref="HJ8:HJ44" si="93">$BN$44-$BN$26</f>
        <v>2.6115347639458264</v>
      </c>
      <c r="HK8" s="3">
        <f t="shared" ref="HK8:HK44" si="94">$BO$44-$BO$26</f>
        <v>6.1940139645666292</v>
      </c>
      <c r="HL8" s="3">
        <f t="shared" ref="HL8:HM58" si="95">BB8-AX8</f>
        <v>-7.5745600044933568</v>
      </c>
      <c r="HM8" s="3">
        <f t="shared" si="95"/>
        <v>8.7611570361968916</v>
      </c>
      <c r="HN8" s="3">
        <f t="shared" ref="HN8:HN62" si="96">(HJ8^2+HK8^2)^(1/2)</f>
        <v>6.7220475166829932</v>
      </c>
      <c r="HO8" s="3">
        <f t="shared" si="15"/>
        <v>11.581529772641121</v>
      </c>
      <c r="HP8" s="3">
        <f t="shared" ref="HP8:HP62" si="97">((HL8-HJ8)^2+(HM8-HK8)^2)^(1/2)</f>
        <v>10.504606141205075</v>
      </c>
      <c r="HQ8" s="3">
        <f t="shared" ref="HQ8:HQ62" si="98">(HN8^2+HO8^2-HP8^2)/(2*HN8*HO8)</f>
        <v>0.44296462959181737</v>
      </c>
      <c r="HR8" s="3">
        <f t="shared" ref="HR8:HR62" si="99">DEGREES(ACOS(HQ8))</f>
        <v>63.706810286639104</v>
      </c>
      <c r="HS8" s="3">
        <f t="shared" ref="HS8:HT62" si="100">HJ8</f>
        <v>2.6115347639458264</v>
      </c>
      <c r="HT8" s="3">
        <f t="shared" si="100"/>
        <v>6.1940139645666292</v>
      </c>
      <c r="HU8" s="3">
        <f t="shared" ref="HU8:HV58" si="101">BJ8-BF8</f>
        <v>11.427848280875253</v>
      </c>
      <c r="HV8" s="3">
        <f t="shared" si="101"/>
        <v>1.8778658255054523</v>
      </c>
      <c r="HW8" s="3">
        <f t="shared" ref="HW8:HW62" si="102">(HS8^2+HT8^2)^(1/2)</f>
        <v>6.7220475166829932</v>
      </c>
      <c r="HX8" s="3">
        <f t="shared" si="16"/>
        <v>11.5811094627978</v>
      </c>
      <c r="HY8" s="3">
        <f t="shared" ref="HY8:HY62" si="103">((HU8-HS8)^2+(HV8-HT8)^2)^(1/2)</f>
        <v>9.8161356341033592</v>
      </c>
      <c r="HZ8" s="3">
        <f t="shared" ref="HZ8:HZ62" si="104">(HW8^2+HX8^2-HY8^2)/(2*HW8*HX8)</f>
        <v>0.53277336583560053</v>
      </c>
      <c r="IA8" s="3">
        <f t="shared" ref="IA8:IA62" si="105">DEGREES(ACOS(HZ8))</f>
        <v>57.80696779012569</v>
      </c>
      <c r="IB8" s="3">
        <f t="shared" ref="IB8:IB62" si="106">AVERAGE(IA8,HR8)</f>
        <v>60.756889038382397</v>
      </c>
      <c r="IC8" s="3">
        <f t="shared" ref="IC8:IC62" si="107">SIN(RADIANS(IB8))</f>
        <v>0.8725547508259609</v>
      </c>
      <c r="ID8" s="3">
        <f t="shared" ref="ID8:IE62" si="108">HL8</f>
        <v>-7.5745600044933568</v>
      </c>
      <c r="IE8" s="3">
        <f t="shared" si="108"/>
        <v>8.7611570361968916</v>
      </c>
      <c r="IF8" s="3">
        <f>FS8</f>
        <v>-6.3348860238605198E-2</v>
      </c>
      <c r="IG8" s="3">
        <f>FT8</f>
        <v>2.5123490069702825E-3</v>
      </c>
      <c r="IH8" s="3">
        <f>(ID8^2+IE8^2)^(1/2)</f>
        <v>11.581529772641121</v>
      </c>
      <c r="II8" s="3">
        <f t="shared" ref="II8:II62" si="109">(IF8^2+IG8^2)^(1/2)</f>
        <v>6.3398659221336529E-2</v>
      </c>
      <c r="IJ8" s="3">
        <f>((IF8-ID8)^2+(IG8-IE8)^2)^(1/2)</f>
        <v>11.53829058439841</v>
      </c>
      <c r="IK8" s="3">
        <f>(IH8^2+II8^2-IJ8^2)/(2*IH8*II8)</f>
        <v>0.68348445745137298</v>
      </c>
      <c r="IL8" s="3">
        <f>DEGREES(ACOS(IK8))</f>
        <v>46.883465427382653</v>
      </c>
      <c r="IM8" s="3">
        <f t="shared" ref="IM8:IN62" si="110">HU8</f>
        <v>11.427848280875253</v>
      </c>
      <c r="IN8" s="3">
        <f t="shared" si="110"/>
        <v>1.8778658255054523</v>
      </c>
      <c r="IO8" s="3">
        <f>GD8</f>
        <v>8.2353232272822652E-3</v>
      </c>
      <c r="IP8" s="3">
        <f>GE8</f>
        <v>-9.1257526206547368E-3</v>
      </c>
      <c r="IQ8" s="3">
        <f>(IM8^2+IN8^2)^(1/2)</f>
        <v>11.5811094627978</v>
      </c>
      <c r="IR8" s="3">
        <f t="shared" ref="IR8:IR62" si="111">(IO8^2+IP8^2)^(1/2)</f>
        <v>1.2292270317203473E-2</v>
      </c>
      <c r="IS8" s="3">
        <f>((IO8-IM8)^2+(IP8-IN8)^2)^(1/2)</f>
        <v>11.574467474506129</v>
      </c>
      <c r="IT8" s="3">
        <f>(IQ8^2+IR8^2-IS8^2)/(2*IQ8*IR8)</f>
        <v>0.54071436903430881</v>
      </c>
      <c r="IU8" s="3">
        <f>DEGREES(ACOS(IT8))</f>
        <v>57.267717708691258</v>
      </c>
      <c r="IV8" s="3">
        <f>AVERAGE(IU8,IL8)</f>
        <v>52.075591568036955</v>
      </c>
    </row>
    <row r="9" spans="1:256">
      <c r="A9" s="15" t="s">
        <v>82</v>
      </c>
      <c r="B9" s="16" t="s">
        <v>83</v>
      </c>
      <c r="C9" s="2">
        <v>3</v>
      </c>
      <c r="D9" s="3">
        <v>627.5051952</v>
      </c>
      <c r="E9" s="3">
        <v>-285.8252215</v>
      </c>
      <c r="F9" s="3">
        <v>600.8356119</v>
      </c>
      <c r="G9" s="3">
        <v>-354.59914689999999</v>
      </c>
      <c r="H9" s="3">
        <v>603.16666669999995</v>
      </c>
      <c r="I9" s="3">
        <v>-315.16666670000001</v>
      </c>
      <c r="J9" s="3">
        <v>571.66688320000003</v>
      </c>
      <c r="K9" s="3">
        <v>-277.61985190000001</v>
      </c>
      <c r="L9" s="3">
        <v>545.75</v>
      </c>
      <c r="M9" s="3">
        <v>-247.5</v>
      </c>
      <c r="N9" s="3">
        <v>507.19741716509202</v>
      </c>
      <c r="O9" s="3">
        <v>-202.69530352515901</v>
      </c>
      <c r="P9" s="3">
        <v>625.57846979999999</v>
      </c>
      <c r="Q9" s="3">
        <v>-324.27717059999998</v>
      </c>
      <c r="R9" s="3">
        <v>681.25</v>
      </c>
      <c r="S9" s="3">
        <v>-313.16666670000001</v>
      </c>
      <c r="T9" s="3">
        <v>729.59485529999995</v>
      </c>
      <c r="U9" s="3">
        <v>-305.01056499999999</v>
      </c>
      <c r="V9" s="3">
        <v>778.71600523377697</v>
      </c>
      <c r="W9" s="3">
        <v>-296.72349718286199</v>
      </c>
      <c r="X9" s="3">
        <v>627.51051060683903</v>
      </c>
      <c r="Y9" s="3">
        <v>-285.80536633371401</v>
      </c>
      <c r="Z9" s="3">
        <v>600.94976493915601</v>
      </c>
      <c r="AA9" s="3">
        <v>-354.46667397072298</v>
      </c>
      <c r="AB9" s="3">
        <v>603.16946785315099</v>
      </c>
      <c r="AC9" s="3">
        <v>-315.15363013742802</v>
      </c>
      <c r="AD9" s="3">
        <v>571.73366124550705</v>
      </c>
      <c r="AE9" s="3">
        <v>-277.68485397017201</v>
      </c>
      <c r="AF9" s="3">
        <v>545.67770351458103</v>
      </c>
      <c r="AG9" s="3">
        <v>-247.55011153504799</v>
      </c>
      <c r="AH9" s="3">
        <v>507.09640053140998</v>
      </c>
      <c r="AI9" s="3">
        <v>-202.901036561095</v>
      </c>
      <c r="AJ9" s="3">
        <v>625.576741963318</v>
      </c>
      <c r="AK9" s="3">
        <v>-324.43458275170099</v>
      </c>
      <c r="AL9" s="3">
        <v>681.34515673952603</v>
      </c>
      <c r="AM9" s="3">
        <v>-313.08867032302999</v>
      </c>
      <c r="AN9" s="3">
        <v>729.71410381498902</v>
      </c>
      <c r="AO9" s="3">
        <v>-304.791310352457</v>
      </c>
      <c r="AP9" s="3">
        <v>778.76493210066803</v>
      </c>
      <c r="AQ9" s="3">
        <v>-296.37759118455199</v>
      </c>
      <c r="AR9" s="3">
        <f t="shared" si="17"/>
        <v>73.526691743228099</v>
      </c>
      <c r="AS9" s="3">
        <f t="shared" si="9"/>
        <v>-33.488400136369513</v>
      </c>
      <c r="AT9" s="3">
        <f t="shared" si="9"/>
        <v>70.414514773810623</v>
      </c>
      <c r="AU9" s="3">
        <f t="shared" si="9"/>
        <v>-41.533586178641826</v>
      </c>
      <c r="AV9" s="3">
        <f t="shared" si="9"/>
        <v>70.674601910456374</v>
      </c>
      <c r="AW9" s="3">
        <f t="shared" si="9"/>
        <v>-36.927196314951168</v>
      </c>
      <c r="AX9" s="3">
        <f t="shared" si="9"/>
        <v>66.991204066004755</v>
      </c>
      <c r="AY9" s="3">
        <f t="shared" si="9"/>
        <v>-32.536903070967661</v>
      </c>
      <c r="AZ9" s="3">
        <f t="shared" si="9"/>
        <v>63.938174133002228</v>
      </c>
      <c r="BA9" s="3">
        <f t="shared" si="9"/>
        <v>-29.005953580342844</v>
      </c>
      <c r="BB9" s="3">
        <f t="shared" si="9"/>
        <v>59.417523843412027</v>
      </c>
      <c r="BC9" s="3">
        <f t="shared" si="9"/>
        <v>-23.774330019081106</v>
      </c>
      <c r="BD9" s="3">
        <f t="shared" si="9"/>
        <v>73.300108110680824</v>
      </c>
      <c r="BE9" s="3">
        <f t="shared" si="9"/>
        <v>-38.014664541249459</v>
      </c>
      <c r="BF9" s="3">
        <f t="shared" si="9"/>
        <v>79.834607490290182</v>
      </c>
      <c r="BG9" s="3">
        <f t="shared" si="9"/>
        <v>-36.685240744217268</v>
      </c>
      <c r="BH9" s="3">
        <f t="shared" si="9"/>
        <v>85.502096084421979</v>
      </c>
      <c r="BI9" s="3">
        <f t="shared" si="10"/>
        <v>-35.713022082494874</v>
      </c>
      <c r="BJ9" s="3">
        <f t="shared" si="10"/>
        <v>91.249482096527814</v>
      </c>
      <c r="BK9" s="3">
        <f t="shared" si="10"/>
        <v>-34.727169375303738</v>
      </c>
      <c r="BM9" s="14">
        <f>BM8+$BM$8</f>
        <v>2.085418752085419E-3</v>
      </c>
      <c r="BN9" s="3">
        <f t="shared" si="18"/>
        <v>71.970603258519361</v>
      </c>
      <c r="BO9" s="3">
        <f t="shared" si="18"/>
        <v>-37.510993157505666</v>
      </c>
      <c r="BP9" s="3">
        <f t="shared" si="19"/>
        <v>1.6929449611486715E-2</v>
      </c>
      <c r="BQ9" s="3">
        <f t="shared" si="20"/>
        <v>16.236019355400217</v>
      </c>
      <c r="BR9" s="3">
        <f t="shared" si="21"/>
        <v>253.28190194424337</v>
      </c>
      <c r="BS9" s="3">
        <f t="shared" ref="BS9:BS44" si="112">(BQ9-BQ8)/$BM$8</f>
        <v>2065.709504498468</v>
      </c>
      <c r="BT9" s="3">
        <f t="shared" ref="BT9:BT44" si="113">BS9*$B$22</f>
        <v>32225.0682701761</v>
      </c>
      <c r="BU9" s="3">
        <f t="shared" ref="BU9:BU44" si="114">BT9*0.001</f>
        <v>32.225068270176102</v>
      </c>
      <c r="BW9" s="14">
        <f>BW8+$BM$8</f>
        <v>2.085418752085419E-3</v>
      </c>
      <c r="BX9" s="3">
        <f t="shared" si="7"/>
        <v>63.204363954708391</v>
      </c>
      <c r="BY9" s="3">
        <f t="shared" si="7"/>
        <v>-28.155616545024383</v>
      </c>
      <c r="BZ9" s="3">
        <f t="shared" si="22"/>
        <v>7.3285940688961979E-2</v>
      </c>
      <c r="CA9" s="3">
        <f t="shared" si="23"/>
        <v>70.284148558342082</v>
      </c>
      <c r="CB9" s="3">
        <f t="shared" si="8"/>
        <v>85.542044793408991</v>
      </c>
      <c r="CC9" s="3">
        <f t="shared" si="8"/>
        <v>-35.706205059760507</v>
      </c>
      <c r="CD9" s="3">
        <f t="shared" si="24"/>
        <v>1.740101111575424E-2</v>
      </c>
      <c r="CE9" s="3">
        <f t="shared" si="25"/>
        <v>16.688265700452945</v>
      </c>
      <c r="CF9" s="3">
        <f t="shared" si="26"/>
        <v>43.486207129397513</v>
      </c>
      <c r="CH9" s="3">
        <f t="shared" ref="CH9:CH43" si="115">((BB8-AX8)^2+(BC8-AY8)^2)^(1/2)</f>
        <v>11.581529772641121</v>
      </c>
      <c r="CI9" s="3">
        <f t="shared" ref="CI9:CI43" si="116">((BB10-BB8)^2+(BC10-BC8)^2)^(1/2)</f>
        <v>0.18358564977716327</v>
      </c>
      <c r="CJ9" s="3">
        <f t="shared" ref="CJ9:CJ43" si="117">((BB10-AX8)^2+(BC10-AY8)^2)^(1/2)</f>
        <v>11.661308336928261</v>
      </c>
      <c r="CK9" s="3">
        <f t="shared" ref="CK9:CK43" si="118">((BB10-AX10)^2+(BC10-AY10)^2)^(1/2)</f>
        <v>11.582841007732641</v>
      </c>
      <c r="CL9" s="3">
        <f t="shared" ref="CL9:CL43" si="119">((AX10-AX8)^2+(AY10-AY8)^2)^(1/2)</f>
        <v>0.15619188889594157</v>
      </c>
      <c r="CM9" s="7">
        <f t="shared" si="27"/>
        <v>11.713211879673272</v>
      </c>
      <c r="CN9" s="7">
        <f t="shared" si="28"/>
        <v>0.9607435964611718</v>
      </c>
      <c r="CO9" s="7">
        <f t="shared" si="29"/>
        <v>11.700170616778424</v>
      </c>
      <c r="CP9" s="7">
        <f t="shared" si="30"/>
        <v>0.78476893919783353</v>
      </c>
      <c r="CQ9" s="7">
        <f t="shared" ref="CQ9:CQ43" si="120">CN9+CP9</f>
        <v>1.7455125356590053</v>
      </c>
      <c r="CR9" s="3">
        <f t="shared" ref="CR9:CR43" si="121">((BJ8-BF8)^2+(BK8-BG8)^2)^(1/2)</f>
        <v>11.5811094627978</v>
      </c>
      <c r="CS9" s="3">
        <f t="shared" ref="CS9:CS43" si="122">((BJ10-BJ8)^2+(BK10-BK8)^2)^(1/2)</f>
        <v>2.0984985780675747E-2</v>
      </c>
      <c r="CT9" s="3">
        <f t="shared" ref="CT9:CT43" si="123">((BJ10-BF8)^2+(BK10-BG8)^2)^(1/2)</f>
        <v>11.57882686316818</v>
      </c>
      <c r="CU9" s="3">
        <f t="shared" ref="CU9:CU43" si="124">((BJ10-BF10)^2+(BK10-BG10)^2)^(1/2)</f>
        <v>11.582979302465017</v>
      </c>
      <c r="CV9" s="3">
        <f t="shared" ref="CV9:CV43" si="125">((BF10-BF8)^2+(BG10-BG8)^2)^(1/2)</f>
        <v>0.13322823000224779</v>
      </c>
      <c r="CW9" s="7">
        <f t="shared" si="31"/>
        <v>11.590460655873327</v>
      </c>
      <c r="CX9" s="7">
        <f t="shared" si="32"/>
        <v>0.12078176165147571</v>
      </c>
      <c r="CY9" s="7">
        <f t="shared" si="33"/>
        <v>11.647517197817722</v>
      </c>
      <c r="CZ9" s="7">
        <f t="shared" si="34"/>
        <v>0.77106405477613937</v>
      </c>
      <c r="DA9" s="7">
        <f t="shared" ref="DA9:DA43" si="126">CX9+CZ9</f>
        <v>0.89184581642761507</v>
      </c>
      <c r="DB9" s="3">
        <f t="shared" si="35"/>
        <v>1.3186791760433101</v>
      </c>
      <c r="DD9" s="14">
        <f>DD8+$DD$8</f>
        <v>2.085418752085419E-3</v>
      </c>
      <c r="DE9" s="3">
        <f t="shared" si="36"/>
        <v>3.1121769694174759</v>
      </c>
      <c r="DF9" s="3">
        <f t="shared" si="36"/>
        <v>8.0451860422723129</v>
      </c>
      <c r="DG9" s="3">
        <f t="shared" si="37"/>
        <v>-3.6833978444516191</v>
      </c>
      <c r="DH9" s="3">
        <f t="shared" si="37"/>
        <v>4.390293243983507</v>
      </c>
      <c r="DI9" s="3">
        <f t="shared" si="38"/>
        <v>8.6261615996772161</v>
      </c>
      <c r="DJ9" s="3">
        <f t="shared" si="39"/>
        <v>5.7308022517513244</v>
      </c>
      <c r="DK9" s="3">
        <f t="shared" si="40"/>
        <v>7.7160921727177003</v>
      </c>
      <c r="DL9" s="3">
        <f t="shared" si="41"/>
        <v>0.48260187733098753</v>
      </c>
      <c r="DM9" s="3">
        <f t="shared" si="42"/>
        <v>61.144526943594926</v>
      </c>
      <c r="DN9" s="3">
        <f t="shared" si="43"/>
        <v>3.1121769694174759</v>
      </c>
      <c r="DO9" s="3">
        <f t="shared" si="43"/>
        <v>8.0451860422723129</v>
      </c>
      <c r="DP9" s="3">
        <f t="shared" si="44"/>
        <v>6.5344993796093576</v>
      </c>
      <c r="DQ9" s="3">
        <f t="shared" si="44"/>
        <v>1.3294237970321916</v>
      </c>
      <c r="DR9" s="3">
        <f t="shared" si="45"/>
        <v>8.6261615996772161</v>
      </c>
      <c r="DS9" s="3">
        <f t="shared" si="46"/>
        <v>6.6683618508769129</v>
      </c>
      <c r="DT9" s="3">
        <f t="shared" si="47"/>
        <v>7.5374898483443546</v>
      </c>
      <c r="DU9" s="3">
        <f t="shared" si="48"/>
        <v>0.5394767619590467</v>
      </c>
      <c r="DV9" s="3">
        <f t="shared" si="49"/>
        <v>57.351973132922055</v>
      </c>
      <c r="DW9" s="3">
        <f t="shared" si="50"/>
        <v>59.24825003825849</v>
      </c>
      <c r="DX9" s="3">
        <f t="shared" ref="DX9:DX44" si="127">(DW9-DW8)/$DD$8</f>
        <v>534.9098397951924</v>
      </c>
      <c r="DY9" s="3">
        <f t="shared" si="51"/>
        <v>-3.6833978444516191</v>
      </c>
      <c r="DZ9" s="3">
        <f t="shared" si="51"/>
        <v>4.390293243983507</v>
      </c>
      <c r="EA9" s="3">
        <f t="shared" si="51"/>
        <v>-3.0530299330025272</v>
      </c>
      <c r="EB9" s="3">
        <f t="shared" si="51"/>
        <v>3.5309494906248169</v>
      </c>
      <c r="EC9" s="3">
        <f t="shared" si="52"/>
        <v>5.7308022517513244</v>
      </c>
      <c r="ED9" s="3">
        <f t="shared" si="11"/>
        <v>4.6678256262582334</v>
      </c>
      <c r="EE9" s="3">
        <f t="shared" si="53"/>
        <v>1.0657557835739346</v>
      </c>
      <c r="EF9" s="3">
        <f t="shared" si="54"/>
        <v>0.99988942058699781</v>
      </c>
      <c r="EG9" s="3">
        <f t="shared" si="55"/>
        <v>0.85207686230169366</v>
      </c>
      <c r="EH9" s="3">
        <f t="shared" si="56"/>
        <v>6.5344993796093576</v>
      </c>
      <c r="EI9" s="3">
        <f t="shared" si="56"/>
        <v>1.3294237970321916</v>
      </c>
      <c r="EJ9" s="3">
        <f t="shared" si="56"/>
        <v>5.6674885941317967</v>
      </c>
      <c r="EK9" s="3">
        <f t="shared" si="56"/>
        <v>0.97221866172239402</v>
      </c>
      <c r="EL9" s="3">
        <f t="shared" si="57"/>
        <v>6.6683618508769129</v>
      </c>
      <c r="EM9" s="3">
        <f t="shared" si="12"/>
        <v>5.7502726970827478</v>
      </c>
      <c r="EN9" s="3">
        <f t="shared" si="58"/>
        <v>0.93771168854083697</v>
      </c>
      <c r="EO9" s="3">
        <f t="shared" si="59"/>
        <v>0.99952515826902355</v>
      </c>
      <c r="EP9" s="3">
        <f t="shared" si="60"/>
        <v>1.7657501693442252</v>
      </c>
      <c r="EQ9" s="3">
        <f t="shared" si="61"/>
        <v>1.3089135158229595</v>
      </c>
      <c r="ER9" s="3">
        <f t="shared" ref="ER9:ER44" si="128">(EQ9-EQ8)/$DD$8</f>
        <v>-729.20325504418099</v>
      </c>
      <c r="ES9" s="3">
        <f t="shared" si="62"/>
        <v>-3.0530299330025272</v>
      </c>
      <c r="ET9" s="3">
        <f t="shared" si="62"/>
        <v>3.5309494906248169</v>
      </c>
      <c r="EU9" s="3">
        <f t="shared" si="62"/>
        <v>-4.5206502895902005</v>
      </c>
      <c r="EV9" s="3">
        <f t="shared" si="62"/>
        <v>5.2316235612617383</v>
      </c>
      <c r="EW9" s="3">
        <f t="shared" si="63"/>
        <v>4.6678256262582334</v>
      </c>
      <c r="EX9" s="3">
        <f t="shared" si="13"/>
        <v>6.9142001798849382</v>
      </c>
      <c r="EY9" s="3">
        <f t="shared" si="64"/>
        <v>2.2463752593027029</v>
      </c>
      <c r="EZ9" s="3">
        <f t="shared" si="65"/>
        <v>0.99999995088309268</v>
      </c>
      <c r="FA9" s="3">
        <f t="shared" si="66"/>
        <v>1.7957800341917216E-2</v>
      </c>
      <c r="FB9" s="3">
        <f t="shared" si="67"/>
        <v>5.6674885941317967</v>
      </c>
      <c r="FC9" s="3">
        <f t="shared" si="67"/>
        <v>0.97221866172239402</v>
      </c>
      <c r="FD9" s="3">
        <f t="shared" si="67"/>
        <v>5.7473860121058351</v>
      </c>
      <c r="FE9" s="3">
        <f t="shared" si="67"/>
        <v>0.98585270719113538</v>
      </c>
      <c r="FF9" s="3">
        <f t="shared" si="68"/>
        <v>5.7502726970827478</v>
      </c>
      <c r="FG9" s="3">
        <f t="shared" si="14"/>
        <v>5.8313250237339629</v>
      </c>
      <c r="FH9" s="3">
        <f t="shared" si="69"/>
        <v>8.1052357120332388E-2</v>
      </c>
      <c r="FI9" s="3">
        <f t="shared" si="70"/>
        <v>0.99999999992635036</v>
      </c>
      <c r="FJ9" s="3">
        <f t="shared" si="71"/>
        <v>6.9538120802760145E-4</v>
      </c>
      <c r="FK9" s="3">
        <f t="shared" si="72"/>
        <v>9.3265907749724083E-3</v>
      </c>
      <c r="FL9" s="3">
        <f t="shared" ref="FL9:FL44" si="129">(FK9-FK8)/$DD$8</f>
        <v>-0.22902200786941593</v>
      </c>
      <c r="FN9" s="14">
        <f>FN8+$DD$8</f>
        <v>2.085418752085419E-3</v>
      </c>
      <c r="FO9" s="3">
        <f t="shared" si="73"/>
        <v>63.204363954708391</v>
      </c>
      <c r="FP9" s="3">
        <f t="shared" si="73"/>
        <v>-28.155616545024383</v>
      </c>
      <c r="FQ9" s="3">
        <f t="shared" si="74"/>
        <v>-2.6115347639458264</v>
      </c>
      <c r="FR9" s="3">
        <f t="shared" si="75"/>
        <v>-6.1940139645666292</v>
      </c>
      <c r="FS9" s="3">
        <f t="shared" ref="FS9:FT62" si="130">FO9-FO8</f>
        <v>-7.2861959100457341E-2</v>
      </c>
      <c r="FT9" s="3">
        <f t="shared" si="130"/>
        <v>-7.8717227281792645E-3</v>
      </c>
      <c r="FU9" s="3">
        <f t="shared" ref="FU9:FU62" si="131">(FQ9^2+FR9^2)^(1/2)</f>
        <v>6.7220475166829932</v>
      </c>
      <c r="FV9" s="3">
        <f t="shared" si="76"/>
        <v>7.3285940688961979E-2</v>
      </c>
      <c r="FW9" s="3">
        <f t="shared" si="77"/>
        <v>6.6867941082644</v>
      </c>
      <c r="FX9" s="3">
        <f t="shared" si="78"/>
        <v>0.4852289449060882</v>
      </c>
      <c r="FY9" s="3">
        <f t="shared" ref="FY9:FY58" si="132">DEGREES(ACOS(FX9))</f>
        <v>60.972526656685069</v>
      </c>
      <c r="FZ9" s="3">
        <f t="shared" si="79"/>
        <v>85.542044793408991</v>
      </c>
      <c r="GA9" s="3">
        <f t="shared" si="79"/>
        <v>-35.706205059760507</v>
      </c>
      <c r="GB9" s="3">
        <f t="shared" si="80"/>
        <v>-2.6115347639458264</v>
      </c>
      <c r="GC9" s="3">
        <f t="shared" si="80"/>
        <v>-6.1940139645666292</v>
      </c>
      <c r="GD9" s="3">
        <f t="shared" ref="GD9:GE62" si="133">FZ9-FZ8</f>
        <v>5.9073637404907231E-3</v>
      </c>
      <c r="GE9" s="3">
        <f t="shared" si="133"/>
        <v>-1.636759730345716E-2</v>
      </c>
      <c r="GF9" s="3">
        <f t="shared" si="81"/>
        <v>6.7220475166829932</v>
      </c>
      <c r="GG9" s="3">
        <f t="shared" si="82"/>
        <v>1.740101111575424E-2</v>
      </c>
      <c r="GH9" s="3">
        <f t="shared" si="83"/>
        <v>6.7092710431720484</v>
      </c>
      <c r="GI9" s="3">
        <f t="shared" si="84"/>
        <v>0.73483396808862167</v>
      </c>
      <c r="GJ9" s="3">
        <f t="shared" ref="GJ9:GJ58" si="134">DEGREES(ACOS(GI9))</f>
        <v>42.70681151207831</v>
      </c>
      <c r="GL9" s="3">
        <f>FR9</f>
        <v>-6.1940139645666292</v>
      </c>
      <c r="GM9" s="3">
        <f>-FQ9</f>
        <v>2.6115347639458264</v>
      </c>
      <c r="GN9" s="3">
        <f>FS9</f>
        <v>-7.2861959100457341E-2</v>
      </c>
      <c r="GO9" s="3">
        <f>FT9</f>
        <v>-7.8717227281792645E-3</v>
      </c>
      <c r="GP9" s="3">
        <f t="shared" si="85"/>
        <v>6.7220475166829932</v>
      </c>
      <c r="GQ9" s="3">
        <f t="shared" si="86"/>
        <v>7.3285940688961979E-2</v>
      </c>
      <c r="GR9" s="3">
        <f t="shared" si="87"/>
        <v>6.6580621967996363</v>
      </c>
      <c r="GS9" s="3">
        <f t="shared" si="88"/>
        <v>0.87438714024470865</v>
      </c>
      <c r="GT9" s="3">
        <f t="shared" ref="GT9:GT58" si="135">DEGREES(ACOS(GS9))-90</f>
        <v>-60.972526656684764</v>
      </c>
      <c r="GU9" s="3">
        <f t="shared" ref="GU9:GU58" si="136">-GC9</f>
        <v>6.1940139645666292</v>
      </c>
      <c r="GV9" s="3">
        <f>GB9</f>
        <v>-2.6115347639458264</v>
      </c>
      <c r="GW9" s="3">
        <f t="shared" ref="GW9:GX62" si="137">GD9</f>
        <v>5.9073637404907231E-3</v>
      </c>
      <c r="GX9" s="3">
        <f t="shared" si="137"/>
        <v>-1.636759730345716E-2</v>
      </c>
      <c r="GY9" s="3">
        <f t="shared" ref="GY9:GY62" si="138">(GU9^2+GV9^2)^(1/2)</f>
        <v>6.7220475166829932</v>
      </c>
      <c r="GZ9" s="3">
        <f t="shared" si="90"/>
        <v>1.740101111575424E-2</v>
      </c>
      <c r="HA9" s="3">
        <f t="shared" si="91"/>
        <v>6.7102575156253588</v>
      </c>
      <c r="HB9" s="3">
        <f t="shared" si="92"/>
        <v>0.6782470341571889</v>
      </c>
      <c r="HC9" s="3">
        <f t="shared" ref="HC9:HC58" si="139">DEGREES(ACOS(HB9))-90</f>
        <v>-42.706811512072129</v>
      </c>
      <c r="HE9" s="3">
        <f t="shared" ref="HE9:HE32" si="140">GT9</f>
        <v>-60.972526656684764</v>
      </c>
      <c r="HF9" s="3">
        <f t="shared" ref="HF9:HF34" si="141">HC9</f>
        <v>-42.706811512072129</v>
      </c>
      <c r="HG9" s="3">
        <f t="shared" ref="HG9:HG44" si="142">AVERAGE(HF9,HE9)</f>
        <v>-51.839669084378443</v>
      </c>
      <c r="HH9" s="3">
        <f t="shared" ref="HH9:HH44" si="143">COS(RADIANS(HG9))</f>
        <v>0.61786415434166242</v>
      </c>
      <c r="HJ9" s="3">
        <f t="shared" si="93"/>
        <v>2.6115347639458264</v>
      </c>
      <c r="HK9" s="3">
        <f t="shared" si="94"/>
        <v>6.1940139645666292</v>
      </c>
      <c r="HL9" s="3">
        <f t="shared" si="95"/>
        <v>-7.5736802225927278</v>
      </c>
      <c r="HM9" s="3">
        <f t="shared" si="95"/>
        <v>8.7625730518865552</v>
      </c>
      <c r="HN9" s="3">
        <f t="shared" si="96"/>
        <v>6.7220475166829932</v>
      </c>
      <c r="HO9" s="3">
        <f t="shared" si="15"/>
        <v>11.582025669274813</v>
      </c>
      <c r="HP9" s="3">
        <f t="shared" si="97"/>
        <v>10.504099204932489</v>
      </c>
      <c r="HQ9" s="3">
        <f t="shared" si="98"/>
        <v>0.44308783060191276</v>
      </c>
      <c r="HR9" s="3">
        <f t="shared" si="99"/>
        <v>63.698936522208399</v>
      </c>
      <c r="HS9" s="3">
        <f t="shared" si="100"/>
        <v>2.6115347639458264</v>
      </c>
      <c r="HT9" s="3">
        <f t="shared" si="100"/>
        <v>6.1940139645666292</v>
      </c>
      <c r="HU9" s="3">
        <f t="shared" si="101"/>
        <v>11.414874606237632</v>
      </c>
      <c r="HV9" s="3">
        <f t="shared" si="101"/>
        <v>1.9580713689135294</v>
      </c>
      <c r="HW9" s="3">
        <f t="shared" si="102"/>
        <v>6.7220475166829932</v>
      </c>
      <c r="HX9" s="3">
        <f t="shared" si="16"/>
        <v>11.581597720603476</v>
      </c>
      <c r="HY9" s="3">
        <f t="shared" si="103"/>
        <v>9.7694422590315071</v>
      </c>
      <c r="HZ9" s="3">
        <f t="shared" si="104"/>
        <v>0.53869696632028363</v>
      </c>
      <c r="IA9" s="3">
        <f t="shared" si="105"/>
        <v>57.405020320093769</v>
      </c>
      <c r="IB9" s="3">
        <f t="shared" si="106"/>
        <v>60.551978421151084</v>
      </c>
      <c r="IC9" s="3">
        <f t="shared" si="107"/>
        <v>0.87080206171565822</v>
      </c>
      <c r="ID9" s="3">
        <f t="shared" si="108"/>
        <v>-7.5736802225927278</v>
      </c>
      <c r="IE9" s="3">
        <f t="shared" si="108"/>
        <v>8.7625730518865552</v>
      </c>
      <c r="IF9" s="3">
        <f>FS9</f>
        <v>-7.2861959100457341E-2</v>
      </c>
      <c r="IG9" s="3">
        <f>FT9</f>
        <v>-7.8717227281792645E-3</v>
      </c>
      <c r="IH9" s="3">
        <f t="shared" ref="IH9:IH62" si="144">(ID9^2+IE9^2)^(1/2)</f>
        <v>11.582025669274813</v>
      </c>
      <c r="II9" s="3">
        <f t="shared" si="109"/>
        <v>7.3285940688961979E-2</v>
      </c>
      <c r="IJ9" s="3">
        <f t="shared" ref="IJ9:IJ62" si="145">((IF9-ID9)^2+(IG9-IE9)^2)^(1/2)</f>
        <v>11.540492890969002</v>
      </c>
      <c r="IK9" s="3">
        <f t="shared" ref="IK9:IK62" si="146">(IH9^2+II9^2-IJ9^2)/(2*IH9*II9)</f>
        <v>0.56886997455547605</v>
      </c>
      <c r="IL9" s="3">
        <f t="shared" ref="IL9:IL62" si="147">DEGREES(ACOS(IK9))</f>
        <v>55.3285368211057</v>
      </c>
      <c r="IM9" s="3">
        <f t="shared" si="110"/>
        <v>11.414874606237632</v>
      </c>
      <c r="IN9" s="3">
        <f t="shared" si="110"/>
        <v>1.9580713689135294</v>
      </c>
      <c r="IO9" s="3">
        <f>GD9</f>
        <v>5.9073637404907231E-3</v>
      </c>
      <c r="IP9" s="3">
        <f>GE9</f>
        <v>-1.636759730345716E-2</v>
      </c>
      <c r="IQ9" s="3">
        <f t="shared" ref="IQ9:IQ62" si="148">(IM9^2+IN9^2)^(1/2)</f>
        <v>11.581597720603476</v>
      </c>
      <c r="IR9" s="3">
        <f t="shared" si="111"/>
        <v>1.740101111575424E-2</v>
      </c>
      <c r="IS9" s="3">
        <f t="shared" ref="IS9:IS62" si="149">((IO9-IM9)^2+(IP9-IN9)^2)^(1/2)</f>
        <v>11.578555297259189</v>
      </c>
      <c r="IT9" s="3">
        <f t="shared" ref="IT9:IT62" si="150">(IQ9^2+IR9^2-IS9^2)/(2*IQ9*IR9)</f>
        <v>0.17557002661724377</v>
      </c>
      <c r="IU9" s="3">
        <f t="shared" ref="IU9:IU62" si="151">DEGREES(ACOS(IT9))</f>
        <v>79.88816816783455</v>
      </c>
      <c r="IV9" s="3">
        <f t="shared" ref="IV9:IV62" si="152">AVERAGE(IU9,IL9)</f>
        <v>67.608352494470125</v>
      </c>
    </row>
    <row r="10" spans="1:256">
      <c r="A10" s="1">
        <f>((A6-A5)^2+(B6-B5)^2)^(1/2)</f>
        <v>85.344586534404158</v>
      </c>
      <c r="B10" s="1">
        <v>10</v>
      </c>
      <c r="C10" s="2">
        <v>4</v>
      </c>
      <c r="D10" s="3">
        <v>627.5051952</v>
      </c>
      <c r="E10" s="3">
        <v>-285.8252215</v>
      </c>
      <c r="F10" s="3">
        <v>600.92977570000005</v>
      </c>
      <c r="G10" s="3">
        <v>-354.09723359999998</v>
      </c>
      <c r="H10" s="3">
        <v>603.16666669999995</v>
      </c>
      <c r="I10" s="3">
        <v>-315.16666670000001</v>
      </c>
      <c r="J10" s="3">
        <v>570.875</v>
      </c>
      <c r="K10" s="3">
        <v>-277.875</v>
      </c>
      <c r="L10" s="3">
        <v>545.25</v>
      </c>
      <c r="M10" s="3">
        <v>-247.625</v>
      </c>
      <c r="N10" s="3">
        <v>506.986028385856</v>
      </c>
      <c r="O10" s="3">
        <v>-202.45484814330399</v>
      </c>
      <c r="P10" s="3">
        <v>625.625</v>
      </c>
      <c r="Q10" s="3">
        <v>-324.5</v>
      </c>
      <c r="R10" s="3">
        <v>681.25</v>
      </c>
      <c r="S10" s="3">
        <v>-313.66666670000001</v>
      </c>
      <c r="T10" s="3">
        <v>729.59485529999995</v>
      </c>
      <c r="U10" s="3">
        <v>-305.01056499999999</v>
      </c>
      <c r="V10" s="3">
        <v>778.54602759221302</v>
      </c>
      <c r="W10" s="3">
        <v>-296.245902802415</v>
      </c>
      <c r="X10" s="3">
        <v>627.55132214670505</v>
      </c>
      <c r="Y10" s="3">
        <v>-285.65168658305902</v>
      </c>
      <c r="Z10" s="3">
        <v>600.86475840607397</v>
      </c>
      <c r="AA10" s="3">
        <v>-354.28297120679599</v>
      </c>
      <c r="AB10" s="3">
        <v>603.09939479003697</v>
      </c>
      <c r="AC10" s="3">
        <v>-315.088182884915</v>
      </c>
      <c r="AD10" s="3">
        <v>571.05149514159598</v>
      </c>
      <c r="AE10" s="3">
        <v>-277.86988243809702</v>
      </c>
      <c r="AF10" s="3">
        <v>545.21600200519299</v>
      </c>
      <c r="AG10" s="3">
        <v>-248.15576858520299</v>
      </c>
      <c r="AH10" s="3">
        <v>506.20463847993</v>
      </c>
      <c r="AI10" s="3">
        <v>-203.258518108141</v>
      </c>
      <c r="AJ10" s="3">
        <v>625.60610004192199</v>
      </c>
      <c r="AK10" s="3">
        <v>-324.41616561232098</v>
      </c>
      <c r="AL10" s="3">
        <v>681.397195309621</v>
      </c>
      <c r="AM10" s="3">
        <v>-313.732751640125</v>
      </c>
      <c r="AN10" s="3">
        <v>729.768986648843</v>
      </c>
      <c r="AO10" s="3">
        <v>-305.12711110391399</v>
      </c>
      <c r="AP10" s="3">
        <v>778.72163142587897</v>
      </c>
      <c r="AQ10" s="3">
        <v>-296.40768340443901</v>
      </c>
      <c r="AR10" s="3">
        <f t="shared" si="17"/>
        <v>73.531473714941043</v>
      </c>
      <c r="AS10" s="3">
        <f t="shared" si="9"/>
        <v>-33.470393165231044</v>
      </c>
      <c r="AT10" s="3">
        <f t="shared" si="9"/>
        <v>70.404554384226003</v>
      </c>
      <c r="AU10" s="3">
        <f t="shared" si="9"/>
        <v>-41.512061349547608</v>
      </c>
      <c r="AV10" s="3">
        <f t="shared" si="9"/>
        <v>70.66639130613342</v>
      </c>
      <c r="AW10" s="3">
        <f t="shared" si="9"/>
        <v>-36.919527726330536</v>
      </c>
      <c r="AX10" s="3">
        <f t="shared" si="9"/>
        <v>66.91127326645298</v>
      </c>
      <c r="AY10" s="3">
        <f t="shared" si="9"/>
        <v>-32.558583235514533</v>
      </c>
      <c r="AZ10" s="3">
        <f t="shared" si="9"/>
        <v>63.884075621528169</v>
      </c>
      <c r="BA10" s="3">
        <f t="shared" si="9"/>
        <v>-29.076919657366471</v>
      </c>
      <c r="BB10" s="3">
        <f t="shared" si="9"/>
        <v>59.313034257406414</v>
      </c>
      <c r="BC10" s="3">
        <f t="shared" si="9"/>
        <v>-23.816216864112796</v>
      </c>
      <c r="BD10" s="3">
        <f t="shared" si="9"/>
        <v>73.303548056879663</v>
      </c>
      <c r="BE10" s="3">
        <f t="shared" si="9"/>
        <v>-38.012506567307838</v>
      </c>
      <c r="BF10" s="3">
        <f t="shared" si="9"/>
        <v>79.840704956129329</v>
      </c>
      <c r="BG10" s="3">
        <f t="shared" si="9"/>
        <v>-36.760709071295679</v>
      </c>
      <c r="BH10" s="3">
        <f t="shared" si="9"/>
        <v>85.508526818471154</v>
      </c>
      <c r="BI10" s="3">
        <f t="shared" si="10"/>
        <v>-35.75236854430257</v>
      </c>
      <c r="BJ10" s="3">
        <f t="shared" si="10"/>
        <v>91.244408467777887</v>
      </c>
      <c r="BK10" s="3">
        <f t="shared" si="10"/>
        <v>-34.730695342340312</v>
      </c>
      <c r="BM10" s="14">
        <f t="shared" ref="BM10:BM44" si="153">BM9+$BM$8</f>
        <v>3.1281281281281288E-3</v>
      </c>
      <c r="BN10" s="3">
        <f t="shared" si="18"/>
        <v>71.96801404958353</v>
      </c>
      <c r="BO10" s="3">
        <f t="shared" si="18"/>
        <v>-37.491227257389326</v>
      </c>
      <c r="BP10" s="3">
        <f t="shared" si="19"/>
        <v>1.9934763864227791E-2</v>
      </c>
      <c r="BQ10" s="3">
        <f t="shared" si="20"/>
        <v>19.11823593634902</v>
      </c>
      <c r="BR10" s="3">
        <f t="shared" si="21"/>
        <v>298.24448060704469</v>
      </c>
      <c r="BS10" s="3">
        <f t="shared" si="112"/>
        <v>2764.1609897931398</v>
      </c>
      <c r="BT10" s="3">
        <f t="shared" si="113"/>
        <v>43120.911440772979</v>
      </c>
      <c r="BU10" s="3">
        <f t="shared" si="114"/>
        <v>43.120911440772979</v>
      </c>
      <c r="BW10" s="14">
        <f t="shared" ref="BW10:BW44" si="154">BW9+$BM$8</f>
        <v>3.1281281281281288E-3</v>
      </c>
      <c r="BX10" s="3">
        <f t="shared" si="7"/>
        <v>63.112153761929697</v>
      </c>
      <c r="BY10" s="3">
        <f t="shared" si="7"/>
        <v>-28.187400049813665</v>
      </c>
      <c r="BZ10" s="3">
        <f t="shared" si="22"/>
        <v>9.7534152115934178E-2</v>
      </c>
      <c r="CA10" s="3">
        <f t="shared" si="23"/>
        <v>93.539153245265496</v>
      </c>
      <c r="CB10" s="3">
        <f t="shared" si="8"/>
        <v>85.542556711953608</v>
      </c>
      <c r="CC10" s="3">
        <f t="shared" si="8"/>
        <v>-35.745702206817995</v>
      </c>
      <c r="CD10" s="3">
        <f t="shared" si="24"/>
        <v>3.9500464380526158E-2</v>
      </c>
      <c r="CE10" s="3">
        <f t="shared" si="25"/>
        <v>37.882525359499802</v>
      </c>
      <c r="CF10" s="3">
        <f t="shared" si="26"/>
        <v>65.710839302382652</v>
      </c>
      <c r="CH10" s="3">
        <f t="shared" si="115"/>
        <v>11.582025669274813</v>
      </c>
      <c r="CI10" s="3">
        <f t="shared" si="116"/>
        <v>0.28409400262995776</v>
      </c>
      <c r="CJ10" s="3">
        <f t="shared" si="117"/>
        <v>11.651882775341925</v>
      </c>
      <c r="CK10" s="3">
        <f t="shared" si="118"/>
        <v>11.584291331792395</v>
      </c>
      <c r="CL10" s="3">
        <f t="shared" si="119"/>
        <v>0.18069392796771339</v>
      </c>
      <c r="CM10" s="7">
        <f t="shared" si="27"/>
        <v>11.759001223623347</v>
      </c>
      <c r="CN10" s="7">
        <f t="shared" si="28"/>
        <v>1.5993686770117241</v>
      </c>
      <c r="CO10" s="7">
        <f t="shared" si="29"/>
        <v>11.708434017551015</v>
      </c>
      <c r="CP10" s="7">
        <f t="shared" si="30"/>
        <v>0.97342643814516827</v>
      </c>
      <c r="CQ10" s="7">
        <f t="shared" si="120"/>
        <v>2.5727951151568922</v>
      </c>
      <c r="CR10" s="3">
        <f t="shared" si="121"/>
        <v>11.581597720603476</v>
      </c>
      <c r="CS10" s="3">
        <f t="shared" si="122"/>
        <v>7.2620344814779872E-2</v>
      </c>
      <c r="CT10" s="3">
        <f t="shared" si="123"/>
        <v>11.551716643418215</v>
      </c>
      <c r="CU10" s="3">
        <f t="shared" si="124"/>
        <v>11.584854710762306</v>
      </c>
      <c r="CV10" s="3">
        <f t="shared" si="125"/>
        <v>0.17921874463336193</v>
      </c>
      <c r="CW10" s="7">
        <f t="shared" si="31"/>
        <v>11.602967354418237</v>
      </c>
      <c r="CX10" s="7">
        <f t="shared" si="32"/>
        <v>0.38278438351743305</v>
      </c>
      <c r="CY10" s="7">
        <f t="shared" si="33"/>
        <v>11.657895049406942</v>
      </c>
      <c r="CZ10" s="7">
        <f t="shared" si="34"/>
        <v>1.0187214831403784</v>
      </c>
      <c r="DA10" s="7">
        <f t="shared" si="126"/>
        <v>1.4015058666578115</v>
      </c>
      <c r="DB10" s="3">
        <f t="shared" si="35"/>
        <v>1.9871504909073519</v>
      </c>
      <c r="DD10" s="14">
        <f t="shared" ref="DD10:DD44" si="155">DD9+$DD$8</f>
        <v>3.1281281281281288E-3</v>
      </c>
      <c r="DE10" s="3">
        <f t="shared" si="36"/>
        <v>3.1269193307150402</v>
      </c>
      <c r="DF10" s="3">
        <f t="shared" si="36"/>
        <v>8.0416681843165634</v>
      </c>
      <c r="DG10" s="3">
        <f t="shared" si="37"/>
        <v>-3.7551180396804398</v>
      </c>
      <c r="DH10" s="3">
        <f t="shared" si="37"/>
        <v>4.3609444908160029</v>
      </c>
      <c r="DI10" s="3">
        <f t="shared" si="38"/>
        <v>8.6282125430154206</v>
      </c>
      <c r="DJ10" s="3">
        <f t="shared" si="39"/>
        <v>5.7548890818079128</v>
      </c>
      <c r="DK10" s="3">
        <f t="shared" si="40"/>
        <v>7.8044964780193444</v>
      </c>
      <c r="DL10" s="3">
        <f t="shared" si="41"/>
        <v>0.46979350237571593</v>
      </c>
      <c r="DM10" s="3">
        <f t="shared" si="42"/>
        <v>61.979106836334473</v>
      </c>
      <c r="DN10" s="3">
        <f t="shared" si="43"/>
        <v>3.1269193307150402</v>
      </c>
      <c r="DO10" s="3">
        <f t="shared" si="43"/>
        <v>8.0416681843165634</v>
      </c>
      <c r="DP10" s="3">
        <f t="shared" si="44"/>
        <v>6.5371568992496663</v>
      </c>
      <c r="DQ10" s="3">
        <f t="shared" si="44"/>
        <v>1.2517974960121592</v>
      </c>
      <c r="DR10" s="3">
        <f t="shared" si="45"/>
        <v>8.6282125430154206</v>
      </c>
      <c r="DS10" s="3">
        <f t="shared" si="46"/>
        <v>6.6559309864533471</v>
      </c>
      <c r="DT10" s="3">
        <f t="shared" si="47"/>
        <v>7.5981618986265538</v>
      </c>
      <c r="DU10" s="3">
        <f t="shared" si="48"/>
        <v>0.5312266521445439</v>
      </c>
      <c r="DV10" s="3">
        <f t="shared" si="49"/>
        <v>57.911627707561635</v>
      </c>
      <c r="DW10" s="3">
        <f t="shared" si="50"/>
        <v>59.945367271948058</v>
      </c>
      <c r="DX10" s="3">
        <f t="shared" si="127"/>
        <v>668.56331179764288</v>
      </c>
      <c r="DY10" s="3">
        <f t="shared" si="51"/>
        <v>-3.7551180396804398</v>
      </c>
      <c r="DZ10" s="3">
        <f t="shared" si="51"/>
        <v>4.3609444908160029</v>
      </c>
      <c r="EA10" s="3">
        <f t="shared" si="51"/>
        <v>-3.0271976449248115</v>
      </c>
      <c r="EB10" s="3">
        <f t="shared" si="51"/>
        <v>3.481663578148062</v>
      </c>
      <c r="EC10" s="3">
        <f t="shared" si="52"/>
        <v>5.7548890818079128</v>
      </c>
      <c r="ED10" s="3">
        <f t="shared" si="11"/>
        <v>4.6136652298190315</v>
      </c>
      <c r="EE10" s="3">
        <f t="shared" si="53"/>
        <v>1.141491578805274</v>
      </c>
      <c r="EF10" s="3">
        <f t="shared" si="54"/>
        <v>0.99998849118480371</v>
      </c>
      <c r="EG10" s="3">
        <f t="shared" si="55"/>
        <v>0.27488646411643985</v>
      </c>
      <c r="EH10" s="3">
        <f t="shared" si="56"/>
        <v>6.5371568992496663</v>
      </c>
      <c r="EI10" s="3">
        <f t="shared" si="56"/>
        <v>1.2517974960121592</v>
      </c>
      <c r="EJ10" s="3">
        <f t="shared" si="56"/>
        <v>5.6678218623418246</v>
      </c>
      <c r="EK10" s="3">
        <f t="shared" si="56"/>
        <v>1.0083405269931092</v>
      </c>
      <c r="EL10" s="3">
        <f t="shared" si="57"/>
        <v>6.6559309864533471</v>
      </c>
      <c r="EM10" s="3">
        <f t="shared" si="12"/>
        <v>5.7568181560317404</v>
      </c>
      <c r="EN10" s="3">
        <f t="shared" si="58"/>
        <v>0.90278164699970553</v>
      </c>
      <c r="EO10" s="3">
        <f t="shared" si="59"/>
        <v>0.99991373511716519</v>
      </c>
      <c r="EP10" s="3">
        <f t="shared" si="60"/>
        <v>0.75258883438235991</v>
      </c>
      <c r="EQ10" s="3">
        <f t="shared" si="61"/>
        <v>0.51373764924939991</v>
      </c>
      <c r="ER10" s="3">
        <f t="shared" si="128"/>
        <v>-762.60546307870641</v>
      </c>
      <c r="ES10" s="3">
        <f t="shared" si="62"/>
        <v>-3.0271976449248115</v>
      </c>
      <c r="ET10" s="3">
        <f t="shared" si="62"/>
        <v>3.481663578148062</v>
      </c>
      <c r="EU10" s="3">
        <f t="shared" si="62"/>
        <v>-4.5710413641217542</v>
      </c>
      <c r="EV10" s="3">
        <f t="shared" si="62"/>
        <v>5.2607027932536745</v>
      </c>
      <c r="EW10" s="3">
        <f t="shared" si="63"/>
        <v>4.6136652298190315</v>
      </c>
      <c r="EX10" s="3">
        <f t="shared" si="13"/>
        <v>6.9691759219766496</v>
      </c>
      <c r="EY10" s="3">
        <f t="shared" si="64"/>
        <v>2.3555114005640987</v>
      </c>
      <c r="EZ10" s="3">
        <f t="shared" si="65"/>
        <v>0.99999994810324966</v>
      </c>
      <c r="FA10" s="3">
        <f t="shared" si="66"/>
        <v>1.8458980634899789E-2</v>
      </c>
      <c r="FB10" s="3">
        <f t="shared" si="67"/>
        <v>5.6678218623418246</v>
      </c>
      <c r="FC10" s="3">
        <f t="shared" si="67"/>
        <v>1.0083405269931092</v>
      </c>
      <c r="FD10" s="3">
        <f t="shared" si="67"/>
        <v>5.7358816493067337</v>
      </c>
      <c r="FE10" s="3">
        <f t="shared" si="67"/>
        <v>1.0216732019622583</v>
      </c>
      <c r="FF10" s="3">
        <f t="shared" si="68"/>
        <v>5.7568181560317404</v>
      </c>
      <c r="FG10" s="3">
        <f t="shared" si="14"/>
        <v>5.8261612084168721</v>
      </c>
      <c r="FH10" s="3">
        <f t="shared" si="69"/>
        <v>6.935340527718728E-2</v>
      </c>
      <c r="FI10" s="3">
        <f t="shared" si="70"/>
        <v>0.99999997859417111</v>
      </c>
      <c r="FJ10" s="3">
        <f t="shared" si="71"/>
        <v>1.1855057254086877E-2</v>
      </c>
      <c r="FK10" s="3">
        <f t="shared" si="72"/>
        <v>1.5157018944493332E-2</v>
      </c>
      <c r="FL10" s="3">
        <f t="shared" si="129"/>
        <v>5.5916138316973463</v>
      </c>
      <c r="FN10" s="14">
        <f t="shared" ref="FN10:FN58" si="156">FN9+$DD$8</f>
        <v>3.1281281281281288E-3</v>
      </c>
      <c r="FO10" s="3">
        <f t="shared" si="73"/>
        <v>63.112153761929697</v>
      </c>
      <c r="FP10" s="3">
        <f t="shared" si="73"/>
        <v>-28.187400049813665</v>
      </c>
      <c r="FQ10" s="3">
        <f t="shared" si="74"/>
        <v>-2.6115347639458264</v>
      </c>
      <c r="FR10" s="3">
        <f t="shared" si="75"/>
        <v>-6.1940139645666292</v>
      </c>
      <c r="FS10" s="3">
        <f t="shared" si="130"/>
        <v>-9.2210192778694022E-2</v>
      </c>
      <c r="FT10" s="3">
        <f t="shared" si="130"/>
        <v>-3.178350478928138E-2</v>
      </c>
      <c r="FU10" s="3">
        <f t="shared" si="131"/>
        <v>6.7220475166829932</v>
      </c>
      <c r="FV10" s="3">
        <f t="shared" si="76"/>
        <v>9.7534152115934178E-2</v>
      </c>
      <c r="FW10" s="3">
        <f t="shared" si="77"/>
        <v>6.6573328393805129</v>
      </c>
      <c r="FX10" s="3">
        <f t="shared" si="78"/>
        <v>0.6675687922172906</v>
      </c>
      <c r="FY10" s="3">
        <f t="shared" si="132"/>
        <v>48.120300799845339</v>
      </c>
      <c r="FZ10" s="3">
        <f t="shared" si="79"/>
        <v>85.542556711953608</v>
      </c>
      <c r="GA10" s="3">
        <f t="shared" si="79"/>
        <v>-35.745702206817995</v>
      </c>
      <c r="GB10" s="3">
        <f t="shared" si="80"/>
        <v>-2.6115347639458264</v>
      </c>
      <c r="GC10" s="3">
        <f t="shared" si="80"/>
        <v>-6.1940139645666292</v>
      </c>
      <c r="GD10" s="3">
        <f t="shared" si="133"/>
        <v>5.1191854461762887E-4</v>
      </c>
      <c r="GE10" s="3">
        <f t="shared" si="133"/>
        <v>-3.9497147057488746E-2</v>
      </c>
      <c r="GF10" s="3">
        <f t="shared" si="81"/>
        <v>6.7220475166829932</v>
      </c>
      <c r="GG10" s="3">
        <f t="shared" si="82"/>
        <v>3.9500464380526158E-2</v>
      </c>
      <c r="GH10" s="3">
        <f t="shared" si="83"/>
        <v>6.6858705587613771</v>
      </c>
      <c r="GI10" s="3">
        <f t="shared" si="84"/>
        <v>0.91633520411095182</v>
      </c>
      <c r="GJ10" s="3">
        <f t="shared" si="134"/>
        <v>23.603938983202994</v>
      </c>
      <c r="GL10" s="3">
        <f>FR10</f>
        <v>-6.1940139645666292</v>
      </c>
      <c r="GM10" s="3">
        <f>-FQ10</f>
        <v>2.6115347639458264</v>
      </c>
      <c r="GN10" s="3">
        <f>FS10</f>
        <v>-9.2210192778694022E-2</v>
      </c>
      <c r="GO10" s="3">
        <f>FT10</f>
        <v>-3.178350478928138E-2</v>
      </c>
      <c r="GP10" s="3">
        <f t="shared" si="85"/>
        <v>6.7220475166829932</v>
      </c>
      <c r="GQ10" s="3">
        <f t="shared" si="86"/>
        <v>9.7534152115934178E-2</v>
      </c>
      <c r="GR10" s="3">
        <f t="shared" si="87"/>
        <v>6.649747419205803</v>
      </c>
      <c r="GS10" s="3">
        <f t="shared" si="88"/>
        <v>0.7445481231307628</v>
      </c>
      <c r="GT10" s="3">
        <f t="shared" si="135"/>
        <v>-48.120300799844969</v>
      </c>
      <c r="GU10" s="3">
        <f t="shared" si="136"/>
        <v>6.1940139645666292</v>
      </c>
      <c r="GV10" s="3">
        <f t="shared" si="89"/>
        <v>-2.6115347639458264</v>
      </c>
      <c r="GW10" s="3">
        <f t="shared" si="137"/>
        <v>5.1191854461762887E-4</v>
      </c>
      <c r="GX10" s="3">
        <f t="shared" si="137"/>
        <v>-3.9497147057488746E-2</v>
      </c>
      <c r="GY10" s="3">
        <f t="shared" si="138"/>
        <v>6.7220475166829932</v>
      </c>
      <c r="GZ10" s="3">
        <f t="shared" si="90"/>
        <v>3.9500464380526158E-2</v>
      </c>
      <c r="HA10" s="3">
        <f t="shared" si="91"/>
        <v>6.7063287346183289</v>
      </c>
      <c r="HB10" s="3">
        <f t="shared" si="92"/>
        <v>0.40041202992287428</v>
      </c>
      <c r="HC10" s="3">
        <f t="shared" si="139"/>
        <v>-23.603938983204287</v>
      </c>
      <c r="HE10" s="3">
        <f t="shared" si="140"/>
        <v>-48.120300799844969</v>
      </c>
      <c r="HF10" s="3">
        <f t="shared" si="141"/>
        <v>-23.603938983204287</v>
      </c>
      <c r="HG10" s="3">
        <f t="shared" si="142"/>
        <v>-35.862119891524628</v>
      </c>
      <c r="HH10" s="3">
        <f t="shared" si="143"/>
        <v>0.81042913327337762</v>
      </c>
      <c r="HJ10" s="3">
        <f t="shared" si="93"/>
        <v>2.6115347639458264</v>
      </c>
      <c r="HK10" s="3">
        <f t="shared" si="94"/>
        <v>6.1940139645666292</v>
      </c>
      <c r="HL10" s="3">
        <f t="shared" si="95"/>
        <v>-7.5982390090465657</v>
      </c>
      <c r="HM10" s="3">
        <f t="shared" si="95"/>
        <v>8.7423663714017366</v>
      </c>
      <c r="HN10" s="3">
        <f t="shared" si="96"/>
        <v>6.7220475166829932</v>
      </c>
      <c r="HO10" s="3">
        <f t="shared" si="15"/>
        <v>11.582841007732641</v>
      </c>
      <c r="HP10" s="3">
        <f t="shared" si="97"/>
        <v>10.52300244631282</v>
      </c>
      <c r="HQ10" s="3">
        <f t="shared" si="98"/>
        <v>0.44062541045256176</v>
      </c>
      <c r="HR10" s="3">
        <f t="shared" si="99"/>
        <v>63.856208409136975</v>
      </c>
      <c r="HS10" s="3">
        <f t="shared" si="100"/>
        <v>2.6115347639458264</v>
      </c>
      <c r="HT10" s="3">
        <f t="shared" si="100"/>
        <v>6.1940139645666292</v>
      </c>
      <c r="HU10" s="3">
        <f t="shared" si="101"/>
        <v>11.403703511648558</v>
      </c>
      <c r="HV10" s="3">
        <f t="shared" si="101"/>
        <v>2.0300137289553675</v>
      </c>
      <c r="HW10" s="3">
        <f t="shared" si="102"/>
        <v>6.7220475166829932</v>
      </c>
      <c r="HX10" s="3">
        <f t="shared" si="16"/>
        <v>11.582979302465017</v>
      </c>
      <c r="HY10" s="3">
        <f t="shared" si="103"/>
        <v>9.7283672448284602</v>
      </c>
      <c r="HZ10" s="3">
        <f t="shared" si="104"/>
        <v>0.54398117264020518</v>
      </c>
      <c r="IA10" s="3">
        <f t="shared" si="105"/>
        <v>57.04493199997755</v>
      </c>
      <c r="IB10" s="3">
        <f t="shared" si="106"/>
        <v>60.450570204557266</v>
      </c>
      <c r="IC10" s="3">
        <f t="shared" si="107"/>
        <v>0.86993055205265124</v>
      </c>
      <c r="ID10" s="3">
        <f t="shared" si="108"/>
        <v>-7.5982390090465657</v>
      </c>
      <c r="IE10" s="3">
        <f t="shared" si="108"/>
        <v>8.7423663714017366</v>
      </c>
      <c r="IF10" s="3">
        <f>FS10</f>
        <v>-9.2210192778694022E-2</v>
      </c>
      <c r="IG10" s="3">
        <f>FT10</f>
        <v>-3.178350478928138E-2</v>
      </c>
      <c r="IH10" s="3">
        <f t="shared" si="144"/>
        <v>11.582841007732641</v>
      </c>
      <c r="II10" s="3">
        <f t="shared" si="109"/>
        <v>9.7534152115934178E-2</v>
      </c>
      <c r="IJ10" s="3">
        <f t="shared" si="145"/>
        <v>11.546695399139379</v>
      </c>
      <c r="IK10" s="3">
        <f t="shared" si="146"/>
        <v>0.37422642430641928</v>
      </c>
      <c r="IL10" s="3">
        <f t="shared" si="147"/>
        <v>68.023490791017124</v>
      </c>
      <c r="IM10" s="3">
        <f t="shared" si="110"/>
        <v>11.403703511648558</v>
      </c>
      <c r="IN10" s="3">
        <f t="shared" si="110"/>
        <v>2.0300137289553675</v>
      </c>
      <c r="IO10" s="3">
        <f>GD10</f>
        <v>5.1191854461762887E-4</v>
      </c>
      <c r="IP10" s="3">
        <f>GE10</f>
        <v>-3.9497147057488746E-2</v>
      </c>
      <c r="IQ10" s="3">
        <f t="shared" si="148"/>
        <v>11.582979302465017</v>
      </c>
      <c r="IR10" s="3">
        <f t="shared" si="111"/>
        <v>3.9500464380526158E-2</v>
      </c>
      <c r="IS10" s="3">
        <f t="shared" si="149"/>
        <v>11.589463049467472</v>
      </c>
      <c r="IT10" s="3">
        <f t="shared" si="150"/>
        <v>-0.16248439676856413</v>
      </c>
      <c r="IU10" s="3">
        <f t="shared" si="151"/>
        <v>99.35112901681812</v>
      </c>
      <c r="IV10" s="3">
        <f t="shared" si="152"/>
        <v>83.687309903917622</v>
      </c>
    </row>
    <row r="11" spans="1:256">
      <c r="A11" s="1">
        <v>1</v>
      </c>
      <c r="B11" s="1">
        <f>B10/A10</f>
        <v>0.11717204811776544</v>
      </c>
      <c r="C11" s="2">
        <v>5</v>
      </c>
      <c r="D11" s="3">
        <v>627.6101936</v>
      </c>
      <c r="E11" s="3">
        <v>-285.30022969999999</v>
      </c>
      <c r="F11" s="3">
        <v>600.84138159999998</v>
      </c>
      <c r="G11" s="3">
        <v>-354.0088394</v>
      </c>
      <c r="H11" s="3">
        <v>603</v>
      </c>
      <c r="I11" s="3">
        <v>-314.83333329999999</v>
      </c>
      <c r="J11" s="3">
        <v>570.68468229999996</v>
      </c>
      <c r="K11" s="3">
        <v>-278.18110949999999</v>
      </c>
      <c r="L11" s="3">
        <v>544.625</v>
      </c>
      <c r="M11" s="3">
        <v>-249.25</v>
      </c>
      <c r="N11" s="3">
        <v>504.53158795547199</v>
      </c>
      <c r="O11" s="3">
        <v>-204.73883210718</v>
      </c>
      <c r="P11" s="3">
        <v>625.625</v>
      </c>
      <c r="Q11" s="3">
        <v>-324.375</v>
      </c>
      <c r="R11" s="3">
        <v>681.33333330000005</v>
      </c>
      <c r="S11" s="3">
        <v>-314.33333329999999</v>
      </c>
      <c r="T11" s="3">
        <v>729.59485529999995</v>
      </c>
      <c r="U11" s="3">
        <v>-305.50666050000001</v>
      </c>
      <c r="V11" s="3">
        <v>778.56385439870496</v>
      </c>
      <c r="W11" s="3">
        <v>-296.550595409724</v>
      </c>
      <c r="X11" s="3">
        <v>627.62252580152006</v>
      </c>
      <c r="Y11" s="3">
        <v>-285.45054441194401</v>
      </c>
      <c r="Z11" s="3">
        <v>600.79986961405098</v>
      </c>
      <c r="AA11" s="3">
        <v>-354.10800958446902</v>
      </c>
      <c r="AB11" s="3">
        <v>603.01867634020095</v>
      </c>
      <c r="AC11" s="3">
        <v>-315.03172902038102</v>
      </c>
      <c r="AD11" s="3">
        <v>570.28285653775902</v>
      </c>
      <c r="AE11" s="3">
        <v>-278.20764912611003</v>
      </c>
      <c r="AF11" s="3">
        <v>544.63383593151696</v>
      </c>
      <c r="AG11" s="3">
        <v>-249.09537606984</v>
      </c>
      <c r="AH11" s="3">
        <v>504.94153925727602</v>
      </c>
      <c r="AI11" s="3">
        <v>-204.01243314934001</v>
      </c>
      <c r="AJ11" s="3">
        <v>625.633097107862</v>
      </c>
      <c r="AK11" s="3">
        <v>-324.34282266298101</v>
      </c>
      <c r="AL11" s="3">
        <v>681.32344747201103</v>
      </c>
      <c r="AM11" s="3">
        <v>-314.61805121734801</v>
      </c>
      <c r="AN11" s="3">
        <v>729.76014403893396</v>
      </c>
      <c r="AO11" s="3">
        <v>-305.85096815816797</v>
      </c>
      <c r="AP11" s="3">
        <v>778.60737230967902</v>
      </c>
      <c r="AQ11" s="3">
        <v>-296.97700454127101</v>
      </c>
      <c r="AR11" s="3">
        <f t="shared" si="17"/>
        <v>73.539816793009194</v>
      </c>
      <c r="AS11" s="3">
        <f t="shared" si="9"/>
        <v>-33.446824925078644</v>
      </c>
      <c r="AT11" s="3">
        <f t="shared" si="9"/>
        <v>70.396951231564785</v>
      </c>
      <c r="AU11" s="3">
        <f t="shared" si="9"/>
        <v>-41.491560737917546</v>
      </c>
      <c r="AV11" s="3">
        <f t="shared" si="9"/>
        <v>70.656933360045244</v>
      </c>
      <c r="AW11" s="3">
        <f t="shared" si="9"/>
        <v>-36.912912911398926</v>
      </c>
      <c r="AX11" s="3">
        <f t="shared" si="9"/>
        <v>66.821210306979026</v>
      </c>
      <c r="AY11" s="3">
        <f t="shared" si="9"/>
        <v>-32.598160050134965</v>
      </c>
      <c r="AZ11" s="3">
        <f t="shared" si="9"/>
        <v>63.815862030330869</v>
      </c>
      <c r="BA11" s="3">
        <f t="shared" si="9"/>
        <v>-29.18701539076817</v>
      </c>
      <c r="BB11" s="3">
        <f t="shared" si="9"/>
        <v>59.165034334512093</v>
      </c>
      <c r="BC11" s="3">
        <f t="shared" si="9"/>
        <v>-23.904554633596874</v>
      </c>
      <c r="BD11" s="3">
        <f t="shared" si="9"/>
        <v>73.306711358389023</v>
      </c>
      <c r="BE11" s="3">
        <f t="shared" si="9"/>
        <v>-38.003912823718672</v>
      </c>
      <c r="BF11" s="3">
        <f t="shared" si="9"/>
        <v>79.832063770952303</v>
      </c>
      <c r="BG11" s="3">
        <f t="shared" si="9"/>
        <v>-36.864441435956692</v>
      </c>
      <c r="BH11" s="3">
        <f t="shared" si="9"/>
        <v>85.507490711757413</v>
      </c>
      <c r="BI11" s="3">
        <f t="shared" si="10"/>
        <v>-35.837184357894003</v>
      </c>
      <c r="BJ11" s="3">
        <f t="shared" si="10"/>
        <v>91.231020493116617</v>
      </c>
      <c r="BK11" s="3">
        <f t="shared" si="10"/>
        <v>-34.797403865979653</v>
      </c>
      <c r="BM11" s="14">
        <f t="shared" si="153"/>
        <v>4.170837504170838E-3</v>
      </c>
      <c r="BN11" s="3">
        <f t="shared" si="18"/>
        <v>71.96838401228699</v>
      </c>
      <c r="BO11" s="3">
        <f t="shared" si="18"/>
        <v>-37.469192831498091</v>
      </c>
      <c r="BP11" s="3">
        <f t="shared" si="19"/>
        <v>2.2037531548661952E-2</v>
      </c>
      <c r="BQ11" s="3">
        <f t="shared" si="20"/>
        <v>21.134874256428756</v>
      </c>
      <c r="BR11" s="3">
        <f t="shared" si="21"/>
        <v>329.7040384002886</v>
      </c>
      <c r="BS11" s="3">
        <f t="shared" si="112"/>
        <v>1934.0368144892693</v>
      </c>
      <c r="BT11" s="3">
        <f t="shared" si="113"/>
        <v>30170.9743060326</v>
      </c>
      <c r="BU11" s="3">
        <f t="shared" si="114"/>
        <v>30.170974306032601</v>
      </c>
      <c r="BW11" s="14">
        <f t="shared" si="154"/>
        <v>4.170837504170838E-3</v>
      </c>
      <c r="BX11" s="3">
        <f t="shared" si="7"/>
        <v>62.993122320745556</v>
      </c>
      <c r="BY11" s="3">
        <f t="shared" si="7"/>
        <v>-28.251357341865919</v>
      </c>
      <c r="BZ11" s="3">
        <f t="shared" si="22"/>
        <v>0.13512593828362893</v>
      </c>
      <c r="CA11" s="3">
        <f t="shared" si="23"/>
        <v>129.59117985153148</v>
      </c>
      <c r="CB11" s="3">
        <f t="shared" si="8"/>
        <v>85.53154213203446</v>
      </c>
      <c r="CC11" s="3">
        <f t="shared" si="8"/>
        <v>-35.830922650968176</v>
      </c>
      <c r="CD11" s="3">
        <f t="shared" si="24"/>
        <v>8.5929302754936029E-2</v>
      </c>
      <c r="CE11" s="3">
        <f t="shared" si="25"/>
        <v>82.409638514093842</v>
      </c>
      <c r="CF11" s="3">
        <f t="shared" si="26"/>
        <v>106.00040918281266</v>
      </c>
      <c r="CH11" s="3">
        <f t="shared" si="115"/>
        <v>11.582841007732641</v>
      </c>
      <c r="CI11" s="3">
        <f t="shared" si="116"/>
        <v>0.39666332116418379</v>
      </c>
      <c r="CJ11" s="3">
        <f t="shared" si="117"/>
        <v>11.643678299121374</v>
      </c>
      <c r="CK11" s="3">
        <f t="shared" si="118"/>
        <v>11.58619722337091</v>
      </c>
      <c r="CL11" s="3">
        <f t="shared" si="119"/>
        <v>0.22088167323210764</v>
      </c>
      <c r="CM11" s="7">
        <f t="shared" si="27"/>
        <v>11.8115913140091</v>
      </c>
      <c r="CN11" s="7">
        <f t="shared" si="28"/>
        <v>2.2756937452868837</v>
      </c>
      <c r="CO11" s="7">
        <f t="shared" si="29"/>
        <v>11.725378597862196</v>
      </c>
      <c r="CP11" s="7">
        <f t="shared" si="30"/>
        <v>1.2385103384408827</v>
      </c>
      <c r="CQ11" s="7">
        <f t="shared" si="120"/>
        <v>3.5142040837277664</v>
      </c>
      <c r="CR11" s="3">
        <f t="shared" si="121"/>
        <v>11.582979302465017</v>
      </c>
      <c r="CS11" s="3">
        <f t="shared" si="122"/>
        <v>0.23191792417802651</v>
      </c>
      <c r="CT11" s="3">
        <f t="shared" si="123"/>
        <v>11.501583073252913</v>
      </c>
      <c r="CU11" s="3">
        <f t="shared" si="124"/>
        <v>11.586208755997649</v>
      </c>
      <c r="CV11" s="3">
        <f t="shared" si="125"/>
        <v>0.24599733270910232</v>
      </c>
      <c r="CW11" s="7">
        <f t="shared" si="31"/>
        <v>11.658240149947979</v>
      </c>
      <c r="CX11" s="7">
        <f t="shared" si="32"/>
        <v>1.2532257029312082</v>
      </c>
      <c r="CY11" s="7">
        <f t="shared" si="33"/>
        <v>11.666894580979832</v>
      </c>
      <c r="CZ11" s="7">
        <f t="shared" si="34"/>
        <v>1.3331466152498925</v>
      </c>
      <c r="DA11" s="7">
        <f t="shared" si="126"/>
        <v>2.5863723181811009</v>
      </c>
      <c r="DB11" s="3">
        <f t="shared" si="35"/>
        <v>3.0502882009544336</v>
      </c>
      <c r="DD11" s="14">
        <f t="shared" si="155"/>
        <v>4.170837504170838E-3</v>
      </c>
      <c r="DE11" s="3">
        <f t="shared" si="36"/>
        <v>3.1428655614444096</v>
      </c>
      <c r="DF11" s="3">
        <f t="shared" si="36"/>
        <v>8.0447358128389013</v>
      </c>
      <c r="DG11" s="3">
        <f t="shared" si="37"/>
        <v>-3.8357230530662179</v>
      </c>
      <c r="DH11" s="3">
        <f t="shared" si="37"/>
        <v>4.3147528612639618</v>
      </c>
      <c r="DI11" s="3">
        <f t="shared" si="38"/>
        <v>8.6368615964183455</v>
      </c>
      <c r="DJ11" s="3">
        <f t="shared" si="39"/>
        <v>5.7732021958016659</v>
      </c>
      <c r="DK11" s="3">
        <f t="shared" si="40"/>
        <v>7.9128674871766336</v>
      </c>
      <c r="DL11" s="3">
        <f t="shared" si="41"/>
        <v>0.45436859147524045</v>
      </c>
      <c r="DM11" s="3">
        <f t="shared" si="42"/>
        <v>62.975684348865563</v>
      </c>
      <c r="DN11" s="3">
        <f t="shared" si="43"/>
        <v>3.1428655614444096</v>
      </c>
      <c r="DO11" s="3">
        <f t="shared" si="43"/>
        <v>8.0447358128389013</v>
      </c>
      <c r="DP11" s="3">
        <f t="shared" si="44"/>
        <v>6.5253524125632794</v>
      </c>
      <c r="DQ11" s="3">
        <f t="shared" si="44"/>
        <v>1.1394713877619793</v>
      </c>
      <c r="DR11" s="3">
        <f t="shared" si="45"/>
        <v>8.6368615964183455</v>
      </c>
      <c r="DS11" s="3">
        <f t="shared" si="46"/>
        <v>6.6240938362672379</v>
      </c>
      <c r="DT11" s="3">
        <f t="shared" si="47"/>
        <v>7.6892063360417735</v>
      </c>
      <c r="DU11" s="3">
        <f t="shared" si="48"/>
        <v>0.51869140004440228</v>
      </c>
      <c r="DV11" s="3">
        <f t="shared" si="49"/>
        <v>58.755485931935134</v>
      </c>
      <c r="DW11" s="3">
        <f t="shared" si="50"/>
        <v>60.865585140400349</v>
      </c>
      <c r="DX11" s="3">
        <f t="shared" si="127"/>
        <v>882.52574456048467</v>
      </c>
      <c r="DY11" s="3">
        <f t="shared" si="51"/>
        <v>-3.8357230530662179</v>
      </c>
      <c r="DZ11" s="3">
        <f t="shared" si="51"/>
        <v>4.3147528612639618</v>
      </c>
      <c r="EA11" s="3">
        <f t="shared" si="51"/>
        <v>-3.0053482766481565</v>
      </c>
      <c r="EB11" s="3">
        <f t="shared" si="51"/>
        <v>3.4111446593667942</v>
      </c>
      <c r="EC11" s="3">
        <f t="shared" si="52"/>
        <v>5.7732021958016659</v>
      </c>
      <c r="ED11" s="3">
        <f t="shared" si="11"/>
        <v>4.5462100865532653</v>
      </c>
      <c r="EE11" s="3">
        <f t="shared" si="53"/>
        <v>1.2272041606216864</v>
      </c>
      <c r="EF11" s="3">
        <f t="shared" si="54"/>
        <v>0.99999008588126004</v>
      </c>
      <c r="EG11" s="3">
        <f t="shared" si="55"/>
        <v>0.25513206671119015</v>
      </c>
      <c r="EH11" s="3">
        <f t="shared" si="56"/>
        <v>6.5253524125632794</v>
      </c>
      <c r="EI11" s="3">
        <f t="shared" si="56"/>
        <v>1.1394713877619793</v>
      </c>
      <c r="EJ11" s="3">
        <f t="shared" si="56"/>
        <v>5.6754269408051101</v>
      </c>
      <c r="EK11" s="3">
        <f t="shared" si="56"/>
        <v>1.0272570780626893</v>
      </c>
      <c r="EL11" s="3">
        <f t="shared" si="57"/>
        <v>6.6240938362672379</v>
      </c>
      <c r="EM11" s="3">
        <f t="shared" si="12"/>
        <v>5.7676449322792349</v>
      </c>
      <c r="EN11" s="3">
        <f t="shared" si="58"/>
        <v>0.85730120660397691</v>
      </c>
      <c r="EO11" s="3">
        <f t="shared" si="59"/>
        <v>0.99998088447064881</v>
      </c>
      <c r="EP11" s="3">
        <f t="shared" si="60"/>
        <v>0.35426764194246357</v>
      </c>
      <c r="EQ11" s="3">
        <f t="shared" si="61"/>
        <v>0.30469985432682689</v>
      </c>
      <c r="ER11" s="3">
        <f t="shared" si="128"/>
        <v>-200.47560684254441</v>
      </c>
      <c r="ES11" s="3">
        <f t="shared" si="62"/>
        <v>-3.0053482766481565</v>
      </c>
      <c r="ET11" s="3">
        <f t="shared" si="62"/>
        <v>3.4111446593667942</v>
      </c>
      <c r="EU11" s="3">
        <f t="shared" si="62"/>
        <v>-4.6508276958187764</v>
      </c>
      <c r="EV11" s="3">
        <f t="shared" si="62"/>
        <v>5.2824607571712967</v>
      </c>
      <c r="EW11" s="3">
        <f t="shared" si="63"/>
        <v>4.5462100865532653</v>
      </c>
      <c r="EX11" s="3">
        <f t="shared" si="13"/>
        <v>7.0380814081146958</v>
      </c>
      <c r="EY11" s="3">
        <f t="shared" si="64"/>
        <v>2.4918720787424764</v>
      </c>
      <c r="EZ11" s="3">
        <f t="shared" si="65"/>
        <v>0.99999994103129031</v>
      </c>
      <c r="FA11" s="3">
        <f t="shared" si="66"/>
        <v>1.9676526956490449E-2</v>
      </c>
      <c r="FB11" s="3">
        <f t="shared" si="67"/>
        <v>5.6754269408051101</v>
      </c>
      <c r="FC11" s="3">
        <f t="shared" si="67"/>
        <v>1.0272570780626893</v>
      </c>
      <c r="FD11" s="3">
        <f t="shared" si="67"/>
        <v>5.7235297813592041</v>
      </c>
      <c r="FE11" s="3">
        <f t="shared" si="67"/>
        <v>1.0397804919143496</v>
      </c>
      <c r="FF11" s="3">
        <f t="shared" si="68"/>
        <v>5.7676449322792349</v>
      </c>
      <c r="FG11" s="3">
        <f t="shared" si="14"/>
        <v>5.8172103820879117</v>
      </c>
      <c r="FH11" s="3">
        <f t="shared" si="69"/>
        <v>4.9706329213416535E-2</v>
      </c>
      <c r="FI11" s="3">
        <f t="shared" si="70"/>
        <v>0.99999979158449293</v>
      </c>
      <c r="FJ11" s="3">
        <f t="shared" si="71"/>
        <v>3.6991560492404263E-2</v>
      </c>
      <c r="FK11" s="3">
        <f t="shared" si="72"/>
        <v>2.8334043724447356E-2</v>
      </c>
      <c r="FL11" s="3">
        <f t="shared" si="129"/>
        <v>12.637293844967106</v>
      </c>
      <c r="FN11" s="14">
        <f t="shared" si="156"/>
        <v>4.170837504170838E-3</v>
      </c>
      <c r="FO11" s="3">
        <f t="shared" si="73"/>
        <v>62.993122320745556</v>
      </c>
      <c r="FP11" s="3">
        <f t="shared" si="73"/>
        <v>-28.251357341865919</v>
      </c>
      <c r="FQ11" s="3">
        <f t="shared" si="74"/>
        <v>-2.6115347639458264</v>
      </c>
      <c r="FR11" s="3">
        <f t="shared" si="75"/>
        <v>-6.1940139645666292</v>
      </c>
      <c r="FS11" s="3">
        <f t="shared" si="130"/>
        <v>-0.11903144118414133</v>
      </c>
      <c r="FT11" s="3">
        <f t="shared" si="130"/>
        <v>-6.3957292052254644E-2</v>
      </c>
      <c r="FU11" s="3">
        <f t="shared" si="131"/>
        <v>6.7220475166829932</v>
      </c>
      <c r="FV11" s="3">
        <f t="shared" si="76"/>
        <v>0.13512593828362893</v>
      </c>
      <c r="FW11" s="3">
        <f t="shared" si="77"/>
        <v>6.6174139678741613</v>
      </c>
      <c r="FX11" s="3">
        <f t="shared" si="78"/>
        <v>0.77836532156596472</v>
      </c>
      <c r="FY11" s="3">
        <f t="shared" si="132"/>
        <v>38.888851503889306</v>
      </c>
      <c r="FZ11" s="3">
        <f t="shared" si="79"/>
        <v>85.53154213203446</v>
      </c>
      <c r="GA11" s="3">
        <f t="shared" si="79"/>
        <v>-35.830922650968176</v>
      </c>
      <c r="GB11" s="3">
        <f t="shared" si="80"/>
        <v>-2.6115347639458264</v>
      </c>
      <c r="GC11" s="3">
        <f t="shared" si="80"/>
        <v>-6.1940139645666292</v>
      </c>
      <c r="GD11" s="3">
        <f t="shared" si="133"/>
        <v>-1.1014579919148559E-2</v>
      </c>
      <c r="GE11" s="3">
        <f t="shared" si="133"/>
        <v>-8.5220444150181152E-2</v>
      </c>
      <c r="GF11" s="3">
        <f t="shared" si="81"/>
        <v>6.7220475166829932</v>
      </c>
      <c r="GG11" s="3">
        <f t="shared" si="82"/>
        <v>8.5929302754936029E-2</v>
      </c>
      <c r="GH11" s="3">
        <f t="shared" si="83"/>
        <v>6.6392818514212912</v>
      </c>
      <c r="GI11" s="3">
        <f t="shared" si="84"/>
        <v>0.96364522425562471</v>
      </c>
      <c r="GJ11" s="3">
        <f t="shared" si="134"/>
        <v>15.496832778956449</v>
      </c>
      <c r="GL11" s="3">
        <f>FR11</f>
        <v>-6.1940139645666292</v>
      </c>
      <c r="GM11" s="3">
        <f>-FQ11</f>
        <v>2.6115347639458264</v>
      </c>
      <c r="GN11" s="3">
        <f>FS11</f>
        <v>-0.11903144118414133</v>
      </c>
      <c r="GO11" s="3">
        <f>FT11</f>
        <v>-6.3957292052254644E-2</v>
      </c>
      <c r="GP11" s="3">
        <f t="shared" si="85"/>
        <v>6.7220475166829932</v>
      </c>
      <c r="GQ11" s="3">
        <f t="shared" si="86"/>
        <v>0.13512593828362893</v>
      </c>
      <c r="GR11" s="3">
        <f t="shared" si="87"/>
        <v>6.6380471828024463</v>
      </c>
      <c r="GS11" s="3">
        <f t="shared" si="88"/>
        <v>0.62781161679560216</v>
      </c>
      <c r="GT11" s="3">
        <f t="shared" si="135"/>
        <v>-38.888851503889057</v>
      </c>
      <c r="GU11" s="3">
        <f t="shared" si="136"/>
        <v>6.1940139645666292</v>
      </c>
      <c r="GV11" s="3">
        <f t="shared" si="89"/>
        <v>-2.6115347639458264</v>
      </c>
      <c r="GW11" s="3">
        <f t="shared" si="137"/>
        <v>-1.1014579919148559E-2</v>
      </c>
      <c r="GX11" s="3">
        <f t="shared" si="137"/>
        <v>-8.5220444150181152E-2</v>
      </c>
      <c r="GY11" s="3">
        <f t="shared" si="138"/>
        <v>6.7220475166829932</v>
      </c>
      <c r="GZ11" s="3">
        <f t="shared" si="90"/>
        <v>8.5929302754936029E-2</v>
      </c>
      <c r="HA11" s="3">
        <f t="shared" si="91"/>
        <v>6.699600232871199</v>
      </c>
      <c r="HB11" s="3">
        <f t="shared" si="92"/>
        <v>0.26718510768626524</v>
      </c>
      <c r="HC11" s="3">
        <f t="shared" si="139"/>
        <v>-15.49683277895582</v>
      </c>
      <c r="HE11" s="3">
        <f t="shared" si="140"/>
        <v>-38.888851503889057</v>
      </c>
      <c r="HF11" s="3">
        <f t="shared" si="141"/>
        <v>-15.49683277895582</v>
      </c>
      <c r="HG11" s="3">
        <f t="shared" si="142"/>
        <v>-27.192842141422439</v>
      </c>
      <c r="HH11" s="3">
        <f t="shared" si="143"/>
        <v>0.88947347077161876</v>
      </c>
      <c r="HJ11" s="3">
        <f t="shared" si="93"/>
        <v>2.6115347639458264</v>
      </c>
      <c r="HK11" s="3">
        <f t="shared" si="94"/>
        <v>6.1940139645666292</v>
      </c>
      <c r="HL11" s="3">
        <f t="shared" si="95"/>
        <v>-7.6561759724669329</v>
      </c>
      <c r="HM11" s="3">
        <f t="shared" si="95"/>
        <v>8.6936054165380909</v>
      </c>
      <c r="HN11" s="3">
        <f t="shared" si="96"/>
        <v>6.7220475166829932</v>
      </c>
      <c r="HO11" s="3">
        <f t="shared" si="15"/>
        <v>11.584291331792395</v>
      </c>
      <c r="HP11" s="3">
        <f t="shared" si="97"/>
        <v>10.567584454046944</v>
      </c>
      <c r="HQ11" s="3">
        <f t="shared" si="98"/>
        <v>0.43474862568194406</v>
      </c>
      <c r="HR11" s="3">
        <f t="shared" si="99"/>
        <v>64.230700379264121</v>
      </c>
      <c r="HS11" s="3">
        <f t="shared" si="100"/>
        <v>2.6115347639458264</v>
      </c>
      <c r="HT11" s="3">
        <f t="shared" si="100"/>
        <v>6.1940139645666292</v>
      </c>
      <c r="HU11" s="3">
        <f t="shared" si="101"/>
        <v>11.398956722164314</v>
      </c>
      <c r="HV11" s="3">
        <f t="shared" si="101"/>
        <v>2.0670375699770389</v>
      </c>
      <c r="HW11" s="3">
        <f t="shared" si="102"/>
        <v>6.7220475166829932</v>
      </c>
      <c r="HX11" s="3">
        <f t="shared" si="16"/>
        <v>11.584854710762306</v>
      </c>
      <c r="HY11" s="3">
        <f t="shared" si="103"/>
        <v>9.7082809412006679</v>
      </c>
      <c r="HZ11" s="3">
        <f t="shared" si="104"/>
        <v>0.5466787634904926</v>
      </c>
      <c r="IA11" s="3">
        <f t="shared" si="105"/>
        <v>56.86054072839724</v>
      </c>
      <c r="IB11" s="3">
        <f t="shared" si="106"/>
        <v>60.54562055383068</v>
      </c>
      <c r="IC11" s="3">
        <f t="shared" si="107"/>
        <v>0.87074750185953276</v>
      </c>
      <c r="ID11" s="3">
        <f t="shared" si="108"/>
        <v>-7.6561759724669329</v>
      </c>
      <c r="IE11" s="3">
        <f t="shared" si="108"/>
        <v>8.6936054165380909</v>
      </c>
      <c r="IF11" s="3">
        <f>FS11</f>
        <v>-0.11903144118414133</v>
      </c>
      <c r="IG11" s="3">
        <f>FT11</f>
        <v>-6.3957292052254644E-2</v>
      </c>
      <c r="IH11" s="3">
        <f t="shared" si="144"/>
        <v>11.584291331792395</v>
      </c>
      <c r="II11" s="3">
        <f t="shared" si="109"/>
        <v>0.13512593828362893</v>
      </c>
      <c r="IJ11" s="3">
        <f t="shared" si="145"/>
        <v>11.55436940210665</v>
      </c>
      <c r="IK11" s="3">
        <f t="shared" si="146"/>
        <v>0.22698365840566265</v>
      </c>
      <c r="IL11" s="3">
        <f t="shared" si="147"/>
        <v>76.88044811684756</v>
      </c>
      <c r="IM11" s="3">
        <f t="shared" si="110"/>
        <v>11.398956722164314</v>
      </c>
      <c r="IN11" s="3">
        <f t="shared" si="110"/>
        <v>2.0670375699770389</v>
      </c>
      <c r="IO11" s="3">
        <f>GD11</f>
        <v>-1.1014579919148559E-2</v>
      </c>
      <c r="IP11" s="3">
        <f>GE11</f>
        <v>-8.5220444150181152E-2</v>
      </c>
      <c r="IQ11" s="3">
        <f t="shared" si="148"/>
        <v>11.584854710762306</v>
      </c>
      <c r="IR11" s="3">
        <f t="shared" si="111"/>
        <v>8.5929302754936029E-2</v>
      </c>
      <c r="IS11" s="3">
        <f t="shared" si="149"/>
        <v>11.611186833125331</v>
      </c>
      <c r="IT11" s="3">
        <f t="shared" si="150"/>
        <v>-0.30307895478742952</v>
      </c>
      <c r="IU11" s="3">
        <f t="shared" si="151"/>
        <v>107.64262649264663</v>
      </c>
      <c r="IV11" s="3">
        <f t="shared" si="152"/>
        <v>92.261537304747094</v>
      </c>
    </row>
    <row r="12" spans="1:256">
      <c r="C12" s="2">
        <v>6</v>
      </c>
      <c r="D12" s="3">
        <v>627.715192</v>
      </c>
      <c r="E12" s="3">
        <v>-285.19523129999999</v>
      </c>
      <c r="F12" s="3">
        <v>600.75298740000005</v>
      </c>
      <c r="G12" s="3">
        <v>-354.0088394</v>
      </c>
      <c r="H12" s="3">
        <v>603</v>
      </c>
      <c r="I12" s="3">
        <v>-314.91666670000001</v>
      </c>
      <c r="J12" s="3">
        <v>569.5</v>
      </c>
      <c r="K12" s="3">
        <v>-278.375</v>
      </c>
      <c r="L12" s="3">
        <v>544</v>
      </c>
      <c r="M12" s="3">
        <v>-250.125</v>
      </c>
      <c r="N12" s="3">
        <v>503.26976091609998</v>
      </c>
      <c r="O12" s="3">
        <v>-205.00228415215</v>
      </c>
      <c r="P12" s="3">
        <v>625.75</v>
      </c>
      <c r="Q12" s="3">
        <v>-324.25</v>
      </c>
      <c r="R12" s="3">
        <v>681.5</v>
      </c>
      <c r="S12" s="3">
        <v>-315.5</v>
      </c>
      <c r="T12" s="3">
        <v>729.69407439999998</v>
      </c>
      <c r="U12" s="3">
        <v>-306.99494720000001</v>
      </c>
      <c r="V12" s="3">
        <v>778.83919221501696</v>
      </c>
      <c r="W12" s="3">
        <v>-298.32205894386698</v>
      </c>
      <c r="X12" s="3">
        <v>627.72169519492195</v>
      </c>
      <c r="Y12" s="3">
        <v>-285.22987450320397</v>
      </c>
      <c r="Z12" s="3">
        <v>600.76642163248198</v>
      </c>
      <c r="AA12" s="3">
        <v>-353.92802572733302</v>
      </c>
      <c r="AB12" s="3">
        <v>602.94247016860697</v>
      </c>
      <c r="AC12" s="3">
        <v>-315.00369788708201</v>
      </c>
      <c r="AD12" s="3">
        <v>569.376650768128</v>
      </c>
      <c r="AE12" s="3">
        <v>-278.73505242086202</v>
      </c>
      <c r="AF12" s="3">
        <v>543.92627215297398</v>
      </c>
      <c r="AG12" s="3">
        <v>-250.35955824004901</v>
      </c>
      <c r="AH12" s="3">
        <v>503.370015860352</v>
      </c>
      <c r="AI12" s="3">
        <v>-205.109252057459</v>
      </c>
      <c r="AJ12" s="3">
        <v>625.66623050802798</v>
      </c>
      <c r="AK12" s="3">
        <v>-324.17788496539902</v>
      </c>
      <c r="AL12" s="3">
        <v>681.01346674974502</v>
      </c>
      <c r="AM12" s="3">
        <v>-315.79683975907801</v>
      </c>
      <c r="AN12" s="3">
        <v>729.58996678145195</v>
      </c>
      <c r="AO12" s="3">
        <v>-307.12119780496499</v>
      </c>
      <c r="AP12" s="3">
        <v>778.34426866117497</v>
      </c>
      <c r="AQ12" s="3">
        <v>-298.35067126454101</v>
      </c>
      <c r="AR12" s="3">
        <f t="shared" si="17"/>
        <v>73.551436673944679</v>
      </c>
      <c r="AS12" s="3">
        <f t="shared" si="9"/>
        <v>-33.420968579913612</v>
      </c>
      <c r="AT12" s="3">
        <f t="shared" si="9"/>
        <v>70.393032063058939</v>
      </c>
      <c r="AU12" s="3">
        <f t="shared" si="9"/>
        <v>-41.470471660748785</v>
      </c>
      <c r="AV12" s="3">
        <f t="shared" si="9"/>
        <v>70.648004126840362</v>
      </c>
      <c r="AW12" s="3">
        <f t="shared" si="9"/>
        <v>-36.909628446099219</v>
      </c>
      <c r="AX12" s="3">
        <f t="shared" si="9"/>
        <v>66.715028320935218</v>
      </c>
      <c r="AY12" s="3">
        <f t="shared" si="9"/>
        <v>-32.659956974365116</v>
      </c>
      <c r="AZ12" s="3">
        <f t="shared" si="9"/>
        <v>63.732955333225043</v>
      </c>
      <c r="BA12" s="3">
        <f t="shared" si="9"/>
        <v>-29.335142204845521</v>
      </c>
      <c r="BB12" s="3">
        <f t="shared" si="9"/>
        <v>58.980895719429519</v>
      </c>
      <c r="BC12" s="3">
        <f t="shared" si="9"/>
        <v>-24.033071151475465</v>
      </c>
      <c r="BD12" s="3">
        <f t="shared" si="9"/>
        <v>73.310593666747579</v>
      </c>
      <c r="BE12" s="3">
        <f t="shared" si="9"/>
        <v>-37.984586735881159</v>
      </c>
      <c r="BF12" s="3">
        <f t="shared" si="9"/>
        <v>79.795742694847377</v>
      </c>
      <c r="BG12" s="3">
        <f t="shared" si="9"/>
        <v>-37.002562503688949</v>
      </c>
      <c r="BH12" s="3">
        <f t="shared" si="9"/>
        <v>85.487550693955171</v>
      </c>
      <c r="BI12" s="3">
        <f t="shared" si="10"/>
        <v>-35.986019767189113</v>
      </c>
      <c r="BJ12" s="3">
        <f t="shared" si="10"/>
        <v>91.200192099754148</v>
      </c>
      <c r="BK12" s="3">
        <f t="shared" si="10"/>
        <v>-34.958359209376418</v>
      </c>
      <c r="BM12" s="14">
        <f t="shared" si="153"/>
        <v>5.2135468802135473E-3</v>
      </c>
      <c r="BN12" s="3">
        <f t="shared" si="18"/>
        <v>71.972234368501802</v>
      </c>
      <c r="BO12" s="3">
        <f t="shared" si="18"/>
        <v>-37.445720120331202</v>
      </c>
      <c r="BP12" s="3">
        <f t="shared" si="19"/>
        <v>2.3786412350439327E-2</v>
      </c>
      <c r="BQ12" s="3">
        <f t="shared" si="20"/>
        <v>22.812120900565329</v>
      </c>
      <c r="BR12" s="3">
        <f t="shared" si="21"/>
        <v>355.8690860488191</v>
      </c>
      <c r="BS12" s="3">
        <f t="shared" si="112"/>
        <v>1608.5466215927395</v>
      </c>
      <c r="BT12" s="3">
        <f t="shared" si="113"/>
        <v>25093.327296846735</v>
      </c>
      <c r="BU12" s="3">
        <f t="shared" si="114"/>
        <v>25.093327296846734</v>
      </c>
      <c r="BW12" s="14">
        <f t="shared" si="154"/>
        <v>5.2135468802135473E-3</v>
      </c>
      <c r="BX12" s="3">
        <f t="shared" si="7"/>
        <v>62.847962020182365</v>
      </c>
      <c r="BY12" s="3">
        <f t="shared" si="7"/>
        <v>-28.346514062920292</v>
      </c>
      <c r="BZ12" s="3">
        <f t="shared" si="22"/>
        <v>0.17356933606318736</v>
      </c>
      <c r="CA12" s="3">
        <f t="shared" si="23"/>
        <v>166.45993605803918</v>
      </c>
      <c r="CB12" s="3">
        <f t="shared" si="8"/>
        <v>85.497967397300755</v>
      </c>
      <c r="CC12" s="3">
        <f t="shared" si="8"/>
        <v>-35.980460856532687</v>
      </c>
      <c r="CD12" s="3">
        <f t="shared" si="24"/>
        <v>0.15326101179325602</v>
      </c>
      <c r="CE12" s="3">
        <f t="shared" si="25"/>
        <v>146.98344075020424</v>
      </c>
      <c r="CF12" s="3">
        <f t="shared" si="26"/>
        <v>156.72168840412172</v>
      </c>
      <c r="CH12" s="3">
        <f t="shared" si="115"/>
        <v>11.584291331792395</v>
      </c>
      <c r="CI12" s="3">
        <f t="shared" si="116"/>
        <v>0.50533709609552724</v>
      </c>
      <c r="CJ12" s="3">
        <f t="shared" si="117"/>
        <v>11.633508325576981</v>
      </c>
      <c r="CK12" s="3">
        <f t="shared" si="118"/>
        <v>11.587309549361569</v>
      </c>
      <c r="CL12" s="3">
        <f t="shared" si="119"/>
        <v>0.2680390893786867</v>
      </c>
      <c r="CM12" s="7">
        <f t="shared" si="27"/>
        <v>11.861568376732452</v>
      </c>
      <c r="CN12" s="7">
        <f t="shared" si="28"/>
        <v>2.9185674857353776</v>
      </c>
      <c r="CO12" s="7">
        <f t="shared" si="29"/>
        <v>11.744428482158618</v>
      </c>
      <c r="CP12" s="7">
        <f t="shared" si="30"/>
        <v>1.5326326697419463</v>
      </c>
      <c r="CQ12" s="7">
        <f t="shared" si="120"/>
        <v>4.4512001554773235</v>
      </c>
      <c r="CR12" s="3">
        <f t="shared" si="121"/>
        <v>11.584854710762306</v>
      </c>
      <c r="CS12" s="3">
        <f t="shared" si="122"/>
        <v>0.44323891384522179</v>
      </c>
      <c r="CT12" s="3">
        <f t="shared" si="123"/>
        <v>11.428886887855853</v>
      </c>
      <c r="CU12" s="3">
        <f t="shared" si="124"/>
        <v>11.5858790108704</v>
      </c>
      <c r="CV12" s="3">
        <f t="shared" si="125"/>
        <v>0.32611250536253755</v>
      </c>
      <c r="CW12" s="7">
        <f t="shared" si="31"/>
        <v>11.728490256231691</v>
      </c>
      <c r="CX12" s="7">
        <f t="shared" si="32"/>
        <v>2.3866074038110425</v>
      </c>
      <c r="CY12" s="7">
        <f t="shared" si="33"/>
        <v>11.670439202044395</v>
      </c>
      <c r="CZ12" s="7">
        <f t="shared" si="34"/>
        <v>1.6444532901349498</v>
      </c>
      <c r="DA12" s="7">
        <f t="shared" si="126"/>
        <v>4.0310606939459923</v>
      </c>
      <c r="DB12" s="3">
        <f t="shared" si="35"/>
        <v>4.2411304247116579</v>
      </c>
      <c r="DD12" s="14">
        <f t="shared" si="155"/>
        <v>5.2135468802135473E-3</v>
      </c>
      <c r="DE12" s="3">
        <f t="shared" si="36"/>
        <v>3.1584046108857393</v>
      </c>
      <c r="DF12" s="3">
        <f t="shared" si="36"/>
        <v>8.0495030808351729</v>
      </c>
      <c r="DG12" s="3">
        <f t="shared" si="37"/>
        <v>-3.9329758059051443</v>
      </c>
      <c r="DH12" s="3">
        <f t="shared" si="37"/>
        <v>4.2496714717341035</v>
      </c>
      <c r="DI12" s="3">
        <f t="shared" si="38"/>
        <v>8.6469659149576419</v>
      </c>
      <c r="DJ12" s="3">
        <f t="shared" si="39"/>
        <v>5.7903373224282815</v>
      </c>
      <c r="DK12" s="3">
        <f t="shared" si="40"/>
        <v>8.0452716842359564</v>
      </c>
      <c r="DL12" s="3">
        <f t="shared" si="41"/>
        <v>0.43511714205505431</v>
      </c>
      <c r="DM12" s="3">
        <f t="shared" si="42"/>
        <v>64.207251957643592</v>
      </c>
      <c r="DN12" s="3">
        <f t="shared" si="43"/>
        <v>3.1584046108857393</v>
      </c>
      <c r="DO12" s="3">
        <f t="shared" si="43"/>
        <v>8.0495030808351729</v>
      </c>
      <c r="DP12" s="3">
        <f t="shared" si="44"/>
        <v>6.4851490280997979</v>
      </c>
      <c r="DQ12" s="3">
        <f t="shared" si="44"/>
        <v>0.98202423219220947</v>
      </c>
      <c r="DR12" s="3">
        <f t="shared" si="45"/>
        <v>8.6469659149576419</v>
      </c>
      <c r="DS12" s="3">
        <f t="shared" si="46"/>
        <v>6.5590799285628814</v>
      </c>
      <c r="DT12" s="3">
        <f t="shared" si="47"/>
        <v>7.8113049929880836</v>
      </c>
      <c r="DU12" s="3">
        <f t="shared" si="48"/>
        <v>0.50051945331497283</v>
      </c>
      <c r="DV12" s="3">
        <f t="shared" si="49"/>
        <v>59.965627290550458</v>
      </c>
      <c r="DW12" s="3">
        <f t="shared" si="50"/>
        <v>62.086439624097025</v>
      </c>
      <c r="DX12" s="3">
        <f t="shared" si="127"/>
        <v>1170.8482840444606</v>
      </c>
      <c r="DY12" s="3">
        <f t="shared" si="51"/>
        <v>-3.9329758059051443</v>
      </c>
      <c r="DZ12" s="3">
        <f t="shared" si="51"/>
        <v>4.2496714717341035</v>
      </c>
      <c r="EA12" s="3">
        <f t="shared" si="51"/>
        <v>-2.9820729877101755</v>
      </c>
      <c r="EB12" s="3">
        <f t="shared" si="51"/>
        <v>3.3248147695195946</v>
      </c>
      <c r="EC12" s="3">
        <f t="shared" si="52"/>
        <v>5.7903373224282815</v>
      </c>
      <c r="ED12" s="3">
        <f t="shared" si="11"/>
        <v>4.4662235228038378</v>
      </c>
      <c r="EE12" s="3">
        <f t="shared" si="53"/>
        <v>1.3264901391575554</v>
      </c>
      <c r="EF12" s="3">
        <f t="shared" si="54"/>
        <v>0.99987821914550257</v>
      </c>
      <c r="EG12" s="3">
        <f t="shared" si="55"/>
        <v>0.89419357751664363</v>
      </c>
      <c r="EH12" s="3">
        <f t="shared" si="56"/>
        <v>6.4851490280997979</v>
      </c>
      <c r="EI12" s="3">
        <f t="shared" si="56"/>
        <v>0.98202423219220947</v>
      </c>
      <c r="EJ12" s="3">
        <f t="shared" si="56"/>
        <v>5.6918079991077946</v>
      </c>
      <c r="EK12" s="3">
        <f t="shared" si="56"/>
        <v>1.0165427364998365</v>
      </c>
      <c r="EL12" s="3">
        <f t="shared" si="57"/>
        <v>6.5590799285628814</v>
      </c>
      <c r="EM12" s="3">
        <f t="shared" si="12"/>
        <v>5.7818714473635655</v>
      </c>
      <c r="EN12" s="3">
        <f t="shared" si="58"/>
        <v>0.7940916291094664</v>
      </c>
      <c r="EO12" s="3">
        <f t="shared" si="59"/>
        <v>0.99965023913372286</v>
      </c>
      <c r="EP12" s="3">
        <f t="shared" si="60"/>
        <v>1.5154300587299374</v>
      </c>
      <c r="EQ12" s="3">
        <f t="shared" si="61"/>
        <v>1.2048118181232905</v>
      </c>
      <c r="ER12" s="3">
        <f t="shared" si="128"/>
        <v>863.24337775936033</v>
      </c>
      <c r="ES12" s="3">
        <f t="shared" si="62"/>
        <v>-2.9820729877101755</v>
      </c>
      <c r="ET12" s="3">
        <f t="shared" si="62"/>
        <v>3.3248147695195946</v>
      </c>
      <c r="EU12" s="3">
        <f t="shared" si="62"/>
        <v>-4.7520596137955238</v>
      </c>
      <c r="EV12" s="3">
        <f t="shared" si="62"/>
        <v>5.3020710533700566</v>
      </c>
      <c r="EW12" s="3">
        <f t="shared" si="63"/>
        <v>4.4662235228038378</v>
      </c>
      <c r="EX12" s="3">
        <f t="shared" si="13"/>
        <v>7.1199738783264594</v>
      </c>
      <c r="EY12" s="3">
        <f t="shared" si="64"/>
        <v>2.653751131614857</v>
      </c>
      <c r="EZ12" s="3">
        <f t="shared" si="65"/>
        <v>0.99999993523287589</v>
      </c>
      <c r="FA12" s="3">
        <f t="shared" si="66"/>
        <v>2.0621247711508004E-2</v>
      </c>
      <c r="FB12" s="3">
        <f t="shared" si="67"/>
        <v>5.6918079991077946</v>
      </c>
      <c r="FC12" s="3">
        <f t="shared" si="67"/>
        <v>1.0165427364998365</v>
      </c>
      <c r="FD12" s="3">
        <f t="shared" si="67"/>
        <v>5.7126414057989763</v>
      </c>
      <c r="FE12" s="3">
        <f t="shared" si="67"/>
        <v>1.0276605578126947</v>
      </c>
      <c r="FF12" s="3">
        <f t="shared" si="68"/>
        <v>5.7818714473635655</v>
      </c>
      <c r="FG12" s="3">
        <f t="shared" si="14"/>
        <v>5.8043395880438284</v>
      </c>
      <c r="FH12" s="3">
        <f t="shared" si="69"/>
        <v>2.3614334314242688E-2</v>
      </c>
      <c r="FI12" s="3">
        <f t="shared" si="70"/>
        <v>0.99999921305832074</v>
      </c>
      <c r="FJ12" s="3">
        <f t="shared" si="71"/>
        <v>7.1880143024454529E-2</v>
      </c>
      <c r="FK12" s="3">
        <f t="shared" si="72"/>
        <v>4.6250695367981265E-2</v>
      </c>
      <c r="FL12" s="3">
        <f t="shared" si="129"/>
        <v>17.182785592214756</v>
      </c>
      <c r="FN12" s="14">
        <f t="shared" si="156"/>
        <v>5.2135468802135473E-3</v>
      </c>
      <c r="FO12" s="3">
        <f t="shared" si="73"/>
        <v>62.847962020182365</v>
      </c>
      <c r="FP12" s="3">
        <f t="shared" si="73"/>
        <v>-28.346514062920292</v>
      </c>
      <c r="FQ12" s="3">
        <f t="shared" si="74"/>
        <v>-2.6115347639458264</v>
      </c>
      <c r="FR12" s="3">
        <f t="shared" si="75"/>
        <v>-6.1940139645666292</v>
      </c>
      <c r="FS12" s="3">
        <f t="shared" si="130"/>
        <v>-0.14516030056319096</v>
      </c>
      <c r="FT12" s="3">
        <f t="shared" si="130"/>
        <v>-9.5156721054372895E-2</v>
      </c>
      <c r="FU12" s="3">
        <f t="shared" si="131"/>
        <v>6.7220475166829932</v>
      </c>
      <c r="FV12" s="3">
        <f t="shared" si="76"/>
        <v>0.17356933606318736</v>
      </c>
      <c r="FW12" s="3">
        <f t="shared" si="77"/>
        <v>6.578682441824343</v>
      </c>
      <c r="FX12" s="3">
        <f t="shared" si="78"/>
        <v>0.83008393548624237</v>
      </c>
      <c r="FY12" s="3">
        <f t="shared" si="132"/>
        <v>33.892638828328124</v>
      </c>
      <c r="FZ12" s="3">
        <f t="shared" si="79"/>
        <v>85.497967397300755</v>
      </c>
      <c r="GA12" s="3">
        <f t="shared" si="79"/>
        <v>-35.980460856532687</v>
      </c>
      <c r="GB12" s="3">
        <f t="shared" si="80"/>
        <v>-2.6115347639458264</v>
      </c>
      <c r="GC12" s="3">
        <f t="shared" si="80"/>
        <v>-6.1940139645666292</v>
      </c>
      <c r="GD12" s="3">
        <f t="shared" si="133"/>
        <v>-3.3574734733704759E-2</v>
      </c>
      <c r="GE12" s="3">
        <f t="shared" si="133"/>
        <v>-0.14953820556451092</v>
      </c>
      <c r="GF12" s="3">
        <f t="shared" si="81"/>
        <v>6.7220475166829932</v>
      </c>
      <c r="GG12" s="3">
        <f t="shared" si="82"/>
        <v>0.15326101179325602</v>
      </c>
      <c r="GH12" s="3">
        <f t="shared" si="83"/>
        <v>6.5712681510785727</v>
      </c>
      <c r="GI12" s="3">
        <f t="shared" si="84"/>
        <v>0.98417390481986422</v>
      </c>
      <c r="GJ12" s="3">
        <f t="shared" si="134"/>
        <v>10.207019665538569</v>
      </c>
      <c r="GL12" s="3">
        <f>FR12</f>
        <v>-6.1940139645666292</v>
      </c>
      <c r="GM12" s="3">
        <f>-FQ12</f>
        <v>2.6115347639458264</v>
      </c>
      <c r="GN12" s="3">
        <f>FS12</f>
        <v>-0.14516030056319096</v>
      </c>
      <c r="GO12" s="3">
        <f>FT12</f>
        <v>-9.5156721054372895E-2</v>
      </c>
      <c r="GP12" s="3">
        <f t="shared" si="85"/>
        <v>6.7220475166829932</v>
      </c>
      <c r="GQ12" s="3">
        <f t="shared" si="86"/>
        <v>0.17356933606318736</v>
      </c>
      <c r="GR12" s="3">
        <f t="shared" si="87"/>
        <v>6.6268249896538238</v>
      </c>
      <c r="GS12" s="3">
        <f t="shared" si="88"/>
        <v>0.55763846715203491</v>
      </c>
      <c r="GT12" s="3">
        <f t="shared" si="135"/>
        <v>-33.892638828328089</v>
      </c>
      <c r="GU12" s="3">
        <f t="shared" si="136"/>
        <v>6.1940139645666292</v>
      </c>
      <c r="GV12" s="3">
        <f t="shared" si="89"/>
        <v>-2.6115347639458264</v>
      </c>
      <c r="GW12" s="3">
        <f t="shared" si="137"/>
        <v>-3.3574734733704759E-2</v>
      </c>
      <c r="GX12" s="3">
        <f t="shared" si="137"/>
        <v>-0.14953820556451092</v>
      </c>
      <c r="GY12" s="3">
        <f t="shared" si="138"/>
        <v>6.7220475166829932</v>
      </c>
      <c r="GZ12" s="3">
        <f t="shared" si="90"/>
        <v>0.15326101179325602</v>
      </c>
      <c r="HA12" s="3">
        <f t="shared" si="91"/>
        <v>6.6965877923861097</v>
      </c>
      <c r="HB12" s="3">
        <f t="shared" si="92"/>
        <v>0.17720531897098568</v>
      </c>
      <c r="HC12" s="3">
        <f t="shared" si="139"/>
        <v>-10.207019665536578</v>
      </c>
      <c r="HE12" s="3">
        <f t="shared" si="140"/>
        <v>-33.892638828328089</v>
      </c>
      <c r="HF12" s="3">
        <f t="shared" si="141"/>
        <v>-10.207019665536578</v>
      </c>
      <c r="HG12" s="3">
        <f t="shared" si="142"/>
        <v>-22.049829246932333</v>
      </c>
      <c r="HH12" s="3">
        <f t="shared" si="143"/>
        <v>0.92685771445070608</v>
      </c>
      <c r="HJ12" s="3">
        <f t="shared" si="93"/>
        <v>2.6115347639458264</v>
      </c>
      <c r="HK12" s="3">
        <f t="shared" si="94"/>
        <v>6.1940139645666292</v>
      </c>
      <c r="HL12" s="3">
        <f t="shared" si="95"/>
        <v>-7.7341326015056993</v>
      </c>
      <c r="HM12" s="3">
        <f t="shared" si="95"/>
        <v>8.6268858228896512</v>
      </c>
      <c r="HN12" s="3">
        <f t="shared" si="96"/>
        <v>6.7220475166829932</v>
      </c>
      <c r="HO12" s="3">
        <f t="shared" si="15"/>
        <v>11.58619722337091</v>
      </c>
      <c r="HP12" s="3">
        <f t="shared" si="97"/>
        <v>10.627873668593772</v>
      </c>
      <c r="HQ12" s="3">
        <f t="shared" si="98"/>
        <v>0.42675691279932526</v>
      </c>
      <c r="HR12" s="3">
        <f t="shared" si="99"/>
        <v>64.738078964436113</v>
      </c>
      <c r="HS12" s="3">
        <f t="shared" si="100"/>
        <v>2.6115347639458264</v>
      </c>
      <c r="HT12" s="3">
        <f t="shared" si="100"/>
        <v>6.1940139645666292</v>
      </c>
      <c r="HU12" s="3">
        <f t="shared" si="101"/>
        <v>11.404449404906771</v>
      </c>
      <c r="HV12" s="3">
        <f t="shared" si="101"/>
        <v>2.0442032943125312</v>
      </c>
      <c r="HW12" s="3">
        <f t="shared" si="102"/>
        <v>6.7220475166829932</v>
      </c>
      <c r="HX12" s="3">
        <f t="shared" si="16"/>
        <v>11.586208755997649</v>
      </c>
      <c r="HY12" s="3">
        <f t="shared" si="103"/>
        <v>9.7229767294887672</v>
      </c>
      <c r="HZ12" s="3">
        <f t="shared" si="104"/>
        <v>0.54498304993262969</v>
      </c>
      <c r="IA12" s="3">
        <f t="shared" si="105"/>
        <v>56.976494668897125</v>
      </c>
      <c r="IB12" s="3">
        <f t="shared" si="106"/>
        <v>60.857286816666615</v>
      </c>
      <c r="IC12" s="3">
        <f t="shared" si="107"/>
        <v>0.87340942420675305</v>
      </c>
      <c r="ID12" s="3">
        <f t="shared" si="108"/>
        <v>-7.7341326015056993</v>
      </c>
      <c r="IE12" s="3">
        <f t="shared" si="108"/>
        <v>8.6268858228896512</v>
      </c>
      <c r="IF12" s="3">
        <f>FS12</f>
        <v>-0.14516030056319096</v>
      </c>
      <c r="IG12" s="3">
        <f>FT12</f>
        <v>-9.5156721054372895E-2</v>
      </c>
      <c r="IH12" s="3">
        <f t="shared" si="144"/>
        <v>11.58619722337091</v>
      </c>
      <c r="II12" s="3">
        <f t="shared" si="109"/>
        <v>0.17356933606318736</v>
      </c>
      <c r="IJ12" s="3">
        <f t="shared" si="145"/>
        <v>11.561424078496653</v>
      </c>
      <c r="IK12" s="3">
        <f t="shared" si="146"/>
        <v>0.15006542054693842</v>
      </c>
      <c r="IL12" s="3">
        <f t="shared" si="147"/>
        <v>81.369282207235713</v>
      </c>
      <c r="IM12" s="3">
        <f t="shared" si="110"/>
        <v>11.404449404906771</v>
      </c>
      <c r="IN12" s="3">
        <f t="shared" si="110"/>
        <v>2.0442032943125312</v>
      </c>
      <c r="IO12" s="3">
        <f>GD12</f>
        <v>-3.3574734733704759E-2</v>
      </c>
      <c r="IP12" s="3">
        <f>GE12</f>
        <v>-0.14953820556451092</v>
      </c>
      <c r="IQ12" s="3">
        <f t="shared" si="148"/>
        <v>11.586208755997649</v>
      </c>
      <c r="IR12" s="3">
        <f t="shared" si="111"/>
        <v>0.15326101179325602</v>
      </c>
      <c r="IS12" s="3">
        <f t="shared" si="149"/>
        <v>11.646497241114215</v>
      </c>
      <c r="IT12" s="3">
        <f t="shared" si="150"/>
        <v>-0.38778081730265956</v>
      </c>
      <c r="IU12" s="3">
        <f t="shared" si="151"/>
        <v>112.81648566556655</v>
      </c>
      <c r="IV12" s="3">
        <f t="shared" si="152"/>
        <v>97.092883936401137</v>
      </c>
    </row>
    <row r="13" spans="1:256">
      <c r="A13" s="22" t="s">
        <v>84</v>
      </c>
      <c r="B13" s="22"/>
      <c r="C13" s="2">
        <v>7</v>
      </c>
      <c r="D13" s="3">
        <v>627.92518870000004</v>
      </c>
      <c r="E13" s="3">
        <v>-284.77523789999998</v>
      </c>
      <c r="F13" s="3">
        <v>600.66459320000001</v>
      </c>
      <c r="G13" s="3">
        <v>-353.74365690000002</v>
      </c>
      <c r="H13" s="3">
        <v>602.75</v>
      </c>
      <c r="I13" s="3">
        <v>-314.91666670000001</v>
      </c>
      <c r="J13" s="3">
        <v>568.375</v>
      </c>
      <c r="K13" s="3">
        <v>-279.5</v>
      </c>
      <c r="L13" s="3">
        <v>543</v>
      </c>
      <c r="M13" s="3">
        <v>-252.25</v>
      </c>
      <c r="N13" s="3">
        <v>501.01520802223598</v>
      </c>
      <c r="O13" s="3">
        <v>-207.16288349185899</v>
      </c>
      <c r="P13" s="3">
        <v>625.875</v>
      </c>
      <c r="Q13" s="3">
        <v>-323.875</v>
      </c>
      <c r="R13" s="3">
        <v>680.83333330000005</v>
      </c>
      <c r="S13" s="3">
        <v>-317.16666670000001</v>
      </c>
      <c r="T13" s="3">
        <v>729.39641710000001</v>
      </c>
      <c r="U13" s="3">
        <v>-308.58245290000002</v>
      </c>
      <c r="V13" s="3">
        <v>778.16770562176896</v>
      </c>
      <c r="W13" s="3">
        <v>-299.961435962596</v>
      </c>
      <c r="X13" s="3">
        <v>627.84060238305005</v>
      </c>
      <c r="Y13" s="3">
        <v>-284.991237585254</v>
      </c>
      <c r="Z13" s="3">
        <v>600.78813134721599</v>
      </c>
      <c r="AA13" s="3">
        <v>-353.700688014994</v>
      </c>
      <c r="AB13" s="3">
        <v>602.88876750152895</v>
      </c>
      <c r="AC13" s="3">
        <v>-314.97780719773499</v>
      </c>
      <c r="AD13" s="3">
        <v>568.37036304821402</v>
      </c>
      <c r="AE13" s="3">
        <v>-279.46277398552297</v>
      </c>
      <c r="AF13" s="3">
        <v>543.09248407448797</v>
      </c>
      <c r="AG13" s="3">
        <v>-251.93070267274601</v>
      </c>
      <c r="AH13" s="3">
        <v>501.498230250044</v>
      </c>
      <c r="AI13" s="3">
        <v>-206.60929316196001</v>
      </c>
      <c r="AJ13" s="3">
        <v>625.71798531880597</v>
      </c>
      <c r="AK13" s="3">
        <v>-323.900879416988</v>
      </c>
      <c r="AL13" s="3">
        <v>680.37834087136798</v>
      </c>
      <c r="AM13" s="3">
        <v>-317.23586340471502</v>
      </c>
      <c r="AN13" s="3">
        <v>729.11918809861299</v>
      </c>
      <c r="AO13" s="3">
        <v>-309.003833228112</v>
      </c>
      <c r="AP13" s="3">
        <v>777.86265735009999</v>
      </c>
      <c r="AQ13" s="3">
        <v>-300.68577888355901</v>
      </c>
      <c r="AR13" s="3">
        <f t="shared" si="17"/>
        <v>73.565369272713582</v>
      </c>
      <c r="AS13" s="3">
        <f t="shared" si="9"/>
        <v>-33.393007003480903</v>
      </c>
      <c r="AT13" s="3">
        <f t="shared" si="9"/>
        <v>70.395575834798379</v>
      </c>
      <c r="AU13" s="3">
        <f t="shared" si="9"/>
        <v>-41.443834035379616</v>
      </c>
      <c r="AV13" s="3">
        <f t="shared" si="9"/>
        <v>70.641711675349455</v>
      </c>
      <c r="AW13" s="3">
        <f t="shared" si="9"/>
        <v>-36.906594781001246</v>
      </c>
      <c r="AX13" s="3">
        <f t="shared" si="9"/>
        <v>66.597119527797147</v>
      </c>
      <c r="AY13" s="3">
        <f t="shared" si="9"/>
        <v>-32.745225600555905</v>
      </c>
      <c r="AZ13" s="3">
        <f t="shared" si="9"/>
        <v>63.635258676372665</v>
      </c>
      <c r="BA13" s="3">
        <f t="shared" si="9"/>
        <v>-29.519236415913454</v>
      </c>
      <c r="BB13" s="3">
        <f t="shared" si="9"/>
        <v>58.761574765832364</v>
      </c>
      <c r="BC13" s="3">
        <f t="shared" si="9"/>
        <v>-24.208834039950684</v>
      </c>
      <c r="BD13" s="3">
        <f t="shared" si="9"/>
        <v>73.316657883926382</v>
      </c>
      <c r="BE13" s="3">
        <f t="shared" si="9"/>
        <v>-37.952129428433857</v>
      </c>
      <c r="BF13" s="3">
        <f t="shared" si="9"/>
        <v>79.721323694865347</v>
      </c>
      <c r="BG13" s="3">
        <f t="shared" si="9"/>
        <v>-37.171175851538131</v>
      </c>
      <c r="BH13" s="3">
        <f t="shared" si="9"/>
        <v>85.432388591476752</v>
      </c>
      <c r="BI13" s="3">
        <f t="shared" si="10"/>
        <v>-36.206612015578308</v>
      </c>
      <c r="BJ13" s="3">
        <f t="shared" si="10"/>
        <v>91.143760716038798</v>
      </c>
      <c r="BK13" s="3">
        <f t="shared" si="10"/>
        <v>-35.231968551672153</v>
      </c>
      <c r="BM13" s="14">
        <f t="shared" si="153"/>
        <v>6.2562562562562566E-3</v>
      </c>
      <c r="BN13" s="3">
        <f t="shared" si="18"/>
        <v>71.980472553755988</v>
      </c>
      <c r="BO13" s="3">
        <f t="shared" si="18"/>
        <v>-37.418420519430256</v>
      </c>
      <c r="BP13" s="3">
        <f t="shared" si="19"/>
        <v>2.8515537968504454E-2</v>
      </c>
      <c r="BQ13" s="3">
        <f t="shared" si="20"/>
        <v>27.347541533314509</v>
      </c>
      <c r="BR13" s="3">
        <f t="shared" si="21"/>
        <v>426.62164791970633</v>
      </c>
      <c r="BS13" s="3">
        <f t="shared" si="112"/>
        <v>4349.6498036317726</v>
      </c>
      <c r="BT13" s="3">
        <f t="shared" si="113"/>
        <v>67854.536936655655</v>
      </c>
      <c r="BU13" s="3">
        <f t="shared" si="114"/>
        <v>67.854536936655663</v>
      </c>
      <c r="BW13" s="14">
        <f t="shared" si="154"/>
        <v>6.2562562562562566E-3</v>
      </c>
      <c r="BX13" s="3">
        <f t="shared" si="7"/>
        <v>62.679347146814756</v>
      </c>
      <c r="BY13" s="3">
        <f t="shared" si="7"/>
        <v>-28.477029820253293</v>
      </c>
      <c r="BZ13" s="3">
        <f t="shared" si="22"/>
        <v>0.21322602663132284</v>
      </c>
      <c r="CA13" s="3">
        <f t="shared" si="23"/>
        <v>204.49228858050384</v>
      </c>
      <c r="CB13" s="3">
        <f t="shared" si="8"/>
        <v>85.43254220545208</v>
      </c>
      <c r="CC13" s="3">
        <f t="shared" si="8"/>
        <v>-36.201572201605146</v>
      </c>
      <c r="CD13" s="3">
        <f t="shared" si="24"/>
        <v>0.23058768971518759</v>
      </c>
      <c r="CE13" s="3">
        <f t="shared" si="25"/>
        <v>221.14281794445347</v>
      </c>
      <c r="CF13" s="3">
        <f t="shared" si="26"/>
        <v>212.81755326247867</v>
      </c>
      <c r="CH13" s="3">
        <f t="shared" si="115"/>
        <v>11.58619722337091</v>
      </c>
      <c r="CI13" s="3">
        <f t="shared" si="116"/>
        <v>0.63337898377424651</v>
      </c>
      <c r="CJ13" s="3">
        <f t="shared" si="117"/>
        <v>11.618475041165791</v>
      </c>
      <c r="CK13" s="3">
        <f t="shared" si="118"/>
        <v>11.585958364447322</v>
      </c>
      <c r="CL13" s="3">
        <f t="shared" si="119"/>
        <v>0.30121539112491497</v>
      </c>
      <c r="CM13" s="7">
        <f t="shared" si="27"/>
        <v>11.919025624155474</v>
      </c>
      <c r="CN13" s="7">
        <f t="shared" si="28"/>
        <v>3.6681963744511439</v>
      </c>
      <c r="CO13" s="7">
        <f t="shared" si="29"/>
        <v>11.752824398369015</v>
      </c>
      <c r="CP13" s="7">
        <f t="shared" si="30"/>
        <v>1.7370253146045376</v>
      </c>
      <c r="CQ13" s="7">
        <f t="shared" si="120"/>
        <v>5.405221689055681</v>
      </c>
      <c r="CR13" s="3">
        <f t="shared" si="121"/>
        <v>11.586208755997649</v>
      </c>
      <c r="CS13" s="3">
        <f t="shared" si="122"/>
        <v>0.68267219833664694</v>
      </c>
      <c r="CT13" s="3">
        <f t="shared" si="123"/>
        <v>11.356251323861185</v>
      </c>
      <c r="CU13" s="3">
        <f t="shared" si="124"/>
        <v>11.583641334491213</v>
      </c>
      <c r="CV13" s="3">
        <f t="shared" si="125"/>
        <v>0.39729756426049556</v>
      </c>
      <c r="CW13" s="7">
        <f t="shared" si="31"/>
        <v>11.81256613909774</v>
      </c>
      <c r="CX13" s="7">
        <f t="shared" si="32"/>
        <v>3.6850828503509443</v>
      </c>
      <c r="CY13" s="7">
        <f t="shared" si="33"/>
        <v>11.668595111306447</v>
      </c>
      <c r="CZ13" s="7">
        <f t="shared" si="34"/>
        <v>1.868116792430548</v>
      </c>
      <c r="DA13" s="7">
        <f t="shared" si="126"/>
        <v>5.5531996427814923</v>
      </c>
      <c r="DB13" s="3">
        <f t="shared" si="35"/>
        <v>5.4792106659185862</v>
      </c>
      <c r="DD13" s="14">
        <f t="shared" si="155"/>
        <v>6.2562562562562566E-3</v>
      </c>
      <c r="DE13" s="3">
        <f t="shared" si="36"/>
        <v>3.1697934379152031</v>
      </c>
      <c r="DF13" s="3">
        <f t="shared" si="36"/>
        <v>8.050827031898713</v>
      </c>
      <c r="DG13" s="3">
        <f t="shared" si="37"/>
        <v>-4.0445921475523079</v>
      </c>
      <c r="DH13" s="3">
        <f t="shared" si="37"/>
        <v>4.161369180445341</v>
      </c>
      <c r="DI13" s="3">
        <f t="shared" si="38"/>
        <v>8.6523642050367542</v>
      </c>
      <c r="DJ13" s="3">
        <f t="shared" si="39"/>
        <v>5.8030784154621005</v>
      </c>
      <c r="DK13" s="3">
        <f t="shared" si="40"/>
        <v>8.1960503752742806</v>
      </c>
      <c r="DL13" s="3">
        <f t="shared" si="41"/>
        <v>0.41190596518795958</v>
      </c>
      <c r="DM13" s="3">
        <f t="shared" si="42"/>
        <v>65.675379085632073</v>
      </c>
      <c r="DN13" s="3">
        <f t="shared" si="43"/>
        <v>3.1697934379152031</v>
      </c>
      <c r="DO13" s="3">
        <f t="shared" si="43"/>
        <v>8.050827031898713</v>
      </c>
      <c r="DP13" s="3">
        <f t="shared" si="44"/>
        <v>6.4046658109389654</v>
      </c>
      <c r="DQ13" s="3">
        <f t="shared" si="44"/>
        <v>0.78095357689572609</v>
      </c>
      <c r="DR13" s="3">
        <f t="shared" si="45"/>
        <v>8.6523642050367542</v>
      </c>
      <c r="DS13" s="3">
        <f t="shared" si="46"/>
        <v>6.4521029625290938</v>
      </c>
      <c r="DT13" s="3">
        <f t="shared" si="47"/>
        <v>7.9571011883417349</v>
      </c>
      <c r="DU13" s="3">
        <f t="shared" si="48"/>
        <v>0.47628015898966453</v>
      </c>
      <c r="DV13" s="3">
        <f t="shared" si="49"/>
        <v>61.557266178397022</v>
      </c>
      <c r="DW13" s="3">
        <f t="shared" si="50"/>
        <v>63.616322632014544</v>
      </c>
      <c r="DX13" s="3">
        <f t="shared" si="127"/>
        <v>1467.2189999132172</v>
      </c>
      <c r="DY13" s="3">
        <f t="shared" si="51"/>
        <v>-4.0445921475523079</v>
      </c>
      <c r="DZ13" s="3">
        <f t="shared" si="51"/>
        <v>4.161369180445341</v>
      </c>
      <c r="EA13" s="3">
        <f t="shared" si="51"/>
        <v>-2.9618608514244826</v>
      </c>
      <c r="EB13" s="3">
        <f t="shared" si="51"/>
        <v>3.2259891846424509</v>
      </c>
      <c r="EC13" s="3">
        <f t="shared" si="52"/>
        <v>5.8030784154621005</v>
      </c>
      <c r="ED13" s="3">
        <f t="shared" si="11"/>
        <v>4.3794549800895348</v>
      </c>
      <c r="EE13" s="3">
        <f t="shared" si="53"/>
        <v>1.4308189250086314</v>
      </c>
      <c r="EF13" s="3">
        <f t="shared" si="54"/>
        <v>0.99959591462840092</v>
      </c>
      <c r="EG13" s="3">
        <f t="shared" si="55"/>
        <v>1.6288789840210411</v>
      </c>
      <c r="EH13" s="3">
        <f t="shared" si="56"/>
        <v>6.4046658109389654</v>
      </c>
      <c r="EI13" s="3">
        <f t="shared" si="56"/>
        <v>0.78095357689572609</v>
      </c>
      <c r="EJ13" s="3">
        <f t="shared" si="56"/>
        <v>5.7110648966114042</v>
      </c>
      <c r="EK13" s="3">
        <f t="shared" si="56"/>
        <v>0.96456383595982231</v>
      </c>
      <c r="EL13" s="3">
        <f t="shared" si="57"/>
        <v>6.4521029625290938</v>
      </c>
      <c r="EM13" s="3">
        <f t="shared" si="12"/>
        <v>5.7919466198289982</v>
      </c>
      <c r="EN13" s="3">
        <f t="shared" si="58"/>
        <v>0.71749212928757167</v>
      </c>
      <c r="EO13" s="3">
        <f t="shared" si="59"/>
        <v>0.99894316216119805</v>
      </c>
      <c r="EP13" s="3">
        <f t="shared" si="60"/>
        <v>2.6343899628702623</v>
      </c>
      <c r="EQ13" s="3">
        <f t="shared" si="61"/>
        <v>2.1316344734456516</v>
      </c>
      <c r="ER13" s="3">
        <f t="shared" si="128"/>
        <v>888.85999936035705</v>
      </c>
      <c r="ES13" s="3">
        <f t="shared" si="62"/>
        <v>-2.9618608514244826</v>
      </c>
      <c r="ET13" s="3">
        <f t="shared" si="62"/>
        <v>3.2259891846424509</v>
      </c>
      <c r="EU13" s="3">
        <f t="shared" si="62"/>
        <v>-4.8736839105403007</v>
      </c>
      <c r="EV13" s="3">
        <f t="shared" si="62"/>
        <v>5.3104023759627701</v>
      </c>
      <c r="EW13" s="3">
        <f t="shared" si="63"/>
        <v>4.3794549800895348</v>
      </c>
      <c r="EX13" s="3">
        <f t="shared" si="13"/>
        <v>7.2078546221806139</v>
      </c>
      <c r="EY13" s="3">
        <f t="shared" si="64"/>
        <v>2.8283998588454784</v>
      </c>
      <c r="EZ13" s="3">
        <f t="shared" si="65"/>
        <v>0.99999998057850636</v>
      </c>
      <c r="FA13" s="3">
        <f t="shared" si="66"/>
        <v>1.1292209955519862E-2</v>
      </c>
      <c r="FB13" s="3">
        <f t="shared" si="67"/>
        <v>5.7110648966114042</v>
      </c>
      <c r="FC13" s="3">
        <f t="shared" si="67"/>
        <v>0.96456383595982231</v>
      </c>
      <c r="FD13" s="3">
        <f t="shared" si="67"/>
        <v>5.7113721245620468</v>
      </c>
      <c r="FE13" s="3">
        <f t="shared" si="67"/>
        <v>0.97464346390615475</v>
      </c>
      <c r="FF13" s="3">
        <f t="shared" si="68"/>
        <v>5.7919466198289982</v>
      </c>
      <c r="FG13" s="3">
        <f t="shared" si="14"/>
        <v>5.7939366088143709</v>
      </c>
      <c r="FH13" s="3">
        <f t="shared" si="69"/>
        <v>1.0084309026906203E-2</v>
      </c>
      <c r="FI13" s="3">
        <f t="shared" si="70"/>
        <v>0.99999854382363706</v>
      </c>
      <c r="FJ13" s="3">
        <f t="shared" si="71"/>
        <v>9.7778792906759684E-2</v>
      </c>
      <c r="FK13" s="3">
        <f t="shared" si="72"/>
        <v>5.4535501431139777E-2</v>
      </c>
      <c r="FL13" s="3">
        <f t="shared" si="129"/>
        <v>7.945460406811538</v>
      </c>
      <c r="FN13" s="14">
        <f t="shared" si="156"/>
        <v>6.2562562562562566E-3</v>
      </c>
      <c r="FO13" s="3">
        <f t="shared" si="73"/>
        <v>62.679347146814756</v>
      </c>
      <c r="FP13" s="3">
        <f t="shared" si="73"/>
        <v>-28.477029820253293</v>
      </c>
      <c r="FQ13" s="3">
        <f t="shared" si="74"/>
        <v>-2.6115347639458264</v>
      </c>
      <c r="FR13" s="3">
        <f t="shared" si="75"/>
        <v>-6.1940139645666292</v>
      </c>
      <c r="FS13" s="3">
        <f t="shared" si="130"/>
        <v>-0.16861487336760916</v>
      </c>
      <c r="FT13" s="3">
        <f t="shared" si="130"/>
        <v>-0.13051575733300069</v>
      </c>
      <c r="FU13" s="3">
        <f t="shared" si="131"/>
        <v>6.7220475166829932</v>
      </c>
      <c r="FV13" s="3">
        <f t="shared" si="76"/>
        <v>0.21322602663132284</v>
      </c>
      <c r="FW13" s="3">
        <f t="shared" si="77"/>
        <v>6.5371146617531588</v>
      </c>
      <c r="FX13" s="3">
        <f t="shared" si="78"/>
        <v>0.87123877611849121</v>
      </c>
      <c r="FY13" s="3">
        <f t="shared" si="132"/>
        <v>29.397086081369526</v>
      </c>
      <c r="FZ13" s="3">
        <f t="shared" si="79"/>
        <v>85.43254220545208</v>
      </c>
      <c r="GA13" s="3">
        <f t="shared" si="79"/>
        <v>-36.201572201605146</v>
      </c>
      <c r="GB13" s="3">
        <f t="shared" si="80"/>
        <v>-2.6115347639458264</v>
      </c>
      <c r="GC13" s="3">
        <f t="shared" si="80"/>
        <v>-6.1940139645666292</v>
      </c>
      <c r="GD13" s="3">
        <f t="shared" si="133"/>
        <v>-6.5425191848675013E-2</v>
      </c>
      <c r="GE13" s="3">
        <f t="shared" si="133"/>
        <v>-0.22111134507245822</v>
      </c>
      <c r="GF13" s="3">
        <f t="shared" si="81"/>
        <v>6.7220475166829932</v>
      </c>
      <c r="GG13" s="3">
        <f t="shared" si="82"/>
        <v>0.23058768971518759</v>
      </c>
      <c r="GH13" s="3">
        <f t="shared" si="83"/>
        <v>6.4929376752811256</v>
      </c>
      <c r="GI13" s="3">
        <f t="shared" si="84"/>
        <v>0.99381009518282171</v>
      </c>
      <c r="GJ13" s="3">
        <f t="shared" si="134"/>
        <v>6.3782845535799755</v>
      </c>
      <c r="GL13" s="3">
        <f>FR13</f>
        <v>-6.1940139645666292</v>
      </c>
      <c r="GM13" s="3">
        <f>-FQ13</f>
        <v>2.6115347639458264</v>
      </c>
      <c r="GN13" s="3">
        <f>FS13</f>
        <v>-0.16861487336760916</v>
      </c>
      <c r="GO13" s="3">
        <f>FT13</f>
        <v>-0.13051575733300069</v>
      </c>
      <c r="GP13" s="3">
        <f t="shared" si="85"/>
        <v>6.7220475166829932</v>
      </c>
      <c r="GQ13" s="3">
        <f t="shared" si="86"/>
        <v>0.21322602663132284</v>
      </c>
      <c r="GR13" s="3">
        <f t="shared" si="87"/>
        <v>6.6199905792582108</v>
      </c>
      <c r="GS13" s="3">
        <f t="shared" si="88"/>
        <v>0.49085944524634711</v>
      </c>
      <c r="GT13" s="3">
        <f t="shared" si="135"/>
        <v>-29.397086081369409</v>
      </c>
      <c r="GU13" s="3">
        <f t="shared" si="136"/>
        <v>6.1940139645666292</v>
      </c>
      <c r="GV13" s="3">
        <f t="shared" si="89"/>
        <v>-2.6115347639458264</v>
      </c>
      <c r="GW13" s="3">
        <f t="shared" si="137"/>
        <v>-6.5425191848675013E-2</v>
      </c>
      <c r="GX13" s="3">
        <f t="shared" si="137"/>
        <v>-0.22111134507245822</v>
      </c>
      <c r="GY13" s="3">
        <f t="shared" si="138"/>
        <v>6.7220475166829932</v>
      </c>
      <c r="GZ13" s="3">
        <f t="shared" si="90"/>
        <v>0.23058768971518759</v>
      </c>
      <c r="HA13" s="3">
        <f t="shared" si="91"/>
        <v>6.7003509366572267</v>
      </c>
      <c r="HB13" s="3">
        <f t="shared" si="92"/>
        <v>0.11109228016702624</v>
      </c>
      <c r="HC13" s="3">
        <f t="shared" si="139"/>
        <v>-6.3782845535795047</v>
      </c>
      <c r="HE13" s="3">
        <f t="shared" si="140"/>
        <v>-29.397086081369409</v>
      </c>
      <c r="HF13" s="3">
        <f t="shared" si="141"/>
        <v>-6.3782845535795047</v>
      </c>
      <c r="HG13" s="3">
        <f t="shared" si="142"/>
        <v>-17.887685317474457</v>
      </c>
      <c r="HH13" s="3">
        <f t="shared" si="143"/>
        <v>0.95166044259687144</v>
      </c>
      <c r="HJ13" s="3">
        <f t="shared" si="93"/>
        <v>2.6115347639458264</v>
      </c>
      <c r="HK13" s="3">
        <f t="shared" si="94"/>
        <v>6.1940139645666292</v>
      </c>
      <c r="HL13" s="3">
        <f t="shared" si="95"/>
        <v>-7.8355447619647833</v>
      </c>
      <c r="HM13" s="3">
        <f t="shared" si="95"/>
        <v>8.536391560605221</v>
      </c>
      <c r="HN13" s="3">
        <f t="shared" si="96"/>
        <v>6.7220475166829932</v>
      </c>
      <c r="HO13" s="3">
        <f t="shared" si="15"/>
        <v>11.587309549361569</v>
      </c>
      <c r="HP13" s="3">
        <f t="shared" si="97"/>
        <v>10.706456156129542</v>
      </c>
      <c r="HQ13" s="3">
        <f t="shared" si="98"/>
        <v>0.41611947183504822</v>
      </c>
      <c r="HR13" s="3">
        <f t="shared" si="99"/>
        <v>65.410165241019627</v>
      </c>
      <c r="HS13" s="3">
        <f t="shared" si="100"/>
        <v>2.6115347639458264</v>
      </c>
      <c r="HT13" s="3">
        <f t="shared" si="100"/>
        <v>6.1940139645666292</v>
      </c>
      <c r="HU13" s="3">
        <f t="shared" si="101"/>
        <v>11.422437021173451</v>
      </c>
      <c r="HV13" s="3">
        <f t="shared" si="101"/>
        <v>1.9392072998659771</v>
      </c>
      <c r="HW13" s="3">
        <f t="shared" si="102"/>
        <v>6.7220475166829932</v>
      </c>
      <c r="HX13" s="3">
        <f t="shared" si="16"/>
        <v>11.5858790108704</v>
      </c>
      <c r="HY13" s="3">
        <f t="shared" si="103"/>
        <v>9.7844457349611744</v>
      </c>
      <c r="HZ13" s="3">
        <f t="shared" si="104"/>
        <v>0.53725119361310214</v>
      </c>
      <c r="IA13" s="3">
        <f t="shared" si="105"/>
        <v>57.503288993743709</v>
      </c>
      <c r="IB13" s="3">
        <f t="shared" si="106"/>
        <v>61.456727117381668</v>
      </c>
      <c r="IC13" s="3">
        <f t="shared" si="107"/>
        <v>0.87845648585841241</v>
      </c>
      <c r="ID13" s="3">
        <f t="shared" si="108"/>
        <v>-7.8355447619647833</v>
      </c>
      <c r="IE13" s="3">
        <f t="shared" si="108"/>
        <v>8.536391560605221</v>
      </c>
      <c r="IF13" s="3">
        <f>FS13</f>
        <v>-0.16861487336760916</v>
      </c>
      <c r="IG13" s="3">
        <f>FT13</f>
        <v>-0.13051575733300069</v>
      </c>
      <c r="IH13" s="3">
        <f t="shared" si="144"/>
        <v>11.587309549361569</v>
      </c>
      <c r="II13" s="3">
        <f t="shared" si="109"/>
        <v>0.21322602663132284</v>
      </c>
      <c r="IJ13" s="3">
        <f t="shared" si="145"/>
        <v>11.571391289486142</v>
      </c>
      <c r="IK13" s="3">
        <f t="shared" si="146"/>
        <v>8.3803958250844704E-2</v>
      </c>
      <c r="IL13" s="3">
        <f t="shared" si="147"/>
        <v>85.192748677610538</v>
      </c>
      <c r="IM13" s="3">
        <f t="shared" si="110"/>
        <v>11.422437021173451</v>
      </c>
      <c r="IN13" s="3">
        <f t="shared" si="110"/>
        <v>1.9392072998659771</v>
      </c>
      <c r="IO13" s="3">
        <f>GD13</f>
        <v>-6.5425191848675013E-2</v>
      </c>
      <c r="IP13" s="3">
        <f>GE13</f>
        <v>-0.22111134507245822</v>
      </c>
      <c r="IQ13" s="3">
        <f t="shared" si="148"/>
        <v>11.5858790108704</v>
      </c>
      <c r="IR13" s="3">
        <f t="shared" si="111"/>
        <v>0.23058768971518759</v>
      </c>
      <c r="IS13" s="3">
        <f t="shared" si="149"/>
        <v>11.689223878130244</v>
      </c>
      <c r="IT13" s="3">
        <f t="shared" si="150"/>
        <v>-0.4402279548056251</v>
      </c>
      <c r="IU13" s="3">
        <f t="shared" si="151"/>
        <v>116.1184264526775</v>
      </c>
      <c r="IV13" s="3">
        <f t="shared" si="152"/>
        <v>100.65558756514402</v>
      </c>
    </row>
    <row r="14" spans="1:256">
      <c r="A14" s="1" t="s">
        <v>85</v>
      </c>
      <c r="B14" s="1">
        <v>9.8482105556329191</v>
      </c>
      <c r="C14" s="2">
        <v>8</v>
      </c>
      <c r="D14" s="3">
        <v>627.92518870000004</v>
      </c>
      <c r="E14" s="3">
        <v>-284.88023620000001</v>
      </c>
      <c r="F14" s="3">
        <v>600.92977570000005</v>
      </c>
      <c r="G14" s="3">
        <v>-353.3900802</v>
      </c>
      <c r="H14" s="3">
        <v>602.91666669999995</v>
      </c>
      <c r="I14" s="3">
        <v>-315</v>
      </c>
      <c r="J14" s="3">
        <v>567.125</v>
      </c>
      <c r="K14" s="3">
        <v>-280.625</v>
      </c>
      <c r="L14" s="3">
        <v>542.375</v>
      </c>
      <c r="M14" s="3">
        <v>-253.75</v>
      </c>
      <c r="N14" s="3">
        <v>500.16586868398298</v>
      </c>
      <c r="O14" s="3">
        <v>-207.91685235886999</v>
      </c>
      <c r="P14" s="3">
        <v>625.625</v>
      </c>
      <c r="Q14" s="3">
        <v>-323.625</v>
      </c>
      <c r="R14" s="3">
        <v>679.5</v>
      </c>
      <c r="S14" s="3">
        <v>-318.83333329999999</v>
      </c>
      <c r="T14" s="3">
        <v>728.60266420000005</v>
      </c>
      <c r="U14" s="3">
        <v>-310.76527329999999</v>
      </c>
      <c r="V14" s="3">
        <v>777.03545819696001</v>
      </c>
      <c r="W14" s="3">
        <v>-302.80727969005</v>
      </c>
      <c r="X14" s="3">
        <v>627.97364230727305</v>
      </c>
      <c r="Y14" s="3">
        <v>-284.70748387834198</v>
      </c>
      <c r="Z14" s="3">
        <v>600.88099264226798</v>
      </c>
      <c r="AA14" s="3">
        <v>-353.39889368134601</v>
      </c>
      <c r="AB14" s="3">
        <v>602.87972830587103</v>
      </c>
      <c r="AC14" s="3">
        <v>-314.893188814967</v>
      </c>
      <c r="AD14" s="3">
        <v>567.35269152831597</v>
      </c>
      <c r="AE14" s="3">
        <v>-280.32002574838901</v>
      </c>
      <c r="AF14" s="3">
        <v>542.14269520286496</v>
      </c>
      <c r="AG14" s="3">
        <v>-253.76465473122201</v>
      </c>
      <c r="AH14" s="3">
        <v>499.26075349254597</v>
      </c>
      <c r="AI14" s="3">
        <v>-208.62121709827801</v>
      </c>
      <c r="AJ14" s="3">
        <v>625.82840377891398</v>
      </c>
      <c r="AK14" s="3">
        <v>-323.50813001496698</v>
      </c>
      <c r="AL14" s="3">
        <v>679.46648046851601</v>
      </c>
      <c r="AM14" s="3">
        <v>-318.81409233234001</v>
      </c>
      <c r="AN14" s="3">
        <v>728.23863370684796</v>
      </c>
      <c r="AO14" s="3">
        <v>-311.49262249521701</v>
      </c>
      <c r="AP14" s="3">
        <v>777.22055687286104</v>
      </c>
      <c r="AQ14" s="3">
        <v>-304.06751628409302</v>
      </c>
      <c r="AR14" s="3">
        <f t="shared" si="17"/>
        <v>73.580957833116216</v>
      </c>
      <c r="AS14" s="3">
        <f t="shared" si="9"/>
        <v>-33.359759000481013</v>
      </c>
      <c r="AT14" s="3">
        <f t="shared" si="9"/>
        <v>70.406456582930488</v>
      </c>
      <c r="AU14" s="3">
        <f t="shared" si="9"/>
        <v>-41.408472175195747</v>
      </c>
      <c r="AV14" s="3">
        <f t="shared" si="9"/>
        <v>70.640652534280875</v>
      </c>
      <c r="AW14" s="3">
        <f t="shared" si="9"/>
        <v>-36.89667987178391</v>
      </c>
      <c r="AX14" s="3">
        <f t="shared" si="9"/>
        <v>66.477876871499575</v>
      </c>
      <c r="AY14" s="3">
        <f t="shared" si="9"/>
        <v>-32.845671545363487</v>
      </c>
      <c r="AZ14" s="3">
        <f t="shared" si="9"/>
        <v>63.523969969005137</v>
      </c>
      <c r="BA14" s="3">
        <f t="shared" si="9"/>
        <v>-29.734124334754878</v>
      </c>
      <c r="BB14" s="3">
        <f t="shared" si="9"/>
        <v>58.499405031540427</v>
      </c>
      <c r="BC14" s="3">
        <f t="shared" si="9"/>
        <v>-24.444575288226222</v>
      </c>
      <c r="BD14" s="3">
        <f t="shared" si="9"/>
        <v>73.329595841047251</v>
      </c>
      <c r="BE14" s="3">
        <f t="shared" si="9"/>
        <v>-37.906110176602027</v>
      </c>
      <c r="BF14" s="3">
        <f t="shared" si="9"/>
        <v>79.614479143865694</v>
      </c>
      <c r="BG14" s="3">
        <f t="shared" si="9"/>
        <v>-37.356100167386657</v>
      </c>
      <c r="BH14" s="3">
        <f t="shared" si="9"/>
        <v>85.329212229914546</v>
      </c>
      <c r="BI14" s="3">
        <f t="shared" si="10"/>
        <v>-36.498228551338514</v>
      </c>
      <c r="BJ14" s="3">
        <f t="shared" si="10"/>
        <v>91.068524488023328</v>
      </c>
      <c r="BK14" s="3">
        <f t="shared" si="10"/>
        <v>-35.628213649089176</v>
      </c>
      <c r="BM14" s="14">
        <f t="shared" si="153"/>
        <v>7.2989656322989659E-3</v>
      </c>
      <c r="BN14" s="3">
        <f t="shared" si="18"/>
        <v>71.993707208023352</v>
      </c>
      <c r="BO14" s="3">
        <f t="shared" si="18"/>
        <v>-37.38411558783838</v>
      </c>
      <c r="BP14" s="3">
        <f t="shared" si="19"/>
        <v>3.6769340558405098E-2</v>
      </c>
      <c r="BQ14" s="3">
        <f t="shared" si="20"/>
        <v>35.263268369132817</v>
      </c>
      <c r="BR14" s="3">
        <f t="shared" si="21"/>
        <v>550.10698655847193</v>
      </c>
      <c r="BS14" s="3">
        <f t="shared" si="112"/>
        <v>7591.4986646231891</v>
      </c>
      <c r="BT14" s="3">
        <f t="shared" si="113"/>
        <v>118427.37916812174</v>
      </c>
      <c r="BU14" s="3">
        <f t="shared" si="114"/>
        <v>118.42737916812175</v>
      </c>
      <c r="BW14" s="14">
        <f t="shared" si="154"/>
        <v>7.2989656322989659E-3</v>
      </c>
      <c r="BX14" s="3">
        <f t="shared" si="7"/>
        <v>62.488640951519997</v>
      </c>
      <c r="BY14" s="3">
        <f t="shared" si="7"/>
        <v>-28.645123416794853</v>
      </c>
      <c r="BZ14" s="3">
        <f t="shared" si="22"/>
        <v>0.25421311949244352</v>
      </c>
      <c r="CA14" s="3">
        <f t="shared" si="23"/>
        <v>243.80055011803299</v>
      </c>
      <c r="CB14" s="3">
        <f t="shared" si="8"/>
        <v>85.341501815944511</v>
      </c>
      <c r="CC14" s="3">
        <f t="shared" si="8"/>
        <v>-36.492156908237916</v>
      </c>
      <c r="CD14" s="3">
        <f t="shared" si="24"/>
        <v>0.30451243693902452</v>
      </c>
      <c r="CE14" s="3">
        <f t="shared" si="25"/>
        <v>292.03960752200203</v>
      </c>
      <c r="CF14" s="3">
        <f t="shared" si="26"/>
        <v>267.92007882001752</v>
      </c>
      <c r="CH14" s="3">
        <f t="shared" si="115"/>
        <v>11.587309549361569</v>
      </c>
      <c r="CI14" s="3">
        <f t="shared" si="116"/>
        <v>0.80351480526522789</v>
      </c>
      <c r="CJ14" s="3">
        <f t="shared" si="117"/>
        <v>11.601166889724194</v>
      </c>
      <c r="CK14" s="3">
        <f t="shared" si="118"/>
        <v>11.581816599683622</v>
      </c>
      <c r="CL14" s="3">
        <f t="shared" si="119"/>
        <v>0.31037110078391961</v>
      </c>
      <c r="CM14" s="7">
        <f t="shared" si="27"/>
        <v>11.995995622175496</v>
      </c>
      <c r="CN14" s="7">
        <f t="shared" si="28"/>
        <v>4.6545813226900288</v>
      </c>
      <c r="CO14" s="7">
        <f t="shared" si="29"/>
        <v>11.746677295095868</v>
      </c>
      <c r="CP14" s="7">
        <f t="shared" si="30"/>
        <v>1.7951717087311703</v>
      </c>
      <c r="CQ14" s="7">
        <f t="shared" si="120"/>
        <v>6.4497530314211993</v>
      </c>
      <c r="CR14" s="3">
        <f t="shared" si="121"/>
        <v>11.5858790108704</v>
      </c>
      <c r="CS14" s="3">
        <f t="shared" si="122"/>
        <v>0.91000944246296511</v>
      </c>
      <c r="CT14" s="3">
        <f t="shared" si="123"/>
        <v>11.31823832580592</v>
      </c>
      <c r="CU14" s="3">
        <f t="shared" si="124"/>
        <v>11.581187078858971</v>
      </c>
      <c r="CV14" s="3">
        <f t="shared" si="125"/>
        <v>0.43148435964954823</v>
      </c>
      <c r="CW14" s="7">
        <f t="shared" si="31"/>
        <v>11.907063389569643</v>
      </c>
      <c r="CX14" s="7">
        <f t="shared" si="32"/>
        <v>4.9763493573749971</v>
      </c>
      <c r="CY14" s="7">
        <f t="shared" si="33"/>
        <v>11.665454882157219</v>
      </c>
      <c r="CZ14" s="7">
        <f t="shared" si="34"/>
        <v>1.9581615937209966</v>
      </c>
      <c r="DA14" s="7">
        <f t="shared" si="126"/>
        <v>6.9345109510959935</v>
      </c>
      <c r="DB14" s="3">
        <f t="shared" si="35"/>
        <v>6.6921319912585968</v>
      </c>
      <c r="DD14" s="14">
        <f t="shared" si="155"/>
        <v>7.2989656322989659E-3</v>
      </c>
      <c r="DE14" s="3">
        <f t="shared" si="36"/>
        <v>3.1745012501857275</v>
      </c>
      <c r="DF14" s="3">
        <f t="shared" si="36"/>
        <v>8.0487131747147345</v>
      </c>
      <c r="DG14" s="3">
        <f t="shared" si="37"/>
        <v>-4.1627756627813</v>
      </c>
      <c r="DH14" s="3">
        <f t="shared" si="37"/>
        <v>4.0510083264204226</v>
      </c>
      <c r="DI14" s="3">
        <f t="shared" si="38"/>
        <v>8.6521235518372759</v>
      </c>
      <c r="DJ14" s="3">
        <f t="shared" si="39"/>
        <v>5.8085600349287843</v>
      </c>
      <c r="DK14" s="3">
        <f t="shared" si="40"/>
        <v>8.3556733152771603</v>
      </c>
      <c r="DL14" s="3">
        <f t="shared" si="41"/>
        <v>0.38583495064277862</v>
      </c>
      <c r="DM14" s="3">
        <f t="shared" si="42"/>
        <v>67.304415197282538</v>
      </c>
      <c r="DN14" s="3">
        <f t="shared" si="43"/>
        <v>3.1745012501857275</v>
      </c>
      <c r="DO14" s="3">
        <f t="shared" si="43"/>
        <v>8.0487131747147345</v>
      </c>
      <c r="DP14" s="3">
        <f t="shared" si="44"/>
        <v>6.284883302818443</v>
      </c>
      <c r="DQ14" s="3">
        <f t="shared" si="44"/>
        <v>0.55001000921537013</v>
      </c>
      <c r="DR14" s="3">
        <f t="shared" si="45"/>
        <v>8.6521235518372759</v>
      </c>
      <c r="DS14" s="3">
        <f t="shared" si="46"/>
        <v>6.3089039571294121</v>
      </c>
      <c r="DT14" s="3">
        <f t="shared" si="47"/>
        <v>8.1181910348063315</v>
      </c>
      <c r="DU14" s="3">
        <f t="shared" si="48"/>
        <v>0.44660724908676847</v>
      </c>
      <c r="DV14" s="3">
        <f t="shared" si="49"/>
        <v>63.473783965142246</v>
      </c>
      <c r="DW14" s="3">
        <f t="shared" si="50"/>
        <v>65.389099581212392</v>
      </c>
      <c r="DX14" s="3">
        <f t="shared" si="127"/>
        <v>1700.1640053587037</v>
      </c>
      <c r="DY14" s="3">
        <f t="shared" si="51"/>
        <v>-4.1627756627813</v>
      </c>
      <c r="DZ14" s="3">
        <f t="shared" si="51"/>
        <v>4.0510083264204226</v>
      </c>
      <c r="EA14" s="3">
        <f t="shared" si="51"/>
        <v>-2.9539069024944382</v>
      </c>
      <c r="EB14" s="3">
        <f t="shared" si="51"/>
        <v>3.1115472106086095</v>
      </c>
      <c r="EC14" s="3">
        <f t="shared" si="52"/>
        <v>5.8085600349287843</v>
      </c>
      <c r="ED14" s="3">
        <f t="shared" si="11"/>
        <v>4.2903720156241123</v>
      </c>
      <c r="EE14" s="3">
        <f t="shared" si="53"/>
        <v>1.5309966909565387</v>
      </c>
      <c r="EF14" s="3">
        <f t="shared" si="54"/>
        <v>0.99921640005505274</v>
      </c>
      <c r="EG14" s="3">
        <f t="shared" si="55"/>
        <v>2.2683663291783773</v>
      </c>
      <c r="EH14" s="3">
        <f t="shared" si="56"/>
        <v>6.284883302818443</v>
      </c>
      <c r="EI14" s="3">
        <f t="shared" si="56"/>
        <v>0.55001000921537013</v>
      </c>
      <c r="EJ14" s="3">
        <f t="shared" si="56"/>
        <v>5.7147330860488523</v>
      </c>
      <c r="EK14" s="3">
        <f t="shared" si="56"/>
        <v>0.85787161604814344</v>
      </c>
      <c r="EL14" s="3">
        <f t="shared" si="57"/>
        <v>6.3089039571294121</v>
      </c>
      <c r="EM14" s="3">
        <f t="shared" si="12"/>
        <v>5.7787643968587696</v>
      </c>
      <c r="EN14" s="3">
        <f t="shared" si="58"/>
        <v>0.64795836181352606</v>
      </c>
      <c r="EO14" s="3">
        <f t="shared" si="59"/>
        <v>0.99809639388755911</v>
      </c>
      <c r="EP14" s="3">
        <f t="shared" si="60"/>
        <v>3.5358602632706937</v>
      </c>
      <c r="EQ14" s="3">
        <f t="shared" si="61"/>
        <v>2.9021132962245355</v>
      </c>
      <c r="ER14" s="3">
        <f t="shared" si="128"/>
        <v>738.92001019786073</v>
      </c>
      <c r="ES14" s="3">
        <f t="shared" si="62"/>
        <v>-2.9539069024944382</v>
      </c>
      <c r="ET14" s="3">
        <f t="shared" si="62"/>
        <v>3.1115472106086095</v>
      </c>
      <c r="EU14" s="3">
        <f t="shared" si="62"/>
        <v>-5.0245649374647101</v>
      </c>
      <c r="EV14" s="3">
        <f t="shared" si="62"/>
        <v>5.2895490465286557</v>
      </c>
      <c r="EW14" s="3">
        <f t="shared" si="63"/>
        <v>4.2903720156241123</v>
      </c>
      <c r="EX14" s="3">
        <f t="shared" si="13"/>
        <v>7.295586468984653</v>
      </c>
      <c r="EY14" s="3">
        <f t="shared" si="64"/>
        <v>3.0052149166171191</v>
      </c>
      <c r="EZ14" s="3">
        <f t="shared" si="65"/>
        <v>0.99999995552233933</v>
      </c>
      <c r="FA14" s="3">
        <f t="shared" si="66"/>
        <v>1.7088683269871251E-2</v>
      </c>
      <c r="FB14" s="3">
        <f t="shared" si="67"/>
        <v>5.7147330860488523</v>
      </c>
      <c r="FC14" s="3">
        <f t="shared" si="67"/>
        <v>0.85787161604814344</v>
      </c>
      <c r="FD14" s="3">
        <f t="shared" si="67"/>
        <v>5.7393122581087823</v>
      </c>
      <c r="FE14" s="3">
        <f t="shared" si="67"/>
        <v>0.87001490224933775</v>
      </c>
      <c r="FF14" s="3">
        <f t="shared" si="68"/>
        <v>5.7787643968587696</v>
      </c>
      <c r="FG14" s="3">
        <f t="shared" si="14"/>
        <v>5.804879940723465</v>
      </c>
      <c r="FH14" s="3">
        <f t="shared" si="69"/>
        <v>2.7415234795926134E-2</v>
      </c>
      <c r="FI14" s="3">
        <f t="shared" si="70"/>
        <v>0.99999896298408042</v>
      </c>
      <c r="FJ14" s="3">
        <f t="shared" si="71"/>
        <v>8.2514520349470058E-2</v>
      </c>
      <c r="FK14" s="3">
        <f t="shared" si="72"/>
        <v>4.9801601809670651E-2</v>
      </c>
      <c r="FL14" s="3">
        <f t="shared" si="129"/>
        <v>-4.5399990929737495</v>
      </c>
      <c r="FN14" s="14">
        <f t="shared" si="156"/>
        <v>7.2989656322989659E-3</v>
      </c>
      <c r="FO14" s="3">
        <f t="shared" si="73"/>
        <v>62.488640951519997</v>
      </c>
      <c r="FP14" s="3">
        <f t="shared" si="73"/>
        <v>-28.645123416794853</v>
      </c>
      <c r="FQ14" s="3">
        <f t="shared" si="74"/>
        <v>-2.6115347639458264</v>
      </c>
      <c r="FR14" s="3">
        <f t="shared" si="75"/>
        <v>-6.1940139645666292</v>
      </c>
      <c r="FS14" s="3">
        <f t="shared" si="130"/>
        <v>-0.19070619529475863</v>
      </c>
      <c r="FT14" s="3">
        <f t="shared" si="130"/>
        <v>-0.16809359654155998</v>
      </c>
      <c r="FU14" s="3">
        <f t="shared" si="131"/>
        <v>6.7220475166829932</v>
      </c>
      <c r="FV14" s="3">
        <f t="shared" si="76"/>
        <v>0.25421311949244352</v>
      </c>
      <c r="FW14" s="3">
        <f t="shared" si="77"/>
        <v>6.4940070249866961</v>
      </c>
      <c r="FX14" s="3">
        <f t="shared" si="78"/>
        <v>0.90073766222682272</v>
      </c>
      <c r="FY14" s="3">
        <f t="shared" si="132"/>
        <v>25.744800314874901</v>
      </c>
      <c r="FZ14" s="3">
        <f t="shared" si="79"/>
        <v>85.341501815944511</v>
      </c>
      <c r="GA14" s="3">
        <f t="shared" si="79"/>
        <v>-36.492156908237916</v>
      </c>
      <c r="GB14" s="3">
        <f t="shared" si="80"/>
        <v>-2.6115347639458264</v>
      </c>
      <c r="GC14" s="3">
        <f t="shared" si="80"/>
        <v>-6.1940139645666292</v>
      </c>
      <c r="GD14" s="3">
        <f t="shared" si="133"/>
        <v>-9.1040389507568875E-2</v>
      </c>
      <c r="GE14" s="3">
        <f t="shared" si="133"/>
        <v>-0.29058470663277092</v>
      </c>
      <c r="GF14" s="3">
        <f t="shared" si="81"/>
        <v>6.7220475166829932</v>
      </c>
      <c r="GG14" s="3">
        <f t="shared" si="82"/>
        <v>0.30451243693902452</v>
      </c>
      <c r="GH14" s="3">
        <f t="shared" si="83"/>
        <v>6.4189850362034973</v>
      </c>
      <c r="GI14" s="3">
        <f t="shared" si="84"/>
        <v>0.99545362077798871</v>
      </c>
      <c r="GJ14" s="3">
        <f t="shared" si="134"/>
        <v>5.4655659065998332</v>
      </c>
      <c r="GL14" s="3">
        <f>FR14</f>
        <v>-6.1940139645666292</v>
      </c>
      <c r="GM14" s="3">
        <f>-FQ14</f>
        <v>2.6115347639458264</v>
      </c>
      <c r="GN14" s="3">
        <f>FS14</f>
        <v>-0.19070619529475863</v>
      </c>
      <c r="GO14" s="3">
        <f>FT14</f>
        <v>-0.16809359654155998</v>
      </c>
      <c r="GP14" s="3">
        <f t="shared" si="85"/>
        <v>6.7220475166829932</v>
      </c>
      <c r="GQ14" s="3">
        <f t="shared" si="86"/>
        <v>0.25421311949244352</v>
      </c>
      <c r="GR14" s="3">
        <f t="shared" si="87"/>
        <v>6.6155905250420233</v>
      </c>
      <c r="GS14" s="3">
        <f t="shared" si="88"/>
        <v>0.43436351578621374</v>
      </c>
      <c r="GT14" s="3">
        <f t="shared" si="135"/>
        <v>-25.744800314875064</v>
      </c>
      <c r="GU14" s="3">
        <f t="shared" si="136"/>
        <v>6.1940139645666292</v>
      </c>
      <c r="GV14" s="3">
        <f t="shared" si="89"/>
        <v>-2.6115347639458264</v>
      </c>
      <c r="GW14" s="3">
        <f t="shared" si="137"/>
        <v>-9.1040389507568875E-2</v>
      </c>
      <c r="GX14" s="3">
        <f t="shared" si="137"/>
        <v>-0.29058470663277092</v>
      </c>
      <c r="GY14" s="3">
        <f t="shared" si="138"/>
        <v>6.7220475166829932</v>
      </c>
      <c r="GZ14" s="3">
        <f t="shared" si="90"/>
        <v>0.30451243693902452</v>
      </c>
      <c r="HA14" s="3">
        <f t="shared" si="91"/>
        <v>6.6999042830631925</v>
      </c>
      <c r="HB14" s="3">
        <f t="shared" si="92"/>
        <v>9.5247513773280959E-2</v>
      </c>
      <c r="HC14" s="3">
        <f t="shared" si="139"/>
        <v>-5.465565906599565</v>
      </c>
      <c r="HE14" s="3">
        <f t="shared" si="140"/>
        <v>-25.744800314875064</v>
      </c>
      <c r="HF14" s="3">
        <f t="shared" si="141"/>
        <v>-5.465565906599565</v>
      </c>
      <c r="HG14" s="3">
        <f t="shared" si="142"/>
        <v>-15.605183110737315</v>
      </c>
      <c r="HH14" s="3">
        <f t="shared" si="143"/>
        <v>0.96313823573834212</v>
      </c>
      <c r="HJ14" s="3">
        <f t="shared" si="93"/>
        <v>2.6115347639458264</v>
      </c>
      <c r="HK14" s="3">
        <f t="shared" si="94"/>
        <v>6.1940139645666292</v>
      </c>
      <c r="HL14" s="3">
        <f t="shared" si="95"/>
        <v>-7.9784718399591483</v>
      </c>
      <c r="HM14" s="3">
        <f t="shared" si="95"/>
        <v>8.4010962571372652</v>
      </c>
      <c r="HN14" s="3">
        <f t="shared" si="96"/>
        <v>6.7220475166829932</v>
      </c>
      <c r="HO14" s="3">
        <f t="shared" si="15"/>
        <v>11.585958364447322</v>
      </c>
      <c r="HP14" s="3">
        <f t="shared" si="97"/>
        <v>10.817552963444635</v>
      </c>
      <c r="HQ14" s="3">
        <f t="shared" si="98"/>
        <v>0.40061511379204084</v>
      </c>
      <c r="HR14" s="3">
        <f t="shared" si="99"/>
        <v>66.383362157120189</v>
      </c>
      <c r="HS14" s="3">
        <f t="shared" si="100"/>
        <v>2.6115347639458264</v>
      </c>
      <c r="HT14" s="3">
        <f t="shared" si="100"/>
        <v>6.1940139645666292</v>
      </c>
      <c r="HU14" s="3">
        <f t="shared" si="101"/>
        <v>11.454045344157635</v>
      </c>
      <c r="HV14" s="3">
        <f t="shared" si="101"/>
        <v>1.7278865182974812</v>
      </c>
      <c r="HW14" s="3">
        <f t="shared" si="102"/>
        <v>6.7220475166829932</v>
      </c>
      <c r="HX14" s="3">
        <f t="shared" si="16"/>
        <v>11.583641334491213</v>
      </c>
      <c r="HY14" s="3">
        <f t="shared" si="103"/>
        <v>9.9063761147796292</v>
      </c>
      <c r="HZ14" s="3">
        <f t="shared" si="104"/>
        <v>0.52160508676534234</v>
      </c>
      <c r="IA14" s="3">
        <f t="shared" si="105"/>
        <v>58.560020746181969</v>
      </c>
      <c r="IB14" s="3">
        <f t="shared" si="106"/>
        <v>62.471691451651083</v>
      </c>
      <c r="IC14" s="3">
        <f t="shared" si="107"/>
        <v>0.88678258537950516</v>
      </c>
      <c r="ID14" s="3">
        <f t="shared" si="108"/>
        <v>-7.9784718399591483</v>
      </c>
      <c r="IE14" s="3">
        <f t="shared" si="108"/>
        <v>8.4010962571372652</v>
      </c>
      <c r="IF14" s="3">
        <f>FS14</f>
        <v>-0.19070619529475863</v>
      </c>
      <c r="IG14" s="3">
        <f>FT14</f>
        <v>-0.16809359654155998</v>
      </c>
      <c r="IH14" s="3">
        <f t="shared" si="144"/>
        <v>11.585958364447322</v>
      </c>
      <c r="II14" s="3">
        <f t="shared" si="109"/>
        <v>0.25421311949244352</v>
      </c>
      <c r="IJ14" s="3">
        <f t="shared" si="145"/>
        <v>11.579305181426349</v>
      </c>
      <c r="IK14" s="3">
        <f t="shared" si="146"/>
        <v>3.7134902008864289E-2</v>
      </c>
      <c r="IL14" s="3">
        <f t="shared" si="147"/>
        <v>87.871837528005187</v>
      </c>
      <c r="IM14" s="3">
        <f t="shared" si="110"/>
        <v>11.454045344157635</v>
      </c>
      <c r="IN14" s="3">
        <f t="shared" si="110"/>
        <v>1.7278865182974812</v>
      </c>
      <c r="IO14" s="3">
        <f>GD14</f>
        <v>-9.1040389507568875E-2</v>
      </c>
      <c r="IP14" s="3">
        <f>GE14</f>
        <v>-0.29058470663277092</v>
      </c>
      <c r="IQ14" s="3">
        <f t="shared" si="148"/>
        <v>11.583641334491213</v>
      </c>
      <c r="IR14" s="3">
        <f t="shared" si="111"/>
        <v>0.30451243693902452</v>
      </c>
      <c r="IS14" s="3">
        <f t="shared" si="149"/>
        <v>11.720206085370311</v>
      </c>
      <c r="IT14" s="3">
        <f t="shared" si="150"/>
        <v>-0.43796972743344076</v>
      </c>
      <c r="IU14" s="3">
        <f t="shared" si="151"/>
        <v>115.97441334721859</v>
      </c>
      <c r="IV14" s="3">
        <f t="shared" si="152"/>
        <v>101.92312543761189</v>
      </c>
    </row>
    <row r="15" spans="1:256">
      <c r="A15" s="1" t="s">
        <v>86</v>
      </c>
      <c r="B15" s="1">
        <v>6.6987884695724826</v>
      </c>
      <c r="C15" s="2">
        <v>9</v>
      </c>
      <c r="D15" s="3">
        <v>628.03018699999996</v>
      </c>
      <c r="E15" s="3">
        <v>-284.5652412</v>
      </c>
      <c r="F15" s="3">
        <v>601.01816989999998</v>
      </c>
      <c r="G15" s="3">
        <v>-353.03650349999998</v>
      </c>
      <c r="H15" s="3">
        <v>602.91666669999995</v>
      </c>
      <c r="I15" s="3">
        <v>-314.66666670000001</v>
      </c>
      <c r="J15" s="3">
        <v>566.375</v>
      </c>
      <c r="K15" s="3">
        <v>-281.25</v>
      </c>
      <c r="L15" s="3">
        <v>541</v>
      </c>
      <c r="M15" s="3">
        <v>-255.5</v>
      </c>
      <c r="N15" s="3">
        <v>496.996752229724</v>
      </c>
      <c r="O15" s="3">
        <v>-210.84645792769999</v>
      </c>
      <c r="P15" s="3">
        <v>626</v>
      </c>
      <c r="Q15" s="3">
        <v>-323.125</v>
      </c>
      <c r="R15" s="3">
        <v>678.07073949999995</v>
      </c>
      <c r="S15" s="3">
        <v>-320.85939780000001</v>
      </c>
      <c r="T15" s="3">
        <v>726.91593939999996</v>
      </c>
      <c r="U15" s="3">
        <v>-315.13091409999998</v>
      </c>
      <c r="V15" s="3">
        <v>776.24122684077997</v>
      </c>
      <c r="W15" s="3">
        <v>-309.34612653273001</v>
      </c>
      <c r="X15" s="3">
        <v>628.13136949634702</v>
      </c>
      <c r="Y15" s="3">
        <v>-284.31007180056298</v>
      </c>
      <c r="Z15" s="3">
        <v>601.03484630110597</v>
      </c>
      <c r="AA15" s="3">
        <v>-353.00942600467903</v>
      </c>
      <c r="AB15" s="3">
        <v>602.91124684995202</v>
      </c>
      <c r="AC15" s="3">
        <v>-314.67616093282197</v>
      </c>
      <c r="AD15" s="3">
        <v>566.40746290259904</v>
      </c>
      <c r="AE15" s="3">
        <v>-281.241376182409</v>
      </c>
      <c r="AF15" s="3">
        <v>541.08343475438801</v>
      </c>
      <c r="AG15" s="3">
        <v>-255.87588642920699</v>
      </c>
      <c r="AH15" s="3">
        <v>496.52777843239301</v>
      </c>
      <c r="AI15" s="3">
        <v>-211.33378161440999</v>
      </c>
      <c r="AJ15" s="3">
        <v>626.06652353148604</v>
      </c>
      <c r="AK15" s="3">
        <v>-323.00079914150501</v>
      </c>
      <c r="AL15" s="3">
        <v>678.45956395764404</v>
      </c>
      <c r="AM15" s="3">
        <v>-320.37895011616399</v>
      </c>
      <c r="AN15" s="3">
        <v>726.92892476464704</v>
      </c>
      <c r="AO15" s="3">
        <v>-314.43675648973499</v>
      </c>
      <c r="AP15" s="3">
        <v>776.563127698931</v>
      </c>
      <c r="AQ15" s="3">
        <v>-308.34272222191998</v>
      </c>
      <c r="AR15" s="3">
        <f t="shared" si="17"/>
        <v>73.599439050903868</v>
      </c>
      <c r="AS15" s="3">
        <f t="shared" si="9"/>
        <v>-33.313193413380915</v>
      </c>
      <c r="AT15" s="3">
        <f t="shared" si="9"/>
        <v>70.42448393124694</v>
      </c>
      <c r="AU15" s="3">
        <f t="shared" si="9"/>
        <v>-41.36283744984501</v>
      </c>
      <c r="AV15" s="3">
        <f t="shared" si="9"/>
        <v>70.644345626644537</v>
      </c>
      <c r="AW15" s="3">
        <f t="shared" si="9"/>
        <v>-36.871250270334315</v>
      </c>
      <c r="AX15" s="3">
        <f t="shared" si="9"/>
        <v>66.367122497484772</v>
      </c>
      <c r="AY15" s="3">
        <f t="shared" si="9"/>
        <v>-32.953628062751797</v>
      </c>
      <c r="AZ15" s="3">
        <f t="shared" si="9"/>
        <v>63.39985425276695</v>
      </c>
      <c r="BA15" s="3">
        <f t="shared" si="9"/>
        <v>-29.981501676858926</v>
      </c>
      <c r="BB15" s="3">
        <f t="shared" si="9"/>
        <v>58.179176746287531</v>
      </c>
      <c r="BC15" s="3">
        <f t="shared" si="9"/>
        <v>-24.76241202823298</v>
      </c>
      <c r="BD15" s="3">
        <f t="shared" si="9"/>
        <v>73.357496820153415</v>
      </c>
      <c r="BE15" s="3">
        <f t="shared" si="9"/>
        <v>-37.846665179085115</v>
      </c>
      <c r="BF15" s="3">
        <f t="shared" si="9"/>
        <v>79.496496674003225</v>
      </c>
      <c r="BG15" s="3">
        <f t="shared" si="9"/>
        <v>-37.53945775893034</v>
      </c>
      <c r="BH15" s="3">
        <f t="shared" si="9"/>
        <v>85.175750950718708</v>
      </c>
      <c r="BI15" s="3">
        <f t="shared" si="10"/>
        <v>-36.843198761409319</v>
      </c>
      <c r="BJ15" s="3">
        <f t="shared" si="10"/>
        <v>90.991492165221572</v>
      </c>
      <c r="BK15" s="3">
        <f t="shared" si="10"/>
        <v>-36.129148284949594</v>
      </c>
      <c r="BM15" s="14">
        <f t="shared" si="153"/>
        <v>8.3416750083416761E-3</v>
      </c>
      <c r="BN15" s="3">
        <f t="shared" si="18"/>
        <v>72.011961491075397</v>
      </c>
      <c r="BO15" s="3">
        <f t="shared" si="18"/>
        <v>-37.338015431612959</v>
      </c>
      <c r="BP15" s="3">
        <f t="shared" si="19"/>
        <v>4.9582691070094158E-2</v>
      </c>
      <c r="BQ15" s="3">
        <f t="shared" si="20"/>
        <v>47.551784043863094</v>
      </c>
      <c r="BR15" s="3">
        <f t="shared" si="21"/>
        <v>741.80783108426431</v>
      </c>
      <c r="BS15" s="3">
        <f t="shared" si="112"/>
        <v>11785.178072693323</v>
      </c>
      <c r="BT15" s="3">
        <f t="shared" si="113"/>
        <v>183848.77793401584</v>
      </c>
      <c r="BU15" s="3">
        <f t="shared" si="114"/>
        <v>183.84877793401586</v>
      </c>
      <c r="BW15" s="14">
        <f t="shared" si="154"/>
        <v>8.3416750083416761E-3</v>
      </c>
      <c r="BX15" s="3">
        <f t="shared" si="7"/>
        <v>62.273149621886148</v>
      </c>
      <c r="BY15" s="3">
        <f t="shared" si="7"/>
        <v>-28.858020045492388</v>
      </c>
      <c r="BZ15" s="3">
        <f t="shared" si="22"/>
        <v>0.30292158664931851</v>
      </c>
      <c r="CA15" s="3">
        <f t="shared" si="23"/>
        <v>290.51391846016236</v>
      </c>
      <c r="CB15" s="3">
        <f t="shared" si="8"/>
        <v>85.243994419612392</v>
      </c>
      <c r="CC15" s="3">
        <f t="shared" si="8"/>
        <v>-36.834303021939967</v>
      </c>
      <c r="CD15" s="3">
        <f t="shared" si="24"/>
        <v>0.35576910414043145</v>
      </c>
      <c r="CE15" s="3">
        <f t="shared" si="25"/>
        <v>341.19680163483935</v>
      </c>
      <c r="CF15" s="3">
        <f t="shared" si="26"/>
        <v>315.85536004750088</v>
      </c>
      <c r="CH15" s="3">
        <f t="shared" si="115"/>
        <v>11.585958364447322</v>
      </c>
      <c r="CI15" s="3">
        <f t="shared" si="116"/>
        <v>0.99809238142020829</v>
      </c>
      <c r="CJ15" s="3">
        <f t="shared" si="117"/>
        <v>11.580682106206794</v>
      </c>
      <c r="CK15" s="3">
        <f t="shared" si="118"/>
        <v>11.576642590962749</v>
      </c>
      <c r="CL15" s="3">
        <f t="shared" si="119"/>
        <v>0.30683051154001717</v>
      </c>
      <c r="CM15" s="7">
        <f t="shared" si="27"/>
        <v>12.082366426037161</v>
      </c>
      <c r="CN15" s="7">
        <f t="shared" si="28"/>
        <v>5.775163781345773</v>
      </c>
      <c r="CO15" s="7">
        <f t="shared" si="29"/>
        <v>11.73207760435478</v>
      </c>
      <c r="CP15" s="7">
        <f t="shared" si="30"/>
        <v>1.7760335777035803</v>
      </c>
      <c r="CQ15" s="7">
        <f t="shared" si="120"/>
        <v>7.5511973590493531</v>
      </c>
      <c r="CR15" s="3">
        <f t="shared" si="121"/>
        <v>11.583641334491213</v>
      </c>
      <c r="CS15" s="3">
        <f t="shared" si="122"/>
        <v>1.0665622689880887</v>
      </c>
      <c r="CT15" s="3">
        <f t="shared" si="123"/>
        <v>11.330028525788245</v>
      </c>
      <c r="CU15" s="3">
        <f t="shared" si="124"/>
        <v>11.579768756386173</v>
      </c>
      <c r="CV15" s="3">
        <f t="shared" si="125"/>
        <v>0.41624162477170989</v>
      </c>
      <c r="CW15" s="7">
        <f t="shared" si="31"/>
        <v>11.990116064633774</v>
      </c>
      <c r="CX15" s="7">
        <f t="shared" si="32"/>
        <v>5.9280411852765731</v>
      </c>
      <c r="CY15" s="7">
        <f t="shared" si="33"/>
        <v>11.663019453473064</v>
      </c>
      <c r="CZ15" s="7">
        <f t="shared" si="34"/>
        <v>1.9069078126344228</v>
      </c>
      <c r="DA15" s="7">
        <f t="shared" si="126"/>
        <v>7.8349489979109954</v>
      </c>
      <c r="DB15" s="3">
        <f t="shared" si="35"/>
        <v>7.6930731784801747</v>
      </c>
      <c r="DD15" s="14">
        <f t="shared" si="155"/>
        <v>8.3416750083416761E-3</v>
      </c>
      <c r="DE15" s="3">
        <f t="shared" si="36"/>
        <v>3.1749551196569286</v>
      </c>
      <c r="DF15" s="3">
        <f t="shared" si="36"/>
        <v>8.0496440364640947</v>
      </c>
      <c r="DG15" s="3">
        <f t="shared" si="37"/>
        <v>-4.2772231291597649</v>
      </c>
      <c r="DH15" s="3">
        <f t="shared" si="37"/>
        <v>3.917622207582518</v>
      </c>
      <c r="DI15" s="3">
        <f t="shared" si="38"/>
        <v>8.6531560211068488</v>
      </c>
      <c r="DJ15" s="3">
        <f t="shared" si="39"/>
        <v>5.8002070185436461</v>
      </c>
      <c r="DK15" s="3">
        <f t="shared" si="40"/>
        <v>8.5210659571728762</v>
      </c>
      <c r="DL15" s="3">
        <f t="shared" si="41"/>
        <v>0.35774931903229285</v>
      </c>
      <c r="DM15" s="3">
        <f t="shared" si="42"/>
        <v>69.037961821216939</v>
      </c>
      <c r="DN15" s="3">
        <f t="shared" si="43"/>
        <v>3.1749551196569286</v>
      </c>
      <c r="DO15" s="3">
        <f t="shared" si="43"/>
        <v>8.0496440364640947</v>
      </c>
      <c r="DP15" s="3">
        <f t="shared" si="44"/>
        <v>6.1389998538498105</v>
      </c>
      <c r="DQ15" s="3">
        <f t="shared" si="44"/>
        <v>0.30720742015477498</v>
      </c>
      <c r="DR15" s="3">
        <f t="shared" si="45"/>
        <v>8.6531560211068488</v>
      </c>
      <c r="DS15" s="3">
        <f t="shared" si="46"/>
        <v>6.146681674250436</v>
      </c>
      <c r="DT15" s="3">
        <f t="shared" si="47"/>
        <v>8.2904092748104929</v>
      </c>
      <c r="DU15" s="3">
        <f t="shared" si="48"/>
        <v>0.41294800792599479</v>
      </c>
      <c r="DV15" s="3">
        <f t="shared" si="49"/>
        <v>65.609840920526821</v>
      </c>
      <c r="DW15" s="3">
        <f t="shared" si="50"/>
        <v>67.32390137087188</v>
      </c>
      <c r="DX15" s="3">
        <f t="shared" si="127"/>
        <v>1855.5523083550354</v>
      </c>
      <c r="DY15" s="3">
        <f t="shared" si="51"/>
        <v>-4.2772231291597649</v>
      </c>
      <c r="DZ15" s="3">
        <f t="shared" si="51"/>
        <v>3.917622207582518</v>
      </c>
      <c r="EA15" s="3">
        <f t="shared" si="51"/>
        <v>-2.9672682447178218</v>
      </c>
      <c r="EB15" s="3">
        <f t="shared" si="51"/>
        <v>2.9721263858928708</v>
      </c>
      <c r="EC15" s="3">
        <f t="shared" si="52"/>
        <v>5.8002070185436461</v>
      </c>
      <c r="ED15" s="3">
        <f t="shared" si="11"/>
        <v>4.1997876243723802</v>
      </c>
      <c r="EE15" s="3">
        <f t="shared" si="53"/>
        <v>1.6155321563205993</v>
      </c>
      <c r="EF15" s="3">
        <f t="shared" si="54"/>
        <v>0.9990024089940468</v>
      </c>
      <c r="EG15" s="3">
        <f t="shared" si="55"/>
        <v>2.5594697636169363</v>
      </c>
      <c r="EH15" s="3">
        <f t="shared" si="56"/>
        <v>6.1389998538498105</v>
      </c>
      <c r="EI15" s="3">
        <f t="shared" si="56"/>
        <v>0.30720742015477498</v>
      </c>
      <c r="EJ15" s="3">
        <f t="shared" si="56"/>
        <v>5.6792542767154828</v>
      </c>
      <c r="EK15" s="3">
        <f t="shared" si="56"/>
        <v>0.69625899752102072</v>
      </c>
      <c r="EL15" s="3">
        <f t="shared" si="57"/>
        <v>6.146681674250436</v>
      </c>
      <c r="EM15" s="3">
        <f t="shared" si="12"/>
        <v>5.7217747011936844</v>
      </c>
      <c r="EN15" s="3">
        <f t="shared" si="58"/>
        <v>0.60226831690347116</v>
      </c>
      <c r="EO15" s="3">
        <f t="shared" si="59"/>
        <v>0.99740998629073963</v>
      </c>
      <c r="EP15" s="3">
        <f t="shared" si="60"/>
        <v>4.1246057410385433</v>
      </c>
      <c r="EQ15" s="3">
        <f t="shared" si="61"/>
        <v>3.34203775232774</v>
      </c>
      <c r="ER15" s="3">
        <f t="shared" si="128"/>
        <v>421.9051503812172</v>
      </c>
      <c r="ES15" s="3">
        <f t="shared" si="62"/>
        <v>-2.9672682447178218</v>
      </c>
      <c r="ET15" s="3">
        <f t="shared" si="62"/>
        <v>2.9721263858928708</v>
      </c>
      <c r="EU15" s="3">
        <f t="shared" si="62"/>
        <v>-5.2206775064794186</v>
      </c>
      <c r="EV15" s="3">
        <f t="shared" si="62"/>
        <v>5.2190896486259462</v>
      </c>
      <c r="EW15" s="3">
        <f t="shared" si="63"/>
        <v>4.1997876243723802</v>
      </c>
      <c r="EX15" s="3">
        <f t="shared" si="13"/>
        <v>7.3820302347697453</v>
      </c>
      <c r="EY15" s="3">
        <f t="shared" si="64"/>
        <v>3.1822471942111932</v>
      </c>
      <c r="EZ15" s="3">
        <f t="shared" si="65"/>
        <v>0.9999995295023909</v>
      </c>
      <c r="FA15" s="3">
        <f t="shared" si="66"/>
        <v>5.55797204008983E-2</v>
      </c>
      <c r="FB15" s="3">
        <f t="shared" si="67"/>
        <v>5.6792542767154828</v>
      </c>
      <c r="FC15" s="3">
        <f t="shared" si="67"/>
        <v>0.69625899752102072</v>
      </c>
      <c r="FD15" s="3">
        <f t="shared" si="67"/>
        <v>5.8157412145028644</v>
      </c>
      <c r="FE15" s="3">
        <f t="shared" si="67"/>
        <v>0.7140504764597253</v>
      </c>
      <c r="FF15" s="3">
        <f t="shared" si="68"/>
        <v>5.7217747011936844</v>
      </c>
      <c r="FG15" s="3">
        <f t="shared" si="14"/>
        <v>5.8594124242111185</v>
      </c>
      <c r="FH15" s="3">
        <f t="shared" si="69"/>
        <v>0.13764163944607369</v>
      </c>
      <c r="FI15" s="3">
        <f t="shared" si="70"/>
        <v>0.99999998392136946</v>
      </c>
      <c r="FJ15" s="3">
        <f t="shared" si="71"/>
        <v>1.0274534594947522E-2</v>
      </c>
      <c r="FK15" s="3">
        <f t="shared" si="72"/>
        <v>3.2927127497922912E-2</v>
      </c>
      <c r="FL15" s="3">
        <f t="shared" si="129"/>
        <v>-16.183295843938549</v>
      </c>
      <c r="FN15" s="14">
        <f t="shared" si="156"/>
        <v>8.3416750083416761E-3</v>
      </c>
      <c r="FO15" s="3">
        <f t="shared" si="73"/>
        <v>62.273149621886148</v>
      </c>
      <c r="FP15" s="3">
        <f t="shared" si="73"/>
        <v>-28.858020045492388</v>
      </c>
      <c r="FQ15" s="3">
        <f t="shared" si="74"/>
        <v>-2.6115347639458264</v>
      </c>
      <c r="FR15" s="3">
        <f t="shared" si="75"/>
        <v>-6.1940139645666292</v>
      </c>
      <c r="FS15" s="3">
        <f t="shared" si="130"/>
        <v>-0.2154913296338492</v>
      </c>
      <c r="FT15" s="3">
        <f t="shared" si="130"/>
        <v>-0.21289662869753556</v>
      </c>
      <c r="FU15" s="3">
        <f t="shared" si="131"/>
        <v>6.7220475166829932</v>
      </c>
      <c r="FV15" s="3">
        <f t="shared" si="76"/>
        <v>0.30292158664931851</v>
      </c>
      <c r="FW15" s="3">
        <f t="shared" si="77"/>
        <v>6.4431970887551886</v>
      </c>
      <c r="FX15" s="3">
        <f t="shared" si="78"/>
        <v>0.92397531804583044</v>
      </c>
      <c r="FY15" s="3">
        <f t="shared" si="132"/>
        <v>22.485654549866688</v>
      </c>
      <c r="FZ15" s="3">
        <f t="shared" si="79"/>
        <v>85.243994419612392</v>
      </c>
      <c r="GA15" s="3">
        <f t="shared" si="79"/>
        <v>-36.834303021939967</v>
      </c>
      <c r="GB15" s="3">
        <f t="shared" si="80"/>
        <v>-2.6115347639458264</v>
      </c>
      <c r="GC15" s="3">
        <f t="shared" si="80"/>
        <v>-6.1940139645666292</v>
      </c>
      <c r="GD15" s="3">
        <f t="shared" si="133"/>
        <v>-9.7507396332119356E-2</v>
      </c>
      <c r="GE15" s="3">
        <f t="shared" si="133"/>
        <v>-0.34214611370205006</v>
      </c>
      <c r="GF15" s="3">
        <f t="shared" si="81"/>
        <v>6.7220475166829932</v>
      </c>
      <c r="GG15" s="3">
        <f t="shared" si="82"/>
        <v>0.35576910414043145</v>
      </c>
      <c r="GH15" s="3">
        <f t="shared" si="83"/>
        <v>6.3690416036553827</v>
      </c>
      <c r="GI15" s="3">
        <f t="shared" si="84"/>
        <v>0.99264265736227308</v>
      </c>
      <c r="GJ15" s="3">
        <f t="shared" si="134"/>
        <v>6.95448143686371</v>
      </c>
      <c r="GL15" s="3">
        <f>FR15</f>
        <v>-6.1940139645666292</v>
      </c>
      <c r="GM15" s="3">
        <f>-FQ15</f>
        <v>2.6115347639458264</v>
      </c>
      <c r="GN15" s="3">
        <f>FS15</f>
        <v>-0.2154913296338492</v>
      </c>
      <c r="GO15" s="3">
        <f>FT15</f>
        <v>-0.21289662869753556</v>
      </c>
      <c r="GP15" s="3">
        <f t="shared" si="85"/>
        <v>6.7220475166829932</v>
      </c>
      <c r="GQ15" s="3">
        <f t="shared" si="86"/>
        <v>0.30292158664931851</v>
      </c>
      <c r="GR15" s="3">
        <f t="shared" si="87"/>
        <v>6.6121211111225806</v>
      </c>
      <c r="GS15" s="3">
        <f t="shared" si="88"/>
        <v>0.38245210372294441</v>
      </c>
      <c r="GT15" s="3">
        <f t="shared" si="135"/>
        <v>-22.485654549866638</v>
      </c>
      <c r="GU15" s="3">
        <f t="shared" si="136"/>
        <v>6.1940139645666292</v>
      </c>
      <c r="GV15" s="3">
        <f t="shared" si="89"/>
        <v>-2.6115347639458264</v>
      </c>
      <c r="GW15" s="3">
        <f t="shared" si="137"/>
        <v>-9.7507396332119356E-2</v>
      </c>
      <c r="GX15" s="3">
        <f t="shared" si="137"/>
        <v>-0.34214611370205006</v>
      </c>
      <c r="GY15" s="3">
        <f t="shared" si="138"/>
        <v>6.7220475166829932</v>
      </c>
      <c r="GZ15" s="3">
        <f t="shared" si="90"/>
        <v>0.35576910414043145</v>
      </c>
      <c r="HA15" s="3">
        <f t="shared" si="91"/>
        <v>6.6883006721065188</v>
      </c>
      <c r="HB15" s="3">
        <f t="shared" si="92"/>
        <v>0.1210807779326145</v>
      </c>
      <c r="HC15" s="3">
        <f t="shared" si="139"/>
        <v>-6.9544814368642278</v>
      </c>
      <c r="HE15" s="3">
        <f t="shared" si="140"/>
        <v>-22.485654549866638</v>
      </c>
      <c r="HF15" s="3">
        <f t="shared" si="141"/>
        <v>-6.9544814368642278</v>
      </c>
      <c r="HG15" s="3">
        <f t="shared" si="142"/>
        <v>-14.720067993365433</v>
      </c>
      <c r="HH15" s="3">
        <f t="shared" si="143"/>
        <v>0.96717881407768258</v>
      </c>
      <c r="HJ15" s="3">
        <f t="shared" si="93"/>
        <v>2.6115347639458264</v>
      </c>
      <c r="HK15" s="3">
        <f t="shared" si="94"/>
        <v>6.1940139645666292</v>
      </c>
      <c r="HL15" s="3">
        <f t="shared" si="95"/>
        <v>-8.1879457511972404</v>
      </c>
      <c r="HM15" s="3">
        <f t="shared" si="95"/>
        <v>8.191216034518817</v>
      </c>
      <c r="HN15" s="3">
        <f t="shared" si="96"/>
        <v>6.7220475166829932</v>
      </c>
      <c r="HO15" s="3">
        <f t="shared" si="15"/>
        <v>11.581816599683622</v>
      </c>
      <c r="HP15" s="3">
        <f t="shared" si="97"/>
        <v>10.982604222368028</v>
      </c>
      <c r="HQ15" s="3">
        <f t="shared" si="98"/>
        <v>0.37703370328976077</v>
      </c>
      <c r="HR15" s="3">
        <f t="shared" si="99"/>
        <v>67.849935989334853</v>
      </c>
      <c r="HS15" s="3">
        <f t="shared" si="100"/>
        <v>2.6115347639458264</v>
      </c>
      <c r="HT15" s="3">
        <f t="shared" si="100"/>
        <v>6.1940139645666292</v>
      </c>
      <c r="HU15" s="3">
        <f t="shared" si="101"/>
        <v>11.494995491218347</v>
      </c>
      <c r="HV15" s="3">
        <f t="shared" si="101"/>
        <v>1.410309473980746</v>
      </c>
      <c r="HW15" s="3">
        <f t="shared" si="102"/>
        <v>6.7220475166829932</v>
      </c>
      <c r="HX15" s="3">
        <f t="shared" si="16"/>
        <v>11.581187078858971</v>
      </c>
      <c r="HY15" s="3">
        <f t="shared" si="103"/>
        <v>10.089583893612499</v>
      </c>
      <c r="HZ15" s="3">
        <f t="shared" si="104"/>
        <v>0.49782158566547668</v>
      </c>
      <c r="IA15" s="3">
        <f t="shared" si="105"/>
        <v>60.144018382450263</v>
      </c>
      <c r="IB15" s="3">
        <f t="shared" si="106"/>
        <v>63.996977185892561</v>
      </c>
      <c r="IC15" s="3">
        <f t="shared" si="107"/>
        <v>0.89877091743755966</v>
      </c>
      <c r="ID15" s="3">
        <f t="shared" si="108"/>
        <v>-8.1879457511972404</v>
      </c>
      <c r="IE15" s="3">
        <f t="shared" si="108"/>
        <v>8.191216034518817</v>
      </c>
      <c r="IF15" s="3">
        <f>FS15</f>
        <v>-0.2154913296338492</v>
      </c>
      <c r="IG15" s="3">
        <f>FT15</f>
        <v>-0.21289662869753556</v>
      </c>
      <c r="IH15" s="3">
        <f t="shared" si="144"/>
        <v>11.581816599683622</v>
      </c>
      <c r="II15" s="3">
        <f t="shared" si="109"/>
        <v>0.30292158664931851</v>
      </c>
      <c r="IJ15" s="3">
        <f t="shared" si="145"/>
        <v>11.584003589430518</v>
      </c>
      <c r="IK15" s="3">
        <f t="shared" si="146"/>
        <v>5.8571263580640895E-3</v>
      </c>
      <c r="IL15" s="3">
        <f t="shared" si="147"/>
        <v>89.664409460798566</v>
      </c>
      <c r="IM15" s="3">
        <f t="shared" si="110"/>
        <v>11.494995491218347</v>
      </c>
      <c r="IN15" s="3">
        <f t="shared" si="110"/>
        <v>1.410309473980746</v>
      </c>
      <c r="IO15" s="3">
        <f>GD15</f>
        <v>-9.7507396332119356E-2</v>
      </c>
      <c r="IP15" s="3">
        <f>GE15</f>
        <v>-0.34214611370205006</v>
      </c>
      <c r="IQ15" s="3">
        <f t="shared" si="148"/>
        <v>11.581187078858971</v>
      </c>
      <c r="IR15" s="3">
        <f t="shared" si="111"/>
        <v>0.35576910414043145</v>
      </c>
      <c r="IS15" s="3">
        <f t="shared" si="149"/>
        <v>11.724215273725854</v>
      </c>
      <c r="IT15" s="3">
        <f t="shared" si="150"/>
        <v>-0.38914806948935782</v>
      </c>
      <c r="IU15" s="3">
        <f t="shared" si="151"/>
        <v>112.90150018068573</v>
      </c>
      <c r="IV15" s="3">
        <f t="shared" si="152"/>
        <v>101.28295482074215</v>
      </c>
    </row>
    <row r="16" spans="1:256">
      <c r="A16" s="1" t="s">
        <v>87</v>
      </c>
      <c r="B16" s="1">
        <v>5.1583344938030917</v>
      </c>
      <c r="C16" s="2">
        <v>10</v>
      </c>
      <c r="D16" s="3">
        <v>628.45018049999999</v>
      </c>
      <c r="E16" s="3">
        <v>-283.62025590000002</v>
      </c>
      <c r="F16" s="3">
        <v>601.28335240000001</v>
      </c>
      <c r="G16" s="3">
        <v>-352.41774429999998</v>
      </c>
      <c r="H16" s="3">
        <v>602.91666669999995</v>
      </c>
      <c r="I16" s="3">
        <v>-314.41666670000001</v>
      </c>
      <c r="J16" s="3">
        <v>565.75</v>
      </c>
      <c r="K16" s="3">
        <v>-282</v>
      </c>
      <c r="L16" s="3">
        <v>539.875</v>
      </c>
      <c r="M16" s="3">
        <v>-258.125</v>
      </c>
      <c r="N16" s="3">
        <v>493.10614210754198</v>
      </c>
      <c r="O16" s="3">
        <v>-214.97112629246701</v>
      </c>
      <c r="P16" s="3">
        <v>626.125</v>
      </c>
      <c r="Q16" s="3">
        <v>-322.375</v>
      </c>
      <c r="R16" s="3">
        <v>677.22888039999998</v>
      </c>
      <c r="S16" s="3">
        <v>-321.70125689999998</v>
      </c>
      <c r="T16" s="3">
        <v>725.32843360000004</v>
      </c>
      <c r="U16" s="3">
        <v>-318.0082683</v>
      </c>
      <c r="V16" s="3">
        <v>775.78213850525401</v>
      </c>
      <c r="W16" s="3">
        <v>-314.13453258632097</v>
      </c>
      <c r="X16" s="3">
        <v>628.31235012784498</v>
      </c>
      <c r="Y16" s="3">
        <v>-283.77206563772199</v>
      </c>
      <c r="Z16" s="3">
        <v>601.24268687326605</v>
      </c>
      <c r="AA16" s="3">
        <v>-352.52103906967199</v>
      </c>
      <c r="AB16" s="3">
        <v>602.98006123929804</v>
      </c>
      <c r="AC16" s="3">
        <v>-314.27337692352398</v>
      </c>
      <c r="AD16" s="3">
        <v>565.56501869062902</v>
      </c>
      <c r="AE16" s="3">
        <v>-282.23352020178203</v>
      </c>
      <c r="AF16" s="3">
        <v>539.96419236102702</v>
      </c>
      <c r="AG16" s="3">
        <v>-258.27231373514297</v>
      </c>
      <c r="AH16" s="3">
        <v>493.37502825706702</v>
      </c>
      <c r="AI16" s="3">
        <v>-214.77894376030699</v>
      </c>
      <c r="AJ16" s="3">
        <v>626.46015612576502</v>
      </c>
      <c r="AK16" s="3">
        <v>-322.41227715532398</v>
      </c>
      <c r="AL16" s="3">
        <v>677.55067039241499</v>
      </c>
      <c r="AM16" s="3">
        <v>-321.805612973493</v>
      </c>
      <c r="AN16" s="3">
        <v>725.26868011655097</v>
      </c>
      <c r="AO16" s="3">
        <v>-317.535119550812</v>
      </c>
      <c r="AP16" s="3">
        <v>775.99237802117796</v>
      </c>
      <c r="AQ16" s="3">
        <v>-313.086809936169</v>
      </c>
      <c r="AR16" s="3">
        <f t="shared" si="17"/>
        <v>73.620644922166136</v>
      </c>
      <c r="AS16" s="3">
        <f t="shared" si="9"/>
        <v>-33.250154129380853</v>
      </c>
      <c r="AT16" s="3">
        <f t="shared" si="9"/>
        <v>70.448837036768907</v>
      </c>
      <c r="AU16" s="3">
        <f t="shared" si="9"/>
        <v>-41.305612152396279</v>
      </c>
      <c r="AV16" s="3">
        <f t="shared" si="9"/>
        <v>70.652408749584183</v>
      </c>
      <c r="AW16" s="3">
        <f t="shared" si="9"/>
        <v>-36.824055243015785</v>
      </c>
      <c r="AX16" s="3">
        <f t="shared" si="9"/>
        <v>66.268411583743287</v>
      </c>
      <c r="AY16" s="3">
        <f t="shared" si="9"/>
        <v>-33.069879609529529</v>
      </c>
      <c r="AZ16" s="3">
        <f t="shared" si="9"/>
        <v>63.268710329196608</v>
      </c>
      <c r="BA16" s="3">
        <f t="shared" si="9"/>
        <v>-30.262295972460784</v>
      </c>
      <c r="BB16" s="3">
        <f t="shared" si="9"/>
        <v>57.80976255104094</v>
      </c>
      <c r="BC16" s="3">
        <f t="shared" si="9"/>
        <v>-25.166088732965527</v>
      </c>
      <c r="BD16" s="3">
        <f t="shared" si="9"/>
        <v>73.403619557430986</v>
      </c>
      <c r="BE16" s="3">
        <f t="shared" si="9"/>
        <v>-37.777706852601945</v>
      </c>
      <c r="BF16" s="3">
        <f t="shared" si="9"/>
        <v>79.389999753444272</v>
      </c>
      <c r="BG16" s="3">
        <f t="shared" si="9"/>
        <v>-37.706622767897123</v>
      </c>
      <c r="BH16" s="3">
        <f t="shared" si="9"/>
        <v>84.981216684924732</v>
      </c>
      <c r="BI16" s="3">
        <f t="shared" si="10"/>
        <v>-37.206240307088144</v>
      </c>
      <c r="BJ16" s="3">
        <f t="shared" si="10"/>
        <v>90.924616256516686</v>
      </c>
      <c r="BK16" s="3">
        <f t="shared" si="10"/>
        <v>-36.685022758878475</v>
      </c>
      <c r="BM16" s="14">
        <f t="shared" si="153"/>
        <v>9.3843843843843863E-3</v>
      </c>
      <c r="BN16" s="3">
        <f t="shared" si="18"/>
        <v>72.034740979467529</v>
      </c>
      <c r="BO16" s="3">
        <f t="shared" si="18"/>
        <v>-37.277883140888562</v>
      </c>
      <c r="BP16" s="3">
        <f t="shared" si="19"/>
        <v>6.4302390928881153E-2</v>
      </c>
      <c r="BQ16" s="3">
        <f t="shared" si="20"/>
        <v>61.668564996434171</v>
      </c>
      <c r="BR16" s="3">
        <f t="shared" si="21"/>
        <v>962.02961394437307</v>
      </c>
      <c r="BS16" s="3">
        <f t="shared" si="112"/>
        <v>13538.557604753763</v>
      </c>
      <c r="BT16" s="3">
        <f t="shared" si="113"/>
        <v>211201.49863415869</v>
      </c>
      <c r="BU16" s="3">
        <f t="shared" si="114"/>
        <v>211.2014986341587</v>
      </c>
      <c r="BW16" s="14">
        <f t="shared" si="154"/>
        <v>9.3843843843843863E-3</v>
      </c>
      <c r="BX16" s="3">
        <f t="shared" si="7"/>
        <v>62.039087067392117</v>
      </c>
      <c r="BY16" s="3">
        <f t="shared" si="7"/>
        <v>-29.117984171247528</v>
      </c>
      <c r="BZ16" s="3">
        <f t="shared" si="22"/>
        <v>0.34980941396123877</v>
      </c>
      <c r="CA16" s="3">
        <f t="shared" si="23"/>
        <v>335.48122036538638</v>
      </c>
      <c r="CB16" s="3">
        <f t="shared" si="8"/>
        <v>85.157308004980479</v>
      </c>
      <c r="CC16" s="3">
        <f t="shared" si="8"/>
        <v>-37.195822763387795</v>
      </c>
      <c r="CD16" s="3">
        <f t="shared" si="24"/>
        <v>0.37176747832246027</v>
      </c>
      <c r="CE16" s="3">
        <f t="shared" si="25"/>
        <v>356.53988241037223</v>
      </c>
      <c r="CF16" s="3">
        <f t="shared" si="26"/>
        <v>346.01055138787933</v>
      </c>
      <c r="CH16" s="3">
        <f t="shared" si="115"/>
        <v>11.581816599683622</v>
      </c>
      <c r="CI16" s="3">
        <f t="shared" si="116"/>
        <v>1.1646986081544872</v>
      </c>
      <c r="CJ16" s="3">
        <f t="shared" si="117"/>
        <v>11.556587923172099</v>
      </c>
      <c r="CK16" s="3">
        <f t="shared" si="118"/>
        <v>11.572127906484127</v>
      </c>
      <c r="CL16" s="3">
        <f t="shared" si="119"/>
        <v>0.30361735583622751</v>
      </c>
      <c r="CM16" s="7">
        <f t="shared" si="27"/>
        <v>12.151551565505104</v>
      </c>
      <c r="CN16" s="7">
        <f t="shared" si="28"/>
        <v>6.7271974321209171</v>
      </c>
      <c r="CO16" s="7">
        <f t="shared" si="29"/>
        <v>11.716166592746227</v>
      </c>
      <c r="CP16" s="7">
        <f t="shared" si="30"/>
        <v>1.7531177909837665</v>
      </c>
      <c r="CQ16" s="7">
        <f t="shared" si="120"/>
        <v>8.4803152231046841</v>
      </c>
      <c r="CR16" s="3">
        <f t="shared" si="121"/>
        <v>11.581187078858971</v>
      </c>
      <c r="CS16" s="3">
        <f t="shared" si="122"/>
        <v>1.1489148732489107</v>
      </c>
      <c r="CT16" s="3">
        <f t="shared" si="123"/>
        <v>11.375279626078106</v>
      </c>
      <c r="CU16" s="3">
        <f t="shared" si="124"/>
        <v>11.578038092149956</v>
      </c>
      <c r="CV16" s="3">
        <f t="shared" si="125"/>
        <v>0.36914647662455924</v>
      </c>
      <c r="CW16" s="7">
        <f t="shared" si="31"/>
        <v>12.052690789092994</v>
      </c>
      <c r="CX16" s="7">
        <f t="shared" si="32"/>
        <v>6.4788689899572605</v>
      </c>
      <c r="CY16" s="7">
        <f t="shared" si="33"/>
        <v>11.661232097426312</v>
      </c>
      <c r="CZ16" s="7">
        <f t="shared" si="34"/>
        <v>1.7699143269108963</v>
      </c>
      <c r="DA16" s="7">
        <f t="shared" si="126"/>
        <v>8.2487833168681561</v>
      </c>
      <c r="DB16" s="3">
        <f t="shared" si="35"/>
        <v>8.3645492699864192</v>
      </c>
      <c r="DD16" s="14">
        <f t="shared" si="155"/>
        <v>9.3843843843843863E-3</v>
      </c>
      <c r="DE16" s="3">
        <f t="shared" si="36"/>
        <v>3.1718078853972287</v>
      </c>
      <c r="DF16" s="3">
        <f t="shared" si="36"/>
        <v>8.0554580230154258</v>
      </c>
      <c r="DG16" s="3">
        <f t="shared" si="37"/>
        <v>-4.3839971658408956</v>
      </c>
      <c r="DH16" s="3">
        <f t="shared" si="37"/>
        <v>3.7541756334862555</v>
      </c>
      <c r="DI16" s="3">
        <f t="shared" si="38"/>
        <v>8.6574112309876803</v>
      </c>
      <c r="DJ16" s="3">
        <f t="shared" si="39"/>
        <v>5.7717645341059205</v>
      </c>
      <c r="DK16" s="3">
        <f t="shared" si="40"/>
        <v>8.6943211446776765</v>
      </c>
      <c r="DL16" s="3">
        <f t="shared" si="41"/>
        <v>0.3269338615973692</v>
      </c>
      <c r="DM16" s="3">
        <f t="shared" si="42"/>
        <v>70.917221350656021</v>
      </c>
      <c r="DN16" s="3">
        <f t="shared" si="43"/>
        <v>3.1718078853972287</v>
      </c>
      <c r="DO16" s="3">
        <f t="shared" si="43"/>
        <v>8.0554580230154258</v>
      </c>
      <c r="DP16" s="3">
        <f t="shared" si="44"/>
        <v>5.9863801960132861</v>
      </c>
      <c r="DQ16" s="3">
        <f t="shared" si="44"/>
        <v>7.1084084704821748E-2</v>
      </c>
      <c r="DR16" s="3">
        <f t="shared" si="45"/>
        <v>8.6574112309876803</v>
      </c>
      <c r="DS16" s="3">
        <f t="shared" si="46"/>
        <v>5.9868022180725484</v>
      </c>
      <c r="DT16" s="3">
        <f t="shared" si="47"/>
        <v>8.4659343535406766</v>
      </c>
      <c r="DU16" s="3">
        <f t="shared" si="48"/>
        <v>0.37739116316415999</v>
      </c>
      <c r="DV16" s="3">
        <f t="shared" si="49"/>
        <v>67.827821368347699</v>
      </c>
      <c r="DW16" s="3">
        <f t="shared" si="50"/>
        <v>69.37252135950186</v>
      </c>
      <c r="DX16" s="3">
        <f t="shared" si="127"/>
        <v>1964.7085138956959</v>
      </c>
      <c r="DY16" s="3">
        <f t="shared" si="51"/>
        <v>-4.3839971658408956</v>
      </c>
      <c r="DZ16" s="3">
        <f t="shared" si="51"/>
        <v>3.7541756334862555</v>
      </c>
      <c r="EA16" s="3">
        <f t="shared" si="51"/>
        <v>-2.9997012545466788</v>
      </c>
      <c r="EB16" s="3">
        <f t="shared" si="51"/>
        <v>2.8075836370687455</v>
      </c>
      <c r="EC16" s="3">
        <f t="shared" si="52"/>
        <v>5.7717645341059205</v>
      </c>
      <c r="ED16" s="3">
        <f t="shared" si="11"/>
        <v>4.1086169808909032</v>
      </c>
      <c r="EE16" s="3">
        <f t="shared" si="53"/>
        <v>1.6769948055100152</v>
      </c>
      <c r="EF16" s="3">
        <f t="shared" si="54"/>
        <v>0.99902479858112692</v>
      </c>
      <c r="EG16" s="3">
        <f t="shared" si="55"/>
        <v>2.5305801233408407</v>
      </c>
      <c r="EH16" s="3">
        <f t="shared" si="56"/>
        <v>5.9863801960132861</v>
      </c>
      <c r="EI16" s="3">
        <f t="shared" si="56"/>
        <v>7.1084084704821748E-2</v>
      </c>
      <c r="EJ16" s="3">
        <f t="shared" si="56"/>
        <v>5.5912169314804601</v>
      </c>
      <c r="EK16" s="3">
        <f t="shared" si="56"/>
        <v>0.50038246080897864</v>
      </c>
      <c r="EL16" s="3">
        <f t="shared" si="57"/>
        <v>5.9868022180725484</v>
      </c>
      <c r="EM16" s="3">
        <f t="shared" si="12"/>
        <v>5.6135629845900032</v>
      </c>
      <c r="EN16" s="3">
        <f t="shared" si="58"/>
        <v>0.58348187749227176</v>
      </c>
      <c r="EO16" s="3">
        <f t="shared" si="59"/>
        <v>0.9970074414210961</v>
      </c>
      <c r="EP16" s="3">
        <f t="shared" si="60"/>
        <v>4.4337104169254831</v>
      </c>
      <c r="EQ16" s="3">
        <f t="shared" si="61"/>
        <v>3.4821452701331621</v>
      </c>
      <c r="ER16" s="3">
        <f t="shared" si="128"/>
        <v>134.36871387611197</v>
      </c>
      <c r="ES16" s="3">
        <f t="shared" si="62"/>
        <v>-2.9997012545466788</v>
      </c>
      <c r="ET16" s="3">
        <f t="shared" si="62"/>
        <v>2.8075836370687455</v>
      </c>
      <c r="EU16" s="3">
        <f t="shared" si="62"/>
        <v>-5.4589477781556681</v>
      </c>
      <c r="EV16" s="3">
        <f t="shared" si="62"/>
        <v>5.0962072394952571</v>
      </c>
      <c r="EW16" s="3">
        <f t="shared" si="63"/>
        <v>4.1086169808909032</v>
      </c>
      <c r="EX16" s="3">
        <f t="shared" si="13"/>
        <v>7.4680277900202388</v>
      </c>
      <c r="EY16" s="3">
        <f t="shared" si="64"/>
        <v>3.3594183212970967</v>
      </c>
      <c r="EZ16" s="3">
        <f t="shared" si="65"/>
        <v>0.99999917751630596</v>
      </c>
      <c r="FA16" s="3">
        <f t="shared" si="66"/>
        <v>7.3485441601758322E-2</v>
      </c>
      <c r="FB16" s="3">
        <f t="shared" si="67"/>
        <v>5.5912169314804601</v>
      </c>
      <c r="FC16" s="3">
        <f t="shared" si="67"/>
        <v>0.50038246080897864</v>
      </c>
      <c r="FD16" s="3">
        <f t="shared" si="67"/>
        <v>5.9433995715919536</v>
      </c>
      <c r="FE16" s="3">
        <f t="shared" si="67"/>
        <v>0.5212175482096697</v>
      </c>
      <c r="FF16" s="3">
        <f t="shared" si="68"/>
        <v>5.6135629845900032</v>
      </c>
      <c r="FG16" s="3">
        <f t="shared" si="14"/>
        <v>5.9662103717654071</v>
      </c>
      <c r="FH16" s="3">
        <f t="shared" si="69"/>
        <v>0.35279840257985329</v>
      </c>
      <c r="FI16" s="3">
        <f t="shared" si="70"/>
        <v>0.99999840955835972</v>
      </c>
      <c r="FJ16" s="3">
        <f t="shared" si="71"/>
        <v>0.10218721348583024</v>
      </c>
      <c r="FK16" s="3">
        <f t="shared" si="72"/>
        <v>8.7836327543794279E-2</v>
      </c>
      <c r="FL16" s="3">
        <f t="shared" si="129"/>
        <v>52.660119211992466</v>
      </c>
      <c r="FN16" s="14">
        <f t="shared" si="156"/>
        <v>9.3843843843843863E-3</v>
      </c>
      <c r="FO16" s="3">
        <f t="shared" si="73"/>
        <v>62.039087067392117</v>
      </c>
      <c r="FP16" s="3">
        <f t="shared" si="73"/>
        <v>-29.117984171247528</v>
      </c>
      <c r="FQ16" s="3">
        <f t="shared" si="74"/>
        <v>-2.6115347639458264</v>
      </c>
      <c r="FR16" s="3">
        <f t="shared" si="75"/>
        <v>-6.1940139645666292</v>
      </c>
      <c r="FS16" s="3">
        <f t="shared" si="130"/>
        <v>-0.23406255449403091</v>
      </c>
      <c r="FT16" s="3">
        <f t="shared" si="130"/>
        <v>-0.25996412575513972</v>
      </c>
      <c r="FU16" s="3">
        <f t="shared" si="131"/>
        <v>6.7220475166829932</v>
      </c>
      <c r="FV16" s="3">
        <f t="shared" si="76"/>
        <v>0.34980941396123877</v>
      </c>
      <c r="FW16" s="3">
        <f t="shared" si="77"/>
        <v>6.3925989703886694</v>
      </c>
      <c r="FX16" s="3">
        <f t="shared" si="78"/>
        <v>0.94473521426237306</v>
      </c>
      <c r="FY16" s="3">
        <f t="shared" si="132"/>
        <v>19.137383236748036</v>
      </c>
      <c r="FZ16" s="3">
        <f t="shared" si="79"/>
        <v>85.157308004980479</v>
      </c>
      <c r="GA16" s="3">
        <f t="shared" si="79"/>
        <v>-37.195822763387795</v>
      </c>
      <c r="GB16" s="3">
        <f t="shared" si="80"/>
        <v>-2.6115347639458264</v>
      </c>
      <c r="GC16" s="3">
        <f t="shared" si="80"/>
        <v>-6.1940139645666292</v>
      </c>
      <c r="GD16" s="3">
        <f t="shared" si="133"/>
        <v>-8.6686414631913067E-2</v>
      </c>
      <c r="GE16" s="3">
        <f t="shared" si="133"/>
        <v>-0.36151974144782884</v>
      </c>
      <c r="GF16" s="3">
        <f t="shared" si="81"/>
        <v>6.7220475166829932</v>
      </c>
      <c r="GG16" s="3">
        <f t="shared" si="82"/>
        <v>0.37176747832246027</v>
      </c>
      <c r="GH16" s="3">
        <f t="shared" si="83"/>
        <v>6.3555368026428241</v>
      </c>
      <c r="GI16" s="3">
        <f t="shared" si="84"/>
        <v>0.98663656441879621</v>
      </c>
      <c r="GJ16" s="3">
        <f t="shared" si="134"/>
        <v>9.3773801148064191</v>
      </c>
      <c r="GL16" s="3">
        <f>FR16</f>
        <v>-6.1940139645666292</v>
      </c>
      <c r="GM16" s="3">
        <f>-FQ16</f>
        <v>2.6115347639458264</v>
      </c>
      <c r="GN16" s="3">
        <f>FS16</f>
        <v>-0.23406255449403091</v>
      </c>
      <c r="GO16" s="3">
        <f>FT16</f>
        <v>-0.25996412575513972</v>
      </c>
      <c r="GP16" s="3">
        <f t="shared" si="85"/>
        <v>6.7220475166829932</v>
      </c>
      <c r="GQ16" s="3">
        <f t="shared" si="86"/>
        <v>0.34980941396123877</v>
      </c>
      <c r="GR16" s="3">
        <f t="shared" si="87"/>
        <v>6.6156274595823659</v>
      </c>
      <c r="GS16" s="3">
        <f t="shared" si="88"/>
        <v>0.32783437118859454</v>
      </c>
      <c r="GT16" s="3">
        <f t="shared" si="135"/>
        <v>-19.137383236747397</v>
      </c>
      <c r="GU16" s="3">
        <f t="shared" si="136"/>
        <v>6.1940139645666292</v>
      </c>
      <c r="GV16" s="3">
        <f t="shared" si="89"/>
        <v>-2.6115347639458264</v>
      </c>
      <c r="GW16" s="3">
        <f t="shared" si="137"/>
        <v>-8.6686414631913067E-2</v>
      </c>
      <c r="GX16" s="3">
        <f t="shared" si="137"/>
        <v>-0.36151974144782884</v>
      </c>
      <c r="GY16" s="3">
        <f t="shared" si="138"/>
        <v>6.7220475166829932</v>
      </c>
      <c r="GZ16" s="3">
        <f t="shared" si="90"/>
        <v>0.37176747832246027</v>
      </c>
      <c r="HA16" s="3">
        <f t="shared" si="91"/>
        <v>6.6715638987220514</v>
      </c>
      <c r="HB16" s="3">
        <f t="shared" si="92"/>
        <v>0.16293645924677014</v>
      </c>
      <c r="HC16" s="3">
        <f t="shared" si="139"/>
        <v>-9.3773801148063853</v>
      </c>
      <c r="HE16" s="3">
        <f t="shared" si="140"/>
        <v>-19.137383236747397</v>
      </c>
      <c r="HF16" s="3">
        <f t="shared" si="141"/>
        <v>-9.3773801148063853</v>
      </c>
      <c r="HG16" s="3">
        <f t="shared" si="142"/>
        <v>-14.257381675776891</v>
      </c>
      <c r="HH16" s="3">
        <f t="shared" si="143"/>
        <v>0.96919918861512311</v>
      </c>
      <c r="HJ16" s="3">
        <f t="shared" si="93"/>
        <v>2.6115347639458264</v>
      </c>
      <c r="HK16" s="3">
        <f t="shared" si="94"/>
        <v>6.1940139645666292</v>
      </c>
      <c r="HL16" s="3">
        <f t="shared" si="95"/>
        <v>-8.4586490327023469</v>
      </c>
      <c r="HM16" s="3">
        <f t="shared" si="95"/>
        <v>7.9037908765640026</v>
      </c>
      <c r="HN16" s="3">
        <f t="shared" si="96"/>
        <v>6.7220475166829932</v>
      </c>
      <c r="HO16" s="3">
        <f t="shared" si="15"/>
        <v>11.576642590962749</v>
      </c>
      <c r="HP16" s="3">
        <f t="shared" si="97"/>
        <v>11.201442156274835</v>
      </c>
      <c r="HQ16" s="3">
        <f t="shared" si="98"/>
        <v>0.34523990637752033</v>
      </c>
      <c r="HR16" s="3">
        <f t="shared" si="99"/>
        <v>69.803558772328685</v>
      </c>
      <c r="HS16" s="3">
        <f t="shared" si="100"/>
        <v>2.6115347639458264</v>
      </c>
      <c r="HT16" s="3">
        <f t="shared" si="100"/>
        <v>6.1940139645666292</v>
      </c>
      <c r="HU16" s="3">
        <f t="shared" si="101"/>
        <v>11.534616503072414</v>
      </c>
      <c r="HV16" s="3">
        <f t="shared" si="101"/>
        <v>1.0216000090186483</v>
      </c>
      <c r="HW16" s="3">
        <f t="shared" si="102"/>
        <v>6.7220475166829932</v>
      </c>
      <c r="HX16" s="3">
        <f t="shared" si="16"/>
        <v>11.579768756386173</v>
      </c>
      <c r="HY16" s="3">
        <f t="shared" si="103"/>
        <v>10.313837978690662</v>
      </c>
      <c r="HZ16" s="3">
        <f t="shared" si="104"/>
        <v>0.46828071758552231</v>
      </c>
      <c r="IA16" s="3">
        <f t="shared" si="105"/>
        <v>62.077248047233262</v>
      </c>
      <c r="IB16" s="3">
        <f t="shared" si="106"/>
        <v>65.94040340978097</v>
      </c>
      <c r="IC16" s="3">
        <f t="shared" si="107"/>
        <v>0.91312189367114482</v>
      </c>
      <c r="ID16" s="3">
        <f t="shared" si="108"/>
        <v>-8.4586490327023469</v>
      </c>
      <c r="IE16" s="3">
        <f t="shared" si="108"/>
        <v>7.9037908765640026</v>
      </c>
      <c r="IF16" s="3">
        <f>FS16</f>
        <v>-0.23406255449403091</v>
      </c>
      <c r="IG16" s="3">
        <f>FT16</f>
        <v>-0.25996412575513972</v>
      </c>
      <c r="IH16" s="3">
        <f t="shared" si="144"/>
        <v>11.576642590962749</v>
      </c>
      <c r="II16" s="3">
        <f t="shared" si="109"/>
        <v>0.34980941396123877</v>
      </c>
      <c r="IJ16" s="3">
        <f t="shared" si="145"/>
        <v>11.588387224951447</v>
      </c>
      <c r="IK16" s="3">
        <f t="shared" si="146"/>
        <v>-1.84829963856066E-2</v>
      </c>
      <c r="IL16" s="3">
        <f t="shared" si="147"/>
        <v>91.059057990924117</v>
      </c>
      <c r="IM16" s="3">
        <f t="shared" si="110"/>
        <v>11.534616503072414</v>
      </c>
      <c r="IN16" s="3">
        <f t="shared" si="110"/>
        <v>1.0216000090186483</v>
      </c>
      <c r="IO16" s="3">
        <f>GD16</f>
        <v>-8.6686414631913067E-2</v>
      </c>
      <c r="IP16" s="3">
        <f>GE16</f>
        <v>-0.36151974144782884</v>
      </c>
      <c r="IQ16" s="3">
        <f t="shared" si="148"/>
        <v>11.579768756386173</v>
      </c>
      <c r="IR16" s="3">
        <f t="shared" si="111"/>
        <v>0.37176747832246027</v>
      </c>
      <c r="IS16" s="3">
        <f t="shared" si="149"/>
        <v>11.703320116495727</v>
      </c>
      <c r="IT16" s="3">
        <f t="shared" si="150"/>
        <v>-0.31805552292269901</v>
      </c>
      <c r="IU16" s="3">
        <f t="shared" si="151"/>
        <v>108.5453718379605</v>
      </c>
      <c r="IV16" s="3">
        <f t="shared" si="152"/>
        <v>99.802214914442317</v>
      </c>
    </row>
    <row r="17" spans="1:256">
      <c r="A17" s="1" t="s">
        <v>88</v>
      </c>
      <c r="B17" s="1">
        <v>2.1378638072691825</v>
      </c>
      <c r="C17" s="2">
        <v>11</v>
      </c>
      <c r="D17" s="3">
        <v>628.55517880000002</v>
      </c>
      <c r="E17" s="3">
        <v>-283.20026250000001</v>
      </c>
      <c r="F17" s="3">
        <v>601.46014079999998</v>
      </c>
      <c r="G17" s="3">
        <v>-351.88737930000002</v>
      </c>
      <c r="H17" s="3">
        <v>603.08333330000005</v>
      </c>
      <c r="I17" s="3">
        <v>-313.75</v>
      </c>
      <c r="J17" s="3">
        <v>564.625</v>
      </c>
      <c r="K17" s="3">
        <v>-283.375</v>
      </c>
      <c r="L17" s="3">
        <v>539</v>
      </c>
      <c r="M17" s="3">
        <v>-261</v>
      </c>
      <c r="N17" s="3">
        <v>490.17037210094901</v>
      </c>
      <c r="O17" s="3">
        <v>-218.36339807838999</v>
      </c>
      <c r="P17" s="3">
        <v>627.125</v>
      </c>
      <c r="Q17" s="3">
        <v>-321.25</v>
      </c>
      <c r="R17" s="3">
        <v>676.667641</v>
      </c>
      <c r="S17" s="3">
        <v>-323.19789539999999</v>
      </c>
      <c r="T17" s="3">
        <v>723.64170879999995</v>
      </c>
      <c r="U17" s="3">
        <v>-320.58796510000002</v>
      </c>
      <c r="V17" s="3">
        <v>775.35873731932202</v>
      </c>
      <c r="W17" s="3">
        <v>-317.71451074358299</v>
      </c>
      <c r="X17" s="3">
        <v>628.49716323353596</v>
      </c>
      <c r="Y17" s="3">
        <v>-283.12588757946401</v>
      </c>
      <c r="Z17" s="3">
        <v>601.49878967175096</v>
      </c>
      <c r="AA17" s="3">
        <v>-351.92228970279399</v>
      </c>
      <c r="AB17" s="3">
        <v>603.08264185877795</v>
      </c>
      <c r="AC17" s="3">
        <v>-313.64353617735202</v>
      </c>
      <c r="AD17" s="3">
        <v>564.84587347242802</v>
      </c>
      <c r="AE17" s="3">
        <v>-283.30917852377303</v>
      </c>
      <c r="AF17" s="3">
        <v>538.823569411986</v>
      </c>
      <c r="AG17" s="3">
        <v>-260.86696347201303</v>
      </c>
      <c r="AH17" s="3">
        <v>490.02128204465401</v>
      </c>
      <c r="AI17" s="3">
        <v>-218.84846979210701</v>
      </c>
      <c r="AJ17" s="3">
        <v>626.99134851803103</v>
      </c>
      <c r="AK17" s="3">
        <v>-321.80878926728298</v>
      </c>
      <c r="AL17" s="3">
        <v>676.82786404705303</v>
      </c>
      <c r="AM17" s="3">
        <v>-323.07394311648102</v>
      </c>
      <c r="AN17" s="3">
        <v>723.35763723965499</v>
      </c>
      <c r="AO17" s="3">
        <v>-320.63039176509801</v>
      </c>
      <c r="AP17" s="3">
        <v>775.51447362008605</v>
      </c>
      <c r="AQ17" s="3">
        <v>-318.09185225852002</v>
      </c>
      <c r="AR17" s="3">
        <f t="shared" si="17"/>
        <v>73.642299852278953</v>
      </c>
      <c r="AS17" s="3">
        <f t="shared" si="9"/>
        <v>-33.174440122846008</v>
      </c>
      <c r="AT17" s="3">
        <f t="shared" si="9"/>
        <v>70.478845126196077</v>
      </c>
      <c r="AU17" s="3">
        <f t="shared" si="9"/>
        <v>-41.235455462769963</v>
      </c>
      <c r="AV17" s="3">
        <f t="shared" si="9"/>
        <v>70.664428330865832</v>
      </c>
      <c r="AW17" s="3">
        <f t="shared" si="9"/>
        <v>-36.750255512798795</v>
      </c>
      <c r="AX17" s="3">
        <f t="shared" si="9"/>
        <v>66.184147865632582</v>
      </c>
      <c r="AY17" s="3">
        <f t="shared" si="9"/>
        <v>-33.195916698192129</v>
      </c>
      <c r="AZ17" s="3">
        <f t="shared" si="9"/>
        <v>63.135061202127346</v>
      </c>
      <c r="BA17" s="3">
        <f t="shared" si="9"/>
        <v>-30.566316396278069</v>
      </c>
      <c r="BB17" s="3">
        <f t="shared" si="9"/>
        <v>57.416797238465307</v>
      </c>
      <c r="BC17" s="3">
        <f t="shared" si="9"/>
        <v>-25.642923432980098</v>
      </c>
      <c r="BD17" s="3">
        <f t="shared" si="9"/>
        <v>73.465860457977371</v>
      </c>
      <c r="BE17" s="3">
        <f t="shared" si="9"/>
        <v>-37.706994940745915</v>
      </c>
      <c r="BF17" s="3">
        <f t="shared" si="9"/>
        <v>79.305307053565699</v>
      </c>
      <c r="BG17" s="3">
        <f t="shared" si="9"/>
        <v>-37.85523560844053</v>
      </c>
      <c r="BH17" s="3">
        <f t="shared" si="9"/>
        <v>84.757295876997972</v>
      </c>
      <c r="BI17" s="3">
        <f t="shared" si="10"/>
        <v>-37.568919691918047</v>
      </c>
      <c r="BJ17" s="3">
        <f t="shared" si="10"/>
        <v>90.868619219036262</v>
      </c>
      <c r="BK17" s="3">
        <f t="shared" si="10"/>
        <v>-37.271473818704443</v>
      </c>
      <c r="BM17" s="14">
        <f t="shared" si="153"/>
        <v>1.0427093760427096E-2</v>
      </c>
      <c r="BN17" s="3">
        <f t="shared" si="18"/>
        <v>72.060572489237515</v>
      </c>
      <c r="BO17" s="3">
        <f t="shared" si="18"/>
        <v>-37.204947792807985</v>
      </c>
      <c r="BP17" s="3">
        <f t="shared" si="19"/>
        <v>7.737462049426691E-2</v>
      </c>
      <c r="BQ17" s="3">
        <f t="shared" si="20"/>
        <v>74.205356038821733</v>
      </c>
      <c r="BR17" s="3">
        <f t="shared" si="21"/>
        <v>1157.603554205619</v>
      </c>
      <c r="BS17" s="3">
        <f t="shared" si="112"/>
        <v>12023.284081291367</v>
      </c>
      <c r="BT17" s="3">
        <f t="shared" si="113"/>
        <v>187563.23166814534</v>
      </c>
      <c r="BU17" s="3">
        <f t="shared" si="114"/>
        <v>187.56323166814533</v>
      </c>
      <c r="BW17" s="14">
        <f t="shared" si="154"/>
        <v>1.0427093760427096E-2</v>
      </c>
      <c r="BX17" s="3">
        <f t="shared" si="7"/>
        <v>61.800472552048944</v>
      </c>
      <c r="BY17" s="3">
        <f t="shared" si="7"/>
        <v>-29.419420065586113</v>
      </c>
      <c r="BZ17" s="3">
        <f t="shared" si="22"/>
        <v>0.38444828693617533</v>
      </c>
      <c r="CA17" s="3">
        <f t="shared" si="23"/>
        <v>368.70128510326953</v>
      </c>
      <c r="CB17" s="3">
        <f t="shared" si="8"/>
        <v>85.08696313630098</v>
      </c>
      <c r="CC17" s="3">
        <f t="shared" si="8"/>
        <v>-37.563354713572487</v>
      </c>
      <c r="CD17" s="3">
        <f t="shared" si="24"/>
        <v>0.37420333370521752</v>
      </c>
      <c r="CE17" s="3">
        <f t="shared" si="25"/>
        <v>358.87596515665177</v>
      </c>
      <c r="CF17" s="3">
        <f t="shared" si="26"/>
        <v>363.78862512996068</v>
      </c>
      <c r="CH17" s="3">
        <f t="shared" si="115"/>
        <v>11.576642590962749</v>
      </c>
      <c r="CI17" s="3">
        <f t="shared" si="116"/>
        <v>1.2825785837224617</v>
      </c>
      <c r="CJ17" s="3">
        <f t="shared" si="117"/>
        <v>11.531093917111882</v>
      </c>
      <c r="CK17" s="3">
        <f t="shared" si="118"/>
        <v>11.569804542185302</v>
      </c>
      <c r="CL17" s="3">
        <f t="shared" si="119"/>
        <v>0.29730667502485003</v>
      </c>
      <c r="CM17" s="7">
        <f t="shared" si="27"/>
        <v>12.195157545898546</v>
      </c>
      <c r="CN17" s="7">
        <f t="shared" si="28"/>
        <v>7.3932834483038459</v>
      </c>
      <c r="CO17" s="7">
        <f t="shared" si="29"/>
        <v>11.699102567161017</v>
      </c>
      <c r="CP17" s="7">
        <f t="shared" si="30"/>
        <v>1.7022552099559123</v>
      </c>
      <c r="CQ17" s="7">
        <f t="shared" si="120"/>
        <v>9.095538658259759</v>
      </c>
      <c r="CR17" s="3">
        <f t="shared" si="121"/>
        <v>11.579768756386173</v>
      </c>
      <c r="CS17" s="3">
        <f t="shared" si="122"/>
        <v>1.2161798351333972</v>
      </c>
      <c r="CT17" s="3">
        <f t="shared" si="123"/>
        <v>11.427002494023878</v>
      </c>
      <c r="CU17" s="3">
        <f t="shared" si="124"/>
        <v>11.575274842169751</v>
      </c>
      <c r="CV17" s="3">
        <f t="shared" si="125"/>
        <v>0.31525911416384622</v>
      </c>
      <c r="CW17" s="7">
        <f t="shared" si="31"/>
        <v>12.111475542771725</v>
      </c>
      <c r="CX17" s="7">
        <f t="shared" si="32"/>
        <v>6.9299853593146139</v>
      </c>
      <c r="CY17" s="7">
        <f t="shared" si="33"/>
        <v>11.658768225178738</v>
      </c>
      <c r="CZ17" s="7">
        <f t="shared" si="34"/>
        <v>1.5997447235456865</v>
      </c>
      <c r="DA17" s="7">
        <f t="shared" si="126"/>
        <v>8.5297300828603007</v>
      </c>
      <c r="DB17" s="3">
        <f t="shared" si="35"/>
        <v>8.8126343705600299</v>
      </c>
      <c r="DD17" s="14">
        <f t="shared" si="155"/>
        <v>1.0427093760427096E-2</v>
      </c>
      <c r="DE17" s="3">
        <f t="shared" si="36"/>
        <v>3.1634547260828754</v>
      </c>
      <c r="DF17" s="3">
        <f t="shared" si="36"/>
        <v>8.061015339923955</v>
      </c>
      <c r="DG17" s="3">
        <f t="shared" si="37"/>
        <v>-4.4802804652332497</v>
      </c>
      <c r="DH17" s="3">
        <f t="shared" si="37"/>
        <v>3.5543388146066661</v>
      </c>
      <c r="DI17" s="3">
        <f t="shared" si="38"/>
        <v>8.6595273609167265</v>
      </c>
      <c r="DJ17" s="3">
        <f t="shared" si="39"/>
        <v>5.7189367417528043</v>
      </c>
      <c r="DK17" s="3">
        <f t="shared" si="40"/>
        <v>8.873377089857641</v>
      </c>
      <c r="DL17" s="3">
        <f t="shared" si="41"/>
        <v>0.29235568825408903</v>
      </c>
      <c r="DM17" s="3">
        <f t="shared" si="42"/>
        <v>73.000959603830353</v>
      </c>
      <c r="DN17" s="3">
        <f t="shared" si="43"/>
        <v>3.1634547260828754</v>
      </c>
      <c r="DO17" s="3">
        <f t="shared" si="43"/>
        <v>8.061015339923955</v>
      </c>
      <c r="DP17" s="3">
        <f t="shared" si="44"/>
        <v>5.8394465955883277</v>
      </c>
      <c r="DQ17" s="3">
        <f t="shared" si="44"/>
        <v>-0.14824066769461552</v>
      </c>
      <c r="DR17" s="3">
        <f t="shared" si="45"/>
        <v>8.6595273609167265</v>
      </c>
      <c r="DS17" s="3">
        <f t="shared" si="46"/>
        <v>5.8413279173734685</v>
      </c>
      <c r="DT17" s="3">
        <f t="shared" si="47"/>
        <v>8.634397297106549</v>
      </c>
      <c r="DU17" s="3">
        <f t="shared" si="48"/>
        <v>0.341573397807445</v>
      </c>
      <c r="DV17" s="3">
        <f t="shared" si="49"/>
        <v>70.027237012298116</v>
      </c>
      <c r="DW17" s="3">
        <f t="shared" si="50"/>
        <v>71.514098308064234</v>
      </c>
      <c r="DX17" s="3">
        <f t="shared" si="127"/>
        <v>2053.8579567492588</v>
      </c>
      <c r="DY17" s="3">
        <f t="shared" si="51"/>
        <v>-4.4802804652332497</v>
      </c>
      <c r="DZ17" s="3">
        <f t="shared" si="51"/>
        <v>3.5543388146066661</v>
      </c>
      <c r="EA17" s="3">
        <f t="shared" si="51"/>
        <v>-3.0490866635052356</v>
      </c>
      <c r="EB17" s="3">
        <f t="shared" si="51"/>
        <v>2.6296003019140599</v>
      </c>
      <c r="EC17" s="3">
        <f t="shared" si="52"/>
        <v>5.7189367417528043</v>
      </c>
      <c r="ED17" s="3">
        <f t="shared" si="11"/>
        <v>4.026378922728461</v>
      </c>
      <c r="EE17" s="3">
        <f t="shared" si="53"/>
        <v>1.7039533488219738</v>
      </c>
      <c r="EF17" s="3">
        <f t="shared" si="54"/>
        <v>0.99915955821669056</v>
      </c>
      <c r="EG17" s="3">
        <f t="shared" si="55"/>
        <v>2.3492101540368076</v>
      </c>
      <c r="EH17" s="3">
        <f t="shared" si="56"/>
        <v>5.8394465955883277</v>
      </c>
      <c r="EI17" s="3">
        <f t="shared" si="56"/>
        <v>-0.14824066769461552</v>
      </c>
      <c r="EJ17" s="3">
        <f t="shared" si="56"/>
        <v>5.4519888234322735</v>
      </c>
      <c r="EK17" s="3">
        <f t="shared" si="56"/>
        <v>0.28631591652248289</v>
      </c>
      <c r="EL17" s="3">
        <f t="shared" si="57"/>
        <v>5.8413279173734685</v>
      </c>
      <c r="EM17" s="3">
        <f t="shared" si="12"/>
        <v>5.4595017112264497</v>
      </c>
      <c r="EN17" s="3">
        <f t="shared" si="58"/>
        <v>0.58220524739181534</v>
      </c>
      <c r="EO17" s="3">
        <f t="shared" si="59"/>
        <v>0.99697135124742742</v>
      </c>
      <c r="EP17" s="3">
        <f t="shared" si="60"/>
        <v>4.4603789348104224</v>
      </c>
      <c r="EQ17" s="3">
        <f t="shared" si="61"/>
        <v>3.404794544423615</v>
      </c>
      <c r="ER17" s="3">
        <f t="shared" si="128"/>
        <v>-74.182439984484091</v>
      </c>
      <c r="ES17" s="3">
        <f t="shared" si="62"/>
        <v>-3.0490866635052356</v>
      </c>
      <c r="ET17" s="3">
        <f t="shared" si="62"/>
        <v>2.6296003019140599</v>
      </c>
      <c r="EU17" s="3">
        <f t="shared" si="62"/>
        <v>-5.7182639636620394</v>
      </c>
      <c r="EV17" s="3">
        <f t="shared" si="62"/>
        <v>4.9233929632979709</v>
      </c>
      <c r="EW17" s="3">
        <f t="shared" si="63"/>
        <v>4.026378922728461</v>
      </c>
      <c r="EX17" s="3">
        <f t="shared" si="13"/>
        <v>7.5457498652663988</v>
      </c>
      <c r="EY17" s="3">
        <f t="shared" si="64"/>
        <v>3.5193738410534126</v>
      </c>
      <c r="EZ17" s="3">
        <f t="shared" si="65"/>
        <v>0.99999966424398801</v>
      </c>
      <c r="FA17" s="3">
        <f t="shared" si="66"/>
        <v>4.69515075350177E-2</v>
      </c>
      <c r="FB17" s="3">
        <f t="shared" si="67"/>
        <v>5.4519888234322735</v>
      </c>
      <c r="FC17" s="3">
        <f t="shared" si="67"/>
        <v>0.28631591652248289</v>
      </c>
      <c r="FD17" s="3">
        <f t="shared" si="67"/>
        <v>6.1113233420382898</v>
      </c>
      <c r="FE17" s="3">
        <f t="shared" si="67"/>
        <v>0.29744587321360427</v>
      </c>
      <c r="FF17" s="3">
        <f t="shared" si="68"/>
        <v>5.4595017112264497</v>
      </c>
      <c r="FG17" s="3">
        <f t="shared" si="14"/>
        <v>6.1185575945997153</v>
      </c>
      <c r="FH17" s="3">
        <f t="shared" si="69"/>
        <v>0.65942845204113953</v>
      </c>
      <c r="FI17" s="3">
        <f t="shared" si="70"/>
        <v>0.99999264725932857</v>
      </c>
      <c r="FJ17" s="3">
        <f t="shared" si="71"/>
        <v>0.21971642335441843</v>
      </c>
      <c r="FK17" s="3">
        <f t="shared" si="72"/>
        <v>0.13333396544471807</v>
      </c>
      <c r="FL17" s="3">
        <f t="shared" si="129"/>
        <v>43.634054652501945</v>
      </c>
      <c r="FN17" s="14">
        <f t="shared" si="156"/>
        <v>1.0427093760427096E-2</v>
      </c>
      <c r="FO17" s="3">
        <f t="shared" si="73"/>
        <v>61.800472552048944</v>
      </c>
      <c r="FP17" s="3">
        <f t="shared" si="73"/>
        <v>-29.419420065586113</v>
      </c>
      <c r="FQ17" s="3">
        <f t="shared" si="74"/>
        <v>-2.6115347639458264</v>
      </c>
      <c r="FR17" s="3">
        <f t="shared" si="75"/>
        <v>-6.1940139645666292</v>
      </c>
      <c r="FS17" s="3">
        <f t="shared" si="130"/>
        <v>-0.23861451534317268</v>
      </c>
      <c r="FT17" s="3">
        <f t="shared" si="130"/>
        <v>-0.30143589433858509</v>
      </c>
      <c r="FU17" s="3">
        <f t="shared" si="131"/>
        <v>6.7220475166829932</v>
      </c>
      <c r="FV17" s="3">
        <f t="shared" si="76"/>
        <v>0.38444828693617533</v>
      </c>
      <c r="FW17" s="3">
        <f t="shared" si="77"/>
        <v>6.3524189738997014</v>
      </c>
      <c r="FX17" s="3">
        <f t="shared" si="78"/>
        <v>0.96361407270840327</v>
      </c>
      <c r="FY17" s="3">
        <f t="shared" si="132"/>
        <v>15.503511583354229</v>
      </c>
      <c r="FZ17" s="3">
        <f t="shared" si="79"/>
        <v>85.08696313630098</v>
      </c>
      <c r="GA17" s="3">
        <f t="shared" si="79"/>
        <v>-37.563354713572487</v>
      </c>
      <c r="GB17" s="3">
        <f t="shared" si="80"/>
        <v>-2.6115347639458264</v>
      </c>
      <c r="GC17" s="3">
        <f t="shared" si="80"/>
        <v>-6.1940139645666292</v>
      </c>
      <c r="GD17" s="3">
        <f t="shared" si="133"/>
        <v>-7.0344868679498518E-2</v>
      </c>
      <c r="GE17" s="3">
        <f t="shared" si="133"/>
        <v>-0.36753195018469142</v>
      </c>
      <c r="GF17" s="3">
        <f t="shared" si="81"/>
        <v>6.7220475166829932</v>
      </c>
      <c r="GG17" s="3">
        <f t="shared" si="82"/>
        <v>0.37420333370521752</v>
      </c>
      <c r="GH17" s="3">
        <f t="shared" si="83"/>
        <v>6.3565351212527643</v>
      </c>
      <c r="GI17" s="3">
        <f t="shared" si="84"/>
        <v>0.97805271055907683</v>
      </c>
      <c r="GJ17" s="3">
        <f t="shared" si="134"/>
        <v>12.026121582208251</v>
      </c>
      <c r="GL17" s="3">
        <f>FR17</f>
        <v>-6.1940139645666292</v>
      </c>
      <c r="GM17" s="3">
        <f>-FQ17</f>
        <v>2.6115347639458264</v>
      </c>
      <c r="GN17" s="3">
        <f>FS17</f>
        <v>-0.23861451534317268</v>
      </c>
      <c r="GO17" s="3">
        <f>FT17</f>
        <v>-0.30143589433858509</v>
      </c>
      <c r="GP17" s="3">
        <f t="shared" si="85"/>
        <v>6.7220475166829932</v>
      </c>
      <c r="GQ17" s="3">
        <f t="shared" si="86"/>
        <v>0.38444828693617533</v>
      </c>
      <c r="GR17" s="3">
        <f t="shared" si="87"/>
        <v>6.6296440821387215</v>
      </c>
      <c r="GS17" s="3">
        <f t="shared" si="88"/>
        <v>0.26729743522586447</v>
      </c>
      <c r="GT17" s="3">
        <f t="shared" si="135"/>
        <v>-15.503511583354353</v>
      </c>
      <c r="GU17" s="3">
        <f t="shared" si="136"/>
        <v>6.1940139645666292</v>
      </c>
      <c r="GV17" s="3">
        <f t="shared" si="89"/>
        <v>-2.6115347639458264</v>
      </c>
      <c r="GW17" s="3">
        <f t="shared" si="137"/>
        <v>-7.0344868679498518E-2</v>
      </c>
      <c r="GX17" s="3">
        <f t="shared" si="137"/>
        <v>-0.36753195018469142</v>
      </c>
      <c r="GY17" s="3">
        <f t="shared" si="138"/>
        <v>6.7220475166829932</v>
      </c>
      <c r="GZ17" s="3">
        <f t="shared" si="90"/>
        <v>0.37420333370521752</v>
      </c>
      <c r="HA17" s="3">
        <f t="shared" si="91"/>
        <v>6.6541521037497082</v>
      </c>
      <c r="HB17" s="3">
        <f t="shared" si="92"/>
        <v>0.20835761413502971</v>
      </c>
      <c r="HC17" s="3">
        <f t="shared" si="139"/>
        <v>-12.026121582208148</v>
      </c>
      <c r="HE17" s="3">
        <f t="shared" si="140"/>
        <v>-15.503511583354353</v>
      </c>
      <c r="HF17" s="3">
        <f t="shared" si="141"/>
        <v>-12.026121582208148</v>
      </c>
      <c r="HG17" s="3">
        <f t="shared" si="142"/>
        <v>-13.764816582781251</v>
      </c>
      <c r="HH17" s="3">
        <f t="shared" si="143"/>
        <v>0.97128057220281394</v>
      </c>
      <c r="HJ17" s="3">
        <f t="shared" si="93"/>
        <v>2.6115347639458264</v>
      </c>
      <c r="HK17" s="3">
        <f t="shared" si="94"/>
        <v>6.1940139645666292</v>
      </c>
      <c r="HL17" s="3">
        <f t="shared" si="95"/>
        <v>-8.767350627167275</v>
      </c>
      <c r="HM17" s="3">
        <f t="shared" si="95"/>
        <v>7.5529932652120308</v>
      </c>
      <c r="HN17" s="3">
        <f t="shared" si="96"/>
        <v>6.7220475166829932</v>
      </c>
      <c r="HO17" s="3">
        <f t="shared" si="15"/>
        <v>11.572127906484127</v>
      </c>
      <c r="HP17" s="3">
        <f t="shared" si="97"/>
        <v>11.459749451173435</v>
      </c>
      <c r="HQ17" s="3">
        <f t="shared" si="98"/>
        <v>0.30707800592883694</v>
      </c>
      <c r="HR17" s="3">
        <f t="shared" si="99"/>
        <v>72.116774509985817</v>
      </c>
      <c r="HS17" s="3">
        <f t="shared" si="100"/>
        <v>2.6115347639458264</v>
      </c>
      <c r="HT17" s="3">
        <f t="shared" si="100"/>
        <v>6.1940139645666292</v>
      </c>
      <c r="HU17" s="3">
        <f t="shared" si="101"/>
        <v>11.563312165470563</v>
      </c>
      <c r="HV17" s="3">
        <f t="shared" si="101"/>
        <v>0.58376178973608717</v>
      </c>
      <c r="HW17" s="3">
        <f t="shared" si="102"/>
        <v>6.7220475166829932</v>
      </c>
      <c r="HX17" s="3">
        <f t="shared" si="16"/>
        <v>11.578038092149956</v>
      </c>
      <c r="HY17" s="3">
        <f t="shared" si="103"/>
        <v>10.564527822465129</v>
      </c>
      <c r="HZ17" s="3">
        <f t="shared" si="104"/>
        <v>0.43446789445659606</v>
      </c>
      <c r="IA17" s="3">
        <f t="shared" si="105"/>
        <v>64.248559988955634</v>
      </c>
      <c r="IB17" s="3">
        <f t="shared" si="106"/>
        <v>68.182667249470725</v>
      </c>
      <c r="IC17" s="3">
        <f t="shared" si="107"/>
        <v>0.92837344058977023</v>
      </c>
      <c r="ID17" s="3">
        <f t="shared" si="108"/>
        <v>-8.767350627167275</v>
      </c>
      <c r="IE17" s="3">
        <f t="shared" si="108"/>
        <v>7.5529932652120308</v>
      </c>
      <c r="IF17" s="3">
        <f>FS17</f>
        <v>-0.23861451534317268</v>
      </c>
      <c r="IG17" s="3">
        <f>FT17</f>
        <v>-0.30143589433858509</v>
      </c>
      <c r="IH17" s="3">
        <f t="shared" si="144"/>
        <v>11.572127906484127</v>
      </c>
      <c r="II17" s="3">
        <f t="shared" si="109"/>
        <v>0.38444828693617533</v>
      </c>
      <c r="IJ17" s="3">
        <f t="shared" si="145"/>
        <v>11.594455445924638</v>
      </c>
      <c r="IK17" s="3">
        <f t="shared" si="146"/>
        <v>-4.1521902560717347E-2</v>
      </c>
      <c r="IL17" s="3">
        <f t="shared" si="147"/>
        <v>92.379713906659632</v>
      </c>
      <c r="IM17" s="3">
        <f t="shared" si="110"/>
        <v>11.563312165470563</v>
      </c>
      <c r="IN17" s="3">
        <f t="shared" si="110"/>
        <v>0.58376178973608717</v>
      </c>
      <c r="IO17" s="3">
        <f>GD17</f>
        <v>-7.0344868679498518E-2</v>
      </c>
      <c r="IP17" s="3">
        <f>GE17</f>
        <v>-0.36753195018469142</v>
      </c>
      <c r="IQ17" s="3">
        <f t="shared" si="148"/>
        <v>11.578038092149956</v>
      </c>
      <c r="IR17" s="3">
        <f t="shared" si="111"/>
        <v>0.37420333370521752</v>
      </c>
      <c r="IS17" s="3">
        <f t="shared" si="149"/>
        <v>11.672486271906328</v>
      </c>
      <c r="IT17" s="3">
        <f t="shared" si="150"/>
        <v>-0.23726744071517816</v>
      </c>
      <c r="IU17" s="3">
        <f t="shared" si="151"/>
        <v>103.72531842883623</v>
      </c>
      <c r="IV17" s="3">
        <f t="shared" si="152"/>
        <v>98.052516167747939</v>
      </c>
    </row>
    <row r="18" spans="1:256">
      <c r="A18" s="1" t="s">
        <v>89</v>
      </c>
      <c r="B18" s="1">
        <v>6.2815763821194812</v>
      </c>
      <c r="C18" s="2">
        <v>12</v>
      </c>
      <c r="D18" s="3">
        <v>628.76517550000005</v>
      </c>
      <c r="E18" s="3">
        <v>-282.25527729999999</v>
      </c>
      <c r="F18" s="3">
        <v>601.72532330000001</v>
      </c>
      <c r="G18" s="3">
        <v>-351.26862010000002</v>
      </c>
      <c r="H18" s="3">
        <v>603.25</v>
      </c>
      <c r="I18" s="3">
        <v>-312.83333329999999</v>
      </c>
      <c r="J18" s="3">
        <v>564.125</v>
      </c>
      <c r="K18" s="3">
        <v>-284.375</v>
      </c>
      <c r="L18" s="3">
        <v>537.75</v>
      </c>
      <c r="M18" s="3">
        <v>-263.75</v>
      </c>
      <c r="N18" s="3">
        <v>486.26204341726202</v>
      </c>
      <c r="O18" s="3">
        <v>-223.48690598980201</v>
      </c>
      <c r="P18" s="3">
        <v>627.75</v>
      </c>
      <c r="Q18" s="3">
        <v>-321.25</v>
      </c>
      <c r="R18" s="3">
        <v>676.10640160000003</v>
      </c>
      <c r="S18" s="3">
        <v>-324.3203742</v>
      </c>
      <c r="T18" s="3">
        <v>721.26045020000004</v>
      </c>
      <c r="U18" s="3">
        <v>-323.5645384</v>
      </c>
      <c r="V18" s="3">
        <v>774.935867117464</v>
      </c>
      <c r="W18" s="3">
        <v>-322.66606300423803</v>
      </c>
      <c r="X18" s="3">
        <v>628.69535476640795</v>
      </c>
      <c r="Y18" s="3">
        <v>-282.388077671563</v>
      </c>
      <c r="Z18" s="3">
        <v>601.80355657297605</v>
      </c>
      <c r="AA18" s="3">
        <v>-351.17774277596402</v>
      </c>
      <c r="AB18" s="3">
        <v>603.20135503128199</v>
      </c>
      <c r="AC18" s="3">
        <v>-312.78351185770703</v>
      </c>
      <c r="AD18" s="3">
        <v>564.298315667211</v>
      </c>
      <c r="AE18" s="3">
        <v>-284.432068862574</v>
      </c>
      <c r="AF18" s="3">
        <v>537.68511905742503</v>
      </c>
      <c r="AG18" s="3">
        <v>-263.52548276462801</v>
      </c>
      <c r="AH18" s="3">
        <v>486.65914144078403</v>
      </c>
      <c r="AI18" s="3">
        <v>-223.422685636366</v>
      </c>
      <c r="AJ18" s="3">
        <v>627.56956009843702</v>
      </c>
      <c r="AK18" s="3">
        <v>-321.22337050583599</v>
      </c>
      <c r="AL18" s="3">
        <v>676.27465849602004</v>
      </c>
      <c r="AM18" s="3">
        <v>-324.17435491125502</v>
      </c>
      <c r="AN18" s="3">
        <v>721.32455761358699</v>
      </c>
      <c r="AO18" s="3">
        <v>-323.71014154263401</v>
      </c>
      <c r="AP18" s="3">
        <v>775.06051582838404</v>
      </c>
      <c r="AQ18" s="3">
        <v>-323.424330687625</v>
      </c>
      <c r="AR18" s="3">
        <f t="shared" si="17"/>
        <v>73.665522360105157</v>
      </c>
      <c r="AS18" s="3">
        <f t="shared" si="9"/>
        <v>-33.08798942481566</v>
      </c>
      <c r="AT18" s="3">
        <f t="shared" si="9"/>
        <v>70.514555288211128</v>
      </c>
      <c r="AU18" s="3">
        <f t="shared" si="9"/>
        <v>-41.148215374433512</v>
      </c>
      <c r="AV18" s="3">
        <f t="shared" si="9"/>
        <v>70.678338196426679</v>
      </c>
      <c r="AW18" s="3">
        <f t="shared" si="9"/>
        <v>-36.649484701834901</v>
      </c>
      <c r="AX18" s="3">
        <f t="shared" si="9"/>
        <v>66.119989396132439</v>
      </c>
      <c r="AY18" s="3">
        <f t="shared" si="9"/>
        <v>-33.327488059001091</v>
      </c>
      <c r="AZ18" s="3">
        <f t="shared" si="9"/>
        <v>63.001666642403045</v>
      </c>
      <c r="BA18" s="3">
        <f t="shared" si="9"/>
        <v>-30.877820546754361</v>
      </c>
      <c r="BB18" s="3">
        <f t="shared" si="9"/>
        <v>57.022848337849965</v>
      </c>
      <c r="BC18" s="3">
        <f t="shared" si="9"/>
        <v>-26.178893671984657</v>
      </c>
      <c r="BD18" s="3">
        <f t="shared" si="9"/>
        <v>73.53361069309895</v>
      </c>
      <c r="BE18" s="3">
        <f t="shared" si="9"/>
        <v>-37.638400225460607</v>
      </c>
      <c r="BF18" s="3">
        <f t="shared" si="9"/>
        <v>79.240486826121042</v>
      </c>
      <c r="BG18" s="3">
        <f t="shared" si="9"/>
        <v>-37.984173112207145</v>
      </c>
      <c r="BH18" s="3">
        <f t="shared" si="9"/>
        <v>84.519075773225083</v>
      </c>
      <c r="BI18" s="3">
        <f t="shared" si="10"/>
        <v>-37.92978028104217</v>
      </c>
      <c r="BJ18" s="3">
        <f t="shared" si="10"/>
        <v>90.815428054823514</v>
      </c>
      <c r="BK18" s="3">
        <f t="shared" si="10"/>
        <v>-37.896291237786478</v>
      </c>
      <c r="BM18" s="14">
        <f t="shared" si="153"/>
        <v>1.1469803136469807E-2</v>
      </c>
      <c r="BN18" s="3">
        <f t="shared" si="18"/>
        <v>72.090038824158142</v>
      </c>
      <c r="BO18" s="3">
        <f t="shared" si="18"/>
        <v>-37.11810239962459</v>
      </c>
      <c r="BP18" s="3">
        <f t="shared" si="19"/>
        <v>9.1708163272596066E-2</v>
      </c>
      <c r="BQ18" s="3">
        <f t="shared" si="20"/>
        <v>87.951796904950527</v>
      </c>
      <c r="BR18" s="3">
        <f t="shared" si="21"/>
        <v>1372.0480317172282</v>
      </c>
      <c r="BS18" s="3">
        <f t="shared" si="112"/>
        <v>13183.386648252157</v>
      </c>
      <c r="BT18" s="3">
        <f t="shared" si="113"/>
        <v>205660.83171273363</v>
      </c>
      <c r="BU18" s="3">
        <f t="shared" si="114"/>
        <v>205.66083171273362</v>
      </c>
      <c r="BW18" s="14">
        <f t="shared" si="154"/>
        <v>1.1469803136469807E-2</v>
      </c>
      <c r="BX18" s="3">
        <f t="shared" si="7"/>
        <v>61.571418866991202</v>
      </c>
      <c r="BY18" s="3">
        <f t="shared" si="7"/>
        <v>-29.753190865492876</v>
      </c>
      <c r="BZ18" s="3">
        <f t="shared" si="22"/>
        <v>0.40480679034439576</v>
      </c>
      <c r="CA18" s="3">
        <f t="shared" si="23"/>
        <v>388.22590421188926</v>
      </c>
      <c r="CB18" s="3">
        <f t="shared" si="8"/>
        <v>85.027957440472278</v>
      </c>
      <c r="CC18" s="3">
        <f t="shared" si="8"/>
        <v>-37.940232174996808</v>
      </c>
      <c r="CD18" s="3">
        <f t="shared" si="24"/>
        <v>0.38146860037212776</v>
      </c>
      <c r="CE18" s="3">
        <f t="shared" si="25"/>
        <v>365.84364650088537</v>
      </c>
      <c r="CF18" s="3">
        <f t="shared" si="26"/>
        <v>377.03477535638729</v>
      </c>
      <c r="CH18" s="3">
        <f t="shared" si="115"/>
        <v>11.572127906484127</v>
      </c>
      <c r="CI18" s="3">
        <f t="shared" si="116"/>
        <v>1.3456344050389484</v>
      </c>
      <c r="CJ18" s="3">
        <f t="shared" si="117"/>
        <v>11.509370805398019</v>
      </c>
      <c r="CK18" s="3">
        <f t="shared" si="118"/>
        <v>11.570997718608657</v>
      </c>
      <c r="CL18" s="3">
        <f t="shared" si="119"/>
        <v>0.28560974510964071</v>
      </c>
      <c r="CM18" s="7">
        <f t="shared" si="27"/>
        <v>12.213566558460547</v>
      </c>
      <c r="CN18" s="7">
        <f t="shared" si="28"/>
        <v>7.7431732208011956</v>
      </c>
      <c r="CO18" s="7">
        <f t="shared" si="29"/>
        <v>11.682989134558159</v>
      </c>
      <c r="CP18" s="7">
        <f t="shared" si="30"/>
        <v>1.6090503826064866</v>
      </c>
      <c r="CQ18" s="7">
        <f t="shared" si="120"/>
        <v>9.3522236034076816</v>
      </c>
      <c r="CR18" s="3">
        <f t="shared" si="121"/>
        <v>11.578038092149956</v>
      </c>
      <c r="CS18" s="3">
        <f t="shared" si="122"/>
        <v>1.2930381400153552</v>
      </c>
      <c r="CT18" s="3">
        <f t="shared" si="123"/>
        <v>11.466897007214515</v>
      </c>
      <c r="CU18" s="3">
        <f t="shared" si="124"/>
        <v>11.573788452277952</v>
      </c>
      <c r="CV18" s="3">
        <f t="shared" si="125"/>
        <v>0.26858538238436225</v>
      </c>
      <c r="CW18" s="7">
        <f t="shared" si="31"/>
        <v>12.168986619689914</v>
      </c>
      <c r="CX18" s="7">
        <f t="shared" si="32"/>
        <v>7.4102332581575316</v>
      </c>
      <c r="CY18" s="7">
        <f t="shared" si="33"/>
        <v>11.654635420938414</v>
      </c>
      <c r="CZ18" s="7">
        <f t="shared" si="34"/>
        <v>1.4192023861940799</v>
      </c>
      <c r="DA18" s="7">
        <f t="shared" si="126"/>
        <v>8.8294356443516122</v>
      </c>
      <c r="DB18" s="3">
        <f t="shared" si="35"/>
        <v>9.090829623879646</v>
      </c>
      <c r="DD18" s="14">
        <f t="shared" si="155"/>
        <v>1.1469803136469807E-2</v>
      </c>
      <c r="DE18" s="3">
        <f t="shared" si="36"/>
        <v>3.1509670718940299</v>
      </c>
      <c r="DF18" s="3">
        <f t="shared" si="36"/>
        <v>8.0602259496178519</v>
      </c>
      <c r="DG18" s="3">
        <f t="shared" si="37"/>
        <v>-4.5583488002942403</v>
      </c>
      <c r="DH18" s="3">
        <f t="shared" si="37"/>
        <v>3.3219966428338097</v>
      </c>
      <c r="DI18" s="3">
        <f t="shared" si="38"/>
        <v>8.6542380281023839</v>
      </c>
      <c r="DJ18" s="3">
        <f t="shared" si="39"/>
        <v>5.6404082724695597</v>
      </c>
      <c r="DK18" s="3">
        <f t="shared" si="40"/>
        <v>9.0489981865862461</v>
      </c>
      <c r="DL18" s="3">
        <f t="shared" si="41"/>
        <v>0.25429139290207103</v>
      </c>
      <c r="DM18" s="3">
        <f t="shared" si="42"/>
        <v>75.26839908078685</v>
      </c>
      <c r="DN18" s="3">
        <f t="shared" si="43"/>
        <v>3.1509670718940299</v>
      </c>
      <c r="DO18" s="3">
        <f t="shared" si="43"/>
        <v>8.0602259496178519</v>
      </c>
      <c r="DP18" s="3">
        <f t="shared" si="44"/>
        <v>5.7068761330220923</v>
      </c>
      <c r="DQ18" s="3">
        <f t="shared" si="44"/>
        <v>-0.34577288674653772</v>
      </c>
      <c r="DR18" s="3">
        <f t="shared" si="45"/>
        <v>8.6542380281023839</v>
      </c>
      <c r="DS18" s="3">
        <f t="shared" si="46"/>
        <v>5.717341522671723</v>
      </c>
      <c r="DT18" s="3">
        <f t="shared" si="47"/>
        <v>8.7859824473826489</v>
      </c>
      <c r="DU18" s="3">
        <f t="shared" si="48"/>
        <v>0.30710198653309906</v>
      </c>
      <c r="DV18" s="3">
        <f t="shared" si="49"/>
        <v>72.115330761327868</v>
      </c>
      <c r="DW18" s="3">
        <f t="shared" si="50"/>
        <v>73.691864921057359</v>
      </c>
      <c r="DX18" s="3">
        <f t="shared" si="127"/>
        <v>2088.565292524926</v>
      </c>
      <c r="DY18" s="3">
        <f t="shared" si="51"/>
        <v>-4.5583488002942403</v>
      </c>
      <c r="DZ18" s="3">
        <f t="shared" si="51"/>
        <v>3.3219966428338097</v>
      </c>
      <c r="EA18" s="3">
        <f t="shared" si="51"/>
        <v>-3.1183227537293945</v>
      </c>
      <c r="EB18" s="3">
        <f t="shared" si="51"/>
        <v>2.4496675122467302</v>
      </c>
      <c r="EC18" s="3">
        <f t="shared" si="52"/>
        <v>5.6404082724695597</v>
      </c>
      <c r="ED18" s="3">
        <f t="shared" si="11"/>
        <v>3.9654517670731488</v>
      </c>
      <c r="EE18" s="3">
        <f t="shared" si="53"/>
        <v>1.6836368749988786</v>
      </c>
      <c r="EF18" s="3">
        <f t="shared" si="54"/>
        <v>0.9993482779171885</v>
      </c>
      <c r="EG18" s="3">
        <f t="shared" si="55"/>
        <v>2.068675819489227</v>
      </c>
      <c r="EH18" s="3">
        <f t="shared" si="56"/>
        <v>5.7068761330220923</v>
      </c>
      <c r="EI18" s="3">
        <f t="shared" si="56"/>
        <v>-0.34577288674653772</v>
      </c>
      <c r="EJ18" s="3">
        <f t="shared" si="56"/>
        <v>5.2785889471040406</v>
      </c>
      <c r="EK18" s="3">
        <f t="shared" si="56"/>
        <v>5.4392831164975064E-2</v>
      </c>
      <c r="EL18" s="3">
        <f t="shared" si="57"/>
        <v>5.717341522671723</v>
      </c>
      <c r="EM18" s="3">
        <f t="shared" si="12"/>
        <v>5.2788691831272994</v>
      </c>
      <c r="EN18" s="3">
        <f t="shared" si="58"/>
        <v>0.58614206077813613</v>
      </c>
      <c r="EO18" s="3">
        <f t="shared" si="59"/>
        <v>0.99749338935580134</v>
      </c>
      <c r="EP18" s="3">
        <f t="shared" si="60"/>
        <v>4.0576242649871972</v>
      </c>
      <c r="EQ18" s="3">
        <f t="shared" si="61"/>
        <v>3.0631500422382123</v>
      </c>
      <c r="ER18" s="3">
        <f t="shared" si="128"/>
        <v>-327.65074337588851</v>
      </c>
      <c r="ES18" s="3">
        <f t="shared" si="62"/>
        <v>-3.1183227537293945</v>
      </c>
      <c r="ET18" s="3">
        <f t="shared" si="62"/>
        <v>2.4496675122467302</v>
      </c>
      <c r="EU18" s="3">
        <f t="shared" si="62"/>
        <v>-5.9788183045530801</v>
      </c>
      <c r="EV18" s="3">
        <f t="shared" si="62"/>
        <v>4.6989268747697039</v>
      </c>
      <c r="EW18" s="3">
        <f t="shared" si="63"/>
        <v>3.9654517670731488</v>
      </c>
      <c r="EX18" s="3">
        <f t="shared" si="13"/>
        <v>7.6043528385584498</v>
      </c>
      <c r="EY18" s="3">
        <f t="shared" si="64"/>
        <v>3.6389012732113737</v>
      </c>
      <c r="EZ18" s="3">
        <f t="shared" si="65"/>
        <v>0.99999997565681709</v>
      </c>
      <c r="FA18" s="3">
        <f t="shared" si="66"/>
        <v>1.2642306417221536E-2</v>
      </c>
      <c r="FB18" s="3">
        <f t="shared" si="67"/>
        <v>5.2785889471040406</v>
      </c>
      <c r="FC18" s="3">
        <f t="shared" si="67"/>
        <v>5.4392831164975064E-2</v>
      </c>
      <c r="FD18" s="3">
        <f t="shared" si="67"/>
        <v>6.2963522815984305</v>
      </c>
      <c r="FE18" s="3">
        <f t="shared" si="67"/>
        <v>3.3489043255691797E-2</v>
      </c>
      <c r="FF18" s="3">
        <f t="shared" si="68"/>
        <v>5.2788691831272994</v>
      </c>
      <c r="FG18" s="3">
        <f t="shared" si="14"/>
        <v>6.2964413417428053</v>
      </c>
      <c r="FH18" s="3">
        <f t="shared" si="69"/>
        <v>1.0179779827629356</v>
      </c>
      <c r="FI18" s="3">
        <f t="shared" si="70"/>
        <v>0.99998757336241872</v>
      </c>
      <c r="FJ18" s="3">
        <f t="shared" si="71"/>
        <v>0.28563728485825796</v>
      </c>
      <c r="FK18" s="3">
        <f t="shared" si="72"/>
        <v>0.14913979563773974</v>
      </c>
      <c r="FL18" s="3">
        <f t="shared" si="129"/>
        <v>15.158423388315505</v>
      </c>
      <c r="FN18" s="14">
        <f t="shared" si="156"/>
        <v>1.1469803136469807E-2</v>
      </c>
      <c r="FO18" s="3">
        <f t="shared" si="73"/>
        <v>61.571418866991202</v>
      </c>
      <c r="FP18" s="3">
        <f t="shared" si="73"/>
        <v>-29.753190865492876</v>
      </c>
      <c r="FQ18" s="3">
        <f t="shared" si="74"/>
        <v>-2.6115347639458264</v>
      </c>
      <c r="FR18" s="3">
        <f t="shared" si="75"/>
        <v>-6.1940139645666292</v>
      </c>
      <c r="FS18" s="3">
        <f t="shared" si="130"/>
        <v>-0.22905368505774248</v>
      </c>
      <c r="FT18" s="3">
        <f t="shared" si="130"/>
        <v>-0.33377079990676251</v>
      </c>
      <c r="FU18" s="3">
        <f t="shared" si="131"/>
        <v>6.7220475166829932</v>
      </c>
      <c r="FV18" s="3">
        <f t="shared" si="76"/>
        <v>0.40480679034439576</v>
      </c>
      <c r="FW18" s="3">
        <f t="shared" si="77"/>
        <v>6.3260308282684186</v>
      </c>
      <c r="FX18" s="3">
        <f t="shared" si="78"/>
        <v>0.97957914063335216</v>
      </c>
      <c r="FY18" s="3">
        <f t="shared" si="132"/>
        <v>11.598891224185017</v>
      </c>
      <c r="FZ18" s="3">
        <f t="shared" si="79"/>
        <v>85.027957440472278</v>
      </c>
      <c r="GA18" s="3">
        <f t="shared" si="79"/>
        <v>-37.940232174996808</v>
      </c>
      <c r="GB18" s="3">
        <f t="shared" si="80"/>
        <v>-2.6115347639458264</v>
      </c>
      <c r="GC18" s="3">
        <f t="shared" si="80"/>
        <v>-6.1940139645666292</v>
      </c>
      <c r="GD18" s="3">
        <f t="shared" si="133"/>
        <v>-5.9005695828702187E-2</v>
      </c>
      <c r="GE18" s="3">
        <f t="shared" si="133"/>
        <v>-0.37687746142432133</v>
      </c>
      <c r="GF18" s="3">
        <f t="shared" si="81"/>
        <v>6.7220475166829932</v>
      </c>
      <c r="GG18" s="3">
        <f t="shared" si="82"/>
        <v>0.38146860037212776</v>
      </c>
      <c r="GH18" s="3">
        <f t="shared" si="83"/>
        <v>6.3525177480880446</v>
      </c>
      <c r="GI18" s="3">
        <f t="shared" si="84"/>
        <v>0.97045125428673396</v>
      </c>
      <c r="GJ18" s="3">
        <f t="shared" si="134"/>
        <v>13.963117776365923</v>
      </c>
      <c r="GL18" s="3">
        <f>FR18</f>
        <v>-6.1940139645666292</v>
      </c>
      <c r="GM18" s="3">
        <f>-FQ18</f>
        <v>2.6115347639458264</v>
      </c>
      <c r="GN18" s="3">
        <f>FS18</f>
        <v>-0.22905368505774248</v>
      </c>
      <c r="GO18" s="3">
        <f>FT18</f>
        <v>-0.33377079990676251</v>
      </c>
      <c r="GP18" s="3">
        <f t="shared" si="85"/>
        <v>6.7220475166829932</v>
      </c>
      <c r="GQ18" s="3">
        <f t="shared" si="86"/>
        <v>0.40480679034439576</v>
      </c>
      <c r="GR18" s="3">
        <f t="shared" si="87"/>
        <v>6.6524864524912601</v>
      </c>
      <c r="GS18" s="3">
        <f t="shared" si="88"/>
        <v>0.20105896457513425</v>
      </c>
      <c r="GT18" s="3">
        <f t="shared" si="135"/>
        <v>-11.59889122418528</v>
      </c>
      <c r="GU18" s="3">
        <f t="shared" si="136"/>
        <v>6.1940139645666292</v>
      </c>
      <c r="GV18" s="3">
        <f t="shared" si="89"/>
        <v>-2.6115347639458264</v>
      </c>
      <c r="GW18" s="3">
        <f t="shared" si="137"/>
        <v>-5.9005695828702187E-2</v>
      </c>
      <c r="GX18" s="3">
        <f t="shared" si="137"/>
        <v>-0.37687746142432133</v>
      </c>
      <c r="GY18" s="3">
        <f t="shared" si="138"/>
        <v>6.7220475166829932</v>
      </c>
      <c r="GZ18" s="3">
        <f t="shared" si="90"/>
        <v>0.38146860037212776</v>
      </c>
      <c r="HA18" s="3">
        <f t="shared" si="91"/>
        <v>6.6403274115816942</v>
      </c>
      <c r="HB18" s="3">
        <f t="shared" si="92"/>
        <v>0.24129725040559113</v>
      </c>
      <c r="HC18" s="3">
        <f t="shared" si="139"/>
        <v>-13.963117776365166</v>
      </c>
      <c r="HE18" s="3">
        <f t="shared" si="140"/>
        <v>-11.59889122418528</v>
      </c>
      <c r="HF18" s="3">
        <f t="shared" si="141"/>
        <v>-13.963117776365166</v>
      </c>
      <c r="HG18" s="3">
        <f t="shared" si="142"/>
        <v>-12.781004500275223</v>
      </c>
      <c r="HH18" s="3">
        <f t="shared" si="143"/>
        <v>0.97522275157509142</v>
      </c>
      <c r="HJ18" s="3">
        <f t="shared" si="93"/>
        <v>2.6115347639458264</v>
      </c>
      <c r="HK18" s="3">
        <f t="shared" si="94"/>
        <v>6.1940139645666292</v>
      </c>
      <c r="HL18" s="3">
        <f t="shared" si="95"/>
        <v>-9.0971410582824745</v>
      </c>
      <c r="HM18" s="3">
        <f t="shared" si="95"/>
        <v>7.1485943870164341</v>
      </c>
      <c r="HN18" s="3">
        <f t="shared" si="96"/>
        <v>6.7220475166829932</v>
      </c>
      <c r="HO18" s="3">
        <f t="shared" si="15"/>
        <v>11.569804542185302</v>
      </c>
      <c r="HP18" s="3">
        <f t="shared" si="97"/>
        <v>11.747523708976205</v>
      </c>
      <c r="HQ18" s="3">
        <f t="shared" si="98"/>
        <v>0.2638583115852654</v>
      </c>
      <c r="HR18" s="3">
        <f t="shared" si="99"/>
        <v>74.700875474280693</v>
      </c>
      <c r="HS18" s="3">
        <f t="shared" si="100"/>
        <v>2.6115347639458264</v>
      </c>
      <c r="HT18" s="3">
        <f t="shared" si="100"/>
        <v>6.1940139645666292</v>
      </c>
      <c r="HU18" s="3">
        <f t="shared" si="101"/>
        <v>11.574941228702471</v>
      </c>
      <c r="HV18" s="3">
        <f t="shared" si="101"/>
        <v>8.7881874420666861E-2</v>
      </c>
      <c r="HW18" s="3">
        <f t="shared" si="102"/>
        <v>6.7220475166829932</v>
      </c>
      <c r="HX18" s="3">
        <f t="shared" si="16"/>
        <v>11.575274842169751</v>
      </c>
      <c r="HY18" s="3">
        <f t="shared" si="103"/>
        <v>10.845621446222042</v>
      </c>
      <c r="HZ18" s="3">
        <f t="shared" si="104"/>
        <v>0.39548749417573725</v>
      </c>
      <c r="IA18" s="3">
        <f t="shared" si="105"/>
        <v>66.703618709412879</v>
      </c>
      <c r="IB18" s="3">
        <f t="shared" si="106"/>
        <v>70.702247091846786</v>
      </c>
      <c r="IC18" s="3">
        <f t="shared" si="107"/>
        <v>0.94381391335135789</v>
      </c>
      <c r="ID18" s="3">
        <f t="shared" si="108"/>
        <v>-9.0971410582824745</v>
      </c>
      <c r="IE18" s="3">
        <f t="shared" si="108"/>
        <v>7.1485943870164341</v>
      </c>
      <c r="IF18" s="3">
        <f>FS18</f>
        <v>-0.22905368505774248</v>
      </c>
      <c r="IG18" s="3">
        <f>FT18</f>
        <v>-0.33377079990676251</v>
      </c>
      <c r="IH18" s="3">
        <f t="shared" si="144"/>
        <v>11.569804542185302</v>
      </c>
      <c r="II18" s="3">
        <f t="shared" si="109"/>
        <v>0.40480679034439576</v>
      </c>
      <c r="IJ18" s="3">
        <f t="shared" si="145"/>
        <v>11.602963520136919</v>
      </c>
      <c r="IK18" s="3">
        <f t="shared" si="146"/>
        <v>-6.4536371644990084E-2</v>
      </c>
      <c r="IL18" s="3">
        <f t="shared" si="147"/>
        <v>93.700233301534055</v>
      </c>
      <c r="IM18" s="3">
        <f t="shared" si="110"/>
        <v>11.574941228702471</v>
      </c>
      <c r="IN18" s="3">
        <f t="shared" si="110"/>
        <v>8.7881874420666861E-2</v>
      </c>
      <c r="IO18" s="3">
        <f>GD18</f>
        <v>-5.9005695828702187E-2</v>
      </c>
      <c r="IP18" s="3">
        <f>GE18</f>
        <v>-0.37687746142432133</v>
      </c>
      <c r="IQ18" s="3">
        <f t="shared" si="148"/>
        <v>11.575274842169751</v>
      </c>
      <c r="IR18" s="3">
        <f t="shared" si="111"/>
        <v>0.38146860037212776</v>
      </c>
      <c r="IS18" s="3">
        <f t="shared" si="149"/>
        <v>11.64322645502798</v>
      </c>
      <c r="IT18" s="3">
        <f t="shared" si="150"/>
        <v>-0.16217672066411432</v>
      </c>
      <c r="IU18" s="3">
        <f t="shared" si="151"/>
        <v>99.333263514221798</v>
      </c>
      <c r="IV18" s="3">
        <f t="shared" si="152"/>
        <v>96.516748407877927</v>
      </c>
    </row>
    <row r="19" spans="1:256">
      <c r="A19" s="1" t="s">
        <v>90</v>
      </c>
      <c r="B19" s="1">
        <v>5.0048739729842637</v>
      </c>
      <c r="C19" s="2">
        <v>13</v>
      </c>
      <c r="D19" s="3">
        <v>628.87017390000005</v>
      </c>
      <c r="E19" s="3">
        <v>-281.4152904</v>
      </c>
      <c r="F19" s="3">
        <v>602.16729420000001</v>
      </c>
      <c r="G19" s="3">
        <v>-350.38467830000002</v>
      </c>
      <c r="H19" s="3">
        <v>603.33333330000005</v>
      </c>
      <c r="I19" s="3">
        <v>-311.75</v>
      </c>
      <c r="J19" s="3">
        <v>564</v>
      </c>
      <c r="K19" s="3">
        <v>-285.625</v>
      </c>
      <c r="L19" s="3">
        <v>536.75</v>
      </c>
      <c r="M19" s="3">
        <v>-266.25</v>
      </c>
      <c r="N19" s="3">
        <v>483.44323985069502</v>
      </c>
      <c r="O19" s="3">
        <v>-228.34840448099899</v>
      </c>
      <c r="P19" s="3">
        <v>628.125</v>
      </c>
      <c r="Q19" s="3">
        <v>-320.875</v>
      </c>
      <c r="R19" s="3">
        <v>676.10640160000003</v>
      </c>
      <c r="S19" s="3">
        <v>-324.78807369999998</v>
      </c>
      <c r="T19" s="3">
        <v>719.07762979999995</v>
      </c>
      <c r="U19" s="3">
        <v>-326.54111160000002</v>
      </c>
      <c r="V19" s="3">
        <v>774.86756286882201</v>
      </c>
      <c r="W19" s="3">
        <v>-328.81709651374098</v>
      </c>
      <c r="X19" s="3">
        <v>628.94149416555001</v>
      </c>
      <c r="Y19" s="3">
        <v>-281.575959297152</v>
      </c>
      <c r="Z19" s="3">
        <v>602.14644457639395</v>
      </c>
      <c r="AA19" s="3">
        <v>-350.24329953494703</v>
      </c>
      <c r="AB19" s="3">
        <v>603.31788665173599</v>
      </c>
      <c r="AC19" s="3">
        <v>-311.72541870215002</v>
      </c>
      <c r="AD19" s="3">
        <v>563.92094656838901</v>
      </c>
      <c r="AE19" s="3">
        <v>-285.56440272681698</v>
      </c>
      <c r="AF19" s="3">
        <v>536.61123195553296</v>
      </c>
      <c r="AG19" s="3">
        <v>-266.14823206538699</v>
      </c>
      <c r="AH19" s="3">
        <v>483.47735439017498</v>
      </c>
      <c r="AI19" s="3">
        <v>-228.28590938075601</v>
      </c>
      <c r="AJ19" s="3">
        <v>628.12592652707804</v>
      </c>
      <c r="AK19" s="3">
        <v>-320.56107028744702</v>
      </c>
      <c r="AL19" s="3">
        <v>675.81019950725397</v>
      </c>
      <c r="AM19" s="3">
        <v>-325.12788593757102</v>
      </c>
      <c r="AN19" s="3">
        <v>719.36271177452704</v>
      </c>
      <c r="AO19" s="3">
        <v>-326.77087644115198</v>
      </c>
      <c r="AP19" s="3">
        <v>774.50707683807002</v>
      </c>
      <c r="AQ19" s="3">
        <v>-329.08115503251997</v>
      </c>
      <c r="AR19" s="3">
        <f t="shared" si="17"/>
        <v>73.694363017625122</v>
      </c>
      <c r="AS19" s="3">
        <f t="shared" si="9"/>
        <v>-32.992831851571857</v>
      </c>
      <c r="AT19" s="3">
        <f t="shared" si="9"/>
        <v>70.554732177846617</v>
      </c>
      <c r="AU19" s="3">
        <f t="shared" si="9"/>
        <v>-41.038724746033743</v>
      </c>
      <c r="AV19" s="3">
        <f t="shared" si="9"/>
        <v>70.691992445065765</v>
      </c>
      <c r="AW19" s="3">
        <f t="shared" si="9"/>
        <v>-36.525505759698902</v>
      </c>
      <c r="AX19" s="3">
        <f t="shared" si="9"/>
        <v>66.075772285927115</v>
      </c>
      <c r="AY19" s="3">
        <f t="shared" si="9"/>
        <v>-33.460165937027547</v>
      </c>
      <c r="AZ19" s="3">
        <f t="shared" si="9"/>
        <v>62.875837091227098</v>
      </c>
      <c r="BA19" s="3">
        <f t="shared" si="9"/>
        <v>-31.185133454023727</v>
      </c>
      <c r="BB19" s="3">
        <f t="shared" si="9"/>
        <v>56.650031832455518</v>
      </c>
      <c r="BC19" s="3">
        <f t="shared" si="9"/>
        <v>-26.748727558569783</v>
      </c>
      <c r="BD19" s="3">
        <f t="shared" si="9"/>
        <v>73.598801287046783</v>
      </c>
      <c r="BE19" s="3">
        <f t="shared" si="9"/>
        <v>-37.560797152403133</v>
      </c>
      <c r="BF19" s="3">
        <f t="shared" si="9"/>
        <v>79.186065215140616</v>
      </c>
      <c r="BG19" s="3">
        <f t="shared" si="9"/>
        <v>-38.095900295504421</v>
      </c>
      <c r="BH19" s="3">
        <f t="shared" si="9"/>
        <v>84.289202278171118</v>
      </c>
      <c r="BI19" s="3">
        <f t="shared" si="10"/>
        <v>-38.288412857847042</v>
      </c>
      <c r="BJ19" s="3">
        <f t="shared" si="10"/>
        <v>90.750580474820197</v>
      </c>
      <c r="BK19" s="3">
        <f t="shared" si="10"/>
        <v>-38.559112932120257</v>
      </c>
      <c r="BM19" s="14">
        <f t="shared" si="153"/>
        <v>1.2512512512512517E-2</v>
      </c>
      <c r="BN19" s="3">
        <f t="shared" si="18"/>
        <v>72.124547597735869</v>
      </c>
      <c r="BO19" s="3">
        <f t="shared" si="18"/>
        <v>-37.0157782988028</v>
      </c>
      <c r="BP19" s="3">
        <f t="shared" si="19"/>
        <v>0.10798646703558071</v>
      </c>
      <c r="BQ19" s="3">
        <f t="shared" si="20"/>
        <v>103.56334134580331</v>
      </c>
      <c r="BR19" s="3">
        <f t="shared" si="21"/>
        <v>1615.5881249945317</v>
      </c>
      <c r="BS19" s="3">
        <f t="shared" si="112"/>
        <v>14972.095580555449</v>
      </c>
      <c r="BT19" s="3">
        <f t="shared" si="113"/>
        <v>233564.691056665</v>
      </c>
      <c r="BU19" s="3">
        <f t="shared" si="114"/>
        <v>233.564691056665</v>
      </c>
      <c r="BW19" s="14">
        <f t="shared" si="154"/>
        <v>1.2512512512512517E-2</v>
      </c>
      <c r="BX19" s="3">
        <f t="shared" si="7"/>
        <v>61.362902059191313</v>
      </c>
      <c r="BY19" s="3">
        <f t="shared" si="7"/>
        <v>-30.104446747798665</v>
      </c>
      <c r="BZ19" s="3">
        <f t="shared" si="22"/>
        <v>0.40848494952626385</v>
      </c>
      <c r="CA19" s="3">
        <f t="shared" si="23"/>
        <v>391.75340599366803</v>
      </c>
      <c r="CB19" s="3">
        <f t="shared" si="8"/>
        <v>84.968322844980406</v>
      </c>
      <c r="CC19" s="3">
        <f t="shared" si="8"/>
        <v>-38.327506613812339</v>
      </c>
      <c r="CD19" s="3">
        <f t="shared" si="24"/>
        <v>0.39183896684653985</v>
      </c>
      <c r="CE19" s="3">
        <f t="shared" si="25"/>
        <v>375.7892427645055</v>
      </c>
      <c r="CF19" s="3">
        <f t="shared" si="26"/>
        <v>383.77132437908676</v>
      </c>
      <c r="CH19" s="3">
        <f t="shared" si="115"/>
        <v>11.569804542185302</v>
      </c>
      <c r="CI19" s="3">
        <f t="shared" si="116"/>
        <v>1.3502760079054821</v>
      </c>
      <c r="CJ19" s="3">
        <f t="shared" si="117"/>
        <v>11.499603221561811</v>
      </c>
      <c r="CK19" s="3">
        <f t="shared" si="118"/>
        <v>11.575636340663491</v>
      </c>
      <c r="CL19" s="3">
        <f t="shared" si="119"/>
        <v>0.27168897816364196</v>
      </c>
      <c r="CM19" s="7">
        <f t="shared" si="27"/>
        <v>12.209841885826297</v>
      </c>
      <c r="CN19" s="7">
        <f t="shared" si="28"/>
        <v>7.7636520784517478</v>
      </c>
      <c r="CO19" s="7">
        <f t="shared" si="29"/>
        <v>11.673464270194472</v>
      </c>
      <c r="CP19" s="7">
        <f t="shared" si="30"/>
        <v>1.5045918200231301</v>
      </c>
      <c r="CQ19" s="7">
        <f t="shared" si="120"/>
        <v>9.2682438984748785</v>
      </c>
      <c r="CR19" s="3">
        <f t="shared" si="121"/>
        <v>11.575274842169751</v>
      </c>
      <c r="CS19" s="3">
        <f t="shared" si="122"/>
        <v>1.348027431333642</v>
      </c>
      <c r="CT19" s="3">
        <f t="shared" si="123"/>
        <v>11.485480737070121</v>
      </c>
      <c r="CU19" s="3">
        <f t="shared" si="124"/>
        <v>11.575456309149439</v>
      </c>
      <c r="CV19" s="3">
        <f t="shared" si="125"/>
        <v>0.2388045082524469</v>
      </c>
      <c r="CW19" s="7">
        <f t="shared" si="31"/>
        <v>12.204391505286758</v>
      </c>
      <c r="CX19" s="7">
        <f t="shared" si="32"/>
        <v>7.7411120467998078</v>
      </c>
      <c r="CY19" s="7">
        <f t="shared" si="33"/>
        <v>11.649870777236004</v>
      </c>
      <c r="CZ19" s="7">
        <f t="shared" si="34"/>
        <v>1.2752346642410801</v>
      </c>
      <c r="DA19" s="7">
        <f t="shared" si="126"/>
        <v>9.0163467110408888</v>
      </c>
      <c r="DB19" s="3">
        <f t="shared" si="35"/>
        <v>9.1422953047578837</v>
      </c>
      <c r="DD19" s="14">
        <f t="shared" si="155"/>
        <v>1.2512512512512517E-2</v>
      </c>
      <c r="DE19" s="3">
        <f t="shared" si="36"/>
        <v>3.1396308397785049</v>
      </c>
      <c r="DF19" s="3">
        <f t="shared" si="36"/>
        <v>8.0458928944618862</v>
      </c>
      <c r="DG19" s="3">
        <f t="shared" si="37"/>
        <v>-4.6162201591386491</v>
      </c>
      <c r="DH19" s="3">
        <f t="shared" si="37"/>
        <v>3.0653398226713549</v>
      </c>
      <c r="DI19" s="3">
        <f t="shared" si="38"/>
        <v>8.6367629514327042</v>
      </c>
      <c r="DJ19" s="3">
        <f t="shared" si="39"/>
        <v>5.5412811502479196</v>
      </c>
      <c r="DK19" s="3">
        <f t="shared" si="40"/>
        <v>9.2173279001197699</v>
      </c>
      <c r="DL19" s="3">
        <f t="shared" si="41"/>
        <v>0.21250393299897061</v>
      </c>
      <c r="DM19" s="3">
        <f t="shared" si="42"/>
        <v>77.730870392787864</v>
      </c>
      <c r="DN19" s="3">
        <f t="shared" si="43"/>
        <v>3.1396308397785049</v>
      </c>
      <c r="DO19" s="3">
        <f t="shared" si="43"/>
        <v>8.0458928944618862</v>
      </c>
      <c r="DP19" s="3">
        <f t="shared" si="44"/>
        <v>5.587263928093833</v>
      </c>
      <c r="DQ19" s="3">
        <f t="shared" si="44"/>
        <v>-0.53510314310128848</v>
      </c>
      <c r="DR19" s="3">
        <f t="shared" si="45"/>
        <v>8.6367629514327042</v>
      </c>
      <c r="DS19" s="3">
        <f t="shared" si="46"/>
        <v>5.6128293734920716</v>
      </c>
      <c r="DT19" s="3">
        <f t="shared" si="47"/>
        <v>8.9232505698142841</v>
      </c>
      <c r="DU19" s="3">
        <f t="shared" si="48"/>
        <v>0.27305014368579783</v>
      </c>
      <c r="DV19" s="3">
        <f t="shared" si="49"/>
        <v>74.154150901024465</v>
      </c>
      <c r="DW19" s="3">
        <f t="shared" si="50"/>
        <v>75.942510646906157</v>
      </c>
      <c r="DX19" s="3">
        <f t="shared" si="127"/>
        <v>2158.4592769180313</v>
      </c>
      <c r="DY19" s="3">
        <f t="shared" si="51"/>
        <v>-4.6162201591386491</v>
      </c>
      <c r="DZ19" s="3">
        <f t="shared" si="51"/>
        <v>3.0653398226713549</v>
      </c>
      <c r="EA19" s="3">
        <f t="shared" si="51"/>
        <v>-3.1999351947000179</v>
      </c>
      <c r="EB19" s="3">
        <f t="shared" si="51"/>
        <v>2.2750324830038196</v>
      </c>
      <c r="EC19" s="3">
        <f t="shared" si="52"/>
        <v>5.5412811502479196</v>
      </c>
      <c r="ED19" s="3">
        <f t="shared" si="11"/>
        <v>3.9262396830813024</v>
      </c>
      <c r="EE19" s="3">
        <f t="shared" si="53"/>
        <v>1.6218658365066183</v>
      </c>
      <c r="EF19" s="3">
        <f t="shared" si="54"/>
        <v>0.99949233666774229</v>
      </c>
      <c r="EG19" s="3">
        <f t="shared" si="55"/>
        <v>1.8257609035676505</v>
      </c>
      <c r="EH19" s="3">
        <f t="shared" si="56"/>
        <v>5.587263928093833</v>
      </c>
      <c r="EI19" s="3">
        <f t="shared" si="56"/>
        <v>-0.53510314310128848</v>
      </c>
      <c r="EJ19" s="3">
        <f t="shared" si="56"/>
        <v>5.103137063030502</v>
      </c>
      <c r="EK19" s="3">
        <f t="shared" si="56"/>
        <v>-0.19251256234262115</v>
      </c>
      <c r="EL19" s="3">
        <f t="shared" si="57"/>
        <v>5.6128293734920716</v>
      </c>
      <c r="EM19" s="3">
        <f t="shared" si="12"/>
        <v>5.1067669783078316</v>
      </c>
      <c r="EN19" s="3">
        <f t="shared" si="58"/>
        <v>0.59308273242492038</v>
      </c>
      <c r="EO19" s="3">
        <f t="shared" si="59"/>
        <v>0.99833153183780088</v>
      </c>
      <c r="EP19" s="3">
        <f t="shared" si="60"/>
        <v>3.3102210381649071</v>
      </c>
      <c r="EQ19" s="3">
        <f t="shared" si="61"/>
        <v>2.5679909708662789</v>
      </c>
      <c r="ER19" s="3">
        <f t="shared" si="128"/>
        <v>-474.87735580853894</v>
      </c>
      <c r="ES19" s="3">
        <f t="shared" si="62"/>
        <v>-3.1999351947000179</v>
      </c>
      <c r="ET19" s="3">
        <f t="shared" si="62"/>
        <v>2.2750324830038196</v>
      </c>
      <c r="EU19" s="3">
        <f t="shared" si="62"/>
        <v>-6.2258052587715795</v>
      </c>
      <c r="EV19" s="3">
        <f t="shared" si="62"/>
        <v>4.4364058954539445</v>
      </c>
      <c r="EW19" s="3">
        <f t="shared" si="63"/>
        <v>3.9262396830813024</v>
      </c>
      <c r="EX19" s="3">
        <f t="shared" si="13"/>
        <v>7.6447595377072766</v>
      </c>
      <c r="EY19" s="3">
        <f t="shared" si="64"/>
        <v>3.7185245289887137</v>
      </c>
      <c r="EZ19" s="3">
        <f t="shared" si="65"/>
        <v>0.99999942090188476</v>
      </c>
      <c r="FA19" s="3">
        <f t="shared" si="66"/>
        <v>6.166144911481572E-2</v>
      </c>
      <c r="FB19" s="3">
        <f t="shared" si="67"/>
        <v>5.103137063030502</v>
      </c>
      <c r="FC19" s="3">
        <f t="shared" si="67"/>
        <v>-0.19251256234262115</v>
      </c>
      <c r="FD19" s="3">
        <f t="shared" si="67"/>
        <v>6.4613781966490791</v>
      </c>
      <c r="FE19" s="3">
        <f t="shared" si="67"/>
        <v>-0.27070007427321485</v>
      </c>
      <c r="FF19" s="3">
        <f t="shared" si="68"/>
        <v>5.1067669783078316</v>
      </c>
      <c r="FG19" s="3">
        <f t="shared" si="14"/>
        <v>6.4670462137164</v>
      </c>
      <c r="FH19" s="3">
        <f t="shared" si="69"/>
        <v>1.3604897147995549</v>
      </c>
      <c r="FI19" s="3">
        <f t="shared" si="70"/>
        <v>0.99999132999716223</v>
      </c>
      <c r="FJ19" s="3">
        <f t="shared" si="71"/>
        <v>0.23858743260312812</v>
      </c>
      <c r="FK19" s="3">
        <f t="shared" si="72"/>
        <v>0.15012444085897192</v>
      </c>
      <c r="FL19" s="3">
        <f t="shared" si="129"/>
        <v>0.94431415297050758</v>
      </c>
      <c r="FN19" s="14">
        <f t="shared" si="156"/>
        <v>1.2512512512512517E-2</v>
      </c>
      <c r="FO19" s="3">
        <f t="shared" si="73"/>
        <v>61.362902059191313</v>
      </c>
      <c r="FP19" s="3">
        <f t="shared" si="73"/>
        <v>-30.104446747798665</v>
      </c>
      <c r="FQ19" s="3">
        <f t="shared" si="74"/>
        <v>-2.6115347639458264</v>
      </c>
      <c r="FR19" s="3">
        <f t="shared" si="75"/>
        <v>-6.1940139645666292</v>
      </c>
      <c r="FS19" s="3">
        <f t="shared" si="130"/>
        <v>-0.20851680779988868</v>
      </c>
      <c r="FT19" s="3">
        <f t="shared" si="130"/>
        <v>-0.35125588230578941</v>
      </c>
      <c r="FU19" s="3">
        <f t="shared" si="131"/>
        <v>6.7220475166829932</v>
      </c>
      <c r="FV19" s="3">
        <f t="shared" si="76"/>
        <v>0.40848494952626385</v>
      </c>
      <c r="FW19" s="3">
        <f t="shared" si="77"/>
        <v>6.3176195916962401</v>
      </c>
      <c r="FX19" s="3">
        <f t="shared" si="78"/>
        <v>0.99066866030946599</v>
      </c>
      <c r="FY19" s="3">
        <f t="shared" si="132"/>
        <v>7.8333570352219724</v>
      </c>
      <c r="FZ19" s="3">
        <f t="shared" si="79"/>
        <v>84.968322844980406</v>
      </c>
      <c r="GA19" s="3">
        <f t="shared" si="79"/>
        <v>-38.327506613812339</v>
      </c>
      <c r="GB19" s="3">
        <f t="shared" si="80"/>
        <v>-2.6115347639458264</v>
      </c>
      <c r="GC19" s="3">
        <f t="shared" si="80"/>
        <v>-6.1940139645666292</v>
      </c>
      <c r="GD19" s="3">
        <f t="shared" si="133"/>
        <v>-5.9634595491871778E-2</v>
      </c>
      <c r="GE19" s="3">
        <f t="shared" si="133"/>
        <v>-0.38727443881553114</v>
      </c>
      <c r="GF19" s="3">
        <f t="shared" si="81"/>
        <v>6.7220475166829932</v>
      </c>
      <c r="GG19" s="3">
        <f t="shared" si="82"/>
        <v>0.39183896684653985</v>
      </c>
      <c r="GH19" s="3">
        <f t="shared" si="83"/>
        <v>6.3427453353950298</v>
      </c>
      <c r="GI19" s="3">
        <f t="shared" si="84"/>
        <v>0.96984045012796294</v>
      </c>
      <c r="GJ19" s="3">
        <f t="shared" si="134"/>
        <v>14.107421890938268</v>
      </c>
      <c r="GL19" s="3">
        <f>FR19</f>
        <v>-6.1940139645666292</v>
      </c>
      <c r="GM19" s="3">
        <f>-FQ19</f>
        <v>2.6115347639458264</v>
      </c>
      <c r="GN19" s="3">
        <f>FS19</f>
        <v>-0.20851680779988868</v>
      </c>
      <c r="GO19" s="3">
        <f>FT19</f>
        <v>-0.35125588230578941</v>
      </c>
      <c r="GP19" s="3">
        <f t="shared" si="85"/>
        <v>6.7220475166829932</v>
      </c>
      <c r="GQ19" s="3">
        <f t="shared" si="86"/>
        <v>0.40848494952626385</v>
      </c>
      <c r="GR19" s="3">
        <f t="shared" si="87"/>
        <v>6.6786454185844306</v>
      </c>
      <c r="GS19" s="3">
        <f t="shared" si="88"/>
        <v>0.1362923529793473</v>
      </c>
      <c r="GT19" s="3">
        <f t="shared" si="135"/>
        <v>-7.8333570352217805</v>
      </c>
      <c r="GU19" s="3">
        <f t="shared" si="136"/>
        <v>6.1940139645666292</v>
      </c>
      <c r="GV19" s="3">
        <f t="shared" si="89"/>
        <v>-2.6115347639458264</v>
      </c>
      <c r="GW19" s="3">
        <f t="shared" si="137"/>
        <v>-5.9634595491871778E-2</v>
      </c>
      <c r="GX19" s="3">
        <f t="shared" si="137"/>
        <v>-0.38727443881553114</v>
      </c>
      <c r="GY19" s="3">
        <f t="shared" si="138"/>
        <v>6.7220475166829932</v>
      </c>
      <c r="GZ19" s="3">
        <f t="shared" si="90"/>
        <v>0.39183896684653985</v>
      </c>
      <c r="HA19" s="3">
        <f t="shared" si="91"/>
        <v>6.6374282901339496</v>
      </c>
      <c r="HB19" s="3">
        <f t="shared" si="92"/>
        <v>0.24374064350368416</v>
      </c>
      <c r="HC19" s="3">
        <f t="shared" si="139"/>
        <v>-14.107421890938241</v>
      </c>
      <c r="HE19" s="3">
        <f t="shared" si="140"/>
        <v>-7.8333570352217805</v>
      </c>
      <c r="HF19" s="3">
        <f t="shared" si="141"/>
        <v>-14.107421890938241</v>
      </c>
      <c r="HG19" s="3">
        <f t="shared" si="142"/>
        <v>-10.970389463080011</v>
      </c>
      <c r="HH19" s="3">
        <f t="shared" si="143"/>
        <v>0.98172566270378758</v>
      </c>
      <c r="HJ19" s="3">
        <f t="shared" si="93"/>
        <v>2.6115347639458264</v>
      </c>
      <c r="HK19" s="3">
        <f t="shared" si="94"/>
        <v>6.1940139645666292</v>
      </c>
      <c r="HL19" s="3">
        <f t="shared" si="95"/>
        <v>-9.4257404534715974</v>
      </c>
      <c r="HM19" s="3">
        <f t="shared" si="95"/>
        <v>6.711438378457764</v>
      </c>
      <c r="HN19" s="3">
        <f t="shared" si="96"/>
        <v>6.7220475166829932</v>
      </c>
      <c r="HO19" s="3">
        <f t="shared" si="15"/>
        <v>11.570997718608657</v>
      </c>
      <c r="HP19" s="3">
        <f t="shared" si="97"/>
        <v>12.048390875297093</v>
      </c>
      <c r="HQ19" s="3">
        <f t="shared" si="98"/>
        <v>0.21798560744620116</v>
      </c>
      <c r="HR19" s="3">
        <f t="shared" si="99"/>
        <v>77.409254474781662</v>
      </c>
      <c r="HS19" s="3">
        <f t="shared" si="100"/>
        <v>2.6115347639458264</v>
      </c>
      <c r="HT19" s="3">
        <f t="shared" si="100"/>
        <v>6.1940139645666292</v>
      </c>
      <c r="HU19" s="3">
        <f t="shared" si="101"/>
        <v>11.564515259679581</v>
      </c>
      <c r="HV19" s="3">
        <f t="shared" si="101"/>
        <v>-0.463212636615836</v>
      </c>
      <c r="HW19" s="3">
        <f t="shared" si="102"/>
        <v>6.7220475166829932</v>
      </c>
      <c r="HX19" s="3">
        <f t="shared" si="16"/>
        <v>11.573788452277952</v>
      </c>
      <c r="HY19" s="3">
        <f t="shared" si="103"/>
        <v>11.156815216560704</v>
      </c>
      <c r="HZ19" s="3">
        <f t="shared" si="104"/>
        <v>0.3513129061518705</v>
      </c>
      <c r="IA19" s="3">
        <f t="shared" si="105"/>
        <v>69.432360640148701</v>
      </c>
      <c r="IB19" s="3">
        <f t="shared" si="106"/>
        <v>73.420807557465182</v>
      </c>
      <c r="IC19" s="3">
        <f t="shared" si="107"/>
        <v>0.95842626196653025</v>
      </c>
      <c r="ID19" s="3">
        <f t="shared" si="108"/>
        <v>-9.4257404534715974</v>
      </c>
      <c r="IE19" s="3">
        <f t="shared" si="108"/>
        <v>6.711438378457764</v>
      </c>
      <c r="IF19" s="3">
        <f>FS19</f>
        <v>-0.20851680779988868</v>
      </c>
      <c r="IG19" s="3">
        <f>FT19</f>
        <v>-0.35125588230578941</v>
      </c>
      <c r="IH19" s="3">
        <f t="shared" si="144"/>
        <v>11.570997718608657</v>
      </c>
      <c r="II19" s="3">
        <f t="shared" si="109"/>
        <v>0.40848494952626385</v>
      </c>
      <c r="IJ19" s="3">
        <f t="shared" si="145"/>
        <v>11.612013690801097</v>
      </c>
      <c r="IK19" s="3">
        <f t="shared" si="146"/>
        <v>-8.29367174101317E-2</v>
      </c>
      <c r="IL19" s="3">
        <f t="shared" si="147"/>
        <v>94.757388489996387</v>
      </c>
      <c r="IM19" s="3">
        <f t="shared" si="110"/>
        <v>11.564515259679581</v>
      </c>
      <c r="IN19" s="3">
        <f t="shared" si="110"/>
        <v>-0.463212636615836</v>
      </c>
      <c r="IO19" s="3">
        <f>GD19</f>
        <v>-5.9634595491871778E-2</v>
      </c>
      <c r="IP19" s="3">
        <f>GE19</f>
        <v>-0.38727443881553114</v>
      </c>
      <c r="IQ19" s="3">
        <f t="shared" si="148"/>
        <v>11.573788452277952</v>
      </c>
      <c r="IR19" s="3">
        <f t="shared" si="111"/>
        <v>0.39183896684653985</v>
      </c>
      <c r="IS19" s="3">
        <f t="shared" si="149"/>
        <v>11.624397896896324</v>
      </c>
      <c r="IT19" s="3">
        <f t="shared" si="150"/>
        <v>-0.1125133136763064</v>
      </c>
      <c r="IU19" s="3">
        <f t="shared" si="151"/>
        <v>96.460217468913214</v>
      </c>
      <c r="IV19" s="3">
        <f t="shared" si="152"/>
        <v>95.608802979454794</v>
      </c>
    </row>
    <row r="20" spans="1:256">
      <c r="A20" s="1" t="s">
        <v>91</v>
      </c>
      <c r="B20" s="1">
        <v>1.6506057652137585</v>
      </c>
      <c r="C20" s="2">
        <v>14</v>
      </c>
      <c r="D20" s="3">
        <v>629.18516899999997</v>
      </c>
      <c r="E20" s="3">
        <v>-280.78530019999999</v>
      </c>
      <c r="F20" s="3">
        <v>602.60926500000005</v>
      </c>
      <c r="G20" s="3">
        <v>-349.0587658</v>
      </c>
      <c r="H20" s="3">
        <v>603.5</v>
      </c>
      <c r="I20" s="3">
        <v>-310.25</v>
      </c>
      <c r="J20" s="3">
        <v>563.75</v>
      </c>
      <c r="K20" s="3">
        <v>-286.625</v>
      </c>
      <c r="L20" s="3">
        <v>535.375</v>
      </c>
      <c r="M20" s="3">
        <v>-268.5</v>
      </c>
      <c r="N20" s="3">
        <v>480.45048770043502</v>
      </c>
      <c r="O20" s="3">
        <v>-233.416060425388</v>
      </c>
      <c r="P20" s="3">
        <v>628.625</v>
      </c>
      <c r="Q20" s="3">
        <v>-319.75</v>
      </c>
      <c r="R20" s="3">
        <v>675.35808239999994</v>
      </c>
      <c r="S20" s="3">
        <v>-326.00409239999999</v>
      </c>
      <c r="T20" s="3">
        <v>717.29168579999998</v>
      </c>
      <c r="U20" s="3">
        <v>-330.1129995</v>
      </c>
      <c r="V20" s="3">
        <v>773.73027234375502</v>
      </c>
      <c r="W20" s="3">
        <v>-335.64319223711198</v>
      </c>
      <c r="X20" s="3">
        <v>629.28531115374801</v>
      </c>
      <c r="Y20" s="3">
        <v>-280.67167979318299</v>
      </c>
      <c r="Z20" s="3">
        <v>602.49806545918602</v>
      </c>
      <c r="AA20" s="3">
        <v>-349.10162679697299</v>
      </c>
      <c r="AB20" s="3">
        <v>603.42592858218495</v>
      </c>
      <c r="AC20" s="3">
        <v>-310.52017439368302</v>
      </c>
      <c r="AD20" s="3">
        <v>563.66480079427197</v>
      </c>
      <c r="AE20" s="3">
        <v>-286.66256515169698</v>
      </c>
      <c r="AF20" s="3">
        <v>535.69699790564198</v>
      </c>
      <c r="AG20" s="3">
        <v>-268.70009355103002</v>
      </c>
      <c r="AH20" s="3">
        <v>480.58067965902097</v>
      </c>
      <c r="AI20" s="3">
        <v>-233.21308868509001</v>
      </c>
      <c r="AJ20" s="3">
        <v>628.64025739447902</v>
      </c>
      <c r="AK20" s="3">
        <v>-319.71909594480798</v>
      </c>
      <c r="AL20" s="3">
        <v>675.32300332376599</v>
      </c>
      <c r="AM20" s="3">
        <v>-325.97659528166298</v>
      </c>
      <c r="AN20" s="3">
        <v>717.65069900383298</v>
      </c>
      <c r="AO20" s="3">
        <v>-329.76044721373302</v>
      </c>
      <c r="AP20" s="3">
        <v>773.71394761324996</v>
      </c>
      <c r="AQ20" s="3">
        <v>-334.84993862081802</v>
      </c>
      <c r="AR20" s="3">
        <f t="shared" si="17"/>
        <v>73.734648758309959</v>
      </c>
      <c r="AS20" s="3">
        <f t="shared" si="9"/>
        <v>-32.886875570020891</v>
      </c>
      <c r="AT20" s="3">
        <f t="shared" si="9"/>
        <v>70.59593231684434</v>
      </c>
      <c r="AU20" s="3">
        <f t="shared" si="9"/>
        <v>-40.904952613045111</v>
      </c>
      <c r="AV20" s="3">
        <f t="shared" si="9"/>
        <v>70.704651939339072</v>
      </c>
      <c r="AW20" s="3">
        <f t="shared" si="9"/>
        <v>-36.384284815593539</v>
      </c>
      <c r="AX20" s="3">
        <f t="shared" si="9"/>
        <v>66.045759160957104</v>
      </c>
      <c r="AY20" s="3">
        <f t="shared" si="9"/>
        <v>-33.588839877516705</v>
      </c>
      <c r="AZ20" s="3">
        <f t="shared" si="9"/>
        <v>62.768714415142369</v>
      </c>
      <c r="BA20" s="3">
        <f t="shared" si="9"/>
        <v>-31.484140290809364</v>
      </c>
      <c r="BB20" s="3">
        <f t="shared" si="9"/>
        <v>56.310622521475224</v>
      </c>
      <c r="BC20" s="3">
        <f t="shared" si="9"/>
        <v>-27.326055249102065</v>
      </c>
      <c r="BD20" s="3">
        <f t="shared" si="9"/>
        <v>73.659066488190348</v>
      </c>
      <c r="BE20" s="3">
        <f t="shared" si="9"/>
        <v>-37.462141294213502</v>
      </c>
      <c r="BF20" s="3">
        <f t="shared" si="9"/>
        <v>79.128979440486177</v>
      </c>
      <c r="BG20" s="3">
        <f t="shared" si="9"/>
        <v>-38.195345307608363</v>
      </c>
      <c r="BH20" s="3">
        <f t="shared" si="9"/>
        <v>84.088602235425114</v>
      </c>
      <c r="BI20" s="3">
        <f t="shared" si="10"/>
        <v>-38.638706988263372</v>
      </c>
      <c r="BJ20" s="3">
        <f t="shared" si="10"/>
        <v>90.657647899125976</v>
      </c>
      <c r="BK20" s="3">
        <f t="shared" si="10"/>
        <v>-39.235053120309296</v>
      </c>
      <c r="BM20" s="14">
        <f t="shared" si="153"/>
        <v>1.3555221888555227E-2</v>
      </c>
      <c r="BN20" s="3">
        <f t="shared" si="18"/>
        <v>72.16529053757715</v>
      </c>
      <c r="BO20" s="3">
        <f t="shared" si="18"/>
        <v>-36.895914091533001</v>
      </c>
      <c r="BP20" s="3">
        <f t="shared" si="19"/>
        <v>0.12659942863744522</v>
      </c>
      <c r="BQ20" s="3">
        <f t="shared" si="20"/>
        <v>121.41391604045545</v>
      </c>
      <c r="BR20" s="3">
        <f t="shared" si="21"/>
        <v>1894.0570902311049</v>
      </c>
      <c r="BS20" s="3">
        <f t="shared" si="112"/>
        <v>17119.415155159186</v>
      </c>
      <c r="BT20" s="3">
        <f t="shared" si="113"/>
        <v>267062.87642048328</v>
      </c>
      <c r="BU20" s="3">
        <f t="shared" si="114"/>
        <v>267.06287642048329</v>
      </c>
      <c r="BW20" s="14">
        <f t="shared" si="154"/>
        <v>1.3555221888555227E-2</v>
      </c>
      <c r="BX20" s="3">
        <f t="shared" si="7"/>
        <v>61.178190841216164</v>
      </c>
      <c r="BY20" s="3">
        <f t="shared" si="7"/>
        <v>-30.457447563309387</v>
      </c>
      <c r="BZ20" s="3">
        <f t="shared" si="22"/>
        <v>0.39840658854629618</v>
      </c>
      <c r="CA20" s="3">
        <f t="shared" si="23"/>
        <v>382.08785467943983</v>
      </c>
      <c r="CB20" s="3">
        <f t="shared" si="8"/>
        <v>84.893313669806076</v>
      </c>
      <c r="CC20" s="3">
        <f t="shared" si="8"/>
        <v>-38.715199213958826</v>
      </c>
      <c r="CD20" s="3">
        <f t="shared" si="24"/>
        <v>0.39488217048719343</v>
      </c>
      <c r="CE20" s="3">
        <f t="shared" si="25"/>
        <v>378.70779678403795</v>
      </c>
      <c r="CF20" s="3">
        <f t="shared" si="26"/>
        <v>380.39782573173886</v>
      </c>
      <c r="CH20" s="3">
        <f t="shared" si="115"/>
        <v>11.570997718608657</v>
      </c>
      <c r="CI20" s="3">
        <f t="shared" si="116"/>
        <v>1.3054959627409861</v>
      </c>
      <c r="CJ20" s="3">
        <f t="shared" si="117"/>
        <v>11.503022046458769</v>
      </c>
      <c r="CK20" s="3">
        <f t="shared" si="118"/>
        <v>11.582509995069136</v>
      </c>
      <c r="CL20" s="3">
        <f t="shared" si="119"/>
        <v>0.25419500175749038</v>
      </c>
      <c r="CM20" s="7">
        <f t="shared" si="27"/>
        <v>12.189757863904205</v>
      </c>
      <c r="CN20" s="7">
        <f t="shared" si="28"/>
        <v>7.50849761373928</v>
      </c>
      <c r="CO20" s="7">
        <f t="shared" si="29"/>
        <v>11.669863521642698</v>
      </c>
      <c r="CP20" s="7">
        <f t="shared" si="30"/>
        <v>1.3933999647529947</v>
      </c>
      <c r="CQ20" s="7">
        <f t="shared" si="120"/>
        <v>8.9018975784922745</v>
      </c>
      <c r="CR20" s="3">
        <f t="shared" si="121"/>
        <v>11.573788452277952</v>
      </c>
      <c r="CS20" s="3">
        <f t="shared" si="122"/>
        <v>1.351561867262244</v>
      </c>
      <c r="CT20" s="3">
        <f t="shared" si="123"/>
        <v>11.48442776464872</v>
      </c>
      <c r="CU20" s="3">
        <f t="shared" si="124"/>
        <v>11.578803126867642</v>
      </c>
      <c r="CV20" s="3">
        <f t="shared" si="125"/>
        <v>0.22093492319914659</v>
      </c>
      <c r="CW20" s="7">
        <f t="shared" si="31"/>
        <v>12.204889042094457</v>
      </c>
      <c r="CX20" s="7">
        <f t="shared" si="32"/>
        <v>7.7607372523558746</v>
      </c>
      <c r="CY20" s="7">
        <f t="shared" si="33"/>
        <v>11.642082907357754</v>
      </c>
      <c r="CZ20" s="7">
        <f t="shared" si="34"/>
        <v>1.1517461686380857</v>
      </c>
      <c r="DA20" s="7">
        <f t="shared" si="126"/>
        <v>8.9124834209939596</v>
      </c>
      <c r="DB20" s="3">
        <f t="shared" si="35"/>
        <v>8.9071904997431162</v>
      </c>
      <c r="DD20" s="14">
        <f t="shared" si="155"/>
        <v>1.3555221888555227E-2</v>
      </c>
      <c r="DE20" s="3">
        <f t="shared" si="36"/>
        <v>3.1387164414656183</v>
      </c>
      <c r="DF20" s="3">
        <f t="shared" si="36"/>
        <v>8.0180770430242205</v>
      </c>
      <c r="DG20" s="3">
        <f t="shared" si="37"/>
        <v>-4.6588927783819685</v>
      </c>
      <c r="DH20" s="3">
        <f t="shared" si="37"/>
        <v>2.7954449380768338</v>
      </c>
      <c r="DI20" s="3">
        <f t="shared" si="38"/>
        <v>8.6105226535790855</v>
      </c>
      <c r="DJ20" s="3">
        <f t="shared" si="39"/>
        <v>5.433212155095644</v>
      </c>
      <c r="DK20" s="3">
        <f t="shared" si="40"/>
        <v>9.3850197468667726</v>
      </c>
      <c r="DL20" s="3">
        <f t="shared" si="41"/>
        <v>0.16653877342754467</v>
      </c>
      <c r="DM20" s="3">
        <f t="shared" si="42"/>
        <v>80.413363379330278</v>
      </c>
      <c r="DN20" s="3">
        <f t="shared" si="43"/>
        <v>3.1387164414656183</v>
      </c>
      <c r="DO20" s="3">
        <f t="shared" si="43"/>
        <v>8.0180770430242205</v>
      </c>
      <c r="DP20" s="3">
        <f t="shared" si="44"/>
        <v>5.4699129522958287</v>
      </c>
      <c r="DQ20" s="3">
        <f t="shared" si="44"/>
        <v>-0.73320401339486097</v>
      </c>
      <c r="DR20" s="3">
        <f t="shared" si="45"/>
        <v>8.6105226535790855</v>
      </c>
      <c r="DS20" s="3">
        <f t="shared" si="46"/>
        <v>5.5188346442842446</v>
      </c>
      <c r="DT20" s="3">
        <f t="shared" si="47"/>
        <v>9.0564561115563542</v>
      </c>
      <c r="DU20" s="3">
        <f t="shared" si="48"/>
        <v>0.23757591325408794</v>
      </c>
      <c r="DV20" s="3">
        <f t="shared" si="49"/>
        <v>76.256487157908111</v>
      </c>
      <c r="DW20" s="3">
        <f t="shared" si="50"/>
        <v>78.334925268619202</v>
      </c>
      <c r="DX20" s="3">
        <f t="shared" si="127"/>
        <v>2294.4213188076778</v>
      </c>
      <c r="DY20" s="3">
        <f t="shared" si="51"/>
        <v>-4.6588927783819685</v>
      </c>
      <c r="DZ20" s="3">
        <f t="shared" si="51"/>
        <v>2.7954449380768338</v>
      </c>
      <c r="EA20" s="3">
        <f t="shared" si="51"/>
        <v>-3.2770447458147345</v>
      </c>
      <c r="EB20" s="3">
        <f t="shared" si="51"/>
        <v>2.1046995867073406</v>
      </c>
      <c r="EC20" s="3">
        <f t="shared" si="52"/>
        <v>5.433212155095644</v>
      </c>
      <c r="ED20" s="3">
        <f t="shared" si="11"/>
        <v>3.8947121352364422</v>
      </c>
      <c r="EE20" s="3">
        <f t="shared" si="53"/>
        <v>1.5448731745837585</v>
      </c>
      <c r="EF20" s="3">
        <f t="shared" si="54"/>
        <v>0.99953567878019067</v>
      </c>
      <c r="EG20" s="3">
        <f t="shared" si="55"/>
        <v>1.7460782470678731</v>
      </c>
      <c r="EH20" s="3">
        <f t="shared" si="56"/>
        <v>5.4699129522958287</v>
      </c>
      <c r="EI20" s="3">
        <f t="shared" si="56"/>
        <v>-0.73320401339486097</v>
      </c>
      <c r="EJ20" s="3">
        <f t="shared" si="56"/>
        <v>4.9596227949389373</v>
      </c>
      <c r="EK20" s="3">
        <f t="shared" si="56"/>
        <v>-0.44336168065500914</v>
      </c>
      <c r="EL20" s="3">
        <f t="shared" si="57"/>
        <v>5.5188346442842446</v>
      </c>
      <c r="EM20" s="3">
        <f t="shared" si="12"/>
        <v>4.9794003502380839</v>
      </c>
      <c r="EN20" s="3">
        <f t="shared" si="58"/>
        <v>0.58685996842807397</v>
      </c>
      <c r="EO20" s="3">
        <f t="shared" si="59"/>
        <v>0.99902812376217986</v>
      </c>
      <c r="EP20" s="3">
        <f t="shared" si="60"/>
        <v>2.5262614318827694</v>
      </c>
      <c r="EQ20" s="3">
        <f t="shared" si="61"/>
        <v>2.136169839475321</v>
      </c>
      <c r="ER20" s="3">
        <f t="shared" si="128"/>
        <v>-414.13373784918423</v>
      </c>
      <c r="ES20" s="3">
        <f t="shared" si="62"/>
        <v>-3.2770447458147345</v>
      </c>
      <c r="ET20" s="3">
        <f t="shared" si="62"/>
        <v>2.1046995867073406</v>
      </c>
      <c r="EU20" s="3">
        <f t="shared" si="62"/>
        <v>-6.4580918936671452</v>
      </c>
      <c r="EV20" s="3">
        <f t="shared" si="62"/>
        <v>4.1580850417072988</v>
      </c>
      <c r="EW20" s="3">
        <f t="shared" si="63"/>
        <v>3.8947121352364422</v>
      </c>
      <c r="EX20" s="3">
        <f t="shared" si="13"/>
        <v>7.6809258635348963</v>
      </c>
      <c r="EY20" s="3">
        <f t="shared" si="64"/>
        <v>3.7862187976483006</v>
      </c>
      <c r="EZ20" s="3">
        <f t="shared" si="65"/>
        <v>0.99999935839351728</v>
      </c>
      <c r="FA20" s="3">
        <f t="shared" si="66"/>
        <v>6.4904084015062397E-2</v>
      </c>
      <c r="FB20" s="3">
        <f t="shared" si="67"/>
        <v>4.9596227949389373</v>
      </c>
      <c r="FC20" s="3">
        <f t="shared" si="67"/>
        <v>-0.44336168065500914</v>
      </c>
      <c r="FD20" s="3">
        <f t="shared" si="67"/>
        <v>6.5690456637008623</v>
      </c>
      <c r="FE20" s="3">
        <f t="shared" si="67"/>
        <v>-0.59634613204592313</v>
      </c>
      <c r="FF20" s="3">
        <f t="shared" si="68"/>
        <v>4.9794003502380839</v>
      </c>
      <c r="FG20" s="3">
        <f t="shared" si="14"/>
        <v>6.5960586444477007</v>
      </c>
      <c r="FH20" s="3">
        <f t="shared" si="69"/>
        <v>1.6166775228415973</v>
      </c>
      <c r="FI20" s="3">
        <f t="shared" si="70"/>
        <v>0.99999905352825991</v>
      </c>
      <c r="FJ20" s="3">
        <f t="shared" si="71"/>
        <v>7.8829993385921768E-2</v>
      </c>
      <c r="FK20" s="3">
        <f t="shared" si="72"/>
        <v>7.1867038700492075E-2</v>
      </c>
      <c r="FL20" s="3">
        <f t="shared" si="129"/>
        <v>-75.051978966068503</v>
      </c>
      <c r="FN20" s="14">
        <f t="shared" si="156"/>
        <v>1.3555221888555227E-2</v>
      </c>
      <c r="FO20" s="3">
        <f t="shared" si="73"/>
        <v>61.178190841216164</v>
      </c>
      <c r="FP20" s="3">
        <f t="shared" si="73"/>
        <v>-30.457447563309387</v>
      </c>
      <c r="FQ20" s="3">
        <f t="shared" si="74"/>
        <v>-2.6115347639458264</v>
      </c>
      <c r="FR20" s="3">
        <f t="shared" si="75"/>
        <v>-6.1940139645666292</v>
      </c>
      <c r="FS20" s="3">
        <f t="shared" si="130"/>
        <v>-0.18471121797514911</v>
      </c>
      <c r="FT20" s="3">
        <f t="shared" si="130"/>
        <v>-0.35300081551072182</v>
      </c>
      <c r="FU20" s="3">
        <f t="shared" si="131"/>
        <v>6.7220475166829932</v>
      </c>
      <c r="FV20" s="3">
        <f t="shared" si="76"/>
        <v>0.39840658854629618</v>
      </c>
      <c r="FW20" s="3">
        <f t="shared" si="77"/>
        <v>6.3251013533951932</v>
      </c>
      <c r="FX20" s="3">
        <f t="shared" si="78"/>
        <v>0.99655119536180969</v>
      </c>
      <c r="FY20" s="3">
        <f t="shared" si="132"/>
        <v>4.7598889720287163</v>
      </c>
      <c r="FZ20" s="3">
        <f t="shared" si="79"/>
        <v>84.893313669806076</v>
      </c>
      <c r="GA20" s="3">
        <f t="shared" si="79"/>
        <v>-38.715199213958826</v>
      </c>
      <c r="GB20" s="3">
        <f t="shared" si="80"/>
        <v>-2.6115347639458264</v>
      </c>
      <c r="GC20" s="3">
        <f t="shared" si="80"/>
        <v>-6.1940139645666292</v>
      </c>
      <c r="GD20" s="3">
        <f t="shared" si="133"/>
        <v>-7.5009175174329812E-2</v>
      </c>
      <c r="GE20" s="3">
        <f t="shared" si="133"/>
        <v>-0.38769260014648665</v>
      </c>
      <c r="GF20" s="3">
        <f t="shared" si="81"/>
        <v>6.7220475166829932</v>
      </c>
      <c r="GG20" s="3">
        <f t="shared" si="82"/>
        <v>0.39488217048719343</v>
      </c>
      <c r="GH20" s="3">
        <f t="shared" si="83"/>
        <v>6.3361920622258898</v>
      </c>
      <c r="GI20" s="3">
        <f t="shared" si="84"/>
        <v>0.97846823923090975</v>
      </c>
      <c r="GJ20" s="3">
        <f t="shared" si="134"/>
        <v>11.911316321897168</v>
      </c>
      <c r="GL20" s="3">
        <f>FR20</f>
        <v>-6.1940139645666292</v>
      </c>
      <c r="GM20" s="3">
        <f>-FQ20</f>
        <v>2.6115347639458264</v>
      </c>
      <c r="GN20" s="3">
        <f>FS20</f>
        <v>-0.18471121797514911</v>
      </c>
      <c r="GO20" s="3">
        <f>FT20</f>
        <v>-0.35300081551072182</v>
      </c>
      <c r="GP20" s="3">
        <f t="shared" si="85"/>
        <v>6.7220475166829932</v>
      </c>
      <c r="GQ20" s="3">
        <f t="shared" si="86"/>
        <v>0.39840658854629618</v>
      </c>
      <c r="GR20" s="3">
        <f t="shared" si="87"/>
        <v>6.7007604569970773</v>
      </c>
      <c r="GS20" s="3">
        <f t="shared" si="88"/>
        <v>8.2980208621967338E-2</v>
      </c>
      <c r="GT20" s="3">
        <f t="shared" si="135"/>
        <v>-4.7598889720276816</v>
      </c>
      <c r="GU20" s="3">
        <f t="shared" si="136"/>
        <v>6.1940139645666292</v>
      </c>
      <c r="GV20" s="3">
        <f t="shared" si="89"/>
        <v>-2.6115347639458264</v>
      </c>
      <c r="GW20" s="3">
        <f t="shared" si="137"/>
        <v>-7.5009175174329812E-2</v>
      </c>
      <c r="GX20" s="3">
        <f t="shared" si="137"/>
        <v>-0.38769260014648665</v>
      </c>
      <c r="GY20" s="3">
        <f t="shared" si="138"/>
        <v>6.7220475166829932</v>
      </c>
      <c r="GZ20" s="3">
        <f t="shared" si="90"/>
        <v>0.39488217048719343</v>
      </c>
      <c r="HA20" s="3">
        <f t="shared" si="91"/>
        <v>6.651776085835972</v>
      </c>
      <c r="HB20" s="3">
        <f t="shared" si="92"/>
        <v>0.20639744382225403</v>
      </c>
      <c r="HC20" s="3">
        <f t="shared" si="139"/>
        <v>-11.911316321896805</v>
      </c>
      <c r="HE20" s="3">
        <f t="shared" si="140"/>
        <v>-4.7598889720276816</v>
      </c>
      <c r="HF20" s="3">
        <f t="shared" si="141"/>
        <v>-11.911316321896805</v>
      </c>
      <c r="HG20" s="3">
        <f t="shared" si="142"/>
        <v>-8.3356026469622435</v>
      </c>
      <c r="HH20" s="3">
        <f t="shared" si="143"/>
        <v>0.98943589748950378</v>
      </c>
      <c r="HJ20" s="3">
        <f t="shared" si="93"/>
        <v>2.6115347639458264</v>
      </c>
      <c r="HK20" s="3">
        <f t="shared" si="94"/>
        <v>6.1940139645666292</v>
      </c>
      <c r="HL20" s="3">
        <f t="shared" si="95"/>
        <v>-9.7351366394818797</v>
      </c>
      <c r="HM20" s="3">
        <f t="shared" si="95"/>
        <v>6.2627846284146393</v>
      </c>
      <c r="HN20" s="3">
        <f t="shared" si="96"/>
        <v>6.7220475166829932</v>
      </c>
      <c r="HO20" s="3">
        <f t="shared" si="15"/>
        <v>11.575636340663491</v>
      </c>
      <c r="HP20" s="3">
        <f t="shared" si="97"/>
        <v>12.346862927417051</v>
      </c>
      <c r="HQ20" s="3">
        <f t="shared" si="98"/>
        <v>0.17180038480128373</v>
      </c>
      <c r="HR20" s="3">
        <f t="shared" si="99"/>
        <v>80.107486244819313</v>
      </c>
      <c r="HS20" s="3">
        <f t="shared" si="100"/>
        <v>2.6115347639458264</v>
      </c>
      <c r="HT20" s="3">
        <f t="shared" si="100"/>
        <v>6.1940139645666292</v>
      </c>
      <c r="HU20" s="3">
        <f t="shared" si="101"/>
        <v>11.5286684586398</v>
      </c>
      <c r="HV20" s="3">
        <f t="shared" si="101"/>
        <v>-1.0397078127009323</v>
      </c>
      <c r="HW20" s="3">
        <f t="shared" si="102"/>
        <v>6.7220475166829932</v>
      </c>
      <c r="HX20" s="3">
        <f t="shared" si="16"/>
        <v>11.575456309149439</v>
      </c>
      <c r="HY20" s="3">
        <f t="shared" si="103"/>
        <v>11.48224734448625</v>
      </c>
      <c r="HZ20" s="3">
        <f t="shared" si="104"/>
        <v>0.30416810630052771</v>
      </c>
      <c r="IA20" s="3">
        <f t="shared" si="105"/>
        <v>72.291877802092628</v>
      </c>
      <c r="IB20" s="3">
        <f t="shared" si="106"/>
        <v>76.199682023455978</v>
      </c>
      <c r="IC20" s="3">
        <f t="shared" si="107"/>
        <v>0.97113295609657346</v>
      </c>
      <c r="ID20" s="3">
        <f t="shared" si="108"/>
        <v>-9.7351366394818797</v>
      </c>
      <c r="IE20" s="3">
        <f t="shared" si="108"/>
        <v>6.2627846284146393</v>
      </c>
      <c r="IF20" s="3">
        <f>FS20</f>
        <v>-0.18471121797514911</v>
      </c>
      <c r="IG20" s="3">
        <f>FT20</f>
        <v>-0.35300081551072182</v>
      </c>
      <c r="IH20" s="3">
        <f t="shared" si="144"/>
        <v>11.575636340663491</v>
      </c>
      <c r="II20" s="3">
        <f t="shared" si="109"/>
        <v>0.39840658854629618</v>
      </c>
      <c r="IJ20" s="3">
        <f t="shared" si="145"/>
        <v>11.618056755405213</v>
      </c>
      <c r="IK20" s="3">
        <f t="shared" si="146"/>
        <v>-8.9461438052083744E-2</v>
      </c>
      <c r="IL20" s="3">
        <f t="shared" si="147"/>
        <v>95.132624783152878</v>
      </c>
      <c r="IM20" s="3">
        <f t="shared" si="110"/>
        <v>11.5286684586398</v>
      </c>
      <c r="IN20" s="3">
        <f t="shared" si="110"/>
        <v>-1.0397078127009323</v>
      </c>
      <c r="IO20" s="3">
        <f>GD20</f>
        <v>-7.5009175174329812E-2</v>
      </c>
      <c r="IP20" s="3">
        <f>GE20</f>
        <v>-0.38769260014648665</v>
      </c>
      <c r="IQ20" s="3">
        <f t="shared" si="148"/>
        <v>11.575456309149439</v>
      </c>
      <c r="IR20" s="3">
        <f t="shared" si="111"/>
        <v>0.39488217048719343</v>
      </c>
      <c r="IS20" s="3">
        <f t="shared" si="149"/>
        <v>11.621981692761381</v>
      </c>
      <c r="IT20" s="3">
        <f t="shared" si="150"/>
        <v>-0.10100083443574479</v>
      </c>
      <c r="IU20" s="3">
        <f t="shared" si="151"/>
        <v>95.796805876010112</v>
      </c>
      <c r="IV20" s="3">
        <f t="shared" si="152"/>
        <v>95.464715329581495</v>
      </c>
    </row>
    <row r="21" spans="1:256">
      <c r="C21" s="2">
        <v>15</v>
      </c>
      <c r="D21" s="3">
        <v>629.71016080000004</v>
      </c>
      <c r="E21" s="3">
        <v>-279.6303183</v>
      </c>
      <c r="F21" s="3">
        <v>602.78605340000001</v>
      </c>
      <c r="G21" s="3">
        <v>-347.73285320000002</v>
      </c>
      <c r="H21" s="3">
        <v>603.58333330000005</v>
      </c>
      <c r="I21" s="3">
        <v>-309.25</v>
      </c>
      <c r="J21" s="3">
        <v>563.375</v>
      </c>
      <c r="K21" s="3">
        <v>-287.625</v>
      </c>
      <c r="L21" s="3">
        <v>534.75</v>
      </c>
      <c r="M21" s="3">
        <v>-271.125</v>
      </c>
      <c r="N21" s="3">
        <v>477.73967850582102</v>
      </c>
      <c r="O21" s="3">
        <v>-238.26315529593199</v>
      </c>
      <c r="P21" s="3">
        <v>629.125</v>
      </c>
      <c r="Q21" s="3">
        <v>-318.75</v>
      </c>
      <c r="R21" s="3">
        <v>675.07746269999996</v>
      </c>
      <c r="S21" s="3">
        <v>-326.65887170000002</v>
      </c>
      <c r="T21" s="3">
        <v>715.70418010000003</v>
      </c>
      <c r="U21" s="3">
        <v>-332.59347730000002</v>
      </c>
      <c r="V21" s="3">
        <v>772.88278040722503</v>
      </c>
      <c r="W21" s="3">
        <v>-340.94592276691901</v>
      </c>
      <c r="X21" s="3">
        <v>629.75855458757496</v>
      </c>
      <c r="Y21" s="3">
        <v>-279.61967092263598</v>
      </c>
      <c r="Z21" s="3">
        <v>602.83565691161698</v>
      </c>
      <c r="AA21" s="3">
        <v>-347.77034804456798</v>
      </c>
      <c r="AB21" s="3">
        <v>603.52966641871399</v>
      </c>
      <c r="AC21" s="3">
        <v>-309.21178008900898</v>
      </c>
      <c r="AD21" s="3">
        <v>563.49392716136401</v>
      </c>
      <c r="AE21" s="3">
        <v>-287.69137789942403</v>
      </c>
      <c r="AF21" s="3">
        <v>535.05453109176801</v>
      </c>
      <c r="AG21" s="3">
        <v>-271.170535981071</v>
      </c>
      <c r="AH21" s="3">
        <v>478.03613960962201</v>
      </c>
      <c r="AI21" s="3">
        <v>-238.00859882001799</v>
      </c>
      <c r="AJ21" s="3">
        <v>629.10153649587005</v>
      </c>
      <c r="AK21" s="3">
        <v>-318.669486593763</v>
      </c>
      <c r="AL21" s="3">
        <v>674.76154104619502</v>
      </c>
      <c r="AM21" s="3">
        <v>-326.69493789004298</v>
      </c>
      <c r="AN21" s="3">
        <v>716.278090735614</v>
      </c>
      <c r="AO21" s="3">
        <v>-332.58608627255899</v>
      </c>
      <c r="AP21" s="3">
        <v>772.61694016930096</v>
      </c>
      <c r="AQ21" s="3">
        <v>-340.460088282735</v>
      </c>
      <c r="AR21" s="3">
        <f t="shared" si="17"/>
        <v>73.790099660709743</v>
      </c>
      <c r="AS21" s="3">
        <f t="shared" si="17"/>
        <v>-32.763609536020837</v>
      </c>
      <c r="AT21" s="3">
        <f t="shared" si="17"/>
        <v>70.635488598752715</v>
      </c>
      <c r="AU21" s="3">
        <f t="shared" si="17"/>
        <v>-40.748963955010154</v>
      </c>
      <c r="AV21" s="3">
        <f t="shared" si="17"/>
        <v>70.716807114112484</v>
      </c>
      <c r="AW21" s="3">
        <f t="shared" si="17"/>
        <v>-36.230977575169263</v>
      </c>
      <c r="AX21" s="3">
        <f t="shared" si="17"/>
        <v>66.025737547419951</v>
      </c>
      <c r="AY21" s="3">
        <f t="shared" si="17"/>
        <v>-33.709387974297549</v>
      </c>
      <c r="AZ21" s="3">
        <f t="shared" si="17"/>
        <v>62.693435262713066</v>
      </c>
      <c r="BA21" s="3">
        <f t="shared" si="10"/>
        <v>-31.773607090094295</v>
      </c>
      <c r="BB21" s="3">
        <f t="shared" si="10"/>
        <v>56.012473552369464</v>
      </c>
      <c r="BC21" s="3">
        <f t="shared" si="10"/>
        <v>-27.887954993381079</v>
      </c>
      <c r="BD21" s="3">
        <f t="shared" si="10"/>
        <v>73.713115505254251</v>
      </c>
      <c r="BE21" s="3">
        <f t="shared" si="10"/>
        <v>-37.339156416828004</v>
      </c>
      <c r="BF21" s="3">
        <f t="shared" si="10"/>
        <v>79.063191755482322</v>
      </c>
      <c r="BG21" s="3">
        <f t="shared" si="10"/>
        <v>-38.279514982282507</v>
      </c>
      <c r="BH21" s="3">
        <f t="shared" si="10"/>
        <v>83.927770913374516</v>
      </c>
      <c r="BI21" s="3">
        <f t="shared" si="10"/>
        <v>-38.969792904027571</v>
      </c>
      <c r="BJ21" s="3">
        <f t="shared" si="10"/>
        <v>90.529109290118029</v>
      </c>
      <c r="BK21" s="3">
        <f t="shared" si="10"/>
        <v>-39.892405846443296</v>
      </c>
      <c r="BM21" s="14">
        <f t="shared" si="153"/>
        <v>1.4597931264597937E-2</v>
      </c>
      <c r="BN21" s="3">
        <f t="shared" si="18"/>
        <v>72.212794129731236</v>
      </c>
      <c r="BO21" s="3">
        <f t="shared" si="18"/>
        <v>-36.756286745515496</v>
      </c>
      <c r="BP21" s="3">
        <f t="shared" si="19"/>
        <v>0.14748690458286096</v>
      </c>
      <c r="BQ21" s="3">
        <f t="shared" si="20"/>
        <v>141.44584097114696</v>
      </c>
      <c r="BR21" s="3">
        <f t="shared" si="21"/>
        <v>2206.5551191498926</v>
      </c>
      <c r="BS21" s="3">
        <f t="shared" si="112"/>
        <v>19211.417285530391</v>
      </c>
      <c r="BT21" s="3">
        <f t="shared" si="113"/>
        <v>299698.10965427407</v>
      </c>
      <c r="BU21" s="3">
        <f t="shared" si="114"/>
        <v>299.69810965427405</v>
      </c>
      <c r="BW21" s="14">
        <f t="shared" si="154"/>
        <v>1.4597931264597937E-2</v>
      </c>
      <c r="BX21" s="3">
        <f t="shared" ref="BX21:BY44" si="157">AVERAGE(AX21,BB21)</f>
        <v>61.019105549894704</v>
      </c>
      <c r="BY21" s="3">
        <f t="shared" si="157"/>
        <v>-30.798671483839314</v>
      </c>
      <c r="BZ21" s="3">
        <f t="shared" si="22"/>
        <v>0.37648624657037344</v>
      </c>
      <c r="CA21" s="3">
        <f t="shared" si="23"/>
        <v>361.0653699108509</v>
      </c>
      <c r="CB21" s="3">
        <f t="shared" ref="CB21:CC44" si="158">AVERAGE(BF21,BJ21)</f>
        <v>84.796150522800176</v>
      </c>
      <c r="CC21" s="3">
        <f t="shared" si="158"/>
        <v>-39.085960414362901</v>
      </c>
      <c r="CD21" s="3">
        <f t="shared" si="24"/>
        <v>0.3832812868653534</v>
      </c>
      <c r="CE21" s="3">
        <f t="shared" si="25"/>
        <v>367.58208535534845</v>
      </c>
      <c r="CF21" s="3">
        <f t="shared" si="26"/>
        <v>364.32372763309968</v>
      </c>
      <c r="CH21" s="3">
        <f t="shared" si="115"/>
        <v>11.575636340663491</v>
      </c>
      <c r="CI21" s="3">
        <f t="shared" si="116"/>
        <v>1.2248538314208302</v>
      </c>
      <c r="CJ21" s="3">
        <f t="shared" si="117"/>
        <v>11.513895529259795</v>
      </c>
      <c r="CK21" s="3">
        <f t="shared" si="118"/>
        <v>11.589413242206126</v>
      </c>
      <c r="CL21" s="3">
        <f t="shared" si="119"/>
        <v>0.23007858344888657</v>
      </c>
      <c r="CM21" s="7">
        <f t="shared" si="27"/>
        <v>12.157192850672057</v>
      </c>
      <c r="CN21" s="7">
        <f t="shared" si="28"/>
        <v>7.0513947969759538</v>
      </c>
      <c r="CO21" s="7">
        <f t="shared" si="29"/>
        <v>11.666693677457403</v>
      </c>
      <c r="CP21" s="7">
        <f t="shared" si="30"/>
        <v>1.255210244686445</v>
      </c>
      <c r="CQ21" s="7">
        <f t="shared" si="120"/>
        <v>8.3066050416623991</v>
      </c>
      <c r="CR21" s="3">
        <f t="shared" si="121"/>
        <v>11.575456309149439</v>
      </c>
      <c r="CS21" s="3">
        <f t="shared" si="122"/>
        <v>1.3205849265713718</v>
      </c>
      <c r="CT21" s="3">
        <f t="shared" si="123"/>
        <v>11.471520685213923</v>
      </c>
      <c r="CU21" s="3">
        <f t="shared" si="124"/>
        <v>11.581111286036489</v>
      </c>
      <c r="CV21" s="3">
        <f t="shared" si="125"/>
        <v>0.2048419895097898</v>
      </c>
      <c r="CW21" s="7">
        <f t="shared" si="31"/>
        <v>12.183780960467367</v>
      </c>
      <c r="CX21" s="7">
        <f t="shared" si="32"/>
        <v>7.572807534870595</v>
      </c>
      <c r="CY21" s="7">
        <f t="shared" si="33"/>
        <v>11.628736980380102</v>
      </c>
      <c r="CZ21" s="7">
        <f t="shared" si="34"/>
        <v>0.9973390278215204</v>
      </c>
      <c r="DA21" s="7">
        <f t="shared" si="126"/>
        <v>8.5701465626921163</v>
      </c>
      <c r="DB21" s="3">
        <f t="shared" si="35"/>
        <v>8.4383758021772586</v>
      </c>
      <c r="DD21" s="14">
        <f t="shared" si="155"/>
        <v>1.4597931264597937E-2</v>
      </c>
      <c r="DE21" s="3">
        <f t="shared" si="36"/>
        <v>3.1546110619570271</v>
      </c>
      <c r="DF21" s="3">
        <f t="shared" si="36"/>
        <v>7.9853544189893171</v>
      </c>
      <c r="DG21" s="3">
        <f t="shared" si="37"/>
        <v>-4.6910695666925335</v>
      </c>
      <c r="DH21" s="3">
        <f t="shared" si="37"/>
        <v>2.5215896008717138</v>
      </c>
      <c r="DI21" s="3">
        <f t="shared" si="38"/>
        <v>8.5858870333293957</v>
      </c>
      <c r="DJ21" s="3">
        <f t="shared" si="39"/>
        <v>5.3258377552055833</v>
      </c>
      <c r="DK21" s="3">
        <f t="shared" si="40"/>
        <v>9.560723325903048</v>
      </c>
      <c r="DL21" s="3">
        <f t="shared" si="41"/>
        <v>0.1167205784620655</v>
      </c>
      <c r="DM21" s="3">
        <f t="shared" si="42"/>
        <v>83.297124655113521</v>
      </c>
      <c r="DN21" s="3">
        <f t="shared" si="43"/>
        <v>3.1546110619570271</v>
      </c>
      <c r="DO21" s="3">
        <f t="shared" si="43"/>
        <v>7.9853544189893171</v>
      </c>
      <c r="DP21" s="3">
        <f t="shared" si="44"/>
        <v>5.3500762502280708</v>
      </c>
      <c r="DQ21" s="3">
        <f t="shared" si="44"/>
        <v>-0.94035856545450258</v>
      </c>
      <c r="DR21" s="3">
        <f t="shared" si="45"/>
        <v>8.5858870333293957</v>
      </c>
      <c r="DS21" s="3">
        <f t="shared" si="46"/>
        <v>5.4320889273720567</v>
      </c>
      <c r="DT21" s="3">
        <f t="shared" si="47"/>
        <v>9.1917582471243779</v>
      </c>
      <c r="DU21" s="3">
        <f t="shared" si="48"/>
        <v>0.2008673568530821</v>
      </c>
      <c r="DV21" s="3">
        <f t="shared" si="49"/>
        <v>78.412315724843964</v>
      </c>
      <c r="DW21" s="3">
        <f t="shared" si="50"/>
        <v>80.854720189978735</v>
      </c>
      <c r="DX21" s="3">
        <f t="shared" si="127"/>
        <v>2416.584121380647</v>
      </c>
      <c r="DY21" s="3">
        <f t="shared" si="51"/>
        <v>-4.6910695666925335</v>
      </c>
      <c r="DZ21" s="3">
        <f t="shared" si="51"/>
        <v>2.5215896008717138</v>
      </c>
      <c r="EA21" s="3">
        <f t="shared" si="51"/>
        <v>-3.3323022847068842</v>
      </c>
      <c r="EB21" s="3">
        <f t="shared" si="51"/>
        <v>1.935780884203254</v>
      </c>
      <c r="EC21" s="3">
        <f t="shared" si="52"/>
        <v>5.3258377552055833</v>
      </c>
      <c r="ED21" s="3">
        <f t="shared" si="11"/>
        <v>3.8537625962569946</v>
      </c>
      <c r="EE21" s="3">
        <f t="shared" si="53"/>
        <v>1.4796690099881855</v>
      </c>
      <c r="EF21" s="3">
        <f t="shared" si="54"/>
        <v>0.99945394309555091</v>
      </c>
      <c r="EG21" s="3">
        <f t="shared" si="55"/>
        <v>1.8935481196264179</v>
      </c>
      <c r="EH21" s="3">
        <f t="shared" si="56"/>
        <v>5.3500762502280708</v>
      </c>
      <c r="EI21" s="3">
        <f t="shared" si="56"/>
        <v>-0.94035856545450258</v>
      </c>
      <c r="EJ21" s="3">
        <f t="shared" si="56"/>
        <v>4.8645791578921944</v>
      </c>
      <c r="EK21" s="3">
        <f t="shared" si="56"/>
        <v>-0.6902779217450643</v>
      </c>
      <c r="EL21" s="3">
        <f t="shared" si="57"/>
        <v>5.4320889273720567</v>
      </c>
      <c r="EM21" s="3">
        <f t="shared" si="12"/>
        <v>4.9133098816019958</v>
      </c>
      <c r="EN21" s="3">
        <f t="shared" si="58"/>
        <v>0.5461206414563704</v>
      </c>
      <c r="EO21" s="3">
        <f t="shared" si="59"/>
        <v>0.99945454172617654</v>
      </c>
      <c r="EP21" s="3">
        <f t="shared" si="60"/>
        <v>1.8925098122164112</v>
      </c>
      <c r="EQ21" s="3">
        <f t="shared" si="61"/>
        <v>1.8930289659214146</v>
      </c>
      <c r="ER21" s="3">
        <f t="shared" si="128"/>
        <v>-233.18182337313843</v>
      </c>
      <c r="ES21" s="3">
        <f t="shared" si="62"/>
        <v>-3.3323022847068842</v>
      </c>
      <c r="ET21" s="3">
        <f t="shared" si="62"/>
        <v>1.935780884203254</v>
      </c>
      <c r="EU21" s="3">
        <f t="shared" si="62"/>
        <v>-6.6809617103436025</v>
      </c>
      <c r="EV21" s="3">
        <f t="shared" si="62"/>
        <v>3.8856520967132155</v>
      </c>
      <c r="EW21" s="3">
        <f t="shared" si="63"/>
        <v>3.8537625962569946</v>
      </c>
      <c r="EX21" s="3">
        <f t="shared" si="13"/>
        <v>7.7287477376201847</v>
      </c>
      <c r="EY21" s="3">
        <f t="shared" si="64"/>
        <v>3.8749861540759993</v>
      </c>
      <c r="EZ21" s="3">
        <f t="shared" si="65"/>
        <v>0.99999986824645426</v>
      </c>
      <c r="FA21" s="3">
        <f t="shared" si="66"/>
        <v>2.9411609479589561E-2</v>
      </c>
      <c r="FB21" s="3">
        <f t="shared" si="67"/>
        <v>4.8645791578921944</v>
      </c>
      <c r="FC21" s="3">
        <f t="shared" si="67"/>
        <v>-0.6902779217450643</v>
      </c>
      <c r="FD21" s="3">
        <f t="shared" si="67"/>
        <v>6.601338376743513</v>
      </c>
      <c r="FE21" s="3">
        <f t="shared" si="67"/>
        <v>-0.922612942415725</v>
      </c>
      <c r="FF21" s="3">
        <f t="shared" si="68"/>
        <v>4.9133098816019958</v>
      </c>
      <c r="FG21" s="3">
        <f t="shared" si="14"/>
        <v>6.665499456588357</v>
      </c>
      <c r="FH21" s="3">
        <f t="shared" si="69"/>
        <v>1.7522306201225564</v>
      </c>
      <c r="FI21" s="3">
        <f t="shared" si="70"/>
        <v>0.99999780395605475</v>
      </c>
      <c r="FJ21" s="3">
        <f t="shared" si="71"/>
        <v>0.12007655597139097</v>
      </c>
      <c r="FK21" s="3">
        <f t="shared" si="72"/>
        <v>7.4744082725490268E-2</v>
      </c>
      <c r="FL21" s="3">
        <f t="shared" si="129"/>
        <v>2.7592003017342668</v>
      </c>
      <c r="FN21" s="14">
        <f t="shared" si="156"/>
        <v>1.4597931264597937E-2</v>
      </c>
      <c r="FO21" s="3">
        <f t="shared" si="73"/>
        <v>61.019105549894704</v>
      </c>
      <c r="FP21" s="3">
        <f t="shared" si="73"/>
        <v>-30.798671483839314</v>
      </c>
      <c r="FQ21" s="3">
        <f t="shared" si="74"/>
        <v>-2.6115347639458264</v>
      </c>
      <c r="FR21" s="3">
        <f t="shared" si="75"/>
        <v>-6.1940139645666292</v>
      </c>
      <c r="FS21" s="3">
        <f t="shared" si="130"/>
        <v>-0.15908529132146043</v>
      </c>
      <c r="FT21" s="3">
        <f t="shared" si="130"/>
        <v>-0.34122392052992723</v>
      </c>
      <c r="FU21" s="3">
        <f t="shared" si="131"/>
        <v>6.7220475166829932</v>
      </c>
      <c r="FV21" s="3">
        <f t="shared" si="76"/>
        <v>0.37648624657037344</v>
      </c>
      <c r="FW21" s="3">
        <f t="shared" si="77"/>
        <v>6.3458379836985017</v>
      </c>
      <c r="FX21" s="3">
        <f t="shared" si="78"/>
        <v>0.99930616005393724</v>
      </c>
      <c r="FY21" s="3">
        <f t="shared" si="132"/>
        <v>2.1344814956601383</v>
      </c>
      <c r="FZ21" s="3">
        <f t="shared" si="79"/>
        <v>84.796150522800176</v>
      </c>
      <c r="GA21" s="3">
        <f t="shared" si="79"/>
        <v>-39.085960414362901</v>
      </c>
      <c r="GB21" s="3">
        <f t="shared" si="80"/>
        <v>-2.6115347639458264</v>
      </c>
      <c r="GC21" s="3">
        <f t="shared" si="80"/>
        <v>-6.1940139645666292</v>
      </c>
      <c r="GD21" s="3">
        <f t="shared" si="133"/>
        <v>-9.7163147005900896E-2</v>
      </c>
      <c r="GE21" s="3">
        <f t="shared" si="133"/>
        <v>-0.37076120040407545</v>
      </c>
      <c r="GF21" s="3">
        <f t="shared" si="81"/>
        <v>6.7220475166829932</v>
      </c>
      <c r="GG21" s="3">
        <f t="shared" si="82"/>
        <v>0.3832812868653534</v>
      </c>
      <c r="GH21" s="3">
        <f t="shared" si="83"/>
        <v>6.3428966082855167</v>
      </c>
      <c r="GI21" s="3">
        <f t="shared" si="84"/>
        <v>0.9898347781596204</v>
      </c>
      <c r="GJ21" s="3">
        <f t="shared" si="134"/>
        <v>8.1764472614911696</v>
      </c>
      <c r="GL21" s="3">
        <f>FR21</f>
        <v>-6.1940139645666292</v>
      </c>
      <c r="GM21" s="3">
        <f>-FQ21</f>
        <v>2.6115347639458264</v>
      </c>
      <c r="GN21" s="3">
        <f>FS21</f>
        <v>-0.15908529132146043</v>
      </c>
      <c r="GO21" s="3">
        <f>FT21</f>
        <v>-0.34122392052992723</v>
      </c>
      <c r="GP21" s="3">
        <f t="shared" si="85"/>
        <v>6.7220475166829932</v>
      </c>
      <c r="GQ21" s="3">
        <f t="shared" si="86"/>
        <v>0.37648624657037344</v>
      </c>
      <c r="GR21" s="3">
        <f t="shared" si="87"/>
        <v>6.7185674023487838</v>
      </c>
      <c r="GS21" s="3">
        <f t="shared" si="88"/>
        <v>3.7245113481588869E-2</v>
      </c>
      <c r="GT21" s="3">
        <f t="shared" si="135"/>
        <v>-2.1344814956614186</v>
      </c>
      <c r="GU21" s="3">
        <f t="shared" si="136"/>
        <v>6.1940139645666292</v>
      </c>
      <c r="GV21" s="3">
        <f t="shared" si="89"/>
        <v>-2.6115347639458264</v>
      </c>
      <c r="GW21" s="3">
        <f t="shared" si="137"/>
        <v>-9.7163147005900896E-2</v>
      </c>
      <c r="GX21" s="3">
        <f t="shared" si="137"/>
        <v>-0.37076120040407545</v>
      </c>
      <c r="GY21" s="3">
        <f t="shared" si="138"/>
        <v>6.7220475166829932</v>
      </c>
      <c r="GZ21" s="3">
        <f t="shared" si="90"/>
        <v>0.3832812868653534</v>
      </c>
      <c r="HA21" s="3">
        <f t="shared" si="91"/>
        <v>6.6783213169359916</v>
      </c>
      <c r="HB21" s="3">
        <f t="shared" si="92"/>
        <v>0.14222205154509771</v>
      </c>
      <c r="HC21" s="3">
        <f t="shared" si="139"/>
        <v>-8.1764472614914467</v>
      </c>
      <c r="HE21" s="3">
        <f t="shared" si="140"/>
        <v>-2.1344814956614186</v>
      </c>
      <c r="HF21" s="3">
        <f t="shared" si="141"/>
        <v>-8.1764472614914467</v>
      </c>
      <c r="HG21" s="3">
        <f t="shared" si="142"/>
        <v>-5.1554643785764327</v>
      </c>
      <c r="HH21" s="3">
        <f t="shared" si="143"/>
        <v>0.9959545458506498</v>
      </c>
      <c r="HJ21" s="3">
        <f t="shared" si="93"/>
        <v>2.6115347639458264</v>
      </c>
      <c r="HK21" s="3">
        <f t="shared" si="94"/>
        <v>6.1940139645666292</v>
      </c>
      <c r="HL21" s="3">
        <f t="shared" si="95"/>
        <v>-10.013263995050487</v>
      </c>
      <c r="HM21" s="3">
        <f t="shared" si="95"/>
        <v>5.8214329809164695</v>
      </c>
      <c r="HN21" s="3">
        <f t="shared" si="96"/>
        <v>6.7220475166829932</v>
      </c>
      <c r="HO21" s="3">
        <f t="shared" si="15"/>
        <v>11.582509995069136</v>
      </c>
      <c r="HP21" s="3">
        <f t="shared" si="97"/>
        <v>12.630295336789736</v>
      </c>
      <c r="HQ21" s="3">
        <f t="shared" si="98"/>
        <v>0.12725766039643682</v>
      </c>
      <c r="HR21" s="3">
        <f t="shared" si="99"/>
        <v>82.688848419171833</v>
      </c>
      <c r="HS21" s="3">
        <f t="shared" si="100"/>
        <v>2.6115347639458264</v>
      </c>
      <c r="HT21" s="3">
        <f t="shared" si="100"/>
        <v>6.1940139645666292</v>
      </c>
      <c r="HU21" s="3">
        <f t="shared" si="101"/>
        <v>11.465917534635707</v>
      </c>
      <c r="HV21" s="3">
        <f t="shared" si="101"/>
        <v>-1.6128908641607893</v>
      </c>
      <c r="HW21" s="3">
        <f t="shared" si="102"/>
        <v>6.7220475166829932</v>
      </c>
      <c r="HX21" s="3">
        <f t="shared" si="16"/>
        <v>11.578803126867642</v>
      </c>
      <c r="HY21" s="3">
        <f t="shared" si="103"/>
        <v>11.804569337959657</v>
      </c>
      <c r="HZ21" s="3">
        <f t="shared" si="104"/>
        <v>0.25636048746332735</v>
      </c>
      <c r="IA21" s="3">
        <f t="shared" si="105"/>
        <v>75.145784615863107</v>
      </c>
      <c r="IB21" s="3">
        <f t="shared" si="106"/>
        <v>78.917316517517463</v>
      </c>
      <c r="IC21" s="3">
        <f t="shared" si="107"/>
        <v>0.98135080513543016</v>
      </c>
      <c r="ID21" s="3">
        <f t="shared" si="108"/>
        <v>-10.013263995050487</v>
      </c>
      <c r="IE21" s="3">
        <f t="shared" si="108"/>
        <v>5.8214329809164695</v>
      </c>
      <c r="IF21" s="3">
        <f>FS21</f>
        <v>-0.15908529132146043</v>
      </c>
      <c r="IG21" s="3">
        <f>FT21</f>
        <v>-0.34122392052992723</v>
      </c>
      <c r="IH21" s="3">
        <f t="shared" si="144"/>
        <v>11.582509995069136</v>
      </c>
      <c r="II21" s="3">
        <f t="shared" si="109"/>
        <v>0.37648624657037344</v>
      </c>
      <c r="IJ21" s="3">
        <f t="shared" si="145"/>
        <v>11.622528899080939</v>
      </c>
      <c r="IK21" s="3">
        <f t="shared" si="146"/>
        <v>-9.0227064673877116E-2</v>
      </c>
      <c r="IL21" s="3">
        <f t="shared" si="147"/>
        <v>95.176670085166506</v>
      </c>
      <c r="IM21" s="3">
        <f t="shared" si="110"/>
        <v>11.465917534635707</v>
      </c>
      <c r="IN21" s="3">
        <f t="shared" si="110"/>
        <v>-1.6128908641607893</v>
      </c>
      <c r="IO21" s="3">
        <f>GD21</f>
        <v>-9.7163147005900896E-2</v>
      </c>
      <c r="IP21" s="3">
        <f>GE21</f>
        <v>-0.37076120040407545</v>
      </c>
      <c r="IQ21" s="3">
        <f t="shared" si="148"/>
        <v>11.578803126867642</v>
      </c>
      <c r="IR21" s="3">
        <f t="shared" si="111"/>
        <v>0.3832812868653534</v>
      </c>
      <c r="IS21" s="3">
        <f t="shared" si="149"/>
        <v>11.629605365262302</v>
      </c>
      <c r="IT21" s="3">
        <f t="shared" si="150"/>
        <v>-0.11628535878821629</v>
      </c>
      <c r="IU21" s="3">
        <f t="shared" si="151"/>
        <v>96.67776812264546</v>
      </c>
      <c r="IV21" s="3">
        <f t="shared" si="152"/>
        <v>95.927219103905983</v>
      </c>
    </row>
    <row r="22" spans="1:256">
      <c r="A22" s="8" t="s">
        <v>92</v>
      </c>
      <c r="B22" s="1">
        <v>15.6</v>
      </c>
      <c r="C22" s="2">
        <v>16</v>
      </c>
      <c r="D22" s="3">
        <v>630.34015090000003</v>
      </c>
      <c r="E22" s="3">
        <v>-278.47533629999998</v>
      </c>
      <c r="F22" s="3">
        <v>603.22802420000005</v>
      </c>
      <c r="G22" s="3">
        <v>-346.40694059999998</v>
      </c>
      <c r="H22" s="3">
        <v>603.66666669999995</v>
      </c>
      <c r="I22" s="3">
        <v>-307.58333329999999</v>
      </c>
      <c r="J22" s="3">
        <v>563.5</v>
      </c>
      <c r="K22" s="3">
        <v>-288.625</v>
      </c>
      <c r="L22" s="3">
        <v>534.625</v>
      </c>
      <c r="M22" s="3">
        <v>-273.625</v>
      </c>
      <c r="N22" s="3">
        <v>475.78591073433802</v>
      </c>
      <c r="O22" s="3">
        <v>-243.059239342513</v>
      </c>
      <c r="P22" s="3">
        <v>629.75</v>
      </c>
      <c r="Q22" s="3">
        <v>-317.5</v>
      </c>
      <c r="R22" s="3">
        <v>674.14206369999999</v>
      </c>
      <c r="S22" s="3">
        <v>-327.59427069999998</v>
      </c>
      <c r="T22" s="3">
        <v>715.10886540000001</v>
      </c>
      <c r="U22" s="3">
        <v>-335.07395500000001</v>
      </c>
      <c r="V22" s="3">
        <v>771.37797314623003</v>
      </c>
      <c r="W22" s="3">
        <v>-345.34752150554601</v>
      </c>
      <c r="X22" s="3">
        <v>630.36334313972804</v>
      </c>
      <c r="Y22" s="3">
        <v>-278.38174119643202</v>
      </c>
      <c r="Z22" s="3">
        <v>603.16017174167803</v>
      </c>
      <c r="AA22" s="3">
        <v>-346.26321877851501</v>
      </c>
      <c r="AB22" s="3">
        <v>603.65409788239697</v>
      </c>
      <c r="AC22" s="3">
        <v>-307.78621663820201</v>
      </c>
      <c r="AD22" s="3">
        <v>563.38953080399006</v>
      </c>
      <c r="AE22" s="3">
        <v>-288.60677097983</v>
      </c>
      <c r="AF22" s="3">
        <v>534.71312520325102</v>
      </c>
      <c r="AG22" s="3">
        <v>-273.50661014452203</v>
      </c>
      <c r="AH22" s="3">
        <v>475.862295453272</v>
      </c>
      <c r="AI22" s="3">
        <v>-242.54109855038001</v>
      </c>
      <c r="AJ22" s="3">
        <v>629.49655014318205</v>
      </c>
      <c r="AK22" s="3">
        <v>-317.413737802149</v>
      </c>
      <c r="AL22" s="3">
        <v>674.11706011749197</v>
      </c>
      <c r="AM22" s="3">
        <v>-327.24228022768102</v>
      </c>
      <c r="AN22" s="3">
        <v>715.20381182357301</v>
      </c>
      <c r="AO22" s="3">
        <v>-335.222758333591</v>
      </c>
      <c r="AP22" s="3">
        <v>771.19117465880504</v>
      </c>
      <c r="AQ22" s="3">
        <v>-345.83444036944098</v>
      </c>
      <c r="AR22" s="3">
        <f t="shared" si="17"/>
        <v>73.860963974043699</v>
      </c>
      <c r="AS22" s="3">
        <f t="shared" si="17"/>
        <v>-32.618558774575661</v>
      </c>
      <c r="AT22" s="3">
        <f t="shared" si="17"/>
        <v>70.673512666035563</v>
      </c>
      <c r="AU22" s="3">
        <f t="shared" si="17"/>
        <v>-40.572370532128502</v>
      </c>
      <c r="AV22" s="3">
        <f t="shared" si="17"/>
        <v>70.731387003562503</v>
      </c>
      <c r="AW22" s="3">
        <f t="shared" si="17"/>
        <v>-36.06394138591638</v>
      </c>
      <c r="AX22" s="3">
        <f t="shared" si="17"/>
        <v>66.013505212410422</v>
      </c>
      <c r="AY22" s="3">
        <f t="shared" si="17"/>
        <v>-33.816646456361553</v>
      </c>
      <c r="AZ22" s="3">
        <f t="shared" si="17"/>
        <v>62.653432035516062</v>
      </c>
      <c r="BA22" s="3">
        <f t="shared" si="10"/>
        <v>-32.047329684380848</v>
      </c>
      <c r="BB22" s="3">
        <f t="shared" si="10"/>
        <v>55.757759780281098</v>
      </c>
      <c r="BC22" s="3">
        <f t="shared" si="10"/>
        <v>-28.419037269880818</v>
      </c>
      <c r="BD22" s="3">
        <f t="shared" si="10"/>
        <v>73.759400063344273</v>
      </c>
      <c r="BE22" s="3">
        <f t="shared" si="10"/>
        <v>-37.192017758993188</v>
      </c>
      <c r="BF22" s="3">
        <f t="shared" si="10"/>
        <v>78.987676605093341</v>
      </c>
      <c r="BG22" s="3">
        <f t="shared" si="10"/>
        <v>-38.343648205005124</v>
      </c>
      <c r="BH22" s="3">
        <f t="shared" si="10"/>
        <v>83.801895453000952</v>
      </c>
      <c r="BI22" s="3">
        <f t="shared" si="10"/>
        <v>-39.27873716963358</v>
      </c>
      <c r="BJ22" s="3">
        <f t="shared" si="10"/>
        <v>90.362049425117547</v>
      </c>
      <c r="BK22" s="3">
        <f t="shared" si="10"/>
        <v>-40.522129687748624</v>
      </c>
      <c r="BM22" s="14">
        <f t="shared" si="153"/>
        <v>1.5640640640640645E-2</v>
      </c>
      <c r="BN22" s="3">
        <f t="shared" si="18"/>
        <v>72.267238320039638</v>
      </c>
      <c r="BO22" s="3">
        <f t="shared" si="18"/>
        <v>-36.595464653352082</v>
      </c>
      <c r="BP22" s="3">
        <f t="shared" si="19"/>
        <v>0.16978785347060377</v>
      </c>
      <c r="BQ22" s="3">
        <f t="shared" si="20"/>
        <v>162.83334299244783</v>
      </c>
      <c r="BR22" s="3">
        <f t="shared" si="21"/>
        <v>2540.2001506821862</v>
      </c>
      <c r="BS22" s="3">
        <f t="shared" si="112"/>
        <v>20511.469938508377</v>
      </c>
      <c r="BT22" s="3">
        <f t="shared" si="113"/>
        <v>319978.93104073068</v>
      </c>
      <c r="BU22" s="3">
        <f t="shared" si="114"/>
        <v>319.97893104073069</v>
      </c>
      <c r="BW22" s="14">
        <f t="shared" si="154"/>
        <v>1.5640640640640645E-2</v>
      </c>
      <c r="BX22" s="3">
        <f t="shared" si="157"/>
        <v>60.885632496345764</v>
      </c>
      <c r="BY22" s="3">
        <f t="shared" si="157"/>
        <v>-31.117841863121185</v>
      </c>
      <c r="BZ22" s="3">
        <f t="shared" si="22"/>
        <v>0.3459548916182742</v>
      </c>
      <c r="CA22" s="3">
        <f t="shared" si="23"/>
        <v>331.78457925758966</v>
      </c>
      <c r="CB22" s="3">
        <f t="shared" si="158"/>
        <v>84.674863015105444</v>
      </c>
      <c r="CC22" s="3">
        <f t="shared" si="158"/>
        <v>-39.432888946376877</v>
      </c>
      <c r="CD22" s="3">
        <f t="shared" si="24"/>
        <v>0.36751879659164638</v>
      </c>
      <c r="CE22" s="3">
        <f t="shared" si="25"/>
        <v>352.46522668325252</v>
      </c>
      <c r="CF22" s="3">
        <f t="shared" si="26"/>
        <v>342.12490297042109</v>
      </c>
      <c r="CH22" s="3">
        <f t="shared" si="115"/>
        <v>11.582509995069136</v>
      </c>
      <c r="CI22" s="3">
        <f t="shared" si="116"/>
        <v>1.131242318837983</v>
      </c>
      <c r="CJ22" s="3">
        <f t="shared" si="117"/>
        <v>11.530191171318293</v>
      </c>
      <c r="CK22" s="3">
        <f t="shared" si="118"/>
        <v>11.593523907005244</v>
      </c>
      <c r="CL22" s="3">
        <f t="shared" si="119"/>
        <v>0.19526766231236531</v>
      </c>
      <c r="CM22" s="7">
        <f t="shared" si="27"/>
        <v>12.121971742612706</v>
      </c>
      <c r="CN22" s="7">
        <f t="shared" si="28"/>
        <v>6.5216962963646621</v>
      </c>
      <c r="CO22" s="7">
        <f t="shared" si="29"/>
        <v>11.65949137031795</v>
      </c>
      <c r="CP22" s="7">
        <f t="shared" si="30"/>
        <v>1.0677673020975991</v>
      </c>
      <c r="CQ22" s="7">
        <f t="shared" si="120"/>
        <v>7.5894635984622614</v>
      </c>
      <c r="CR22" s="3">
        <f t="shared" si="121"/>
        <v>11.578803126867642</v>
      </c>
      <c r="CS22" s="3">
        <f t="shared" si="122"/>
        <v>1.2910839722943908</v>
      </c>
      <c r="CT22" s="3">
        <f t="shared" si="123"/>
        <v>11.459061098693216</v>
      </c>
      <c r="CU22" s="3">
        <f t="shared" si="124"/>
        <v>11.581912358124349</v>
      </c>
      <c r="CV22" s="3">
        <f t="shared" si="125"/>
        <v>0.18553670130120475</v>
      </c>
      <c r="CW22" s="7">
        <f t="shared" si="31"/>
        <v>12.164474098927624</v>
      </c>
      <c r="CX22" s="7">
        <f t="shared" si="32"/>
        <v>7.3922685106275168</v>
      </c>
      <c r="CY22" s="7">
        <f t="shared" si="33"/>
        <v>11.613255079059385</v>
      </c>
      <c r="CZ22" s="7">
        <f t="shared" si="34"/>
        <v>0.80086406073178995</v>
      </c>
      <c r="DA22" s="7">
        <f t="shared" si="126"/>
        <v>8.1931325713593068</v>
      </c>
      <c r="DB22" s="3">
        <f t="shared" si="35"/>
        <v>7.8912980849107841</v>
      </c>
      <c r="DD22" s="14">
        <f t="shared" si="155"/>
        <v>1.5640640640640645E-2</v>
      </c>
      <c r="DE22" s="3">
        <f t="shared" si="36"/>
        <v>3.1874513080081357</v>
      </c>
      <c r="DF22" s="3">
        <f t="shared" si="36"/>
        <v>7.9538117575528418</v>
      </c>
      <c r="DG22" s="3">
        <f t="shared" si="37"/>
        <v>-4.717881791152081</v>
      </c>
      <c r="DH22" s="3">
        <f t="shared" si="37"/>
        <v>2.2472949295548261</v>
      </c>
      <c r="DI22" s="3">
        <f t="shared" si="38"/>
        <v>8.5687202845879273</v>
      </c>
      <c r="DJ22" s="3">
        <f t="shared" si="39"/>
        <v>5.2257767935195236</v>
      </c>
      <c r="DK22" s="3">
        <f t="shared" si="40"/>
        <v>9.7498013167911584</v>
      </c>
      <c r="DL22" s="3">
        <f t="shared" si="41"/>
        <v>6.334647450566154E-2</v>
      </c>
      <c r="DM22" s="3">
        <f t="shared" si="42"/>
        <v>86.368082584671086</v>
      </c>
      <c r="DN22" s="3">
        <f t="shared" si="43"/>
        <v>3.1874513080081357</v>
      </c>
      <c r="DO22" s="3">
        <f t="shared" si="43"/>
        <v>7.9538117575528418</v>
      </c>
      <c r="DP22" s="3">
        <f t="shared" si="44"/>
        <v>5.228276541749068</v>
      </c>
      <c r="DQ22" s="3">
        <f t="shared" si="44"/>
        <v>-1.1516304460119358</v>
      </c>
      <c r="DR22" s="3">
        <f t="shared" si="45"/>
        <v>8.5687202845879273</v>
      </c>
      <c r="DS22" s="3">
        <f t="shared" si="46"/>
        <v>5.3536089025240949</v>
      </c>
      <c r="DT22" s="3">
        <f t="shared" si="47"/>
        <v>9.3313474566716419</v>
      </c>
      <c r="DU22" s="3">
        <f t="shared" si="48"/>
        <v>0.16360235189976996</v>
      </c>
      <c r="DV22" s="3">
        <f t="shared" si="49"/>
        <v>80.583948129716546</v>
      </c>
      <c r="DW22" s="3">
        <f t="shared" si="50"/>
        <v>83.476015357193816</v>
      </c>
      <c r="DX22" s="3">
        <f t="shared" si="127"/>
        <v>2513.9269171659507</v>
      </c>
      <c r="DY22" s="3">
        <f t="shared" si="51"/>
        <v>-4.717881791152081</v>
      </c>
      <c r="DZ22" s="3">
        <f t="shared" si="51"/>
        <v>2.2472949295548261</v>
      </c>
      <c r="EA22" s="3">
        <f t="shared" si="51"/>
        <v>-3.3600731768943604</v>
      </c>
      <c r="EB22" s="3">
        <f t="shared" si="51"/>
        <v>1.769316771980705</v>
      </c>
      <c r="EC22" s="3">
        <f t="shared" si="52"/>
        <v>5.2257767935195236</v>
      </c>
      <c r="ED22" s="3">
        <f t="shared" si="11"/>
        <v>3.7974430336342349</v>
      </c>
      <c r="EE22" s="3">
        <f t="shared" si="53"/>
        <v>1.4394816261663164</v>
      </c>
      <c r="EF22" s="3">
        <f t="shared" si="54"/>
        <v>0.99919449021224171</v>
      </c>
      <c r="EG22" s="3">
        <f t="shared" si="55"/>
        <v>2.2998642257737285</v>
      </c>
      <c r="EH22" s="3">
        <f t="shared" si="56"/>
        <v>5.228276541749068</v>
      </c>
      <c r="EI22" s="3">
        <f t="shared" si="56"/>
        <v>-1.1516304460119358</v>
      </c>
      <c r="EJ22" s="3">
        <f t="shared" si="56"/>
        <v>4.8142188479076111</v>
      </c>
      <c r="EK22" s="3">
        <f t="shared" si="56"/>
        <v>-0.9350889646284557</v>
      </c>
      <c r="EL22" s="3">
        <f t="shared" si="57"/>
        <v>5.3536089025240949</v>
      </c>
      <c r="EM22" s="3">
        <f t="shared" si="12"/>
        <v>4.9041915222918044</v>
      </c>
      <c r="EN22" s="3">
        <f t="shared" si="58"/>
        <v>0.46726222508250936</v>
      </c>
      <c r="EO22" s="3">
        <f t="shared" si="59"/>
        <v>0.99968847974756991</v>
      </c>
      <c r="EP22" s="3">
        <f t="shared" si="60"/>
        <v>1.4301844383370006</v>
      </c>
      <c r="EQ22" s="3">
        <f t="shared" si="61"/>
        <v>1.8650243320553646</v>
      </c>
      <c r="ER22" s="3">
        <f t="shared" si="128"/>
        <v>-26.8575640628966</v>
      </c>
      <c r="ES22" s="3">
        <f t="shared" si="62"/>
        <v>-3.3600731768943604</v>
      </c>
      <c r="ET22" s="3">
        <f t="shared" si="62"/>
        <v>1.769316771980705</v>
      </c>
      <c r="EU22" s="3">
        <f t="shared" si="62"/>
        <v>-6.8956722552349632</v>
      </c>
      <c r="EV22" s="3">
        <f t="shared" si="62"/>
        <v>3.6282924145000308</v>
      </c>
      <c r="EW22" s="3">
        <f t="shared" si="63"/>
        <v>3.7974430336342349</v>
      </c>
      <c r="EX22" s="3">
        <f t="shared" si="13"/>
        <v>7.7919703346929978</v>
      </c>
      <c r="EY22" s="3">
        <f t="shared" si="64"/>
        <v>3.9945276669767926</v>
      </c>
      <c r="EZ22" s="3">
        <f t="shared" si="65"/>
        <v>0.99999995060185232</v>
      </c>
      <c r="FA22" s="3">
        <f t="shared" si="66"/>
        <v>1.8009139581289805E-2</v>
      </c>
      <c r="FB22" s="3">
        <f t="shared" si="67"/>
        <v>4.8142188479076111</v>
      </c>
      <c r="FC22" s="3">
        <f t="shared" si="67"/>
        <v>-0.9350889646284557</v>
      </c>
      <c r="FD22" s="3">
        <f t="shared" si="67"/>
        <v>6.5601539721165949</v>
      </c>
      <c r="FE22" s="3">
        <f t="shared" si="67"/>
        <v>-1.2433925181150443</v>
      </c>
      <c r="FF22" s="3">
        <f t="shared" si="68"/>
        <v>4.9041915222918044</v>
      </c>
      <c r="FG22" s="3">
        <f t="shared" si="14"/>
        <v>6.676948786083476</v>
      </c>
      <c r="FH22" s="3">
        <f t="shared" si="69"/>
        <v>1.7729468517242974</v>
      </c>
      <c r="FI22" s="3">
        <f t="shared" si="70"/>
        <v>0.99998973550188619</v>
      </c>
      <c r="FJ22" s="3">
        <f t="shared" si="71"/>
        <v>0.25960129904872425</v>
      </c>
      <c r="FK22" s="3">
        <f t="shared" si="72"/>
        <v>0.13880521931500703</v>
      </c>
      <c r="FL22" s="3">
        <f t="shared" si="129"/>
        <v>61.437192434810143</v>
      </c>
      <c r="FN22" s="14">
        <f t="shared" si="156"/>
        <v>1.5640640640640645E-2</v>
      </c>
      <c r="FO22" s="3">
        <f t="shared" si="73"/>
        <v>60.885632496345764</v>
      </c>
      <c r="FP22" s="3">
        <f t="shared" si="73"/>
        <v>-31.117841863121185</v>
      </c>
      <c r="FQ22" s="3">
        <f t="shared" si="74"/>
        <v>-2.6115347639458264</v>
      </c>
      <c r="FR22" s="3">
        <f t="shared" si="75"/>
        <v>-6.1940139645666292</v>
      </c>
      <c r="FS22" s="3">
        <f t="shared" si="130"/>
        <v>-0.1334730535489399</v>
      </c>
      <c r="FT22" s="3">
        <f t="shared" si="130"/>
        <v>-0.31917037928187142</v>
      </c>
      <c r="FU22" s="3">
        <f t="shared" si="131"/>
        <v>6.7220475166829932</v>
      </c>
      <c r="FV22" s="3">
        <f t="shared" si="76"/>
        <v>0.3459548916182742</v>
      </c>
      <c r="FW22" s="3">
        <f t="shared" si="77"/>
        <v>6.3760941799895496</v>
      </c>
      <c r="FX22" s="3">
        <f t="shared" si="78"/>
        <v>0.9999957367282587</v>
      </c>
      <c r="FY22" s="3">
        <f t="shared" si="132"/>
        <v>0.16730514330773538</v>
      </c>
      <c r="FZ22" s="3">
        <f t="shared" si="79"/>
        <v>84.674863015105444</v>
      </c>
      <c r="GA22" s="3">
        <f t="shared" si="79"/>
        <v>-39.432888946376877</v>
      </c>
      <c r="GB22" s="3">
        <f t="shared" si="80"/>
        <v>-2.6115347639458264</v>
      </c>
      <c r="GC22" s="3">
        <f t="shared" si="80"/>
        <v>-6.1940139645666292</v>
      </c>
      <c r="GD22" s="3">
        <f t="shared" si="133"/>
        <v>-0.12128750769473129</v>
      </c>
      <c r="GE22" s="3">
        <f t="shared" si="133"/>
        <v>-0.34692853201397611</v>
      </c>
      <c r="GF22" s="3">
        <f t="shared" si="81"/>
        <v>6.7220475166829932</v>
      </c>
      <c r="GG22" s="3">
        <f t="shared" si="82"/>
        <v>0.36751879659164638</v>
      </c>
      <c r="GH22" s="3">
        <f t="shared" si="83"/>
        <v>6.3552922397664418</v>
      </c>
      <c r="GI22" s="3">
        <f t="shared" si="84"/>
        <v>0.99803596810566775</v>
      </c>
      <c r="GJ22" s="3">
        <f t="shared" si="134"/>
        <v>3.591558995271011</v>
      </c>
      <c r="GL22" s="3">
        <f>FR22</f>
        <v>-6.1940139645666292</v>
      </c>
      <c r="GM22" s="3">
        <f>-FQ22</f>
        <v>2.6115347639458264</v>
      </c>
      <c r="GN22" s="3">
        <f>FS22</f>
        <v>-0.1334730535489399</v>
      </c>
      <c r="GO22" s="3">
        <f>FT22</f>
        <v>-0.31917037928187142</v>
      </c>
      <c r="GP22" s="3">
        <f t="shared" si="85"/>
        <v>6.7220475166829932</v>
      </c>
      <c r="GQ22" s="3">
        <f t="shared" si="86"/>
        <v>0.3459548916182742</v>
      </c>
      <c r="GR22" s="3">
        <f t="shared" si="87"/>
        <v>6.731952819996617</v>
      </c>
      <c r="GS22" s="3">
        <f t="shared" si="88"/>
        <v>-2.9200214567632124E-3</v>
      </c>
      <c r="GT22" s="3">
        <f t="shared" si="135"/>
        <v>0.16730514331599977</v>
      </c>
      <c r="GU22" s="3">
        <f t="shared" si="136"/>
        <v>6.1940139645666292</v>
      </c>
      <c r="GV22" s="3">
        <f t="shared" si="89"/>
        <v>-2.6115347639458264</v>
      </c>
      <c r="GW22" s="3">
        <f t="shared" si="137"/>
        <v>-0.12128750769473129</v>
      </c>
      <c r="GX22" s="3">
        <f t="shared" si="137"/>
        <v>-0.34692853201397611</v>
      </c>
      <c r="GY22" s="3">
        <f t="shared" si="138"/>
        <v>6.7220475166829932</v>
      </c>
      <c r="GZ22" s="3">
        <f t="shared" si="90"/>
        <v>0.36751879659164638</v>
      </c>
      <c r="HA22" s="3">
        <f t="shared" si="91"/>
        <v>6.7090591047665606</v>
      </c>
      <c r="HB22" s="3">
        <f t="shared" si="92"/>
        <v>6.2643486232642043E-2</v>
      </c>
      <c r="HC22" s="3">
        <f t="shared" si="139"/>
        <v>-3.5915589952694802</v>
      </c>
      <c r="HE22" s="3">
        <f t="shared" si="140"/>
        <v>0.16730514331599977</v>
      </c>
      <c r="HF22" s="3">
        <f t="shared" si="141"/>
        <v>-3.5915589952694802</v>
      </c>
      <c r="HG22" s="3">
        <f t="shared" si="142"/>
        <v>-1.7121269259767402</v>
      </c>
      <c r="HH22" s="3">
        <f t="shared" si="143"/>
        <v>0.999553558727859</v>
      </c>
      <c r="HJ22" s="3">
        <f t="shared" si="93"/>
        <v>2.6115347639458264</v>
      </c>
      <c r="HK22" s="3">
        <f t="shared" si="94"/>
        <v>6.1940139645666292</v>
      </c>
      <c r="HL22" s="3">
        <f t="shared" si="95"/>
        <v>-10.255745432129324</v>
      </c>
      <c r="HM22" s="3">
        <f t="shared" si="95"/>
        <v>5.3976091864807358</v>
      </c>
      <c r="HN22" s="3">
        <f t="shared" si="96"/>
        <v>6.7220475166829932</v>
      </c>
      <c r="HO22" s="3">
        <f t="shared" si="15"/>
        <v>11.589413242206126</v>
      </c>
      <c r="HP22" s="3">
        <f t="shared" si="97"/>
        <v>12.891902893477974</v>
      </c>
      <c r="HQ22" s="3">
        <f t="shared" si="98"/>
        <v>8.535609068099155E-2</v>
      </c>
      <c r="HR22" s="3">
        <f t="shared" si="99"/>
        <v>85.103498218841736</v>
      </c>
      <c r="HS22" s="3">
        <f t="shared" si="100"/>
        <v>2.6115347639458264</v>
      </c>
      <c r="HT22" s="3">
        <f t="shared" si="100"/>
        <v>6.1940139645666292</v>
      </c>
      <c r="HU22" s="3">
        <f t="shared" si="101"/>
        <v>11.374372820024206</v>
      </c>
      <c r="HV22" s="3">
        <f t="shared" si="101"/>
        <v>-2.1784814827435</v>
      </c>
      <c r="HW22" s="3">
        <f t="shared" si="102"/>
        <v>6.7220475166829932</v>
      </c>
      <c r="HX22" s="3">
        <f t="shared" si="16"/>
        <v>11.581111286036489</v>
      </c>
      <c r="HY22" s="3">
        <f t="shared" si="103"/>
        <v>12.119653906456419</v>
      </c>
      <c r="HZ22" s="3">
        <f t="shared" si="104"/>
        <v>0.20823737040956883</v>
      </c>
      <c r="IA22" s="3">
        <f t="shared" si="105"/>
        <v>77.980922381483452</v>
      </c>
      <c r="IB22" s="3">
        <f t="shared" si="106"/>
        <v>81.542210300162594</v>
      </c>
      <c r="IC22" s="3">
        <f t="shared" si="107"/>
        <v>0.98912448744447612</v>
      </c>
      <c r="ID22" s="3">
        <f t="shared" si="108"/>
        <v>-10.255745432129324</v>
      </c>
      <c r="IE22" s="3">
        <f t="shared" si="108"/>
        <v>5.3976091864807358</v>
      </c>
      <c r="IF22" s="3">
        <f>FS22</f>
        <v>-0.1334730535489399</v>
      </c>
      <c r="IG22" s="3">
        <f>FT22</f>
        <v>-0.31917037928187142</v>
      </c>
      <c r="IH22" s="3">
        <f t="shared" si="144"/>
        <v>11.589413242206126</v>
      </c>
      <c r="II22" s="3">
        <f t="shared" si="109"/>
        <v>0.3459548916182742</v>
      </c>
      <c r="IJ22" s="3">
        <f t="shared" si="145"/>
        <v>11.62505770780052</v>
      </c>
      <c r="IK22" s="3">
        <f t="shared" si="146"/>
        <v>-8.8265091650987851E-2</v>
      </c>
      <c r="IL22" s="3">
        <f t="shared" si="147"/>
        <v>95.063806924474534</v>
      </c>
      <c r="IM22" s="3">
        <f t="shared" si="110"/>
        <v>11.374372820024206</v>
      </c>
      <c r="IN22" s="3">
        <f t="shared" si="110"/>
        <v>-2.1784814827435</v>
      </c>
      <c r="IO22" s="3">
        <f>GD22</f>
        <v>-0.12128750769473129</v>
      </c>
      <c r="IP22" s="3">
        <f>GE22</f>
        <v>-0.34692853201397611</v>
      </c>
      <c r="IQ22" s="3">
        <f t="shared" si="148"/>
        <v>11.581111286036489</v>
      </c>
      <c r="IR22" s="3">
        <f t="shared" si="111"/>
        <v>0.36751879659164638</v>
      </c>
      <c r="IS22" s="3">
        <f t="shared" si="149"/>
        <v>11.640652584009931</v>
      </c>
      <c r="IT22" s="3">
        <f t="shared" si="150"/>
        <v>-0.14655814987883695</v>
      </c>
      <c r="IU22" s="3">
        <f t="shared" si="151"/>
        <v>98.427518623246996</v>
      </c>
      <c r="IV22" s="3">
        <f t="shared" si="152"/>
        <v>96.745662773860772</v>
      </c>
    </row>
    <row r="23" spans="1:256">
      <c r="C23" s="2">
        <v>17</v>
      </c>
      <c r="D23" s="3">
        <v>631.18013780000001</v>
      </c>
      <c r="E23" s="3">
        <v>-277.00535930000001</v>
      </c>
      <c r="F23" s="3">
        <v>603.58160090000001</v>
      </c>
      <c r="G23" s="3">
        <v>-344.55066299999999</v>
      </c>
      <c r="H23" s="3">
        <v>603.66666669999995</v>
      </c>
      <c r="I23" s="3">
        <v>-306.58333329999999</v>
      </c>
      <c r="J23" s="3">
        <v>563.375</v>
      </c>
      <c r="K23" s="3">
        <v>-289.5</v>
      </c>
      <c r="L23" s="3">
        <v>534.5</v>
      </c>
      <c r="M23" s="3">
        <v>-276.125</v>
      </c>
      <c r="N23" s="3">
        <v>473.68619222336002</v>
      </c>
      <c r="O23" s="3">
        <v>-247.95583362727101</v>
      </c>
      <c r="P23" s="3">
        <v>630</v>
      </c>
      <c r="Q23" s="3">
        <v>-315.875</v>
      </c>
      <c r="R23" s="3">
        <v>673.58082430000002</v>
      </c>
      <c r="S23" s="3">
        <v>-327.59427069999998</v>
      </c>
      <c r="T23" s="3">
        <v>714.51355079999996</v>
      </c>
      <c r="U23" s="3">
        <v>-337.85208999999998</v>
      </c>
      <c r="V23" s="3">
        <v>769.45932633937605</v>
      </c>
      <c r="W23" s="3">
        <v>-351.62160610543901</v>
      </c>
      <c r="X23" s="3">
        <v>631.08375606826996</v>
      </c>
      <c r="Y23" s="3">
        <v>-276.93389989930199</v>
      </c>
      <c r="Z23" s="3">
        <v>603.47142866759498</v>
      </c>
      <c r="AA23" s="3">
        <v>-344.59117799645003</v>
      </c>
      <c r="AB23" s="3">
        <v>603.84137724076902</v>
      </c>
      <c r="AC23" s="3">
        <v>-306.21129918173898</v>
      </c>
      <c r="AD23" s="3">
        <v>563.31682397309601</v>
      </c>
      <c r="AE23" s="3">
        <v>-289.34844438692102</v>
      </c>
      <c r="AF23" s="3">
        <v>534.60935103052998</v>
      </c>
      <c r="AG23" s="3">
        <v>-275.64034434755303</v>
      </c>
      <c r="AH23" s="3">
        <v>473.99839022133301</v>
      </c>
      <c r="AI23" s="3">
        <v>-246.77824749491401</v>
      </c>
      <c r="AJ23" s="3">
        <v>629.83096705408298</v>
      </c>
      <c r="AK23" s="3">
        <v>-315.97835607161699</v>
      </c>
      <c r="AL23" s="3">
        <v>673.45623885643295</v>
      </c>
      <c r="AM23" s="3">
        <v>-327.59132893157903</v>
      </c>
      <c r="AN23" s="3">
        <v>714.23016618447502</v>
      </c>
      <c r="AO23" s="3">
        <v>-337.65868961754802</v>
      </c>
      <c r="AP23" s="3">
        <v>769.48391292957695</v>
      </c>
      <c r="AQ23" s="3">
        <v>-351.02398677059301</v>
      </c>
      <c r="AR23" s="3">
        <f t="shared" si="17"/>
        <v>73.945376232371473</v>
      </c>
      <c r="AS23" s="3">
        <f t="shared" si="17"/>
        <v>-32.448912244441452</v>
      </c>
      <c r="AT23" s="3">
        <f t="shared" si="17"/>
        <v>70.709983277536097</v>
      </c>
      <c r="AU23" s="3">
        <f t="shared" si="17"/>
        <v>-40.376454089157519</v>
      </c>
      <c r="AV23" s="3">
        <f t="shared" si="17"/>
        <v>70.753330909553142</v>
      </c>
      <c r="AW23" s="3">
        <f t="shared" si="17"/>
        <v>-35.879405081926187</v>
      </c>
      <c r="AX23" s="3">
        <f t="shared" si="17"/>
        <v>66.004986004122415</v>
      </c>
      <c r="AY23" s="3">
        <f t="shared" si="17"/>
        <v>-33.903549848504888</v>
      </c>
      <c r="AZ23" s="3">
        <f t="shared" si="17"/>
        <v>62.641272603156615</v>
      </c>
      <c r="BA23" s="3">
        <f t="shared" si="17"/>
        <v>-32.297343691088919</v>
      </c>
      <c r="BB23" s="3">
        <f t="shared" si="17"/>
        <v>55.539362186757387</v>
      </c>
      <c r="BC23" s="3">
        <f t="shared" si="17"/>
        <v>-28.915512689891894</v>
      </c>
      <c r="BD23" s="3">
        <f t="shared" si="17"/>
        <v>73.798584377719749</v>
      </c>
      <c r="BE23" s="3">
        <f t="shared" si="17"/>
        <v>-37.023831141795924</v>
      </c>
      <c r="BF23" s="3">
        <f t="shared" si="17"/>
        <v>78.910246824495289</v>
      </c>
      <c r="BG23" s="3">
        <f t="shared" si="17"/>
        <v>-38.384546956533704</v>
      </c>
      <c r="BH23" s="3">
        <f t="shared" ref="BA23:BK44" si="159">AN23*$B$11</f>
        <v>83.687811399326918</v>
      </c>
      <c r="BI23" s="3">
        <f t="shared" si="159"/>
        <v>-39.564160227248962</v>
      </c>
      <c r="BJ23" s="3">
        <f t="shared" si="159"/>
        <v>90.162006071630813</v>
      </c>
      <c r="BK23" s="3">
        <f t="shared" si="159"/>
        <v>-41.130199468373782</v>
      </c>
      <c r="BM23" s="14">
        <f t="shared" si="153"/>
        <v>1.6683350016683356E-2</v>
      </c>
      <c r="BN23" s="3">
        <f t="shared" si="18"/>
        <v>72.327679754953778</v>
      </c>
      <c r="BO23" s="3">
        <f t="shared" si="18"/>
        <v>-36.412683166799482</v>
      </c>
      <c r="BP23" s="3">
        <f t="shared" si="19"/>
        <v>0.19251555490624184</v>
      </c>
      <c r="BQ23" s="3">
        <f t="shared" si="20"/>
        <v>184.63011777728215</v>
      </c>
      <c r="BR23" s="3">
        <f t="shared" si="21"/>
        <v>2880.2298373256017</v>
      </c>
      <c r="BS23" s="3">
        <f t="shared" si="112"/>
        <v>20903.978889647511</v>
      </c>
      <c r="BT23" s="3">
        <f t="shared" si="113"/>
        <v>326102.07067850116</v>
      </c>
      <c r="BU23" s="3">
        <f t="shared" si="114"/>
        <v>326.10207067850115</v>
      </c>
      <c r="BW23" s="14">
        <f t="shared" si="154"/>
        <v>1.6683350016683356E-2</v>
      </c>
      <c r="BX23" s="3">
        <f t="shared" si="157"/>
        <v>60.772174095439901</v>
      </c>
      <c r="BY23" s="3">
        <f t="shared" si="157"/>
        <v>-31.409531269198389</v>
      </c>
      <c r="BZ23" s="3">
        <f t="shared" si="22"/>
        <v>0.31297846308298488</v>
      </c>
      <c r="CA23" s="3">
        <f t="shared" si="23"/>
        <v>300.15886523510579</v>
      </c>
      <c r="CB23" s="3">
        <f t="shared" si="158"/>
        <v>84.536126448063044</v>
      </c>
      <c r="CC23" s="3">
        <f t="shared" si="158"/>
        <v>-39.757373212453743</v>
      </c>
      <c r="CD23" s="3">
        <f t="shared" si="24"/>
        <v>0.35289924052929394</v>
      </c>
      <c r="CE23" s="3">
        <f t="shared" si="25"/>
        <v>338.44448763721402</v>
      </c>
      <c r="CF23" s="3">
        <f t="shared" si="26"/>
        <v>319.30167643615994</v>
      </c>
      <c r="CH23" s="3">
        <f t="shared" si="115"/>
        <v>11.589413242206126</v>
      </c>
      <c r="CI23" s="3">
        <f t="shared" si="116"/>
        <v>1.0618307571332084</v>
      </c>
      <c r="CJ23" s="3">
        <f t="shared" si="117"/>
        <v>11.548611878709865</v>
      </c>
      <c r="CK23" s="3">
        <f t="shared" si="118"/>
        <v>11.59218180957178</v>
      </c>
      <c r="CL23" s="3">
        <f t="shared" si="119"/>
        <v>0.14818667156464813</v>
      </c>
      <c r="CM23" s="7">
        <f t="shared" si="27"/>
        <v>12.0999279390246</v>
      </c>
      <c r="CN23" s="7">
        <f t="shared" si="28"/>
        <v>6.1311641720825358</v>
      </c>
      <c r="CO23" s="7">
        <f t="shared" si="29"/>
        <v>11.644490179923148</v>
      </c>
      <c r="CP23" s="7">
        <f t="shared" si="30"/>
        <v>0.81937953017543097</v>
      </c>
      <c r="CQ23" s="7">
        <f t="shared" si="120"/>
        <v>6.950543702257967</v>
      </c>
      <c r="CR23" s="3">
        <f t="shared" si="121"/>
        <v>11.581111286036489</v>
      </c>
      <c r="CS23" s="3">
        <f t="shared" si="122"/>
        <v>1.266656490425349</v>
      </c>
      <c r="CT23" s="3">
        <f t="shared" si="123"/>
        <v>11.46105994685758</v>
      </c>
      <c r="CU23" s="3">
        <f t="shared" si="124"/>
        <v>11.581456891313511</v>
      </c>
      <c r="CV23" s="3">
        <f t="shared" si="125"/>
        <v>0.15904713906313167</v>
      </c>
      <c r="CW23" s="7">
        <f t="shared" si="31"/>
        <v>12.154413861659709</v>
      </c>
      <c r="CX23" s="7">
        <f t="shared" si="32"/>
        <v>7.2527992972583961</v>
      </c>
      <c r="CY23" s="7">
        <f t="shared" si="33"/>
        <v>11.60078198861711</v>
      </c>
      <c r="CZ23" s="7">
        <f t="shared" si="34"/>
        <v>0.59866363533684619</v>
      </c>
      <c r="DA23" s="7">
        <f t="shared" si="126"/>
        <v>7.8514629325952425</v>
      </c>
      <c r="DB23" s="3">
        <f t="shared" si="35"/>
        <v>7.4010033174266052</v>
      </c>
      <c r="DD23" s="14">
        <f t="shared" si="155"/>
        <v>1.6683350016683356E-2</v>
      </c>
      <c r="DE23" s="3">
        <f t="shared" si="36"/>
        <v>3.2353929548353761</v>
      </c>
      <c r="DF23" s="3">
        <f t="shared" si="36"/>
        <v>7.9275418447160675</v>
      </c>
      <c r="DG23" s="3">
        <f t="shared" si="37"/>
        <v>-4.7483449054307272</v>
      </c>
      <c r="DH23" s="3">
        <f t="shared" si="37"/>
        <v>1.9758552334212993</v>
      </c>
      <c r="DI23" s="3">
        <f t="shared" si="38"/>
        <v>8.5623412260854579</v>
      </c>
      <c r="DJ23" s="3">
        <f t="shared" si="39"/>
        <v>5.1430324949749515</v>
      </c>
      <c r="DK23" s="3">
        <f t="shared" si="40"/>
        <v>9.958044172452329</v>
      </c>
      <c r="DL23" s="3">
        <f t="shared" si="41"/>
        <v>6.8332877718789023E-3</v>
      </c>
      <c r="DM23" s="3">
        <f t="shared" si="42"/>
        <v>89.60847840349274</v>
      </c>
      <c r="DN23" s="3">
        <f t="shared" si="43"/>
        <v>3.2353929548353761</v>
      </c>
      <c r="DO23" s="3">
        <f t="shared" si="43"/>
        <v>7.9275418447160675</v>
      </c>
      <c r="DP23" s="3">
        <f t="shared" si="44"/>
        <v>5.11166244677554</v>
      </c>
      <c r="DQ23" s="3">
        <f t="shared" si="44"/>
        <v>-1.3607158147377802</v>
      </c>
      <c r="DR23" s="3">
        <f t="shared" si="45"/>
        <v>8.5623412260854579</v>
      </c>
      <c r="DS23" s="3">
        <f t="shared" si="46"/>
        <v>5.2896730048513207</v>
      </c>
      <c r="DT23" s="3">
        <f t="shared" si="47"/>
        <v>9.4758702795462781</v>
      </c>
      <c r="DU23" s="3">
        <f t="shared" si="48"/>
        <v>0.12697842845640506</v>
      </c>
      <c r="DV23" s="3">
        <f t="shared" si="49"/>
        <v>82.704978081233961</v>
      </c>
      <c r="DW23" s="3">
        <f t="shared" si="50"/>
        <v>86.156728242363357</v>
      </c>
      <c r="DX23" s="3">
        <f t="shared" si="127"/>
        <v>2570.9108853929961</v>
      </c>
      <c r="DY23" s="3">
        <f t="shared" si="51"/>
        <v>-4.7483449054307272</v>
      </c>
      <c r="DZ23" s="3">
        <f t="shared" si="51"/>
        <v>1.9758552334212993</v>
      </c>
      <c r="EA23" s="3">
        <f t="shared" si="51"/>
        <v>-3.3637134009657998</v>
      </c>
      <c r="EB23" s="3">
        <f t="shared" si="51"/>
        <v>1.6062061574159685</v>
      </c>
      <c r="EC23" s="3">
        <f t="shared" si="52"/>
        <v>5.1430324949749515</v>
      </c>
      <c r="ED23" s="3">
        <f t="shared" si="11"/>
        <v>3.7275281439524877</v>
      </c>
      <c r="EE23" s="3">
        <f t="shared" si="53"/>
        <v>1.4331241546175972</v>
      </c>
      <c r="EF23" s="3">
        <f t="shared" si="54"/>
        <v>0.99869091850492031</v>
      </c>
      <c r="EG23" s="3">
        <f t="shared" si="55"/>
        <v>2.9320296701440451</v>
      </c>
      <c r="EH23" s="3">
        <f t="shared" si="56"/>
        <v>5.11166244677554</v>
      </c>
      <c r="EI23" s="3">
        <f t="shared" si="56"/>
        <v>-1.3607158147377802</v>
      </c>
      <c r="EJ23" s="3">
        <f t="shared" si="56"/>
        <v>4.7775645748316293</v>
      </c>
      <c r="EK23" s="3">
        <f t="shared" si="56"/>
        <v>-1.179613270715258</v>
      </c>
      <c r="EL23" s="3">
        <f t="shared" si="57"/>
        <v>5.2896730048513207</v>
      </c>
      <c r="EM23" s="3">
        <f t="shared" si="12"/>
        <v>4.9210375669297299</v>
      </c>
      <c r="EN23" s="3">
        <f t="shared" si="58"/>
        <v>0.38002568267010506</v>
      </c>
      <c r="EO23" s="3">
        <f t="shared" si="59"/>
        <v>0.99983620417259744</v>
      </c>
      <c r="EP23" s="3">
        <f t="shared" si="60"/>
        <v>1.0370387283532985</v>
      </c>
      <c r="EQ23" s="3">
        <f t="shared" si="61"/>
        <v>1.9845341992486718</v>
      </c>
      <c r="ER23" s="3">
        <f t="shared" si="128"/>
        <v>114.61474303306937</v>
      </c>
      <c r="ES23" s="3">
        <f t="shared" si="62"/>
        <v>-3.3637134009657998</v>
      </c>
      <c r="ET23" s="3">
        <f t="shared" si="62"/>
        <v>1.6062061574159685</v>
      </c>
      <c r="EU23" s="3">
        <f t="shared" si="62"/>
        <v>-7.1019104163992282</v>
      </c>
      <c r="EV23" s="3">
        <f t="shared" si="62"/>
        <v>3.3818310011970247</v>
      </c>
      <c r="EW23" s="3">
        <f t="shared" si="63"/>
        <v>3.7275281439524877</v>
      </c>
      <c r="EX23" s="3">
        <f t="shared" si="13"/>
        <v>7.865997233867879</v>
      </c>
      <c r="EY23" s="3">
        <f t="shared" si="64"/>
        <v>4.1384732102609885</v>
      </c>
      <c r="EZ23" s="3">
        <f t="shared" si="65"/>
        <v>0.99999941843420459</v>
      </c>
      <c r="FA23" s="3">
        <f t="shared" si="66"/>
        <v>6.1792686803095818E-2</v>
      </c>
      <c r="FB23" s="3">
        <f t="shared" si="67"/>
        <v>4.7775645748316293</v>
      </c>
      <c r="FC23" s="3">
        <f t="shared" si="67"/>
        <v>-1.179613270715258</v>
      </c>
      <c r="FD23" s="3">
        <f t="shared" si="67"/>
        <v>6.474194672303895</v>
      </c>
      <c r="FE23" s="3">
        <f t="shared" si="67"/>
        <v>-1.5660392411248196</v>
      </c>
      <c r="FF23" s="3">
        <f t="shared" si="68"/>
        <v>4.9210375669297299</v>
      </c>
      <c r="FG23" s="3">
        <f t="shared" si="14"/>
        <v>6.6609065118518922</v>
      </c>
      <c r="FH23" s="3">
        <f t="shared" si="69"/>
        <v>1.7400800896095907</v>
      </c>
      <c r="FI23" s="3">
        <f t="shared" si="70"/>
        <v>0.99998879187339718</v>
      </c>
      <c r="FJ23" s="3">
        <f t="shared" si="71"/>
        <v>0.27127173798928961</v>
      </c>
      <c r="FK23" s="3">
        <f t="shared" si="72"/>
        <v>0.1665322123961927</v>
      </c>
      <c r="FL23" s="3">
        <f t="shared" si="129"/>
        <v>26.591295444580307</v>
      </c>
      <c r="FN23" s="14">
        <f t="shared" si="156"/>
        <v>1.6683350016683356E-2</v>
      </c>
      <c r="FO23" s="3">
        <f t="shared" si="73"/>
        <v>60.772174095439901</v>
      </c>
      <c r="FP23" s="3">
        <f t="shared" si="73"/>
        <v>-31.409531269198389</v>
      </c>
      <c r="FQ23" s="3">
        <f t="shared" si="74"/>
        <v>-2.6115347639458264</v>
      </c>
      <c r="FR23" s="3">
        <f t="shared" si="75"/>
        <v>-6.1940139645666292</v>
      </c>
      <c r="FS23" s="3">
        <f t="shared" si="130"/>
        <v>-0.11345840090586279</v>
      </c>
      <c r="FT23" s="3">
        <f t="shared" si="130"/>
        <v>-0.29168940607720373</v>
      </c>
      <c r="FU23" s="3">
        <f t="shared" si="131"/>
        <v>6.7220475166829932</v>
      </c>
      <c r="FV23" s="3">
        <f t="shared" si="76"/>
        <v>0.31297846308298488</v>
      </c>
      <c r="FW23" s="3">
        <f t="shared" si="77"/>
        <v>6.4091981330995189</v>
      </c>
      <c r="FX23" s="3">
        <f t="shared" si="78"/>
        <v>0.99960677550317434</v>
      </c>
      <c r="FY23" s="3">
        <f t="shared" si="132"/>
        <v>1.6068381903373992</v>
      </c>
      <c r="FZ23" s="3">
        <f t="shared" si="79"/>
        <v>84.536126448063044</v>
      </c>
      <c r="GA23" s="3">
        <f t="shared" si="79"/>
        <v>-39.757373212453743</v>
      </c>
      <c r="GB23" s="3">
        <f t="shared" si="80"/>
        <v>-2.6115347639458264</v>
      </c>
      <c r="GC23" s="3">
        <f t="shared" si="80"/>
        <v>-6.1940139645666292</v>
      </c>
      <c r="GD23" s="3">
        <f t="shared" si="133"/>
        <v>-0.13873656704240034</v>
      </c>
      <c r="GE23" s="3">
        <f t="shared" si="133"/>
        <v>-0.32448426607686542</v>
      </c>
      <c r="GF23" s="3">
        <f t="shared" si="81"/>
        <v>6.7220475166829932</v>
      </c>
      <c r="GG23" s="3">
        <f t="shared" si="82"/>
        <v>0.35289924052929394</v>
      </c>
      <c r="GH23" s="3">
        <f t="shared" si="83"/>
        <v>6.3691529895318242</v>
      </c>
      <c r="GI23" s="3">
        <f t="shared" si="84"/>
        <v>0.99998734501891606</v>
      </c>
      <c r="GJ23" s="3">
        <f t="shared" si="134"/>
        <v>0.28824968303433862</v>
      </c>
      <c r="GL23" s="3">
        <f>FR23</f>
        <v>-6.1940139645666292</v>
      </c>
      <c r="GM23" s="3">
        <f>-FQ23</f>
        <v>2.6115347639458264</v>
      </c>
      <c r="GN23" s="3">
        <f>FS23</f>
        <v>-0.11345840090586279</v>
      </c>
      <c r="GO23" s="3">
        <f>FT23</f>
        <v>-0.29168940607720373</v>
      </c>
      <c r="GP23" s="3">
        <f t="shared" si="85"/>
        <v>6.7220475166829932</v>
      </c>
      <c r="GQ23" s="3">
        <f t="shared" si="86"/>
        <v>0.31297846308298488</v>
      </c>
      <c r="GR23" s="3">
        <f t="shared" si="87"/>
        <v>6.7380907194970154</v>
      </c>
      <c r="GS23" s="3">
        <f t="shared" si="88"/>
        <v>-2.804094092833195E-2</v>
      </c>
      <c r="GT23" s="3">
        <f t="shared" si="135"/>
        <v>1.6068381903371716</v>
      </c>
      <c r="GU23" s="3">
        <f t="shared" si="136"/>
        <v>6.1940139645666292</v>
      </c>
      <c r="GV23" s="3">
        <f t="shared" si="89"/>
        <v>-2.6115347639458264</v>
      </c>
      <c r="GW23" s="3">
        <f t="shared" si="137"/>
        <v>-0.13873656704240034</v>
      </c>
      <c r="GX23" s="3">
        <f t="shared" si="137"/>
        <v>-0.32448426607686542</v>
      </c>
      <c r="GY23" s="3">
        <f t="shared" si="138"/>
        <v>6.7220475166829932</v>
      </c>
      <c r="GZ23" s="3">
        <f t="shared" si="90"/>
        <v>0.35289924052929394</v>
      </c>
      <c r="HA23" s="3">
        <f t="shared" si="91"/>
        <v>6.7330772515542332</v>
      </c>
      <c r="HB23" s="3">
        <f t="shared" si="92"/>
        <v>-5.0308848147489742E-3</v>
      </c>
      <c r="HC23" s="3">
        <f t="shared" si="139"/>
        <v>0.28824968303402443</v>
      </c>
      <c r="HE23" s="3">
        <f t="shared" si="140"/>
        <v>1.6068381903371716</v>
      </c>
      <c r="HF23" s="3">
        <f t="shared" si="141"/>
        <v>0.28824968303402443</v>
      </c>
      <c r="HG23" s="3">
        <f t="shared" si="142"/>
        <v>0.947543936685598</v>
      </c>
      <c r="HH23" s="3">
        <f t="shared" si="143"/>
        <v>0.99986325433891998</v>
      </c>
      <c r="HJ23" s="3">
        <f t="shared" si="93"/>
        <v>2.6115347639458264</v>
      </c>
      <c r="HK23" s="3">
        <f t="shared" si="94"/>
        <v>6.1940139645666292</v>
      </c>
      <c r="HL23" s="3">
        <f t="shared" si="95"/>
        <v>-10.465623817365028</v>
      </c>
      <c r="HM23" s="3">
        <f t="shared" si="95"/>
        <v>4.9880371586129932</v>
      </c>
      <c r="HN23" s="3">
        <f t="shared" si="96"/>
        <v>6.7220475166829932</v>
      </c>
      <c r="HO23" s="3">
        <f t="shared" si="15"/>
        <v>11.593523907005244</v>
      </c>
      <c r="HP23" s="3">
        <f t="shared" si="97"/>
        <v>13.132648499721991</v>
      </c>
      <c r="HQ23" s="3">
        <f t="shared" si="98"/>
        <v>4.5740150291516089E-2</v>
      </c>
      <c r="HR23" s="3">
        <f t="shared" si="99"/>
        <v>87.378367745252788</v>
      </c>
      <c r="HS23" s="3">
        <f t="shared" si="100"/>
        <v>2.6115347639458264</v>
      </c>
      <c r="HT23" s="3">
        <f t="shared" si="100"/>
        <v>6.1940139645666292</v>
      </c>
      <c r="HU23" s="3">
        <f t="shared" si="101"/>
        <v>11.251759247135524</v>
      </c>
      <c r="HV23" s="3">
        <f t="shared" si="101"/>
        <v>-2.7456525118400776</v>
      </c>
      <c r="HW23" s="3">
        <f t="shared" si="102"/>
        <v>6.7220475166829932</v>
      </c>
      <c r="HX23" s="3">
        <f t="shared" si="16"/>
        <v>11.581912358124349</v>
      </c>
      <c r="HY23" s="3">
        <f t="shared" si="103"/>
        <v>12.432663263729964</v>
      </c>
      <c r="HZ23" s="3">
        <f t="shared" si="104"/>
        <v>0.15898636118706641</v>
      </c>
      <c r="IA23" s="3">
        <f t="shared" si="105"/>
        <v>80.851934092403027</v>
      </c>
      <c r="IB23" s="3">
        <f t="shared" si="106"/>
        <v>84.115150918827908</v>
      </c>
      <c r="IC23" s="3">
        <f t="shared" si="107"/>
        <v>0.99472996412141734</v>
      </c>
      <c r="ID23" s="3">
        <f t="shared" si="108"/>
        <v>-10.465623817365028</v>
      </c>
      <c r="IE23" s="3">
        <f t="shared" si="108"/>
        <v>4.9880371586129932</v>
      </c>
      <c r="IF23" s="3">
        <f>FS23</f>
        <v>-0.11345840090586279</v>
      </c>
      <c r="IG23" s="3">
        <f>FT23</f>
        <v>-0.29168940607720373</v>
      </c>
      <c r="IH23" s="3">
        <f t="shared" si="144"/>
        <v>11.593523907005244</v>
      </c>
      <c r="II23" s="3">
        <f t="shared" si="109"/>
        <v>0.31297846308298488</v>
      </c>
      <c r="IJ23" s="3">
        <f t="shared" si="145"/>
        <v>11.620793493029145</v>
      </c>
      <c r="IK23" s="3">
        <f t="shared" si="146"/>
        <v>-7.3733756627410635E-2</v>
      </c>
      <c r="IL23" s="3">
        <f t="shared" si="147"/>
        <v>94.228470445084326</v>
      </c>
      <c r="IM23" s="3">
        <f t="shared" si="110"/>
        <v>11.251759247135524</v>
      </c>
      <c r="IN23" s="3">
        <f t="shared" si="110"/>
        <v>-2.7456525118400776</v>
      </c>
      <c r="IO23" s="3">
        <f>GD23</f>
        <v>-0.13873656704240034</v>
      </c>
      <c r="IP23" s="3">
        <f>GE23</f>
        <v>-0.32448426607686542</v>
      </c>
      <c r="IQ23" s="3">
        <f t="shared" si="148"/>
        <v>11.581912358124349</v>
      </c>
      <c r="IR23" s="3">
        <f t="shared" si="111"/>
        <v>0.35289924052929394</v>
      </c>
      <c r="IS23" s="3">
        <f t="shared" si="149"/>
        <v>11.644975335615655</v>
      </c>
      <c r="IT23" s="3">
        <f t="shared" si="150"/>
        <v>-0.16395124509758818</v>
      </c>
      <c r="IU23" s="3">
        <f t="shared" si="151"/>
        <v>99.436315590630926</v>
      </c>
      <c r="IV23" s="3">
        <f t="shared" si="152"/>
        <v>96.832393017857626</v>
      </c>
    </row>
    <row r="24" spans="1:256">
      <c r="C24" s="2">
        <v>18</v>
      </c>
      <c r="D24" s="3">
        <v>631.9151263</v>
      </c>
      <c r="E24" s="3">
        <v>-275.2203872</v>
      </c>
      <c r="F24" s="3">
        <v>603.75838929999998</v>
      </c>
      <c r="G24" s="3">
        <v>-342.51759700000002</v>
      </c>
      <c r="H24" s="3">
        <v>603.91666669999995</v>
      </c>
      <c r="I24" s="3">
        <v>-304.58333329999999</v>
      </c>
      <c r="J24" s="3">
        <v>563.375</v>
      </c>
      <c r="K24" s="3">
        <v>-290.125</v>
      </c>
      <c r="L24" s="3">
        <v>534.875</v>
      </c>
      <c r="M24" s="3">
        <v>-277.5</v>
      </c>
      <c r="N24" s="3">
        <v>473.001873006984</v>
      </c>
      <c r="O24" s="3">
        <v>-250.09129023554999</v>
      </c>
      <c r="P24" s="3">
        <v>630.125</v>
      </c>
      <c r="Q24" s="3">
        <v>-314.125</v>
      </c>
      <c r="R24" s="3">
        <v>672.45834549999995</v>
      </c>
      <c r="S24" s="3">
        <v>-327.68781059999998</v>
      </c>
      <c r="T24" s="3">
        <v>713.42214060000003</v>
      </c>
      <c r="U24" s="3">
        <v>-339.8364722</v>
      </c>
      <c r="V24" s="3">
        <v>767.22203884108399</v>
      </c>
      <c r="W24" s="3">
        <v>-355.79194596042203</v>
      </c>
      <c r="X24" s="3">
        <v>631.90131234895205</v>
      </c>
      <c r="Y24" s="3">
        <v>-275.27815729726098</v>
      </c>
      <c r="Z24" s="3">
        <v>603.78815537318405</v>
      </c>
      <c r="AA24" s="3">
        <v>-342.79349484960898</v>
      </c>
      <c r="AB24" s="3">
        <v>604.12964640267103</v>
      </c>
      <c r="AC24" s="3">
        <v>-304.43190381220802</v>
      </c>
      <c r="AD24" s="3">
        <v>563.26274955339602</v>
      </c>
      <c r="AE24" s="3">
        <v>-289.86509325692202</v>
      </c>
      <c r="AF24" s="3">
        <v>534.63617439604604</v>
      </c>
      <c r="AG24" s="3">
        <v>-277.55570484970002</v>
      </c>
      <c r="AH24" s="3">
        <v>472.33167151403302</v>
      </c>
      <c r="AI24" s="3">
        <v>-250.88719163607499</v>
      </c>
      <c r="AJ24" s="3">
        <v>630.17916927654505</v>
      </c>
      <c r="AK24" s="3">
        <v>-314.40821414145603</v>
      </c>
      <c r="AL24" s="3">
        <v>672.87648413385796</v>
      </c>
      <c r="AM24" s="3">
        <v>-327.79314776038098</v>
      </c>
      <c r="AN24" s="3">
        <v>713.121306700334</v>
      </c>
      <c r="AO24" s="3">
        <v>-339.85959406740898</v>
      </c>
      <c r="AP24" s="3">
        <v>767.59870664818902</v>
      </c>
      <c r="AQ24" s="3">
        <v>-356.03028221890702</v>
      </c>
      <c r="AR24" s="3">
        <f t="shared" si="17"/>
        <v>74.041170976230532</v>
      </c>
      <c r="AS24" s="3">
        <f t="shared" si="17"/>
        <v>-32.254905492604465</v>
      </c>
      <c r="AT24" s="3">
        <f t="shared" si="17"/>
        <v>70.747094794323559</v>
      </c>
      <c r="AU24" s="3">
        <f t="shared" si="17"/>
        <v>-40.165815872975358</v>
      </c>
      <c r="AV24" s="3">
        <f t="shared" si="17"/>
        <v>70.787107997662389</v>
      </c>
      <c r="AW24" s="3">
        <f t="shared" si="17"/>
        <v>-35.670909682066977</v>
      </c>
      <c r="AX24" s="3">
        <f t="shared" si="17"/>
        <v>65.998649993615388</v>
      </c>
      <c r="AY24" s="3">
        <f t="shared" si="17"/>
        <v>-33.964086654760635</v>
      </c>
      <c r="AZ24" s="3">
        <f t="shared" si="17"/>
        <v>62.644415551831543</v>
      </c>
      <c r="BA24" s="3">
        <f t="shared" si="159"/>
        <v>-32.521770404009352</v>
      </c>
      <c r="BB24" s="3">
        <f t="shared" si="159"/>
        <v>55.344069342186856</v>
      </c>
      <c r="BC24" s="3">
        <f t="shared" si="159"/>
        <v>-29.396966090513217</v>
      </c>
      <c r="BD24" s="3">
        <f t="shared" si="159"/>
        <v>73.839383945284794</v>
      </c>
      <c r="BE24" s="3">
        <f t="shared" si="159"/>
        <v>-36.839854396003382</v>
      </c>
      <c r="BF24" s="3">
        <f t="shared" si="159"/>
        <v>78.842315776245243</v>
      </c>
      <c r="BG24" s="3">
        <f t="shared" si="159"/>
        <v>-38.408194482053155</v>
      </c>
      <c r="BH24" s="3">
        <f t="shared" si="159"/>
        <v>83.557884062495305</v>
      </c>
      <c r="BI24" s="3">
        <f t="shared" si="159"/>
        <v>-39.822044709350671</v>
      </c>
      <c r="BJ24" s="3">
        <f t="shared" si="159"/>
        <v>89.941112590516127</v>
      </c>
      <c r="BK24" s="3">
        <f t="shared" si="159"/>
        <v>-41.716797359535384</v>
      </c>
      <c r="BM24" s="14">
        <f t="shared" si="153"/>
        <v>1.7726059392726066E-2</v>
      </c>
      <c r="BN24" s="3">
        <f t="shared" si="18"/>
        <v>72.394132885277045</v>
      </c>
      <c r="BO24" s="3">
        <f t="shared" si="18"/>
        <v>-36.210360682789911</v>
      </c>
      <c r="BP24" s="3">
        <f t="shared" si="19"/>
        <v>0.2129563477935425</v>
      </c>
      <c r="BQ24" s="3">
        <f t="shared" si="20"/>
        <v>204.23365578791896</v>
      </c>
      <c r="BR24" s="3">
        <f t="shared" si="21"/>
        <v>3186.0450302915356</v>
      </c>
      <c r="BS24" s="3">
        <f t="shared" si="112"/>
        <v>18800.577093721124</v>
      </c>
      <c r="BT24" s="3">
        <f t="shared" si="113"/>
        <v>293289.00266204955</v>
      </c>
      <c r="BU24" s="3">
        <f t="shared" si="114"/>
        <v>293.28900266204954</v>
      </c>
      <c r="BW24" s="14">
        <f t="shared" si="154"/>
        <v>1.7726059392726066E-2</v>
      </c>
      <c r="BX24" s="3">
        <f t="shared" si="157"/>
        <v>60.671359667901122</v>
      </c>
      <c r="BY24" s="3">
        <f t="shared" si="157"/>
        <v>-31.680526372636926</v>
      </c>
      <c r="BZ24" s="3">
        <f t="shared" si="22"/>
        <v>0.28913992268041283</v>
      </c>
      <c r="CA24" s="3">
        <f t="shared" si="23"/>
        <v>277.29675144742311</v>
      </c>
      <c r="CB24" s="3">
        <f t="shared" si="158"/>
        <v>84.391714183380685</v>
      </c>
      <c r="CC24" s="3">
        <f t="shared" si="158"/>
        <v>-40.062495920794269</v>
      </c>
      <c r="CD24" s="3">
        <f t="shared" si="24"/>
        <v>0.33757187284450352</v>
      </c>
      <c r="CE24" s="3">
        <f t="shared" si="25"/>
        <v>323.74492893279262</v>
      </c>
      <c r="CF24" s="3">
        <f t="shared" si="26"/>
        <v>300.52084019010783</v>
      </c>
      <c r="CH24" s="3">
        <f t="shared" si="115"/>
        <v>11.593523907005244</v>
      </c>
      <c r="CI24" s="3">
        <f t="shared" si="116"/>
        <v>1.068850709122757</v>
      </c>
      <c r="CJ24" s="3">
        <f t="shared" si="117"/>
        <v>11.561380299686446</v>
      </c>
      <c r="CK24" s="3">
        <f t="shared" si="118"/>
        <v>11.585968765424123</v>
      </c>
      <c r="CL24" s="3">
        <f t="shared" si="119"/>
        <v>9.5020805414697665E-2</v>
      </c>
      <c r="CM24" s="7">
        <f t="shared" si="27"/>
        <v>12.111877457907223</v>
      </c>
      <c r="CN24" s="7">
        <f t="shared" si="28"/>
        <v>6.1778929105095495</v>
      </c>
      <c r="CO24" s="7">
        <f t="shared" si="29"/>
        <v>11.621184935262633</v>
      </c>
      <c r="CP24" s="7">
        <f t="shared" si="30"/>
        <v>0.53113642979895226</v>
      </c>
      <c r="CQ24" s="7">
        <f t="shared" si="120"/>
        <v>6.7090293403085015</v>
      </c>
      <c r="CR24" s="3">
        <f t="shared" si="121"/>
        <v>11.581912358124349</v>
      </c>
      <c r="CS24" s="3">
        <f t="shared" si="122"/>
        <v>1.2479385535885579</v>
      </c>
      <c r="CT24" s="3">
        <f t="shared" si="123"/>
        <v>11.484925353858163</v>
      </c>
      <c r="CU24" s="3">
        <f t="shared" si="124"/>
        <v>11.579737487642223</v>
      </c>
      <c r="CV24" s="3">
        <f t="shared" si="125"/>
        <v>0.12031447709752349</v>
      </c>
      <c r="CW24" s="7">
        <f t="shared" si="31"/>
        <v>12.157388132785535</v>
      </c>
      <c r="CX24" s="7">
        <f t="shared" si="32"/>
        <v>7.16422487579558</v>
      </c>
      <c r="CY24" s="7">
        <f t="shared" si="33"/>
        <v>11.592488659298954</v>
      </c>
      <c r="CZ24" s="7">
        <f t="shared" si="34"/>
        <v>0.42708893705481965</v>
      </c>
      <c r="DA24" s="7">
        <f t="shared" si="126"/>
        <v>7.5913138128503999</v>
      </c>
      <c r="DB24" s="3">
        <f t="shared" si="35"/>
        <v>7.1501715765794511</v>
      </c>
      <c r="DD24" s="14">
        <f t="shared" si="155"/>
        <v>1.7726059392726066E-2</v>
      </c>
      <c r="DE24" s="3">
        <f t="shared" si="36"/>
        <v>3.2940761819069735</v>
      </c>
      <c r="DF24" s="3">
        <f t="shared" si="36"/>
        <v>7.9109103803708933</v>
      </c>
      <c r="DG24" s="3">
        <f t="shared" si="37"/>
        <v>-4.7884580040470013</v>
      </c>
      <c r="DH24" s="3">
        <f t="shared" si="37"/>
        <v>1.7068230273063421</v>
      </c>
      <c r="DI24" s="3">
        <f t="shared" si="38"/>
        <v>8.5693314172382653</v>
      </c>
      <c r="DJ24" s="3">
        <f t="shared" si="39"/>
        <v>5.0835592750616154</v>
      </c>
      <c r="DK24" s="3">
        <f t="shared" si="40"/>
        <v>10.189114718736374</v>
      </c>
      <c r="DL24" s="3">
        <f t="shared" si="41"/>
        <v>-5.2132242392909117E-2</v>
      </c>
      <c r="DM24" s="3">
        <f t="shared" si="42"/>
        <v>92.988312100614593</v>
      </c>
      <c r="DN24" s="3">
        <f t="shared" si="43"/>
        <v>3.2940761819069735</v>
      </c>
      <c r="DO24" s="3">
        <f t="shared" si="43"/>
        <v>7.9109103803708933</v>
      </c>
      <c r="DP24" s="3">
        <f t="shared" si="44"/>
        <v>5.0029318309604491</v>
      </c>
      <c r="DQ24" s="3">
        <f t="shared" si="44"/>
        <v>-1.5683400860497727</v>
      </c>
      <c r="DR24" s="3">
        <f t="shared" si="45"/>
        <v>8.5693314172382653</v>
      </c>
      <c r="DS24" s="3">
        <f t="shared" si="46"/>
        <v>5.2429969989260803</v>
      </c>
      <c r="DT24" s="3">
        <f t="shared" si="47"/>
        <v>9.6320494721756074</v>
      </c>
      <c r="DU24" s="3">
        <f t="shared" si="48"/>
        <v>9.0655092031958637E-2</v>
      </c>
      <c r="DV24" s="3">
        <f t="shared" si="49"/>
        <v>84.798704835203608</v>
      </c>
      <c r="DW24" s="3">
        <f t="shared" si="50"/>
        <v>88.893508467909101</v>
      </c>
      <c r="DX24" s="3">
        <f t="shared" si="127"/>
        <v>2624.6817075073895</v>
      </c>
      <c r="DY24" s="3">
        <f t="shared" si="51"/>
        <v>-4.7884580040470013</v>
      </c>
      <c r="DZ24" s="3">
        <f t="shared" si="51"/>
        <v>1.7068230273063421</v>
      </c>
      <c r="EA24" s="3">
        <f t="shared" si="51"/>
        <v>-3.354234441783845</v>
      </c>
      <c r="EB24" s="3">
        <f t="shared" si="51"/>
        <v>1.4423162507512828</v>
      </c>
      <c r="EC24" s="3">
        <f t="shared" si="52"/>
        <v>5.0835592750616154</v>
      </c>
      <c r="ED24" s="3">
        <f t="shared" si="11"/>
        <v>3.6511867738627424</v>
      </c>
      <c r="EE24" s="3">
        <f t="shared" si="53"/>
        <v>1.4584104571053944</v>
      </c>
      <c r="EF24" s="3">
        <f t="shared" si="54"/>
        <v>0.99797236193366456</v>
      </c>
      <c r="EG24" s="3">
        <f t="shared" si="55"/>
        <v>3.6492721957165122</v>
      </c>
      <c r="EH24" s="3">
        <f t="shared" si="56"/>
        <v>5.0029318309604491</v>
      </c>
      <c r="EI24" s="3">
        <f t="shared" si="56"/>
        <v>-1.5683400860497727</v>
      </c>
      <c r="EJ24" s="3">
        <f t="shared" si="56"/>
        <v>4.7155682862500612</v>
      </c>
      <c r="EK24" s="3">
        <f t="shared" si="56"/>
        <v>-1.413850227297516</v>
      </c>
      <c r="EL24" s="3">
        <f t="shared" si="57"/>
        <v>5.2429969989260803</v>
      </c>
      <c r="EM24" s="3">
        <f t="shared" si="12"/>
        <v>4.922962190339935</v>
      </c>
      <c r="EN24" s="3">
        <f t="shared" si="58"/>
        <v>0.32625898192358072</v>
      </c>
      <c r="EO24" s="3">
        <f t="shared" si="59"/>
        <v>0.99992207522498022</v>
      </c>
      <c r="EP24" s="3">
        <f t="shared" si="60"/>
        <v>0.71528353633402841</v>
      </c>
      <c r="EQ24" s="3">
        <f t="shared" si="61"/>
        <v>2.1822778660252702</v>
      </c>
      <c r="ER24" s="3">
        <f t="shared" si="128"/>
        <v>189.64408618542888</v>
      </c>
      <c r="ES24" s="3">
        <f t="shared" si="62"/>
        <v>-3.354234441783845</v>
      </c>
      <c r="ET24" s="3">
        <f t="shared" si="62"/>
        <v>1.4423162507512828</v>
      </c>
      <c r="EU24" s="3">
        <f t="shared" si="62"/>
        <v>-7.3003462096446867</v>
      </c>
      <c r="EV24" s="3">
        <f t="shared" si="62"/>
        <v>3.124804313496135</v>
      </c>
      <c r="EW24" s="3">
        <f t="shared" si="63"/>
        <v>3.6511867738627424</v>
      </c>
      <c r="EX24" s="3">
        <f t="shared" si="13"/>
        <v>7.9409984748970706</v>
      </c>
      <c r="EY24" s="3">
        <f t="shared" si="64"/>
        <v>4.289820994602076</v>
      </c>
      <c r="EZ24" s="3">
        <f t="shared" si="65"/>
        <v>0.99999862497052749</v>
      </c>
      <c r="FA24" s="3">
        <f t="shared" si="66"/>
        <v>9.5015330534237011E-2</v>
      </c>
      <c r="FB24" s="3">
        <f t="shared" si="67"/>
        <v>4.7155682862500612</v>
      </c>
      <c r="FC24" s="3">
        <f t="shared" si="67"/>
        <v>-1.413850227297516</v>
      </c>
      <c r="FD24" s="3">
        <f t="shared" si="67"/>
        <v>6.3832285280208225</v>
      </c>
      <c r="FE24" s="3">
        <f t="shared" si="67"/>
        <v>-1.8947526501847136</v>
      </c>
      <c r="FF24" s="3">
        <f t="shared" si="68"/>
        <v>4.922962190339935</v>
      </c>
      <c r="FG24" s="3">
        <f t="shared" si="14"/>
        <v>6.6585053913262602</v>
      </c>
      <c r="FH24" s="3">
        <f t="shared" si="69"/>
        <v>1.7356145373675835</v>
      </c>
      <c r="FI24" s="3">
        <f t="shared" si="70"/>
        <v>0.99999622295488211</v>
      </c>
      <c r="FJ24" s="3">
        <f t="shared" si="71"/>
        <v>0.15747581085844051</v>
      </c>
      <c r="FK24" s="3">
        <f t="shared" si="72"/>
        <v>0.12624557069633877</v>
      </c>
      <c r="FL24" s="3">
        <f t="shared" si="129"/>
        <v>-38.636500855827911</v>
      </c>
      <c r="FN24" s="14">
        <f t="shared" si="156"/>
        <v>1.7726059392726066E-2</v>
      </c>
      <c r="FO24" s="3">
        <f t="shared" si="73"/>
        <v>60.671359667901122</v>
      </c>
      <c r="FP24" s="3">
        <f t="shared" si="73"/>
        <v>-31.680526372636926</v>
      </c>
      <c r="FQ24" s="3">
        <f t="shared" si="74"/>
        <v>-2.6115347639458264</v>
      </c>
      <c r="FR24" s="3">
        <f t="shared" si="75"/>
        <v>-6.1940139645666292</v>
      </c>
      <c r="FS24" s="3">
        <f t="shared" si="130"/>
        <v>-0.10081442753877923</v>
      </c>
      <c r="FT24" s="3">
        <f t="shared" si="130"/>
        <v>-0.27099510343853694</v>
      </c>
      <c r="FU24" s="3">
        <f t="shared" si="131"/>
        <v>6.7220475166829932</v>
      </c>
      <c r="FV24" s="3">
        <f t="shared" si="76"/>
        <v>0.28913992268041283</v>
      </c>
      <c r="FW24" s="3">
        <f t="shared" si="77"/>
        <v>6.4331849838883883</v>
      </c>
      <c r="FX24" s="3">
        <f t="shared" si="78"/>
        <v>0.99908188378093887</v>
      </c>
      <c r="FY24" s="3">
        <f t="shared" si="132"/>
        <v>2.4553855367208879</v>
      </c>
      <c r="FZ24" s="3">
        <f t="shared" si="79"/>
        <v>84.391714183380685</v>
      </c>
      <c r="GA24" s="3">
        <f t="shared" si="79"/>
        <v>-40.062495920794269</v>
      </c>
      <c r="GB24" s="3">
        <f t="shared" si="80"/>
        <v>-2.6115347639458264</v>
      </c>
      <c r="GC24" s="3">
        <f t="shared" si="80"/>
        <v>-6.1940139645666292</v>
      </c>
      <c r="GD24" s="3">
        <f t="shared" si="133"/>
        <v>-0.14441226468235868</v>
      </c>
      <c r="GE24" s="3">
        <f t="shared" si="133"/>
        <v>-0.30512270834052657</v>
      </c>
      <c r="GF24" s="3">
        <f t="shared" si="81"/>
        <v>6.7220475166829932</v>
      </c>
      <c r="GG24" s="3">
        <f t="shared" si="82"/>
        <v>0.33757187284450352</v>
      </c>
      <c r="GH24" s="3">
        <f t="shared" si="83"/>
        <v>6.3848049033645706</v>
      </c>
      <c r="GI24" s="3">
        <f t="shared" si="84"/>
        <v>0.99907358207276986</v>
      </c>
      <c r="GJ24" s="3">
        <f t="shared" si="134"/>
        <v>2.4664631959569463</v>
      </c>
      <c r="GL24" s="3">
        <f>FR24</f>
        <v>-6.1940139645666292</v>
      </c>
      <c r="GM24" s="3">
        <f>-FQ24</f>
        <v>2.6115347639458264</v>
      </c>
      <c r="GN24" s="3">
        <f>FS24</f>
        <v>-0.10081442753877923</v>
      </c>
      <c r="GO24" s="3">
        <f>FT24</f>
        <v>-0.27099510343853694</v>
      </c>
      <c r="GP24" s="3">
        <f t="shared" si="85"/>
        <v>6.7220475166829932</v>
      </c>
      <c r="GQ24" s="3">
        <f t="shared" si="86"/>
        <v>0.28913992268041283</v>
      </c>
      <c r="GR24" s="3">
        <f t="shared" si="87"/>
        <v>6.7406274955970771</v>
      </c>
      <c r="GS24" s="3">
        <f t="shared" si="88"/>
        <v>-4.2841446062534691E-2</v>
      </c>
      <c r="GT24" s="3">
        <f t="shared" si="135"/>
        <v>2.455385536719902</v>
      </c>
      <c r="GU24" s="3">
        <f t="shared" si="136"/>
        <v>6.1940139645666292</v>
      </c>
      <c r="GV24" s="3">
        <f t="shared" si="89"/>
        <v>-2.6115347639458264</v>
      </c>
      <c r="GW24" s="3">
        <f t="shared" si="137"/>
        <v>-0.14441226468235868</v>
      </c>
      <c r="GX24" s="3">
        <f t="shared" si="137"/>
        <v>-0.30512270834052657</v>
      </c>
      <c r="GY24" s="3">
        <f t="shared" si="138"/>
        <v>6.7220475166829932</v>
      </c>
      <c r="GZ24" s="3">
        <f t="shared" si="90"/>
        <v>0.33757187284450352</v>
      </c>
      <c r="HA24" s="3">
        <f t="shared" si="91"/>
        <v>6.7450117593576522</v>
      </c>
      <c r="HB24" s="3">
        <f t="shared" si="92"/>
        <v>-4.303460937761526E-2</v>
      </c>
      <c r="HC24" s="3">
        <f t="shared" si="139"/>
        <v>2.4664631959566492</v>
      </c>
      <c r="HE24" s="3">
        <f t="shared" si="140"/>
        <v>2.455385536719902</v>
      </c>
      <c r="HF24" s="3">
        <f t="shared" si="141"/>
        <v>2.4664631959566492</v>
      </c>
      <c r="HG24" s="3">
        <f t="shared" si="142"/>
        <v>2.4609243663382756</v>
      </c>
      <c r="HH24" s="3">
        <f t="shared" si="143"/>
        <v>0.9990777375951686</v>
      </c>
      <c r="HJ24" s="3">
        <f t="shared" si="93"/>
        <v>2.6115347639458264</v>
      </c>
      <c r="HK24" s="3">
        <f t="shared" si="94"/>
        <v>6.1940139645666292</v>
      </c>
      <c r="HL24" s="3">
        <f t="shared" si="95"/>
        <v>-10.654580651428532</v>
      </c>
      <c r="HM24" s="3">
        <f t="shared" si="95"/>
        <v>4.5671205642474177</v>
      </c>
      <c r="HN24" s="3">
        <f t="shared" si="96"/>
        <v>6.7220475166829932</v>
      </c>
      <c r="HO24" s="3">
        <f t="shared" si="15"/>
        <v>11.59218180957178</v>
      </c>
      <c r="HP24" s="3">
        <f t="shared" si="97"/>
        <v>13.365500377839782</v>
      </c>
      <c r="HQ24" s="3">
        <f t="shared" si="98"/>
        <v>5.9545912452681525E-3</v>
      </c>
      <c r="HR24" s="3">
        <f t="shared" si="99"/>
        <v>89.658825036717957</v>
      </c>
      <c r="HS24" s="3">
        <f t="shared" si="100"/>
        <v>2.6115347639458264</v>
      </c>
      <c r="HT24" s="3">
        <f t="shared" si="100"/>
        <v>6.1940139645666292</v>
      </c>
      <c r="HU24" s="3">
        <f t="shared" si="101"/>
        <v>11.098796814270884</v>
      </c>
      <c r="HV24" s="3">
        <f t="shared" si="101"/>
        <v>-3.3086028774822296</v>
      </c>
      <c r="HW24" s="3">
        <f t="shared" si="102"/>
        <v>6.7220475166829932</v>
      </c>
      <c r="HX24" s="3">
        <f t="shared" si="16"/>
        <v>11.581456891313511</v>
      </c>
      <c r="HY24" s="3">
        <f t="shared" si="103"/>
        <v>12.741010319345891</v>
      </c>
      <c r="HZ24" s="3">
        <f t="shared" si="104"/>
        <v>0.10907181666605212</v>
      </c>
      <c r="IA24" s="3">
        <f t="shared" si="105"/>
        <v>83.738187355995592</v>
      </c>
      <c r="IB24" s="3">
        <f t="shared" si="106"/>
        <v>86.698506196356774</v>
      </c>
      <c r="IC24" s="3">
        <f t="shared" si="107"/>
        <v>0.99834031547738811</v>
      </c>
      <c r="ID24" s="3">
        <f t="shared" si="108"/>
        <v>-10.654580651428532</v>
      </c>
      <c r="IE24" s="3">
        <f t="shared" si="108"/>
        <v>4.5671205642474177</v>
      </c>
      <c r="IF24" s="3">
        <f>FS24</f>
        <v>-0.10081442753877923</v>
      </c>
      <c r="IG24" s="3">
        <f>FT24</f>
        <v>-0.27099510343853694</v>
      </c>
      <c r="IH24" s="3">
        <f t="shared" si="144"/>
        <v>11.59218180957178</v>
      </c>
      <c r="II24" s="3">
        <f t="shared" si="109"/>
        <v>0.28913992268041283</v>
      </c>
      <c r="IJ24" s="3">
        <f t="shared" si="145"/>
        <v>11.609881339721973</v>
      </c>
      <c r="IK24" s="3">
        <f t="shared" si="146"/>
        <v>-4.8789810776329483E-2</v>
      </c>
      <c r="IL24" s="3">
        <f t="shared" si="147"/>
        <v>92.79656050000176</v>
      </c>
      <c r="IM24" s="3">
        <f t="shared" si="110"/>
        <v>11.098796814270884</v>
      </c>
      <c r="IN24" s="3">
        <f t="shared" si="110"/>
        <v>-3.3086028774822296</v>
      </c>
      <c r="IO24" s="3">
        <f>GD24</f>
        <v>-0.14441226468235868</v>
      </c>
      <c r="IP24" s="3">
        <f>GE24</f>
        <v>-0.30512270834052657</v>
      </c>
      <c r="IQ24" s="3">
        <f t="shared" si="148"/>
        <v>11.581456891313511</v>
      </c>
      <c r="IR24" s="3">
        <f t="shared" si="111"/>
        <v>0.33757187284450352</v>
      </c>
      <c r="IS24" s="3">
        <f t="shared" si="149"/>
        <v>11.637467229577236</v>
      </c>
      <c r="IT24" s="3">
        <f t="shared" si="150"/>
        <v>-0.15174862997209707</v>
      </c>
      <c r="IU24" s="3">
        <f t="shared" si="151"/>
        <v>98.728275839960901</v>
      </c>
      <c r="IV24" s="3">
        <f t="shared" si="152"/>
        <v>95.762418169981331</v>
      </c>
    </row>
    <row r="25" spans="1:256">
      <c r="C25" s="2">
        <v>19</v>
      </c>
      <c r="D25" s="3">
        <v>632.75511319999998</v>
      </c>
      <c r="E25" s="3">
        <v>-273.22541840000002</v>
      </c>
      <c r="F25" s="3">
        <v>604.02357180000001</v>
      </c>
      <c r="G25" s="3">
        <v>-340.83810770000002</v>
      </c>
      <c r="H25" s="3">
        <v>604.83333330000005</v>
      </c>
      <c r="I25" s="3">
        <v>-302.16666670000001</v>
      </c>
      <c r="J25" s="3">
        <v>563.25</v>
      </c>
      <c r="K25" s="3">
        <v>-290.125</v>
      </c>
      <c r="L25" s="3">
        <v>534.875</v>
      </c>
      <c r="M25" s="3">
        <v>-278.875</v>
      </c>
      <c r="N25" s="3">
        <v>471.36505155617698</v>
      </c>
      <c r="O25" s="3">
        <v>-253.69484422932101</v>
      </c>
      <c r="P25" s="3">
        <v>630.375</v>
      </c>
      <c r="Q25" s="3">
        <v>-313.125</v>
      </c>
      <c r="R25" s="3">
        <v>672.14699129999997</v>
      </c>
      <c r="S25" s="3">
        <v>-327.63252180000001</v>
      </c>
      <c r="T25" s="3">
        <v>712.23151129999997</v>
      </c>
      <c r="U25" s="3">
        <v>-341.7216353</v>
      </c>
      <c r="V25" s="3">
        <v>765.39781198597404</v>
      </c>
      <c r="W25" s="3">
        <v>-360.40880043855799</v>
      </c>
      <c r="X25" s="3">
        <v>632.81896910883199</v>
      </c>
      <c r="Y25" s="3">
        <v>-273.43484888310297</v>
      </c>
      <c r="Z25" s="3">
        <v>604.15635818662804</v>
      </c>
      <c r="AA25" s="3">
        <v>-340.89269273409201</v>
      </c>
      <c r="AB25" s="3">
        <v>604.50583360096596</v>
      </c>
      <c r="AC25" s="3">
        <v>-302.47479136996702</v>
      </c>
      <c r="AD25" s="3">
        <v>563.240166665282</v>
      </c>
      <c r="AE25" s="3">
        <v>-290.15576427430301</v>
      </c>
      <c r="AF25" s="3">
        <v>534.67019616963796</v>
      </c>
      <c r="AG25" s="3">
        <v>-279.35070078744099</v>
      </c>
      <c r="AH25" s="3">
        <v>470.71195849774898</v>
      </c>
      <c r="AI25" s="3">
        <v>-255.287735435423</v>
      </c>
      <c r="AJ25" s="3">
        <v>630.66539408317306</v>
      </c>
      <c r="AK25" s="3">
        <v>-312.71343348442502</v>
      </c>
      <c r="AL25" s="3">
        <v>672.48126588039304</v>
      </c>
      <c r="AM25" s="3">
        <v>-327.91348543299898</v>
      </c>
      <c r="AN25" s="3">
        <v>711.71768431527801</v>
      </c>
      <c r="AO25" s="3">
        <v>-341.82550433143098</v>
      </c>
      <c r="AP25" s="3">
        <v>765.62271474753697</v>
      </c>
      <c r="AQ25" s="3">
        <v>-360.949906000873</v>
      </c>
      <c r="AR25" s="3">
        <f t="shared" si="17"/>
        <v>74.148694698254786</v>
      </c>
      <c r="AS25" s="3">
        <f t="shared" si="17"/>
        <v>-32.038921270404863</v>
      </c>
      <c r="AT25" s="3">
        <f t="shared" si="17"/>
        <v>70.790237872097507</v>
      </c>
      <c r="AU25" s="3">
        <f t="shared" si="17"/>
        <v>-39.943094996033658</v>
      </c>
      <c r="AV25" s="3">
        <f t="shared" si="17"/>
        <v>70.831186622162292</v>
      </c>
      <c r="AW25" s="3">
        <f t="shared" si="17"/>
        <v>-35.44159080881284</v>
      </c>
      <c r="AX25" s="3">
        <f t="shared" si="17"/>
        <v>65.996003910362646</v>
      </c>
      <c r="AY25" s="3">
        <f t="shared" si="17"/>
        <v>-33.998145173195638</v>
      </c>
      <c r="AZ25" s="3">
        <f t="shared" si="17"/>
        <v>62.648401952723901</v>
      </c>
      <c r="BA25" s="3">
        <f t="shared" si="159"/>
        <v>-32.732093754397532</v>
      </c>
      <c r="BB25" s="3">
        <f t="shared" si="159"/>
        <v>55.15428425070585</v>
      </c>
      <c r="BC25" s="3">
        <f t="shared" si="159"/>
        <v>-29.912586820314758</v>
      </c>
      <c r="BD25" s="3">
        <f t="shared" si="159"/>
        <v>73.896355901723055</v>
      </c>
      <c r="BE25" s="3">
        <f t="shared" si="159"/>
        <v>-36.641273475308694</v>
      </c>
      <c r="BF25" s="3">
        <f t="shared" si="159"/>
        <v>78.79600724403322</v>
      </c>
      <c r="BG25" s="3">
        <f t="shared" si="159"/>
        <v>-38.422294693619534</v>
      </c>
      <c r="BH25" s="3">
        <f t="shared" si="159"/>
        <v>83.393418752854345</v>
      </c>
      <c r="BI25" s="3">
        <f t="shared" si="159"/>
        <v>-40.052394441401866</v>
      </c>
      <c r="BJ25" s="3">
        <f t="shared" si="159"/>
        <v>89.709581572452606</v>
      </c>
      <c r="BK25" s="3">
        <f t="shared" si="159"/>
        <v>-42.293239754037202</v>
      </c>
      <c r="BM25" s="14">
        <f t="shared" si="153"/>
        <v>1.8768768768768776E-2</v>
      </c>
      <c r="BN25" s="3">
        <f t="shared" si="18"/>
        <v>72.469466285176139</v>
      </c>
      <c r="BO25" s="3">
        <f t="shared" si="18"/>
        <v>-35.99100813321926</v>
      </c>
      <c r="BP25" s="3">
        <f t="shared" si="19"/>
        <v>0.23192814004234522</v>
      </c>
      <c r="BQ25" s="3">
        <f t="shared" si="20"/>
        <v>222.42836342621072</v>
      </c>
      <c r="BR25" s="3">
        <f t="shared" si="21"/>
        <v>3469.8824694488872</v>
      </c>
      <c r="BS25" s="3">
        <f t="shared" si="112"/>
        <v>17449.452413427327</v>
      </c>
      <c r="BT25" s="3">
        <f t="shared" si="113"/>
        <v>272211.45764946629</v>
      </c>
      <c r="BU25" s="3">
        <f t="shared" si="114"/>
        <v>272.2114576494663</v>
      </c>
      <c r="BW25" s="14">
        <f t="shared" si="154"/>
        <v>1.8768768768768776E-2</v>
      </c>
      <c r="BX25" s="3">
        <f t="shared" si="157"/>
        <v>60.575144080534244</v>
      </c>
      <c r="BY25" s="3">
        <f t="shared" si="157"/>
        <v>-31.955365996755198</v>
      </c>
      <c r="BZ25" s="3">
        <f t="shared" si="22"/>
        <v>0.291194536758206</v>
      </c>
      <c r="CA25" s="3">
        <f t="shared" si="23"/>
        <v>279.26720853258985</v>
      </c>
      <c r="CB25" s="3">
        <f t="shared" si="158"/>
        <v>84.25279440824292</v>
      </c>
      <c r="CC25" s="3">
        <f t="shared" si="158"/>
        <v>-40.357767223828368</v>
      </c>
      <c r="CD25" s="3">
        <f t="shared" si="24"/>
        <v>0.32631862698868697</v>
      </c>
      <c r="CE25" s="3">
        <f t="shared" si="25"/>
        <v>312.95261602723031</v>
      </c>
      <c r="CF25" s="3">
        <f t="shared" si="26"/>
        <v>296.10991227991008</v>
      </c>
      <c r="CH25" s="3">
        <f t="shared" si="115"/>
        <v>11.59218180957178</v>
      </c>
      <c r="CI25" s="3">
        <f t="shared" si="116"/>
        <v>1.1521095601389795</v>
      </c>
      <c r="CJ25" s="3">
        <f t="shared" si="117"/>
        <v>11.561166724124178</v>
      </c>
      <c r="CK25" s="3">
        <f t="shared" si="118"/>
        <v>11.579275194261974</v>
      </c>
      <c r="CL25" s="3">
        <f t="shared" si="119"/>
        <v>4.9387540243578068E-2</v>
      </c>
      <c r="CM25" s="7">
        <f t="shared" si="27"/>
        <v>12.152729046917468</v>
      </c>
      <c r="CN25" s="7">
        <f t="shared" si="28"/>
        <v>6.6581233984036947</v>
      </c>
      <c r="CO25" s="7">
        <f t="shared" si="29"/>
        <v>11.594914729314866</v>
      </c>
      <c r="CP25" s="7">
        <f t="shared" si="30"/>
        <v>0.26581325662026106</v>
      </c>
      <c r="CQ25" s="7">
        <f t="shared" si="120"/>
        <v>6.9239366550239554</v>
      </c>
      <c r="CR25" s="3">
        <f t="shared" si="121"/>
        <v>11.581456891313511</v>
      </c>
      <c r="CS25" s="3">
        <f t="shared" si="122"/>
        <v>1.2425199323624723</v>
      </c>
      <c r="CT25" s="3">
        <f t="shared" si="123"/>
        <v>11.520522014590959</v>
      </c>
      <c r="CU25" s="3">
        <f t="shared" si="124"/>
        <v>11.578102159805725</v>
      </c>
      <c r="CV25" s="3">
        <f t="shared" si="125"/>
        <v>7.4656426687033081E-2</v>
      </c>
      <c r="CW25" s="7">
        <f t="shared" si="31"/>
        <v>12.172249419133472</v>
      </c>
      <c r="CX25" s="7">
        <f t="shared" si="32"/>
        <v>7.1571581935099502</v>
      </c>
      <c r="CY25" s="7">
        <f t="shared" si="33"/>
        <v>11.586640300541857</v>
      </c>
      <c r="CZ25" s="7">
        <f t="shared" si="34"/>
        <v>0.27440770172691709</v>
      </c>
      <c r="DA25" s="7">
        <f t="shared" si="126"/>
        <v>7.4315658952368668</v>
      </c>
      <c r="DB25" s="3">
        <f t="shared" si="35"/>
        <v>7.1777512751304116</v>
      </c>
      <c r="DD25" s="14">
        <f t="shared" si="155"/>
        <v>1.8768768768768776E-2</v>
      </c>
      <c r="DE25" s="3">
        <f t="shared" si="36"/>
        <v>3.3584568261572798</v>
      </c>
      <c r="DF25" s="3">
        <f t="shared" si="36"/>
        <v>7.9041737256287945</v>
      </c>
      <c r="DG25" s="3">
        <f t="shared" si="37"/>
        <v>-4.8351827117996464</v>
      </c>
      <c r="DH25" s="3">
        <f t="shared" si="37"/>
        <v>1.4434456356172021</v>
      </c>
      <c r="DI25" s="3">
        <f t="shared" si="38"/>
        <v>8.5880844510334793</v>
      </c>
      <c r="DJ25" s="3">
        <f t="shared" si="39"/>
        <v>5.0460407409640018</v>
      </c>
      <c r="DK25" s="3">
        <f t="shared" si="40"/>
        <v>10.434401579919944</v>
      </c>
      <c r="DL25" s="3">
        <f t="shared" si="41"/>
        <v>-0.1114437633344765</v>
      </c>
      <c r="DM25" s="3">
        <f t="shared" si="42"/>
        <v>96.39854888847178</v>
      </c>
      <c r="DN25" s="3">
        <f t="shared" si="43"/>
        <v>3.3584568261572798</v>
      </c>
      <c r="DO25" s="3">
        <f t="shared" si="43"/>
        <v>7.9041737256287945</v>
      </c>
      <c r="DP25" s="3">
        <f t="shared" si="44"/>
        <v>4.8996513423101646</v>
      </c>
      <c r="DQ25" s="3">
        <f t="shared" si="44"/>
        <v>-1.7810212183108405</v>
      </c>
      <c r="DR25" s="3">
        <f t="shared" si="45"/>
        <v>8.5880844510334793</v>
      </c>
      <c r="DS25" s="3">
        <f t="shared" si="46"/>
        <v>5.2133117935027853</v>
      </c>
      <c r="DT25" s="3">
        <f t="shared" si="47"/>
        <v>9.8070526479026103</v>
      </c>
      <c r="DU25" s="3">
        <f t="shared" si="48"/>
        <v>5.3107905728816372E-2</v>
      </c>
      <c r="DV25" s="3">
        <f t="shared" si="49"/>
        <v>86.955708952775197</v>
      </c>
      <c r="DW25" s="3">
        <f t="shared" si="50"/>
        <v>91.677128920623488</v>
      </c>
      <c r="DX25" s="3">
        <f t="shared" si="127"/>
        <v>2669.603358971206</v>
      </c>
      <c r="DY25" s="3">
        <f t="shared" si="51"/>
        <v>-4.8351827117996464</v>
      </c>
      <c r="DZ25" s="3">
        <f t="shared" si="51"/>
        <v>1.4434456356172021</v>
      </c>
      <c r="EA25" s="3">
        <f t="shared" si="51"/>
        <v>-3.3476019576387444</v>
      </c>
      <c r="EB25" s="3">
        <f t="shared" si="51"/>
        <v>1.2660514187981065</v>
      </c>
      <c r="EC25" s="3">
        <f t="shared" si="52"/>
        <v>5.0460407409640018</v>
      </c>
      <c r="ED25" s="3">
        <f t="shared" si="11"/>
        <v>3.5790117437398066</v>
      </c>
      <c r="EE25" s="3">
        <f t="shared" si="53"/>
        <v>1.4981205586703557</v>
      </c>
      <c r="EF25" s="3">
        <f t="shared" si="54"/>
        <v>0.99744762040098522</v>
      </c>
      <c r="EG25" s="3">
        <f t="shared" si="55"/>
        <v>4.0945170088301852</v>
      </c>
      <c r="EH25" s="3">
        <f t="shared" si="56"/>
        <v>4.8996513423101646</v>
      </c>
      <c r="EI25" s="3">
        <f t="shared" si="56"/>
        <v>-1.7810212183108405</v>
      </c>
      <c r="EJ25" s="3">
        <f t="shared" si="56"/>
        <v>4.5974115088211249</v>
      </c>
      <c r="EK25" s="3">
        <f t="shared" si="56"/>
        <v>-1.6300997477823316</v>
      </c>
      <c r="EL25" s="3">
        <f t="shared" si="57"/>
        <v>5.2133117935027853</v>
      </c>
      <c r="EM25" s="3">
        <f t="shared" si="12"/>
        <v>4.87784970752082</v>
      </c>
      <c r="EN25" s="3">
        <f t="shared" si="58"/>
        <v>0.33782570537774365</v>
      </c>
      <c r="EO25" s="3">
        <f t="shared" si="59"/>
        <v>0.9999687099559661</v>
      </c>
      <c r="EP25" s="3">
        <f t="shared" si="60"/>
        <v>0.45325421328933441</v>
      </c>
      <c r="EQ25" s="3">
        <f t="shared" si="61"/>
        <v>2.2738856110597596</v>
      </c>
      <c r="ER25" s="3">
        <f t="shared" si="128"/>
        <v>87.855491797876738</v>
      </c>
      <c r="ES25" s="3">
        <f t="shared" si="62"/>
        <v>-3.3476019576387444</v>
      </c>
      <c r="ET25" s="3">
        <f t="shared" si="62"/>
        <v>1.2660514187981065</v>
      </c>
      <c r="EU25" s="3">
        <f t="shared" si="62"/>
        <v>-7.4941177020180518</v>
      </c>
      <c r="EV25" s="3">
        <f t="shared" si="62"/>
        <v>2.8195069340827743</v>
      </c>
      <c r="EW25" s="3">
        <f t="shared" si="63"/>
        <v>3.5790117437398066</v>
      </c>
      <c r="EX25" s="3">
        <f t="shared" si="13"/>
        <v>8.006960689490187</v>
      </c>
      <c r="EY25" s="3">
        <f t="shared" si="64"/>
        <v>4.4279585427546442</v>
      </c>
      <c r="EZ25" s="3">
        <f t="shared" si="65"/>
        <v>0.99999851711339083</v>
      </c>
      <c r="FA25" s="3">
        <f t="shared" si="66"/>
        <v>9.8671483013683114E-2</v>
      </c>
      <c r="FB25" s="3">
        <f t="shared" si="67"/>
        <v>4.5974115088211249</v>
      </c>
      <c r="FC25" s="3">
        <f t="shared" si="67"/>
        <v>-1.6300997477823316</v>
      </c>
      <c r="FD25" s="3">
        <f t="shared" si="67"/>
        <v>6.3161628195982615</v>
      </c>
      <c r="FE25" s="3">
        <f t="shared" si="67"/>
        <v>-2.2408453126353365</v>
      </c>
      <c r="FF25" s="3">
        <f t="shared" si="68"/>
        <v>4.87784970752082</v>
      </c>
      <c r="FG25" s="3">
        <f t="shared" si="14"/>
        <v>6.7018878294727688</v>
      </c>
      <c r="FH25" s="3">
        <f t="shared" si="69"/>
        <v>1.8240384352545156</v>
      </c>
      <c r="FI25" s="3">
        <f t="shared" si="70"/>
        <v>0.99999998251875621</v>
      </c>
      <c r="FJ25" s="3">
        <f t="shared" si="71"/>
        <v>1.0713313051851938E-2</v>
      </c>
      <c r="FK25" s="3">
        <f t="shared" si="72"/>
        <v>5.4692398032767528E-2</v>
      </c>
      <c r="FL25" s="3">
        <f t="shared" si="129"/>
        <v>-68.622354711271356</v>
      </c>
      <c r="FN25" s="14">
        <f t="shared" si="156"/>
        <v>1.8768768768768776E-2</v>
      </c>
      <c r="FO25" s="3">
        <f t="shared" si="73"/>
        <v>60.575144080534244</v>
      </c>
      <c r="FP25" s="3">
        <f t="shared" si="73"/>
        <v>-31.955365996755198</v>
      </c>
      <c r="FQ25" s="3">
        <f t="shared" si="74"/>
        <v>-2.6115347639458264</v>
      </c>
      <c r="FR25" s="3">
        <f t="shared" si="75"/>
        <v>-6.1940139645666292</v>
      </c>
      <c r="FS25" s="3">
        <f t="shared" si="130"/>
        <v>-9.6215587366877742E-2</v>
      </c>
      <c r="FT25" s="3">
        <f t="shared" si="130"/>
        <v>-0.27483962411827179</v>
      </c>
      <c r="FU25" s="3">
        <f t="shared" si="131"/>
        <v>6.7220475166829932</v>
      </c>
      <c r="FV25" s="3">
        <f t="shared" si="76"/>
        <v>0.291194536758206</v>
      </c>
      <c r="FW25" s="3">
        <f t="shared" si="77"/>
        <v>6.4314427178268527</v>
      </c>
      <c r="FX25" s="3">
        <f t="shared" si="78"/>
        <v>0.99806240621118103</v>
      </c>
      <c r="FY25" s="3">
        <f t="shared" si="132"/>
        <v>3.5672959915695728</v>
      </c>
      <c r="FZ25" s="3">
        <f t="shared" si="79"/>
        <v>84.25279440824292</v>
      </c>
      <c r="GA25" s="3">
        <f t="shared" si="79"/>
        <v>-40.357767223828368</v>
      </c>
      <c r="GB25" s="3">
        <f t="shared" si="80"/>
        <v>-2.6115347639458264</v>
      </c>
      <c r="GC25" s="3">
        <f t="shared" si="80"/>
        <v>-6.1940139645666292</v>
      </c>
      <c r="GD25" s="3">
        <f t="shared" si="133"/>
        <v>-0.1389197751377651</v>
      </c>
      <c r="GE25" s="3">
        <f t="shared" si="133"/>
        <v>-0.29527130303409876</v>
      </c>
      <c r="GF25" s="3">
        <f t="shared" si="81"/>
        <v>6.7220475166829932</v>
      </c>
      <c r="GG25" s="3">
        <f t="shared" si="82"/>
        <v>0.32631862698868697</v>
      </c>
      <c r="GH25" s="3">
        <f t="shared" si="83"/>
        <v>6.3960135920635892</v>
      </c>
      <c r="GI25" s="3">
        <f t="shared" si="84"/>
        <v>0.99916986762727011</v>
      </c>
      <c r="GJ25" s="3">
        <f t="shared" si="134"/>
        <v>2.3347552116459456</v>
      </c>
      <c r="GL25" s="3">
        <f>FR25</f>
        <v>-6.1940139645666292</v>
      </c>
      <c r="GM25" s="3">
        <f>-FQ25</f>
        <v>2.6115347639458264</v>
      </c>
      <c r="GN25" s="3">
        <f>FS25</f>
        <v>-9.6215587366877742E-2</v>
      </c>
      <c r="GO25" s="3">
        <f>FT25</f>
        <v>-0.27483962411827179</v>
      </c>
      <c r="GP25" s="3">
        <f t="shared" si="85"/>
        <v>6.7220475166829932</v>
      </c>
      <c r="GQ25" s="3">
        <f t="shared" si="86"/>
        <v>0.291194536758206</v>
      </c>
      <c r="GR25" s="3">
        <f t="shared" si="87"/>
        <v>6.7464288447335097</v>
      </c>
      <c r="GS25" s="3">
        <f t="shared" si="88"/>
        <v>-6.222084303465461E-2</v>
      </c>
      <c r="GT25" s="3">
        <f t="shared" si="135"/>
        <v>3.5672959915675762</v>
      </c>
      <c r="GU25" s="3">
        <f t="shared" si="136"/>
        <v>6.1940139645666292</v>
      </c>
      <c r="GV25" s="3">
        <f t="shared" si="89"/>
        <v>-2.6115347639458264</v>
      </c>
      <c r="GW25" s="3">
        <f t="shared" si="137"/>
        <v>-0.1389197751377651</v>
      </c>
      <c r="GX25" s="3">
        <f t="shared" si="137"/>
        <v>-0.29527130303409876</v>
      </c>
      <c r="GY25" s="3">
        <f t="shared" si="138"/>
        <v>6.7220475166829932</v>
      </c>
      <c r="GZ25" s="3">
        <f t="shared" si="90"/>
        <v>0.32631862698868697</v>
      </c>
      <c r="HA25" s="3">
        <f t="shared" si="91"/>
        <v>6.7432281714206486</v>
      </c>
      <c r="HB25" s="3">
        <f t="shared" si="92"/>
        <v>-4.0737889313274413E-2</v>
      </c>
      <c r="HC25" s="3">
        <f t="shared" si="139"/>
        <v>2.3347552116438948</v>
      </c>
      <c r="HE25" s="3">
        <f t="shared" si="140"/>
        <v>3.5672959915675762</v>
      </c>
      <c r="HF25" s="3">
        <f t="shared" si="141"/>
        <v>2.3347552116438948</v>
      </c>
      <c r="HG25" s="3">
        <f t="shared" si="142"/>
        <v>2.9510256016057355</v>
      </c>
      <c r="HH25" s="3">
        <f t="shared" si="143"/>
        <v>0.9986739048561496</v>
      </c>
      <c r="HJ25" s="3">
        <f t="shared" si="93"/>
        <v>2.6115347639458264</v>
      </c>
      <c r="HK25" s="3">
        <f t="shared" si="94"/>
        <v>6.1940139645666292</v>
      </c>
      <c r="HL25" s="3">
        <f t="shared" si="95"/>
        <v>-10.841719659656796</v>
      </c>
      <c r="HM25" s="3">
        <f t="shared" si="95"/>
        <v>4.0855583528808808</v>
      </c>
      <c r="HN25" s="3">
        <f t="shared" si="96"/>
        <v>6.7220475166829932</v>
      </c>
      <c r="HO25" s="3">
        <f t="shared" si="15"/>
        <v>11.585968765424123</v>
      </c>
      <c r="HP25" s="3">
        <f t="shared" si="97"/>
        <v>13.617475524216397</v>
      </c>
      <c r="HQ25" s="3">
        <f t="shared" si="98"/>
        <v>-3.8616679254419604E-2</v>
      </c>
      <c r="HR25" s="3">
        <f t="shared" si="99"/>
        <v>92.213123025192033</v>
      </c>
      <c r="HS25" s="3">
        <f t="shared" si="100"/>
        <v>2.6115347639458264</v>
      </c>
      <c r="HT25" s="3">
        <f t="shared" si="100"/>
        <v>6.1940139645666292</v>
      </c>
      <c r="HU25" s="3">
        <f t="shared" si="101"/>
        <v>10.913574328419386</v>
      </c>
      <c r="HV25" s="3">
        <f t="shared" si="101"/>
        <v>-3.8709450604176681</v>
      </c>
      <c r="HW25" s="3">
        <f t="shared" si="102"/>
        <v>6.7220475166829932</v>
      </c>
      <c r="HX25" s="3">
        <f t="shared" si="16"/>
        <v>11.579737487642223</v>
      </c>
      <c r="HY25" s="3">
        <f t="shared" si="103"/>
        <v>13.047116965241678</v>
      </c>
      <c r="HZ25" s="3">
        <f t="shared" si="104"/>
        <v>5.812586598604675E-2</v>
      </c>
      <c r="IA25" s="3">
        <f t="shared" si="105"/>
        <v>86.667755002895376</v>
      </c>
      <c r="IB25" s="3">
        <f t="shared" si="106"/>
        <v>89.440439014043704</v>
      </c>
      <c r="IC25" s="3">
        <f t="shared" si="107"/>
        <v>0.99995231122780592</v>
      </c>
      <c r="ID25" s="3">
        <f t="shared" si="108"/>
        <v>-10.841719659656796</v>
      </c>
      <c r="IE25" s="3">
        <f t="shared" si="108"/>
        <v>4.0855583528808808</v>
      </c>
      <c r="IF25" s="3">
        <f>FS25</f>
        <v>-9.6215587366877742E-2</v>
      </c>
      <c r="IG25" s="3">
        <f>FT25</f>
        <v>-0.27483962411827179</v>
      </c>
      <c r="IH25" s="3">
        <f t="shared" si="144"/>
        <v>11.585968765424123</v>
      </c>
      <c r="II25" s="3">
        <f t="shared" si="109"/>
        <v>0.291194536758206</v>
      </c>
      <c r="IJ25" s="3">
        <f t="shared" si="145"/>
        <v>11.596505003035075</v>
      </c>
      <c r="IK25" s="3">
        <f t="shared" si="146"/>
        <v>-2.3632576557927835E-2</v>
      </c>
      <c r="IL25" s="3">
        <f t="shared" si="147"/>
        <v>91.354172966375742</v>
      </c>
      <c r="IM25" s="3">
        <f t="shared" si="110"/>
        <v>10.913574328419386</v>
      </c>
      <c r="IN25" s="3">
        <f t="shared" si="110"/>
        <v>-3.8709450604176681</v>
      </c>
      <c r="IO25" s="3">
        <f>GD25</f>
        <v>-0.1389197751377651</v>
      </c>
      <c r="IP25" s="3">
        <f>GE25</f>
        <v>-0.29527130303409876</v>
      </c>
      <c r="IQ25" s="3">
        <f t="shared" si="148"/>
        <v>11.579737487642223</v>
      </c>
      <c r="IR25" s="3">
        <f t="shared" si="111"/>
        <v>0.32631862698868697</v>
      </c>
      <c r="IS25" s="3">
        <f t="shared" si="149"/>
        <v>11.616499848422809</v>
      </c>
      <c r="IT25" s="3">
        <f t="shared" si="150"/>
        <v>-9.874662606138368E-2</v>
      </c>
      <c r="IU25" s="3">
        <f t="shared" si="151"/>
        <v>95.667000208748362</v>
      </c>
      <c r="IV25" s="3">
        <f t="shared" si="152"/>
        <v>93.510586587562045</v>
      </c>
    </row>
    <row r="26" spans="1:256">
      <c r="C26" s="2">
        <v>20</v>
      </c>
      <c r="D26" s="3">
        <v>633.8050968</v>
      </c>
      <c r="E26" s="3">
        <v>-271.75544129999997</v>
      </c>
      <c r="F26" s="3">
        <v>604.73072520000005</v>
      </c>
      <c r="G26" s="3">
        <v>-338.89343589999999</v>
      </c>
      <c r="H26" s="3">
        <v>605.08333330000005</v>
      </c>
      <c r="I26" s="3">
        <v>-300.41666670000001</v>
      </c>
      <c r="J26" s="3">
        <v>563.25</v>
      </c>
      <c r="K26" s="3">
        <v>-290.25</v>
      </c>
      <c r="L26" s="3">
        <v>534.75</v>
      </c>
      <c r="M26" s="3">
        <v>-281.5</v>
      </c>
      <c r="N26" s="3">
        <v>468.759735434052</v>
      </c>
      <c r="O26" s="3">
        <v>-261.23983105431398</v>
      </c>
      <c r="P26" s="3">
        <v>631</v>
      </c>
      <c r="Q26" s="3">
        <v>-310.875</v>
      </c>
      <c r="R26" s="3">
        <v>672.14699129999997</v>
      </c>
      <c r="S26" s="3">
        <v>-327.93017909999998</v>
      </c>
      <c r="T26" s="3">
        <v>710.14791000000002</v>
      </c>
      <c r="U26" s="3">
        <v>-343.70601749999997</v>
      </c>
      <c r="V26" s="3">
        <v>763.43625617272096</v>
      </c>
      <c r="W26" s="3">
        <v>-365.82833365926899</v>
      </c>
      <c r="X26" s="3">
        <v>633.84468053461205</v>
      </c>
      <c r="Y26" s="3">
        <v>-271.40330177414597</v>
      </c>
      <c r="Z26" s="3">
        <v>604.61397315037402</v>
      </c>
      <c r="AA26" s="3">
        <v>-338.842998420063</v>
      </c>
      <c r="AB26" s="3">
        <v>604.91699780491297</v>
      </c>
      <c r="AC26" s="3">
        <v>-300.40487349050801</v>
      </c>
      <c r="AD26" s="3">
        <v>563.29138704838294</v>
      </c>
      <c r="AE26" s="3">
        <v>-290.28561520002302</v>
      </c>
      <c r="AF26" s="3">
        <v>534.64788298125598</v>
      </c>
      <c r="AG26" s="3">
        <v>-281.11115178886502</v>
      </c>
      <c r="AH26" s="3">
        <v>469.16121738589197</v>
      </c>
      <c r="AI26" s="3">
        <v>-260.19465428561898</v>
      </c>
      <c r="AJ26" s="3">
        <v>631.39463485308102</v>
      </c>
      <c r="AK26" s="3">
        <v>-310.85708653891197</v>
      </c>
      <c r="AL26" s="3">
        <v>672.26682159590302</v>
      </c>
      <c r="AM26" s="3">
        <v>-327.978281492924</v>
      </c>
      <c r="AN26" s="3">
        <v>709.97362378754099</v>
      </c>
      <c r="AO26" s="3">
        <v>-343.55626926062899</v>
      </c>
      <c r="AP26" s="3">
        <v>763.54305597811106</v>
      </c>
      <c r="AQ26" s="3">
        <v>-365.82831760057798</v>
      </c>
      <c r="AR26" s="3">
        <f t="shared" si="17"/>
        <v>74.268879406791228</v>
      </c>
      <c r="AS26" s="3">
        <f t="shared" si="17"/>
        <v>-31.800880734800646</v>
      </c>
      <c r="AT26" s="3">
        <f t="shared" si="17"/>
        <v>70.843857554648963</v>
      </c>
      <c r="AU26" s="3">
        <f t="shared" si="17"/>
        <v>-39.702928115243537</v>
      </c>
      <c r="AV26" s="3">
        <f t="shared" si="17"/>
        <v>70.879363574051467</v>
      </c>
      <c r="AW26" s="3">
        <f t="shared" si="17"/>
        <v>-35.199054291441044</v>
      </c>
      <c r="AX26" s="3">
        <f t="shared" si="17"/>
        <v>66.002005507555964</v>
      </c>
      <c r="AY26" s="3">
        <f t="shared" si="17"/>
        <v>-34.013360072112242</v>
      </c>
      <c r="AZ26" s="3">
        <f t="shared" si="17"/>
        <v>62.645787470741148</v>
      </c>
      <c r="BA26" s="3">
        <f t="shared" si="159"/>
        <v>-32.938369403845357</v>
      </c>
      <c r="BB26" s="3">
        <f t="shared" si="159"/>
        <v>54.972580738529146</v>
      </c>
      <c r="BC26" s="3">
        <f t="shared" si="159"/>
        <v>-30.48754055193989</v>
      </c>
      <c r="BD26" s="3">
        <f t="shared" si="159"/>
        <v>73.981802536304144</v>
      </c>
      <c r="BE26" s="3">
        <f t="shared" si="159"/>
        <v>-36.423761501685767</v>
      </c>
      <c r="BF26" s="3">
        <f t="shared" si="159"/>
        <v>78.770880368012385</v>
      </c>
      <c r="BG26" s="3">
        <f t="shared" si="159"/>
        <v>-38.429886980670908</v>
      </c>
      <c r="BH26" s="3">
        <f t="shared" si="159"/>
        <v>83.189063608778042</v>
      </c>
      <c r="BI26" s="3">
        <f t="shared" si="159"/>
        <v>-40.255191712966401</v>
      </c>
      <c r="BJ26" s="3">
        <f t="shared" si="159"/>
        <v>89.465903695052901</v>
      </c>
      <c r="BK26" s="3">
        <f t="shared" si="159"/>
        <v>-42.864853232736102</v>
      </c>
      <c r="BM26" s="14">
        <f t="shared" si="153"/>
        <v>1.9811478144811486E-2</v>
      </c>
      <c r="BN26" s="3">
        <f t="shared" si="18"/>
        <v>72.556368480720096</v>
      </c>
      <c r="BO26" s="3">
        <f t="shared" si="18"/>
        <v>-35.75190442502209</v>
      </c>
      <c r="BP26" s="3">
        <f t="shared" si="19"/>
        <v>0.25440631844354339</v>
      </c>
      <c r="BQ26" s="3">
        <f t="shared" si="20"/>
        <v>243.98583564009581</v>
      </c>
      <c r="BR26" s="3">
        <f t="shared" si="21"/>
        <v>3806.1790359854945</v>
      </c>
      <c r="BS26" s="3">
        <f t="shared" si="112"/>
        <v>20674.478152004354</v>
      </c>
      <c r="BT26" s="3">
        <f t="shared" si="113"/>
        <v>322521.85917126795</v>
      </c>
      <c r="BU26" s="3">
        <f t="shared" si="114"/>
        <v>322.52185917126798</v>
      </c>
      <c r="BW26" s="14">
        <f t="shared" si="154"/>
        <v>1.9811478144811486E-2</v>
      </c>
      <c r="BX26" s="3">
        <f t="shared" si="157"/>
        <v>60.487293123042555</v>
      </c>
      <c r="BY26" s="3">
        <f t="shared" si="157"/>
        <v>-32.250450312026068</v>
      </c>
      <c r="BZ26" s="3">
        <f t="shared" si="22"/>
        <v>0.3078839779057766</v>
      </c>
      <c r="CA26" s="3">
        <f t="shared" si="23"/>
        <v>295.27305017075594</v>
      </c>
      <c r="CB26" s="3">
        <f t="shared" si="158"/>
        <v>84.118392031532636</v>
      </c>
      <c r="CC26" s="3">
        <f t="shared" si="158"/>
        <v>-40.647370106703505</v>
      </c>
      <c r="CD26" s="3">
        <f t="shared" si="24"/>
        <v>0.3192707763560006</v>
      </c>
      <c r="CE26" s="3">
        <f t="shared" si="25"/>
        <v>306.19344535645877</v>
      </c>
      <c r="CF26" s="3">
        <f t="shared" si="26"/>
        <v>300.73324776360732</v>
      </c>
      <c r="CH26" s="3">
        <f t="shared" si="115"/>
        <v>11.585968765424123</v>
      </c>
      <c r="CI26" s="3">
        <f t="shared" si="116"/>
        <v>1.2392425658171575</v>
      </c>
      <c r="CJ26" s="3">
        <f t="shared" si="117"/>
        <v>11.543389207183857</v>
      </c>
      <c r="CK26" s="3">
        <f t="shared" si="118"/>
        <v>11.573882787056101</v>
      </c>
      <c r="CL26" s="3">
        <f t="shared" si="119"/>
        <v>3.3010029190919006E-2</v>
      </c>
      <c r="CM26" s="7">
        <f t="shared" si="27"/>
        <v>12.184300269212569</v>
      </c>
      <c r="CN26" s="7">
        <f t="shared" si="28"/>
        <v>7.1512036056407542</v>
      </c>
      <c r="CO26" s="7">
        <f t="shared" si="29"/>
        <v>11.575141011715438</v>
      </c>
      <c r="CP26" s="7">
        <f t="shared" si="30"/>
        <v>7.3058280567399062E-2</v>
      </c>
      <c r="CQ26" s="7">
        <f t="shared" si="120"/>
        <v>7.2242618862081533</v>
      </c>
      <c r="CR26" s="3">
        <f t="shared" si="121"/>
        <v>11.579737487642223</v>
      </c>
      <c r="CS26" s="3">
        <f t="shared" si="122"/>
        <v>1.2377462809679709</v>
      </c>
      <c r="CT26" s="3">
        <f t="shared" si="123"/>
        <v>11.541911083392568</v>
      </c>
      <c r="CU26" s="3">
        <f t="shared" si="124"/>
        <v>11.578426392065394</v>
      </c>
      <c r="CV26" s="3">
        <f t="shared" si="125"/>
        <v>4.2143964010315289E-2</v>
      </c>
      <c r="CW26" s="7">
        <f t="shared" si="31"/>
        <v>12.179697426001381</v>
      </c>
      <c r="CX26" s="7">
        <f t="shared" si="32"/>
        <v>7.1410877362302623</v>
      </c>
      <c r="CY26" s="7">
        <f t="shared" si="33"/>
        <v>11.581240719734138</v>
      </c>
      <c r="CZ26" s="7">
        <f t="shared" si="34"/>
        <v>0.12162160976984482</v>
      </c>
      <c r="DA26" s="7">
        <f t="shared" si="126"/>
        <v>7.2627093460001069</v>
      </c>
      <c r="DB26" s="3">
        <f t="shared" si="35"/>
        <v>7.2434856161041301</v>
      </c>
      <c r="DD26" s="14">
        <f t="shared" si="155"/>
        <v>1.9811478144811486E-2</v>
      </c>
      <c r="DE26" s="3">
        <f t="shared" si="36"/>
        <v>3.4250218521422653</v>
      </c>
      <c r="DF26" s="3">
        <f t="shared" si="36"/>
        <v>7.902047380442891</v>
      </c>
      <c r="DG26" s="3">
        <f t="shared" si="37"/>
        <v>-4.8773580664955034</v>
      </c>
      <c r="DH26" s="3">
        <f t="shared" si="37"/>
        <v>1.185694219328802</v>
      </c>
      <c r="DI26" s="3">
        <f t="shared" si="38"/>
        <v>8.6123822192478432</v>
      </c>
      <c r="DJ26" s="3">
        <f t="shared" si="39"/>
        <v>5.0194115681580138</v>
      </c>
      <c r="DK26" s="3">
        <f t="shared" si="40"/>
        <v>10.67890032251481</v>
      </c>
      <c r="DL26" s="3">
        <f t="shared" si="41"/>
        <v>-0.16969235065988986</v>
      </c>
      <c r="DM26" s="3">
        <f t="shared" si="42"/>
        <v>99.769932161783871</v>
      </c>
      <c r="DN26" s="3">
        <f t="shared" si="43"/>
        <v>3.4250218521422653</v>
      </c>
      <c r="DO26" s="3">
        <f t="shared" si="43"/>
        <v>7.902047380442891</v>
      </c>
      <c r="DP26" s="3">
        <f t="shared" si="44"/>
        <v>4.7890778317082408</v>
      </c>
      <c r="DQ26" s="3">
        <f t="shared" si="44"/>
        <v>-2.0061254789851404</v>
      </c>
      <c r="DR26" s="3">
        <f t="shared" si="45"/>
        <v>8.6123822192478432</v>
      </c>
      <c r="DS26" s="3">
        <f t="shared" si="46"/>
        <v>5.1922833046351258</v>
      </c>
      <c r="DT26" s="3">
        <f t="shared" si="47"/>
        <v>10.001626774065103</v>
      </c>
      <c r="DU26" s="3">
        <f t="shared" si="48"/>
        <v>1.2303737197089144E-2</v>
      </c>
      <c r="DV26" s="3">
        <f t="shared" si="49"/>
        <v>89.295029998983594</v>
      </c>
      <c r="DW26" s="3">
        <f t="shared" si="50"/>
        <v>94.532481080383732</v>
      </c>
      <c r="DX26" s="3">
        <f t="shared" si="127"/>
        <v>2738.3969352964641</v>
      </c>
      <c r="DY26" s="3">
        <f t="shared" si="51"/>
        <v>-4.8773580664955034</v>
      </c>
      <c r="DZ26" s="3">
        <f t="shared" si="51"/>
        <v>1.185694219328802</v>
      </c>
      <c r="EA26" s="3">
        <f t="shared" si="51"/>
        <v>-3.3562180368148162</v>
      </c>
      <c r="EB26" s="3">
        <f t="shared" si="51"/>
        <v>1.0749906682668851</v>
      </c>
      <c r="EC26" s="3">
        <f t="shared" si="52"/>
        <v>5.0194115681580138</v>
      </c>
      <c r="ED26" s="3">
        <f t="shared" si="11"/>
        <v>3.5241742930085032</v>
      </c>
      <c r="EE26" s="3">
        <f t="shared" si="53"/>
        <v>1.5251630293561014</v>
      </c>
      <c r="EF26" s="3">
        <f t="shared" si="54"/>
        <v>0.99744512634453775</v>
      </c>
      <c r="EG26" s="3">
        <f t="shared" si="55"/>
        <v>4.0965178502103115</v>
      </c>
      <c r="EH26" s="3">
        <f t="shared" si="56"/>
        <v>4.7890778317082408</v>
      </c>
      <c r="EI26" s="3">
        <f t="shared" si="56"/>
        <v>-2.0061254789851404</v>
      </c>
      <c r="EJ26" s="3">
        <f t="shared" si="56"/>
        <v>4.4181832407656572</v>
      </c>
      <c r="EK26" s="3">
        <f t="shared" si="56"/>
        <v>-1.8253047322954927</v>
      </c>
      <c r="EL26" s="3">
        <f t="shared" si="57"/>
        <v>5.1922833046351258</v>
      </c>
      <c r="EM26" s="3">
        <f t="shared" si="12"/>
        <v>4.7803849755770553</v>
      </c>
      <c r="EN26" s="3">
        <f t="shared" si="58"/>
        <v>0.4126244539819085</v>
      </c>
      <c r="EO26" s="3">
        <f t="shared" si="59"/>
        <v>0.99998793957102827</v>
      </c>
      <c r="EP26" s="3">
        <f t="shared" si="60"/>
        <v>0.28139698788495948</v>
      </c>
      <c r="EQ26" s="3">
        <f t="shared" si="61"/>
        <v>2.1889574190476355</v>
      </c>
      <c r="ER26" s="3">
        <f t="shared" si="128"/>
        <v>-81.449533267307473</v>
      </c>
      <c r="ES26" s="3">
        <f t="shared" si="62"/>
        <v>-3.3562180368148162</v>
      </c>
      <c r="ET26" s="3">
        <f t="shared" si="62"/>
        <v>1.0749906682668851</v>
      </c>
      <c r="EU26" s="3">
        <f t="shared" si="62"/>
        <v>-7.6732067322120017</v>
      </c>
      <c r="EV26" s="3">
        <f t="shared" si="62"/>
        <v>2.4508288519054666</v>
      </c>
      <c r="EW26" s="3">
        <f t="shared" si="63"/>
        <v>3.5241742930085032</v>
      </c>
      <c r="EX26" s="3">
        <f t="shared" si="13"/>
        <v>8.0551017136095702</v>
      </c>
      <c r="EY26" s="3">
        <f t="shared" si="64"/>
        <v>4.530929496664565</v>
      </c>
      <c r="EZ26" s="3">
        <f t="shared" si="65"/>
        <v>0.99999966864049727</v>
      </c>
      <c r="FA26" s="3">
        <f t="shared" si="66"/>
        <v>4.6643094660589725E-2</v>
      </c>
      <c r="FB26" s="3">
        <f t="shared" si="67"/>
        <v>4.4181832407656572</v>
      </c>
      <c r="FC26" s="3">
        <f t="shared" si="67"/>
        <v>-1.8253047322954927</v>
      </c>
      <c r="FD26" s="3">
        <f t="shared" si="67"/>
        <v>6.2768400862748592</v>
      </c>
      <c r="FE26" s="3">
        <f t="shared" si="67"/>
        <v>-2.609661519769702</v>
      </c>
      <c r="FF26" s="3">
        <f t="shared" si="68"/>
        <v>4.7803849755770553</v>
      </c>
      <c r="FG26" s="3">
        <f t="shared" si="14"/>
        <v>6.7977242306843912</v>
      </c>
      <c r="FH26" s="3">
        <f t="shared" si="69"/>
        <v>2.0173796963920996</v>
      </c>
      <c r="FI26" s="3">
        <f t="shared" si="70"/>
        <v>0.99999748937515842</v>
      </c>
      <c r="FJ26" s="3">
        <f t="shared" si="71"/>
        <v>0.12838924114699285</v>
      </c>
      <c r="FK26" s="3">
        <f t="shared" si="72"/>
        <v>8.7516167903791284E-2</v>
      </c>
      <c r="FL26" s="3">
        <f t="shared" si="129"/>
        <v>31.47930825710662</v>
      </c>
      <c r="FN26" s="14">
        <f t="shared" si="156"/>
        <v>1.9811478144811486E-2</v>
      </c>
      <c r="FO26" s="3">
        <f t="shared" si="73"/>
        <v>60.487293123042555</v>
      </c>
      <c r="FP26" s="3">
        <f t="shared" si="73"/>
        <v>-32.250450312026068</v>
      </c>
      <c r="FQ26" s="3">
        <f t="shared" si="74"/>
        <v>-2.6115347639458264</v>
      </c>
      <c r="FR26" s="3">
        <f t="shared" si="75"/>
        <v>-6.1940139645666292</v>
      </c>
      <c r="FS26" s="3">
        <f t="shared" si="130"/>
        <v>-8.785095749168903E-2</v>
      </c>
      <c r="FT26" s="3">
        <f t="shared" si="130"/>
        <v>-0.29508431527086998</v>
      </c>
      <c r="FU26" s="3">
        <f t="shared" si="131"/>
        <v>6.7220475166829932</v>
      </c>
      <c r="FV26" s="3">
        <f t="shared" si="76"/>
        <v>0.3078839779057766</v>
      </c>
      <c r="FW26" s="3">
        <f t="shared" si="77"/>
        <v>6.4161009158444067</v>
      </c>
      <c r="FX26" s="3">
        <f t="shared" si="78"/>
        <v>0.99399474988925041</v>
      </c>
      <c r="FY26" s="3">
        <f t="shared" si="132"/>
        <v>6.2823301694859381</v>
      </c>
      <c r="FZ26" s="3">
        <f t="shared" si="79"/>
        <v>84.118392031532636</v>
      </c>
      <c r="GA26" s="3">
        <f t="shared" si="79"/>
        <v>-40.647370106703505</v>
      </c>
      <c r="GB26" s="3">
        <f t="shared" si="80"/>
        <v>-2.6115347639458264</v>
      </c>
      <c r="GC26" s="3">
        <f t="shared" si="80"/>
        <v>-6.1940139645666292</v>
      </c>
      <c r="GD26" s="3">
        <f t="shared" si="133"/>
        <v>-0.13440237671028399</v>
      </c>
      <c r="GE26" s="3">
        <f t="shared" si="133"/>
        <v>-0.28960288287513691</v>
      </c>
      <c r="GF26" s="3">
        <f t="shared" si="81"/>
        <v>6.7220475166829932</v>
      </c>
      <c r="GG26" s="3">
        <f t="shared" si="82"/>
        <v>0.3192707763560006</v>
      </c>
      <c r="GH26" s="3">
        <f t="shared" si="83"/>
        <v>6.4029879810517025</v>
      </c>
      <c r="GI26" s="3">
        <f t="shared" si="84"/>
        <v>0.99936977964639906</v>
      </c>
      <c r="GJ26" s="3">
        <f t="shared" si="134"/>
        <v>2.0342609099188973</v>
      </c>
      <c r="GL26" s="3">
        <f>FR26</f>
        <v>-6.1940139645666292</v>
      </c>
      <c r="GM26" s="3">
        <f>-FQ26</f>
        <v>2.6115347639458264</v>
      </c>
      <c r="GN26" s="3">
        <f>FS26</f>
        <v>-8.785095749168903E-2</v>
      </c>
      <c r="GO26" s="3">
        <f>FT26</f>
        <v>-0.29508431527086998</v>
      </c>
      <c r="GP26" s="3">
        <f t="shared" si="85"/>
        <v>6.7220475166829932</v>
      </c>
      <c r="GQ26" s="3">
        <f t="shared" si="86"/>
        <v>0.3078839779057766</v>
      </c>
      <c r="GR26" s="3">
        <f t="shared" si="87"/>
        <v>6.7626667181398927</v>
      </c>
      <c r="GS26" s="3">
        <f t="shared" si="88"/>
        <v>-0.10942777157836084</v>
      </c>
      <c r="GT26" s="3">
        <f t="shared" si="135"/>
        <v>6.2823301694857747</v>
      </c>
      <c r="GU26" s="3">
        <f t="shared" si="136"/>
        <v>6.1940139645666292</v>
      </c>
      <c r="GV26" s="3">
        <f t="shared" si="89"/>
        <v>-2.6115347639458264</v>
      </c>
      <c r="GW26" s="3">
        <f t="shared" si="137"/>
        <v>-0.13440237671028399</v>
      </c>
      <c r="GX26" s="3">
        <f t="shared" si="137"/>
        <v>-0.28960288287513691</v>
      </c>
      <c r="GY26" s="3">
        <f t="shared" si="138"/>
        <v>6.7220475166829932</v>
      </c>
      <c r="GZ26" s="3">
        <f t="shared" si="90"/>
        <v>0.3192707763560006</v>
      </c>
      <c r="HA26" s="3">
        <f t="shared" si="91"/>
        <v>6.7409362145679097</v>
      </c>
      <c r="HB26" s="3">
        <f t="shared" si="92"/>
        <v>-3.5497091845739091E-2</v>
      </c>
      <c r="HC26" s="3">
        <f t="shared" si="139"/>
        <v>2.0342609099165117</v>
      </c>
      <c r="HE26" s="3">
        <f t="shared" si="140"/>
        <v>6.2823301694857747</v>
      </c>
      <c r="HF26" s="3">
        <f t="shared" si="141"/>
        <v>2.0342609099165117</v>
      </c>
      <c r="HG26" s="3">
        <f t="shared" si="142"/>
        <v>4.1582955397011432</v>
      </c>
      <c r="HH26" s="3">
        <f t="shared" si="143"/>
        <v>0.9973675216559611</v>
      </c>
      <c r="HJ26" s="3">
        <f t="shared" si="93"/>
        <v>2.6115347639458264</v>
      </c>
      <c r="HK26" s="3">
        <f t="shared" si="94"/>
        <v>6.1940139645666292</v>
      </c>
      <c r="HL26" s="3">
        <f t="shared" si="95"/>
        <v>-11.029424769026818</v>
      </c>
      <c r="HM26" s="3">
        <f t="shared" si="95"/>
        <v>3.5258195201723517</v>
      </c>
      <c r="HN26" s="3">
        <f t="shared" si="96"/>
        <v>6.7220475166829932</v>
      </c>
      <c r="HO26" s="3">
        <f t="shared" si="15"/>
        <v>11.579275194261974</v>
      </c>
      <c r="HP26" s="3">
        <f t="shared" si="97"/>
        <v>13.899461808764171</v>
      </c>
      <c r="HQ26" s="3">
        <f t="shared" si="98"/>
        <v>-8.9479311224020322E-2</v>
      </c>
      <c r="HR26" s="3">
        <f t="shared" si="99"/>
        <v>95.133652964007226</v>
      </c>
      <c r="HS26" s="3">
        <f t="shared" si="100"/>
        <v>2.6115347639458264</v>
      </c>
      <c r="HT26" s="3">
        <f t="shared" si="100"/>
        <v>6.1940139645666292</v>
      </c>
      <c r="HU26" s="3">
        <f t="shared" si="101"/>
        <v>10.695023327040516</v>
      </c>
      <c r="HV26" s="3">
        <f t="shared" si="101"/>
        <v>-4.4349662520651947</v>
      </c>
      <c r="HW26" s="3">
        <f t="shared" si="102"/>
        <v>6.7220475166829932</v>
      </c>
      <c r="HX26" s="3">
        <f t="shared" si="16"/>
        <v>11.578102159805725</v>
      </c>
      <c r="HY26" s="3">
        <f t="shared" si="103"/>
        <v>13.353576591881044</v>
      </c>
      <c r="HZ26" s="3">
        <f t="shared" si="104"/>
        <v>5.9127698656525019E-3</v>
      </c>
      <c r="IA26" s="3">
        <f t="shared" si="105"/>
        <v>89.661221267447814</v>
      </c>
      <c r="IB26" s="3">
        <f t="shared" si="106"/>
        <v>92.397437115727513</v>
      </c>
      <c r="IC26" s="3">
        <f t="shared" si="107"/>
        <v>0.999124702229504</v>
      </c>
      <c r="ID26" s="3">
        <f t="shared" si="108"/>
        <v>-11.029424769026818</v>
      </c>
      <c r="IE26" s="3">
        <f t="shared" si="108"/>
        <v>3.5258195201723517</v>
      </c>
      <c r="IF26" s="3">
        <f>FS26</f>
        <v>-8.785095749168903E-2</v>
      </c>
      <c r="IG26" s="3">
        <f>FT26</f>
        <v>-0.29508431527086998</v>
      </c>
      <c r="IH26" s="3">
        <f t="shared" si="144"/>
        <v>11.579275194261974</v>
      </c>
      <c r="II26" s="3">
        <f t="shared" si="109"/>
        <v>0.3078839779057766</v>
      </c>
      <c r="IJ26" s="3">
        <f t="shared" si="145"/>
        <v>11.589535952443311</v>
      </c>
      <c r="IK26" s="3">
        <f t="shared" si="146"/>
        <v>-2.0046856308760037E-2</v>
      </c>
      <c r="IL26" s="3">
        <f t="shared" si="147"/>
        <v>91.148677205478663</v>
      </c>
      <c r="IM26" s="3">
        <f t="shared" si="110"/>
        <v>10.695023327040516</v>
      </c>
      <c r="IN26" s="3">
        <f t="shared" si="110"/>
        <v>-4.4349662520651947</v>
      </c>
      <c r="IO26" s="3">
        <f>GD26</f>
        <v>-0.13440237671028399</v>
      </c>
      <c r="IP26" s="3">
        <f>GE26</f>
        <v>-0.28960288287513691</v>
      </c>
      <c r="IQ26" s="3">
        <f t="shared" si="148"/>
        <v>11.578102159805725</v>
      </c>
      <c r="IR26" s="3">
        <f t="shared" si="111"/>
        <v>0.3192707763560006</v>
      </c>
      <c r="IS26" s="3">
        <f t="shared" si="149"/>
        <v>11.59571035062886</v>
      </c>
      <c r="IT26" s="3">
        <f t="shared" si="150"/>
        <v>-4.1405514853844909E-2</v>
      </c>
      <c r="IU26" s="3">
        <f t="shared" si="151"/>
        <v>92.37303964246864</v>
      </c>
      <c r="IV26" s="3">
        <f t="shared" si="152"/>
        <v>91.760858423973644</v>
      </c>
    </row>
    <row r="27" spans="1:256">
      <c r="C27" s="2">
        <v>21</v>
      </c>
      <c r="D27" s="3">
        <v>634.96007870000005</v>
      </c>
      <c r="E27" s="3">
        <v>-269.13048229999998</v>
      </c>
      <c r="F27" s="3">
        <v>605.08333330000005</v>
      </c>
      <c r="G27" s="3">
        <v>-336.91666670000001</v>
      </c>
      <c r="H27" s="3">
        <v>605.25</v>
      </c>
      <c r="I27" s="3">
        <v>-298.5</v>
      </c>
      <c r="J27" s="3">
        <v>563.5</v>
      </c>
      <c r="K27" s="3">
        <v>-290.25</v>
      </c>
      <c r="L27" s="3">
        <v>534.875</v>
      </c>
      <c r="M27" s="3">
        <v>-282.875</v>
      </c>
      <c r="N27" s="3">
        <v>467.78248464751999</v>
      </c>
      <c r="O27" s="3">
        <v>-265.58915543320398</v>
      </c>
      <c r="P27" s="3">
        <v>632.375</v>
      </c>
      <c r="Q27" s="3">
        <v>-308.625</v>
      </c>
      <c r="R27" s="3">
        <v>672.64542530000006</v>
      </c>
      <c r="S27" s="3">
        <v>-328.4361298</v>
      </c>
      <c r="T27" s="3">
        <v>707.86587050000003</v>
      </c>
      <c r="U27" s="3">
        <v>-344.89664679999998</v>
      </c>
      <c r="V27" s="3">
        <v>762.19186779056599</v>
      </c>
      <c r="W27" s="3">
        <v>-370.286274809112</v>
      </c>
      <c r="X27" s="3">
        <v>634.97038013639406</v>
      </c>
      <c r="Y27" s="3">
        <v>-269.15182721328301</v>
      </c>
      <c r="Z27" s="3">
        <v>605.17360893554905</v>
      </c>
      <c r="AA27" s="3">
        <v>-336.57338533564098</v>
      </c>
      <c r="AB27" s="3">
        <v>605.38220400197702</v>
      </c>
      <c r="AC27" s="3">
        <v>-298.22609635402603</v>
      </c>
      <c r="AD27" s="3">
        <v>563.46499038004197</v>
      </c>
      <c r="AE27" s="3">
        <v>-290.32553468831497</v>
      </c>
      <c r="AF27" s="3">
        <v>534.57176000366098</v>
      </c>
      <c r="AG27" s="3">
        <v>-282.83336622560103</v>
      </c>
      <c r="AH27" s="3">
        <v>467.86556053361301</v>
      </c>
      <c r="AI27" s="3">
        <v>-265.47377431837702</v>
      </c>
      <c r="AJ27" s="3">
        <v>632.38018694796199</v>
      </c>
      <c r="AK27" s="3">
        <v>-308.88099179892203</v>
      </c>
      <c r="AL27" s="3">
        <v>672.12262173476495</v>
      </c>
      <c r="AM27" s="3">
        <v>-327.94070937538601</v>
      </c>
      <c r="AN27" s="3">
        <v>707.98757659877003</v>
      </c>
      <c r="AO27" s="3">
        <v>-345.03525459354199</v>
      </c>
      <c r="AP27" s="3">
        <v>761.26811100602004</v>
      </c>
      <c r="AQ27" s="3">
        <v>-370.57408604004502</v>
      </c>
      <c r="AR27" s="3">
        <f t="shared" si="17"/>
        <v>74.400779934697368</v>
      </c>
      <c r="AS27" s="3">
        <f t="shared" si="17"/>
        <v>-31.537070849219287</v>
      </c>
      <c r="AT27" s="3">
        <f t="shared" si="17"/>
        <v>70.909431225797917</v>
      </c>
      <c r="AU27" s="3">
        <f t="shared" si="17"/>
        <v>-39.43699290170693</v>
      </c>
      <c r="AV27" s="3">
        <f t="shared" si="17"/>
        <v>70.933872736958548</v>
      </c>
      <c r="AW27" s="3">
        <f t="shared" si="17"/>
        <v>-34.943762511967286</v>
      </c>
      <c r="AX27" s="3">
        <f t="shared" si="17"/>
        <v>66.02234696548652</v>
      </c>
      <c r="AY27" s="3">
        <f t="shared" si="17"/>
        <v>-34.018037520315218</v>
      </c>
      <c r="AZ27" s="3">
        <f t="shared" si="17"/>
        <v>62.636867985547525</v>
      </c>
      <c r="BA27" s="3">
        <f t="shared" si="159"/>
        <v>-33.1401647966957</v>
      </c>
      <c r="BB27" s="3">
        <f t="shared" si="159"/>
        <v>54.820765971489799</v>
      </c>
      <c r="BC27" s="3">
        <f t="shared" si="159"/>
        <v>-31.106105858437676</v>
      </c>
      <c r="BD27" s="3">
        <f t="shared" si="159"/>
        <v>74.097281693788105</v>
      </c>
      <c r="BE27" s="3">
        <f t="shared" si="159"/>
        <v>-36.192218433726403</v>
      </c>
      <c r="BF27" s="3">
        <f t="shared" si="159"/>
        <v>78.753984174944534</v>
      </c>
      <c r="BG27" s="3">
        <f t="shared" si="159"/>
        <v>-38.425484578706858</v>
      </c>
      <c r="BH27" s="3">
        <f t="shared" si="159"/>
        <v>82.956354392011221</v>
      </c>
      <c r="BI27" s="3">
        <f t="shared" si="159"/>
        <v>-40.428487453559953</v>
      </c>
      <c r="BJ27" s="3">
        <f t="shared" si="159"/>
        <v>89.199343733317775</v>
      </c>
      <c r="BK27" s="3">
        <f t="shared" si="159"/>
        <v>-43.4209246406811</v>
      </c>
      <c r="BM27" s="14">
        <f t="shared" si="153"/>
        <v>2.0854187520854196E-2</v>
      </c>
      <c r="BN27" s="3">
        <f t="shared" si="18"/>
        <v>72.655105580247636</v>
      </c>
      <c r="BO27" s="3">
        <f t="shared" si="18"/>
        <v>-35.48703187546311</v>
      </c>
      <c r="BP27" s="3">
        <f t="shared" si="19"/>
        <v>0.28267734669227684</v>
      </c>
      <c r="BQ27" s="3">
        <f t="shared" si="20"/>
        <v>271.09888257176112</v>
      </c>
      <c r="BR27" s="3">
        <f t="shared" si="21"/>
        <v>4229.1425681194733</v>
      </c>
      <c r="BS27" s="3">
        <f t="shared" si="112"/>
        <v>26002.496529344295</v>
      </c>
      <c r="BT27" s="3">
        <f t="shared" si="113"/>
        <v>405638.94585777097</v>
      </c>
      <c r="BU27" s="3">
        <f t="shared" si="114"/>
        <v>405.63894585777098</v>
      </c>
      <c r="BW27" s="14">
        <f t="shared" si="154"/>
        <v>2.0854187520854196E-2</v>
      </c>
      <c r="BX27" s="3">
        <f t="shared" si="157"/>
        <v>60.421556468488163</v>
      </c>
      <c r="BY27" s="3">
        <f t="shared" si="157"/>
        <v>-32.562071689376445</v>
      </c>
      <c r="BZ27" s="3">
        <f t="shared" si="22"/>
        <v>0.31847949788604879</v>
      </c>
      <c r="CA27" s="3">
        <f t="shared" si="23"/>
        <v>305.43457765263616</v>
      </c>
      <c r="CB27" s="3">
        <f t="shared" si="158"/>
        <v>83.976663954131155</v>
      </c>
      <c r="CC27" s="3">
        <f t="shared" si="158"/>
        <v>-40.923204609693983</v>
      </c>
      <c r="CD27" s="3">
        <f t="shared" si="24"/>
        <v>0.31011533493834831</v>
      </c>
      <c r="CE27" s="3">
        <f t="shared" si="25"/>
        <v>297.4130108192735</v>
      </c>
      <c r="CF27" s="3">
        <f t="shared" si="26"/>
        <v>301.4237942359548</v>
      </c>
      <c r="CH27" s="3">
        <f t="shared" si="115"/>
        <v>11.579275194261974</v>
      </c>
      <c r="CI27" s="3">
        <f t="shared" si="116"/>
        <v>1.3089532017936969</v>
      </c>
      <c r="CJ27" s="3">
        <f t="shared" si="117"/>
        <v>11.508918862322036</v>
      </c>
      <c r="CK27" s="3">
        <f t="shared" si="118"/>
        <v>11.568745038582493</v>
      </c>
      <c r="CL27" s="3">
        <f t="shared" si="119"/>
        <v>6.0156755530339598E-2</v>
      </c>
      <c r="CM27" s="7">
        <f t="shared" si="27"/>
        <v>12.198573629188854</v>
      </c>
      <c r="CN27" s="7">
        <f t="shared" si="28"/>
        <v>7.5322852655067818</v>
      </c>
      <c r="CO27" s="7">
        <f t="shared" si="29"/>
        <v>11.568910328217434</v>
      </c>
      <c r="CP27" s="7">
        <f t="shared" si="30"/>
        <v>3.6335230551168399E-2</v>
      </c>
      <c r="CQ27" s="7">
        <f t="shared" si="120"/>
        <v>7.5686204960579504</v>
      </c>
      <c r="CR27" s="3">
        <f t="shared" si="121"/>
        <v>11.578102159805725</v>
      </c>
      <c r="CS27" s="3">
        <f t="shared" si="122"/>
        <v>1.2191605357297193</v>
      </c>
      <c r="CT27" s="3">
        <f t="shared" si="123"/>
        <v>11.534191426297014</v>
      </c>
      <c r="CU27" s="3">
        <f t="shared" si="124"/>
        <v>11.582226128777764</v>
      </c>
      <c r="CV27" s="3">
        <f t="shared" si="125"/>
        <v>4.8169959798923676E-2</v>
      </c>
      <c r="CW27" s="7">
        <f t="shared" si="31"/>
        <v>12.165727060916229</v>
      </c>
      <c r="CX27" s="7">
        <f t="shared" si="32"/>
        <v>7.0300274486802872</v>
      </c>
      <c r="CY27" s="7">
        <f t="shared" si="33"/>
        <v>11.582293757436849</v>
      </c>
      <c r="CZ27" s="7">
        <f t="shared" si="34"/>
        <v>2.0846734825168772E-2</v>
      </c>
      <c r="DA27" s="7">
        <f t="shared" si="126"/>
        <v>7.0508741835054556</v>
      </c>
      <c r="DB27" s="3">
        <f t="shared" si="35"/>
        <v>7.309747339781703</v>
      </c>
      <c r="DD27" s="14">
        <f t="shared" si="155"/>
        <v>2.0854187520854196E-2</v>
      </c>
      <c r="DE27" s="3">
        <f t="shared" si="36"/>
        <v>3.4913487088994515</v>
      </c>
      <c r="DF27" s="3">
        <f t="shared" si="36"/>
        <v>7.8999220524876428</v>
      </c>
      <c r="DG27" s="3">
        <f t="shared" si="37"/>
        <v>-4.9115257714720286</v>
      </c>
      <c r="DH27" s="3">
        <f t="shared" si="37"/>
        <v>0.92572499165206779</v>
      </c>
      <c r="DI27" s="3">
        <f t="shared" si="38"/>
        <v>8.637029827580454</v>
      </c>
      <c r="DJ27" s="3">
        <f t="shared" si="39"/>
        <v>4.9980048183253212</v>
      </c>
      <c r="DK27" s="3">
        <f t="shared" si="40"/>
        <v>10.92006063061217</v>
      </c>
      <c r="DL27" s="3">
        <f t="shared" si="41"/>
        <v>-0.22782414899745079</v>
      </c>
      <c r="DM27" s="3">
        <f t="shared" si="42"/>
        <v>103.16900406979622</v>
      </c>
      <c r="DN27" s="3">
        <f t="shared" si="43"/>
        <v>3.4913487088994515</v>
      </c>
      <c r="DO27" s="3">
        <f t="shared" si="43"/>
        <v>7.8999220524876428</v>
      </c>
      <c r="DP27" s="3">
        <f t="shared" si="44"/>
        <v>4.6567024811564295</v>
      </c>
      <c r="DQ27" s="3">
        <f t="shared" si="44"/>
        <v>-2.2332661449804547</v>
      </c>
      <c r="DR27" s="3">
        <f t="shared" si="45"/>
        <v>8.637029827580454</v>
      </c>
      <c r="DS27" s="3">
        <f t="shared" si="46"/>
        <v>5.1645286011720675</v>
      </c>
      <c r="DT27" s="3">
        <f t="shared" si="47"/>
        <v>10.199978061732306</v>
      </c>
      <c r="DU27" s="3">
        <f t="shared" si="48"/>
        <v>-3.1037314502676317E-2</v>
      </c>
      <c r="DV27" s="3">
        <f t="shared" si="49"/>
        <v>91.778592763884561</v>
      </c>
      <c r="DW27" s="3">
        <f t="shared" si="50"/>
        <v>97.473798416840395</v>
      </c>
      <c r="DX27" s="3">
        <f t="shared" si="127"/>
        <v>2820.840978355398</v>
      </c>
      <c r="DY27" s="3">
        <f t="shared" si="51"/>
        <v>-4.9115257714720286</v>
      </c>
      <c r="DZ27" s="3">
        <f t="shared" si="51"/>
        <v>0.92572499165206779</v>
      </c>
      <c r="EA27" s="3">
        <f t="shared" si="51"/>
        <v>-3.3854789799389948</v>
      </c>
      <c r="EB27" s="3">
        <f t="shared" si="51"/>
        <v>0.87787272361951807</v>
      </c>
      <c r="EC27" s="3">
        <f t="shared" si="52"/>
        <v>4.9980048183253212</v>
      </c>
      <c r="ED27" s="3">
        <f t="shared" si="11"/>
        <v>3.4974459885013132</v>
      </c>
      <c r="EE27" s="3">
        <f t="shared" si="53"/>
        <v>1.5267968592789696</v>
      </c>
      <c r="EF27" s="3">
        <f t="shared" si="54"/>
        <v>0.9977279547175576</v>
      </c>
      <c r="EG27" s="3">
        <f t="shared" si="55"/>
        <v>3.8630326958944545</v>
      </c>
      <c r="EH27" s="3">
        <f t="shared" si="56"/>
        <v>4.6567024811564295</v>
      </c>
      <c r="EI27" s="3">
        <f t="shared" si="56"/>
        <v>-2.2332661449804547</v>
      </c>
      <c r="EJ27" s="3">
        <f t="shared" si="56"/>
        <v>4.2023702170666866</v>
      </c>
      <c r="EK27" s="3">
        <f t="shared" si="56"/>
        <v>-2.0030028748530952</v>
      </c>
      <c r="EL27" s="3">
        <f t="shared" si="57"/>
        <v>5.1645286011720675</v>
      </c>
      <c r="EM27" s="3">
        <f t="shared" si="12"/>
        <v>4.6553126595277012</v>
      </c>
      <c r="EN27" s="3">
        <f t="shared" si="58"/>
        <v>0.50935152867411448</v>
      </c>
      <c r="EO27" s="3">
        <f t="shared" si="59"/>
        <v>0.999997127907571</v>
      </c>
      <c r="EP27" s="3">
        <f t="shared" si="60"/>
        <v>0.13732099458564884</v>
      </c>
      <c r="EQ27" s="3">
        <f t="shared" si="61"/>
        <v>2.0001768452400519</v>
      </c>
      <c r="ER27" s="3">
        <f t="shared" si="128"/>
        <v>-181.04812150442498</v>
      </c>
      <c r="ES27" s="3">
        <f t="shared" si="62"/>
        <v>-3.3854789799389948</v>
      </c>
      <c r="ET27" s="3">
        <f t="shared" si="62"/>
        <v>0.87787272361951807</v>
      </c>
      <c r="EU27" s="3">
        <f t="shared" si="62"/>
        <v>-7.8161020140577264</v>
      </c>
      <c r="EV27" s="3">
        <f t="shared" si="62"/>
        <v>2.0340589382580241</v>
      </c>
      <c r="EW27" s="3">
        <f t="shared" si="63"/>
        <v>3.4974459885013132</v>
      </c>
      <c r="EX27" s="3">
        <f t="shared" si="13"/>
        <v>8.0764377332128667</v>
      </c>
      <c r="EY27" s="3">
        <f t="shared" si="64"/>
        <v>4.5789941071575528</v>
      </c>
      <c r="EZ27" s="3">
        <f t="shared" si="65"/>
        <v>0.99999961703331341</v>
      </c>
      <c r="FA27" s="3">
        <f t="shared" si="66"/>
        <v>5.0143903932764501E-2</v>
      </c>
      <c r="FB27" s="3">
        <f t="shared" si="67"/>
        <v>4.2023702170666866</v>
      </c>
      <c r="FC27" s="3">
        <f t="shared" si="67"/>
        <v>-2.0030028748530952</v>
      </c>
      <c r="FD27" s="3">
        <f t="shared" si="67"/>
        <v>6.2429893413065543</v>
      </c>
      <c r="FE27" s="3">
        <f t="shared" si="67"/>
        <v>-2.9924371871211477</v>
      </c>
      <c r="FF27" s="3">
        <f t="shared" si="68"/>
        <v>4.6553126595277012</v>
      </c>
      <c r="FG27" s="3">
        <f t="shared" si="14"/>
        <v>6.9231204116736818</v>
      </c>
      <c r="FH27" s="3">
        <f t="shared" si="69"/>
        <v>2.2678418526226292</v>
      </c>
      <c r="FI27" s="3">
        <f t="shared" si="70"/>
        <v>0.99999760050852826</v>
      </c>
      <c r="FJ27" s="3">
        <f t="shared" si="71"/>
        <v>0.12551548900738732</v>
      </c>
      <c r="FK27" s="3">
        <f t="shared" si="72"/>
        <v>8.7829696470075908E-2</v>
      </c>
      <c r="FL27" s="3">
        <f t="shared" si="129"/>
        <v>0.30068643620960556</v>
      </c>
      <c r="FN27" s="14">
        <f t="shared" si="156"/>
        <v>2.0854187520854196E-2</v>
      </c>
      <c r="FO27" s="3">
        <f t="shared" si="73"/>
        <v>60.421556468488163</v>
      </c>
      <c r="FP27" s="3">
        <f t="shared" si="73"/>
        <v>-32.562071689376445</v>
      </c>
      <c r="FQ27" s="3">
        <f t="shared" si="74"/>
        <v>-2.6115347639458264</v>
      </c>
      <c r="FR27" s="3">
        <f t="shared" si="75"/>
        <v>-6.1940139645666292</v>
      </c>
      <c r="FS27" s="3">
        <f t="shared" si="130"/>
        <v>-6.573665455439226E-2</v>
      </c>
      <c r="FT27" s="3">
        <f t="shared" si="130"/>
        <v>-0.31162137735037732</v>
      </c>
      <c r="FU27" s="3">
        <f t="shared" si="131"/>
        <v>6.7220475166829932</v>
      </c>
      <c r="FV27" s="3">
        <f t="shared" si="76"/>
        <v>0.31847949788604879</v>
      </c>
      <c r="FW27" s="3">
        <f t="shared" si="77"/>
        <v>6.4096513605591454</v>
      </c>
      <c r="FX27" s="3">
        <f t="shared" si="78"/>
        <v>0.98179513661853679</v>
      </c>
      <c r="FY27" s="3">
        <f t="shared" si="132"/>
        <v>10.949452611827327</v>
      </c>
      <c r="FZ27" s="3">
        <f t="shared" si="79"/>
        <v>83.976663954131155</v>
      </c>
      <c r="GA27" s="3">
        <f t="shared" si="79"/>
        <v>-40.923204609693983</v>
      </c>
      <c r="GB27" s="3">
        <f t="shared" si="80"/>
        <v>-2.6115347639458264</v>
      </c>
      <c r="GC27" s="3">
        <f t="shared" si="80"/>
        <v>-6.1940139645666292</v>
      </c>
      <c r="GD27" s="3">
        <f t="shared" si="133"/>
        <v>-0.1417280774014813</v>
      </c>
      <c r="GE27" s="3">
        <f t="shared" si="133"/>
        <v>-0.2758345029904774</v>
      </c>
      <c r="GF27" s="3">
        <f t="shared" si="81"/>
        <v>6.7220475166829932</v>
      </c>
      <c r="GG27" s="3">
        <f t="shared" si="82"/>
        <v>0.31011533493834831</v>
      </c>
      <c r="GH27" s="3">
        <f t="shared" si="83"/>
        <v>6.4128615460121194</v>
      </c>
      <c r="GI27" s="3">
        <f t="shared" si="84"/>
        <v>0.99714121468032346</v>
      </c>
      <c r="GJ27" s="3">
        <f t="shared" si="134"/>
        <v>4.3334313315291393</v>
      </c>
      <c r="GL27" s="3">
        <f>FR27</f>
        <v>-6.1940139645666292</v>
      </c>
      <c r="GM27" s="3">
        <f>-FQ27</f>
        <v>2.6115347639458264</v>
      </c>
      <c r="GN27" s="3">
        <f>FS27</f>
        <v>-6.573665455439226E-2</v>
      </c>
      <c r="GO27" s="3">
        <f>FT27</f>
        <v>-0.31162137735037732</v>
      </c>
      <c r="GP27" s="3">
        <f t="shared" si="85"/>
        <v>6.7220475166829932</v>
      </c>
      <c r="GQ27" s="3">
        <f t="shared" si="86"/>
        <v>0.31847949788604879</v>
      </c>
      <c r="GR27" s="3">
        <f t="shared" si="87"/>
        <v>6.7897440757961212</v>
      </c>
      <c r="GS27" s="3">
        <f t="shared" si="88"/>
        <v>-0.1899429117187324</v>
      </c>
      <c r="GT27" s="3">
        <f t="shared" si="135"/>
        <v>10.949452611827567</v>
      </c>
      <c r="GU27" s="3">
        <f t="shared" si="136"/>
        <v>6.1940139645666292</v>
      </c>
      <c r="GV27" s="3">
        <f t="shared" si="89"/>
        <v>-2.6115347639458264</v>
      </c>
      <c r="GW27" s="3">
        <f t="shared" si="137"/>
        <v>-0.1417280774014813</v>
      </c>
      <c r="GX27" s="3">
        <f t="shared" si="137"/>
        <v>-0.2758345029904774</v>
      </c>
      <c r="GY27" s="3">
        <f t="shared" si="138"/>
        <v>6.7220475166829932</v>
      </c>
      <c r="GZ27" s="3">
        <f t="shared" si="90"/>
        <v>0.31011533493834831</v>
      </c>
      <c r="HA27" s="3">
        <f t="shared" si="91"/>
        <v>6.7525641745480014</v>
      </c>
      <c r="HB27" s="3">
        <f t="shared" si="92"/>
        <v>-7.5560558400825706E-2</v>
      </c>
      <c r="HC27" s="3">
        <f t="shared" si="139"/>
        <v>4.33343133152745</v>
      </c>
      <c r="HE27" s="3">
        <f t="shared" si="140"/>
        <v>10.949452611827567</v>
      </c>
      <c r="HF27" s="3">
        <f t="shared" si="141"/>
        <v>4.33343133152745</v>
      </c>
      <c r="HG27" s="3">
        <f t="shared" si="142"/>
        <v>7.6414419716775086</v>
      </c>
      <c r="HH27" s="3">
        <f t="shared" si="143"/>
        <v>0.9911196200815765</v>
      </c>
      <c r="HJ27" s="3">
        <f t="shared" si="93"/>
        <v>2.6115347639458264</v>
      </c>
      <c r="HK27" s="3">
        <f t="shared" si="94"/>
        <v>6.1940139645666292</v>
      </c>
      <c r="HL27" s="3">
        <f t="shared" si="95"/>
        <v>-11.201580993996721</v>
      </c>
      <c r="HM27" s="3">
        <f t="shared" si="95"/>
        <v>2.9119316618775422</v>
      </c>
      <c r="HN27" s="3">
        <f t="shared" si="96"/>
        <v>6.7220475166829932</v>
      </c>
      <c r="HO27" s="3">
        <f t="shared" si="15"/>
        <v>11.573882787056101</v>
      </c>
      <c r="HP27" s="3">
        <f t="shared" si="97"/>
        <v>14.197684007750899</v>
      </c>
      <c r="HQ27" s="3">
        <f t="shared" si="98"/>
        <v>-0.14417410539295544</v>
      </c>
      <c r="HR27" s="3">
        <f t="shared" si="99"/>
        <v>98.289456394225894</v>
      </c>
      <c r="HS27" s="3">
        <f t="shared" si="100"/>
        <v>2.6115347639458264</v>
      </c>
      <c r="HT27" s="3">
        <f t="shared" si="100"/>
        <v>6.1940139645666292</v>
      </c>
      <c r="HU27" s="3">
        <f t="shared" si="101"/>
        <v>10.445359558373241</v>
      </c>
      <c r="HV27" s="3">
        <f t="shared" si="101"/>
        <v>-4.995440061974243</v>
      </c>
      <c r="HW27" s="3">
        <f t="shared" si="102"/>
        <v>6.7220475166829932</v>
      </c>
      <c r="HX27" s="3">
        <f t="shared" si="16"/>
        <v>11.578426392065394</v>
      </c>
      <c r="HY27" s="3">
        <f t="shared" si="103"/>
        <v>13.659161479456104</v>
      </c>
      <c r="HZ27" s="3">
        <f t="shared" si="104"/>
        <v>-4.7068886320203819E-2</v>
      </c>
      <c r="IA27" s="3">
        <f t="shared" si="105"/>
        <v>92.6978453289789</v>
      </c>
      <c r="IB27" s="3">
        <f t="shared" si="106"/>
        <v>95.49365086160239</v>
      </c>
      <c r="IC27" s="3">
        <f t="shared" si="107"/>
        <v>0.99540681324643054</v>
      </c>
      <c r="ID27" s="3">
        <f t="shared" si="108"/>
        <v>-11.201580993996721</v>
      </c>
      <c r="IE27" s="3">
        <f t="shared" si="108"/>
        <v>2.9119316618775422</v>
      </c>
      <c r="IF27" s="3">
        <f>FS27</f>
        <v>-6.573665455439226E-2</v>
      </c>
      <c r="IG27" s="3">
        <f>FT27</f>
        <v>-0.31162137735037732</v>
      </c>
      <c r="IH27" s="3">
        <f t="shared" si="144"/>
        <v>11.573882787056101</v>
      </c>
      <c r="II27" s="3">
        <f t="shared" si="109"/>
        <v>0.31847949788604879</v>
      </c>
      <c r="IJ27" s="3">
        <f t="shared" si="145"/>
        <v>11.59302908428187</v>
      </c>
      <c r="IK27" s="3">
        <f t="shared" si="146"/>
        <v>-4.6409016655238125E-2</v>
      </c>
      <c r="IL27" s="3">
        <f t="shared" si="147"/>
        <v>92.659996217601403</v>
      </c>
      <c r="IM27" s="3">
        <f t="shared" si="110"/>
        <v>10.445359558373241</v>
      </c>
      <c r="IN27" s="3">
        <f t="shared" si="110"/>
        <v>-4.995440061974243</v>
      </c>
      <c r="IO27" s="3">
        <f>GD27</f>
        <v>-0.1417280774014813</v>
      </c>
      <c r="IP27" s="3">
        <f>GE27</f>
        <v>-0.2758345029904774</v>
      </c>
      <c r="IQ27" s="3">
        <f t="shared" si="148"/>
        <v>11.578426392065394</v>
      </c>
      <c r="IR27" s="3">
        <f t="shared" si="111"/>
        <v>0.31011533493834831</v>
      </c>
      <c r="IS27" s="3">
        <f t="shared" si="149"/>
        <v>11.591423607131457</v>
      </c>
      <c r="IT27" s="3">
        <f t="shared" si="150"/>
        <v>-2.8542484055480818E-2</v>
      </c>
      <c r="IU27" s="3">
        <f t="shared" si="151"/>
        <v>91.635586002548166</v>
      </c>
      <c r="IV27" s="3">
        <f t="shared" si="152"/>
        <v>92.147791110074792</v>
      </c>
    </row>
    <row r="28" spans="1:256">
      <c r="C28" s="2">
        <v>22</v>
      </c>
      <c r="D28" s="3">
        <v>636.32505739999999</v>
      </c>
      <c r="E28" s="3">
        <v>-266.71552009999999</v>
      </c>
      <c r="F28" s="3">
        <v>605.66666669999995</v>
      </c>
      <c r="G28" s="3">
        <v>-334.16666670000001</v>
      </c>
      <c r="H28" s="3">
        <v>605.75</v>
      </c>
      <c r="I28" s="3">
        <v>-295.91666670000001</v>
      </c>
      <c r="J28" s="3">
        <v>563.67144110000004</v>
      </c>
      <c r="K28" s="3">
        <v>-290.27185029999998</v>
      </c>
      <c r="L28" s="3">
        <v>534.625</v>
      </c>
      <c r="M28" s="3">
        <v>-284.125</v>
      </c>
      <c r="N28" s="3">
        <v>466.96974319765798</v>
      </c>
      <c r="O28" s="3">
        <v>-269.80769571682401</v>
      </c>
      <c r="P28" s="3">
        <v>633.625</v>
      </c>
      <c r="Q28" s="3">
        <v>-306.75</v>
      </c>
      <c r="R28" s="3">
        <v>672.08418589999997</v>
      </c>
      <c r="S28" s="3">
        <v>-327.59427069999998</v>
      </c>
      <c r="T28" s="3">
        <v>705.18695449999996</v>
      </c>
      <c r="U28" s="3">
        <v>-346.2857143</v>
      </c>
      <c r="V28" s="3">
        <v>758.15444890407002</v>
      </c>
      <c r="W28" s="3">
        <v>-376.19375450806302</v>
      </c>
      <c r="X28" s="3">
        <v>636.17476451703101</v>
      </c>
      <c r="Y28" s="3">
        <v>-266.71589733659403</v>
      </c>
      <c r="Z28" s="3">
        <v>605.861814787649</v>
      </c>
      <c r="AA28" s="3">
        <v>-334.04072775632301</v>
      </c>
      <c r="AB28" s="3">
        <v>605.96953104209899</v>
      </c>
      <c r="AC28" s="3">
        <v>-295.94315013990303</v>
      </c>
      <c r="AD28" s="3">
        <v>563.80266971896697</v>
      </c>
      <c r="AE28" s="3">
        <v>-290.33225291839398</v>
      </c>
      <c r="AF28" s="3">
        <v>534.49649707371395</v>
      </c>
      <c r="AG28" s="3">
        <v>-284.57763065289402</v>
      </c>
      <c r="AH28" s="3">
        <v>466.95196664614599</v>
      </c>
      <c r="AI28" s="3">
        <v>-271.14522854265499</v>
      </c>
      <c r="AJ28" s="3">
        <v>633.52859099717705</v>
      </c>
      <c r="AK28" s="3">
        <v>-306.83989071085</v>
      </c>
      <c r="AL28" s="3">
        <v>671.92153227875201</v>
      </c>
      <c r="AM28" s="3">
        <v>-327.755162192444</v>
      </c>
      <c r="AN28" s="3">
        <v>705.92000377456395</v>
      </c>
      <c r="AO28" s="3">
        <v>-346.26618531193799</v>
      </c>
      <c r="AP28" s="3">
        <v>758.72162210452302</v>
      </c>
      <c r="AQ28" s="3">
        <v>-375.04868651939802</v>
      </c>
      <c r="AR28" s="3">
        <f t="shared" si="17"/>
        <v>74.541900119297651</v>
      </c>
      <c r="AS28" s="3">
        <f t="shared" si="17"/>
        <v>-31.251647956496381</v>
      </c>
      <c r="AT28" s="3">
        <f t="shared" si="17"/>
        <v>70.990069715015096</v>
      </c>
      <c r="AU28" s="3">
        <f t="shared" si="17"/>
        <v>-39.140236225957267</v>
      </c>
      <c r="AV28" s="3">
        <f t="shared" si="17"/>
        <v>71.002691049164582</v>
      </c>
      <c r="AW28" s="3">
        <f t="shared" si="17"/>
        <v>-34.676265028315797</v>
      </c>
      <c r="AX28" s="3">
        <f t="shared" si="17"/>
        <v>66.061913545235413</v>
      </c>
      <c r="AY28" s="3">
        <f t="shared" si="17"/>
        <v>-34.018824709093302</v>
      </c>
      <c r="AZ28" s="3">
        <f t="shared" si="17"/>
        <v>62.628049273898284</v>
      </c>
      <c r="BA28" s="3">
        <f t="shared" si="159"/>
        <v>-33.344543832100577</v>
      </c>
      <c r="BB28" s="3">
        <f t="shared" si="159"/>
        <v>54.71371830454742</v>
      </c>
      <c r="BC28" s="3">
        <f t="shared" si="159"/>
        <v>-31.770641765702479</v>
      </c>
      <c r="BD28" s="3">
        <f t="shared" si="159"/>
        <v>74.231842548301373</v>
      </c>
      <c r="BE28" s="3">
        <f t="shared" si="159"/>
        <v>-35.953058438821607</v>
      </c>
      <c r="BF28" s="3">
        <f t="shared" si="159"/>
        <v>78.730422111528611</v>
      </c>
      <c r="BG28" s="3">
        <f t="shared" si="159"/>
        <v>-38.403743635259062</v>
      </c>
      <c r="BH28" s="3">
        <f t="shared" si="159"/>
        <v>82.714092649566368</v>
      </c>
      <c r="BI28" s="3">
        <f t="shared" si="159"/>
        <v>-40.57271812692548</v>
      </c>
      <c r="BJ28" s="3">
        <f t="shared" si="159"/>
        <v>88.900966413220218</v>
      </c>
      <c r="BK28" s="3">
        <f t="shared" si="159"/>
        <v>-43.945222743355629</v>
      </c>
      <c r="BM28" s="14">
        <f t="shared" si="153"/>
        <v>2.1896896896896906E-2</v>
      </c>
      <c r="BN28" s="3">
        <f t="shared" si="18"/>
        <v>72.765984917156374</v>
      </c>
      <c r="BO28" s="3">
        <f t="shared" si="18"/>
        <v>-35.195942091226826</v>
      </c>
      <c r="BP28" s="3">
        <f t="shared" si="19"/>
        <v>0.31149235920010615</v>
      </c>
      <c r="BQ28" s="3">
        <f t="shared" si="20"/>
        <v>298.73363216726977</v>
      </c>
      <c r="BR28" s="3">
        <f t="shared" si="21"/>
        <v>4660.2446618094082</v>
      </c>
      <c r="BS28" s="3">
        <f t="shared" si="112"/>
        <v>26502.830252076612</v>
      </c>
      <c r="BT28" s="3">
        <f t="shared" si="113"/>
        <v>413444.15193239512</v>
      </c>
      <c r="BU28" s="3">
        <f t="shared" si="114"/>
        <v>413.44415193239513</v>
      </c>
      <c r="BW28" s="14">
        <f t="shared" si="154"/>
        <v>2.1896896896896906E-2</v>
      </c>
      <c r="BX28" s="3">
        <f t="shared" si="157"/>
        <v>60.387815924891413</v>
      </c>
      <c r="BY28" s="3">
        <f t="shared" si="157"/>
        <v>-32.894733237397887</v>
      </c>
      <c r="BZ28" s="3">
        <f t="shared" si="22"/>
        <v>0.33436825479435983</v>
      </c>
      <c r="CA28" s="3">
        <f t="shared" si="23"/>
        <v>320.6725310779828</v>
      </c>
      <c r="CB28" s="3">
        <f t="shared" si="158"/>
        <v>83.815694262374421</v>
      </c>
      <c r="CC28" s="3">
        <f t="shared" si="158"/>
        <v>-41.174483189307345</v>
      </c>
      <c r="CD28" s="3">
        <f t="shared" si="24"/>
        <v>0.29841609580712442</v>
      </c>
      <c r="CE28" s="3">
        <f t="shared" si="25"/>
        <v>286.19297252286458</v>
      </c>
      <c r="CF28" s="3">
        <f t="shared" si="26"/>
        <v>303.43275180042372</v>
      </c>
      <c r="CH28" s="3">
        <f t="shared" si="115"/>
        <v>11.573882787056101</v>
      </c>
      <c r="CI28" s="3">
        <f t="shared" si="116"/>
        <v>1.3877017327248822</v>
      </c>
      <c r="CJ28" s="3">
        <f t="shared" si="117"/>
        <v>11.463820288701854</v>
      </c>
      <c r="CK28" s="3">
        <f t="shared" si="118"/>
        <v>11.566154246572838</v>
      </c>
      <c r="CL28" s="3">
        <f t="shared" si="119"/>
        <v>0.10304307214291338</v>
      </c>
      <c r="CM28" s="7">
        <f t="shared" si="27"/>
        <v>12.212702404241419</v>
      </c>
      <c r="CN28" s="7">
        <f t="shared" si="28"/>
        <v>7.9527202345623476</v>
      </c>
      <c r="CO28" s="7">
        <f t="shared" si="29"/>
        <v>11.566508803708802</v>
      </c>
      <c r="CP28" s="7">
        <f t="shared" si="30"/>
        <v>6.948053709409753E-2</v>
      </c>
      <c r="CQ28" s="7">
        <f t="shared" si="120"/>
        <v>8.0222007716564452</v>
      </c>
      <c r="CR28" s="3">
        <f t="shared" si="121"/>
        <v>11.578426392065394</v>
      </c>
      <c r="CS28" s="3">
        <f t="shared" si="122"/>
        <v>1.1756444203204088</v>
      </c>
      <c r="CT28" s="3">
        <f t="shared" si="123"/>
        <v>11.512687832269675</v>
      </c>
      <c r="CU28" s="3">
        <f t="shared" si="124"/>
        <v>11.587465336717013</v>
      </c>
      <c r="CV28" s="3">
        <f t="shared" si="125"/>
        <v>7.6904981856292923E-2</v>
      </c>
      <c r="CW28" s="7">
        <f t="shared" si="31"/>
        <v>12.133379322327738</v>
      </c>
      <c r="CX28" s="7">
        <f t="shared" si="32"/>
        <v>6.76732840149322</v>
      </c>
      <c r="CY28" s="7">
        <f t="shared" si="33"/>
        <v>11.588529075421489</v>
      </c>
      <c r="CZ28" s="7">
        <f t="shared" si="34"/>
        <v>0.10374153254423403</v>
      </c>
      <c r="DA28" s="7">
        <f t="shared" si="126"/>
        <v>6.8710699340374539</v>
      </c>
      <c r="DB28" s="3">
        <f t="shared" si="35"/>
        <v>7.4466353528469496</v>
      </c>
      <c r="DD28" s="14">
        <f t="shared" si="155"/>
        <v>2.1896896896896906E-2</v>
      </c>
      <c r="DE28" s="3">
        <f t="shared" si="36"/>
        <v>3.5518304042825548</v>
      </c>
      <c r="DF28" s="3">
        <f t="shared" si="36"/>
        <v>7.888588269460886</v>
      </c>
      <c r="DG28" s="3">
        <f t="shared" si="37"/>
        <v>-4.9407775039291693</v>
      </c>
      <c r="DH28" s="3">
        <f t="shared" si="37"/>
        <v>0.65744031922249491</v>
      </c>
      <c r="DI28" s="3">
        <f t="shared" si="38"/>
        <v>8.6513192118810327</v>
      </c>
      <c r="DJ28" s="3">
        <f t="shared" si="39"/>
        <v>4.9843264456365546</v>
      </c>
      <c r="DK28" s="3">
        <f t="shared" si="40"/>
        <v>11.15409744268254</v>
      </c>
      <c r="DL28" s="3">
        <f t="shared" si="41"/>
        <v>-0.28669390822238555</v>
      </c>
      <c r="DM28" s="3">
        <f t="shared" si="42"/>
        <v>106.6601282602067</v>
      </c>
      <c r="DN28" s="3">
        <f t="shared" si="43"/>
        <v>3.5518304042825548</v>
      </c>
      <c r="DO28" s="3">
        <f t="shared" si="43"/>
        <v>7.888588269460886</v>
      </c>
      <c r="DP28" s="3">
        <f t="shared" si="44"/>
        <v>4.4985795632272385</v>
      </c>
      <c r="DQ28" s="3">
        <f t="shared" si="44"/>
        <v>-2.4506851964374547</v>
      </c>
      <c r="DR28" s="3">
        <f t="shared" si="45"/>
        <v>8.6513192118810327</v>
      </c>
      <c r="DS28" s="3">
        <f t="shared" si="46"/>
        <v>5.1227996270324159</v>
      </c>
      <c r="DT28" s="3">
        <f t="shared" si="47"/>
        <v>10.382529064375017</v>
      </c>
      <c r="DU28" s="3">
        <f t="shared" si="48"/>
        <v>-7.5684395605294316E-2</v>
      </c>
      <c r="DV28" s="3">
        <f t="shared" si="49"/>
        <v>94.340547056425564</v>
      </c>
      <c r="DW28" s="3">
        <f t="shared" si="50"/>
        <v>100.50033765831614</v>
      </c>
      <c r="DX28" s="3">
        <f t="shared" si="127"/>
        <v>2902.5721941448987</v>
      </c>
      <c r="DY28" s="3">
        <f t="shared" si="51"/>
        <v>-4.9407775039291693</v>
      </c>
      <c r="DZ28" s="3">
        <f t="shared" si="51"/>
        <v>0.65744031922249491</v>
      </c>
      <c r="EA28" s="3">
        <f t="shared" si="51"/>
        <v>-3.4338642713371286</v>
      </c>
      <c r="EB28" s="3">
        <f t="shared" si="51"/>
        <v>0.6742808769927251</v>
      </c>
      <c r="EC28" s="3">
        <f t="shared" si="52"/>
        <v>4.9843264456365546</v>
      </c>
      <c r="ED28" s="3">
        <f t="shared" si="11"/>
        <v>3.4994397458798669</v>
      </c>
      <c r="EE28" s="3">
        <f t="shared" si="53"/>
        <v>1.5070073307542355</v>
      </c>
      <c r="EF28" s="3">
        <f t="shared" si="54"/>
        <v>0.99810281918531751</v>
      </c>
      <c r="EG28" s="3">
        <f t="shared" si="55"/>
        <v>3.5298859813227437</v>
      </c>
      <c r="EH28" s="3">
        <f t="shared" si="56"/>
        <v>4.4985795632272385</v>
      </c>
      <c r="EI28" s="3">
        <f t="shared" si="56"/>
        <v>-2.4506851964374547</v>
      </c>
      <c r="EJ28" s="3">
        <f t="shared" si="56"/>
        <v>3.9836705380377566</v>
      </c>
      <c r="EK28" s="3">
        <f t="shared" si="56"/>
        <v>-2.1689744916664182</v>
      </c>
      <c r="EL28" s="3">
        <f t="shared" si="57"/>
        <v>5.1227996270324159</v>
      </c>
      <c r="EM28" s="3">
        <f t="shared" si="12"/>
        <v>4.5358661026456266</v>
      </c>
      <c r="EN28" s="3">
        <f t="shared" si="58"/>
        <v>0.58693460061933356</v>
      </c>
      <c r="EO28" s="3">
        <f t="shared" si="59"/>
        <v>0.9999999728150939</v>
      </c>
      <c r="EP28" s="3">
        <f t="shared" si="60"/>
        <v>1.3359849010141107E-2</v>
      </c>
      <c r="EQ28" s="3">
        <f t="shared" si="61"/>
        <v>1.7716229151664424</v>
      </c>
      <c r="ER28" s="3">
        <f t="shared" si="128"/>
        <v>-219.19236109779439</v>
      </c>
      <c r="ES28" s="3">
        <f t="shared" si="62"/>
        <v>-3.4338642713371286</v>
      </c>
      <c r="ET28" s="3">
        <f t="shared" si="62"/>
        <v>0.6742808769927251</v>
      </c>
      <c r="EU28" s="3">
        <f t="shared" si="62"/>
        <v>-7.9143309693508641</v>
      </c>
      <c r="EV28" s="3">
        <f t="shared" si="62"/>
        <v>1.573902066398098</v>
      </c>
      <c r="EW28" s="3">
        <f t="shared" si="63"/>
        <v>3.4994397458798669</v>
      </c>
      <c r="EX28" s="3">
        <f t="shared" si="13"/>
        <v>8.0693123874986021</v>
      </c>
      <c r="EY28" s="3">
        <f t="shared" si="64"/>
        <v>4.5698906022395382</v>
      </c>
      <c r="EZ28" s="3">
        <f t="shared" si="65"/>
        <v>0.99999709336000364</v>
      </c>
      <c r="FA28" s="3">
        <f t="shared" si="66"/>
        <v>0.1381444234107374</v>
      </c>
      <c r="FB28" s="3">
        <f t="shared" si="67"/>
        <v>3.9836705380377566</v>
      </c>
      <c r="FC28" s="3">
        <f t="shared" si="67"/>
        <v>-2.1689744916664182</v>
      </c>
      <c r="FD28" s="3">
        <f t="shared" si="67"/>
        <v>6.1868737636538498</v>
      </c>
      <c r="FE28" s="3">
        <f t="shared" si="67"/>
        <v>-3.3725046164301489</v>
      </c>
      <c r="FF28" s="3">
        <f t="shared" si="68"/>
        <v>4.5358661026456266</v>
      </c>
      <c r="FG28" s="3">
        <f t="shared" si="14"/>
        <v>7.0463603622885351</v>
      </c>
      <c r="FH28" s="3">
        <f t="shared" si="69"/>
        <v>2.510495810508147</v>
      </c>
      <c r="FI28" s="3">
        <f t="shared" si="70"/>
        <v>0.99999987818287295</v>
      </c>
      <c r="FJ28" s="3">
        <f t="shared" si="71"/>
        <v>2.8280807850778564E-2</v>
      </c>
      <c r="FK28" s="3">
        <f t="shared" si="72"/>
        <v>8.3212615630757991E-2</v>
      </c>
      <c r="FL28" s="3">
        <f t="shared" si="129"/>
        <v>-4.4279652081394536</v>
      </c>
      <c r="FN28" s="14">
        <f t="shared" si="156"/>
        <v>2.1896896896896906E-2</v>
      </c>
      <c r="FO28" s="3">
        <f t="shared" si="73"/>
        <v>60.387815924891413</v>
      </c>
      <c r="FP28" s="3">
        <f t="shared" si="73"/>
        <v>-32.894733237397887</v>
      </c>
      <c r="FQ28" s="3">
        <f t="shared" si="74"/>
        <v>-2.6115347639458264</v>
      </c>
      <c r="FR28" s="3">
        <f t="shared" si="75"/>
        <v>-6.1940139645666292</v>
      </c>
      <c r="FS28" s="3">
        <f t="shared" si="130"/>
        <v>-3.3740543596749717E-2</v>
      </c>
      <c r="FT28" s="3">
        <f t="shared" si="130"/>
        <v>-0.33266154802144143</v>
      </c>
      <c r="FU28" s="3">
        <f t="shared" si="131"/>
        <v>6.7220475166829932</v>
      </c>
      <c r="FV28" s="3">
        <f t="shared" si="76"/>
        <v>0.33436825479435983</v>
      </c>
      <c r="FW28" s="3">
        <f t="shared" si="77"/>
        <v>6.4031613436961914</v>
      </c>
      <c r="FX28" s="3">
        <f t="shared" si="78"/>
        <v>0.95594737088704274</v>
      </c>
      <c r="FY28" s="3">
        <f t="shared" si="132"/>
        <v>17.069896947748518</v>
      </c>
      <c r="FZ28" s="3">
        <f t="shared" si="79"/>
        <v>83.815694262374421</v>
      </c>
      <c r="GA28" s="3">
        <f t="shared" si="79"/>
        <v>-41.174483189307345</v>
      </c>
      <c r="GB28" s="3">
        <f t="shared" si="80"/>
        <v>-2.6115347639458264</v>
      </c>
      <c r="GC28" s="3">
        <f t="shared" si="80"/>
        <v>-6.1940139645666292</v>
      </c>
      <c r="GD28" s="3">
        <f t="shared" si="133"/>
        <v>-0.16096969175673337</v>
      </c>
      <c r="GE28" s="3">
        <f t="shared" si="133"/>
        <v>-0.25127857961336275</v>
      </c>
      <c r="GF28" s="3">
        <f t="shared" si="81"/>
        <v>6.7220475166829932</v>
      </c>
      <c r="GG28" s="3">
        <f t="shared" si="82"/>
        <v>0.29841609580712442</v>
      </c>
      <c r="GH28" s="3">
        <f t="shared" si="83"/>
        <v>6.4281702706609121</v>
      </c>
      <c r="GI28" s="3">
        <f t="shared" si="84"/>
        <v>0.98546028119253914</v>
      </c>
      <c r="GJ28" s="3">
        <f t="shared" si="134"/>
        <v>9.7823512394355259</v>
      </c>
      <c r="GL28" s="3">
        <f>FR28</f>
        <v>-6.1940139645666292</v>
      </c>
      <c r="GM28" s="3">
        <f>-FQ28</f>
        <v>2.6115347639458264</v>
      </c>
      <c r="GN28" s="3">
        <f>FS28</f>
        <v>-3.3740543596749717E-2</v>
      </c>
      <c r="GO28" s="3">
        <f>FT28</f>
        <v>-0.33266154802144143</v>
      </c>
      <c r="GP28" s="3">
        <f t="shared" si="85"/>
        <v>6.7220475166829932</v>
      </c>
      <c r="GQ28" s="3">
        <f t="shared" si="86"/>
        <v>0.33436825479435983</v>
      </c>
      <c r="GR28" s="3">
        <f t="shared" si="87"/>
        <v>6.8276833951575115</v>
      </c>
      <c r="GS28" s="3">
        <f t="shared" si="88"/>
        <v>-0.29353811352897613</v>
      </c>
      <c r="GT28" s="3">
        <f t="shared" si="135"/>
        <v>17.069896947748461</v>
      </c>
      <c r="GU28" s="3">
        <f t="shared" si="136"/>
        <v>6.1940139645666292</v>
      </c>
      <c r="GV28" s="3">
        <f t="shared" si="89"/>
        <v>-2.6115347639458264</v>
      </c>
      <c r="GW28" s="3">
        <f t="shared" si="137"/>
        <v>-0.16096969175673337</v>
      </c>
      <c r="GX28" s="3">
        <f t="shared" si="137"/>
        <v>-0.25127857961336275</v>
      </c>
      <c r="GY28" s="3">
        <f t="shared" si="138"/>
        <v>6.7220475166829932</v>
      </c>
      <c r="GZ28" s="3">
        <f t="shared" si="90"/>
        <v>0.29841609580712442</v>
      </c>
      <c r="HA28" s="3">
        <f t="shared" si="91"/>
        <v>6.7791316942375959</v>
      </c>
      <c r="HB28" s="3">
        <f t="shared" si="92"/>
        <v>-0.16990595690534688</v>
      </c>
      <c r="HC28" s="3">
        <f t="shared" si="139"/>
        <v>9.7823512394355134</v>
      </c>
      <c r="HE28" s="3">
        <f t="shared" si="140"/>
        <v>17.069896947748461</v>
      </c>
      <c r="HF28" s="3">
        <f t="shared" si="141"/>
        <v>9.7823512394355134</v>
      </c>
      <c r="HG28" s="3">
        <f t="shared" si="142"/>
        <v>13.426124093591987</v>
      </c>
      <c r="HH28" s="3">
        <f t="shared" si="143"/>
        <v>0.972670111305031</v>
      </c>
      <c r="HJ28" s="3">
        <f t="shared" si="93"/>
        <v>2.6115347639458264</v>
      </c>
      <c r="HK28" s="3">
        <f t="shared" si="94"/>
        <v>6.1940139645666292</v>
      </c>
      <c r="HL28" s="3">
        <f t="shared" si="95"/>
        <v>-11.348195240687993</v>
      </c>
      <c r="HM28" s="3">
        <f t="shared" si="95"/>
        <v>2.2481829433908231</v>
      </c>
      <c r="HN28" s="3">
        <f t="shared" si="96"/>
        <v>6.7220475166829932</v>
      </c>
      <c r="HO28" s="3">
        <f t="shared" si="15"/>
        <v>11.568745038582493</v>
      </c>
      <c r="HP28" s="3">
        <f t="shared" si="97"/>
        <v>14.506675851136505</v>
      </c>
      <c r="HQ28" s="3">
        <f t="shared" si="98"/>
        <v>-0.20202916137731203</v>
      </c>
      <c r="HR28" s="3">
        <f t="shared" si="99"/>
        <v>101.65564400719614</v>
      </c>
      <c r="HS28" s="3">
        <f t="shared" si="100"/>
        <v>2.6115347639458264</v>
      </c>
      <c r="HT28" s="3">
        <f t="shared" si="100"/>
        <v>6.1940139645666292</v>
      </c>
      <c r="HU28" s="3">
        <f t="shared" si="101"/>
        <v>10.170544301691606</v>
      </c>
      <c r="HV28" s="3">
        <f t="shared" si="101"/>
        <v>-5.5414791080965671</v>
      </c>
      <c r="HW28" s="3">
        <f t="shared" si="102"/>
        <v>6.7220475166829932</v>
      </c>
      <c r="HX28" s="3">
        <f t="shared" si="16"/>
        <v>11.582226128777764</v>
      </c>
      <c r="HY28" s="3">
        <f t="shared" si="103"/>
        <v>13.959241485491164</v>
      </c>
      <c r="HZ28" s="3">
        <f t="shared" si="104"/>
        <v>-9.9712823776225173E-2</v>
      </c>
      <c r="IA28" s="3">
        <f t="shared" si="105"/>
        <v>95.722633839140116</v>
      </c>
      <c r="IB28" s="3">
        <f t="shared" si="106"/>
        <v>98.68913892316813</v>
      </c>
      <c r="IC28" s="3">
        <f t="shared" si="107"/>
        <v>0.98852254228414482</v>
      </c>
      <c r="ID28" s="3">
        <f t="shared" si="108"/>
        <v>-11.348195240687993</v>
      </c>
      <c r="IE28" s="3">
        <f t="shared" si="108"/>
        <v>2.2481829433908231</v>
      </c>
      <c r="IF28" s="3">
        <f>FS28</f>
        <v>-3.3740543596749717E-2</v>
      </c>
      <c r="IG28" s="3">
        <f>FT28</f>
        <v>-0.33266154802144143</v>
      </c>
      <c r="IH28" s="3">
        <f t="shared" si="144"/>
        <v>11.568745038582493</v>
      </c>
      <c r="II28" s="3">
        <f t="shared" si="109"/>
        <v>0.33436825479435983</v>
      </c>
      <c r="IJ28" s="3">
        <f t="shared" si="145"/>
        <v>11.605069727553692</v>
      </c>
      <c r="IK28" s="3">
        <f t="shared" si="146"/>
        <v>-9.4355967135907312E-2</v>
      </c>
      <c r="IL28" s="3">
        <f t="shared" si="147"/>
        <v>95.414252940551847</v>
      </c>
      <c r="IM28" s="3">
        <f t="shared" si="110"/>
        <v>10.170544301691606</v>
      </c>
      <c r="IN28" s="3">
        <f t="shared" si="110"/>
        <v>-5.5414791080965671</v>
      </c>
      <c r="IO28" s="3">
        <f>GD28</f>
        <v>-0.16096969175673337</v>
      </c>
      <c r="IP28" s="3">
        <f>GE28</f>
        <v>-0.25127857961336275</v>
      </c>
      <c r="IQ28" s="3">
        <f t="shared" si="148"/>
        <v>11.582226128777764</v>
      </c>
      <c r="IR28" s="3">
        <f t="shared" si="111"/>
        <v>0.29841609580712442</v>
      </c>
      <c r="IS28" s="3">
        <f t="shared" si="149"/>
        <v>11.607170328223104</v>
      </c>
      <c r="IT28" s="3">
        <f t="shared" si="150"/>
        <v>-7.0796162017168845E-2</v>
      </c>
      <c r="IU28" s="3">
        <f t="shared" si="151"/>
        <v>94.059717400295142</v>
      </c>
      <c r="IV28" s="3">
        <f t="shared" si="152"/>
        <v>94.736985170423495</v>
      </c>
    </row>
    <row r="29" spans="1:256">
      <c r="C29" s="2">
        <v>23</v>
      </c>
      <c r="D29" s="3">
        <v>637.37504100000001</v>
      </c>
      <c r="E29" s="3">
        <v>-264.0905611</v>
      </c>
      <c r="F29" s="3">
        <v>606.66666669999995</v>
      </c>
      <c r="G29" s="3">
        <v>-331.25</v>
      </c>
      <c r="H29" s="3">
        <v>606.83333330000005</v>
      </c>
      <c r="I29" s="3">
        <v>-293.25</v>
      </c>
      <c r="J29" s="3">
        <v>564.13914060000002</v>
      </c>
      <c r="K29" s="3">
        <v>-290.27185029999998</v>
      </c>
      <c r="L29" s="3">
        <v>534.375</v>
      </c>
      <c r="M29" s="3">
        <v>-286.25</v>
      </c>
      <c r="N29" s="3">
        <v>466.18602375266602</v>
      </c>
      <c r="O29" s="3">
        <v>-277.03603147785702</v>
      </c>
      <c r="P29" s="3">
        <v>635</v>
      </c>
      <c r="Q29" s="3">
        <v>-304.75</v>
      </c>
      <c r="R29" s="3">
        <v>671.42940659999999</v>
      </c>
      <c r="S29" s="3">
        <v>-327.40719089999999</v>
      </c>
      <c r="T29" s="3">
        <v>703.79788699999995</v>
      </c>
      <c r="U29" s="3">
        <v>-347.27790540000001</v>
      </c>
      <c r="V29" s="3">
        <v>755.66624828686099</v>
      </c>
      <c r="W29" s="3">
        <v>-379.11941868630402</v>
      </c>
      <c r="X29" s="3">
        <v>637.44047225432496</v>
      </c>
      <c r="Y29" s="3">
        <v>-264.14610500425601</v>
      </c>
      <c r="Z29" s="3">
        <v>606.68010650752603</v>
      </c>
      <c r="AA29" s="3">
        <v>-331.290175220528</v>
      </c>
      <c r="AB29" s="3">
        <v>606.71389836119397</v>
      </c>
      <c r="AC29" s="3">
        <v>-293.622328874468</v>
      </c>
      <c r="AD29" s="3">
        <v>564.34429109242706</v>
      </c>
      <c r="AE29" s="3">
        <v>-290.33982571473098</v>
      </c>
      <c r="AF29" s="3">
        <v>534.55899356267798</v>
      </c>
      <c r="AG29" s="3">
        <v>-286.41009827269698</v>
      </c>
      <c r="AH29" s="3">
        <v>466.506675134256</v>
      </c>
      <c r="AI29" s="3">
        <v>-277.23884057999499</v>
      </c>
      <c r="AJ29" s="3">
        <v>634.72826055256098</v>
      </c>
      <c r="AK29" s="3">
        <v>-304.72607969255802</v>
      </c>
      <c r="AL29" s="3">
        <v>671.65802973744405</v>
      </c>
      <c r="AM29" s="3">
        <v>-327.47709357952198</v>
      </c>
      <c r="AN29" s="3">
        <v>703.87187454040998</v>
      </c>
      <c r="AO29" s="3">
        <v>-347.23080762136902</v>
      </c>
      <c r="AP29" s="3">
        <v>755.99961561722898</v>
      </c>
      <c r="AQ29" s="3">
        <v>-379.11304685261001</v>
      </c>
      <c r="AR29" s="3">
        <f t="shared" si="17"/>
        <v>74.69020568719489</v>
      </c>
      <c r="AS29" s="3">
        <f t="shared" si="17"/>
        <v>-30.950540125679009</v>
      </c>
      <c r="AT29" s="3">
        <f t="shared" si="17"/>
        <v>71.085950631790894</v>
      </c>
      <c r="AU29" s="3">
        <f t="shared" si="17"/>
        <v>-38.817948351882649</v>
      </c>
      <c r="AV29" s="3">
        <f t="shared" si="17"/>
        <v>71.089910092494875</v>
      </c>
      <c r="AW29" s="3">
        <f t="shared" si="17"/>
        <v>-34.404329647329511</v>
      </c>
      <c r="AX29" s="3">
        <f t="shared" si="17"/>
        <v>66.125376430868087</v>
      </c>
      <c r="AY29" s="3">
        <f t="shared" si="17"/>
        <v>-34.019712029150092</v>
      </c>
      <c r="AZ29" s="3">
        <f t="shared" si="17"/>
        <v>62.635372115510371</v>
      </c>
      <c r="BA29" s="3">
        <f t="shared" si="159"/>
        <v>-33.559257816222377</v>
      </c>
      <c r="BB29" s="3">
        <f t="shared" si="159"/>
        <v>54.661542586089816</v>
      </c>
      <c r="BC29" s="3">
        <f t="shared" si="159"/>
        <v>-32.484642768552675</v>
      </c>
      <c r="BD29" s="3">
        <f t="shared" si="159"/>
        <v>74.37241028717024</v>
      </c>
      <c r="BE29" s="3">
        <f t="shared" si="159"/>
        <v>-35.705378872474434</v>
      </c>
      <c r="BF29" s="3">
        <f t="shared" si="159"/>
        <v>78.699546979079329</v>
      </c>
      <c r="BG29" s="3">
        <f t="shared" si="159"/>
        <v>-38.371161766365724</v>
      </c>
      <c r="BH29" s="3">
        <f t="shared" si="159"/>
        <v>82.474109152390682</v>
      </c>
      <c r="BI29" s="3">
        <f t="shared" si="159"/>
        <v>-40.685744898581603</v>
      </c>
      <c r="BJ29" s="3">
        <f t="shared" si="159"/>
        <v>88.582023338114126</v>
      </c>
      <c r="BK29" s="3">
        <f t="shared" si="159"/>
        <v>-44.421452167886684</v>
      </c>
      <c r="BM29" s="14">
        <f t="shared" si="153"/>
        <v>2.2939606272939617E-2</v>
      </c>
      <c r="BN29" s="3">
        <f t="shared" si="18"/>
        <v>72.888078159492892</v>
      </c>
      <c r="BO29" s="3">
        <f t="shared" si="18"/>
        <v>-34.88424423878083</v>
      </c>
      <c r="BP29" s="3">
        <f t="shared" si="19"/>
        <v>0.33475709259654118</v>
      </c>
      <c r="BQ29" s="3">
        <f t="shared" si="20"/>
        <v>321.04544208378684</v>
      </c>
      <c r="BR29" s="3">
        <f t="shared" si="21"/>
        <v>5008.3088965070747</v>
      </c>
      <c r="BS29" s="3">
        <f t="shared" si="112"/>
        <v>21397.918182336522</v>
      </c>
      <c r="BT29" s="3">
        <f t="shared" si="113"/>
        <v>333807.52364444971</v>
      </c>
      <c r="BU29" s="3">
        <f t="shared" si="114"/>
        <v>333.8075236444497</v>
      </c>
      <c r="BW29" s="14">
        <f t="shared" si="154"/>
        <v>2.2939606272939617E-2</v>
      </c>
      <c r="BX29" s="3">
        <f t="shared" si="157"/>
        <v>60.393459508478955</v>
      </c>
      <c r="BY29" s="3">
        <f t="shared" si="157"/>
        <v>-33.252177398851387</v>
      </c>
      <c r="BZ29" s="3">
        <f t="shared" si="22"/>
        <v>0.35748871114051373</v>
      </c>
      <c r="CA29" s="3">
        <f t="shared" si="23"/>
        <v>342.84597353219823</v>
      </c>
      <c r="CB29" s="3">
        <f t="shared" si="158"/>
        <v>83.640785158596728</v>
      </c>
      <c r="CC29" s="3">
        <f t="shared" si="158"/>
        <v>-41.396306967126208</v>
      </c>
      <c r="CD29" s="3">
        <f t="shared" si="24"/>
        <v>0.28248713774285006</v>
      </c>
      <c r="CE29" s="3">
        <f t="shared" si="25"/>
        <v>270.91646458090287</v>
      </c>
      <c r="CF29" s="3">
        <f t="shared" si="26"/>
        <v>306.88121905655055</v>
      </c>
      <c r="CH29" s="3">
        <f t="shared" si="115"/>
        <v>11.568745038582493</v>
      </c>
      <c r="CI29" s="3">
        <f t="shared" si="116"/>
        <v>1.4452521010518022</v>
      </c>
      <c r="CJ29" s="3">
        <f t="shared" si="117"/>
        <v>11.418091507835912</v>
      </c>
      <c r="CK29" s="3">
        <f t="shared" si="118"/>
        <v>11.56880717971266</v>
      </c>
      <c r="CL29" s="3">
        <f t="shared" si="119"/>
        <v>0.1508913974835768</v>
      </c>
      <c r="CM29" s="7">
        <f t="shared" si="27"/>
        <v>12.216044323735105</v>
      </c>
      <c r="CN29" s="7">
        <f t="shared" si="28"/>
        <v>8.2438540327046503</v>
      </c>
      <c r="CO29" s="7">
        <f t="shared" si="29"/>
        <v>11.568895042516075</v>
      </c>
      <c r="CP29" s="7">
        <f t="shared" si="30"/>
        <v>4.1835919409857814E-2</v>
      </c>
      <c r="CQ29" s="7">
        <f t="shared" si="120"/>
        <v>8.2856899521145078</v>
      </c>
      <c r="CR29" s="3">
        <f t="shared" si="121"/>
        <v>11.582226128777764</v>
      </c>
      <c r="CS29" s="3">
        <f t="shared" si="122"/>
        <v>1.1287380485742191</v>
      </c>
      <c r="CT29" s="3">
        <f t="shared" si="123"/>
        <v>11.497389901706619</v>
      </c>
      <c r="CU29" s="3">
        <f t="shared" si="124"/>
        <v>11.589737790281175</v>
      </c>
      <c r="CV29" s="3">
        <f t="shared" si="125"/>
        <v>9.5170803464037348E-2</v>
      </c>
      <c r="CW29" s="7">
        <f t="shared" si="31"/>
        <v>12.104177039529301</v>
      </c>
      <c r="CX29" s="7">
        <f t="shared" si="32"/>
        <v>6.4865175378876216</v>
      </c>
      <c r="CY29" s="7">
        <f t="shared" si="33"/>
        <v>11.591149247725916</v>
      </c>
      <c r="CZ29" s="7">
        <f t="shared" si="34"/>
        <v>0.13279367758718008</v>
      </c>
      <c r="DA29" s="7">
        <f t="shared" si="126"/>
        <v>6.6193112154748022</v>
      </c>
      <c r="DB29" s="3">
        <f t="shared" si="35"/>
        <v>7.452500583794655</v>
      </c>
      <c r="DD29" s="14">
        <f t="shared" si="155"/>
        <v>2.2939606272939617E-2</v>
      </c>
      <c r="DE29" s="3">
        <f t="shared" si="36"/>
        <v>3.6042550554039963</v>
      </c>
      <c r="DF29" s="3">
        <f t="shared" si="36"/>
        <v>7.86740822620364</v>
      </c>
      <c r="DG29" s="3">
        <f t="shared" si="37"/>
        <v>-4.9645336616267883</v>
      </c>
      <c r="DH29" s="3">
        <f t="shared" si="37"/>
        <v>0.3846176181794192</v>
      </c>
      <c r="DI29" s="3">
        <f t="shared" si="38"/>
        <v>8.6537140409272801</v>
      </c>
      <c r="DJ29" s="3">
        <f t="shared" si="39"/>
        <v>4.9794101246673286</v>
      </c>
      <c r="DK29" s="3">
        <f t="shared" si="40"/>
        <v>11.376128311541216</v>
      </c>
      <c r="DL29" s="3">
        <f t="shared" si="41"/>
        <v>-0.34503055743917971</v>
      </c>
      <c r="DM29" s="3">
        <f t="shared" si="42"/>
        <v>110.1836611171498</v>
      </c>
      <c r="DN29" s="3">
        <f t="shared" si="43"/>
        <v>3.6042550554039963</v>
      </c>
      <c r="DO29" s="3">
        <f t="shared" si="43"/>
        <v>7.86740822620364</v>
      </c>
      <c r="DP29" s="3">
        <f t="shared" si="44"/>
        <v>4.3271366919090894</v>
      </c>
      <c r="DQ29" s="3">
        <f t="shared" si="44"/>
        <v>-2.66578289389129</v>
      </c>
      <c r="DR29" s="3">
        <f t="shared" si="45"/>
        <v>8.6537140409272801</v>
      </c>
      <c r="DS29" s="3">
        <f t="shared" si="46"/>
        <v>5.0823725156494932</v>
      </c>
      <c r="DT29" s="3">
        <f t="shared" si="47"/>
        <v>10.557967277503893</v>
      </c>
      <c r="DU29" s="3">
        <f t="shared" si="48"/>
        <v>-0.12224936375484115</v>
      </c>
      <c r="DV29" s="3">
        <f t="shared" si="49"/>
        <v>97.02193759402077</v>
      </c>
      <c r="DW29" s="3">
        <f t="shared" si="50"/>
        <v>103.60279935558529</v>
      </c>
      <c r="DX29" s="3">
        <f t="shared" si="127"/>
        <v>2975.3848661490042</v>
      </c>
      <c r="DY29" s="3">
        <f t="shared" si="51"/>
        <v>-4.9645336616267883</v>
      </c>
      <c r="DZ29" s="3">
        <f t="shared" si="51"/>
        <v>0.3846176181794192</v>
      </c>
      <c r="EA29" s="3">
        <f t="shared" si="51"/>
        <v>-3.4900043153577158</v>
      </c>
      <c r="EB29" s="3">
        <f t="shared" si="51"/>
        <v>0.46045421292771493</v>
      </c>
      <c r="EC29" s="3">
        <f t="shared" si="52"/>
        <v>4.9794101246673286</v>
      </c>
      <c r="ED29" s="3">
        <f t="shared" si="11"/>
        <v>3.5202483155905862</v>
      </c>
      <c r="EE29" s="3">
        <f t="shared" si="53"/>
        <v>1.4764782362472249</v>
      </c>
      <c r="EF29" s="3">
        <f t="shared" si="54"/>
        <v>0.99854996027266008</v>
      </c>
      <c r="EG29" s="3">
        <f t="shared" si="55"/>
        <v>3.0858873870642505</v>
      </c>
      <c r="EH29" s="3">
        <f t="shared" si="56"/>
        <v>4.3271366919090894</v>
      </c>
      <c r="EI29" s="3">
        <f t="shared" si="56"/>
        <v>-2.66578289389129</v>
      </c>
      <c r="EJ29" s="3">
        <f t="shared" si="56"/>
        <v>3.7745621733113524</v>
      </c>
      <c r="EK29" s="3">
        <f t="shared" si="56"/>
        <v>-2.3145831322158799</v>
      </c>
      <c r="EL29" s="3">
        <f t="shared" si="57"/>
        <v>5.0823725156494932</v>
      </c>
      <c r="EM29" s="3">
        <f t="shared" si="12"/>
        <v>4.4277098681068967</v>
      </c>
      <c r="EN29" s="3">
        <f t="shared" si="58"/>
        <v>0.65473648989832989</v>
      </c>
      <c r="EO29" s="3">
        <f t="shared" si="59"/>
        <v>0.99999785166527211</v>
      </c>
      <c r="EP29" s="3">
        <f t="shared" si="60"/>
        <v>0.11876505725075499</v>
      </c>
      <c r="EQ29" s="3">
        <f t="shared" si="61"/>
        <v>1.6023262221575028</v>
      </c>
      <c r="ER29" s="3">
        <f t="shared" si="128"/>
        <v>-162.36230046329348</v>
      </c>
      <c r="ES29" s="3">
        <f t="shared" si="62"/>
        <v>-3.4900043153577158</v>
      </c>
      <c r="ET29" s="3">
        <f t="shared" si="62"/>
        <v>0.46045421292771493</v>
      </c>
      <c r="EU29" s="3">
        <f t="shared" si="62"/>
        <v>-7.9738295294205557</v>
      </c>
      <c r="EV29" s="3">
        <f t="shared" si="62"/>
        <v>1.0746150476697025</v>
      </c>
      <c r="EW29" s="3">
        <f t="shared" si="63"/>
        <v>3.5202483155905862</v>
      </c>
      <c r="EX29" s="3">
        <f t="shared" si="13"/>
        <v>8.0459154149753154</v>
      </c>
      <c r="EY29" s="3">
        <f t="shared" si="64"/>
        <v>4.5256913373756111</v>
      </c>
      <c r="EZ29" s="3">
        <f t="shared" si="65"/>
        <v>0.99999612714155517</v>
      </c>
      <c r="FA29" s="3">
        <f t="shared" si="66"/>
        <v>0.15946066914372414</v>
      </c>
      <c r="FB29" s="3">
        <f t="shared" si="67"/>
        <v>3.7745621733113524</v>
      </c>
      <c r="FC29" s="3">
        <f t="shared" si="67"/>
        <v>-2.3145831322158799</v>
      </c>
      <c r="FD29" s="3">
        <f t="shared" si="67"/>
        <v>6.1079141857234447</v>
      </c>
      <c r="FE29" s="3">
        <f t="shared" si="67"/>
        <v>-3.735707269305081</v>
      </c>
      <c r="FF29" s="3">
        <f t="shared" si="68"/>
        <v>4.4277098681068967</v>
      </c>
      <c r="FG29" s="3">
        <f t="shared" si="14"/>
        <v>7.1597572935191396</v>
      </c>
      <c r="FH29" s="3">
        <f t="shared" si="69"/>
        <v>2.7320551654102974</v>
      </c>
      <c r="FI29" s="3">
        <f t="shared" si="70"/>
        <v>0.99999933295943644</v>
      </c>
      <c r="FJ29" s="3">
        <f t="shared" si="71"/>
        <v>6.6178021143294463E-2</v>
      </c>
      <c r="FK29" s="3">
        <f t="shared" si="72"/>
        <v>0.1128193451435093</v>
      </c>
      <c r="FL29" s="3">
        <f t="shared" si="129"/>
        <v>28.394037871909013</v>
      </c>
      <c r="FN29" s="14">
        <f t="shared" si="156"/>
        <v>2.2939606272939617E-2</v>
      </c>
      <c r="FO29" s="3">
        <f t="shared" si="73"/>
        <v>60.393459508478955</v>
      </c>
      <c r="FP29" s="3">
        <f t="shared" si="73"/>
        <v>-33.252177398851387</v>
      </c>
      <c r="FQ29" s="3">
        <f t="shared" si="74"/>
        <v>-2.6115347639458264</v>
      </c>
      <c r="FR29" s="3">
        <f t="shared" si="75"/>
        <v>-6.1940139645666292</v>
      </c>
      <c r="FS29" s="3">
        <f t="shared" si="130"/>
        <v>5.6435835875419116E-3</v>
      </c>
      <c r="FT29" s="3">
        <f t="shared" si="130"/>
        <v>-0.35744416145350044</v>
      </c>
      <c r="FU29" s="3">
        <f t="shared" si="131"/>
        <v>6.7220475166829932</v>
      </c>
      <c r="FV29" s="3">
        <f t="shared" si="76"/>
        <v>0.35748871114051373</v>
      </c>
      <c r="FW29" s="3">
        <f t="shared" si="77"/>
        <v>6.3964966637534895</v>
      </c>
      <c r="FX29" s="3">
        <f t="shared" si="78"/>
        <v>0.91519948708262266</v>
      </c>
      <c r="FY29" s="3">
        <f t="shared" si="132"/>
        <v>23.765927244151577</v>
      </c>
      <c r="FZ29" s="3">
        <f t="shared" si="79"/>
        <v>83.640785158596728</v>
      </c>
      <c r="GA29" s="3">
        <f t="shared" si="79"/>
        <v>-41.396306967126208</v>
      </c>
      <c r="GB29" s="3">
        <f t="shared" si="80"/>
        <v>-2.6115347639458264</v>
      </c>
      <c r="GC29" s="3">
        <f t="shared" si="80"/>
        <v>-6.1940139645666292</v>
      </c>
      <c r="GD29" s="3">
        <f t="shared" si="133"/>
        <v>-0.17490910377769353</v>
      </c>
      <c r="GE29" s="3">
        <f t="shared" si="133"/>
        <v>-0.22182377781886231</v>
      </c>
      <c r="GF29" s="3">
        <f t="shared" si="81"/>
        <v>6.7220475166829932</v>
      </c>
      <c r="GG29" s="3">
        <f t="shared" si="82"/>
        <v>0.28248713774285006</v>
      </c>
      <c r="GH29" s="3">
        <f t="shared" si="83"/>
        <v>6.4501317997755763</v>
      </c>
      <c r="GI29" s="3">
        <f t="shared" si="84"/>
        <v>0.96412056000742619</v>
      </c>
      <c r="GJ29" s="3">
        <f t="shared" si="134"/>
        <v>15.394571514357349</v>
      </c>
      <c r="GL29" s="3">
        <f>FR29</f>
        <v>-6.1940139645666292</v>
      </c>
      <c r="GM29" s="3">
        <f>-FQ29</f>
        <v>2.6115347639458264</v>
      </c>
      <c r="GN29" s="3">
        <f>FS29</f>
        <v>5.6435835875419116E-3</v>
      </c>
      <c r="GO29" s="3">
        <f>FT29</f>
        <v>-0.35744416145350044</v>
      </c>
      <c r="GP29" s="3">
        <f t="shared" si="85"/>
        <v>6.7220475166829932</v>
      </c>
      <c r="GQ29" s="3">
        <f t="shared" si="86"/>
        <v>0.35748871114051373</v>
      </c>
      <c r="GR29" s="3">
        <f t="shared" si="87"/>
        <v>6.8739064274872357</v>
      </c>
      <c r="GS29" s="3">
        <f t="shared" si="88"/>
        <v>-0.40300111518915621</v>
      </c>
      <c r="GT29" s="3">
        <f t="shared" si="135"/>
        <v>23.765927244151513</v>
      </c>
      <c r="GU29" s="3">
        <f t="shared" si="136"/>
        <v>6.1940139645666292</v>
      </c>
      <c r="GV29" s="3">
        <f t="shared" si="89"/>
        <v>-2.6115347639458264</v>
      </c>
      <c r="GW29" s="3">
        <f t="shared" si="137"/>
        <v>-0.17490910377769353</v>
      </c>
      <c r="GX29" s="3">
        <f t="shared" si="137"/>
        <v>-0.22182377781886231</v>
      </c>
      <c r="GY29" s="3">
        <f t="shared" si="138"/>
        <v>6.7220475166829932</v>
      </c>
      <c r="GZ29" s="3">
        <f t="shared" si="90"/>
        <v>0.28248713774285006</v>
      </c>
      <c r="HA29" s="3">
        <f t="shared" si="91"/>
        <v>6.8024921644721035</v>
      </c>
      <c r="HB29" s="3">
        <f t="shared" si="92"/>
        <v>-0.26546477312623756</v>
      </c>
      <c r="HC29" s="3">
        <f t="shared" si="139"/>
        <v>15.394571514357111</v>
      </c>
      <c r="HE29" s="3">
        <f t="shared" si="140"/>
        <v>23.765927244151513</v>
      </c>
      <c r="HF29" s="3">
        <f t="shared" si="141"/>
        <v>15.394571514357111</v>
      </c>
      <c r="HG29" s="3">
        <f t="shared" si="142"/>
        <v>19.580249379254312</v>
      </c>
      <c r="HH29" s="3">
        <f t="shared" si="143"/>
        <v>0.94217303145210507</v>
      </c>
      <c r="HJ29" s="3">
        <f t="shared" si="93"/>
        <v>2.6115347639458264</v>
      </c>
      <c r="HK29" s="3">
        <f t="shared" si="94"/>
        <v>6.1940139645666292</v>
      </c>
      <c r="HL29" s="3">
        <f t="shared" si="95"/>
        <v>-11.463833844778271</v>
      </c>
      <c r="HM29" s="3">
        <f t="shared" si="95"/>
        <v>1.5350692605974174</v>
      </c>
      <c r="HN29" s="3">
        <f t="shared" si="96"/>
        <v>6.7220475166829932</v>
      </c>
      <c r="HO29" s="3">
        <f t="shared" si="15"/>
        <v>11.566154246572838</v>
      </c>
      <c r="HP29" s="3">
        <f t="shared" si="97"/>
        <v>14.826387531226159</v>
      </c>
      <c r="HQ29" s="3">
        <f t="shared" si="98"/>
        <v>-0.262770714673071</v>
      </c>
      <c r="HR29" s="3">
        <f t="shared" si="99"/>
        <v>105.23453028067513</v>
      </c>
      <c r="HS29" s="3">
        <f t="shared" si="100"/>
        <v>2.6115347639458264</v>
      </c>
      <c r="HT29" s="3">
        <f t="shared" si="100"/>
        <v>6.1940139645666292</v>
      </c>
      <c r="HU29" s="3">
        <f t="shared" si="101"/>
        <v>9.882476359034797</v>
      </c>
      <c r="HV29" s="3">
        <f t="shared" si="101"/>
        <v>-6.0502904015209609</v>
      </c>
      <c r="HW29" s="3">
        <f t="shared" si="102"/>
        <v>6.7220475166829932</v>
      </c>
      <c r="HX29" s="3">
        <f t="shared" si="16"/>
        <v>11.587465336717013</v>
      </c>
      <c r="HY29" s="3">
        <f t="shared" si="103"/>
        <v>14.240420678076424</v>
      </c>
      <c r="HZ29" s="3">
        <f t="shared" si="104"/>
        <v>-0.1497872525363696</v>
      </c>
      <c r="IA29" s="3">
        <f t="shared" si="105"/>
        <v>98.614597737459363</v>
      </c>
      <c r="IB29" s="3">
        <f t="shared" si="106"/>
        <v>101.92456400906724</v>
      </c>
      <c r="IC29" s="3">
        <f t="shared" si="107"/>
        <v>0.9784204907348133</v>
      </c>
      <c r="ID29" s="3">
        <f t="shared" si="108"/>
        <v>-11.463833844778271</v>
      </c>
      <c r="IE29" s="3">
        <f t="shared" si="108"/>
        <v>1.5350692605974174</v>
      </c>
      <c r="IF29" s="3">
        <f>FS29</f>
        <v>5.6435835875419116E-3</v>
      </c>
      <c r="IG29" s="3">
        <f>FT29</f>
        <v>-0.35744416145350044</v>
      </c>
      <c r="IH29" s="3">
        <f t="shared" si="144"/>
        <v>11.566154246572838</v>
      </c>
      <c r="II29" s="3">
        <f t="shared" si="109"/>
        <v>0.35748871114051373</v>
      </c>
      <c r="IJ29" s="3">
        <f t="shared" si="145"/>
        <v>11.624565348108106</v>
      </c>
      <c r="IK29" s="3">
        <f t="shared" si="146"/>
        <v>-0.14835135020652818</v>
      </c>
      <c r="IL29" s="3">
        <f t="shared" si="147"/>
        <v>98.531396963476027</v>
      </c>
      <c r="IM29" s="3">
        <f t="shared" si="110"/>
        <v>9.882476359034797</v>
      </c>
      <c r="IN29" s="3">
        <f t="shared" si="110"/>
        <v>-6.0502904015209609</v>
      </c>
      <c r="IO29" s="3">
        <f>GD29</f>
        <v>-0.17490910377769353</v>
      </c>
      <c r="IP29" s="3">
        <f>GE29</f>
        <v>-0.22182377781886231</v>
      </c>
      <c r="IQ29" s="3">
        <f t="shared" si="148"/>
        <v>11.587465336717013</v>
      </c>
      <c r="IR29" s="3">
        <f t="shared" si="111"/>
        <v>0.28248713774285006</v>
      </c>
      <c r="IS29" s="3">
        <f t="shared" si="149"/>
        <v>11.624199995320167</v>
      </c>
      <c r="IT29" s="3">
        <f t="shared" si="150"/>
        <v>-0.11805689627162369</v>
      </c>
      <c r="IU29" s="3">
        <f t="shared" si="151"/>
        <v>96.779973776897904</v>
      </c>
      <c r="IV29" s="3">
        <f t="shared" si="152"/>
        <v>97.655685370186973</v>
      </c>
    </row>
    <row r="30" spans="1:256">
      <c r="C30" s="2">
        <v>24</v>
      </c>
      <c r="D30" s="3">
        <v>638.84501799999998</v>
      </c>
      <c r="E30" s="3">
        <v>-261.46560210000001</v>
      </c>
      <c r="F30" s="3">
        <v>607.75</v>
      </c>
      <c r="G30" s="3">
        <v>-328.33333329999999</v>
      </c>
      <c r="H30" s="3">
        <v>607.66666669999995</v>
      </c>
      <c r="I30" s="3">
        <v>-291.25</v>
      </c>
      <c r="J30" s="3">
        <v>565.26161939999997</v>
      </c>
      <c r="K30" s="3">
        <v>-290.27185029999998</v>
      </c>
      <c r="L30" s="3">
        <v>534.375</v>
      </c>
      <c r="M30" s="3">
        <v>-288.5</v>
      </c>
      <c r="N30" s="3">
        <v>466.580549932841</v>
      </c>
      <c r="O30" s="3">
        <v>-284.61088493906698</v>
      </c>
      <c r="P30" s="3">
        <v>635.875</v>
      </c>
      <c r="Q30" s="3">
        <v>-302.875</v>
      </c>
      <c r="R30" s="3">
        <v>671.3358667</v>
      </c>
      <c r="S30" s="3">
        <v>-326.93949140000001</v>
      </c>
      <c r="T30" s="3">
        <v>701.81350480000003</v>
      </c>
      <c r="U30" s="3">
        <v>-347.87322</v>
      </c>
      <c r="V30" s="3">
        <v>752.81141089148002</v>
      </c>
      <c r="W30" s="3">
        <v>-382.90140432926103</v>
      </c>
      <c r="X30" s="3">
        <v>638.78009946537702</v>
      </c>
      <c r="Y30" s="3">
        <v>-261.48858846663597</v>
      </c>
      <c r="Z30" s="3">
        <v>607.57962137816298</v>
      </c>
      <c r="AA30" s="3">
        <v>-328.41280806832401</v>
      </c>
      <c r="AB30" s="3">
        <v>607.59945598285594</v>
      </c>
      <c r="AC30" s="3">
        <v>-291.31829710902298</v>
      </c>
      <c r="AD30" s="3">
        <v>565.090138782596</v>
      </c>
      <c r="AE30" s="3">
        <v>-290.360385613316</v>
      </c>
      <c r="AF30" s="3">
        <v>534.93221746971903</v>
      </c>
      <c r="AG30" s="3">
        <v>-288.28701052613098</v>
      </c>
      <c r="AH30" s="3">
        <v>466.59703855830003</v>
      </c>
      <c r="AI30" s="3">
        <v>-283.47456519341603</v>
      </c>
      <c r="AJ30" s="3">
        <v>635.90473139040296</v>
      </c>
      <c r="AK30" s="3">
        <v>-302.49817796359599</v>
      </c>
      <c r="AL30" s="3">
        <v>671.38038368380205</v>
      </c>
      <c r="AM30" s="3">
        <v>-327.14945775787601</v>
      </c>
      <c r="AN30" s="3">
        <v>701.765934421976</v>
      </c>
      <c r="AO30" s="3">
        <v>-347.910120107311</v>
      </c>
      <c r="AP30" s="3">
        <v>753.102370833755</v>
      </c>
      <c r="AQ30" s="3">
        <v>-382.87313185714601</v>
      </c>
      <c r="AR30" s="3">
        <f t="shared" si="17"/>
        <v>74.847172551228155</v>
      </c>
      <c r="AS30" s="3">
        <f t="shared" si="17"/>
        <v>-30.639153470059235</v>
      </c>
      <c r="AT30" s="3">
        <f t="shared" si="17"/>
        <v>71.191348631495813</v>
      </c>
      <c r="AU30" s="3">
        <f t="shared" si="17"/>
        <v>-38.480801349472124</v>
      </c>
      <c r="AV30" s="3">
        <f t="shared" si="17"/>
        <v>71.193672692751306</v>
      </c>
      <c r="AW30" s="3">
        <f t="shared" si="17"/>
        <v>-34.134361526443925</v>
      </c>
      <c r="AX30" s="3">
        <f t="shared" si="17"/>
        <v>66.212768932309089</v>
      </c>
      <c r="AY30" s="3">
        <f t="shared" si="17"/>
        <v>-34.02212107457639</v>
      </c>
      <c r="AZ30" s="3">
        <f t="shared" si="17"/>
        <v>62.679103525104885</v>
      </c>
      <c r="BA30" s="3">
        <f t="shared" si="159"/>
        <v>-33.779179469094572</v>
      </c>
      <c r="BB30" s="3">
        <f t="shared" si="159"/>
        <v>54.672130653559989</v>
      </c>
      <c r="BC30" s="3">
        <f t="shared" si="159"/>
        <v>-33.215295393005576</v>
      </c>
      <c r="BD30" s="3">
        <f t="shared" si="159"/>
        <v>74.510259784791003</v>
      </c>
      <c r="BE30" s="3">
        <f t="shared" si="159"/>
        <v>-35.444331063886843</v>
      </c>
      <c r="BF30" s="3">
        <f t="shared" si="159"/>
        <v>78.66701462232227</v>
      </c>
      <c r="BG30" s="3">
        <f t="shared" si="159"/>
        <v>-38.332772006106715</v>
      </c>
      <c r="BH30" s="3">
        <f t="shared" si="159"/>
        <v>82.2273518355004</v>
      </c>
      <c r="BI30" s="3">
        <f t="shared" si="159"/>
        <v>-40.765341333871397</v>
      </c>
      <c r="BJ30" s="3">
        <f t="shared" si="159"/>
        <v>88.242547232935976</v>
      </c>
      <c r="BK30" s="3">
        <f t="shared" si="159"/>
        <v>-44.862029028965061</v>
      </c>
      <c r="BM30" s="14">
        <f t="shared" si="153"/>
        <v>2.3982315648982327E-2</v>
      </c>
      <c r="BN30" s="3">
        <f t="shared" si="18"/>
        <v>73.019260591361984</v>
      </c>
      <c r="BO30" s="3">
        <f t="shared" si="18"/>
        <v>-34.559977409765679</v>
      </c>
      <c r="BP30" s="3">
        <f t="shared" si="19"/>
        <v>0.34979680791944123</v>
      </c>
      <c r="BQ30" s="3">
        <f t="shared" si="20"/>
        <v>335.46913066706088</v>
      </c>
      <c r="BR30" s="3">
        <f t="shared" si="21"/>
        <v>5233.3184384061497</v>
      </c>
      <c r="BS30" s="3">
        <f t="shared" si="112"/>
        <v>13832.894298903137</v>
      </c>
      <c r="BT30" s="3">
        <f t="shared" si="113"/>
        <v>215793.15106288894</v>
      </c>
      <c r="BU30" s="3">
        <f t="shared" si="114"/>
        <v>215.79315106288894</v>
      </c>
      <c r="BW30" s="14">
        <f t="shared" si="154"/>
        <v>2.3982315648982327E-2</v>
      </c>
      <c r="BX30" s="3">
        <f t="shared" si="157"/>
        <v>60.442449792934539</v>
      </c>
      <c r="BY30" s="3">
        <f t="shared" si="157"/>
        <v>-33.618708233790983</v>
      </c>
      <c r="BZ30" s="3">
        <f t="shared" si="22"/>
        <v>0.36979034726795701</v>
      </c>
      <c r="CA30" s="3">
        <f t="shared" si="23"/>
        <v>354.64373464386142</v>
      </c>
      <c r="CB30" s="3">
        <f t="shared" si="158"/>
        <v>83.454780927629116</v>
      </c>
      <c r="CC30" s="3">
        <f t="shared" si="158"/>
        <v>-41.597400517535888</v>
      </c>
      <c r="CD30" s="3">
        <f t="shared" si="24"/>
        <v>0.27392734429812488</v>
      </c>
      <c r="CE30" s="3">
        <f t="shared" si="25"/>
        <v>262.70728027567367</v>
      </c>
      <c r="CF30" s="3">
        <f t="shared" si="26"/>
        <v>308.67550745976757</v>
      </c>
      <c r="CH30" s="3">
        <f t="shared" si="115"/>
        <v>11.566154246572838</v>
      </c>
      <c r="CI30" s="3">
        <f t="shared" si="116"/>
        <v>1.4407953054414926</v>
      </c>
      <c r="CJ30" s="3">
        <f t="shared" si="117"/>
        <v>11.380968896370018</v>
      </c>
      <c r="CK30" s="3">
        <f t="shared" si="118"/>
        <v>11.574540737204805</v>
      </c>
      <c r="CL30" s="3">
        <f t="shared" si="119"/>
        <v>0.19359966391846661</v>
      </c>
      <c r="CM30" s="7">
        <f t="shared" si="27"/>
        <v>12.193959224192174</v>
      </c>
      <c r="CN30" s="7">
        <f t="shared" si="28"/>
        <v>8.1807961134045275</v>
      </c>
      <c r="CO30" s="7">
        <f t="shared" si="29"/>
        <v>11.574554648746643</v>
      </c>
      <c r="CP30" s="7">
        <f t="shared" si="30"/>
        <v>1.883500874332434E-2</v>
      </c>
      <c r="CQ30" s="7">
        <f t="shared" si="120"/>
        <v>8.1996311221478511</v>
      </c>
      <c r="CR30" s="3">
        <f t="shared" si="121"/>
        <v>11.587465336717013</v>
      </c>
      <c r="CS30" s="3">
        <f t="shared" si="122"/>
        <v>1.1223532591713361</v>
      </c>
      <c r="CT30" s="3">
        <f t="shared" si="123"/>
        <v>11.484483131741019</v>
      </c>
      <c r="CU30" s="3">
        <f t="shared" si="124"/>
        <v>11.586825165674227</v>
      </c>
      <c r="CV30" s="3">
        <f t="shared" si="125"/>
        <v>0.10541906122364489</v>
      </c>
      <c r="CW30" s="7">
        <f t="shared" si="31"/>
        <v>12.097150863814683</v>
      </c>
      <c r="CX30" s="7">
        <f t="shared" si="32"/>
        <v>6.4387781690454915</v>
      </c>
      <c r="CY30" s="7">
        <f t="shared" si="33"/>
        <v>11.588363679319446</v>
      </c>
      <c r="CZ30" s="7">
        <f t="shared" si="34"/>
        <v>0.14583289073520686</v>
      </c>
      <c r="DA30" s="7">
        <f t="shared" si="126"/>
        <v>6.5846110597806984</v>
      </c>
      <c r="DB30" s="3">
        <f t="shared" si="35"/>
        <v>7.3921210909642747</v>
      </c>
      <c r="DD30" s="14">
        <f t="shared" si="155"/>
        <v>2.3982315648982327E-2</v>
      </c>
      <c r="DE30" s="3">
        <f t="shared" si="36"/>
        <v>3.6558239197323417</v>
      </c>
      <c r="DF30" s="3">
        <f t="shared" si="36"/>
        <v>7.8416478794128892</v>
      </c>
      <c r="DG30" s="3">
        <f t="shared" si="37"/>
        <v>-4.9809037604422173</v>
      </c>
      <c r="DH30" s="3">
        <f t="shared" si="37"/>
        <v>0.11224045186753528</v>
      </c>
      <c r="DI30" s="3">
        <f t="shared" si="38"/>
        <v>8.6519645166163155</v>
      </c>
      <c r="DJ30" s="3">
        <f t="shared" si="39"/>
        <v>4.9821682217507322</v>
      </c>
      <c r="DK30" s="3">
        <f t="shared" si="40"/>
        <v>11.590375498769946</v>
      </c>
      <c r="DL30" s="3">
        <f t="shared" si="41"/>
        <v>-0.40201690860134848</v>
      </c>
      <c r="DM30" s="3">
        <f t="shared" si="42"/>
        <v>113.70432586672433</v>
      </c>
      <c r="DN30" s="3">
        <f t="shared" si="43"/>
        <v>3.6558239197323417</v>
      </c>
      <c r="DO30" s="3">
        <f t="shared" si="43"/>
        <v>7.8416478794128892</v>
      </c>
      <c r="DP30" s="3">
        <f t="shared" si="44"/>
        <v>4.1567548375312668</v>
      </c>
      <c r="DQ30" s="3">
        <f t="shared" si="44"/>
        <v>-2.8884409422198729</v>
      </c>
      <c r="DR30" s="3">
        <f t="shared" si="45"/>
        <v>8.6519645166163155</v>
      </c>
      <c r="DS30" s="3">
        <f t="shared" si="46"/>
        <v>5.0617884049050899</v>
      </c>
      <c r="DT30" s="3">
        <f t="shared" si="47"/>
        <v>10.74177536092313</v>
      </c>
      <c r="DU30" s="3">
        <f t="shared" si="48"/>
        <v>-0.17019917385006433</v>
      </c>
      <c r="DV30" s="3">
        <f t="shared" si="49"/>
        <v>99.799399643038512</v>
      </c>
      <c r="DW30" s="3">
        <f t="shared" si="50"/>
        <v>106.75186275488142</v>
      </c>
      <c r="DX30" s="3">
        <f t="shared" si="127"/>
        <v>3020.0777624609555</v>
      </c>
      <c r="DY30" s="3">
        <f t="shared" si="51"/>
        <v>-4.9809037604422173</v>
      </c>
      <c r="DZ30" s="3">
        <f t="shared" si="51"/>
        <v>0.11224045186753528</v>
      </c>
      <c r="EA30" s="3">
        <f t="shared" si="51"/>
        <v>-3.5336654072042037</v>
      </c>
      <c r="EB30" s="3">
        <f t="shared" si="51"/>
        <v>0.24294160548181765</v>
      </c>
      <c r="EC30" s="3">
        <f t="shared" si="52"/>
        <v>4.9821682217507322</v>
      </c>
      <c r="ED30" s="3">
        <f t="shared" si="11"/>
        <v>3.542006752357445</v>
      </c>
      <c r="EE30" s="3">
        <f t="shared" si="53"/>
        <v>1.4531282264959211</v>
      </c>
      <c r="EF30" s="3">
        <f t="shared" si="54"/>
        <v>0.99893701893565823</v>
      </c>
      <c r="EG30" s="3">
        <f t="shared" si="55"/>
        <v>2.6420368605079223</v>
      </c>
      <c r="EH30" s="3">
        <f t="shared" si="56"/>
        <v>4.1567548375312668</v>
      </c>
      <c r="EI30" s="3">
        <f t="shared" si="56"/>
        <v>-2.8884409422198729</v>
      </c>
      <c r="EJ30" s="3">
        <f t="shared" si="56"/>
        <v>3.5603372131781299</v>
      </c>
      <c r="EK30" s="3">
        <f t="shared" si="56"/>
        <v>-2.432569327764682</v>
      </c>
      <c r="EL30" s="3">
        <f t="shared" si="57"/>
        <v>5.0617884049050899</v>
      </c>
      <c r="EM30" s="3">
        <f t="shared" si="12"/>
        <v>4.3120058680296953</v>
      </c>
      <c r="EN30" s="3">
        <f t="shared" si="58"/>
        <v>0.75068829183957697</v>
      </c>
      <c r="EO30" s="3">
        <f t="shared" si="59"/>
        <v>0.99996886671451801</v>
      </c>
      <c r="EP30" s="3">
        <f t="shared" si="60"/>
        <v>0.45211741308784353</v>
      </c>
      <c r="EQ30" s="3">
        <f t="shared" si="61"/>
        <v>1.5470771367978828</v>
      </c>
      <c r="ER30" s="3">
        <f t="shared" si="128"/>
        <v>-52.986082823289884</v>
      </c>
      <c r="ES30" s="3">
        <f t="shared" si="62"/>
        <v>-3.5336654072042037</v>
      </c>
      <c r="ET30" s="3">
        <f t="shared" si="62"/>
        <v>0.24294160548181765</v>
      </c>
      <c r="EU30" s="3">
        <f t="shared" si="62"/>
        <v>-8.006972871544896</v>
      </c>
      <c r="EV30" s="3">
        <f t="shared" si="62"/>
        <v>0.56388407608899627</v>
      </c>
      <c r="EW30" s="3">
        <f t="shared" si="63"/>
        <v>3.542006752357445</v>
      </c>
      <c r="EX30" s="3">
        <f t="shared" si="13"/>
        <v>8.0268038357071276</v>
      </c>
      <c r="EY30" s="3">
        <f t="shared" si="64"/>
        <v>4.484805875393671</v>
      </c>
      <c r="EZ30" s="3">
        <f t="shared" si="65"/>
        <v>0.99999861311311378</v>
      </c>
      <c r="FA30" s="3">
        <f t="shared" si="66"/>
        <v>9.5424128282422777E-2</v>
      </c>
      <c r="FB30" s="3">
        <f t="shared" si="67"/>
        <v>3.5603372131781299</v>
      </c>
      <c r="FC30" s="3">
        <f t="shared" si="67"/>
        <v>-2.432569327764682</v>
      </c>
      <c r="FD30" s="3">
        <f t="shared" si="67"/>
        <v>6.0151953974355763</v>
      </c>
      <c r="FE30" s="3">
        <f t="shared" si="67"/>
        <v>-4.0966876950936637</v>
      </c>
      <c r="FF30" s="3">
        <f t="shared" si="68"/>
        <v>4.3120058680296953</v>
      </c>
      <c r="FG30" s="3">
        <f t="shared" si="14"/>
        <v>7.2777349320006142</v>
      </c>
      <c r="FH30" s="3">
        <f t="shared" si="69"/>
        <v>2.9657408257124294</v>
      </c>
      <c r="FI30" s="3">
        <f t="shared" si="70"/>
        <v>0.9999988884515737</v>
      </c>
      <c r="FJ30" s="3">
        <f t="shared" si="71"/>
        <v>8.5428319756589155E-2</v>
      </c>
      <c r="FK30" s="3">
        <f t="shared" si="72"/>
        <v>9.0426224019505966E-2</v>
      </c>
      <c r="FL30" s="3">
        <f t="shared" si="129"/>
        <v>-21.475898882764159</v>
      </c>
      <c r="FN30" s="14">
        <f t="shared" si="156"/>
        <v>2.3982315648982327E-2</v>
      </c>
      <c r="FO30" s="3">
        <f t="shared" si="73"/>
        <v>60.442449792934539</v>
      </c>
      <c r="FP30" s="3">
        <f t="shared" si="73"/>
        <v>-33.618708233790983</v>
      </c>
      <c r="FQ30" s="3">
        <f t="shared" si="74"/>
        <v>-2.6115347639458264</v>
      </c>
      <c r="FR30" s="3">
        <f t="shared" si="75"/>
        <v>-6.1940139645666292</v>
      </c>
      <c r="FS30" s="3">
        <f t="shared" si="130"/>
        <v>4.8990284455584288E-2</v>
      </c>
      <c r="FT30" s="3">
        <f t="shared" si="130"/>
        <v>-0.36653083493959571</v>
      </c>
      <c r="FU30" s="3">
        <f t="shared" si="131"/>
        <v>6.7220475166829932</v>
      </c>
      <c r="FV30" s="3">
        <f t="shared" si="76"/>
        <v>0.36979034726795701</v>
      </c>
      <c r="FW30" s="3">
        <f t="shared" si="77"/>
        <v>6.4060871957271246</v>
      </c>
      <c r="FX30" s="3">
        <f t="shared" si="78"/>
        <v>0.86185608235802025</v>
      </c>
      <c r="FY30" s="3">
        <f t="shared" si="132"/>
        <v>30.474373155694614</v>
      </c>
      <c r="FZ30" s="3">
        <f t="shared" si="79"/>
        <v>83.454780927629116</v>
      </c>
      <c r="GA30" s="3">
        <f t="shared" si="79"/>
        <v>-41.597400517535888</v>
      </c>
      <c r="GB30" s="3">
        <f t="shared" si="80"/>
        <v>-2.6115347639458264</v>
      </c>
      <c r="GC30" s="3">
        <f t="shared" si="80"/>
        <v>-6.1940139645666292</v>
      </c>
      <c r="GD30" s="3">
        <f t="shared" si="133"/>
        <v>-0.18600423096761176</v>
      </c>
      <c r="GE30" s="3">
        <f t="shared" si="133"/>
        <v>-0.20109355040968069</v>
      </c>
      <c r="GF30" s="3">
        <f t="shared" si="81"/>
        <v>6.7220475166829932</v>
      </c>
      <c r="GG30" s="3">
        <f t="shared" si="82"/>
        <v>0.27392734429812488</v>
      </c>
      <c r="GH30" s="3">
        <f t="shared" si="83"/>
        <v>6.4651599714801078</v>
      </c>
      <c r="GI30" s="3">
        <f t="shared" si="84"/>
        <v>0.94025052660055952</v>
      </c>
      <c r="GJ30" s="3">
        <f t="shared" si="134"/>
        <v>19.906328277321677</v>
      </c>
      <c r="GL30" s="3">
        <f>FR30</f>
        <v>-6.1940139645666292</v>
      </c>
      <c r="GM30" s="3">
        <f>-FQ30</f>
        <v>2.6115347639458264</v>
      </c>
      <c r="GN30" s="3">
        <f>FS30</f>
        <v>4.8990284455584288E-2</v>
      </c>
      <c r="GO30" s="3">
        <f>FT30</f>
        <v>-0.36653083493959571</v>
      </c>
      <c r="GP30" s="3">
        <f t="shared" si="85"/>
        <v>6.7220475166829932</v>
      </c>
      <c r="GQ30" s="3">
        <f t="shared" si="86"/>
        <v>0.36979034726795701</v>
      </c>
      <c r="GR30" s="3">
        <f t="shared" si="87"/>
        <v>6.9169340581340082</v>
      </c>
      <c r="GS30" s="3">
        <f t="shared" si="88"/>
        <v>-0.50715292891048513</v>
      </c>
      <c r="GT30" s="3">
        <f t="shared" si="135"/>
        <v>30.474373155694508</v>
      </c>
      <c r="GU30" s="3">
        <f t="shared" si="136"/>
        <v>6.1940139645666292</v>
      </c>
      <c r="GV30" s="3">
        <f t="shared" si="89"/>
        <v>-2.6115347639458264</v>
      </c>
      <c r="GW30" s="3">
        <f t="shared" si="137"/>
        <v>-0.18600423096761176</v>
      </c>
      <c r="GX30" s="3">
        <f t="shared" si="137"/>
        <v>-0.20109355040968069</v>
      </c>
      <c r="GY30" s="3">
        <f t="shared" si="138"/>
        <v>6.7220475166829932</v>
      </c>
      <c r="GZ30" s="3">
        <f t="shared" si="90"/>
        <v>0.27392734429812488</v>
      </c>
      <c r="HA30" s="3">
        <f t="shared" si="91"/>
        <v>6.8201802776218168</v>
      </c>
      <c r="HB30" s="3">
        <f t="shared" si="92"/>
        <v>-0.34048340227883966</v>
      </c>
      <c r="HC30" s="3">
        <f t="shared" si="139"/>
        <v>19.906328277322004</v>
      </c>
      <c r="HE30" s="3">
        <f t="shared" si="140"/>
        <v>30.474373155694508</v>
      </c>
      <c r="HF30" s="3">
        <f t="shared" si="141"/>
        <v>19.906328277322004</v>
      </c>
      <c r="HG30" s="3">
        <f t="shared" si="142"/>
        <v>25.190350716508256</v>
      </c>
      <c r="HH30" s="3">
        <f t="shared" si="143"/>
        <v>0.90489874587710162</v>
      </c>
      <c r="HJ30" s="3">
        <f t="shared" si="93"/>
        <v>2.6115347639458264</v>
      </c>
      <c r="HK30" s="3">
        <f t="shared" si="94"/>
        <v>6.1940139645666292</v>
      </c>
      <c r="HL30" s="3">
        <f t="shared" si="95"/>
        <v>-11.5406382787491</v>
      </c>
      <c r="HM30" s="3">
        <f t="shared" si="95"/>
        <v>0.80682568157081391</v>
      </c>
      <c r="HN30" s="3">
        <f t="shared" si="96"/>
        <v>6.7220475166829932</v>
      </c>
      <c r="HO30" s="3">
        <f t="shared" si="15"/>
        <v>11.56880717971266</v>
      </c>
      <c r="HP30" s="3">
        <f t="shared" si="97"/>
        <v>15.142846477027637</v>
      </c>
      <c r="HQ30" s="3">
        <f t="shared" si="98"/>
        <v>-0.32329379658500429</v>
      </c>
      <c r="HR30" s="3">
        <f t="shared" si="99"/>
        <v>108.86223717266164</v>
      </c>
      <c r="HS30" s="3">
        <f t="shared" si="100"/>
        <v>2.6115347639458264</v>
      </c>
      <c r="HT30" s="3">
        <f t="shared" si="100"/>
        <v>6.1940139645666292</v>
      </c>
      <c r="HU30" s="3">
        <f t="shared" si="101"/>
        <v>9.5755326106137062</v>
      </c>
      <c r="HV30" s="3">
        <f t="shared" si="101"/>
        <v>-6.5292570228583457</v>
      </c>
      <c r="HW30" s="3">
        <f t="shared" si="102"/>
        <v>6.7220475166829932</v>
      </c>
      <c r="HX30" s="3">
        <f t="shared" si="16"/>
        <v>11.589737790281175</v>
      </c>
      <c r="HY30" s="3">
        <f t="shared" si="103"/>
        <v>14.504443823457864</v>
      </c>
      <c r="HZ30" s="3">
        <f t="shared" si="104"/>
        <v>-0.19812749587723724</v>
      </c>
      <c r="IA30" s="3">
        <f t="shared" si="105"/>
        <v>101.42748140531754</v>
      </c>
      <c r="IB30" s="3">
        <f t="shared" si="106"/>
        <v>105.14485928898958</v>
      </c>
      <c r="IC30" s="3">
        <f t="shared" si="107"/>
        <v>0.96526837498604989</v>
      </c>
      <c r="ID30" s="3">
        <f t="shared" si="108"/>
        <v>-11.5406382787491</v>
      </c>
      <c r="IE30" s="3">
        <f t="shared" si="108"/>
        <v>0.80682568157081391</v>
      </c>
      <c r="IF30" s="3">
        <f>FS30</f>
        <v>4.8990284455584288E-2</v>
      </c>
      <c r="IG30" s="3">
        <f>FT30</f>
        <v>-0.36653083493959571</v>
      </c>
      <c r="IH30" s="3">
        <f t="shared" si="144"/>
        <v>11.56880717971266</v>
      </c>
      <c r="II30" s="3">
        <f t="shared" si="109"/>
        <v>0.36979034726795701</v>
      </c>
      <c r="IJ30" s="3">
        <f t="shared" si="145"/>
        <v>11.648873582792772</v>
      </c>
      <c r="IK30" s="3">
        <f t="shared" si="146"/>
        <v>-0.20128540327081398</v>
      </c>
      <c r="IL30" s="3">
        <f t="shared" si="147"/>
        <v>101.61213598303263</v>
      </c>
      <c r="IM30" s="3">
        <f t="shared" si="110"/>
        <v>9.5755326106137062</v>
      </c>
      <c r="IN30" s="3">
        <f t="shared" si="110"/>
        <v>-6.5292570228583457</v>
      </c>
      <c r="IO30" s="3">
        <f>GD30</f>
        <v>-0.18600423096761176</v>
      </c>
      <c r="IP30" s="3">
        <f>GE30</f>
        <v>-0.20109355040968069</v>
      </c>
      <c r="IQ30" s="3">
        <f t="shared" si="148"/>
        <v>11.589737790281175</v>
      </c>
      <c r="IR30" s="3">
        <f t="shared" si="111"/>
        <v>0.27392734429812488</v>
      </c>
      <c r="IS30" s="3">
        <f t="shared" si="149"/>
        <v>11.633282187052068</v>
      </c>
      <c r="IT30" s="3">
        <f t="shared" si="150"/>
        <v>-0.14744426458630738</v>
      </c>
      <c r="IU30" s="3">
        <f t="shared" si="151"/>
        <v>98.478846872004667</v>
      </c>
      <c r="IV30" s="3">
        <f t="shared" si="152"/>
        <v>100.04549142751864</v>
      </c>
    </row>
    <row r="31" spans="1:256">
      <c r="C31" s="2">
        <v>25</v>
      </c>
      <c r="D31" s="3">
        <v>640</v>
      </c>
      <c r="E31" s="3">
        <v>-258.63064639999999</v>
      </c>
      <c r="F31" s="3">
        <v>608.5</v>
      </c>
      <c r="G31" s="3">
        <v>-325.25</v>
      </c>
      <c r="H31" s="3">
        <v>608.25</v>
      </c>
      <c r="I31" s="3">
        <v>-289.16666670000001</v>
      </c>
      <c r="J31" s="3">
        <v>566.00993860000005</v>
      </c>
      <c r="K31" s="3">
        <v>-290.27185029999998</v>
      </c>
      <c r="L31" s="3">
        <v>535.5</v>
      </c>
      <c r="M31" s="3">
        <v>-289.875</v>
      </c>
      <c r="N31" s="3">
        <v>467.174988768064</v>
      </c>
      <c r="O31" s="3">
        <v>-288.98627971903198</v>
      </c>
      <c r="P31" s="3">
        <v>637.125</v>
      </c>
      <c r="Q31" s="3">
        <v>-300.25</v>
      </c>
      <c r="R31" s="3">
        <v>670.96170710000001</v>
      </c>
      <c r="S31" s="3">
        <v>-326.65887170000002</v>
      </c>
      <c r="T31" s="3">
        <v>699.9283418</v>
      </c>
      <c r="U31" s="3">
        <v>-348.27009650000002</v>
      </c>
      <c r="V31" s="3">
        <v>750.18543727450401</v>
      </c>
      <c r="W31" s="3">
        <v>-385.76555979227402</v>
      </c>
      <c r="X31" s="3">
        <v>640.20355456833897</v>
      </c>
      <c r="Y31" s="3">
        <v>-258.77549674490098</v>
      </c>
      <c r="Z31" s="3">
        <v>608.50702558247599</v>
      </c>
      <c r="AA31" s="3">
        <v>-325.49318840450599</v>
      </c>
      <c r="AB31" s="3">
        <v>608.62892544228202</v>
      </c>
      <c r="AC31" s="3">
        <v>-288.99545871336102</v>
      </c>
      <c r="AD31" s="3">
        <v>565.99601834109899</v>
      </c>
      <c r="AE31" s="3">
        <v>-290.38210715874601</v>
      </c>
      <c r="AF31" s="3">
        <v>535.72283508829105</v>
      </c>
      <c r="AG31" s="3">
        <v>-290.11449704496403</v>
      </c>
      <c r="AH31" s="3">
        <v>467.21738747223202</v>
      </c>
      <c r="AI31" s="3">
        <v>-289.51469235286498</v>
      </c>
      <c r="AJ31" s="3">
        <v>637.04927310525102</v>
      </c>
      <c r="AK31" s="3">
        <v>-300.13656049700597</v>
      </c>
      <c r="AL31" s="3">
        <v>671.09145951448897</v>
      </c>
      <c r="AM31" s="3">
        <v>-326.77820260772899</v>
      </c>
      <c r="AN31" s="3">
        <v>699.46911519282696</v>
      </c>
      <c r="AO31" s="3">
        <v>-348.294870661902</v>
      </c>
      <c r="AP31" s="3">
        <v>749.90541571257302</v>
      </c>
      <c r="AQ31" s="3">
        <v>-386.50302587036202</v>
      </c>
      <c r="AR31" s="3">
        <f t="shared" si="17"/>
        <v>75.013961701045886</v>
      </c>
      <c r="AS31" s="3">
        <f t="shared" si="17"/>
        <v>-30.32125495629219</v>
      </c>
      <c r="AT31" s="3">
        <f t="shared" si="17"/>
        <v>71.300014481548203</v>
      </c>
      <c r="AU31" s="3">
        <f t="shared" si="17"/>
        <v>-38.138703533737669</v>
      </c>
      <c r="AV31" s="3">
        <f t="shared" si="17"/>
        <v>71.314297737786944</v>
      </c>
      <c r="AW31" s="3">
        <f t="shared" si="17"/>
        <v>-33.862189794177631</v>
      </c>
      <c r="AX31" s="3">
        <f t="shared" si="17"/>
        <v>66.318912695526905</v>
      </c>
      <c r="AY31" s="3">
        <f t="shared" si="17"/>
        <v>-34.024666232542707</v>
      </c>
      <c r="AZ31" s="3">
        <f t="shared" si="17"/>
        <v>62.77174181075096</v>
      </c>
      <c r="BA31" s="3">
        <f t="shared" si="159"/>
        <v>-33.993309807413844</v>
      </c>
      <c r="BB31" s="3">
        <f t="shared" si="159"/>
        <v>54.744818206353031</v>
      </c>
      <c r="BC31" s="3">
        <f t="shared" si="159"/>
        <v>-33.923029463169954</v>
      </c>
      <c r="BD31" s="3">
        <f t="shared" si="159"/>
        <v>74.644368081675964</v>
      </c>
      <c r="BE31" s="3">
        <f t="shared" si="159"/>
        <v>-35.167615508455803</v>
      </c>
      <c r="BF31" s="3">
        <f t="shared" si="159"/>
        <v>78.633160785653132</v>
      </c>
      <c r="BG31" s="3">
        <f t="shared" si="159"/>
        <v>-38.289271279789723</v>
      </c>
      <c r="BH31" s="3">
        <f t="shared" si="159"/>
        <v>81.958228822264729</v>
      </c>
      <c r="BI31" s="3">
        <f t="shared" si="159"/>
        <v>-40.810423344367273</v>
      </c>
      <c r="BJ31" s="3">
        <f t="shared" si="159"/>
        <v>87.867953453646493</v>
      </c>
      <c r="BK31" s="3">
        <f t="shared" si="159"/>
        <v>-45.287351144943997</v>
      </c>
      <c r="BM31" s="14">
        <f t="shared" si="153"/>
        <v>2.5025025025025037E-2</v>
      </c>
      <c r="BN31" s="3">
        <f t="shared" si="18"/>
        <v>73.156988091297052</v>
      </c>
      <c r="BO31" s="3">
        <f t="shared" si="18"/>
        <v>-34.229979245014931</v>
      </c>
      <c r="BP31" s="3">
        <f t="shared" si="19"/>
        <v>0.35758586797750525</v>
      </c>
      <c r="BQ31" s="3">
        <f t="shared" si="20"/>
        <v>342.93915082514661</v>
      </c>
      <c r="BR31" s="3">
        <f t="shared" si="21"/>
        <v>5349.8507528722866</v>
      </c>
      <c r="BS31" s="3">
        <f t="shared" si="112"/>
        <v>7164.0481324105385</v>
      </c>
      <c r="BT31" s="3">
        <f t="shared" si="113"/>
        <v>111759.1508656044</v>
      </c>
      <c r="BU31" s="3">
        <f t="shared" si="114"/>
        <v>111.75915086560441</v>
      </c>
      <c r="BW31" s="14">
        <f t="shared" si="154"/>
        <v>2.5025025025025037E-2</v>
      </c>
      <c r="BX31" s="3">
        <f t="shared" si="157"/>
        <v>60.531865450939968</v>
      </c>
      <c r="BY31" s="3">
        <f t="shared" si="157"/>
        <v>-33.973847847856334</v>
      </c>
      <c r="BZ31" s="3">
        <f t="shared" si="22"/>
        <v>0.36622302682249536</v>
      </c>
      <c r="CA31" s="3">
        <f t="shared" si="23"/>
        <v>351.22253164384591</v>
      </c>
      <c r="CB31" s="3">
        <f t="shared" si="158"/>
        <v>83.250557119649812</v>
      </c>
      <c r="CC31" s="3">
        <f t="shared" si="158"/>
        <v>-41.788311212366864</v>
      </c>
      <c r="CD31" s="3">
        <f t="shared" si="24"/>
        <v>0.27956082906303842</v>
      </c>
      <c r="CE31" s="3">
        <f t="shared" si="25"/>
        <v>268.11001750461634</v>
      </c>
      <c r="CF31" s="3">
        <f t="shared" si="26"/>
        <v>309.66627457423112</v>
      </c>
      <c r="CH31" s="3">
        <f t="shared" si="115"/>
        <v>11.56880717971266</v>
      </c>
      <c r="CI31" s="3">
        <f t="shared" si="116"/>
        <v>1.3934692066230383</v>
      </c>
      <c r="CJ31" s="3">
        <f t="shared" si="117"/>
        <v>11.351088275259714</v>
      </c>
      <c r="CK31" s="3">
        <f t="shared" si="118"/>
        <v>11.579956589930916</v>
      </c>
      <c r="CL31" s="3">
        <f t="shared" si="119"/>
        <v>0.22916781020146682</v>
      </c>
      <c r="CM31" s="7">
        <f t="shared" si="27"/>
        <v>12.156682330797707</v>
      </c>
      <c r="CN31" s="7">
        <f t="shared" si="28"/>
        <v>7.8718929988876676</v>
      </c>
      <c r="CO31" s="7">
        <f t="shared" si="29"/>
        <v>11.580106337696048</v>
      </c>
      <c r="CP31" s="7">
        <f t="shared" si="30"/>
        <v>6.7140906787226812E-2</v>
      </c>
      <c r="CQ31" s="7">
        <f t="shared" si="120"/>
        <v>7.9390339056748944</v>
      </c>
      <c r="CR31" s="3">
        <f t="shared" si="121"/>
        <v>11.589737790281175</v>
      </c>
      <c r="CS31" s="3">
        <f t="shared" si="122"/>
        <v>1.1732973106839808</v>
      </c>
      <c r="CT31" s="3">
        <f t="shared" si="123"/>
        <v>11.461458568302893</v>
      </c>
      <c r="CU31" s="3">
        <f t="shared" si="124"/>
        <v>11.580074981095555</v>
      </c>
      <c r="CV31" s="3">
        <f t="shared" si="125"/>
        <v>0.12199336554365001</v>
      </c>
      <c r="CW31" s="7">
        <f t="shared" si="31"/>
        <v>12.112246834634025</v>
      </c>
      <c r="CX31" s="7">
        <f t="shared" si="32"/>
        <v>6.7122315323371415</v>
      </c>
      <c r="CY31" s="7">
        <f t="shared" si="33"/>
        <v>11.581763457471048</v>
      </c>
      <c r="CZ31" s="7">
        <f t="shared" si="34"/>
        <v>0.16419670236485595</v>
      </c>
      <c r="DA31" s="7">
        <f t="shared" si="126"/>
        <v>6.8764282347019972</v>
      </c>
      <c r="DB31" s="3">
        <f t="shared" si="35"/>
        <v>7.4077310701884453</v>
      </c>
      <c r="DD31" s="14">
        <f t="shared" si="155"/>
        <v>2.5025025025025037E-2</v>
      </c>
      <c r="DE31" s="3">
        <f t="shared" si="36"/>
        <v>3.7139472194976832</v>
      </c>
      <c r="DF31" s="3">
        <f t="shared" si="36"/>
        <v>7.8174485774454787</v>
      </c>
      <c r="DG31" s="3">
        <f t="shared" si="37"/>
        <v>-4.9953850422600397</v>
      </c>
      <c r="DH31" s="3">
        <f t="shared" si="37"/>
        <v>-0.16247643836507564</v>
      </c>
      <c r="DI31" s="3">
        <f t="shared" si="38"/>
        <v>8.6548198254047382</v>
      </c>
      <c r="DJ31" s="3">
        <f t="shared" si="39"/>
        <v>4.9980266419317072</v>
      </c>
      <c r="DK31" s="3">
        <f t="shared" si="40"/>
        <v>11.812352505053893</v>
      </c>
      <c r="DL31" s="3">
        <f t="shared" si="41"/>
        <v>-0.45825504296414393</v>
      </c>
      <c r="DM31" s="3">
        <f t="shared" si="42"/>
        <v>117.27456581327027</v>
      </c>
      <c r="DN31" s="3">
        <f t="shared" si="43"/>
        <v>3.7139472194976832</v>
      </c>
      <c r="DO31" s="3">
        <f t="shared" si="43"/>
        <v>7.8174485774454787</v>
      </c>
      <c r="DP31" s="3">
        <f t="shared" si="44"/>
        <v>3.9887927039771682</v>
      </c>
      <c r="DQ31" s="3">
        <f t="shared" si="44"/>
        <v>-3.1216557713339199</v>
      </c>
      <c r="DR31" s="3">
        <f t="shared" si="45"/>
        <v>8.6548198254047382</v>
      </c>
      <c r="DS31" s="3">
        <f t="shared" si="46"/>
        <v>5.0650964442944089</v>
      </c>
      <c r="DT31" s="3">
        <f t="shared" si="47"/>
        <v>10.942556556574113</v>
      </c>
      <c r="DU31" s="3">
        <f t="shared" si="48"/>
        <v>-0.21874464843986943</v>
      </c>
      <c r="DV31" s="3">
        <f t="shared" si="49"/>
        <v>102.63531086099516</v>
      </c>
      <c r="DW31" s="3">
        <f t="shared" si="50"/>
        <v>109.95493833713272</v>
      </c>
      <c r="DX31" s="3">
        <f t="shared" si="127"/>
        <v>3071.8776064022877</v>
      </c>
      <c r="DY31" s="3">
        <f t="shared" si="51"/>
        <v>-4.9953850422600397</v>
      </c>
      <c r="DZ31" s="3">
        <f t="shared" si="51"/>
        <v>-0.16247643836507564</v>
      </c>
      <c r="EA31" s="3">
        <f t="shared" si="51"/>
        <v>-3.5471708847759444</v>
      </c>
      <c r="EB31" s="3">
        <f t="shared" si="51"/>
        <v>3.1356425128862497E-2</v>
      </c>
      <c r="EC31" s="3">
        <f t="shared" si="52"/>
        <v>4.9980266419317072</v>
      </c>
      <c r="ED31" s="3">
        <f t="shared" si="11"/>
        <v>3.5473094749681793</v>
      </c>
      <c r="EE31" s="3">
        <f t="shared" si="53"/>
        <v>1.4611281343221161</v>
      </c>
      <c r="EF31" s="3">
        <f t="shared" si="54"/>
        <v>0.99914506766768685</v>
      </c>
      <c r="EG31" s="3">
        <f t="shared" si="55"/>
        <v>2.3693785202688002</v>
      </c>
      <c r="EH31" s="3">
        <f t="shared" si="56"/>
        <v>3.9887927039771682</v>
      </c>
      <c r="EI31" s="3">
        <f t="shared" si="56"/>
        <v>-3.1216557713339199</v>
      </c>
      <c r="EJ31" s="3">
        <f t="shared" si="56"/>
        <v>3.3250680366115972</v>
      </c>
      <c r="EK31" s="3">
        <f t="shared" si="56"/>
        <v>-2.5211520645775494</v>
      </c>
      <c r="EL31" s="3">
        <f t="shared" si="57"/>
        <v>5.0650964442944089</v>
      </c>
      <c r="EM31" s="3">
        <f t="shared" si="12"/>
        <v>4.1728030364276414</v>
      </c>
      <c r="EN31" s="3">
        <f t="shared" si="58"/>
        <v>0.89506152631965974</v>
      </c>
      <c r="EO31" s="3">
        <f t="shared" si="59"/>
        <v>0.99988295580649933</v>
      </c>
      <c r="EP31" s="3">
        <f t="shared" si="60"/>
        <v>0.87663095687042702</v>
      </c>
      <c r="EQ31" s="3">
        <f t="shared" si="61"/>
        <v>1.6230047385696136</v>
      </c>
      <c r="ER31" s="3">
        <f t="shared" si="128"/>
        <v>72.817607203160648</v>
      </c>
      <c r="ES31" s="3">
        <f t="shared" si="62"/>
        <v>-3.5471708847759444</v>
      </c>
      <c r="ET31" s="3">
        <f t="shared" si="62"/>
        <v>3.1356425128862497E-2</v>
      </c>
      <c r="EU31" s="3">
        <f t="shared" si="62"/>
        <v>-8.0269236043979291</v>
      </c>
      <c r="EV31" s="3">
        <f t="shared" si="62"/>
        <v>7.0280344243890625E-2</v>
      </c>
      <c r="EW31" s="3">
        <f t="shared" si="63"/>
        <v>3.5473094749681793</v>
      </c>
      <c r="EX31" s="3">
        <f t="shared" si="13"/>
        <v>8.0272312709693168</v>
      </c>
      <c r="EY31" s="3">
        <f t="shared" si="64"/>
        <v>4.4799218185633372</v>
      </c>
      <c r="EZ31" s="3">
        <f t="shared" si="65"/>
        <v>0.99999999645033788</v>
      </c>
      <c r="FA31" s="3">
        <f t="shared" si="66"/>
        <v>4.8275984410726808E-3</v>
      </c>
      <c r="FB31" s="3">
        <f t="shared" si="67"/>
        <v>3.3250680366115972</v>
      </c>
      <c r="FC31" s="3">
        <f t="shared" si="67"/>
        <v>-2.5211520645775494</v>
      </c>
      <c r="FD31" s="3">
        <f t="shared" si="67"/>
        <v>5.9097246313817635</v>
      </c>
      <c r="FE31" s="3">
        <f t="shared" si="67"/>
        <v>-4.4769278005767248</v>
      </c>
      <c r="FF31" s="3">
        <f t="shared" si="68"/>
        <v>4.1728030364276414</v>
      </c>
      <c r="FG31" s="3">
        <f t="shared" si="14"/>
        <v>7.4140223732018145</v>
      </c>
      <c r="FH31" s="3">
        <f t="shared" si="69"/>
        <v>3.2412202088738167</v>
      </c>
      <c r="FI31" s="3">
        <f t="shared" si="70"/>
        <v>0.99999990863227517</v>
      </c>
      <c r="FJ31" s="3">
        <f t="shared" si="71"/>
        <v>2.4492552003699385E-2</v>
      </c>
      <c r="FK31" s="3">
        <f t="shared" si="72"/>
        <v>1.4660075222386033E-2</v>
      </c>
      <c r="FL31" s="3">
        <f t="shared" si="129"/>
        <v>-72.662767342389884</v>
      </c>
      <c r="FN31" s="14">
        <f t="shared" si="156"/>
        <v>2.5025025025025037E-2</v>
      </c>
      <c r="FO31" s="3">
        <f t="shared" si="73"/>
        <v>60.531865450939968</v>
      </c>
      <c r="FP31" s="3">
        <f t="shared" si="73"/>
        <v>-33.973847847856334</v>
      </c>
      <c r="FQ31" s="3">
        <f t="shared" si="74"/>
        <v>-2.6115347639458264</v>
      </c>
      <c r="FR31" s="3">
        <f t="shared" si="75"/>
        <v>-6.1940139645666292</v>
      </c>
      <c r="FS31" s="3">
        <f t="shared" si="130"/>
        <v>8.9415658005428611E-2</v>
      </c>
      <c r="FT31" s="3">
        <f t="shared" si="130"/>
        <v>-0.35513961406535088</v>
      </c>
      <c r="FU31" s="3">
        <f t="shared" si="131"/>
        <v>6.7220475166829932</v>
      </c>
      <c r="FV31" s="3">
        <f t="shared" si="76"/>
        <v>0.36622302682249536</v>
      </c>
      <c r="FW31" s="3">
        <f t="shared" si="77"/>
        <v>6.4333184953630571</v>
      </c>
      <c r="FX31" s="3">
        <f t="shared" si="78"/>
        <v>0.79870530445077548</v>
      </c>
      <c r="FY31" s="3">
        <f t="shared" si="132"/>
        <v>36.993354714694462</v>
      </c>
      <c r="FZ31" s="3">
        <f t="shared" si="79"/>
        <v>83.250557119649812</v>
      </c>
      <c r="GA31" s="3">
        <f t="shared" si="79"/>
        <v>-41.788311212366864</v>
      </c>
      <c r="GB31" s="3">
        <f t="shared" si="80"/>
        <v>-2.6115347639458264</v>
      </c>
      <c r="GC31" s="3">
        <f t="shared" si="80"/>
        <v>-6.1940139645666292</v>
      </c>
      <c r="GD31" s="3">
        <f t="shared" si="133"/>
        <v>-0.20422380797930373</v>
      </c>
      <c r="GE31" s="3">
        <f t="shared" si="133"/>
        <v>-0.19091069483097556</v>
      </c>
      <c r="GF31" s="3">
        <f t="shared" si="81"/>
        <v>6.7220475166829932</v>
      </c>
      <c r="GG31" s="3">
        <f t="shared" si="82"/>
        <v>0.27956082906303842</v>
      </c>
      <c r="GH31" s="3">
        <f t="shared" si="83"/>
        <v>6.4677967582343951</v>
      </c>
      <c r="GI31" s="3">
        <f t="shared" si="84"/>
        <v>0.91305967873629679</v>
      </c>
      <c r="GJ31" s="3">
        <f t="shared" si="134"/>
        <v>24.068338706708357</v>
      </c>
      <c r="GL31" s="3">
        <f>FR31</f>
        <v>-6.1940139645666292</v>
      </c>
      <c r="GM31" s="3">
        <f>-FQ31</f>
        <v>2.6115347639458264</v>
      </c>
      <c r="GN31" s="3">
        <f>FS31</f>
        <v>8.9415658005428611E-2</v>
      </c>
      <c r="GO31" s="3">
        <f>FT31</f>
        <v>-0.35513961406535088</v>
      </c>
      <c r="GP31" s="3">
        <f t="shared" si="85"/>
        <v>6.7220475166829932</v>
      </c>
      <c r="GQ31" s="3">
        <f t="shared" si="86"/>
        <v>0.36622302682249536</v>
      </c>
      <c r="GR31" s="3">
        <f t="shared" si="87"/>
        <v>6.9485714133888008</v>
      </c>
      <c r="GS31" s="3">
        <f t="shared" si="88"/>
        <v>-0.60172239167426056</v>
      </c>
      <c r="GT31" s="3">
        <f t="shared" si="135"/>
        <v>36.993354714694377</v>
      </c>
      <c r="GU31" s="3">
        <f t="shared" si="136"/>
        <v>6.1940139645666292</v>
      </c>
      <c r="GV31" s="3">
        <f t="shared" si="89"/>
        <v>-2.6115347639458264</v>
      </c>
      <c r="GW31" s="3">
        <f t="shared" si="137"/>
        <v>-0.20422380797930373</v>
      </c>
      <c r="GX31" s="3">
        <f t="shared" si="137"/>
        <v>-0.19091069483097556</v>
      </c>
      <c r="GY31" s="3">
        <f t="shared" si="138"/>
        <v>6.7220475166829932</v>
      </c>
      <c r="GZ31" s="3">
        <f t="shared" si="90"/>
        <v>0.27956082906303842</v>
      </c>
      <c r="HA31" s="3">
        <f t="shared" si="91"/>
        <v>6.8408235964693374</v>
      </c>
      <c r="HB31" s="3">
        <f t="shared" si="92"/>
        <v>-0.4078259715441992</v>
      </c>
      <c r="HC31" s="3">
        <f t="shared" si="139"/>
        <v>24.068338706708317</v>
      </c>
      <c r="HE31" s="3">
        <f t="shared" si="140"/>
        <v>36.993354714694377</v>
      </c>
      <c r="HF31" s="3">
        <f t="shared" si="141"/>
        <v>24.068338706708317</v>
      </c>
      <c r="HG31" s="3">
        <f t="shared" si="142"/>
        <v>30.530846710701347</v>
      </c>
      <c r="HH31" s="3">
        <f t="shared" si="143"/>
        <v>0.86135578877208097</v>
      </c>
      <c r="HJ31" s="3">
        <f t="shared" si="93"/>
        <v>2.6115347639458264</v>
      </c>
      <c r="HK31" s="3">
        <f t="shared" si="94"/>
        <v>6.1940139645666292</v>
      </c>
      <c r="HL31" s="3">
        <f t="shared" si="95"/>
        <v>-11.574094489173874</v>
      </c>
      <c r="HM31" s="3">
        <f t="shared" si="95"/>
        <v>0.10163676937275312</v>
      </c>
      <c r="HN31" s="3">
        <f t="shared" si="96"/>
        <v>6.7220475166829932</v>
      </c>
      <c r="HO31" s="3">
        <f t="shared" si="15"/>
        <v>11.574540737204805</v>
      </c>
      <c r="HP31" s="3">
        <f t="shared" si="97"/>
        <v>15.43856007519755</v>
      </c>
      <c r="HQ31" s="3">
        <f t="shared" si="98"/>
        <v>-0.38039660475672316</v>
      </c>
      <c r="HR31" s="3">
        <f t="shared" si="99"/>
        <v>112.35825142872311</v>
      </c>
      <c r="HS31" s="3">
        <f t="shared" si="100"/>
        <v>2.6115347639458264</v>
      </c>
      <c r="HT31" s="3">
        <f t="shared" si="100"/>
        <v>6.1940139645666292</v>
      </c>
      <c r="HU31" s="3">
        <f t="shared" si="101"/>
        <v>9.2347926679933607</v>
      </c>
      <c r="HV31" s="3">
        <f t="shared" si="101"/>
        <v>-6.9980798651542742</v>
      </c>
      <c r="HW31" s="3">
        <f t="shared" si="102"/>
        <v>6.7220475166829932</v>
      </c>
      <c r="HX31" s="3">
        <f t="shared" si="16"/>
        <v>11.586825165674227</v>
      </c>
      <c r="HY31" s="3">
        <f t="shared" si="103"/>
        <v>14.761398472898442</v>
      </c>
      <c r="HZ31" s="3">
        <f t="shared" si="104"/>
        <v>-0.24688555954770311</v>
      </c>
      <c r="IA31" s="3">
        <f t="shared" si="105"/>
        <v>104.29329186213191</v>
      </c>
      <c r="IB31" s="3">
        <f t="shared" si="106"/>
        <v>108.32577164542751</v>
      </c>
      <c r="IC31" s="3">
        <f t="shared" si="107"/>
        <v>0.94928414777520653</v>
      </c>
      <c r="ID31" s="3">
        <f t="shared" si="108"/>
        <v>-11.574094489173874</v>
      </c>
      <c r="IE31" s="3">
        <f t="shared" si="108"/>
        <v>0.10163676937275312</v>
      </c>
      <c r="IF31" s="3">
        <f>FS31</f>
        <v>8.9415658005428611E-2</v>
      </c>
      <c r="IG31" s="3">
        <f>FT31</f>
        <v>-0.35513961406535088</v>
      </c>
      <c r="IH31" s="3">
        <f t="shared" si="144"/>
        <v>11.574540737204805</v>
      </c>
      <c r="II31" s="3">
        <f t="shared" si="109"/>
        <v>0.36622302682249536</v>
      </c>
      <c r="IJ31" s="3">
        <f t="shared" si="145"/>
        <v>11.672451054419604</v>
      </c>
      <c r="IK31" s="3">
        <f t="shared" si="146"/>
        <v>-0.25266219526055816</v>
      </c>
      <c r="IL31" s="3">
        <f t="shared" si="147"/>
        <v>104.63510328597123</v>
      </c>
      <c r="IM31" s="3">
        <f t="shared" si="110"/>
        <v>9.2347926679933607</v>
      </c>
      <c r="IN31" s="3">
        <f t="shared" si="110"/>
        <v>-6.9980798651542742</v>
      </c>
      <c r="IO31" s="3">
        <f>GD31</f>
        <v>-0.20422380797930373</v>
      </c>
      <c r="IP31" s="3">
        <f>GE31</f>
        <v>-0.19091069483097556</v>
      </c>
      <c r="IQ31" s="3">
        <f t="shared" si="148"/>
        <v>11.586825165674227</v>
      </c>
      <c r="IR31" s="3">
        <f t="shared" si="111"/>
        <v>0.27956082906303842</v>
      </c>
      <c r="IS31" s="3">
        <f t="shared" si="149"/>
        <v>11.637550607713095</v>
      </c>
      <c r="IT31" s="3">
        <f t="shared" si="150"/>
        <v>-0.16978032339163879</v>
      </c>
      <c r="IU31" s="3">
        <f t="shared" si="151"/>
        <v>99.775046844576565</v>
      </c>
      <c r="IV31" s="3">
        <f t="shared" si="152"/>
        <v>102.20507506527389</v>
      </c>
    </row>
    <row r="32" spans="1:256">
      <c r="C32" s="2">
        <v>26</v>
      </c>
      <c r="D32" s="3">
        <v>641.67997379999997</v>
      </c>
      <c r="E32" s="3">
        <v>-256.1106858</v>
      </c>
      <c r="F32" s="3">
        <v>609.5</v>
      </c>
      <c r="G32" s="3">
        <v>-322.33333329999999</v>
      </c>
      <c r="H32" s="3">
        <v>610.08333330000005</v>
      </c>
      <c r="I32" s="3">
        <v>-286.58333329999999</v>
      </c>
      <c r="J32" s="3">
        <v>567.3194972</v>
      </c>
      <c r="K32" s="3">
        <v>-290.36539019999998</v>
      </c>
      <c r="L32" s="3">
        <v>537.5</v>
      </c>
      <c r="M32" s="3">
        <v>-292.125</v>
      </c>
      <c r="N32" s="3">
        <v>468.64782627345897</v>
      </c>
      <c r="O32" s="3">
        <v>-296.187877345917</v>
      </c>
      <c r="P32" s="3">
        <v>638.125</v>
      </c>
      <c r="Q32" s="3">
        <v>-297.625</v>
      </c>
      <c r="R32" s="3">
        <v>670.86816720000002</v>
      </c>
      <c r="S32" s="3">
        <v>-326.47179190000003</v>
      </c>
      <c r="T32" s="3">
        <v>697.15020670000001</v>
      </c>
      <c r="U32" s="3">
        <v>-348.27009650000002</v>
      </c>
      <c r="V32" s="3">
        <v>746.94869526460604</v>
      </c>
      <c r="W32" s="3">
        <v>-389.572926988132</v>
      </c>
      <c r="X32" s="3">
        <v>641.72026141733602</v>
      </c>
      <c r="Y32" s="3">
        <v>-256.022352896364</v>
      </c>
      <c r="Z32" s="3">
        <v>609.44666171118195</v>
      </c>
      <c r="AA32" s="3">
        <v>-322.58166111878103</v>
      </c>
      <c r="AB32" s="3">
        <v>609.80560576327605</v>
      </c>
      <c r="AC32" s="3">
        <v>-286.59122130133198</v>
      </c>
      <c r="AD32" s="3">
        <v>567.04596042369997</v>
      </c>
      <c r="AE32" s="3">
        <v>-290.36285567949602</v>
      </c>
      <c r="AF32" s="3">
        <v>536.88737514141303</v>
      </c>
      <c r="AG32" s="3">
        <v>-291.82453587337898</v>
      </c>
      <c r="AH32" s="3">
        <v>468.33766589648002</v>
      </c>
      <c r="AI32" s="3">
        <v>-295.23899885867701</v>
      </c>
      <c r="AJ32" s="3">
        <v>638.16612021397498</v>
      </c>
      <c r="AK32" s="3">
        <v>-297.71530654396901</v>
      </c>
      <c r="AL32" s="3">
        <v>670.76361234637898</v>
      </c>
      <c r="AM32" s="3">
        <v>-326.31066047074398</v>
      </c>
      <c r="AN32" s="3">
        <v>696.88108123363202</v>
      </c>
      <c r="AO32" s="3">
        <v>-348.36866386843298</v>
      </c>
      <c r="AP32" s="3">
        <v>746.21492043020703</v>
      </c>
      <c r="AQ32" s="3">
        <v>-390.14171877376299</v>
      </c>
      <c r="AR32" s="3">
        <f t="shared" si="17"/>
        <v>75.191677348937105</v>
      </c>
      <c r="AS32" s="3">
        <f t="shared" si="17"/>
        <v>-29.998663452796286</v>
      </c>
      <c r="AT32" s="3">
        <f t="shared" si="17"/>
        <v>71.41011357123412</v>
      </c>
      <c r="AU32" s="3">
        <f t="shared" si="17"/>
        <v>-37.797553918518517</v>
      </c>
      <c r="AV32" s="3">
        <f t="shared" si="17"/>
        <v>71.452171780977679</v>
      </c>
      <c r="AW32" s="3">
        <f t="shared" si="17"/>
        <v>-33.580480372448832</v>
      </c>
      <c r="AX32" s="3">
        <f t="shared" si="17"/>
        <v>66.441936559750289</v>
      </c>
      <c r="AY32" s="3">
        <f t="shared" si="17"/>
        <v>-34.022410497289691</v>
      </c>
      <c r="AZ32" s="3">
        <f t="shared" si="17"/>
        <v>62.908193353890432</v>
      </c>
      <c r="BA32" s="3">
        <f t="shared" si="159"/>
        <v>-34.193678559300125</v>
      </c>
      <c r="BB32" s="3">
        <f t="shared" si="159"/>
        <v>54.87608352378431</v>
      </c>
      <c r="BC32" s="3">
        <f t="shared" si="159"/>
        <v>-34.593758180509795</v>
      </c>
      <c r="BD32" s="3">
        <f t="shared" si="159"/>
        <v>74.775231344839554</v>
      </c>
      <c r="BE32" s="3">
        <f t="shared" si="159"/>
        <v>-34.883912223765222</v>
      </c>
      <c r="BF32" s="3">
        <f t="shared" si="159"/>
        <v>78.594746261496084</v>
      </c>
      <c r="BG32" s="3">
        <f t="shared" si="159"/>
        <v>-38.234488410017832</v>
      </c>
      <c r="BH32" s="3">
        <f t="shared" si="159"/>
        <v>81.654983582667541</v>
      </c>
      <c r="BI32" s="3">
        <f t="shared" si="159"/>
        <v>-40.819069845513681</v>
      </c>
      <c r="BJ32" s="3">
        <f t="shared" si="159"/>
        <v>87.435530562842729</v>
      </c>
      <c r="BK32" s="3">
        <f t="shared" si="159"/>
        <v>-45.713704244907071</v>
      </c>
      <c r="BM32" s="14">
        <f t="shared" si="153"/>
        <v>2.6067734401067747E-2</v>
      </c>
      <c r="BN32" s="3">
        <f t="shared" si="18"/>
        <v>73.300895460085613</v>
      </c>
      <c r="BO32" s="3">
        <f t="shared" si="18"/>
        <v>-33.898108685657405</v>
      </c>
      <c r="BP32" s="3">
        <f t="shared" si="19"/>
        <v>0.36172834967683148</v>
      </c>
      <c r="BQ32" s="3">
        <f t="shared" si="20"/>
        <v>346.9119564740684</v>
      </c>
      <c r="BR32" s="3">
        <f t="shared" si="21"/>
        <v>5411.826520995467</v>
      </c>
      <c r="BS32" s="3">
        <f t="shared" si="112"/>
        <v>3810.0795295419548</v>
      </c>
      <c r="BT32" s="3">
        <f t="shared" si="113"/>
        <v>59437.240660854492</v>
      </c>
      <c r="BU32" s="3">
        <f t="shared" si="114"/>
        <v>59.437240660854492</v>
      </c>
      <c r="BW32" s="14">
        <f t="shared" si="154"/>
        <v>2.6067734401067747E-2</v>
      </c>
      <c r="BX32" s="3">
        <f t="shared" si="157"/>
        <v>60.659010041767303</v>
      </c>
      <c r="BY32" s="3">
        <f t="shared" si="157"/>
        <v>-34.308084338899747</v>
      </c>
      <c r="BZ32" s="3">
        <f t="shared" si="22"/>
        <v>0.35760282286590495</v>
      </c>
      <c r="CA32" s="3">
        <f t="shared" si="23"/>
        <v>342.95541124131745</v>
      </c>
      <c r="CB32" s="3">
        <f t="shared" si="158"/>
        <v>83.015138412169406</v>
      </c>
      <c r="CC32" s="3">
        <f t="shared" si="158"/>
        <v>-41.974096327462448</v>
      </c>
      <c r="CD32" s="3">
        <f t="shared" si="24"/>
        <v>0.29989677694637579</v>
      </c>
      <c r="CE32" s="3">
        <f t="shared" si="25"/>
        <v>287.61300496265221</v>
      </c>
      <c r="CF32" s="3">
        <f t="shared" si="26"/>
        <v>315.28420810198486</v>
      </c>
      <c r="CH32" s="3">
        <f t="shared" si="115"/>
        <v>11.574540737204805</v>
      </c>
      <c r="CI32" s="3">
        <f t="shared" si="116"/>
        <v>1.3288448890939975</v>
      </c>
      <c r="CJ32" s="3">
        <f t="shared" si="117"/>
        <v>11.318258398722993</v>
      </c>
      <c r="CK32" s="3">
        <f t="shared" si="118"/>
        <v>11.583057943177341</v>
      </c>
      <c r="CL32" s="3">
        <f t="shared" si="119"/>
        <v>0.26498747694853764</v>
      </c>
      <c r="CM32" s="7">
        <f t="shared" si="27"/>
        <v>12.110822012510898</v>
      </c>
      <c r="CN32" s="7">
        <f t="shared" si="28"/>
        <v>7.4498820290949528</v>
      </c>
      <c r="CO32" s="7">
        <f t="shared" si="29"/>
        <v>11.583151909424435</v>
      </c>
      <c r="CP32" s="7">
        <f t="shared" si="30"/>
        <v>5.7124574233860845E-2</v>
      </c>
      <c r="CQ32" s="7">
        <f t="shared" si="120"/>
        <v>7.5070066033288132</v>
      </c>
      <c r="CR32" s="3">
        <f t="shared" si="121"/>
        <v>11.586825165674227</v>
      </c>
      <c r="CS32" s="3">
        <f t="shared" si="122"/>
        <v>1.2613855962025053</v>
      </c>
      <c r="CT32" s="3">
        <f t="shared" si="123"/>
        <v>11.420517837502411</v>
      </c>
      <c r="CU32" s="3">
        <f t="shared" si="124"/>
        <v>11.573964464813709</v>
      </c>
      <c r="CV32" s="3">
        <f t="shared" si="125"/>
        <v>0.1572542328163879</v>
      </c>
      <c r="CW32" s="7">
        <f t="shared" si="31"/>
        <v>12.134364299689572</v>
      </c>
      <c r="CX32" s="7">
        <f t="shared" si="32"/>
        <v>7.1811297126659746</v>
      </c>
      <c r="CY32" s="7">
        <f t="shared" si="33"/>
        <v>11.575868267566255</v>
      </c>
      <c r="CZ32" s="7">
        <f t="shared" si="34"/>
        <v>0.19772004006990249</v>
      </c>
      <c r="DA32" s="7">
        <f t="shared" si="126"/>
        <v>7.378849752735877</v>
      </c>
      <c r="DB32" s="3">
        <f t="shared" si="35"/>
        <v>7.4429281780323446</v>
      </c>
      <c r="DD32" s="14">
        <f t="shared" si="155"/>
        <v>2.6067734401067747E-2</v>
      </c>
      <c r="DE32" s="3">
        <f t="shared" si="36"/>
        <v>3.7815637777029849</v>
      </c>
      <c r="DF32" s="3">
        <f t="shared" si="36"/>
        <v>7.7988904657222307</v>
      </c>
      <c r="DG32" s="3">
        <f t="shared" si="37"/>
        <v>-5.01023522122739</v>
      </c>
      <c r="DH32" s="3">
        <f t="shared" si="37"/>
        <v>-0.4419301248408587</v>
      </c>
      <c r="DI32" s="3">
        <f t="shared" si="38"/>
        <v>8.6673477547153013</v>
      </c>
      <c r="DJ32" s="3">
        <f t="shared" si="39"/>
        <v>5.0296877842734267</v>
      </c>
      <c r="DK32" s="3">
        <f t="shared" si="40"/>
        <v>12.050180647751374</v>
      </c>
      <c r="DL32" s="3">
        <f t="shared" si="41"/>
        <v>-0.51367301415715405</v>
      </c>
      <c r="DM32" s="3">
        <f t="shared" si="42"/>
        <v>120.90879858748015</v>
      </c>
      <c r="DN32" s="3">
        <f t="shared" si="43"/>
        <v>3.7815637777029849</v>
      </c>
      <c r="DO32" s="3">
        <f t="shared" si="43"/>
        <v>7.7988904657222307</v>
      </c>
      <c r="DP32" s="3">
        <f t="shared" si="44"/>
        <v>3.8195149166565301</v>
      </c>
      <c r="DQ32" s="3">
        <f t="shared" si="44"/>
        <v>-3.35057618625261</v>
      </c>
      <c r="DR32" s="3">
        <f t="shared" si="45"/>
        <v>8.6673477547153013</v>
      </c>
      <c r="DS32" s="3">
        <f t="shared" si="46"/>
        <v>5.0808517965440423</v>
      </c>
      <c r="DT32" s="3">
        <f t="shared" si="47"/>
        <v>11.149531241825683</v>
      </c>
      <c r="DU32" s="3">
        <f t="shared" si="48"/>
        <v>-0.26538824681002776</v>
      </c>
      <c r="DV32" s="3">
        <f t="shared" si="49"/>
        <v>105.39002375631266</v>
      </c>
      <c r="DW32" s="3">
        <f t="shared" si="50"/>
        <v>113.1494111718964</v>
      </c>
      <c r="DX32" s="3">
        <f t="shared" si="127"/>
        <v>3063.627227451766</v>
      </c>
      <c r="DY32" s="3">
        <f t="shared" si="51"/>
        <v>-5.01023522122739</v>
      </c>
      <c r="DZ32" s="3">
        <f t="shared" si="51"/>
        <v>-0.4419301248408587</v>
      </c>
      <c r="EA32" s="3">
        <f t="shared" si="51"/>
        <v>-3.5337432058598566</v>
      </c>
      <c r="EB32" s="3">
        <f t="shared" si="51"/>
        <v>-0.17126806201043365</v>
      </c>
      <c r="EC32" s="3">
        <f t="shared" si="52"/>
        <v>5.0296877842734267</v>
      </c>
      <c r="ED32" s="3">
        <f t="shared" si="11"/>
        <v>3.5378911506751458</v>
      </c>
      <c r="EE32" s="3">
        <f t="shared" si="53"/>
        <v>1.5010951414549649</v>
      </c>
      <c r="EF32" s="3">
        <f t="shared" si="54"/>
        <v>0.99921803235258033</v>
      </c>
      <c r="EG32" s="3">
        <f t="shared" si="55"/>
        <v>2.2660022005116494</v>
      </c>
      <c r="EH32" s="3">
        <f t="shared" si="56"/>
        <v>3.8195149166565301</v>
      </c>
      <c r="EI32" s="3">
        <f t="shared" si="56"/>
        <v>-3.35057618625261</v>
      </c>
      <c r="EJ32" s="3">
        <f t="shared" si="56"/>
        <v>3.0602373211714564</v>
      </c>
      <c r="EK32" s="3">
        <f t="shared" si="56"/>
        <v>-2.5845814354958492</v>
      </c>
      <c r="EL32" s="3">
        <f t="shared" si="57"/>
        <v>5.0808517965440423</v>
      </c>
      <c r="EM32" s="3">
        <f t="shared" si="12"/>
        <v>4.00563523783687</v>
      </c>
      <c r="EN32" s="3">
        <f t="shared" si="58"/>
        <v>1.0785408778495635</v>
      </c>
      <c r="EO32" s="3">
        <f t="shared" si="59"/>
        <v>0.99982410172571989</v>
      </c>
      <c r="EP32" s="3">
        <f t="shared" si="60"/>
        <v>1.0746691593286002</v>
      </c>
      <c r="EQ32" s="3">
        <f t="shared" si="61"/>
        <v>1.6703356799201248</v>
      </c>
      <c r="ER32" s="3">
        <f t="shared" si="128"/>
        <v>45.392265992794243</v>
      </c>
      <c r="ES32" s="3">
        <f t="shared" si="62"/>
        <v>-3.5337432058598566</v>
      </c>
      <c r="ET32" s="3">
        <f t="shared" si="62"/>
        <v>-0.17126806201043365</v>
      </c>
      <c r="EU32" s="3">
        <f t="shared" si="62"/>
        <v>-8.0321098301061227</v>
      </c>
      <c r="EV32" s="3">
        <f t="shared" si="62"/>
        <v>-0.40007962120967022</v>
      </c>
      <c r="EW32" s="3">
        <f t="shared" si="63"/>
        <v>3.5378911506751458</v>
      </c>
      <c r="EX32" s="3">
        <f t="shared" si="13"/>
        <v>8.0420676462085723</v>
      </c>
      <c r="EY32" s="3">
        <f t="shared" si="64"/>
        <v>4.5041821694682742</v>
      </c>
      <c r="EZ32" s="3">
        <f t="shared" si="65"/>
        <v>0.99999910176943485</v>
      </c>
      <c r="FA32" s="3">
        <f t="shared" si="66"/>
        <v>7.6794758212852893E-2</v>
      </c>
      <c r="FB32" s="3">
        <f t="shared" si="67"/>
        <v>3.0602373211714564</v>
      </c>
      <c r="FC32" s="3">
        <f t="shared" si="67"/>
        <v>-2.5845814354958492</v>
      </c>
      <c r="FD32" s="3">
        <f t="shared" si="67"/>
        <v>5.7805469801751883</v>
      </c>
      <c r="FE32" s="3">
        <f t="shared" si="67"/>
        <v>-4.8946343993933894</v>
      </c>
      <c r="FF32" s="3">
        <f t="shared" si="68"/>
        <v>4.00563523783687</v>
      </c>
      <c r="FG32" s="3">
        <f t="shared" si="14"/>
        <v>7.5744418470100872</v>
      </c>
      <c r="FH32" s="3">
        <f t="shared" si="69"/>
        <v>3.5688134354265157</v>
      </c>
      <c r="FI32" s="3">
        <f t="shared" si="70"/>
        <v>0.99999919705870377</v>
      </c>
      <c r="FJ32" s="3">
        <f t="shared" si="71"/>
        <v>7.2607177864097192E-2</v>
      </c>
      <c r="FK32" s="3">
        <f t="shared" si="72"/>
        <v>7.4700968038475035E-2</v>
      </c>
      <c r="FL32" s="3">
        <f t="shared" si="129"/>
        <v>57.581617846341985</v>
      </c>
      <c r="FN32" s="14">
        <f t="shared" si="156"/>
        <v>2.6067734401067747E-2</v>
      </c>
      <c r="FO32" s="3">
        <f t="shared" si="73"/>
        <v>60.659010041767303</v>
      </c>
      <c r="FP32" s="3">
        <f t="shared" si="73"/>
        <v>-34.308084338899747</v>
      </c>
      <c r="FQ32" s="3">
        <f t="shared" si="74"/>
        <v>-2.6115347639458264</v>
      </c>
      <c r="FR32" s="3">
        <f t="shared" si="75"/>
        <v>-6.1940139645666292</v>
      </c>
      <c r="FS32" s="3">
        <f t="shared" si="130"/>
        <v>0.12714459082733498</v>
      </c>
      <c r="FT32" s="3">
        <f t="shared" si="130"/>
        <v>-0.3342364910434128</v>
      </c>
      <c r="FU32" s="3">
        <f t="shared" si="131"/>
        <v>6.7220475166829932</v>
      </c>
      <c r="FV32" s="3">
        <f t="shared" si="76"/>
        <v>0.35760282286590495</v>
      </c>
      <c r="FW32" s="3">
        <f t="shared" si="77"/>
        <v>6.4681803196471623</v>
      </c>
      <c r="FX32" s="3">
        <f t="shared" si="78"/>
        <v>0.72310767179857083</v>
      </c>
      <c r="FY32" s="66">
        <f t="shared" si="132"/>
        <v>43.688344764127187</v>
      </c>
      <c r="FZ32" s="66">
        <f t="shared" si="79"/>
        <v>83.015138412169406</v>
      </c>
      <c r="GA32" s="66">
        <f t="shared" si="79"/>
        <v>-41.974096327462448</v>
      </c>
      <c r="GB32" s="66">
        <f t="shared" si="80"/>
        <v>-2.6115347639458264</v>
      </c>
      <c r="GC32" s="66">
        <f t="shared" si="80"/>
        <v>-6.1940139645666292</v>
      </c>
      <c r="GD32" s="66">
        <f t="shared" si="133"/>
        <v>-0.23541870748040594</v>
      </c>
      <c r="GE32" s="66">
        <f t="shared" si="133"/>
        <v>-0.18578511509558382</v>
      </c>
      <c r="GF32" s="66">
        <f t="shared" si="81"/>
        <v>6.7220475166829932</v>
      </c>
      <c r="GG32" s="66">
        <f t="shared" si="82"/>
        <v>0.29989677694637579</v>
      </c>
      <c r="GH32" s="66">
        <f t="shared" si="83"/>
        <v>6.4610170578175188</v>
      </c>
      <c r="GI32" s="66">
        <f t="shared" si="84"/>
        <v>0.87580826571791182</v>
      </c>
      <c r="GJ32" s="66">
        <f t="shared" si="134"/>
        <v>28.859221597335086</v>
      </c>
      <c r="GK32" s="66"/>
      <c r="GL32" s="66">
        <f>FR32</f>
        <v>-6.1940139645666292</v>
      </c>
      <c r="GM32" s="66">
        <f>-FQ32</f>
        <v>2.6115347639458264</v>
      </c>
      <c r="GN32" s="66">
        <f>FS32</f>
        <v>0.12714459082733498</v>
      </c>
      <c r="GO32" s="66">
        <f>FT32</f>
        <v>-0.3342364910434128</v>
      </c>
      <c r="GP32" s="66">
        <f t="shared" si="85"/>
        <v>6.7220475166829932</v>
      </c>
      <c r="GQ32" s="66">
        <f t="shared" si="86"/>
        <v>0.35760282286590495</v>
      </c>
      <c r="GR32" s="66">
        <f t="shared" si="87"/>
        <v>6.9738521470670127</v>
      </c>
      <c r="GS32" s="66">
        <f t="shared" si="88"/>
        <v>-0.69073532918625846</v>
      </c>
      <c r="GT32" s="66">
        <f t="shared" si="135"/>
        <v>43.688344764127095</v>
      </c>
      <c r="GU32" s="66">
        <f t="shared" si="136"/>
        <v>6.1940139645666292</v>
      </c>
      <c r="GV32" s="66">
        <f t="shared" si="89"/>
        <v>-2.6115347639458264</v>
      </c>
      <c r="GW32" s="66">
        <f t="shared" si="137"/>
        <v>-0.23541870748040594</v>
      </c>
      <c r="GX32" s="66">
        <f t="shared" si="137"/>
        <v>-0.18578511509558382</v>
      </c>
      <c r="GY32" s="66">
        <f t="shared" si="138"/>
        <v>6.7220475166829932</v>
      </c>
      <c r="GZ32" s="66">
        <f t="shared" si="90"/>
        <v>0.29989677694637579</v>
      </c>
      <c r="HA32" s="66">
        <f t="shared" si="91"/>
        <v>6.8718167789372089</v>
      </c>
      <c r="HB32" s="66">
        <f t="shared" si="92"/>
        <v>-0.48265917757790816</v>
      </c>
      <c r="HC32" s="66">
        <f t="shared" si="139"/>
        <v>28.859221597335022</v>
      </c>
      <c r="HD32" s="66"/>
      <c r="HE32" s="3">
        <f t="shared" si="140"/>
        <v>43.688344764127095</v>
      </c>
      <c r="HF32" s="3">
        <f t="shared" si="141"/>
        <v>28.859221597335022</v>
      </c>
      <c r="HG32" s="3">
        <f t="shared" si="142"/>
        <v>36.273783180731058</v>
      </c>
      <c r="HH32" s="3">
        <f t="shared" si="143"/>
        <v>0.80619908523148909</v>
      </c>
      <c r="HJ32" s="3">
        <f t="shared" si="93"/>
        <v>2.6115347639458264</v>
      </c>
      <c r="HK32" s="3">
        <f t="shared" si="94"/>
        <v>6.1940139645666292</v>
      </c>
      <c r="HL32" s="3">
        <f t="shared" si="95"/>
        <v>-11.565853035965979</v>
      </c>
      <c r="HM32" s="3">
        <f t="shared" si="95"/>
        <v>-0.57134768322010387</v>
      </c>
      <c r="HN32" s="3">
        <f t="shared" si="96"/>
        <v>6.7220475166829932</v>
      </c>
      <c r="HO32" s="3">
        <f t="shared" si="15"/>
        <v>11.579956589930916</v>
      </c>
      <c r="HP32" s="3">
        <f t="shared" si="97"/>
        <v>15.708865110326453</v>
      </c>
      <c r="HQ32" s="3">
        <f t="shared" si="98"/>
        <v>-0.43349333659091238</v>
      </c>
      <c r="HR32" s="3">
        <f t="shared" si="99"/>
        <v>115.68946123340947</v>
      </c>
      <c r="HS32" s="3">
        <f t="shared" si="100"/>
        <v>2.6115347639458264</v>
      </c>
      <c r="HT32" s="3">
        <f t="shared" si="100"/>
        <v>6.1940139645666292</v>
      </c>
      <c r="HU32" s="3">
        <f t="shared" si="101"/>
        <v>8.8407843013466447</v>
      </c>
      <c r="HV32" s="3">
        <f t="shared" si="101"/>
        <v>-7.4792158348892386</v>
      </c>
      <c r="HW32" s="3">
        <f t="shared" si="102"/>
        <v>6.7220475166829932</v>
      </c>
      <c r="HX32" s="3">
        <f t="shared" si="16"/>
        <v>11.580074981095555</v>
      </c>
      <c r="HY32" s="3">
        <f t="shared" si="103"/>
        <v>15.025337365528145</v>
      </c>
      <c r="HZ32" s="3">
        <f t="shared" si="104"/>
        <v>-0.29853301853026259</v>
      </c>
      <c r="IA32" s="3">
        <f t="shared" si="105"/>
        <v>107.36951410815071</v>
      </c>
      <c r="IB32" s="3">
        <f t="shared" si="106"/>
        <v>111.5294876707801</v>
      </c>
      <c r="IC32" s="3">
        <f t="shared" si="107"/>
        <v>0.93022882236841431</v>
      </c>
      <c r="ID32" s="3">
        <f t="shared" si="108"/>
        <v>-11.565853035965979</v>
      </c>
      <c r="IE32" s="3">
        <f t="shared" si="108"/>
        <v>-0.57134768322010387</v>
      </c>
      <c r="IF32" s="3">
        <f>FS32</f>
        <v>0.12714459082733498</v>
      </c>
      <c r="IG32" s="3">
        <f>FT32</f>
        <v>-0.3342364910434128</v>
      </c>
      <c r="IH32" s="3">
        <f t="shared" si="144"/>
        <v>11.579956589930916</v>
      </c>
      <c r="II32" s="3">
        <f t="shared" si="109"/>
        <v>0.35760282286590495</v>
      </c>
      <c r="IJ32" s="3">
        <f t="shared" si="145"/>
        <v>11.695401456027474</v>
      </c>
      <c r="IK32" s="3">
        <f t="shared" si="146"/>
        <v>-0.30899846196721714</v>
      </c>
      <c r="IL32" s="3">
        <f t="shared" si="147"/>
        <v>107.99888353071809</v>
      </c>
      <c r="IM32" s="3">
        <f t="shared" si="110"/>
        <v>8.8407843013466447</v>
      </c>
      <c r="IN32" s="3">
        <f t="shared" si="110"/>
        <v>-7.4792158348892386</v>
      </c>
      <c r="IO32" s="3">
        <f>GD32</f>
        <v>-0.23541870748040594</v>
      </c>
      <c r="IP32" s="3">
        <f>GE32</f>
        <v>-0.18578511509558382</v>
      </c>
      <c r="IQ32" s="3">
        <f t="shared" si="148"/>
        <v>11.580074981095555</v>
      </c>
      <c r="IR32" s="3">
        <f t="shared" si="111"/>
        <v>0.29989677694637579</v>
      </c>
      <c r="IS32" s="3">
        <f t="shared" si="149"/>
        <v>11.643521491450558</v>
      </c>
      <c r="IT32" s="3">
        <f t="shared" si="150"/>
        <v>-0.19919189928929493</v>
      </c>
      <c r="IU32" s="3">
        <f t="shared" si="151"/>
        <v>101.48970748918458</v>
      </c>
      <c r="IV32" s="3">
        <f t="shared" si="152"/>
        <v>104.74429550995134</v>
      </c>
    </row>
    <row r="33" spans="3:256">
      <c r="C33" s="2">
        <v>27</v>
      </c>
      <c r="D33" s="3">
        <v>643.35994749999998</v>
      </c>
      <c r="E33" s="3">
        <v>-253.1707317</v>
      </c>
      <c r="F33" s="3">
        <v>610.41666669999995</v>
      </c>
      <c r="G33" s="3">
        <v>-320</v>
      </c>
      <c r="H33" s="3">
        <v>610.66666669999995</v>
      </c>
      <c r="I33" s="3">
        <v>-284.16666670000001</v>
      </c>
      <c r="J33" s="3">
        <v>568.16135629999997</v>
      </c>
      <c r="K33" s="3">
        <v>-290.17831039999999</v>
      </c>
      <c r="L33" s="3">
        <v>538.1699132</v>
      </c>
      <c r="M33" s="3">
        <v>-293.19364869999998</v>
      </c>
      <c r="N33" s="3">
        <v>469.81385828841502</v>
      </c>
      <c r="O33" s="3">
        <v>-300.066163294398</v>
      </c>
      <c r="P33" s="3">
        <v>639.25</v>
      </c>
      <c r="Q33" s="3">
        <v>-295</v>
      </c>
      <c r="R33" s="3">
        <v>670.49400760000003</v>
      </c>
      <c r="S33" s="3">
        <v>-325.7234727</v>
      </c>
      <c r="T33" s="3">
        <v>693.97519520000003</v>
      </c>
      <c r="U33" s="3">
        <v>-348.17087739999999</v>
      </c>
      <c r="V33" s="3">
        <v>741.94186631331002</v>
      </c>
      <c r="W33" s="3">
        <v>-394.02576757566902</v>
      </c>
      <c r="X33" s="3">
        <v>643.29464137259401</v>
      </c>
      <c r="Y33" s="3">
        <v>-253.215372987043</v>
      </c>
      <c r="Z33" s="3">
        <v>610.39398202994596</v>
      </c>
      <c r="AA33" s="3">
        <v>-319.654509133185</v>
      </c>
      <c r="AB33" s="3">
        <v>611.06601547171704</v>
      </c>
      <c r="AC33" s="3">
        <v>-284.07769202726797</v>
      </c>
      <c r="AD33" s="3">
        <v>568.252453988806</v>
      </c>
      <c r="AE33" s="3">
        <v>-290.230476089001</v>
      </c>
      <c r="AF33" s="3">
        <v>538.33471732774501</v>
      </c>
      <c r="AG33" s="3">
        <v>-293.323683203146</v>
      </c>
      <c r="AH33" s="3">
        <v>469.93483855199702</v>
      </c>
      <c r="AI33" s="3">
        <v>-300.52528271641501</v>
      </c>
      <c r="AJ33" s="3">
        <v>639.27274417241699</v>
      </c>
      <c r="AK33" s="3">
        <v>-295.350634115189</v>
      </c>
      <c r="AL33" s="3">
        <v>670.34303038143605</v>
      </c>
      <c r="AM33" s="3">
        <v>-325.66418650240399</v>
      </c>
      <c r="AN33" s="3">
        <v>694.02417559608102</v>
      </c>
      <c r="AO33" s="3">
        <v>-348.10175982621399</v>
      </c>
      <c r="AP33" s="3">
        <v>741.92604835826796</v>
      </c>
      <c r="AQ33" s="3">
        <v>-393.72937751850901</v>
      </c>
      <c r="AR33" s="3">
        <f t="shared" si="17"/>
        <v>75.37615067281024</v>
      </c>
      <c r="AS33" s="3">
        <f t="shared" si="17"/>
        <v>-29.669763867795723</v>
      </c>
      <c r="AT33" s="3">
        <f t="shared" si="17"/>
        <v>71.521113033207286</v>
      </c>
      <c r="AU33" s="3">
        <f t="shared" si="17"/>
        <v>-37.454573525214244</v>
      </c>
      <c r="AV33" s="3">
        <f t="shared" si="17"/>
        <v>71.599856567983224</v>
      </c>
      <c r="AW33" s="3">
        <f t="shared" si="17"/>
        <v>-33.285964999402793</v>
      </c>
      <c r="AX33" s="3">
        <f t="shared" si="17"/>
        <v>66.583303881814672</v>
      </c>
      <c r="AY33" s="3">
        <f t="shared" si="17"/>
        <v>-34.006899309542398</v>
      </c>
      <c r="AZ33" s="3">
        <f t="shared" si="17"/>
        <v>63.07778140219019</v>
      </c>
      <c r="BA33" s="3">
        <f t="shared" si="159"/>
        <v>-34.369336722359208</v>
      </c>
      <c r="BB33" s="3">
        <f t="shared" si="159"/>
        <v>55.063227515028927</v>
      </c>
      <c r="BC33" s="3">
        <f t="shared" si="159"/>
        <v>-35.213162887052839</v>
      </c>
      <c r="BD33" s="3">
        <f t="shared" si="159"/>
        <v>74.904896740546391</v>
      </c>
      <c r="BE33" s="3">
        <f t="shared" si="159"/>
        <v>-34.606838712157462</v>
      </c>
      <c r="BF33" s="3">
        <f t="shared" si="159"/>
        <v>78.545465811262318</v>
      </c>
      <c r="BG33" s="3">
        <f t="shared" si="159"/>
        <v>-38.158739731092616</v>
      </c>
      <c r="BH33" s="3">
        <f t="shared" si="159"/>
        <v>81.32023409783649</v>
      </c>
      <c r="BI33" s="3">
        <f t="shared" si="159"/>
        <v>-40.787796152235977</v>
      </c>
      <c r="BJ33" s="3">
        <f t="shared" si="159"/>
        <v>86.932994638058545</v>
      </c>
      <c r="BK33" s="3">
        <f t="shared" si="159"/>
        <v>-46.134077567976568</v>
      </c>
      <c r="BM33" s="14">
        <f t="shared" si="153"/>
        <v>2.7110443777110457E-2</v>
      </c>
      <c r="BN33" s="3">
        <f t="shared" si="18"/>
        <v>73.448631853008763</v>
      </c>
      <c r="BO33" s="3">
        <f t="shared" si="18"/>
        <v>-33.562168696504983</v>
      </c>
      <c r="BP33" s="3">
        <f t="shared" si="19"/>
        <v>0.36699007902894704</v>
      </c>
      <c r="BQ33" s="3">
        <f t="shared" si="20"/>
        <v>351.95816539192134</v>
      </c>
      <c r="BR33" s="3">
        <f t="shared" si="21"/>
        <v>5490.5473801139724</v>
      </c>
      <c r="BS33" s="3">
        <f t="shared" si="112"/>
        <v>4839.5162005776801</v>
      </c>
      <c r="BT33" s="3">
        <f t="shared" si="113"/>
        <v>75496.452729011813</v>
      </c>
      <c r="BU33" s="3">
        <f t="shared" si="114"/>
        <v>75.496452729011821</v>
      </c>
      <c r="BW33" s="14">
        <f t="shared" si="154"/>
        <v>2.7110443777110457E-2</v>
      </c>
      <c r="BX33" s="3">
        <f t="shared" si="157"/>
        <v>60.8232656984218</v>
      </c>
      <c r="BY33" s="3">
        <f t="shared" si="157"/>
        <v>-34.610031098297618</v>
      </c>
      <c r="BZ33" s="3">
        <f t="shared" si="22"/>
        <v>0.34373211408577492</v>
      </c>
      <c r="CA33" s="3">
        <f t="shared" si="23"/>
        <v>329.65284669282153</v>
      </c>
      <c r="CB33" s="3">
        <f t="shared" si="158"/>
        <v>82.739230224660432</v>
      </c>
      <c r="CC33" s="3">
        <f t="shared" si="158"/>
        <v>-42.146408649534592</v>
      </c>
      <c r="CD33" s="3">
        <f t="shared" si="24"/>
        <v>0.3252950418810317</v>
      </c>
      <c r="CE33" s="3">
        <f t="shared" si="25"/>
        <v>311.97095696558461</v>
      </c>
      <c r="CF33" s="3">
        <f t="shared" si="26"/>
        <v>320.81190182920307</v>
      </c>
      <c r="CH33" s="3">
        <f t="shared" si="115"/>
        <v>11.579956589930916</v>
      </c>
      <c r="CI33" s="3">
        <f t="shared" si="116"/>
        <v>1.2687187315772486</v>
      </c>
      <c r="CJ33" s="3">
        <f t="shared" si="117"/>
        <v>11.269983789350167</v>
      </c>
      <c r="CK33" s="3">
        <f t="shared" si="118"/>
        <v>11.583918085834704</v>
      </c>
      <c r="CL33" s="3">
        <f t="shared" si="119"/>
        <v>0.313968322808589</v>
      </c>
      <c r="CM33" s="7">
        <f t="shared" si="27"/>
        <v>12.059329555429166</v>
      </c>
      <c r="CN33" s="7">
        <f t="shared" si="28"/>
        <v>7.0170570515170265</v>
      </c>
      <c r="CO33" s="7">
        <f t="shared" si="29"/>
        <v>11.583935098996729</v>
      </c>
      <c r="CP33" s="7">
        <f t="shared" si="30"/>
        <v>2.6406633887847239E-2</v>
      </c>
      <c r="CQ33" s="7">
        <f t="shared" si="120"/>
        <v>7.0434636854048733</v>
      </c>
      <c r="CR33" s="3">
        <f t="shared" si="121"/>
        <v>11.580074981095555</v>
      </c>
      <c r="CS33" s="3">
        <f t="shared" si="122"/>
        <v>1.3385209794801796</v>
      </c>
      <c r="CT33" s="3">
        <f t="shared" si="123"/>
        <v>11.364582864457113</v>
      </c>
      <c r="CU33" s="3">
        <f t="shared" si="124"/>
        <v>11.57182237034905</v>
      </c>
      <c r="CV33" s="3">
        <f t="shared" si="125"/>
        <v>0.21093569226296924</v>
      </c>
      <c r="CW33" s="7">
        <f t="shared" si="31"/>
        <v>12.141589412516424</v>
      </c>
      <c r="CX33" s="7">
        <f t="shared" si="32"/>
        <v>7.5649164422268722</v>
      </c>
      <c r="CY33" s="7">
        <f t="shared" si="33"/>
        <v>11.573670463534565</v>
      </c>
      <c r="CZ33" s="7">
        <f t="shared" si="34"/>
        <v>0.22542551042755388</v>
      </c>
      <c r="DA33" s="7">
        <f t="shared" si="126"/>
        <v>7.7903419526544262</v>
      </c>
      <c r="DB33" s="3">
        <f t="shared" si="35"/>
        <v>7.4169028190296498</v>
      </c>
      <c r="DD33" s="14">
        <f t="shared" si="155"/>
        <v>2.7110443777110457E-2</v>
      </c>
      <c r="DE33" s="3">
        <f t="shared" si="36"/>
        <v>3.8550376396029549</v>
      </c>
      <c r="DF33" s="3">
        <f t="shared" si="36"/>
        <v>7.7848096574185206</v>
      </c>
      <c r="DG33" s="3">
        <f t="shared" si="37"/>
        <v>-5.0165526861685521</v>
      </c>
      <c r="DH33" s="3">
        <f t="shared" si="37"/>
        <v>-0.72093431013960441</v>
      </c>
      <c r="DI33" s="3">
        <f t="shared" si="38"/>
        <v>8.6870349720138798</v>
      </c>
      <c r="DJ33" s="3">
        <f t="shared" si="39"/>
        <v>5.0680910738305975</v>
      </c>
      <c r="DK33" s="3">
        <f t="shared" si="40"/>
        <v>12.290353752027402</v>
      </c>
      <c r="DL33" s="3">
        <f t="shared" si="41"/>
        <v>-0.56673211136312984</v>
      </c>
      <c r="DM33" s="3">
        <f t="shared" si="42"/>
        <v>124.52265887005902</v>
      </c>
      <c r="DN33" s="3">
        <f t="shared" si="43"/>
        <v>3.8550376396029549</v>
      </c>
      <c r="DO33" s="3">
        <f t="shared" si="43"/>
        <v>7.7848096574185206</v>
      </c>
      <c r="DP33" s="3">
        <f t="shared" si="44"/>
        <v>3.6405690707159266</v>
      </c>
      <c r="DQ33" s="3">
        <f t="shared" si="44"/>
        <v>-3.5519010189351548</v>
      </c>
      <c r="DR33" s="3">
        <f t="shared" si="45"/>
        <v>8.6870349720138798</v>
      </c>
      <c r="DS33" s="3">
        <f t="shared" si="46"/>
        <v>5.0862308251755559</v>
      </c>
      <c r="DT33" s="3">
        <f t="shared" si="47"/>
        <v>11.3387391594653</v>
      </c>
      <c r="DU33" s="3">
        <f t="shared" si="48"/>
        <v>-0.30817175617982445</v>
      </c>
      <c r="DV33" s="3">
        <f t="shared" si="49"/>
        <v>107.94908651955458</v>
      </c>
      <c r="DW33" s="3">
        <f t="shared" si="50"/>
        <v>116.2358726948068</v>
      </c>
      <c r="DX33" s="3">
        <f t="shared" si="127"/>
        <v>2960.0400589319875</v>
      </c>
      <c r="DY33" s="3">
        <f t="shared" si="51"/>
        <v>-5.0165526861685521</v>
      </c>
      <c r="DZ33" s="3">
        <f t="shared" si="51"/>
        <v>-0.72093431013960441</v>
      </c>
      <c r="EA33" s="3">
        <f t="shared" si="51"/>
        <v>-3.5055224796244815</v>
      </c>
      <c r="EB33" s="3">
        <f t="shared" si="51"/>
        <v>-0.36243741281680997</v>
      </c>
      <c r="EC33" s="3">
        <f t="shared" si="52"/>
        <v>5.0680910738305975</v>
      </c>
      <c r="ED33" s="3">
        <f t="shared" si="11"/>
        <v>3.5242089514332031</v>
      </c>
      <c r="EE33" s="3">
        <f t="shared" si="53"/>
        <v>1.5529753090370388</v>
      </c>
      <c r="EF33" s="3">
        <f t="shared" si="54"/>
        <v>0.9992116823298639</v>
      </c>
      <c r="EG33" s="3">
        <f t="shared" si="55"/>
        <v>2.2751854160217859</v>
      </c>
      <c r="EH33" s="3">
        <f t="shared" si="56"/>
        <v>3.6405690707159266</v>
      </c>
      <c r="EI33" s="3">
        <f t="shared" si="56"/>
        <v>-3.5519010189351548</v>
      </c>
      <c r="EJ33" s="3">
        <f t="shared" si="56"/>
        <v>2.7747682865741723</v>
      </c>
      <c r="EK33" s="3">
        <f t="shared" si="56"/>
        <v>-2.6290564211433605</v>
      </c>
      <c r="EL33" s="3">
        <f t="shared" si="57"/>
        <v>5.0862308251755559</v>
      </c>
      <c r="EM33" s="3">
        <f t="shared" si="12"/>
        <v>3.8224699749942972</v>
      </c>
      <c r="EN33" s="3">
        <f t="shared" si="58"/>
        <v>1.2654063179445467</v>
      </c>
      <c r="EO33" s="3">
        <f t="shared" si="59"/>
        <v>0.99989297215776529</v>
      </c>
      <c r="EP33" s="3">
        <f t="shared" si="60"/>
        <v>0.8382815132126703</v>
      </c>
      <c r="EQ33" s="3">
        <f t="shared" si="61"/>
        <v>1.5567334646172282</v>
      </c>
      <c r="ER33" s="3">
        <f t="shared" si="128"/>
        <v>-108.94906856408994</v>
      </c>
      <c r="ES33" s="3">
        <f t="shared" si="62"/>
        <v>-3.5055224796244815</v>
      </c>
      <c r="ET33" s="3">
        <f t="shared" si="62"/>
        <v>-0.36243741281680997</v>
      </c>
      <c r="EU33" s="3">
        <f t="shared" si="62"/>
        <v>-8.0145538871612629</v>
      </c>
      <c r="EV33" s="3">
        <f t="shared" si="62"/>
        <v>-0.84382616469363114</v>
      </c>
      <c r="EW33" s="3">
        <f t="shared" si="63"/>
        <v>3.5242089514332031</v>
      </c>
      <c r="EX33" s="3">
        <f t="shared" si="13"/>
        <v>8.0588533059259291</v>
      </c>
      <c r="EY33" s="3">
        <f t="shared" si="64"/>
        <v>4.5346553744013063</v>
      </c>
      <c r="EZ33" s="3">
        <f t="shared" si="65"/>
        <v>0.99999824050980668</v>
      </c>
      <c r="FA33" s="3">
        <f t="shared" si="66"/>
        <v>0.10748085665119914</v>
      </c>
      <c r="FB33" s="3">
        <f t="shared" si="67"/>
        <v>2.7747682865741723</v>
      </c>
      <c r="FC33" s="3">
        <f t="shared" si="67"/>
        <v>-2.6290564211433605</v>
      </c>
      <c r="FD33" s="3">
        <f t="shared" si="67"/>
        <v>5.6127605402220553</v>
      </c>
      <c r="FE33" s="3">
        <f t="shared" si="67"/>
        <v>-5.3462814157405916</v>
      </c>
      <c r="FF33" s="3">
        <f t="shared" si="68"/>
        <v>3.8224699749942972</v>
      </c>
      <c r="FG33" s="3">
        <f t="shared" si="14"/>
        <v>7.7515034579213733</v>
      </c>
      <c r="FH33" s="3">
        <f t="shared" si="69"/>
        <v>3.9290599006669917</v>
      </c>
      <c r="FI33" s="3">
        <f t="shared" si="70"/>
        <v>0.99999649689768266</v>
      </c>
      <c r="FJ33" s="3">
        <f t="shared" si="71"/>
        <v>0.15165759622507904</v>
      </c>
      <c r="FK33" s="3">
        <f t="shared" si="72"/>
        <v>0.12956922643813909</v>
      </c>
      <c r="FL33" s="3">
        <f t="shared" si="129"/>
        <v>52.620854535613809</v>
      </c>
      <c r="FN33" s="14">
        <f t="shared" si="156"/>
        <v>2.7110443777110457E-2</v>
      </c>
      <c r="FO33" s="3">
        <f t="shared" si="73"/>
        <v>60.8232656984218</v>
      </c>
      <c r="FP33" s="3">
        <f t="shared" si="73"/>
        <v>-34.610031098297618</v>
      </c>
      <c r="FQ33" s="3">
        <f t="shared" si="74"/>
        <v>-2.6115347639458264</v>
      </c>
      <c r="FR33" s="3">
        <f t="shared" si="75"/>
        <v>-6.1940139645666292</v>
      </c>
      <c r="FS33" s="3">
        <f t="shared" si="130"/>
        <v>0.16425565665449682</v>
      </c>
      <c r="FT33" s="3">
        <f t="shared" si="130"/>
        <v>-0.30194675939787174</v>
      </c>
      <c r="FU33" s="3">
        <f t="shared" si="131"/>
        <v>6.7220475166829932</v>
      </c>
      <c r="FV33" s="3">
        <f t="shared" si="76"/>
        <v>0.34373211408577492</v>
      </c>
      <c r="FW33" s="3">
        <f t="shared" si="77"/>
        <v>6.5131765221988029</v>
      </c>
      <c r="FX33" s="3">
        <f t="shared" si="78"/>
        <v>0.6237831361344286</v>
      </c>
      <c r="FY33" s="3">
        <f t="shared" si="132"/>
        <v>51.407071486662815</v>
      </c>
      <c r="FZ33" s="3">
        <f t="shared" si="79"/>
        <v>82.739230224660432</v>
      </c>
      <c r="GA33" s="3">
        <f t="shared" si="79"/>
        <v>-42.146408649534592</v>
      </c>
      <c r="GB33" s="3">
        <f t="shared" si="80"/>
        <v>-2.6115347639458264</v>
      </c>
      <c r="GC33" s="3">
        <f t="shared" si="80"/>
        <v>-6.1940139645666292</v>
      </c>
      <c r="GD33" s="3">
        <f t="shared" si="133"/>
        <v>-0.27590818750897483</v>
      </c>
      <c r="GE33" s="3">
        <f t="shared" si="133"/>
        <v>-0.17231232207214475</v>
      </c>
      <c r="GF33" s="3">
        <f t="shared" si="81"/>
        <v>6.7220475166829932</v>
      </c>
      <c r="GG33" s="3">
        <f t="shared" si="82"/>
        <v>0.3252950418810317</v>
      </c>
      <c r="GH33" s="3">
        <f t="shared" si="83"/>
        <v>6.458795721787375</v>
      </c>
      <c r="GI33" s="3">
        <f t="shared" si="84"/>
        <v>0.81762046607880612</v>
      </c>
      <c r="GJ33" s="3">
        <f t="shared" si="134"/>
        <v>35.15270220041424</v>
      </c>
      <c r="GL33" s="3">
        <f>FR33</f>
        <v>-6.1940139645666292</v>
      </c>
      <c r="GM33" s="3">
        <f>-FQ33</f>
        <v>2.6115347639458264</v>
      </c>
      <c r="GN33" s="3">
        <f>FS33</f>
        <v>0.16425565665449682</v>
      </c>
      <c r="GO33" s="3">
        <f>FT33</f>
        <v>-0.30194675939787174</v>
      </c>
      <c r="GP33" s="3">
        <f t="shared" si="85"/>
        <v>6.7220475166829932</v>
      </c>
      <c r="GQ33" s="3">
        <f t="shared" si="86"/>
        <v>0.34373211408577492</v>
      </c>
      <c r="GR33" s="3">
        <f t="shared" si="87"/>
        <v>6.9939950788521825</v>
      </c>
      <c r="GS33" s="3">
        <f t="shared" si="88"/>
        <v>-0.7815974661386087</v>
      </c>
      <c r="GT33" s="3">
        <f t="shared" si="135"/>
        <v>51.40707148666263</v>
      </c>
      <c r="GU33" s="3">
        <f t="shared" si="136"/>
        <v>6.1940139645666292</v>
      </c>
      <c r="GV33" s="3">
        <f t="shared" si="89"/>
        <v>-2.6115347639458264</v>
      </c>
      <c r="GW33" s="3">
        <f t="shared" si="137"/>
        <v>-0.27590818750897483</v>
      </c>
      <c r="GX33" s="3">
        <f t="shared" si="137"/>
        <v>-0.17231232207214475</v>
      </c>
      <c r="GY33" s="3">
        <f t="shared" si="138"/>
        <v>6.7220475166829932</v>
      </c>
      <c r="GZ33" s="3">
        <f t="shared" si="90"/>
        <v>0.3252950418810317</v>
      </c>
      <c r="HA33" s="3">
        <f t="shared" si="91"/>
        <v>6.9144557829852973</v>
      </c>
      <c r="HB33" s="3">
        <f t="shared" si="92"/>
        <v>-0.57575756482140583</v>
      </c>
      <c r="HC33" s="3">
        <f t="shared" si="139"/>
        <v>35.152702200414211</v>
      </c>
      <c r="HE33" s="3">
        <f>FY33</f>
        <v>51.407071486662815</v>
      </c>
      <c r="HF33" s="3">
        <f t="shared" si="141"/>
        <v>35.152702200414211</v>
      </c>
      <c r="HG33" s="3">
        <f t="shared" si="142"/>
        <v>43.279886843538513</v>
      </c>
      <c r="HH33" s="3">
        <f t="shared" si="143"/>
        <v>0.72801346303615266</v>
      </c>
      <c r="HJ33" s="3">
        <f t="shared" si="93"/>
        <v>2.6115347639458264</v>
      </c>
      <c r="HK33" s="3">
        <f t="shared" si="94"/>
        <v>6.1940139645666292</v>
      </c>
      <c r="HL33" s="3">
        <f t="shared" si="95"/>
        <v>-11.520076366785744</v>
      </c>
      <c r="HM33" s="3">
        <f t="shared" si="95"/>
        <v>-1.2062635775104411</v>
      </c>
      <c r="HN33" s="3">
        <f t="shared" si="96"/>
        <v>6.7220475166829932</v>
      </c>
      <c r="HO33" s="3">
        <f t="shared" si="15"/>
        <v>11.583057943177341</v>
      </c>
      <c r="HP33" s="3">
        <f t="shared" si="97"/>
        <v>15.952007423831857</v>
      </c>
      <c r="HQ33" s="3">
        <f t="shared" si="98"/>
        <v>-0.48235028705683675</v>
      </c>
      <c r="HR33" s="3">
        <f t="shared" si="99"/>
        <v>118.83901580047385</v>
      </c>
      <c r="HS33" s="3">
        <f t="shared" si="100"/>
        <v>2.6115347639458264</v>
      </c>
      <c r="HT33" s="3">
        <f t="shared" si="100"/>
        <v>6.1940139645666292</v>
      </c>
      <c r="HU33" s="3">
        <f t="shared" si="101"/>
        <v>8.3875288267962276</v>
      </c>
      <c r="HV33" s="3">
        <f t="shared" si="101"/>
        <v>-7.975337836883952</v>
      </c>
      <c r="HW33" s="3">
        <f t="shared" si="102"/>
        <v>6.7220475166829932</v>
      </c>
      <c r="HX33" s="3">
        <f t="shared" si="16"/>
        <v>11.573964464813709</v>
      </c>
      <c r="HY33" s="3">
        <f t="shared" si="103"/>
        <v>15.30139333156801</v>
      </c>
      <c r="HZ33" s="3">
        <f t="shared" si="104"/>
        <v>-0.35340320851720797</v>
      </c>
      <c r="IA33" s="3">
        <f t="shared" si="105"/>
        <v>110.69561241649289</v>
      </c>
      <c r="IB33" s="3">
        <f t="shared" si="106"/>
        <v>114.76731410848336</v>
      </c>
      <c r="IC33" s="3">
        <f t="shared" si="107"/>
        <v>0.90801661832969716</v>
      </c>
      <c r="ID33" s="3">
        <f t="shared" si="108"/>
        <v>-11.520076366785744</v>
      </c>
      <c r="IE33" s="3">
        <f t="shared" si="108"/>
        <v>-1.2062635775104411</v>
      </c>
      <c r="IF33" s="3">
        <f>FS33</f>
        <v>0.16425565665449682</v>
      </c>
      <c r="IG33" s="3">
        <f>FT33</f>
        <v>-0.30194675939787174</v>
      </c>
      <c r="IH33" s="3">
        <f t="shared" si="144"/>
        <v>11.583057943177341</v>
      </c>
      <c r="II33" s="3">
        <f t="shared" si="109"/>
        <v>0.34373211408577492</v>
      </c>
      <c r="IJ33" s="3">
        <f t="shared" si="145"/>
        <v>11.719274881216515</v>
      </c>
      <c r="IK33" s="3">
        <f t="shared" si="146"/>
        <v>-0.38378054237815623</v>
      </c>
      <c r="IL33" s="3">
        <f t="shared" si="147"/>
        <v>112.56805568618948</v>
      </c>
      <c r="IM33" s="3">
        <f t="shared" si="110"/>
        <v>8.3875288267962276</v>
      </c>
      <c r="IN33" s="3">
        <f t="shared" si="110"/>
        <v>-7.975337836883952</v>
      </c>
      <c r="IO33" s="3">
        <f>GD33</f>
        <v>-0.27590818750897483</v>
      </c>
      <c r="IP33" s="3">
        <f>GE33</f>
        <v>-0.17231232207214475</v>
      </c>
      <c r="IQ33" s="3">
        <f t="shared" si="148"/>
        <v>11.573964464813709</v>
      </c>
      <c r="IR33" s="3">
        <f t="shared" si="111"/>
        <v>0.3252950418810317</v>
      </c>
      <c r="IS33" s="3">
        <f t="shared" si="149"/>
        <v>11.659431722242619</v>
      </c>
      <c r="IT33" s="3">
        <f t="shared" si="150"/>
        <v>-0.24965486436553894</v>
      </c>
      <c r="IU33" s="3">
        <f t="shared" si="151"/>
        <v>104.45708978392103</v>
      </c>
      <c r="IV33" s="3">
        <f t="shared" si="152"/>
        <v>108.51257273505526</v>
      </c>
    </row>
    <row r="34" spans="3:256">
      <c r="C34" s="2">
        <v>28</v>
      </c>
      <c r="D34" s="3">
        <v>644.93492289999995</v>
      </c>
      <c r="E34" s="3">
        <v>-250.33577600000001</v>
      </c>
      <c r="F34" s="3">
        <v>611.33333330000005</v>
      </c>
      <c r="G34" s="3">
        <v>-316.83333329999999</v>
      </c>
      <c r="H34" s="3">
        <v>612.75</v>
      </c>
      <c r="I34" s="3">
        <v>-281.58333329999999</v>
      </c>
      <c r="J34" s="3">
        <v>569.65799470000002</v>
      </c>
      <c r="K34" s="3">
        <v>-290.08477049999999</v>
      </c>
      <c r="L34" s="3">
        <v>539.76100829999996</v>
      </c>
      <c r="M34" s="3">
        <v>-294.6079555</v>
      </c>
      <c r="N34" s="3">
        <v>471.92685828176002</v>
      </c>
      <c r="O34" s="3">
        <v>-304.87074271691699</v>
      </c>
      <c r="P34" s="3">
        <v>640.625</v>
      </c>
      <c r="Q34" s="3">
        <v>-292.75</v>
      </c>
      <c r="R34" s="3">
        <v>669.74568839999995</v>
      </c>
      <c r="S34" s="3">
        <v>-324.78807369999998</v>
      </c>
      <c r="T34" s="3">
        <v>690.89940279999996</v>
      </c>
      <c r="U34" s="3">
        <v>-347.37712449999998</v>
      </c>
      <c r="V34" s="3">
        <v>737.30870095086004</v>
      </c>
      <c r="W34" s="3">
        <v>-396.93541831539301</v>
      </c>
      <c r="X34" s="3">
        <v>644.87407688285305</v>
      </c>
      <c r="Y34" s="3">
        <v>-250.350142717344</v>
      </c>
      <c r="Z34" s="3">
        <v>611.35748745627598</v>
      </c>
      <c r="AA34" s="3">
        <v>-316.63721964045999</v>
      </c>
      <c r="AB34" s="3">
        <v>612.36576329548996</v>
      </c>
      <c r="AC34" s="3">
        <v>-281.43996306237602</v>
      </c>
      <c r="AD34" s="3">
        <v>569.68595796309705</v>
      </c>
      <c r="AE34" s="3">
        <v>-289.90416251048799</v>
      </c>
      <c r="AF34" s="3">
        <v>540.09136920030301</v>
      </c>
      <c r="AG34" s="3">
        <v>-294.56599244467498</v>
      </c>
      <c r="AH34" s="3">
        <v>472.04729092264699</v>
      </c>
      <c r="AI34" s="3">
        <v>-305.41153697755402</v>
      </c>
      <c r="AJ34" s="3">
        <v>640.38025316845903</v>
      </c>
      <c r="AK34" s="3">
        <v>-293.12469809941001</v>
      </c>
      <c r="AL34" s="3">
        <v>669.800941925404</v>
      </c>
      <c r="AM34" s="3">
        <v>-324.78945545208597</v>
      </c>
      <c r="AN34" s="3">
        <v>691.00540021639597</v>
      </c>
      <c r="AO34" s="3">
        <v>-347.44446887392297</v>
      </c>
      <c r="AP34" s="3">
        <v>737.11804211020797</v>
      </c>
      <c r="AQ34" s="3">
        <v>-397.05144699748303</v>
      </c>
      <c r="AR34" s="3">
        <f t="shared" si="17"/>
        <v>75.561216366417227</v>
      </c>
      <c r="AS34" s="3">
        <f t="shared" si="17"/>
        <v>-29.334038968766077</v>
      </c>
      <c r="AT34" s="3">
        <f t="shared" si="17"/>
        <v>71.634008937382944</v>
      </c>
      <c r="AU34" s="3">
        <f t="shared" si="17"/>
        <v>-37.101031535587438</v>
      </c>
      <c r="AV34" s="3">
        <f t="shared" si="17"/>
        <v>71.752150682531308</v>
      </c>
      <c r="AW34" s="3">
        <f t="shared" si="17"/>
        <v>-32.976896894206853</v>
      </c>
      <c r="AX34" s="3">
        <f t="shared" si="17"/>
        <v>66.751270478467305</v>
      </c>
      <c r="AY34" s="3">
        <f t="shared" si="17"/>
        <v>-33.968664479219392</v>
      </c>
      <c r="AZ34" s="3">
        <f t="shared" si="17"/>
        <v>63.28361189992772</v>
      </c>
      <c r="BA34" s="3">
        <f t="shared" si="159"/>
        <v>-34.514900640584784</v>
      </c>
      <c r="BB34" s="3">
        <f t="shared" si="159"/>
        <v>55.31074788584921</v>
      </c>
      <c r="BC34" s="3">
        <f t="shared" si="159"/>
        <v>-35.785695306454656</v>
      </c>
      <c r="BD34" s="3">
        <f t="shared" si="159"/>
        <v>75.034665837921494</v>
      </c>
      <c r="BE34" s="3">
        <f t="shared" si="159"/>
        <v>-34.346021230209537</v>
      </c>
      <c r="BF34" s="3">
        <f t="shared" si="159"/>
        <v>78.481948196608045</v>
      </c>
      <c r="BG34" s="3">
        <f t="shared" si="159"/>
        <v>-38.056245702374653</v>
      </c>
      <c r="BH34" s="3">
        <f t="shared" si="159"/>
        <v>80.966518003791307</v>
      </c>
      <c r="BI34" s="3">
        <f t="shared" si="159"/>
        <v>-40.710780025146761</v>
      </c>
      <c r="BJ34" s="3">
        <f t="shared" si="159"/>
        <v>86.369630698610337</v>
      </c>
      <c r="BK34" s="3">
        <f t="shared" si="159"/>
        <v>-46.523331252817471</v>
      </c>
      <c r="BM34" s="14">
        <f t="shared" si="153"/>
        <v>2.8153153153153167E-2</v>
      </c>
      <c r="BN34" s="3">
        <f t="shared" si="18"/>
        <v>73.597612651900079</v>
      </c>
      <c r="BO34" s="3">
        <f t="shared" si="18"/>
        <v>-33.217535252176759</v>
      </c>
      <c r="BP34" s="3">
        <f t="shared" si="19"/>
        <v>0.37545637481314614</v>
      </c>
      <c r="BQ34" s="3">
        <f t="shared" si="20"/>
        <v>360.07768170079964</v>
      </c>
      <c r="BR34" s="3">
        <f t="shared" si="21"/>
        <v>5617.2118345324743</v>
      </c>
      <c r="BS34" s="3">
        <f t="shared" si="112"/>
        <v>7786.9409208666466</v>
      </c>
      <c r="BT34" s="3">
        <f t="shared" si="113"/>
        <v>121476.27836551968</v>
      </c>
      <c r="BU34" s="3">
        <f t="shared" si="114"/>
        <v>121.47627836551969</v>
      </c>
      <c r="BW34" s="14">
        <f t="shared" si="154"/>
        <v>2.8153153153153167E-2</v>
      </c>
      <c r="BX34" s="3">
        <f t="shared" si="157"/>
        <v>61.031009182158257</v>
      </c>
      <c r="BY34" s="3">
        <f t="shared" si="157"/>
        <v>-34.87717989283702</v>
      </c>
      <c r="BZ34" s="3">
        <f t="shared" si="22"/>
        <v>0.33841665659186387</v>
      </c>
      <c r="CA34" s="3">
        <f t="shared" si="23"/>
        <v>324.55511033786109</v>
      </c>
      <c r="CB34" s="3">
        <f t="shared" si="158"/>
        <v>82.425789447609191</v>
      </c>
      <c r="CC34" s="3">
        <f t="shared" si="158"/>
        <v>-42.289788477596062</v>
      </c>
      <c r="CD34" s="3">
        <f t="shared" si="24"/>
        <v>0.34467795957012159</v>
      </c>
      <c r="CE34" s="3">
        <f t="shared" si="25"/>
        <v>330.55995034612937</v>
      </c>
      <c r="CF34" s="3">
        <f t="shared" si="26"/>
        <v>327.55753034199523</v>
      </c>
      <c r="CH34" s="3">
        <f t="shared" si="115"/>
        <v>11.583057943177341</v>
      </c>
      <c r="CI34" s="3">
        <f t="shared" si="116"/>
        <v>1.2272600406262417</v>
      </c>
      <c r="CJ34" s="3">
        <f t="shared" si="117"/>
        <v>11.200685427588926</v>
      </c>
      <c r="CK34" s="3">
        <f t="shared" si="118"/>
        <v>11.585178108932114</v>
      </c>
      <c r="CL34" s="3">
        <f t="shared" si="119"/>
        <v>0.38566531275505078</v>
      </c>
      <c r="CM34" s="7">
        <f t="shared" si="27"/>
        <v>12.005501705696254</v>
      </c>
      <c r="CN34" s="7">
        <f t="shared" si="28"/>
        <v>6.6328006129101773</v>
      </c>
      <c r="CO34" s="7">
        <f t="shared" si="29"/>
        <v>11.585764424638047</v>
      </c>
      <c r="CP34" s="7">
        <f t="shared" si="30"/>
        <v>0.17116460404133177</v>
      </c>
      <c r="CQ34" s="7">
        <f t="shared" si="120"/>
        <v>6.803965216951509</v>
      </c>
      <c r="CR34" s="3">
        <f t="shared" si="121"/>
        <v>11.573964464813709</v>
      </c>
      <c r="CS34" s="3">
        <f t="shared" si="122"/>
        <v>1.3781762770754487</v>
      </c>
      <c r="CT34" s="3">
        <f t="shared" si="123"/>
        <v>11.303746514087573</v>
      </c>
      <c r="CU34" s="3">
        <f t="shared" si="124"/>
        <v>11.574158712644531</v>
      </c>
      <c r="CV34" s="3">
        <f t="shared" si="125"/>
        <v>0.27357124156700446</v>
      </c>
      <c r="CW34" s="7">
        <f t="shared" si="31"/>
        <v>12.127943627988365</v>
      </c>
      <c r="CX34" s="7">
        <f t="shared" si="32"/>
        <v>7.715345467741721</v>
      </c>
      <c r="CY34" s="7">
        <f t="shared" si="33"/>
        <v>11.575738234149554</v>
      </c>
      <c r="CZ34" s="7">
        <f t="shared" si="34"/>
        <v>0.2370804931446856</v>
      </c>
      <c r="DA34" s="7">
        <f t="shared" si="126"/>
        <v>7.9524259608864067</v>
      </c>
      <c r="DB34" s="3">
        <f t="shared" si="35"/>
        <v>7.3781955889189579</v>
      </c>
      <c r="DD34" s="14">
        <f t="shared" si="155"/>
        <v>2.8153153153153167E-2</v>
      </c>
      <c r="DE34" s="3">
        <f t="shared" si="36"/>
        <v>3.9272074290342829</v>
      </c>
      <c r="DF34" s="3">
        <f t="shared" si="36"/>
        <v>7.7669925668213615</v>
      </c>
      <c r="DG34" s="3">
        <f t="shared" si="37"/>
        <v>-5.0008802040640035</v>
      </c>
      <c r="DH34" s="3">
        <f t="shared" si="37"/>
        <v>-0.99176758501253914</v>
      </c>
      <c r="DI34" s="3">
        <f t="shared" si="38"/>
        <v>8.7033977114527143</v>
      </c>
      <c r="DJ34" s="3">
        <f t="shared" si="39"/>
        <v>5.0982747825201447</v>
      </c>
      <c r="DK34" s="3">
        <f t="shared" si="40"/>
        <v>12.507063131752233</v>
      </c>
      <c r="DL34" s="3">
        <f t="shared" si="41"/>
        <v>-0.61620734767609509</v>
      </c>
      <c r="DM34" s="3">
        <f t="shared" si="42"/>
        <v>128.03970079383689</v>
      </c>
      <c r="DN34" s="3">
        <f t="shared" si="43"/>
        <v>3.9272074290342829</v>
      </c>
      <c r="DO34" s="3">
        <f t="shared" si="43"/>
        <v>7.7669925668213615</v>
      </c>
      <c r="DP34" s="3">
        <f t="shared" si="44"/>
        <v>3.4472823586865502</v>
      </c>
      <c r="DQ34" s="3">
        <f t="shared" si="44"/>
        <v>-3.7102244721651161</v>
      </c>
      <c r="DR34" s="3">
        <f t="shared" si="45"/>
        <v>8.7033977114527143</v>
      </c>
      <c r="DS34" s="3">
        <f t="shared" si="46"/>
        <v>5.0645356444953986</v>
      </c>
      <c r="DT34" s="3">
        <f t="shared" si="47"/>
        <v>11.48724679952293</v>
      </c>
      <c r="DU34" s="3">
        <f t="shared" si="48"/>
        <v>-0.34663236713659579</v>
      </c>
      <c r="DV34" s="3">
        <f t="shared" si="49"/>
        <v>110.28147341470502</v>
      </c>
      <c r="DW34" s="3">
        <f t="shared" si="50"/>
        <v>119.16058710427095</v>
      </c>
      <c r="DX34" s="3">
        <f t="shared" si="127"/>
        <v>2804.9181072524925</v>
      </c>
      <c r="DY34" s="3">
        <f t="shared" si="51"/>
        <v>-5.0008802040640035</v>
      </c>
      <c r="DZ34" s="3">
        <f t="shared" si="51"/>
        <v>-0.99176758501253914</v>
      </c>
      <c r="EA34" s="3">
        <f t="shared" si="51"/>
        <v>-3.4676585785395844</v>
      </c>
      <c r="EB34" s="3">
        <f t="shared" si="51"/>
        <v>-0.54623616136539255</v>
      </c>
      <c r="EC34" s="3">
        <f t="shared" si="52"/>
        <v>5.0982747825201447</v>
      </c>
      <c r="ED34" s="3">
        <f t="shared" si="11"/>
        <v>3.5104173485929517</v>
      </c>
      <c r="EE34" s="3">
        <f t="shared" si="53"/>
        <v>1.5966423526991871</v>
      </c>
      <c r="EF34" s="3">
        <f t="shared" si="54"/>
        <v>0.99921843160789559</v>
      </c>
      <c r="EG34" s="3">
        <f t="shared" si="55"/>
        <v>2.2654235660565147</v>
      </c>
      <c r="EH34" s="3">
        <f t="shared" si="56"/>
        <v>3.4472823586865502</v>
      </c>
      <c r="EI34" s="3">
        <f t="shared" si="56"/>
        <v>-3.7102244721651161</v>
      </c>
      <c r="EJ34" s="3">
        <f t="shared" si="56"/>
        <v>2.4845698071832629</v>
      </c>
      <c r="EK34" s="3">
        <f t="shared" si="56"/>
        <v>-2.6545343227721077</v>
      </c>
      <c r="EL34" s="3">
        <f t="shared" si="57"/>
        <v>5.0645356444953986</v>
      </c>
      <c r="EM34" s="3">
        <f t="shared" si="12"/>
        <v>3.6358822309780399</v>
      </c>
      <c r="EN34" s="3">
        <f t="shared" si="58"/>
        <v>1.4287397062962175</v>
      </c>
      <c r="EO34" s="3">
        <f t="shared" si="59"/>
        <v>0.99999330477750581</v>
      </c>
      <c r="EP34" s="3">
        <f t="shared" si="60"/>
        <v>0.20966231633062693</v>
      </c>
      <c r="EQ34" s="3">
        <f t="shared" si="61"/>
        <v>1.2375429411935708</v>
      </c>
      <c r="ER34" s="3">
        <f t="shared" si="128"/>
        <v>-306.11647958422435</v>
      </c>
      <c r="ES34" s="3">
        <f t="shared" si="62"/>
        <v>-3.4676585785395844</v>
      </c>
      <c r="ET34" s="3">
        <f t="shared" si="62"/>
        <v>-0.54623616136539255</v>
      </c>
      <c r="EU34" s="3">
        <f t="shared" si="62"/>
        <v>-7.9728640140785103</v>
      </c>
      <c r="EV34" s="3">
        <f t="shared" si="62"/>
        <v>-1.2707946658698717</v>
      </c>
      <c r="EW34" s="3">
        <f t="shared" si="63"/>
        <v>3.5104173485929517</v>
      </c>
      <c r="EX34" s="3">
        <f t="shared" si="13"/>
        <v>8.0735047946843643</v>
      </c>
      <c r="EY34" s="3">
        <f t="shared" si="64"/>
        <v>4.5630977463625797</v>
      </c>
      <c r="EZ34" s="3">
        <f t="shared" si="65"/>
        <v>0.9999983416084347</v>
      </c>
      <c r="FA34" s="3">
        <f t="shared" si="66"/>
        <v>0.10434730342583945</v>
      </c>
      <c r="FB34" s="3">
        <f t="shared" si="67"/>
        <v>2.4845698071832629</v>
      </c>
      <c r="FC34" s="3">
        <f t="shared" si="67"/>
        <v>-2.6545343227721077</v>
      </c>
      <c r="FD34" s="3">
        <f t="shared" si="67"/>
        <v>5.4031126948190291</v>
      </c>
      <c r="FE34" s="3">
        <f t="shared" si="67"/>
        <v>-5.8125512276707099</v>
      </c>
      <c r="FF34" s="3">
        <f t="shared" si="68"/>
        <v>3.6358822309780399</v>
      </c>
      <c r="FG34" s="3">
        <f t="shared" si="14"/>
        <v>7.9359547987126806</v>
      </c>
      <c r="FH34" s="3">
        <f t="shared" si="69"/>
        <v>4.3001120169821929</v>
      </c>
      <c r="FI34" s="3">
        <f t="shared" si="70"/>
        <v>0.99999412094520901</v>
      </c>
      <c r="FJ34" s="3">
        <f t="shared" si="71"/>
        <v>0.19646789717775978</v>
      </c>
      <c r="FK34" s="3">
        <f t="shared" si="72"/>
        <v>0.15040760030179962</v>
      </c>
      <c r="FL34" s="3">
        <f t="shared" si="129"/>
        <v>19.984834070204986</v>
      </c>
      <c r="FN34" s="14">
        <f t="shared" si="156"/>
        <v>2.8153153153153167E-2</v>
      </c>
      <c r="FO34" s="3">
        <f t="shared" si="73"/>
        <v>61.031009182158257</v>
      </c>
      <c r="FP34" s="3">
        <f t="shared" si="73"/>
        <v>-34.87717989283702</v>
      </c>
      <c r="FQ34" s="3">
        <f t="shared" si="74"/>
        <v>-2.6115347639458264</v>
      </c>
      <c r="FR34" s="3">
        <f t="shared" si="75"/>
        <v>-6.1940139645666292</v>
      </c>
      <c r="FS34" s="3">
        <f t="shared" si="130"/>
        <v>0.20774348373645779</v>
      </c>
      <c r="FT34" s="3">
        <f t="shared" si="130"/>
        <v>-0.26714879453940199</v>
      </c>
      <c r="FU34" s="3">
        <f t="shared" si="131"/>
        <v>6.7220475166829932</v>
      </c>
      <c r="FV34" s="3">
        <f t="shared" si="76"/>
        <v>0.33841665659186387</v>
      </c>
      <c r="FW34" s="3">
        <f t="shared" si="77"/>
        <v>6.5632355268980227</v>
      </c>
      <c r="FX34" s="3">
        <f t="shared" si="78"/>
        <v>0.48890812263554939</v>
      </c>
      <c r="FY34" s="3">
        <f t="shared" si="132"/>
        <v>60.73115912019707</v>
      </c>
      <c r="FZ34" s="3">
        <f t="shared" si="79"/>
        <v>82.425789447609191</v>
      </c>
      <c r="GA34" s="3">
        <f t="shared" si="79"/>
        <v>-42.289788477596062</v>
      </c>
      <c r="GB34" s="3">
        <f t="shared" si="80"/>
        <v>-2.6115347639458264</v>
      </c>
      <c r="GC34" s="3">
        <f t="shared" si="80"/>
        <v>-6.1940139645666292</v>
      </c>
      <c r="GD34" s="3">
        <f t="shared" si="133"/>
        <v>-0.31344077705124107</v>
      </c>
      <c r="GE34" s="3">
        <f t="shared" si="133"/>
        <v>-0.14337982806146954</v>
      </c>
      <c r="GF34" s="3">
        <f t="shared" si="81"/>
        <v>6.7220475166829932</v>
      </c>
      <c r="GG34" s="3">
        <f t="shared" si="82"/>
        <v>0.34467795957012159</v>
      </c>
      <c r="GH34" s="3">
        <f t="shared" si="83"/>
        <v>6.4723573314861556</v>
      </c>
      <c r="GI34" s="3">
        <f t="shared" si="84"/>
        <v>0.73659954425131591</v>
      </c>
      <c r="GJ34" s="66">
        <f t="shared" si="134"/>
        <v>42.557451133748025</v>
      </c>
      <c r="GK34" s="66"/>
      <c r="GL34" s="66">
        <f>FR34</f>
        <v>-6.1940139645666292</v>
      </c>
      <c r="GM34" s="66">
        <f>-FQ34</f>
        <v>2.6115347639458264</v>
      </c>
      <c r="GN34" s="66">
        <f>FS34</f>
        <v>0.20774348373645779</v>
      </c>
      <c r="GO34" s="66">
        <f>FT34</f>
        <v>-0.26714879453940199</v>
      </c>
      <c r="GP34" s="66">
        <f t="shared" si="85"/>
        <v>6.7220475166829932</v>
      </c>
      <c r="GQ34" s="66">
        <f t="shared" si="86"/>
        <v>0.33841665659186387</v>
      </c>
      <c r="GR34" s="66">
        <f t="shared" si="87"/>
        <v>7.0192106006870336</v>
      </c>
      <c r="GS34" s="66">
        <f t="shared" si="88"/>
        <v>-0.87233528394819682</v>
      </c>
      <c r="GT34" s="66">
        <f t="shared" si="135"/>
        <v>60.731159120196992</v>
      </c>
      <c r="GU34" s="66">
        <f t="shared" si="136"/>
        <v>6.1940139645666292</v>
      </c>
      <c r="GV34" s="66">
        <f t="shared" si="89"/>
        <v>-2.6115347639458264</v>
      </c>
      <c r="GW34" s="66">
        <f t="shared" si="137"/>
        <v>-0.31344077705124107</v>
      </c>
      <c r="GX34" s="66">
        <f t="shared" si="137"/>
        <v>-0.14337982806146954</v>
      </c>
      <c r="GY34" s="66">
        <f t="shared" si="138"/>
        <v>6.7220475166829932</v>
      </c>
      <c r="GZ34" s="66">
        <f t="shared" si="90"/>
        <v>0.34467795957012159</v>
      </c>
      <c r="HA34" s="66">
        <f t="shared" si="91"/>
        <v>6.9597956867809856</v>
      </c>
      <c r="HB34" s="66">
        <f t="shared" si="92"/>
        <v>-0.67632914428461122</v>
      </c>
      <c r="HC34" s="66">
        <f t="shared" si="139"/>
        <v>42.55745113374806</v>
      </c>
      <c r="HD34" s="66"/>
      <c r="HE34" s="3">
        <f t="shared" ref="HE34:HE44" si="160">FY34</f>
        <v>60.73115912019707</v>
      </c>
      <c r="HF34" s="3">
        <f t="shared" si="141"/>
        <v>42.55745113374806</v>
      </c>
      <c r="HG34" s="3">
        <f t="shared" si="142"/>
        <v>51.644305126972569</v>
      </c>
      <c r="HH34" s="3">
        <f t="shared" si="143"/>
        <v>0.62054158772484946</v>
      </c>
      <c r="HJ34" s="3">
        <f t="shared" si="93"/>
        <v>2.6115347639458264</v>
      </c>
      <c r="HK34" s="3">
        <f t="shared" si="94"/>
        <v>6.1940139645666292</v>
      </c>
      <c r="HL34" s="3">
        <f t="shared" si="95"/>
        <v>-11.440522592618095</v>
      </c>
      <c r="HM34" s="3">
        <f t="shared" si="95"/>
        <v>-1.8170308272352642</v>
      </c>
      <c r="HN34" s="3">
        <f t="shared" si="96"/>
        <v>6.7220475166829932</v>
      </c>
      <c r="HO34" s="3">
        <f t="shared" si="15"/>
        <v>11.583918085834704</v>
      </c>
      <c r="HP34" s="3">
        <f t="shared" si="97"/>
        <v>16.175201841350184</v>
      </c>
      <c r="HQ34" s="3">
        <f t="shared" si="98"/>
        <v>-0.52823011799047348</v>
      </c>
      <c r="HR34" s="3">
        <f t="shared" si="99"/>
        <v>121.88594884872599</v>
      </c>
      <c r="HS34" s="3">
        <f t="shared" si="100"/>
        <v>2.6115347639458264</v>
      </c>
      <c r="HT34" s="3">
        <f t="shared" si="100"/>
        <v>6.1940139645666292</v>
      </c>
      <c r="HU34" s="3">
        <f t="shared" si="101"/>
        <v>7.887682502002292</v>
      </c>
      <c r="HV34" s="3">
        <f t="shared" si="101"/>
        <v>-8.4670855504428175</v>
      </c>
      <c r="HW34" s="3">
        <f t="shared" si="102"/>
        <v>6.7220475166829932</v>
      </c>
      <c r="HX34" s="3">
        <f t="shared" si="16"/>
        <v>11.57182237034905</v>
      </c>
      <c r="HY34" s="3">
        <f t="shared" si="103"/>
        <v>15.58157803121393</v>
      </c>
      <c r="HZ34" s="3">
        <f t="shared" si="104"/>
        <v>-0.40940721916024581</v>
      </c>
      <c r="IA34" s="3">
        <f t="shared" si="105"/>
        <v>114.16760267571725</v>
      </c>
      <c r="IB34" s="3">
        <f t="shared" si="106"/>
        <v>118.02677576222162</v>
      </c>
      <c r="IC34" s="3">
        <f t="shared" si="107"/>
        <v>0.88272810055529094</v>
      </c>
      <c r="ID34" s="3">
        <f t="shared" si="108"/>
        <v>-11.440522592618095</v>
      </c>
      <c r="IE34" s="3">
        <f t="shared" si="108"/>
        <v>-1.8170308272352642</v>
      </c>
      <c r="IF34" s="3">
        <f>FS34</f>
        <v>0.20774348373645779</v>
      </c>
      <c r="IG34" s="3">
        <f>FT34</f>
        <v>-0.26714879453940199</v>
      </c>
      <c r="IH34" s="3">
        <f t="shared" si="144"/>
        <v>11.583918085834704</v>
      </c>
      <c r="II34" s="3">
        <f t="shared" si="109"/>
        <v>0.33841665659186387</v>
      </c>
      <c r="IJ34" s="3">
        <f t="shared" si="145"/>
        <v>11.750924938098521</v>
      </c>
      <c r="IK34" s="3">
        <f t="shared" si="146"/>
        <v>-0.48244498969399768</v>
      </c>
      <c r="IL34" s="3">
        <f t="shared" si="147"/>
        <v>118.84521027147058</v>
      </c>
      <c r="IM34" s="3">
        <f t="shared" si="110"/>
        <v>7.887682502002292</v>
      </c>
      <c r="IN34" s="3">
        <f t="shared" si="110"/>
        <v>-8.4670855504428175</v>
      </c>
      <c r="IO34" s="3">
        <f>GD34</f>
        <v>-0.31344077705124107</v>
      </c>
      <c r="IP34" s="3">
        <f>GE34</f>
        <v>-0.14337982806146954</v>
      </c>
      <c r="IQ34" s="3">
        <f t="shared" si="148"/>
        <v>11.57182237034905</v>
      </c>
      <c r="IR34" s="3">
        <f t="shared" si="111"/>
        <v>0.34467795957012159</v>
      </c>
      <c r="IS34" s="3">
        <f t="shared" si="149"/>
        <v>11.685140135703884</v>
      </c>
      <c r="IT34" s="3">
        <f t="shared" si="150"/>
        <v>-0.31548091219943636</v>
      </c>
      <c r="IU34" s="3">
        <f t="shared" si="151"/>
        <v>108.38984845803084</v>
      </c>
      <c r="IV34" s="3">
        <f t="shared" si="152"/>
        <v>113.61752936475071</v>
      </c>
    </row>
    <row r="35" spans="3:256">
      <c r="C35" s="2">
        <v>29</v>
      </c>
      <c r="D35" s="3">
        <v>646.50989830000003</v>
      </c>
      <c r="E35" s="3">
        <v>-247.50082029999999</v>
      </c>
      <c r="F35" s="3">
        <v>612.41666669999995</v>
      </c>
      <c r="G35" s="3">
        <v>-313.33333329999999</v>
      </c>
      <c r="H35" s="3">
        <v>613.75</v>
      </c>
      <c r="I35" s="3">
        <v>-278.66666670000001</v>
      </c>
      <c r="J35" s="3">
        <v>570.96755329999996</v>
      </c>
      <c r="K35" s="3">
        <v>-289.42999120000002</v>
      </c>
      <c r="L35" s="3">
        <v>542.05925679999996</v>
      </c>
      <c r="M35" s="3">
        <v>-295.66868549999998</v>
      </c>
      <c r="N35" s="3">
        <v>474.34859823225798</v>
      </c>
      <c r="O35" s="3">
        <v>-310.28131062150499</v>
      </c>
      <c r="P35" s="3">
        <v>641.125</v>
      </c>
      <c r="Q35" s="3">
        <v>-291.125</v>
      </c>
      <c r="R35" s="3">
        <v>669.18444899999997</v>
      </c>
      <c r="S35" s="3">
        <v>-323.57205499999998</v>
      </c>
      <c r="T35" s="3">
        <v>687.72439139999994</v>
      </c>
      <c r="U35" s="3">
        <v>-346.48415249999999</v>
      </c>
      <c r="V35" s="3">
        <v>731.36038507914895</v>
      </c>
      <c r="W35" s="3">
        <v>-400.41054127271002</v>
      </c>
      <c r="X35" s="3">
        <v>646.422005539221</v>
      </c>
      <c r="Y35" s="3">
        <v>-247.41627405392001</v>
      </c>
      <c r="Z35" s="3">
        <v>612.35250826586503</v>
      </c>
      <c r="AA35" s="3">
        <v>-313.531070581699</v>
      </c>
      <c r="AB35" s="3">
        <v>613.60703467037399</v>
      </c>
      <c r="AC35" s="3">
        <v>-278.69110699389</v>
      </c>
      <c r="AD35" s="3">
        <v>571.41011776275298</v>
      </c>
      <c r="AE35" s="3">
        <v>-289.30162331349999</v>
      </c>
      <c r="AF35" s="3">
        <v>542.16230753285197</v>
      </c>
      <c r="AG35" s="3">
        <v>-295.49533064057402</v>
      </c>
      <c r="AH35" s="3">
        <v>474.69660993786698</v>
      </c>
      <c r="AI35" s="3">
        <v>-309.85428109853001</v>
      </c>
      <c r="AJ35" s="3">
        <v>641.50614032214196</v>
      </c>
      <c r="AK35" s="3">
        <v>-291.013302661419</v>
      </c>
      <c r="AL35" s="3">
        <v>669.14579300571404</v>
      </c>
      <c r="AM35" s="3">
        <v>-323.65973352100298</v>
      </c>
      <c r="AN35" s="3">
        <v>687.92986019426303</v>
      </c>
      <c r="AO35" s="3">
        <v>-346.35343045811999</v>
      </c>
      <c r="AP35" s="3">
        <v>731.92627474194899</v>
      </c>
      <c r="AQ35" s="3">
        <v>-399.922026387203</v>
      </c>
      <c r="AR35" s="3">
        <f t="shared" si="17"/>
        <v>75.742590337424033</v>
      </c>
      <c r="AS35" s="3">
        <f t="shared" si="17"/>
        <v>-28.990271568564154</v>
      </c>
      <c r="AT35" s="3">
        <f t="shared" si="17"/>
        <v>71.750597563562295</v>
      </c>
      <c r="AU35" s="3">
        <f t="shared" si="17"/>
        <v>-36.737077688613347</v>
      </c>
      <c r="AV35" s="3">
        <f t="shared" si="17"/>
        <v>71.897592991796429</v>
      </c>
      <c r="AW35" s="3">
        <f t="shared" si="17"/>
        <v>-32.654807798681396</v>
      </c>
      <c r="AX35" s="3">
        <f t="shared" si="17"/>
        <v>66.953293813475312</v>
      </c>
      <c r="AY35" s="3">
        <f t="shared" si="17"/>
        <v>-33.898063727437069</v>
      </c>
      <c r="AZ35" s="3">
        <f t="shared" si="17"/>
        <v>63.526267985878071</v>
      </c>
      <c r="BA35" s="3">
        <f t="shared" si="159"/>
        <v>-34.623793100392348</v>
      </c>
      <c r="BB35" s="3">
        <f t="shared" si="159"/>
        <v>55.621174020979879</v>
      </c>
      <c r="BC35" s="3">
        <f t="shared" si="159"/>
        <v>-36.306260734372579</v>
      </c>
      <c r="BD35" s="3">
        <f t="shared" si="159"/>
        <v>75.166588341668003</v>
      </c>
      <c r="BE35" s="3">
        <f t="shared" si="159"/>
        <v>-34.098624702353625</v>
      </c>
      <c r="BF35" s="3">
        <f t="shared" si="159"/>
        <v>78.405183055865834</v>
      </c>
      <c r="BG35" s="3">
        <f t="shared" si="159"/>
        <v>-37.923873869906103</v>
      </c>
      <c r="BH35" s="3">
        <f t="shared" si="159"/>
        <v>80.606150680329833</v>
      </c>
      <c r="BI35" s="3">
        <f t="shared" si="159"/>
        <v>-40.582940819391958</v>
      </c>
      <c r="BJ35" s="3">
        <f t="shared" si="159"/>
        <v>85.761300682720446</v>
      </c>
      <c r="BK35" s="3">
        <f t="shared" si="159"/>
        <v>-46.859682919195606</v>
      </c>
      <c r="BM35" s="14">
        <f t="shared" si="153"/>
        <v>2.9195862529195878E-2</v>
      </c>
      <c r="BN35" s="3">
        <f t="shared" si="18"/>
        <v>73.746593950493164</v>
      </c>
      <c r="BO35" s="3">
        <f t="shared" si="18"/>
        <v>-32.863674628588754</v>
      </c>
      <c r="BP35" s="3">
        <f t="shared" si="19"/>
        <v>0.38394370454087934</v>
      </c>
      <c r="BQ35" s="3">
        <f t="shared" si="20"/>
        <v>368.21737040288485</v>
      </c>
      <c r="BR35" s="3">
        <f t="shared" si="21"/>
        <v>5744.1909782850034</v>
      </c>
      <c r="BS35" s="3">
        <f t="shared" si="112"/>
        <v>7806.2870528477979</v>
      </c>
      <c r="BT35" s="3">
        <f t="shared" si="113"/>
        <v>121778.07802442565</v>
      </c>
      <c r="BU35" s="3">
        <f t="shared" si="114"/>
        <v>121.77807802442565</v>
      </c>
      <c r="BW35" s="14">
        <f t="shared" si="154"/>
        <v>2.9195862529195878E-2</v>
      </c>
      <c r="BX35" s="3">
        <f t="shared" si="157"/>
        <v>61.287233917227596</v>
      </c>
      <c r="BY35" s="3">
        <f t="shared" si="157"/>
        <v>-35.102162230904824</v>
      </c>
      <c r="BZ35" s="3">
        <f t="shared" si="22"/>
        <v>0.34098118321075749</v>
      </c>
      <c r="CA35" s="3">
        <f t="shared" si="23"/>
        <v>327.01459394644479</v>
      </c>
      <c r="CB35" s="3">
        <f t="shared" si="158"/>
        <v>82.083241869293147</v>
      </c>
      <c r="CC35" s="3">
        <f t="shared" si="158"/>
        <v>-42.391778394550855</v>
      </c>
      <c r="CD35" s="3">
        <f t="shared" si="24"/>
        <v>0.35740843102902814</v>
      </c>
      <c r="CE35" s="3">
        <f t="shared" si="25"/>
        <v>342.76898169407912</v>
      </c>
      <c r="CF35" s="3">
        <f t="shared" si="26"/>
        <v>334.89178782026192</v>
      </c>
      <c r="CH35" s="3">
        <f t="shared" si="115"/>
        <v>11.583918085834704</v>
      </c>
      <c r="CI35" s="3">
        <f t="shared" si="116"/>
        <v>1.1840975165381522</v>
      </c>
      <c r="CJ35" s="3">
        <f t="shared" si="117"/>
        <v>11.115494386678959</v>
      </c>
      <c r="CK35" s="3">
        <f t="shared" si="118"/>
        <v>11.587420261009141</v>
      </c>
      <c r="CL35" s="3">
        <f t="shared" si="119"/>
        <v>0.47576470184105146</v>
      </c>
      <c r="CM35" s="7">
        <f t="shared" si="27"/>
        <v>11.941754994525908</v>
      </c>
      <c r="CN35" s="7">
        <f t="shared" si="28"/>
        <v>6.1630263596493453</v>
      </c>
      <c r="CO35" s="7">
        <f t="shared" si="29"/>
        <v>11.589339674764576</v>
      </c>
      <c r="CP35" s="7">
        <f t="shared" si="30"/>
        <v>0.34226210918963462</v>
      </c>
      <c r="CQ35" s="7">
        <f t="shared" si="120"/>
        <v>6.5052884688389803</v>
      </c>
      <c r="CR35" s="3">
        <f t="shared" si="121"/>
        <v>11.57182237034905</v>
      </c>
      <c r="CS35" s="3">
        <f t="shared" si="122"/>
        <v>1.3814994105500733</v>
      </c>
      <c r="CT35" s="3">
        <f t="shared" si="123"/>
        <v>11.240496349581473</v>
      </c>
      <c r="CU35" s="3">
        <f t="shared" si="124"/>
        <v>11.579051031436839</v>
      </c>
      <c r="CV35" s="3">
        <f t="shared" si="125"/>
        <v>0.3410989501661536</v>
      </c>
      <c r="CW35" s="7">
        <f t="shared" si="31"/>
        <v>12.096909065240299</v>
      </c>
      <c r="CX35" s="7">
        <f t="shared" si="32"/>
        <v>7.6348174573033614</v>
      </c>
      <c r="CY35" s="7">
        <f t="shared" si="33"/>
        <v>11.580323165592231</v>
      </c>
      <c r="CZ35" s="7">
        <f t="shared" si="34"/>
        <v>0.23720497145917419</v>
      </c>
      <c r="DA35" s="7">
        <f t="shared" si="126"/>
        <v>7.872022428762536</v>
      </c>
      <c r="DB35" s="3">
        <f t="shared" si="35"/>
        <v>7.1886554488007581</v>
      </c>
      <c r="DD35" s="14">
        <f t="shared" si="155"/>
        <v>2.9195862529195878E-2</v>
      </c>
      <c r="DE35" s="3">
        <f t="shared" si="36"/>
        <v>3.9919927738617389</v>
      </c>
      <c r="DF35" s="3">
        <f t="shared" si="36"/>
        <v>7.7468061200491931</v>
      </c>
      <c r="DG35" s="3">
        <f t="shared" si="37"/>
        <v>-4.944299178321117</v>
      </c>
      <c r="DH35" s="3">
        <f t="shared" si="37"/>
        <v>-1.2432559287556728</v>
      </c>
      <c r="DI35" s="3">
        <f t="shared" si="38"/>
        <v>8.7148729978236616</v>
      </c>
      <c r="DJ35" s="3">
        <f t="shared" si="39"/>
        <v>5.0982133801100362</v>
      </c>
      <c r="DK35" s="3">
        <f t="shared" si="40"/>
        <v>12.675903498213041</v>
      </c>
      <c r="DL35" s="3">
        <f t="shared" si="41"/>
        <v>-0.66101019002600936</v>
      </c>
      <c r="DM35" s="3">
        <f t="shared" si="42"/>
        <v>131.3769612003907</v>
      </c>
      <c r="DN35" s="3">
        <f t="shared" si="43"/>
        <v>3.9919927738617389</v>
      </c>
      <c r="DO35" s="3">
        <f t="shared" si="43"/>
        <v>7.7468061200491931</v>
      </c>
      <c r="DP35" s="3">
        <f t="shared" si="44"/>
        <v>3.2385947141978306</v>
      </c>
      <c r="DQ35" s="3">
        <f t="shared" si="44"/>
        <v>-3.825249167552478</v>
      </c>
      <c r="DR35" s="3">
        <f t="shared" si="45"/>
        <v>8.7148729978236616</v>
      </c>
      <c r="DS35" s="3">
        <f t="shared" si="46"/>
        <v>5.0120880795024991</v>
      </c>
      <c r="DT35" s="3">
        <f t="shared" si="47"/>
        <v>11.596554325126716</v>
      </c>
      <c r="DU35" s="3">
        <f t="shared" si="48"/>
        <v>-0.38244339436742714</v>
      </c>
      <c r="DV35" s="3">
        <f t="shared" si="49"/>
        <v>112.48511448312435</v>
      </c>
      <c r="DW35" s="3">
        <f t="shared" si="50"/>
        <v>121.93103784175753</v>
      </c>
      <c r="DX35" s="3">
        <f t="shared" si="127"/>
        <v>2656.9730752791334</v>
      </c>
      <c r="DY35" s="3">
        <f t="shared" si="51"/>
        <v>-4.944299178321117</v>
      </c>
      <c r="DZ35" s="3">
        <f t="shared" si="51"/>
        <v>-1.2432559287556728</v>
      </c>
      <c r="EA35" s="3">
        <f t="shared" si="51"/>
        <v>-3.4270258275972409</v>
      </c>
      <c r="EB35" s="3">
        <f t="shared" si="51"/>
        <v>-0.72572937295527851</v>
      </c>
      <c r="EC35" s="3">
        <f t="shared" si="52"/>
        <v>5.0982133801100362</v>
      </c>
      <c r="ED35" s="3">
        <f t="shared" si="11"/>
        <v>3.5030257129785123</v>
      </c>
      <c r="EE35" s="3">
        <f t="shared" si="53"/>
        <v>1.603107032226943</v>
      </c>
      <c r="EF35" s="3">
        <f t="shared" si="54"/>
        <v>0.99929088362518559</v>
      </c>
      <c r="EG35" s="3">
        <f t="shared" si="55"/>
        <v>2.1578539869665381</v>
      </c>
      <c r="EH35" s="3">
        <f t="shared" si="56"/>
        <v>3.2385947141978306</v>
      </c>
      <c r="EI35" s="3">
        <f t="shared" si="56"/>
        <v>-3.825249167552478</v>
      </c>
      <c r="EJ35" s="3">
        <f t="shared" si="56"/>
        <v>2.2009676244639991</v>
      </c>
      <c r="EK35" s="3">
        <f t="shared" si="56"/>
        <v>-2.6590669494858545</v>
      </c>
      <c r="EL35" s="3">
        <f t="shared" si="57"/>
        <v>5.0120880795024991</v>
      </c>
      <c r="EM35" s="3">
        <f t="shared" si="12"/>
        <v>3.4517959855395146</v>
      </c>
      <c r="EN35" s="3">
        <f t="shared" si="58"/>
        <v>1.5609775600835174</v>
      </c>
      <c r="EO35" s="3">
        <f t="shared" si="59"/>
        <v>0.99993816655050838</v>
      </c>
      <c r="EP35" s="3">
        <f t="shared" si="60"/>
        <v>0.63716455106813874</v>
      </c>
      <c r="EQ35" s="3">
        <f t="shared" si="61"/>
        <v>1.3975092690173385</v>
      </c>
      <c r="ER35" s="3">
        <f t="shared" si="128"/>
        <v>153.4141070361062</v>
      </c>
      <c r="ES35" s="3">
        <f t="shared" si="62"/>
        <v>-3.4270258275972409</v>
      </c>
      <c r="ET35" s="3">
        <f t="shared" si="62"/>
        <v>-0.72572937295527851</v>
      </c>
      <c r="EU35" s="3">
        <f t="shared" si="62"/>
        <v>-7.9050939648981924</v>
      </c>
      <c r="EV35" s="3">
        <f t="shared" si="62"/>
        <v>-1.6824676339802309</v>
      </c>
      <c r="EW35" s="3">
        <f t="shared" si="63"/>
        <v>3.5030257129785123</v>
      </c>
      <c r="EX35" s="3">
        <f t="shared" si="13"/>
        <v>8.082153669243171</v>
      </c>
      <c r="EY35" s="3">
        <f t="shared" si="64"/>
        <v>4.5791311776819699</v>
      </c>
      <c r="EZ35" s="3">
        <f t="shared" si="65"/>
        <v>0.99999947897388508</v>
      </c>
      <c r="FA35" s="3">
        <f t="shared" si="66"/>
        <v>5.8488084036116883E-2</v>
      </c>
      <c r="FB35" s="3">
        <f t="shared" si="67"/>
        <v>2.2009676244639991</v>
      </c>
      <c r="FC35" s="3">
        <f t="shared" si="67"/>
        <v>-2.6590669494858545</v>
      </c>
      <c r="FD35" s="3">
        <f t="shared" si="67"/>
        <v>5.1551500023906129</v>
      </c>
      <c r="FE35" s="3">
        <f t="shared" si="67"/>
        <v>-6.2767420998036485</v>
      </c>
      <c r="FF35" s="3">
        <f t="shared" si="68"/>
        <v>3.4517959855395146</v>
      </c>
      <c r="FG35" s="3">
        <f t="shared" si="14"/>
        <v>8.1223803736709748</v>
      </c>
      <c r="FH35" s="3">
        <f t="shared" si="69"/>
        <v>4.6706281178529956</v>
      </c>
      <c r="FI35" s="3">
        <f t="shared" si="70"/>
        <v>0.99999271513471266</v>
      </c>
      <c r="FJ35" s="3">
        <f t="shared" si="71"/>
        <v>0.21869993626119935</v>
      </c>
      <c r="FK35" s="3">
        <f t="shared" si="72"/>
        <v>0.13859401014865813</v>
      </c>
      <c r="FL35" s="3">
        <f t="shared" si="129"/>
        <v>-11.329705500468808</v>
      </c>
      <c r="FN35" s="14">
        <f t="shared" si="156"/>
        <v>2.9195862529195878E-2</v>
      </c>
      <c r="FO35" s="3">
        <f t="shared" si="73"/>
        <v>61.287233917227596</v>
      </c>
      <c r="FP35" s="3">
        <f t="shared" si="73"/>
        <v>-35.102162230904824</v>
      </c>
      <c r="FQ35" s="3">
        <f t="shared" si="74"/>
        <v>-2.6115347639458264</v>
      </c>
      <c r="FR35" s="3">
        <f t="shared" si="75"/>
        <v>-6.1940139645666292</v>
      </c>
      <c r="FS35" s="3">
        <f t="shared" si="130"/>
        <v>0.25622473506933829</v>
      </c>
      <c r="FT35" s="3">
        <f t="shared" si="130"/>
        <v>-0.22498233806780377</v>
      </c>
      <c r="FU35" s="3">
        <f t="shared" si="131"/>
        <v>6.7220475166829932</v>
      </c>
      <c r="FV35" s="3">
        <f t="shared" si="76"/>
        <v>0.34098118321075749</v>
      </c>
      <c r="FW35" s="3">
        <f t="shared" si="77"/>
        <v>6.6221886942562209</v>
      </c>
      <c r="FX35" s="3">
        <f t="shared" si="78"/>
        <v>0.31604491903665288</v>
      </c>
      <c r="FY35" s="3">
        <f t="shared" si="132"/>
        <v>71.576093875771875</v>
      </c>
      <c r="FZ35" s="3">
        <f t="shared" si="79"/>
        <v>82.083241869293147</v>
      </c>
      <c r="GA35" s="3">
        <f t="shared" si="79"/>
        <v>-42.391778394550855</v>
      </c>
      <c r="GB35" s="3">
        <f t="shared" si="80"/>
        <v>-2.6115347639458264</v>
      </c>
      <c r="GC35" s="3">
        <f t="shared" si="80"/>
        <v>-6.1940139645666292</v>
      </c>
      <c r="GD35" s="3">
        <f t="shared" si="133"/>
        <v>-0.34254757831604365</v>
      </c>
      <c r="GE35" s="3">
        <f t="shared" si="133"/>
        <v>-0.10198991695479265</v>
      </c>
      <c r="GF35" s="3">
        <f t="shared" si="81"/>
        <v>6.7220475166829932</v>
      </c>
      <c r="GG35" s="3">
        <f t="shared" si="82"/>
        <v>0.35740843102902814</v>
      </c>
      <c r="GH35" s="3">
        <f t="shared" si="83"/>
        <v>6.5008507016569048</v>
      </c>
      <c r="GI35" s="3">
        <f t="shared" si="84"/>
        <v>0.63529299663125938</v>
      </c>
      <c r="GJ35" s="3">
        <f t="shared" si="134"/>
        <v>50.558281132035162</v>
      </c>
      <c r="GL35" s="3">
        <f>FR35</f>
        <v>-6.1940139645666292</v>
      </c>
      <c r="GM35" s="3">
        <f>-FQ35</f>
        <v>2.6115347639458264</v>
      </c>
      <c r="GN35" s="3">
        <f>FS35</f>
        <v>0.25622473506933829</v>
      </c>
      <c r="GO35" s="3">
        <f>FT35</f>
        <v>-0.22498233806780377</v>
      </c>
      <c r="GP35" s="3">
        <f t="shared" si="85"/>
        <v>6.7220475166829932</v>
      </c>
      <c r="GQ35" s="3">
        <f t="shared" si="86"/>
        <v>0.34098118321075749</v>
      </c>
      <c r="GR35" s="3">
        <f t="shared" si="87"/>
        <v>7.0463755614001515</v>
      </c>
      <c r="GS35" s="3">
        <f t="shared" si="88"/>
        <v>-0.94874422746655851</v>
      </c>
      <c r="GT35" s="3">
        <f t="shared" si="135"/>
        <v>71.576093875772017</v>
      </c>
      <c r="GU35" s="3">
        <f t="shared" si="136"/>
        <v>6.1940139645666292</v>
      </c>
      <c r="GV35" s="3">
        <f t="shared" si="89"/>
        <v>-2.6115347639458264</v>
      </c>
      <c r="GW35" s="3">
        <f t="shared" si="137"/>
        <v>-0.34254757831604365</v>
      </c>
      <c r="GX35" s="3">
        <f t="shared" si="137"/>
        <v>-0.10198991695479265</v>
      </c>
      <c r="GY35" s="3">
        <f t="shared" si="138"/>
        <v>6.7220475166829932</v>
      </c>
      <c r="GZ35" s="3">
        <f t="shared" si="90"/>
        <v>0.35740843102902814</v>
      </c>
      <c r="HA35" s="3">
        <f t="shared" si="91"/>
        <v>7.0017463637975315</v>
      </c>
      <c r="HB35" s="3">
        <f t="shared" si="92"/>
        <v>-0.77227120134786253</v>
      </c>
      <c r="HC35" s="3">
        <f t="shared" si="139"/>
        <v>50.558281132034949</v>
      </c>
      <c r="HE35" s="3">
        <f t="shared" si="160"/>
        <v>71.576093875771875</v>
      </c>
      <c r="HF35" s="3">
        <f>GJ35</f>
        <v>50.558281132035162</v>
      </c>
      <c r="HG35" s="3">
        <f t="shared" si="142"/>
        <v>61.067187503903519</v>
      </c>
      <c r="HH35" s="3">
        <f t="shared" si="143"/>
        <v>0.48378367033594066</v>
      </c>
      <c r="HJ35" s="3">
        <f t="shared" si="93"/>
        <v>2.6115347639458264</v>
      </c>
      <c r="HK35" s="3">
        <f t="shared" si="94"/>
        <v>6.1940139645666292</v>
      </c>
      <c r="HL35" s="3">
        <f t="shared" si="95"/>
        <v>-11.332119792495433</v>
      </c>
      <c r="HM35" s="3">
        <f t="shared" si="95"/>
        <v>-2.4081970069355094</v>
      </c>
      <c r="HN35" s="3">
        <f t="shared" si="96"/>
        <v>6.7220475166829932</v>
      </c>
      <c r="HO35" s="3">
        <f t="shared" si="15"/>
        <v>11.585178108932114</v>
      </c>
      <c r="HP35" s="3">
        <f t="shared" si="97"/>
        <v>16.383636226051802</v>
      </c>
      <c r="HQ35" s="3">
        <f t="shared" si="98"/>
        <v>-0.57155687739511118</v>
      </c>
      <c r="HR35" s="3">
        <f t="shared" si="99"/>
        <v>124.8588630563691</v>
      </c>
      <c r="HS35" s="3">
        <f t="shared" si="100"/>
        <v>2.6115347639458264</v>
      </c>
      <c r="HT35" s="3">
        <f t="shared" si="100"/>
        <v>6.1940139645666292</v>
      </c>
      <c r="HU35" s="3">
        <f t="shared" si="101"/>
        <v>7.356117626854612</v>
      </c>
      <c r="HV35" s="3">
        <f t="shared" si="101"/>
        <v>-8.935809049289503</v>
      </c>
      <c r="HW35" s="3">
        <f t="shared" si="102"/>
        <v>6.7220475166829932</v>
      </c>
      <c r="HX35" s="3">
        <f t="shared" si="16"/>
        <v>11.574158712644531</v>
      </c>
      <c r="HY35" s="3">
        <f t="shared" si="103"/>
        <v>15.856311392427257</v>
      </c>
      <c r="HZ35" s="3">
        <f t="shared" si="104"/>
        <v>-0.46448353900999978</v>
      </c>
      <c r="IA35" s="3">
        <f t="shared" si="105"/>
        <v>117.6768027024703</v>
      </c>
      <c r="IB35" s="3">
        <f t="shared" si="106"/>
        <v>121.2678328794197</v>
      </c>
      <c r="IC35" s="3">
        <f t="shared" si="107"/>
        <v>0.85475036500153523</v>
      </c>
      <c r="ID35" s="3">
        <f t="shared" si="108"/>
        <v>-11.332119792495433</v>
      </c>
      <c r="IE35" s="3">
        <f t="shared" si="108"/>
        <v>-2.4081970069355094</v>
      </c>
      <c r="IF35" s="3">
        <f>FS35</f>
        <v>0.25622473506933829</v>
      </c>
      <c r="IG35" s="3">
        <f>FT35</f>
        <v>-0.22498233806780377</v>
      </c>
      <c r="IH35" s="3">
        <f t="shared" si="144"/>
        <v>11.585178108932114</v>
      </c>
      <c r="II35" s="3">
        <f t="shared" si="109"/>
        <v>0.34098118321075749</v>
      </c>
      <c r="IJ35" s="3">
        <f t="shared" si="145"/>
        <v>11.79220739216791</v>
      </c>
      <c r="IK35" s="3">
        <f t="shared" si="146"/>
        <v>-0.59786624156955814</v>
      </c>
      <c r="IL35" s="3">
        <f t="shared" si="147"/>
        <v>126.71723081940284</v>
      </c>
      <c r="IM35" s="3">
        <f t="shared" si="110"/>
        <v>7.356117626854612</v>
      </c>
      <c r="IN35" s="3">
        <f t="shared" si="110"/>
        <v>-8.935809049289503</v>
      </c>
      <c r="IO35" s="3">
        <f>GD35</f>
        <v>-0.34254757831604365</v>
      </c>
      <c r="IP35" s="3">
        <f>GE35</f>
        <v>-0.10198991695479265</v>
      </c>
      <c r="IQ35" s="3">
        <f t="shared" si="148"/>
        <v>11.574158712644531</v>
      </c>
      <c r="IR35" s="3">
        <f t="shared" si="111"/>
        <v>0.35740843102902814</v>
      </c>
      <c r="IS35" s="3">
        <f t="shared" si="149"/>
        <v>11.717756031088381</v>
      </c>
      <c r="IT35" s="3">
        <f t="shared" si="150"/>
        <v>-0.3888261452211213</v>
      </c>
      <c r="IU35" s="3">
        <f t="shared" si="151"/>
        <v>112.88147842956509</v>
      </c>
      <c r="IV35" s="3">
        <f t="shared" si="152"/>
        <v>119.79935462448397</v>
      </c>
    </row>
    <row r="36" spans="3:256">
      <c r="C36" s="2">
        <v>30</v>
      </c>
      <c r="D36" s="3">
        <v>647.9798753</v>
      </c>
      <c r="E36" s="3">
        <v>-244.35086949999999</v>
      </c>
      <c r="F36" s="3">
        <v>613.33333330000005</v>
      </c>
      <c r="G36" s="3">
        <v>-310.41666670000001</v>
      </c>
      <c r="H36" s="3">
        <v>614.83333330000005</v>
      </c>
      <c r="I36" s="3">
        <v>-275.75</v>
      </c>
      <c r="J36" s="3">
        <v>573.49313070000005</v>
      </c>
      <c r="K36" s="3">
        <v>-288.21397250000001</v>
      </c>
      <c r="L36" s="3">
        <v>544.71108200000003</v>
      </c>
      <c r="M36" s="3">
        <v>-296.19905060000002</v>
      </c>
      <c r="N36" s="3">
        <v>478.24735715792298</v>
      </c>
      <c r="O36" s="3">
        <v>-314.63825342439401</v>
      </c>
      <c r="P36" s="3">
        <v>642.75</v>
      </c>
      <c r="Q36" s="3">
        <v>-289.125</v>
      </c>
      <c r="R36" s="3">
        <v>668.4361298</v>
      </c>
      <c r="S36" s="3">
        <v>-322.35603620000001</v>
      </c>
      <c r="T36" s="3">
        <v>685.54157099999998</v>
      </c>
      <c r="U36" s="3">
        <v>-345.39274230000001</v>
      </c>
      <c r="V36" s="3">
        <v>727.36202800944898</v>
      </c>
      <c r="W36" s="3">
        <v>-401.71432826963598</v>
      </c>
      <c r="X36" s="3">
        <v>647.92443980919302</v>
      </c>
      <c r="Y36" s="3">
        <v>-244.40237129259401</v>
      </c>
      <c r="Z36" s="3">
        <v>613.39380286323501</v>
      </c>
      <c r="AA36" s="3">
        <v>-310.39044072669799</v>
      </c>
      <c r="AB36" s="3">
        <v>614.76503782513703</v>
      </c>
      <c r="AC36" s="3">
        <v>-275.880545558824</v>
      </c>
      <c r="AD36" s="3">
        <v>573.45188265436298</v>
      </c>
      <c r="AE36" s="3">
        <v>-288.38606762237498</v>
      </c>
      <c r="AF36" s="3">
        <v>544.46198165981696</v>
      </c>
      <c r="AG36" s="3">
        <v>-296.06759213648297</v>
      </c>
      <c r="AH36" s="3">
        <v>477.85028171403297</v>
      </c>
      <c r="AI36" s="3">
        <v>-313.68493300195797</v>
      </c>
      <c r="AJ36" s="3">
        <v>642.70074283813597</v>
      </c>
      <c r="AK36" s="3">
        <v>-288.89326043216897</v>
      </c>
      <c r="AL36" s="3">
        <v>668.38420879810803</v>
      </c>
      <c r="AM36" s="3">
        <v>-322.24635877938499</v>
      </c>
      <c r="AN36" s="3">
        <v>684.86404043763798</v>
      </c>
      <c r="AO36" s="3">
        <v>-344.78128693357797</v>
      </c>
      <c r="AP36" s="3">
        <v>726.49832782256999</v>
      </c>
      <c r="AQ36" s="3">
        <v>-402.17336188527099</v>
      </c>
      <c r="AR36" s="3">
        <f t="shared" si="17"/>
        <v>75.91863363799898</v>
      </c>
      <c r="AS36" s="3">
        <f t="shared" si="17"/>
        <v>-28.637126409191801</v>
      </c>
      <c r="AT36" s="3">
        <f t="shared" si="17"/>
        <v>71.872608184230103</v>
      </c>
      <c r="AU36" s="3">
        <f t="shared" si="17"/>
        <v>-36.369083656123081</v>
      </c>
      <c r="AV36" s="3">
        <f t="shared" si="17"/>
        <v>72.033278593166841</v>
      </c>
      <c r="AW36" s="3">
        <f t="shared" si="17"/>
        <v>-32.325488558973902</v>
      </c>
      <c r="AX36" s="3">
        <f t="shared" si="17"/>
        <v>67.1925315876002</v>
      </c>
      <c r="AY36" s="3">
        <f t="shared" si="17"/>
        <v>-33.790786191942075</v>
      </c>
      <c r="AZ36" s="3">
        <f t="shared" si="17"/>
        <v>63.795725513337999</v>
      </c>
      <c r="BA36" s="3">
        <f t="shared" si="159"/>
        <v>-34.690846151926934</v>
      </c>
      <c r="BB36" s="3">
        <f t="shared" si="159"/>
        <v>55.990696202084443</v>
      </c>
      <c r="BC36" s="3">
        <f t="shared" si="159"/>
        <v>-36.755106063523449</v>
      </c>
      <c r="BD36" s="3">
        <f t="shared" si="159"/>
        <v>75.306562365153653</v>
      </c>
      <c r="BE36" s="3">
        <f t="shared" si="159"/>
        <v>-33.850215012256243</v>
      </c>
      <c r="BF36" s="3">
        <f t="shared" si="159"/>
        <v>78.315946674446494</v>
      </c>
      <c r="BG36" s="3">
        <f t="shared" si="159"/>
        <v>-37.7582658566728</v>
      </c>
      <c r="BH36" s="3">
        <f t="shared" si="159"/>
        <v>80.246922300286172</v>
      </c>
      <c r="BI36" s="3">
        <f t="shared" si="159"/>
        <v>-40.39872954268629</v>
      </c>
      <c r="BJ36" s="3">
        <f t="shared" si="159"/>
        <v>85.125297025102299</v>
      </c>
      <c r="BK36" s="3">
        <f t="shared" si="159"/>
        <v>-47.123476510504467</v>
      </c>
      <c r="BM36" s="14">
        <f t="shared" si="153"/>
        <v>3.0238571905238588E-2</v>
      </c>
      <c r="BN36" s="3">
        <f t="shared" si="18"/>
        <v>73.895620911114548</v>
      </c>
      <c r="BO36" s="3">
        <f t="shared" si="18"/>
        <v>-32.503105032657444</v>
      </c>
      <c r="BP36" s="3">
        <f t="shared" si="19"/>
        <v>0.39015313468190338</v>
      </c>
      <c r="BQ36" s="3">
        <f t="shared" si="20"/>
        <v>374.17246228533259</v>
      </c>
      <c r="BR36" s="3">
        <f t="shared" si="21"/>
        <v>5837.0904116511883</v>
      </c>
      <c r="BS36" s="3">
        <f t="shared" si="112"/>
        <v>5711.1713189426719</v>
      </c>
      <c r="BT36" s="3">
        <f t="shared" si="113"/>
        <v>89094.272575505674</v>
      </c>
      <c r="BU36" s="3">
        <f t="shared" si="114"/>
        <v>89.09427257550567</v>
      </c>
      <c r="BW36" s="14">
        <f t="shared" si="154"/>
        <v>3.0238571905238588E-2</v>
      </c>
      <c r="BX36" s="3">
        <f t="shared" si="157"/>
        <v>61.591613894842325</v>
      </c>
      <c r="BY36" s="3">
        <f t="shared" si="157"/>
        <v>-35.272946127732766</v>
      </c>
      <c r="BZ36" s="3">
        <f t="shared" si="22"/>
        <v>0.34901906851700859</v>
      </c>
      <c r="CA36" s="3">
        <f t="shared" si="23"/>
        <v>334.72324747055188</v>
      </c>
      <c r="CB36" s="3">
        <f t="shared" si="158"/>
        <v>81.720621849774403</v>
      </c>
      <c r="CC36" s="3">
        <f t="shared" si="158"/>
        <v>-42.440871183588634</v>
      </c>
      <c r="CD36" s="3">
        <f t="shared" si="24"/>
        <v>0.36592810836458289</v>
      </c>
      <c r="CE36" s="3">
        <f t="shared" si="25"/>
        <v>350.93969304596953</v>
      </c>
      <c r="CF36" s="3">
        <f t="shared" si="26"/>
        <v>342.83147025826071</v>
      </c>
      <c r="CH36" s="3">
        <f t="shared" si="115"/>
        <v>11.585178108932114</v>
      </c>
      <c r="CI36" s="3">
        <f t="shared" si="116"/>
        <v>1.1367419011159687</v>
      </c>
      <c r="CJ36" s="3">
        <f t="shared" si="117"/>
        <v>11.028408396164004</v>
      </c>
      <c r="CK36" s="3">
        <f t="shared" si="118"/>
        <v>11.587465695188852</v>
      </c>
      <c r="CL36" s="3">
        <f t="shared" si="119"/>
        <v>0.56630254804361335</v>
      </c>
      <c r="CM36" s="7">
        <f t="shared" si="27"/>
        <v>11.875164203106042</v>
      </c>
      <c r="CN36" s="7">
        <f t="shared" si="28"/>
        <v>5.5957426045170786</v>
      </c>
      <c r="CO36" s="7">
        <f t="shared" si="29"/>
        <v>11.591088319698235</v>
      </c>
      <c r="CP36" s="7">
        <f t="shared" si="30"/>
        <v>0.51037519343592264</v>
      </c>
      <c r="CQ36" s="7">
        <f t="shared" si="120"/>
        <v>6.1061177979530008</v>
      </c>
      <c r="CR36" s="3">
        <f t="shared" si="121"/>
        <v>11.574158712644531</v>
      </c>
      <c r="CS36" s="3">
        <f t="shared" si="122"/>
        <v>1.364922190612426</v>
      </c>
      <c r="CT36" s="3">
        <f t="shared" si="123"/>
        <v>11.170669214981999</v>
      </c>
      <c r="CU36" s="3">
        <f t="shared" si="124"/>
        <v>11.583680853697677</v>
      </c>
      <c r="CV36" s="3">
        <f t="shared" si="125"/>
        <v>0.41504237280621403</v>
      </c>
      <c r="CW36" s="7">
        <f t="shared" si="31"/>
        <v>12.054875059119478</v>
      </c>
      <c r="CX36" s="7">
        <f t="shared" si="32"/>
        <v>7.4009997180889879</v>
      </c>
      <c r="CY36" s="7">
        <f t="shared" si="33"/>
        <v>11.584696220742945</v>
      </c>
      <c r="CZ36" s="7">
        <f t="shared" si="34"/>
        <v>0.2332319530439427</v>
      </c>
      <c r="DA36" s="7">
        <f t="shared" si="126"/>
        <v>7.6342316711329303</v>
      </c>
      <c r="DB36" s="3">
        <f t="shared" si="35"/>
        <v>6.8701747345429656</v>
      </c>
      <c r="DD36" s="14">
        <f t="shared" si="155"/>
        <v>3.0238571905238588E-2</v>
      </c>
      <c r="DE36" s="3">
        <f t="shared" si="36"/>
        <v>4.0460254537688769</v>
      </c>
      <c r="DF36" s="3">
        <f t="shared" si="36"/>
        <v>7.7319572469312803</v>
      </c>
      <c r="DG36" s="3">
        <f t="shared" si="37"/>
        <v>-4.8407470055666408</v>
      </c>
      <c r="DH36" s="3">
        <f t="shared" si="37"/>
        <v>-1.4652976329681735</v>
      </c>
      <c r="DI36" s="3">
        <f t="shared" si="38"/>
        <v>8.726596406441562</v>
      </c>
      <c r="DJ36" s="3">
        <f t="shared" si="39"/>
        <v>5.0576604003318106</v>
      </c>
      <c r="DK36" s="3">
        <f t="shared" si="40"/>
        <v>12.789222887644057</v>
      </c>
      <c r="DL36" s="3">
        <f t="shared" si="41"/>
        <v>-0.70045521629548957</v>
      </c>
      <c r="DM36" s="3">
        <f t="shared" si="42"/>
        <v>134.46353748667235</v>
      </c>
      <c r="DN36" s="3">
        <f t="shared" si="43"/>
        <v>4.0460254537688769</v>
      </c>
      <c r="DO36" s="3">
        <f t="shared" si="43"/>
        <v>7.7319572469312803</v>
      </c>
      <c r="DP36" s="3">
        <f t="shared" si="44"/>
        <v>3.009384309292841</v>
      </c>
      <c r="DQ36" s="3">
        <f t="shared" si="44"/>
        <v>-3.9080508444165574</v>
      </c>
      <c r="DR36" s="3">
        <f t="shared" si="45"/>
        <v>8.726596406441562</v>
      </c>
      <c r="DS36" s="3">
        <f t="shared" si="46"/>
        <v>4.9324694954518389</v>
      </c>
      <c r="DT36" s="3">
        <f t="shared" si="47"/>
        <v>11.686077752140095</v>
      </c>
      <c r="DU36" s="3">
        <f t="shared" si="48"/>
        <v>-0.4191286730837806</v>
      </c>
      <c r="DV36" s="3">
        <f t="shared" si="49"/>
        <v>114.77958919733035</v>
      </c>
      <c r="DW36" s="3">
        <f t="shared" si="50"/>
        <v>124.62156334200135</v>
      </c>
      <c r="DX36" s="3">
        <f t="shared" si="127"/>
        <v>2580.3215757538351</v>
      </c>
      <c r="DY36" s="3">
        <f t="shared" si="51"/>
        <v>-4.8407470055666408</v>
      </c>
      <c r="DZ36" s="3">
        <f t="shared" si="51"/>
        <v>-1.4652976329681735</v>
      </c>
      <c r="EA36" s="3">
        <f t="shared" si="51"/>
        <v>-3.3968060742622015</v>
      </c>
      <c r="EB36" s="3">
        <f t="shared" si="51"/>
        <v>-0.90005995998485844</v>
      </c>
      <c r="EC36" s="3">
        <f t="shared" si="52"/>
        <v>5.0576604003318106</v>
      </c>
      <c r="ED36" s="3">
        <f t="shared" si="11"/>
        <v>3.5140289466241641</v>
      </c>
      <c r="EE36" s="3">
        <f t="shared" si="53"/>
        <v>1.5506318196322184</v>
      </c>
      <c r="EF36" s="3">
        <f t="shared" si="54"/>
        <v>0.99939061324671019</v>
      </c>
      <c r="EG36" s="3">
        <f t="shared" si="55"/>
        <v>2.0003509271649835</v>
      </c>
      <c r="EH36" s="3">
        <f t="shared" si="56"/>
        <v>3.009384309292841</v>
      </c>
      <c r="EI36" s="3">
        <f t="shared" si="56"/>
        <v>-3.9080508444165574</v>
      </c>
      <c r="EJ36" s="3">
        <f t="shared" si="56"/>
        <v>1.9309756258396789</v>
      </c>
      <c r="EK36" s="3">
        <f t="shared" si="56"/>
        <v>-2.64046368601349</v>
      </c>
      <c r="EL36" s="3">
        <f t="shared" si="57"/>
        <v>4.9324694954518389</v>
      </c>
      <c r="EM36" s="3">
        <f t="shared" si="12"/>
        <v>3.2711947885662336</v>
      </c>
      <c r="EN36" s="3">
        <f t="shared" si="58"/>
        <v>1.6642543353392671</v>
      </c>
      <c r="EO36" s="3">
        <f t="shared" si="59"/>
        <v>0.99969294084643634</v>
      </c>
      <c r="EP36" s="3">
        <f t="shared" si="60"/>
        <v>1.4199065674302274</v>
      </c>
      <c r="EQ36" s="3">
        <f t="shared" si="61"/>
        <v>1.7101287472976054</v>
      </c>
      <c r="ER36" s="3">
        <f t="shared" si="128"/>
        <v>299.81458444990716</v>
      </c>
      <c r="ES36" s="3">
        <f t="shared" si="62"/>
        <v>-3.3968060742622015</v>
      </c>
      <c r="ET36" s="3">
        <f t="shared" si="62"/>
        <v>-0.90005995998485844</v>
      </c>
      <c r="EU36" s="3">
        <f t="shared" si="62"/>
        <v>-7.8050293112535556</v>
      </c>
      <c r="EV36" s="3">
        <f t="shared" si="62"/>
        <v>-2.0642599115965155</v>
      </c>
      <c r="EW36" s="3">
        <f t="shared" si="63"/>
        <v>3.5140289466241641</v>
      </c>
      <c r="EX36" s="3">
        <f t="shared" si="13"/>
        <v>8.0733915755493744</v>
      </c>
      <c r="EY36" s="3">
        <f t="shared" si="64"/>
        <v>4.5593632926630354</v>
      </c>
      <c r="EZ36" s="3">
        <f t="shared" si="65"/>
        <v>0.99999989333071526</v>
      </c>
      <c r="FA36" s="3">
        <f t="shared" si="66"/>
        <v>2.646411198268522E-2</v>
      </c>
      <c r="FB36" s="3">
        <f t="shared" si="67"/>
        <v>1.9309756258396789</v>
      </c>
      <c r="FC36" s="3">
        <f t="shared" si="67"/>
        <v>-2.64046368601349</v>
      </c>
      <c r="FD36" s="3">
        <f t="shared" si="67"/>
        <v>4.8783747248161262</v>
      </c>
      <c r="FE36" s="3">
        <f t="shared" si="67"/>
        <v>-6.7247469678181773</v>
      </c>
      <c r="FF36" s="3">
        <f t="shared" si="68"/>
        <v>3.2711947885662336</v>
      </c>
      <c r="FG36" s="3">
        <f t="shared" si="14"/>
        <v>8.3078734786288475</v>
      </c>
      <c r="FH36" s="3">
        <f t="shared" si="69"/>
        <v>5.0367183140092759</v>
      </c>
      <c r="FI36" s="3">
        <f t="shared" si="70"/>
        <v>0.9999926564271866</v>
      </c>
      <c r="FJ36" s="3">
        <f t="shared" si="71"/>
        <v>0.21957940235623638</v>
      </c>
      <c r="FK36" s="3">
        <f t="shared" si="72"/>
        <v>0.1230217571694608</v>
      </c>
      <c r="FL36" s="3">
        <f t="shared" si="129"/>
        <v>-14.934413497169405</v>
      </c>
      <c r="FN36" s="14">
        <f t="shared" si="156"/>
        <v>3.0238571905238588E-2</v>
      </c>
      <c r="FO36" s="3">
        <f t="shared" si="73"/>
        <v>61.591613894842325</v>
      </c>
      <c r="FP36" s="3">
        <f t="shared" si="73"/>
        <v>-35.272946127732766</v>
      </c>
      <c r="FQ36" s="3">
        <f t="shared" si="74"/>
        <v>-2.6115347639458264</v>
      </c>
      <c r="FR36" s="3">
        <f t="shared" si="75"/>
        <v>-6.1940139645666292</v>
      </c>
      <c r="FS36" s="3">
        <f t="shared" si="130"/>
        <v>0.30437997761472957</v>
      </c>
      <c r="FT36" s="3">
        <f t="shared" si="130"/>
        <v>-0.17078389682794182</v>
      </c>
      <c r="FU36" s="3">
        <f t="shared" si="131"/>
        <v>6.7220475166829932</v>
      </c>
      <c r="FV36" s="3">
        <f t="shared" si="76"/>
        <v>0.34901906851700859</v>
      </c>
      <c r="FW36" s="3">
        <f t="shared" si="77"/>
        <v>6.6919249270267187</v>
      </c>
      <c r="FX36" s="3">
        <f t="shared" si="78"/>
        <v>0.11207382369526069</v>
      </c>
      <c r="FY36" s="3">
        <f t="shared" si="132"/>
        <v>83.565123733560284</v>
      </c>
      <c r="FZ36" s="3">
        <f t="shared" si="79"/>
        <v>81.720621849774403</v>
      </c>
      <c r="GA36" s="3">
        <f t="shared" si="79"/>
        <v>-42.440871183588634</v>
      </c>
      <c r="GB36" s="3">
        <f t="shared" si="80"/>
        <v>-2.6115347639458264</v>
      </c>
      <c r="GC36" s="3">
        <f t="shared" si="80"/>
        <v>-6.1940139645666292</v>
      </c>
      <c r="GD36" s="3">
        <f t="shared" si="133"/>
        <v>-0.36262001951874367</v>
      </c>
      <c r="GE36" s="3">
        <f t="shared" si="133"/>
        <v>-4.9092789037779028E-2</v>
      </c>
      <c r="GF36" s="3">
        <f t="shared" si="81"/>
        <v>6.7220475166829932</v>
      </c>
      <c r="GG36" s="3">
        <f t="shared" si="82"/>
        <v>0.36592810836458289</v>
      </c>
      <c r="GH36" s="3">
        <f t="shared" si="83"/>
        <v>6.5435215122412789</v>
      </c>
      <c r="GI36" s="3">
        <f t="shared" si="84"/>
        <v>0.50861178197589385</v>
      </c>
      <c r="GJ36" s="3">
        <f t="shared" si="134"/>
        <v>59.428594596376755</v>
      </c>
      <c r="GL36" s="3">
        <f>FR36</f>
        <v>-6.1940139645666292</v>
      </c>
      <c r="GM36" s="3">
        <f>-FQ36</f>
        <v>2.6115347639458264</v>
      </c>
      <c r="GN36" s="3">
        <f>FS36</f>
        <v>0.30437997761472957</v>
      </c>
      <c r="GO36" s="3">
        <f>FT36</f>
        <v>-0.17078389682794182</v>
      </c>
      <c r="GP36" s="3">
        <f t="shared" si="85"/>
        <v>6.7220475166829932</v>
      </c>
      <c r="GQ36" s="3">
        <f t="shared" si="86"/>
        <v>0.34901906851700859</v>
      </c>
      <c r="GR36" s="3">
        <f t="shared" si="87"/>
        <v>7.0689759483159449</v>
      </c>
      <c r="GS36" s="3">
        <f t="shared" si="88"/>
        <v>-0.99369988328585557</v>
      </c>
      <c r="GT36" s="3">
        <f t="shared" si="135"/>
        <v>83.565123733560057</v>
      </c>
      <c r="GU36" s="3">
        <f t="shared" si="136"/>
        <v>6.1940139645666292</v>
      </c>
      <c r="GV36" s="3">
        <f t="shared" si="89"/>
        <v>-2.6115347639458264</v>
      </c>
      <c r="GW36" s="3">
        <f t="shared" si="137"/>
        <v>-0.36262001951874367</v>
      </c>
      <c r="GX36" s="3">
        <f t="shared" si="137"/>
        <v>-4.9092789037779028E-2</v>
      </c>
      <c r="GY36" s="3">
        <f t="shared" si="138"/>
        <v>6.7220475166829932</v>
      </c>
      <c r="GZ36" s="3">
        <f t="shared" si="90"/>
        <v>0.36592810836458289</v>
      </c>
      <c r="HA36" s="3">
        <f t="shared" si="91"/>
        <v>7.0395708730031181</v>
      </c>
      <c r="HB36" s="3">
        <f t="shared" si="92"/>
        <v>-0.86099596702615622</v>
      </c>
      <c r="HC36" s="3">
        <f t="shared" si="139"/>
        <v>59.428594596376769</v>
      </c>
      <c r="HE36" s="3">
        <f t="shared" si="160"/>
        <v>83.565123733560284</v>
      </c>
      <c r="HF36" s="3">
        <f t="shared" ref="HF36:HF44" si="161">GJ36</f>
        <v>59.428594596376755</v>
      </c>
      <c r="HG36" s="3">
        <f t="shared" si="142"/>
        <v>71.496859164968527</v>
      </c>
      <c r="HH36" s="3">
        <f t="shared" si="143"/>
        <v>0.31735664105152611</v>
      </c>
      <c r="HJ36" s="3">
        <f t="shared" si="93"/>
        <v>2.6115347639458264</v>
      </c>
      <c r="HK36" s="3">
        <f t="shared" si="94"/>
        <v>6.1940139645666292</v>
      </c>
      <c r="HL36" s="3">
        <f t="shared" si="95"/>
        <v>-11.201835385515757</v>
      </c>
      <c r="HM36" s="3">
        <f t="shared" si="95"/>
        <v>-2.9643198715813739</v>
      </c>
      <c r="HN36" s="3">
        <f t="shared" si="96"/>
        <v>6.7220475166829932</v>
      </c>
      <c r="HO36" s="3">
        <f t="shared" si="15"/>
        <v>11.587420261009141</v>
      </c>
      <c r="HP36" s="3">
        <f t="shared" si="97"/>
        <v>16.573601706942572</v>
      </c>
      <c r="HQ36" s="3">
        <f t="shared" si="98"/>
        <v>-0.61130175902760853</v>
      </c>
      <c r="HR36" s="3">
        <f t="shared" si="99"/>
        <v>127.68368825080925</v>
      </c>
      <c r="HS36" s="3">
        <f t="shared" si="100"/>
        <v>2.6115347639458264</v>
      </c>
      <c r="HT36" s="3">
        <f t="shared" si="100"/>
        <v>6.1940139645666292</v>
      </c>
      <c r="HU36" s="3">
        <f t="shared" si="101"/>
        <v>6.8093503506558051</v>
      </c>
      <c r="HV36" s="3">
        <f t="shared" si="101"/>
        <v>-9.3652106538316673</v>
      </c>
      <c r="HW36" s="3">
        <f t="shared" si="102"/>
        <v>6.7220475166829932</v>
      </c>
      <c r="HX36" s="3">
        <f t="shared" si="16"/>
        <v>11.579051031436839</v>
      </c>
      <c r="HY36" s="3">
        <f t="shared" si="103"/>
        <v>16.115555417850075</v>
      </c>
      <c r="HZ36" s="3">
        <f t="shared" si="104"/>
        <v>-0.51680382797179725</v>
      </c>
      <c r="IA36" s="3">
        <f t="shared" si="105"/>
        <v>121.11810175194867</v>
      </c>
      <c r="IB36" s="3">
        <f t="shared" si="106"/>
        <v>124.40089500137896</v>
      </c>
      <c r="IC36" s="3">
        <f t="shared" si="107"/>
        <v>0.82510467298576606</v>
      </c>
      <c r="ID36" s="3">
        <f t="shared" si="108"/>
        <v>-11.201835385515757</v>
      </c>
      <c r="IE36" s="3">
        <f t="shared" si="108"/>
        <v>-2.9643198715813739</v>
      </c>
      <c r="IF36" s="3">
        <f>FS36</f>
        <v>0.30437997761472957</v>
      </c>
      <c r="IG36" s="3">
        <f>FT36</f>
        <v>-0.17078389682794182</v>
      </c>
      <c r="IH36" s="3">
        <f t="shared" si="144"/>
        <v>11.587420261009141</v>
      </c>
      <c r="II36" s="3">
        <f t="shared" si="109"/>
        <v>0.34901906851700859</v>
      </c>
      <c r="IJ36" s="3">
        <f t="shared" si="145"/>
        <v>11.840474451008356</v>
      </c>
      <c r="IK36" s="3">
        <f t="shared" si="146"/>
        <v>-0.71790077600906255</v>
      </c>
      <c r="IL36" s="3">
        <f t="shared" si="147"/>
        <v>135.88143548275119</v>
      </c>
      <c r="IM36" s="3">
        <f t="shared" si="110"/>
        <v>6.8093503506558051</v>
      </c>
      <c r="IN36" s="3">
        <f t="shared" si="110"/>
        <v>-9.3652106538316673</v>
      </c>
      <c r="IO36" s="3">
        <f>GD36</f>
        <v>-0.36262001951874367</v>
      </c>
      <c r="IP36" s="3">
        <f>GE36</f>
        <v>-4.9092789037779028E-2</v>
      </c>
      <c r="IQ36" s="3">
        <f t="shared" si="148"/>
        <v>11.579051031436839</v>
      </c>
      <c r="IR36" s="3">
        <f t="shared" si="111"/>
        <v>0.36592810836458289</v>
      </c>
      <c r="IS36" s="3">
        <f t="shared" si="149"/>
        <v>11.757006892121543</v>
      </c>
      <c r="IT36" s="3">
        <f t="shared" si="150"/>
        <v>-0.47424944703732452</v>
      </c>
      <c r="IU36" s="3">
        <f t="shared" si="151"/>
        <v>118.31049284442781</v>
      </c>
      <c r="IV36" s="3">
        <f t="shared" si="152"/>
        <v>127.0959641635895</v>
      </c>
    </row>
    <row r="37" spans="3:256">
      <c r="C37" s="2">
        <v>31</v>
      </c>
      <c r="D37" s="3">
        <v>649.16666669999995</v>
      </c>
      <c r="E37" s="3">
        <v>-241.33333329999999</v>
      </c>
      <c r="F37" s="3">
        <v>614.58333330000005</v>
      </c>
      <c r="G37" s="3">
        <v>-307.16666670000001</v>
      </c>
      <c r="H37" s="3">
        <v>615.91666669999995</v>
      </c>
      <c r="I37" s="3">
        <v>-273</v>
      </c>
      <c r="J37" s="3">
        <v>575.53100730000006</v>
      </c>
      <c r="K37" s="3">
        <v>-287.29519850000003</v>
      </c>
      <c r="L37" s="3">
        <v>547.00933050000003</v>
      </c>
      <c r="M37" s="3">
        <v>-296.2874448</v>
      </c>
      <c r="N37" s="3">
        <v>481.26189439105599</v>
      </c>
      <c r="O37" s="3">
        <v>-317.01613979331597</v>
      </c>
      <c r="P37" s="3">
        <v>643.875</v>
      </c>
      <c r="Q37" s="3">
        <v>-287</v>
      </c>
      <c r="R37" s="3">
        <v>667.78135050000003</v>
      </c>
      <c r="S37" s="3">
        <v>-320.48523820000003</v>
      </c>
      <c r="T37" s="3">
        <v>681.27514929999995</v>
      </c>
      <c r="U37" s="3">
        <v>-342.71382640000002</v>
      </c>
      <c r="V37" s="3">
        <v>719.07295212889801</v>
      </c>
      <c r="W37" s="3">
        <v>-404.97885690781999</v>
      </c>
      <c r="X37" s="3">
        <v>649.39403493666703</v>
      </c>
      <c r="Y37" s="3">
        <v>-241.31256920815801</v>
      </c>
      <c r="Z37" s="3">
        <v>614.50594694736299</v>
      </c>
      <c r="AA37" s="3">
        <v>-307.23726598196498</v>
      </c>
      <c r="AB37" s="3">
        <v>615.87328314658396</v>
      </c>
      <c r="AC37" s="3">
        <v>-273.05285780852802</v>
      </c>
      <c r="AD37" s="3">
        <v>575.73807038927202</v>
      </c>
      <c r="AE37" s="3">
        <v>-287.15045078010098</v>
      </c>
      <c r="AF37" s="3">
        <v>546.87673252559898</v>
      </c>
      <c r="AG37" s="3">
        <v>-296.28804244669999</v>
      </c>
      <c r="AH37" s="3">
        <v>481.41217851226901</v>
      </c>
      <c r="AI37" s="3">
        <v>-316.855694523306</v>
      </c>
      <c r="AJ37" s="3">
        <v>643.94421855422297</v>
      </c>
      <c r="AK37" s="3">
        <v>-286.65872372759702</v>
      </c>
      <c r="AL37" s="3">
        <v>667.53143713829502</v>
      </c>
      <c r="AM37" s="3">
        <v>-320.50683540085402</v>
      </c>
      <c r="AN37" s="3">
        <v>681.86006092358195</v>
      </c>
      <c r="AO37" s="3">
        <v>-342.74139530578702</v>
      </c>
      <c r="AP37" s="3">
        <v>720.91269010846202</v>
      </c>
      <c r="AQ37" s="3">
        <v>-403.71638699413302</v>
      </c>
      <c r="AR37" s="3">
        <f t="shared" si="17"/>
        <v>76.090829108988999</v>
      </c>
      <c r="AS37" s="3">
        <f t="shared" si="17"/>
        <v>-28.275087970679891</v>
      </c>
      <c r="AT37" s="3">
        <f t="shared" si="17"/>
        <v>72.002920384369432</v>
      </c>
      <c r="AU37" s="3">
        <f t="shared" si="17"/>
        <v>-35.999619713209498</v>
      </c>
      <c r="AV37" s="3">
        <f t="shared" si="17"/>
        <v>72.163133967297711</v>
      </c>
      <c r="AW37" s="3">
        <f t="shared" si="17"/>
        <v>-31.994162593834208</v>
      </c>
      <c r="AX37" s="3">
        <f t="shared" si="17"/>
        <v>67.460408886881211</v>
      </c>
      <c r="AY37" s="3">
        <f t="shared" si="17"/>
        <v>-33.646006435844029</v>
      </c>
      <c r="AZ37" s="3">
        <f t="shared" si="17"/>
        <v>64.078666817975829</v>
      </c>
      <c r="BA37" s="3">
        <f t="shared" si="159"/>
        <v>-34.716676766283257</v>
      </c>
      <c r="BB37" s="3">
        <f t="shared" si="159"/>
        <v>56.408050945117871</v>
      </c>
      <c r="BC37" s="3">
        <f t="shared" si="159"/>
        <v>-37.126630685072797</v>
      </c>
      <c r="BD37" s="3">
        <f t="shared" si="159"/>
        <v>75.452262961592282</v>
      </c>
      <c r="BE37" s="3">
        <f t="shared" si="159"/>
        <v>-33.588389769987224</v>
      </c>
      <c r="BF37" s="3">
        <f t="shared" si="159"/>
        <v>78.216025672489423</v>
      </c>
      <c r="BG37" s="3">
        <f t="shared" si="159"/>
        <v>-37.554442339661591</v>
      </c>
      <c r="BH37" s="3">
        <f t="shared" si="159"/>
        <v>79.894939868120417</v>
      </c>
      <c r="BI37" s="3">
        <f t="shared" si="159"/>
        <v>-40.159711262719739</v>
      </c>
      <c r="BJ37" s="3">
        <f t="shared" si="159"/>
        <v>84.470816414096433</v>
      </c>
      <c r="BK37" s="3">
        <f t="shared" si="159"/>
        <v>-47.304275922806966</v>
      </c>
      <c r="BM37" s="14">
        <f t="shared" si="153"/>
        <v>3.1281281281281298E-2</v>
      </c>
      <c r="BN37" s="3">
        <f t="shared" si="18"/>
        <v>74.046874746679208</v>
      </c>
      <c r="BO37" s="3">
        <f t="shared" si="18"/>
        <v>-32.137353841944694</v>
      </c>
      <c r="BP37" s="3">
        <f t="shared" si="19"/>
        <v>0.39579244090914056</v>
      </c>
      <c r="BQ37" s="3">
        <f t="shared" si="20"/>
        <v>379.58078252950213</v>
      </c>
      <c r="BR37" s="3">
        <f t="shared" si="21"/>
        <v>5921.4602074602335</v>
      </c>
      <c r="BS37" s="3">
        <f t="shared" si="112"/>
        <v>5186.79544696836</v>
      </c>
      <c r="BT37" s="3">
        <f t="shared" si="113"/>
        <v>80914.008972706419</v>
      </c>
      <c r="BU37" s="3">
        <f t="shared" si="114"/>
        <v>80.914008972706426</v>
      </c>
      <c r="BW37" s="14">
        <f t="shared" si="154"/>
        <v>3.1281281281281298E-2</v>
      </c>
      <c r="BX37" s="3">
        <f t="shared" si="157"/>
        <v>61.934229915999538</v>
      </c>
      <c r="BY37" s="3">
        <f t="shared" si="157"/>
        <v>-35.386318560458413</v>
      </c>
      <c r="BZ37" s="3">
        <f t="shared" si="22"/>
        <v>0.36088647308500066</v>
      </c>
      <c r="CA37" s="3">
        <f t="shared" si="23"/>
        <v>346.10456314743897</v>
      </c>
      <c r="CB37" s="3">
        <f t="shared" si="158"/>
        <v>81.343421043292921</v>
      </c>
      <c r="CC37" s="3">
        <f t="shared" si="158"/>
        <v>-42.429359131234278</v>
      </c>
      <c r="CD37" s="3">
        <f t="shared" si="24"/>
        <v>0.37737643773782481</v>
      </c>
      <c r="CE37" s="3">
        <f t="shared" si="25"/>
        <v>361.91909884808348</v>
      </c>
      <c r="CF37" s="3">
        <f t="shared" si="26"/>
        <v>354.01183099776119</v>
      </c>
      <c r="CH37" s="3">
        <f t="shared" si="115"/>
        <v>11.587420261009141</v>
      </c>
      <c r="CI37" s="3">
        <f t="shared" si="116"/>
        <v>1.116823182174693</v>
      </c>
      <c r="CJ37" s="3">
        <f t="shared" si="117"/>
        <v>10.950812072048278</v>
      </c>
      <c r="CK37" s="3">
        <f t="shared" si="118"/>
        <v>11.582770331146873</v>
      </c>
      <c r="CL37" s="3">
        <f t="shared" si="119"/>
        <v>0.64397371224763411</v>
      </c>
      <c r="CM37" s="7">
        <f t="shared" si="27"/>
        <v>11.827527757616057</v>
      </c>
      <c r="CN37" s="7">
        <f t="shared" si="28"/>
        <v>5.1640240541553348</v>
      </c>
      <c r="CO37" s="7">
        <f t="shared" si="29"/>
        <v>11.588778057721392</v>
      </c>
      <c r="CP37" s="7">
        <f t="shared" si="30"/>
        <v>0.69723096318096867</v>
      </c>
      <c r="CQ37" s="7">
        <f t="shared" si="120"/>
        <v>5.8612550173363038</v>
      </c>
      <c r="CR37" s="3">
        <f t="shared" si="121"/>
        <v>11.579051031436839</v>
      </c>
      <c r="CS37" s="3">
        <f t="shared" si="122"/>
        <v>1.3382088316533263</v>
      </c>
      <c r="CT37" s="3">
        <f t="shared" si="123"/>
        <v>11.091445372957983</v>
      </c>
      <c r="CU37" s="3">
        <f t="shared" si="124"/>
        <v>11.583001839169706</v>
      </c>
      <c r="CV37" s="3">
        <f t="shared" si="125"/>
        <v>0.49343694475791589</v>
      </c>
      <c r="CW37" s="7">
        <f t="shared" si="31"/>
        <v>12.004352618024074</v>
      </c>
      <c r="CX37" s="7">
        <f t="shared" si="32"/>
        <v>7.0507435255247985</v>
      </c>
      <c r="CY37" s="7">
        <f t="shared" si="33"/>
        <v>11.583942078442803</v>
      </c>
      <c r="CZ37" s="7">
        <f t="shared" si="34"/>
        <v>0.24390725063394933</v>
      </c>
      <c r="DA37" s="7">
        <f t="shared" si="126"/>
        <v>7.2946507761587478</v>
      </c>
      <c r="DB37" s="3">
        <f t="shared" si="35"/>
        <v>6.5779528967475258</v>
      </c>
      <c r="DD37" s="14">
        <f t="shared" si="155"/>
        <v>3.1281281281281298E-2</v>
      </c>
      <c r="DE37" s="3">
        <f t="shared" si="36"/>
        <v>4.0879087246195667</v>
      </c>
      <c r="DF37" s="3">
        <f t="shared" si="36"/>
        <v>7.7245317425296065</v>
      </c>
      <c r="DG37" s="3">
        <f t="shared" si="37"/>
        <v>-4.7027250804164993</v>
      </c>
      <c r="DH37" s="3">
        <f t="shared" si="37"/>
        <v>-1.6518438420098214</v>
      </c>
      <c r="DI37" s="3">
        <f t="shared" si="38"/>
        <v>8.7395302151870986</v>
      </c>
      <c r="DJ37" s="3">
        <f t="shared" si="39"/>
        <v>4.984396779988943</v>
      </c>
      <c r="DK37" s="3">
        <f t="shared" si="40"/>
        <v>12.85269083875396</v>
      </c>
      <c r="DL37" s="3">
        <f t="shared" si="41"/>
        <v>-0.73423063965061086</v>
      </c>
      <c r="DM37" s="3">
        <f t="shared" si="42"/>
        <v>137.24224608146048</v>
      </c>
      <c r="DN37" s="3">
        <f t="shared" si="43"/>
        <v>4.0879087246195667</v>
      </c>
      <c r="DO37" s="3">
        <f t="shared" si="43"/>
        <v>7.7245317425296065</v>
      </c>
      <c r="DP37" s="3">
        <f t="shared" si="44"/>
        <v>2.7637627108971401</v>
      </c>
      <c r="DQ37" s="3">
        <f t="shared" si="44"/>
        <v>-3.9660525696743676</v>
      </c>
      <c r="DR37" s="3">
        <f t="shared" si="45"/>
        <v>8.7395302151870986</v>
      </c>
      <c r="DS37" s="3">
        <f t="shared" si="46"/>
        <v>4.8340415086722377</v>
      </c>
      <c r="DT37" s="3">
        <f t="shared" si="47"/>
        <v>11.765335703940057</v>
      </c>
      <c r="DU37" s="3">
        <f t="shared" si="48"/>
        <v>-0.45773129451705147</v>
      </c>
      <c r="DV37" s="3">
        <f t="shared" si="49"/>
        <v>117.24080870261878</v>
      </c>
      <c r="DW37" s="3">
        <f t="shared" si="50"/>
        <v>127.24152739203963</v>
      </c>
      <c r="DX37" s="3">
        <f t="shared" si="127"/>
        <v>2512.650322548709</v>
      </c>
      <c r="DY37" s="3">
        <f t="shared" si="51"/>
        <v>-4.7027250804164993</v>
      </c>
      <c r="DZ37" s="3">
        <f t="shared" si="51"/>
        <v>-1.6518438420098214</v>
      </c>
      <c r="EA37" s="3">
        <f t="shared" si="51"/>
        <v>-3.3817420689053819</v>
      </c>
      <c r="EB37" s="3">
        <f t="shared" si="51"/>
        <v>-1.0706703304392278</v>
      </c>
      <c r="EC37" s="3">
        <f t="shared" si="52"/>
        <v>4.984396779988943</v>
      </c>
      <c r="ED37" s="3">
        <f t="shared" si="11"/>
        <v>3.5471840066575764</v>
      </c>
      <c r="EE37" s="3">
        <f t="shared" si="53"/>
        <v>1.4431766237201444</v>
      </c>
      <c r="EF37" s="3">
        <f t="shared" si="54"/>
        <v>0.99951420658505885</v>
      </c>
      <c r="EG37" s="3">
        <f t="shared" si="55"/>
        <v>1.7859982335967983</v>
      </c>
      <c r="EH37" s="3">
        <f t="shared" si="56"/>
        <v>2.7637627108971401</v>
      </c>
      <c r="EI37" s="3">
        <f t="shared" si="56"/>
        <v>-3.9660525696743676</v>
      </c>
      <c r="EJ37" s="3">
        <f t="shared" si="56"/>
        <v>1.6789141956309948</v>
      </c>
      <c r="EK37" s="3">
        <f t="shared" si="56"/>
        <v>-2.6052689230581478</v>
      </c>
      <c r="EL37" s="3">
        <f t="shared" si="57"/>
        <v>4.8340415086722377</v>
      </c>
      <c r="EM37" s="3">
        <f t="shared" si="12"/>
        <v>3.0993836544938791</v>
      </c>
      <c r="EN37" s="3">
        <f t="shared" si="58"/>
        <v>1.7402955019114703</v>
      </c>
      <c r="EO37" s="3">
        <f t="shared" si="59"/>
        <v>0.99934622063973988</v>
      </c>
      <c r="EP37" s="3">
        <f t="shared" si="60"/>
        <v>2.0719386749647986</v>
      </c>
      <c r="EQ37" s="3">
        <f t="shared" si="61"/>
        <v>1.9289684542807986</v>
      </c>
      <c r="ER37" s="3">
        <f t="shared" si="128"/>
        <v>209.87603258516148</v>
      </c>
      <c r="ES37" s="3">
        <f t="shared" si="62"/>
        <v>-3.3817420689053819</v>
      </c>
      <c r="ET37" s="3">
        <f t="shared" si="62"/>
        <v>-1.0706703304392278</v>
      </c>
      <c r="EU37" s="3">
        <f t="shared" si="62"/>
        <v>-7.6706158728579581</v>
      </c>
      <c r="EV37" s="3">
        <f t="shared" si="62"/>
        <v>-2.4099539187895402</v>
      </c>
      <c r="EW37" s="3">
        <f t="shared" si="63"/>
        <v>3.5471840066575764</v>
      </c>
      <c r="EX37" s="3">
        <f t="shared" si="13"/>
        <v>8.0402876664724818</v>
      </c>
      <c r="EY37" s="3">
        <f t="shared" si="64"/>
        <v>4.4931190765719897</v>
      </c>
      <c r="EZ37" s="3">
        <f t="shared" si="65"/>
        <v>0.99999757123828792</v>
      </c>
      <c r="FA37" s="3">
        <f t="shared" si="66"/>
        <v>0.12627872028626988</v>
      </c>
      <c r="FB37" s="3">
        <f t="shared" si="67"/>
        <v>1.6789141956309948</v>
      </c>
      <c r="FC37" s="3">
        <f t="shared" si="67"/>
        <v>-2.6052689230581478</v>
      </c>
      <c r="FD37" s="3">
        <f t="shared" si="67"/>
        <v>4.5758765459760156</v>
      </c>
      <c r="FE37" s="3">
        <f t="shared" si="67"/>
        <v>-7.1445646600872266</v>
      </c>
      <c r="FF37" s="3">
        <f t="shared" si="68"/>
        <v>3.0993836544938791</v>
      </c>
      <c r="FG37" s="3">
        <f t="shared" si="14"/>
        <v>8.4843061204898014</v>
      </c>
      <c r="FH37" s="3">
        <f t="shared" si="69"/>
        <v>5.3849416568359318</v>
      </c>
      <c r="FI37" s="3">
        <f t="shared" si="70"/>
        <v>0.99999607009053815</v>
      </c>
      <c r="FJ37" s="3">
        <f t="shared" si="71"/>
        <v>0.16063088237568773</v>
      </c>
      <c r="FK37" s="3">
        <f t="shared" si="72"/>
        <v>0.14345480133097882</v>
      </c>
      <c r="FL37" s="3">
        <f t="shared" si="129"/>
        <v>19.596106672662238</v>
      </c>
      <c r="FN37" s="14">
        <f t="shared" si="156"/>
        <v>3.1281281281281298E-2</v>
      </c>
      <c r="FO37" s="3">
        <f t="shared" si="73"/>
        <v>61.934229915999538</v>
      </c>
      <c r="FP37" s="3">
        <f t="shared" si="73"/>
        <v>-35.386318560458413</v>
      </c>
      <c r="FQ37" s="3">
        <f t="shared" si="74"/>
        <v>-2.6115347639458264</v>
      </c>
      <c r="FR37" s="3">
        <f t="shared" si="75"/>
        <v>-6.1940139645666292</v>
      </c>
      <c r="FS37" s="3">
        <f t="shared" si="130"/>
        <v>0.34261602115721246</v>
      </c>
      <c r="FT37" s="3">
        <f t="shared" si="130"/>
        <v>-0.11337243272564734</v>
      </c>
      <c r="FU37" s="3">
        <f t="shared" si="131"/>
        <v>6.7220475166829932</v>
      </c>
      <c r="FV37" s="3">
        <f t="shared" si="76"/>
        <v>0.36088647308500066</v>
      </c>
      <c r="FW37" s="3">
        <f t="shared" si="77"/>
        <v>6.7602668808172313</v>
      </c>
      <c r="FX37" s="3">
        <f t="shared" si="78"/>
        <v>-7.9361694332224036E-2</v>
      </c>
      <c r="FY37" s="3">
        <f t="shared" si="132"/>
        <v>94.551876859365265</v>
      </c>
      <c r="FZ37" s="3">
        <f t="shared" si="79"/>
        <v>81.343421043292921</v>
      </c>
      <c r="GA37" s="3">
        <f t="shared" si="79"/>
        <v>-42.429359131234278</v>
      </c>
      <c r="GB37" s="3">
        <f t="shared" si="80"/>
        <v>-2.6115347639458264</v>
      </c>
      <c r="GC37" s="3">
        <f t="shared" si="80"/>
        <v>-6.1940139645666292</v>
      </c>
      <c r="GD37" s="3">
        <f t="shared" si="133"/>
        <v>-0.37720080648148269</v>
      </c>
      <c r="GE37" s="3">
        <f t="shared" si="133"/>
        <v>1.1512052354355262E-2</v>
      </c>
      <c r="GF37" s="3">
        <f t="shared" si="81"/>
        <v>6.7220475166829932</v>
      </c>
      <c r="GG37" s="3">
        <f t="shared" si="82"/>
        <v>0.37737643773782481</v>
      </c>
      <c r="GH37" s="3">
        <f t="shared" si="83"/>
        <v>6.5955137313299179</v>
      </c>
      <c r="GI37" s="3">
        <f t="shared" si="84"/>
        <v>0.36021285624763316</v>
      </c>
      <c r="GJ37" s="3">
        <f t="shared" si="134"/>
        <v>68.88673117294681</v>
      </c>
      <c r="GL37" s="3">
        <f>FR37</f>
        <v>-6.1940139645666292</v>
      </c>
      <c r="GM37" s="3">
        <f>-FQ37</f>
        <v>2.6115347639458264</v>
      </c>
      <c r="GN37" s="3">
        <f>FS37</f>
        <v>0.34261602115721246</v>
      </c>
      <c r="GO37" s="3">
        <f>FT37</f>
        <v>-0.11337243272564734</v>
      </c>
      <c r="GP37" s="3">
        <f t="shared" si="85"/>
        <v>6.7220475166829932</v>
      </c>
      <c r="GQ37" s="3">
        <f t="shared" si="86"/>
        <v>0.36088647308500066</v>
      </c>
      <c r="GR37" s="3">
        <f t="shared" si="87"/>
        <v>7.0818536274577193</v>
      </c>
      <c r="GS37" s="3">
        <f t="shared" si="88"/>
        <v>-0.99684588652043815</v>
      </c>
      <c r="GT37" s="3">
        <f t="shared" si="135"/>
        <v>85.448123140634607</v>
      </c>
      <c r="GU37" s="3">
        <f t="shared" si="136"/>
        <v>6.1940139645666292</v>
      </c>
      <c r="GV37" s="3">
        <f t="shared" si="89"/>
        <v>-2.6115347639458264</v>
      </c>
      <c r="GW37" s="3">
        <f t="shared" si="137"/>
        <v>-0.37720080648148269</v>
      </c>
      <c r="GX37" s="3">
        <f t="shared" si="137"/>
        <v>1.1512052354355262E-2</v>
      </c>
      <c r="GY37" s="3">
        <f t="shared" si="138"/>
        <v>6.7220475166829932</v>
      </c>
      <c r="GZ37" s="3">
        <f t="shared" si="90"/>
        <v>0.37737643773782481</v>
      </c>
      <c r="HA37" s="3">
        <f t="shared" si="91"/>
        <v>7.0753966791794376</v>
      </c>
      <c r="HB37" s="3">
        <f t="shared" si="92"/>
        <v>-0.93287014004840085</v>
      </c>
      <c r="HC37" s="3">
        <f t="shared" si="139"/>
        <v>68.886731172946867</v>
      </c>
      <c r="HE37" s="3">
        <f t="shared" si="160"/>
        <v>94.551876859365265</v>
      </c>
      <c r="HF37" s="3">
        <f t="shared" si="161"/>
        <v>68.88673117294681</v>
      </c>
      <c r="HG37" s="3">
        <f t="shared" si="142"/>
        <v>81.71930401615603</v>
      </c>
      <c r="HH37" s="3">
        <f t="shared" si="143"/>
        <v>0.14402280313017266</v>
      </c>
      <c r="HJ37" s="3">
        <f t="shared" si="93"/>
        <v>2.6115347639458264</v>
      </c>
      <c r="HK37" s="3">
        <f t="shared" si="94"/>
        <v>6.1940139645666292</v>
      </c>
      <c r="HL37" s="3">
        <f t="shared" si="95"/>
        <v>-11.05235794176334</v>
      </c>
      <c r="HM37" s="3">
        <f t="shared" si="95"/>
        <v>-3.480624249228768</v>
      </c>
      <c r="HN37" s="3">
        <f t="shared" si="96"/>
        <v>6.7220475166829932</v>
      </c>
      <c r="HO37" s="3">
        <f t="shared" si="15"/>
        <v>11.587465695188852</v>
      </c>
      <c r="HP37" s="3">
        <f t="shared" si="97"/>
        <v>16.742179919023759</v>
      </c>
      <c r="HQ37" s="3">
        <f t="shared" si="98"/>
        <v>-0.64734477355938236</v>
      </c>
      <c r="HR37" s="3">
        <f t="shared" si="99"/>
        <v>130.3417070387855</v>
      </c>
      <c r="HS37" s="3">
        <f t="shared" si="100"/>
        <v>2.6115347639458264</v>
      </c>
      <c r="HT37" s="3">
        <f t="shared" si="100"/>
        <v>6.1940139645666292</v>
      </c>
      <c r="HU37" s="3">
        <f t="shared" si="101"/>
        <v>6.2547907416070103</v>
      </c>
      <c r="HV37" s="3">
        <f t="shared" si="101"/>
        <v>-9.7498335831453744</v>
      </c>
      <c r="HW37" s="3">
        <f t="shared" si="102"/>
        <v>6.7220475166829932</v>
      </c>
      <c r="HX37" s="3">
        <f t="shared" si="16"/>
        <v>11.583680853697677</v>
      </c>
      <c r="HY37" s="3">
        <f t="shared" si="103"/>
        <v>16.354803231572248</v>
      </c>
      <c r="HZ37" s="3">
        <f t="shared" si="104"/>
        <v>-0.56579215383232684</v>
      </c>
      <c r="IA37" s="3">
        <f t="shared" si="105"/>
        <v>124.45731798286134</v>
      </c>
      <c r="IB37" s="3">
        <f t="shared" si="106"/>
        <v>127.39951251082343</v>
      </c>
      <c r="IC37" s="3">
        <f t="shared" si="107"/>
        <v>0.79441978823717541</v>
      </c>
      <c r="ID37" s="3">
        <f t="shared" si="108"/>
        <v>-11.05235794176334</v>
      </c>
      <c r="IE37" s="3">
        <f t="shared" si="108"/>
        <v>-3.480624249228768</v>
      </c>
      <c r="IF37" s="3">
        <f>FS37</f>
        <v>0.34261602115721246</v>
      </c>
      <c r="IG37" s="3">
        <f>FT37</f>
        <v>-0.11337243272564734</v>
      </c>
      <c r="IH37" s="3">
        <f t="shared" si="144"/>
        <v>11.587465695188852</v>
      </c>
      <c r="II37" s="3">
        <f t="shared" si="109"/>
        <v>0.36088647308500066</v>
      </c>
      <c r="IJ37" s="3">
        <f t="shared" si="145"/>
        <v>11.88207963327047</v>
      </c>
      <c r="IK37" s="3">
        <f t="shared" si="146"/>
        <v>-0.81116763435916805</v>
      </c>
      <c r="IL37" s="3">
        <f t="shared" si="147"/>
        <v>144.21016982058069</v>
      </c>
      <c r="IM37" s="3">
        <f t="shared" si="110"/>
        <v>6.2547907416070103</v>
      </c>
      <c r="IN37" s="3">
        <f t="shared" si="110"/>
        <v>-9.7498335831453744</v>
      </c>
      <c r="IO37" s="3">
        <f>GD37</f>
        <v>-0.37720080648148269</v>
      </c>
      <c r="IP37" s="3">
        <f>GE37</f>
        <v>1.1512052354355262E-2</v>
      </c>
      <c r="IQ37" s="3">
        <f t="shared" si="148"/>
        <v>11.583680853697677</v>
      </c>
      <c r="IR37" s="3">
        <f t="shared" si="111"/>
        <v>0.37737643773782481</v>
      </c>
      <c r="IS37" s="3">
        <f t="shared" si="149"/>
        <v>11.801151660308701</v>
      </c>
      <c r="IT37" s="3">
        <f t="shared" si="150"/>
        <v>-0.56539050676072689</v>
      </c>
      <c r="IU37" s="3">
        <f t="shared" si="151"/>
        <v>124.42941319008516</v>
      </c>
      <c r="IV37" s="3">
        <f t="shared" si="152"/>
        <v>134.31979150533292</v>
      </c>
    </row>
    <row r="38" spans="3:256">
      <c r="C38" s="2">
        <v>32</v>
      </c>
      <c r="D38" s="3">
        <v>650.83333330000005</v>
      </c>
      <c r="E38" s="3">
        <v>-238.25</v>
      </c>
      <c r="F38" s="3">
        <v>615.66666669999995</v>
      </c>
      <c r="G38" s="3">
        <v>-304.08333329999999</v>
      </c>
      <c r="H38" s="3">
        <v>616.91666669999995</v>
      </c>
      <c r="I38" s="3">
        <v>-270.25</v>
      </c>
      <c r="J38" s="3">
        <v>577.94596960000001</v>
      </c>
      <c r="K38" s="3">
        <v>-285.93021979999997</v>
      </c>
      <c r="L38" s="3">
        <v>549.21918479999999</v>
      </c>
      <c r="M38" s="3">
        <v>-296.0222622</v>
      </c>
      <c r="N38" s="3">
        <v>484.69007643266002</v>
      </c>
      <c r="O38" s="3">
        <v>-318.69206330065799</v>
      </c>
      <c r="P38" s="3">
        <v>645.5</v>
      </c>
      <c r="Q38" s="3">
        <v>-284.375</v>
      </c>
      <c r="R38" s="3">
        <v>666.84595149999996</v>
      </c>
      <c r="S38" s="3">
        <v>-318.70798009999999</v>
      </c>
      <c r="T38" s="3">
        <v>679.09232889999998</v>
      </c>
      <c r="U38" s="3">
        <v>-340.0349104</v>
      </c>
      <c r="V38" s="3">
        <v>716.06631576068901</v>
      </c>
      <c r="W38" s="3">
        <v>-404.42469808456298</v>
      </c>
      <c r="X38" s="3">
        <v>650.84815840128294</v>
      </c>
      <c r="Y38" s="3">
        <v>-238.145245872072</v>
      </c>
      <c r="Z38" s="3">
        <v>615.70777399865597</v>
      </c>
      <c r="AA38" s="3">
        <v>-304.08421427477202</v>
      </c>
      <c r="AB38" s="3">
        <v>616.99143764567896</v>
      </c>
      <c r="AC38" s="3">
        <v>-270.218471916807</v>
      </c>
      <c r="AD38" s="3">
        <v>578.16799081684803</v>
      </c>
      <c r="AE38" s="3">
        <v>-285.56401565677601</v>
      </c>
      <c r="AF38" s="3">
        <v>549.35136434353296</v>
      </c>
      <c r="AG38" s="3">
        <v>-296.20172990015999</v>
      </c>
      <c r="AH38" s="3">
        <v>485.348376844553</v>
      </c>
      <c r="AI38" s="3">
        <v>-319.569463963906</v>
      </c>
      <c r="AJ38" s="3">
        <v>645.20236538702397</v>
      </c>
      <c r="AK38" s="3">
        <v>-284.28240899317302</v>
      </c>
      <c r="AL38" s="3">
        <v>666.63095772619897</v>
      </c>
      <c r="AM38" s="3">
        <v>-318.41746063361597</v>
      </c>
      <c r="AN38" s="3">
        <v>679.07958234110197</v>
      </c>
      <c r="AO38" s="3">
        <v>-340.39235985936898</v>
      </c>
      <c r="AP38" s="3">
        <v>715.30805459815599</v>
      </c>
      <c r="AQ38" s="3">
        <v>-404.45688253965199</v>
      </c>
      <c r="AR38" s="3">
        <f t="shared" si="17"/>
        <v>76.261211733554148</v>
      </c>
      <c r="AS38" s="3">
        <f t="shared" si="17"/>
        <v>-27.903966208339501</v>
      </c>
      <c r="AT38" s="3">
        <f t="shared" si="17"/>
        <v>72.143740921452761</v>
      </c>
      <c r="AU38" s="3">
        <f t="shared" si="17"/>
        <v>-35.630170186856482</v>
      </c>
      <c r="AV38" s="3">
        <f t="shared" si="17"/>
        <v>72.294150420068775</v>
      </c>
      <c r="AW38" s="3">
        <f t="shared" si="17"/>
        <v>-31.66205179374516</v>
      </c>
      <c r="AX38" s="3">
        <f t="shared" si="17"/>
        <v>67.74512764014348</v>
      </c>
      <c r="AY38" s="3">
        <f t="shared" si="17"/>
        <v>-33.46012058323808</v>
      </c>
      <c r="AZ38" s="3">
        <f t="shared" si="17"/>
        <v>64.368624496420537</v>
      </c>
      <c r="BA38" s="3">
        <f t="shared" si="159"/>
        <v>-34.706563348426904</v>
      </c>
      <c r="BB38" s="3">
        <f t="shared" si="159"/>
        <v>56.869263365509319</v>
      </c>
      <c r="BC38" s="3">
        <f t="shared" si="159"/>
        <v>-37.444608608547306</v>
      </c>
      <c r="BD38" s="3">
        <f t="shared" si="159"/>
        <v>75.599682602824444</v>
      </c>
      <c r="BE38" s="3">
        <f t="shared" si="159"/>
        <v>-33.30995210558234</v>
      </c>
      <c r="BF38" s="3">
        <f t="shared" si="159"/>
        <v>78.110514655486242</v>
      </c>
      <c r="BG38" s="3">
        <f t="shared" si="159"/>
        <v>-37.309626018898733</v>
      </c>
      <c r="BH38" s="3">
        <f t="shared" si="159"/>
        <v>79.569145497863659</v>
      </c>
      <c r="BI38" s="3">
        <f t="shared" si="159"/>
        <v>-39.884469968361714</v>
      </c>
      <c r="BJ38" s="3">
        <f t="shared" si="159"/>
        <v>83.814109792400316</v>
      </c>
      <c r="BK38" s="3">
        <f t="shared" si="159"/>
        <v>-47.391041302497506</v>
      </c>
      <c r="BM38" s="14">
        <f t="shared" si="153"/>
        <v>3.2323990657324005E-2</v>
      </c>
      <c r="BN38" s="3">
        <f t="shared" si="18"/>
        <v>74.202476327503462</v>
      </c>
      <c r="BO38" s="3">
        <f t="shared" si="18"/>
        <v>-31.767068197597993</v>
      </c>
      <c r="BP38" s="3">
        <f t="shared" si="19"/>
        <v>0.40165073181093353</v>
      </c>
      <c r="BQ38" s="3">
        <f t="shared" si="20"/>
        <v>385.19911783595762</v>
      </c>
      <c r="BR38" s="3">
        <f t="shared" si="21"/>
        <v>6009.1062382409391</v>
      </c>
      <c r="BS38" s="3">
        <f t="shared" si="112"/>
        <v>5388.2082923030748</v>
      </c>
      <c r="BT38" s="3">
        <f t="shared" si="113"/>
        <v>84056.049359927958</v>
      </c>
      <c r="BU38" s="3">
        <f t="shared" si="114"/>
        <v>84.056049359927954</v>
      </c>
      <c r="BW38" s="14">
        <f t="shared" si="154"/>
        <v>3.2323990657324005E-2</v>
      </c>
      <c r="BX38" s="3">
        <f t="shared" si="157"/>
        <v>62.307195502826403</v>
      </c>
      <c r="BY38" s="3">
        <f t="shared" si="157"/>
        <v>-35.452364595892689</v>
      </c>
      <c r="BZ38" s="3">
        <f t="shared" si="22"/>
        <v>0.37876827712163735</v>
      </c>
      <c r="CA38" s="3">
        <f t="shared" si="23"/>
        <v>363.25392849073506</v>
      </c>
      <c r="CB38" s="3">
        <f t="shared" si="158"/>
        <v>80.962312223943286</v>
      </c>
      <c r="CC38" s="3">
        <f t="shared" si="158"/>
        <v>-42.350333660698119</v>
      </c>
      <c r="CD38" s="3">
        <f t="shared" si="24"/>
        <v>0.38921582339305494</v>
      </c>
      <c r="CE38" s="3">
        <f t="shared" si="25"/>
        <v>373.27354326687538</v>
      </c>
      <c r="CF38" s="3">
        <f t="shared" si="26"/>
        <v>368.26373587880522</v>
      </c>
      <c r="CH38" s="3">
        <f t="shared" si="115"/>
        <v>11.587465695188852</v>
      </c>
      <c r="CI38" s="3">
        <f t="shared" si="116"/>
        <v>1.1350267393216629</v>
      </c>
      <c r="CJ38" s="3">
        <f t="shared" si="117"/>
        <v>10.893412096020272</v>
      </c>
      <c r="CK38" s="3">
        <f t="shared" si="118"/>
        <v>11.575301534244902</v>
      </c>
      <c r="CL38" s="3">
        <f t="shared" si="119"/>
        <v>0.70108700082414255</v>
      </c>
      <c r="CM38" s="7">
        <f t="shared" si="27"/>
        <v>11.807952265265394</v>
      </c>
      <c r="CN38" s="7">
        <f t="shared" si="28"/>
        <v>5.04105571658949</v>
      </c>
      <c r="CO38" s="7">
        <f t="shared" si="29"/>
        <v>11.584900315544658</v>
      </c>
      <c r="CP38" s="7">
        <f t="shared" si="30"/>
        <v>0.91482312403814714</v>
      </c>
      <c r="CQ38" s="7">
        <f t="shared" si="120"/>
        <v>5.9558788406276371</v>
      </c>
      <c r="CR38" s="3">
        <f t="shared" si="121"/>
        <v>11.583680853697677</v>
      </c>
      <c r="CS38" s="3">
        <f t="shared" si="122"/>
        <v>1.3413815933425184</v>
      </c>
      <c r="CT38" s="3">
        <f t="shared" si="123"/>
        <v>11.007960210570909</v>
      </c>
      <c r="CU38" s="3">
        <f t="shared" si="124"/>
        <v>11.574163501437196</v>
      </c>
      <c r="CV38" s="3">
        <f t="shared" si="125"/>
        <v>0.56879821961578103</v>
      </c>
      <c r="CW38" s="7">
        <f t="shared" si="31"/>
        <v>11.966511328805552</v>
      </c>
      <c r="CX38" s="7">
        <f t="shared" si="32"/>
        <v>6.8306461686262674</v>
      </c>
      <c r="CY38" s="7">
        <f t="shared" si="33"/>
        <v>11.575460965811944</v>
      </c>
      <c r="CZ38" s="7">
        <f t="shared" si="34"/>
        <v>0.30628654582453341</v>
      </c>
      <c r="DA38" s="7">
        <f t="shared" si="126"/>
        <v>7.1369327144508006</v>
      </c>
      <c r="DB38" s="3">
        <f t="shared" si="35"/>
        <v>6.5464057775392188</v>
      </c>
      <c r="DD38" s="14">
        <f t="shared" si="155"/>
        <v>3.2323990657324005E-2</v>
      </c>
      <c r="DE38" s="3">
        <f t="shared" si="36"/>
        <v>4.1174708121013879</v>
      </c>
      <c r="DF38" s="3">
        <f t="shared" si="36"/>
        <v>7.7262039785169812</v>
      </c>
      <c r="DG38" s="3">
        <f t="shared" si="37"/>
        <v>-4.5490227799252949</v>
      </c>
      <c r="DH38" s="3">
        <f t="shared" si="37"/>
        <v>-1.7980687894929197</v>
      </c>
      <c r="DI38" s="3">
        <f t="shared" si="38"/>
        <v>8.7548725750954528</v>
      </c>
      <c r="DJ38" s="3">
        <f t="shared" si="39"/>
        <v>4.8914884875697897</v>
      </c>
      <c r="DK38" s="3">
        <f t="shared" si="40"/>
        <v>12.877106932075021</v>
      </c>
      <c r="DL38" s="3">
        <f t="shared" si="41"/>
        <v>-0.76177941632412338</v>
      </c>
      <c r="DM38" s="3">
        <f t="shared" si="42"/>
        <v>139.62131941449763</v>
      </c>
      <c r="DN38" s="3">
        <f t="shared" si="43"/>
        <v>4.1174708121013879</v>
      </c>
      <c r="DO38" s="3">
        <f t="shared" si="43"/>
        <v>7.7262039785169812</v>
      </c>
      <c r="DP38" s="3">
        <f t="shared" si="44"/>
        <v>2.5108320526617973</v>
      </c>
      <c r="DQ38" s="3">
        <f t="shared" si="44"/>
        <v>-3.9996739133163928</v>
      </c>
      <c r="DR38" s="3">
        <f t="shared" si="45"/>
        <v>8.7548725750954528</v>
      </c>
      <c r="DS38" s="3">
        <f t="shared" si="46"/>
        <v>4.7224642941516795</v>
      </c>
      <c r="DT38" s="3">
        <f t="shared" si="47"/>
        <v>11.835434104312366</v>
      </c>
      <c r="DU38" s="3">
        <f t="shared" si="48"/>
        <v>-0.49738133087986058</v>
      </c>
      <c r="DV38" s="3">
        <f t="shared" si="49"/>
        <v>119.82690094709541</v>
      </c>
      <c r="DW38" s="3">
        <f t="shared" si="50"/>
        <v>129.72411018079652</v>
      </c>
      <c r="DX38" s="3">
        <f t="shared" si="127"/>
        <v>2380.8961977294039</v>
      </c>
      <c r="DY38" s="3">
        <f t="shared" si="51"/>
        <v>-4.5490227799252949</v>
      </c>
      <c r="DZ38" s="3">
        <f t="shared" si="51"/>
        <v>-1.7980687894929197</v>
      </c>
      <c r="EA38" s="3">
        <f t="shared" si="51"/>
        <v>-3.3765031437229425</v>
      </c>
      <c r="EB38" s="3">
        <f t="shared" si="51"/>
        <v>-1.2464427651888244</v>
      </c>
      <c r="EC38" s="3">
        <f t="shared" si="52"/>
        <v>4.8914884875697897</v>
      </c>
      <c r="ED38" s="3">
        <f t="shared" si="11"/>
        <v>3.5992211722069092</v>
      </c>
      <c r="EE38" s="3">
        <f t="shared" si="53"/>
        <v>1.2957984287572042</v>
      </c>
      <c r="EF38" s="3">
        <f t="shared" si="54"/>
        <v>0.999740458146128</v>
      </c>
      <c r="EG38" s="3">
        <f t="shared" si="55"/>
        <v>1.3054213914200312</v>
      </c>
      <c r="EH38" s="3">
        <f t="shared" si="56"/>
        <v>2.5108320526617973</v>
      </c>
      <c r="EI38" s="3">
        <f t="shared" si="56"/>
        <v>-3.9996739133163928</v>
      </c>
      <c r="EJ38" s="3">
        <f t="shared" si="56"/>
        <v>1.458630842377417</v>
      </c>
      <c r="EK38" s="3">
        <f t="shared" si="56"/>
        <v>-2.5748439494629807</v>
      </c>
      <c r="EL38" s="3">
        <f t="shared" si="57"/>
        <v>4.7224642941516795</v>
      </c>
      <c r="EM38" s="3">
        <f t="shared" si="12"/>
        <v>2.9592947299011589</v>
      </c>
      <c r="EN38" s="3">
        <f t="shared" si="58"/>
        <v>1.7712334156791505</v>
      </c>
      <c r="EO38" s="3">
        <f t="shared" si="59"/>
        <v>0.99898030172900631</v>
      </c>
      <c r="EP38" s="3">
        <f t="shared" si="60"/>
        <v>2.5876788887940299</v>
      </c>
      <c r="EQ38" s="3">
        <f t="shared" si="61"/>
        <v>1.9465501401070306</v>
      </c>
      <c r="ER38" s="3">
        <f t="shared" si="128"/>
        <v>16.861539974789629</v>
      </c>
      <c r="ES38" s="3">
        <f t="shared" si="62"/>
        <v>-3.3765031437229425</v>
      </c>
      <c r="ET38" s="3">
        <f t="shared" si="62"/>
        <v>-1.2464427651888244</v>
      </c>
      <c r="EU38" s="3">
        <f t="shared" si="62"/>
        <v>-7.4993611309112183</v>
      </c>
      <c r="EV38" s="3">
        <f t="shared" si="62"/>
        <v>-2.7380452601204013</v>
      </c>
      <c r="EW38" s="3">
        <f t="shared" si="63"/>
        <v>3.5992211722069092</v>
      </c>
      <c r="EX38" s="3">
        <f t="shared" si="13"/>
        <v>7.9835649442019188</v>
      </c>
      <c r="EY38" s="3">
        <f t="shared" si="64"/>
        <v>4.3843854740896431</v>
      </c>
      <c r="EZ38" s="3">
        <f t="shared" si="65"/>
        <v>0.99999363704082334</v>
      </c>
      <c r="FA38" s="3">
        <f t="shared" si="66"/>
        <v>0.20439366400172085</v>
      </c>
      <c r="FB38" s="3">
        <f t="shared" si="67"/>
        <v>1.458630842377417</v>
      </c>
      <c r="FC38" s="3">
        <f t="shared" si="67"/>
        <v>-2.5748439494629807</v>
      </c>
      <c r="FD38" s="3">
        <f t="shared" si="67"/>
        <v>4.2449642945366577</v>
      </c>
      <c r="FE38" s="3">
        <f t="shared" si="67"/>
        <v>-7.506571334135792</v>
      </c>
      <c r="FF38" s="3">
        <f t="shared" si="68"/>
        <v>2.9592947299011589</v>
      </c>
      <c r="FG38" s="3">
        <f t="shared" si="14"/>
        <v>8.6237077325452258</v>
      </c>
      <c r="FH38" s="3">
        <f t="shared" si="69"/>
        <v>5.6644142771652355</v>
      </c>
      <c r="FI38" s="3">
        <f t="shared" si="70"/>
        <v>0.99999971710858826</v>
      </c>
      <c r="FJ38" s="3">
        <f t="shared" si="71"/>
        <v>4.3097047848090805E-2</v>
      </c>
      <c r="FK38" s="3">
        <f t="shared" si="72"/>
        <v>0.12374535592490582</v>
      </c>
      <c r="FL38" s="3">
        <f t="shared" si="129"/>
        <v>-18.902146522240248</v>
      </c>
      <c r="FN38" s="14">
        <f t="shared" si="156"/>
        <v>3.2323990657324005E-2</v>
      </c>
      <c r="FO38" s="3">
        <f t="shared" si="73"/>
        <v>62.307195502826403</v>
      </c>
      <c r="FP38" s="3">
        <f t="shared" si="73"/>
        <v>-35.452364595892689</v>
      </c>
      <c r="FQ38" s="3">
        <f t="shared" si="74"/>
        <v>-2.6115347639458264</v>
      </c>
      <c r="FR38" s="3">
        <f t="shared" si="75"/>
        <v>-6.1940139645666292</v>
      </c>
      <c r="FS38" s="3">
        <f t="shared" si="130"/>
        <v>0.37296558682686509</v>
      </c>
      <c r="FT38" s="3">
        <f t="shared" si="130"/>
        <v>-6.6046035434276007E-2</v>
      </c>
      <c r="FU38" s="3">
        <f t="shared" si="131"/>
        <v>6.7220475166829932</v>
      </c>
      <c r="FV38" s="3">
        <f t="shared" si="76"/>
        <v>0.37876827712163735</v>
      </c>
      <c r="FW38" s="3">
        <f t="shared" si="77"/>
        <v>6.816101032425868</v>
      </c>
      <c r="FX38" s="3">
        <f t="shared" si="78"/>
        <v>-0.22187773245286174</v>
      </c>
      <c r="FY38" s="3">
        <f t="shared" si="132"/>
        <v>102.8193452318251</v>
      </c>
      <c r="FZ38" s="3">
        <f t="shared" si="79"/>
        <v>80.962312223943286</v>
      </c>
      <c r="GA38" s="3">
        <f t="shared" si="79"/>
        <v>-42.350333660698119</v>
      </c>
      <c r="GB38" s="3">
        <f t="shared" si="80"/>
        <v>-2.6115347639458264</v>
      </c>
      <c r="GC38" s="3">
        <f t="shared" si="80"/>
        <v>-6.1940139645666292</v>
      </c>
      <c r="GD38" s="3">
        <f t="shared" si="133"/>
        <v>-0.38110881934963459</v>
      </c>
      <c r="GE38" s="3">
        <f t="shared" si="133"/>
        <v>7.9025470536159048E-2</v>
      </c>
      <c r="GF38" s="3">
        <f t="shared" si="81"/>
        <v>6.7220475166829932</v>
      </c>
      <c r="GG38" s="3">
        <f t="shared" si="82"/>
        <v>0.38921582339305494</v>
      </c>
      <c r="GH38" s="3">
        <f t="shared" si="83"/>
        <v>6.657764162891513</v>
      </c>
      <c r="GI38" s="3">
        <f t="shared" si="84"/>
        <v>0.19332216975633165</v>
      </c>
      <c r="GJ38" s="3">
        <f t="shared" si="134"/>
        <v>78.853273938793436</v>
      </c>
      <c r="GL38" s="3">
        <f>FR38</f>
        <v>-6.1940139645666292</v>
      </c>
      <c r="GM38" s="3">
        <f>-FQ38</f>
        <v>2.6115347639458264</v>
      </c>
      <c r="GN38" s="3">
        <f>FS38</f>
        <v>0.37296558682686509</v>
      </c>
      <c r="GO38" s="3">
        <f>FT38</f>
        <v>-6.6046035434276007E-2</v>
      </c>
      <c r="GP38" s="3">
        <f t="shared" si="85"/>
        <v>6.7220475166829932</v>
      </c>
      <c r="GQ38" s="3">
        <f t="shared" si="86"/>
        <v>0.37876827712163735</v>
      </c>
      <c r="GR38" s="3">
        <f t="shared" si="87"/>
        <v>7.0918727685731424</v>
      </c>
      <c r="GS38" s="3">
        <f t="shared" si="88"/>
        <v>-0.97507449553435455</v>
      </c>
      <c r="GT38" s="3">
        <f t="shared" si="135"/>
        <v>77.18065476817489</v>
      </c>
      <c r="GU38" s="3">
        <f t="shared" si="136"/>
        <v>6.1940139645666292</v>
      </c>
      <c r="GV38" s="3">
        <f t="shared" si="89"/>
        <v>-2.6115347639458264</v>
      </c>
      <c r="GW38" s="3">
        <f t="shared" si="137"/>
        <v>-0.38110881934963459</v>
      </c>
      <c r="GX38" s="3">
        <f t="shared" si="137"/>
        <v>7.9025470536159048E-2</v>
      </c>
      <c r="GY38" s="3">
        <f t="shared" si="138"/>
        <v>6.7220475166829932</v>
      </c>
      <c r="GZ38" s="3">
        <f t="shared" si="90"/>
        <v>0.38921582339305494</v>
      </c>
      <c r="HA38" s="3">
        <f t="shared" si="91"/>
        <v>7.1043193902688886</v>
      </c>
      <c r="HB38" s="3">
        <f t="shared" si="92"/>
        <v>-0.98113533148118959</v>
      </c>
      <c r="HC38" s="3">
        <f t="shared" si="139"/>
        <v>78.853273938793393</v>
      </c>
      <c r="HE38" s="3">
        <f t="shared" si="160"/>
        <v>102.8193452318251</v>
      </c>
      <c r="HF38" s="3">
        <f t="shared" si="161"/>
        <v>78.853273938793436</v>
      </c>
      <c r="HG38" s="3">
        <f t="shared" si="142"/>
        <v>90.836309585309266</v>
      </c>
      <c r="HH38" s="3">
        <f t="shared" si="143"/>
        <v>-1.4595837534121758E-2</v>
      </c>
      <c r="HJ38" s="3">
        <f t="shared" si="93"/>
        <v>2.6115347639458264</v>
      </c>
      <c r="HK38" s="3">
        <f t="shared" si="94"/>
        <v>6.1940139645666292</v>
      </c>
      <c r="HL38" s="3">
        <f t="shared" si="95"/>
        <v>-10.875864274634161</v>
      </c>
      <c r="HM38" s="3">
        <f t="shared" si="95"/>
        <v>-3.9844880253092256</v>
      </c>
      <c r="HN38" s="3">
        <f t="shared" si="96"/>
        <v>6.7220475166829932</v>
      </c>
      <c r="HO38" s="3">
        <f t="shared" si="15"/>
        <v>11.582770331146873</v>
      </c>
      <c r="HP38" s="3">
        <f t="shared" si="97"/>
        <v>16.897095477738034</v>
      </c>
      <c r="HQ38" s="3">
        <f t="shared" si="98"/>
        <v>-0.68177136017635742</v>
      </c>
      <c r="HR38" s="3">
        <f t="shared" si="99"/>
        <v>132.98221892646205</v>
      </c>
      <c r="HS38" s="3">
        <f t="shared" si="100"/>
        <v>2.6115347639458264</v>
      </c>
      <c r="HT38" s="3">
        <f t="shared" si="100"/>
        <v>6.1940139645666292</v>
      </c>
      <c r="HU38" s="3">
        <f t="shared" si="101"/>
        <v>5.7035951369140747</v>
      </c>
      <c r="HV38" s="3">
        <f t="shared" si="101"/>
        <v>-10.081415283598773</v>
      </c>
      <c r="HW38" s="3">
        <f t="shared" si="102"/>
        <v>6.7220475166829932</v>
      </c>
      <c r="HX38" s="3">
        <f t="shared" si="16"/>
        <v>11.583001839169706</v>
      </c>
      <c r="HY38" s="3">
        <f t="shared" si="103"/>
        <v>16.5665456436192</v>
      </c>
      <c r="HZ38" s="3">
        <f t="shared" si="104"/>
        <v>-0.61069073856440026</v>
      </c>
      <c r="IA38" s="3">
        <f t="shared" si="105"/>
        <v>127.63946463399509</v>
      </c>
      <c r="IB38" s="3">
        <f t="shared" si="106"/>
        <v>130.31084178022857</v>
      </c>
      <c r="IC38" s="3">
        <f t="shared" si="107"/>
        <v>0.76254592740042304</v>
      </c>
      <c r="ID38" s="3">
        <f t="shared" si="108"/>
        <v>-10.875864274634161</v>
      </c>
      <c r="IE38" s="3">
        <f t="shared" si="108"/>
        <v>-3.9844880253092256</v>
      </c>
      <c r="IF38" s="3">
        <f>FS38</f>
        <v>0.37296558682686509</v>
      </c>
      <c r="IG38" s="3">
        <f>FT38</f>
        <v>-6.6046035434276007E-2</v>
      </c>
      <c r="IH38" s="3">
        <f t="shared" si="144"/>
        <v>11.582770331146873</v>
      </c>
      <c r="II38" s="3">
        <f t="shared" si="109"/>
        <v>0.37876827712163735</v>
      </c>
      <c r="IJ38" s="3">
        <f t="shared" si="145"/>
        <v>11.911774044201495</v>
      </c>
      <c r="IK38" s="3">
        <f t="shared" si="146"/>
        <v>-0.86460056547555741</v>
      </c>
      <c r="IL38" s="3">
        <f t="shared" si="147"/>
        <v>149.83712630536289</v>
      </c>
      <c r="IM38" s="3">
        <f t="shared" si="110"/>
        <v>5.7035951369140747</v>
      </c>
      <c r="IN38" s="3">
        <f t="shared" si="110"/>
        <v>-10.081415283598773</v>
      </c>
      <c r="IO38" s="3">
        <f>GD38</f>
        <v>-0.38110881934963459</v>
      </c>
      <c r="IP38" s="3">
        <f>GE38</f>
        <v>7.9025470536159048E-2</v>
      </c>
      <c r="IQ38" s="3">
        <f t="shared" si="148"/>
        <v>11.583001839169706</v>
      </c>
      <c r="IR38" s="3">
        <f t="shared" si="111"/>
        <v>0.38921582339305494</v>
      </c>
      <c r="IS38" s="3">
        <f t="shared" si="149"/>
        <v>11.843064576099266</v>
      </c>
      <c r="IT38" s="3">
        <f t="shared" si="150"/>
        <v>-0.65887078639865215</v>
      </c>
      <c r="IU38" s="3">
        <f t="shared" si="151"/>
        <v>131.21380930479884</v>
      </c>
      <c r="IV38" s="3">
        <f t="shared" si="152"/>
        <v>140.52546780508086</v>
      </c>
    </row>
    <row r="39" spans="3:256">
      <c r="C39" s="2">
        <v>33</v>
      </c>
      <c r="D39" s="3">
        <v>652.33333330000005</v>
      </c>
      <c r="E39" s="3">
        <v>-235</v>
      </c>
      <c r="F39" s="3">
        <v>616.83333330000005</v>
      </c>
      <c r="G39" s="3">
        <v>-301.16666670000001</v>
      </c>
      <c r="H39" s="3">
        <v>618.08333330000005</v>
      </c>
      <c r="I39" s="3">
        <v>-267.41666670000001</v>
      </c>
      <c r="J39" s="3">
        <v>580.67592690000004</v>
      </c>
      <c r="K39" s="3">
        <v>-283.62025590000002</v>
      </c>
      <c r="L39" s="3">
        <v>551.95940419999999</v>
      </c>
      <c r="M39" s="3">
        <v>-295.75707970000002</v>
      </c>
      <c r="N39" s="3">
        <v>489.63028905704601</v>
      </c>
      <c r="O39" s="3">
        <v>-322.10001460207098</v>
      </c>
      <c r="P39" s="3">
        <v>646.25</v>
      </c>
      <c r="Q39" s="3">
        <v>-281.375</v>
      </c>
      <c r="R39" s="3">
        <v>665.53639290000001</v>
      </c>
      <c r="S39" s="3">
        <v>-316.18240279999998</v>
      </c>
      <c r="T39" s="3">
        <v>676.81028939999999</v>
      </c>
      <c r="U39" s="3">
        <v>-337.9513091</v>
      </c>
      <c r="V39" s="3">
        <v>710.99217548165905</v>
      </c>
      <c r="W39" s="3">
        <v>-403.953536038035</v>
      </c>
      <c r="X39" s="3">
        <v>652.25465461587999</v>
      </c>
      <c r="Y39" s="3">
        <v>-234.906538447591</v>
      </c>
      <c r="Z39" s="3">
        <v>617.02998692390099</v>
      </c>
      <c r="AA39" s="3">
        <v>-300.929299891369</v>
      </c>
      <c r="AB39" s="3">
        <v>618.18869003903706</v>
      </c>
      <c r="AC39" s="3">
        <v>-267.37014068495603</v>
      </c>
      <c r="AD39" s="3">
        <v>580.58348073236698</v>
      </c>
      <c r="AE39" s="3">
        <v>-283.64003050829399</v>
      </c>
      <c r="AF39" s="3">
        <v>551.86755138083902</v>
      </c>
      <c r="AG39" s="3">
        <v>-295.85083879148698</v>
      </c>
      <c r="AH39" s="3">
        <v>489.57585230748799</v>
      </c>
      <c r="AI39" s="3">
        <v>-322.07002819717701</v>
      </c>
      <c r="AJ39" s="3">
        <v>646.44491198199205</v>
      </c>
      <c r="AK39" s="3">
        <v>-281.83325733367002</v>
      </c>
      <c r="AL39" s="3">
        <v>665.79838572247399</v>
      </c>
      <c r="AM39" s="3">
        <v>-315.97234695939397</v>
      </c>
      <c r="AN39" s="3">
        <v>676.59015022909102</v>
      </c>
      <c r="AO39" s="3">
        <v>-337.90093252420297</v>
      </c>
      <c r="AP39" s="3">
        <v>709.49588773390599</v>
      </c>
      <c r="AQ39" s="3">
        <v>-404.56050978246901</v>
      </c>
      <c r="AR39" s="3">
        <f t="shared" si="17"/>
        <v>76.426013775688361</v>
      </c>
      <c r="AS39" s="3">
        <f t="shared" si="17"/>
        <v>-27.52448022615885</v>
      </c>
      <c r="AT39" s="3">
        <f t="shared" si="17"/>
        <v>72.298667317951512</v>
      </c>
      <c r="AU39" s="3">
        <f t="shared" si="17"/>
        <v>-35.260502406916956</v>
      </c>
      <c r="AV39" s="3">
        <f t="shared" si="17"/>
        <v>72.434434935112435</v>
      </c>
      <c r="AW39" s="3">
        <f t="shared" si="17"/>
        <v>-31.328306989591383</v>
      </c>
      <c r="AX39" s="3">
        <f t="shared" si="17"/>
        <v>68.02815554075265</v>
      </c>
      <c r="AY39" s="3">
        <f t="shared" si="17"/>
        <v>-33.234683302842278</v>
      </c>
      <c r="AZ39" s="3">
        <f t="shared" si="17"/>
        <v>64.663451285029055</v>
      </c>
      <c r="BA39" s="3">
        <f t="shared" si="159"/>
        <v>-34.665448718557379</v>
      </c>
      <c r="BB39" s="3">
        <f t="shared" si="159"/>
        <v>57.364605323869007</v>
      </c>
      <c r="BC39" s="3">
        <f t="shared" si="159"/>
        <v>-37.737604841209695</v>
      </c>
      <c r="BD39" s="3">
        <f t="shared" si="159"/>
        <v>75.745274332238608</v>
      </c>
      <c r="BE39" s="3">
        <f t="shared" si="159"/>
        <v>-33.022979989487354</v>
      </c>
      <c r="BF39" s="3">
        <f t="shared" si="159"/>
        <v>78.012960488604278</v>
      </c>
      <c r="BG39" s="3">
        <f t="shared" si="159"/>
        <v>-37.023127041809389</v>
      </c>
      <c r="BH39" s="3">
        <f t="shared" si="159"/>
        <v>79.277453638649206</v>
      </c>
      <c r="BI39" s="3">
        <f t="shared" si="159"/>
        <v>-39.592544324763722</v>
      </c>
      <c r="BJ39" s="3">
        <f t="shared" si="159"/>
        <v>83.13308629691393</v>
      </c>
      <c r="BK39" s="3">
        <f t="shared" si="159"/>
        <v>-47.403183518779173</v>
      </c>
      <c r="BM39" s="14">
        <f t="shared" si="153"/>
        <v>3.3366700033366711E-2</v>
      </c>
      <c r="BN39" s="3">
        <f t="shared" si="18"/>
        <v>74.362340546819937</v>
      </c>
      <c r="BO39" s="3">
        <f t="shared" si="18"/>
        <v>-31.392491316537903</v>
      </c>
      <c r="BP39" s="3">
        <f t="shared" si="19"/>
        <v>0.40726454356151703</v>
      </c>
      <c r="BQ39" s="3">
        <f t="shared" si="20"/>
        <v>390.58298785723724</v>
      </c>
      <c r="BR39" s="3">
        <f t="shared" si="21"/>
        <v>6093.0946105729008</v>
      </c>
      <c r="BS39" s="3">
        <f t="shared" si="112"/>
        <v>5163.3467052080059</v>
      </c>
      <c r="BT39" s="3">
        <f t="shared" si="113"/>
        <v>80548.208601244885</v>
      </c>
      <c r="BU39" s="3">
        <f t="shared" si="114"/>
        <v>80.54820860124488</v>
      </c>
      <c r="BW39" s="14">
        <f t="shared" si="154"/>
        <v>3.3366700033366711E-2</v>
      </c>
      <c r="BX39" s="3">
        <f t="shared" si="157"/>
        <v>62.696380432310832</v>
      </c>
      <c r="BY39" s="3">
        <f t="shared" si="157"/>
        <v>-35.486144072025986</v>
      </c>
      <c r="BZ39" s="3">
        <f t="shared" si="22"/>
        <v>0.39064813111755714</v>
      </c>
      <c r="CA39" s="3">
        <f t="shared" si="23"/>
        <v>374.64718366698196</v>
      </c>
      <c r="CB39" s="3">
        <f t="shared" si="158"/>
        <v>80.573023392759097</v>
      </c>
      <c r="CC39" s="3">
        <f t="shared" si="158"/>
        <v>-42.213155280294281</v>
      </c>
      <c r="CD39" s="3">
        <f t="shared" si="24"/>
        <v>0.41275138053672455</v>
      </c>
      <c r="CE39" s="3">
        <f t="shared" si="25"/>
        <v>395.84508398994029</v>
      </c>
      <c r="CF39" s="3">
        <f t="shared" si="26"/>
        <v>385.2461338284611</v>
      </c>
      <c r="CH39" s="3">
        <f t="shared" si="115"/>
        <v>11.582770331146873</v>
      </c>
      <c r="CI39" s="3">
        <f t="shared" si="116"/>
        <v>1.1470349371005155</v>
      </c>
      <c r="CJ39" s="3">
        <f t="shared" si="117"/>
        <v>10.87724263654137</v>
      </c>
      <c r="CK39" s="3">
        <f t="shared" si="118"/>
        <v>11.568927542840616</v>
      </c>
      <c r="CL39" s="3">
        <f t="shared" si="119"/>
        <v>0.72069535470331525</v>
      </c>
      <c r="CM39" s="7">
        <f t="shared" si="27"/>
        <v>11.803523952394379</v>
      </c>
      <c r="CN39" s="7">
        <f t="shared" si="28"/>
        <v>5.0715216504758036</v>
      </c>
      <c r="CO39" s="7">
        <f t="shared" si="29"/>
        <v>11.583432767042652</v>
      </c>
      <c r="CP39" s="7">
        <f t="shared" si="30"/>
        <v>1.1353018005267586</v>
      </c>
      <c r="CQ39" s="7">
        <f t="shared" si="120"/>
        <v>6.2068234510025624</v>
      </c>
      <c r="CR39" s="3">
        <f t="shared" si="121"/>
        <v>11.583001839169706</v>
      </c>
      <c r="CS39" s="3">
        <f t="shared" si="122"/>
        <v>1.3907582020176457</v>
      </c>
      <c r="CT39" s="3">
        <f t="shared" si="123"/>
        <v>10.940093442402119</v>
      </c>
      <c r="CU39" s="3">
        <f t="shared" si="124"/>
        <v>11.563858321636877</v>
      </c>
      <c r="CV39" s="3">
        <f t="shared" si="125"/>
        <v>0.62918373377761216</v>
      </c>
      <c r="CW39" s="7">
        <f t="shared" si="31"/>
        <v>11.956926741794735</v>
      </c>
      <c r="CX39" s="7">
        <f t="shared" si="32"/>
        <v>6.930836051605012</v>
      </c>
      <c r="CY39" s="7">
        <f t="shared" si="33"/>
        <v>11.566567748908303</v>
      </c>
      <c r="CZ39" s="7">
        <f t="shared" si="34"/>
        <v>0.46339288814166152</v>
      </c>
      <c r="DA39" s="7">
        <f t="shared" si="126"/>
        <v>7.3942289397466734</v>
      </c>
      <c r="DB39" s="3">
        <f t="shared" si="35"/>
        <v>6.8005261953746174</v>
      </c>
      <c r="DD39" s="14">
        <f t="shared" si="155"/>
        <v>3.3366700033366711E-2</v>
      </c>
      <c r="DE39" s="3">
        <f t="shared" si="36"/>
        <v>4.1273464577368486</v>
      </c>
      <c r="DF39" s="3">
        <f t="shared" si="36"/>
        <v>7.7360221807581055</v>
      </c>
      <c r="DG39" s="3">
        <f t="shared" si="37"/>
        <v>-4.4062793943597853</v>
      </c>
      <c r="DH39" s="3">
        <f t="shared" si="37"/>
        <v>-1.9063763132508953</v>
      </c>
      <c r="DI39" s="3">
        <f t="shared" si="38"/>
        <v>8.76818270586182</v>
      </c>
      <c r="DJ39" s="3">
        <f t="shared" si="39"/>
        <v>4.8009966412072931</v>
      </c>
      <c r="DK39" s="3">
        <f t="shared" si="40"/>
        <v>12.876281252785644</v>
      </c>
      <c r="DL39" s="3">
        <f t="shared" si="41"/>
        <v>-0.78235458940076674</v>
      </c>
      <c r="DM39" s="3">
        <f t="shared" si="42"/>
        <v>141.47666781404641</v>
      </c>
      <c r="DN39" s="3">
        <f t="shared" si="43"/>
        <v>4.1273464577368486</v>
      </c>
      <c r="DO39" s="3">
        <f t="shared" si="43"/>
        <v>7.7360221807581055</v>
      </c>
      <c r="DP39" s="3">
        <f t="shared" si="44"/>
        <v>2.2676861563656701</v>
      </c>
      <c r="DQ39" s="3">
        <f t="shared" si="44"/>
        <v>-4.0001470523220348</v>
      </c>
      <c r="DR39" s="3">
        <f t="shared" si="45"/>
        <v>8.76818270586182</v>
      </c>
      <c r="DS39" s="3">
        <f t="shared" si="46"/>
        <v>4.598214538706646</v>
      </c>
      <c r="DT39" s="3">
        <f t="shared" si="47"/>
        <v>11.882592507697673</v>
      </c>
      <c r="DU39" s="3">
        <f t="shared" si="48"/>
        <v>-0.53538637393008037</v>
      </c>
      <c r="DV39" s="3">
        <f t="shared" si="49"/>
        <v>122.37011813491168</v>
      </c>
      <c r="DW39" s="3">
        <f t="shared" si="50"/>
        <v>131.92339297447904</v>
      </c>
      <c r="DX39" s="3">
        <f t="shared" si="127"/>
        <v>2109.2001704532913</v>
      </c>
      <c r="DY39" s="3">
        <f t="shared" si="51"/>
        <v>-4.4062793943597853</v>
      </c>
      <c r="DZ39" s="3">
        <f t="shared" si="51"/>
        <v>-1.9063763132508953</v>
      </c>
      <c r="EA39" s="3">
        <f t="shared" si="51"/>
        <v>-3.3647042557235949</v>
      </c>
      <c r="EB39" s="3">
        <f t="shared" si="51"/>
        <v>-1.4307654157151006</v>
      </c>
      <c r="EC39" s="3">
        <f t="shared" si="52"/>
        <v>4.8009966412072931</v>
      </c>
      <c r="ED39" s="3">
        <f t="shared" si="11"/>
        <v>3.6562719268800121</v>
      </c>
      <c r="EE39" s="3">
        <f t="shared" si="53"/>
        <v>1.1450259801767835</v>
      </c>
      <c r="EF39" s="3">
        <f t="shared" si="54"/>
        <v>0.99998035110110428</v>
      </c>
      <c r="EG39" s="3">
        <f t="shared" si="55"/>
        <v>0.3591761164218269</v>
      </c>
      <c r="EH39" s="3">
        <f t="shared" si="56"/>
        <v>2.2676861563656701</v>
      </c>
      <c r="EI39" s="3">
        <f t="shared" si="56"/>
        <v>-4.0001470523220348</v>
      </c>
      <c r="EJ39" s="3">
        <f t="shared" si="56"/>
        <v>1.2644931500449275</v>
      </c>
      <c r="EK39" s="3">
        <f t="shared" si="56"/>
        <v>-2.5694172829543334</v>
      </c>
      <c r="EL39" s="3">
        <f t="shared" si="57"/>
        <v>4.598214538706646</v>
      </c>
      <c r="EM39" s="3">
        <f t="shared" si="12"/>
        <v>2.8637122935893844</v>
      </c>
      <c r="EN39" s="3">
        <f t="shared" si="58"/>
        <v>1.7473934533715656</v>
      </c>
      <c r="EO39" s="3">
        <f t="shared" si="59"/>
        <v>0.99829564220167499</v>
      </c>
      <c r="EP39" s="3">
        <f t="shared" si="60"/>
        <v>3.3456439323938092</v>
      </c>
      <c r="EQ39" s="3">
        <f t="shared" si="61"/>
        <v>1.8524100244078181</v>
      </c>
      <c r="ER39" s="3">
        <f t="shared" si="128"/>
        <v>-90.284136560172783</v>
      </c>
      <c r="ES39" s="3">
        <f t="shared" si="62"/>
        <v>-3.3647042557235949</v>
      </c>
      <c r="ET39" s="3">
        <f t="shared" si="62"/>
        <v>-1.4307654157151006</v>
      </c>
      <c r="EU39" s="3">
        <f t="shared" si="62"/>
        <v>-7.2988459611600476</v>
      </c>
      <c r="EV39" s="3">
        <f t="shared" si="62"/>
        <v>-3.0721561226523164</v>
      </c>
      <c r="EW39" s="3">
        <f t="shared" si="63"/>
        <v>3.6562719268800121</v>
      </c>
      <c r="EX39" s="3">
        <f t="shared" si="13"/>
        <v>7.9190463824056776</v>
      </c>
      <c r="EY39" s="3">
        <f t="shared" si="64"/>
        <v>4.2628200069055575</v>
      </c>
      <c r="EZ39" s="3">
        <f t="shared" si="65"/>
        <v>0.9999932936712661</v>
      </c>
      <c r="FA39" s="3">
        <f t="shared" si="66"/>
        <v>0.20983614159734029</v>
      </c>
      <c r="FB39" s="3">
        <f t="shared" si="67"/>
        <v>1.2644931500449275</v>
      </c>
      <c r="FC39" s="3">
        <f t="shared" si="67"/>
        <v>-2.5694172829543334</v>
      </c>
      <c r="FD39" s="3">
        <f t="shared" si="67"/>
        <v>3.8556326582647245</v>
      </c>
      <c r="FE39" s="3">
        <f t="shared" si="67"/>
        <v>-7.8106391940154509</v>
      </c>
      <c r="FF39" s="3">
        <f t="shared" si="68"/>
        <v>2.8637122935893844</v>
      </c>
      <c r="FG39" s="3">
        <f t="shared" si="14"/>
        <v>8.7104527904448137</v>
      </c>
      <c r="FH39" s="3">
        <f t="shared" si="69"/>
        <v>5.8467436297519217</v>
      </c>
      <c r="FI39" s="3">
        <f t="shared" si="70"/>
        <v>0.99999926567237574</v>
      </c>
      <c r="FJ39" s="3">
        <f t="shared" si="71"/>
        <v>6.943566350163223E-2</v>
      </c>
      <c r="FK39" s="3">
        <f t="shared" si="72"/>
        <v>0.13963590254948627</v>
      </c>
      <c r="FL39" s="3">
        <f t="shared" si="129"/>
        <v>15.239669834837631</v>
      </c>
      <c r="FN39" s="14">
        <f t="shared" si="156"/>
        <v>3.3366700033366711E-2</v>
      </c>
      <c r="FO39" s="3">
        <f t="shared" si="73"/>
        <v>62.696380432310832</v>
      </c>
      <c r="FP39" s="3">
        <f t="shared" si="73"/>
        <v>-35.486144072025986</v>
      </c>
      <c r="FQ39" s="3">
        <f t="shared" si="74"/>
        <v>-2.6115347639458264</v>
      </c>
      <c r="FR39" s="3">
        <f t="shared" si="75"/>
        <v>-6.1940139645666292</v>
      </c>
      <c r="FS39" s="3">
        <f t="shared" si="130"/>
        <v>0.38918492948442918</v>
      </c>
      <c r="FT39" s="3">
        <f t="shared" si="130"/>
        <v>-3.3779476133297237E-2</v>
      </c>
      <c r="FU39" s="3">
        <f t="shared" si="131"/>
        <v>6.7220475166829932</v>
      </c>
      <c r="FV39" s="3">
        <f t="shared" si="76"/>
        <v>0.39064813111755714</v>
      </c>
      <c r="FW39" s="3">
        <f t="shared" si="77"/>
        <v>6.8522118787311035</v>
      </c>
      <c r="FX39" s="3">
        <f t="shared" si="78"/>
        <v>-0.30736982696038495</v>
      </c>
      <c r="FY39" s="3">
        <f t="shared" si="132"/>
        <v>107.90079532923437</v>
      </c>
      <c r="FZ39" s="3">
        <f t="shared" si="79"/>
        <v>80.573023392759097</v>
      </c>
      <c r="GA39" s="3">
        <f t="shared" si="79"/>
        <v>-42.213155280294281</v>
      </c>
      <c r="GB39" s="3">
        <f t="shared" si="80"/>
        <v>-2.6115347639458264</v>
      </c>
      <c r="GC39" s="3">
        <f t="shared" si="80"/>
        <v>-6.1940139645666292</v>
      </c>
      <c r="GD39" s="3">
        <f t="shared" si="133"/>
        <v>-0.38928883118418867</v>
      </c>
      <c r="GE39" s="3">
        <f t="shared" si="133"/>
        <v>0.13717838040383867</v>
      </c>
      <c r="GF39" s="3">
        <f t="shared" si="81"/>
        <v>6.7220475166829932</v>
      </c>
      <c r="GG39" s="3">
        <f t="shared" si="82"/>
        <v>0.41275138053672455</v>
      </c>
      <c r="GH39" s="3">
        <f t="shared" si="83"/>
        <v>6.7098713471040776</v>
      </c>
      <c r="GI39" s="3">
        <f t="shared" si="84"/>
        <v>6.0174605311787581E-2</v>
      </c>
      <c r="GJ39" s="3">
        <f t="shared" si="134"/>
        <v>86.550164976067691</v>
      </c>
      <c r="GL39" s="3">
        <f>FR39</f>
        <v>-6.1940139645666292</v>
      </c>
      <c r="GM39" s="3">
        <f>-FQ39</f>
        <v>2.6115347639458264</v>
      </c>
      <c r="GN39" s="3">
        <f>FS39</f>
        <v>0.38918492948442918</v>
      </c>
      <c r="GO39" s="3">
        <f>FT39</f>
        <v>-3.3779476133297237E-2</v>
      </c>
      <c r="GP39" s="3">
        <f t="shared" si="85"/>
        <v>6.7220475166829932</v>
      </c>
      <c r="GQ39" s="3">
        <f t="shared" si="86"/>
        <v>0.39064813111755714</v>
      </c>
      <c r="GR39" s="3">
        <f t="shared" si="87"/>
        <v>7.0948005685431683</v>
      </c>
      <c r="GS39" s="3">
        <f t="shared" si="88"/>
        <v>-0.95159013733557674</v>
      </c>
      <c r="GT39" s="3">
        <f t="shared" si="135"/>
        <v>72.099204670765488</v>
      </c>
      <c r="GU39" s="3">
        <f t="shared" si="136"/>
        <v>6.1940139645666292</v>
      </c>
      <c r="GV39" s="3">
        <f t="shared" si="89"/>
        <v>-2.6115347639458264</v>
      </c>
      <c r="GW39" s="3">
        <f t="shared" si="137"/>
        <v>-0.38928883118418867</v>
      </c>
      <c r="GX39" s="3">
        <f t="shared" si="137"/>
        <v>0.13717838040383867</v>
      </c>
      <c r="GY39" s="3">
        <f t="shared" si="138"/>
        <v>6.7220475166829932</v>
      </c>
      <c r="GZ39" s="3">
        <f t="shared" si="90"/>
        <v>0.41275138053672455</v>
      </c>
      <c r="HA39" s="3">
        <f t="shared" si="91"/>
        <v>7.1340941716843886</v>
      </c>
      <c r="HB39" s="3">
        <f t="shared" si="92"/>
        <v>-0.99818786652391911</v>
      </c>
      <c r="HC39" s="3">
        <f t="shared" si="139"/>
        <v>86.550164976068913</v>
      </c>
      <c r="HE39" s="3">
        <f t="shared" si="160"/>
        <v>107.90079532923437</v>
      </c>
      <c r="HF39" s="3">
        <f t="shared" si="161"/>
        <v>86.550164976067691</v>
      </c>
      <c r="HG39" s="3">
        <f t="shared" si="142"/>
        <v>97.225480152651031</v>
      </c>
      <c r="HH39" s="3">
        <f t="shared" si="143"/>
        <v>-0.12577442702255615</v>
      </c>
      <c r="HJ39" s="3">
        <f t="shared" si="93"/>
        <v>2.6115347639458264</v>
      </c>
      <c r="HK39" s="3">
        <f t="shared" si="94"/>
        <v>6.1940139645666292</v>
      </c>
      <c r="HL39" s="3">
        <f t="shared" si="95"/>
        <v>-10.663550216883642</v>
      </c>
      <c r="HM39" s="3">
        <f t="shared" si="95"/>
        <v>-4.502921538367417</v>
      </c>
      <c r="HN39" s="3">
        <f t="shared" si="96"/>
        <v>6.7220475166829932</v>
      </c>
      <c r="HO39" s="3">
        <f t="shared" si="15"/>
        <v>11.575301534244902</v>
      </c>
      <c r="HP39" s="3">
        <f t="shared" si="97"/>
        <v>17.048528100753302</v>
      </c>
      <c r="HQ39" s="3">
        <f t="shared" si="98"/>
        <v>-0.71635505206660777</v>
      </c>
      <c r="HR39" s="3">
        <f t="shared" si="99"/>
        <v>135.75436093655057</v>
      </c>
      <c r="HS39" s="3">
        <f t="shared" si="100"/>
        <v>2.6115347639458264</v>
      </c>
      <c r="HT39" s="3">
        <f t="shared" si="100"/>
        <v>6.1940139645666292</v>
      </c>
      <c r="HU39" s="3">
        <f t="shared" si="101"/>
        <v>5.1201258083096519</v>
      </c>
      <c r="HV39" s="3">
        <f t="shared" si="101"/>
        <v>-10.380056476969784</v>
      </c>
      <c r="HW39" s="3">
        <f t="shared" si="102"/>
        <v>6.7220475166829932</v>
      </c>
      <c r="HX39" s="3">
        <f t="shared" si="16"/>
        <v>11.574163501437196</v>
      </c>
      <c r="HY39" s="3">
        <f t="shared" si="103"/>
        <v>16.762841048845907</v>
      </c>
      <c r="HZ39" s="3">
        <f t="shared" si="104"/>
        <v>-0.65451759356533901</v>
      </c>
      <c r="IA39" s="3">
        <f t="shared" si="105"/>
        <v>130.88308145976771</v>
      </c>
      <c r="IB39" s="3">
        <f t="shared" si="106"/>
        <v>133.31872119815915</v>
      </c>
      <c r="IC39" s="3">
        <f t="shared" si="107"/>
        <v>0.72754863003225145</v>
      </c>
      <c r="ID39" s="3">
        <f t="shared" si="108"/>
        <v>-10.663550216883642</v>
      </c>
      <c r="IE39" s="3">
        <f t="shared" si="108"/>
        <v>-4.502921538367417</v>
      </c>
      <c r="IF39" s="3">
        <f>FS39</f>
        <v>0.38918492948442918</v>
      </c>
      <c r="IG39" s="3">
        <f>FT39</f>
        <v>-3.3779476133297237E-2</v>
      </c>
      <c r="IH39" s="3">
        <f t="shared" si="144"/>
        <v>11.575301534244902</v>
      </c>
      <c r="II39" s="3">
        <f t="shared" si="109"/>
        <v>0.39064813111755714</v>
      </c>
      <c r="IJ39" s="3">
        <f t="shared" si="145"/>
        <v>11.922088113589426</v>
      </c>
      <c r="IK39" s="3">
        <f t="shared" si="146"/>
        <v>-0.88414456559898147</v>
      </c>
      <c r="IL39" s="3">
        <f t="shared" si="147"/>
        <v>152.14643439268369</v>
      </c>
      <c r="IM39" s="3">
        <f t="shared" si="110"/>
        <v>5.1201258083096519</v>
      </c>
      <c r="IN39" s="3">
        <f t="shared" si="110"/>
        <v>-10.380056476969784</v>
      </c>
      <c r="IO39" s="3">
        <f>GD39</f>
        <v>-0.38928883118418867</v>
      </c>
      <c r="IP39" s="3">
        <f>GE39</f>
        <v>0.13717838040383867</v>
      </c>
      <c r="IQ39" s="3">
        <f t="shared" si="148"/>
        <v>11.574163501437196</v>
      </c>
      <c r="IR39" s="3">
        <f t="shared" si="111"/>
        <v>0.41275138053672455</v>
      </c>
      <c r="IS39" s="3">
        <f t="shared" si="149"/>
        <v>11.872905234820323</v>
      </c>
      <c r="IT39" s="3">
        <f t="shared" si="150"/>
        <v>-0.71529137532512044</v>
      </c>
      <c r="IU39" s="3">
        <f t="shared" si="151"/>
        <v>135.66708351629981</v>
      </c>
      <c r="IV39" s="3">
        <f t="shared" si="152"/>
        <v>143.90675895449175</v>
      </c>
    </row>
    <row r="40" spans="3:256">
      <c r="C40" s="2">
        <v>34</v>
      </c>
      <c r="D40" s="3">
        <v>653.75</v>
      </c>
      <c r="E40" s="3">
        <v>-231.41666670000001</v>
      </c>
      <c r="F40" s="3">
        <v>618.5</v>
      </c>
      <c r="G40" s="3">
        <v>-297.75</v>
      </c>
      <c r="H40" s="3">
        <v>619.41666669999995</v>
      </c>
      <c r="I40" s="3">
        <v>-264.33333329999999</v>
      </c>
      <c r="J40" s="3">
        <v>583.19588759999999</v>
      </c>
      <c r="K40" s="3">
        <v>-281.73028549999998</v>
      </c>
      <c r="L40" s="3">
        <v>554.61122929999999</v>
      </c>
      <c r="M40" s="3">
        <v>-295.31510889999998</v>
      </c>
      <c r="N40" s="3">
        <v>493.92155756171002</v>
      </c>
      <c r="O40" s="3">
        <v>-324.157800112742</v>
      </c>
      <c r="P40" s="3">
        <v>647.625</v>
      </c>
      <c r="Q40" s="3">
        <v>-279</v>
      </c>
      <c r="R40" s="3">
        <v>664.78807370000004</v>
      </c>
      <c r="S40" s="3">
        <v>-313.37620579999998</v>
      </c>
      <c r="T40" s="3">
        <v>674.13137340000003</v>
      </c>
      <c r="U40" s="3">
        <v>-335.27239320000001</v>
      </c>
      <c r="V40" s="3">
        <v>703.58126646383596</v>
      </c>
      <c r="W40" s="3">
        <v>-404.288736263011</v>
      </c>
      <c r="X40" s="3">
        <v>653.56954024471099</v>
      </c>
      <c r="Y40" s="3">
        <v>-231.63295373850099</v>
      </c>
      <c r="Z40" s="3">
        <v>618.48714130529095</v>
      </c>
      <c r="AA40" s="3">
        <v>-297.779811761595</v>
      </c>
      <c r="AB40" s="3">
        <v>619.51366317045904</v>
      </c>
      <c r="AC40" s="3">
        <v>-264.50744418766197</v>
      </c>
      <c r="AD40" s="3">
        <v>582.76925306535998</v>
      </c>
      <c r="AE40" s="3">
        <v>-281.48234367531501</v>
      </c>
      <c r="AF40" s="3">
        <v>554.389589456203</v>
      </c>
      <c r="AG40" s="3">
        <v>-295.23128109203702</v>
      </c>
      <c r="AH40" s="3">
        <v>493.85606958738498</v>
      </c>
      <c r="AI40" s="3">
        <v>-324.41198337066601</v>
      </c>
      <c r="AJ40" s="3">
        <v>647.69442787099695</v>
      </c>
      <c r="AK40" s="3">
        <v>-279.394670045022</v>
      </c>
      <c r="AL40" s="3">
        <v>665.19765952941498</v>
      </c>
      <c r="AM40" s="3">
        <v>-313.24254117007001</v>
      </c>
      <c r="AN40" s="3">
        <v>674.44149015883795</v>
      </c>
      <c r="AO40" s="3">
        <v>-335.35367761396498</v>
      </c>
      <c r="AP40" s="3">
        <v>703.440993951579</v>
      </c>
      <c r="AQ40" s="3">
        <v>-404.22283732617598</v>
      </c>
      <c r="AR40" s="3">
        <f t="shared" si="17"/>
        <v>76.580081617859108</v>
      </c>
      <c r="AS40" s="3">
        <f t="shared" si="17"/>
        <v>-27.140907601107774</v>
      </c>
      <c r="AT40" s="3">
        <f t="shared" si="17"/>
        <v>72.469405081242741</v>
      </c>
      <c r="AU40" s="3">
        <f t="shared" si="17"/>
        <v>-34.891470432228743</v>
      </c>
      <c r="AV40" s="3">
        <f t="shared" si="17"/>
        <v>72.589684750622155</v>
      </c>
      <c r="AW40" s="3">
        <f t="shared" si="17"/>
        <v>-30.992878977863885</v>
      </c>
      <c r="AX40" s="3">
        <f t="shared" si="17"/>
        <v>68.284266961728576</v>
      </c>
      <c r="AY40" s="3">
        <f t="shared" si="17"/>
        <v>-32.9818627174254</v>
      </c>
      <c r="AZ40" s="3">
        <f t="shared" si="17"/>
        <v>64.958963651750437</v>
      </c>
      <c r="BA40" s="3">
        <f t="shared" si="159"/>
        <v>-34.592853873985696</v>
      </c>
      <c r="BB40" s="3">
        <f t="shared" si="159"/>
        <v>57.86612714894359</v>
      </c>
      <c r="BC40" s="3">
        <f t="shared" si="159"/>
        <v>-38.012016525487397</v>
      </c>
      <c r="BD40" s="3">
        <f t="shared" si="159"/>
        <v>75.891682668109013</v>
      </c>
      <c r="BE40" s="3">
        <f t="shared" si="159"/>
        <v>-32.737245722362516</v>
      </c>
      <c r="BF40" s="3">
        <f t="shared" si="159"/>
        <v>77.942572170205565</v>
      </c>
      <c r="BG40" s="3">
        <f t="shared" si="159"/>
        <v>-36.703270106510566</v>
      </c>
      <c r="BH40" s="3">
        <f t="shared" si="159"/>
        <v>79.025690737508782</v>
      </c>
      <c r="BI40" s="3">
        <f t="shared" si="159"/>
        <v>-39.294077249853103</v>
      </c>
      <c r="BJ40" s="3">
        <f t="shared" si="159"/>
        <v>82.423621991303165</v>
      </c>
      <c r="BK40" s="3">
        <f t="shared" si="159"/>
        <v>-47.363617745482365</v>
      </c>
      <c r="BM40" s="14">
        <f t="shared" si="153"/>
        <v>3.4409409409409418E-2</v>
      </c>
      <c r="BN40" s="3">
        <f t="shared" si="18"/>
        <v>74.524743349550931</v>
      </c>
      <c r="BO40" s="3">
        <f t="shared" si="18"/>
        <v>-31.016189016668257</v>
      </c>
      <c r="BP40" s="3">
        <f t="shared" si="19"/>
        <v>0.40985130379451967</v>
      </c>
      <c r="BQ40" s="3">
        <f t="shared" si="20"/>
        <v>393.06379439109611</v>
      </c>
      <c r="BR40" s="3">
        <f t="shared" si="21"/>
        <v>6131.7951925010993</v>
      </c>
      <c r="BS40" s="3">
        <f t="shared" si="112"/>
        <v>2379.1926982320083</v>
      </c>
      <c r="BT40" s="3">
        <f t="shared" si="113"/>
        <v>37115.406092419325</v>
      </c>
      <c r="BU40" s="3">
        <f t="shared" si="114"/>
        <v>37.115406092419327</v>
      </c>
      <c r="BW40" s="14">
        <f t="shared" si="154"/>
        <v>3.4409409409409418E-2</v>
      </c>
      <c r="BX40" s="3">
        <f t="shared" si="157"/>
        <v>63.075197055336083</v>
      </c>
      <c r="BY40" s="3">
        <f t="shared" si="157"/>
        <v>-35.496939621456399</v>
      </c>
      <c r="BZ40" s="3">
        <f t="shared" si="22"/>
        <v>0.37897041806420712</v>
      </c>
      <c r="CA40" s="3">
        <f t="shared" si="23"/>
        <v>363.44778974029714</v>
      </c>
      <c r="CB40" s="3">
        <f t="shared" si="158"/>
        <v>80.183097080754365</v>
      </c>
      <c r="CC40" s="3">
        <f t="shared" si="158"/>
        <v>-42.033443925996465</v>
      </c>
      <c r="CD40" s="3">
        <f t="shared" si="24"/>
        <v>0.42934682909876803</v>
      </c>
      <c r="CE40" s="3">
        <f t="shared" si="25"/>
        <v>411.76078297888245</v>
      </c>
      <c r="CF40" s="3">
        <f t="shared" si="26"/>
        <v>387.60428635958976</v>
      </c>
      <c r="CH40" s="3">
        <f t="shared" si="115"/>
        <v>11.575301534244902</v>
      </c>
      <c r="CI40" s="3">
        <f t="shared" si="116"/>
        <v>1.1130185334877067</v>
      </c>
      <c r="CJ40" s="3">
        <f t="shared" si="117"/>
        <v>10.914397694947519</v>
      </c>
      <c r="CK40" s="3">
        <f t="shared" si="118"/>
        <v>11.567176455426679</v>
      </c>
      <c r="CL40" s="3">
        <f t="shared" si="119"/>
        <v>0.69484499260642751</v>
      </c>
      <c r="CM40" s="7">
        <f t="shared" si="27"/>
        <v>11.801358881340064</v>
      </c>
      <c r="CN40" s="7">
        <f t="shared" si="28"/>
        <v>5.0290131018024091</v>
      </c>
      <c r="CO40" s="7">
        <f t="shared" si="29"/>
        <v>11.588209571490314</v>
      </c>
      <c r="CP40" s="7">
        <f t="shared" si="30"/>
        <v>1.3375509364038558</v>
      </c>
      <c r="CQ40" s="7">
        <f t="shared" si="120"/>
        <v>6.3665640382062652</v>
      </c>
      <c r="CR40" s="3">
        <f t="shared" si="121"/>
        <v>11.574163501437196</v>
      </c>
      <c r="CS40" s="3">
        <f t="shared" si="122"/>
        <v>1.4109965150552486</v>
      </c>
      <c r="CT40" s="3">
        <f t="shared" si="123"/>
        <v>10.908098014530578</v>
      </c>
      <c r="CU40" s="3">
        <f t="shared" si="124"/>
        <v>11.560852236410883</v>
      </c>
      <c r="CV40" s="3">
        <f t="shared" si="125"/>
        <v>0.6642983970715125</v>
      </c>
      <c r="CW40" s="7">
        <f t="shared" si="31"/>
        <v>11.946629015511512</v>
      </c>
      <c r="CX40" s="7">
        <f t="shared" si="32"/>
        <v>6.9775950652623919</v>
      </c>
      <c r="CY40" s="7">
        <f t="shared" si="33"/>
        <v>11.566624324006487</v>
      </c>
      <c r="CZ40" s="7">
        <f t="shared" si="34"/>
        <v>0.69233441065950296</v>
      </c>
      <c r="DA40" s="7">
        <f t="shared" si="126"/>
        <v>7.6699294759218946</v>
      </c>
      <c r="DB40" s="3">
        <f t="shared" si="35"/>
        <v>7.0182467570640803</v>
      </c>
      <c r="DD40" s="14">
        <f t="shared" si="155"/>
        <v>3.4409409409409418E-2</v>
      </c>
      <c r="DE40" s="3">
        <f t="shared" si="36"/>
        <v>4.1106765366163671</v>
      </c>
      <c r="DF40" s="3">
        <f t="shared" si="36"/>
        <v>7.7505628311209698</v>
      </c>
      <c r="DG40" s="3">
        <f t="shared" si="37"/>
        <v>-4.3054177888935783</v>
      </c>
      <c r="DH40" s="3">
        <f t="shared" si="37"/>
        <v>-1.9889837395615153</v>
      </c>
      <c r="DI40" s="3">
        <f t="shared" si="38"/>
        <v>8.7731913114808009</v>
      </c>
      <c r="DJ40" s="3">
        <f t="shared" si="39"/>
        <v>4.7426446897444654</v>
      </c>
      <c r="DK40" s="3">
        <f t="shared" si="40"/>
        <v>12.872039896549952</v>
      </c>
      <c r="DL40" s="3">
        <f t="shared" si="41"/>
        <v>-0.79585225235792545</v>
      </c>
      <c r="DM40" s="3">
        <f t="shared" si="42"/>
        <v>142.73582728713109</v>
      </c>
      <c r="DN40" s="3">
        <f t="shared" si="43"/>
        <v>4.1106765366163671</v>
      </c>
      <c r="DO40" s="3">
        <f t="shared" si="43"/>
        <v>7.7505628311209698</v>
      </c>
      <c r="DP40" s="3">
        <f t="shared" si="44"/>
        <v>2.0508895020965525</v>
      </c>
      <c r="DQ40" s="3">
        <f t="shared" si="44"/>
        <v>-3.9660243841480494</v>
      </c>
      <c r="DR40" s="3">
        <f t="shared" si="45"/>
        <v>8.7731913114808009</v>
      </c>
      <c r="DS40" s="3">
        <f t="shared" si="46"/>
        <v>4.4649184948290781</v>
      </c>
      <c r="DT40" s="3">
        <f t="shared" si="47"/>
        <v>11.896265741844429</v>
      </c>
      <c r="DU40" s="3">
        <f t="shared" si="48"/>
        <v>-0.56950410126087225</v>
      </c>
      <c r="DV40" s="3">
        <f t="shared" si="49"/>
        <v>124.71565246293156</v>
      </c>
      <c r="DW40" s="3">
        <f t="shared" si="50"/>
        <v>133.72573987503131</v>
      </c>
      <c r="DX40" s="3">
        <f t="shared" si="127"/>
        <v>1728.5227715056446</v>
      </c>
      <c r="DY40" s="3">
        <f t="shared" si="51"/>
        <v>-4.3054177888935783</v>
      </c>
      <c r="DZ40" s="3">
        <f t="shared" si="51"/>
        <v>-1.9889837395615153</v>
      </c>
      <c r="EA40" s="3">
        <f t="shared" si="51"/>
        <v>-3.3253033099781391</v>
      </c>
      <c r="EB40" s="3">
        <f t="shared" si="51"/>
        <v>-1.6109911565602957</v>
      </c>
      <c r="EC40" s="3">
        <f t="shared" si="52"/>
        <v>4.7426446897444654</v>
      </c>
      <c r="ED40" s="3">
        <f t="shared" si="11"/>
        <v>3.6949877685679891</v>
      </c>
      <c r="EE40" s="3">
        <f t="shared" si="53"/>
        <v>1.0504774079358474</v>
      </c>
      <c r="EF40" s="3">
        <f t="shared" si="54"/>
        <v>0.99983115283820334</v>
      </c>
      <c r="EG40" s="3">
        <f t="shared" si="55"/>
        <v>1.0529084804326145</v>
      </c>
      <c r="EH40" s="3">
        <f t="shared" si="56"/>
        <v>2.0508895020965525</v>
      </c>
      <c r="EI40" s="3">
        <f t="shared" si="56"/>
        <v>-3.9660243841480494</v>
      </c>
      <c r="EJ40" s="3">
        <f t="shared" si="56"/>
        <v>1.0831185673032167</v>
      </c>
      <c r="EK40" s="3">
        <f t="shared" si="56"/>
        <v>-2.5908071433425377</v>
      </c>
      <c r="EL40" s="3">
        <f t="shared" si="57"/>
        <v>4.4649184948290781</v>
      </c>
      <c r="EM40" s="3">
        <f t="shared" si="12"/>
        <v>2.8081003338256441</v>
      </c>
      <c r="EN40" s="3">
        <f t="shared" si="58"/>
        <v>1.6816072792538368</v>
      </c>
      <c r="EO40" s="3">
        <f t="shared" si="59"/>
        <v>0.99669975175967407</v>
      </c>
      <c r="EP40" s="3">
        <f t="shared" si="60"/>
        <v>4.6561873501793141</v>
      </c>
      <c r="EQ40" s="3">
        <f t="shared" si="61"/>
        <v>2.8545479153059645</v>
      </c>
      <c r="ER40" s="3">
        <f t="shared" si="128"/>
        <v>961.09032288695823</v>
      </c>
      <c r="ES40" s="3">
        <f t="shared" si="62"/>
        <v>-3.3253033099781391</v>
      </c>
      <c r="ET40" s="3">
        <f t="shared" si="62"/>
        <v>-1.6109911565602957</v>
      </c>
      <c r="EU40" s="3">
        <f t="shared" si="62"/>
        <v>-7.092836502806847</v>
      </c>
      <c r="EV40" s="3">
        <f t="shared" si="62"/>
        <v>-3.4191626515017006</v>
      </c>
      <c r="EW40" s="3">
        <f t="shared" si="63"/>
        <v>3.6949877685679891</v>
      </c>
      <c r="EX40" s="3">
        <f t="shared" si="13"/>
        <v>7.8739445573977349</v>
      </c>
      <c r="EY40" s="3">
        <f t="shared" si="64"/>
        <v>4.1789700303046819</v>
      </c>
      <c r="EZ40" s="3">
        <f t="shared" si="65"/>
        <v>0.99999809804790607</v>
      </c>
      <c r="FA40" s="3">
        <f t="shared" si="66"/>
        <v>0.1117474150984079</v>
      </c>
      <c r="FB40" s="3">
        <f t="shared" si="67"/>
        <v>1.0831185673032167</v>
      </c>
      <c r="FC40" s="3">
        <f t="shared" si="67"/>
        <v>-2.5908071433425377</v>
      </c>
      <c r="FD40" s="3">
        <f t="shared" si="67"/>
        <v>3.3979312537943827</v>
      </c>
      <c r="FE40" s="3">
        <f t="shared" si="67"/>
        <v>-8.069540495629262</v>
      </c>
      <c r="FF40" s="3">
        <f t="shared" si="68"/>
        <v>2.8081003338256441</v>
      </c>
      <c r="FG40" s="3">
        <f t="shared" si="14"/>
        <v>8.7557649931980936</v>
      </c>
      <c r="FH40" s="3">
        <f t="shared" si="69"/>
        <v>5.947678279715487</v>
      </c>
      <c r="FI40" s="3">
        <f t="shared" si="70"/>
        <v>0.99999670520574868</v>
      </c>
      <c r="FJ40" s="3">
        <f t="shared" si="71"/>
        <v>0.1470794168449524</v>
      </c>
      <c r="FK40" s="3">
        <f t="shared" si="72"/>
        <v>0.12941341597168016</v>
      </c>
      <c r="FL40" s="3">
        <f t="shared" si="129"/>
        <v>-9.8037735275791711</v>
      </c>
      <c r="FN40" s="14">
        <f t="shared" si="156"/>
        <v>3.4409409409409418E-2</v>
      </c>
      <c r="FO40" s="3">
        <f t="shared" si="73"/>
        <v>63.075197055336083</v>
      </c>
      <c r="FP40" s="3">
        <f t="shared" si="73"/>
        <v>-35.496939621456399</v>
      </c>
      <c r="FQ40" s="3">
        <f t="shared" si="74"/>
        <v>-2.6115347639458264</v>
      </c>
      <c r="FR40" s="3">
        <f t="shared" si="75"/>
        <v>-6.1940139645666292</v>
      </c>
      <c r="FS40" s="3">
        <f t="shared" si="130"/>
        <v>0.37881662302525143</v>
      </c>
      <c r="FT40" s="3">
        <f t="shared" si="130"/>
        <v>-1.0795549430412166E-2</v>
      </c>
      <c r="FU40" s="3">
        <f t="shared" si="131"/>
        <v>6.7220475166829932</v>
      </c>
      <c r="FV40" s="3">
        <f t="shared" si="76"/>
        <v>0.37897041806420712</v>
      </c>
      <c r="FW40" s="3">
        <f t="shared" si="77"/>
        <v>6.8683616231849269</v>
      </c>
      <c r="FX40" s="3">
        <f t="shared" si="78"/>
        <v>-0.36209637264976274</v>
      </c>
      <c r="FY40" s="3">
        <f t="shared" si="132"/>
        <v>111.22899738324082</v>
      </c>
      <c r="FZ40" s="3">
        <f t="shared" si="79"/>
        <v>80.183097080754365</v>
      </c>
      <c r="GA40" s="3">
        <f t="shared" si="79"/>
        <v>-42.033443925996465</v>
      </c>
      <c r="GB40" s="3">
        <f t="shared" si="80"/>
        <v>-2.6115347639458264</v>
      </c>
      <c r="GC40" s="3">
        <f t="shared" si="80"/>
        <v>-6.1940139645666292</v>
      </c>
      <c r="GD40" s="3">
        <f t="shared" si="133"/>
        <v>-0.38992631200473227</v>
      </c>
      <c r="GE40" s="3">
        <f t="shared" si="133"/>
        <v>0.17971135429781526</v>
      </c>
      <c r="GF40" s="3">
        <f t="shared" si="81"/>
        <v>6.7220475166829932</v>
      </c>
      <c r="GG40" s="3">
        <f t="shared" si="82"/>
        <v>0.42934682909876803</v>
      </c>
      <c r="GH40" s="3">
        <f t="shared" si="83"/>
        <v>6.749808779074395</v>
      </c>
      <c r="GI40" s="3">
        <f t="shared" si="84"/>
        <v>-3.2857092451927347E-2</v>
      </c>
      <c r="GJ40" s="3">
        <f t="shared" si="134"/>
        <v>91.882911623219385</v>
      </c>
      <c r="GL40" s="3">
        <f>FR40</f>
        <v>-6.1940139645666292</v>
      </c>
      <c r="GM40" s="3">
        <f>-FQ40</f>
        <v>2.6115347639458264</v>
      </c>
      <c r="GN40" s="3">
        <f>FS40</f>
        <v>0.37881662302525143</v>
      </c>
      <c r="GO40" s="3">
        <f>FT40</f>
        <v>-1.0795549430412166E-2</v>
      </c>
      <c r="GP40" s="3">
        <f t="shared" si="85"/>
        <v>6.7220475166829932</v>
      </c>
      <c r="GQ40" s="3">
        <f t="shared" si="86"/>
        <v>0.37897041806420712</v>
      </c>
      <c r="GR40" s="3">
        <f t="shared" si="87"/>
        <v>7.07663184047576</v>
      </c>
      <c r="GS40" s="3">
        <f t="shared" si="88"/>
        <v>-0.93214066369506798</v>
      </c>
      <c r="GT40" s="3">
        <f t="shared" si="135"/>
        <v>68.771002616758977</v>
      </c>
      <c r="GU40" s="3">
        <f t="shared" si="136"/>
        <v>6.1940139645666292</v>
      </c>
      <c r="GV40" s="3">
        <f t="shared" si="89"/>
        <v>-2.6115347639458264</v>
      </c>
      <c r="GW40" s="3">
        <f t="shared" si="137"/>
        <v>-0.38992631200473227</v>
      </c>
      <c r="GX40" s="3">
        <f t="shared" si="137"/>
        <v>0.17971135429781526</v>
      </c>
      <c r="GY40" s="3">
        <f t="shared" si="138"/>
        <v>6.7220475166829932</v>
      </c>
      <c r="GZ40" s="3">
        <f t="shared" si="90"/>
        <v>0.42934682909876803</v>
      </c>
      <c r="HA40" s="3">
        <f t="shared" si="91"/>
        <v>7.1511764387454999</v>
      </c>
      <c r="HB40" s="3">
        <f t="shared" si="92"/>
        <v>-0.99946005997018439</v>
      </c>
      <c r="HC40" s="3">
        <f t="shared" si="139"/>
        <v>88.117088376779805</v>
      </c>
      <c r="HE40" s="3">
        <f t="shared" si="160"/>
        <v>111.22899738324082</v>
      </c>
      <c r="HF40" s="3">
        <f t="shared" si="161"/>
        <v>91.882911623219385</v>
      </c>
      <c r="HG40" s="3">
        <f t="shared" si="142"/>
        <v>101.55595450323011</v>
      </c>
      <c r="HH40" s="3">
        <f t="shared" si="143"/>
        <v>-0.20032482416732467</v>
      </c>
      <c r="HJ40" s="3">
        <f t="shared" si="93"/>
        <v>2.6115347639458264</v>
      </c>
      <c r="HK40" s="3">
        <f t="shared" si="94"/>
        <v>6.1940139645666292</v>
      </c>
      <c r="HL40" s="3">
        <f t="shared" si="95"/>
        <v>-10.418139812784986</v>
      </c>
      <c r="HM40" s="3">
        <f t="shared" si="95"/>
        <v>-5.0301538080619963</v>
      </c>
      <c r="HN40" s="3">
        <f t="shared" si="96"/>
        <v>6.7220475166829932</v>
      </c>
      <c r="HO40" s="3">
        <f t="shared" si="15"/>
        <v>11.568927542840616</v>
      </c>
      <c r="HP40" s="3">
        <f t="shared" si="97"/>
        <v>17.197510336197514</v>
      </c>
      <c r="HQ40" s="3">
        <f t="shared" si="98"/>
        <v>-0.75050171399998244</v>
      </c>
      <c r="HR40" s="3">
        <f t="shared" si="99"/>
        <v>138.63385661073428</v>
      </c>
      <c r="HS40" s="3">
        <f t="shared" si="100"/>
        <v>2.6115347639458264</v>
      </c>
      <c r="HT40" s="3">
        <f t="shared" si="100"/>
        <v>6.1940139645666292</v>
      </c>
      <c r="HU40" s="3">
        <f t="shared" si="101"/>
        <v>4.4810498210975993</v>
      </c>
      <c r="HV40" s="3">
        <f t="shared" si="101"/>
        <v>-10.6603476389718</v>
      </c>
      <c r="HW40" s="3">
        <f t="shared" si="102"/>
        <v>6.7220475166829932</v>
      </c>
      <c r="HX40" s="3">
        <f t="shared" si="16"/>
        <v>11.563858321636877</v>
      </c>
      <c r="HY40" s="3">
        <f t="shared" si="103"/>
        <v>16.957729553561929</v>
      </c>
      <c r="HZ40" s="3">
        <f t="shared" si="104"/>
        <v>-0.69890601112771367</v>
      </c>
      <c r="IA40" s="3">
        <f t="shared" si="105"/>
        <v>134.33929888492591</v>
      </c>
      <c r="IB40" s="3">
        <f t="shared" si="106"/>
        <v>136.4865777478301</v>
      </c>
      <c r="IC40" s="3">
        <f t="shared" si="107"/>
        <v>0.68852448481292372</v>
      </c>
      <c r="ID40" s="3">
        <f t="shared" si="108"/>
        <v>-10.418139812784986</v>
      </c>
      <c r="IE40" s="3">
        <f t="shared" si="108"/>
        <v>-5.0301538080619963</v>
      </c>
      <c r="IF40" s="3">
        <f>FS40</f>
        <v>0.37881662302525143</v>
      </c>
      <c r="IG40" s="3">
        <f>FT40</f>
        <v>-1.0795549430412166E-2</v>
      </c>
      <c r="IH40" s="3">
        <f t="shared" si="144"/>
        <v>11.568927542840616</v>
      </c>
      <c r="II40" s="3">
        <f t="shared" si="109"/>
        <v>0.37897041806420712</v>
      </c>
      <c r="IJ40" s="3">
        <f t="shared" si="145"/>
        <v>11.906646278666264</v>
      </c>
      <c r="IK40" s="3">
        <f t="shared" si="146"/>
        <v>-0.88777635262123999</v>
      </c>
      <c r="IL40" s="3">
        <f t="shared" si="147"/>
        <v>152.59514077250597</v>
      </c>
      <c r="IM40" s="3">
        <f t="shared" si="110"/>
        <v>4.4810498210975993</v>
      </c>
      <c r="IN40" s="3">
        <f t="shared" si="110"/>
        <v>-10.6603476389718</v>
      </c>
      <c r="IO40" s="3">
        <f>GD40</f>
        <v>-0.38992631200473227</v>
      </c>
      <c r="IP40" s="3">
        <f>GE40</f>
        <v>0.17971135429781526</v>
      </c>
      <c r="IQ40" s="3">
        <f t="shared" si="148"/>
        <v>11.563858321636877</v>
      </c>
      <c r="IR40" s="3">
        <f t="shared" si="111"/>
        <v>0.42934682909876803</v>
      </c>
      <c r="IS40" s="3">
        <f t="shared" si="149"/>
        <v>11.884161201650624</v>
      </c>
      <c r="IT40" s="3">
        <f t="shared" si="150"/>
        <v>-0.73779137289582786</v>
      </c>
      <c r="IU40" s="3">
        <f t="shared" si="151"/>
        <v>137.54361273829363</v>
      </c>
      <c r="IV40" s="3">
        <f t="shared" si="152"/>
        <v>145.06937675539979</v>
      </c>
    </row>
    <row r="41" spans="3:256">
      <c r="C41" s="2">
        <v>35</v>
      </c>
      <c r="D41" s="3">
        <v>654.75</v>
      </c>
      <c r="E41" s="3">
        <v>-228.25</v>
      </c>
      <c r="F41" s="3">
        <v>620.07600119999995</v>
      </c>
      <c r="G41" s="3">
        <v>-294.29406610000001</v>
      </c>
      <c r="H41" s="3">
        <v>620.83333330000005</v>
      </c>
      <c r="I41" s="3">
        <v>-261.83333329999999</v>
      </c>
      <c r="J41" s="3">
        <v>585.29585480000003</v>
      </c>
      <c r="K41" s="3">
        <v>-278.79033140000001</v>
      </c>
      <c r="L41" s="3">
        <v>556.82108359999995</v>
      </c>
      <c r="M41" s="3">
        <v>-294.43116709999998</v>
      </c>
      <c r="N41" s="3">
        <v>498.66172146914801</v>
      </c>
      <c r="O41" s="3">
        <v>-326.37737734752801</v>
      </c>
      <c r="P41" s="3">
        <v>649</v>
      </c>
      <c r="Q41" s="3">
        <v>-277.25</v>
      </c>
      <c r="R41" s="3">
        <v>664.78807370000004</v>
      </c>
      <c r="S41" s="3">
        <v>-309.82168960000001</v>
      </c>
      <c r="T41" s="3">
        <v>672.44464860000005</v>
      </c>
      <c r="U41" s="3">
        <v>-332.59347730000002</v>
      </c>
      <c r="V41" s="3">
        <v>696.28927660257204</v>
      </c>
      <c r="W41" s="3">
        <v>-403.51093239601698</v>
      </c>
      <c r="X41" s="3">
        <v>654.77617844346901</v>
      </c>
      <c r="Y41" s="3">
        <v>-228.37596677022501</v>
      </c>
      <c r="Z41" s="3">
        <v>620.04735886937101</v>
      </c>
      <c r="AA41" s="3">
        <v>-294.69540457184701</v>
      </c>
      <c r="AB41" s="3">
        <v>620.98120339481602</v>
      </c>
      <c r="AC41" s="3">
        <v>-261.63246720963201</v>
      </c>
      <c r="AD41" s="3">
        <v>584.54272048278006</v>
      </c>
      <c r="AE41" s="3">
        <v>-279.22519038507397</v>
      </c>
      <c r="AF41" s="3">
        <v>556.90779598886002</v>
      </c>
      <c r="AG41" s="3">
        <v>-294.31216151067503</v>
      </c>
      <c r="AH41" s="3">
        <v>497.92922016398398</v>
      </c>
      <c r="AI41" s="3">
        <v>-326.59246657371398</v>
      </c>
      <c r="AJ41" s="3">
        <v>648.94201705550302</v>
      </c>
      <c r="AK41" s="3">
        <v>-276.92842130159198</v>
      </c>
      <c r="AL41" s="3">
        <v>664.92193772638905</v>
      </c>
      <c r="AM41" s="3">
        <v>-310.37107534267301</v>
      </c>
      <c r="AN41" s="3">
        <v>672.71661404470001</v>
      </c>
      <c r="AO41" s="3">
        <v>-332.82371504541197</v>
      </c>
      <c r="AP41" s="3">
        <v>697.50032160598903</v>
      </c>
      <c r="AQ41" s="3">
        <v>-403.50298484775902</v>
      </c>
      <c r="AR41" s="3">
        <f t="shared" si="17"/>
        <v>76.721465886944713</v>
      </c>
      <c r="AS41" s="3">
        <f t="shared" si="17"/>
        <v>-26.759279767342004</v>
      </c>
      <c r="AT41" s="3">
        <f t="shared" si="17"/>
        <v>72.652218968735312</v>
      </c>
      <c r="AU41" s="3">
        <f t="shared" si="17"/>
        <v>-34.530064124576811</v>
      </c>
      <c r="AV41" s="3">
        <f t="shared" si="17"/>
        <v>72.761639444405262</v>
      </c>
      <c r="AW41" s="3">
        <f t="shared" si="17"/>
        <v>-30.656012037056691</v>
      </c>
      <c r="AX41" s="3">
        <f t="shared" si="17"/>
        <v>68.492067771297812</v>
      </c>
      <c r="AY41" s="3">
        <f t="shared" si="17"/>
        <v>-32.7173874434921</v>
      </c>
      <c r="AZ41" s="3">
        <f t="shared" si="17"/>
        <v>65.25402706876541</v>
      </c>
      <c r="BA41" s="3">
        <f t="shared" si="159"/>
        <v>-34.485158750172367</v>
      </c>
      <c r="BB41" s="3">
        <f t="shared" si="159"/>
        <v>58.343386544295754</v>
      </c>
      <c r="BC41" s="3">
        <f t="shared" si="159"/>
        <v>-38.267508208274911</v>
      </c>
      <c r="BD41" s="3">
        <f t="shared" si="159"/>
        <v>76.037865248067163</v>
      </c>
      <c r="BE41" s="3">
        <f t="shared" si="159"/>
        <v>-32.448270305926954</v>
      </c>
      <c r="BF41" s="3">
        <f t="shared" si="159"/>
        <v>77.910265281834285</v>
      </c>
      <c r="BG41" s="3">
        <f t="shared" si="159"/>
        <v>-36.366814574414285</v>
      </c>
      <c r="BH41" s="3">
        <f t="shared" si="159"/>
        <v>78.823583470465834</v>
      </c>
      <c r="BI41" s="3">
        <f t="shared" si="159"/>
        <v>-38.997636354034462</v>
      </c>
      <c r="BJ41" s="3">
        <f t="shared" si="159"/>
        <v>81.727541245373814</v>
      </c>
      <c r="BK41" s="3">
        <f t="shared" si="159"/>
        <v>-47.279271156243595</v>
      </c>
      <c r="BM41" s="14">
        <f t="shared" si="153"/>
        <v>3.5452118785452125E-2</v>
      </c>
      <c r="BN41" s="3">
        <f t="shared" si="18"/>
        <v>74.68684242784002</v>
      </c>
      <c r="BO41" s="3">
        <f t="shared" si="18"/>
        <v>-30.644671945959409</v>
      </c>
      <c r="BP41" s="3">
        <f t="shared" si="19"/>
        <v>0.40534065304414613</v>
      </c>
      <c r="BQ41" s="3">
        <f t="shared" si="20"/>
        <v>388.73789989545787</v>
      </c>
      <c r="BR41" s="3">
        <f t="shared" si="21"/>
        <v>6064.3112383691423</v>
      </c>
      <c r="BS41" s="3">
        <f t="shared" si="112"/>
        <v>-4148.7058570968948</v>
      </c>
      <c r="BT41" s="3">
        <f t="shared" si="113"/>
        <v>-64719.811370711555</v>
      </c>
      <c r="BU41" s="3">
        <f t="shared" si="114"/>
        <v>-64.719811370711554</v>
      </c>
      <c r="BW41" s="14">
        <f t="shared" si="154"/>
        <v>3.5452118785452125E-2</v>
      </c>
      <c r="BX41" s="3">
        <f t="shared" si="157"/>
        <v>63.417727157796783</v>
      </c>
      <c r="BY41" s="3">
        <f t="shared" si="157"/>
        <v>-35.492447825883502</v>
      </c>
      <c r="BZ41" s="3">
        <f t="shared" si="22"/>
        <v>0.34255955295277635</v>
      </c>
      <c r="CA41" s="3">
        <f t="shared" si="23"/>
        <v>328.5283136638306</v>
      </c>
      <c r="CB41" s="3">
        <f t="shared" si="158"/>
        <v>79.818903263604057</v>
      </c>
      <c r="CC41" s="3">
        <f t="shared" si="158"/>
        <v>-41.823042865328944</v>
      </c>
      <c r="CD41" s="3">
        <f t="shared" si="24"/>
        <v>0.4206016438157732</v>
      </c>
      <c r="CE41" s="3">
        <f t="shared" si="25"/>
        <v>403.37380048507907</v>
      </c>
      <c r="CF41" s="3">
        <f t="shared" si="26"/>
        <v>365.95105707445487</v>
      </c>
      <c r="CH41" s="3">
        <f t="shared" si="115"/>
        <v>11.568927542840616</v>
      </c>
      <c r="CI41" s="3">
        <f t="shared" si="116"/>
        <v>1.0277461746403449</v>
      </c>
      <c r="CJ41" s="3">
        <f t="shared" si="117"/>
        <v>10.994007175021636</v>
      </c>
      <c r="CK41" s="3">
        <f t="shared" si="118"/>
        <v>11.572550406952178</v>
      </c>
      <c r="CL41" s="3">
        <f t="shared" si="119"/>
        <v>0.63517391629398601</v>
      </c>
      <c r="CM41" s="7">
        <f t="shared" si="27"/>
        <v>11.795340446251299</v>
      </c>
      <c r="CN41" s="7">
        <f t="shared" si="28"/>
        <v>4.8003373160620928</v>
      </c>
      <c r="CO41" s="7">
        <f t="shared" si="29"/>
        <v>11.6008657491339</v>
      </c>
      <c r="CP41" s="7">
        <f t="shared" si="30"/>
        <v>1.47848823227151</v>
      </c>
      <c r="CQ41" s="7">
        <f t="shared" si="120"/>
        <v>6.2788255483336028</v>
      </c>
      <c r="CR41" s="3">
        <f t="shared" si="121"/>
        <v>11.563858321636877</v>
      </c>
      <c r="CS41" s="3">
        <f t="shared" si="122"/>
        <v>1.3475783321253043</v>
      </c>
      <c r="CT41" s="3">
        <f t="shared" si="123"/>
        <v>10.915871581420694</v>
      </c>
      <c r="CU41" s="3">
        <f t="shared" si="124"/>
        <v>11.56836300600164</v>
      </c>
      <c r="CV41" s="3">
        <f t="shared" si="125"/>
        <v>0.67207345950354813</v>
      </c>
      <c r="CW41" s="7">
        <f t="shared" si="31"/>
        <v>11.913654117591438</v>
      </c>
      <c r="CX41" s="7">
        <f t="shared" si="32"/>
        <v>6.6283372359796857</v>
      </c>
      <c r="CY41" s="7">
        <f t="shared" si="33"/>
        <v>11.578154023462941</v>
      </c>
      <c r="CZ41" s="7">
        <f t="shared" si="34"/>
        <v>0.90487699135514521</v>
      </c>
      <c r="DA41" s="7">
        <f t="shared" si="126"/>
        <v>7.533214227334831</v>
      </c>
      <c r="DB41" s="3">
        <f t="shared" si="35"/>
        <v>6.9060198878342174</v>
      </c>
      <c r="DD41" s="14">
        <f t="shared" si="155"/>
        <v>3.5452118785452125E-2</v>
      </c>
      <c r="DE41" s="3">
        <f t="shared" si="36"/>
        <v>4.0692469182094015</v>
      </c>
      <c r="DF41" s="3">
        <f t="shared" si="36"/>
        <v>7.7707843572348061</v>
      </c>
      <c r="DG41" s="3">
        <f t="shared" si="37"/>
        <v>-4.2695716731074498</v>
      </c>
      <c r="DH41" s="3">
        <f t="shared" si="37"/>
        <v>-2.0613754064354097</v>
      </c>
      <c r="DI41" s="3">
        <f t="shared" si="38"/>
        <v>8.7717649311869881</v>
      </c>
      <c r="DJ41" s="3">
        <f t="shared" si="39"/>
        <v>4.7411507925880505</v>
      </c>
      <c r="DK41" s="3">
        <f t="shared" si="40"/>
        <v>12.892139508911123</v>
      </c>
      <c r="DL41" s="3">
        <f t="shared" si="41"/>
        <v>-0.80292959912531148</v>
      </c>
      <c r="DM41" s="3">
        <f t="shared" si="42"/>
        <v>143.41077620557513</v>
      </c>
      <c r="DN41" s="3">
        <f t="shared" si="43"/>
        <v>4.0692469182094015</v>
      </c>
      <c r="DO41" s="3">
        <f t="shared" si="43"/>
        <v>7.7707843572348061</v>
      </c>
      <c r="DP41" s="3">
        <f t="shared" si="44"/>
        <v>1.8724000337671214</v>
      </c>
      <c r="DQ41" s="3">
        <f t="shared" si="44"/>
        <v>-3.9185442684873308</v>
      </c>
      <c r="DR41" s="3">
        <f t="shared" si="45"/>
        <v>8.7717649311869881</v>
      </c>
      <c r="DS41" s="3">
        <f t="shared" si="46"/>
        <v>4.3429104377762648</v>
      </c>
      <c r="DT41" s="3">
        <f t="shared" si="47"/>
        <v>11.893970739572666</v>
      </c>
      <c r="DU41" s="3">
        <f t="shared" si="48"/>
        <v>-0.59931515274975655</v>
      </c>
      <c r="DV41" s="3">
        <f t="shared" si="49"/>
        <v>126.8208648041257</v>
      </c>
      <c r="DW41" s="3">
        <f t="shared" si="50"/>
        <v>135.11582050485043</v>
      </c>
      <c r="DX41" s="3">
        <f t="shared" si="127"/>
        <v>1333.1429272217326</v>
      </c>
      <c r="DY41" s="3">
        <f t="shared" si="51"/>
        <v>-4.2695716731074498</v>
      </c>
      <c r="DZ41" s="3">
        <f t="shared" si="51"/>
        <v>-2.0613754064354097</v>
      </c>
      <c r="EA41" s="3">
        <f t="shared" si="51"/>
        <v>-3.2380407025324018</v>
      </c>
      <c r="EB41" s="3">
        <f t="shared" si="51"/>
        <v>-1.7677713066802667</v>
      </c>
      <c r="EC41" s="3">
        <f t="shared" si="52"/>
        <v>4.7411507925880505</v>
      </c>
      <c r="ED41" s="3">
        <f t="shared" si="11"/>
        <v>3.6891629110109228</v>
      </c>
      <c r="EE41" s="3">
        <f t="shared" si="53"/>
        <v>1.0725015201147867</v>
      </c>
      <c r="EF41" s="3">
        <f t="shared" si="54"/>
        <v>0.99875417893510721</v>
      </c>
      <c r="EG41" s="3">
        <f t="shared" si="55"/>
        <v>2.8602932632801346</v>
      </c>
      <c r="EH41" s="3">
        <f t="shared" si="56"/>
        <v>1.8724000337671214</v>
      </c>
      <c r="EI41" s="3">
        <f t="shared" si="56"/>
        <v>-3.9185442684873308</v>
      </c>
      <c r="EJ41" s="3">
        <f t="shared" si="56"/>
        <v>0.91331818863154979</v>
      </c>
      <c r="EK41" s="3">
        <f t="shared" si="56"/>
        <v>-2.6308217796201774</v>
      </c>
      <c r="EL41" s="3">
        <f t="shared" si="57"/>
        <v>4.3429104377762648</v>
      </c>
      <c r="EM41" s="3">
        <f t="shared" si="12"/>
        <v>2.7848470963069216</v>
      </c>
      <c r="EN41" s="3">
        <f t="shared" si="58"/>
        <v>1.6056360714691449</v>
      </c>
      <c r="EO41" s="3">
        <f t="shared" si="59"/>
        <v>0.99377784157589488</v>
      </c>
      <c r="EP41" s="3">
        <f t="shared" si="60"/>
        <v>6.3948977865848322</v>
      </c>
      <c r="EQ41" s="3">
        <f t="shared" si="61"/>
        <v>4.6275955249324836</v>
      </c>
      <c r="ER41" s="3">
        <f t="shared" si="128"/>
        <v>1700.4235795362167</v>
      </c>
      <c r="ES41" s="3">
        <f t="shared" si="62"/>
        <v>-3.2380407025324018</v>
      </c>
      <c r="ET41" s="3">
        <f t="shared" si="62"/>
        <v>-1.7677713066802667</v>
      </c>
      <c r="EU41" s="3">
        <f t="shared" si="62"/>
        <v>-6.910640524469656</v>
      </c>
      <c r="EV41" s="3">
        <f t="shared" si="62"/>
        <v>-3.7823494581025443</v>
      </c>
      <c r="EW41" s="3">
        <f t="shared" si="63"/>
        <v>3.6891629110109228</v>
      </c>
      <c r="EX41" s="3">
        <f t="shared" si="13"/>
        <v>7.8780149708953235</v>
      </c>
      <c r="EY41" s="3">
        <f t="shared" si="64"/>
        <v>4.1888559989908405</v>
      </c>
      <c r="EZ41" s="3">
        <f t="shared" si="65"/>
        <v>0.99999943226155086</v>
      </c>
      <c r="FA41" s="3">
        <f t="shared" si="66"/>
        <v>6.1053674129327398E-2</v>
      </c>
      <c r="FB41" s="3">
        <f t="shared" si="67"/>
        <v>0.91331818863154979</v>
      </c>
      <c r="FC41" s="3">
        <f t="shared" si="67"/>
        <v>-2.6308217796201774</v>
      </c>
      <c r="FD41" s="3">
        <f t="shared" si="67"/>
        <v>2.9039577749079797</v>
      </c>
      <c r="FE41" s="3">
        <f t="shared" si="67"/>
        <v>-8.2816348022091333</v>
      </c>
      <c r="FF41" s="3">
        <f t="shared" si="68"/>
        <v>2.7848470963069216</v>
      </c>
      <c r="FG41" s="3">
        <f t="shared" si="14"/>
        <v>8.7760153689251261</v>
      </c>
      <c r="FH41" s="3">
        <f t="shared" si="69"/>
        <v>5.9911880106295881</v>
      </c>
      <c r="FI41" s="3">
        <f t="shared" si="70"/>
        <v>0.99999516143145162</v>
      </c>
      <c r="FJ41" s="3">
        <f t="shared" si="71"/>
        <v>0.17823633953255646</v>
      </c>
      <c r="FK41" s="3">
        <f t="shared" si="72"/>
        <v>0.11964500683094192</v>
      </c>
      <c r="FL41" s="3">
        <f t="shared" si="129"/>
        <v>-9.3682951023335939</v>
      </c>
      <c r="FN41" s="14">
        <f t="shared" si="156"/>
        <v>3.5452118785452125E-2</v>
      </c>
      <c r="FO41" s="3">
        <f t="shared" si="73"/>
        <v>63.417727157796783</v>
      </c>
      <c r="FP41" s="3">
        <f t="shared" si="73"/>
        <v>-35.492447825883502</v>
      </c>
      <c r="FQ41" s="3">
        <f t="shared" si="74"/>
        <v>-2.6115347639458264</v>
      </c>
      <c r="FR41" s="3">
        <f t="shared" si="75"/>
        <v>-6.1940139645666292</v>
      </c>
      <c r="FS41" s="3">
        <f t="shared" si="130"/>
        <v>0.34253010246069948</v>
      </c>
      <c r="FT41" s="3">
        <f t="shared" si="130"/>
        <v>4.4917955728962511E-3</v>
      </c>
      <c r="FU41" s="3">
        <f t="shared" si="131"/>
        <v>6.7220475166829932</v>
      </c>
      <c r="FV41" s="3">
        <f t="shared" si="76"/>
        <v>0.34255955295277635</v>
      </c>
      <c r="FW41" s="3">
        <f t="shared" si="77"/>
        <v>6.8664381518674062</v>
      </c>
      <c r="FX41" s="3">
        <f t="shared" si="78"/>
        <v>-0.40055190732742946</v>
      </c>
      <c r="FY41" s="3">
        <f t="shared" si="132"/>
        <v>113.61268540289369</v>
      </c>
      <c r="FZ41" s="3">
        <f t="shared" si="79"/>
        <v>79.818903263604057</v>
      </c>
      <c r="GA41" s="3">
        <f t="shared" si="79"/>
        <v>-41.823042865328944</v>
      </c>
      <c r="GB41" s="3">
        <f t="shared" si="80"/>
        <v>-2.6115347639458264</v>
      </c>
      <c r="GC41" s="3">
        <f t="shared" si="80"/>
        <v>-6.1940139645666292</v>
      </c>
      <c r="GD41" s="3">
        <f t="shared" si="133"/>
        <v>-0.36419381715030852</v>
      </c>
      <c r="GE41" s="3">
        <f t="shared" si="133"/>
        <v>0.21040106066752173</v>
      </c>
      <c r="GF41" s="3">
        <f t="shared" si="81"/>
        <v>6.7220475166829932</v>
      </c>
      <c r="GG41" s="3">
        <f t="shared" si="82"/>
        <v>0.4206016438157732</v>
      </c>
      <c r="GH41" s="3">
        <f t="shared" si="83"/>
        <v>6.7872728799267179</v>
      </c>
      <c r="GI41" s="3">
        <f t="shared" si="84"/>
        <v>-0.1245434747462444</v>
      </c>
      <c r="GJ41" s="3">
        <f t="shared" si="134"/>
        <v>97.154392796688555</v>
      </c>
      <c r="GL41" s="3">
        <f>FR41</f>
        <v>-6.1940139645666292</v>
      </c>
      <c r="GM41" s="3">
        <f>-FQ41</f>
        <v>2.6115347639458264</v>
      </c>
      <c r="GN41" s="3">
        <f>FS41</f>
        <v>0.34253010246069948</v>
      </c>
      <c r="GO41" s="3">
        <f>FT41</f>
        <v>4.4917955728962511E-3</v>
      </c>
      <c r="GP41" s="3">
        <f t="shared" si="85"/>
        <v>6.7220475166829932</v>
      </c>
      <c r="GQ41" s="3">
        <f t="shared" si="86"/>
        <v>0.34255955295277635</v>
      </c>
      <c r="GR41" s="3">
        <f t="shared" si="87"/>
        <v>7.0372637707515908</v>
      </c>
      <c r="GS41" s="3">
        <f t="shared" si="88"/>
        <v>-0.91627406900793262</v>
      </c>
      <c r="GT41" s="3">
        <f t="shared" si="135"/>
        <v>66.387314597105956</v>
      </c>
      <c r="GU41" s="3">
        <f t="shared" si="136"/>
        <v>6.1940139645666292</v>
      </c>
      <c r="GV41" s="3">
        <f t="shared" si="89"/>
        <v>-2.6115347639458264</v>
      </c>
      <c r="GW41" s="3">
        <f t="shared" si="137"/>
        <v>-0.36419381715030852</v>
      </c>
      <c r="GX41" s="3">
        <f t="shared" si="137"/>
        <v>0.21040106066752173</v>
      </c>
      <c r="GY41" s="3">
        <f t="shared" si="138"/>
        <v>6.7220475166829932</v>
      </c>
      <c r="GZ41" s="3">
        <f t="shared" si="90"/>
        <v>0.4206016438157732</v>
      </c>
      <c r="HA41" s="3">
        <f t="shared" si="91"/>
        <v>7.139566590935952</v>
      </c>
      <c r="HB41" s="3">
        <f t="shared" si="92"/>
        <v>-0.99221415173244221</v>
      </c>
      <c r="HC41" s="3">
        <f t="shared" si="139"/>
        <v>82.84560720331109</v>
      </c>
      <c r="HE41" s="3">
        <f t="shared" si="160"/>
        <v>113.61268540289369</v>
      </c>
      <c r="HF41" s="3">
        <f t="shared" si="161"/>
        <v>97.154392796688555</v>
      </c>
      <c r="HG41" s="3">
        <f t="shared" si="142"/>
        <v>105.38353909979112</v>
      </c>
      <c r="HH41" s="3">
        <f t="shared" si="143"/>
        <v>-0.26527912490398792</v>
      </c>
      <c r="HJ41" s="3">
        <f t="shared" si="93"/>
        <v>2.6115347639458264</v>
      </c>
      <c r="HK41" s="3">
        <f t="shared" si="94"/>
        <v>6.1940139645666292</v>
      </c>
      <c r="HL41" s="3">
        <f t="shared" si="95"/>
        <v>-10.148681227002058</v>
      </c>
      <c r="HM41" s="3">
        <f t="shared" si="95"/>
        <v>-5.550120764782811</v>
      </c>
      <c r="HN41" s="3">
        <f t="shared" si="96"/>
        <v>6.7220475166829932</v>
      </c>
      <c r="HO41" s="3">
        <f t="shared" si="15"/>
        <v>11.567176455426679</v>
      </c>
      <c r="HP41" s="3">
        <f t="shared" si="97"/>
        <v>17.342082132107258</v>
      </c>
      <c r="HQ41" s="3">
        <f t="shared" si="98"/>
        <v>-0.78298596113963503</v>
      </c>
      <c r="HR41" s="3">
        <f t="shared" si="99"/>
        <v>141.53478610050487</v>
      </c>
      <c r="HS41" s="3">
        <f t="shared" si="100"/>
        <v>2.6115347639458264</v>
      </c>
      <c r="HT41" s="3">
        <f t="shared" si="100"/>
        <v>6.1940139645666292</v>
      </c>
      <c r="HU41" s="3">
        <f t="shared" si="101"/>
        <v>3.8172759635395295</v>
      </c>
      <c r="HV41" s="3">
        <f t="shared" si="101"/>
        <v>-10.912456581829311</v>
      </c>
      <c r="HW41" s="3">
        <f t="shared" si="102"/>
        <v>6.7220475166829932</v>
      </c>
      <c r="HX41" s="3">
        <f t="shared" si="16"/>
        <v>11.560852236410883</v>
      </c>
      <c r="HY41" s="3">
        <f t="shared" si="103"/>
        <v>17.148910939039524</v>
      </c>
      <c r="HZ41" s="3">
        <f t="shared" si="104"/>
        <v>-0.74148800846816321</v>
      </c>
      <c r="IA41" s="3">
        <f t="shared" si="105"/>
        <v>137.85832578818102</v>
      </c>
      <c r="IB41" s="3">
        <f t="shared" si="106"/>
        <v>139.69655594434295</v>
      </c>
      <c r="IC41" s="3">
        <f t="shared" si="107"/>
        <v>0.64683562241976367</v>
      </c>
      <c r="ID41" s="3">
        <f t="shared" si="108"/>
        <v>-10.148681227002058</v>
      </c>
      <c r="IE41" s="3">
        <f t="shared" si="108"/>
        <v>-5.550120764782811</v>
      </c>
      <c r="IF41" s="3">
        <f>FS41</f>
        <v>0.34253010246069948</v>
      </c>
      <c r="IG41" s="3">
        <f>FT41</f>
        <v>4.4917955728962511E-3</v>
      </c>
      <c r="IH41" s="3">
        <f t="shared" si="144"/>
        <v>11.567176455426679</v>
      </c>
      <c r="II41" s="3">
        <f t="shared" si="109"/>
        <v>0.34255955295277635</v>
      </c>
      <c r="IJ41" s="3">
        <f t="shared" si="145"/>
        <v>11.870940815921418</v>
      </c>
      <c r="IK41" s="3">
        <f t="shared" si="146"/>
        <v>-0.88358506980716633</v>
      </c>
      <c r="IL41" s="3">
        <f t="shared" si="147"/>
        <v>152.07789930238815</v>
      </c>
      <c r="IM41" s="3">
        <f t="shared" si="110"/>
        <v>3.8172759635395295</v>
      </c>
      <c r="IN41" s="3">
        <f t="shared" si="110"/>
        <v>-10.912456581829311</v>
      </c>
      <c r="IO41" s="3">
        <f>GD41</f>
        <v>-0.36419381715030852</v>
      </c>
      <c r="IP41" s="3">
        <f>GE41</f>
        <v>0.21040106066752173</v>
      </c>
      <c r="IQ41" s="3">
        <f t="shared" si="148"/>
        <v>11.560852236410883</v>
      </c>
      <c r="IR41" s="3">
        <f t="shared" si="111"/>
        <v>0.4206016438157732</v>
      </c>
      <c r="IS41" s="3">
        <f t="shared" si="149"/>
        <v>11.882872197498067</v>
      </c>
      <c r="IT41" s="3">
        <f t="shared" si="150"/>
        <v>-0.75808957199629401</v>
      </c>
      <c r="IU41" s="3">
        <f t="shared" si="151"/>
        <v>139.29606700850755</v>
      </c>
      <c r="IV41" s="3">
        <f t="shared" si="152"/>
        <v>145.68698315544785</v>
      </c>
    </row>
    <row r="42" spans="3:256">
      <c r="C42" s="2">
        <v>36</v>
      </c>
      <c r="D42" s="3">
        <v>655.91666669999995</v>
      </c>
      <c r="E42" s="3">
        <v>-225.25</v>
      </c>
      <c r="F42" s="3">
        <v>621.66666669999995</v>
      </c>
      <c r="G42" s="3">
        <v>-291.83333329999999</v>
      </c>
      <c r="H42" s="3">
        <v>622.5</v>
      </c>
      <c r="I42" s="3">
        <v>-258.83333329999999</v>
      </c>
      <c r="J42" s="3">
        <v>585.82084650000002</v>
      </c>
      <c r="K42" s="3">
        <v>-276.69036419999998</v>
      </c>
      <c r="L42" s="3">
        <v>559.29612050000003</v>
      </c>
      <c r="M42" s="3">
        <v>-293.45883120000002</v>
      </c>
      <c r="N42" s="3">
        <v>502.27269784927802</v>
      </c>
      <c r="O42" s="3">
        <v>-329.50803981183202</v>
      </c>
      <c r="P42" s="3">
        <v>650.33333330000005</v>
      </c>
      <c r="Q42" s="3">
        <v>-274.83333329999999</v>
      </c>
      <c r="R42" s="3">
        <v>664.88161360000004</v>
      </c>
      <c r="S42" s="3">
        <v>-307.48319199999997</v>
      </c>
      <c r="T42" s="3">
        <v>671.15480019999995</v>
      </c>
      <c r="U42" s="3">
        <v>-330.31143780000002</v>
      </c>
      <c r="V42" s="3">
        <v>691.07277630352701</v>
      </c>
      <c r="W42" s="3">
        <v>-402.79333309861198</v>
      </c>
      <c r="X42" s="3">
        <v>655.90205266712803</v>
      </c>
      <c r="Y42" s="3">
        <v>-225.135901261859</v>
      </c>
      <c r="Z42" s="3">
        <v>621.67214646496802</v>
      </c>
      <c r="AA42" s="3">
        <v>-291.719620608291</v>
      </c>
      <c r="AB42" s="3">
        <v>622.569657955254</v>
      </c>
      <c r="AC42" s="3">
        <v>-258.72166092913699</v>
      </c>
      <c r="AD42" s="3">
        <v>585.86659494735898</v>
      </c>
      <c r="AE42" s="3">
        <v>-277.033494799388</v>
      </c>
      <c r="AF42" s="3">
        <v>559.46330508023402</v>
      </c>
      <c r="AG42" s="3">
        <v>-293.08312849893201</v>
      </c>
      <c r="AH42" s="3">
        <v>501.59513650618402</v>
      </c>
      <c r="AI42" s="3">
        <v>-328.54015447735202</v>
      </c>
      <c r="AJ42" s="3">
        <v>650.15517689174703</v>
      </c>
      <c r="AK42" s="3">
        <v>-274.29855117246001</v>
      </c>
      <c r="AL42" s="3">
        <v>664.94851849823704</v>
      </c>
      <c r="AM42" s="3">
        <v>-307.512171451131</v>
      </c>
      <c r="AN42" s="3">
        <v>671.42489541334999</v>
      </c>
      <c r="AO42" s="3">
        <v>-330.35541580958301</v>
      </c>
      <c r="AP42" s="3">
        <v>692.07900243895199</v>
      </c>
      <c r="AQ42" s="3">
        <v>-402.44105860213602</v>
      </c>
      <c r="AR42" s="3">
        <f t="shared" si="17"/>
        <v>76.85338687565384</v>
      </c>
      <c r="AS42" s="3">
        <f t="shared" si="17"/>
        <v>-26.379634655691031</v>
      </c>
      <c r="AT42" s="3">
        <f t="shared" si="17"/>
        <v>72.842598659067761</v>
      </c>
      <c r="AU42" s="3">
        <f t="shared" si="17"/>
        <v>-34.181385422810948</v>
      </c>
      <c r="AV42" s="3">
        <f t="shared" si="17"/>
        <v>72.947761918593798</v>
      </c>
      <c r="AW42" s="3">
        <f t="shared" si="17"/>
        <v>-30.314946903497034</v>
      </c>
      <c r="AX42" s="3">
        <f t="shared" si="17"/>
        <v>68.647188853763339</v>
      </c>
      <c r="AY42" s="3">
        <f t="shared" si="17"/>
        <v>-32.460581982866614</v>
      </c>
      <c r="AZ42" s="3">
        <f t="shared" si="17"/>
        <v>65.553461302985269</v>
      </c>
      <c r="BA42" s="3">
        <f t="shared" si="159"/>
        <v>-34.34115043498209</v>
      </c>
      <c r="BB42" s="3">
        <f t="shared" si="159"/>
        <v>58.772929470339719</v>
      </c>
      <c r="BC42" s="3">
        <f t="shared" si="159"/>
        <v>-38.495722789038382</v>
      </c>
      <c r="BD42" s="3">
        <f t="shared" si="159"/>
        <v>76.180013670774088</v>
      </c>
      <c r="BE42" s="3">
        <f t="shared" si="159"/>
        <v>-32.140123036612827</v>
      </c>
      <c r="BF42" s="3">
        <f t="shared" si="159"/>
        <v>77.913379805312275</v>
      </c>
      <c r="BG42" s="3">
        <f t="shared" si="159"/>
        <v>-36.031830950070457</v>
      </c>
      <c r="BH42" s="3">
        <f t="shared" si="159"/>
        <v>78.672230152838665</v>
      </c>
      <c r="BI42" s="3">
        <f t="shared" si="159"/>
        <v>-38.70842067720487</v>
      </c>
      <c r="BJ42" s="3">
        <f t="shared" si="159"/>
        <v>81.092314175071991</v>
      </c>
      <c r="BK42" s="3">
        <f t="shared" si="159"/>
        <v>-47.154843083093944</v>
      </c>
      <c r="BM42" s="14">
        <f t="shared" si="153"/>
        <v>3.6494828161494831E-2</v>
      </c>
      <c r="BN42" s="3">
        <f t="shared" si="18"/>
        <v>74.847992767360807</v>
      </c>
      <c r="BO42" s="3">
        <f t="shared" si="18"/>
        <v>-30.280510039250991</v>
      </c>
      <c r="BP42" s="3">
        <f t="shared" si="19"/>
        <v>0.3982252204785322</v>
      </c>
      <c r="BQ42" s="3">
        <f t="shared" si="20"/>
        <v>381.91391544773148</v>
      </c>
      <c r="BR42" s="3">
        <f t="shared" si="21"/>
        <v>5957.8570809846115</v>
      </c>
      <c r="BS42" s="3">
        <f t="shared" si="112"/>
        <v>-6544.4740447475151</v>
      </c>
      <c r="BT42" s="3">
        <f t="shared" si="113"/>
        <v>-102093.79509806124</v>
      </c>
      <c r="BU42" s="3">
        <f t="shared" si="114"/>
        <v>-102.09379509806124</v>
      </c>
      <c r="BW42" s="14">
        <f t="shared" si="154"/>
        <v>3.6494828161494831E-2</v>
      </c>
      <c r="BX42" s="3">
        <f t="shared" si="157"/>
        <v>63.710059162051529</v>
      </c>
      <c r="BY42" s="3">
        <f t="shared" si="157"/>
        <v>-35.478152385952498</v>
      </c>
      <c r="BZ42" s="3">
        <f t="shared" si="22"/>
        <v>0.29268132894740267</v>
      </c>
      <c r="CA42" s="3">
        <f t="shared" si="23"/>
        <v>280.693101713717</v>
      </c>
      <c r="CB42" s="3">
        <f t="shared" si="158"/>
        <v>79.502846990192126</v>
      </c>
      <c r="CC42" s="3">
        <f t="shared" si="158"/>
        <v>-41.593337016582197</v>
      </c>
      <c r="CD42" s="3">
        <f t="shared" si="24"/>
        <v>0.39071261166169252</v>
      </c>
      <c r="CE42" s="3">
        <f t="shared" si="25"/>
        <v>374.70902308802954</v>
      </c>
      <c r="CF42" s="3">
        <f t="shared" si="26"/>
        <v>327.7010624008733</v>
      </c>
      <c r="CH42" s="3">
        <f t="shared" si="115"/>
        <v>11.567176455426679</v>
      </c>
      <c r="CI42" s="3">
        <f t="shared" si="116"/>
        <v>0.91447894013276054</v>
      </c>
      <c r="CJ42" s="3">
        <f t="shared" si="117"/>
        <v>11.081768910106828</v>
      </c>
      <c r="CK42" s="3">
        <f t="shared" si="118"/>
        <v>11.586097927098075</v>
      </c>
      <c r="CL42" s="3">
        <f t="shared" si="119"/>
        <v>0.57005054815379586</v>
      </c>
      <c r="CM42" s="7">
        <f t="shared" si="27"/>
        <v>11.781712152833133</v>
      </c>
      <c r="CN42" s="7">
        <f t="shared" si="28"/>
        <v>4.3847505718724262</v>
      </c>
      <c r="CO42" s="7">
        <f t="shared" si="29"/>
        <v>11.61895869267935</v>
      </c>
      <c r="CP42" s="7">
        <f t="shared" si="30"/>
        <v>1.5053794941595202</v>
      </c>
      <c r="CQ42" s="7">
        <f t="shared" si="120"/>
        <v>5.8901300660319462</v>
      </c>
      <c r="CR42" s="3">
        <f t="shared" si="121"/>
        <v>11.560852236410883</v>
      </c>
      <c r="CS42" s="3">
        <f t="shared" si="122"/>
        <v>1.2327530346259059</v>
      </c>
      <c r="CT42" s="3">
        <f t="shared" si="123"/>
        <v>10.948588265817875</v>
      </c>
      <c r="CU42" s="3">
        <f t="shared" si="124"/>
        <v>11.587583831652035</v>
      </c>
      <c r="CV42" s="3">
        <f t="shared" si="125"/>
        <v>0.66518406882822345</v>
      </c>
      <c r="CW42" s="7">
        <f t="shared" si="31"/>
        <v>11.871096768427332</v>
      </c>
      <c r="CX42" s="7">
        <f t="shared" si="32"/>
        <v>6.0120099225668406</v>
      </c>
      <c r="CY42" s="7">
        <f t="shared" si="33"/>
        <v>11.600678083149067</v>
      </c>
      <c r="CZ42" s="7">
        <f t="shared" si="34"/>
        <v>1.0407704176941388</v>
      </c>
      <c r="DA42" s="7">
        <f t="shared" si="126"/>
        <v>7.0527803402609797</v>
      </c>
      <c r="DB42" s="3">
        <f t="shared" si="35"/>
        <v>6.4714552031464629</v>
      </c>
      <c r="DD42" s="14">
        <f t="shared" si="155"/>
        <v>3.6494828161494831E-2</v>
      </c>
      <c r="DE42" s="3">
        <f t="shared" si="36"/>
        <v>4.0107882165860786</v>
      </c>
      <c r="DF42" s="3">
        <f t="shared" si="36"/>
        <v>7.8017507671199162</v>
      </c>
      <c r="DG42" s="3">
        <f t="shared" si="37"/>
        <v>-4.3005730648304592</v>
      </c>
      <c r="DH42" s="3">
        <f t="shared" si="37"/>
        <v>-2.1456350793695798</v>
      </c>
      <c r="DI42" s="3">
        <f t="shared" si="38"/>
        <v>8.7723279208293352</v>
      </c>
      <c r="DJ42" s="3">
        <f t="shared" si="39"/>
        <v>4.8061084652519606</v>
      </c>
      <c r="DK42" s="3">
        <f t="shared" si="40"/>
        <v>12.962608207038024</v>
      </c>
      <c r="DL42" s="3">
        <f t="shared" si="41"/>
        <v>-0.80616189837213281</v>
      </c>
      <c r="DM42" s="3">
        <f t="shared" si="42"/>
        <v>143.72261573887667</v>
      </c>
      <c r="DN42" s="3">
        <f t="shared" si="43"/>
        <v>4.0107882165860786</v>
      </c>
      <c r="DO42" s="3">
        <f t="shared" si="43"/>
        <v>7.8017507671199162</v>
      </c>
      <c r="DP42" s="3">
        <f t="shared" si="44"/>
        <v>1.733366134538187</v>
      </c>
      <c r="DQ42" s="3">
        <f t="shared" si="44"/>
        <v>-3.8917079134576298</v>
      </c>
      <c r="DR42" s="3">
        <f t="shared" si="45"/>
        <v>8.7723279208293352</v>
      </c>
      <c r="DS42" s="3">
        <f t="shared" si="46"/>
        <v>4.260275653057275</v>
      </c>
      <c r="DT42" s="3">
        <f t="shared" si="47"/>
        <v>11.913170327590121</v>
      </c>
      <c r="DU42" s="3">
        <f t="shared" si="48"/>
        <v>-0.62639504366277565</v>
      </c>
      <c r="DV42" s="3">
        <f t="shared" si="49"/>
        <v>128.7846533583234</v>
      </c>
      <c r="DW42" s="3">
        <f t="shared" si="50"/>
        <v>136.25363454860002</v>
      </c>
      <c r="DX42" s="3">
        <f t="shared" si="127"/>
        <v>1091.2091805176026</v>
      </c>
      <c r="DY42" s="3">
        <f t="shared" si="51"/>
        <v>-4.3005730648304592</v>
      </c>
      <c r="DZ42" s="3">
        <f t="shared" si="51"/>
        <v>-2.1456350793695798</v>
      </c>
      <c r="EA42" s="3">
        <f t="shared" si="51"/>
        <v>-3.0937275507780697</v>
      </c>
      <c r="EB42" s="3">
        <f t="shared" si="51"/>
        <v>-1.880568452115476</v>
      </c>
      <c r="EC42" s="3">
        <f t="shared" si="52"/>
        <v>4.8061084652519606</v>
      </c>
      <c r="ED42" s="3">
        <f t="shared" si="11"/>
        <v>3.6204540960403393</v>
      </c>
      <c r="EE42" s="3">
        <f t="shared" si="53"/>
        <v>1.2356117560432331</v>
      </c>
      <c r="EF42" s="3">
        <f t="shared" si="54"/>
        <v>0.99652419318487973</v>
      </c>
      <c r="EG42" s="3">
        <f t="shared" si="55"/>
        <v>4.7784970180515627</v>
      </c>
      <c r="EH42" s="3">
        <f t="shared" si="56"/>
        <v>1.733366134538187</v>
      </c>
      <c r="EI42" s="3">
        <f t="shared" si="56"/>
        <v>-3.8917079134576298</v>
      </c>
      <c r="EJ42" s="3">
        <f t="shared" si="56"/>
        <v>0.75885034752639058</v>
      </c>
      <c r="EK42" s="3">
        <f t="shared" si="56"/>
        <v>-2.676589727134413</v>
      </c>
      <c r="EL42" s="3">
        <f t="shared" si="57"/>
        <v>4.260275653057275</v>
      </c>
      <c r="EM42" s="3">
        <f t="shared" si="12"/>
        <v>2.7820831075549117</v>
      </c>
      <c r="EN42" s="3">
        <f t="shared" si="58"/>
        <v>1.5576242248593353</v>
      </c>
      <c r="EO42" s="3">
        <f t="shared" si="59"/>
        <v>0.98982741083643377</v>
      </c>
      <c r="EP42" s="3">
        <f t="shared" si="60"/>
        <v>8.1794147370379875</v>
      </c>
      <c r="EQ42" s="3">
        <f t="shared" si="61"/>
        <v>6.4789558775447755</v>
      </c>
      <c r="ER42" s="3">
        <f t="shared" si="128"/>
        <v>1775.5286325692923</v>
      </c>
      <c r="ES42" s="3">
        <f t="shared" si="62"/>
        <v>-3.0937275507780697</v>
      </c>
      <c r="ET42" s="3">
        <f t="shared" si="62"/>
        <v>-1.880568452115476</v>
      </c>
      <c r="EU42" s="3">
        <f t="shared" si="62"/>
        <v>-6.7805318326455506</v>
      </c>
      <c r="EV42" s="3">
        <f t="shared" si="62"/>
        <v>-4.1545723540562918</v>
      </c>
      <c r="EW42" s="3">
        <f t="shared" si="63"/>
        <v>3.6204540960403393</v>
      </c>
      <c r="EX42" s="3">
        <f t="shared" si="13"/>
        <v>7.9521118816707093</v>
      </c>
      <c r="EY42" s="3">
        <f t="shared" si="64"/>
        <v>4.3316993846339855</v>
      </c>
      <c r="EZ42" s="3">
        <f t="shared" si="65"/>
        <v>0.99999374116322859</v>
      </c>
      <c r="FA42" s="3">
        <f t="shared" si="66"/>
        <v>0.2027144322924623</v>
      </c>
      <c r="FB42" s="3">
        <f t="shared" si="67"/>
        <v>0.75885034752639058</v>
      </c>
      <c r="FC42" s="3">
        <f t="shared" si="67"/>
        <v>-2.676589727134413</v>
      </c>
      <c r="FD42" s="3">
        <f t="shared" si="67"/>
        <v>2.4200840222333255</v>
      </c>
      <c r="FE42" s="3">
        <f t="shared" si="67"/>
        <v>-8.4464224058890736</v>
      </c>
      <c r="FF42" s="3">
        <f t="shared" si="68"/>
        <v>2.7820831075549117</v>
      </c>
      <c r="FG42" s="3">
        <f t="shared" si="14"/>
        <v>8.7862880748000745</v>
      </c>
      <c r="FH42" s="3">
        <f t="shared" si="69"/>
        <v>6.0042207206935263</v>
      </c>
      <c r="FI42" s="3">
        <f t="shared" si="70"/>
        <v>0.99999613048820013</v>
      </c>
      <c r="FJ42" s="3">
        <f t="shared" si="71"/>
        <v>0.15939175700378086</v>
      </c>
      <c r="FK42" s="3">
        <f t="shared" si="72"/>
        <v>0.18105309464812158</v>
      </c>
      <c r="FL42" s="3">
        <f t="shared" si="129"/>
        <v>58.892812540187968</v>
      </c>
      <c r="FN42" s="14">
        <f t="shared" si="156"/>
        <v>3.6494828161494831E-2</v>
      </c>
      <c r="FO42" s="3">
        <f t="shared" si="73"/>
        <v>63.710059162051529</v>
      </c>
      <c r="FP42" s="3">
        <f t="shared" si="73"/>
        <v>-35.478152385952498</v>
      </c>
      <c r="FQ42" s="3">
        <f t="shared" si="74"/>
        <v>-2.6115347639458264</v>
      </c>
      <c r="FR42" s="3">
        <f t="shared" si="75"/>
        <v>-6.1940139645666292</v>
      </c>
      <c r="FS42" s="3">
        <f t="shared" si="130"/>
        <v>0.29233200425474593</v>
      </c>
      <c r="FT42" s="3">
        <f t="shared" si="130"/>
        <v>1.4295439931004239E-2</v>
      </c>
      <c r="FU42" s="3">
        <f t="shared" si="131"/>
        <v>6.7220475166829932</v>
      </c>
      <c r="FV42" s="3">
        <f t="shared" si="76"/>
        <v>0.29268132894740267</v>
      </c>
      <c r="FW42" s="3">
        <f t="shared" si="77"/>
        <v>6.8538710134808785</v>
      </c>
      <c r="FX42" s="3">
        <f t="shared" si="78"/>
        <v>-0.43304545994304328</v>
      </c>
      <c r="FY42" s="3">
        <f t="shared" si="132"/>
        <v>115.66098852287324</v>
      </c>
      <c r="FZ42" s="3">
        <f t="shared" si="79"/>
        <v>79.502846990192126</v>
      </c>
      <c r="GA42" s="3">
        <f t="shared" si="79"/>
        <v>-41.593337016582197</v>
      </c>
      <c r="GB42" s="3">
        <f t="shared" si="80"/>
        <v>-2.6115347639458264</v>
      </c>
      <c r="GC42" s="3">
        <f t="shared" si="80"/>
        <v>-6.1940139645666292</v>
      </c>
      <c r="GD42" s="3">
        <f t="shared" si="133"/>
        <v>-0.31605627341193099</v>
      </c>
      <c r="GE42" s="3">
        <f t="shared" si="133"/>
        <v>0.22970584874674671</v>
      </c>
      <c r="GF42" s="3">
        <f t="shared" si="81"/>
        <v>6.7220475166829932</v>
      </c>
      <c r="GG42" s="3">
        <f t="shared" si="82"/>
        <v>0.39071261166169252</v>
      </c>
      <c r="GH42" s="3">
        <f t="shared" si="83"/>
        <v>6.821539250085614</v>
      </c>
      <c r="GI42" s="3">
        <f t="shared" si="84"/>
        <v>-0.22746415265389297</v>
      </c>
      <c r="GJ42" s="3">
        <f t="shared" si="134"/>
        <v>103.14782164098217</v>
      </c>
      <c r="GL42" s="3">
        <f>FR42</f>
        <v>-6.1940139645666292</v>
      </c>
      <c r="GM42" s="3">
        <f>-FQ42</f>
        <v>2.6115347639458264</v>
      </c>
      <c r="GN42" s="3">
        <f>FS42</f>
        <v>0.29233200425474593</v>
      </c>
      <c r="GO42" s="3">
        <f>FT42</f>
        <v>1.4295439931004239E-2</v>
      </c>
      <c r="GP42" s="3">
        <f t="shared" si="85"/>
        <v>6.7220475166829932</v>
      </c>
      <c r="GQ42" s="3">
        <f t="shared" si="86"/>
        <v>0.29268132894740267</v>
      </c>
      <c r="GR42" s="3">
        <f t="shared" si="87"/>
        <v>6.9870119603056553</v>
      </c>
      <c r="GS42" s="3">
        <f t="shared" si="88"/>
        <v>-0.90137208167477811</v>
      </c>
      <c r="GT42" s="3">
        <f t="shared" si="135"/>
        <v>64.339011477127116</v>
      </c>
      <c r="GU42" s="3">
        <f t="shared" si="136"/>
        <v>6.1940139645666292</v>
      </c>
      <c r="GV42" s="3">
        <f t="shared" si="89"/>
        <v>-2.6115347639458264</v>
      </c>
      <c r="GW42" s="3">
        <f t="shared" si="137"/>
        <v>-0.31605627341193099</v>
      </c>
      <c r="GX42" s="3">
        <f t="shared" si="137"/>
        <v>0.22970584874674671</v>
      </c>
      <c r="GY42" s="3">
        <f t="shared" si="138"/>
        <v>6.7220475166829932</v>
      </c>
      <c r="GZ42" s="3">
        <f t="shared" si="90"/>
        <v>0.39071261166169252</v>
      </c>
      <c r="HA42" s="3">
        <f t="shared" si="91"/>
        <v>7.103074174090251</v>
      </c>
      <c r="HB42" s="3">
        <f t="shared" si="92"/>
        <v>-0.97378645464878544</v>
      </c>
      <c r="HC42" s="3">
        <f t="shared" si="139"/>
        <v>76.852178359018382</v>
      </c>
      <c r="HE42" s="3">
        <f t="shared" si="160"/>
        <v>115.66098852287324</v>
      </c>
      <c r="HF42" s="3">
        <f t="shared" si="161"/>
        <v>103.14782164098217</v>
      </c>
      <c r="HG42" s="3">
        <f t="shared" si="142"/>
        <v>109.40440508192771</v>
      </c>
      <c r="HH42" s="3">
        <f t="shared" si="143"/>
        <v>-0.33223364886257889</v>
      </c>
      <c r="HJ42" s="3">
        <f t="shared" si="93"/>
        <v>2.6115347639458264</v>
      </c>
      <c r="HK42" s="3">
        <f t="shared" si="94"/>
        <v>6.1940139645666292</v>
      </c>
      <c r="HL42" s="3">
        <f t="shared" si="95"/>
        <v>-9.8742593834236203</v>
      </c>
      <c r="HM42" s="3">
        <f t="shared" si="95"/>
        <v>-6.0351408061717677</v>
      </c>
      <c r="HN42" s="3">
        <f t="shared" si="96"/>
        <v>6.7220475166829932</v>
      </c>
      <c r="HO42" s="3">
        <f t="shared" si="15"/>
        <v>11.572550406952178</v>
      </c>
      <c r="HP42" s="3">
        <f t="shared" si="97"/>
        <v>17.477050148613721</v>
      </c>
      <c r="HQ42" s="3">
        <f t="shared" si="98"/>
        <v>-0.81202874739203412</v>
      </c>
      <c r="HR42" s="3">
        <f t="shared" si="99"/>
        <v>144.29462175233604</v>
      </c>
      <c r="HS42" s="3">
        <f t="shared" si="100"/>
        <v>2.6115347639458264</v>
      </c>
      <c r="HT42" s="3">
        <f t="shared" si="100"/>
        <v>6.1940139645666292</v>
      </c>
      <c r="HU42" s="3">
        <f t="shared" si="101"/>
        <v>3.1789343697597161</v>
      </c>
      <c r="HV42" s="3">
        <f t="shared" si="101"/>
        <v>-11.123012133023487</v>
      </c>
      <c r="HW42" s="3">
        <f t="shared" si="102"/>
        <v>6.7220475166829932</v>
      </c>
      <c r="HX42" s="3">
        <f t="shared" si="16"/>
        <v>11.56836300600164</v>
      </c>
      <c r="HY42" s="3">
        <f t="shared" si="103"/>
        <v>17.326319146815198</v>
      </c>
      <c r="HZ42" s="3">
        <f t="shared" si="104"/>
        <v>-0.77921541081825052</v>
      </c>
      <c r="IA42" s="3">
        <f t="shared" si="105"/>
        <v>141.18879518522681</v>
      </c>
      <c r="IB42" s="3">
        <f t="shared" si="106"/>
        <v>142.74170846878144</v>
      </c>
      <c r="IC42" s="3">
        <f t="shared" si="107"/>
        <v>0.60540917475192402</v>
      </c>
      <c r="ID42" s="3">
        <f t="shared" si="108"/>
        <v>-9.8742593834236203</v>
      </c>
      <c r="IE42" s="3">
        <f t="shared" si="108"/>
        <v>-6.0351408061717677</v>
      </c>
      <c r="IF42" s="3">
        <f>FS42</f>
        <v>0.29233200425474593</v>
      </c>
      <c r="IG42" s="3">
        <f>FT42</f>
        <v>1.4295439931004239E-2</v>
      </c>
      <c r="IH42" s="3">
        <f t="shared" si="144"/>
        <v>11.572550406952178</v>
      </c>
      <c r="II42" s="3">
        <f t="shared" si="109"/>
        <v>0.29268132894740267</v>
      </c>
      <c r="IJ42" s="3">
        <f t="shared" si="145"/>
        <v>11.830268777152865</v>
      </c>
      <c r="IK42" s="3">
        <f t="shared" si="146"/>
        <v>-0.87770182698479648</v>
      </c>
      <c r="IL42" s="3">
        <f t="shared" si="147"/>
        <v>151.3663667705377</v>
      </c>
      <c r="IM42" s="3">
        <f t="shared" si="110"/>
        <v>3.1789343697597161</v>
      </c>
      <c r="IN42" s="3">
        <f t="shared" si="110"/>
        <v>-11.123012133023487</v>
      </c>
      <c r="IO42" s="3">
        <f>GD42</f>
        <v>-0.31605627341193099</v>
      </c>
      <c r="IP42" s="3">
        <f>GE42</f>
        <v>0.22970584874674671</v>
      </c>
      <c r="IQ42" s="3">
        <f t="shared" si="148"/>
        <v>11.56836300600164</v>
      </c>
      <c r="IR42" s="3">
        <f t="shared" si="111"/>
        <v>0.39071261166169252</v>
      </c>
      <c r="IS42" s="3">
        <f t="shared" si="149"/>
        <v>11.878516960019317</v>
      </c>
      <c r="IT42" s="3">
        <f t="shared" si="150"/>
        <v>-0.78757027831225324</v>
      </c>
      <c r="IU42" s="3">
        <f t="shared" si="151"/>
        <v>141.95902645575535</v>
      </c>
      <c r="IV42" s="3">
        <f t="shared" si="152"/>
        <v>146.66269661314652</v>
      </c>
    </row>
    <row r="43" spans="3:256">
      <c r="C43" s="2">
        <v>37</v>
      </c>
      <c r="D43" s="3">
        <v>656.91666669999995</v>
      </c>
      <c r="E43" s="3">
        <v>-222</v>
      </c>
      <c r="F43" s="3">
        <v>623.41666669999995</v>
      </c>
      <c r="G43" s="3">
        <v>-288.83333329999999</v>
      </c>
      <c r="H43" s="3">
        <v>624.58333330000005</v>
      </c>
      <c r="I43" s="3">
        <v>-255.5</v>
      </c>
      <c r="J43" s="3">
        <v>586.6608334</v>
      </c>
      <c r="K43" s="3">
        <v>-274.90539209999997</v>
      </c>
      <c r="L43" s="3">
        <v>562.03633979999995</v>
      </c>
      <c r="M43" s="3">
        <v>-291.51415939999998</v>
      </c>
      <c r="N43" s="3">
        <v>504.714991949661</v>
      </c>
      <c r="O43" s="3">
        <v>-330.17635254936999</v>
      </c>
      <c r="P43" s="3">
        <v>651.25</v>
      </c>
      <c r="Q43" s="3">
        <v>-271.5</v>
      </c>
      <c r="R43" s="3">
        <v>665.16223330000003</v>
      </c>
      <c r="S43" s="3">
        <v>-304.58345509999998</v>
      </c>
      <c r="T43" s="3">
        <v>670.46026640000002</v>
      </c>
      <c r="U43" s="3">
        <v>-328.02939830000003</v>
      </c>
      <c r="V43" s="3">
        <v>686.94836717143403</v>
      </c>
      <c r="W43" s="3">
        <v>-400.99592509707003</v>
      </c>
      <c r="X43" s="3">
        <v>656.979762530269</v>
      </c>
      <c r="Y43" s="3">
        <v>-221.87855963245599</v>
      </c>
      <c r="Z43" s="3">
        <v>623.32995944316201</v>
      </c>
      <c r="AA43" s="3">
        <v>-288.80928082806003</v>
      </c>
      <c r="AB43" s="3">
        <v>624.214196915814</v>
      </c>
      <c r="AC43" s="3">
        <v>-255.79371792837199</v>
      </c>
      <c r="AD43" s="3">
        <v>586.89691299526498</v>
      </c>
      <c r="AE43" s="3">
        <v>-274.96764281748398</v>
      </c>
      <c r="AF43" s="3">
        <v>562.08057807192404</v>
      </c>
      <c r="AG43" s="3">
        <v>-291.587068564292</v>
      </c>
      <c r="AH43" s="3">
        <v>504.86284972130198</v>
      </c>
      <c r="AI43" s="3">
        <v>-330.175243757065</v>
      </c>
      <c r="AJ43" s="3">
        <v>651.32080014261305</v>
      </c>
      <c r="AK43" s="3">
        <v>-271.45036717568502</v>
      </c>
      <c r="AL43" s="3">
        <v>665.19711114154802</v>
      </c>
      <c r="AM43" s="3">
        <v>-304.70076240002197</v>
      </c>
      <c r="AN43" s="3">
        <v>670.480744331393</v>
      </c>
      <c r="AO43" s="3">
        <v>-327.933549118933</v>
      </c>
      <c r="AP43" s="3">
        <v>687.256898394666</v>
      </c>
      <c r="AQ43" s="3">
        <v>-401.10273636849303</v>
      </c>
      <c r="AR43" s="3">
        <f t="shared" si="17"/>
        <v>76.979664347594792</v>
      </c>
      <c r="AS43" s="3">
        <f t="shared" si="17"/>
        <v>-25.997965265554623</v>
      </c>
      <c r="AT43" s="3">
        <f t="shared" si="17"/>
        <v>73.036848001118955</v>
      </c>
      <c r="AU43" s="3">
        <f t="shared" si="17"/>
        <v>-33.84037495004268</v>
      </c>
      <c r="AV43" s="3">
        <f t="shared" si="17"/>
        <v>73.140455916812073</v>
      </c>
      <c r="AW43" s="3">
        <f t="shared" si="17"/>
        <v>-29.971873825325321</v>
      </c>
      <c r="AX43" s="3">
        <f t="shared" si="17"/>
        <v>68.76791332964919</v>
      </c>
      <c r="AY43" s="3">
        <f t="shared" si="17"/>
        <v>-32.218521875038775</v>
      </c>
      <c r="AZ43" s="3">
        <f t="shared" si="17"/>
        <v>65.860132539904896</v>
      </c>
      <c r="BA43" s="3">
        <f t="shared" si="159"/>
        <v>-34.165854028333392</v>
      </c>
      <c r="BB43" s="3">
        <f t="shared" si="159"/>
        <v>59.155814120416579</v>
      </c>
      <c r="BC43" s="3">
        <f t="shared" si="159"/>
        <v>-38.687309548797757</v>
      </c>
      <c r="BD43" s="3">
        <f t="shared" si="159"/>
        <v>76.316592134411735</v>
      </c>
      <c r="BE43" s="3">
        <f t="shared" si="159"/>
        <v>-31.806395484294459</v>
      </c>
      <c r="BF43" s="3">
        <f t="shared" si="159"/>
        <v>77.942507914476025</v>
      </c>
      <c r="BG43" s="3">
        <f t="shared" si="159"/>
        <v>-35.702412393455191</v>
      </c>
      <c r="BH43" s="3">
        <f t="shared" si="159"/>
        <v>78.561602036833165</v>
      </c>
      <c r="BI43" s="3">
        <f t="shared" si="159"/>
        <v>-38.424645596793212</v>
      </c>
      <c r="BJ43" s="3">
        <f t="shared" si="159"/>
        <v>80.52729836796604</v>
      </c>
      <c r="BK43" s="3">
        <f t="shared" si="159"/>
        <v>-46.998029125936448</v>
      </c>
      <c r="BM43" s="14">
        <f t="shared" si="153"/>
        <v>3.7537537537537538E-2</v>
      </c>
      <c r="BN43" s="3">
        <f t="shared" si="18"/>
        <v>75.008256174356873</v>
      </c>
      <c r="BO43" s="3">
        <f t="shared" si="18"/>
        <v>-29.919170107798649</v>
      </c>
      <c r="BP43" s="3">
        <f t="shared" si="19"/>
        <v>0.39528585312906128</v>
      </c>
      <c r="BQ43" s="3">
        <f t="shared" si="20"/>
        <v>379.0949445848949</v>
      </c>
      <c r="BR43" s="3">
        <f t="shared" si="21"/>
        <v>5913.8811355243606</v>
      </c>
      <c r="BS43" s="3">
        <f t="shared" si="112"/>
        <v>-2703.5058162947926</v>
      </c>
      <c r="BT43" s="3">
        <f t="shared" si="113"/>
        <v>-42174.690734198761</v>
      </c>
      <c r="BU43" s="3">
        <f t="shared" si="114"/>
        <v>-42.174690734198762</v>
      </c>
      <c r="BW43" s="14">
        <f t="shared" si="154"/>
        <v>3.7537537537537538E-2</v>
      </c>
      <c r="BX43" s="3">
        <f t="shared" si="157"/>
        <v>63.961863725032885</v>
      </c>
      <c r="BY43" s="3">
        <f t="shared" si="157"/>
        <v>-35.452915711918266</v>
      </c>
      <c r="BZ43" s="3">
        <f t="shared" si="22"/>
        <v>0.2530660539356111</v>
      </c>
      <c r="CA43" s="3">
        <f t="shared" si="23"/>
        <v>242.70046836640844</v>
      </c>
      <c r="CB43" s="3">
        <f t="shared" si="158"/>
        <v>79.234903141221025</v>
      </c>
      <c r="CC43" s="3">
        <f t="shared" si="158"/>
        <v>-41.350220759695816</v>
      </c>
      <c r="CD43" s="3">
        <f t="shared" si="24"/>
        <v>0.36180024953542073</v>
      </c>
      <c r="CE43" s="3">
        <f t="shared" si="25"/>
        <v>346.98091131444983</v>
      </c>
      <c r="CF43" s="3">
        <f t="shared" si="26"/>
        <v>294.84068984042915</v>
      </c>
      <c r="CH43" s="3">
        <f t="shared" si="115"/>
        <v>11.572550406952178</v>
      </c>
      <c r="CI43" s="3">
        <f t="shared" si="116"/>
        <v>0.82557354233919611</v>
      </c>
      <c r="CJ43" s="3">
        <f t="shared" si="117"/>
        <v>11.149611518359565</v>
      </c>
      <c r="CK43" s="3">
        <f t="shared" si="118"/>
        <v>11.611252618473186</v>
      </c>
      <c r="CL43" s="3">
        <f t="shared" si="119"/>
        <v>0.52649022457650718</v>
      </c>
      <c r="CM43" s="7">
        <f t="shared" si="27"/>
        <v>11.773867733825469</v>
      </c>
      <c r="CN43" s="7">
        <f t="shared" si="28"/>
        <v>4.0248974629023628</v>
      </c>
      <c r="CO43" s="7">
        <f t="shared" si="29"/>
        <v>11.643677180704628</v>
      </c>
      <c r="CP43" s="7">
        <f t="shared" si="30"/>
        <v>1.4400312906424759</v>
      </c>
      <c r="CQ43" s="7">
        <f t="shared" si="120"/>
        <v>5.4649287535448385</v>
      </c>
      <c r="CR43" s="3">
        <f t="shared" si="121"/>
        <v>11.56836300600164</v>
      </c>
      <c r="CS43" s="3">
        <f t="shared" si="122"/>
        <v>1.1362987757316898</v>
      </c>
      <c r="CT43" s="3">
        <f t="shared" si="123"/>
        <v>10.994213901568139</v>
      </c>
      <c r="CU43" s="3">
        <f t="shared" si="124"/>
        <v>11.62460539746208</v>
      </c>
      <c r="CV43" s="3">
        <f t="shared" si="125"/>
        <v>0.65833516266128556</v>
      </c>
      <c r="CW43" s="7">
        <f t="shared" si="31"/>
        <v>11.849437841650735</v>
      </c>
      <c r="CX43" s="7">
        <f t="shared" si="32"/>
        <v>5.5240570132067974</v>
      </c>
      <c r="CY43" s="7">
        <f t="shared" si="33"/>
        <v>11.638577230845753</v>
      </c>
      <c r="CZ43" s="7">
        <f t="shared" si="34"/>
        <v>1.0726252372878022</v>
      </c>
      <c r="DA43" s="7">
        <f t="shared" si="126"/>
        <v>6.5966822504945997</v>
      </c>
      <c r="DB43" s="3">
        <f t="shared" si="35"/>
        <v>6.0308055020197191</v>
      </c>
      <c r="DD43" s="14">
        <f t="shared" si="155"/>
        <v>3.7537537537537538E-2</v>
      </c>
      <c r="DE43" s="3">
        <f t="shared" si="36"/>
        <v>3.942816346475837</v>
      </c>
      <c r="DF43" s="3">
        <f t="shared" si="36"/>
        <v>7.8424096844880573</v>
      </c>
      <c r="DG43" s="3">
        <f t="shared" si="37"/>
        <v>-4.3725425871628829</v>
      </c>
      <c r="DH43" s="3">
        <f t="shared" si="37"/>
        <v>-2.2466480497134533</v>
      </c>
      <c r="DI43" s="3">
        <f t="shared" si="38"/>
        <v>8.7777668231383963</v>
      </c>
      <c r="DJ43" s="3">
        <f t="shared" si="39"/>
        <v>4.9159491591995073</v>
      </c>
      <c r="DK43" s="3">
        <f t="shared" si="40"/>
        <v>13.074183728221682</v>
      </c>
      <c r="DL43" s="3">
        <f t="shared" si="41"/>
        <v>-0.80784273896776604</v>
      </c>
      <c r="DM43" s="3">
        <f t="shared" si="42"/>
        <v>143.88569349541334</v>
      </c>
      <c r="DN43" s="3">
        <f t="shared" si="43"/>
        <v>3.942816346475837</v>
      </c>
      <c r="DO43" s="3">
        <f t="shared" si="43"/>
        <v>7.8424096844880573</v>
      </c>
      <c r="DP43" s="3">
        <f t="shared" si="44"/>
        <v>1.6259157800642896</v>
      </c>
      <c r="DQ43" s="3">
        <f t="shared" si="44"/>
        <v>-3.896016909160732</v>
      </c>
      <c r="DR43" s="3">
        <f t="shared" si="45"/>
        <v>8.7777668231383963</v>
      </c>
      <c r="DS43" s="3">
        <f t="shared" si="46"/>
        <v>4.2216761932114606</v>
      </c>
      <c r="DT43" s="3">
        <f t="shared" si="47"/>
        <v>11.964893945585947</v>
      </c>
      <c r="DU43" s="3">
        <f t="shared" si="48"/>
        <v>-0.6515245593317881</v>
      </c>
      <c r="DV43" s="3">
        <f t="shared" si="49"/>
        <v>130.65664597488259</v>
      </c>
      <c r="DW43" s="3">
        <f t="shared" si="50"/>
        <v>137.27116973514796</v>
      </c>
      <c r="DX43" s="3">
        <f t="shared" si="127"/>
        <v>975.85694530694161</v>
      </c>
      <c r="DY43" s="3">
        <f t="shared" si="51"/>
        <v>-4.3725425871628829</v>
      </c>
      <c r="DZ43" s="3">
        <f t="shared" si="51"/>
        <v>-2.2466480497134533</v>
      </c>
      <c r="EA43" s="3">
        <f t="shared" si="51"/>
        <v>-2.9077807897442938</v>
      </c>
      <c r="EB43" s="3">
        <f t="shared" si="51"/>
        <v>-1.9473321532946173</v>
      </c>
      <c r="EC43" s="3">
        <f t="shared" si="52"/>
        <v>4.9159491591995073</v>
      </c>
      <c r="ED43" s="3">
        <f t="shared" si="11"/>
        <v>3.4996130695351164</v>
      </c>
      <c r="EE43" s="3">
        <f t="shared" si="53"/>
        <v>1.4950308120657405</v>
      </c>
      <c r="EF43" s="3">
        <f t="shared" si="54"/>
        <v>0.99334136606319312</v>
      </c>
      <c r="EG43" s="3">
        <f t="shared" si="55"/>
        <v>6.6156341278012736</v>
      </c>
      <c r="EH43" s="3">
        <f t="shared" si="56"/>
        <v>1.6259157800642896</v>
      </c>
      <c r="EI43" s="3">
        <f t="shared" si="56"/>
        <v>-3.896016909160732</v>
      </c>
      <c r="EJ43" s="3">
        <f t="shared" si="56"/>
        <v>0.61909412235714001</v>
      </c>
      <c r="EK43" s="3">
        <f t="shared" si="56"/>
        <v>-2.7222332033380212</v>
      </c>
      <c r="EL43" s="3">
        <f t="shared" si="57"/>
        <v>4.2216761932114606</v>
      </c>
      <c r="EM43" s="3">
        <f t="shared" si="12"/>
        <v>2.7917433882241292</v>
      </c>
      <c r="EN43" s="3">
        <f t="shared" si="58"/>
        <v>1.546433974821773</v>
      </c>
      <c r="EO43" s="3">
        <f t="shared" si="59"/>
        <v>0.98528953762538696</v>
      </c>
      <c r="EP43" s="3">
        <f t="shared" si="60"/>
        <v>9.8397626578411206</v>
      </c>
      <c r="EQ43" s="3">
        <f t="shared" si="61"/>
        <v>8.2276983928211962</v>
      </c>
      <c r="ER43" s="3">
        <f t="shared" si="128"/>
        <v>1677.1140218506982</v>
      </c>
      <c r="ES43" s="3">
        <f t="shared" si="62"/>
        <v>-2.9077807897442938</v>
      </c>
      <c r="ET43" s="3">
        <f t="shared" si="62"/>
        <v>-1.9473321532946173</v>
      </c>
      <c r="EU43" s="3">
        <f t="shared" si="62"/>
        <v>-6.7043184194883167</v>
      </c>
      <c r="EV43" s="3">
        <f t="shared" si="62"/>
        <v>-4.5214555204643645</v>
      </c>
      <c r="EW43" s="3">
        <f t="shared" si="63"/>
        <v>3.4996130695351164</v>
      </c>
      <c r="EX43" s="3">
        <f t="shared" si="13"/>
        <v>8.0864977272876288</v>
      </c>
      <c r="EY43" s="3">
        <f t="shared" si="64"/>
        <v>4.5869171655341328</v>
      </c>
      <c r="EZ43" s="3">
        <f t="shared" si="65"/>
        <v>0.99999473102432712</v>
      </c>
      <c r="FA43" s="3">
        <f t="shared" si="66"/>
        <v>0.18599484931903804</v>
      </c>
      <c r="FB43" s="3">
        <f t="shared" si="67"/>
        <v>0.61909412235714001</v>
      </c>
      <c r="FC43" s="3">
        <f t="shared" si="67"/>
        <v>-2.7222332033380212</v>
      </c>
      <c r="FD43" s="3">
        <f t="shared" si="67"/>
        <v>1.9656963311328752</v>
      </c>
      <c r="FE43" s="3">
        <f t="shared" si="67"/>
        <v>-8.5733835291432356</v>
      </c>
      <c r="FF43" s="3">
        <f t="shared" si="68"/>
        <v>2.7917433882241292</v>
      </c>
      <c r="FG43" s="3">
        <f t="shared" si="14"/>
        <v>8.7958437459980932</v>
      </c>
      <c r="FH43" s="3">
        <f t="shared" si="69"/>
        <v>6.0041067315505101</v>
      </c>
      <c r="FI43" s="3">
        <f t="shared" si="70"/>
        <v>0.99999844155311568</v>
      </c>
      <c r="FJ43" s="3">
        <f t="shared" si="71"/>
        <v>0.10115414630017416</v>
      </c>
      <c r="FK43" s="3">
        <f t="shared" si="72"/>
        <v>0.1435744978096061</v>
      </c>
      <c r="FL43" s="3">
        <f t="shared" si="129"/>
        <v>-35.943473512009881</v>
      </c>
      <c r="FN43" s="14">
        <f t="shared" si="156"/>
        <v>3.7537537537537538E-2</v>
      </c>
      <c r="FO43" s="3">
        <f t="shared" si="73"/>
        <v>63.961863725032885</v>
      </c>
      <c r="FP43" s="3">
        <f t="shared" si="73"/>
        <v>-35.452915711918266</v>
      </c>
      <c r="FQ43" s="3">
        <f t="shared" si="74"/>
        <v>-2.6115347639458264</v>
      </c>
      <c r="FR43" s="3">
        <f t="shared" si="75"/>
        <v>-6.1940139645666292</v>
      </c>
      <c r="FS43" s="3">
        <f t="shared" si="130"/>
        <v>0.25180456298135567</v>
      </c>
      <c r="FT43" s="3">
        <f t="shared" si="130"/>
        <v>2.5236674034232465E-2</v>
      </c>
      <c r="FU43" s="3">
        <f t="shared" si="131"/>
        <v>6.7220475166829932</v>
      </c>
      <c r="FV43" s="3">
        <f t="shared" si="76"/>
        <v>0.2530660539356111</v>
      </c>
      <c r="FW43" s="3">
        <f t="shared" si="77"/>
        <v>6.8467357628920542</v>
      </c>
      <c r="FX43" s="3">
        <f t="shared" si="78"/>
        <v>-0.47845637319079287</v>
      </c>
      <c r="FY43" s="3">
        <f t="shared" si="132"/>
        <v>118.58463376115908</v>
      </c>
      <c r="FZ43" s="3">
        <f t="shared" si="79"/>
        <v>79.234903141221025</v>
      </c>
      <c r="GA43" s="3">
        <f t="shared" si="79"/>
        <v>-41.350220759695816</v>
      </c>
      <c r="GB43" s="3">
        <f t="shared" si="80"/>
        <v>-2.6115347639458264</v>
      </c>
      <c r="GC43" s="3">
        <f t="shared" si="80"/>
        <v>-6.1940139645666292</v>
      </c>
      <c r="GD43" s="3">
        <f t="shared" si="133"/>
        <v>-0.26794384897110035</v>
      </c>
      <c r="GE43" s="3">
        <f t="shared" si="133"/>
        <v>0.24311625688638117</v>
      </c>
      <c r="GF43" s="3">
        <f t="shared" si="81"/>
        <v>6.7220475166829932</v>
      </c>
      <c r="GG43" s="3">
        <f t="shared" si="82"/>
        <v>0.36180024953542073</v>
      </c>
      <c r="GH43" s="3">
        <f t="shared" si="83"/>
        <v>6.8504790974570353</v>
      </c>
      <c r="GI43" s="3">
        <f t="shared" si="84"/>
        <v>-0.3314589074531783</v>
      </c>
      <c r="GJ43" s="3">
        <f t="shared" si="134"/>
        <v>109.35734917243813</v>
      </c>
      <c r="GL43" s="3">
        <f>FR43</f>
        <v>-6.1940139645666292</v>
      </c>
      <c r="GM43" s="3">
        <f>-FQ43</f>
        <v>2.6115347639458264</v>
      </c>
      <c r="GN43" s="3">
        <f>FS43</f>
        <v>0.25180456298135567</v>
      </c>
      <c r="GO43" s="3">
        <f>FT43</f>
        <v>2.5236674034232465E-2</v>
      </c>
      <c r="GP43" s="3">
        <f t="shared" si="85"/>
        <v>6.7220475166829932</v>
      </c>
      <c r="GQ43" s="3">
        <f t="shared" si="86"/>
        <v>0.2530660539356111</v>
      </c>
      <c r="GR43" s="3">
        <f t="shared" si="87"/>
        <v>6.9453231962206932</v>
      </c>
      <c r="GS43" s="3">
        <f t="shared" si="88"/>
        <v>-0.87811132492020272</v>
      </c>
      <c r="GT43" s="3">
        <f t="shared" si="135"/>
        <v>61.415366238840988</v>
      </c>
      <c r="GU43" s="3">
        <f t="shared" si="136"/>
        <v>6.1940139645666292</v>
      </c>
      <c r="GV43" s="3">
        <f t="shared" si="89"/>
        <v>-2.6115347639458264</v>
      </c>
      <c r="GW43" s="3">
        <f t="shared" si="137"/>
        <v>-0.26794384897110035</v>
      </c>
      <c r="GX43" s="3">
        <f t="shared" si="137"/>
        <v>0.24311625688638117</v>
      </c>
      <c r="GY43" s="3">
        <f t="shared" si="138"/>
        <v>6.7220475166829932</v>
      </c>
      <c r="GZ43" s="3">
        <f t="shared" si="90"/>
        <v>0.36180024953542073</v>
      </c>
      <c r="HA43" s="3">
        <f t="shared" si="91"/>
        <v>7.0644130141632919</v>
      </c>
      <c r="HB43" s="3">
        <f t="shared" si="92"/>
        <v>-0.94346965646487468</v>
      </c>
      <c r="HC43" s="3">
        <f t="shared" si="139"/>
        <v>70.642650827562164</v>
      </c>
      <c r="HE43" s="3">
        <f t="shared" si="160"/>
        <v>118.58463376115908</v>
      </c>
      <c r="HF43" s="3">
        <f t="shared" si="161"/>
        <v>109.35734917243813</v>
      </c>
      <c r="HG43" s="3">
        <f t="shared" si="142"/>
        <v>113.97099146679861</v>
      </c>
      <c r="HH43" s="3">
        <f t="shared" si="143"/>
        <v>-0.40627406800179394</v>
      </c>
      <c r="HJ43" s="3">
        <f t="shared" si="93"/>
        <v>2.6115347639458264</v>
      </c>
      <c r="HK43" s="3">
        <f t="shared" si="94"/>
        <v>6.1940139645666292</v>
      </c>
      <c r="HL43" s="3">
        <f t="shared" si="95"/>
        <v>-9.6120992092326105</v>
      </c>
      <c r="HM43" s="3">
        <f t="shared" si="95"/>
        <v>-6.4687876737589818</v>
      </c>
      <c r="HN43" s="3">
        <f t="shared" si="96"/>
        <v>6.7220475166829932</v>
      </c>
      <c r="HO43" s="3">
        <f t="shared" si="15"/>
        <v>11.586097927098075</v>
      </c>
      <c r="HP43" s="3">
        <f t="shared" si="97"/>
        <v>17.600107182679992</v>
      </c>
      <c r="HQ43" s="3">
        <f t="shared" si="98"/>
        <v>-0.83677667141301137</v>
      </c>
      <c r="HR43" s="3">
        <f t="shared" si="99"/>
        <v>146.80129313071203</v>
      </c>
      <c r="HS43" s="3">
        <f t="shared" si="100"/>
        <v>2.6115347639458264</v>
      </c>
      <c r="HT43" s="3">
        <f t="shared" si="100"/>
        <v>6.1940139645666292</v>
      </c>
      <c r="HU43" s="3">
        <f t="shared" si="101"/>
        <v>2.5847904534900152</v>
      </c>
      <c r="HV43" s="3">
        <f t="shared" si="101"/>
        <v>-11.295616732481257</v>
      </c>
      <c r="HW43" s="3">
        <f t="shared" si="102"/>
        <v>6.7220475166829932</v>
      </c>
      <c r="HX43" s="3">
        <f t="shared" si="16"/>
        <v>11.587583831652035</v>
      </c>
      <c r="HY43" s="3">
        <f t="shared" si="103"/>
        <v>17.489651145098964</v>
      </c>
      <c r="HZ43" s="3">
        <f t="shared" si="104"/>
        <v>-0.81156862080737757</v>
      </c>
      <c r="IA43" s="3">
        <f t="shared" si="105"/>
        <v>144.24947424916743</v>
      </c>
      <c r="IB43" s="3">
        <f t="shared" si="106"/>
        <v>145.52538368993973</v>
      </c>
      <c r="IC43" s="3">
        <f t="shared" si="107"/>
        <v>0.56604106957818467</v>
      </c>
      <c r="ID43" s="3">
        <f t="shared" si="108"/>
        <v>-9.6120992092326105</v>
      </c>
      <c r="IE43" s="3">
        <f t="shared" si="108"/>
        <v>-6.4687876737589818</v>
      </c>
      <c r="IF43" s="3">
        <f>FS43</f>
        <v>0.25180456298135567</v>
      </c>
      <c r="IG43" s="3">
        <f>FT43</f>
        <v>2.5236674034232465E-2</v>
      </c>
      <c r="IH43" s="3">
        <f t="shared" si="144"/>
        <v>11.586097927098075</v>
      </c>
      <c r="II43" s="3">
        <f t="shared" si="109"/>
        <v>0.2530660539356111</v>
      </c>
      <c r="IJ43" s="3">
        <f t="shared" si="145"/>
        <v>11.809697280507574</v>
      </c>
      <c r="IK43" s="3">
        <f t="shared" si="146"/>
        <v>-0.88116601555134799</v>
      </c>
      <c r="IL43" s="3">
        <f t="shared" si="147"/>
        <v>151.78334063044773</v>
      </c>
      <c r="IM43" s="3">
        <f t="shared" si="110"/>
        <v>2.5847904534900152</v>
      </c>
      <c r="IN43" s="3">
        <f t="shared" si="110"/>
        <v>-11.295616732481257</v>
      </c>
      <c r="IO43" s="3">
        <f>GD43</f>
        <v>-0.26794384897110035</v>
      </c>
      <c r="IP43" s="3">
        <f>GE43</f>
        <v>0.24311625688638117</v>
      </c>
      <c r="IQ43" s="3">
        <f t="shared" si="148"/>
        <v>11.587583831652035</v>
      </c>
      <c r="IR43" s="3">
        <f t="shared" si="111"/>
        <v>0.36180024953542073</v>
      </c>
      <c r="IS43" s="3">
        <f t="shared" si="149"/>
        <v>11.886145380246674</v>
      </c>
      <c r="IT43" s="3">
        <f t="shared" si="150"/>
        <v>-0.82023050576639789</v>
      </c>
      <c r="IU43" s="3">
        <f t="shared" si="151"/>
        <v>145.10787492327111</v>
      </c>
      <c r="IV43" s="3">
        <f t="shared" si="152"/>
        <v>148.44560777685942</v>
      </c>
    </row>
    <row r="44" spans="3:256">
      <c r="C44" s="2">
        <v>38</v>
      </c>
      <c r="D44" s="3">
        <v>658</v>
      </c>
      <c r="E44" s="3">
        <v>-218.5</v>
      </c>
      <c r="F44" s="3">
        <v>625</v>
      </c>
      <c r="G44" s="3">
        <v>-286</v>
      </c>
      <c r="H44" s="3">
        <v>625.75</v>
      </c>
      <c r="I44" s="3">
        <v>-253</v>
      </c>
      <c r="J44" s="3">
        <v>587.50082029999999</v>
      </c>
      <c r="K44" s="3">
        <v>-273.22541840000002</v>
      </c>
      <c r="L44" s="3">
        <v>564.86495330000002</v>
      </c>
      <c r="M44" s="3">
        <v>-289.5694876</v>
      </c>
      <c r="N44" s="3">
        <v>507.36378508528401</v>
      </c>
      <c r="O44" s="3">
        <v>-331.08780330587302</v>
      </c>
      <c r="P44" s="3">
        <v>652.41666669999995</v>
      </c>
      <c r="Q44" s="3">
        <v>-268.08333329999999</v>
      </c>
      <c r="R44" s="3">
        <v>665.91055249999999</v>
      </c>
      <c r="S44" s="3">
        <v>-302.05787780000003</v>
      </c>
      <c r="T44" s="3">
        <v>670.26182819999997</v>
      </c>
      <c r="U44" s="3">
        <v>-325.54892050000001</v>
      </c>
      <c r="V44" s="3">
        <v>683.91318832290301</v>
      </c>
      <c r="W44" s="3">
        <v>-399.24792411868401</v>
      </c>
      <c r="X44" s="3">
        <v>658.04016664782102</v>
      </c>
      <c r="Y44" s="3">
        <v>-218.595496806157</v>
      </c>
      <c r="Z44" s="3">
        <v>624.99455796700101</v>
      </c>
      <c r="AA44" s="3">
        <v>-285.925691229199</v>
      </c>
      <c r="AB44" s="3">
        <v>625.84668312671397</v>
      </c>
      <c r="AC44" s="3">
        <v>-252.88751178450099</v>
      </c>
      <c r="AD44" s="3">
        <v>587.80866053679699</v>
      </c>
      <c r="AE44" s="3">
        <v>-272.98155606677</v>
      </c>
      <c r="AF44" s="3">
        <v>564.73852486616795</v>
      </c>
      <c r="AG44" s="3">
        <v>-289.95513180588301</v>
      </c>
      <c r="AH44" s="3">
        <v>507.929064951871</v>
      </c>
      <c r="AI44" s="3">
        <v>-331.626410443868</v>
      </c>
      <c r="AJ44" s="3">
        <v>652.46566355686195</v>
      </c>
      <c r="AK44" s="3">
        <v>-268.47217631385797</v>
      </c>
      <c r="AL44" s="3">
        <v>665.56258586575996</v>
      </c>
      <c r="AM44" s="3">
        <v>-301.92729471882399</v>
      </c>
      <c r="AN44" s="3">
        <v>669.72038439766402</v>
      </c>
      <c r="AO44" s="3">
        <v>-325.52522329009798</v>
      </c>
      <c r="AP44" s="3">
        <v>682.798154422876</v>
      </c>
      <c r="AQ44" s="3">
        <v>-399.62838250045399</v>
      </c>
      <c r="AR44" s="3">
        <f t="shared" si="17"/>
        <v>77.103914069880872</v>
      </c>
      <c r="AS44" s="3">
        <f t="shared" si="17"/>
        <v>-25.613282070097871</v>
      </c>
      <c r="AT44" s="3">
        <f t="shared" si="17"/>
        <v>73.231892419450986</v>
      </c>
      <c r="AU44" s="3">
        <f t="shared" si="17"/>
        <v>-33.502498850813048</v>
      </c>
      <c r="AV44" s="3">
        <f t="shared" si="17"/>
        <v>73.331737669667234</v>
      </c>
      <c r="AW44" s="3">
        <f t="shared" si="17"/>
        <v>-29.631347699195523</v>
      </c>
      <c r="AX44" s="3">
        <f t="shared" si="17"/>
        <v>68.874744656456826</v>
      </c>
      <c r="AY44" s="3">
        <f t="shared" si="17"/>
        <v>-31.985808022718057</v>
      </c>
      <c r="AZ44" s="3">
        <f t="shared" si="17"/>
        <v>66.171569609574505</v>
      </c>
      <c r="BA44" s="3">
        <f t="shared" si="159"/>
        <v>-33.974636655951947</v>
      </c>
      <c r="BB44" s="3">
        <f t="shared" si="159"/>
        <v>59.515088838952238</v>
      </c>
      <c r="BC44" s="3">
        <f t="shared" si="159"/>
        <v>-38.857345721650731</v>
      </c>
      <c r="BD44" s="3">
        <f t="shared" si="159"/>
        <v>76.450738125474388</v>
      </c>
      <c r="BE44" s="3">
        <f t="shared" si="159"/>
        <v>-31.457434761328571</v>
      </c>
      <c r="BF44" s="3">
        <f t="shared" si="159"/>
        <v>77.985331336447217</v>
      </c>
      <c r="BG44" s="3">
        <f t="shared" si="159"/>
        <v>-35.377439504860789</v>
      </c>
      <c r="BH44" s="3">
        <f t="shared" si="159"/>
        <v>78.472509106091451</v>
      </c>
      <c r="BI44" s="3">
        <f t="shared" si="159"/>
        <v>-38.142457126893696</v>
      </c>
      <c r="BJ44" s="3">
        <f t="shared" si="159"/>
        <v>80.004858204758662</v>
      </c>
      <c r="BK44" s="3">
        <f t="shared" si="159"/>
        <v>-46.825276063567969</v>
      </c>
      <c r="BM44" s="14">
        <f t="shared" si="153"/>
        <v>3.8580246913580245E-2</v>
      </c>
      <c r="BN44" s="3">
        <f t="shared" si="18"/>
        <v>75.167903244665922</v>
      </c>
      <c r="BO44" s="3">
        <f t="shared" si="18"/>
        <v>-29.557890460455461</v>
      </c>
      <c r="BP44" s="3">
        <f t="shared" si="19"/>
        <v>0.39498122821557113</v>
      </c>
      <c r="BQ44" s="3">
        <f t="shared" si="20"/>
        <v>378.80279710786129</v>
      </c>
      <c r="BR44" s="3">
        <f t="shared" si="21"/>
        <v>5909.3236348826358</v>
      </c>
      <c r="BS44" s="3">
        <f t="shared" si="112"/>
        <v>-280.18111637431235</v>
      </c>
      <c r="BT44" s="3">
        <f t="shared" si="113"/>
        <v>-4370.8254154392725</v>
      </c>
      <c r="BU44" s="3">
        <f t="shared" si="114"/>
        <v>-4.3708254154392723</v>
      </c>
      <c r="BW44" s="14">
        <f t="shared" si="154"/>
        <v>3.8580246913580245E-2</v>
      </c>
      <c r="BX44" s="3">
        <f t="shared" si="157"/>
        <v>64.194916747704525</v>
      </c>
      <c r="BY44" s="3">
        <f t="shared" si="157"/>
        <v>-35.421576872184396</v>
      </c>
      <c r="BZ44" s="3">
        <f t="shared" si="22"/>
        <v>0.23515066287861783</v>
      </c>
      <c r="CA44" s="3">
        <f t="shared" si="23"/>
        <v>225.5188917271096</v>
      </c>
      <c r="CB44" s="3">
        <f t="shared" si="158"/>
        <v>78.995094770602947</v>
      </c>
      <c r="CC44" s="3">
        <f t="shared" si="158"/>
        <v>-41.101357784214379</v>
      </c>
      <c r="CD44" s="3">
        <f t="shared" si="24"/>
        <v>0.34560213422948061</v>
      </c>
      <c r="CE44" s="3">
        <f t="shared" si="25"/>
        <v>331.44627081144102</v>
      </c>
      <c r="CF44" s="3">
        <f t="shared" si="26"/>
        <v>278.48258126927533</v>
      </c>
      <c r="CM44" s="7"/>
      <c r="CN44" s="7"/>
      <c r="CO44" s="7"/>
      <c r="CP44" s="7"/>
      <c r="CQ44" s="7"/>
      <c r="CW44" s="7"/>
      <c r="CX44" s="7"/>
      <c r="CY44" s="7"/>
      <c r="CZ44" s="7"/>
      <c r="DA44" s="7"/>
      <c r="DD44" s="14">
        <f t="shared" si="155"/>
        <v>3.8580246913580245E-2</v>
      </c>
      <c r="DE44" s="3">
        <f t="shared" si="36"/>
        <v>3.8720216504298861</v>
      </c>
      <c r="DF44" s="3">
        <f t="shared" si="36"/>
        <v>7.8892167807151772</v>
      </c>
      <c r="DG44" s="3">
        <f t="shared" si="37"/>
        <v>-4.4569930132104076</v>
      </c>
      <c r="DH44" s="3">
        <f t="shared" si="37"/>
        <v>-2.3544603235225345</v>
      </c>
      <c r="DI44" s="3">
        <f t="shared" si="38"/>
        <v>8.7881905460974004</v>
      </c>
      <c r="DJ44" s="3">
        <f t="shared" si="39"/>
        <v>5.0406616762929275</v>
      </c>
      <c r="DK44" s="3">
        <f t="shared" si="40"/>
        <v>13.202477263113122</v>
      </c>
      <c r="DL44" s="3">
        <f t="shared" si="41"/>
        <v>-0.8088893963642193</v>
      </c>
      <c r="DM44" s="3">
        <f t="shared" si="42"/>
        <v>143.98756393487633</v>
      </c>
      <c r="DN44" s="3">
        <f t="shared" si="43"/>
        <v>3.8720216504298861</v>
      </c>
      <c r="DO44" s="3">
        <f t="shared" si="43"/>
        <v>7.8892167807151772</v>
      </c>
      <c r="DP44" s="3">
        <f t="shared" si="44"/>
        <v>1.5345932109728295</v>
      </c>
      <c r="DQ44" s="3">
        <f t="shared" si="44"/>
        <v>-3.9200047435322176</v>
      </c>
      <c r="DR44" s="3">
        <f t="shared" si="45"/>
        <v>8.7881905460974004</v>
      </c>
      <c r="DS44" s="3">
        <f t="shared" si="46"/>
        <v>4.2096809276332312</v>
      </c>
      <c r="DT44" s="3">
        <f t="shared" si="47"/>
        <v>12.038325660918574</v>
      </c>
      <c r="DU44" s="3">
        <f t="shared" si="48"/>
        <v>-0.67532007500119429</v>
      </c>
      <c r="DV44" s="3">
        <f t="shared" si="49"/>
        <v>132.47901079961511</v>
      </c>
      <c r="DW44" s="3">
        <f t="shared" si="50"/>
        <v>138.23328736724574</v>
      </c>
      <c r="DX44" s="3">
        <f t="shared" si="127"/>
        <v>922.70929388704758</v>
      </c>
      <c r="DY44" s="3">
        <f t="shared" si="51"/>
        <v>-4.4569930132104076</v>
      </c>
      <c r="DZ44" s="3">
        <f t="shared" si="51"/>
        <v>-2.3544603235225345</v>
      </c>
      <c r="EA44" s="3">
        <f t="shared" si="51"/>
        <v>-2.7031750468823219</v>
      </c>
      <c r="EB44" s="3">
        <f t="shared" si="51"/>
        <v>-1.98882863323389</v>
      </c>
      <c r="EC44" s="3">
        <f t="shared" si="52"/>
        <v>5.0406616762929275</v>
      </c>
      <c r="ED44" s="3">
        <f t="shared" si="11"/>
        <v>3.3559789430892182</v>
      </c>
      <c r="EE44" s="3">
        <f t="shared" si="53"/>
        <v>1.7915256046058938</v>
      </c>
      <c r="EF44" s="3">
        <f t="shared" si="54"/>
        <v>0.98902221865786533</v>
      </c>
      <c r="EG44" s="3">
        <f t="shared" si="55"/>
        <v>8.4975361242051974</v>
      </c>
      <c r="EH44" s="3">
        <f t="shared" si="56"/>
        <v>1.5345932109728295</v>
      </c>
      <c r="EI44" s="3">
        <f t="shared" si="56"/>
        <v>-3.9200047435322176</v>
      </c>
      <c r="EJ44" s="3">
        <f t="shared" si="56"/>
        <v>0.48717776964423365</v>
      </c>
      <c r="EK44" s="3">
        <f t="shared" si="56"/>
        <v>-2.7650176220329072</v>
      </c>
      <c r="EL44" s="3">
        <f t="shared" si="57"/>
        <v>4.2096809276332312</v>
      </c>
      <c r="EM44" s="3">
        <f t="shared" si="12"/>
        <v>2.8076083468653605</v>
      </c>
      <c r="EN44" s="3">
        <f t="shared" si="58"/>
        <v>1.5591902890804701</v>
      </c>
      <c r="EO44" s="3">
        <f t="shared" si="59"/>
        <v>0.98031722187723724</v>
      </c>
      <c r="EP44" s="3">
        <f t="shared" si="60"/>
        <v>11.386644364908706</v>
      </c>
      <c r="EQ44" s="3">
        <f t="shared" si="61"/>
        <v>9.942090244556951</v>
      </c>
      <c r="ER44" s="3">
        <f t="shared" si="128"/>
        <v>1644.170361488658</v>
      </c>
      <c r="ES44" s="3">
        <f t="shared" si="62"/>
        <v>-2.7031750468823219</v>
      </c>
      <c r="ET44" s="3">
        <f t="shared" si="62"/>
        <v>-1.98882863323389</v>
      </c>
      <c r="EU44" s="3">
        <f t="shared" si="62"/>
        <v>-6.6564807706222666</v>
      </c>
      <c r="EV44" s="3">
        <f t="shared" si="62"/>
        <v>-4.8827090656987835</v>
      </c>
      <c r="EW44" s="3">
        <f t="shared" si="63"/>
        <v>3.3559789430892182</v>
      </c>
      <c r="EX44" s="3">
        <f t="shared" si="13"/>
        <v>8.2552761352919681</v>
      </c>
      <c r="EY44" s="3">
        <f t="shared" si="64"/>
        <v>4.899303022140824</v>
      </c>
      <c r="EZ44" s="3">
        <f t="shared" si="65"/>
        <v>0.99999896902732999</v>
      </c>
      <c r="FA44" s="3">
        <f t="shared" si="66"/>
        <v>8.2273740760447675E-2</v>
      </c>
      <c r="FB44" s="3">
        <f t="shared" si="67"/>
        <v>0.48717776964423365</v>
      </c>
      <c r="FC44" s="3">
        <f t="shared" si="67"/>
        <v>-2.7650176220329072</v>
      </c>
      <c r="FD44" s="3">
        <f t="shared" si="67"/>
        <v>1.5323490986672113</v>
      </c>
      <c r="FE44" s="3">
        <f t="shared" si="67"/>
        <v>-8.6828189366742734</v>
      </c>
      <c r="FF44" s="3">
        <f t="shared" si="68"/>
        <v>2.8076083468653605</v>
      </c>
      <c r="FG44" s="3">
        <f t="shared" si="14"/>
        <v>8.8169971332226016</v>
      </c>
      <c r="FH44" s="3">
        <f t="shared" si="69"/>
        <v>6.0093889461893495</v>
      </c>
      <c r="FI44" s="3">
        <f t="shared" si="70"/>
        <v>0.99999996119951884</v>
      </c>
      <c r="FJ44" s="3">
        <f t="shared" si="71"/>
        <v>1.596085629053736E-2</v>
      </c>
      <c r="FK44" s="3">
        <f t="shared" si="72"/>
        <v>4.9117298525492514E-2</v>
      </c>
      <c r="FL44" s="3">
        <f t="shared" si="129"/>
        <v>-90.588232401436287</v>
      </c>
      <c r="FN44" s="14">
        <f t="shared" si="156"/>
        <v>3.8580246913580245E-2</v>
      </c>
      <c r="FO44" s="3">
        <f t="shared" si="73"/>
        <v>64.194916747704525</v>
      </c>
      <c r="FP44" s="3">
        <f t="shared" si="73"/>
        <v>-35.421576872184396</v>
      </c>
      <c r="FQ44" s="3">
        <f t="shared" si="74"/>
        <v>-2.6115347639458264</v>
      </c>
      <c r="FR44" s="3">
        <f t="shared" si="75"/>
        <v>-6.1940139645666292</v>
      </c>
      <c r="FS44" s="3">
        <f t="shared" si="130"/>
        <v>0.23305302267164052</v>
      </c>
      <c r="FT44" s="3">
        <f t="shared" si="130"/>
        <v>3.1338839733869861E-2</v>
      </c>
      <c r="FU44" s="3">
        <f t="shared" si="131"/>
        <v>6.7220475166829932</v>
      </c>
      <c r="FV44" s="3">
        <f t="shared" si="76"/>
        <v>0.23515066287861783</v>
      </c>
      <c r="FW44" s="3">
        <f t="shared" si="77"/>
        <v>6.8444647134589971</v>
      </c>
      <c r="FX44" s="3">
        <f t="shared" si="78"/>
        <v>-0.50783979525630352</v>
      </c>
      <c r="FY44" s="3">
        <f t="shared" si="132"/>
        <v>120.52004641830672</v>
      </c>
      <c r="FZ44" s="3">
        <f t="shared" si="79"/>
        <v>78.995094770602947</v>
      </c>
      <c r="GA44" s="3">
        <f t="shared" si="79"/>
        <v>-41.101357784214379</v>
      </c>
      <c r="GB44" s="3">
        <f t="shared" si="80"/>
        <v>-2.6115347639458264</v>
      </c>
      <c r="GC44" s="3">
        <f t="shared" si="80"/>
        <v>-6.1940139645666292</v>
      </c>
      <c r="GD44" s="3">
        <f t="shared" si="133"/>
        <v>-0.23980837061807847</v>
      </c>
      <c r="GE44" s="3">
        <f t="shared" si="133"/>
        <v>0.24886297548143688</v>
      </c>
      <c r="GF44" s="3">
        <f t="shared" si="81"/>
        <v>6.7220475166829932</v>
      </c>
      <c r="GG44" s="3">
        <f t="shared" si="82"/>
        <v>0.34560213422948061</v>
      </c>
      <c r="GH44" s="3">
        <f t="shared" si="83"/>
        <v>6.8655480006632086</v>
      </c>
      <c r="GI44" s="3">
        <f t="shared" si="84"/>
        <v>-0.39394412139075802</v>
      </c>
      <c r="GJ44" s="3">
        <f t="shared" si="134"/>
        <v>113.20013787616905</v>
      </c>
      <c r="GL44" s="3">
        <f>FR44</f>
        <v>-6.1940139645666292</v>
      </c>
      <c r="GM44" s="3">
        <f>-FQ44</f>
        <v>2.6115347639458264</v>
      </c>
      <c r="GN44" s="3">
        <f>FS44</f>
        <v>0.23305302267164052</v>
      </c>
      <c r="GO44" s="3">
        <f>FT44</f>
        <v>3.1338839733869861E-2</v>
      </c>
      <c r="GP44" s="3">
        <f t="shared" si="85"/>
        <v>6.7220475166829932</v>
      </c>
      <c r="GQ44" s="3">
        <f t="shared" si="86"/>
        <v>0.23515066287861783</v>
      </c>
      <c r="GR44" s="3">
        <f t="shared" si="87"/>
        <v>6.9256480610674984</v>
      </c>
      <c r="GS44" s="3">
        <f t="shared" si="88"/>
        <v>-0.86145153221410953</v>
      </c>
      <c r="GT44" s="3">
        <f t="shared" si="135"/>
        <v>59.479953581693366</v>
      </c>
      <c r="GU44" s="3">
        <f t="shared" si="136"/>
        <v>6.1940139645666292</v>
      </c>
      <c r="GV44" s="3">
        <f t="shared" si="89"/>
        <v>-2.6115347639458264</v>
      </c>
      <c r="GW44" s="3">
        <f t="shared" si="137"/>
        <v>-0.23980837061807847</v>
      </c>
      <c r="GX44" s="3">
        <f t="shared" si="137"/>
        <v>0.24886297548143688</v>
      </c>
      <c r="GY44" s="3">
        <f t="shared" si="138"/>
        <v>6.7220475166829932</v>
      </c>
      <c r="GZ44" s="3">
        <f t="shared" si="90"/>
        <v>0.34560213422948061</v>
      </c>
      <c r="HA44" s="3">
        <f t="shared" si="91"/>
        <v>7.0410187521723167</v>
      </c>
      <c r="HB44" s="3">
        <f t="shared" si="92"/>
        <v>-0.91913439127347818</v>
      </c>
      <c r="HC44" s="3">
        <f t="shared" si="139"/>
        <v>66.799862123831247</v>
      </c>
      <c r="HE44" s="3">
        <f t="shared" si="160"/>
        <v>120.52004641830672</v>
      </c>
      <c r="HF44" s="3">
        <f t="shared" si="161"/>
        <v>113.20013787616905</v>
      </c>
      <c r="HG44" s="3">
        <f t="shared" si="142"/>
        <v>116.86009214723788</v>
      </c>
      <c r="HH44" s="3">
        <f t="shared" si="143"/>
        <v>-0.45181344174132798</v>
      </c>
      <c r="HJ44" s="3">
        <f t="shared" si="93"/>
        <v>2.6115347639458264</v>
      </c>
      <c r="HK44" s="3">
        <f t="shared" si="94"/>
        <v>6.1940139645666292</v>
      </c>
      <c r="HL44" s="3">
        <f t="shared" si="95"/>
        <v>-9.3596558175045885</v>
      </c>
      <c r="HM44" s="3">
        <f t="shared" si="95"/>
        <v>-6.8715376989326735</v>
      </c>
      <c r="HN44" s="3">
        <f t="shared" si="96"/>
        <v>6.7220475166829932</v>
      </c>
      <c r="HO44" s="3">
        <f t="shared" si="15"/>
        <v>11.611252618473186</v>
      </c>
      <c r="HP44" s="3">
        <f t="shared" si="97"/>
        <v>17.720554286166575</v>
      </c>
      <c r="HQ44" s="3">
        <f t="shared" si="98"/>
        <v>-0.85847882325420133</v>
      </c>
      <c r="HR44" s="3">
        <f t="shared" si="99"/>
        <v>149.14621190806579</v>
      </c>
      <c r="HS44" s="3">
        <f t="shared" si="100"/>
        <v>2.6115347639458264</v>
      </c>
      <c r="HT44" s="3">
        <f t="shared" si="100"/>
        <v>6.1940139645666292</v>
      </c>
      <c r="HU44" s="3">
        <f t="shared" si="101"/>
        <v>2.0195268683114449</v>
      </c>
      <c r="HV44" s="3">
        <f t="shared" si="101"/>
        <v>-11.447836558707181</v>
      </c>
      <c r="HW44" s="3">
        <f t="shared" si="102"/>
        <v>6.7220475166829932</v>
      </c>
      <c r="HX44" s="3">
        <f t="shared" si="16"/>
        <v>11.62460539746208</v>
      </c>
      <c r="HY44" s="3">
        <f t="shared" si="103"/>
        <v>17.651780738328636</v>
      </c>
      <c r="HZ44" s="3">
        <f t="shared" si="104"/>
        <v>-0.8399415034979727</v>
      </c>
      <c r="IA44" s="3">
        <f t="shared" si="105"/>
        <v>147.13394305081167</v>
      </c>
      <c r="IB44" s="3">
        <f t="shared" si="106"/>
        <v>148.14007747943873</v>
      </c>
      <c r="IC44" s="3">
        <f t="shared" si="107"/>
        <v>0.52784436340592933</v>
      </c>
      <c r="ID44" s="3">
        <f t="shared" si="108"/>
        <v>-9.3596558175045885</v>
      </c>
      <c r="IE44" s="3">
        <f t="shared" si="108"/>
        <v>-6.8715376989326735</v>
      </c>
      <c r="IF44" s="3">
        <f>FS44</f>
        <v>0.23305302267164052</v>
      </c>
      <c r="IG44" s="3">
        <f>FT44</f>
        <v>3.1338839733869861E-2</v>
      </c>
      <c r="IH44" s="3">
        <f t="shared" si="144"/>
        <v>11.611252618473186</v>
      </c>
      <c r="II44" s="3">
        <f t="shared" si="109"/>
        <v>0.23515066287861783</v>
      </c>
      <c r="IJ44" s="3">
        <f t="shared" si="145"/>
        <v>11.818196452947809</v>
      </c>
      <c r="IK44" s="3">
        <f t="shared" si="146"/>
        <v>-0.8777642777834106</v>
      </c>
      <c r="IL44" s="3">
        <f t="shared" si="147"/>
        <v>151.37383451024095</v>
      </c>
      <c r="IM44" s="3">
        <f t="shared" si="110"/>
        <v>2.0195268683114449</v>
      </c>
      <c r="IN44" s="3">
        <f t="shared" si="110"/>
        <v>-11.447836558707181</v>
      </c>
      <c r="IO44" s="3">
        <f>GD44</f>
        <v>-0.23980837061807847</v>
      </c>
      <c r="IP44" s="3">
        <f>GE44</f>
        <v>0.24886297548143688</v>
      </c>
      <c r="IQ44" s="3">
        <f t="shared" si="148"/>
        <v>11.62460539746208</v>
      </c>
      <c r="IR44" s="3">
        <f t="shared" si="111"/>
        <v>0.34560213422948061</v>
      </c>
      <c r="IS44" s="3">
        <f t="shared" si="149"/>
        <v>11.912907945374082</v>
      </c>
      <c r="IT44" s="3">
        <f t="shared" si="150"/>
        <v>-0.82968306456003227</v>
      </c>
      <c r="IU44" s="3">
        <f t="shared" si="151"/>
        <v>146.06619482535646</v>
      </c>
      <c r="IV44" s="3">
        <f t="shared" si="152"/>
        <v>148.72001466779869</v>
      </c>
    </row>
    <row r="45" spans="3:256">
      <c r="CM45" s="7"/>
      <c r="CN45" s="7"/>
      <c r="CO45" s="7"/>
      <c r="CP45" s="7"/>
      <c r="CQ45" s="7"/>
      <c r="CW45" s="7"/>
      <c r="CX45" s="7"/>
      <c r="CY45" s="7"/>
      <c r="CZ45" s="7"/>
      <c r="DA45" s="7"/>
    </row>
    <row r="46" spans="3:256">
      <c r="CM46" s="7"/>
      <c r="CN46" s="7"/>
      <c r="CO46" s="7"/>
      <c r="CP46" s="7"/>
      <c r="CQ46" s="7"/>
      <c r="CW46" s="7"/>
      <c r="CX46" s="7"/>
      <c r="CY46" s="7"/>
      <c r="CZ46" s="7"/>
      <c r="DA46" s="7"/>
    </row>
    <row r="47" spans="3:256">
      <c r="CM47" s="7"/>
      <c r="CN47" s="7"/>
      <c r="CO47" s="7"/>
      <c r="CP47" s="7"/>
      <c r="CQ47" s="7"/>
      <c r="CW47" s="7"/>
      <c r="CX47" s="7"/>
      <c r="CY47" s="7"/>
      <c r="CZ47" s="7"/>
      <c r="DA47" s="7"/>
    </row>
    <row r="48" spans="3:256">
      <c r="CM48" s="7"/>
      <c r="CN48" s="7"/>
      <c r="CO48" s="7"/>
      <c r="CP48" s="7"/>
      <c r="CQ48" s="7"/>
      <c r="CW48" s="7"/>
      <c r="CX48" s="7"/>
      <c r="CY48" s="7"/>
      <c r="CZ48" s="7"/>
      <c r="DA48" s="7"/>
    </row>
    <row r="49" spans="91:105">
      <c r="CM49" s="7"/>
      <c r="CN49" s="7"/>
      <c r="CO49" s="7"/>
      <c r="CP49" s="7"/>
      <c r="CQ49" s="7"/>
      <c r="CW49" s="7"/>
      <c r="CX49" s="7"/>
      <c r="CY49" s="7"/>
      <c r="CZ49" s="7"/>
      <c r="DA49" s="7"/>
    </row>
    <row r="50" spans="91:105">
      <c r="CM50" s="7"/>
      <c r="CN50" s="7"/>
      <c r="CO50" s="7"/>
      <c r="CP50" s="7"/>
      <c r="CQ50" s="7"/>
      <c r="CW50" s="7"/>
      <c r="CX50" s="7"/>
      <c r="CY50" s="7"/>
      <c r="CZ50" s="7"/>
      <c r="DA50" s="7"/>
    </row>
    <row r="51" spans="91:105">
      <c r="CM51" s="7"/>
      <c r="CN51" s="7"/>
      <c r="CO51" s="7"/>
      <c r="CP51" s="7"/>
      <c r="CQ51" s="7"/>
      <c r="CW51" s="7"/>
      <c r="CX51" s="7"/>
      <c r="CY51" s="7"/>
      <c r="CZ51" s="7"/>
      <c r="DA51" s="7"/>
    </row>
    <row r="52" spans="91:105">
      <c r="CM52" s="7"/>
      <c r="CN52" s="7"/>
      <c r="CO52" s="7"/>
      <c r="CP52" s="7"/>
      <c r="CQ52" s="7"/>
      <c r="CW52" s="7"/>
      <c r="CX52" s="7"/>
      <c r="CY52" s="7"/>
      <c r="CZ52" s="7"/>
      <c r="DA52" s="7"/>
    </row>
    <row r="53" spans="91:105">
      <c r="CM53" s="7"/>
      <c r="CN53" s="7"/>
      <c r="CO53" s="7"/>
      <c r="CP53" s="7"/>
      <c r="CQ53" s="7"/>
      <c r="CW53" s="7"/>
      <c r="CX53" s="7"/>
      <c r="CY53" s="7"/>
      <c r="CZ53" s="7"/>
      <c r="DA53" s="7"/>
    </row>
    <row r="54" spans="91:105">
      <c r="CM54" s="7"/>
      <c r="CN54" s="7"/>
      <c r="CO54" s="7"/>
      <c r="CP54" s="7"/>
      <c r="CQ54" s="7"/>
      <c r="CW54" s="7"/>
      <c r="CX54" s="7"/>
      <c r="CY54" s="7"/>
      <c r="CZ54" s="7"/>
      <c r="DA54" s="7"/>
    </row>
    <row r="55" spans="91:105">
      <c r="CM55" s="7"/>
      <c r="CN55" s="7"/>
      <c r="CO55" s="7"/>
      <c r="CP55" s="7"/>
      <c r="CQ55" s="7"/>
      <c r="CW55" s="7"/>
      <c r="CX55" s="7"/>
      <c r="CY55" s="7"/>
      <c r="CZ55" s="7"/>
      <c r="DA55" s="7"/>
    </row>
    <row r="56" spans="91:105">
      <c r="CM56" s="7"/>
      <c r="CN56" s="7"/>
      <c r="CO56" s="7"/>
      <c r="CP56" s="7"/>
      <c r="CQ56" s="7"/>
      <c r="CW56" s="7"/>
      <c r="CX56" s="7"/>
      <c r="CY56" s="7"/>
      <c r="CZ56" s="7"/>
      <c r="DA56" s="7"/>
    </row>
    <row r="57" spans="91:105">
      <c r="CM57" s="7"/>
      <c r="CN57" s="7"/>
      <c r="CO57" s="7"/>
      <c r="CP57" s="7"/>
      <c r="CQ57" s="7"/>
      <c r="CW57" s="7"/>
      <c r="CX57" s="7"/>
      <c r="CY57" s="7"/>
      <c r="CZ57" s="7"/>
      <c r="DA57" s="7"/>
    </row>
    <row r="58" spans="91:105">
      <c r="CM58" s="7"/>
      <c r="CN58" s="7"/>
      <c r="CO58" s="7"/>
      <c r="CP58" s="7"/>
      <c r="CQ58" s="7"/>
      <c r="CW58" s="7"/>
      <c r="CX58" s="7"/>
      <c r="CY58" s="7"/>
      <c r="CZ58" s="7"/>
      <c r="DA58" s="7"/>
    </row>
    <row r="59" spans="91:105">
      <c r="CM59" s="7"/>
      <c r="CN59" s="7"/>
      <c r="CO59" s="7"/>
      <c r="CP59" s="7"/>
      <c r="CQ59" s="7"/>
      <c r="CW59" s="7"/>
      <c r="CX59" s="7"/>
      <c r="CY59" s="7"/>
      <c r="CZ59" s="7"/>
      <c r="DA59" s="7"/>
    </row>
    <row r="60" spans="91:105">
      <c r="CM60" s="7"/>
      <c r="CN60" s="7"/>
      <c r="CO60" s="7"/>
      <c r="CP60" s="7"/>
      <c r="CQ60" s="7"/>
      <c r="CW60" s="7"/>
      <c r="CX60" s="7"/>
      <c r="CY60" s="7"/>
      <c r="CZ60" s="7"/>
      <c r="DA60" s="7"/>
    </row>
    <row r="61" spans="91:105">
      <c r="CM61" s="7"/>
      <c r="CN61" s="7"/>
      <c r="CO61" s="7"/>
      <c r="CP61" s="7"/>
      <c r="CQ61" s="7"/>
      <c r="CW61" s="7"/>
      <c r="CX61" s="7"/>
      <c r="CY61" s="7"/>
      <c r="CZ61" s="7"/>
      <c r="DA61" s="7"/>
    </row>
    <row r="62" spans="91:105">
      <c r="CM62" s="7"/>
      <c r="CN62" s="7"/>
      <c r="CO62" s="7"/>
      <c r="CP62" s="7"/>
      <c r="CQ62" s="7"/>
      <c r="CW62" s="7"/>
      <c r="CX62" s="7"/>
      <c r="CY62" s="7"/>
      <c r="CZ62" s="7"/>
      <c r="DA62" s="7"/>
    </row>
    <row r="63" spans="91:105">
      <c r="CM63" s="7"/>
      <c r="CN63" s="7"/>
      <c r="CO63" s="7"/>
      <c r="CP63" s="7"/>
      <c r="CQ63" s="7"/>
      <c r="CW63" s="7"/>
      <c r="CX63" s="7"/>
      <c r="CY63" s="7"/>
      <c r="CZ63" s="7"/>
      <c r="DA63" s="7"/>
    </row>
    <row r="64" spans="91:105">
      <c r="CM64" s="7"/>
      <c r="CN64" s="7"/>
      <c r="CO64" s="7"/>
      <c r="CP64" s="7"/>
      <c r="CQ64" s="7"/>
      <c r="CW64" s="7"/>
      <c r="CX64" s="7"/>
      <c r="CY64" s="7"/>
      <c r="CZ64" s="7"/>
      <c r="DA64" s="7"/>
    </row>
    <row r="65" spans="91:105">
      <c r="CM65" s="7"/>
      <c r="CN65" s="7"/>
      <c r="CO65" s="7"/>
      <c r="CP65" s="7"/>
      <c r="CQ65" s="7"/>
      <c r="CW65" s="7"/>
      <c r="CX65" s="7"/>
      <c r="CY65" s="7"/>
      <c r="CZ65" s="7"/>
      <c r="DA65" s="7"/>
    </row>
    <row r="66" spans="91:105">
      <c r="CM66" s="7"/>
      <c r="CN66" s="7"/>
      <c r="CO66" s="7"/>
      <c r="CP66" s="7"/>
      <c r="CQ66" s="7"/>
      <c r="CW66" s="7"/>
      <c r="CX66" s="7"/>
      <c r="CY66" s="7"/>
      <c r="CZ66" s="7"/>
      <c r="DA66" s="7"/>
    </row>
    <row r="67" spans="91:105">
      <c r="CM67" s="7"/>
      <c r="CN67" s="7"/>
      <c r="CO67" s="7"/>
      <c r="CP67" s="7"/>
      <c r="CQ67" s="7"/>
      <c r="CW67" s="7"/>
      <c r="CX67" s="7"/>
      <c r="CY67" s="7"/>
      <c r="CZ67" s="7"/>
      <c r="DA67" s="7"/>
    </row>
    <row r="68" spans="91:105">
      <c r="CM68" s="7"/>
      <c r="CN68" s="7"/>
      <c r="CO68" s="7"/>
      <c r="CP68" s="7"/>
      <c r="CQ68" s="7"/>
      <c r="CW68" s="7"/>
      <c r="CX68" s="7"/>
      <c r="CY68" s="7"/>
      <c r="CZ68" s="7"/>
      <c r="DA68" s="7"/>
    </row>
    <row r="69" spans="91:105">
      <c r="CM69" s="7"/>
      <c r="CN69" s="7"/>
      <c r="CO69" s="7"/>
      <c r="CP69" s="7"/>
      <c r="CQ69" s="7"/>
      <c r="CW69" s="7"/>
      <c r="CX69" s="7"/>
      <c r="CY69" s="7"/>
      <c r="CZ69" s="7"/>
      <c r="DA69" s="7"/>
    </row>
    <row r="70" spans="91:105">
      <c r="CM70" s="7"/>
      <c r="CN70" s="7"/>
      <c r="CO70" s="7"/>
      <c r="CP70" s="7"/>
      <c r="CQ70" s="7"/>
      <c r="CW70" s="7"/>
      <c r="CX70" s="7"/>
      <c r="CY70" s="7"/>
      <c r="CZ70" s="7"/>
      <c r="DA70" s="7"/>
    </row>
    <row r="71" spans="91:105">
      <c r="CM71" s="7"/>
      <c r="CN71" s="7"/>
      <c r="CO71" s="7"/>
      <c r="CP71" s="7"/>
      <c r="CQ71" s="7"/>
      <c r="CW71" s="7"/>
      <c r="CX71" s="7"/>
      <c r="CY71" s="7"/>
      <c r="CZ71" s="7"/>
      <c r="DA71" s="7"/>
    </row>
    <row r="72" spans="91:105">
      <c r="CM72" s="7"/>
      <c r="CN72" s="7"/>
      <c r="CO72" s="7"/>
      <c r="CP72" s="7"/>
      <c r="CQ72" s="7"/>
      <c r="CW72" s="7"/>
      <c r="CX72" s="7"/>
      <c r="CY72" s="7"/>
      <c r="CZ72" s="7"/>
      <c r="DA72" s="7"/>
    </row>
    <row r="73" spans="91:105">
      <c r="CM73" s="7"/>
      <c r="CN73" s="7"/>
      <c r="CO73" s="7"/>
      <c r="CP73" s="7"/>
      <c r="CQ73" s="7"/>
      <c r="CW73" s="7"/>
      <c r="CX73" s="7"/>
      <c r="CY73" s="7"/>
      <c r="CZ73" s="7"/>
      <c r="DA73" s="7"/>
    </row>
    <row r="74" spans="91:105">
      <c r="CM74" s="7"/>
      <c r="CN74" s="7"/>
      <c r="CO74" s="7"/>
      <c r="CP74" s="7"/>
      <c r="CQ74" s="7"/>
      <c r="CW74" s="7"/>
      <c r="CX74" s="7"/>
      <c r="CY74" s="7"/>
      <c r="CZ74" s="7"/>
      <c r="DA74" s="7"/>
    </row>
    <row r="75" spans="91:105">
      <c r="CM75" s="7"/>
      <c r="CN75" s="7"/>
      <c r="CO75" s="7"/>
      <c r="CP75" s="7"/>
      <c r="CQ75" s="7"/>
      <c r="CW75" s="7"/>
      <c r="CX75" s="7"/>
      <c r="CY75" s="7"/>
      <c r="CZ75" s="7"/>
      <c r="DA75" s="7"/>
    </row>
    <row r="76" spans="91:105">
      <c r="CM76" s="7"/>
      <c r="CN76" s="7"/>
      <c r="CO76" s="7"/>
      <c r="CP76" s="7"/>
      <c r="CQ76" s="7"/>
      <c r="CW76" s="7"/>
      <c r="CX76" s="7"/>
      <c r="CY76" s="7"/>
      <c r="CZ76" s="7"/>
      <c r="DA76" s="7"/>
    </row>
    <row r="77" spans="91:105">
      <c r="CM77" s="7"/>
      <c r="CN77" s="7"/>
      <c r="CO77" s="7"/>
      <c r="CP77" s="7"/>
      <c r="CQ77" s="7"/>
      <c r="CW77" s="7"/>
      <c r="CX77" s="7"/>
      <c r="CY77" s="7"/>
      <c r="CZ77" s="7"/>
      <c r="DA77" s="7"/>
    </row>
    <row r="78" spans="91:105">
      <c r="CM78" s="7"/>
      <c r="CN78" s="7"/>
      <c r="CO78" s="7"/>
      <c r="CP78" s="7"/>
      <c r="CQ78" s="7"/>
      <c r="CW78" s="7"/>
      <c r="CX78" s="7"/>
      <c r="CY78" s="7"/>
      <c r="CZ78" s="7"/>
      <c r="DA78" s="7"/>
    </row>
    <row r="79" spans="91:105">
      <c r="CM79" s="7"/>
      <c r="CN79" s="7"/>
      <c r="CO79" s="7"/>
      <c r="CP79" s="7"/>
      <c r="CQ79" s="7"/>
      <c r="CW79" s="7"/>
      <c r="CX79" s="7"/>
      <c r="CY79" s="7"/>
      <c r="CZ79" s="7"/>
      <c r="DA79" s="7"/>
    </row>
    <row r="80" spans="91:105">
      <c r="CM80" s="7"/>
      <c r="CN80" s="7"/>
      <c r="CO80" s="7"/>
      <c r="CP80" s="7"/>
      <c r="CQ80" s="7"/>
      <c r="CW80" s="7"/>
      <c r="CX80" s="7"/>
      <c r="CY80" s="7"/>
      <c r="CZ80" s="7"/>
      <c r="DA80" s="7"/>
    </row>
    <row r="81" spans="91:105">
      <c r="CM81" s="7"/>
      <c r="CN81" s="7"/>
      <c r="CO81" s="7"/>
      <c r="CP81" s="7"/>
      <c r="CQ81" s="7"/>
      <c r="CW81" s="7"/>
      <c r="CX81" s="7"/>
      <c r="CY81" s="7"/>
      <c r="CZ81" s="7"/>
      <c r="DA81" s="7"/>
    </row>
    <row r="82" spans="91:105">
      <c r="CM82" s="7"/>
      <c r="CN82" s="7"/>
      <c r="CO82" s="7"/>
      <c r="CP82" s="7"/>
      <c r="CQ82" s="7"/>
      <c r="CW82" s="7"/>
      <c r="CX82" s="7"/>
      <c r="CY82" s="7"/>
      <c r="CZ82" s="7"/>
      <c r="DA82" s="7"/>
    </row>
    <row r="83" spans="91:105">
      <c r="CM83" s="7"/>
      <c r="CN83" s="7"/>
      <c r="CO83" s="7"/>
      <c r="CP83" s="7"/>
      <c r="CQ83" s="7"/>
      <c r="CW83" s="7"/>
      <c r="CX83" s="7"/>
      <c r="CY83" s="7"/>
      <c r="CZ83" s="7"/>
      <c r="DA83" s="7"/>
    </row>
    <row r="84" spans="91:105">
      <c r="CM84" s="7"/>
      <c r="CN84" s="7"/>
      <c r="CO84" s="7"/>
      <c r="CP84" s="7"/>
      <c r="CQ84" s="7"/>
      <c r="CW84" s="7"/>
      <c r="CX84" s="7"/>
      <c r="CY84" s="7"/>
      <c r="CZ84" s="7"/>
      <c r="DA84" s="7"/>
    </row>
    <row r="85" spans="91:105">
      <c r="CM85" s="7"/>
      <c r="CN85" s="7"/>
      <c r="CO85" s="7"/>
      <c r="CP85" s="7"/>
      <c r="CQ85" s="7"/>
      <c r="CW85" s="7"/>
      <c r="CX85" s="7"/>
      <c r="CY85" s="7"/>
      <c r="CZ85" s="7"/>
      <c r="DA85" s="7"/>
    </row>
    <row r="86" spans="91:105">
      <c r="CM86" s="7"/>
      <c r="CN86" s="7"/>
      <c r="CO86" s="7"/>
      <c r="CP86" s="7"/>
      <c r="CQ86" s="7"/>
      <c r="CW86" s="7"/>
      <c r="CX86" s="7"/>
      <c r="CY86" s="7"/>
      <c r="CZ86" s="7"/>
      <c r="DA86" s="7"/>
    </row>
    <row r="87" spans="91:105">
      <c r="CM87" s="7"/>
      <c r="CN87" s="7"/>
      <c r="CO87" s="7"/>
      <c r="CP87" s="7"/>
      <c r="CQ87" s="7"/>
      <c r="CW87" s="7"/>
      <c r="CX87" s="7"/>
      <c r="CY87" s="7"/>
      <c r="CZ87" s="7"/>
      <c r="DA87" s="7"/>
    </row>
  </sheetData>
  <mergeCells count="185"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D1:W1"/>
    <mergeCell ref="X1:AQ1"/>
    <mergeCell ref="AR1:BK1"/>
    <mergeCell ref="BM1:BU1"/>
    <mergeCell ref="BW1:CF1"/>
    <mergeCell ref="CH1:DB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J2:FJ3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GF2:GF3"/>
    <mergeCell ref="GG2:GG3"/>
    <mergeCell ref="GH2:GH3"/>
    <mergeCell ref="GI2:GI3"/>
    <mergeCell ref="FU2:FU3"/>
    <mergeCell ref="FV2:FV3"/>
    <mergeCell ref="FW2:FW3"/>
    <mergeCell ref="FX2:FX3"/>
    <mergeCell ref="GU2:GV2"/>
    <mergeCell ref="GY2:GY3"/>
    <mergeCell ref="GL2:GM2"/>
    <mergeCell ref="GP2:GP3"/>
    <mergeCell ref="GQ2:GQ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271A0-49B2-4F74-BA55-729CAD8D670B}">
  <sheetPr>
    <tabColor theme="9" tint="0.59999389629810485"/>
  </sheetPr>
  <dimension ref="A1:IV87"/>
  <sheetViews>
    <sheetView topLeftCell="BY1" zoomScale="70" zoomScaleNormal="70" workbookViewId="0">
      <selection activeCell="DB5" sqref="DB5:DB6"/>
    </sheetView>
  </sheetViews>
  <sheetFormatPr defaultColWidth="8.54296875" defaultRowHeight="14.5"/>
  <cols>
    <col min="1" max="1" width="8.54296875" style="1" customWidth="1"/>
    <col min="2" max="2" width="8.54296875" style="1"/>
    <col min="3" max="3" width="8.54296875" style="2" customWidth="1"/>
    <col min="4" max="43" width="8.54296875" style="3" customWidth="1"/>
    <col min="44" max="63" width="8.54296875" style="3"/>
    <col min="64" max="64" width="8.54296875" style="3" customWidth="1"/>
    <col min="65" max="65" width="8.54296875" style="14" customWidth="1"/>
    <col min="66" max="70" width="8.54296875" style="3" customWidth="1"/>
    <col min="71" max="71" width="9.08984375" style="3" customWidth="1"/>
    <col min="72" max="72" width="10.08984375" style="3" customWidth="1"/>
    <col min="73" max="74" width="8.54296875" style="3" customWidth="1"/>
    <col min="75" max="75" width="8.54296875" style="14" customWidth="1"/>
    <col min="76" max="107" width="8.54296875" style="3" customWidth="1"/>
    <col min="108" max="108" width="8.54296875" style="14" customWidth="1"/>
    <col min="109" max="169" width="8.54296875" style="3" customWidth="1"/>
    <col min="170" max="170" width="8.54296875" style="14" customWidth="1"/>
    <col min="171" max="191" width="8.54296875" style="3" customWidth="1"/>
    <col min="192" max="16384" width="8.54296875" style="3"/>
  </cols>
  <sheetData>
    <row r="1" spans="1:256">
      <c r="D1" s="53" t="s">
        <v>0</v>
      </c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4" t="s">
        <v>1</v>
      </c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5" t="s">
        <v>2</v>
      </c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M1" s="56" t="s">
        <v>3</v>
      </c>
      <c r="BN1" s="56"/>
      <c r="BO1" s="56"/>
      <c r="BP1" s="56"/>
      <c r="BQ1" s="56"/>
      <c r="BR1" s="56"/>
      <c r="BS1" s="56"/>
      <c r="BT1" s="56"/>
      <c r="BU1" s="56"/>
      <c r="BW1" s="57" t="s">
        <v>4</v>
      </c>
      <c r="BX1" s="57"/>
      <c r="BY1" s="57"/>
      <c r="BZ1" s="57"/>
      <c r="CA1" s="57"/>
      <c r="CB1" s="57"/>
      <c r="CC1" s="57"/>
      <c r="CD1" s="57"/>
      <c r="CE1" s="57"/>
      <c r="CF1" s="57"/>
      <c r="CH1" s="43" t="s">
        <v>5</v>
      </c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D1" s="48" t="s">
        <v>6</v>
      </c>
      <c r="DE1" s="40" t="s">
        <v>7</v>
      </c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38" t="s">
        <v>8</v>
      </c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5" t="s">
        <v>9</v>
      </c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N1" s="48" t="s">
        <v>6</v>
      </c>
      <c r="FO1" s="40" t="s">
        <v>10</v>
      </c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"/>
      <c r="GK1" s="17"/>
      <c r="GL1" s="40" t="s">
        <v>10</v>
      </c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64"/>
      <c r="HE1" s="18" t="s">
        <v>93</v>
      </c>
      <c r="HF1" s="19" t="s">
        <v>94</v>
      </c>
      <c r="HG1" s="58" t="s">
        <v>95</v>
      </c>
      <c r="HH1" s="58" t="s">
        <v>96</v>
      </c>
      <c r="HI1" s="17"/>
      <c r="HJ1" s="38" t="s">
        <v>11</v>
      </c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5" t="s">
        <v>12</v>
      </c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</row>
    <row r="2" spans="1:256" ht="14.5" customHeight="1">
      <c r="D2" s="28" t="s">
        <v>13</v>
      </c>
      <c r="E2" s="28"/>
      <c r="F2" s="28" t="s">
        <v>14</v>
      </c>
      <c r="G2" s="28"/>
      <c r="H2" s="28" t="s">
        <v>15</v>
      </c>
      <c r="I2" s="28"/>
      <c r="J2" s="28" t="s">
        <v>16</v>
      </c>
      <c r="K2" s="28"/>
      <c r="L2" s="28" t="s">
        <v>17</v>
      </c>
      <c r="M2" s="28"/>
      <c r="N2" s="28" t="s">
        <v>18</v>
      </c>
      <c r="O2" s="28"/>
      <c r="P2" s="28" t="s">
        <v>19</v>
      </c>
      <c r="Q2" s="28"/>
      <c r="R2" s="28" t="s">
        <v>20</v>
      </c>
      <c r="S2" s="28"/>
      <c r="T2" s="28" t="s">
        <v>21</v>
      </c>
      <c r="U2" s="28"/>
      <c r="V2" s="28" t="s">
        <v>22</v>
      </c>
      <c r="W2" s="28"/>
      <c r="X2" s="28" t="s">
        <v>13</v>
      </c>
      <c r="Y2" s="28"/>
      <c r="Z2" s="28" t="s">
        <v>14</v>
      </c>
      <c r="AA2" s="28"/>
      <c r="AB2" s="28" t="s">
        <v>15</v>
      </c>
      <c r="AC2" s="28"/>
      <c r="AD2" s="28" t="s">
        <v>16</v>
      </c>
      <c r="AE2" s="28"/>
      <c r="AF2" s="28" t="s">
        <v>17</v>
      </c>
      <c r="AG2" s="28"/>
      <c r="AH2" s="28" t="s">
        <v>18</v>
      </c>
      <c r="AI2" s="28"/>
      <c r="AJ2" s="28" t="s">
        <v>19</v>
      </c>
      <c r="AK2" s="28"/>
      <c r="AL2" s="28" t="s">
        <v>20</v>
      </c>
      <c r="AM2" s="28"/>
      <c r="AN2" s="28" t="s">
        <v>21</v>
      </c>
      <c r="AO2" s="28"/>
      <c r="AP2" s="28" t="s">
        <v>22</v>
      </c>
      <c r="AQ2" s="28"/>
      <c r="AR2" s="28" t="s">
        <v>13</v>
      </c>
      <c r="AS2" s="28"/>
      <c r="AT2" s="28" t="s">
        <v>14</v>
      </c>
      <c r="AU2" s="28"/>
      <c r="AV2" s="28" t="s">
        <v>15</v>
      </c>
      <c r="AW2" s="28"/>
      <c r="AX2" s="28" t="s">
        <v>16</v>
      </c>
      <c r="AY2" s="28"/>
      <c r="AZ2" s="28" t="s">
        <v>17</v>
      </c>
      <c r="BA2" s="28"/>
      <c r="BB2" s="28" t="s">
        <v>18</v>
      </c>
      <c r="BC2" s="28"/>
      <c r="BD2" s="28" t="s">
        <v>19</v>
      </c>
      <c r="BE2" s="28"/>
      <c r="BF2" s="28" t="s">
        <v>20</v>
      </c>
      <c r="BG2" s="28"/>
      <c r="BH2" s="28" t="s">
        <v>21</v>
      </c>
      <c r="BI2" s="28"/>
      <c r="BJ2" s="28" t="s">
        <v>22</v>
      </c>
      <c r="BK2" s="28"/>
      <c r="BM2" s="48" t="s">
        <v>6</v>
      </c>
      <c r="BN2" s="28" t="s">
        <v>23</v>
      </c>
      <c r="BO2" s="28"/>
      <c r="BP2" s="28" t="s">
        <v>24</v>
      </c>
      <c r="BQ2" s="45" t="s">
        <v>25</v>
      </c>
      <c r="BR2" s="47" t="s">
        <v>26</v>
      </c>
      <c r="BS2" s="45" t="s">
        <v>27</v>
      </c>
      <c r="BT2" s="47" t="s">
        <v>28</v>
      </c>
      <c r="BU2" s="47" t="s">
        <v>29</v>
      </c>
      <c r="BW2" s="48" t="s">
        <v>6</v>
      </c>
      <c r="BX2" s="28" t="s">
        <v>30</v>
      </c>
      <c r="BY2" s="28"/>
      <c r="BZ2" s="28" t="s">
        <v>24</v>
      </c>
      <c r="CA2" s="28" t="s">
        <v>25</v>
      </c>
      <c r="CB2" s="28" t="s">
        <v>31</v>
      </c>
      <c r="CC2" s="28"/>
      <c r="CD2" s="28" t="s">
        <v>24</v>
      </c>
      <c r="CE2" s="28" t="s">
        <v>25</v>
      </c>
      <c r="CF2" s="50" t="s">
        <v>32</v>
      </c>
      <c r="CH2" s="28" t="s">
        <v>33</v>
      </c>
      <c r="CI2" s="28"/>
      <c r="CJ2" s="28"/>
      <c r="CK2" s="28"/>
      <c r="CL2" s="28"/>
      <c r="CM2" s="52" t="s">
        <v>34</v>
      </c>
      <c r="CN2" s="52"/>
      <c r="CO2" s="52"/>
      <c r="CP2" s="52"/>
      <c r="CQ2" s="52"/>
      <c r="CR2" s="28" t="s">
        <v>35</v>
      </c>
      <c r="CS2" s="28"/>
      <c r="CT2" s="28"/>
      <c r="CU2" s="28"/>
      <c r="CV2" s="28"/>
      <c r="CW2" s="52" t="s">
        <v>34</v>
      </c>
      <c r="CX2" s="52"/>
      <c r="CY2" s="52"/>
      <c r="CZ2" s="52"/>
      <c r="DA2" s="52"/>
      <c r="DB2" s="43" t="s">
        <v>32</v>
      </c>
      <c r="DD2" s="48"/>
      <c r="DE2" s="23" t="s">
        <v>36</v>
      </c>
      <c r="DF2" s="62"/>
      <c r="DG2" s="23" t="s">
        <v>37</v>
      </c>
      <c r="DH2" s="62"/>
      <c r="DI2" s="24" t="s">
        <v>38</v>
      </c>
      <c r="DJ2" s="24" t="s">
        <v>39</v>
      </c>
      <c r="DK2" s="23" t="s">
        <v>40</v>
      </c>
      <c r="DL2" s="23" t="s">
        <v>41</v>
      </c>
      <c r="DM2" s="23" t="s">
        <v>42</v>
      </c>
      <c r="DN2" s="23" t="s">
        <v>36</v>
      </c>
      <c r="DO2" s="62"/>
      <c r="DP2" s="23" t="s">
        <v>43</v>
      </c>
      <c r="DQ2" s="62"/>
      <c r="DR2" s="24" t="s">
        <v>38</v>
      </c>
      <c r="DS2" s="24" t="s">
        <v>44</v>
      </c>
      <c r="DT2" s="23" t="s">
        <v>40</v>
      </c>
      <c r="DU2" s="23" t="s">
        <v>41</v>
      </c>
      <c r="DV2" s="23" t="s">
        <v>45</v>
      </c>
      <c r="DW2" s="40" t="s">
        <v>32</v>
      </c>
      <c r="DX2" s="40" t="s">
        <v>46</v>
      </c>
      <c r="DY2" s="23" t="s">
        <v>37</v>
      </c>
      <c r="DZ2" s="62"/>
      <c r="EA2" s="23" t="s">
        <v>47</v>
      </c>
      <c r="EB2" s="62"/>
      <c r="EC2" s="24" t="s">
        <v>48</v>
      </c>
      <c r="ED2" s="24" t="s">
        <v>49</v>
      </c>
      <c r="EE2" s="23" t="s">
        <v>40</v>
      </c>
      <c r="EF2" s="23" t="s">
        <v>41</v>
      </c>
      <c r="EG2" s="23" t="s">
        <v>42</v>
      </c>
      <c r="EH2" s="23" t="s">
        <v>43</v>
      </c>
      <c r="EI2" s="62"/>
      <c r="EJ2" s="23" t="s">
        <v>50</v>
      </c>
      <c r="EK2" s="62"/>
      <c r="EL2" s="24" t="s">
        <v>48</v>
      </c>
      <c r="EM2" s="24" t="s">
        <v>49</v>
      </c>
      <c r="EN2" s="23" t="s">
        <v>40</v>
      </c>
      <c r="EO2" s="23" t="s">
        <v>41</v>
      </c>
      <c r="EP2" s="23" t="s">
        <v>45</v>
      </c>
      <c r="EQ2" s="38" t="s">
        <v>32</v>
      </c>
      <c r="ER2" s="38" t="s">
        <v>46</v>
      </c>
      <c r="ES2" s="23" t="s">
        <v>47</v>
      </c>
      <c r="ET2" s="62"/>
      <c r="EU2" s="23" t="s">
        <v>51</v>
      </c>
      <c r="EV2" s="62"/>
      <c r="EW2" s="24" t="s">
        <v>49</v>
      </c>
      <c r="EX2" s="24" t="s">
        <v>52</v>
      </c>
      <c r="EY2" s="23" t="s">
        <v>40</v>
      </c>
      <c r="EZ2" s="23" t="s">
        <v>41</v>
      </c>
      <c r="FA2" s="23" t="s">
        <v>42</v>
      </c>
      <c r="FB2" s="23" t="s">
        <v>50</v>
      </c>
      <c r="FC2" s="62"/>
      <c r="FD2" s="23" t="s">
        <v>53</v>
      </c>
      <c r="FE2" s="62"/>
      <c r="FF2" s="24" t="s">
        <v>49</v>
      </c>
      <c r="FG2" s="24" t="s">
        <v>52</v>
      </c>
      <c r="FH2" s="23" t="s">
        <v>40</v>
      </c>
      <c r="FI2" s="23" t="s">
        <v>41</v>
      </c>
      <c r="FJ2" s="23" t="s">
        <v>45</v>
      </c>
      <c r="FK2" s="35" t="s">
        <v>32</v>
      </c>
      <c r="FL2" s="35" t="s">
        <v>46</v>
      </c>
      <c r="FN2" s="48"/>
      <c r="FO2" s="28" t="s">
        <v>54</v>
      </c>
      <c r="FP2" s="28"/>
      <c r="FQ2" s="28" t="s">
        <v>55</v>
      </c>
      <c r="FR2" s="28"/>
      <c r="FS2" s="28" t="s">
        <v>56</v>
      </c>
      <c r="FT2" s="28"/>
      <c r="FU2" s="24" t="s">
        <v>97</v>
      </c>
      <c r="FV2" s="24" t="s">
        <v>98</v>
      </c>
      <c r="FW2" s="23" t="s">
        <v>99</v>
      </c>
      <c r="FX2" s="60" t="s">
        <v>57</v>
      </c>
      <c r="FY2" s="29" t="s">
        <v>42</v>
      </c>
      <c r="FZ2" s="28" t="s">
        <v>58</v>
      </c>
      <c r="GA2" s="28"/>
      <c r="GB2" s="28" t="s">
        <v>55</v>
      </c>
      <c r="GC2" s="28"/>
      <c r="GD2" s="28" t="s">
        <v>56</v>
      </c>
      <c r="GE2" s="28"/>
      <c r="GF2" s="24" t="s">
        <v>97</v>
      </c>
      <c r="GG2" s="24" t="s">
        <v>98</v>
      </c>
      <c r="GH2" s="23" t="s">
        <v>99</v>
      </c>
      <c r="GI2" s="60" t="s">
        <v>59</v>
      </c>
      <c r="GJ2" s="29" t="s">
        <v>45</v>
      </c>
      <c r="GK2" s="20"/>
      <c r="GL2" s="28" t="s">
        <v>100</v>
      </c>
      <c r="GM2" s="28"/>
      <c r="GN2" s="28" t="s">
        <v>56</v>
      </c>
      <c r="GO2" s="28"/>
      <c r="GP2" s="24" t="s">
        <v>97</v>
      </c>
      <c r="GQ2" s="24" t="s">
        <v>98</v>
      </c>
      <c r="GR2" s="23" t="s">
        <v>99</v>
      </c>
      <c r="GS2" s="60" t="s">
        <v>57</v>
      </c>
      <c r="GT2" s="27" t="s">
        <v>101</v>
      </c>
      <c r="GU2" s="28" t="s">
        <v>100</v>
      </c>
      <c r="GV2" s="28"/>
      <c r="GW2" s="28" t="s">
        <v>56</v>
      </c>
      <c r="GX2" s="28"/>
      <c r="GY2" s="24" t="s">
        <v>97</v>
      </c>
      <c r="GZ2" s="24" t="s">
        <v>98</v>
      </c>
      <c r="HA2" s="23" t="s">
        <v>99</v>
      </c>
      <c r="HB2" s="60" t="s">
        <v>59</v>
      </c>
      <c r="HC2" s="27" t="s">
        <v>102</v>
      </c>
      <c r="HD2" s="21"/>
      <c r="HE2" s="60" t="s">
        <v>103</v>
      </c>
      <c r="HF2" s="60" t="s">
        <v>103</v>
      </c>
      <c r="HG2" s="58"/>
      <c r="HH2" s="58"/>
      <c r="HI2" s="21"/>
      <c r="HJ2" s="23" t="s">
        <v>104</v>
      </c>
      <c r="HK2" s="23"/>
      <c r="HL2" s="23" t="s">
        <v>60</v>
      </c>
      <c r="HM2" s="62"/>
      <c r="HN2" s="24" t="s">
        <v>97</v>
      </c>
      <c r="HO2" s="24" t="s">
        <v>61</v>
      </c>
      <c r="HP2" s="23" t="s">
        <v>99</v>
      </c>
      <c r="HQ2" s="23" t="s">
        <v>105</v>
      </c>
      <c r="HR2" s="23" t="s">
        <v>42</v>
      </c>
      <c r="HS2" s="23" t="s">
        <v>104</v>
      </c>
      <c r="HT2" s="62"/>
      <c r="HU2" s="23" t="s">
        <v>62</v>
      </c>
      <c r="HV2" s="62"/>
      <c r="HW2" s="24" t="s">
        <v>97</v>
      </c>
      <c r="HX2" s="24" t="s">
        <v>61</v>
      </c>
      <c r="HY2" s="23" t="s">
        <v>99</v>
      </c>
      <c r="HZ2" s="23" t="s">
        <v>105</v>
      </c>
      <c r="IA2" s="23" t="s">
        <v>45</v>
      </c>
      <c r="IB2" s="38" t="s">
        <v>32</v>
      </c>
      <c r="IC2" s="38" t="s">
        <v>63</v>
      </c>
      <c r="ID2" s="23" t="s">
        <v>60</v>
      </c>
      <c r="IE2" s="62"/>
      <c r="IF2" s="28" t="s">
        <v>56</v>
      </c>
      <c r="IG2" s="28"/>
      <c r="IH2" s="24" t="s">
        <v>61</v>
      </c>
      <c r="II2" s="24" t="s">
        <v>64</v>
      </c>
      <c r="IJ2" s="23" t="s">
        <v>99</v>
      </c>
      <c r="IK2" s="23" t="s">
        <v>105</v>
      </c>
      <c r="IL2" s="23" t="s">
        <v>42</v>
      </c>
      <c r="IM2" s="23" t="s">
        <v>62</v>
      </c>
      <c r="IN2" s="62"/>
      <c r="IO2" s="28" t="s">
        <v>56</v>
      </c>
      <c r="IP2" s="28"/>
      <c r="IQ2" s="24" t="s">
        <v>61</v>
      </c>
      <c r="IR2" s="24" t="s">
        <v>64</v>
      </c>
      <c r="IS2" s="23" t="s">
        <v>99</v>
      </c>
      <c r="IT2" s="23" t="s">
        <v>105</v>
      </c>
      <c r="IU2" s="23" t="s">
        <v>45</v>
      </c>
      <c r="IV2" s="35" t="s">
        <v>32</v>
      </c>
    </row>
    <row r="3" spans="1:256">
      <c r="A3" s="22" t="s">
        <v>65</v>
      </c>
      <c r="B3" s="22"/>
      <c r="C3" s="9" t="s">
        <v>66</v>
      </c>
      <c r="D3" s="5" t="s">
        <v>67</v>
      </c>
      <c r="E3" s="5" t="s">
        <v>68</v>
      </c>
      <c r="F3" s="5" t="s">
        <v>67</v>
      </c>
      <c r="G3" s="5" t="s">
        <v>68</v>
      </c>
      <c r="H3" s="5" t="s">
        <v>67</v>
      </c>
      <c r="I3" s="5" t="s">
        <v>68</v>
      </c>
      <c r="J3" s="5" t="s">
        <v>67</v>
      </c>
      <c r="K3" s="5" t="s">
        <v>68</v>
      </c>
      <c r="L3" s="5" t="s">
        <v>67</v>
      </c>
      <c r="M3" s="5" t="s">
        <v>68</v>
      </c>
      <c r="N3" s="5" t="s">
        <v>67</v>
      </c>
      <c r="O3" s="5" t="s">
        <v>68</v>
      </c>
      <c r="P3" s="5" t="s">
        <v>67</v>
      </c>
      <c r="Q3" s="5" t="s">
        <v>68</v>
      </c>
      <c r="R3" s="5" t="s">
        <v>67</v>
      </c>
      <c r="S3" s="5" t="s">
        <v>68</v>
      </c>
      <c r="T3" s="5" t="s">
        <v>67</v>
      </c>
      <c r="U3" s="5" t="s">
        <v>68</v>
      </c>
      <c r="V3" s="5" t="s">
        <v>67</v>
      </c>
      <c r="W3" s="5" t="s">
        <v>68</v>
      </c>
      <c r="X3" s="5" t="s">
        <v>67</v>
      </c>
      <c r="Y3" s="5" t="s">
        <v>68</v>
      </c>
      <c r="Z3" s="5" t="s">
        <v>67</v>
      </c>
      <c r="AA3" s="5" t="s">
        <v>68</v>
      </c>
      <c r="AB3" s="5" t="s">
        <v>67</v>
      </c>
      <c r="AC3" s="5" t="s">
        <v>68</v>
      </c>
      <c r="AD3" s="5" t="s">
        <v>67</v>
      </c>
      <c r="AE3" s="5" t="s">
        <v>68</v>
      </c>
      <c r="AF3" s="5" t="s">
        <v>67</v>
      </c>
      <c r="AG3" s="5" t="s">
        <v>68</v>
      </c>
      <c r="AH3" s="5" t="s">
        <v>67</v>
      </c>
      <c r="AI3" s="5" t="s">
        <v>68</v>
      </c>
      <c r="AJ3" s="5" t="s">
        <v>67</v>
      </c>
      <c r="AK3" s="5" t="s">
        <v>68</v>
      </c>
      <c r="AL3" s="5" t="s">
        <v>67</v>
      </c>
      <c r="AM3" s="5" t="s">
        <v>68</v>
      </c>
      <c r="AN3" s="5" t="s">
        <v>67</v>
      </c>
      <c r="AO3" s="5" t="s">
        <v>68</v>
      </c>
      <c r="AP3" s="5" t="s">
        <v>67</v>
      </c>
      <c r="AQ3" s="5" t="s">
        <v>68</v>
      </c>
      <c r="AR3" s="5" t="s">
        <v>67</v>
      </c>
      <c r="AS3" s="5" t="s">
        <v>68</v>
      </c>
      <c r="AT3" s="5" t="s">
        <v>67</v>
      </c>
      <c r="AU3" s="5" t="s">
        <v>68</v>
      </c>
      <c r="AV3" s="5" t="s">
        <v>67</v>
      </c>
      <c r="AW3" s="5" t="s">
        <v>68</v>
      </c>
      <c r="AX3" s="5" t="s">
        <v>67</v>
      </c>
      <c r="AY3" s="5" t="s">
        <v>68</v>
      </c>
      <c r="AZ3" s="5" t="s">
        <v>67</v>
      </c>
      <c r="BA3" s="5" t="s">
        <v>68</v>
      </c>
      <c r="BB3" s="5" t="s">
        <v>67</v>
      </c>
      <c r="BC3" s="5" t="s">
        <v>68</v>
      </c>
      <c r="BD3" s="5" t="s">
        <v>67</v>
      </c>
      <c r="BE3" s="5" t="s">
        <v>68</v>
      </c>
      <c r="BF3" s="5" t="s">
        <v>67</v>
      </c>
      <c r="BG3" s="5" t="s">
        <v>68</v>
      </c>
      <c r="BH3" s="5" t="s">
        <v>67</v>
      </c>
      <c r="BI3" s="5" t="s">
        <v>68</v>
      </c>
      <c r="BJ3" s="5" t="s">
        <v>67</v>
      </c>
      <c r="BK3" s="5" t="s">
        <v>68</v>
      </c>
      <c r="BM3" s="49"/>
      <c r="BN3" s="5" t="s">
        <v>67</v>
      </c>
      <c r="BO3" s="5" t="s">
        <v>68</v>
      </c>
      <c r="BP3" s="42"/>
      <c r="BQ3" s="46"/>
      <c r="BR3" s="42"/>
      <c r="BS3" s="46"/>
      <c r="BT3" s="42"/>
      <c r="BU3" s="42"/>
      <c r="BW3" s="49"/>
      <c r="BX3" s="5" t="s">
        <v>67</v>
      </c>
      <c r="BY3" s="5" t="s">
        <v>68</v>
      </c>
      <c r="BZ3" s="42"/>
      <c r="CA3" s="42"/>
      <c r="CB3" s="5" t="s">
        <v>67</v>
      </c>
      <c r="CC3" s="5" t="s">
        <v>68</v>
      </c>
      <c r="CD3" s="42"/>
      <c r="CE3" s="42"/>
      <c r="CF3" s="51"/>
      <c r="CH3" s="5" t="s">
        <v>69</v>
      </c>
      <c r="CI3" s="5" t="s">
        <v>70</v>
      </c>
      <c r="CJ3" s="5" t="s">
        <v>71</v>
      </c>
      <c r="CK3" s="5" t="s">
        <v>72</v>
      </c>
      <c r="CL3" s="5" t="s">
        <v>73</v>
      </c>
      <c r="CM3" s="6" t="s">
        <v>74</v>
      </c>
      <c r="CN3" s="6" t="s">
        <v>75</v>
      </c>
      <c r="CO3" s="6" t="s">
        <v>76</v>
      </c>
      <c r="CP3" s="6" t="s">
        <v>77</v>
      </c>
      <c r="CQ3" s="6" t="s">
        <v>78</v>
      </c>
      <c r="CR3" s="5" t="s">
        <v>69</v>
      </c>
      <c r="CS3" s="5" t="s">
        <v>70</v>
      </c>
      <c r="CT3" s="5" t="s">
        <v>71</v>
      </c>
      <c r="CU3" s="5" t="s">
        <v>72</v>
      </c>
      <c r="CV3" s="5" t="s">
        <v>73</v>
      </c>
      <c r="CW3" s="6" t="s">
        <v>74</v>
      </c>
      <c r="CX3" s="6" t="s">
        <v>75</v>
      </c>
      <c r="CY3" s="6" t="s">
        <v>76</v>
      </c>
      <c r="CZ3" s="6" t="s">
        <v>77</v>
      </c>
      <c r="DA3" s="6" t="s">
        <v>78</v>
      </c>
      <c r="DB3" s="44"/>
      <c r="DD3" s="49"/>
      <c r="DE3" s="6" t="s">
        <v>79</v>
      </c>
      <c r="DF3" s="6" t="s">
        <v>80</v>
      </c>
      <c r="DG3" s="6" t="s">
        <v>79</v>
      </c>
      <c r="DH3" s="6" t="s">
        <v>80</v>
      </c>
      <c r="DI3" s="25"/>
      <c r="DJ3" s="25"/>
      <c r="DK3" s="26"/>
      <c r="DL3" s="23"/>
      <c r="DM3" s="23"/>
      <c r="DN3" s="6" t="s">
        <v>79</v>
      </c>
      <c r="DO3" s="6" t="s">
        <v>80</v>
      </c>
      <c r="DP3" s="6" t="s">
        <v>79</v>
      </c>
      <c r="DQ3" s="6" t="s">
        <v>80</v>
      </c>
      <c r="DR3" s="25"/>
      <c r="DS3" s="25"/>
      <c r="DT3" s="26"/>
      <c r="DU3" s="23"/>
      <c r="DV3" s="23"/>
      <c r="DW3" s="41"/>
      <c r="DX3" s="41"/>
      <c r="DY3" s="6" t="s">
        <v>79</v>
      </c>
      <c r="DZ3" s="6" t="s">
        <v>80</v>
      </c>
      <c r="EA3" s="6" t="s">
        <v>79</v>
      </c>
      <c r="EB3" s="6" t="s">
        <v>80</v>
      </c>
      <c r="EC3" s="25"/>
      <c r="ED3" s="25"/>
      <c r="EE3" s="26"/>
      <c r="EF3" s="23"/>
      <c r="EG3" s="23"/>
      <c r="EH3" s="6" t="s">
        <v>79</v>
      </c>
      <c r="EI3" s="6" t="s">
        <v>80</v>
      </c>
      <c r="EJ3" s="6" t="s">
        <v>79</v>
      </c>
      <c r="EK3" s="6" t="s">
        <v>80</v>
      </c>
      <c r="EL3" s="25"/>
      <c r="EM3" s="25"/>
      <c r="EN3" s="26"/>
      <c r="EO3" s="23"/>
      <c r="EP3" s="23"/>
      <c r="EQ3" s="39"/>
      <c r="ER3" s="39"/>
      <c r="ES3" s="6" t="s">
        <v>79</v>
      </c>
      <c r="ET3" s="6" t="s">
        <v>80</v>
      </c>
      <c r="EU3" s="6" t="s">
        <v>79</v>
      </c>
      <c r="EV3" s="6" t="s">
        <v>80</v>
      </c>
      <c r="EW3" s="25"/>
      <c r="EX3" s="25"/>
      <c r="EY3" s="26"/>
      <c r="EZ3" s="23"/>
      <c r="FA3" s="23"/>
      <c r="FB3" s="6" t="s">
        <v>79</v>
      </c>
      <c r="FC3" s="6" t="s">
        <v>80</v>
      </c>
      <c r="FD3" s="6" t="s">
        <v>79</v>
      </c>
      <c r="FE3" s="6" t="s">
        <v>80</v>
      </c>
      <c r="FF3" s="25"/>
      <c r="FG3" s="25"/>
      <c r="FH3" s="26"/>
      <c r="FI3" s="23"/>
      <c r="FJ3" s="23"/>
      <c r="FK3" s="36"/>
      <c r="FL3" s="36"/>
      <c r="FN3" s="49"/>
      <c r="FO3" s="5" t="s">
        <v>67</v>
      </c>
      <c r="FP3" s="5" t="s">
        <v>68</v>
      </c>
      <c r="FQ3" s="5" t="s">
        <v>67</v>
      </c>
      <c r="FR3" s="5" t="s">
        <v>68</v>
      </c>
      <c r="FS3" s="5" t="s">
        <v>67</v>
      </c>
      <c r="FT3" s="5" t="s">
        <v>68</v>
      </c>
      <c r="FU3" s="25"/>
      <c r="FV3" s="25"/>
      <c r="FW3" s="26"/>
      <c r="FX3" s="65"/>
      <c r="FY3" s="29"/>
      <c r="FZ3" s="5" t="s">
        <v>67</v>
      </c>
      <c r="GA3" s="5" t="s">
        <v>68</v>
      </c>
      <c r="GB3" s="5" t="s">
        <v>67</v>
      </c>
      <c r="GC3" s="5" t="s">
        <v>68</v>
      </c>
      <c r="GD3" s="5" t="s">
        <v>67</v>
      </c>
      <c r="GE3" s="5" t="s">
        <v>68</v>
      </c>
      <c r="GF3" s="25"/>
      <c r="GG3" s="25"/>
      <c r="GH3" s="26"/>
      <c r="GI3" s="65"/>
      <c r="GJ3" s="29"/>
      <c r="GK3" s="20"/>
      <c r="GL3" s="5" t="s">
        <v>67</v>
      </c>
      <c r="GM3" s="5" t="s">
        <v>68</v>
      </c>
      <c r="GN3" s="5" t="s">
        <v>67</v>
      </c>
      <c r="GO3" s="5" t="s">
        <v>68</v>
      </c>
      <c r="GP3" s="25"/>
      <c r="GQ3" s="25"/>
      <c r="GR3" s="26"/>
      <c r="GS3" s="60"/>
      <c r="GT3" s="27"/>
      <c r="GU3" s="5" t="s">
        <v>67</v>
      </c>
      <c r="GV3" s="5" t="s">
        <v>68</v>
      </c>
      <c r="GW3" s="5" t="s">
        <v>67</v>
      </c>
      <c r="GX3" s="5" t="s">
        <v>68</v>
      </c>
      <c r="GY3" s="25"/>
      <c r="GZ3" s="25"/>
      <c r="HA3" s="26"/>
      <c r="HB3" s="60"/>
      <c r="HC3" s="27"/>
      <c r="HD3" s="21"/>
      <c r="HE3" s="61"/>
      <c r="HF3" s="61"/>
      <c r="HG3" s="59"/>
      <c r="HH3" s="59"/>
      <c r="HI3" s="21"/>
      <c r="HJ3" s="6" t="s">
        <v>79</v>
      </c>
      <c r="HK3" s="6" t="s">
        <v>106</v>
      </c>
      <c r="HL3" s="6" t="s">
        <v>79</v>
      </c>
      <c r="HM3" s="6" t="s">
        <v>106</v>
      </c>
      <c r="HN3" s="25"/>
      <c r="HO3" s="25"/>
      <c r="HP3" s="26"/>
      <c r="HQ3" s="23"/>
      <c r="HR3" s="23"/>
      <c r="HS3" s="6" t="s">
        <v>79</v>
      </c>
      <c r="HT3" s="6" t="s">
        <v>106</v>
      </c>
      <c r="HU3" s="6" t="s">
        <v>79</v>
      </c>
      <c r="HV3" s="6" t="s">
        <v>106</v>
      </c>
      <c r="HW3" s="25"/>
      <c r="HX3" s="25"/>
      <c r="HY3" s="26"/>
      <c r="HZ3" s="23"/>
      <c r="IA3" s="23"/>
      <c r="IB3" s="39"/>
      <c r="IC3" s="39"/>
      <c r="ID3" s="6" t="s">
        <v>79</v>
      </c>
      <c r="IE3" s="6" t="s">
        <v>106</v>
      </c>
      <c r="IF3" s="5" t="s">
        <v>67</v>
      </c>
      <c r="IG3" s="5" t="s">
        <v>68</v>
      </c>
      <c r="IH3" s="25"/>
      <c r="II3" s="25"/>
      <c r="IJ3" s="26"/>
      <c r="IK3" s="23"/>
      <c r="IL3" s="23"/>
      <c r="IM3" s="6" t="s">
        <v>79</v>
      </c>
      <c r="IN3" s="6" t="s">
        <v>106</v>
      </c>
      <c r="IO3" s="5" t="s">
        <v>67</v>
      </c>
      <c r="IP3" s="5" t="s">
        <v>68</v>
      </c>
      <c r="IQ3" s="25"/>
      <c r="IR3" s="25"/>
      <c r="IS3" s="26"/>
      <c r="IT3" s="23"/>
      <c r="IU3" s="23"/>
      <c r="IV3" s="36"/>
    </row>
    <row r="4" spans="1:256" s="12" customFormat="1">
      <c r="A4" s="10" t="s">
        <v>67</v>
      </c>
      <c r="B4" s="10" t="s">
        <v>68</v>
      </c>
      <c r="C4" s="11">
        <v>-2</v>
      </c>
      <c r="D4" s="12">
        <f>D7</f>
        <v>72.1496554</v>
      </c>
      <c r="E4" s="12">
        <f t="shared" ref="E4:W4" si="0">E7</f>
        <v>-3.7807679680000001</v>
      </c>
      <c r="F4" s="12">
        <f t="shared" si="0"/>
        <v>84.480249479999998</v>
      </c>
      <c r="G4" s="12">
        <f t="shared" si="0"/>
        <v>-88.690228689999998</v>
      </c>
      <c r="H4" s="12">
        <f t="shared" si="0"/>
        <v>68.665931639999997</v>
      </c>
      <c r="I4" s="12">
        <f t="shared" si="0"/>
        <v>-47.431091510000002</v>
      </c>
      <c r="J4" s="12">
        <f t="shared" si="0"/>
        <v>20.5</v>
      </c>
      <c r="K4" s="12">
        <f t="shared" si="0"/>
        <v>-32.5</v>
      </c>
      <c r="L4" s="12">
        <f t="shared" si="0"/>
        <v>-31.5</v>
      </c>
      <c r="M4" s="12">
        <f t="shared" si="0"/>
        <v>-22.5</v>
      </c>
      <c r="N4" s="12">
        <f t="shared" si="0"/>
        <v>-83.265696716027406</v>
      </c>
      <c r="O4" s="12">
        <f t="shared" si="0"/>
        <v>-14.7893686430488</v>
      </c>
      <c r="P4" s="12">
        <f t="shared" si="0"/>
        <v>88.908489529999997</v>
      </c>
      <c r="Q4" s="12">
        <f t="shared" si="0"/>
        <v>-45.04961411</v>
      </c>
      <c r="R4" s="12">
        <f t="shared" si="0"/>
        <v>134</v>
      </c>
      <c r="S4" s="12">
        <f t="shared" si="0"/>
        <v>-14.5</v>
      </c>
      <c r="T4" s="12">
        <f t="shared" si="0"/>
        <v>168.5</v>
      </c>
      <c r="U4" s="12">
        <f t="shared" si="0"/>
        <v>5</v>
      </c>
      <c r="V4" s="12">
        <f t="shared" si="0"/>
        <v>218.28400203501201</v>
      </c>
      <c r="W4" s="12">
        <f t="shared" si="0"/>
        <v>34.595437537511899</v>
      </c>
      <c r="X4" s="12">
        <f>X7</f>
        <v>72.274142884462705</v>
      </c>
      <c r="Y4" s="12">
        <f t="shared" ref="Y4:AQ4" si="1">Y7</f>
        <v>-4.1655636621908698</v>
      </c>
      <c r="Z4" s="12">
        <f t="shared" si="1"/>
        <v>84.666314941958206</v>
      </c>
      <c r="AA4" s="12">
        <f t="shared" si="1"/>
        <v>-88.616138411285405</v>
      </c>
      <c r="AB4" s="12">
        <f t="shared" si="1"/>
        <v>68.643472854005395</v>
      </c>
      <c r="AC4" s="12">
        <f t="shared" si="1"/>
        <v>-47.111062475510401</v>
      </c>
      <c r="AD4" s="12">
        <f t="shared" si="1"/>
        <v>20.887236510856699</v>
      </c>
      <c r="AE4" s="12">
        <f t="shared" si="1"/>
        <v>-32.617438376914201</v>
      </c>
      <c r="AF4" s="12">
        <f t="shared" si="1"/>
        <v>-30.490815077198601</v>
      </c>
      <c r="AG4" s="12">
        <f t="shared" si="1"/>
        <v>-22.7684106510061</v>
      </c>
      <c r="AH4" s="12">
        <f t="shared" si="1"/>
        <v>-83.7007891608622</v>
      </c>
      <c r="AI4" s="12">
        <f t="shared" si="1"/>
        <v>-14.951848182995301</v>
      </c>
      <c r="AJ4" s="12">
        <f t="shared" si="1"/>
        <v>89.032465737377507</v>
      </c>
      <c r="AK4" s="12">
        <f t="shared" si="1"/>
        <v>-45.019518279279403</v>
      </c>
      <c r="AL4" s="12">
        <f t="shared" si="1"/>
        <v>134.51390769266899</v>
      </c>
      <c r="AM4" s="12">
        <f t="shared" si="1"/>
        <v>-15.3088873278453</v>
      </c>
      <c r="AN4" s="12">
        <f t="shared" si="1"/>
        <v>169.46686275754399</v>
      </c>
      <c r="AO4" s="12">
        <f t="shared" si="1"/>
        <v>5.1600257544363899</v>
      </c>
      <c r="AP4" s="12">
        <f t="shared" si="1"/>
        <v>218.70549028174301</v>
      </c>
      <c r="AQ4" s="12">
        <f t="shared" si="1"/>
        <v>34.3285039025264</v>
      </c>
      <c r="AR4" s="12">
        <f>AR7</f>
        <v>8.7672420054227125</v>
      </c>
      <c r="AS4" s="12">
        <f t="shared" ref="AS4:BK4" si="2">AS7</f>
        <v>-0.50530526212955396</v>
      </c>
      <c r="AT4" s="12">
        <f t="shared" si="2"/>
        <v>10.27047908392505</v>
      </c>
      <c r="AU4" s="12">
        <f t="shared" si="2"/>
        <v>-10.749613901056646</v>
      </c>
      <c r="AV4" s="12">
        <f t="shared" si="2"/>
        <v>8.326822215875854</v>
      </c>
      <c r="AW4" s="12">
        <f t="shared" si="2"/>
        <v>-5.7148251002528516</v>
      </c>
      <c r="AX4" s="12">
        <f t="shared" si="2"/>
        <v>2.5337340576687648</v>
      </c>
      <c r="AY4" s="12">
        <f t="shared" si="2"/>
        <v>-3.956670593859716</v>
      </c>
      <c r="AZ4" s="12">
        <f t="shared" si="2"/>
        <v>-3.6986997570034075</v>
      </c>
      <c r="BA4" s="12">
        <f t="shared" si="2"/>
        <v>-2.7619305921803949</v>
      </c>
      <c r="BB4" s="12">
        <f t="shared" si="2"/>
        <v>-10.153355616976771</v>
      </c>
      <c r="BC4" s="12">
        <f t="shared" si="2"/>
        <v>-1.8137395507853233</v>
      </c>
      <c r="BD4" s="12">
        <f t="shared" si="2"/>
        <v>10.800116643471107</v>
      </c>
      <c r="BE4" s="12">
        <f t="shared" si="2"/>
        <v>-5.461109547199416</v>
      </c>
      <c r="BF4" s="12">
        <f t="shared" si="2"/>
        <v>16.317260015410671</v>
      </c>
      <c r="BG4" s="12">
        <f t="shared" si="2"/>
        <v>-1.8570503181411275</v>
      </c>
      <c r="BH4" s="12">
        <f t="shared" si="2"/>
        <v>20.557241336922857</v>
      </c>
      <c r="BI4" s="12">
        <f t="shared" si="2"/>
        <v>0.625938859152948</v>
      </c>
      <c r="BJ4" s="12">
        <f t="shared" si="2"/>
        <v>26.530151513244345</v>
      </c>
      <c r="BK4" s="12">
        <f t="shared" si="2"/>
        <v>4.1642320390941343</v>
      </c>
      <c r="BM4" s="68">
        <f>((BN7-BN67)^2+(BO7-BO67)^2)^(1/2)</f>
        <v>10.187849909310321</v>
      </c>
      <c r="BN4" s="69">
        <f>AVERAGE(AR4,AT4)</f>
        <v>9.5188605446738812</v>
      </c>
      <c r="BO4" s="69">
        <f>AVERAGE(AS4,AU4)</f>
        <v>-5.6274595815930999</v>
      </c>
      <c r="BP4" s="68">
        <f>SUM(BP7:BP67)</f>
        <v>10.224122611352298</v>
      </c>
      <c r="BW4" s="13"/>
      <c r="BX4" s="12">
        <f>AVERAGE(AX4,BB4)</f>
        <v>-3.8098107796540033</v>
      </c>
      <c r="BY4" s="12">
        <f>AVERAGE(AY4,BC4)</f>
        <v>-2.8852050723225195</v>
      </c>
      <c r="CB4" s="12">
        <f>AVERAGE(BF4,BJ4)</f>
        <v>21.423705764327508</v>
      </c>
      <c r="CC4" s="12">
        <f>AVERAGE(BG4,BK4)</f>
        <v>1.1535908604765033</v>
      </c>
      <c r="DD4" s="13"/>
      <c r="FN4" s="13"/>
    </row>
    <row r="5" spans="1:256" s="12" customFormat="1">
      <c r="A5" s="1">
        <v>508.81189999999998</v>
      </c>
      <c r="B5" s="1">
        <v>35.643560000000001</v>
      </c>
      <c r="C5" s="11">
        <v>-1</v>
      </c>
      <c r="D5" s="12">
        <f>D4</f>
        <v>72.1496554</v>
      </c>
      <c r="E5" s="12">
        <f t="shared" ref="E5:W6" si="3">E4</f>
        <v>-3.7807679680000001</v>
      </c>
      <c r="F5" s="12">
        <f t="shared" si="3"/>
        <v>84.480249479999998</v>
      </c>
      <c r="G5" s="12">
        <f t="shared" si="3"/>
        <v>-88.690228689999998</v>
      </c>
      <c r="H5" s="12">
        <f t="shared" si="3"/>
        <v>68.665931639999997</v>
      </c>
      <c r="I5" s="12">
        <f t="shared" si="3"/>
        <v>-47.431091510000002</v>
      </c>
      <c r="J5" s="12">
        <f t="shared" si="3"/>
        <v>20.5</v>
      </c>
      <c r="K5" s="12">
        <f t="shared" si="3"/>
        <v>-32.5</v>
      </c>
      <c r="L5" s="12">
        <f t="shared" si="3"/>
        <v>-31.5</v>
      </c>
      <c r="M5" s="12">
        <f t="shared" si="3"/>
        <v>-22.5</v>
      </c>
      <c r="N5" s="12">
        <f t="shared" si="3"/>
        <v>-83.265696716027406</v>
      </c>
      <c r="O5" s="12">
        <f t="shared" si="3"/>
        <v>-14.7893686430488</v>
      </c>
      <c r="P5" s="12">
        <f t="shared" si="3"/>
        <v>88.908489529999997</v>
      </c>
      <c r="Q5" s="12">
        <f t="shared" si="3"/>
        <v>-45.04961411</v>
      </c>
      <c r="R5" s="12">
        <f t="shared" si="3"/>
        <v>134</v>
      </c>
      <c r="S5" s="12">
        <f t="shared" si="3"/>
        <v>-14.5</v>
      </c>
      <c r="T5" s="12">
        <f t="shared" si="3"/>
        <v>168.5</v>
      </c>
      <c r="U5" s="12">
        <f t="shared" si="3"/>
        <v>5</v>
      </c>
      <c r="V5" s="12">
        <f t="shared" si="3"/>
        <v>218.28400203501201</v>
      </c>
      <c r="W5" s="12">
        <f t="shared" si="3"/>
        <v>34.595437537511899</v>
      </c>
      <c r="X5" s="12">
        <f>X4</f>
        <v>72.274142884462705</v>
      </c>
      <c r="Y5" s="12">
        <f t="shared" ref="Y5:AQ6" si="4">Y4</f>
        <v>-4.1655636621908698</v>
      </c>
      <c r="Z5" s="12">
        <f t="shared" si="4"/>
        <v>84.666314941958206</v>
      </c>
      <c r="AA5" s="12">
        <f t="shared" si="4"/>
        <v>-88.616138411285405</v>
      </c>
      <c r="AB5" s="12">
        <f t="shared" si="4"/>
        <v>68.643472854005395</v>
      </c>
      <c r="AC5" s="12">
        <f t="shared" si="4"/>
        <v>-47.111062475510401</v>
      </c>
      <c r="AD5" s="12">
        <f t="shared" si="4"/>
        <v>20.887236510856699</v>
      </c>
      <c r="AE5" s="12">
        <f t="shared" si="4"/>
        <v>-32.617438376914201</v>
      </c>
      <c r="AF5" s="12">
        <f t="shared" si="4"/>
        <v>-30.490815077198601</v>
      </c>
      <c r="AG5" s="12">
        <f t="shared" si="4"/>
        <v>-22.7684106510061</v>
      </c>
      <c r="AH5" s="12">
        <f t="shared" si="4"/>
        <v>-83.7007891608622</v>
      </c>
      <c r="AI5" s="12">
        <f t="shared" si="4"/>
        <v>-14.951848182995301</v>
      </c>
      <c r="AJ5" s="12">
        <f t="shared" si="4"/>
        <v>89.032465737377507</v>
      </c>
      <c r="AK5" s="12">
        <f t="shared" si="4"/>
        <v>-45.019518279279403</v>
      </c>
      <c r="AL5" s="12">
        <f t="shared" si="4"/>
        <v>134.51390769266899</v>
      </c>
      <c r="AM5" s="12">
        <f t="shared" si="4"/>
        <v>-15.3088873278453</v>
      </c>
      <c r="AN5" s="12">
        <f t="shared" si="4"/>
        <v>169.46686275754399</v>
      </c>
      <c r="AO5" s="12">
        <f t="shared" si="4"/>
        <v>5.1600257544363899</v>
      </c>
      <c r="AP5" s="12">
        <f t="shared" si="4"/>
        <v>218.70549028174301</v>
      </c>
      <c r="AQ5" s="12">
        <f t="shared" si="4"/>
        <v>34.3285039025264</v>
      </c>
      <c r="AR5" s="12">
        <f>AR4</f>
        <v>8.7672420054227125</v>
      </c>
      <c r="AS5" s="12">
        <f t="shared" ref="AS5:BK6" si="5">AS4</f>
        <v>-0.50530526212955396</v>
      </c>
      <c r="AT5" s="12">
        <f t="shared" si="5"/>
        <v>10.27047908392505</v>
      </c>
      <c r="AU5" s="12">
        <f t="shared" si="5"/>
        <v>-10.749613901056646</v>
      </c>
      <c r="AV5" s="12">
        <f t="shared" si="5"/>
        <v>8.326822215875854</v>
      </c>
      <c r="AW5" s="12">
        <f t="shared" si="5"/>
        <v>-5.7148251002528516</v>
      </c>
      <c r="AX5" s="12">
        <f t="shared" si="5"/>
        <v>2.5337340576687648</v>
      </c>
      <c r="AY5" s="12">
        <f t="shared" si="5"/>
        <v>-3.956670593859716</v>
      </c>
      <c r="AZ5" s="12">
        <f t="shared" si="5"/>
        <v>-3.6986997570034075</v>
      </c>
      <c r="BA5" s="12">
        <f t="shared" si="5"/>
        <v>-2.7619305921803949</v>
      </c>
      <c r="BB5" s="12">
        <f t="shared" si="5"/>
        <v>-10.153355616976771</v>
      </c>
      <c r="BC5" s="12">
        <f t="shared" si="5"/>
        <v>-1.8137395507853233</v>
      </c>
      <c r="BD5" s="12">
        <f t="shared" si="5"/>
        <v>10.800116643471107</v>
      </c>
      <c r="BE5" s="12">
        <f t="shared" si="5"/>
        <v>-5.461109547199416</v>
      </c>
      <c r="BF5" s="12">
        <f t="shared" si="5"/>
        <v>16.317260015410671</v>
      </c>
      <c r="BG5" s="12">
        <f t="shared" si="5"/>
        <v>-1.8570503181411275</v>
      </c>
      <c r="BH5" s="12">
        <f t="shared" si="5"/>
        <v>20.557241336922857</v>
      </c>
      <c r="BI5" s="12">
        <f t="shared" si="5"/>
        <v>0.625938859152948</v>
      </c>
      <c r="BJ5" s="12">
        <f t="shared" si="5"/>
        <v>26.530151513244345</v>
      </c>
      <c r="BK5" s="12">
        <f t="shared" si="5"/>
        <v>4.1642320390941343</v>
      </c>
      <c r="BM5" s="70"/>
      <c r="BN5" s="69">
        <f t="shared" ref="BN5:BO6" si="6">AVERAGE(AR5,AT5)</f>
        <v>9.5188605446738812</v>
      </c>
      <c r="BO5" s="69">
        <f t="shared" si="6"/>
        <v>-5.6274595815930999</v>
      </c>
      <c r="BP5" s="70"/>
      <c r="BW5" s="13"/>
      <c r="BX5" s="12">
        <f t="shared" ref="BX5:BY20" si="7">AVERAGE(AX5,BB5)</f>
        <v>-3.8098107796540033</v>
      </c>
      <c r="BY5" s="12">
        <f t="shared" si="7"/>
        <v>-2.8852050723225195</v>
      </c>
      <c r="CB5" s="12">
        <f t="shared" ref="CB5:CC20" si="8">AVERAGE(BF5,BJ5)</f>
        <v>21.423705764327508</v>
      </c>
      <c r="CC5" s="12">
        <f t="shared" si="8"/>
        <v>1.1535908604765033</v>
      </c>
      <c r="DB5" s="30">
        <f>SUM(DB7:DB66)/2</f>
        <v>117.3576275106187</v>
      </c>
      <c r="DD5" s="13"/>
      <c r="FN5" s="13"/>
    </row>
    <row r="6" spans="1:256" s="12" customFormat="1">
      <c r="A6" s="1">
        <v>507.47519999999997</v>
      </c>
      <c r="B6" s="1">
        <v>-46.782179999999997</v>
      </c>
      <c r="C6" s="11">
        <v>0</v>
      </c>
      <c r="D6" s="12">
        <f>D5</f>
        <v>72.1496554</v>
      </c>
      <c r="E6" s="12">
        <f t="shared" si="3"/>
        <v>-3.7807679680000001</v>
      </c>
      <c r="F6" s="12">
        <f t="shared" si="3"/>
        <v>84.480249479999998</v>
      </c>
      <c r="G6" s="12">
        <f t="shared" si="3"/>
        <v>-88.690228689999998</v>
      </c>
      <c r="H6" s="12">
        <f t="shared" si="3"/>
        <v>68.665931639999997</v>
      </c>
      <c r="I6" s="12">
        <f t="shared" si="3"/>
        <v>-47.431091510000002</v>
      </c>
      <c r="J6" s="12">
        <f t="shared" si="3"/>
        <v>20.5</v>
      </c>
      <c r="K6" s="12">
        <f t="shared" si="3"/>
        <v>-32.5</v>
      </c>
      <c r="L6" s="12">
        <f t="shared" si="3"/>
        <v>-31.5</v>
      </c>
      <c r="M6" s="12">
        <f t="shared" si="3"/>
        <v>-22.5</v>
      </c>
      <c r="N6" s="12">
        <f t="shared" si="3"/>
        <v>-83.265696716027406</v>
      </c>
      <c r="O6" s="12">
        <f t="shared" si="3"/>
        <v>-14.7893686430488</v>
      </c>
      <c r="P6" s="12">
        <f t="shared" si="3"/>
        <v>88.908489529999997</v>
      </c>
      <c r="Q6" s="12">
        <f t="shared" si="3"/>
        <v>-45.04961411</v>
      </c>
      <c r="R6" s="12">
        <f t="shared" si="3"/>
        <v>134</v>
      </c>
      <c r="S6" s="12">
        <f t="shared" si="3"/>
        <v>-14.5</v>
      </c>
      <c r="T6" s="12">
        <f t="shared" si="3"/>
        <v>168.5</v>
      </c>
      <c r="U6" s="12">
        <f t="shared" si="3"/>
        <v>5</v>
      </c>
      <c r="V6" s="12">
        <f t="shared" si="3"/>
        <v>218.28400203501201</v>
      </c>
      <c r="W6" s="12">
        <f t="shared" si="3"/>
        <v>34.595437537511899</v>
      </c>
      <c r="X6" s="12">
        <f>X5</f>
        <v>72.274142884462705</v>
      </c>
      <c r="Y6" s="12">
        <f t="shared" si="4"/>
        <v>-4.1655636621908698</v>
      </c>
      <c r="Z6" s="12">
        <f t="shared" si="4"/>
        <v>84.666314941958206</v>
      </c>
      <c r="AA6" s="12">
        <f t="shared" si="4"/>
        <v>-88.616138411285405</v>
      </c>
      <c r="AB6" s="12">
        <f t="shared" si="4"/>
        <v>68.643472854005395</v>
      </c>
      <c r="AC6" s="12">
        <f t="shared" si="4"/>
        <v>-47.111062475510401</v>
      </c>
      <c r="AD6" s="12">
        <f t="shared" si="4"/>
        <v>20.887236510856699</v>
      </c>
      <c r="AE6" s="12">
        <f t="shared" si="4"/>
        <v>-32.617438376914201</v>
      </c>
      <c r="AF6" s="12">
        <f t="shared" si="4"/>
        <v>-30.490815077198601</v>
      </c>
      <c r="AG6" s="12">
        <f t="shared" si="4"/>
        <v>-22.7684106510061</v>
      </c>
      <c r="AH6" s="12">
        <f t="shared" si="4"/>
        <v>-83.7007891608622</v>
      </c>
      <c r="AI6" s="12">
        <f t="shared" si="4"/>
        <v>-14.951848182995301</v>
      </c>
      <c r="AJ6" s="12">
        <f t="shared" si="4"/>
        <v>89.032465737377507</v>
      </c>
      <c r="AK6" s="12">
        <f t="shared" si="4"/>
        <v>-45.019518279279403</v>
      </c>
      <c r="AL6" s="12">
        <f t="shared" si="4"/>
        <v>134.51390769266899</v>
      </c>
      <c r="AM6" s="12">
        <f t="shared" si="4"/>
        <v>-15.3088873278453</v>
      </c>
      <c r="AN6" s="12">
        <f t="shared" si="4"/>
        <v>169.46686275754399</v>
      </c>
      <c r="AO6" s="12">
        <f t="shared" si="4"/>
        <v>5.1600257544363899</v>
      </c>
      <c r="AP6" s="12">
        <f t="shared" si="4"/>
        <v>218.70549028174301</v>
      </c>
      <c r="AQ6" s="12">
        <f t="shared" si="4"/>
        <v>34.3285039025264</v>
      </c>
      <c r="AR6" s="12">
        <f>AR5</f>
        <v>8.7672420054227125</v>
      </c>
      <c r="AS6" s="12">
        <f t="shared" si="5"/>
        <v>-0.50530526212955396</v>
      </c>
      <c r="AT6" s="12">
        <f t="shared" si="5"/>
        <v>10.27047908392505</v>
      </c>
      <c r="AU6" s="12">
        <f t="shared" si="5"/>
        <v>-10.749613901056646</v>
      </c>
      <c r="AV6" s="12">
        <f t="shared" si="5"/>
        <v>8.326822215875854</v>
      </c>
      <c r="AW6" s="12">
        <f t="shared" si="5"/>
        <v>-5.7148251002528516</v>
      </c>
      <c r="AX6" s="12">
        <f t="shared" si="5"/>
        <v>2.5337340576687648</v>
      </c>
      <c r="AY6" s="12">
        <f t="shared" si="5"/>
        <v>-3.956670593859716</v>
      </c>
      <c r="AZ6" s="12">
        <f t="shared" si="5"/>
        <v>-3.6986997570034075</v>
      </c>
      <c r="BA6" s="12">
        <f t="shared" si="5"/>
        <v>-2.7619305921803949</v>
      </c>
      <c r="BB6" s="12">
        <f t="shared" si="5"/>
        <v>-10.153355616976771</v>
      </c>
      <c r="BC6" s="12">
        <f t="shared" si="5"/>
        <v>-1.8137395507853233</v>
      </c>
      <c r="BD6" s="12">
        <f t="shared" si="5"/>
        <v>10.800116643471107</v>
      </c>
      <c r="BE6" s="12">
        <f t="shared" si="5"/>
        <v>-5.461109547199416</v>
      </c>
      <c r="BF6" s="12">
        <f t="shared" si="5"/>
        <v>16.317260015410671</v>
      </c>
      <c r="BG6" s="12">
        <f t="shared" si="5"/>
        <v>-1.8570503181411275</v>
      </c>
      <c r="BH6" s="12">
        <f t="shared" si="5"/>
        <v>20.557241336922857</v>
      </c>
      <c r="BI6" s="12">
        <f t="shared" si="5"/>
        <v>0.625938859152948</v>
      </c>
      <c r="BJ6" s="12">
        <f t="shared" si="5"/>
        <v>26.530151513244345</v>
      </c>
      <c r="BK6" s="12">
        <f t="shared" si="5"/>
        <v>4.1642320390941343</v>
      </c>
      <c r="BM6" s="71"/>
      <c r="BN6" s="69">
        <f t="shared" si="6"/>
        <v>9.5188605446738812</v>
      </c>
      <c r="BO6" s="69">
        <f t="shared" si="6"/>
        <v>-5.6274595815930999</v>
      </c>
      <c r="BP6" s="71"/>
      <c r="BW6" s="13"/>
      <c r="BX6" s="12">
        <f t="shared" si="7"/>
        <v>-3.8098107796540033</v>
      </c>
      <c r="BY6" s="12">
        <f t="shared" si="7"/>
        <v>-2.8852050723225195</v>
      </c>
      <c r="CB6" s="12">
        <f t="shared" si="8"/>
        <v>21.423705764327508</v>
      </c>
      <c r="CC6" s="12">
        <f t="shared" si="8"/>
        <v>1.1535908604765033</v>
      </c>
      <c r="DB6" s="31"/>
      <c r="DD6" s="13"/>
      <c r="FN6" s="13"/>
    </row>
    <row r="7" spans="1:256">
      <c r="C7" s="2">
        <v>1</v>
      </c>
      <c r="D7" s="3">
        <v>72.1496554</v>
      </c>
      <c r="E7" s="3">
        <v>-3.7807679680000001</v>
      </c>
      <c r="F7" s="3">
        <v>84.480249479999998</v>
      </c>
      <c r="G7" s="3">
        <v>-88.690228689999998</v>
      </c>
      <c r="H7" s="3">
        <v>68.665931639999997</v>
      </c>
      <c r="I7" s="3">
        <v>-47.431091510000002</v>
      </c>
      <c r="J7" s="3">
        <v>20.5</v>
      </c>
      <c r="K7" s="3">
        <v>-32.5</v>
      </c>
      <c r="L7" s="3">
        <v>-31.5</v>
      </c>
      <c r="M7" s="3">
        <v>-22.5</v>
      </c>
      <c r="N7" s="3">
        <v>-83.265696716027406</v>
      </c>
      <c r="O7" s="3">
        <v>-14.7893686430488</v>
      </c>
      <c r="P7" s="3">
        <v>88.908489529999997</v>
      </c>
      <c r="Q7" s="3">
        <v>-45.04961411</v>
      </c>
      <c r="R7" s="3">
        <v>134</v>
      </c>
      <c r="S7" s="3">
        <v>-14.5</v>
      </c>
      <c r="T7" s="3">
        <v>168.5</v>
      </c>
      <c r="U7" s="3">
        <v>5</v>
      </c>
      <c r="V7" s="3">
        <v>218.28400203501201</v>
      </c>
      <c r="W7" s="3">
        <v>34.595437537511899</v>
      </c>
      <c r="X7" s="3">
        <v>72.274142884462705</v>
      </c>
      <c r="Y7" s="3">
        <v>-4.1655636621908698</v>
      </c>
      <c r="Z7" s="3">
        <v>84.666314941958206</v>
      </c>
      <c r="AA7" s="3">
        <v>-88.616138411285405</v>
      </c>
      <c r="AB7" s="3">
        <v>68.643472854005395</v>
      </c>
      <c r="AC7" s="3">
        <v>-47.111062475510401</v>
      </c>
      <c r="AD7" s="3">
        <v>20.887236510856699</v>
      </c>
      <c r="AE7" s="3">
        <v>-32.617438376914201</v>
      </c>
      <c r="AF7" s="3">
        <v>-30.490815077198601</v>
      </c>
      <c r="AG7" s="3">
        <v>-22.7684106510061</v>
      </c>
      <c r="AH7" s="3">
        <v>-83.7007891608622</v>
      </c>
      <c r="AI7" s="3">
        <v>-14.951848182995301</v>
      </c>
      <c r="AJ7" s="3">
        <v>89.032465737377507</v>
      </c>
      <c r="AK7" s="3">
        <v>-45.019518279279403</v>
      </c>
      <c r="AL7" s="3">
        <v>134.51390769266899</v>
      </c>
      <c r="AM7" s="3">
        <v>-15.3088873278453</v>
      </c>
      <c r="AN7" s="3">
        <v>169.46686275754399</v>
      </c>
      <c r="AO7" s="3">
        <v>5.1600257544363899</v>
      </c>
      <c r="AP7" s="3">
        <v>218.70549028174301</v>
      </c>
      <c r="AQ7" s="3">
        <v>34.3285039025264</v>
      </c>
      <c r="AR7" s="3">
        <f>X7*$B$11</f>
        <v>8.7672420054227125</v>
      </c>
      <c r="AS7" s="3">
        <f t="shared" ref="AS7:BH20" si="9">Y7*$B$11</f>
        <v>-0.50530526212955396</v>
      </c>
      <c r="AT7" s="3">
        <f t="shared" si="9"/>
        <v>10.27047908392505</v>
      </c>
      <c r="AU7" s="3">
        <f t="shared" si="9"/>
        <v>-10.749613901056646</v>
      </c>
      <c r="AV7" s="3">
        <f t="shared" si="9"/>
        <v>8.326822215875854</v>
      </c>
      <c r="AW7" s="3">
        <f t="shared" si="9"/>
        <v>-5.7148251002528516</v>
      </c>
      <c r="AX7" s="3">
        <f t="shared" si="9"/>
        <v>2.5337340576687648</v>
      </c>
      <c r="AY7" s="3">
        <f t="shared" si="9"/>
        <v>-3.956670593859716</v>
      </c>
      <c r="AZ7" s="3">
        <f t="shared" si="9"/>
        <v>-3.6986997570034075</v>
      </c>
      <c r="BA7" s="3">
        <f t="shared" si="9"/>
        <v>-2.7619305921803949</v>
      </c>
      <c r="BB7" s="3">
        <f t="shared" si="9"/>
        <v>-10.153355616976771</v>
      </c>
      <c r="BC7" s="3">
        <f t="shared" si="9"/>
        <v>-1.8137395507853233</v>
      </c>
      <c r="BD7" s="3">
        <f t="shared" si="9"/>
        <v>10.800116643471107</v>
      </c>
      <c r="BE7" s="3">
        <f t="shared" si="9"/>
        <v>-5.461109547199416</v>
      </c>
      <c r="BF7" s="3">
        <f t="shared" si="9"/>
        <v>16.317260015410671</v>
      </c>
      <c r="BG7" s="3">
        <f t="shared" si="9"/>
        <v>-1.8570503181411275</v>
      </c>
      <c r="BH7" s="3">
        <f t="shared" si="9"/>
        <v>20.557241336922857</v>
      </c>
      <c r="BI7" s="3">
        <f t="shared" ref="BA7:BK22" si="10">AO7*$B$11</f>
        <v>0.625938859152948</v>
      </c>
      <c r="BJ7" s="3">
        <f t="shared" si="10"/>
        <v>26.530151513244345</v>
      </c>
      <c r="BK7" s="3">
        <f t="shared" si="10"/>
        <v>4.1642320390941343</v>
      </c>
      <c r="BM7" s="14">
        <v>0</v>
      </c>
      <c r="BN7" s="3">
        <f>AVERAGE(AR7,AT7)</f>
        <v>9.5188605446738812</v>
      </c>
      <c r="BO7" s="3">
        <f>AVERAGE(AS7,AU7)</f>
        <v>-5.6274595815930999</v>
      </c>
      <c r="BP7" s="3">
        <f>((BN7-BN6)^2+(BO7-BO6)^2)^(1/2)</f>
        <v>0</v>
      </c>
      <c r="BQ7" s="3">
        <f>BP7/$BM$8</f>
        <v>0</v>
      </c>
      <c r="BR7" s="3">
        <f>BQ7*$B$22</f>
        <v>0</v>
      </c>
      <c r="BW7" s="14">
        <v>0</v>
      </c>
      <c r="BX7" s="3">
        <f>AVERAGE(AX7,BB7)</f>
        <v>-3.8098107796540033</v>
      </c>
      <c r="BY7" s="3">
        <f t="shared" si="7"/>
        <v>-2.8852050723225195</v>
      </c>
      <c r="BZ7" s="3">
        <f>((BX7-BX6)^2+(BY7-BY6)^2)^(1/2)</f>
        <v>0</v>
      </c>
      <c r="CA7" s="3">
        <f>BZ7/$BW$8</f>
        <v>0</v>
      </c>
      <c r="CB7" s="3">
        <f>AVERAGE(BF7,BJ7)</f>
        <v>21.423705764327508</v>
      </c>
      <c r="CC7" s="3">
        <f t="shared" si="8"/>
        <v>1.1535908604765033</v>
      </c>
      <c r="CD7" s="3">
        <f>((CB7-CB6)^2+(CC7-CC6)^2)^(1/2)</f>
        <v>0</v>
      </c>
      <c r="CE7" s="3">
        <f>CD7/$BW$8</f>
        <v>0</v>
      </c>
      <c r="CF7" s="3">
        <f>AVERAGE(CE7,CA7)</f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f>AVERAGE(DA7,CQ7)</f>
        <v>0</v>
      </c>
      <c r="DD7" s="14">
        <v>0</v>
      </c>
      <c r="DE7" s="3">
        <f>AR7-AT7</f>
        <v>-1.5032370785023375</v>
      </c>
      <c r="DF7" s="3">
        <f>AS7-AU7</f>
        <v>10.244308638927093</v>
      </c>
      <c r="DG7" s="3">
        <f>AX7-AV7</f>
        <v>-5.7930881582070892</v>
      </c>
      <c r="DH7" s="3">
        <f>AY7-AW7</f>
        <v>1.7581545063931356</v>
      </c>
      <c r="DI7" s="3">
        <f>(DE7^2+DF7^2)^(1/2)</f>
        <v>10.354012806819417</v>
      </c>
      <c r="DJ7" s="3">
        <f>(DG7^2+DH7^2)^(1/2)</f>
        <v>6.0540050939117727</v>
      </c>
      <c r="DK7" s="3">
        <f>((DG7-DE7)^2+(DH7-DF7)^2)^(1/2)</f>
        <v>9.5088187619265945</v>
      </c>
      <c r="DL7" s="3">
        <f>(DI7^2+DJ7^2-DK7^2)/(2*DI7*DJ7)</f>
        <v>0.426261623395777</v>
      </c>
      <c r="DM7" s="3">
        <f>DEGREES(ACOS(DL7))</f>
        <v>64.769453779700342</v>
      </c>
      <c r="DN7" s="3">
        <f>AR7-AT7</f>
        <v>-1.5032370785023375</v>
      </c>
      <c r="DO7" s="3">
        <f>AS7-AU7</f>
        <v>10.244308638927093</v>
      </c>
      <c r="DP7" s="3">
        <f>BF7-BD7</f>
        <v>5.5171433719395644</v>
      </c>
      <c r="DQ7" s="3">
        <f>BG7-BE7</f>
        <v>3.6040592290582882</v>
      </c>
      <c r="DR7" s="3">
        <f>(DN7^2+DO7^2)^(1/2)</f>
        <v>10.354012806819417</v>
      </c>
      <c r="DS7" s="3">
        <f>(DP7^2+DQ7^2)^(1/2)</f>
        <v>6.5900010556218342</v>
      </c>
      <c r="DT7" s="3">
        <f>((DP7-DN7)^2+(DQ7-DO7)^2)^(1/2)</f>
        <v>9.6632631079884117</v>
      </c>
      <c r="DU7" s="3">
        <f>(DR7^2+DS7^2-DT7^2)/(2*DR7*DS7)</f>
        <v>0.41955563076810892</v>
      </c>
      <c r="DV7" s="3">
        <f>DEGREES(ACOS(DU7))</f>
        <v>65.1934642152561</v>
      </c>
      <c r="DW7" s="3">
        <f>AVERAGE(DV7,DM7)</f>
        <v>64.981458997478228</v>
      </c>
      <c r="DX7" s="3">
        <v>0</v>
      </c>
      <c r="DY7" s="3">
        <f>AX7-AV7</f>
        <v>-5.7930881582070892</v>
      </c>
      <c r="DZ7" s="3">
        <f>AY7-AW7</f>
        <v>1.7581545063931356</v>
      </c>
      <c r="EA7" s="3">
        <f>AZ7-AX7</f>
        <v>-6.2324338146721718</v>
      </c>
      <c r="EB7" s="3">
        <f>BA7-AY7</f>
        <v>1.194740001679321</v>
      </c>
      <c r="EC7" s="3">
        <f>(DY7^2+DZ7^2)^(1/2)</f>
        <v>6.0540050939117727</v>
      </c>
      <c r="ED7" s="3">
        <f t="shared" ref="ED7:ED43" si="11">(EA7^2+EB7^2)^(1/2)</f>
        <v>6.3459148218268595</v>
      </c>
      <c r="EE7" s="3">
        <f>((EA7-DY7)^2+(EB7-DZ7)^2)^(1/2)</f>
        <v>0.71446519157804134</v>
      </c>
      <c r="EF7" s="3">
        <f>(EC7^2+ED7^2-EE7^2)/(2*EC7*ED7)</f>
        <v>0.99446552397751153</v>
      </c>
      <c r="EG7" s="3">
        <f>DEGREES(ACOS(EF7))</f>
        <v>6.0308203036476877</v>
      </c>
      <c r="EH7" s="3">
        <f>BF7-BD7</f>
        <v>5.5171433719395644</v>
      </c>
      <c r="EI7" s="3">
        <f>BG7-BE7</f>
        <v>3.6040592290582882</v>
      </c>
      <c r="EJ7" s="3">
        <f>BH7-BF7</f>
        <v>4.239981321512186</v>
      </c>
      <c r="EK7" s="3">
        <f>BI7-BG7</f>
        <v>2.4829891772940753</v>
      </c>
      <c r="EL7" s="3">
        <f>(EH7^2+EI7^2)^(1/2)</f>
        <v>6.5900010556218342</v>
      </c>
      <c r="EM7" s="3">
        <f t="shared" ref="EM7:EM43" si="12">(EJ7^2+EK7^2)^(1/2)</f>
        <v>4.9135198036979286</v>
      </c>
      <c r="EN7" s="3">
        <f>((EJ7-EH7)^2+(EK7-EI7)^2)^(1/2)</f>
        <v>1.6993942932746597</v>
      </c>
      <c r="EO7" s="3">
        <f>(EL7^2+EM7^2-EN7^2)/(2*EL7*EM7)</f>
        <v>0.99880556924922703</v>
      </c>
      <c r="EP7" s="3">
        <f>DEGREES(ACOS(EO7))</f>
        <v>2.8006662348074682</v>
      </c>
      <c r="EQ7" s="3">
        <f>AVERAGE(EP7,EG7)</f>
        <v>4.415743269227578</v>
      </c>
      <c r="ER7" s="3">
        <v>0</v>
      </c>
      <c r="ES7" s="3">
        <f>AZ7-AX7</f>
        <v>-6.2324338146721718</v>
      </c>
      <c r="ET7" s="3">
        <f>BA7-AY7</f>
        <v>1.194740001679321</v>
      </c>
      <c r="EU7" s="3">
        <f>BB7-AZ7</f>
        <v>-6.4546558599733643</v>
      </c>
      <c r="EV7" s="3">
        <f>BC7-BA7</f>
        <v>0.9481910413950716</v>
      </c>
      <c r="EW7" s="3">
        <f>(ES7^2+ET7^2)^(1/2)</f>
        <v>6.3459148218268595</v>
      </c>
      <c r="EX7" s="3">
        <f t="shared" ref="EX7:EX43" si="13">(EU7^2+EV7^2)^(1/2)</f>
        <v>6.523928917582591</v>
      </c>
      <c r="EY7" s="3">
        <f>((EU7-ES7)^2+(EV7-ET7)^2)^(1/2)</f>
        <v>0.33191719936618175</v>
      </c>
      <c r="EZ7" s="3">
        <f>(EW7^2+EX7^2-EY7^2)/(2*EW7*EX7)</f>
        <v>0.99905218060947143</v>
      </c>
      <c r="FA7" s="3">
        <f>DEGREES(ACOS(EZ7))</f>
        <v>2.494794245098757</v>
      </c>
      <c r="FB7" s="3">
        <f>BH7-BF7</f>
        <v>4.239981321512186</v>
      </c>
      <c r="FC7" s="3">
        <f>BI7-BG7</f>
        <v>2.4829891772940753</v>
      </c>
      <c r="FD7" s="3">
        <f>BJ7-BH7</f>
        <v>5.9729101763214878</v>
      </c>
      <c r="FE7" s="3">
        <f>BK7-BI7</f>
        <v>3.5382931799411863</v>
      </c>
      <c r="FF7" s="3">
        <f>(FB7^2+FC7^2)^(1/2)</f>
        <v>4.9135198036979286</v>
      </c>
      <c r="FG7" s="3">
        <f t="shared" ref="FG7:FG43" si="14">(FD7^2+FE7^2)^(1/2)</f>
        <v>6.9422744545014279</v>
      </c>
      <c r="FH7" s="3">
        <f>((FD7-FB7)^2+(FE7-FC7)^2)^(1/2)</f>
        <v>2.0289674600233716</v>
      </c>
      <c r="FI7" s="3">
        <f>(FF7^2+FG7^2-FH7^2)/(2*FF7*FG7)</f>
        <v>0.99998734249068433</v>
      </c>
      <c r="FJ7" s="3">
        <f>DEGREES(ACOS(FI7))</f>
        <v>0.28827847514133864</v>
      </c>
      <c r="FK7" s="3">
        <f>AVERAGE(FJ7,FA7)</f>
        <v>1.3915363601200479</v>
      </c>
      <c r="FL7" s="3">
        <v>0</v>
      </c>
      <c r="FN7" s="14">
        <v>0</v>
      </c>
      <c r="FO7" s="3">
        <f>AVERAGE(BB7,AX7)</f>
        <v>-3.8098107796540033</v>
      </c>
      <c r="FP7" s="3">
        <f>AVERAGE(BC7,AY7)</f>
        <v>-2.8852050723225195</v>
      </c>
      <c r="FQ7" s="3">
        <f>$BN$37-$BN$67</f>
        <v>2.0045537633461672</v>
      </c>
      <c r="FR7" s="3">
        <f>$BO$37-$BO$67</f>
        <v>-5.9056577274536135</v>
      </c>
      <c r="FZ7" s="3">
        <f>AVERAGE(BJ7,BF7)</f>
        <v>21.423705764327508</v>
      </c>
      <c r="GA7" s="3">
        <f>AVERAGE(BK7,BG7)</f>
        <v>1.1535908604765033</v>
      </c>
      <c r="GB7" s="3">
        <f>FQ7</f>
        <v>2.0045537633461672</v>
      </c>
      <c r="GC7" s="3">
        <f>FR7</f>
        <v>-5.9056577274536135</v>
      </c>
      <c r="GL7" s="3">
        <f>FR7</f>
        <v>-5.9056577274536135</v>
      </c>
      <c r="GM7" s="3">
        <f>-FQ7</f>
        <v>-2.0045537633461672</v>
      </c>
      <c r="GU7" s="3">
        <f>-GC7</f>
        <v>5.9056577274536135</v>
      </c>
      <c r="GV7" s="3">
        <f>GB7</f>
        <v>2.0045537633461672</v>
      </c>
      <c r="HJ7" s="3">
        <f>$BN$67-$BN$37</f>
        <v>-2.0045537633461672</v>
      </c>
      <c r="HK7" s="3">
        <f>$BO$67-$BO$37</f>
        <v>5.9056577274536135</v>
      </c>
      <c r="HL7" s="3">
        <f>BB7-AX7</f>
        <v>-12.687089674645536</v>
      </c>
      <c r="HM7" s="3">
        <f>BC7-AY7</f>
        <v>2.1429310430743929</v>
      </c>
      <c r="HN7" s="3">
        <f>(HJ7^2+HK7^2)^(1/2)</f>
        <v>6.236587928024254</v>
      </c>
      <c r="HO7" s="3">
        <f t="shared" ref="HO7:HO67" si="15">(HL7^2+HM7^2)^(1/2)</f>
        <v>12.866794389740955</v>
      </c>
      <c r="HP7" s="3">
        <f>((HL7-HJ7)^2+(HM7-HK7)^2)^(1/2)</f>
        <v>11.325841496221818</v>
      </c>
      <c r="HQ7" s="3">
        <f>(HN7^2+HO7^2-HP7^2)/(2*HN7*HO7)</f>
        <v>0.47463917591726457</v>
      </c>
      <c r="HR7" s="3">
        <f>DEGREES(ACOS(HQ7))</f>
        <v>61.66414059003263</v>
      </c>
      <c r="HS7" s="3">
        <f>HJ7</f>
        <v>-2.0045537633461672</v>
      </c>
      <c r="HT7" s="3">
        <f>HK7</f>
        <v>5.9056577274536135</v>
      </c>
      <c r="HU7" s="3">
        <f>BJ7-BF7</f>
        <v>10.212891497833674</v>
      </c>
      <c r="HV7" s="3">
        <f>BK7-BG7</f>
        <v>6.0212823572352621</v>
      </c>
      <c r="HW7" s="3">
        <f>(HS7^2+HT7^2)^(1/2)</f>
        <v>6.236587928024254</v>
      </c>
      <c r="HX7" s="3">
        <f t="shared" ref="HX7:HX67" si="16">(HU7^2+HV7^2)^(1/2)</f>
        <v>11.85575784047886</v>
      </c>
      <c r="HY7" s="3">
        <f>((HU7-HS7)^2+(HV7-HT7)^2)^(1/2)</f>
        <v>12.21799237865771</v>
      </c>
      <c r="HZ7" s="3">
        <f>(HW7^2+HX7^2-HY7^2)/(2*HW7*HX7)</f>
        <v>0.20404989818351962</v>
      </c>
      <c r="IA7" s="3">
        <f>DEGREES(ACOS(HZ7))</f>
        <v>78.226113348860665</v>
      </c>
      <c r="IB7" s="3">
        <f>AVERAGE(IA7,HR7)</f>
        <v>69.945126969446648</v>
      </c>
      <c r="IC7" s="3">
        <f>SIN(RADIANS(IB7))</f>
        <v>0.93936463204453069</v>
      </c>
      <c r="ID7" s="3">
        <f>HL7</f>
        <v>-12.687089674645536</v>
      </c>
      <c r="IE7" s="3">
        <f>HM7</f>
        <v>2.1429310430743929</v>
      </c>
      <c r="IM7" s="3">
        <f>HU7</f>
        <v>10.212891497833674</v>
      </c>
      <c r="IN7" s="3">
        <f>HV7</f>
        <v>6.0212823572352621</v>
      </c>
    </row>
    <row r="8" spans="1:256">
      <c r="A8" s="32" t="s">
        <v>81</v>
      </c>
      <c r="B8" s="33"/>
      <c r="C8" s="2">
        <v>2</v>
      </c>
      <c r="D8" s="3">
        <v>72.1496554</v>
      </c>
      <c r="E8" s="3">
        <v>-3.7807679680000001</v>
      </c>
      <c r="F8" s="3">
        <v>84.480249479999998</v>
      </c>
      <c r="G8" s="3">
        <v>-87.567567569999994</v>
      </c>
      <c r="H8" s="3">
        <v>68.665931639999997</v>
      </c>
      <c r="I8" s="3">
        <v>-46.240352809999997</v>
      </c>
      <c r="J8" s="3">
        <v>21.5</v>
      </c>
      <c r="K8" s="3">
        <v>-33</v>
      </c>
      <c r="L8" s="3">
        <v>-29</v>
      </c>
      <c r="M8" s="3">
        <v>-24.5</v>
      </c>
      <c r="N8" s="3">
        <v>-84.567968550985796</v>
      </c>
      <c r="O8" s="3">
        <v>-17.221190356159902</v>
      </c>
      <c r="P8" s="3">
        <v>89.305402430000001</v>
      </c>
      <c r="Q8" s="3">
        <v>-44.652701209999996</v>
      </c>
      <c r="R8" s="3">
        <v>135.5</v>
      </c>
      <c r="S8" s="3">
        <v>-17</v>
      </c>
      <c r="T8" s="3">
        <v>170</v>
      </c>
      <c r="U8" s="3">
        <v>3.5</v>
      </c>
      <c r="V8" s="3">
        <v>220.956696317618</v>
      </c>
      <c r="W8" s="3">
        <v>32.062718690197897</v>
      </c>
      <c r="X8" s="3">
        <v>72.4206845918916</v>
      </c>
      <c r="Y8" s="3">
        <v>-3.6123393489441402</v>
      </c>
      <c r="Z8" s="3">
        <v>84.628784756023094</v>
      </c>
      <c r="AA8" s="3">
        <v>-87.956361409721495</v>
      </c>
      <c r="AB8" s="3">
        <v>68.673288202325296</v>
      </c>
      <c r="AC8" s="3">
        <v>-46.390253651434399</v>
      </c>
      <c r="AD8" s="3">
        <v>21.0312704996864</v>
      </c>
      <c r="AE8" s="3">
        <v>-32.680254705584403</v>
      </c>
      <c r="AF8" s="3">
        <v>-29.067920087797098</v>
      </c>
      <c r="AG8" s="3">
        <v>-23.463879190221</v>
      </c>
      <c r="AH8" s="3">
        <v>-84.166485705731603</v>
      </c>
      <c r="AI8" s="3">
        <v>-15.6004832230626</v>
      </c>
      <c r="AJ8" s="3">
        <v>88.983737429108302</v>
      </c>
      <c r="AK8" s="3">
        <v>-44.627072369295902</v>
      </c>
      <c r="AL8" s="3">
        <v>134.16781019969099</v>
      </c>
      <c r="AM8" s="3">
        <v>-16.374540395868401</v>
      </c>
      <c r="AN8" s="3">
        <v>170.48755108663499</v>
      </c>
      <c r="AO8" s="3">
        <v>4.2692797202019399</v>
      </c>
      <c r="AP8" s="3">
        <v>219.994946562059</v>
      </c>
      <c r="AQ8" s="3">
        <v>32.505958102229798</v>
      </c>
      <c r="AR8" s="3">
        <f t="shared" ref="AR8:BG43" si="17">X8*$B$11</f>
        <v>8.7850183021955548</v>
      </c>
      <c r="AS8" s="3">
        <f t="shared" si="9"/>
        <v>-0.43819617935189353</v>
      </c>
      <c r="AT8" s="3">
        <f t="shared" si="9"/>
        <v>10.265926470646361</v>
      </c>
      <c r="AU8" s="3">
        <f t="shared" si="9"/>
        <v>-10.669579404465383</v>
      </c>
      <c r="AV8" s="3">
        <f t="shared" si="9"/>
        <v>8.3304389778845636</v>
      </c>
      <c r="AW8" s="3">
        <f t="shared" si="9"/>
        <v>-5.6273871155448099</v>
      </c>
      <c r="AX8" s="3">
        <f t="shared" si="9"/>
        <v>2.5512061546965361</v>
      </c>
      <c r="AY8" s="3">
        <f t="shared" si="9"/>
        <v>-3.964290552165195</v>
      </c>
      <c r="AZ8" s="3">
        <f t="shared" si="9"/>
        <v>-3.5260949467280556</v>
      </c>
      <c r="BA8" s="3">
        <f t="shared" si="9"/>
        <v>-2.8462946641307472</v>
      </c>
      <c r="BB8" s="3">
        <f t="shared" si="9"/>
        <v>-10.209847110988484</v>
      </c>
      <c r="BC8" s="3">
        <f t="shared" si="9"/>
        <v>-1.8924224675590011</v>
      </c>
      <c r="BD8" s="3">
        <f t="shared" si="9"/>
        <v>10.794205637763381</v>
      </c>
      <c r="BE8" s="3">
        <f t="shared" si="9"/>
        <v>-5.4135037489215465</v>
      </c>
      <c r="BF8" s="3">
        <f t="shared" si="9"/>
        <v>16.275276529238322</v>
      </c>
      <c r="BG8" s="3">
        <f t="shared" si="9"/>
        <v>-1.9863197631778562</v>
      </c>
      <c r="BH8" s="3">
        <f t="shared" si="9"/>
        <v>20.681056317441637</v>
      </c>
      <c r="BI8" s="3">
        <f t="shared" si="10"/>
        <v>0.51788657744013633</v>
      </c>
      <c r="BJ8" s="3">
        <f t="shared" si="10"/>
        <v>26.686569490874525</v>
      </c>
      <c r="BK8" s="3">
        <f t="shared" si="10"/>
        <v>3.9431474373339914</v>
      </c>
      <c r="BM8" s="14">
        <f>1/959.04</f>
        <v>1.0427093760427095E-3</v>
      </c>
      <c r="BN8" s="3">
        <f t="shared" ref="BN8:BO43" si="18">AVERAGE(AR8,AT8)</f>
        <v>9.5254723864209581</v>
      </c>
      <c r="BO8" s="3">
        <f t="shared" si="18"/>
        <v>-5.5538877919086378</v>
      </c>
      <c r="BP8" s="3">
        <f t="shared" ref="BP8:BP43" si="19">((BN8-BN7)^2+(BO8-BO7)^2)^(1/2)</f>
        <v>7.3868292850607503E-2</v>
      </c>
      <c r="BQ8" s="3">
        <f t="shared" ref="BQ8:BQ43" si="20">BP8/$BM$8</f>
        <v>70.842647575446605</v>
      </c>
      <c r="BR8" s="3">
        <f t="shared" ref="BR8:BR43" si="21">BQ8*$B$22</f>
        <v>1239.7463325703156</v>
      </c>
      <c r="BS8" s="3">
        <f>(BQ8-BQ7)/$BM$8</f>
        <v>67940.932730756307</v>
      </c>
      <c r="BT8" s="3">
        <f>BS8*$B$22</f>
        <v>1188966.3227882353</v>
      </c>
      <c r="BU8" s="3">
        <f>BT8*0.001</f>
        <v>1188.9663227882354</v>
      </c>
      <c r="BW8" s="14">
        <f>1/959.04</f>
        <v>1.0427093760427095E-3</v>
      </c>
      <c r="BX8" s="3">
        <f t="shared" si="7"/>
        <v>-3.829320478145974</v>
      </c>
      <c r="BY8" s="3">
        <f t="shared" si="7"/>
        <v>-2.9283565098620983</v>
      </c>
      <c r="BZ8" s="3">
        <f t="shared" ref="BZ8:BZ43" si="22">((BX8-BX7)^2+(BY8-BY7)^2)^(1/2)</f>
        <v>4.7356888590571154E-2</v>
      </c>
      <c r="CA8" s="3">
        <f t="shared" ref="CA8:CA43" si="23">BZ8/$BW$8</f>
        <v>45.417150433901355</v>
      </c>
      <c r="CB8" s="3">
        <f t="shared" si="8"/>
        <v>21.480923010056422</v>
      </c>
      <c r="CC8" s="3">
        <f t="shared" si="8"/>
        <v>0.97841383707806762</v>
      </c>
      <c r="CD8" s="3">
        <f t="shared" ref="CD8:CD43" si="24">((CB8-CB7)^2+(CC8-CC7)^2)^(1/2)</f>
        <v>0.18428456998766615</v>
      </c>
      <c r="CE8" s="3">
        <f t="shared" ref="CE8:CE43" si="25">CD8/$BW$8</f>
        <v>176.73627400097132</v>
      </c>
      <c r="CF8" s="3">
        <f t="shared" ref="CF8:CF43" si="26">AVERAGE(CE8,CA8)</f>
        <v>111.07671221743634</v>
      </c>
      <c r="CH8" s="3">
        <f>((BB7-AX7)^2+(BC7-AY7)^2)^(1/2)</f>
        <v>12.866794389740955</v>
      </c>
      <c r="CI8" s="3">
        <f>((BB9-BB7)^2+(BC9-BC7)^2)^(1/2)</f>
        <v>0.19061925838416391</v>
      </c>
      <c r="CJ8" s="3">
        <f>((BB9-AX7)^2+(BC9-AY7)^2)^(1/2)</f>
        <v>12.943220132788491</v>
      </c>
      <c r="CK8" s="3">
        <f>((BB9-AX9)^2+(BC9-AY9)^2)^(1/2)</f>
        <v>12.971846931053967</v>
      </c>
      <c r="CL8" s="3">
        <f>((AX9-AX7)^2+(AY9-AY7)^2)^(1/2)</f>
        <v>3.009200983321908E-2</v>
      </c>
      <c r="CM8" s="7">
        <f t="shared" ref="CM8:CM43" si="27">(CH8+CI8+CJ8)/2</f>
        <v>13.000316890456805</v>
      </c>
      <c r="CN8" s="7">
        <f t="shared" ref="CN8:CN43" si="28">SQRT(CM8*(CM8-CH8)*(CM8-CI8)*(CM8-CJ8))</f>
        <v>1.1267546544855527</v>
      </c>
      <c r="CO8" s="7">
        <f t="shared" ref="CO8:CO43" si="29">(CJ8+CK8+CL8)/2</f>
        <v>12.972579536837838</v>
      </c>
      <c r="CP8" s="7">
        <f t="shared" ref="CP8:CP43" si="30">SQRT(CO8*(CO8-CJ8)*(CO8-CK8)*(CO8-CL8))</f>
        <v>6.0093962003206006E-2</v>
      </c>
      <c r="CQ8" s="7">
        <f>CN8+CP8</f>
        <v>1.1868486164887586</v>
      </c>
      <c r="CR8" s="3">
        <f>((BJ7-BF7)^2+(BK7-BG7)^2)^(1/2)</f>
        <v>11.85575784047886</v>
      </c>
      <c r="CS8" s="3">
        <f>((BJ9-BJ7)^2+(BK9-BK7)^2)^(1/2)</f>
        <v>0.53358416808190623</v>
      </c>
      <c r="CT8" s="3">
        <f>((BJ9-BF7)^2+(BK9-BG7)^2)^(1/2)</f>
        <v>11.90923990854588</v>
      </c>
      <c r="CU8" s="3">
        <f>((BJ9-BF9)^2+(BK9-BG9)^2)^(1/2)</f>
        <v>12.103923697988362</v>
      </c>
      <c r="CV8" s="3">
        <f>((BF9-BF7)^2+(BG9-BG7)^2)^(1/2)</f>
        <v>0.2570016322239258</v>
      </c>
      <c r="CW8" s="7">
        <f t="shared" ref="CW8:CW43" si="31">(CR8+CS8+CT8)/2</f>
        <v>12.149290958553323</v>
      </c>
      <c r="CX8" s="7">
        <f t="shared" ref="CX8:CX43" si="32">SQRT(CW8*(CW8-CR8)*(CW8-CS8)*(CW8-CT8))</f>
        <v>3.1533969687267915</v>
      </c>
      <c r="CY8" s="7">
        <f t="shared" ref="CY8:CY43" si="33">(CT8+CU8+CV8)/2</f>
        <v>12.135082619379084</v>
      </c>
      <c r="CZ8" s="7">
        <f t="shared" ref="CZ8:CZ43" si="34">SQRT(CY8*(CY8-CT8)*(CY8-CU8)*(CY8-CV8))</f>
        <v>1.0071374761186516</v>
      </c>
      <c r="DA8" s="7">
        <f>CX8+CZ8</f>
        <v>4.1605344448454433</v>
      </c>
      <c r="DB8" s="3">
        <f t="shared" ref="DB8:DB43" si="35">AVERAGE(DA8,CQ8)</f>
        <v>2.6736915306671012</v>
      </c>
      <c r="DD8" s="14">
        <f>1/959.04</f>
        <v>1.0427093760427095E-3</v>
      </c>
      <c r="DE8" s="3">
        <f t="shared" ref="DE8:DF43" si="36">AR8-AT8</f>
        <v>-1.4809081684508065</v>
      </c>
      <c r="DF8" s="3">
        <f t="shared" si="36"/>
        <v>10.23138322511349</v>
      </c>
      <c r="DG8" s="3">
        <f t="shared" ref="DG8:DH43" si="37">AX8-AV8</f>
        <v>-5.7792328231880274</v>
      </c>
      <c r="DH8" s="3">
        <f t="shared" si="37"/>
        <v>1.6630965633796149</v>
      </c>
      <c r="DI8" s="3">
        <f t="shared" ref="DI8:DI43" si="38">(DE8^2+DF8^2)^(1/2)</f>
        <v>10.338002307144164</v>
      </c>
      <c r="DJ8" s="3">
        <f t="shared" ref="DJ8:DJ43" si="39">(DG8^2+DH8^2)^(1/2)</f>
        <v>6.0137693839836377</v>
      </c>
      <c r="DK8" s="3">
        <f t="shared" ref="DK8:DK43" si="40">((DG8-DE8)^2+(DH8-DF8)^2)^(1/2)</f>
        <v>9.5859861858427742</v>
      </c>
      <c r="DL8" s="3">
        <f t="shared" ref="DL8:DL43" si="41">(DI8^2+DJ8^2-DK8^2)/(2*DI8*DJ8)</f>
        <v>0.41135825253352815</v>
      </c>
      <c r="DM8" s="3">
        <f t="shared" ref="DM8:DM43" si="42">DEGREES(ACOS(DL8))</f>
        <v>65.709813299448342</v>
      </c>
      <c r="DN8" s="3">
        <f t="shared" ref="DN8:DO43" si="43">AR8-AT8</f>
        <v>-1.4809081684508065</v>
      </c>
      <c r="DO8" s="3">
        <f t="shared" si="43"/>
        <v>10.23138322511349</v>
      </c>
      <c r="DP8" s="3">
        <f t="shared" ref="DP8:DQ43" si="44">BF8-BD8</f>
        <v>5.4810708914749409</v>
      </c>
      <c r="DQ8" s="3">
        <f t="shared" si="44"/>
        <v>3.4271839857436905</v>
      </c>
      <c r="DR8" s="3">
        <f t="shared" ref="DR8:DR43" si="45">(DN8^2+DO8^2)^(1/2)</f>
        <v>10.338002307144164</v>
      </c>
      <c r="DS8" s="3">
        <f t="shared" ref="DS8:DS43" si="46">(DP8^2+DQ8^2)^(1/2)</f>
        <v>6.4643428273500403</v>
      </c>
      <c r="DT8" s="3">
        <f t="shared" ref="DT8:DT43" si="47">((DP8-DN8)^2+(DQ8-DO8)^2)^(1/2)</f>
        <v>9.734797364089566</v>
      </c>
      <c r="DU8" s="3">
        <f t="shared" ref="DU8:DU43" si="48">(DR8^2+DS8^2-DT8^2)/(2*DR8*DS8)</f>
        <v>0.4032398454803594</v>
      </c>
      <c r="DV8" s="3">
        <f t="shared" ref="DV8:DV43" si="49">DEGREES(ACOS(DU8))</f>
        <v>66.219126261524735</v>
      </c>
      <c r="DW8" s="3">
        <f t="shared" ref="DW8:DW43" si="50">AVERAGE(DV8,DM8)</f>
        <v>65.964469780486539</v>
      </c>
      <c r="DX8" s="3">
        <f>(DW8-DW7)/$DD$8</f>
        <v>942.74666133629023</v>
      </c>
      <c r="DY8" s="3">
        <f t="shared" ref="DY8:EB43" si="51">AX8-AV8</f>
        <v>-5.7792328231880274</v>
      </c>
      <c r="DZ8" s="3">
        <f t="shared" si="51"/>
        <v>1.6630965633796149</v>
      </c>
      <c r="EA8" s="3">
        <f t="shared" si="51"/>
        <v>-6.0773011014245917</v>
      </c>
      <c r="EB8" s="3">
        <f t="shared" si="51"/>
        <v>1.1179958880344478</v>
      </c>
      <c r="EC8" s="3">
        <f t="shared" ref="EC8:EC43" si="52">(DY8^2+DZ8^2)^(1/2)</f>
        <v>6.0137693839836377</v>
      </c>
      <c r="ED8" s="3">
        <f t="shared" si="11"/>
        <v>6.1792801751529671</v>
      </c>
      <c r="EE8" s="3">
        <f t="shared" ref="EE8:EE43" si="53">((EA8-DY8)^2+(EB8-DZ8)^2)^(1/2)</f>
        <v>0.62127244003952653</v>
      </c>
      <c r="EF8" s="3">
        <f t="shared" ref="EF8:EF43" si="54">(EC8^2+ED8^2-EE8^2)/(2*EC8*ED8)</f>
        <v>0.9951752121658155</v>
      </c>
      <c r="EG8" s="3">
        <f t="shared" ref="EG8:EG43" si="55">DEGREES(ACOS(EF8))</f>
        <v>5.6305589531268829</v>
      </c>
      <c r="EH8" s="3">
        <f t="shared" ref="EH8:EK43" si="56">BF8-BD8</f>
        <v>5.4810708914749409</v>
      </c>
      <c r="EI8" s="3">
        <f t="shared" si="56"/>
        <v>3.4271839857436905</v>
      </c>
      <c r="EJ8" s="3">
        <f t="shared" si="56"/>
        <v>4.405779788203315</v>
      </c>
      <c r="EK8" s="3">
        <f t="shared" si="56"/>
        <v>2.5042063406179924</v>
      </c>
      <c r="EL8" s="3">
        <f t="shared" ref="EL8:EL43" si="57">(EH8^2+EI8^2)^(1/2)</f>
        <v>6.4643428273500403</v>
      </c>
      <c r="EM8" s="3">
        <f t="shared" si="12"/>
        <v>5.0677356815970782</v>
      </c>
      <c r="EN8" s="3">
        <f t="shared" ref="EN8:EN43" si="58">((EJ8-EH8)^2+(EK8-EI8)^2)^(1/2)</f>
        <v>1.4170881024752446</v>
      </c>
      <c r="EO8" s="3">
        <f t="shared" ref="EO8:EO43" si="59">(EL8^2+EM8^2-EN8^2)/(2*EL8*EM8)</f>
        <v>0.99912045317440079</v>
      </c>
      <c r="EP8" s="3">
        <f t="shared" ref="EP8:EP43" si="60">DEGREES(ACOS(EO8))</f>
        <v>2.4032499945327328</v>
      </c>
      <c r="EQ8" s="3">
        <f t="shared" ref="EQ8:EQ43" si="61">AVERAGE(EP8,EG8)</f>
        <v>4.0169044738298076</v>
      </c>
      <c r="ER8" s="3">
        <f>(EQ8-EQ7)/$DD$8</f>
        <v>-382.50235833827765</v>
      </c>
      <c r="ES8" s="3">
        <f t="shared" ref="ES8:EV43" si="62">AZ8-AX8</f>
        <v>-6.0773011014245917</v>
      </c>
      <c r="ET8" s="3">
        <f t="shared" si="62"/>
        <v>1.1179958880344478</v>
      </c>
      <c r="EU8" s="3">
        <f t="shared" si="62"/>
        <v>-6.6837521642604285</v>
      </c>
      <c r="EV8" s="3">
        <f t="shared" si="62"/>
        <v>0.95387219657174604</v>
      </c>
      <c r="EW8" s="3">
        <f t="shared" ref="EW8:EW43" si="63">(ES8^2+ET8^2)^(1/2)</f>
        <v>6.1792801751529671</v>
      </c>
      <c r="EX8" s="3">
        <f t="shared" si="13"/>
        <v>6.7514750359198219</v>
      </c>
      <c r="EY8" s="3">
        <f t="shared" ref="EY8:EY43" si="64">((EU8-ES8)^2+(EV8-ET8)^2)^(1/2)</f>
        <v>0.6282670433136377</v>
      </c>
      <c r="EZ8" s="3">
        <f t="shared" ref="EZ8:EZ43" si="65">(EW8^2+EX8^2-EY8^2)/(2*EW8*EX8)</f>
        <v>0.9991932679806157</v>
      </c>
      <c r="FA8" s="3">
        <f t="shared" ref="FA8:FA43" si="66">DEGREES(ACOS(EZ8))</f>
        <v>2.3016086360344059</v>
      </c>
      <c r="FB8" s="3">
        <f t="shared" ref="FB8:FE43" si="67">BH8-BF8</f>
        <v>4.405779788203315</v>
      </c>
      <c r="FC8" s="3">
        <f t="shared" si="67"/>
        <v>2.5042063406179924</v>
      </c>
      <c r="FD8" s="3">
        <f t="shared" si="67"/>
        <v>6.0055131734328882</v>
      </c>
      <c r="FE8" s="3">
        <f t="shared" si="67"/>
        <v>3.425260859893855</v>
      </c>
      <c r="FF8" s="3">
        <f t="shared" ref="FF8:FF43" si="68">(FB8^2+FC8^2)^(1/2)</f>
        <v>5.0677356815970782</v>
      </c>
      <c r="FG8" s="3">
        <f t="shared" si="14"/>
        <v>6.9136531902169311</v>
      </c>
      <c r="FH8" s="3">
        <f t="shared" ref="FH8:FH43" si="69">((FD8-FB8)^2+(FE8-FC8)^2)^(1/2)</f>
        <v>1.84593833355737</v>
      </c>
      <c r="FI8" s="3">
        <f t="shared" ref="FI8:FI43" si="70">(FF8^2+FG8^2-FH8^2)/(2*FF8*FG8)</f>
        <v>0.99999890282248094</v>
      </c>
      <c r="FJ8" s="3">
        <f t="shared" ref="FJ8:FJ43" si="71">DEGREES(ACOS(FI8))</f>
        <v>8.4874283328943478E-2</v>
      </c>
      <c r="FK8" s="3">
        <f t="shared" ref="FK8:FK43" si="72">AVERAGE(FJ8,FA8)</f>
        <v>1.1932414596816747</v>
      </c>
      <c r="FL8" s="3">
        <f>(FK8-FK7)/$DD$8</f>
        <v>-190.17274131641739</v>
      </c>
      <c r="FN8" s="14">
        <f>1/959.04</f>
        <v>1.0427093760427095E-3</v>
      </c>
      <c r="FO8" s="3">
        <f t="shared" ref="FO8:FP58" si="73">AVERAGE(BB8,AX8)</f>
        <v>-3.829320478145974</v>
      </c>
      <c r="FP8" s="3">
        <f t="shared" si="73"/>
        <v>-2.9283565098620983</v>
      </c>
      <c r="FQ8" s="3">
        <f t="shared" ref="FQ8:FQ67" si="74">$BN$37-$BN$67</f>
        <v>2.0045537633461672</v>
      </c>
      <c r="FR8" s="3">
        <f t="shared" ref="FR8:FR67" si="75">$BO$37-$BO$67</f>
        <v>-5.9056577274536135</v>
      </c>
      <c r="FS8" s="3">
        <f>FO8-FO7</f>
        <v>-1.9509698491970706E-2</v>
      </c>
      <c r="FT8" s="3">
        <f>FP8-FP7</f>
        <v>-4.315143753957873E-2</v>
      </c>
      <c r="FU8" s="3">
        <f>(FQ8^2+FR8^2)^(1/2)</f>
        <v>6.236587928024254</v>
      </c>
      <c r="FV8" s="3">
        <f t="shared" ref="FV8:FV67" si="76">(FS8^2+FT8^2)^(1/2)</f>
        <v>4.7356888590571154E-2</v>
      </c>
      <c r="FW8" s="3">
        <f t="shared" ref="FW8:FW67" si="77">((FS8-FQ8)^2+(FT8-FR8)^2)^(1/2)</f>
        <v>6.2020813358766755</v>
      </c>
      <c r="FX8" s="3">
        <f t="shared" ref="FX8:FX67" si="78">(FU8^2+FV8^2-FW8^2)/(2*FU8*FV8)</f>
        <v>0.73043081506243468</v>
      </c>
      <c r="FY8" s="3">
        <f>DEGREES(ACOS(FX8))</f>
        <v>43.077477033831563</v>
      </c>
      <c r="FZ8" s="3">
        <f t="shared" ref="FZ8:GA58" si="79">AVERAGE(BJ8,BF8)</f>
        <v>21.480923010056422</v>
      </c>
      <c r="GA8" s="3">
        <f t="shared" si="79"/>
        <v>0.97841383707806762</v>
      </c>
      <c r="GB8" s="3">
        <f t="shared" ref="GB8:GC62" si="80">FQ8</f>
        <v>2.0045537633461672</v>
      </c>
      <c r="GC8" s="3">
        <f t="shared" si="80"/>
        <v>-5.9056577274536135</v>
      </c>
      <c r="GD8" s="3">
        <f>FZ8-FZ7</f>
        <v>5.7217245728914179E-2</v>
      </c>
      <c r="GE8" s="3">
        <f>GA8-GA7</f>
        <v>-0.17517702339843566</v>
      </c>
      <c r="GF8" s="3">
        <f t="shared" ref="GF8:GF67" si="81">(GB8^2+GC8^2)^(1/2)</f>
        <v>6.236587928024254</v>
      </c>
      <c r="GG8" s="3">
        <f t="shared" ref="GG8:GG67" si="82">(GD8^2+GE8^2)^(1/2)</f>
        <v>0.18428456998766615</v>
      </c>
      <c r="GH8" s="3">
        <f t="shared" ref="GH8:GH67" si="83">((GD8-GB8)^2+(GE8-GC8)^2)^(1/2)</f>
        <v>6.0523159709647025</v>
      </c>
      <c r="GI8" s="3">
        <f t="shared" ref="GI8:GI67" si="84">(GF8^2+GG8^2-GH8^2)/(2*GF8*GG8)</f>
        <v>0.9999335796686728</v>
      </c>
      <c r="GJ8" s="3">
        <f>DEGREES(ACOS(GI8))</f>
        <v>0.66037489241294567</v>
      </c>
      <c r="GL8" s="3">
        <f>FR8</f>
        <v>-5.9056577274536135</v>
      </c>
      <c r="GM8" s="3">
        <f>-FQ8</f>
        <v>-2.0045537633461672</v>
      </c>
      <c r="GN8" s="3">
        <f>FS8</f>
        <v>-1.9509698491970706E-2</v>
      </c>
      <c r="GO8" s="3">
        <f>FT8</f>
        <v>-4.315143753957873E-2</v>
      </c>
      <c r="GP8" s="3">
        <f t="shared" ref="GP8:GP67" si="85">(GL8^2+GM8^2)^(1/2)</f>
        <v>6.236587928024254</v>
      </c>
      <c r="GQ8" s="3">
        <f t="shared" ref="GQ8:GQ67" si="86">(GN8^2+GO8^2)^(1/2)</f>
        <v>4.7356888590571154E-2</v>
      </c>
      <c r="GR8" s="3">
        <f t="shared" ref="GR8:GR67" si="87">((GN8-GL8)^2+(GO8-GM8)^2)^(1/2)</f>
        <v>6.2043402310421794</v>
      </c>
      <c r="GS8" s="3">
        <f t="shared" ref="GS8:GS67" si="88">(GP8^2+GQ8^2-GR8^2)/(2*GP8*GQ8)</f>
        <v>0.68298669416556579</v>
      </c>
      <c r="GT8" s="3">
        <f>DEGREES(ACOS(GS8))-90</f>
        <v>-43.077477033830462</v>
      </c>
      <c r="GU8" s="3">
        <f>-GC8</f>
        <v>5.9056577274536135</v>
      </c>
      <c r="GV8" s="3">
        <f t="shared" ref="GV8:GV67" si="89">GB8</f>
        <v>2.0045537633461672</v>
      </c>
      <c r="GW8" s="3">
        <f>GD8</f>
        <v>5.7217245728914179E-2</v>
      </c>
      <c r="GX8" s="3">
        <f>GE8</f>
        <v>-0.17517702339843566</v>
      </c>
      <c r="GY8" s="3">
        <f>(GU8^2+GV8^2)^(1/2)</f>
        <v>6.236587928024254</v>
      </c>
      <c r="GZ8" s="3">
        <f t="shared" ref="GZ8:GZ67" si="90">(GW8^2+GX8^2)^(1/2)</f>
        <v>0.18428456998766615</v>
      </c>
      <c r="HA8" s="3">
        <f t="shared" ref="HA8:HA67" si="91">((GW8-GU8)^2+(GX8-GV8)^2)^(1/2)</f>
        <v>6.2414327178107492</v>
      </c>
      <c r="HB8" s="3">
        <f t="shared" ref="HB8:HB67" si="92">(GY8^2+GZ8^2-HA8^2)/(2*GY8*GZ8)</f>
        <v>-1.1525460988786174E-2</v>
      </c>
      <c r="HC8" s="3">
        <f>DEGREES(ACOS(HB8))-90</f>
        <v>0.6603748924379147</v>
      </c>
      <c r="HE8" s="3">
        <f>GT8</f>
        <v>-43.077477033830462</v>
      </c>
      <c r="HF8" s="3">
        <f>HC8</f>
        <v>0.6603748924379147</v>
      </c>
      <c r="HG8" s="3">
        <f>AVERAGE(HF8,HE8)</f>
        <v>-21.208551070696274</v>
      </c>
      <c r="HH8" s="3">
        <f>COS(RADIANS(HG8))</f>
        <v>0.93226982041283557</v>
      </c>
      <c r="HJ8" s="3">
        <f t="shared" ref="HJ8:HJ67" si="93">$BN$67-$BN$37</f>
        <v>-2.0045537633461672</v>
      </c>
      <c r="HK8" s="3">
        <f t="shared" ref="HK8:HK67" si="94">$BO$67-$BO$37</f>
        <v>5.9056577274536135</v>
      </c>
      <c r="HL8" s="3">
        <f t="shared" ref="HL8:HM58" si="95">BB8-AX8</f>
        <v>-12.761053265685021</v>
      </c>
      <c r="HM8" s="3">
        <f t="shared" si="95"/>
        <v>2.0718680846061939</v>
      </c>
      <c r="HN8" s="3">
        <f t="shared" ref="HN8:HN67" si="96">(HJ8^2+HK8^2)^(1/2)</f>
        <v>6.236587928024254</v>
      </c>
      <c r="HO8" s="3">
        <f t="shared" si="15"/>
        <v>12.928152142114513</v>
      </c>
      <c r="HP8" s="3">
        <f t="shared" ref="HP8:HP67" si="97">((HL8-HJ8)^2+(HM8-HK8)^2)^(1/2)</f>
        <v>11.419291771796541</v>
      </c>
      <c r="HQ8" s="3">
        <f t="shared" ref="HQ8:HQ67" si="98">(HN8^2+HO8^2-HP8^2)/(2*HN8*HO8)</f>
        <v>0.4690202983519306</v>
      </c>
      <c r="HR8" s="3">
        <f t="shared" ref="HR8:HR67" si="99">DEGREES(ACOS(HQ8))</f>
        <v>62.029279242242843</v>
      </c>
      <c r="HS8" s="3">
        <f t="shared" ref="HS8:HT62" si="100">HJ8</f>
        <v>-2.0045537633461672</v>
      </c>
      <c r="HT8" s="3">
        <f t="shared" si="100"/>
        <v>5.9056577274536135</v>
      </c>
      <c r="HU8" s="3">
        <f t="shared" ref="HU8:HV58" si="101">BJ8-BF8</f>
        <v>10.411292961636203</v>
      </c>
      <c r="HV8" s="3">
        <f t="shared" si="101"/>
        <v>5.9294672005118478</v>
      </c>
      <c r="HW8" s="3">
        <f t="shared" ref="HW8:HW67" si="102">(HS8^2+HT8^2)^(1/2)</f>
        <v>6.236587928024254</v>
      </c>
      <c r="HX8" s="3">
        <f t="shared" si="16"/>
        <v>11.981385663393084</v>
      </c>
      <c r="HY8" s="3">
        <f t="shared" ref="HY8:HY67" si="103">((HU8-HS8)^2+(HV8-HT8)^2)^(1/2)</f>
        <v>12.415869554294726</v>
      </c>
      <c r="HZ8" s="3">
        <f t="shared" ref="HZ8:HZ67" si="104">(HW8^2+HX8^2-HY8^2)/(2*HW8*HX8)</f>
        <v>0.18933144942781596</v>
      </c>
      <c r="IA8" s="3">
        <f t="shared" ref="IA8:IA67" si="105">DEGREES(ACOS(HZ8))</f>
        <v>79.086229068776504</v>
      </c>
      <c r="IB8" s="3">
        <f t="shared" ref="IB8:IB67" si="106">AVERAGE(IA8,HR8)</f>
        <v>70.55775415550967</v>
      </c>
      <c r="IC8" s="3">
        <f t="shared" ref="IC8:IC67" si="107">SIN(RADIANS(IB8))</f>
        <v>0.94297748951400717</v>
      </c>
      <c r="ID8" s="3">
        <f t="shared" ref="ID8:IE62" si="108">HL8</f>
        <v>-12.761053265685021</v>
      </c>
      <c r="IE8" s="3">
        <f t="shared" si="108"/>
        <v>2.0718680846061939</v>
      </c>
      <c r="IF8" s="3">
        <f>FS8</f>
        <v>-1.9509698491970706E-2</v>
      </c>
      <c r="IG8" s="3">
        <f>FT8</f>
        <v>-4.315143753957873E-2</v>
      </c>
      <c r="IH8" s="3">
        <f>(ID8^2+IE8^2)^(1/2)</f>
        <v>12.928152142114513</v>
      </c>
      <c r="II8" s="3">
        <f t="shared" ref="II8:II67" si="109">(IF8^2+IG8^2)^(1/2)</f>
        <v>4.7356888590571154E-2</v>
      </c>
      <c r="IJ8" s="3">
        <f>((IF8-ID8)^2+(IG8-IE8)^2)^(1/2)</f>
        <v>12.915890989542159</v>
      </c>
      <c r="IK8" s="3">
        <f>(IH8^2+II8^2-IJ8^2)/(2*IH8*II8)</f>
        <v>0.26061835465198641</v>
      </c>
      <c r="IL8" s="3">
        <f>DEGREES(ACOS(IK8))</f>
        <v>74.89324372392619</v>
      </c>
      <c r="IM8" s="3">
        <f t="shared" ref="IM8:IN62" si="110">HU8</f>
        <v>10.411292961636203</v>
      </c>
      <c r="IN8" s="3">
        <f t="shared" si="110"/>
        <v>5.9294672005118478</v>
      </c>
      <c r="IO8" s="3">
        <f>GD8</f>
        <v>5.7217245728914179E-2</v>
      </c>
      <c r="IP8" s="3">
        <f>GE8</f>
        <v>-0.17517702339843566</v>
      </c>
      <c r="IQ8" s="3">
        <f>(IM8^2+IN8^2)^(1/2)</f>
        <v>11.981385663393084</v>
      </c>
      <c r="IR8" s="3">
        <f t="shared" ref="IR8:IR67" si="111">(IO8^2+IP8^2)^(1/2)</f>
        <v>0.18428456998766615</v>
      </c>
      <c r="IS8" s="3">
        <f>((IO8-IM8)^2+(IP8-IN8)^2)^(1/2)</f>
        <v>12.019715680134128</v>
      </c>
      <c r="IT8" s="3">
        <f>(IQ8^2+IR8^2-IS8^2)/(2*IQ8*IR8)</f>
        <v>-0.20063587666156851</v>
      </c>
      <c r="IU8" s="3">
        <f>DEGREES(ACOS(IT8))</f>
        <v>101.57414582366195</v>
      </c>
      <c r="IV8" s="3">
        <f>AVERAGE(IU8,IL8)</f>
        <v>88.23369477379407</v>
      </c>
    </row>
    <row r="9" spans="1:256">
      <c r="A9" s="15" t="s">
        <v>82</v>
      </c>
      <c r="B9" s="16" t="s">
        <v>83</v>
      </c>
      <c r="C9" s="2">
        <v>3</v>
      </c>
      <c r="D9" s="3">
        <v>72.779783390000006</v>
      </c>
      <c r="E9" s="3">
        <v>-3.1506399740000002</v>
      </c>
      <c r="F9" s="3">
        <v>85.041580039999999</v>
      </c>
      <c r="G9" s="3">
        <v>-87.567567569999994</v>
      </c>
      <c r="H9" s="3">
        <v>68.269018740000007</v>
      </c>
      <c r="I9" s="3">
        <v>-45.04961411</v>
      </c>
      <c r="J9" s="3">
        <v>21</v>
      </c>
      <c r="K9" s="3">
        <v>-32.5</v>
      </c>
      <c r="L9" s="3">
        <v>-26</v>
      </c>
      <c r="M9" s="3">
        <v>-23.5</v>
      </c>
      <c r="N9" s="3">
        <v>-84.536136905834894</v>
      </c>
      <c r="O9" s="3">
        <v>-14.206424627369501</v>
      </c>
      <c r="P9" s="3">
        <v>88.511576629999993</v>
      </c>
      <c r="Q9" s="3">
        <v>-43.858875410000003</v>
      </c>
      <c r="R9" s="3">
        <v>134.5</v>
      </c>
      <c r="S9" s="3">
        <v>-17.5</v>
      </c>
      <c r="T9" s="3">
        <v>171.5</v>
      </c>
      <c r="U9" s="3">
        <v>3.5</v>
      </c>
      <c r="V9" s="3">
        <v>220.930979819313</v>
      </c>
      <c r="W9" s="3">
        <v>30.765723990386299</v>
      </c>
      <c r="X9" s="3">
        <v>72.530701235771602</v>
      </c>
      <c r="Y9" s="3">
        <v>-2.9822644494655899</v>
      </c>
      <c r="Z9" s="3">
        <v>84.545853832123896</v>
      </c>
      <c r="AA9" s="3">
        <v>-87.298613884528507</v>
      </c>
      <c r="AB9" s="3">
        <v>68.707677638800106</v>
      </c>
      <c r="AC9" s="3">
        <v>-45.733008686626</v>
      </c>
      <c r="AD9" s="3">
        <v>21.108687053673201</v>
      </c>
      <c r="AE9" s="3">
        <v>-32.729230615045203</v>
      </c>
      <c r="AF9" s="3">
        <v>-27.859971084808901</v>
      </c>
      <c r="AG9" s="3">
        <v>-24.1386542068743</v>
      </c>
      <c r="AH9" s="3">
        <v>-84.552847245545095</v>
      </c>
      <c r="AI9" s="3">
        <v>-16.2721870697507</v>
      </c>
      <c r="AJ9" s="3">
        <v>88.919829300915495</v>
      </c>
      <c r="AK9" s="3">
        <v>-44.242027719126902</v>
      </c>
      <c r="AL9" s="3">
        <v>133.75874642070301</v>
      </c>
      <c r="AM9" s="3">
        <v>-17.2883669049601</v>
      </c>
      <c r="AN9" s="3">
        <v>171.28250945232799</v>
      </c>
      <c r="AO9" s="3">
        <v>3.3165028788142199</v>
      </c>
      <c r="AP9" s="3">
        <v>221.22807109152299</v>
      </c>
      <c r="AQ9" s="3">
        <v>30.725030813938599</v>
      </c>
      <c r="AR9" s="3">
        <f t="shared" si="17"/>
        <v>8.7983639124376882</v>
      </c>
      <c r="AS9" s="3">
        <f t="shared" si="9"/>
        <v>-0.36176470739239169</v>
      </c>
      <c r="AT9" s="3">
        <f t="shared" si="9"/>
        <v>10.255866503823651</v>
      </c>
      <c r="AU9" s="3">
        <f t="shared" si="9"/>
        <v>-10.589791094266349</v>
      </c>
      <c r="AV9" s="3">
        <f t="shared" si="9"/>
        <v>8.3346106013721872</v>
      </c>
      <c r="AW9" s="3">
        <f t="shared" si="9"/>
        <v>-5.5476597686216893</v>
      </c>
      <c r="AX9" s="3">
        <f t="shared" si="9"/>
        <v>2.5605971988091336</v>
      </c>
      <c r="AY9" s="3">
        <f t="shared" si="9"/>
        <v>-3.9702315932283163</v>
      </c>
      <c r="AZ9" s="3">
        <f t="shared" si="9"/>
        <v>-3.3795642399393722</v>
      </c>
      <c r="BA9" s="3">
        <f t="shared" si="9"/>
        <v>-2.9281485005666879</v>
      </c>
      <c r="BB9" s="3">
        <f t="shared" si="9"/>
        <v>-10.256714842461241</v>
      </c>
      <c r="BC9" s="3">
        <f t="shared" si="9"/>
        <v>-1.9739037545706237</v>
      </c>
      <c r="BD9" s="3">
        <f t="shared" si="9"/>
        <v>10.786453238307388</v>
      </c>
      <c r="BE9" s="3">
        <f t="shared" si="9"/>
        <v>-5.3667957632409484</v>
      </c>
      <c r="BF9" s="3">
        <f t="shared" si="9"/>
        <v>16.225654894129157</v>
      </c>
      <c r="BG9" s="3">
        <f t="shared" si="9"/>
        <v>-2.0971718305484108</v>
      </c>
      <c r="BH9" s="3">
        <f t="shared" si="9"/>
        <v>20.777489040101624</v>
      </c>
      <c r="BI9" s="3">
        <f t="shared" si="10"/>
        <v>0.40230962540402793</v>
      </c>
      <c r="BJ9" s="3">
        <f t="shared" si="10"/>
        <v>26.836154124343185</v>
      </c>
      <c r="BK9" s="3">
        <f t="shared" si="10"/>
        <v>3.7271113847796169</v>
      </c>
      <c r="BM9" s="14">
        <f>BM8+$BM$8</f>
        <v>2.085418752085419E-3</v>
      </c>
      <c r="BN9" s="3">
        <f t="shared" si="18"/>
        <v>9.5271152081306703</v>
      </c>
      <c r="BO9" s="3">
        <f t="shared" si="18"/>
        <v>-5.4757779008293701</v>
      </c>
      <c r="BP9" s="3">
        <f t="shared" si="19"/>
        <v>7.8127165234539026E-2</v>
      </c>
      <c r="BQ9" s="3">
        <f t="shared" si="20"/>
        <v>74.927076546532291</v>
      </c>
      <c r="BR9" s="3">
        <f t="shared" si="21"/>
        <v>1311.2238395643151</v>
      </c>
      <c r="BS9" s="3">
        <f t="shared" ref="BS9:BS43" si="112">(BQ9-BQ8)/$BM$8</f>
        <v>3917.1307604300155</v>
      </c>
      <c r="BT9" s="3">
        <f t="shared" ref="BT9:BT43" si="113">BS9*$B$22</f>
        <v>68549.788307525276</v>
      </c>
      <c r="BU9" s="3">
        <f t="shared" ref="BU9:BU43" si="114">BT9*0.001</f>
        <v>68.549788307525276</v>
      </c>
      <c r="BW9" s="14">
        <f>BW8+$BM$8</f>
        <v>2.085418752085419E-3</v>
      </c>
      <c r="BX9" s="3">
        <f t="shared" si="7"/>
        <v>-3.8480588218260534</v>
      </c>
      <c r="BY9" s="3">
        <f t="shared" si="7"/>
        <v>-2.97206767389947</v>
      </c>
      <c r="BZ9" s="3">
        <f t="shared" si="22"/>
        <v>4.7558294601202776E-2</v>
      </c>
      <c r="CA9" s="3">
        <f t="shared" si="23"/>
        <v>45.610306854337502</v>
      </c>
      <c r="CB9" s="3">
        <f t="shared" si="8"/>
        <v>21.530904509236173</v>
      </c>
      <c r="CC9" s="3">
        <f t="shared" si="8"/>
        <v>0.81496977711560303</v>
      </c>
      <c r="CD9" s="3">
        <f t="shared" si="24"/>
        <v>0.17091550835798705</v>
      </c>
      <c r="CE9" s="3">
        <f t="shared" si="25"/>
        <v>163.91480913564388</v>
      </c>
      <c r="CF9" s="3">
        <f t="shared" si="26"/>
        <v>104.76255799499069</v>
      </c>
      <c r="CH9" s="3">
        <f t="shared" ref="CH9:CH43" si="115">((BB8-AX8)^2+(BC8-AY8)^2)^(1/2)</f>
        <v>12.928152142114513</v>
      </c>
      <c r="CI9" s="3">
        <f t="shared" ref="CI9:CI43" si="116">((BB10-BB8)^2+(BC10-BC8)^2)^(1/2)</f>
        <v>0.20472652903034927</v>
      </c>
      <c r="CJ9" s="3">
        <f t="shared" ref="CJ9:CJ43" si="117">((BB10-AX8)^2+(BC10-AY8)^2)^(1/2)</f>
        <v>12.979929613025053</v>
      </c>
      <c r="CK9" s="3">
        <f t="shared" ref="CK9:CK43" si="118">((BB10-AX10)^2+(BC10-AY10)^2)^(1/2)</f>
        <v>12.992048154632169</v>
      </c>
      <c r="CL9" s="3">
        <f t="shared" ref="CL9:CL43" si="119">((AX10-AX8)^2+(AY10-AY8)^2)^(1/2)</f>
        <v>1.6679851817355224E-2</v>
      </c>
      <c r="CM9" s="7">
        <f t="shared" si="27"/>
        <v>13.056404142084958</v>
      </c>
      <c r="CN9" s="7">
        <f t="shared" si="28"/>
        <v>1.2828686208254303</v>
      </c>
      <c r="CO9" s="7">
        <f t="shared" si="29"/>
        <v>12.994328809737288</v>
      </c>
      <c r="CP9" s="7">
        <f t="shared" si="30"/>
        <v>7.4417294417580562E-2</v>
      </c>
      <c r="CQ9" s="7">
        <f t="shared" ref="CQ9:CQ43" si="120">CN9+CP9</f>
        <v>1.3572859152430108</v>
      </c>
      <c r="CR9" s="3">
        <f t="shared" ref="CR9:CR43" si="121">((BJ8-BF8)^2+(BK8-BG8)^2)^(1/2)</f>
        <v>11.981385663393084</v>
      </c>
      <c r="CS9" s="3">
        <f t="shared" ref="CS9:CS43" si="122">((BJ10-BJ8)^2+(BK10-BK8)^2)^(1/2)</f>
        <v>0.52448455527692506</v>
      </c>
      <c r="CT9" s="3">
        <f t="shared" ref="CT9:CT43" si="123">((BJ10-BF8)^2+(BK10-BG8)^2)^(1/2)</f>
        <v>12.041684413732433</v>
      </c>
      <c r="CU9" s="3">
        <f t="shared" ref="CU9:CU43" si="124">((BJ10-BF10)^2+(BK10-BG10)^2)^(1/2)</f>
        <v>12.210612809883617</v>
      </c>
      <c r="CV9" s="3">
        <f t="shared" ref="CV9:CV43" si="125">((BF10-BF8)^2+(BG10-BG8)^2)^(1/2)</f>
        <v>0.21551153411850887</v>
      </c>
      <c r="CW9" s="7">
        <f t="shared" si="31"/>
        <v>12.273777316201221</v>
      </c>
      <c r="CX9" s="7">
        <f t="shared" si="32"/>
        <v>3.1283000200127269</v>
      </c>
      <c r="CY9" s="7">
        <f t="shared" si="33"/>
        <v>12.23390437886728</v>
      </c>
      <c r="CZ9" s="7">
        <f t="shared" si="34"/>
        <v>0.81134274701759046</v>
      </c>
      <c r="DA9" s="7">
        <f t="shared" ref="DA9:DA43" si="126">CX9+CZ9</f>
        <v>3.9396427670303176</v>
      </c>
      <c r="DB9" s="3">
        <f t="shared" si="35"/>
        <v>2.6484643411366644</v>
      </c>
      <c r="DD9" s="14">
        <f>DD8+$DD$8</f>
        <v>2.085418752085419E-3</v>
      </c>
      <c r="DE9" s="3">
        <f t="shared" si="36"/>
        <v>-1.4575025913859623</v>
      </c>
      <c r="DF9" s="3">
        <f t="shared" si="36"/>
        <v>10.228026386873958</v>
      </c>
      <c r="DG9" s="3">
        <f t="shared" si="37"/>
        <v>-5.7740134025630532</v>
      </c>
      <c r="DH9" s="3">
        <f t="shared" si="37"/>
        <v>1.577428175393373</v>
      </c>
      <c r="DI9" s="3">
        <f t="shared" si="38"/>
        <v>10.331352165834188</v>
      </c>
      <c r="DJ9" s="3">
        <f t="shared" si="39"/>
        <v>5.9856086091142506</v>
      </c>
      <c r="DK9" s="3">
        <f t="shared" si="40"/>
        <v>9.6677357741862071</v>
      </c>
      <c r="DL9" s="3">
        <f t="shared" si="41"/>
        <v>0.3969896927028459</v>
      </c>
      <c r="DM9" s="3">
        <f t="shared" si="42"/>
        <v>66.60987599036207</v>
      </c>
      <c r="DN9" s="3">
        <f t="shared" si="43"/>
        <v>-1.4575025913859623</v>
      </c>
      <c r="DO9" s="3">
        <f t="shared" si="43"/>
        <v>10.228026386873958</v>
      </c>
      <c r="DP9" s="3">
        <f t="shared" si="44"/>
        <v>5.4392016558217691</v>
      </c>
      <c r="DQ9" s="3">
        <f t="shared" si="44"/>
        <v>3.2696239326925376</v>
      </c>
      <c r="DR9" s="3">
        <f t="shared" si="45"/>
        <v>10.331352165834188</v>
      </c>
      <c r="DS9" s="3">
        <f t="shared" si="46"/>
        <v>6.3462867342982614</v>
      </c>
      <c r="DT9" s="3">
        <f t="shared" si="47"/>
        <v>9.7971370403710889</v>
      </c>
      <c r="DU9" s="3">
        <f t="shared" si="48"/>
        <v>0.38913853315531977</v>
      </c>
      <c r="DV9" s="3">
        <f t="shared" si="49"/>
        <v>67.099092964339974</v>
      </c>
      <c r="DW9" s="3">
        <f t="shared" si="50"/>
        <v>66.854484477351022</v>
      </c>
      <c r="DX9" s="3">
        <f t="shared" ref="DX9:DX43" si="127">(DW9-DW8)/$DD$8</f>
        <v>853.55969488091398</v>
      </c>
      <c r="DY9" s="3">
        <f t="shared" si="51"/>
        <v>-5.7740134025630532</v>
      </c>
      <c r="DZ9" s="3">
        <f t="shared" si="51"/>
        <v>1.577428175393373</v>
      </c>
      <c r="EA9" s="3">
        <f t="shared" si="51"/>
        <v>-5.9401614387485058</v>
      </c>
      <c r="EB9" s="3">
        <f t="shared" si="51"/>
        <v>1.0420830926616285</v>
      </c>
      <c r="EC9" s="3">
        <f t="shared" si="52"/>
        <v>5.9856086091142506</v>
      </c>
      <c r="ED9" s="3">
        <f t="shared" si="11"/>
        <v>6.0308751512865806</v>
      </c>
      <c r="EE9" s="3">
        <f t="shared" si="53"/>
        <v>0.56053503684724371</v>
      </c>
      <c r="EF9" s="3">
        <f t="shared" si="54"/>
        <v>0.99567640166598592</v>
      </c>
      <c r="EG9" s="3">
        <f t="shared" si="55"/>
        <v>5.3298734943091688</v>
      </c>
      <c r="EH9" s="3">
        <f t="shared" si="56"/>
        <v>5.4392016558217691</v>
      </c>
      <c r="EI9" s="3">
        <f t="shared" si="56"/>
        <v>3.2696239326925376</v>
      </c>
      <c r="EJ9" s="3">
        <f t="shared" si="56"/>
        <v>4.5518341459724674</v>
      </c>
      <c r="EK9" s="3">
        <f t="shared" si="56"/>
        <v>2.4994814559524388</v>
      </c>
      <c r="EL9" s="3">
        <f t="shared" si="57"/>
        <v>6.3462867342982614</v>
      </c>
      <c r="EM9" s="3">
        <f t="shared" si="12"/>
        <v>5.1929376696712843</v>
      </c>
      <c r="EN9" s="3">
        <f t="shared" si="58"/>
        <v>1.1749640556270324</v>
      </c>
      <c r="EO9" s="3">
        <f t="shared" si="59"/>
        <v>0.99923645673846806</v>
      </c>
      <c r="EP9" s="3">
        <f t="shared" si="60"/>
        <v>2.2391443503518254</v>
      </c>
      <c r="EQ9" s="3">
        <f t="shared" si="61"/>
        <v>3.7845089223304971</v>
      </c>
      <c r="ER9" s="3">
        <f t="shared" ref="ER9:ER43" si="128">(EQ9-EQ8)/$DD$8</f>
        <v>-222.87662970989879</v>
      </c>
      <c r="ES9" s="3">
        <f t="shared" si="62"/>
        <v>-5.9401614387485058</v>
      </c>
      <c r="ET9" s="3">
        <f t="shared" si="62"/>
        <v>1.0420830926616285</v>
      </c>
      <c r="EU9" s="3">
        <f t="shared" si="62"/>
        <v>-6.8771506025218692</v>
      </c>
      <c r="EV9" s="3">
        <f t="shared" si="62"/>
        <v>0.95424474599606413</v>
      </c>
      <c r="EW9" s="3">
        <f t="shared" si="63"/>
        <v>6.0308751512865806</v>
      </c>
      <c r="EX9" s="3">
        <f t="shared" si="13"/>
        <v>6.9430384879408527</v>
      </c>
      <c r="EY9" s="3">
        <f t="shared" si="64"/>
        <v>0.94109737443776065</v>
      </c>
      <c r="EZ9" s="3">
        <f t="shared" si="65"/>
        <v>0.99935969682291637</v>
      </c>
      <c r="FA9" s="3">
        <f t="shared" si="66"/>
        <v>2.0504710154470938</v>
      </c>
      <c r="FB9" s="3">
        <f t="shared" si="67"/>
        <v>4.5518341459724674</v>
      </c>
      <c r="FC9" s="3">
        <f t="shared" si="67"/>
        <v>2.4994814559524388</v>
      </c>
      <c r="FD9" s="3">
        <f t="shared" si="67"/>
        <v>6.0586650842415608</v>
      </c>
      <c r="FE9" s="3">
        <f t="shared" si="67"/>
        <v>3.324801759375589</v>
      </c>
      <c r="FF9" s="3">
        <f t="shared" si="68"/>
        <v>5.1929376696712843</v>
      </c>
      <c r="FG9" s="3">
        <f t="shared" si="14"/>
        <v>6.9109861338418854</v>
      </c>
      <c r="FH9" s="3">
        <f t="shared" si="69"/>
        <v>1.7180492076094318</v>
      </c>
      <c r="FI9" s="3">
        <f t="shared" si="70"/>
        <v>0.99999996441003058</v>
      </c>
      <c r="FJ9" s="3">
        <f t="shared" si="71"/>
        <v>1.528626692743861E-2</v>
      </c>
      <c r="FK9" s="3">
        <f t="shared" si="72"/>
        <v>1.0328786411872661</v>
      </c>
      <c r="FL9" s="3">
        <f t="shared" ref="FL9:FL43" si="129">(FK9-FK8)/$DD$8</f>
        <v>-153.79435744887761</v>
      </c>
      <c r="FN9" s="14">
        <f>FN8+$DD$8</f>
        <v>2.085418752085419E-3</v>
      </c>
      <c r="FO9" s="3">
        <f t="shared" si="73"/>
        <v>-3.8480588218260534</v>
      </c>
      <c r="FP9" s="3">
        <f t="shared" si="73"/>
        <v>-2.97206767389947</v>
      </c>
      <c r="FQ9" s="3">
        <f t="shared" si="74"/>
        <v>2.0045537633461672</v>
      </c>
      <c r="FR9" s="3">
        <f t="shared" si="75"/>
        <v>-5.9056577274536135</v>
      </c>
      <c r="FS9" s="3">
        <f t="shared" ref="FS9:FT62" si="130">FO9-FO8</f>
        <v>-1.8738343680079428E-2</v>
      </c>
      <c r="FT9" s="3">
        <f t="shared" si="130"/>
        <v>-4.3711164037371741E-2</v>
      </c>
      <c r="FU9" s="3">
        <f t="shared" ref="FU9:FU67" si="131">(FQ9^2+FR9^2)^(1/2)</f>
        <v>6.236587928024254</v>
      </c>
      <c r="FV9" s="3">
        <f t="shared" si="76"/>
        <v>4.7558294601202776E-2</v>
      </c>
      <c r="FW9" s="3">
        <f t="shared" si="77"/>
        <v>6.2013005460711383</v>
      </c>
      <c r="FX9" s="3">
        <f t="shared" si="78"/>
        <v>0.74369538505945199</v>
      </c>
      <c r="FY9" s="3">
        <f t="shared" ref="FY9:FY67" si="132">DEGREES(ACOS(FX9))</f>
        <v>41.952835560311577</v>
      </c>
      <c r="FZ9" s="3">
        <f t="shared" si="79"/>
        <v>21.530904509236173</v>
      </c>
      <c r="GA9" s="3">
        <f t="shared" si="79"/>
        <v>0.81496977711560303</v>
      </c>
      <c r="GB9" s="3">
        <f t="shared" si="80"/>
        <v>2.0045537633461672</v>
      </c>
      <c r="GC9" s="3">
        <f t="shared" si="80"/>
        <v>-5.9056577274536135</v>
      </c>
      <c r="GD9" s="3">
        <f t="shared" ref="GD9:GE62" si="133">FZ9-FZ8</f>
        <v>4.9981499179750699E-2</v>
      </c>
      <c r="GE9" s="3">
        <f t="shared" si="133"/>
        <v>-0.16344405996246458</v>
      </c>
      <c r="GF9" s="3">
        <f t="shared" si="81"/>
        <v>6.236587928024254</v>
      </c>
      <c r="GG9" s="3">
        <f t="shared" si="82"/>
        <v>0.17091550835798705</v>
      </c>
      <c r="GH9" s="3">
        <f t="shared" si="83"/>
        <v>6.065753913486005</v>
      </c>
      <c r="GI9" s="3">
        <f t="shared" si="84"/>
        <v>0.99953625629950749</v>
      </c>
      <c r="GJ9" s="3">
        <f t="shared" ref="GJ9:GJ67" si="134">DEGREES(ACOS(GI9))</f>
        <v>1.7449919455724143</v>
      </c>
      <c r="GL9" s="3">
        <f>FR9</f>
        <v>-5.9056577274536135</v>
      </c>
      <c r="GM9" s="3">
        <f>-FQ9</f>
        <v>-2.0045537633461672</v>
      </c>
      <c r="GN9" s="3">
        <f>FS9</f>
        <v>-1.8738343680079428E-2</v>
      </c>
      <c r="GO9" s="3">
        <f>FT9</f>
        <v>-4.3711164037371741E-2</v>
      </c>
      <c r="GP9" s="3">
        <f t="shared" si="85"/>
        <v>6.236587928024254</v>
      </c>
      <c r="GQ9" s="3">
        <f t="shared" si="86"/>
        <v>4.7558294601202776E-2</v>
      </c>
      <c r="GR9" s="3">
        <f t="shared" si="87"/>
        <v>6.2048951264556145</v>
      </c>
      <c r="GS9" s="3">
        <f t="shared" si="88"/>
        <v>0.66851864165576325</v>
      </c>
      <c r="GT9" s="3">
        <f t="shared" ref="GT9:GT67" si="135">DEGREES(ACOS(GS9))-90</f>
        <v>-41.952835560311193</v>
      </c>
      <c r="GU9" s="3">
        <f t="shared" ref="GU9:GU67" si="136">-GC9</f>
        <v>5.9056577274536135</v>
      </c>
      <c r="GV9" s="3">
        <f>GB9</f>
        <v>2.0045537633461672</v>
      </c>
      <c r="GW9" s="3">
        <f t="shared" ref="GW9:GX62" si="137">GD9</f>
        <v>4.9981499179750699E-2</v>
      </c>
      <c r="GX9" s="3">
        <f t="shared" si="137"/>
        <v>-0.16344405996246458</v>
      </c>
      <c r="GY9" s="3">
        <f t="shared" ref="GY9:GY67" si="138">(GU9^2+GV9^2)^(1/2)</f>
        <v>6.236587928024254</v>
      </c>
      <c r="GZ9" s="3">
        <f t="shared" si="90"/>
        <v>0.17091550835798705</v>
      </c>
      <c r="HA9" s="3">
        <f t="shared" si="91"/>
        <v>6.2441299355668907</v>
      </c>
      <c r="HB9" s="3">
        <f t="shared" si="92"/>
        <v>-3.0451146821835813E-2</v>
      </c>
      <c r="HC9" s="3">
        <f t="shared" ref="HC9:HC67" si="139">DEGREES(ACOS(HB9))-90</f>
        <v>1.7449919455721528</v>
      </c>
      <c r="HE9" s="3">
        <f t="shared" ref="HE9:HE48" si="140">GT9</f>
        <v>-41.952835560311193</v>
      </c>
      <c r="HF9" s="3">
        <f t="shared" ref="HF9:HF33" si="141">HC9</f>
        <v>1.7449919455721528</v>
      </c>
      <c r="HG9" s="3">
        <f t="shared" ref="HG9:HG67" si="142">AVERAGE(HF9,HE9)</f>
        <v>-20.10392180736952</v>
      </c>
      <c r="HH9" s="3">
        <f t="shared" ref="HH9:HH67" si="143">COS(RADIANS(HG9))</f>
        <v>0.93907072692096616</v>
      </c>
      <c r="HJ9" s="3">
        <f t="shared" si="93"/>
        <v>-2.0045537633461672</v>
      </c>
      <c r="HK9" s="3">
        <f t="shared" si="94"/>
        <v>5.9056577274536135</v>
      </c>
      <c r="HL9" s="3">
        <f t="shared" si="95"/>
        <v>-12.817312041270375</v>
      </c>
      <c r="HM9" s="3">
        <f t="shared" si="95"/>
        <v>1.9963278386576926</v>
      </c>
      <c r="HN9" s="3">
        <f t="shared" si="96"/>
        <v>6.236587928024254</v>
      </c>
      <c r="HO9" s="3">
        <f t="shared" si="15"/>
        <v>12.971846931053967</v>
      </c>
      <c r="HP9" s="3">
        <f t="shared" si="97"/>
        <v>11.497765076581256</v>
      </c>
      <c r="HQ9" s="3">
        <f t="shared" si="98"/>
        <v>0.46332002935221478</v>
      </c>
      <c r="HR9" s="3">
        <f t="shared" si="99"/>
        <v>62.398448688305166</v>
      </c>
      <c r="HS9" s="3">
        <f t="shared" si="100"/>
        <v>-2.0045537633461672</v>
      </c>
      <c r="HT9" s="3">
        <f t="shared" si="100"/>
        <v>5.9056577274536135</v>
      </c>
      <c r="HU9" s="3">
        <f t="shared" si="101"/>
        <v>10.610499230214028</v>
      </c>
      <c r="HV9" s="3">
        <f t="shared" si="101"/>
        <v>5.8242832153280277</v>
      </c>
      <c r="HW9" s="3">
        <f t="shared" si="102"/>
        <v>6.236587928024254</v>
      </c>
      <c r="HX9" s="3">
        <f t="shared" si="16"/>
        <v>12.103923697988362</v>
      </c>
      <c r="HY9" s="3">
        <f t="shared" si="103"/>
        <v>12.615315447564349</v>
      </c>
      <c r="HZ9" s="3">
        <f t="shared" si="104"/>
        <v>0.17389583564447253</v>
      </c>
      <c r="IA9" s="3">
        <f t="shared" si="105"/>
        <v>79.98559102362843</v>
      </c>
      <c r="IB9" s="3">
        <f t="shared" si="106"/>
        <v>71.192019855966805</v>
      </c>
      <c r="IC9" s="3">
        <f t="shared" si="107"/>
        <v>0.94660436583611973</v>
      </c>
      <c r="ID9" s="3">
        <f t="shared" si="108"/>
        <v>-12.817312041270375</v>
      </c>
      <c r="IE9" s="3">
        <f t="shared" si="108"/>
        <v>1.9963278386576926</v>
      </c>
      <c r="IF9" s="3">
        <f>FS9</f>
        <v>-1.8738343680079428E-2</v>
      </c>
      <c r="IG9" s="3">
        <f>FT9</f>
        <v>-4.3711164037371741E-2</v>
      </c>
      <c r="IH9" s="3">
        <f t="shared" ref="IH9:IH67" si="144">(ID9^2+IE9^2)^(1/2)</f>
        <v>12.971846931053967</v>
      </c>
      <c r="II9" s="3">
        <f t="shared" si="109"/>
        <v>4.7558294601202776E-2</v>
      </c>
      <c r="IJ9" s="3">
        <f t="shared" ref="IJ9:IJ67" si="145">((IF9-ID9)^2+(IG9-IE9)^2)^(1/2)</f>
        <v>12.960140733231535</v>
      </c>
      <c r="IK9" s="3">
        <f t="shared" ref="IK9:IK67" si="146">(IH9^2+II9^2-IJ9^2)/(2*IH9*II9)</f>
        <v>0.24786625928808181</v>
      </c>
      <c r="IL9" s="3">
        <f t="shared" ref="IL9:IL67" si="147">DEGREES(ACOS(IK9))</f>
        <v>75.648715751386035</v>
      </c>
      <c r="IM9" s="3">
        <f t="shared" si="110"/>
        <v>10.610499230214028</v>
      </c>
      <c r="IN9" s="3">
        <f t="shared" si="110"/>
        <v>5.8242832153280277</v>
      </c>
      <c r="IO9" s="3">
        <f>GD9</f>
        <v>4.9981499179750699E-2</v>
      </c>
      <c r="IP9" s="3">
        <f>GE9</f>
        <v>-0.16344405996246458</v>
      </c>
      <c r="IQ9" s="3">
        <f t="shared" ref="IQ9:IQ67" si="148">(IM9^2+IN9^2)^(1/2)</f>
        <v>12.103923697988362</v>
      </c>
      <c r="IR9" s="3">
        <f t="shared" si="111"/>
        <v>0.17091550835798705</v>
      </c>
      <c r="IS9" s="3">
        <f t="shared" ref="IS9:IS67" si="149">((IO9-IM9)^2+(IP9-IN9)^2)^(1/2)</f>
        <v>12.139909911969985</v>
      </c>
      <c r="IT9" s="3">
        <f t="shared" ref="IT9:IT67" si="150">(IQ9^2+IR9^2-IS9^2)/(2*IQ9*IR9)</f>
        <v>-0.20380238728209732</v>
      </c>
      <c r="IU9" s="3">
        <f t="shared" ref="IU9:IU67" si="151">DEGREES(ACOS(IT9))</f>
        <v>101.75940092194432</v>
      </c>
      <c r="IV9" s="3">
        <f t="shared" ref="IV9:IV67" si="152">AVERAGE(IU9,IL9)</f>
        <v>88.704058336665184</v>
      </c>
    </row>
    <row r="10" spans="1:256">
      <c r="A10" s="1">
        <f>((A6-A5)^2+(B6-B5)^2)^(1/2)</f>
        <v>82.436577933812842</v>
      </c>
      <c r="B10" s="1">
        <v>10</v>
      </c>
      <c r="C10" s="2">
        <v>4</v>
      </c>
      <c r="D10" s="3">
        <v>72.779783390000006</v>
      </c>
      <c r="E10" s="3">
        <v>-2.5205119790000001</v>
      </c>
      <c r="F10" s="3">
        <v>85.041580039999999</v>
      </c>
      <c r="G10" s="3">
        <v>-87.006237010000007</v>
      </c>
      <c r="H10" s="3">
        <v>69.06284454</v>
      </c>
      <c r="I10" s="3">
        <v>-45.446527009999997</v>
      </c>
      <c r="J10" s="3">
        <v>21</v>
      </c>
      <c r="K10" s="3">
        <v>-33</v>
      </c>
      <c r="L10" s="3">
        <v>-27</v>
      </c>
      <c r="M10" s="3">
        <v>-25</v>
      </c>
      <c r="N10" s="3">
        <v>-84.580204036114694</v>
      </c>
      <c r="O10" s="3">
        <v>-19.356513263875001</v>
      </c>
      <c r="P10" s="3">
        <v>88.908489529999997</v>
      </c>
      <c r="Q10" s="3">
        <v>-43.858875410000003</v>
      </c>
      <c r="R10" s="3">
        <v>131.5</v>
      </c>
      <c r="S10" s="3">
        <v>-18.5</v>
      </c>
      <c r="T10" s="3">
        <v>174</v>
      </c>
      <c r="U10" s="3">
        <v>3.5</v>
      </c>
      <c r="V10" s="3">
        <v>222.23302327300601</v>
      </c>
      <c r="W10" s="3">
        <v>29.317550014268299</v>
      </c>
      <c r="X10" s="3">
        <v>72.537631951941094</v>
      </c>
      <c r="Y10" s="3">
        <v>-2.2287297888235398</v>
      </c>
      <c r="Z10" s="3">
        <v>84.368532835251401</v>
      </c>
      <c r="AA10" s="3">
        <v>-86.598673670010996</v>
      </c>
      <c r="AB10" s="3">
        <v>68.734441217288904</v>
      </c>
      <c r="AC10" s="3">
        <v>-45.156859444236503</v>
      </c>
      <c r="AD10" s="3">
        <v>21.116351980815399</v>
      </c>
      <c r="AE10" s="3">
        <v>-32.788274212828</v>
      </c>
      <c r="AF10" s="3">
        <v>-27.0055118478565</v>
      </c>
      <c r="AG10" s="3">
        <v>-24.898096731148701</v>
      </c>
      <c r="AH10" s="3">
        <v>-84.837651143845704</v>
      </c>
      <c r="AI10" s="3">
        <v>-17.148983424869702</v>
      </c>
      <c r="AJ10" s="3">
        <v>88.857171494182793</v>
      </c>
      <c r="AK10" s="3">
        <v>-43.861739918271397</v>
      </c>
      <c r="AL10" s="3">
        <v>133.44180328293399</v>
      </c>
      <c r="AM10" s="3">
        <v>-17.996031492575899</v>
      </c>
      <c r="AN10" s="3">
        <v>171.56370905584899</v>
      </c>
      <c r="AO10" s="3">
        <v>2.1356541685153401</v>
      </c>
      <c r="AP10" s="3">
        <v>222.476136936454</v>
      </c>
      <c r="AQ10" s="3">
        <v>28.9650787059179</v>
      </c>
      <c r="AR10" s="3">
        <f t="shared" si="17"/>
        <v>8.7992046455616499</v>
      </c>
      <c r="AS10" s="3">
        <f t="shared" si="9"/>
        <v>-0.27035690280750801</v>
      </c>
      <c r="AT10" s="3">
        <f t="shared" si="9"/>
        <v>10.234356513802611</v>
      </c>
      <c r="AU10" s="3">
        <f t="shared" si="9"/>
        <v>-10.504884584066534</v>
      </c>
      <c r="AV10" s="3">
        <f t="shared" si="9"/>
        <v>8.3378571672971198</v>
      </c>
      <c r="AW10" s="3">
        <f t="shared" si="9"/>
        <v>-5.4777697687175104</v>
      </c>
      <c r="AX10" s="3">
        <f t="shared" si="9"/>
        <v>2.5615269956704676</v>
      </c>
      <c r="AY10" s="3">
        <f t="shared" si="9"/>
        <v>-3.9773938989987236</v>
      </c>
      <c r="AZ10" s="3">
        <f t="shared" si="9"/>
        <v>-3.2759137417784179</v>
      </c>
      <c r="BA10" s="3">
        <f t="shared" si="9"/>
        <v>-3.0202729607649448</v>
      </c>
      <c r="BB10" s="3">
        <f t="shared" si="9"/>
        <v>-10.291263086146134</v>
      </c>
      <c r="BC10" s="3">
        <f t="shared" si="9"/>
        <v>-2.0802638652272023</v>
      </c>
      <c r="BD10" s="3">
        <f t="shared" si="9"/>
        <v>10.778852509564985</v>
      </c>
      <c r="BE10" s="3">
        <f t="shared" si="9"/>
        <v>-5.320664808950144</v>
      </c>
      <c r="BF10" s="3">
        <f t="shared" si="9"/>
        <v>16.187207987948327</v>
      </c>
      <c r="BG10" s="3">
        <f t="shared" si="9"/>
        <v>-2.1830153487235555</v>
      </c>
      <c r="BH10" s="3">
        <f t="shared" si="9"/>
        <v>20.811600063456666</v>
      </c>
      <c r="BI10" s="3">
        <f t="shared" si="10"/>
        <v>0.25906632978263927</v>
      </c>
      <c r="BJ10" s="3">
        <f t="shared" si="10"/>
        <v>26.987551219687568</v>
      </c>
      <c r="BK10" s="3">
        <f t="shared" si="10"/>
        <v>3.5136197343336537</v>
      </c>
      <c r="BM10" s="14">
        <f t="shared" ref="BM10:BM67" si="153">BM9+$BM$8</f>
        <v>3.1281281281281288E-3</v>
      </c>
      <c r="BN10" s="3">
        <f t="shared" si="18"/>
        <v>9.5167805796821305</v>
      </c>
      <c r="BO10" s="3">
        <f t="shared" si="18"/>
        <v>-5.3876207434370214</v>
      </c>
      <c r="BP10" s="3">
        <f t="shared" si="19"/>
        <v>8.8760852545864591E-2</v>
      </c>
      <c r="BQ10" s="3">
        <f t="shared" si="20"/>
        <v>85.125208025585962</v>
      </c>
      <c r="BR10" s="3">
        <f t="shared" si="21"/>
        <v>1489.6911404477544</v>
      </c>
      <c r="BS10" s="3">
        <f t="shared" si="112"/>
        <v>9780.4160136716309</v>
      </c>
      <c r="BT10" s="3">
        <f t="shared" si="113"/>
        <v>171157.28023925354</v>
      </c>
      <c r="BU10" s="3">
        <f t="shared" si="114"/>
        <v>171.15728023925354</v>
      </c>
      <c r="BW10" s="14">
        <f t="shared" ref="BW10:BW67" si="154">BW9+$BM$8</f>
        <v>3.1281281281281288E-3</v>
      </c>
      <c r="BX10" s="3">
        <f t="shared" si="7"/>
        <v>-3.8648680452378334</v>
      </c>
      <c r="BY10" s="3">
        <f t="shared" si="7"/>
        <v>-3.028828882112963</v>
      </c>
      <c r="BZ10" s="3">
        <f t="shared" si="22"/>
        <v>5.9197844129348448E-2</v>
      </c>
      <c r="CA10" s="3">
        <f t="shared" si="23"/>
        <v>56.773100433810328</v>
      </c>
      <c r="CB10" s="3">
        <f t="shared" si="8"/>
        <v>21.587379603817947</v>
      </c>
      <c r="CC10" s="3">
        <f t="shared" si="8"/>
        <v>0.6653021928050491</v>
      </c>
      <c r="CD10" s="3">
        <f t="shared" si="24"/>
        <v>0.15996819090487058</v>
      </c>
      <c r="CE10" s="3">
        <f t="shared" si="25"/>
        <v>153.41589380540705</v>
      </c>
      <c r="CF10" s="3">
        <f t="shared" si="26"/>
        <v>105.09449711960869</v>
      </c>
      <c r="CH10" s="3">
        <f t="shared" si="115"/>
        <v>12.971846931053967</v>
      </c>
      <c r="CI10" s="3">
        <f t="shared" si="116"/>
        <v>0.24638157540918978</v>
      </c>
      <c r="CJ10" s="3">
        <f t="shared" si="117"/>
        <v>12.99095930282167</v>
      </c>
      <c r="CK10" s="3">
        <f t="shared" si="118"/>
        <v>12.985958530456431</v>
      </c>
      <c r="CL10" s="3">
        <f t="shared" si="119"/>
        <v>1.8298042741037326E-2</v>
      </c>
      <c r="CM10" s="7">
        <f t="shared" si="27"/>
        <v>13.104593904642414</v>
      </c>
      <c r="CN10" s="7">
        <f t="shared" si="28"/>
        <v>1.5942986991026906</v>
      </c>
      <c r="CO10" s="7">
        <f t="shared" si="29"/>
        <v>12.997607938009569</v>
      </c>
      <c r="CP10" s="7">
        <f t="shared" si="30"/>
        <v>0.11430775328117029</v>
      </c>
      <c r="CQ10" s="7">
        <f t="shared" si="120"/>
        <v>1.7086064523838609</v>
      </c>
      <c r="CR10" s="3">
        <f t="shared" si="121"/>
        <v>12.103923697988362</v>
      </c>
      <c r="CS10" s="3">
        <f t="shared" si="122"/>
        <v>0.52806314791467157</v>
      </c>
      <c r="CT10" s="3">
        <f t="shared" si="123"/>
        <v>12.182696802331307</v>
      </c>
      <c r="CU10" s="3">
        <f t="shared" si="124"/>
        <v>12.28197019568646</v>
      </c>
      <c r="CV10" s="3">
        <f t="shared" si="125"/>
        <v>0.15313102946897791</v>
      </c>
      <c r="CW10" s="7">
        <f t="shared" si="31"/>
        <v>12.407341824117172</v>
      </c>
      <c r="CX10" s="7">
        <f t="shared" si="32"/>
        <v>3.1695935127421957</v>
      </c>
      <c r="CY10" s="7">
        <f t="shared" si="33"/>
        <v>12.308899013743373</v>
      </c>
      <c r="CZ10" s="7">
        <f t="shared" si="34"/>
        <v>0.71308768114318399</v>
      </c>
      <c r="DA10" s="7">
        <f t="shared" si="126"/>
        <v>3.8826811938853796</v>
      </c>
      <c r="DB10" s="3">
        <f t="shared" si="35"/>
        <v>2.7956438231346201</v>
      </c>
      <c r="DD10" s="14">
        <f t="shared" ref="DD10:DD67" si="155">DD9+$DD$8</f>
        <v>3.1281281281281288E-3</v>
      </c>
      <c r="DE10" s="3">
        <f t="shared" si="36"/>
        <v>-1.4351518682409612</v>
      </c>
      <c r="DF10" s="3">
        <f t="shared" si="36"/>
        <v>10.234527681259026</v>
      </c>
      <c r="DG10" s="3">
        <f t="shared" si="37"/>
        <v>-5.7763301716266522</v>
      </c>
      <c r="DH10" s="3">
        <f t="shared" si="37"/>
        <v>1.5003758697187868</v>
      </c>
      <c r="DI10" s="3">
        <f t="shared" si="38"/>
        <v>10.334660988313683</v>
      </c>
      <c r="DJ10" s="3">
        <f t="shared" si="39"/>
        <v>5.9680078755040862</v>
      </c>
      <c r="DK10" s="3">
        <f t="shared" si="40"/>
        <v>9.7535243337379498</v>
      </c>
      <c r="DL10" s="3">
        <f t="shared" si="41"/>
        <v>0.38337499818096193</v>
      </c>
      <c r="DM10" s="3">
        <f t="shared" si="42"/>
        <v>67.457104850198789</v>
      </c>
      <c r="DN10" s="3">
        <f t="shared" si="43"/>
        <v>-1.4351518682409612</v>
      </c>
      <c r="DO10" s="3">
        <f t="shared" si="43"/>
        <v>10.234527681259026</v>
      </c>
      <c r="DP10" s="3">
        <f t="shared" si="44"/>
        <v>5.4083554783833421</v>
      </c>
      <c r="DQ10" s="3">
        <f t="shared" si="44"/>
        <v>3.1376494602265885</v>
      </c>
      <c r="DR10" s="3">
        <f t="shared" si="45"/>
        <v>10.334660988313683</v>
      </c>
      <c r="DS10" s="3">
        <f t="shared" si="46"/>
        <v>6.2526117035858952</v>
      </c>
      <c r="DT10" s="3">
        <f t="shared" si="47"/>
        <v>9.8589691797603933</v>
      </c>
      <c r="DU10" s="3">
        <f t="shared" si="48"/>
        <v>0.37683484943956391</v>
      </c>
      <c r="DV10" s="3">
        <f t="shared" si="49"/>
        <v>67.862236782107757</v>
      </c>
      <c r="DW10" s="3">
        <f t="shared" si="50"/>
        <v>67.659670816153266</v>
      </c>
      <c r="DX10" s="3">
        <f t="shared" si="127"/>
        <v>772.20590636490397</v>
      </c>
      <c r="DY10" s="3">
        <f t="shared" si="51"/>
        <v>-5.7763301716266522</v>
      </c>
      <c r="DZ10" s="3">
        <f t="shared" si="51"/>
        <v>1.5003758697187868</v>
      </c>
      <c r="EA10" s="3">
        <f t="shared" si="51"/>
        <v>-5.837440737448885</v>
      </c>
      <c r="EB10" s="3">
        <f t="shared" si="51"/>
        <v>0.95712093823377886</v>
      </c>
      <c r="EC10" s="3">
        <f t="shared" si="52"/>
        <v>5.9680078755040862</v>
      </c>
      <c r="ED10" s="3">
        <f t="shared" si="11"/>
        <v>5.915386281016084</v>
      </c>
      <c r="EE10" s="3">
        <f t="shared" si="53"/>
        <v>0.54668127994096716</v>
      </c>
      <c r="EF10" s="3">
        <f t="shared" si="54"/>
        <v>0.99580643590490392</v>
      </c>
      <c r="EG10" s="3">
        <f t="shared" si="55"/>
        <v>5.2490554406420173</v>
      </c>
      <c r="EH10" s="3">
        <f t="shared" si="56"/>
        <v>5.4083554783833421</v>
      </c>
      <c r="EI10" s="3">
        <f t="shared" si="56"/>
        <v>3.1376494602265885</v>
      </c>
      <c r="EJ10" s="3">
        <f t="shared" si="56"/>
        <v>4.6243920755083394</v>
      </c>
      <c r="EK10" s="3">
        <f t="shared" si="56"/>
        <v>2.4420816785061947</v>
      </c>
      <c r="EL10" s="3">
        <f t="shared" si="57"/>
        <v>6.2526117035858952</v>
      </c>
      <c r="EM10" s="3">
        <f t="shared" si="12"/>
        <v>5.2296046688559512</v>
      </c>
      <c r="EN10" s="3">
        <f t="shared" si="58"/>
        <v>1.0480520769574302</v>
      </c>
      <c r="EO10" s="3">
        <f t="shared" si="59"/>
        <v>0.99920685252070607</v>
      </c>
      <c r="EP10" s="3">
        <f t="shared" si="60"/>
        <v>2.2821454148420179</v>
      </c>
      <c r="EQ10" s="3">
        <f t="shared" si="61"/>
        <v>3.7656004277420179</v>
      </c>
      <c r="ER10" s="3">
        <f t="shared" si="128"/>
        <v>-18.134002650135098</v>
      </c>
      <c r="ES10" s="3">
        <f t="shared" si="62"/>
        <v>-5.837440737448885</v>
      </c>
      <c r="ET10" s="3">
        <f t="shared" si="62"/>
        <v>0.95712093823377886</v>
      </c>
      <c r="EU10" s="3">
        <f t="shared" si="62"/>
        <v>-7.0153493443677171</v>
      </c>
      <c r="EV10" s="3">
        <f t="shared" si="62"/>
        <v>0.94000909553774248</v>
      </c>
      <c r="EW10" s="3">
        <f t="shared" si="63"/>
        <v>5.915386281016084</v>
      </c>
      <c r="EX10" s="3">
        <f t="shared" si="13"/>
        <v>7.0780465895057691</v>
      </c>
      <c r="EY10" s="3">
        <f t="shared" si="64"/>
        <v>1.178032894877693</v>
      </c>
      <c r="EZ10" s="3">
        <f t="shared" si="65"/>
        <v>0.99957030043505146</v>
      </c>
      <c r="FA10" s="3">
        <f t="shared" si="66"/>
        <v>1.6797151519355451</v>
      </c>
      <c r="FB10" s="3">
        <f t="shared" si="67"/>
        <v>4.6243920755083394</v>
      </c>
      <c r="FC10" s="3">
        <f t="shared" si="67"/>
        <v>2.4420816785061947</v>
      </c>
      <c r="FD10" s="3">
        <f t="shared" si="67"/>
        <v>6.1759511562309015</v>
      </c>
      <c r="FE10" s="3">
        <f t="shared" si="67"/>
        <v>3.2545534045510145</v>
      </c>
      <c r="FF10" s="3">
        <f t="shared" si="68"/>
        <v>5.2296046688559512</v>
      </c>
      <c r="FG10" s="3">
        <f t="shared" si="14"/>
        <v>6.9810092785516629</v>
      </c>
      <c r="FH10" s="3">
        <f t="shared" si="69"/>
        <v>1.7514125403784486</v>
      </c>
      <c r="FI10" s="3">
        <f t="shared" si="70"/>
        <v>0.99999961953827432</v>
      </c>
      <c r="FJ10" s="3">
        <f t="shared" si="71"/>
        <v>4.9979640818961633E-2</v>
      </c>
      <c r="FK10" s="3">
        <f t="shared" si="72"/>
        <v>0.86484739637725339</v>
      </c>
      <c r="FL10" s="3">
        <f t="shared" si="129"/>
        <v>-161.14868502259461</v>
      </c>
      <c r="FN10" s="14">
        <f t="shared" ref="FN10:FN67" si="156">FN9+$DD$8</f>
        <v>3.1281281281281288E-3</v>
      </c>
      <c r="FO10" s="3">
        <f t="shared" si="73"/>
        <v>-3.8648680452378334</v>
      </c>
      <c r="FP10" s="3">
        <f t="shared" si="73"/>
        <v>-3.028828882112963</v>
      </c>
      <c r="FQ10" s="3">
        <f t="shared" si="74"/>
        <v>2.0045537633461672</v>
      </c>
      <c r="FR10" s="3">
        <f t="shared" si="75"/>
        <v>-5.9056577274536135</v>
      </c>
      <c r="FS10" s="3">
        <f t="shared" si="130"/>
        <v>-1.6809223411780039E-2</v>
      </c>
      <c r="FT10" s="3">
        <f t="shared" si="130"/>
        <v>-5.6761208213492953E-2</v>
      </c>
      <c r="FU10" s="3">
        <f t="shared" si="131"/>
        <v>6.236587928024254</v>
      </c>
      <c r="FV10" s="3">
        <f t="shared" si="76"/>
        <v>5.9197844129348448E-2</v>
      </c>
      <c r="FW10" s="3">
        <f t="shared" si="77"/>
        <v>6.1883357065542439</v>
      </c>
      <c r="FX10" s="3">
        <f t="shared" si="78"/>
        <v>0.81669380283785076</v>
      </c>
      <c r="FY10" s="3">
        <f t="shared" si="132"/>
        <v>35.244812807689655</v>
      </c>
      <c r="FZ10" s="3">
        <f t="shared" si="79"/>
        <v>21.587379603817947</v>
      </c>
      <c r="GA10" s="3">
        <f t="shared" si="79"/>
        <v>0.6653021928050491</v>
      </c>
      <c r="GB10" s="3">
        <f t="shared" si="80"/>
        <v>2.0045537633461672</v>
      </c>
      <c r="GC10" s="3">
        <f t="shared" si="80"/>
        <v>-5.9056577274536135</v>
      </c>
      <c r="GD10" s="3">
        <f t="shared" si="133"/>
        <v>5.6475094581774243E-2</v>
      </c>
      <c r="GE10" s="3">
        <f t="shared" si="133"/>
        <v>-0.14966758431055394</v>
      </c>
      <c r="GF10" s="3">
        <f t="shared" si="81"/>
        <v>6.236587928024254</v>
      </c>
      <c r="GG10" s="3">
        <f t="shared" si="82"/>
        <v>0.15996819090487058</v>
      </c>
      <c r="GH10" s="3">
        <f t="shared" si="83"/>
        <v>6.0767123535391168</v>
      </c>
      <c r="GI10" s="3">
        <f t="shared" si="84"/>
        <v>0.99943587847024484</v>
      </c>
      <c r="GJ10" s="3">
        <f t="shared" si="134"/>
        <v>1.9246173035332534</v>
      </c>
      <c r="GL10" s="3">
        <f>FR10</f>
        <v>-5.9056577274536135</v>
      </c>
      <c r="GM10" s="3">
        <f>-FQ10</f>
        <v>-2.0045537633461672</v>
      </c>
      <c r="GN10" s="3">
        <f>FS10</f>
        <v>-1.6809223411780039E-2</v>
      </c>
      <c r="GO10" s="3">
        <f>FT10</f>
        <v>-5.6761208213492953E-2</v>
      </c>
      <c r="GP10" s="3">
        <f t="shared" si="85"/>
        <v>6.236587928024254</v>
      </c>
      <c r="GQ10" s="3">
        <f t="shared" si="86"/>
        <v>5.9197844129348448E-2</v>
      </c>
      <c r="GR10" s="3">
        <f t="shared" si="87"/>
        <v>6.2026149760714642</v>
      </c>
      <c r="GS10" s="3">
        <f t="shared" si="88"/>
        <v>0.57707125418463312</v>
      </c>
      <c r="GT10" s="3">
        <f t="shared" si="135"/>
        <v>-35.244812807688184</v>
      </c>
      <c r="GU10" s="3">
        <f t="shared" si="136"/>
        <v>5.9056577274536135</v>
      </c>
      <c r="GV10" s="3">
        <f t="shared" si="89"/>
        <v>2.0045537633461672</v>
      </c>
      <c r="GW10" s="3">
        <f t="shared" si="137"/>
        <v>5.6475094581774243E-2</v>
      </c>
      <c r="GX10" s="3">
        <f t="shared" si="137"/>
        <v>-0.14966758431055394</v>
      </c>
      <c r="GY10" s="3">
        <f t="shared" si="138"/>
        <v>6.236587928024254</v>
      </c>
      <c r="GZ10" s="3">
        <f t="shared" si="90"/>
        <v>0.15996819090487058</v>
      </c>
      <c r="HA10" s="3">
        <f t="shared" si="91"/>
        <v>6.2332661652932391</v>
      </c>
      <c r="HB10" s="3">
        <f t="shared" si="92"/>
        <v>3.3584592098238802E-2</v>
      </c>
      <c r="HC10" s="3">
        <f t="shared" si="139"/>
        <v>-1.9246173035290752</v>
      </c>
      <c r="HE10" s="3">
        <f t="shared" si="140"/>
        <v>-35.244812807688184</v>
      </c>
      <c r="HF10" s="3">
        <f t="shared" si="141"/>
        <v>-1.9246173035290752</v>
      </c>
      <c r="HG10" s="3">
        <f t="shared" si="142"/>
        <v>-18.58471505560863</v>
      </c>
      <c r="HH10" s="3">
        <f t="shared" si="143"/>
        <v>0.94785346588939035</v>
      </c>
      <c r="HJ10" s="3">
        <f t="shared" si="93"/>
        <v>-2.0045537633461672</v>
      </c>
      <c r="HK10" s="3">
        <f t="shared" si="94"/>
        <v>5.9056577274536135</v>
      </c>
      <c r="HL10" s="3">
        <f t="shared" si="95"/>
        <v>-12.852790081816602</v>
      </c>
      <c r="HM10" s="3">
        <f t="shared" si="95"/>
        <v>1.8971300337715213</v>
      </c>
      <c r="HN10" s="3">
        <f t="shared" si="96"/>
        <v>6.236587928024254</v>
      </c>
      <c r="HO10" s="3">
        <f t="shared" si="15"/>
        <v>12.992048154632169</v>
      </c>
      <c r="HP10" s="3">
        <f t="shared" si="97"/>
        <v>11.565142692262697</v>
      </c>
      <c r="HQ10" s="3">
        <f t="shared" si="98"/>
        <v>0.45624720766967547</v>
      </c>
      <c r="HR10" s="3">
        <f t="shared" si="99"/>
        <v>62.854789483426359</v>
      </c>
      <c r="HS10" s="3">
        <f t="shared" si="100"/>
        <v>-2.0045537633461672</v>
      </c>
      <c r="HT10" s="3">
        <f t="shared" si="100"/>
        <v>5.9056577274536135</v>
      </c>
      <c r="HU10" s="3">
        <f t="shared" si="101"/>
        <v>10.800343231739241</v>
      </c>
      <c r="HV10" s="3">
        <f t="shared" si="101"/>
        <v>5.6966350830572097</v>
      </c>
      <c r="HW10" s="3">
        <f t="shared" si="102"/>
        <v>6.236587928024254</v>
      </c>
      <c r="HX10" s="3">
        <f t="shared" si="16"/>
        <v>12.210612809883617</v>
      </c>
      <c r="HY10" s="3">
        <f t="shared" si="103"/>
        <v>12.806602887597387</v>
      </c>
      <c r="HZ10" s="3">
        <f t="shared" si="104"/>
        <v>0.1574800408314814</v>
      </c>
      <c r="IA10" s="3">
        <f t="shared" si="105"/>
        <v>80.939341073698031</v>
      </c>
      <c r="IB10" s="3">
        <f t="shared" si="106"/>
        <v>71.897065278562195</v>
      </c>
      <c r="IC10" s="3">
        <f t="shared" si="107"/>
        <v>0.95049981736279865</v>
      </c>
      <c r="ID10" s="3">
        <f t="shared" si="108"/>
        <v>-12.852790081816602</v>
      </c>
      <c r="IE10" s="3">
        <f t="shared" si="108"/>
        <v>1.8971300337715213</v>
      </c>
      <c r="IF10" s="3">
        <f>FS10</f>
        <v>-1.6809223411780039E-2</v>
      </c>
      <c r="IG10" s="3">
        <f>FT10</f>
        <v>-5.6761208213492953E-2</v>
      </c>
      <c r="IH10" s="3">
        <f t="shared" si="144"/>
        <v>12.992048154632169</v>
      </c>
      <c r="II10" s="3">
        <f t="shared" si="109"/>
        <v>5.9197844129348448E-2</v>
      </c>
      <c r="IJ10" s="3">
        <f t="shared" si="145"/>
        <v>12.983839785781429</v>
      </c>
      <c r="IK10" s="3">
        <f t="shared" si="146"/>
        <v>0.14089435985373103</v>
      </c>
      <c r="IL10" s="3">
        <f t="shared" si="147"/>
        <v>81.900397708886658</v>
      </c>
      <c r="IM10" s="3">
        <f t="shared" si="110"/>
        <v>10.800343231739241</v>
      </c>
      <c r="IN10" s="3">
        <f t="shared" si="110"/>
        <v>5.6966350830572097</v>
      </c>
      <c r="IO10" s="3">
        <f>GD10</f>
        <v>5.6475094581774243E-2</v>
      </c>
      <c r="IP10" s="3">
        <f>GE10</f>
        <v>-0.14966758431055394</v>
      </c>
      <c r="IQ10" s="3">
        <f t="shared" si="148"/>
        <v>12.210612809883617</v>
      </c>
      <c r="IR10" s="3">
        <f t="shared" si="111"/>
        <v>0.15996819090487058</v>
      </c>
      <c r="IS10" s="3">
        <f t="shared" si="149"/>
        <v>12.231514927722522</v>
      </c>
      <c r="IT10" s="3">
        <f t="shared" si="150"/>
        <v>-0.12422567367404465</v>
      </c>
      <c r="IU10" s="3">
        <f t="shared" si="151"/>
        <v>97.136041622772424</v>
      </c>
      <c r="IV10" s="3">
        <f t="shared" si="152"/>
        <v>89.518219665829548</v>
      </c>
    </row>
    <row r="11" spans="1:256">
      <c r="A11" s="1">
        <v>1</v>
      </c>
      <c r="B11" s="1">
        <f>B10/A10</f>
        <v>0.12130537500026818</v>
      </c>
      <c r="C11" s="2">
        <v>5</v>
      </c>
      <c r="D11" s="3">
        <v>72.779783390000006</v>
      </c>
      <c r="E11" s="3">
        <v>-1.8903839840000001</v>
      </c>
      <c r="F11" s="3">
        <v>83.357588359999994</v>
      </c>
      <c r="G11" s="3">
        <v>-85.883575879999995</v>
      </c>
      <c r="H11" s="3">
        <v>69.06284454</v>
      </c>
      <c r="I11" s="3">
        <v>-45.04961411</v>
      </c>
      <c r="J11" s="3">
        <v>21</v>
      </c>
      <c r="K11" s="3">
        <v>-32.5</v>
      </c>
      <c r="L11" s="3">
        <v>-27.5</v>
      </c>
      <c r="M11" s="3">
        <v>-26</v>
      </c>
      <c r="N11" s="3">
        <v>-85.4274087021779</v>
      </c>
      <c r="O11" s="3">
        <v>-17.5352780358361</v>
      </c>
      <c r="P11" s="3">
        <v>88.908489529999997</v>
      </c>
      <c r="Q11" s="3">
        <v>-43.858875410000003</v>
      </c>
      <c r="R11" s="3">
        <v>133.5</v>
      </c>
      <c r="S11" s="3">
        <v>-18</v>
      </c>
      <c r="T11" s="3">
        <v>172.5</v>
      </c>
      <c r="U11" s="3">
        <v>0.5</v>
      </c>
      <c r="V11" s="3">
        <v>224.11871535758601</v>
      </c>
      <c r="W11" s="3">
        <v>24.868007951990101</v>
      </c>
      <c r="X11" s="3">
        <v>72.409689321572799</v>
      </c>
      <c r="Y11" s="3">
        <v>-1.34582540676961</v>
      </c>
      <c r="Z11" s="3">
        <v>84.137877039371403</v>
      </c>
      <c r="AA11" s="3">
        <v>-85.851654565844299</v>
      </c>
      <c r="AB11" s="3">
        <v>68.689827628121904</v>
      </c>
      <c r="AC11" s="3">
        <v>-44.586110087974603</v>
      </c>
      <c r="AD11" s="3">
        <v>21.048133467967801</v>
      </c>
      <c r="AE11" s="3">
        <v>-32.867385652478703</v>
      </c>
      <c r="AF11" s="3">
        <v>-26.373092431904698</v>
      </c>
      <c r="AG11" s="3">
        <v>-25.796540022580501</v>
      </c>
      <c r="AH11" s="3">
        <v>-85.001433349389799</v>
      </c>
      <c r="AI11" s="3">
        <v>-18.253115737382199</v>
      </c>
      <c r="AJ11" s="3">
        <v>88.766876192502494</v>
      </c>
      <c r="AK11" s="3">
        <v>-43.429311811609601</v>
      </c>
      <c r="AL11" s="3">
        <v>133.45677610821701</v>
      </c>
      <c r="AM11" s="3">
        <v>-18.514077395398299</v>
      </c>
      <c r="AN11" s="3">
        <v>171.14423721275699</v>
      </c>
      <c r="AO11" s="3">
        <v>0.608408229621756</v>
      </c>
      <c r="AP11" s="3">
        <v>223.79344940956699</v>
      </c>
      <c r="AQ11" s="3">
        <v>27.208080495397098</v>
      </c>
      <c r="AR11" s="3">
        <f t="shared" si="17"/>
        <v>8.7836845168063036</v>
      </c>
      <c r="AS11" s="3">
        <f t="shared" si="9"/>
        <v>-0.16325585565307602</v>
      </c>
      <c r="AT11" s="3">
        <f t="shared" si="9"/>
        <v>10.206376725987402</v>
      </c>
      <c r="AU11" s="3">
        <f t="shared" si="9"/>
        <v>-10.414267151503228</v>
      </c>
      <c r="AV11" s="3">
        <f t="shared" si="9"/>
        <v>8.3324452991331093</v>
      </c>
      <c r="AW11" s="3">
        <f t="shared" si="9"/>
        <v>-5.408534804024999</v>
      </c>
      <c r="AX11" s="3">
        <f t="shared" si="9"/>
        <v>2.5532517233875294</v>
      </c>
      <c r="AY11" s="3">
        <f t="shared" si="9"/>
        <v>-3.986990541852363</v>
      </c>
      <c r="AZ11" s="3">
        <f t="shared" si="9"/>
        <v>-3.1991978673689343</v>
      </c>
      <c r="BA11" s="3">
        <f t="shared" si="9"/>
        <v>-3.1292589611485542</v>
      </c>
      <c r="BB11" s="3">
        <f t="shared" si="9"/>
        <v>-10.311130748008031</v>
      </c>
      <c r="BC11" s="3">
        <f t="shared" si="9"/>
        <v>-2.2142010494464444</v>
      </c>
      <c r="BD11" s="3">
        <f t="shared" si="9"/>
        <v>10.767899204133894</v>
      </c>
      <c r="BE11" s="3">
        <f t="shared" si="9"/>
        <v>-5.2682089553108788</v>
      </c>
      <c r="BF11" s="3">
        <f t="shared" si="9"/>
        <v>16.189024272134095</v>
      </c>
      <c r="BG11" s="3">
        <f t="shared" si="9"/>
        <v>-2.245857101232779</v>
      </c>
      <c r="BH11" s="3">
        <f t="shared" si="9"/>
        <v>20.760715874228339</v>
      </c>
      <c r="BI11" s="3">
        <f t="shared" si="10"/>
        <v>7.3803188447516377E-2</v>
      </c>
      <c r="BJ11" s="3">
        <f t="shared" si="10"/>
        <v>27.14734830323107</v>
      </c>
      <c r="BK11" s="3">
        <f t="shared" si="10"/>
        <v>3.3004864075316274</v>
      </c>
      <c r="BM11" s="14">
        <f t="shared" si="153"/>
        <v>4.170837504170838E-3</v>
      </c>
      <c r="BN11" s="3">
        <f t="shared" si="18"/>
        <v>9.4950306213968538</v>
      </c>
      <c r="BO11" s="3">
        <f t="shared" si="18"/>
        <v>-5.2887615035781526</v>
      </c>
      <c r="BP11" s="3">
        <f t="shared" si="19"/>
        <v>0.10122356440515534</v>
      </c>
      <c r="BQ11" s="3">
        <f t="shared" si="20"/>
        <v>97.077447207120173</v>
      </c>
      <c r="BR11" s="3">
        <f t="shared" si="21"/>
        <v>1698.8553261246029</v>
      </c>
      <c r="BS11" s="3">
        <f t="shared" si="112"/>
        <v>11462.675464658567</v>
      </c>
      <c r="BT11" s="3">
        <f t="shared" si="113"/>
        <v>200596.82063152493</v>
      </c>
      <c r="BU11" s="3">
        <f t="shared" si="114"/>
        <v>200.59682063152493</v>
      </c>
      <c r="BW11" s="14">
        <f t="shared" si="154"/>
        <v>4.170837504170838E-3</v>
      </c>
      <c r="BX11" s="3">
        <f t="shared" si="7"/>
        <v>-3.878939512310251</v>
      </c>
      <c r="BY11" s="3">
        <f t="shared" si="7"/>
        <v>-3.1005957956494035</v>
      </c>
      <c r="BZ11" s="3">
        <f t="shared" si="22"/>
        <v>7.3133412774989914E-2</v>
      </c>
      <c r="CA11" s="3">
        <f t="shared" si="23"/>
        <v>70.137868187726312</v>
      </c>
      <c r="CB11" s="3">
        <f t="shared" si="8"/>
        <v>21.66818628768258</v>
      </c>
      <c r="CC11" s="3">
        <f t="shared" si="8"/>
        <v>0.52731465314942416</v>
      </c>
      <c r="CD11" s="3">
        <f t="shared" si="24"/>
        <v>0.15990710196051786</v>
      </c>
      <c r="CE11" s="3">
        <f t="shared" si="25"/>
        <v>153.35730706421504</v>
      </c>
      <c r="CF11" s="3">
        <f t="shared" si="26"/>
        <v>111.74758762597068</v>
      </c>
      <c r="CH11" s="3">
        <f t="shared" si="115"/>
        <v>12.992048154632169</v>
      </c>
      <c r="CI11" s="3">
        <f t="shared" si="116"/>
        <v>0.32515745226550347</v>
      </c>
      <c r="CJ11" s="3">
        <f t="shared" si="117"/>
        <v>12.968474192981013</v>
      </c>
      <c r="CK11" s="3">
        <f t="shared" si="118"/>
        <v>12.94241134708237</v>
      </c>
      <c r="CL11" s="3">
        <f t="shared" si="119"/>
        <v>3.7766499478155836E-2</v>
      </c>
      <c r="CM11" s="7">
        <f t="shared" si="27"/>
        <v>13.142839899939343</v>
      </c>
      <c r="CN11" s="7">
        <f t="shared" si="28"/>
        <v>2.1045957263153321</v>
      </c>
      <c r="CO11" s="7">
        <f t="shared" si="29"/>
        <v>12.974326019770769</v>
      </c>
      <c r="CP11" s="7">
        <f t="shared" si="30"/>
        <v>0.17704869404300119</v>
      </c>
      <c r="CQ11" s="7">
        <f t="shared" si="120"/>
        <v>2.2816444203583335</v>
      </c>
      <c r="CR11" s="3">
        <f t="shared" si="121"/>
        <v>12.210612809883617</v>
      </c>
      <c r="CS11" s="3">
        <f t="shared" si="122"/>
        <v>0.54386888459367755</v>
      </c>
      <c r="CT11" s="3">
        <f t="shared" si="123"/>
        <v>12.313077061209299</v>
      </c>
      <c r="CU11" s="3">
        <f t="shared" si="124"/>
        <v>12.323164544700106</v>
      </c>
      <c r="CV11" s="3">
        <f t="shared" si="125"/>
        <v>0.11995941386792572</v>
      </c>
      <c r="CW11" s="7">
        <f t="shared" si="31"/>
        <v>12.533779377843297</v>
      </c>
      <c r="CX11" s="7">
        <f t="shared" si="32"/>
        <v>3.273901827841438</v>
      </c>
      <c r="CY11" s="7">
        <f t="shared" si="33"/>
        <v>12.378100509888665</v>
      </c>
      <c r="CZ11" s="7">
        <f t="shared" si="34"/>
        <v>0.73621165721561577</v>
      </c>
      <c r="DA11" s="7">
        <f t="shared" si="126"/>
        <v>4.0101134850570537</v>
      </c>
      <c r="DB11" s="3">
        <f t="shared" si="35"/>
        <v>3.1458789527076938</v>
      </c>
      <c r="DD11" s="14">
        <f t="shared" si="155"/>
        <v>4.170837504170838E-3</v>
      </c>
      <c r="DE11" s="3">
        <f t="shared" si="36"/>
        <v>-1.4226922091810987</v>
      </c>
      <c r="DF11" s="3">
        <f t="shared" si="36"/>
        <v>10.251011295850152</v>
      </c>
      <c r="DG11" s="3">
        <f t="shared" si="37"/>
        <v>-5.7791935757455803</v>
      </c>
      <c r="DH11" s="3">
        <f t="shared" si="37"/>
        <v>1.421544262172636</v>
      </c>
      <c r="DI11" s="3">
        <f t="shared" si="38"/>
        <v>10.349264984032054</v>
      </c>
      <c r="DJ11" s="3">
        <f t="shared" si="39"/>
        <v>5.951459188741441</v>
      </c>
      <c r="DK11" s="3">
        <f t="shared" si="40"/>
        <v>9.8457398023549363</v>
      </c>
      <c r="DL11" s="3">
        <f t="shared" si="41"/>
        <v>0.37007769581152633</v>
      </c>
      <c r="DM11" s="3">
        <f t="shared" si="42"/>
        <v>68.279590936249548</v>
      </c>
      <c r="DN11" s="3">
        <f t="shared" si="43"/>
        <v>-1.4226922091810987</v>
      </c>
      <c r="DO11" s="3">
        <f t="shared" si="43"/>
        <v>10.251011295850152</v>
      </c>
      <c r="DP11" s="3">
        <f t="shared" si="44"/>
        <v>5.421125068000201</v>
      </c>
      <c r="DQ11" s="3">
        <f t="shared" si="44"/>
        <v>3.0223518540780998</v>
      </c>
      <c r="DR11" s="3">
        <f t="shared" si="45"/>
        <v>10.349264984032054</v>
      </c>
      <c r="DS11" s="3">
        <f t="shared" si="46"/>
        <v>6.2067066736514551</v>
      </c>
      <c r="DT11" s="3">
        <f t="shared" si="47"/>
        <v>9.9544639357710007</v>
      </c>
      <c r="DU11" s="3">
        <f t="shared" si="48"/>
        <v>0.36225771301051179</v>
      </c>
      <c r="DV11" s="3">
        <f t="shared" si="49"/>
        <v>68.761085194492594</v>
      </c>
      <c r="DW11" s="3">
        <f t="shared" si="50"/>
        <v>68.520338065371078</v>
      </c>
      <c r="DX11" s="3">
        <f t="shared" si="127"/>
        <v>825.41431868985035</v>
      </c>
      <c r="DY11" s="3">
        <f t="shared" si="51"/>
        <v>-5.7791935757455803</v>
      </c>
      <c r="DZ11" s="3">
        <f t="shared" si="51"/>
        <v>1.421544262172636</v>
      </c>
      <c r="EA11" s="3">
        <f t="shared" si="51"/>
        <v>-5.7524495907564637</v>
      </c>
      <c r="EB11" s="3">
        <f t="shared" si="51"/>
        <v>0.85773158070380884</v>
      </c>
      <c r="EC11" s="3">
        <f t="shared" si="52"/>
        <v>5.951459188741441</v>
      </c>
      <c r="ED11" s="3">
        <f t="shared" si="11"/>
        <v>5.8160450272269095</v>
      </c>
      <c r="EE11" s="3">
        <f t="shared" si="53"/>
        <v>0.56444661440934096</v>
      </c>
      <c r="EF11" s="3">
        <f t="shared" si="54"/>
        <v>0.99566268881032471</v>
      </c>
      <c r="EG11" s="3">
        <f t="shared" si="55"/>
        <v>5.3383251073598181</v>
      </c>
      <c r="EH11" s="3">
        <f t="shared" si="56"/>
        <v>5.421125068000201</v>
      </c>
      <c r="EI11" s="3">
        <f t="shared" si="56"/>
        <v>3.0223518540780998</v>
      </c>
      <c r="EJ11" s="3">
        <f t="shared" si="56"/>
        <v>4.5716916020942442</v>
      </c>
      <c r="EK11" s="3">
        <f t="shared" si="56"/>
        <v>2.3196602896802956</v>
      </c>
      <c r="EL11" s="3">
        <f t="shared" si="57"/>
        <v>6.2067066736514551</v>
      </c>
      <c r="EM11" s="3">
        <f t="shared" si="12"/>
        <v>5.1265181131230495</v>
      </c>
      <c r="EN11" s="3">
        <f t="shared" si="58"/>
        <v>1.1024121949964267</v>
      </c>
      <c r="EO11" s="3">
        <f t="shared" si="59"/>
        <v>0.99923778819055942</v>
      </c>
      <c r="EP11" s="3">
        <f t="shared" si="60"/>
        <v>2.2371909617418715</v>
      </c>
      <c r="EQ11" s="3">
        <f t="shared" si="61"/>
        <v>3.787758034550845</v>
      </c>
      <c r="ER11" s="3">
        <f t="shared" si="128"/>
        <v>21.250031233937605</v>
      </c>
      <c r="ES11" s="3">
        <f t="shared" si="62"/>
        <v>-5.7524495907564637</v>
      </c>
      <c r="ET11" s="3">
        <f t="shared" si="62"/>
        <v>0.85773158070380884</v>
      </c>
      <c r="EU11" s="3">
        <f t="shared" si="62"/>
        <v>-7.1119328806390971</v>
      </c>
      <c r="EV11" s="3">
        <f t="shared" si="62"/>
        <v>0.91505791170210982</v>
      </c>
      <c r="EW11" s="3">
        <f t="shared" si="63"/>
        <v>5.8160450272269095</v>
      </c>
      <c r="EX11" s="3">
        <f t="shared" si="13"/>
        <v>7.1705592725033762</v>
      </c>
      <c r="EY11" s="3">
        <f t="shared" si="64"/>
        <v>1.3606914138392421</v>
      </c>
      <c r="EZ11" s="3">
        <f t="shared" si="65"/>
        <v>0.99979891420298639</v>
      </c>
      <c r="FA11" s="3">
        <f t="shared" si="66"/>
        <v>1.1490412143794784</v>
      </c>
      <c r="FB11" s="3">
        <f t="shared" si="67"/>
        <v>4.5716916020942442</v>
      </c>
      <c r="FC11" s="3">
        <f t="shared" si="67"/>
        <v>2.3196602896802956</v>
      </c>
      <c r="FD11" s="3">
        <f t="shared" si="67"/>
        <v>6.3866324290027308</v>
      </c>
      <c r="FE11" s="3">
        <f t="shared" si="67"/>
        <v>3.2266832190841108</v>
      </c>
      <c r="FF11" s="3">
        <f t="shared" si="68"/>
        <v>5.1265181131230495</v>
      </c>
      <c r="FG11" s="3">
        <f t="shared" si="14"/>
        <v>7.1554565458472545</v>
      </c>
      <c r="FH11" s="3">
        <f t="shared" si="69"/>
        <v>2.0289654505790726</v>
      </c>
      <c r="FI11" s="3">
        <f t="shared" si="70"/>
        <v>0.99999850561403558</v>
      </c>
      <c r="FJ11" s="3">
        <f t="shared" si="71"/>
        <v>9.9053328618626965E-2</v>
      </c>
      <c r="FK11" s="3">
        <f t="shared" si="72"/>
        <v>0.6240472714990527</v>
      </c>
      <c r="FL11" s="3">
        <f t="shared" si="129"/>
        <v>-230.93695176318954</v>
      </c>
      <c r="FN11" s="14">
        <f t="shared" si="156"/>
        <v>4.170837504170838E-3</v>
      </c>
      <c r="FO11" s="3">
        <f t="shared" si="73"/>
        <v>-3.878939512310251</v>
      </c>
      <c r="FP11" s="3">
        <f t="shared" si="73"/>
        <v>-3.1005957956494035</v>
      </c>
      <c r="FQ11" s="3">
        <f t="shared" si="74"/>
        <v>2.0045537633461672</v>
      </c>
      <c r="FR11" s="3">
        <f t="shared" si="75"/>
        <v>-5.9056577274536135</v>
      </c>
      <c r="FS11" s="3">
        <f t="shared" si="130"/>
        <v>-1.4071467072417576E-2</v>
      </c>
      <c r="FT11" s="3">
        <f t="shared" si="130"/>
        <v>-7.1766913536440491E-2</v>
      </c>
      <c r="FU11" s="3">
        <f t="shared" si="131"/>
        <v>6.236587928024254</v>
      </c>
      <c r="FV11" s="3">
        <f t="shared" si="76"/>
        <v>7.3133412774989914E-2</v>
      </c>
      <c r="FW11" s="3">
        <f t="shared" si="77"/>
        <v>6.1732592566317557</v>
      </c>
      <c r="FX11" s="3">
        <f t="shared" si="78"/>
        <v>0.86740023761014318</v>
      </c>
      <c r="FY11" s="3">
        <f t="shared" si="132"/>
        <v>29.842078492884312</v>
      </c>
      <c r="FZ11" s="3">
        <f t="shared" si="79"/>
        <v>21.66818628768258</v>
      </c>
      <c r="GA11" s="3">
        <f t="shared" si="79"/>
        <v>0.52731465314942416</v>
      </c>
      <c r="GB11" s="3">
        <f t="shared" si="80"/>
        <v>2.0045537633461672</v>
      </c>
      <c r="GC11" s="3">
        <f t="shared" si="80"/>
        <v>-5.9056577274536135</v>
      </c>
      <c r="GD11" s="3">
        <f t="shared" si="133"/>
        <v>8.08066838646333E-2</v>
      </c>
      <c r="GE11" s="3">
        <f t="shared" si="133"/>
        <v>-0.13798753965562494</v>
      </c>
      <c r="GF11" s="3">
        <f t="shared" si="81"/>
        <v>6.236587928024254</v>
      </c>
      <c r="GG11" s="3">
        <f t="shared" si="82"/>
        <v>0.15990710196051786</v>
      </c>
      <c r="GH11" s="3">
        <f t="shared" si="83"/>
        <v>6.080034722024819</v>
      </c>
      <c r="GI11" s="3">
        <f t="shared" si="84"/>
        <v>0.97955811016383776</v>
      </c>
      <c r="GJ11" s="3">
        <f t="shared" si="134"/>
        <v>11.604882751465388</v>
      </c>
      <c r="GL11" s="3">
        <f>FR11</f>
        <v>-5.9056577274536135</v>
      </c>
      <c r="GM11" s="3">
        <f>-FQ11</f>
        <v>-2.0045537633461672</v>
      </c>
      <c r="GN11" s="3">
        <f>FS11</f>
        <v>-1.4071467072417576E-2</v>
      </c>
      <c r="GO11" s="3">
        <f>FT11</f>
        <v>-7.1766913536440491E-2</v>
      </c>
      <c r="GP11" s="3">
        <f t="shared" si="85"/>
        <v>6.236587928024254</v>
      </c>
      <c r="GQ11" s="3">
        <f t="shared" si="86"/>
        <v>7.3133412774989914E-2</v>
      </c>
      <c r="GR11" s="3">
        <f t="shared" si="87"/>
        <v>6.200520435440068</v>
      </c>
      <c r="GS11" s="3">
        <f t="shared" si="88"/>
        <v>0.4976111210512324</v>
      </c>
      <c r="GT11" s="3">
        <f t="shared" si="135"/>
        <v>-29.84207849288412</v>
      </c>
      <c r="GU11" s="3">
        <f t="shared" si="136"/>
        <v>5.9056577274536135</v>
      </c>
      <c r="GV11" s="3">
        <f t="shared" si="89"/>
        <v>2.0045537633461672</v>
      </c>
      <c r="GW11" s="3">
        <f t="shared" si="137"/>
        <v>8.08066838646333E-2</v>
      </c>
      <c r="GX11" s="3">
        <f t="shared" si="137"/>
        <v>-0.13798753965562494</v>
      </c>
      <c r="GY11" s="3">
        <f t="shared" si="138"/>
        <v>6.236587928024254</v>
      </c>
      <c r="GZ11" s="3">
        <f t="shared" si="90"/>
        <v>0.15990710196051786</v>
      </c>
      <c r="HA11" s="3">
        <f t="shared" si="91"/>
        <v>6.2063977406437827</v>
      </c>
      <c r="HB11" s="3">
        <f t="shared" si="92"/>
        <v>0.20116139990624463</v>
      </c>
      <c r="HC11" s="3">
        <f t="shared" si="139"/>
        <v>-11.604882751463848</v>
      </c>
      <c r="HE11" s="3">
        <f t="shared" si="140"/>
        <v>-29.84207849288412</v>
      </c>
      <c r="HF11" s="3">
        <f t="shared" si="141"/>
        <v>-11.604882751463848</v>
      </c>
      <c r="HG11" s="3">
        <f t="shared" si="142"/>
        <v>-20.723480622173984</v>
      </c>
      <c r="HH11" s="3">
        <f t="shared" si="143"/>
        <v>0.93529909328232552</v>
      </c>
      <c r="HJ11" s="3">
        <f t="shared" si="93"/>
        <v>-2.0045537633461672</v>
      </c>
      <c r="HK11" s="3">
        <f t="shared" si="94"/>
        <v>5.9056577274536135</v>
      </c>
      <c r="HL11" s="3">
        <f t="shared" si="95"/>
        <v>-12.86438247139556</v>
      </c>
      <c r="HM11" s="3">
        <f t="shared" si="95"/>
        <v>1.7727894924059187</v>
      </c>
      <c r="HN11" s="3">
        <f t="shared" si="96"/>
        <v>6.236587928024254</v>
      </c>
      <c r="HO11" s="3">
        <f t="shared" si="15"/>
        <v>12.985958530456431</v>
      </c>
      <c r="HP11" s="3">
        <f t="shared" si="97"/>
        <v>11.619659178153203</v>
      </c>
      <c r="HQ11" s="3">
        <f t="shared" si="98"/>
        <v>0.44768116185579021</v>
      </c>
      <c r="HR11" s="3">
        <f t="shared" si="99"/>
        <v>63.404993246510138</v>
      </c>
      <c r="HS11" s="3">
        <f t="shared" si="100"/>
        <v>-2.0045537633461672</v>
      </c>
      <c r="HT11" s="3">
        <f t="shared" si="100"/>
        <v>5.9056577274536135</v>
      </c>
      <c r="HU11" s="3">
        <f t="shared" si="101"/>
        <v>10.958324031096975</v>
      </c>
      <c r="HV11" s="3">
        <f t="shared" si="101"/>
        <v>5.5463435087644068</v>
      </c>
      <c r="HW11" s="3">
        <f t="shared" si="102"/>
        <v>6.236587928024254</v>
      </c>
      <c r="HX11" s="3">
        <f t="shared" si="16"/>
        <v>12.28197019568646</v>
      </c>
      <c r="HY11" s="3">
        <f t="shared" si="103"/>
        <v>12.967856701144539</v>
      </c>
      <c r="HZ11" s="3">
        <f t="shared" si="104"/>
        <v>0.14084329728859829</v>
      </c>
      <c r="IA11" s="3">
        <f t="shared" si="105"/>
        <v>81.903352846194949</v>
      </c>
      <c r="IB11" s="3">
        <f t="shared" si="106"/>
        <v>72.65417304635254</v>
      </c>
      <c r="IC11" s="3">
        <f t="shared" si="107"/>
        <v>0.9545226444231103</v>
      </c>
      <c r="ID11" s="3">
        <f t="shared" si="108"/>
        <v>-12.86438247139556</v>
      </c>
      <c r="IE11" s="3">
        <f t="shared" si="108"/>
        <v>1.7727894924059187</v>
      </c>
      <c r="IF11" s="3">
        <f>FS11</f>
        <v>-1.4071467072417576E-2</v>
      </c>
      <c r="IG11" s="3">
        <f>FT11</f>
        <v>-7.1766913536440491E-2</v>
      </c>
      <c r="IH11" s="3">
        <f t="shared" si="144"/>
        <v>12.985958530456431</v>
      </c>
      <c r="II11" s="3">
        <f t="shared" si="109"/>
        <v>7.3133412774989914E-2</v>
      </c>
      <c r="IJ11" s="3">
        <f t="shared" si="145"/>
        <v>12.982021462104099</v>
      </c>
      <c r="IK11" s="3">
        <f t="shared" si="146"/>
        <v>5.6641761898594087E-2</v>
      </c>
      <c r="IL11" s="3">
        <f t="shared" si="147"/>
        <v>86.752928260605728</v>
      </c>
      <c r="IM11" s="3">
        <f t="shared" si="110"/>
        <v>10.958324031096975</v>
      </c>
      <c r="IN11" s="3">
        <f t="shared" si="110"/>
        <v>5.5463435087644068</v>
      </c>
      <c r="IO11" s="3">
        <f>GD11</f>
        <v>8.08066838646333E-2</v>
      </c>
      <c r="IP11" s="3">
        <f>GE11</f>
        <v>-0.13798753965562494</v>
      </c>
      <c r="IQ11" s="3">
        <f t="shared" si="148"/>
        <v>12.28197019568646</v>
      </c>
      <c r="IR11" s="3">
        <f t="shared" si="111"/>
        <v>0.15990710196051786</v>
      </c>
      <c r="IS11" s="3">
        <f t="shared" si="149"/>
        <v>12.273223012207206</v>
      </c>
      <c r="IT11" s="3">
        <f t="shared" si="150"/>
        <v>6.1192009097826412E-2</v>
      </c>
      <c r="IU11" s="3">
        <f t="shared" si="151"/>
        <v>86.491764402341474</v>
      </c>
      <c r="IV11" s="3">
        <f t="shared" si="152"/>
        <v>86.622346331473608</v>
      </c>
    </row>
    <row r="12" spans="1:256">
      <c r="C12" s="2">
        <v>6</v>
      </c>
      <c r="D12" s="3">
        <v>72</v>
      </c>
      <c r="E12" s="3">
        <v>0</v>
      </c>
      <c r="F12" s="3">
        <v>83.357588359999994</v>
      </c>
      <c r="G12" s="3">
        <v>-84.760914760000006</v>
      </c>
      <c r="H12" s="3">
        <v>68.269018740000007</v>
      </c>
      <c r="I12" s="3">
        <v>-43.461962509999999</v>
      </c>
      <c r="J12" s="3">
        <v>21</v>
      </c>
      <c r="K12" s="3">
        <v>-33</v>
      </c>
      <c r="L12" s="3">
        <v>-25</v>
      </c>
      <c r="M12" s="3">
        <v>-25.5</v>
      </c>
      <c r="N12" s="3">
        <v>-85.163542495909297</v>
      </c>
      <c r="O12" s="3">
        <v>-17.102792208745999</v>
      </c>
      <c r="P12" s="3">
        <v>88.908489529999997</v>
      </c>
      <c r="Q12" s="3">
        <v>-43.065049610000003</v>
      </c>
      <c r="R12" s="3">
        <v>133</v>
      </c>
      <c r="S12" s="3">
        <v>-19</v>
      </c>
      <c r="T12" s="3">
        <v>170.5</v>
      </c>
      <c r="U12" s="3">
        <v>0</v>
      </c>
      <c r="V12" s="3">
        <v>223.971930696306</v>
      </c>
      <c r="W12" s="3">
        <v>28.664914209470499</v>
      </c>
      <c r="X12" s="3">
        <v>72.172063650072303</v>
      </c>
      <c r="Y12" s="3">
        <v>-0.39509823890263102</v>
      </c>
      <c r="Z12" s="3">
        <v>83.981513892044205</v>
      </c>
      <c r="AA12" s="3">
        <v>-85.122024820208594</v>
      </c>
      <c r="AB12" s="3">
        <v>68.554936357283694</v>
      </c>
      <c r="AC12" s="3">
        <v>-43.978828587128397</v>
      </c>
      <c r="AD12" s="3">
        <v>20.8755538423895</v>
      </c>
      <c r="AE12" s="3">
        <v>-32.985619536951901</v>
      </c>
      <c r="AF12" s="3">
        <v>-25.8042142996349</v>
      </c>
      <c r="AG12" s="3">
        <v>-26.8873652898755</v>
      </c>
      <c r="AH12" s="3">
        <v>-85.002385925955494</v>
      </c>
      <c r="AI12" s="3">
        <v>-19.8244033454217</v>
      </c>
      <c r="AJ12" s="3">
        <v>88.617868280309693</v>
      </c>
      <c r="AK12" s="3">
        <v>-42.8890687883532</v>
      </c>
      <c r="AL12" s="3">
        <v>133.79244812218599</v>
      </c>
      <c r="AM12" s="3">
        <v>-18.9206827911975</v>
      </c>
      <c r="AN12" s="3">
        <v>170.24362834353499</v>
      </c>
      <c r="AO12" s="3">
        <v>-1.1848225434805499</v>
      </c>
      <c r="AP12" s="3">
        <v>225.20041324607899</v>
      </c>
      <c r="AQ12" s="3">
        <v>25.404206258704399</v>
      </c>
      <c r="AR12" s="3">
        <f t="shared" si="17"/>
        <v>8.7548592456152452</v>
      </c>
      <c r="AS12" s="3">
        <f t="shared" si="9"/>
        <v>-4.7927540032029203E-2</v>
      </c>
      <c r="AT12" s="3">
        <f t="shared" si="9"/>
        <v>10.187409035764654</v>
      </c>
      <c r="AU12" s="3">
        <f t="shared" si="9"/>
        <v>-10.325759141597539</v>
      </c>
      <c r="AV12" s="3">
        <f t="shared" si="9"/>
        <v>8.3160822629398172</v>
      </c>
      <c r="AW12" s="3">
        <f t="shared" si="9"/>
        <v>-5.3348682938341243</v>
      </c>
      <c r="AX12" s="3">
        <f t="shared" si="9"/>
        <v>2.5323168871893476</v>
      </c>
      <c r="AY12" s="3">
        <f t="shared" si="9"/>
        <v>-4.001332947546123</v>
      </c>
      <c r="AZ12" s="3">
        <f t="shared" si="9"/>
        <v>-3.130189892204494</v>
      </c>
      <c r="BA12" s="3">
        <f t="shared" si="9"/>
        <v>-3.2615819292575421</v>
      </c>
      <c r="BB12" s="3">
        <f t="shared" si="9"/>
        <v>-10.31124630066555</v>
      </c>
      <c r="BC12" s="3">
        <f t="shared" si="9"/>
        <v>-2.4048066819729503</v>
      </c>
      <c r="BD12" s="3">
        <f t="shared" si="9"/>
        <v>10.749823743467338</v>
      </c>
      <c r="BE12" s="3">
        <f t="shared" si="9"/>
        <v>-5.2026745727834829</v>
      </c>
      <c r="BF12" s="3">
        <f t="shared" si="9"/>
        <v>16.229743091665696</v>
      </c>
      <c r="BG12" s="3">
        <f t="shared" si="9"/>
        <v>-2.2951805212473335</v>
      </c>
      <c r="BH12" s="3">
        <f t="shared" si="9"/>
        <v>20.651467177618798</v>
      </c>
      <c r="BI12" s="3">
        <f t="shared" si="10"/>
        <v>-0.14372534294567965</v>
      </c>
      <c r="BJ12" s="3">
        <f t="shared" si="10"/>
        <v>27.318020579030975</v>
      </c>
      <c r="BK12" s="3">
        <f t="shared" si="10"/>
        <v>3.0816667667962969</v>
      </c>
      <c r="BM12" s="14">
        <f t="shared" si="153"/>
        <v>5.2135468802135473E-3</v>
      </c>
      <c r="BN12" s="3">
        <f t="shared" si="18"/>
        <v>9.4711341406899496</v>
      </c>
      <c r="BO12" s="3">
        <f t="shared" si="18"/>
        <v>-5.186843340814784</v>
      </c>
      <c r="BP12" s="3">
        <f t="shared" si="19"/>
        <v>0.10468215555306415</v>
      </c>
      <c r="BQ12" s="3">
        <f t="shared" si="20"/>
        <v>100.39437446161062</v>
      </c>
      <c r="BR12" s="3">
        <f t="shared" si="21"/>
        <v>1756.901553078186</v>
      </c>
      <c r="BS12" s="3">
        <f t="shared" si="112"/>
        <v>3181.0659141465221</v>
      </c>
      <c r="BT12" s="3">
        <f t="shared" si="113"/>
        <v>55668.653497564141</v>
      </c>
      <c r="BU12" s="3">
        <f t="shared" si="114"/>
        <v>55.668653497564144</v>
      </c>
      <c r="BW12" s="14">
        <f t="shared" si="154"/>
        <v>5.2135468802135473E-3</v>
      </c>
      <c r="BX12" s="3">
        <f t="shared" si="7"/>
        <v>-3.8894647067381012</v>
      </c>
      <c r="BY12" s="3">
        <f t="shared" si="7"/>
        <v>-3.2030698147595364</v>
      </c>
      <c r="BZ12" s="3">
        <f t="shared" si="22"/>
        <v>0.10301312688355765</v>
      </c>
      <c r="CA12" s="3">
        <f t="shared" si="23"/>
        <v>98.793709206407115</v>
      </c>
      <c r="CB12" s="3">
        <f t="shared" si="8"/>
        <v>21.773881835348334</v>
      </c>
      <c r="CC12" s="3">
        <f t="shared" si="8"/>
        <v>0.3932431227744817</v>
      </c>
      <c r="CD12" s="3">
        <f t="shared" si="24"/>
        <v>0.17072411678917157</v>
      </c>
      <c r="CE12" s="3">
        <f t="shared" si="25"/>
        <v>163.73125696548709</v>
      </c>
      <c r="CF12" s="3">
        <f t="shared" si="26"/>
        <v>131.26248308594711</v>
      </c>
      <c r="CH12" s="3">
        <f t="shared" si="115"/>
        <v>12.985958530456431</v>
      </c>
      <c r="CI12" s="3">
        <f t="shared" si="116"/>
        <v>0.45326665455572301</v>
      </c>
      <c r="CJ12" s="3">
        <f t="shared" si="117"/>
        <v>12.91444506254143</v>
      </c>
      <c r="CK12" s="3">
        <f t="shared" si="118"/>
        <v>12.859259690233444</v>
      </c>
      <c r="CL12" s="3">
        <f t="shared" si="119"/>
        <v>6.6141056010847271E-2</v>
      </c>
      <c r="CM12" s="7">
        <f t="shared" si="27"/>
        <v>13.176835123776792</v>
      </c>
      <c r="CN12" s="7">
        <f t="shared" si="28"/>
        <v>2.8977442292012867</v>
      </c>
      <c r="CO12" s="7">
        <f t="shared" si="29"/>
        <v>12.919922904392861</v>
      </c>
      <c r="CP12" s="7">
        <f t="shared" si="30"/>
        <v>0.23491615124002818</v>
      </c>
      <c r="CQ12" s="7">
        <f t="shared" si="120"/>
        <v>3.1326603804413149</v>
      </c>
      <c r="CR12" s="3">
        <f t="shared" si="121"/>
        <v>12.28197019568646</v>
      </c>
      <c r="CS12" s="3">
        <f t="shared" si="122"/>
        <v>0.58711946563901241</v>
      </c>
      <c r="CT12" s="3">
        <f t="shared" si="123"/>
        <v>12.397497333374975</v>
      </c>
      <c r="CU12" s="3">
        <f t="shared" si="124"/>
        <v>12.335480790762745</v>
      </c>
      <c r="CV12" s="3">
        <f t="shared" si="125"/>
        <v>0.13821349950648587</v>
      </c>
      <c r="CW12" s="7">
        <f t="shared" si="31"/>
        <v>12.633293497350223</v>
      </c>
      <c r="CX12" s="7">
        <f t="shared" si="32"/>
        <v>3.5506241692526466</v>
      </c>
      <c r="CY12" s="7">
        <f t="shared" si="33"/>
        <v>12.435595811822102</v>
      </c>
      <c r="CZ12" s="7">
        <f t="shared" si="34"/>
        <v>0.76373566836095375</v>
      </c>
      <c r="DA12" s="7">
        <f t="shared" si="126"/>
        <v>4.3143598376136003</v>
      </c>
      <c r="DB12" s="3">
        <f t="shared" si="35"/>
        <v>3.7235101090274574</v>
      </c>
      <c r="DD12" s="14">
        <f t="shared" si="155"/>
        <v>5.2135468802135473E-3</v>
      </c>
      <c r="DE12" s="3">
        <f t="shared" si="36"/>
        <v>-1.4325497901494089</v>
      </c>
      <c r="DF12" s="3">
        <f t="shared" si="36"/>
        <v>10.277831601565509</v>
      </c>
      <c r="DG12" s="3">
        <f t="shared" si="37"/>
        <v>-5.7837653757504697</v>
      </c>
      <c r="DH12" s="3">
        <f t="shared" si="37"/>
        <v>1.3335353462880013</v>
      </c>
      <c r="DI12" s="3">
        <f t="shared" si="38"/>
        <v>10.377187544387725</v>
      </c>
      <c r="DJ12" s="3">
        <f t="shared" si="39"/>
        <v>5.9355082715408143</v>
      </c>
      <c r="DK12" s="3">
        <f t="shared" si="40"/>
        <v>9.9465326910712371</v>
      </c>
      <c r="DL12" s="3">
        <f t="shared" si="41"/>
        <v>0.35703843798752899</v>
      </c>
      <c r="DM12" s="3">
        <f t="shared" si="42"/>
        <v>69.081572636868501</v>
      </c>
      <c r="DN12" s="3">
        <f t="shared" si="43"/>
        <v>-1.4325497901494089</v>
      </c>
      <c r="DO12" s="3">
        <f t="shared" si="43"/>
        <v>10.277831601565509</v>
      </c>
      <c r="DP12" s="3">
        <f t="shared" si="44"/>
        <v>5.4799193481983579</v>
      </c>
      <c r="DQ12" s="3">
        <f t="shared" si="44"/>
        <v>2.9074940515361494</v>
      </c>
      <c r="DR12" s="3">
        <f t="shared" si="45"/>
        <v>10.377187544387725</v>
      </c>
      <c r="DS12" s="3">
        <f t="shared" si="46"/>
        <v>6.2034698131349693</v>
      </c>
      <c r="DT12" s="3">
        <f t="shared" si="47"/>
        <v>10.104657598849309</v>
      </c>
      <c r="DU12" s="3">
        <f t="shared" si="48"/>
        <v>0.34225435668998522</v>
      </c>
      <c r="DV12" s="3">
        <f t="shared" si="49"/>
        <v>69.985718685165708</v>
      </c>
      <c r="DW12" s="3">
        <f t="shared" si="50"/>
        <v>69.533645661017104</v>
      </c>
      <c r="DX12" s="3">
        <f t="shared" si="127"/>
        <v>971.80251652836466</v>
      </c>
      <c r="DY12" s="3">
        <f t="shared" si="51"/>
        <v>-5.7837653757504697</v>
      </c>
      <c r="DZ12" s="3">
        <f t="shared" si="51"/>
        <v>1.3335353462880013</v>
      </c>
      <c r="EA12" s="3">
        <f t="shared" si="51"/>
        <v>-5.6625067793938415</v>
      </c>
      <c r="EB12" s="3">
        <f t="shared" si="51"/>
        <v>0.73975101828858092</v>
      </c>
      <c r="EC12" s="3">
        <f t="shared" si="52"/>
        <v>5.9355082715408143</v>
      </c>
      <c r="ED12" s="3">
        <f t="shared" si="11"/>
        <v>5.7106229603905918</v>
      </c>
      <c r="EE12" s="3">
        <f t="shared" si="53"/>
        <v>0.60603916982989059</v>
      </c>
      <c r="EF12" s="3">
        <f t="shared" si="54"/>
        <v>0.99532813292187572</v>
      </c>
      <c r="EG12" s="3">
        <f t="shared" si="55"/>
        <v>5.5405400012725243</v>
      </c>
      <c r="EH12" s="3">
        <f t="shared" si="56"/>
        <v>5.4799193481983579</v>
      </c>
      <c r="EI12" s="3">
        <f t="shared" si="56"/>
        <v>2.9074940515361494</v>
      </c>
      <c r="EJ12" s="3">
        <f t="shared" si="56"/>
        <v>4.4217240859531017</v>
      </c>
      <c r="EK12" s="3">
        <f t="shared" si="56"/>
        <v>2.1514551783016538</v>
      </c>
      <c r="EL12" s="3">
        <f t="shared" si="57"/>
        <v>6.2034698131349693</v>
      </c>
      <c r="EM12" s="3">
        <f t="shared" si="12"/>
        <v>4.9173573468417766</v>
      </c>
      <c r="EN12" s="3">
        <f t="shared" si="58"/>
        <v>1.3005275817451902</v>
      </c>
      <c r="EO12" s="3">
        <f t="shared" si="59"/>
        <v>0.99938883611401352</v>
      </c>
      <c r="EP12" s="3">
        <f t="shared" si="60"/>
        <v>2.003265876250397</v>
      </c>
      <c r="EQ12" s="3">
        <f t="shared" si="61"/>
        <v>3.7719029387614604</v>
      </c>
      <c r="ER12" s="3">
        <f t="shared" si="128"/>
        <v>-15.205671065851403</v>
      </c>
      <c r="ES12" s="3">
        <f t="shared" si="62"/>
        <v>-5.6625067793938415</v>
      </c>
      <c r="ET12" s="3">
        <f t="shared" si="62"/>
        <v>0.73975101828858092</v>
      </c>
      <c r="EU12" s="3">
        <f t="shared" si="62"/>
        <v>-7.181056408461056</v>
      </c>
      <c r="EV12" s="3">
        <f t="shared" si="62"/>
        <v>0.85677524728459176</v>
      </c>
      <c r="EW12" s="3">
        <f t="shared" si="63"/>
        <v>5.7106229603905918</v>
      </c>
      <c r="EX12" s="3">
        <f t="shared" si="13"/>
        <v>7.2319869307030116</v>
      </c>
      <c r="EY12" s="3">
        <f t="shared" si="64"/>
        <v>1.5230520825343714</v>
      </c>
      <c r="EZ12" s="3">
        <f t="shared" si="65"/>
        <v>0.99993777939895978</v>
      </c>
      <c r="FA12" s="3">
        <f t="shared" si="66"/>
        <v>0.63915616622130345</v>
      </c>
      <c r="FB12" s="3">
        <f t="shared" si="67"/>
        <v>4.4217240859531017</v>
      </c>
      <c r="FC12" s="3">
        <f t="shared" si="67"/>
        <v>2.1514551783016538</v>
      </c>
      <c r="FD12" s="3">
        <f t="shared" si="67"/>
        <v>6.6665534014121768</v>
      </c>
      <c r="FE12" s="3">
        <f t="shared" si="67"/>
        <v>3.2253921097419767</v>
      </c>
      <c r="FF12" s="3">
        <f t="shared" si="68"/>
        <v>4.9173573468417766</v>
      </c>
      <c r="FG12" s="3">
        <f t="shared" si="14"/>
        <v>7.4058145072278219</v>
      </c>
      <c r="FH12" s="3">
        <f t="shared" si="69"/>
        <v>2.4884933570849483</v>
      </c>
      <c r="FI12" s="3">
        <f t="shared" si="70"/>
        <v>0.99999752658100094</v>
      </c>
      <c r="FJ12" s="3">
        <f t="shared" si="71"/>
        <v>0.12743436697859314</v>
      </c>
      <c r="FK12" s="3">
        <f t="shared" si="72"/>
        <v>0.38329526659994828</v>
      </c>
      <c r="FL12" s="3">
        <f t="shared" si="129"/>
        <v>-230.89080277843706</v>
      </c>
      <c r="FN12" s="14">
        <f t="shared" si="156"/>
        <v>5.2135468802135473E-3</v>
      </c>
      <c r="FO12" s="3">
        <f t="shared" si="73"/>
        <v>-3.8894647067381012</v>
      </c>
      <c r="FP12" s="3">
        <f t="shared" si="73"/>
        <v>-3.2030698147595364</v>
      </c>
      <c r="FQ12" s="3">
        <f t="shared" si="74"/>
        <v>2.0045537633461672</v>
      </c>
      <c r="FR12" s="3">
        <f t="shared" si="75"/>
        <v>-5.9056577274536135</v>
      </c>
      <c r="FS12" s="3">
        <f t="shared" si="130"/>
        <v>-1.052519442785016E-2</v>
      </c>
      <c r="FT12" s="3">
        <f t="shared" si="130"/>
        <v>-0.10247401911013299</v>
      </c>
      <c r="FU12" s="3">
        <f t="shared" si="131"/>
        <v>6.236587928024254</v>
      </c>
      <c r="FV12" s="3">
        <f t="shared" si="76"/>
        <v>0.10301312688355765</v>
      </c>
      <c r="FW12" s="3">
        <f t="shared" si="77"/>
        <v>6.1430842708566855</v>
      </c>
      <c r="FX12" s="3">
        <f t="shared" si="78"/>
        <v>0.90914122445933077</v>
      </c>
      <c r="FY12" s="3">
        <f t="shared" si="132"/>
        <v>24.613056412783894</v>
      </c>
      <c r="FZ12" s="3">
        <f t="shared" si="79"/>
        <v>21.773881835348334</v>
      </c>
      <c r="GA12" s="3">
        <f t="shared" si="79"/>
        <v>0.3932431227744817</v>
      </c>
      <c r="GB12" s="3">
        <f t="shared" si="80"/>
        <v>2.0045537633461672</v>
      </c>
      <c r="GC12" s="3">
        <f t="shared" si="80"/>
        <v>-5.9056577274536135</v>
      </c>
      <c r="GD12" s="3">
        <f t="shared" si="133"/>
        <v>0.10569554766575351</v>
      </c>
      <c r="GE12" s="3">
        <f t="shared" si="133"/>
        <v>-0.13407153037494246</v>
      </c>
      <c r="GF12" s="3">
        <f t="shared" si="81"/>
        <v>6.236587928024254</v>
      </c>
      <c r="GG12" s="3">
        <f t="shared" si="82"/>
        <v>0.17072411678917157</v>
      </c>
      <c r="GH12" s="3">
        <f t="shared" si="83"/>
        <v>6.0759254236343319</v>
      </c>
      <c r="GI12" s="3">
        <f t="shared" si="84"/>
        <v>0.94263085824099291</v>
      </c>
      <c r="GJ12" s="3">
        <f t="shared" si="134"/>
        <v>19.501824977776774</v>
      </c>
      <c r="GL12" s="3">
        <f>FR12</f>
        <v>-5.9056577274536135</v>
      </c>
      <c r="GM12" s="3">
        <f>-FQ12</f>
        <v>-2.0045537633461672</v>
      </c>
      <c r="GN12" s="3">
        <f>FS12</f>
        <v>-1.052519442785016E-2</v>
      </c>
      <c r="GO12" s="3">
        <f>FT12</f>
        <v>-0.10247401911013299</v>
      </c>
      <c r="GP12" s="3">
        <f t="shared" si="85"/>
        <v>6.236587928024254</v>
      </c>
      <c r="GQ12" s="3">
        <f t="shared" si="86"/>
        <v>0.10301312688355765</v>
      </c>
      <c r="GR12" s="3">
        <f t="shared" si="87"/>
        <v>6.1943922167854186</v>
      </c>
      <c r="GS12" s="3">
        <f t="shared" si="88"/>
        <v>0.41648797580311875</v>
      </c>
      <c r="GT12" s="3">
        <f t="shared" si="135"/>
        <v>-24.61305641278318</v>
      </c>
      <c r="GU12" s="3">
        <f t="shared" si="136"/>
        <v>5.9056577274536135</v>
      </c>
      <c r="GV12" s="3">
        <f t="shared" si="89"/>
        <v>2.0045537633461672</v>
      </c>
      <c r="GW12" s="3">
        <f t="shared" si="137"/>
        <v>0.10569554766575351</v>
      </c>
      <c r="GX12" s="3">
        <f t="shared" si="137"/>
        <v>-0.13407153037494246</v>
      </c>
      <c r="GY12" s="3">
        <f t="shared" si="138"/>
        <v>6.236587928024254</v>
      </c>
      <c r="GZ12" s="3">
        <f t="shared" si="90"/>
        <v>0.17072411678917157</v>
      </c>
      <c r="HA12" s="3">
        <f t="shared" si="91"/>
        <v>6.181689043773817</v>
      </c>
      <c r="HB12" s="3">
        <f t="shared" si="92"/>
        <v>0.33383688395959277</v>
      </c>
      <c r="HC12" s="3">
        <f t="shared" si="139"/>
        <v>-19.50182497777692</v>
      </c>
      <c r="HE12" s="3">
        <f t="shared" si="140"/>
        <v>-24.61305641278318</v>
      </c>
      <c r="HF12" s="3">
        <f t="shared" si="141"/>
        <v>-19.50182497777692</v>
      </c>
      <c r="HG12" s="3">
        <f t="shared" si="142"/>
        <v>-22.05744069528005</v>
      </c>
      <c r="HH12" s="3">
        <f t="shared" si="143"/>
        <v>0.92680783461989003</v>
      </c>
      <c r="HJ12" s="3">
        <f t="shared" si="93"/>
        <v>-2.0045537633461672</v>
      </c>
      <c r="HK12" s="3">
        <f t="shared" si="94"/>
        <v>5.9056577274536135</v>
      </c>
      <c r="HL12" s="3">
        <f t="shared" si="95"/>
        <v>-12.843563187854897</v>
      </c>
      <c r="HM12" s="3">
        <f t="shared" si="95"/>
        <v>1.5965262655731727</v>
      </c>
      <c r="HN12" s="3">
        <f t="shared" si="96"/>
        <v>6.236587928024254</v>
      </c>
      <c r="HO12" s="3">
        <f t="shared" si="15"/>
        <v>12.94241134708237</v>
      </c>
      <c r="HP12" s="3">
        <f t="shared" si="97"/>
        <v>11.664164747651542</v>
      </c>
      <c r="HQ12" s="3">
        <f t="shared" si="98"/>
        <v>0.43577405538366437</v>
      </c>
      <c r="HR12" s="3">
        <f t="shared" si="99"/>
        <v>64.165441544910891</v>
      </c>
      <c r="HS12" s="3">
        <f t="shared" si="100"/>
        <v>-2.0045537633461672</v>
      </c>
      <c r="HT12" s="3">
        <f t="shared" si="100"/>
        <v>5.9056577274536135</v>
      </c>
      <c r="HU12" s="3">
        <f t="shared" si="101"/>
        <v>11.088277487365279</v>
      </c>
      <c r="HV12" s="3">
        <f t="shared" si="101"/>
        <v>5.3768472880436304</v>
      </c>
      <c r="HW12" s="3">
        <f t="shared" si="102"/>
        <v>6.236587928024254</v>
      </c>
      <c r="HX12" s="3">
        <f t="shared" si="16"/>
        <v>12.323164544700106</v>
      </c>
      <c r="HY12" s="3">
        <f t="shared" si="103"/>
        <v>13.103506043820303</v>
      </c>
      <c r="HZ12" s="3">
        <f t="shared" si="104"/>
        <v>0.12395853807564099</v>
      </c>
      <c r="IA12" s="3">
        <f t="shared" si="105"/>
        <v>82.879383343760196</v>
      </c>
      <c r="IB12" s="3">
        <f t="shared" si="106"/>
        <v>73.522412444335544</v>
      </c>
      <c r="IC12" s="3">
        <f t="shared" si="107"/>
        <v>0.95893076005997058</v>
      </c>
      <c r="ID12" s="3">
        <f t="shared" si="108"/>
        <v>-12.843563187854897</v>
      </c>
      <c r="IE12" s="3">
        <f t="shared" si="108"/>
        <v>1.5965262655731727</v>
      </c>
      <c r="IF12" s="3">
        <f>FS12</f>
        <v>-1.052519442785016E-2</v>
      </c>
      <c r="IG12" s="3">
        <f>FT12</f>
        <v>-0.10247401911013299</v>
      </c>
      <c r="IH12" s="3">
        <f t="shared" si="144"/>
        <v>12.94241134708237</v>
      </c>
      <c r="II12" s="3">
        <f t="shared" si="109"/>
        <v>0.10301312688355765</v>
      </c>
      <c r="IJ12" s="3">
        <f t="shared" si="145"/>
        <v>12.945017037767702</v>
      </c>
      <c r="IK12" s="3">
        <f t="shared" si="146"/>
        <v>-2.1317617528559134E-2</v>
      </c>
      <c r="IL12" s="3">
        <f t="shared" si="147"/>
        <v>91.221502042306639</v>
      </c>
      <c r="IM12" s="3">
        <f t="shared" si="110"/>
        <v>11.088277487365279</v>
      </c>
      <c r="IN12" s="3">
        <f t="shared" si="110"/>
        <v>5.3768472880436304</v>
      </c>
      <c r="IO12" s="3">
        <f>GD12</f>
        <v>0.10569554766575351</v>
      </c>
      <c r="IP12" s="3">
        <f>GE12</f>
        <v>-0.13407153037494246</v>
      </c>
      <c r="IQ12" s="3">
        <f t="shared" si="148"/>
        <v>12.323164544700106</v>
      </c>
      <c r="IR12" s="3">
        <f t="shared" si="111"/>
        <v>0.17072411678917157</v>
      </c>
      <c r="IS12" s="3">
        <f t="shared" si="149"/>
        <v>12.287690274637221</v>
      </c>
      <c r="IT12" s="3">
        <f t="shared" si="150"/>
        <v>0.21441498991051228</v>
      </c>
      <c r="IU12" s="3">
        <f t="shared" si="151"/>
        <v>77.618791678463225</v>
      </c>
      <c r="IV12" s="3">
        <f t="shared" si="152"/>
        <v>84.420146860384932</v>
      </c>
    </row>
    <row r="13" spans="1:256">
      <c r="A13" s="22" t="s">
        <v>84</v>
      </c>
      <c r="B13" s="22"/>
      <c r="C13" s="2">
        <v>7</v>
      </c>
      <c r="D13" s="3">
        <v>71.519527400000001</v>
      </c>
      <c r="E13" s="3">
        <v>1.260255989</v>
      </c>
      <c r="F13" s="3">
        <v>84.480249479999998</v>
      </c>
      <c r="G13" s="3">
        <v>-84.199584200000004</v>
      </c>
      <c r="H13" s="3">
        <v>68.269018740000007</v>
      </c>
      <c r="I13" s="3">
        <v>-43.461962509999999</v>
      </c>
      <c r="J13" s="3">
        <v>20.5</v>
      </c>
      <c r="K13" s="3">
        <v>-33</v>
      </c>
      <c r="L13" s="3">
        <v>-25.5</v>
      </c>
      <c r="M13" s="3">
        <v>-28</v>
      </c>
      <c r="N13" s="3">
        <v>-84.840337598013704</v>
      </c>
      <c r="O13" s="3">
        <v>-21.628686982613001</v>
      </c>
      <c r="P13" s="3">
        <v>88.114663730000004</v>
      </c>
      <c r="Q13" s="3">
        <v>-41.477398020000003</v>
      </c>
      <c r="R13" s="3">
        <v>134.5</v>
      </c>
      <c r="S13" s="3">
        <v>-20</v>
      </c>
      <c r="T13" s="3">
        <v>166</v>
      </c>
      <c r="U13" s="3">
        <v>-5</v>
      </c>
      <c r="V13" s="3">
        <v>227.70153827036401</v>
      </c>
      <c r="W13" s="3">
        <v>20.787741651754398</v>
      </c>
      <c r="X13" s="3">
        <v>71.911544621198203</v>
      </c>
      <c r="Y13" s="3">
        <v>0.47551132711903299</v>
      </c>
      <c r="Z13" s="3">
        <v>83.908083389953603</v>
      </c>
      <c r="AA13" s="3">
        <v>-84.484814821457405</v>
      </c>
      <c r="AB13" s="3">
        <v>68.367504989755602</v>
      </c>
      <c r="AC13" s="3">
        <v>-43.349925816271003</v>
      </c>
      <c r="AD13" s="3">
        <v>20.5645135330325</v>
      </c>
      <c r="AE13" s="3">
        <v>-33.119185237257597</v>
      </c>
      <c r="AF13" s="3">
        <v>-25.270007160420299</v>
      </c>
      <c r="AG13" s="3">
        <v>-28.210537217881601</v>
      </c>
      <c r="AH13" s="3">
        <v>-84.856676338446107</v>
      </c>
      <c r="AI13" s="3">
        <v>-21.9868858900745</v>
      </c>
      <c r="AJ13" s="3">
        <v>88.416209900567694</v>
      </c>
      <c r="AK13" s="3">
        <v>-42.265210701298599</v>
      </c>
      <c r="AL13" s="3">
        <v>134.343724782458</v>
      </c>
      <c r="AM13" s="3">
        <v>-19.229283487596099</v>
      </c>
      <c r="AN13" s="3">
        <v>169.42420061508099</v>
      </c>
      <c r="AO13" s="3">
        <v>-3.05871819747914</v>
      </c>
      <c r="AP13" s="3">
        <v>226.69636880052201</v>
      </c>
      <c r="AQ13" s="3">
        <v>23.3352553291096</v>
      </c>
      <c r="AR13" s="3">
        <f t="shared" si="17"/>
        <v>8.7232568871229663</v>
      </c>
      <c r="AS13" s="3">
        <f t="shared" si="9"/>
        <v>5.7682079853049489E-2</v>
      </c>
      <c r="AT13" s="3">
        <f t="shared" si="9"/>
        <v>10.178501521172096</v>
      </c>
      <c r="AU13" s="3">
        <f t="shared" si="9"/>
        <v>-10.248462143745106</v>
      </c>
      <c r="AV13" s="3">
        <f t="shared" si="9"/>
        <v>8.2933458306150101</v>
      </c>
      <c r="AW13" s="3">
        <f t="shared" si="9"/>
        <v>-5.2585790073765608</v>
      </c>
      <c r="AX13" s="3">
        <f t="shared" si="9"/>
        <v>2.4945860258225974</v>
      </c>
      <c r="AY13" s="3">
        <f t="shared" si="9"/>
        <v>-4.017535184908879</v>
      </c>
      <c r="AZ13" s="3">
        <f t="shared" si="9"/>
        <v>-3.0653876948542464</v>
      </c>
      <c r="BA13" s="3">
        <f t="shared" si="9"/>
        <v>-3.4220897961741499</v>
      </c>
      <c r="BB13" s="3">
        <f t="shared" si="9"/>
        <v>-10.29357094451159</v>
      </c>
      <c r="BC13" s="3">
        <f t="shared" si="9"/>
        <v>-2.6671274379835923</v>
      </c>
      <c r="BD13" s="3">
        <f t="shared" si="9"/>
        <v>10.725361498090788</v>
      </c>
      <c r="BE13" s="3">
        <f t="shared" si="9"/>
        <v>-5.1269972335863745</v>
      </c>
      <c r="BF13" s="3">
        <f t="shared" si="9"/>
        <v>16.296615913668891</v>
      </c>
      <c r="BG13" s="3">
        <f t="shared" si="9"/>
        <v>-2.3326154444493095</v>
      </c>
      <c r="BH13" s="3">
        <f t="shared" si="9"/>
        <v>20.552066189733068</v>
      </c>
      <c r="BI13" s="3">
        <f t="shared" si="10"/>
        <v>-0.37103895796535141</v>
      </c>
      <c r="BJ13" s="3">
        <f t="shared" si="10"/>
        <v>27.49948802854642</v>
      </c>
      <c r="BK13" s="3">
        <f t="shared" si="10"/>
        <v>2.8306918984246465</v>
      </c>
      <c r="BM13" s="14">
        <f t="shared" si="153"/>
        <v>6.2562562562562566E-3</v>
      </c>
      <c r="BN13" s="3">
        <f t="shared" si="18"/>
        <v>9.4508792041475314</v>
      </c>
      <c r="BO13" s="3">
        <f t="shared" si="18"/>
        <v>-5.0953900319460281</v>
      </c>
      <c r="BP13" s="3">
        <f t="shared" si="19"/>
        <v>9.3669472921445757E-2</v>
      </c>
      <c r="BQ13" s="3">
        <f t="shared" si="20"/>
        <v>89.832771310583325</v>
      </c>
      <c r="BR13" s="3">
        <f t="shared" si="21"/>
        <v>1572.0734979352083</v>
      </c>
      <c r="BS13" s="3">
        <f t="shared" si="112"/>
        <v>-10128.999885961219</v>
      </c>
      <c r="BT13" s="3">
        <f t="shared" si="113"/>
        <v>-177257.49800432133</v>
      </c>
      <c r="BU13" s="3">
        <f t="shared" si="114"/>
        <v>-177.25749800432132</v>
      </c>
      <c r="BW13" s="14">
        <f t="shared" si="154"/>
        <v>6.2562562562562566E-3</v>
      </c>
      <c r="BX13" s="3">
        <f t="shared" si="7"/>
        <v>-3.8994924593444962</v>
      </c>
      <c r="BY13" s="3">
        <f t="shared" si="7"/>
        <v>-3.3423313114462356</v>
      </c>
      <c r="BZ13" s="3">
        <f t="shared" si="22"/>
        <v>0.13962206230304217</v>
      </c>
      <c r="CA13" s="3">
        <f t="shared" si="23"/>
        <v>133.90314263110955</v>
      </c>
      <c r="CB13" s="3">
        <f t="shared" si="8"/>
        <v>21.898051971107655</v>
      </c>
      <c r="CC13" s="3">
        <f t="shared" si="8"/>
        <v>0.24903822698766853</v>
      </c>
      <c r="CD13" s="3">
        <f t="shared" si="24"/>
        <v>0.19029785753752973</v>
      </c>
      <c r="CE13" s="3">
        <f t="shared" si="25"/>
        <v>182.50325729279248</v>
      </c>
      <c r="CF13" s="3">
        <f t="shared" si="26"/>
        <v>158.20319996195101</v>
      </c>
      <c r="CH13" s="3">
        <f t="shared" si="115"/>
        <v>12.94241134708237</v>
      </c>
      <c r="CI13" s="3">
        <f t="shared" si="116"/>
        <v>0.55851504255713325</v>
      </c>
      <c r="CJ13" s="3">
        <f t="shared" si="117"/>
        <v>12.839053528404019</v>
      </c>
      <c r="CK13" s="3">
        <f t="shared" si="118"/>
        <v>12.74654099985519</v>
      </c>
      <c r="CL13" s="3">
        <f t="shared" si="119"/>
        <v>9.9406215263653855E-2</v>
      </c>
      <c r="CM13" s="7">
        <f t="shared" si="27"/>
        <v>13.169989959021761</v>
      </c>
      <c r="CN13" s="7">
        <f t="shared" si="28"/>
        <v>3.5368258286313723</v>
      </c>
      <c r="CO13" s="7">
        <f t="shared" si="29"/>
        <v>12.84250037176143</v>
      </c>
      <c r="CP13" s="7">
        <f t="shared" si="30"/>
        <v>0.23265731483169749</v>
      </c>
      <c r="CQ13" s="7">
        <f t="shared" si="120"/>
        <v>3.76948314346307</v>
      </c>
      <c r="CR13" s="3">
        <f t="shared" si="121"/>
        <v>12.323164544700106</v>
      </c>
      <c r="CS13" s="3">
        <f t="shared" si="122"/>
        <v>0.65494725105475982</v>
      </c>
      <c r="CT13" s="3">
        <f t="shared" si="123"/>
        <v>12.431633556613308</v>
      </c>
      <c r="CU13" s="3">
        <f t="shared" si="124"/>
        <v>12.335861933083811</v>
      </c>
      <c r="CV13" s="3">
        <f t="shared" si="125"/>
        <v>0.15361047379627654</v>
      </c>
      <c r="CW13" s="7">
        <f t="shared" si="31"/>
        <v>12.704872676184086</v>
      </c>
      <c r="CX13" s="7">
        <f t="shared" si="32"/>
        <v>3.9958988171711787</v>
      </c>
      <c r="CY13" s="7">
        <f t="shared" si="33"/>
        <v>12.460552981746698</v>
      </c>
      <c r="CZ13" s="7">
        <f t="shared" si="34"/>
        <v>0.7436288159244111</v>
      </c>
      <c r="DA13" s="7">
        <f t="shared" si="126"/>
        <v>4.73952763309559</v>
      </c>
      <c r="DB13" s="3">
        <f t="shared" si="35"/>
        <v>4.2545053882793304</v>
      </c>
      <c r="DD13" s="14">
        <f t="shared" si="155"/>
        <v>6.2562562562562566E-3</v>
      </c>
      <c r="DE13" s="3">
        <f t="shared" si="36"/>
        <v>-1.4552446340491301</v>
      </c>
      <c r="DF13" s="3">
        <f t="shared" si="36"/>
        <v>10.306144223598157</v>
      </c>
      <c r="DG13" s="3">
        <f t="shared" si="37"/>
        <v>-5.7987598047924127</v>
      </c>
      <c r="DH13" s="3">
        <f t="shared" si="37"/>
        <v>1.2410438224676819</v>
      </c>
      <c r="DI13" s="3">
        <f t="shared" si="38"/>
        <v>10.40837862986039</v>
      </c>
      <c r="DJ13" s="3">
        <f t="shared" si="39"/>
        <v>5.9300763100453713</v>
      </c>
      <c r="DK13" s="3">
        <f t="shared" si="40"/>
        <v>10.051973404314845</v>
      </c>
      <c r="DL13" s="3">
        <f t="shared" si="41"/>
        <v>0.34394261006374466</v>
      </c>
      <c r="DM13" s="3">
        <f t="shared" si="42"/>
        <v>69.882737880986895</v>
      </c>
      <c r="DN13" s="3">
        <f t="shared" si="43"/>
        <v>-1.4552446340491301</v>
      </c>
      <c r="DO13" s="3">
        <f t="shared" si="43"/>
        <v>10.306144223598157</v>
      </c>
      <c r="DP13" s="3">
        <f t="shared" si="44"/>
        <v>5.5712544155781032</v>
      </c>
      <c r="DQ13" s="3">
        <f t="shared" si="44"/>
        <v>2.794381789137065</v>
      </c>
      <c r="DR13" s="3">
        <f t="shared" si="45"/>
        <v>10.40837862986039</v>
      </c>
      <c r="DS13" s="3">
        <f t="shared" si="46"/>
        <v>6.2327718830837515</v>
      </c>
      <c r="DT13" s="3">
        <f t="shared" si="47"/>
        <v>10.285828297526322</v>
      </c>
      <c r="DU13" s="3">
        <f t="shared" si="48"/>
        <v>0.31895777593084346</v>
      </c>
      <c r="DV13" s="3">
        <f t="shared" si="49"/>
        <v>71.400092697167025</v>
      </c>
      <c r="DW13" s="3">
        <f t="shared" si="50"/>
        <v>70.64141528907696</v>
      </c>
      <c r="DX13" s="3">
        <f t="shared" si="127"/>
        <v>1062.3953840945242</v>
      </c>
      <c r="DY13" s="3">
        <f t="shared" si="51"/>
        <v>-5.7987598047924127</v>
      </c>
      <c r="DZ13" s="3">
        <f t="shared" si="51"/>
        <v>1.2410438224676819</v>
      </c>
      <c r="EA13" s="3">
        <f t="shared" si="51"/>
        <v>-5.5599737206768438</v>
      </c>
      <c r="EB13" s="3">
        <f t="shared" si="51"/>
        <v>0.59544538873472908</v>
      </c>
      <c r="EC13" s="3">
        <f t="shared" si="52"/>
        <v>5.9300763100453713</v>
      </c>
      <c r="ED13" s="3">
        <f t="shared" si="11"/>
        <v>5.5917674294969171</v>
      </c>
      <c r="EE13" s="3">
        <f t="shared" si="53"/>
        <v>0.68834303338211345</v>
      </c>
      <c r="EF13" s="3">
        <f t="shared" si="54"/>
        <v>0.99458131052600773</v>
      </c>
      <c r="EG13" s="3">
        <f t="shared" si="55"/>
        <v>5.9673438874045646</v>
      </c>
      <c r="EH13" s="3">
        <f t="shared" si="56"/>
        <v>5.5712544155781032</v>
      </c>
      <c r="EI13" s="3">
        <f t="shared" si="56"/>
        <v>2.794381789137065</v>
      </c>
      <c r="EJ13" s="3">
        <f t="shared" si="56"/>
        <v>4.2554502760641775</v>
      </c>
      <c r="EK13" s="3">
        <f t="shared" si="56"/>
        <v>1.961576486483958</v>
      </c>
      <c r="EL13" s="3">
        <f t="shared" si="57"/>
        <v>6.2327718830837515</v>
      </c>
      <c r="EM13" s="3">
        <f t="shared" si="12"/>
        <v>4.6857912207418542</v>
      </c>
      <c r="EN13" s="3">
        <f t="shared" si="58"/>
        <v>1.5572107133233819</v>
      </c>
      <c r="EO13" s="3">
        <f t="shared" si="59"/>
        <v>0.99945633406253365</v>
      </c>
      <c r="EP13" s="3">
        <f t="shared" si="60"/>
        <v>1.8893976464535447</v>
      </c>
      <c r="EQ13" s="3">
        <f t="shared" si="61"/>
        <v>3.9283707669290546</v>
      </c>
      <c r="ER13" s="3">
        <f t="shared" si="128"/>
        <v>150.0589059258495</v>
      </c>
      <c r="ES13" s="3">
        <f t="shared" si="62"/>
        <v>-5.5599737206768438</v>
      </c>
      <c r="ET13" s="3">
        <f t="shared" si="62"/>
        <v>0.59544538873472908</v>
      </c>
      <c r="EU13" s="3">
        <f t="shared" si="62"/>
        <v>-7.2281832496573433</v>
      </c>
      <c r="EV13" s="3">
        <f t="shared" si="62"/>
        <v>0.75496235819055757</v>
      </c>
      <c r="EW13" s="3">
        <f t="shared" si="63"/>
        <v>5.5917674294969171</v>
      </c>
      <c r="EX13" s="3">
        <f t="shared" si="13"/>
        <v>7.2675030961748917</v>
      </c>
      <c r="EY13" s="3">
        <f t="shared" si="64"/>
        <v>1.6758188136328198</v>
      </c>
      <c r="EZ13" s="3">
        <f t="shared" si="65"/>
        <v>0.99999657130929231</v>
      </c>
      <c r="FA13" s="3">
        <f t="shared" si="66"/>
        <v>0.15003822219347468</v>
      </c>
      <c r="FB13" s="3">
        <f t="shared" si="67"/>
        <v>4.2554502760641775</v>
      </c>
      <c r="FC13" s="3">
        <f t="shared" si="67"/>
        <v>1.961576486483958</v>
      </c>
      <c r="FD13" s="3">
        <f t="shared" si="67"/>
        <v>6.9474218388133515</v>
      </c>
      <c r="FE13" s="3">
        <f t="shared" si="67"/>
        <v>3.201730856389998</v>
      </c>
      <c r="FF13" s="3">
        <f t="shared" si="68"/>
        <v>4.6857912207418542</v>
      </c>
      <c r="FG13" s="3">
        <f t="shared" si="14"/>
        <v>7.649689580837939</v>
      </c>
      <c r="FH13" s="3">
        <f t="shared" si="69"/>
        <v>2.9638984051156809</v>
      </c>
      <c r="FI13" s="3">
        <f t="shared" si="70"/>
        <v>0.99999999627747038</v>
      </c>
      <c r="FJ13" s="3">
        <f t="shared" si="71"/>
        <v>4.9437523957590905E-3</v>
      </c>
      <c r="FK13" s="3">
        <f t="shared" si="72"/>
        <v>7.7490987294616884E-2</v>
      </c>
      <c r="FL13" s="3">
        <f t="shared" si="129"/>
        <v>-293.27853602498499</v>
      </c>
      <c r="FN13" s="14">
        <f t="shared" si="156"/>
        <v>6.2562562562562566E-3</v>
      </c>
      <c r="FO13" s="3">
        <f t="shared" si="73"/>
        <v>-3.8994924593444962</v>
      </c>
      <c r="FP13" s="3">
        <f t="shared" si="73"/>
        <v>-3.3423313114462356</v>
      </c>
      <c r="FQ13" s="3">
        <f t="shared" si="74"/>
        <v>2.0045537633461672</v>
      </c>
      <c r="FR13" s="3">
        <f t="shared" si="75"/>
        <v>-5.9056577274536135</v>
      </c>
      <c r="FS13" s="3">
        <f t="shared" si="130"/>
        <v>-1.0027752606394991E-2</v>
      </c>
      <c r="FT13" s="3">
        <f t="shared" si="130"/>
        <v>-0.13926149668669918</v>
      </c>
      <c r="FU13" s="3">
        <f t="shared" si="131"/>
        <v>6.236587928024254</v>
      </c>
      <c r="FV13" s="3">
        <f t="shared" si="76"/>
        <v>0.13962206230304217</v>
      </c>
      <c r="FW13" s="3">
        <f t="shared" si="77"/>
        <v>6.1081801033221508</v>
      </c>
      <c r="FX13" s="3">
        <f t="shared" si="78"/>
        <v>0.92140740344016303</v>
      </c>
      <c r="FY13" s="3">
        <f t="shared" si="132"/>
        <v>22.867290260736237</v>
      </c>
      <c r="FZ13" s="3">
        <f t="shared" si="79"/>
        <v>21.898051971107655</v>
      </c>
      <c r="GA13" s="3">
        <f t="shared" si="79"/>
        <v>0.24903822698766853</v>
      </c>
      <c r="GB13" s="3">
        <f t="shared" si="80"/>
        <v>2.0045537633461672</v>
      </c>
      <c r="GC13" s="3">
        <f t="shared" si="80"/>
        <v>-5.9056577274536135</v>
      </c>
      <c r="GD13" s="3">
        <f t="shared" si="133"/>
        <v>0.12417013575932145</v>
      </c>
      <c r="GE13" s="3">
        <f t="shared" si="133"/>
        <v>-0.14420489578681317</v>
      </c>
      <c r="GF13" s="3">
        <f t="shared" si="81"/>
        <v>6.236587928024254</v>
      </c>
      <c r="GG13" s="3">
        <f t="shared" si="82"/>
        <v>0.19029785753752973</v>
      </c>
      <c r="GH13" s="3">
        <f t="shared" si="83"/>
        <v>6.0605429887443298</v>
      </c>
      <c r="GI13" s="3">
        <f t="shared" si="84"/>
        <v>0.92730184247314396</v>
      </c>
      <c r="GJ13" s="3">
        <f t="shared" si="134"/>
        <v>21.98194680401479</v>
      </c>
      <c r="GL13" s="3">
        <f>FR13</f>
        <v>-5.9056577274536135</v>
      </c>
      <c r="GM13" s="3">
        <f>-FQ13</f>
        <v>-2.0045537633461672</v>
      </c>
      <c r="GN13" s="3">
        <f>FS13</f>
        <v>-1.0027752606394991E-2</v>
      </c>
      <c r="GO13" s="3">
        <f>FT13</f>
        <v>-0.13926149668669918</v>
      </c>
      <c r="GP13" s="3">
        <f t="shared" si="85"/>
        <v>6.236587928024254</v>
      </c>
      <c r="GQ13" s="3">
        <f t="shared" si="86"/>
        <v>0.13962206230304217</v>
      </c>
      <c r="GR13" s="3">
        <f t="shared" si="87"/>
        <v>6.1836694640299648</v>
      </c>
      <c r="GS13" s="3">
        <f t="shared" si="88"/>
        <v>0.38859798878230284</v>
      </c>
      <c r="GT13" s="3">
        <f t="shared" si="135"/>
        <v>-22.867290260735771</v>
      </c>
      <c r="GU13" s="3">
        <f t="shared" si="136"/>
        <v>5.9056577274536135</v>
      </c>
      <c r="GV13" s="3">
        <f t="shared" si="89"/>
        <v>2.0045537633461672</v>
      </c>
      <c r="GW13" s="3">
        <f t="shared" si="137"/>
        <v>0.12417013575932145</v>
      </c>
      <c r="GX13" s="3">
        <f t="shared" si="137"/>
        <v>-0.14420489578681317</v>
      </c>
      <c r="GY13" s="3">
        <f t="shared" si="138"/>
        <v>6.236587928024254</v>
      </c>
      <c r="GZ13" s="3">
        <f t="shared" si="90"/>
        <v>0.19029785753752973</v>
      </c>
      <c r="HA13" s="3">
        <f t="shared" si="91"/>
        <v>6.167881528378607</v>
      </c>
      <c r="HB13" s="3">
        <f t="shared" si="92"/>
        <v>0.37431443058732988</v>
      </c>
      <c r="HC13" s="3">
        <f t="shared" si="139"/>
        <v>-21.981946804015152</v>
      </c>
      <c r="HE13" s="3">
        <f t="shared" si="140"/>
        <v>-22.867290260735771</v>
      </c>
      <c r="HF13" s="3">
        <f t="shared" si="141"/>
        <v>-21.981946804015152</v>
      </c>
      <c r="HG13" s="3">
        <f t="shared" si="142"/>
        <v>-22.424618532375462</v>
      </c>
      <c r="HH13" s="3">
        <f t="shared" si="143"/>
        <v>0.92438221206923665</v>
      </c>
      <c r="HJ13" s="3">
        <f t="shared" si="93"/>
        <v>-2.0045537633461672</v>
      </c>
      <c r="HK13" s="3">
        <f t="shared" si="94"/>
        <v>5.9056577274536135</v>
      </c>
      <c r="HL13" s="3">
        <f t="shared" si="95"/>
        <v>-12.788156970334187</v>
      </c>
      <c r="HM13" s="3">
        <f t="shared" si="95"/>
        <v>1.3504077469252866</v>
      </c>
      <c r="HN13" s="3">
        <f t="shared" si="96"/>
        <v>6.236587928024254</v>
      </c>
      <c r="HO13" s="3">
        <f t="shared" si="15"/>
        <v>12.859259690233444</v>
      </c>
      <c r="HP13" s="3">
        <f t="shared" si="97"/>
        <v>11.706254760206853</v>
      </c>
      <c r="HQ13" s="3">
        <f t="shared" si="98"/>
        <v>0.41908319989050641</v>
      </c>
      <c r="HR13" s="3">
        <f t="shared" si="99"/>
        <v>65.223280408247319</v>
      </c>
      <c r="HS13" s="3">
        <f t="shared" si="100"/>
        <v>-2.0045537633461672</v>
      </c>
      <c r="HT13" s="3">
        <f t="shared" si="100"/>
        <v>5.9056577274536135</v>
      </c>
      <c r="HU13" s="3">
        <f t="shared" si="101"/>
        <v>11.202872114877529</v>
      </c>
      <c r="HV13" s="3">
        <f t="shared" si="101"/>
        <v>5.1633073428739564</v>
      </c>
      <c r="HW13" s="3">
        <f t="shared" si="102"/>
        <v>6.236587928024254</v>
      </c>
      <c r="HX13" s="3">
        <f t="shared" si="16"/>
        <v>12.335480790762745</v>
      </c>
      <c r="HY13" s="3">
        <f t="shared" si="103"/>
        <v>13.228272087550154</v>
      </c>
      <c r="HZ13" s="3">
        <f t="shared" si="104"/>
        <v>0.10445638309398037</v>
      </c>
      <c r="IA13" s="3">
        <f t="shared" si="105"/>
        <v>84.00415262251235</v>
      </c>
      <c r="IB13" s="3">
        <f t="shared" si="106"/>
        <v>74.613716515379835</v>
      </c>
      <c r="IC13" s="3">
        <f t="shared" si="107"/>
        <v>0.96415895030435161</v>
      </c>
      <c r="ID13" s="3">
        <f t="shared" si="108"/>
        <v>-12.788156970334187</v>
      </c>
      <c r="IE13" s="3">
        <f t="shared" si="108"/>
        <v>1.3504077469252866</v>
      </c>
      <c r="IF13" s="3">
        <f>FS13</f>
        <v>-1.0027752606394991E-2</v>
      </c>
      <c r="IG13" s="3">
        <f>FT13</f>
        <v>-0.13926149668669918</v>
      </c>
      <c r="IH13" s="3">
        <f t="shared" si="144"/>
        <v>12.859259690233444</v>
      </c>
      <c r="II13" s="3">
        <f t="shared" si="109"/>
        <v>0.13962206230304217</v>
      </c>
      <c r="IJ13" s="3">
        <f t="shared" si="145"/>
        <v>12.864668699982605</v>
      </c>
      <c r="IK13" s="3">
        <f t="shared" si="146"/>
        <v>-3.331966033172569E-2</v>
      </c>
      <c r="IL13" s="3">
        <f t="shared" si="147"/>
        <v>91.909429331015147</v>
      </c>
      <c r="IM13" s="3">
        <f t="shared" si="110"/>
        <v>11.202872114877529</v>
      </c>
      <c r="IN13" s="3">
        <f t="shared" si="110"/>
        <v>5.1633073428739564</v>
      </c>
      <c r="IO13" s="3">
        <f>GD13</f>
        <v>0.12417013575932145</v>
      </c>
      <c r="IP13" s="3">
        <f>GE13</f>
        <v>-0.14420489578681317</v>
      </c>
      <c r="IQ13" s="3">
        <f t="shared" si="148"/>
        <v>12.335480790762745</v>
      </c>
      <c r="IR13" s="3">
        <f t="shared" si="111"/>
        <v>0.19029785753752973</v>
      </c>
      <c r="IS13" s="3">
        <f t="shared" si="149"/>
        <v>12.284434203725116</v>
      </c>
      <c r="IT13" s="3">
        <f t="shared" si="150"/>
        <v>0.27540413526224955</v>
      </c>
      <c r="IU13" s="3">
        <f t="shared" si="151"/>
        <v>74.013900573472043</v>
      </c>
      <c r="IV13" s="3">
        <f t="shared" si="152"/>
        <v>82.961664952243595</v>
      </c>
    </row>
    <row r="14" spans="1:256">
      <c r="A14" s="1" t="s">
        <v>85</v>
      </c>
      <c r="B14" s="1">
        <v>10.307124601556442</v>
      </c>
      <c r="C14" s="2">
        <v>8</v>
      </c>
      <c r="D14" s="3">
        <v>71.519527400000001</v>
      </c>
      <c r="E14" s="3">
        <v>1.8903839840000001</v>
      </c>
      <c r="F14" s="3">
        <v>83.357588359999994</v>
      </c>
      <c r="G14" s="3">
        <v>-83.638253640000002</v>
      </c>
      <c r="H14" s="3">
        <v>68.269018740000007</v>
      </c>
      <c r="I14" s="3">
        <v>-43.065049610000003</v>
      </c>
      <c r="J14" s="3">
        <v>21</v>
      </c>
      <c r="K14" s="3">
        <v>-33.5</v>
      </c>
      <c r="L14" s="3">
        <v>-26</v>
      </c>
      <c r="M14" s="3">
        <v>-30.5</v>
      </c>
      <c r="N14" s="3">
        <v>-84.468230794889493</v>
      </c>
      <c r="O14" s="3">
        <v>-26.5070267229659</v>
      </c>
      <c r="P14" s="3">
        <v>88.511576629999993</v>
      </c>
      <c r="Q14" s="3">
        <v>-42.271223810000002</v>
      </c>
      <c r="R14" s="3">
        <v>136</v>
      </c>
      <c r="S14" s="3">
        <v>-18</v>
      </c>
      <c r="T14" s="3">
        <v>169</v>
      </c>
      <c r="U14" s="3">
        <v>-4.5</v>
      </c>
      <c r="V14" s="3">
        <v>227.95000939043101</v>
      </c>
      <c r="W14" s="3">
        <v>22.822939223276901</v>
      </c>
      <c r="X14" s="3">
        <v>71.665888967378294</v>
      </c>
      <c r="Y14" s="3">
        <v>1.23056312560387</v>
      </c>
      <c r="Z14" s="3">
        <v>83.863422399264095</v>
      </c>
      <c r="AA14" s="3">
        <v>-83.9369438664461</v>
      </c>
      <c r="AB14" s="3">
        <v>68.128067076307204</v>
      </c>
      <c r="AC14" s="3">
        <v>-42.667280831893898</v>
      </c>
      <c r="AD14" s="3">
        <v>20.0907945822443</v>
      </c>
      <c r="AE14" s="3">
        <v>-33.221596930706802</v>
      </c>
      <c r="AF14" s="3">
        <v>-24.688166465846301</v>
      </c>
      <c r="AG14" s="3">
        <v>-29.593273014484801</v>
      </c>
      <c r="AH14" s="3">
        <v>-84.6174254614875</v>
      </c>
      <c r="AI14" s="3">
        <v>-24.412488617623399</v>
      </c>
      <c r="AJ14" s="3">
        <v>88.185900331575098</v>
      </c>
      <c r="AK14" s="3">
        <v>-41.546922189847201</v>
      </c>
      <c r="AL14" s="3">
        <v>134.907683497329</v>
      </c>
      <c r="AM14" s="3">
        <v>-19.520513262136902</v>
      </c>
      <c r="AN14" s="3">
        <v>169.00557290276001</v>
      </c>
      <c r="AO14" s="3">
        <v>-4.8476115883958197</v>
      </c>
      <c r="AP14" s="3">
        <v>228.21207173695299</v>
      </c>
      <c r="AQ14" s="3">
        <v>20.923039808917999</v>
      </c>
      <c r="AR14" s="3">
        <f t="shared" si="17"/>
        <v>8.6934575359154067</v>
      </c>
      <c r="AS14" s="3">
        <f t="shared" si="9"/>
        <v>0.14927392141287957</v>
      </c>
      <c r="AT14" s="3">
        <f t="shared" si="9"/>
        <v>10.173083902948621</v>
      </c>
      <c r="AU14" s="3">
        <f t="shared" si="9"/>
        <v>-10.182002452095704</v>
      </c>
      <c r="AV14" s="3">
        <f t="shared" si="9"/>
        <v>8.2643007247348699</v>
      </c>
      <c r="AW14" s="3">
        <f t="shared" si="9"/>
        <v>-5.175770501554644</v>
      </c>
      <c r="AX14" s="3">
        <f t="shared" si="9"/>
        <v>2.437121370852501</v>
      </c>
      <c r="AY14" s="3">
        <f t="shared" si="9"/>
        <v>-4.0299582737871473</v>
      </c>
      <c r="AZ14" s="3">
        <f t="shared" si="9"/>
        <v>-2.9948072912085313</v>
      </c>
      <c r="BA14" s="3">
        <f t="shared" si="9"/>
        <v>-3.5898230805073954</v>
      </c>
      <c r="BB14" s="3">
        <f t="shared" si="9"/>
        <v>-10.264548527162981</v>
      </c>
      <c r="BC14" s="3">
        <f t="shared" si="9"/>
        <v>-2.9613660864505849</v>
      </c>
      <c r="BD14" s="3">
        <f t="shared" si="9"/>
        <v>10.697423709457992</v>
      </c>
      <c r="BE14" s="3">
        <f t="shared" si="9"/>
        <v>-5.0398649763463776</v>
      </c>
      <c r="BF14" s="3">
        <f t="shared" si="9"/>
        <v>16.365027137060984</v>
      </c>
      <c r="BG14" s="3">
        <f t="shared" si="9"/>
        <v>-2.3679431814612251</v>
      </c>
      <c r="BH14" s="3">
        <f t="shared" si="9"/>
        <v>20.501284398104467</v>
      </c>
      <c r="BI14" s="3">
        <f t="shared" si="10"/>
        <v>-0.58804134158600063</v>
      </c>
      <c r="BJ14" s="3">
        <f t="shared" si="10"/>
        <v>27.683350941639187</v>
      </c>
      <c r="BK14" s="3">
        <f t="shared" si="10"/>
        <v>2.5380771901663373</v>
      </c>
      <c r="BM14" s="14">
        <f t="shared" si="153"/>
        <v>7.2989656322989659E-3</v>
      </c>
      <c r="BN14" s="3">
        <f t="shared" si="18"/>
        <v>9.4332707194320129</v>
      </c>
      <c r="BO14" s="3">
        <f t="shared" si="18"/>
        <v>-5.0163642653414122</v>
      </c>
      <c r="BP14" s="3">
        <f t="shared" si="19"/>
        <v>8.096376054398581E-2</v>
      </c>
      <c r="BQ14" s="3">
        <f t="shared" si="20"/>
        <v>77.647484912104147</v>
      </c>
      <c r="BR14" s="3">
        <f t="shared" si="21"/>
        <v>1358.8309859618225</v>
      </c>
      <c r="BS14" s="3">
        <f t="shared" si="112"/>
        <v>-11686.177067597469</v>
      </c>
      <c r="BT14" s="3">
        <f t="shared" si="113"/>
        <v>-204508.09868295572</v>
      </c>
      <c r="BU14" s="3">
        <f t="shared" si="114"/>
        <v>-204.50809868295573</v>
      </c>
      <c r="BW14" s="14">
        <f t="shared" si="154"/>
        <v>7.2989656322989659E-3</v>
      </c>
      <c r="BX14" s="3">
        <f t="shared" si="7"/>
        <v>-3.9137135781552401</v>
      </c>
      <c r="BY14" s="3">
        <f t="shared" si="7"/>
        <v>-3.4956621801188659</v>
      </c>
      <c r="BZ14" s="3">
        <f t="shared" si="22"/>
        <v>0.15398894605825666</v>
      </c>
      <c r="CA14" s="3">
        <f t="shared" si="23"/>
        <v>147.68155882771046</v>
      </c>
      <c r="CB14" s="3">
        <f t="shared" si="8"/>
        <v>22.024189039350084</v>
      </c>
      <c r="CC14" s="3">
        <f t="shared" si="8"/>
        <v>8.5067004352556097E-2</v>
      </c>
      <c r="CD14" s="3">
        <f t="shared" si="24"/>
        <v>0.20687465247644207</v>
      </c>
      <c r="CE14" s="3">
        <f t="shared" si="25"/>
        <v>198.40106671100699</v>
      </c>
      <c r="CF14" s="3">
        <f t="shared" si="26"/>
        <v>173.04131276935874</v>
      </c>
      <c r="CH14" s="3">
        <f t="shared" si="115"/>
        <v>12.859259690233444</v>
      </c>
      <c r="CI14" s="3">
        <f t="shared" si="116"/>
        <v>0.5789692301449324</v>
      </c>
      <c r="CJ14" s="3">
        <f t="shared" si="117"/>
        <v>12.748729412133999</v>
      </c>
      <c r="CK14" s="3">
        <f t="shared" si="118"/>
        <v>12.616448740728268</v>
      </c>
      <c r="CL14" s="3">
        <f t="shared" si="119"/>
        <v>0.13446687004623961</v>
      </c>
      <c r="CM14" s="7">
        <f t="shared" si="27"/>
        <v>13.093479166256188</v>
      </c>
      <c r="CN14" s="7">
        <f t="shared" si="28"/>
        <v>3.6374575991962566</v>
      </c>
      <c r="CO14" s="7">
        <f t="shared" si="29"/>
        <v>12.749822511454253</v>
      </c>
      <c r="CP14" s="7">
        <f t="shared" si="30"/>
        <v>0.15313231413305547</v>
      </c>
      <c r="CQ14" s="7">
        <f t="shared" si="120"/>
        <v>3.7905899133293119</v>
      </c>
      <c r="CR14" s="3">
        <f t="shared" si="121"/>
        <v>12.335480790762745</v>
      </c>
      <c r="CS14" s="3">
        <f t="shared" si="122"/>
        <v>0.72685160966798956</v>
      </c>
      <c r="CT14" s="3">
        <f t="shared" si="123"/>
        <v>12.421267051278093</v>
      </c>
      <c r="CU14" s="3">
        <f t="shared" si="124"/>
        <v>12.34185754604214</v>
      </c>
      <c r="CV14" s="3">
        <f t="shared" si="125"/>
        <v>0.13932260273681121</v>
      </c>
      <c r="CW14" s="7">
        <f t="shared" si="31"/>
        <v>12.741799725854413</v>
      </c>
      <c r="CX14" s="7">
        <f t="shared" si="32"/>
        <v>4.465252493480949</v>
      </c>
      <c r="CY14" s="7">
        <f t="shared" si="33"/>
        <v>12.451223600028523</v>
      </c>
      <c r="CZ14" s="7">
        <f t="shared" si="34"/>
        <v>0.70868906799706299</v>
      </c>
      <c r="DA14" s="7">
        <f t="shared" si="126"/>
        <v>5.1739415614780118</v>
      </c>
      <c r="DB14" s="3">
        <f t="shared" si="35"/>
        <v>4.4822657374036616</v>
      </c>
      <c r="DD14" s="14">
        <f t="shared" si="155"/>
        <v>7.2989656322989659E-3</v>
      </c>
      <c r="DE14" s="3">
        <f t="shared" si="36"/>
        <v>-1.4796263670332142</v>
      </c>
      <c r="DF14" s="3">
        <f t="shared" si="36"/>
        <v>10.331276373508583</v>
      </c>
      <c r="DG14" s="3">
        <f t="shared" si="37"/>
        <v>-5.8271793538823689</v>
      </c>
      <c r="DH14" s="3">
        <f t="shared" si="37"/>
        <v>1.1458122277674967</v>
      </c>
      <c r="DI14" s="3">
        <f t="shared" si="38"/>
        <v>10.436693235495454</v>
      </c>
      <c r="DJ14" s="3">
        <f t="shared" si="39"/>
        <v>5.9387629085201281</v>
      </c>
      <c r="DK14" s="3">
        <f t="shared" si="40"/>
        <v>10.162380063063772</v>
      </c>
      <c r="DL14" s="3">
        <f t="shared" si="41"/>
        <v>0.33009689433082895</v>
      </c>
      <c r="DM14" s="3">
        <f t="shared" si="42"/>
        <v>70.725343313627306</v>
      </c>
      <c r="DN14" s="3">
        <f t="shared" si="43"/>
        <v>-1.4796263670332142</v>
      </c>
      <c r="DO14" s="3">
        <f t="shared" si="43"/>
        <v>10.331276373508583</v>
      </c>
      <c r="DP14" s="3">
        <f t="shared" si="44"/>
        <v>5.6676034276029927</v>
      </c>
      <c r="DQ14" s="3">
        <f t="shared" si="44"/>
        <v>2.6719217948851526</v>
      </c>
      <c r="DR14" s="3">
        <f t="shared" si="45"/>
        <v>10.436693235495454</v>
      </c>
      <c r="DS14" s="3">
        <f t="shared" si="46"/>
        <v>6.2658514737072641</v>
      </c>
      <c r="DT14" s="3">
        <f t="shared" si="47"/>
        <v>10.476096901919876</v>
      </c>
      <c r="DU14" s="3">
        <f t="shared" si="48"/>
        <v>0.29388324376732061</v>
      </c>
      <c r="DV14" s="3">
        <f t="shared" si="49"/>
        <v>72.909416136522054</v>
      </c>
      <c r="DW14" s="3">
        <f t="shared" si="50"/>
        <v>71.817379725074687</v>
      </c>
      <c r="DX14" s="3">
        <f t="shared" si="127"/>
        <v>1127.7969326992602</v>
      </c>
      <c r="DY14" s="3">
        <f t="shared" si="51"/>
        <v>-5.8271793538823689</v>
      </c>
      <c r="DZ14" s="3">
        <f t="shared" si="51"/>
        <v>1.1458122277674967</v>
      </c>
      <c r="EA14" s="3">
        <f t="shared" si="51"/>
        <v>-5.4319286620610328</v>
      </c>
      <c r="EB14" s="3">
        <f t="shared" si="51"/>
        <v>0.44013519327975192</v>
      </c>
      <c r="EC14" s="3">
        <f t="shared" si="52"/>
        <v>5.9387629085201281</v>
      </c>
      <c r="ED14" s="3">
        <f t="shared" si="11"/>
        <v>5.4497310005250315</v>
      </c>
      <c r="EE14" s="3">
        <f t="shared" si="53"/>
        <v>0.80882827991401396</v>
      </c>
      <c r="EF14" s="3">
        <f t="shared" si="54"/>
        <v>0.9935878984183123</v>
      </c>
      <c r="EG14" s="3">
        <f t="shared" si="55"/>
        <v>6.4918751974517104</v>
      </c>
      <c r="EH14" s="3">
        <f t="shared" si="56"/>
        <v>5.6676034276029927</v>
      </c>
      <c r="EI14" s="3">
        <f t="shared" si="56"/>
        <v>2.6719217948851526</v>
      </c>
      <c r="EJ14" s="3">
        <f t="shared" si="56"/>
        <v>4.1362572610434825</v>
      </c>
      <c r="EK14" s="3">
        <f t="shared" si="56"/>
        <v>1.7799018398752244</v>
      </c>
      <c r="EL14" s="3">
        <f t="shared" si="57"/>
        <v>6.2658514737072641</v>
      </c>
      <c r="EM14" s="3">
        <f t="shared" si="12"/>
        <v>4.502962878941613</v>
      </c>
      <c r="EN14" s="3">
        <f t="shared" si="58"/>
        <v>1.772207855183026</v>
      </c>
      <c r="EO14" s="3">
        <f t="shared" si="59"/>
        <v>0.99941618633420681</v>
      </c>
      <c r="EP14" s="3">
        <f t="shared" si="60"/>
        <v>1.9579242695958272</v>
      </c>
      <c r="EQ14" s="3">
        <f t="shared" si="61"/>
        <v>4.2248997335237686</v>
      </c>
      <c r="ER14" s="3">
        <f t="shared" si="128"/>
        <v>284.3831401229944</v>
      </c>
      <c r="ES14" s="3">
        <f t="shared" si="62"/>
        <v>-5.4319286620610328</v>
      </c>
      <c r="ET14" s="3">
        <f t="shared" si="62"/>
        <v>0.44013519327975192</v>
      </c>
      <c r="EU14" s="3">
        <f t="shared" si="62"/>
        <v>-7.2697412359544504</v>
      </c>
      <c r="EV14" s="3">
        <f t="shared" si="62"/>
        <v>0.62845699405681055</v>
      </c>
      <c r="EW14" s="3">
        <f t="shared" si="63"/>
        <v>5.4497310005250315</v>
      </c>
      <c r="EX14" s="3">
        <f t="shared" si="13"/>
        <v>7.2968552014628507</v>
      </c>
      <c r="EY14" s="3">
        <f t="shared" si="64"/>
        <v>1.8474361037417946</v>
      </c>
      <c r="EZ14" s="3">
        <f t="shared" si="65"/>
        <v>0.99998551090536725</v>
      </c>
      <c r="FA14" s="3">
        <f t="shared" si="66"/>
        <v>0.30843153771558995</v>
      </c>
      <c r="FB14" s="3">
        <f t="shared" si="67"/>
        <v>4.1362572610434825</v>
      </c>
      <c r="FC14" s="3">
        <f t="shared" si="67"/>
        <v>1.7799018398752244</v>
      </c>
      <c r="FD14" s="3">
        <f t="shared" si="67"/>
        <v>7.1820665435347202</v>
      </c>
      <c r="FE14" s="3">
        <f t="shared" si="67"/>
        <v>3.1261185317523381</v>
      </c>
      <c r="FF14" s="3">
        <f t="shared" si="68"/>
        <v>4.502962878941613</v>
      </c>
      <c r="FG14" s="3">
        <f t="shared" si="14"/>
        <v>7.8329239055620965</v>
      </c>
      <c r="FH14" s="3">
        <f t="shared" si="69"/>
        <v>3.3300530876846914</v>
      </c>
      <c r="FI14" s="3">
        <f t="shared" si="70"/>
        <v>0.99999130841722572</v>
      </c>
      <c r="FJ14" s="3">
        <f t="shared" si="71"/>
        <v>0.23888417467742412</v>
      </c>
      <c r="FK14" s="3">
        <f t="shared" si="72"/>
        <v>0.27365785619650707</v>
      </c>
      <c r="FL14" s="3">
        <f t="shared" si="129"/>
        <v>188.13187395166872</v>
      </c>
      <c r="FN14" s="14">
        <f t="shared" si="156"/>
        <v>7.2989656322989659E-3</v>
      </c>
      <c r="FO14" s="3">
        <f t="shared" si="73"/>
        <v>-3.9137135781552401</v>
      </c>
      <c r="FP14" s="3">
        <f t="shared" si="73"/>
        <v>-3.4956621801188659</v>
      </c>
      <c r="FQ14" s="3">
        <f t="shared" si="74"/>
        <v>2.0045537633461672</v>
      </c>
      <c r="FR14" s="3">
        <f t="shared" si="75"/>
        <v>-5.9056577274536135</v>
      </c>
      <c r="FS14" s="3">
        <f t="shared" si="130"/>
        <v>-1.4221118810743949E-2</v>
      </c>
      <c r="FT14" s="3">
        <f t="shared" si="130"/>
        <v>-0.15333086867263024</v>
      </c>
      <c r="FU14" s="3">
        <f t="shared" si="131"/>
        <v>6.236587928024254</v>
      </c>
      <c r="FV14" s="3">
        <f t="shared" si="76"/>
        <v>0.15398894605825666</v>
      </c>
      <c r="FW14" s="3">
        <f t="shared" si="77"/>
        <v>6.0962870925737036</v>
      </c>
      <c r="FX14" s="3">
        <f t="shared" si="78"/>
        <v>0.91320704359177662</v>
      </c>
      <c r="FY14" s="3">
        <f t="shared" si="132"/>
        <v>24.04762692493172</v>
      </c>
      <c r="FZ14" s="3">
        <f t="shared" si="79"/>
        <v>22.024189039350084</v>
      </c>
      <c r="GA14" s="3">
        <f t="shared" si="79"/>
        <v>8.5067004352556097E-2</v>
      </c>
      <c r="GB14" s="3">
        <f t="shared" si="80"/>
        <v>2.0045537633461672</v>
      </c>
      <c r="GC14" s="3">
        <f t="shared" si="80"/>
        <v>-5.9056577274536135</v>
      </c>
      <c r="GD14" s="3">
        <f t="shared" si="133"/>
        <v>0.12613706824242854</v>
      </c>
      <c r="GE14" s="3">
        <f t="shared" si="133"/>
        <v>-0.16397122263511243</v>
      </c>
      <c r="GF14" s="3">
        <f t="shared" si="81"/>
        <v>6.236587928024254</v>
      </c>
      <c r="GG14" s="3">
        <f t="shared" si="82"/>
        <v>0.20687465247644207</v>
      </c>
      <c r="GH14" s="3">
        <f t="shared" si="83"/>
        <v>6.041143368606587</v>
      </c>
      <c r="GI14" s="3">
        <f t="shared" si="84"/>
        <v>0.94653081905919989</v>
      </c>
      <c r="GJ14" s="3">
        <f t="shared" si="134"/>
        <v>18.821046340586875</v>
      </c>
      <c r="GL14" s="3">
        <f>FR14</f>
        <v>-5.9056577274536135</v>
      </c>
      <c r="GM14" s="3">
        <f>-FQ14</f>
        <v>-2.0045537633461672</v>
      </c>
      <c r="GN14" s="3">
        <f>FS14</f>
        <v>-1.4221118810743949E-2</v>
      </c>
      <c r="GO14" s="3">
        <f>FT14</f>
        <v>-0.15333086867263024</v>
      </c>
      <c r="GP14" s="3">
        <f t="shared" si="85"/>
        <v>6.236587928024254</v>
      </c>
      <c r="GQ14" s="3">
        <f t="shared" si="86"/>
        <v>0.15398894605825666</v>
      </c>
      <c r="GR14" s="3">
        <f t="shared" si="87"/>
        <v>6.1754393786532198</v>
      </c>
      <c r="GS14" s="3">
        <f t="shared" si="88"/>
        <v>0.40749588407045995</v>
      </c>
      <c r="GT14" s="3">
        <f t="shared" si="135"/>
        <v>-24.04762692493162</v>
      </c>
      <c r="GU14" s="3">
        <f t="shared" si="136"/>
        <v>5.9056577274536135</v>
      </c>
      <c r="GV14" s="3">
        <f t="shared" si="89"/>
        <v>2.0045537633461672</v>
      </c>
      <c r="GW14" s="3">
        <f t="shared" si="137"/>
        <v>0.12613706824242854</v>
      </c>
      <c r="GX14" s="3">
        <f t="shared" si="137"/>
        <v>-0.16397122263511243</v>
      </c>
      <c r="GY14" s="3">
        <f t="shared" si="138"/>
        <v>6.236587928024254</v>
      </c>
      <c r="GZ14" s="3">
        <f t="shared" si="90"/>
        <v>0.20687465247644207</v>
      </c>
      <c r="HA14" s="3">
        <f t="shared" si="91"/>
        <v>6.1729538848977317</v>
      </c>
      <c r="HB14" s="3">
        <f t="shared" si="92"/>
        <v>0.3226134042024959</v>
      </c>
      <c r="HC14" s="3">
        <f t="shared" si="139"/>
        <v>-18.821046340587145</v>
      </c>
      <c r="HE14" s="3">
        <f t="shared" si="140"/>
        <v>-24.04762692493162</v>
      </c>
      <c r="HF14" s="3">
        <f t="shared" si="141"/>
        <v>-18.821046340587145</v>
      </c>
      <c r="HG14" s="3">
        <f t="shared" si="142"/>
        <v>-21.434336632759383</v>
      </c>
      <c r="HH14" s="3">
        <f t="shared" si="143"/>
        <v>0.93083698266213011</v>
      </c>
      <c r="HJ14" s="3">
        <f t="shared" si="93"/>
        <v>-2.0045537633461672</v>
      </c>
      <c r="HK14" s="3">
        <f t="shared" si="94"/>
        <v>5.9056577274536135</v>
      </c>
      <c r="HL14" s="3">
        <f t="shared" si="95"/>
        <v>-12.701669898015481</v>
      </c>
      <c r="HM14" s="3">
        <f t="shared" si="95"/>
        <v>1.0685921873365625</v>
      </c>
      <c r="HN14" s="3">
        <f t="shared" si="96"/>
        <v>6.236587928024254</v>
      </c>
      <c r="HO14" s="3">
        <f t="shared" si="15"/>
        <v>12.74654099985519</v>
      </c>
      <c r="HP14" s="3">
        <f t="shared" si="97"/>
        <v>11.739910418652711</v>
      </c>
      <c r="HQ14" s="3">
        <f t="shared" si="98"/>
        <v>0.39967231132760916</v>
      </c>
      <c r="HR14" s="3">
        <f t="shared" si="99"/>
        <v>66.442305322765222</v>
      </c>
      <c r="HS14" s="3">
        <f t="shared" si="100"/>
        <v>-2.0045537633461672</v>
      </c>
      <c r="HT14" s="3">
        <f t="shared" si="100"/>
        <v>5.9056577274536135</v>
      </c>
      <c r="HU14" s="3">
        <f t="shared" si="101"/>
        <v>11.318323804578203</v>
      </c>
      <c r="HV14" s="3">
        <f t="shared" si="101"/>
        <v>4.9060203716275623</v>
      </c>
      <c r="HW14" s="3">
        <f t="shared" si="102"/>
        <v>6.236587928024254</v>
      </c>
      <c r="HX14" s="3">
        <f t="shared" si="16"/>
        <v>12.335861933083811</v>
      </c>
      <c r="HY14" s="3">
        <f t="shared" si="103"/>
        <v>13.360327149178094</v>
      </c>
      <c r="HZ14" s="3">
        <f t="shared" si="104"/>
        <v>8.1694882131124358E-2</v>
      </c>
      <c r="IA14" s="3">
        <f t="shared" si="105"/>
        <v>85.3140057258788</v>
      </c>
      <c r="IB14" s="3">
        <f t="shared" si="106"/>
        <v>75.878155524322011</v>
      </c>
      <c r="IC14" s="3">
        <f t="shared" si="107"/>
        <v>0.96977906461982566</v>
      </c>
      <c r="ID14" s="3">
        <f t="shared" si="108"/>
        <v>-12.701669898015481</v>
      </c>
      <c r="IE14" s="3">
        <f t="shared" si="108"/>
        <v>1.0685921873365625</v>
      </c>
      <c r="IF14" s="3">
        <f>FS14</f>
        <v>-1.4221118810743949E-2</v>
      </c>
      <c r="IG14" s="3">
        <f>FT14</f>
        <v>-0.15333086867263024</v>
      </c>
      <c r="IH14" s="3">
        <f t="shared" si="144"/>
        <v>12.74654099985519</v>
      </c>
      <c r="II14" s="3">
        <f t="shared" si="109"/>
        <v>0.15398894605825666</v>
      </c>
      <c r="IJ14" s="3">
        <f t="shared" si="145"/>
        <v>12.746154419265077</v>
      </c>
      <c r="IK14" s="3">
        <f t="shared" si="146"/>
        <v>8.5508266293032875E-3</v>
      </c>
      <c r="IL14" s="3">
        <f t="shared" si="147"/>
        <v>89.510067752302845</v>
      </c>
      <c r="IM14" s="3">
        <f t="shared" si="110"/>
        <v>11.318323804578203</v>
      </c>
      <c r="IN14" s="3">
        <f t="shared" si="110"/>
        <v>4.9060203716275623</v>
      </c>
      <c r="IO14" s="3">
        <f>GD14</f>
        <v>0.12613706824242854</v>
      </c>
      <c r="IP14" s="3">
        <f>GE14</f>
        <v>-0.16397122263511243</v>
      </c>
      <c r="IQ14" s="3">
        <f t="shared" si="148"/>
        <v>12.335861933083811</v>
      </c>
      <c r="IR14" s="3">
        <f t="shared" si="111"/>
        <v>0.20687465247644207</v>
      </c>
      <c r="IS14" s="3">
        <f t="shared" si="149"/>
        <v>12.286979234413339</v>
      </c>
      <c r="IT14" s="3">
        <f t="shared" si="150"/>
        <v>0.24420830861309686</v>
      </c>
      <c r="IU14" s="3">
        <f t="shared" si="151"/>
        <v>75.864947933533813</v>
      </c>
      <c r="IV14" s="3">
        <f t="shared" si="152"/>
        <v>82.687507842918336</v>
      </c>
    </row>
    <row r="15" spans="1:256">
      <c r="A15" s="1" t="s">
        <v>86</v>
      </c>
      <c r="B15" s="1">
        <v>6.7218505011055907</v>
      </c>
      <c r="C15" s="2">
        <v>9</v>
      </c>
      <c r="D15" s="3">
        <v>71.519527400000001</v>
      </c>
      <c r="E15" s="3">
        <v>0.63012799470000003</v>
      </c>
      <c r="F15" s="3">
        <v>84.480249479999998</v>
      </c>
      <c r="G15" s="3">
        <v>-84.199584200000004</v>
      </c>
      <c r="H15" s="3">
        <v>67.872105840000003</v>
      </c>
      <c r="I15" s="3">
        <v>-42.271223810000002</v>
      </c>
      <c r="J15" s="3">
        <v>20</v>
      </c>
      <c r="K15" s="3">
        <v>-33.5</v>
      </c>
      <c r="L15" s="3">
        <v>-23.5</v>
      </c>
      <c r="M15" s="3">
        <v>-31</v>
      </c>
      <c r="N15" s="3">
        <v>-84.396052652866103</v>
      </c>
      <c r="O15" s="3">
        <v>-26.2297588891781</v>
      </c>
      <c r="P15" s="3">
        <v>87.71775083</v>
      </c>
      <c r="Q15" s="3">
        <v>-41.080485119999999</v>
      </c>
      <c r="R15" s="3">
        <v>135.5</v>
      </c>
      <c r="S15" s="3">
        <v>-20</v>
      </c>
      <c r="T15" s="3">
        <v>168.5</v>
      </c>
      <c r="U15" s="3">
        <v>-7</v>
      </c>
      <c r="V15" s="3">
        <v>229.86269165956699</v>
      </c>
      <c r="W15" s="3">
        <v>18.5716553340872</v>
      </c>
      <c r="X15" s="3">
        <v>71.440409033004599</v>
      </c>
      <c r="Y15" s="3">
        <v>1.9146028551335399</v>
      </c>
      <c r="Z15" s="3">
        <v>83.783472561369095</v>
      </c>
      <c r="AA15" s="3">
        <v>-83.436297566016094</v>
      </c>
      <c r="AB15" s="3">
        <v>67.826674451421397</v>
      </c>
      <c r="AC15" s="3">
        <v>-41.900506212405602</v>
      </c>
      <c r="AD15" s="3">
        <v>19.463827963338399</v>
      </c>
      <c r="AE15" s="3">
        <v>-33.250566369720403</v>
      </c>
      <c r="AF15" s="3">
        <v>-24.007002773100499</v>
      </c>
      <c r="AG15" s="3">
        <v>-30.834210356515701</v>
      </c>
      <c r="AH15" s="3">
        <v>-84.337341653993704</v>
      </c>
      <c r="AI15" s="3">
        <v>-26.731371361538201</v>
      </c>
      <c r="AJ15" s="3">
        <v>87.956899854581394</v>
      </c>
      <c r="AK15" s="3">
        <v>-40.713496182921297</v>
      </c>
      <c r="AL15" s="3">
        <v>135.30053210692401</v>
      </c>
      <c r="AM15" s="3">
        <v>-19.864607018318399</v>
      </c>
      <c r="AN15" s="3">
        <v>169.13284092244299</v>
      </c>
      <c r="AO15" s="3">
        <v>-6.4348179890932302</v>
      </c>
      <c r="AP15" s="3">
        <v>229.67864950935601</v>
      </c>
      <c r="AQ15" s="3">
        <v>18.1382313378381</v>
      </c>
      <c r="AR15" s="3">
        <f t="shared" si="17"/>
        <v>8.6661056079211694</v>
      </c>
      <c r="AS15" s="3">
        <f t="shared" si="9"/>
        <v>0.2322516173185582</v>
      </c>
      <c r="AT15" s="3">
        <f t="shared" si="9"/>
        <v>10.163385557881558</v>
      </c>
      <c r="AU15" s="3">
        <f t="shared" si="9"/>
        <v>-10.121271364879545</v>
      </c>
      <c r="AV15" s="3">
        <f t="shared" si="9"/>
        <v>8.2277401793507821</v>
      </c>
      <c r="AW15" s="3">
        <f t="shared" si="9"/>
        <v>-5.0827566187969282</v>
      </c>
      <c r="AX15" s="3">
        <f t="shared" si="9"/>
        <v>2.3610669500334707</v>
      </c>
      <c r="AY15" s="3">
        <f t="shared" si="9"/>
        <v>-4.033472422450239</v>
      </c>
      <c r="AZ15" s="3">
        <f t="shared" si="9"/>
        <v>-2.9121784740234342</v>
      </c>
      <c r="BA15" s="3">
        <f t="shared" si="9"/>
        <v>-3.7403554501342899</v>
      </c>
      <c r="BB15" s="3">
        <f t="shared" si="9"/>
        <v>-10.230572855863445</v>
      </c>
      <c r="BC15" s="3">
        <f t="shared" si="9"/>
        <v>-3.2426590272828211</v>
      </c>
      <c r="BD15" s="3">
        <f t="shared" si="9"/>
        <v>10.669644720721029</v>
      </c>
      <c r="BE15" s="3">
        <f t="shared" si="9"/>
        <v>-4.938765922041255</v>
      </c>
      <c r="BF15" s="3">
        <f t="shared" si="9"/>
        <v>16.412681784966242</v>
      </c>
      <c r="BG15" s="3">
        <f t="shared" si="9"/>
        <v>-2.4096836035900724</v>
      </c>
      <c r="BH15" s="3">
        <f t="shared" si="9"/>
        <v>20.51672269295765</v>
      </c>
      <c r="BI15" s="3">
        <f t="shared" si="10"/>
        <v>-0.78057800922542586</v>
      </c>
      <c r="BJ15" s="3">
        <f t="shared" si="10"/>
        <v>27.861254708287593</v>
      </c>
      <c r="BK15" s="3">
        <f t="shared" si="10"/>
        <v>2.2002649542780666</v>
      </c>
      <c r="BM15" s="14">
        <f t="shared" si="153"/>
        <v>8.3416750083416761E-3</v>
      </c>
      <c r="BN15" s="3">
        <f t="shared" si="18"/>
        <v>9.4147455829013644</v>
      </c>
      <c r="BO15" s="3">
        <f t="shared" si="18"/>
        <v>-4.9445098737804933</v>
      </c>
      <c r="BP15" s="3">
        <f t="shared" si="19"/>
        <v>7.4204004407235444E-2</v>
      </c>
      <c r="BQ15" s="3">
        <f t="shared" si="20"/>
        <v>71.164608386715074</v>
      </c>
      <c r="BR15" s="3">
        <f t="shared" si="21"/>
        <v>1245.3806467675138</v>
      </c>
      <c r="BS15" s="3">
        <f t="shared" si="112"/>
        <v>-6217.3379029091366</v>
      </c>
      <c r="BT15" s="3">
        <f t="shared" si="113"/>
        <v>-108803.41330090989</v>
      </c>
      <c r="BU15" s="3">
        <f t="shared" si="114"/>
        <v>-108.8034133009099</v>
      </c>
      <c r="BW15" s="14">
        <f t="shared" si="154"/>
        <v>8.3416750083416761E-3</v>
      </c>
      <c r="BX15" s="3">
        <f t="shared" si="7"/>
        <v>-3.9347529529149869</v>
      </c>
      <c r="BY15" s="3">
        <f t="shared" si="7"/>
        <v>-3.63806572486653</v>
      </c>
      <c r="BZ15" s="3">
        <f t="shared" si="22"/>
        <v>0.1439493829336585</v>
      </c>
      <c r="CA15" s="3">
        <f t="shared" si="23"/>
        <v>138.05321620869583</v>
      </c>
      <c r="CB15" s="3">
        <f t="shared" si="8"/>
        <v>22.136968246626918</v>
      </c>
      <c r="CC15" s="3">
        <f t="shared" si="8"/>
        <v>-0.10470932465600291</v>
      </c>
      <c r="CD15" s="3">
        <f t="shared" si="24"/>
        <v>0.22075824932707688</v>
      </c>
      <c r="CE15" s="3">
        <f t="shared" si="25"/>
        <v>211.71599143463979</v>
      </c>
      <c r="CF15" s="3">
        <f t="shared" si="26"/>
        <v>174.88460382166781</v>
      </c>
      <c r="CH15" s="3">
        <f t="shared" si="115"/>
        <v>12.74654099985519</v>
      </c>
      <c r="CI15" s="3">
        <f t="shared" si="116"/>
        <v>0.53950197729541127</v>
      </c>
      <c r="CJ15" s="3">
        <f t="shared" si="117"/>
        <v>12.643867237481048</v>
      </c>
      <c r="CK15" s="3">
        <f t="shared" si="118"/>
        <v>12.491777643969609</v>
      </c>
      <c r="CL15" s="3">
        <f t="shared" si="119"/>
        <v>0.15214193316029564</v>
      </c>
      <c r="CM15" s="7">
        <f t="shared" si="27"/>
        <v>12.964955107315824</v>
      </c>
      <c r="CN15" s="7">
        <f t="shared" si="28"/>
        <v>3.3611966264721818</v>
      </c>
      <c r="CO15" s="7">
        <f t="shared" si="29"/>
        <v>12.643893407305477</v>
      </c>
      <c r="CP15" s="7">
        <f t="shared" si="30"/>
        <v>2.5074922283456719E-2</v>
      </c>
      <c r="CQ15" s="7">
        <f t="shared" si="120"/>
        <v>3.3862715487556385</v>
      </c>
      <c r="CR15" s="3">
        <f t="shared" si="121"/>
        <v>12.335861933083811</v>
      </c>
      <c r="CS15" s="3">
        <f t="shared" si="122"/>
        <v>0.79947409220554488</v>
      </c>
      <c r="CT15" s="3">
        <f t="shared" si="123"/>
        <v>12.396278122492037</v>
      </c>
      <c r="CU15" s="3">
        <f t="shared" si="124"/>
        <v>12.354510387167636</v>
      </c>
      <c r="CV15" s="3">
        <f t="shared" si="125"/>
        <v>0.11006926711005037</v>
      </c>
      <c r="CW15" s="7">
        <f t="shared" si="31"/>
        <v>12.765807073890695</v>
      </c>
      <c r="CX15" s="7">
        <f t="shared" si="32"/>
        <v>4.9264654058752919</v>
      </c>
      <c r="CY15" s="7">
        <f t="shared" si="33"/>
        <v>12.43042888838486</v>
      </c>
      <c r="CZ15" s="7">
        <f t="shared" si="34"/>
        <v>0.63012801128491824</v>
      </c>
      <c r="DA15" s="7">
        <f t="shared" si="126"/>
        <v>5.5565934171602098</v>
      </c>
      <c r="DB15" s="3">
        <f t="shared" si="35"/>
        <v>4.4714324829579244</v>
      </c>
      <c r="DD15" s="14">
        <f t="shared" si="155"/>
        <v>8.3416750083416761E-3</v>
      </c>
      <c r="DE15" s="3">
        <f t="shared" si="36"/>
        <v>-1.4972799499603884</v>
      </c>
      <c r="DF15" s="3">
        <f t="shared" si="36"/>
        <v>10.353522982198104</v>
      </c>
      <c r="DG15" s="3">
        <f t="shared" si="37"/>
        <v>-5.8666732293173114</v>
      </c>
      <c r="DH15" s="3">
        <f t="shared" si="37"/>
        <v>1.0492841963466892</v>
      </c>
      <c r="DI15" s="3">
        <f t="shared" si="38"/>
        <v>10.461227719128273</v>
      </c>
      <c r="DJ15" s="3">
        <f t="shared" si="39"/>
        <v>5.959769467378023</v>
      </c>
      <c r="DK15" s="3">
        <f t="shared" si="40"/>
        <v>10.279127249617607</v>
      </c>
      <c r="DL15" s="3">
        <f t="shared" si="41"/>
        <v>0.31513939822418197</v>
      </c>
      <c r="DM15" s="3">
        <f t="shared" si="42"/>
        <v>71.630770660062751</v>
      </c>
      <c r="DN15" s="3">
        <f t="shared" si="43"/>
        <v>-1.4972799499603884</v>
      </c>
      <c r="DO15" s="3">
        <f t="shared" si="43"/>
        <v>10.353522982198104</v>
      </c>
      <c r="DP15" s="3">
        <f t="shared" si="44"/>
        <v>5.7430370642452129</v>
      </c>
      <c r="DQ15" s="3">
        <f t="shared" si="44"/>
        <v>2.5290823184511826</v>
      </c>
      <c r="DR15" s="3">
        <f t="shared" si="45"/>
        <v>10.461227719128273</v>
      </c>
      <c r="DS15" s="3">
        <f t="shared" si="46"/>
        <v>6.2752475723908043</v>
      </c>
      <c r="DT15" s="3">
        <f t="shared" si="47"/>
        <v>10.660396904744751</v>
      </c>
      <c r="DU15" s="3">
        <f t="shared" si="48"/>
        <v>0.26788783775665209</v>
      </c>
      <c r="DV15" s="3">
        <f t="shared" si="49"/>
        <v>74.46138053332065</v>
      </c>
      <c r="DW15" s="3">
        <f t="shared" si="50"/>
        <v>73.046075596691708</v>
      </c>
      <c r="DX15" s="3">
        <f t="shared" si="127"/>
        <v>1178.3684887155871</v>
      </c>
      <c r="DY15" s="3">
        <f t="shared" si="51"/>
        <v>-5.8666732293173114</v>
      </c>
      <c r="DZ15" s="3">
        <f t="shared" si="51"/>
        <v>1.0492841963466892</v>
      </c>
      <c r="EA15" s="3">
        <f t="shared" si="51"/>
        <v>-5.2732454240569044</v>
      </c>
      <c r="EB15" s="3">
        <f t="shared" si="51"/>
        <v>0.29311697231594902</v>
      </c>
      <c r="EC15" s="3">
        <f t="shared" si="52"/>
        <v>5.959769467378023</v>
      </c>
      <c r="ED15" s="3">
        <f t="shared" si="11"/>
        <v>5.2813856952315792</v>
      </c>
      <c r="EE15" s="3">
        <f t="shared" si="53"/>
        <v>0.96122080228974405</v>
      </c>
      <c r="EF15" s="3">
        <f t="shared" si="54"/>
        <v>0.99263338372243815</v>
      </c>
      <c r="EG15" s="3">
        <f t="shared" si="55"/>
        <v>6.9588683736039343</v>
      </c>
      <c r="EH15" s="3">
        <f t="shared" si="56"/>
        <v>5.7430370642452129</v>
      </c>
      <c r="EI15" s="3">
        <f t="shared" si="56"/>
        <v>2.5290823184511826</v>
      </c>
      <c r="EJ15" s="3">
        <f t="shared" si="56"/>
        <v>4.1040409079914077</v>
      </c>
      <c r="EK15" s="3">
        <f t="shared" si="56"/>
        <v>1.6291055943646464</v>
      </c>
      <c r="EL15" s="3">
        <f t="shared" si="57"/>
        <v>6.2752475723908043</v>
      </c>
      <c r="EM15" s="3">
        <f t="shared" si="12"/>
        <v>4.415556229067537</v>
      </c>
      <c r="EN15" s="3">
        <f t="shared" si="58"/>
        <v>1.8698306084007399</v>
      </c>
      <c r="EO15" s="3">
        <f t="shared" si="59"/>
        <v>0.99931764030663961</v>
      </c>
      <c r="EP15" s="3">
        <f t="shared" si="60"/>
        <v>2.1167472851358444</v>
      </c>
      <c r="EQ15" s="3">
        <f t="shared" si="61"/>
        <v>4.5378078293698891</v>
      </c>
      <c r="ER15" s="3">
        <f t="shared" si="128"/>
        <v>300.09138024026345</v>
      </c>
      <c r="ES15" s="3">
        <f t="shared" si="62"/>
        <v>-5.2732454240569044</v>
      </c>
      <c r="ET15" s="3">
        <f t="shared" si="62"/>
        <v>0.29311697231594902</v>
      </c>
      <c r="EU15" s="3">
        <f t="shared" si="62"/>
        <v>-7.3183943818400099</v>
      </c>
      <c r="EV15" s="3">
        <f t="shared" si="62"/>
        <v>0.49769642285146887</v>
      </c>
      <c r="EW15" s="3">
        <f t="shared" si="63"/>
        <v>5.2813856952315792</v>
      </c>
      <c r="EX15" s="3">
        <f t="shared" si="13"/>
        <v>7.3352980892030946</v>
      </c>
      <c r="EY15" s="3">
        <f t="shared" si="64"/>
        <v>2.0553556896806788</v>
      </c>
      <c r="EZ15" s="3">
        <f t="shared" si="65"/>
        <v>0.99992345370975599</v>
      </c>
      <c r="FA15" s="3">
        <f t="shared" si="66"/>
        <v>0.70892856282103767</v>
      </c>
      <c r="FB15" s="3">
        <f t="shared" si="67"/>
        <v>4.1040409079914077</v>
      </c>
      <c r="FC15" s="3">
        <f t="shared" si="67"/>
        <v>1.6291055943646464</v>
      </c>
      <c r="FD15" s="3">
        <f t="shared" si="67"/>
        <v>7.3445320153299427</v>
      </c>
      <c r="FE15" s="3">
        <f t="shared" si="67"/>
        <v>2.9808429635034925</v>
      </c>
      <c r="FF15" s="3">
        <f t="shared" si="68"/>
        <v>4.415556229067537</v>
      </c>
      <c r="FG15" s="3">
        <f t="shared" si="14"/>
        <v>7.926384755818682</v>
      </c>
      <c r="FH15" s="3">
        <f t="shared" si="69"/>
        <v>3.5111218338113153</v>
      </c>
      <c r="FI15" s="3">
        <f t="shared" si="70"/>
        <v>0.99997057681332868</v>
      </c>
      <c r="FJ15" s="3">
        <f t="shared" si="71"/>
        <v>0.43952496564637372</v>
      </c>
      <c r="FK15" s="3">
        <f t="shared" si="72"/>
        <v>0.57422676423370567</v>
      </c>
      <c r="FL15" s="3">
        <f t="shared" si="129"/>
        <v>288.2576055639949</v>
      </c>
      <c r="FN15" s="14">
        <f t="shared" si="156"/>
        <v>8.3416750083416761E-3</v>
      </c>
      <c r="FO15" s="3">
        <f t="shared" si="73"/>
        <v>-3.9347529529149869</v>
      </c>
      <c r="FP15" s="3">
        <f t="shared" si="73"/>
        <v>-3.63806572486653</v>
      </c>
      <c r="FQ15" s="3">
        <f t="shared" si="74"/>
        <v>2.0045537633461672</v>
      </c>
      <c r="FR15" s="3">
        <f t="shared" si="75"/>
        <v>-5.9056577274536135</v>
      </c>
      <c r="FS15" s="3">
        <f t="shared" si="130"/>
        <v>-2.1039374759746821E-2</v>
      </c>
      <c r="FT15" s="3">
        <f t="shared" si="130"/>
        <v>-0.14240354474766415</v>
      </c>
      <c r="FU15" s="3">
        <f t="shared" si="131"/>
        <v>6.236587928024254</v>
      </c>
      <c r="FV15" s="3">
        <f t="shared" si="76"/>
        <v>0.1439493829336585</v>
      </c>
      <c r="FW15" s="3">
        <f t="shared" si="77"/>
        <v>6.1088563852507933</v>
      </c>
      <c r="FX15" s="3">
        <f t="shared" si="78"/>
        <v>0.88979045569584536</v>
      </c>
      <c r="FY15" s="3">
        <f t="shared" si="132"/>
        <v>27.15307255485812</v>
      </c>
      <c r="FZ15" s="3">
        <f t="shared" si="79"/>
        <v>22.136968246626918</v>
      </c>
      <c r="GA15" s="3">
        <f t="shared" si="79"/>
        <v>-0.10470932465600291</v>
      </c>
      <c r="GB15" s="3">
        <f t="shared" si="80"/>
        <v>2.0045537633461672</v>
      </c>
      <c r="GC15" s="3">
        <f t="shared" si="80"/>
        <v>-5.9056577274536135</v>
      </c>
      <c r="GD15" s="3">
        <f t="shared" si="133"/>
        <v>0.11277920727683366</v>
      </c>
      <c r="GE15" s="3">
        <f t="shared" si="133"/>
        <v>-0.18977632900855901</v>
      </c>
      <c r="GF15" s="3">
        <f t="shared" si="81"/>
        <v>6.236587928024254</v>
      </c>
      <c r="GG15" s="3">
        <f t="shared" si="82"/>
        <v>0.22075824932707688</v>
      </c>
      <c r="GH15" s="3">
        <f t="shared" si="83"/>
        <v>6.0208065184061113</v>
      </c>
      <c r="GI15" s="3">
        <f t="shared" si="84"/>
        <v>0.97824471379554223</v>
      </c>
      <c r="GJ15" s="3">
        <f t="shared" si="134"/>
        <v>11.97320835692058</v>
      </c>
      <c r="GL15" s="3">
        <f>FR15</f>
        <v>-5.9056577274536135</v>
      </c>
      <c r="GM15" s="3">
        <f>-FQ15</f>
        <v>-2.0045537633461672</v>
      </c>
      <c r="GN15" s="3">
        <f>FS15</f>
        <v>-2.1039374759746821E-2</v>
      </c>
      <c r="GO15" s="3">
        <f>FT15</f>
        <v>-0.14240354474766415</v>
      </c>
      <c r="GP15" s="3">
        <f t="shared" si="85"/>
        <v>6.236587928024254</v>
      </c>
      <c r="GQ15" s="3">
        <f t="shared" si="86"/>
        <v>0.1439493829336585</v>
      </c>
      <c r="GR15" s="3">
        <f t="shared" si="87"/>
        <v>6.1722229863711124</v>
      </c>
      <c r="GS15" s="3">
        <f t="shared" si="88"/>
        <v>0.45636930763645095</v>
      </c>
      <c r="GT15" s="3">
        <f t="shared" si="135"/>
        <v>-27.153072554857687</v>
      </c>
      <c r="GU15" s="3">
        <f t="shared" si="136"/>
        <v>5.9056577274536135</v>
      </c>
      <c r="GV15" s="3">
        <f t="shared" si="89"/>
        <v>2.0045537633461672</v>
      </c>
      <c r="GW15" s="3">
        <f t="shared" si="137"/>
        <v>0.11277920727683366</v>
      </c>
      <c r="GX15" s="3">
        <f t="shared" si="137"/>
        <v>-0.18977632900855901</v>
      </c>
      <c r="GY15" s="3">
        <f t="shared" si="138"/>
        <v>6.236587928024254</v>
      </c>
      <c r="GZ15" s="3">
        <f t="shared" si="90"/>
        <v>0.22075824932707688</v>
      </c>
      <c r="HA15" s="3">
        <f t="shared" si="91"/>
        <v>6.1945561668079998</v>
      </c>
      <c r="HB15" s="3">
        <f t="shared" si="92"/>
        <v>0.20745428395449125</v>
      </c>
      <c r="HC15" s="3">
        <f t="shared" si="139"/>
        <v>-11.973208356919599</v>
      </c>
      <c r="HE15" s="3">
        <f t="shared" si="140"/>
        <v>-27.153072554857687</v>
      </c>
      <c r="HF15" s="3">
        <f t="shared" si="141"/>
        <v>-11.973208356919599</v>
      </c>
      <c r="HG15" s="3">
        <f t="shared" si="142"/>
        <v>-19.563140455888643</v>
      </c>
      <c r="HH15" s="3">
        <f t="shared" si="143"/>
        <v>0.94227306067181693</v>
      </c>
      <c r="HJ15" s="3">
        <f t="shared" si="93"/>
        <v>-2.0045537633461672</v>
      </c>
      <c r="HK15" s="3">
        <f t="shared" si="94"/>
        <v>5.9056577274536135</v>
      </c>
      <c r="HL15" s="3">
        <f t="shared" si="95"/>
        <v>-12.591639805896914</v>
      </c>
      <c r="HM15" s="3">
        <f t="shared" si="95"/>
        <v>0.79081339516741789</v>
      </c>
      <c r="HN15" s="3">
        <f t="shared" si="96"/>
        <v>6.236587928024254</v>
      </c>
      <c r="HO15" s="3">
        <f t="shared" si="15"/>
        <v>12.616448740728268</v>
      </c>
      <c r="HP15" s="3">
        <f t="shared" si="97"/>
        <v>11.757891963098363</v>
      </c>
      <c r="HQ15" s="3">
        <f t="shared" si="98"/>
        <v>0.3801414179413809</v>
      </c>
      <c r="HR15" s="3">
        <f t="shared" si="99"/>
        <v>67.657557316170113</v>
      </c>
      <c r="HS15" s="3">
        <f t="shared" si="100"/>
        <v>-2.0045537633461672</v>
      </c>
      <c r="HT15" s="3">
        <f t="shared" si="100"/>
        <v>5.9056577274536135</v>
      </c>
      <c r="HU15" s="3">
        <f t="shared" si="101"/>
        <v>11.44857292332135</v>
      </c>
      <c r="HV15" s="3">
        <f t="shared" si="101"/>
        <v>4.6099485578681385</v>
      </c>
      <c r="HW15" s="3">
        <f t="shared" si="102"/>
        <v>6.236587928024254</v>
      </c>
      <c r="HX15" s="3">
        <f t="shared" si="16"/>
        <v>12.34185754604214</v>
      </c>
      <c r="HY15" s="3">
        <f t="shared" si="103"/>
        <v>13.51537938423016</v>
      </c>
      <c r="HZ15" s="3">
        <f t="shared" si="104"/>
        <v>5.554681573538043E-2</v>
      </c>
      <c r="IA15" s="3">
        <f t="shared" si="105"/>
        <v>86.815762992530395</v>
      </c>
      <c r="IB15" s="3">
        <f t="shared" si="106"/>
        <v>77.236660154350261</v>
      </c>
      <c r="IC15" s="3">
        <f t="shared" si="107"/>
        <v>0.97529091036373161</v>
      </c>
      <c r="ID15" s="3">
        <f t="shared" si="108"/>
        <v>-12.591639805896914</v>
      </c>
      <c r="IE15" s="3">
        <f t="shared" si="108"/>
        <v>0.79081339516741789</v>
      </c>
      <c r="IF15" s="3">
        <f>FS15</f>
        <v>-2.1039374759746821E-2</v>
      </c>
      <c r="IG15" s="3">
        <f>FT15</f>
        <v>-0.14240354474766415</v>
      </c>
      <c r="IH15" s="3">
        <f t="shared" si="144"/>
        <v>12.616448740728268</v>
      </c>
      <c r="II15" s="3">
        <f t="shared" si="109"/>
        <v>0.1439493829336585</v>
      </c>
      <c r="IJ15" s="3">
        <f t="shared" si="145"/>
        <v>12.605192940064441</v>
      </c>
      <c r="IK15" s="3">
        <f t="shared" si="146"/>
        <v>8.3862717472989581E-2</v>
      </c>
      <c r="IL15" s="3">
        <f t="shared" si="147"/>
        <v>85.189370128972271</v>
      </c>
      <c r="IM15" s="3">
        <f t="shared" si="110"/>
        <v>11.44857292332135</v>
      </c>
      <c r="IN15" s="3">
        <f t="shared" si="110"/>
        <v>4.6099485578681385</v>
      </c>
      <c r="IO15" s="3">
        <f>GD15</f>
        <v>0.11277920727683366</v>
      </c>
      <c r="IP15" s="3">
        <f>GE15</f>
        <v>-0.18977632900855901</v>
      </c>
      <c r="IQ15" s="3">
        <f t="shared" si="148"/>
        <v>12.34185754604214</v>
      </c>
      <c r="IR15" s="3">
        <f t="shared" si="111"/>
        <v>0.22075824932707688</v>
      </c>
      <c r="IS15" s="3">
        <f t="shared" si="149"/>
        <v>12.310060038944485</v>
      </c>
      <c r="IT15" s="3">
        <f t="shared" si="150"/>
        <v>0.15279561306180753</v>
      </c>
      <c r="IU15" s="3">
        <f t="shared" si="151"/>
        <v>81.211028650549878</v>
      </c>
      <c r="IV15" s="3">
        <f t="shared" si="152"/>
        <v>83.200199389761082</v>
      </c>
    </row>
    <row r="16" spans="1:256">
      <c r="A16" s="1" t="s">
        <v>87</v>
      </c>
      <c r="B16" s="1">
        <v>4.4123137007150444</v>
      </c>
      <c r="C16" s="2">
        <v>10</v>
      </c>
      <c r="D16" s="3">
        <v>71.519527400000001</v>
      </c>
      <c r="E16" s="3">
        <v>2.5205119790000001</v>
      </c>
      <c r="F16" s="3">
        <v>83.357588359999994</v>
      </c>
      <c r="G16" s="3">
        <v>-81.954261950000003</v>
      </c>
      <c r="H16" s="3">
        <v>67.872105840000003</v>
      </c>
      <c r="I16" s="3">
        <v>-40.286659319999998</v>
      </c>
      <c r="J16" s="3">
        <v>18.5</v>
      </c>
      <c r="K16" s="3">
        <v>-33</v>
      </c>
      <c r="L16" s="3">
        <v>-23</v>
      </c>
      <c r="M16" s="3">
        <v>-33</v>
      </c>
      <c r="N16" s="3">
        <v>-83.606551190091494</v>
      </c>
      <c r="O16" s="3">
        <v>-31.4947311037437</v>
      </c>
      <c r="P16" s="3">
        <v>87.71775083</v>
      </c>
      <c r="Q16" s="3">
        <v>-39.492833519999998</v>
      </c>
      <c r="R16" s="3">
        <v>136.5</v>
      </c>
      <c r="S16" s="3">
        <v>-20.5</v>
      </c>
      <c r="T16" s="3">
        <v>169.5</v>
      </c>
      <c r="U16" s="3">
        <v>-8</v>
      </c>
      <c r="V16" s="3">
        <v>231.07342331410501</v>
      </c>
      <c r="W16" s="3">
        <v>14.5755660809487</v>
      </c>
      <c r="X16" s="3">
        <v>71.184569333963907</v>
      </c>
      <c r="Y16" s="3">
        <v>2.6962200240233298</v>
      </c>
      <c r="Z16" s="3">
        <v>83.611513393652601</v>
      </c>
      <c r="AA16" s="3">
        <v>-82.8979207331937</v>
      </c>
      <c r="AB16" s="3">
        <v>67.465848048111994</v>
      </c>
      <c r="AC16" s="3">
        <v>-41.100523723721302</v>
      </c>
      <c r="AD16" s="3">
        <v>18.836751830217999</v>
      </c>
      <c r="AE16" s="3">
        <v>-33.201359606370502</v>
      </c>
      <c r="AF16" s="3">
        <v>-23.367445240364798</v>
      </c>
      <c r="AG16" s="3">
        <v>-31.848567761133499</v>
      </c>
      <c r="AH16" s="3">
        <v>-84.048083407464603</v>
      </c>
      <c r="AI16" s="3">
        <v>-28.823365648006099</v>
      </c>
      <c r="AJ16" s="3">
        <v>87.768396946990194</v>
      </c>
      <c r="AK16" s="3">
        <v>-39.785889612745599</v>
      </c>
      <c r="AL16" s="3">
        <v>135.51808429072199</v>
      </c>
      <c r="AM16" s="3">
        <v>-20.191882986623099</v>
      </c>
      <c r="AN16" s="3">
        <v>169.598549237009</v>
      </c>
      <c r="AO16" s="3">
        <v>-7.8606417174288703</v>
      </c>
      <c r="AP16" s="3">
        <v>231.09285004180001</v>
      </c>
      <c r="AQ16" s="3">
        <v>14.995392395519699</v>
      </c>
      <c r="AR16" s="3">
        <f t="shared" si="17"/>
        <v>8.635070877289083</v>
      </c>
      <c r="AS16" s="3">
        <f t="shared" si="9"/>
        <v>0.32706598109738211</v>
      </c>
      <c r="AT16" s="3">
        <f t="shared" si="9"/>
        <v>10.142525986556974</v>
      </c>
      <c r="AU16" s="3">
        <f t="shared" si="9"/>
        <v>-10.055963361282569</v>
      </c>
      <c r="AV16" s="3">
        <f t="shared" si="9"/>
        <v>8.1839699971873365</v>
      </c>
      <c r="AW16" s="3">
        <f t="shared" si="9"/>
        <v>-4.985714443013431</v>
      </c>
      <c r="AX16" s="3">
        <f t="shared" si="9"/>
        <v>2.2849992445515825</v>
      </c>
      <c r="AY16" s="3">
        <f t="shared" si="9"/>
        <v>-4.0275033775695306</v>
      </c>
      <c r="AZ16" s="3">
        <f t="shared" si="9"/>
        <v>-2.8345967076806837</v>
      </c>
      <c r="BA16" s="3">
        <f t="shared" si="9"/>
        <v>-3.8634024554857507</v>
      </c>
      <c r="BB16" s="3">
        <f t="shared" si="9"/>
        <v>-10.195484275796311</v>
      </c>
      <c r="BC16" s="3">
        <f t="shared" si="9"/>
        <v>-3.4964291787012276</v>
      </c>
      <c r="BD16" s="3">
        <f t="shared" si="9"/>
        <v>10.646778304827038</v>
      </c>
      <c r="BE16" s="3">
        <f t="shared" si="9"/>
        <v>-4.8262422591933793</v>
      </c>
      <c r="BF16" s="3">
        <f t="shared" si="9"/>
        <v>16.439072034203981</v>
      </c>
      <c r="BG16" s="3">
        <f t="shared" si="9"/>
        <v>-2.4493839376538502</v>
      </c>
      <c r="BH16" s="3">
        <f t="shared" si="9"/>
        <v>20.573215614696824</v>
      </c>
      <c r="BI16" s="3">
        <f t="shared" si="10"/>
        <v>-0.95353809127546119</v>
      </c>
      <c r="BJ16" s="3">
        <f t="shared" si="10"/>
        <v>28.03280483420129</v>
      </c>
      <c r="BK16" s="3">
        <f t="shared" si="10"/>
        <v>1.8190216978146869</v>
      </c>
      <c r="BM16" s="14">
        <f t="shared" si="153"/>
        <v>9.3843843843843863E-3</v>
      </c>
      <c r="BN16" s="3">
        <f t="shared" si="18"/>
        <v>9.3887984319230284</v>
      </c>
      <c r="BO16" s="3">
        <f t="shared" si="18"/>
        <v>-4.8644486900925932</v>
      </c>
      <c r="BP16" s="3">
        <f t="shared" si="19"/>
        <v>8.4160844680886207E-2</v>
      </c>
      <c r="BQ16" s="3">
        <f t="shared" si="20"/>
        <v>80.713616482757104</v>
      </c>
      <c r="BR16" s="3">
        <f t="shared" si="21"/>
        <v>1412.4882884482492</v>
      </c>
      <c r="BS16" s="3">
        <f t="shared" si="112"/>
        <v>9157.880724428147</v>
      </c>
      <c r="BT16" s="3">
        <f t="shared" si="113"/>
        <v>160262.91267749257</v>
      </c>
      <c r="BU16" s="3">
        <f t="shared" si="114"/>
        <v>160.26291267749258</v>
      </c>
      <c r="BW16" s="14">
        <f t="shared" si="154"/>
        <v>9.3843843843843863E-3</v>
      </c>
      <c r="BX16" s="3">
        <f t="shared" si="7"/>
        <v>-3.9552425156223641</v>
      </c>
      <c r="BY16" s="3">
        <f t="shared" si="7"/>
        <v>-3.7619662781353789</v>
      </c>
      <c r="BZ16" s="3">
        <f t="shared" si="22"/>
        <v>0.1255833160904202</v>
      </c>
      <c r="CA16" s="3">
        <f t="shared" si="23"/>
        <v>120.43942346335658</v>
      </c>
      <c r="CB16" s="3">
        <f t="shared" si="8"/>
        <v>22.235938434202637</v>
      </c>
      <c r="CC16" s="3">
        <f t="shared" si="8"/>
        <v>-0.31518111991958164</v>
      </c>
      <c r="CD16" s="3">
        <f t="shared" si="24"/>
        <v>0.23258003919134371</v>
      </c>
      <c r="CE16" s="3">
        <f t="shared" si="25"/>
        <v>223.05356078606624</v>
      </c>
      <c r="CF16" s="3">
        <f t="shared" si="26"/>
        <v>171.74649212471141</v>
      </c>
      <c r="CH16" s="3">
        <f t="shared" si="115"/>
        <v>12.616448740728268</v>
      </c>
      <c r="CI16" s="3">
        <f t="shared" si="116"/>
        <v>0.48295659537544061</v>
      </c>
      <c r="CJ16" s="3">
        <f t="shared" si="117"/>
        <v>12.526589955642713</v>
      </c>
      <c r="CK16" s="3">
        <f t="shared" si="118"/>
        <v>12.404590812310282</v>
      </c>
      <c r="CL16" s="3">
        <f t="shared" si="119"/>
        <v>0.12281404892468849</v>
      </c>
      <c r="CM16" s="7">
        <f t="shared" si="27"/>
        <v>12.81299764587321</v>
      </c>
      <c r="CN16" s="7">
        <f t="shared" si="28"/>
        <v>2.9821898404839038</v>
      </c>
      <c r="CO16" s="7">
        <f t="shared" si="29"/>
        <v>12.526997408438842</v>
      </c>
      <c r="CP16" s="7">
        <f t="shared" si="30"/>
        <v>8.8033636959303663E-2</v>
      </c>
      <c r="CQ16" s="7">
        <f t="shared" si="120"/>
        <v>3.0702234774432076</v>
      </c>
      <c r="CR16" s="3">
        <f t="shared" si="121"/>
        <v>12.34185754604214</v>
      </c>
      <c r="CS16" s="3">
        <f t="shared" si="122"/>
        <v>0.85452911188211944</v>
      </c>
      <c r="CT16" s="3">
        <f t="shared" si="123"/>
        <v>12.390079405400545</v>
      </c>
      <c r="CU16" s="3">
        <f t="shared" si="124"/>
        <v>12.369166547261413</v>
      </c>
      <c r="CV16" s="3">
        <f t="shared" si="125"/>
        <v>7.7706663839454404E-2</v>
      </c>
      <c r="CW16" s="7">
        <f t="shared" si="31"/>
        <v>12.793233031662403</v>
      </c>
      <c r="CX16" s="7">
        <f t="shared" si="32"/>
        <v>5.2719710393539456</v>
      </c>
      <c r="CY16" s="7">
        <f t="shared" si="33"/>
        <v>12.418476308250705</v>
      </c>
      <c r="CZ16" s="7">
        <f t="shared" si="34"/>
        <v>0.46324124056771826</v>
      </c>
      <c r="DA16" s="7">
        <f t="shared" si="126"/>
        <v>5.7352122799216643</v>
      </c>
      <c r="DB16" s="3">
        <f t="shared" si="35"/>
        <v>4.4027178786824361</v>
      </c>
      <c r="DD16" s="14">
        <f t="shared" si="155"/>
        <v>9.3843843843843863E-3</v>
      </c>
      <c r="DE16" s="3">
        <f t="shared" si="36"/>
        <v>-1.5074551092678909</v>
      </c>
      <c r="DF16" s="3">
        <f t="shared" si="36"/>
        <v>10.383029342379951</v>
      </c>
      <c r="DG16" s="3">
        <f t="shared" si="37"/>
        <v>-5.898970752635754</v>
      </c>
      <c r="DH16" s="3">
        <f t="shared" si="37"/>
        <v>0.95821106544390044</v>
      </c>
      <c r="DI16" s="3">
        <f t="shared" si="38"/>
        <v>10.491888258611073</v>
      </c>
      <c r="DJ16" s="3">
        <f t="shared" si="39"/>
        <v>5.9762885126465548</v>
      </c>
      <c r="DK16" s="3">
        <f t="shared" si="40"/>
        <v>10.397721346488012</v>
      </c>
      <c r="DL16" s="3">
        <f t="shared" si="41"/>
        <v>0.30049123721093374</v>
      </c>
      <c r="DM16" s="3">
        <f t="shared" si="42"/>
        <v>72.512889650288955</v>
      </c>
      <c r="DN16" s="3">
        <f t="shared" si="43"/>
        <v>-1.5074551092678909</v>
      </c>
      <c r="DO16" s="3">
        <f t="shared" si="43"/>
        <v>10.383029342379951</v>
      </c>
      <c r="DP16" s="3">
        <f t="shared" si="44"/>
        <v>5.7922937293769436</v>
      </c>
      <c r="DQ16" s="3">
        <f t="shared" si="44"/>
        <v>2.3768583215395291</v>
      </c>
      <c r="DR16" s="3">
        <f t="shared" si="45"/>
        <v>10.491888258611073</v>
      </c>
      <c r="DS16" s="3">
        <f t="shared" si="46"/>
        <v>6.2610000900855427</v>
      </c>
      <c r="DT16" s="3">
        <f t="shared" si="47"/>
        <v>10.834440803393665</v>
      </c>
      <c r="DU16" s="3">
        <f t="shared" si="48"/>
        <v>0.24276810035409652</v>
      </c>
      <c r="DV16" s="3">
        <f t="shared" si="49"/>
        <v>75.950026328852928</v>
      </c>
      <c r="DW16" s="3">
        <f t="shared" si="50"/>
        <v>74.231457989570941</v>
      </c>
      <c r="DX16" s="3">
        <f t="shared" si="127"/>
        <v>1136.8291300669002</v>
      </c>
      <c r="DY16" s="3">
        <f t="shared" si="51"/>
        <v>-5.898970752635754</v>
      </c>
      <c r="DZ16" s="3">
        <f t="shared" si="51"/>
        <v>0.95821106544390044</v>
      </c>
      <c r="EA16" s="3">
        <f t="shared" si="51"/>
        <v>-5.1195959522322667</v>
      </c>
      <c r="EB16" s="3">
        <f t="shared" si="51"/>
        <v>0.16410092208377991</v>
      </c>
      <c r="EC16" s="3">
        <f t="shared" si="52"/>
        <v>5.9762885126465548</v>
      </c>
      <c r="ED16" s="3">
        <f t="shared" si="11"/>
        <v>5.122225280748764</v>
      </c>
      <c r="EE16" s="3">
        <f t="shared" si="53"/>
        <v>1.1126706607489059</v>
      </c>
      <c r="EF16" s="3">
        <f t="shared" si="54"/>
        <v>0.991692576090762</v>
      </c>
      <c r="EG16" s="3">
        <f t="shared" si="55"/>
        <v>7.3904678309650871</v>
      </c>
      <c r="EH16" s="3">
        <f t="shared" si="56"/>
        <v>5.7922937293769436</v>
      </c>
      <c r="EI16" s="3">
        <f t="shared" si="56"/>
        <v>2.3768583215395291</v>
      </c>
      <c r="EJ16" s="3">
        <f t="shared" si="56"/>
        <v>4.134143580492843</v>
      </c>
      <c r="EK16" s="3">
        <f t="shared" si="56"/>
        <v>1.495845846378389</v>
      </c>
      <c r="EL16" s="3">
        <f t="shared" si="57"/>
        <v>6.2610000900855427</v>
      </c>
      <c r="EM16" s="3">
        <f t="shared" si="12"/>
        <v>4.3964415087952284</v>
      </c>
      <c r="EN16" s="3">
        <f t="shared" si="58"/>
        <v>1.8776700715604762</v>
      </c>
      <c r="EO16" s="3">
        <f t="shared" si="59"/>
        <v>0.9991087339342819</v>
      </c>
      <c r="EP16" s="3">
        <f t="shared" si="60"/>
        <v>2.4192100456406624</v>
      </c>
      <c r="EQ16" s="3">
        <f t="shared" si="61"/>
        <v>4.9048389383028752</v>
      </c>
      <c r="ER16" s="3">
        <f t="shared" si="128"/>
        <v>351.9975147110909</v>
      </c>
      <c r="ES16" s="3">
        <f t="shared" si="62"/>
        <v>-5.1195959522322667</v>
      </c>
      <c r="ET16" s="3">
        <f t="shared" si="62"/>
        <v>0.16410092208377991</v>
      </c>
      <c r="EU16" s="3">
        <f t="shared" si="62"/>
        <v>-7.3608875681156274</v>
      </c>
      <c r="EV16" s="3">
        <f t="shared" si="62"/>
        <v>0.36697327678452307</v>
      </c>
      <c r="EW16" s="3">
        <f t="shared" si="63"/>
        <v>5.122225280748764</v>
      </c>
      <c r="EX16" s="3">
        <f t="shared" si="13"/>
        <v>7.3700295234356537</v>
      </c>
      <c r="EY16" s="3">
        <f t="shared" si="64"/>
        <v>2.250454465153843</v>
      </c>
      <c r="EZ16" s="3">
        <f t="shared" si="65"/>
        <v>0.9998421048238274</v>
      </c>
      <c r="FA16" s="3">
        <f t="shared" si="66"/>
        <v>1.0181875348829332</v>
      </c>
      <c r="FB16" s="3">
        <f t="shared" si="67"/>
        <v>4.134143580492843</v>
      </c>
      <c r="FC16" s="3">
        <f t="shared" si="67"/>
        <v>1.495845846378389</v>
      </c>
      <c r="FD16" s="3">
        <f t="shared" si="67"/>
        <v>7.4595892195044655</v>
      </c>
      <c r="FE16" s="3">
        <f t="shared" si="67"/>
        <v>2.7725597890901481</v>
      </c>
      <c r="FF16" s="3">
        <f t="shared" si="68"/>
        <v>4.3964415087952284</v>
      </c>
      <c r="FG16" s="3">
        <f t="shared" si="14"/>
        <v>7.9581756142866595</v>
      </c>
      <c r="FH16" s="3">
        <f t="shared" si="69"/>
        <v>3.5621043204173604</v>
      </c>
      <c r="FI16" s="3">
        <f t="shared" si="70"/>
        <v>0.99996231025742743</v>
      </c>
      <c r="FJ16" s="3">
        <f t="shared" si="71"/>
        <v>0.49745131112276653</v>
      </c>
      <c r="FK16" s="3">
        <f t="shared" si="72"/>
        <v>0.75781942300284988</v>
      </c>
      <c r="FL16" s="3">
        <f t="shared" si="129"/>
        <v>176.07270346596005</v>
      </c>
      <c r="FN16" s="14">
        <f t="shared" si="156"/>
        <v>9.3843843843843863E-3</v>
      </c>
      <c r="FO16" s="3">
        <f t="shared" si="73"/>
        <v>-3.9552425156223641</v>
      </c>
      <c r="FP16" s="3">
        <f t="shared" si="73"/>
        <v>-3.7619662781353789</v>
      </c>
      <c r="FQ16" s="3">
        <f t="shared" si="74"/>
        <v>2.0045537633461672</v>
      </c>
      <c r="FR16" s="3">
        <f t="shared" si="75"/>
        <v>-5.9056577274536135</v>
      </c>
      <c r="FS16" s="3">
        <f t="shared" si="130"/>
        <v>-2.0489562707377118E-2</v>
      </c>
      <c r="FT16" s="3">
        <f t="shared" si="130"/>
        <v>-0.12390055326884886</v>
      </c>
      <c r="FU16" s="3">
        <f t="shared" si="131"/>
        <v>6.236587928024254</v>
      </c>
      <c r="FV16" s="3">
        <f t="shared" si="76"/>
        <v>0.1255833160904202</v>
      </c>
      <c r="FW16" s="3">
        <f t="shared" si="77"/>
        <v>6.1261338945236092</v>
      </c>
      <c r="FX16" s="3">
        <f t="shared" si="78"/>
        <v>0.88180769062627407</v>
      </c>
      <c r="FY16" s="3">
        <f t="shared" si="132"/>
        <v>28.138801175478399</v>
      </c>
      <c r="FZ16" s="3">
        <f t="shared" si="79"/>
        <v>22.235938434202637</v>
      </c>
      <c r="GA16" s="3">
        <f t="shared" si="79"/>
        <v>-0.31518111991958164</v>
      </c>
      <c r="GB16" s="3">
        <f t="shared" si="80"/>
        <v>2.0045537633461672</v>
      </c>
      <c r="GC16" s="3">
        <f t="shared" si="80"/>
        <v>-5.9056577274536135</v>
      </c>
      <c r="GD16" s="3">
        <f t="shared" si="133"/>
        <v>9.8970187575719848E-2</v>
      </c>
      <c r="GE16" s="3">
        <f t="shared" si="133"/>
        <v>-0.21047179526357873</v>
      </c>
      <c r="GF16" s="3">
        <f t="shared" si="81"/>
        <v>6.236587928024254</v>
      </c>
      <c r="GG16" s="3">
        <f t="shared" si="82"/>
        <v>0.23258003919134371</v>
      </c>
      <c r="GH16" s="3">
        <f t="shared" si="83"/>
        <v>6.0055300820544861</v>
      </c>
      <c r="GI16" s="3">
        <f t="shared" si="84"/>
        <v>0.99369846143398222</v>
      </c>
      <c r="GJ16" s="3">
        <f t="shared" si="134"/>
        <v>6.4356031224294465</v>
      </c>
      <c r="GL16" s="3">
        <f>FR16</f>
        <v>-5.9056577274536135</v>
      </c>
      <c r="GM16" s="3">
        <f>-FQ16</f>
        <v>-2.0045537633461672</v>
      </c>
      <c r="GN16" s="3">
        <f>FS16</f>
        <v>-2.0489562707377118E-2</v>
      </c>
      <c r="GO16" s="3">
        <f>FT16</f>
        <v>-0.12390055326884886</v>
      </c>
      <c r="GP16" s="3">
        <f t="shared" si="85"/>
        <v>6.236587928024254</v>
      </c>
      <c r="GQ16" s="3">
        <f t="shared" si="86"/>
        <v>0.1255833160904202</v>
      </c>
      <c r="GR16" s="3">
        <f t="shared" si="87"/>
        <v>6.1783542164492893</v>
      </c>
      <c r="GS16" s="3">
        <f t="shared" si="88"/>
        <v>0.47160915677320769</v>
      </c>
      <c r="GT16" s="3">
        <f t="shared" si="135"/>
        <v>-28.138801175476935</v>
      </c>
      <c r="GU16" s="3">
        <f t="shared" si="136"/>
        <v>5.9056577274536135</v>
      </c>
      <c r="GV16" s="3">
        <f t="shared" si="89"/>
        <v>2.0045537633461672</v>
      </c>
      <c r="GW16" s="3">
        <f t="shared" si="137"/>
        <v>9.8970187575719848E-2</v>
      </c>
      <c r="GX16" s="3">
        <f t="shared" si="137"/>
        <v>-0.21047179526357873</v>
      </c>
      <c r="GY16" s="3">
        <f t="shared" si="138"/>
        <v>6.236587928024254</v>
      </c>
      <c r="GZ16" s="3">
        <f t="shared" si="90"/>
        <v>0.23258003919134371</v>
      </c>
      <c r="HA16" s="3">
        <f t="shared" si="91"/>
        <v>6.2148176490599951</v>
      </c>
      <c r="HB16" s="3">
        <f t="shared" si="92"/>
        <v>0.11208642979297451</v>
      </c>
      <c r="HC16" s="3">
        <f t="shared" si="139"/>
        <v>-6.435603122429157</v>
      </c>
      <c r="HE16" s="3">
        <f t="shared" si="140"/>
        <v>-28.138801175476935</v>
      </c>
      <c r="HF16" s="3">
        <f t="shared" si="141"/>
        <v>-6.435603122429157</v>
      </c>
      <c r="HG16" s="3">
        <f t="shared" si="142"/>
        <v>-17.287202148953046</v>
      </c>
      <c r="HH16" s="3">
        <f t="shared" si="143"/>
        <v>0.95482719871597976</v>
      </c>
      <c r="HJ16" s="3">
        <f t="shared" si="93"/>
        <v>-2.0045537633461672</v>
      </c>
      <c r="HK16" s="3">
        <f t="shared" si="94"/>
        <v>5.9056577274536135</v>
      </c>
      <c r="HL16" s="3">
        <f t="shared" si="95"/>
        <v>-12.480483520347892</v>
      </c>
      <c r="HM16" s="3">
        <f t="shared" si="95"/>
        <v>0.53107419886830298</v>
      </c>
      <c r="HN16" s="3">
        <f t="shared" si="96"/>
        <v>6.236587928024254</v>
      </c>
      <c r="HO16" s="3">
        <f t="shared" si="15"/>
        <v>12.491777643969609</v>
      </c>
      <c r="HP16" s="3">
        <f t="shared" si="97"/>
        <v>11.774177354676409</v>
      </c>
      <c r="HQ16" s="3">
        <f t="shared" si="98"/>
        <v>0.36138574029662468</v>
      </c>
      <c r="HR16" s="3">
        <f t="shared" si="99"/>
        <v>68.814676509500813</v>
      </c>
      <c r="HS16" s="3">
        <f t="shared" si="100"/>
        <v>-2.0045537633461672</v>
      </c>
      <c r="HT16" s="3">
        <f t="shared" si="100"/>
        <v>5.9056577274536135</v>
      </c>
      <c r="HU16" s="3">
        <f t="shared" si="101"/>
        <v>11.593732799997309</v>
      </c>
      <c r="HV16" s="3">
        <f t="shared" si="101"/>
        <v>4.2684056354685369</v>
      </c>
      <c r="HW16" s="3">
        <f t="shared" si="102"/>
        <v>6.236587928024254</v>
      </c>
      <c r="HX16" s="3">
        <f t="shared" si="16"/>
        <v>12.354510387167636</v>
      </c>
      <c r="HY16" s="3">
        <f t="shared" si="103"/>
        <v>13.696495605501328</v>
      </c>
      <c r="HZ16" s="3">
        <f t="shared" si="104"/>
        <v>2.5535136356732345E-2</v>
      </c>
      <c r="IA16" s="3">
        <f t="shared" si="105"/>
        <v>88.536785414897352</v>
      </c>
      <c r="IB16" s="3">
        <f t="shared" si="106"/>
        <v>78.675730962199083</v>
      </c>
      <c r="IC16" s="3">
        <f t="shared" si="107"/>
        <v>0.98053157276759562</v>
      </c>
      <c r="ID16" s="3">
        <f t="shared" si="108"/>
        <v>-12.480483520347892</v>
      </c>
      <c r="IE16" s="3">
        <f t="shared" si="108"/>
        <v>0.53107419886830298</v>
      </c>
      <c r="IF16" s="3">
        <f>FS16</f>
        <v>-2.0489562707377118E-2</v>
      </c>
      <c r="IG16" s="3">
        <f>FT16</f>
        <v>-0.12390055326884886</v>
      </c>
      <c r="IH16" s="3">
        <f t="shared" si="144"/>
        <v>12.491777643969609</v>
      </c>
      <c r="II16" s="3">
        <f t="shared" si="109"/>
        <v>0.1255833160904202</v>
      </c>
      <c r="IJ16" s="3">
        <f t="shared" si="145"/>
        <v>12.477196854677546</v>
      </c>
      <c r="IK16" s="3">
        <f t="shared" si="146"/>
        <v>0.1210633880303824</v>
      </c>
      <c r="IL16" s="3">
        <f t="shared" si="147"/>
        <v>83.046522315021846</v>
      </c>
      <c r="IM16" s="3">
        <f t="shared" si="110"/>
        <v>11.593732799997309</v>
      </c>
      <c r="IN16" s="3">
        <f t="shared" si="110"/>
        <v>4.2684056354685369</v>
      </c>
      <c r="IO16" s="3">
        <f>GD16</f>
        <v>9.8970187575719848E-2</v>
      </c>
      <c r="IP16" s="3">
        <f>GE16</f>
        <v>-0.21047179526357873</v>
      </c>
      <c r="IQ16" s="3">
        <f t="shared" si="148"/>
        <v>12.354510387167636</v>
      </c>
      <c r="IR16" s="3">
        <f t="shared" si="111"/>
        <v>0.23258003919134371</v>
      </c>
      <c r="IS16" s="3">
        <f t="shared" si="149"/>
        <v>12.336527491780119</v>
      </c>
      <c r="IT16" s="3">
        <f t="shared" si="150"/>
        <v>8.667565552745643E-2</v>
      </c>
      <c r="IU16" s="3">
        <f t="shared" si="151"/>
        <v>85.027611462673278</v>
      </c>
      <c r="IV16" s="3">
        <f t="shared" si="152"/>
        <v>84.037066888847562</v>
      </c>
    </row>
    <row r="17" spans="1:256">
      <c r="A17" s="1" t="s">
        <v>88</v>
      </c>
      <c r="B17" s="1">
        <v>2.7160210205898401</v>
      </c>
      <c r="C17" s="2">
        <v>11</v>
      </c>
      <c r="D17" s="3">
        <v>70.889399409999996</v>
      </c>
      <c r="E17" s="3">
        <v>4.4108959629999998</v>
      </c>
      <c r="F17" s="3">
        <v>83.918918919999996</v>
      </c>
      <c r="G17" s="3">
        <v>-83.07692308</v>
      </c>
      <c r="H17" s="3">
        <v>66.284454240000002</v>
      </c>
      <c r="I17" s="3">
        <v>-40.286659319999998</v>
      </c>
      <c r="J17" s="3">
        <v>16.5</v>
      </c>
      <c r="K17" s="3">
        <v>-33.5</v>
      </c>
      <c r="L17" s="3">
        <v>-22</v>
      </c>
      <c r="M17" s="3">
        <v>-32</v>
      </c>
      <c r="N17" s="3">
        <v>-84.554558755697201</v>
      </c>
      <c r="O17" s="3">
        <v>-28.6271267368267</v>
      </c>
      <c r="P17" s="3">
        <v>87.320837929999996</v>
      </c>
      <c r="Q17" s="3">
        <v>-38.302094820000001</v>
      </c>
      <c r="R17" s="3">
        <v>134</v>
      </c>
      <c r="S17" s="3">
        <v>-22</v>
      </c>
      <c r="T17" s="3">
        <v>172</v>
      </c>
      <c r="U17" s="3">
        <v>-8.5</v>
      </c>
      <c r="V17" s="3">
        <v>232.28428971912899</v>
      </c>
      <c r="W17" s="3">
        <v>11.070974392997501</v>
      </c>
      <c r="X17" s="3">
        <v>70.871895232506404</v>
      </c>
      <c r="Y17" s="3">
        <v>3.5648941144580202</v>
      </c>
      <c r="Z17" s="3">
        <v>83.355053103573894</v>
      </c>
      <c r="AA17" s="3">
        <v>-82.306329245002999</v>
      </c>
      <c r="AB17" s="3">
        <v>67.075716266733906</v>
      </c>
      <c r="AC17" s="3">
        <v>-40.354895189302297</v>
      </c>
      <c r="AD17" s="3">
        <v>18.4612501508234</v>
      </c>
      <c r="AE17" s="3">
        <v>-33.109618181647598</v>
      </c>
      <c r="AF17" s="3">
        <v>-22.8678164587167</v>
      </c>
      <c r="AG17" s="3">
        <v>-32.6520722611587</v>
      </c>
      <c r="AH17" s="3">
        <v>-83.768891763561996</v>
      </c>
      <c r="AI17" s="3">
        <v>-30.671909972267301</v>
      </c>
      <c r="AJ17" s="3">
        <v>87.639641400836396</v>
      </c>
      <c r="AK17" s="3">
        <v>-38.865134757848601</v>
      </c>
      <c r="AL17" s="3">
        <v>135.65655813294501</v>
      </c>
      <c r="AM17" s="3">
        <v>-20.397145616995399</v>
      </c>
      <c r="AN17" s="3">
        <v>170.152447907321</v>
      </c>
      <c r="AO17" s="3">
        <v>-9.2096956890966695</v>
      </c>
      <c r="AP17" s="3">
        <v>232.45251985248601</v>
      </c>
      <c r="AQ17" s="3">
        <v>11.662904570161899</v>
      </c>
      <c r="AR17" s="3">
        <f t="shared" si="17"/>
        <v>8.5971418281589074</v>
      </c>
      <c r="AS17" s="3">
        <f t="shared" si="9"/>
        <v>0.4324408173905791</v>
      </c>
      <c r="AT17" s="3">
        <f t="shared" si="9"/>
        <v>10.1114159748963</v>
      </c>
      <c r="AU17" s="3">
        <f t="shared" si="9"/>
        <v>-9.9842001339606288</v>
      </c>
      <c r="AV17" s="3">
        <f t="shared" si="9"/>
        <v>8.1366449151477447</v>
      </c>
      <c r="AW17" s="3">
        <f t="shared" si="9"/>
        <v>-4.8952656940348334</v>
      </c>
      <c r="AX17" s="3">
        <f t="shared" si="9"/>
        <v>2.23944887251939</v>
      </c>
      <c r="AY17" s="3">
        <f t="shared" si="9"/>
        <v>-4.0163746496404595</v>
      </c>
      <c r="AZ17" s="3">
        <f t="shared" si="9"/>
        <v>-2.773989050961934</v>
      </c>
      <c r="BA17" s="3">
        <f t="shared" si="9"/>
        <v>-3.9608718701757106</v>
      </c>
      <c r="BB17" s="3">
        <f t="shared" si="9"/>
        <v>-10.161616828735765</v>
      </c>
      <c r="BC17" s="3">
        <f t="shared" si="9"/>
        <v>-3.72066754116035</v>
      </c>
      <c r="BD17" s="3">
        <f t="shared" si="9"/>
        <v>10.631159565017487</v>
      </c>
      <c r="BE17" s="3">
        <f t="shared" si="9"/>
        <v>-4.7145497462367816</v>
      </c>
      <c r="BF17" s="3">
        <f t="shared" si="9"/>
        <v>16.455869655562573</v>
      </c>
      <c r="BG17" s="3">
        <f t="shared" si="9"/>
        <v>-2.4742833980047032</v>
      </c>
      <c r="BH17" s="3">
        <f t="shared" si="9"/>
        <v>20.640406500611171</v>
      </c>
      <c r="BI17" s="3">
        <f t="shared" si="10"/>
        <v>-1.1171855892042248</v>
      </c>
      <c r="BJ17" s="3">
        <f t="shared" si="10"/>
        <v>28.1977400904631</v>
      </c>
      <c r="BK17" s="3">
        <f t="shared" si="10"/>
        <v>1.4147730124758309</v>
      </c>
      <c r="BM17" s="14">
        <f t="shared" si="153"/>
        <v>1.0427093760427096E-2</v>
      </c>
      <c r="BN17" s="3">
        <f t="shared" si="18"/>
        <v>9.3542789015276036</v>
      </c>
      <c r="BO17" s="3">
        <f t="shared" si="18"/>
        <v>-4.7758796582850245</v>
      </c>
      <c r="BP17" s="3">
        <f t="shared" si="19"/>
        <v>9.5058252529965956E-2</v>
      </c>
      <c r="BQ17" s="3">
        <f t="shared" si="20"/>
        <v>91.164666506338534</v>
      </c>
      <c r="BR17" s="3">
        <f t="shared" si="21"/>
        <v>1595.3816638609244</v>
      </c>
      <c r="BS17" s="3">
        <f t="shared" si="112"/>
        <v>10022.975014615535</v>
      </c>
      <c r="BT17" s="3">
        <f t="shared" si="113"/>
        <v>175402.06275577185</v>
      </c>
      <c r="BU17" s="3">
        <f t="shared" si="114"/>
        <v>175.40206275577185</v>
      </c>
      <c r="BW17" s="14">
        <f t="shared" si="154"/>
        <v>1.0427093760427096E-2</v>
      </c>
      <c r="BX17" s="3">
        <f t="shared" si="7"/>
        <v>-3.9610839781081877</v>
      </c>
      <c r="BY17" s="3">
        <f t="shared" si="7"/>
        <v>-3.8685210954004048</v>
      </c>
      <c r="BZ17" s="3">
        <f t="shared" si="22"/>
        <v>0.10671481512122087</v>
      </c>
      <c r="CA17" s="3">
        <f t="shared" si="23"/>
        <v>102.34377629385565</v>
      </c>
      <c r="CB17" s="3">
        <f t="shared" si="8"/>
        <v>22.326804873012836</v>
      </c>
      <c r="CC17" s="3">
        <f t="shared" si="8"/>
        <v>-0.52975519276443617</v>
      </c>
      <c r="CD17" s="3">
        <f t="shared" si="24"/>
        <v>0.23302090558419122</v>
      </c>
      <c r="CE17" s="3">
        <f t="shared" si="25"/>
        <v>223.47636929146273</v>
      </c>
      <c r="CF17" s="3">
        <f t="shared" si="26"/>
        <v>162.91007279265921</v>
      </c>
      <c r="CH17" s="3">
        <f t="shared" si="115"/>
        <v>12.491777643969609</v>
      </c>
      <c r="CI17" s="3">
        <f t="shared" si="116"/>
        <v>0.45755706333844787</v>
      </c>
      <c r="CJ17" s="3">
        <f t="shared" si="117"/>
        <v>12.412525041589843</v>
      </c>
      <c r="CK17" s="3">
        <f t="shared" si="118"/>
        <v>12.370278685955087</v>
      </c>
      <c r="CL17" s="3">
        <f t="shared" si="119"/>
        <v>4.8389018031011664E-2</v>
      </c>
      <c r="CM17" s="7">
        <f t="shared" si="27"/>
        <v>12.68092987444895</v>
      </c>
      <c r="CN17" s="7">
        <f t="shared" si="28"/>
        <v>2.8052526320820586</v>
      </c>
      <c r="CO17" s="7">
        <f t="shared" si="29"/>
        <v>12.415596372787972</v>
      </c>
      <c r="CP17" s="7">
        <f t="shared" si="30"/>
        <v>0.14618971064421069</v>
      </c>
      <c r="CQ17" s="7">
        <f t="shared" si="120"/>
        <v>2.9514423427262693</v>
      </c>
      <c r="CR17" s="3">
        <f t="shared" si="121"/>
        <v>12.354510387167636</v>
      </c>
      <c r="CS17" s="3">
        <f t="shared" si="122"/>
        <v>0.88038332133089914</v>
      </c>
      <c r="CT17" s="3">
        <f t="shared" si="123"/>
        <v>12.405636438147603</v>
      </c>
      <c r="CU17" s="3">
        <f t="shared" si="124"/>
        <v>12.37087136907488</v>
      </c>
      <c r="CV17" s="3">
        <f t="shared" si="125"/>
        <v>5.8273176952683574E-2</v>
      </c>
      <c r="CW17" s="7">
        <f t="shared" si="31"/>
        <v>12.820265073323069</v>
      </c>
      <c r="CX17" s="7">
        <f t="shared" si="32"/>
        <v>5.4369680128553206</v>
      </c>
      <c r="CY17" s="7">
        <f t="shared" si="33"/>
        <v>12.417390492087584</v>
      </c>
      <c r="CZ17" s="7">
        <f t="shared" si="34"/>
        <v>0.28967998927435346</v>
      </c>
      <c r="DA17" s="7">
        <f t="shared" si="126"/>
        <v>5.7266480021296742</v>
      </c>
      <c r="DB17" s="3">
        <f t="shared" si="35"/>
        <v>4.3390451724279719</v>
      </c>
      <c r="DD17" s="14">
        <f t="shared" si="155"/>
        <v>1.0427093760427096E-2</v>
      </c>
      <c r="DE17" s="3">
        <f t="shared" si="36"/>
        <v>-1.5142741467373924</v>
      </c>
      <c r="DF17" s="3">
        <f t="shared" si="36"/>
        <v>10.416640951351209</v>
      </c>
      <c r="DG17" s="3">
        <f t="shared" si="37"/>
        <v>-5.8971960426283552</v>
      </c>
      <c r="DH17" s="3">
        <f t="shared" si="37"/>
        <v>0.87889104439437382</v>
      </c>
      <c r="DI17" s="3">
        <f t="shared" si="38"/>
        <v>10.526131050905848</v>
      </c>
      <c r="DJ17" s="3">
        <f t="shared" si="39"/>
        <v>5.9623292959302541</v>
      </c>
      <c r="DK17" s="3">
        <f t="shared" si="40"/>
        <v>10.49660314735846</v>
      </c>
      <c r="DL17" s="3">
        <f t="shared" si="41"/>
        <v>0.2881610765100272</v>
      </c>
      <c r="DM17" s="3">
        <f t="shared" si="42"/>
        <v>73.252105660700593</v>
      </c>
      <c r="DN17" s="3">
        <f t="shared" si="43"/>
        <v>-1.5142741467373924</v>
      </c>
      <c r="DO17" s="3">
        <f t="shared" si="43"/>
        <v>10.416640951351209</v>
      </c>
      <c r="DP17" s="3">
        <f t="shared" si="44"/>
        <v>5.8247100905450857</v>
      </c>
      <c r="DQ17" s="3">
        <f t="shared" si="44"/>
        <v>2.2402663482320784</v>
      </c>
      <c r="DR17" s="3">
        <f t="shared" si="45"/>
        <v>10.526131050905848</v>
      </c>
      <c r="DS17" s="3">
        <f t="shared" si="46"/>
        <v>6.2406763215150676</v>
      </c>
      <c r="DT17" s="3">
        <f t="shared" si="47"/>
        <v>10.986982810836295</v>
      </c>
      <c r="DU17" s="3">
        <f t="shared" si="48"/>
        <v>0.22097432201046335</v>
      </c>
      <c r="DV17" s="3">
        <f t="shared" si="49"/>
        <v>77.233733951326684</v>
      </c>
      <c r="DW17" s="3">
        <f t="shared" si="50"/>
        <v>75.242919806013646</v>
      </c>
      <c r="DX17" s="3">
        <f t="shared" si="127"/>
        <v>970.03234044121098</v>
      </c>
      <c r="DY17" s="3">
        <f t="shared" si="51"/>
        <v>-5.8971960426283552</v>
      </c>
      <c r="DZ17" s="3">
        <f t="shared" si="51"/>
        <v>0.87889104439437382</v>
      </c>
      <c r="EA17" s="3">
        <f t="shared" si="51"/>
        <v>-5.013437923481324</v>
      </c>
      <c r="EB17" s="3">
        <f t="shared" si="51"/>
        <v>5.5502779464748908E-2</v>
      </c>
      <c r="EC17" s="3">
        <f t="shared" si="52"/>
        <v>5.9623292959302541</v>
      </c>
      <c r="ED17" s="3">
        <f t="shared" si="11"/>
        <v>5.0137451442139582</v>
      </c>
      <c r="EE17" s="3">
        <f t="shared" si="53"/>
        <v>1.2078893359832747</v>
      </c>
      <c r="EF17" s="3">
        <f t="shared" si="54"/>
        <v>0.99064708226165032</v>
      </c>
      <c r="EG17" s="3">
        <f t="shared" si="55"/>
        <v>7.8424229914872035</v>
      </c>
      <c r="EH17" s="3">
        <f t="shared" si="56"/>
        <v>5.8247100905450857</v>
      </c>
      <c r="EI17" s="3">
        <f t="shared" si="56"/>
        <v>2.2402663482320784</v>
      </c>
      <c r="EJ17" s="3">
        <f t="shared" si="56"/>
        <v>4.1845368450485978</v>
      </c>
      <c r="EK17" s="3">
        <f t="shared" si="56"/>
        <v>1.3570978088004784</v>
      </c>
      <c r="EL17" s="3">
        <f t="shared" si="57"/>
        <v>6.2406763215150676</v>
      </c>
      <c r="EM17" s="3">
        <f t="shared" si="12"/>
        <v>4.3990979837030606</v>
      </c>
      <c r="EN17" s="3">
        <f t="shared" si="58"/>
        <v>1.8628351897804132</v>
      </c>
      <c r="EO17" s="3">
        <f t="shared" si="59"/>
        <v>0.99856585481057425</v>
      </c>
      <c r="EP17" s="3">
        <f t="shared" si="60"/>
        <v>3.0689238166443502</v>
      </c>
      <c r="EQ17" s="3">
        <f t="shared" si="61"/>
        <v>5.4556734040657773</v>
      </c>
      <c r="ER17" s="3">
        <f t="shared" si="128"/>
        <v>528.27228604525351</v>
      </c>
      <c r="ES17" s="3">
        <f t="shared" si="62"/>
        <v>-5.013437923481324</v>
      </c>
      <c r="ET17" s="3">
        <f t="shared" si="62"/>
        <v>5.5502779464748908E-2</v>
      </c>
      <c r="EU17" s="3">
        <f t="shared" si="62"/>
        <v>-7.3876277777738313</v>
      </c>
      <c r="EV17" s="3">
        <f t="shared" si="62"/>
        <v>0.2402043290153606</v>
      </c>
      <c r="EW17" s="3">
        <f t="shared" si="63"/>
        <v>5.0137451442139582</v>
      </c>
      <c r="EX17" s="3">
        <f t="shared" si="13"/>
        <v>7.3915317967667047</v>
      </c>
      <c r="EY17" s="3">
        <f t="shared" si="64"/>
        <v>2.3813635015746493</v>
      </c>
      <c r="EZ17" s="3">
        <f t="shared" si="65"/>
        <v>0.99977033050429664</v>
      </c>
      <c r="FA17" s="3">
        <f t="shared" si="66"/>
        <v>1.2279978346510252</v>
      </c>
      <c r="FB17" s="3">
        <f t="shared" si="67"/>
        <v>4.1845368450485978</v>
      </c>
      <c r="FC17" s="3">
        <f t="shared" si="67"/>
        <v>1.3570978088004784</v>
      </c>
      <c r="FD17" s="3">
        <f t="shared" si="67"/>
        <v>7.5573335898519289</v>
      </c>
      <c r="FE17" s="3">
        <f t="shared" si="67"/>
        <v>2.5319586016800555</v>
      </c>
      <c r="FF17" s="3">
        <f t="shared" si="68"/>
        <v>4.3990979837030606</v>
      </c>
      <c r="FG17" s="3">
        <f t="shared" si="14"/>
        <v>7.9702010858525938</v>
      </c>
      <c r="FH17" s="3">
        <f t="shared" si="69"/>
        <v>3.5715620902346883</v>
      </c>
      <c r="FI17" s="3">
        <f t="shared" si="70"/>
        <v>0.99995324815057662</v>
      </c>
      <c r="FJ17" s="3">
        <f t="shared" si="71"/>
        <v>0.55403693751912275</v>
      </c>
      <c r="FK17" s="3">
        <f t="shared" si="72"/>
        <v>0.89101738608507397</v>
      </c>
      <c r="FL17" s="3">
        <f t="shared" si="129"/>
        <v>127.74217451437617</v>
      </c>
      <c r="FN17" s="14">
        <f t="shared" si="156"/>
        <v>1.0427093760427096E-2</v>
      </c>
      <c r="FO17" s="3">
        <f t="shared" si="73"/>
        <v>-3.9610839781081877</v>
      </c>
      <c r="FP17" s="3">
        <f t="shared" si="73"/>
        <v>-3.8685210954004048</v>
      </c>
      <c r="FQ17" s="3">
        <f t="shared" si="74"/>
        <v>2.0045537633461672</v>
      </c>
      <c r="FR17" s="3">
        <f t="shared" si="75"/>
        <v>-5.9056577274536135</v>
      </c>
      <c r="FS17" s="3">
        <f t="shared" si="130"/>
        <v>-5.841462485823623E-3</v>
      </c>
      <c r="FT17" s="3">
        <f t="shared" si="130"/>
        <v>-0.10655481726502591</v>
      </c>
      <c r="FU17" s="3">
        <f t="shared" si="131"/>
        <v>6.236587928024254</v>
      </c>
      <c r="FV17" s="3">
        <f t="shared" si="76"/>
        <v>0.10671481512122087</v>
      </c>
      <c r="FW17" s="3">
        <f t="shared" si="77"/>
        <v>6.1376936651323524</v>
      </c>
      <c r="FX17" s="3">
        <f t="shared" si="78"/>
        <v>0.92792343353964868</v>
      </c>
      <c r="FY17" s="3">
        <f t="shared" si="132"/>
        <v>21.886604176530334</v>
      </c>
      <c r="FZ17" s="3">
        <f t="shared" si="79"/>
        <v>22.326804873012836</v>
      </c>
      <c r="GA17" s="3">
        <f t="shared" si="79"/>
        <v>-0.52975519276443617</v>
      </c>
      <c r="GB17" s="3">
        <f t="shared" si="80"/>
        <v>2.0045537633461672</v>
      </c>
      <c r="GC17" s="3">
        <f t="shared" si="80"/>
        <v>-5.9056577274536135</v>
      </c>
      <c r="GD17" s="3">
        <f t="shared" si="133"/>
        <v>9.0866438810198957E-2</v>
      </c>
      <c r="GE17" s="3">
        <f t="shared" si="133"/>
        <v>-0.21457407284485452</v>
      </c>
      <c r="GF17" s="3">
        <f t="shared" si="81"/>
        <v>6.236587928024254</v>
      </c>
      <c r="GG17" s="3">
        <f t="shared" si="82"/>
        <v>0.23302090558419122</v>
      </c>
      <c r="GH17" s="3">
        <f t="shared" si="83"/>
        <v>6.0042178791117014</v>
      </c>
      <c r="GI17" s="3">
        <f t="shared" si="84"/>
        <v>0.99731108960833037</v>
      </c>
      <c r="GJ17" s="3">
        <f t="shared" si="134"/>
        <v>4.2026493691162425</v>
      </c>
      <c r="GL17" s="3">
        <f>FR17</f>
        <v>-5.9056577274536135</v>
      </c>
      <c r="GM17" s="3">
        <f>-FQ17</f>
        <v>-2.0045537633461672</v>
      </c>
      <c r="GN17" s="3">
        <f>FS17</f>
        <v>-5.841462485823623E-3</v>
      </c>
      <c r="GO17" s="3">
        <f>FT17</f>
        <v>-0.10655481726502591</v>
      </c>
      <c r="GP17" s="3">
        <f t="shared" si="85"/>
        <v>6.236587928024254</v>
      </c>
      <c r="GQ17" s="3">
        <f t="shared" si="86"/>
        <v>0.10671481512122087</v>
      </c>
      <c r="GR17" s="3">
        <f t="shared" si="87"/>
        <v>6.1975988866417939</v>
      </c>
      <c r="GS17" s="3">
        <f t="shared" si="88"/>
        <v>0.37277084313016728</v>
      </c>
      <c r="GT17" s="3">
        <f t="shared" si="135"/>
        <v>-21.886604176529232</v>
      </c>
      <c r="GU17" s="3">
        <f t="shared" si="136"/>
        <v>5.9056577274536135</v>
      </c>
      <c r="GV17" s="3">
        <f t="shared" si="89"/>
        <v>2.0045537633461672</v>
      </c>
      <c r="GW17" s="3">
        <f t="shared" si="137"/>
        <v>9.0866438810198957E-2</v>
      </c>
      <c r="GX17" s="3">
        <f t="shared" si="137"/>
        <v>-0.21457407284485452</v>
      </c>
      <c r="GY17" s="3">
        <f t="shared" si="138"/>
        <v>6.236587928024254</v>
      </c>
      <c r="GZ17" s="3">
        <f t="shared" si="90"/>
        <v>0.23302090558419122</v>
      </c>
      <c r="HA17" s="3">
        <f t="shared" si="91"/>
        <v>6.2238513867091321</v>
      </c>
      <c r="HB17" s="3">
        <f t="shared" si="92"/>
        <v>7.3284313084366171E-2</v>
      </c>
      <c r="HC17" s="3">
        <f t="shared" si="139"/>
        <v>-4.2026493691172533</v>
      </c>
      <c r="HE17" s="3">
        <f t="shared" si="140"/>
        <v>-21.886604176529232</v>
      </c>
      <c r="HF17" s="3">
        <f t="shared" si="141"/>
        <v>-4.2026493691172533</v>
      </c>
      <c r="HG17" s="3">
        <f t="shared" si="142"/>
        <v>-13.044626772823243</v>
      </c>
      <c r="HH17" s="3">
        <f t="shared" si="143"/>
        <v>0.9741945584429893</v>
      </c>
      <c r="HJ17" s="3">
        <f t="shared" si="93"/>
        <v>-2.0045537633461672</v>
      </c>
      <c r="HK17" s="3">
        <f t="shared" si="94"/>
        <v>5.9056577274536135</v>
      </c>
      <c r="HL17" s="3">
        <f t="shared" si="95"/>
        <v>-12.401065701255154</v>
      </c>
      <c r="HM17" s="3">
        <f t="shared" si="95"/>
        <v>0.2957071084801095</v>
      </c>
      <c r="HN17" s="3">
        <f t="shared" si="96"/>
        <v>6.236587928024254</v>
      </c>
      <c r="HO17" s="3">
        <f t="shared" si="15"/>
        <v>12.404590812310282</v>
      </c>
      <c r="HP17" s="3">
        <f t="shared" si="97"/>
        <v>11.813509487972034</v>
      </c>
      <c r="HQ17" s="3">
        <f t="shared" si="98"/>
        <v>0.34390058933042156</v>
      </c>
      <c r="HR17" s="3">
        <f t="shared" si="99"/>
        <v>69.885301901070733</v>
      </c>
      <c r="HS17" s="3">
        <f t="shared" si="100"/>
        <v>-2.0045537633461672</v>
      </c>
      <c r="HT17" s="3">
        <f t="shared" si="100"/>
        <v>5.9056577274536135</v>
      </c>
      <c r="HU17" s="3">
        <f t="shared" si="101"/>
        <v>11.741870434900527</v>
      </c>
      <c r="HV17" s="3">
        <f t="shared" si="101"/>
        <v>3.8890564104805341</v>
      </c>
      <c r="HW17" s="3">
        <f t="shared" si="102"/>
        <v>6.236587928024254</v>
      </c>
      <c r="HX17" s="3">
        <f t="shared" si="16"/>
        <v>12.369166547261413</v>
      </c>
      <c r="HY17" s="3">
        <f t="shared" si="103"/>
        <v>13.893554588720621</v>
      </c>
      <c r="HZ17" s="3">
        <f t="shared" si="104"/>
        <v>-7.386106093315927E-3</v>
      </c>
      <c r="IA17" s="3">
        <f t="shared" si="105"/>
        <v>90.423196554126207</v>
      </c>
      <c r="IB17" s="3">
        <f t="shared" si="106"/>
        <v>80.15424922759847</v>
      </c>
      <c r="IC17" s="3">
        <f t="shared" si="107"/>
        <v>0.98527167178777597</v>
      </c>
      <c r="ID17" s="3">
        <f t="shared" si="108"/>
        <v>-12.401065701255154</v>
      </c>
      <c r="IE17" s="3">
        <f t="shared" si="108"/>
        <v>0.2957071084801095</v>
      </c>
      <c r="IF17" s="3">
        <f>FS17</f>
        <v>-5.841462485823623E-3</v>
      </c>
      <c r="IG17" s="3">
        <f>FT17</f>
        <v>-0.10655481726502591</v>
      </c>
      <c r="IH17" s="3">
        <f t="shared" si="144"/>
        <v>12.404590812310282</v>
      </c>
      <c r="II17" s="3">
        <f t="shared" si="109"/>
        <v>0.10671481512122087</v>
      </c>
      <c r="IJ17" s="3">
        <f t="shared" si="145"/>
        <v>12.401749819532682</v>
      </c>
      <c r="IK17" s="3">
        <f t="shared" si="146"/>
        <v>3.092066582508738E-2</v>
      </c>
      <c r="IL17" s="3">
        <f t="shared" si="147"/>
        <v>88.228093922400234</v>
      </c>
      <c r="IM17" s="3">
        <f t="shared" si="110"/>
        <v>11.741870434900527</v>
      </c>
      <c r="IN17" s="3">
        <f t="shared" si="110"/>
        <v>3.8890564104805341</v>
      </c>
      <c r="IO17" s="3">
        <f>GD17</f>
        <v>9.0866438810198957E-2</v>
      </c>
      <c r="IP17" s="3">
        <f>GE17</f>
        <v>-0.21457407284485452</v>
      </c>
      <c r="IQ17" s="3">
        <f t="shared" si="148"/>
        <v>12.369166547261413</v>
      </c>
      <c r="IR17" s="3">
        <f t="shared" si="111"/>
        <v>0.23302090558419122</v>
      </c>
      <c r="IS17" s="3">
        <f t="shared" si="149"/>
        <v>12.352557519015653</v>
      </c>
      <c r="IT17" s="3">
        <f t="shared" si="150"/>
        <v>8.0648559576145806E-2</v>
      </c>
      <c r="IU17" s="3">
        <f t="shared" si="151"/>
        <v>85.374154076756426</v>
      </c>
      <c r="IV17" s="3">
        <f t="shared" si="152"/>
        <v>86.801123999578323</v>
      </c>
    </row>
    <row r="18" spans="1:256">
      <c r="A18" s="1" t="s">
        <v>89</v>
      </c>
      <c r="B18" s="1">
        <v>6.4099876518393017</v>
      </c>
      <c r="C18" s="2">
        <v>12</v>
      </c>
      <c r="D18" s="3">
        <v>70.259271409999997</v>
      </c>
      <c r="E18" s="3">
        <v>3.7807679680000001</v>
      </c>
      <c r="F18" s="3">
        <v>82.796257800000006</v>
      </c>
      <c r="G18" s="3">
        <v>-81.392931390000001</v>
      </c>
      <c r="H18" s="3">
        <v>67.078280039999996</v>
      </c>
      <c r="I18" s="3">
        <v>-39.889746420000002</v>
      </c>
      <c r="J18" s="3">
        <v>19.5</v>
      </c>
      <c r="K18" s="3">
        <v>-33.5</v>
      </c>
      <c r="L18" s="3">
        <v>-23</v>
      </c>
      <c r="M18" s="3">
        <v>-33</v>
      </c>
      <c r="N18" s="3">
        <v>-83.635046493538496</v>
      </c>
      <c r="O18" s="3">
        <v>-32.616490431779198</v>
      </c>
      <c r="P18" s="3">
        <v>87.71775083</v>
      </c>
      <c r="Q18" s="3">
        <v>-38.302094820000001</v>
      </c>
      <c r="R18" s="3">
        <v>137</v>
      </c>
      <c r="S18" s="3">
        <v>-19.5</v>
      </c>
      <c r="T18" s="3">
        <v>171</v>
      </c>
      <c r="U18" s="3">
        <v>-10.5</v>
      </c>
      <c r="V18" s="3">
        <v>233.87694622365001</v>
      </c>
      <c r="W18" s="3">
        <v>8.6743674726699105</v>
      </c>
      <c r="X18" s="3">
        <v>70.527510080094601</v>
      </c>
      <c r="Y18" s="3">
        <v>4.4691679252463601</v>
      </c>
      <c r="Z18" s="3">
        <v>83.030289000277307</v>
      </c>
      <c r="AA18" s="3">
        <v>-81.5653316203896</v>
      </c>
      <c r="AB18" s="3">
        <v>66.718081036643994</v>
      </c>
      <c r="AC18" s="3">
        <v>-39.645041884472199</v>
      </c>
      <c r="AD18" s="3">
        <v>18.489539521452201</v>
      </c>
      <c r="AE18" s="3">
        <v>-33.0049752342331</v>
      </c>
      <c r="AF18" s="3">
        <v>-22.504389650095899</v>
      </c>
      <c r="AG18" s="3">
        <v>-33.408524194359103</v>
      </c>
      <c r="AH18" s="3">
        <v>-83.485803887212001</v>
      </c>
      <c r="AI18" s="3">
        <v>-32.553164859358603</v>
      </c>
      <c r="AJ18" s="3">
        <v>87.562598169394505</v>
      </c>
      <c r="AK18" s="3">
        <v>-38.003090493837703</v>
      </c>
      <c r="AL18" s="3">
        <v>135.901116930596</v>
      </c>
      <c r="AM18" s="3">
        <v>-20.4818052322413</v>
      </c>
      <c r="AN18" s="3">
        <v>170.57351611923599</v>
      </c>
      <c r="AO18" s="3">
        <v>-10.581516158964099</v>
      </c>
      <c r="AP18" s="3">
        <v>233.75332595037099</v>
      </c>
      <c r="AQ18" s="3">
        <v>8.2430358894318196</v>
      </c>
      <c r="AR18" s="3">
        <f t="shared" si="17"/>
        <v>8.55536605810107</v>
      </c>
      <c r="AS18" s="3">
        <f t="shared" si="9"/>
        <v>0.54213409111118027</v>
      </c>
      <c r="AT18" s="3">
        <f t="shared" si="9"/>
        <v>10.072020343559281</v>
      </c>
      <c r="AU18" s="3">
        <f t="shared" si="9"/>
        <v>-9.894313139232592</v>
      </c>
      <c r="AV18" s="3">
        <f t="shared" si="9"/>
        <v>8.0932618394483811</v>
      </c>
      <c r="AW18" s="3">
        <f t="shared" si="9"/>
        <v>-4.809156672697239</v>
      </c>
      <c r="AX18" s="3">
        <f t="shared" si="9"/>
        <v>2.2428805252320383</v>
      </c>
      <c r="AY18" s="3">
        <f t="shared" si="9"/>
        <v>-4.0036808976632106</v>
      </c>
      <c r="AZ18" s="3">
        <f t="shared" si="9"/>
        <v>-2.7299034256570369</v>
      </c>
      <c r="BA18" s="3">
        <f t="shared" si="9"/>
        <v>-4.052633555602263</v>
      </c>
      <c r="BB18" s="3">
        <f t="shared" si="9"/>
        <v>-10.127276747737099</v>
      </c>
      <c r="BC18" s="3">
        <f t="shared" si="9"/>
        <v>-3.9488738707100479</v>
      </c>
      <c r="BD18" s="3">
        <f t="shared" si="9"/>
        <v>10.621813806936197</v>
      </c>
      <c r="BE18" s="3">
        <f t="shared" si="9"/>
        <v>-4.6099791435241091</v>
      </c>
      <c r="BF18" s="3">
        <f t="shared" si="9"/>
        <v>16.485535952221245</v>
      </c>
      <c r="BG18" s="3">
        <f t="shared" si="9"/>
        <v>-2.4845530643794858</v>
      </c>
      <c r="BH18" s="3">
        <f t="shared" si="9"/>
        <v>20.691484337958212</v>
      </c>
      <c r="BI18" s="3">
        <f t="shared" si="10"/>
        <v>-1.2835947857345376</v>
      </c>
      <c r="BJ18" s="3">
        <f t="shared" si="10"/>
        <v>28.355534861969673</v>
      </c>
      <c r="BK18" s="3">
        <f t="shared" si="10"/>
        <v>0.99992455970819605</v>
      </c>
      <c r="BM18" s="14">
        <f t="shared" si="153"/>
        <v>1.1469803136469807E-2</v>
      </c>
      <c r="BN18" s="3">
        <f t="shared" si="18"/>
        <v>9.3136932008301763</v>
      </c>
      <c r="BO18" s="3">
        <f t="shared" si="18"/>
        <v>-4.6760895240607061</v>
      </c>
      <c r="BP18" s="3">
        <f t="shared" si="19"/>
        <v>0.10772775867717951</v>
      </c>
      <c r="BQ18" s="3">
        <f t="shared" si="20"/>
        <v>103.31522968176223</v>
      </c>
      <c r="BR18" s="3">
        <f t="shared" si="21"/>
        <v>1808.016519430839</v>
      </c>
      <c r="BS18" s="3">
        <f t="shared" si="112"/>
        <v>11652.876107758342</v>
      </c>
      <c r="BT18" s="3">
        <f t="shared" si="113"/>
        <v>203925.33188577098</v>
      </c>
      <c r="BU18" s="3">
        <f t="shared" si="114"/>
        <v>203.92533188577099</v>
      </c>
      <c r="BW18" s="14">
        <f t="shared" si="154"/>
        <v>1.1469803136469807E-2</v>
      </c>
      <c r="BX18" s="3">
        <f t="shared" si="7"/>
        <v>-3.9421981112525302</v>
      </c>
      <c r="BY18" s="3">
        <f t="shared" si="7"/>
        <v>-3.9762773841866292</v>
      </c>
      <c r="BZ18" s="3">
        <f t="shared" si="22"/>
        <v>0.10939878308221634</v>
      </c>
      <c r="CA18" s="3">
        <f t="shared" si="23"/>
        <v>104.91780892716875</v>
      </c>
      <c r="CB18" s="3">
        <f t="shared" si="8"/>
        <v>22.420535407095457</v>
      </c>
      <c r="CC18" s="3">
        <f t="shared" si="8"/>
        <v>-0.74231425233564485</v>
      </c>
      <c r="CD18" s="3">
        <f t="shared" si="24"/>
        <v>0.23230748336032991</v>
      </c>
      <c r="CE18" s="3">
        <f t="shared" si="25"/>
        <v>222.79216884189077</v>
      </c>
      <c r="CF18" s="3">
        <f t="shared" si="26"/>
        <v>163.85498888452975</v>
      </c>
      <c r="CH18" s="3">
        <f t="shared" si="115"/>
        <v>12.404590812310282</v>
      </c>
      <c r="CI18" s="3">
        <f t="shared" si="116"/>
        <v>0.4737400276219253</v>
      </c>
      <c r="CJ18" s="3">
        <f t="shared" si="117"/>
        <v>12.343875286147954</v>
      </c>
      <c r="CK18" s="3">
        <f t="shared" si="118"/>
        <v>12.387135912813216</v>
      </c>
      <c r="CL18" s="3">
        <f t="shared" si="119"/>
        <v>4.5672793524295027E-2</v>
      </c>
      <c r="CM18" s="7">
        <f t="shared" si="27"/>
        <v>12.61110306304008</v>
      </c>
      <c r="CN18" s="7">
        <f t="shared" si="28"/>
        <v>2.9063801444741548</v>
      </c>
      <c r="CO18" s="7">
        <f t="shared" si="29"/>
        <v>12.388341996242733</v>
      </c>
      <c r="CP18" s="7">
        <f t="shared" si="30"/>
        <v>9.0556017075841405E-2</v>
      </c>
      <c r="CQ18" s="7">
        <f t="shared" si="120"/>
        <v>2.9969361615499963</v>
      </c>
      <c r="CR18" s="3">
        <f t="shared" si="121"/>
        <v>12.369166547261413</v>
      </c>
      <c r="CS18" s="3">
        <f t="shared" si="122"/>
        <v>0.89208021279106064</v>
      </c>
      <c r="CT18" s="3">
        <f t="shared" si="123"/>
        <v>12.427613527718229</v>
      </c>
      <c r="CU18" s="3">
        <f t="shared" si="124"/>
        <v>12.362811251426972</v>
      </c>
      <c r="CV18" s="3">
        <f t="shared" si="125"/>
        <v>8.1025666182649378E-2</v>
      </c>
      <c r="CW18" s="7">
        <f t="shared" si="31"/>
        <v>12.844430143885351</v>
      </c>
      <c r="CX18" s="7">
        <f t="shared" si="32"/>
        <v>5.5147249578732804</v>
      </c>
      <c r="CY18" s="7">
        <f t="shared" si="33"/>
        <v>12.435725222663926</v>
      </c>
      <c r="CZ18" s="7">
        <f t="shared" si="34"/>
        <v>0.30144829668686524</v>
      </c>
      <c r="DA18" s="7">
        <f t="shared" si="126"/>
        <v>5.8161732545601454</v>
      </c>
      <c r="DB18" s="3">
        <f t="shared" si="35"/>
        <v>4.4065547080550704</v>
      </c>
      <c r="DD18" s="14">
        <f t="shared" si="155"/>
        <v>1.1469803136469807E-2</v>
      </c>
      <c r="DE18" s="3">
        <f t="shared" si="36"/>
        <v>-1.5166542854582108</v>
      </c>
      <c r="DF18" s="3">
        <f t="shared" si="36"/>
        <v>10.436447230343772</v>
      </c>
      <c r="DG18" s="3">
        <f t="shared" si="37"/>
        <v>-5.8503813142163423</v>
      </c>
      <c r="DH18" s="3">
        <f t="shared" si="37"/>
        <v>0.80547577503402845</v>
      </c>
      <c r="DI18" s="3">
        <f t="shared" si="38"/>
        <v>10.546073725010125</v>
      </c>
      <c r="DJ18" s="3">
        <f t="shared" si="39"/>
        <v>5.9055696377147573</v>
      </c>
      <c r="DK18" s="3">
        <f t="shared" si="40"/>
        <v>10.561098481350314</v>
      </c>
      <c r="DL18" s="3">
        <f t="shared" si="41"/>
        <v>0.27744303785041446</v>
      </c>
      <c r="DM18" s="3">
        <f t="shared" si="42"/>
        <v>73.892343677933212</v>
      </c>
      <c r="DN18" s="3">
        <f t="shared" si="43"/>
        <v>-1.5166542854582108</v>
      </c>
      <c r="DO18" s="3">
        <f t="shared" si="43"/>
        <v>10.436447230343772</v>
      </c>
      <c r="DP18" s="3">
        <f t="shared" si="44"/>
        <v>5.8637221452850472</v>
      </c>
      <c r="DQ18" s="3">
        <f t="shared" si="44"/>
        <v>2.1254260791446233</v>
      </c>
      <c r="DR18" s="3">
        <f t="shared" si="45"/>
        <v>10.546073725010125</v>
      </c>
      <c r="DS18" s="3">
        <f t="shared" si="46"/>
        <v>6.2370404371796697</v>
      </c>
      <c r="DT18" s="3">
        <f t="shared" si="47"/>
        <v>11.114991175666773</v>
      </c>
      <c r="DU18" s="3">
        <f t="shared" si="48"/>
        <v>0.20202808861413402</v>
      </c>
      <c r="DV18" s="3">
        <f t="shared" si="49"/>
        <v>78.344418751719232</v>
      </c>
      <c r="DW18" s="3">
        <f t="shared" si="50"/>
        <v>76.118381214826229</v>
      </c>
      <c r="DX18" s="3">
        <f t="shared" si="127"/>
        <v>839.60250950761986</v>
      </c>
      <c r="DY18" s="3">
        <f t="shared" si="51"/>
        <v>-5.8503813142163423</v>
      </c>
      <c r="DZ18" s="3">
        <f t="shared" si="51"/>
        <v>0.80547577503402845</v>
      </c>
      <c r="EA18" s="3">
        <f t="shared" si="51"/>
        <v>-4.9727839508890757</v>
      </c>
      <c r="EB18" s="3">
        <f t="shared" si="51"/>
        <v>-4.8952657939052457E-2</v>
      </c>
      <c r="EC18" s="3">
        <f t="shared" si="52"/>
        <v>5.9055696377147573</v>
      </c>
      <c r="ED18" s="3">
        <f t="shared" si="11"/>
        <v>4.9730248928533687</v>
      </c>
      <c r="EE18" s="3">
        <f t="shared" si="53"/>
        <v>1.224836756140101</v>
      </c>
      <c r="EF18" s="3">
        <f t="shared" si="54"/>
        <v>0.98926427267678751</v>
      </c>
      <c r="EG18" s="3">
        <f t="shared" si="55"/>
        <v>8.4031607650664366</v>
      </c>
      <c r="EH18" s="3">
        <f t="shared" si="56"/>
        <v>5.8637221452850472</v>
      </c>
      <c r="EI18" s="3">
        <f t="shared" si="56"/>
        <v>2.1254260791446233</v>
      </c>
      <c r="EJ18" s="3">
        <f t="shared" si="56"/>
        <v>4.2059483857369671</v>
      </c>
      <c r="EK18" s="3">
        <f t="shared" si="56"/>
        <v>1.2009582786449482</v>
      </c>
      <c r="EL18" s="3">
        <f t="shared" si="57"/>
        <v>6.2370404371796697</v>
      </c>
      <c r="EM18" s="3">
        <f t="shared" si="12"/>
        <v>4.3740487663638632</v>
      </c>
      <c r="EN18" s="3">
        <f t="shared" si="58"/>
        <v>1.8981186875448235</v>
      </c>
      <c r="EO18" s="3">
        <f t="shared" si="59"/>
        <v>0.99757860763826278</v>
      </c>
      <c r="EP18" s="3">
        <f t="shared" si="60"/>
        <v>3.9880251303207048</v>
      </c>
      <c r="EQ18" s="3">
        <f t="shared" si="61"/>
        <v>6.1955929476935712</v>
      </c>
      <c r="ER18" s="3">
        <f t="shared" si="128"/>
        <v>709.61243912079931</v>
      </c>
      <c r="ES18" s="3">
        <f t="shared" si="62"/>
        <v>-4.9727839508890757</v>
      </c>
      <c r="ET18" s="3">
        <f t="shared" si="62"/>
        <v>-4.8952657939052457E-2</v>
      </c>
      <c r="EU18" s="3">
        <f t="shared" si="62"/>
        <v>-7.3973733220800622</v>
      </c>
      <c r="EV18" s="3">
        <f t="shared" si="62"/>
        <v>0.1037596848922151</v>
      </c>
      <c r="EW18" s="3">
        <f t="shared" si="63"/>
        <v>4.9730248928533687</v>
      </c>
      <c r="EX18" s="3">
        <f t="shared" si="13"/>
        <v>7.398100981902771</v>
      </c>
      <c r="EY18" s="3">
        <f t="shared" si="64"/>
        <v>2.4293938911887709</v>
      </c>
      <c r="EZ18" s="3">
        <f t="shared" si="65"/>
        <v>0.99971513855488814</v>
      </c>
      <c r="FA18" s="3">
        <f t="shared" si="66"/>
        <v>1.3676179013529082</v>
      </c>
      <c r="FB18" s="3">
        <f t="shared" si="67"/>
        <v>4.2059483857369671</v>
      </c>
      <c r="FC18" s="3">
        <f t="shared" si="67"/>
        <v>1.2009582786449482</v>
      </c>
      <c r="FD18" s="3">
        <f t="shared" si="67"/>
        <v>7.6640505240114614</v>
      </c>
      <c r="FE18" s="3">
        <f t="shared" si="67"/>
        <v>2.2835193454427336</v>
      </c>
      <c r="FF18" s="3">
        <f t="shared" si="68"/>
        <v>4.3740487663638632</v>
      </c>
      <c r="FG18" s="3">
        <f t="shared" si="14"/>
        <v>7.997007630083365</v>
      </c>
      <c r="FH18" s="3">
        <f t="shared" si="69"/>
        <v>3.6235906035429815</v>
      </c>
      <c r="FI18" s="3">
        <f t="shared" si="70"/>
        <v>0.99993456224533617</v>
      </c>
      <c r="FJ18" s="3">
        <f t="shared" si="71"/>
        <v>0.65547207334235047</v>
      </c>
      <c r="FK18" s="3">
        <f t="shared" si="72"/>
        <v>1.0115449873476292</v>
      </c>
      <c r="FL18" s="3">
        <f t="shared" si="129"/>
        <v>115.59079071484096</v>
      </c>
      <c r="FN18" s="14">
        <f t="shared" si="156"/>
        <v>1.1469803136469807E-2</v>
      </c>
      <c r="FO18" s="3">
        <f t="shared" si="73"/>
        <v>-3.9421981112525302</v>
      </c>
      <c r="FP18" s="3">
        <f t="shared" si="73"/>
        <v>-3.9762773841866292</v>
      </c>
      <c r="FQ18" s="3">
        <f t="shared" si="74"/>
        <v>2.0045537633461672</v>
      </c>
      <c r="FR18" s="3">
        <f t="shared" si="75"/>
        <v>-5.9056577274536135</v>
      </c>
      <c r="FS18" s="3">
        <f t="shared" si="130"/>
        <v>1.8885866855657518E-2</v>
      </c>
      <c r="FT18" s="3">
        <f t="shared" si="130"/>
        <v>-0.10775628878622445</v>
      </c>
      <c r="FU18" s="3">
        <f t="shared" si="131"/>
        <v>6.236587928024254</v>
      </c>
      <c r="FV18" s="3">
        <f t="shared" si="76"/>
        <v>0.10939878308221634</v>
      </c>
      <c r="FW18" s="3">
        <f t="shared" si="77"/>
        <v>6.1285021079913502</v>
      </c>
      <c r="FX18" s="3">
        <f t="shared" si="78"/>
        <v>0.9882076386391323</v>
      </c>
      <c r="FY18" s="3">
        <f t="shared" si="132"/>
        <v>8.8077651327338256</v>
      </c>
      <c r="FZ18" s="3">
        <f t="shared" si="79"/>
        <v>22.420535407095457</v>
      </c>
      <c r="GA18" s="3">
        <f t="shared" si="79"/>
        <v>-0.74231425233564485</v>
      </c>
      <c r="GB18" s="3">
        <f t="shared" si="80"/>
        <v>2.0045537633461672</v>
      </c>
      <c r="GC18" s="3">
        <f t="shared" si="80"/>
        <v>-5.9056577274536135</v>
      </c>
      <c r="GD18" s="3">
        <f t="shared" si="133"/>
        <v>9.3730534082620665E-2</v>
      </c>
      <c r="GE18" s="3">
        <f t="shared" si="133"/>
        <v>-0.21255905957120869</v>
      </c>
      <c r="GF18" s="3">
        <f t="shared" si="81"/>
        <v>6.236587928024254</v>
      </c>
      <c r="GG18" s="3">
        <f t="shared" si="82"/>
        <v>0.23230748336032991</v>
      </c>
      <c r="GH18" s="3">
        <f t="shared" si="83"/>
        <v>6.0052158875212447</v>
      </c>
      <c r="GI18" s="3">
        <f t="shared" si="84"/>
        <v>0.9961229463417367</v>
      </c>
      <c r="GJ18" s="3">
        <f t="shared" si="134"/>
        <v>5.0469494068165313</v>
      </c>
      <c r="GL18" s="3">
        <f>FR18</f>
        <v>-5.9056577274536135</v>
      </c>
      <c r="GM18" s="3">
        <f>-FQ18</f>
        <v>-2.0045537633461672</v>
      </c>
      <c r="GN18" s="3">
        <f>FS18</f>
        <v>1.8885866855657518E-2</v>
      </c>
      <c r="GO18" s="3">
        <f>FT18</f>
        <v>-0.10775628878622445</v>
      </c>
      <c r="GP18" s="3">
        <f t="shared" si="85"/>
        <v>6.236587928024254</v>
      </c>
      <c r="GQ18" s="3">
        <f t="shared" si="86"/>
        <v>0.10939878308221634</v>
      </c>
      <c r="GR18" s="3">
        <f t="shared" si="87"/>
        <v>6.2207762747399933</v>
      </c>
      <c r="GS18" s="3">
        <f t="shared" si="88"/>
        <v>0.15311976663795535</v>
      </c>
      <c r="GT18" s="3">
        <f t="shared" si="135"/>
        <v>-8.8077651327322712</v>
      </c>
      <c r="GU18" s="3">
        <f t="shared" si="136"/>
        <v>5.9056577274536135</v>
      </c>
      <c r="GV18" s="3">
        <f t="shared" si="89"/>
        <v>2.0045537633461672</v>
      </c>
      <c r="GW18" s="3">
        <f t="shared" si="137"/>
        <v>9.3730534082620665E-2</v>
      </c>
      <c r="GX18" s="3">
        <f t="shared" si="137"/>
        <v>-0.21255905957120869</v>
      </c>
      <c r="GY18" s="3">
        <f t="shared" si="138"/>
        <v>6.236587928024254</v>
      </c>
      <c r="GZ18" s="3">
        <f t="shared" si="90"/>
        <v>0.23230748336032991</v>
      </c>
      <c r="HA18" s="3">
        <f t="shared" si="91"/>
        <v>6.2204571351782398</v>
      </c>
      <c r="HB18" s="3">
        <f t="shared" si="92"/>
        <v>8.7972016979636705E-2</v>
      </c>
      <c r="HC18" s="3">
        <f t="shared" si="139"/>
        <v>-5.0469494068191239</v>
      </c>
      <c r="HE18" s="3">
        <f t="shared" si="140"/>
        <v>-8.8077651327322712</v>
      </c>
      <c r="HF18" s="3">
        <f t="shared" si="141"/>
        <v>-5.0469494068191239</v>
      </c>
      <c r="HG18" s="3">
        <f t="shared" si="142"/>
        <v>-6.9273572697756975</v>
      </c>
      <c r="HH18" s="3">
        <f t="shared" si="143"/>
        <v>0.99269986649743003</v>
      </c>
      <c r="HJ18" s="3">
        <f t="shared" si="93"/>
        <v>-2.0045537633461672</v>
      </c>
      <c r="HK18" s="3">
        <f t="shared" si="94"/>
        <v>5.9056577274536135</v>
      </c>
      <c r="HL18" s="3">
        <f t="shared" si="95"/>
        <v>-12.370157272969138</v>
      </c>
      <c r="HM18" s="3">
        <f t="shared" si="95"/>
        <v>5.4807026953162641E-2</v>
      </c>
      <c r="HN18" s="3">
        <f t="shared" si="96"/>
        <v>6.236587928024254</v>
      </c>
      <c r="HO18" s="3">
        <f t="shared" si="15"/>
        <v>12.370278685955087</v>
      </c>
      <c r="HP18" s="3">
        <f t="shared" si="97"/>
        <v>11.90286478282664</v>
      </c>
      <c r="HQ18" s="3">
        <f t="shared" si="98"/>
        <v>0.32561063373380583</v>
      </c>
      <c r="HR18" s="3">
        <f t="shared" si="99"/>
        <v>70.997425854807844</v>
      </c>
      <c r="HS18" s="3">
        <f t="shared" si="100"/>
        <v>-2.0045537633461672</v>
      </c>
      <c r="HT18" s="3">
        <f t="shared" si="100"/>
        <v>5.9056577274536135</v>
      </c>
      <c r="HU18" s="3">
        <f t="shared" si="101"/>
        <v>11.869998909748428</v>
      </c>
      <c r="HV18" s="3">
        <f t="shared" si="101"/>
        <v>3.484477624087682</v>
      </c>
      <c r="HW18" s="3">
        <f t="shared" si="102"/>
        <v>6.236587928024254</v>
      </c>
      <c r="HX18" s="3">
        <f t="shared" si="16"/>
        <v>12.37087136907488</v>
      </c>
      <c r="HY18" s="3">
        <f t="shared" si="103"/>
        <v>14.084222554738739</v>
      </c>
      <c r="HZ18" s="3">
        <f t="shared" si="104"/>
        <v>-4.1682881215440344E-2</v>
      </c>
      <c r="IA18" s="3">
        <f t="shared" si="105"/>
        <v>92.388945296291979</v>
      </c>
      <c r="IB18" s="3">
        <f t="shared" si="106"/>
        <v>81.693185575549904</v>
      </c>
      <c r="IC18" s="3">
        <f t="shared" si="107"/>
        <v>0.9895086131893317</v>
      </c>
      <c r="ID18" s="3">
        <f t="shared" si="108"/>
        <v>-12.370157272969138</v>
      </c>
      <c r="IE18" s="3">
        <f t="shared" si="108"/>
        <v>5.4807026953162641E-2</v>
      </c>
      <c r="IF18" s="3">
        <f>FS18</f>
        <v>1.8885866855657518E-2</v>
      </c>
      <c r="IG18" s="3">
        <f>FT18</f>
        <v>-0.10775628878622445</v>
      </c>
      <c r="IH18" s="3">
        <f t="shared" si="144"/>
        <v>12.370278685955087</v>
      </c>
      <c r="II18" s="3">
        <f t="shared" si="109"/>
        <v>0.10939878308221634</v>
      </c>
      <c r="IJ18" s="3">
        <f t="shared" si="145"/>
        <v>12.390109634384356</v>
      </c>
      <c r="IK18" s="3">
        <f t="shared" si="146"/>
        <v>-0.17699557164404439</v>
      </c>
      <c r="IL18" s="3">
        <f t="shared" si="147"/>
        <v>100.19480901245944</v>
      </c>
      <c r="IM18" s="3">
        <f t="shared" si="110"/>
        <v>11.869998909748428</v>
      </c>
      <c r="IN18" s="3">
        <f t="shared" si="110"/>
        <v>3.484477624087682</v>
      </c>
      <c r="IO18" s="3">
        <f>GD18</f>
        <v>9.3730534082620665E-2</v>
      </c>
      <c r="IP18" s="3">
        <f>GE18</f>
        <v>-0.21255905957120869</v>
      </c>
      <c r="IQ18" s="3">
        <f t="shared" si="148"/>
        <v>12.37087136907488</v>
      </c>
      <c r="IR18" s="3">
        <f t="shared" si="111"/>
        <v>0.23230748336032991</v>
      </c>
      <c r="IS18" s="3">
        <f t="shared" si="149"/>
        <v>12.34295657839021</v>
      </c>
      <c r="IT18" s="3">
        <f t="shared" si="150"/>
        <v>0.12941683415903601</v>
      </c>
      <c r="IU18" s="3">
        <f t="shared" si="151"/>
        <v>82.564105296889551</v>
      </c>
      <c r="IV18" s="3">
        <f t="shared" si="152"/>
        <v>91.379457154674498</v>
      </c>
    </row>
    <row r="19" spans="1:256">
      <c r="A19" s="1" t="s">
        <v>90</v>
      </c>
      <c r="B19" s="1">
        <v>5.5127358355110125</v>
      </c>
      <c r="C19" s="2">
        <v>13</v>
      </c>
      <c r="D19" s="3">
        <v>70.259271409999997</v>
      </c>
      <c r="E19" s="3">
        <v>5.6711519529999999</v>
      </c>
      <c r="F19" s="3">
        <v>82.234927229999997</v>
      </c>
      <c r="G19" s="3">
        <v>-80.831600829999999</v>
      </c>
      <c r="H19" s="3">
        <v>66.284454240000002</v>
      </c>
      <c r="I19" s="3">
        <v>-39.095920620000001</v>
      </c>
      <c r="J19" s="3">
        <v>18</v>
      </c>
      <c r="K19" s="3">
        <v>-32</v>
      </c>
      <c r="L19" s="3">
        <v>-23.5</v>
      </c>
      <c r="M19" s="3">
        <v>-34</v>
      </c>
      <c r="N19" s="3">
        <v>-83.278083531099199</v>
      </c>
      <c r="O19" s="3">
        <v>-34.619384114819198</v>
      </c>
      <c r="P19" s="3">
        <v>87.320837929999996</v>
      </c>
      <c r="Q19" s="3">
        <v>-37.111356120000004</v>
      </c>
      <c r="R19" s="3">
        <v>135.5</v>
      </c>
      <c r="S19" s="3">
        <v>-20</v>
      </c>
      <c r="T19" s="3">
        <v>169.5</v>
      </c>
      <c r="U19" s="3">
        <v>-12</v>
      </c>
      <c r="V19" s="3">
        <v>234.748817748112</v>
      </c>
      <c r="W19" s="3">
        <v>5.6427398259063501</v>
      </c>
      <c r="X19" s="3">
        <v>70.181440250567604</v>
      </c>
      <c r="Y19" s="3">
        <v>5.4482188168571497</v>
      </c>
      <c r="Z19" s="3">
        <v>82.7169745308194</v>
      </c>
      <c r="AA19" s="3">
        <v>-80.649548476202</v>
      </c>
      <c r="AB19" s="3">
        <v>66.368461279762002</v>
      </c>
      <c r="AC19" s="3">
        <v>-38.922159012797003</v>
      </c>
      <c r="AD19" s="3">
        <v>18.816059685010501</v>
      </c>
      <c r="AE19" s="3">
        <v>-32.983639463521499</v>
      </c>
      <c r="AF19" s="3">
        <v>-22.1532184431113</v>
      </c>
      <c r="AG19" s="3">
        <v>-34.214644913508202</v>
      </c>
      <c r="AH19" s="3">
        <v>-83.287274896003595</v>
      </c>
      <c r="AI19" s="3">
        <v>-34.547449812644302</v>
      </c>
      <c r="AJ19" s="3">
        <v>87.487165869488393</v>
      </c>
      <c r="AK19" s="3">
        <v>-37.170886301977497</v>
      </c>
      <c r="AL19" s="3">
        <v>136.273356991106</v>
      </c>
      <c r="AM19" s="3">
        <v>-20.653492097854201</v>
      </c>
      <c r="AN19" s="3">
        <v>170.91809776500401</v>
      </c>
      <c r="AO19" s="3">
        <v>-11.975683172916399</v>
      </c>
      <c r="AP19" s="3">
        <v>234.97043925980799</v>
      </c>
      <c r="AQ19" s="3">
        <v>4.7533852910708898</v>
      </c>
      <c r="AR19" s="3">
        <f t="shared" si="17"/>
        <v>8.5133859276540189</v>
      </c>
      <c r="AS19" s="3">
        <f t="shared" si="9"/>
        <v>0.66089822666237397</v>
      </c>
      <c r="AT19" s="3">
        <f t="shared" si="9"/>
        <v>10.03401361434868</v>
      </c>
      <c r="AU19" s="3">
        <f t="shared" si="9"/>
        <v>-9.7832237215079907</v>
      </c>
      <c r="AV19" s="3">
        <f t="shared" si="9"/>
        <v>8.050851083732308</v>
      </c>
      <c r="AW19" s="3">
        <f t="shared" si="9"/>
        <v>-4.7214670948674087</v>
      </c>
      <c r="AX19" s="3">
        <f t="shared" si="9"/>
        <v>2.2824891761176267</v>
      </c>
      <c r="AY19" s="3">
        <f t="shared" si="9"/>
        <v>-4.0010927539961196</v>
      </c>
      <c r="AZ19" s="3">
        <f t="shared" si="9"/>
        <v>-2.6873044707044733</v>
      </c>
      <c r="BA19" s="3">
        <f t="shared" si="9"/>
        <v>-4.1504203317341304</v>
      </c>
      <c r="BB19" s="3">
        <f t="shared" si="9"/>
        <v>-10.103194114010138</v>
      </c>
      <c r="BC19" s="3">
        <f t="shared" si="9"/>
        <v>-4.1907913548257616</v>
      </c>
      <c r="BD19" s="3">
        <f t="shared" si="9"/>
        <v>10.612663463508953</v>
      </c>
      <c r="BE19" s="3">
        <f t="shared" si="9"/>
        <v>-4.5090283019537116</v>
      </c>
      <c r="BF19" s="3">
        <f t="shared" si="9"/>
        <v>16.530690672351533</v>
      </c>
      <c r="BG19" s="3">
        <f t="shared" si="9"/>
        <v>-2.5053796039952796</v>
      </c>
      <c r="BH19" s="3">
        <f t="shared" si="9"/>
        <v>20.733283943716309</v>
      </c>
      <c r="BI19" s="3">
        <f t="shared" si="10"/>
        <v>-1.4527147381750254</v>
      </c>
      <c r="BJ19" s="3">
        <f t="shared" si="10"/>
        <v>28.503177248388745</v>
      </c>
      <c r="BK19" s="3">
        <f t="shared" si="10"/>
        <v>0.57661118525411326</v>
      </c>
      <c r="BM19" s="14">
        <f t="shared" si="153"/>
        <v>1.2512512512512517E-2</v>
      </c>
      <c r="BN19" s="3">
        <f t="shared" si="18"/>
        <v>9.2736997710013505</v>
      </c>
      <c r="BO19" s="3">
        <f t="shared" si="18"/>
        <v>-4.5611627474228085</v>
      </c>
      <c r="BP19" s="3">
        <f t="shared" si="19"/>
        <v>0.12168664026034422</v>
      </c>
      <c r="BQ19" s="3">
        <f t="shared" si="20"/>
        <v>116.7023554752805</v>
      </c>
      <c r="BR19" s="3">
        <f t="shared" si="21"/>
        <v>2042.2912208174087</v>
      </c>
      <c r="BS19" s="3">
        <f t="shared" si="112"/>
        <v>12838.789121015756</v>
      </c>
      <c r="BT19" s="3">
        <f t="shared" si="113"/>
        <v>224678.80961777573</v>
      </c>
      <c r="BU19" s="3">
        <f t="shared" si="114"/>
        <v>224.67880961777573</v>
      </c>
      <c r="BW19" s="14">
        <f t="shared" si="154"/>
        <v>1.2512512512512517E-2</v>
      </c>
      <c r="BX19" s="3">
        <f t="shared" si="7"/>
        <v>-3.9103524689462557</v>
      </c>
      <c r="BY19" s="3">
        <f t="shared" si="7"/>
        <v>-4.0959420544109406</v>
      </c>
      <c r="BZ19" s="3">
        <f t="shared" si="22"/>
        <v>0.12382963390801241</v>
      </c>
      <c r="CA19" s="3">
        <f t="shared" si="23"/>
        <v>118.75757210314021</v>
      </c>
      <c r="CB19" s="3">
        <f t="shared" si="8"/>
        <v>22.516933960370139</v>
      </c>
      <c r="CC19" s="3">
        <f t="shared" si="8"/>
        <v>-0.96438420937058322</v>
      </c>
      <c r="CD19" s="3">
        <f t="shared" si="24"/>
        <v>0.24209036926517966</v>
      </c>
      <c r="CE19" s="3">
        <f t="shared" si="25"/>
        <v>232.17434774007788</v>
      </c>
      <c r="CF19" s="3">
        <f t="shared" si="26"/>
        <v>175.46595992160906</v>
      </c>
      <c r="CH19" s="3">
        <f t="shared" si="115"/>
        <v>12.370278685955087</v>
      </c>
      <c r="CI19" s="3">
        <f t="shared" si="116"/>
        <v>0.49491192066188078</v>
      </c>
      <c r="CJ19" s="3">
        <f t="shared" si="117"/>
        <v>12.359083909398874</v>
      </c>
      <c r="CK19" s="3">
        <f t="shared" si="118"/>
        <v>12.466070066761215</v>
      </c>
      <c r="CL19" s="3">
        <f t="shared" si="119"/>
        <v>0.11098217504359423</v>
      </c>
      <c r="CM19" s="7">
        <f t="shared" si="27"/>
        <v>12.612137258007921</v>
      </c>
      <c r="CN19" s="7">
        <f t="shared" si="28"/>
        <v>3.0583185784308959</v>
      </c>
      <c r="CO19" s="7">
        <f t="shared" si="29"/>
        <v>12.468068075601842</v>
      </c>
      <c r="CP19" s="7">
        <f t="shared" si="30"/>
        <v>0.1831631150694133</v>
      </c>
      <c r="CQ19" s="7">
        <f t="shared" si="120"/>
        <v>3.241481693500309</v>
      </c>
      <c r="CR19" s="3">
        <f t="shared" si="121"/>
        <v>12.37087136907488</v>
      </c>
      <c r="CS19" s="3">
        <f t="shared" si="122"/>
        <v>0.88987280188592066</v>
      </c>
      <c r="CT19" s="3">
        <f t="shared" si="123"/>
        <v>12.438152312518479</v>
      </c>
      <c r="CU19" s="3">
        <f t="shared" si="124"/>
        <v>12.338456413151578</v>
      </c>
      <c r="CV19" s="3">
        <f t="shared" si="125"/>
        <v>0.13427658554365204</v>
      </c>
      <c r="CW19" s="7">
        <f t="shared" si="31"/>
        <v>12.849448241739641</v>
      </c>
      <c r="CX19" s="7">
        <f t="shared" si="32"/>
        <v>5.4998795744224873</v>
      </c>
      <c r="CY19" s="7">
        <f t="shared" si="33"/>
        <v>12.455442655606856</v>
      </c>
      <c r="CZ19" s="7">
        <f t="shared" si="34"/>
        <v>0.55715327838028417</v>
      </c>
      <c r="DA19" s="7">
        <f t="shared" si="126"/>
        <v>6.0570328528027719</v>
      </c>
      <c r="DB19" s="3">
        <f t="shared" si="35"/>
        <v>4.6492572731515409</v>
      </c>
      <c r="DD19" s="14">
        <f t="shared" si="155"/>
        <v>1.2512512512512517E-2</v>
      </c>
      <c r="DE19" s="3">
        <f t="shared" si="36"/>
        <v>-1.5206276866946613</v>
      </c>
      <c r="DF19" s="3">
        <f t="shared" si="36"/>
        <v>10.444121948170364</v>
      </c>
      <c r="DG19" s="3">
        <f t="shared" si="37"/>
        <v>-5.7683619076146808</v>
      </c>
      <c r="DH19" s="3">
        <f t="shared" si="37"/>
        <v>0.72037434087128904</v>
      </c>
      <c r="DI19" s="3">
        <f t="shared" si="38"/>
        <v>10.554240466741142</v>
      </c>
      <c r="DJ19" s="3">
        <f t="shared" si="39"/>
        <v>5.8131693840972689</v>
      </c>
      <c r="DK19" s="3">
        <f t="shared" si="40"/>
        <v>10.611056193519545</v>
      </c>
      <c r="DL19" s="3">
        <f t="shared" si="41"/>
        <v>0.26559503588497491</v>
      </c>
      <c r="DM19" s="3">
        <f t="shared" si="42"/>
        <v>74.597687083302802</v>
      </c>
      <c r="DN19" s="3">
        <f t="shared" si="43"/>
        <v>-1.5206276866946613</v>
      </c>
      <c r="DO19" s="3">
        <f t="shared" si="43"/>
        <v>10.444121948170364</v>
      </c>
      <c r="DP19" s="3">
        <f t="shared" si="44"/>
        <v>5.9180272088425792</v>
      </c>
      <c r="DQ19" s="3">
        <f t="shared" si="44"/>
        <v>2.003648697958432</v>
      </c>
      <c r="DR19" s="3">
        <f t="shared" si="45"/>
        <v>10.554240466741142</v>
      </c>
      <c r="DS19" s="3">
        <f t="shared" si="46"/>
        <v>6.2480120157880306</v>
      </c>
      <c r="DT19" s="3">
        <f t="shared" si="47"/>
        <v>11.250563334448783</v>
      </c>
      <c r="DU19" s="3">
        <f t="shared" si="48"/>
        <v>0.1808718358915099</v>
      </c>
      <c r="DV19" s="3">
        <f t="shared" si="49"/>
        <v>79.579454110625164</v>
      </c>
      <c r="DW19" s="3">
        <f t="shared" si="50"/>
        <v>77.08857059696399</v>
      </c>
      <c r="DX19" s="3">
        <f t="shared" si="127"/>
        <v>930.45042504539811</v>
      </c>
      <c r="DY19" s="3">
        <f t="shared" si="51"/>
        <v>-5.7683619076146808</v>
      </c>
      <c r="DZ19" s="3">
        <f t="shared" si="51"/>
        <v>0.72037434087128904</v>
      </c>
      <c r="EA19" s="3">
        <f t="shared" si="51"/>
        <v>-4.9697936468221</v>
      </c>
      <c r="EB19" s="3">
        <f t="shared" si="51"/>
        <v>-0.14932757773801075</v>
      </c>
      <c r="EC19" s="3">
        <f t="shared" si="52"/>
        <v>5.8131693840972689</v>
      </c>
      <c r="ED19" s="3">
        <f t="shared" si="11"/>
        <v>4.9720365663846851</v>
      </c>
      <c r="EE19" s="3">
        <f t="shared" si="53"/>
        <v>1.1807170255306665</v>
      </c>
      <c r="EF19" s="3">
        <f t="shared" si="54"/>
        <v>0.98812266251240244</v>
      </c>
      <c r="EG19" s="3">
        <f t="shared" si="55"/>
        <v>8.8395055523713957</v>
      </c>
      <c r="EH19" s="3">
        <f t="shared" si="56"/>
        <v>5.9180272088425792</v>
      </c>
      <c r="EI19" s="3">
        <f t="shared" si="56"/>
        <v>2.003648697958432</v>
      </c>
      <c r="EJ19" s="3">
        <f t="shared" si="56"/>
        <v>4.2025932713647762</v>
      </c>
      <c r="EK19" s="3">
        <f t="shared" si="56"/>
        <v>1.0526648658202542</v>
      </c>
      <c r="EL19" s="3">
        <f t="shared" si="57"/>
        <v>6.2480120157880306</v>
      </c>
      <c r="EM19" s="3">
        <f t="shared" si="12"/>
        <v>4.3324235162611773</v>
      </c>
      <c r="EN19" s="3">
        <f t="shared" si="58"/>
        <v>1.9613984406129246</v>
      </c>
      <c r="EO19" s="3">
        <f t="shared" si="59"/>
        <v>0.99671941484702065</v>
      </c>
      <c r="EP19" s="3">
        <f t="shared" si="60"/>
        <v>4.6422880823468944</v>
      </c>
      <c r="EQ19" s="3">
        <f t="shared" si="61"/>
        <v>6.740896817359145</v>
      </c>
      <c r="ER19" s="3">
        <f t="shared" si="128"/>
        <v>522.9682231640719</v>
      </c>
      <c r="ES19" s="3">
        <f t="shared" si="62"/>
        <v>-4.9697936468221</v>
      </c>
      <c r="ET19" s="3">
        <f t="shared" si="62"/>
        <v>-0.14932757773801075</v>
      </c>
      <c r="EU19" s="3">
        <f t="shared" si="62"/>
        <v>-7.4158896433056647</v>
      </c>
      <c r="EV19" s="3">
        <f t="shared" si="62"/>
        <v>-4.0371023091631209E-2</v>
      </c>
      <c r="EW19" s="3">
        <f t="shared" si="63"/>
        <v>4.9720365663846851</v>
      </c>
      <c r="EX19" s="3">
        <f t="shared" si="13"/>
        <v>7.4159995294763661</v>
      </c>
      <c r="EY19" s="3">
        <f t="shared" si="64"/>
        <v>2.448521422167536</v>
      </c>
      <c r="EZ19" s="3">
        <f t="shared" si="65"/>
        <v>0.99969757791359404</v>
      </c>
      <c r="FA19" s="3">
        <f t="shared" si="66"/>
        <v>1.4091438465269019</v>
      </c>
      <c r="FB19" s="3">
        <f t="shared" si="67"/>
        <v>4.2025932713647762</v>
      </c>
      <c r="FC19" s="3">
        <f t="shared" si="67"/>
        <v>1.0526648658202542</v>
      </c>
      <c r="FD19" s="3">
        <f t="shared" si="67"/>
        <v>7.7698933046724363</v>
      </c>
      <c r="FE19" s="3">
        <f t="shared" si="67"/>
        <v>2.0293259234291385</v>
      </c>
      <c r="FF19" s="3">
        <f t="shared" si="68"/>
        <v>4.3324235162611773</v>
      </c>
      <c r="FG19" s="3">
        <f t="shared" si="14"/>
        <v>8.0305296008105902</v>
      </c>
      <c r="FH19" s="3">
        <f t="shared" si="69"/>
        <v>3.6985803153489227</v>
      </c>
      <c r="FI19" s="3">
        <f t="shared" si="70"/>
        <v>0.9999495893990118</v>
      </c>
      <c r="FJ19" s="3">
        <f t="shared" si="71"/>
        <v>0.57530797221016949</v>
      </c>
      <c r="FK19" s="3">
        <f t="shared" si="72"/>
        <v>0.99222590936853572</v>
      </c>
      <c r="FL19" s="3">
        <f t="shared" si="129"/>
        <v>-18.527768545069819</v>
      </c>
      <c r="FN19" s="14">
        <f t="shared" si="156"/>
        <v>1.2512512512512517E-2</v>
      </c>
      <c r="FO19" s="3">
        <f t="shared" si="73"/>
        <v>-3.9103524689462557</v>
      </c>
      <c r="FP19" s="3">
        <f t="shared" si="73"/>
        <v>-4.0959420544109406</v>
      </c>
      <c r="FQ19" s="3">
        <f t="shared" si="74"/>
        <v>2.0045537633461672</v>
      </c>
      <c r="FR19" s="3">
        <f t="shared" si="75"/>
        <v>-5.9056577274536135</v>
      </c>
      <c r="FS19" s="3">
        <f t="shared" si="130"/>
        <v>3.1845642306274513E-2</v>
      </c>
      <c r="FT19" s="3">
        <f t="shared" si="130"/>
        <v>-0.11966467022431138</v>
      </c>
      <c r="FU19" s="3">
        <f t="shared" si="131"/>
        <v>6.236587928024254</v>
      </c>
      <c r="FV19" s="3">
        <f t="shared" si="76"/>
        <v>0.12382963390801241</v>
      </c>
      <c r="FW19" s="3">
        <f t="shared" si="77"/>
        <v>6.1130428584398482</v>
      </c>
      <c r="FX19" s="3">
        <f t="shared" si="78"/>
        <v>0.99774754489098116</v>
      </c>
      <c r="FY19" s="3">
        <f t="shared" si="132"/>
        <v>3.8463363138107942</v>
      </c>
      <c r="FZ19" s="3">
        <f t="shared" si="79"/>
        <v>22.516933960370139</v>
      </c>
      <c r="GA19" s="3">
        <f t="shared" si="79"/>
        <v>-0.96438420937058322</v>
      </c>
      <c r="GB19" s="3">
        <f t="shared" si="80"/>
        <v>2.0045537633461672</v>
      </c>
      <c r="GC19" s="3">
        <f t="shared" si="80"/>
        <v>-5.9056577274536135</v>
      </c>
      <c r="GD19" s="3">
        <f t="shared" si="133"/>
        <v>9.6398553274681831E-2</v>
      </c>
      <c r="GE19" s="3">
        <f t="shared" si="133"/>
        <v>-0.22206995703493837</v>
      </c>
      <c r="GF19" s="3">
        <f t="shared" si="81"/>
        <v>6.236587928024254</v>
      </c>
      <c r="GG19" s="3">
        <f t="shared" si="82"/>
        <v>0.24209036926517966</v>
      </c>
      <c r="GH19" s="3">
        <f t="shared" si="83"/>
        <v>5.9953503859053709</v>
      </c>
      <c r="GI19" s="3">
        <f t="shared" si="84"/>
        <v>0.99661374130608182</v>
      </c>
      <c r="GJ19" s="3">
        <f t="shared" si="134"/>
        <v>4.7165052882009206</v>
      </c>
      <c r="GL19" s="3">
        <f>FR19</f>
        <v>-5.9056577274536135</v>
      </c>
      <c r="GM19" s="3">
        <f>-FQ19</f>
        <v>-2.0045537633461672</v>
      </c>
      <c r="GN19" s="3">
        <f>FS19</f>
        <v>3.1845642306274513E-2</v>
      </c>
      <c r="GO19" s="3">
        <f>FT19</f>
        <v>-0.11966467022431138</v>
      </c>
      <c r="GP19" s="3">
        <f t="shared" si="85"/>
        <v>6.236587928024254</v>
      </c>
      <c r="GQ19" s="3">
        <f t="shared" si="86"/>
        <v>0.12382963390801241</v>
      </c>
      <c r="GR19" s="3">
        <f t="shared" si="87"/>
        <v>6.2295066545658138</v>
      </c>
      <c r="GS19" s="3">
        <f t="shared" si="88"/>
        <v>6.7080821879467331E-2</v>
      </c>
      <c r="GT19" s="3">
        <f t="shared" si="135"/>
        <v>-3.8463363138130546</v>
      </c>
      <c r="GU19" s="3">
        <f t="shared" si="136"/>
        <v>5.9056577274536135</v>
      </c>
      <c r="GV19" s="3">
        <f t="shared" si="89"/>
        <v>2.0045537633461672</v>
      </c>
      <c r="GW19" s="3">
        <f t="shared" si="137"/>
        <v>9.6398553274681831E-2</v>
      </c>
      <c r="GX19" s="3">
        <f t="shared" si="137"/>
        <v>-0.22206995703493837</v>
      </c>
      <c r="GY19" s="3">
        <f t="shared" si="138"/>
        <v>6.236587928024254</v>
      </c>
      <c r="GZ19" s="3">
        <f t="shared" si="90"/>
        <v>0.24209036926517966</v>
      </c>
      <c r="HA19" s="3">
        <f t="shared" si="91"/>
        <v>6.2213620168694472</v>
      </c>
      <c r="HB19" s="3">
        <f t="shared" si="92"/>
        <v>8.2225608175872114E-2</v>
      </c>
      <c r="HC19" s="3">
        <f t="shared" si="139"/>
        <v>-4.7165052882001532</v>
      </c>
      <c r="HE19" s="3">
        <f t="shared" si="140"/>
        <v>-3.8463363138130546</v>
      </c>
      <c r="HF19" s="3">
        <f t="shared" si="141"/>
        <v>-4.7165052882001532</v>
      </c>
      <c r="HG19" s="3">
        <f t="shared" si="142"/>
        <v>-4.2814208010066039</v>
      </c>
      <c r="HH19" s="3">
        <f t="shared" si="143"/>
        <v>0.99720939431414812</v>
      </c>
      <c r="HJ19" s="3">
        <f t="shared" si="93"/>
        <v>-2.0045537633461672</v>
      </c>
      <c r="HK19" s="3">
        <f t="shared" si="94"/>
        <v>5.9056577274536135</v>
      </c>
      <c r="HL19" s="3">
        <f t="shared" si="95"/>
        <v>-12.385683290127766</v>
      </c>
      <c r="HM19" s="3">
        <f t="shared" si="95"/>
        <v>-0.18969860082964196</v>
      </c>
      <c r="HN19" s="3">
        <f t="shared" si="96"/>
        <v>6.236587928024254</v>
      </c>
      <c r="HO19" s="3">
        <f t="shared" si="15"/>
        <v>12.387135912813216</v>
      </c>
      <c r="HP19" s="3">
        <f t="shared" si="97"/>
        <v>12.038322932226045</v>
      </c>
      <c r="HQ19" s="3">
        <f t="shared" si="98"/>
        <v>0.306879100795871</v>
      </c>
      <c r="HR19" s="3">
        <f t="shared" si="99"/>
        <v>72.128749111118253</v>
      </c>
      <c r="HS19" s="3">
        <f t="shared" si="100"/>
        <v>-2.0045537633461672</v>
      </c>
      <c r="HT19" s="3">
        <f t="shared" si="100"/>
        <v>5.9056577274536135</v>
      </c>
      <c r="HU19" s="3">
        <f t="shared" si="101"/>
        <v>11.972486576037213</v>
      </c>
      <c r="HV19" s="3">
        <f t="shared" si="101"/>
        <v>3.0819907892493927</v>
      </c>
      <c r="HW19" s="3">
        <f t="shared" si="102"/>
        <v>6.236587928024254</v>
      </c>
      <c r="HX19" s="3">
        <f t="shared" si="16"/>
        <v>12.362811251426972</v>
      </c>
      <c r="HY19" s="3">
        <f t="shared" si="103"/>
        <v>14.259409231334159</v>
      </c>
      <c r="HZ19" s="3">
        <f t="shared" si="104"/>
        <v>-7.5203346158686665E-2</v>
      </c>
      <c r="IA19" s="3">
        <f t="shared" si="105"/>
        <v>94.312906178006358</v>
      </c>
      <c r="IB19" s="3">
        <f t="shared" si="106"/>
        <v>83.220827644562306</v>
      </c>
      <c r="IC19" s="3">
        <f t="shared" si="107"/>
        <v>0.99300848364197747</v>
      </c>
      <c r="ID19" s="3">
        <f t="shared" si="108"/>
        <v>-12.385683290127766</v>
      </c>
      <c r="IE19" s="3">
        <f t="shared" si="108"/>
        <v>-0.18969860082964196</v>
      </c>
      <c r="IF19" s="3">
        <f>FS19</f>
        <v>3.1845642306274513E-2</v>
      </c>
      <c r="IG19" s="3">
        <f>FT19</f>
        <v>-0.11966467022431138</v>
      </c>
      <c r="IH19" s="3">
        <f t="shared" si="144"/>
        <v>12.387135912813216</v>
      </c>
      <c r="II19" s="3">
        <f t="shared" si="109"/>
        <v>0.12382963390801241</v>
      </c>
      <c r="IJ19" s="3">
        <f t="shared" si="145"/>
        <v>12.417726423918047</v>
      </c>
      <c r="IK19" s="3">
        <f t="shared" si="146"/>
        <v>-0.24234379743392329</v>
      </c>
      <c r="IL19" s="3">
        <f t="shared" si="147"/>
        <v>104.02491457506839</v>
      </c>
      <c r="IM19" s="3">
        <f t="shared" si="110"/>
        <v>11.972486576037213</v>
      </c>
      <c r="IN19" s="3">
        <f t="shared" si="110"/>
        <v>3.0819907892493927</v>
      </c>
      <c r="IO19" s="3">
        <f>GD19</f>
        <v>9.6398553274681831E-2</v>
      </c>
      <c r="IP19" s="3">
        <f>GE19</f>
        <v>-0.22206995703493837</v>
      </c>
      <c r="IQ19" s="3">
        <f t="shared" si="148"/>
        <v>12.362811251426972</v>
      </c>
      <c r="IR19" s="3">
        <f t="shared" si="111"/>
        <v>0.24209036926517966</v>
      </c>
      <c r="IS19" s="3">
        <f t="shared" si="149"/>
        <v>12.327136088302936</v>
      </c>
      <c r="IT19" s="3">
        <f t="shared" si="150"/>
        <v>0.15694145142426963</v>
      </c>
      <c r="IU19" s="3">
        <f t="shared" si="151"/>
        <v>80.970588533793602</v>
      </c>
      <c r="IV19" s="3">
        <f t="shared" si="152"/>
        <v>92.497751554431005</v>
      </c>
    </row>
    <row r="20" spans="1:256">
      <c r="A20" s="1" t="s">
        <v>91</v>
      </c>
      <c r="B20" s="1">
        <v>2.8864543548803954</v>
      </c>
      <c r="C20" s="2">
        <v>14</v>
      </c>
      <c r="D20" s="3">
        <v>69.629143420000005</v>
      </c>
      <c r="E20" s="3">
        <v>6.3012799470000003</v>
      </c>
      <c r="F20" s="3">
        <v>82.234927229999997</v>
      </c>
      <c r="G20" s="3">
        <v>-80.270270269999997</v>
      </c>
      <c r="H20" s="3">
        <v>65.887541350000006</v>
      </c>
      <c r="I20" s="3">
        <v>-37.50826902</v>
      </c>
      <c r="J20" s="3">
        <v>19.5</v>
      </c>
      <c r="K20" s="3">
        <v>-31.5</v>
      </c>
      <c r="L20" s="3">
        <v>-20</v>
      </c>
      <c r="M20" s="3">
        <v>-36</v>
      </c>
      <c r="N20" s="3">
        <v>-82.067815168777102</v>
      </c>
      <c r="O20" s="3">
        <v>-39.4763304199789</v>
      </c>
      <c r="P20" s="3">
        <v>87.71775083</v>
      </c>
      <c r="Q20" s="3">
        <v>-35.920617419999999</v>
      </c>
      <c r="R20" s="3">
        <v>137</v>
      </c>
      <c r="S20" s="3">
        <v>-20</v>
      </c>
      <c r="T20" s="3">
        <v>171.5</v>
      </c>
      <c r="U20" s="3">
        <v>-13.5</v>
      </c>
      <c r="V20" s="3">
        <v>235.07762384770999</v>
      </c>
      <c r="W20" s="3">
        <v>0.74213242243403998</v>
      </c>
      <c r="X20" s="3">
        <v>69.831659708577504</v>
      </c>
      <c r="Y20" s="3">
        <v>6.4833248256591096</v>
      </c>
      <c r="Z20" s="3">
        <v>82.467712707007493</v>
      </c>
      <c r="AA20" s="3">
        <v>-79.531740057774101</v>
      </c>
      <c r="AB20" s="3">
        <v>66.024867086035698</v>
      </c>
      <c r="AC20" s="3">
        <v>-38.1866521889133</v>
      </c>
      <c r="AD20" s="3">
        <v>19.379341954725401</v>
      </c>
      <c r="AE20" s="3">
        <v>-33.217794270266999</v>
      </c>
      <c r="AF20" s="3">
        <v>-21.806005517403602</v>
      </c>
      <c r="AG20" s="3">
        <v>-35.063155296229297</v>
      </c>
      <c r="AH20" s="3">
        <v>-83.330006812174304</v>
      </c>
      <c r="AI20" s="3">
        <v>-36.6300736026405</v>
      </c>
      <c r="AJ20" s="3">
        <v>87.362832326900602</v>
      </c>
      <c r="AK20" s="3">
        <v>-36.367096630656398</v>
      </c>
      <c r="AL20" s="3">
        <v>136.86368197874299</v>
      </c>
      <c r="AM20" s="3">
        <v>-21.028397440377798</v>
      </c>
      <c r="AN20" s="3">
        <v>171.31654784340699</v>
      </c>
      <c r="AO20" s="3">
        <v>-13.353326069549199</v>
      </c>
      <c r="AP20" s="3">
        <v>236.098417856651</v>
      </c>
      <c r="AQ20" s="3">
        <v>1.2921649933046899</v>
      </c>
      <c r="AR20" s="3">
        <f t="shared" si="17"/>
        <v>8.4709556678401121</v>
      </c>
      <c r="AS20" s="3">
        <f t="shared" si="9"/>
        <v>0.78646214922512658</v>
      </c>
      <c r="AT20" s="3">
        <f t="shared" si="9"/>
        <v>10.003776815337925</v>
      </c>
      <c r="AU20" s="3">
        <f t="shared" si="9"/>
        <v>-9.6476275521321373</v>
      </c>
      <c r="AV20" s="3">
        <f t="shared" si="9"/>
        <v>8.0091712612144246</v>
      </c>
      <c r="AW20" s="3">
        <f t="shared" si="9"/>
        <v>-4.6322461637809393</v>
      </c>
      <c r="AX20" s="3">
        <f t="shared" si="9"/>
        <v>2.3508183430763951</v>
      </c>
      <c r="AY20" s="3">
        <f t="shared" si="9"/>
        <v>-4.0294969906364981</v>
      </c>
      <c r="AZ20" s="3">
        <f t="shared" si="9"/>
        <v>-2.6451856765465607</v>
      </c>
      <c r="BA20" s="3">
        <f t="shared" si="9"/>
        <v>-4.2533492019017345</v>
      </c>
      <c r="BB20" s="3">
        <f t="shared" si="9"/>
        <v>-10.108377725125706</v>
      </c>
      <c r="BC20" s="3">
        <f t="shared" si="9"/>
        <v>-4.4434248146557307</v>
      </c>
      <c r="BD20" s="3">
        <f t="shared" si="9"/>
        <v>10.59758113650023</v>
      </c>
      <c r="BE20" s="3">
        <f t="shared" si="9"/>
        <v>-4.4115242944527635</v>
      </c>
      <c r="BF20" s="3">
        <f t="shared" si="9"/>
        <v>16.602300266348866</v>
      </c>
      <c r="BG20" s="3">
        <f t="shared" si="9"/>
        <v>-2.5508576371597083</v>
      </c>
      <c r="BH20" s="3">
        <f t="shared" si="9"/>
        <v>20.781618079895871</v>
      </c>
      <c r="BI20" s="3">
        <f t="shared" si="10"/>
        <v>-1.6198302263675228</v>
      </c>
      <c r="BJ20" s="3">
        <f t="shared" si="10"/>
        <v>28.640007115071061</v>
      </c>
      <c r="BK20" s="3">
        <f t="shared" si="10"/>
        <v>0.15674655907504442</v>
      </c>
      <c r="BM20" s="14">
        <f t="shared" si="153"/>
        <v>1.3555221888555227E-2</v>
      </c>
      <c r="BN20" s="3">
        <f t="shared" si="18"/>
        <v>9.2373662415890188</v>
      </c>
      <c r="BO20" s="3">
        <f t="shared" si="18"/>
        <v>-4.4305827014535053</v>
      </c>
      <c r="BP20" s="3">
        <f t="shared" si="19"/>
        <v>0.13554067199516942</v>
      </c>
      <c r="BQ20" s="3">
        <f t="shared" si="20"/>
        <v>129.98892607024726</v>
      </c>
      <c r="BR20" s="3">
        <f t="shared" si="21"/>
        <v>2274.806206229327</v>
      </c>
      <c r="BS20" s="3">
        <f t="shared" si="112"/>
        <v>12742.352663396921</v>
      </c>
      <c r="BT20" s="3">
        <f t="shared" si="113"/>
        <v>222991.17160944612</v>
      </c>
      <c r="BU20" s="3">
        <f t="shared" si="114"/>
        <v>222.99117160944613</v>
      </c>
      <c r="BW20" s="14">
        <f t="shared" si="154"/>
        <v>1.3555221888555227E-2</v>
      </c>
      <c r="BX20" s="3">
        <f t="shared" si="7"/>
        <v>-3.8787796910246555</v>
      </c>
      <c r="BY20" s="3">
        <f t="shared" si="7"/>
        <v>-4.2364609026461144</v>
      </c>
      <c r="BZ20" s="3">
        <f t="shared" si="22"/>
        <v>0.14402217542804474</v>
      </c>
      <c r="CA20" s="3">
        <f t="shared" si="23"/>
        <v>138.12302712251201</v>
      </c>
      <c r="CB20" s="3">
        <f t="shared" si="8"/>
        <v>22.621153690709964</v>
      </c>
      <c r="CC20" s="3">
        <f t="shared" si="8"/>
        <v>-1.1970555390423319</v>
      </c>
      <c r="CD20" s="3">
        <f t="shared" si="24"/>
        <v>0.25494646466135851</v>
      </c>
      <c r="CE20" s="3">
        <f t="shared" si="25"/>
        <v>244.50385746882924</v>
      </c>
      <c r="CF20" s="3">
        <f t="shared" si="26"/>
        <v>191.31344229567063</v>
      </c>
      <c r="CH20" s="3">
        <f t="shared" si="115"/>
        <v>12.387135912813216</v>
      </c>
      <c r="CI20" s="3">
        <f t="shared" si="116"/>
        <v>0.54960418008801182</v>
      </c>
      <c r="CJ20" s="3">
        <f t="shared" si="117"/>
        <v>12.452012368492021</v>
      </c>
      <c r="CK20" s="3">
        <f t="shared" si="118"/>
        <v>12.597101472675693</v>
      </c>
      <c r="CL20" s="3">
        <f t="shared" si="119"/>
        <v>0.16661369258847708</v>
      </c>
      <c r="CM20" s="7">
        <f t="shared" si="27"/>
        <v>12.694376230696625</v>
      </c>
      <c r="CN20" s="7">
        <f t="shared" si="28"/>
        <v>3.3882340446762225</v>
      </c>
      <c r="CO20" s="7">
        <f t="shared" si="29"/>
        <v>12.607863766878095</v>
      </c>
      <c r="CP20" s="7">
        <f t="shared" si="30"/>
        <v>0.51293288722294339</v>
      </c>
      <c r="CQ20" s="7">
        <f t="shared" si="120"/>
        <v>3.9011669318991657</v>
      </c>
      <c r="CR20" s="3">
        <f t="shared" si="121"/>
        <v>12.362811251426972</v>
      </c>
      <c r="CS20" s="3">
        <f t="shared" si="122"/>
        <v>0.84993522486387574</v>
      </c>
      <c r="CT20" s="3">
        <f t="shared" si="123"/>
        <v>12.428242491810707</v>
      </c>
      <c r="CU20" s="3">
        <f t="shared" si="124"/>
        <v>12.276959671395545</v>
      </c>
      <c r="CV20" s="3">
        <f t="shared" si="125"/>
        <v>0.20130673516791053</v>
      </c>
      <c r="CW20" s="7">
        <f t="shared" si="31"/>
        <v>12.820494484050776</v>
      </c>
      <c r="CX20" s="7">
        <f t="shared" si="32"/>
        <v>5.2489772282205207</v>
      </c>
      <c r="CY20" s="7">
        <f t="shared" si="33"/>
        <v>12.453254449187082</v>
      </c>
      <c r="CZ20" s="7">
        <f t="shared" si="34"/>
        <v>0.8202336121503091</v>
      </c>
      <c r="DA20" s="7">
        <f t="shared" si="126"/>
        <v>6.0692108403708298</v>
      </c>
      <c r="DB20" s="3">
        <f t="shared" si="35"/>
        <v>4.9851888861349973</v>
      </c>
      <c r="DD20" s="14">
        <f t="shared" si="155"/>
        <v>1.3555221888555227E-2</v>
      </c>
      <c r="DE20" s="3">
        <f t="shared" si="36"/>
        <v>-1.5328211474978133</v>
      </c>
      <c r="DF20" s="3">
        <f t="shared" si="36"/>
        <v>10.434089701357264</v>
      </c>
      <c r="DG20" s="3">
        <f t="shared" si="37"/>
        <v>-5.6583529181380294</v>
      </c>
      <c r="DH20" s="3">
        <f t="shared" si="37"/>
        <v>0.60274917314444121</v>
      </c>
      <c r="DI20" s="3">
        <f t="shared" si="38"/>
        <v>10.546078350087592</v>
      </c>
      <c r="DJ20" s="3">
        <f t="shared" si="39"/>
        <v>5.6903659207407262</v>
      </c>
      <c r="DK20" s="3">
        <f t="shared" si="40"/>
        <v>10.661860483623007</v>
      </c>
      <c r="DL20" s="3">
        <f t="shared" si="41"/>
        <v>0.24932713624015063</v>
      </c>
      <c r="DM20" s="3">
        <f t="shared" si="42"/>
        <v>75.562300842096363</v>
      </c>
      <c r="DN20" s="3">
        <f t="shared" si="43"/>
        <v>-1.5328211474978133</v>
      </c>
      <c r="DO20" s="3">
        <f t="shared" si="43"/>
        <v>10.434089701357264</v>
      </c>
      <c r="DP20" s="3">
        <f t="shared" si="44"/>
        <v>6.0047191298486364</v>
      </c>
      <c r="DQ20" s="3">
        <f t="shared" si="44"/>
        <v>1.8606666572930552</v>
      </c>
      <c r="DR20" s="3">
        <f t="shared" si="45"/>
        <v>10.546078350087592</v>
      </c>
      <c r="DS20" s="3">
        <f t="shared" si="46"/>
        <v>6.2863926251811755</v>
      </c>
      <c r="DT20" s="3">
        <f t="shared" si="47"/>
        <v>11.415695166090902</v>
      </c>
      <c r="DU20" s="3">
        <f t="shared" si="48"/>
        <v>0.15400749369864808</v>
      </c>
      <c r="DV20" s="3">
        <f t="shared" si="49"/>
        <v>81.140761311360279</v>
      </c>
      <c r="DW20" s="3">
        <f t="shared" si="50"/>
        <v>78.351531076728321</v>
      </c>
      <c r="DX20" s="3">
        <f t="shared" si="127"/>
        <v>1211.2296185131838</v>
      </c>
      <c r="DY20" s="3">
        <f t="shared" si="51"/>
        <v>-5.6583529181380294</v>
      </c>
      <c r="DZ20" s="3">
        <f t="shared" si="51"/>
        <v>0.60274917314444121</v>
      </c>
      <c r="EA20" s="3">
        <f t="shared" si="51"/>
        <v>-4.9960040196229558</v>
      </c>
      <c r="EB20" s="3">
        <f t="shared" si="51"/>
        <v>-0.22385221126523636</v>
      </c>
      <c r="EC20" s="3">
        <f t="shared" si="52"/>
        <v>5.6903659207407262</v>
      </c>
      <c r="ED20" s="3">
        <f t="shared" si="11"/>
        <v>5.0010164943316342</v>
      </c>
      <c r="EE20" s="3">
        <f t="shared" si="53"/>
        <v>1.0592336437595469</v>
      </c>
      <c r="EF20" s="3">
        <f t="shared" si="54"/>
        <v>0.98863619971299288</v>
      </c>
      <c r="EG20" s="3">
        <f t="shared" si="55"/>
        <v>8.6459268281954031</v>
      </c>
      <c r="EH20" s="3">
        <f t="shared" si="56"/>
        <v>6.0047191298486364</v>
      </c>
      <c r="EI20" s="3">
        <f t="shared" si="56"/>
        <v>1.8606666572930552</v>
      </c>
      <c r="EJ20" s="3">
        <f t="shared" si="56"/>
        <v>4.179317813547005</v>
      </c>
      <c r="EK20" s="3">
        <f t="shared" si="56"/>
        <v>0.93102741079218543</v>
      </c>
      <c r="EL20" s="3">
        <f t="shared" si="57"/>
        <v>6.2863926251811755</v>
      </c>
      <c r="EM20" s="3">
        <f t="shared" si="12"/>
        <v>4.2817647560646908</v>
      </c>
      <c r="EN20" s="3">
        <f t="shared" si="58"/>
        <v>2.0484919072797028</v>
      </c>
      <c r="EO20" s="3">
        <f t="shared" si="59"/>
        <v>0.99669749299069055</v>
      </c>
      <c r="EP20" s="3">
        <f t="shared" si="60"/>
        <v>4.6577813585342547</v>
      </c>
      <c r="EQ20" s="3">
        <f t="shared" si="61"/>
        <v>6.6518540933648289</v>
      </c>
      <c r="ER20" s="3">
        <f t="shared" si="128"/>
        <v>-85.395534019508915</v>
      </c>
      <c r="ES20" s="3">
        <f t="shared" si="62"/>
        <v>-4.9960040196229558</v>
      </c>
      <c r="ET20" s="3">
        <f t="shared" si="62"/>
        <v>-0.22385221126523636</v>
      </c>
      <c r="EU20" s="3">
        <f t="shared" si="62"/>
        <v>-7.4631920485791454</v>
      </c>
      <c r="EV20" s="3">
        <f t="shared" si="62"/>
        <v>-0.1900756127539962</v>
      </c>
      <c r="EW20" s="3">
        <f t="shared" si="63"/>
        <v>5.0010164943316342</v>
      </c>
      <c r="EX20" s="3">
        <f t="shared" si="13"/>
        <v>7.4656121177394947</v>
      </c>
      <c r="EY20" s="3">
        <f t="shared" si="64"/>
        <v>2.4674192243783213</v>
      </c>
      <c r="EZ20" s="3">
        <f t="shared" si="65"/>
        <v>0.99981350207969721</v>
      </c>
      <c r="FA20" s="3">
        <f t="shared" si="66"/>
        <v>1.1065763309606884</v>
      </c>
      <c r="FB20" s="3">
        <f t="shared" si="67"/>
        <v>4.179317813547005</v>
      </c>
      <c r="FC20" s="3">
        <f t="shared" si="67"/>
        <v>0.93102741079218543</v>
      </c>
      <c r="FD20" s="3">
        <f t="shared" si="67"/>
        <v>7.8583890351751897</v>
      </c>
      <c r="FE20" s="3">
        <f t="shared" si="67"/>
        <v>1.7765767854425674</v>
      </c>
      <c r="FF20" s="3">
        <f t="shared" si="68"/>
        <v>4.2817647560646908</v>
      </c>
      <c r="FG20" s="3">
        <f t="shared" si="14"/>
        <v>8.0567054869056189</v>
      </c>
      <c r="FH20" s="3">
        <f t="shared" si="69"/>
        <v>3.7749859335876148</v>
      </c>
      <c r="FI20" s="3">
        <f t="shared" si="70"/>
        <v>0.99999505350845508</v>
      </c>
      <c r="FJ20" s="3">
        <f t="shared" si="71"/>
        <v>0.18021313626441923</v>
      </c>
      <c r="FK20" s="3">
        <f t="shared" si="72"/>
        <v>0.64339473361255384</v>
      </c>
      <c r="FL20" s="3">
        <f t="shared" si="129"/>
        <v>-334.5430507970168</v>
      </c>
      <c r="FN20" s="14">
        <f t="shared" si="156"/>
        <v>1.3555221888555227E-2</v>
      </c>
      <c r="FO20" s="3">
        <f t="shared" si="73"/>
        <v>-3.8787796910246555</v>
      </c>
      <c r="FP20" s="3">
        <f t="shared" si="73"/>
        <v>-4.2364609026461144</v>
      </c>
      <c r="FQ20" s="3">
        <f t="shared" si="74"/>
        <v>2.0045537633461672</v>
      </c>
      <c r="FR20" s="3">
        <f t="shared" si="75"/>
        <v>-5.9056577274536135</v>
      </c>
      <c r="FS20" s="3">
        <f t="shared" si="130"/>
        <v>3.1572777921600181E-2</v>
      </c>
      <c r="FT20" s="3">
        <f t="shared" si="130"/>
        <v>-0.1405188482351738</v>
      </c>
      <c r="FU20" s="3">
        <f t="shared" si="131"/>
        <v>6.236587928024254</v>
      </c>
      <c r="FV20" s="3">
        <f t="shared" si="76"/>
        <v>0.14402217542804474</v>
      </c>
      <c r="FW20" s="3">
        <f t="shared" si="77"/>
        <v>6.0933964474275708</v>
      </c>
      <c r="FX20" s="3">
        <f t="shared" si="78"/>
        <v>0.99436498699170128</v>
      </c>
      <c r="FY20" s="3">
        <f t="shared" si="132"/>
        <v>6.085401548215148</v>
      </c>
      <c r="FZ20" s="3">
        <f t="shared" si="79"/>
        <v>22.621153690709964</v>
      </c>
      <c r="GA20" s="3">
        <f t="shared" si="79"/>
        <v>-1.1970555390423319</v>
      </c>
      <c r="GB20" s="3">
        <f t="shared" si="80"/>
        <v>2.0045537633461672</v>
      </c>
      <c r="GC20" s="3">
        <f t="shared" si="80"/>
        <v>-5.9056577274536135</v>
      </c>
      <c r="GD20" s="3">
        <f t="shared" si="133"/>
        <v>0.10421973033982468</v>
      </c>
      <c r="GE20" s="3">
        <f t="shared" si="133"/>
        <v>-0.23267132967174864</v>
      </c>
      <c r="GF20" s="3">
        <f t="shared" si="81"/>
        <v>6.236587928024254</v>
      </c>
      <c r="GG20" s="3">
        <f t="shared" si="82"/>
        <v>0.25494646466135851</v>
      </c>
      <c r="GH20" s="3">
        <f t="shared" si="83"/>
        <v>5.9828123910432129</v>
      </c>
      <c r="GI20" s="3">
        <f t="shared" si="84"/>
        <v>0.99559448268672146</v>
      </c>
      <c r="GJ20" s="3">
        <f t="shared" si="134"/>
        <v>5.3801657608896303</v>
      </c>
      <c r="GL20" s="3">
        <f>FR20</f>
        <v>-5.9056577274536135</v>
      </c>
      <c r="GM20" s="3">
        <f>-FQ20</f>
        <v>-2.0045537633461672</v>
      </c>
      <c r="GN20" s="3">
        <f>FS20</f>
        <v>3.1572777921600181E-2</v>
      </c>
      <c r="GO20" s="3">
        <f>FT20</f>
        <v>-0.1405188482351738</v>
      </c>
      <c r="GP20" s="3">
        <f t="shared" si="85"/>
        <v>6.236587928024254</v>
      </c>
      <c r="GQ20" s="3">
        <f t="shared" si="86"/>
        <v>0.14402217542804474</v>
      </c>
      <c r="GR20" s="3">
        <f t="shared" si="87"/>
        <v>6.2229681212995827</v>
      </c>
      <c r="GS20" s="3">
        <f t="shared" si="88"/>
        <v>0.10601071948153319</v>
      </c>
      <c r="GT20" s="3">
        <f t="shared" si="135"/>
        <v>-6.0854015482147616</v>
      </c>
      <c r="GU20" s="3">
        <f t="shared" si="136"/>
        <v>5.9056577274536135</v>
      </c>
      <c r="GV20" s="3">
        <f t="shared" si="89"/>
        <v>2.0045537633461672</v>
      </c>
      <c r="GW20" s="3">
        <f t="shared" si="137"/>
        <v>0.10421973033982468</v>
      </c>
      <c r="GX20" s="3">
        <f t="shared" si="137"/>
        <v>-0.23267132967174864</v>
      </c>
      <c r="GY20" s="3">
        <f t="shared" si="138"/>
        <v>6.236587928024254</v>
      </c>
      <c r="GZ20" s="3">
        <f t="shared" si="90"/>
        <v>0.25494646466135851</v>
      </c>
      <c r="HA20" s="3">
        <f t="shared" si="91"/>
        <v>6.2178661091394263</v>
      </c>
      <c r="HB20" s="3">
        <f t="shared" si="92"/>
        <v>9.3763671236566745E-2</v>
      </c>
      <c r="HC20" s="3">
        <f t="shared" si="139"/>
        <v>-5.3801657608894828</v>
      </c>
      <c r="HE20" s="3">
        <f t="shared" si="140"/>
        <v>-6.0854015482147616</v>
      </c>
      <c r="HF20" s="3">
        <f t="shared" si="141"/>
        <v>-5.3801657608894828</v>
      </c>
      <c r="HG20" s="3">
        <f t="shared" si="142"/>
        <v>-5.7327836545521222</v>
      </c>
      <c r="HH20" s="3">
        <f t="shared" si="143"/>
        <v>0.99499857803334923</v>
      </c>
      <c r="HJ20" s="3">
        <f t="shared" si="93"/>
        <v>-2.0045537633461672</v>
      </c>
      <c r="HK20" s="3">
        <f t="shared" si="94"/>
        <v>5.9056577274536135</v>
      </c>
      <c r="HL20" s="3">
        <f t="shared" si="95"/>
        <v>-12.4591960682021</v>
      </c>
      <c r="HM20" s="3">
        <f t="shared" si="95"/>
        <v>-0.41392782401923256</v>
      </c>
      <c r="HN20" s="3">
        <f t="shared" si="96"/>
        <v>6.236587928024254</v>
      </c>
      <c r="HO20" s="3">
        <f t="shared" si="15"/>
        <v>12.466070066761215</v>
      </c>
      <c r="HP20" s="3">
        <f t="shared" si="97"/>
        <v>12.216247675324357</v>
      </c>
      <c r="HQ20" s="3">
        <f t="shared" si="98"/>
        <v>0.28979866561277701</v>
      </c>
      <c r="HR20" s="3">
        <f t="shared" si="99"/>
        <v>73.154097187448002</v>
      </c>
      <c r="HS20" s="3">
        <f t="shared" si="100"/>
        <v>-2.0045537633461672</v>
      </c>
      <c r="HT20" s="3">
        <f t="shared" si="100"/>
        <v>5.9056577274536135</v>
      </c>
      <c r="HU20" s="3">
        <f t="shared" si="101"/>
        <v>12.037706848722195</v>
      </c>
      <c r="HV20" s="3">
        <f t="shared" si="101"/>
        <v>2.7076041962347528</v>
      </c>
      <c r="HW20" s="3">
        <f t="shared" si="102"/>
        <v>6.236587928024254</v>
      </c>
      <c r="HX20" s="3">
        <f t="shared" si="16"/>
        <v>12.338456413151578</v>
      </c>
      <c r="HY20" s="3">
        <f t="shared" si="103"/>
        <v>14.401827296763001</v>
      </c>
      <c r="HZ20" s="3">
        <f t="shared" si="104"/>
        <v>-0.1057837667477364</v>
      </c>
      <c r="IA20" s="3">
        <f t="shared" si="105"/>
        <v>96.072324583642541</v>
      </c>
      <c r="IB20" s="3">
        <f t="shared" si="106"/>
        <v>84.613210885545271</v>
      </c>
      <c r="IC20" s="3">
        <f t="shared" si="107"/>
        <v>0.99558363701726527</v>
      </c>
      <c r="ID20" s="3">
        <f t="shared" si="108"/>
        <v>-12.4591960682021</v>
      </c>
      <c r="IE20" s="3">
        <f t="shared" si="108"/>
        <v>-0.41392782401923256</v>
      </c>
      <c r="IF20" s="3">
        <f>FS20</f>
        <v>3.1572777921600181E-2</v>
      </c>
      <c r="IG20" s="3">
        <f>FT20</f>
        <v>-0.1405188482351738</v>
      </c>
      <c r="IH20" s="3">
        <f t="shared" si="144"/>
        <v>12.466070066761215</v>
      </c>
      <c r="II20" s="3">
        <f t="shared" si="109"/>
        <v>0.14402217542804474</v>
      </c>
      <c r="IJ20" s="3">
        <f t="shared" si="145"/>
        <v>12.493760796306837</v>
      </c>
      <c r="IK20" s="3">
        <f t="shared" si="146"/>
        <v>-0.18670409799330207</v>
      </c>
      <c r="IL20" s="3">
        <f t="shared" si="147"/>
        <v>100.76050126433709</v>
      </c>
      <c r="IM20" s="3">
        <f t="shared" si="110"/>
        <v>12.037706848722195</v>
      </c>
      <c r="IN20" s="3">
        <f t="shared" si="110"/>
        <v>2.7076041962347528</v>
      </c>
      <c r="IO20" s="3">
        <f>GD20</f>
        <v>0.10421973033982468</v>
      </c>
      <c r="IP20" s="3">
        <f>GE20</f>
        <v>-0.23267132967174864</v>
      </c>
      <c r="IQ20" s="3">
        <f t="shared" si="148"/>
        <v>12.338456413151578</v>
      </c>
      <c r="IR20" s="3">
        <f t="shared" si="111"/>
        <v>0.25494646466135851</v>
      </c>
      <c r="IS20" s="3">
        <f t="shared" si="149"/>
        <v>12.290375705113441</v>
      </c>
      <c r="IT20" s="3">
        <f t="shared" si="150"/>
        <v>0.19855531248917538</v>
      </c>
      <c r="IU20" s="3">
        <f t="shared" si="151"/>
        <v>78.547509655467508</v>
      </c>
      <c r="IV20" s="3">
        <f t="shared" si="152"/>
        <v>89.654005459902294</v>
      </c>
    </row>
    <row r="21" spans="1:256">
      <c r="C21" s="2">
        <v>15</v>
      </c>
      <c r="D21" s="3">
        <v>69.629143420000005</v>
      </c>
      <c r="E21" s="3">
        <v>7.5615359370000004</v>
      </c>
      <c r="F21" s="3">
        <v>82.796257800000006</v>
      </c>
      <c r="G21" s="3">
        <v>-78.024948019999997</v>
      </c>
      <c r="H21" s="3">
        <v>65.887541350000006</v>
      </c>
      <c r="I21" s="3">
        <v>-37.50826902</v>
      </c>
      <c r="J21" s="3">
        <v>20.5</v>
      </c>
      <c r="K21" s="3">
        <v>-34.5</v>
      </c>
      <c r="L21" s="3">
        <v>-21.5</v>
      </c>
      <c r="M21" s="3">
        <v>-34</v>
      </c>
      <c r="N21" s="3">
        <v>-82.474119211146402</v>
      </c>
      <c r="O21" s="3">
        <v>-31.227800335276399</v>
      </c>
      <c r="P21" s="3">
        <v>87.320837929999996</v>
      </c>
      <c r="Q21" s="3">
        <v>-35.920617419999999</v>
      </c>
      <c r="R21" s="3">
        <v>136.5</v>
      </c>
      <c r="S21" s="3">
        <v>-23</v>
      </c>
      <c r="T21" s="3">
        <v>172</v>
      </c>
      <c r="U21" s="3">
        <v>-15</v>
      </c>
      <c r="V21" s="3">
        <v>237.94619453806001</v>
      </c>
      <c r="W21" s="3">
        <v>-4.2398831114674804</v>
      </c>
      <c r="X21" s="3">
        <v>69.458190552859307</v>
      </c>
      <c r="Y21" s="3">
        <v>7.5456953015446597</v>
      </c>
      <c r="Z21" s="3">
        <v>82.235052301408004</v>
      </c>
      <c r="AA21" s="3">
        <v>-78.275616460420906</v>
      </c>
      <c r="AB21" s="3">
        <v>65.6729939923584</v>
      </c>
      <c r="AC21" s="3">
        <v>-37.407581272355301</v>
      </c>
      <c r="AD21" s="3">
        <v>20.0480327476123</v>
      </c>
      <c r="AE21" s="3">
        <v>-33.590897097555001</v>
      </c>
      <c r="AF21" s="3">
        <v>-21.492441930303901</v>
      </c>
      <c r="AG21" s="3">
        <v>-35.991433635879098</v>
      </c>
      <c r="AH21" s="3">
        <v>-83.653868319102898</v>
      </c>
      <c r="AI21" s="3">
        <v>-39.063343278159202</v>
      </c>
      <c r="AJ21" s="3">
        <v>87.154761758080994</v>
      </c>
      <c r="AK21" s="3">
        <v>-35.549575673387601</v>
      </c>
      <c r="AL21" s="3">
        <v>137.70390883111699</v>
      </c>
      <c r="AM21" s="3">
        <v>-21.494607081369299</v>
      </c>
      <c r="AN21" s="3">
        <v>171.72805259525899</v>
      </c>
      <c r="AO21" s="3">
        <v>-14.690140255133199</v>
      </c>
      <c r="AP21" s="3">
        <v>237.006044565172</v>
      </c>
      <c r="AQ21" s="3">
        <v>-1.9509719665415901</v>
      </c>
      <c r="AR21" s="3">
        <f t="shared" si="17"/>
        <v>8.425651851854683</v>
      </c>
      <c r="AS21" s="3">
        <f t="shared" si="17"/>
        <v>0.91533339819163662</v>
      </c>
      <c r="AT21" s="3">
        <f t="shared" si="17"/>
        <v>9.9755538575889648</v>
      </c>
      <c r="AU21" s="3">
        <f t="shared" si="17"/>
        <v>-9.4952530081085236</v>
      </c>
      <c r="AV21" s="3">
        <f t="shared" si="17"/>
        <v>7.9664871636333947</v>
      </c>
      <c r="AW21" s="3">
        <f t="shared" si="17"/>
        <v>-4.5377406740960691</v>
      </c>
      <c r="AX21" s="3">
        <f t="shared" si="17"/>
        <v>2.4319341304667668</v>
      </c>
      <c r="AY21" s="3">
        <f t="shared" si="17"/>
        <v>-4.0747563690143291</v>
      </c>
      <c r="AZ21" s="3">
        <f t="shared" si="17"/>
        <v>-2.6071487280270023</v>
      </c>
      <c r="BA21" s="3">
        <f t="shared" si="10"/>
        <v>-4.36595435399758</v>
      </c>
      <c r="BB21" s="3">
        <f t="shared" si="10"/>
        <v>-10.147663866671831</v>
      </c>
      <c r="BC21" s="3">
        <f t="shared" si="10"/>
        <v>-4.7385935051213073</v>
      </c>
      <c r="BD21" s="3">
        <f t="shared" si="10"/>
        <v>10.572341058123047</v>
      </c>
      <c r="BE21" s="3">
        <f t="shared" si="10"/>
        <v>-4.3123546081606943</v>
      </c>
      <c r="BF21" s="3">
        <f t="shared" si="10"/>
        <v>16.704224299761389</v>
      </c>
      <c r="BG21" s="3">
        <f t="shared" si="10"/>
        <v>-2.6074113724889227</v>
      </c>
      <c r="BH21" s="3">
        <f t="shared" si="10"/>
        <v>20.83153581813367</v>
      </c>
      <c r="BI21" s="3">
        <f t="shared" si="10"/>
        <v>-1.7819929724554679</v>
      </c>
      <c r="BJ21" s="3">
        <f t="shared" si="10"/>
        <v>28.750107113308463</v>
      </c>
      <c r="BK21" s="3">
        <f t="shared" si="10"/>
        <v>-0.23666338601633827</v>
      </c>
      <c r="BM21" s="14">
        <f t="shared" si="153"/>
        <v>1.4597931264597937E-2</v>
      </c>
      <c r="BN21" s="3">
        <f t="shared" si="18"/>
        <v>9.2006028547218239</v>
      </c>
      <c r="BO21" s="3">
        <f t="shared" si="18"/>
        <v>-4.2899598049584435</v>
      </c>
      <c r="BP21" s="3">
        <f t="shared" si="19"/>
        <v>0.14534904758067005</v>
      </c>
      <c r="BQ21" s="3">
        <f t="shared" si="20"/>
        <v>139.39555059176578</v>
      </c>
      <c r="BR21" s="3">
        <f t="shared" si="21"/>
        <v>2439.422135355901</v>
      </c>
      <c r="BS21" s="3">
        <f t="shared" si="112"/>
        <v>9021.3291811171239</v>
      </c>
      <c r="BT21" s="3">
        <f t="shared" si="113"/>
        <v>157873.26066954967</v>
      </c>
      <c r="BU21" s="3">
        <f t="shared" si="114"/>
        <v>157.87326066954967</v>
      </c>
      <c r="BW21" s="14">
        <f t="shared" si="154"/>
        <v>1.4597931264597937E-2</v>
      </c>
      <c r="BX21" s="3">
        <f t="shared" ref="BX21:BY43" si="157">AVERAGE(AX21,BB21)</f>
        <v>-3.8578648681025323</v>
      </c>
      <c r="BY21" s="3">
        <f t="shared" si="157"/>
        <v>-4.4066749370678178</v>
      </c>
      <c r="BZ21" s="3">
        <f t="shared" si="22"/>
        <v>0.17149416121832423</v>
      </c>
      <c r="CA21" s="3">
        <f t="shared" si="23"/>
        <v>164.46976037482165</v>
      </c>
      <c r="CB21" s="3">
        <f t="shared" ref="CB21:CC43" si="158">AVERAGE(BF21,BJ21)</f>
        <v>22.727165706534926</v>
      </c>
      <c r="CC21" s="3">
        <f t="shared" si="158"/>
        <v>-1.4220373792526304</v>
      </c>
      <c r="CD21" s="3">
        <f t="shared" si="24"/>
        <v>0.24870741027095353</v>
      </c>
      <c r="CE21" s="3">
        <f t="shared" si="25"/>
        <v>238.52035474625524</v>
      </c>
      <c r="CF21" s="3">
        <f t="shared" si="26"/>
        <v>201.49505756053844</v>
      </c>
      <c r="CH21" s="3">
        <f t="shared" si="115"/>
        <v>12.466070066761215</v>
      </c>
      <c r="CI21" s="3">
        <f t="shared" si="116"/>
        <v>0.6576406865754395</v>
      </c>
      <c r="CJ21" s="3">
        <f t="shared" si="117"/>
        <v>12.608202527820653</v>
      </c>
      <c r="CK21" s="3">
        <f t="shared" si="118"/>
        <v>12.759394241802827</v>
      </c>
      <c r="CL21" s="3">
        <f t="shared" si="119"/>
        <v>0.17814139778662166</v>
      </c>
      <c r="CM21" s="7">
        <f t="shared" si="27"/>
        <v>12.865956640578654</v>
      </c>
      <c r="CN21" s="7">
        <f t="shared" si="28"/>
        <v>4.0236494344209017</v>
      </c>
      <c r="CO21" s="7">
        <f t="shared" si="29"/>
        <v>12.772869083705052</v>
      </c>
      <c r="CP21" s="7">
        <f t="shared" si="30"/>
        <v>0.59745219579083542</v>
      </c>
      <c r="CQ21" s="7">
        <f t="shared" si="120"/>
        <v>4.6211016302117374</v>
      </c>
      <c r="CR21" s="3">
        <f t="shared" si="121"/>
        <v>12.338456413151578</v>
      </c>
      <c r="CS21" s="3">
        <f t="shared" si="122"/>
        <v>0.76711657011285539</v>
      </c>
      <c r="CT21" s="3">
        <f t="shared" si="123"/>
        <v>12.368125044209739</v>
      </c>
      <c r="CU21" s="3">
        <f t="shared" si="124"/>
        <v>12.15863939252292</v>
      </c>
      <c r="CV21" s="3">
        <f t="shared" si="125"/>
        <v>0.25419998424460249</v>
      </c>
      <c r="CW21" s="7">
        <f t="shared" si="31"/>
        <v>12.736849013737086</v>
      </c>
      <c r="CX21" s="7">
        <f t="shared" si="32"/>
        <v>4.7323792211828</v>
      </c>
      <c r="CY21" s="7">
        <f t="shared" si="33"/>
        <v>12.390482210488631</v>
      </c>
      <c r="CZ21" s="7">
        <f t="shared" si="34"/>
        <v>0.88286060821822399</v>
      </c>
      <c r="DA21" s="7">
        <f t="shared" si="126"/>
        <v>5.6152398294010242</v>
      </c>
      <c r="DB21" s="3">
        <f t="shared" si="35"/>
        <v>5.1181707298063808</v>
      </c>
      <c r="DD21" s="14">
        <f t="shared" si="155"/>
        <v>1.4597931264597937E-2</v>
      </c>
      <c r="DE21" s="3">
        <f t="shared" si="36"/>
        <v>-1.5499020057342818</v>
      </c>
      <c r="DF21" s="3">
        <f t="shared" si="36"/>
        <v>10.41058640630016</v>
      </c>
      <c r="DG21" s="3">
        <f t="shared" si="37"/>
        <v>-5.5345530331666275</v>
      </c>
      <c r="DH21" s="3">
        <f t="shared" si="37"/>
        <v>0.46298430508173993</v>
      </c>
      <c r="DI21" s="3">
        <f t="shared" si="38"/>
        <v>10.525326861927892</v>
      </c>
      <c r="DJ21" s="3">
        <f t="shared" si="39"/>
        <v>5.5538843833560252</v>
      </c>
      <c r="DK21" s="3">
        <f t="shared" si="40"/>
        <v>10.715980187298909</v>
      </c>
      <c r="DL21" s="3">
        <f t="shared" si="41"/>
        <v>0.22919546613358369</v>
      </c>
      <c r="DM21" s="3">
        <f t="shared" si="42"/>
        <v>76.750289886438864</v>
      </c>
      <c r="DN21" s="3">
        <f t="shared" si="43"/>
        <v>-1.5499020057342818</v>
      </c>
      <c r="DO21" s="3">
        <f t="shared" si="43"/>
        <v>10.41058640630016</v>
      </c>
      <c r="DP21" s="3">
        <f t="shared" si="44"/>
        <v>6.1318832416383415</v>
      </c>
      <c r="DQ21" s="3">
        <f t="shared" si="44"/>
        <v>1.7049432356717715</v>
      </c>
      <c r="DR21" s="3">
        <f t="shared" si="45"/>
        <v>10.525326861927892</v>
      </c>
      <c r="DS21" s="3">
        <f t="shared" si="46"/>
        <v>6.3644971149296676</v>
      </c>
      <c r="DT21" s="3">
        <f t="shared" si="47"/>
        <v>11.610256138477755</v>
      </c>
      <c r="DU21" s="3">
        <f t="shared" si="48"/>
        <v>0.12309055307510078</v>
      </c>
      <c r="DV21" s="3">
        <f t="shared" si="49"/>
        <v>82.929499032776192</v>
      </c>
      <c r="DW21" s="3">
        <f t="shared" si="50"/>
        <v>79.839894459607535</v>
      </c>
      <c r="DX21" s="3">
        <f t="shared" si="127"/>
        <v>1427.4000187164813</v>
      </c>
      <c r="DY21" s="3">
        <f t="shared" si="51"/>
        <v>-5.5345530331666275</v>
      </c>
      <c r="DZ21" s="3">
        <f t="shared" si="51"/>
        <v>0.46298430508173993</v>
      </c>
      <c r="EA21" s="3">
        <f t="shared" si="51"/>
        <v>-5.039082858493769</v>
      </c>
      <c r="EB21" s="3">
        <f t="shared" si="51"/>
        <v>-0.29119798498325089</v>
      </c>
      <c r="EC21" s="3">
        <f t="shared" si="52"/>
        <v>5.5538843833560252</v>
      </c>
      <c r="ED21" s="3">
        <f t="shared" si="11"/>
        <v>5.0474897049151117</v>
      </c>
      <c r="EE21" s="3">
        <f t="shared" si="53"/>
        <v>0.90237554301855205</v>
      </c>
      <c r="EF21" s="3">
        <f t="shared" si="54"/>
        <v>0.99005025179517614</v>
      </c>
      <c r="EG21" s="3">
        <f t="shared" si="55"/>
        <v>8.0891786596846735</v>
      </c>
      <c r="EH21" s="3">
        <f t="shared" si="56"/>
        <v>6.1318832416383415</v>
      </c>
      <c r="EI21" s="3">
        <f t="shared" si="56"/>
        <v>1.7049432356717715</v>
      </c>
      <c r="EJ21" s="3">
        <f t="shared" si="56"/>
        <v>4.1273115183722808</v>
      </c>
      <c r="EK21" s="3">
        <f t="shared" si="56"/>
        <v>0.82541840003345479</v>
      </c>
      <c r="EL21" s="3">
        <f t="shared" si="57"/>
        <v>6.3644971149296676</v>
      </c>
      <c r="EM21" s="3">
        <f t="shared" si="12"/>
        <v>4.2090397841790814</v>
      </c>
      <c r="EN21" s="3">
        <f t="shared" si="58"/>
        <v>2.1890344287430641</v>
      </c>
      <c r="EO21" s="3">
        <f t="shared" si="59"/>
        <v>0.99727726724785204</v>
      </c>
      <c r="EP21" s="3">
        <f t="shared" si="60"/>
        <v>4.2290101377575917</v>
      </c>
      <c r="EQ21" s="3">
        <f t="shared" si="61"/>
        <v>6.1590943987211322</v>
      </c>
      <c r="ER21" s="3">
        <f t="shared" si="128"/>
        <v>-472.57625755109086</v>
      </c>
      <c r="ES21" s="3">
        <f t="shared" si="62"/>
        <v>-5.039082858493769</v>
      </c>
      <c r="ET21" s="3">
        <f t="shared" si="62"/>
        <v>-0.29119798498325089</v>
      </c>
      <c r="EU21" s="3">
        <f t="shared" si="62"/>
        <v>-7.5405151386448281</v>
      </c>
      <c r="EV21" s="3">
        <f t="shared" si="62"/>
        <v>-0.37263915112372725</v>
      </c>
      <c r="EW21" s="3">
        <f t="shared" si="63"/>
        <v>5.0474897049151117</v>
      </c>
      <c r="EX21" s="3">
        <f t="shared" si="13"/>
        <v>7.5497171134474996</v>
      </c>
      <c r="EY21" s="3">
        <f t="shared" si="64"/>
        <v>2.5027577021605683</v>
      </c>
      <c r="EZ21" s="3">
        <f t="shared" si="65"/>
        <v>0.99996517564493492</v>
      </c>
      <c r="FA21" s="3">
        <f t="shared" si="66"/>
        <v>0.47816791502205802</v>
      </c>
      <c r="FB21" s="3">
        <f t="shared" si="67"/>
        <v>4.1273115183722808</v>
      </c>
      <c r="FC21" s="3">
        <f t="shared" si="67"/>
        <v>0.82541840003345479</v>
      </c>
      <c r="FD21" s="3">
        <f t="shared" si="67"/>
        <v>7.9185712951747931</v>
      </c>
      <c r="FE21" s="3">
        <f t="shared" si="67"/>
        <v>1.5453295864391297</v>
      </c>
      <c r="FF21" s="3">
        <f t="shared" si="68"/>
        <v>4.2090397841790814</v>
      </c>
      <c r="FG21" s="3">
        <f t="shared" si="14"/>
        <v>8.0679498565304879</v>
      </c>
      <c r="FH21" s="3">
        <f t="shared" si="69"/>
        <v>3.8590054173987189</v>
      </c>
      <c r="FI21" s="3">
        <f t="shared" si="70"/>
        <v>0.99998916517401559</v>
      </c>
      <c r="FJ21" s="3">
        <f t="shared" si="71"/>
        <v>0.266715952927702</v>
      </c>
      <c r="FK21" s="3">
        <f t="shared" si="72"/>
        <v>0.37244193397488001</v>
      </c>
      <c r="FL21" s="3">
        <f t="shared" si="129"/>
        <v>-259.85457296451466</v>
      </c>
      <c r="FN21" s="14">
        <f t="shared" si="156"/>
        <v>1.4597931264597937E-2</v>
      </c>
      <c r="FO21" s="3">
        <f t="shared" si="73"/>
        <v>-3.8578648681025323</v>
      </c>
      <c r="FP21" s="3">
        <f t="shared" si="73"/>
        <v>-4.4066749370678178</v>
      </c>
      <c r="FQ21" s="3">
        <f t="shared" si="74"/>
        <v>2.0045537633461672</v>
      </c>
      <c r="FR21" s="3">
        <f t="shared" si="75"/>
        <v>-5.9056577274536135</v>
      </c>
      <c r="FS21" s="3">
        <f t="shared" si="130"/>
        <v>2.0914822922123211E-2</v>
      </c>
      <c r="FT21" s="3">
        <f t="shared" si="130"/>
        <v>-0.17021403442170335</v>
      </c>
      <c r="FU21" s="3">
        <f t="shared" si="131"/>
        <v>6.236587928024254</v>
      </c>
      <c r="FV21" s="3">
        <f t="shared" si="76"/>
        <v>0.17149416121832423</v>
      </c>
      <c r="FW21" s="3">
        <f t="shared" si="77"/>
        <v>6.0687838816278621</v>
      </c>
      <c r="FX21" s="3">
        <f t="shared" si="78"/>
        <v>0.9790678852177167</v>
      </c>
      <c r="FY21" s="3">
        <f t="shared" si="132"/>
        <v>11.743692379215346</v>
      </c>
      <c r="FZ21" s="3">
        <f t="shared" si="79"/>
        <v>22.727165706534926</v>
      </c>
      <c r="GA21" s="3">
        <f t="shared" si="79"/>
        <v>-1.4220373792526304</v>
      </c>
      <c r="GB21" s="3">
        <f t="shared" si="80"/>
        <v>2.0045537633461672</v>
      </c>
      <c r="GC21" s="3">
        <f t="shared" si="80"/>
        <v>-5.9056577274536135</v>
      </c>
      <c r="GD21" s="3">
        <f t="shared" si="133"/>
        <v>0.10601201582496245</v>
      </c>
      <c r="GE21" s="3">
        <f t="shared" si="133"/>
        <v>-0.22498184021029854</v>
      </c>
      <c r="GF21" s="3">
        <f t="shared" si="81"/>
        <v>6.236587928024254</v>
      </c>
      <c r="GG21" s="3">
        <f t="shared" si="82"/>
        <v>0.24870741027095353</v>
      </c>
      <c r="GH21" s="3">
        <f t="shared" si="83"/>
        <v>5.9895358169885338</v>
      </c>
      <c r="GI21" s="3">
        <f t="shared" si="84"/>
        <v>0.99360892536057643</v>
      </c>
      <c r="GJ21" s="3">
        <f t="shared" si="134"/>
        <v>6.4812108030676958</v>
      </c>
      <c r="GL21" s="3">
        <f>FR21</f>
        <v>-5.9056577274536135</v>
      </c>
      <c r="GM21" s="3">
        <f>-FQ21</f>
        <v>-2.0045537633461672</v>
      </c>
      <c r="GN21" s="3">
        <f>FS21</f>
        <v>2.0914822922123211E-2</v>
      </c>
      <c r="GO21" s="3">
        <f>FT21</f>
        <v>-0.17021403442170335</v>
      </c>
      <c r="GP21" s="3">
        <f t="shared" si="85"/>
        <v>6.236587928024254</v>
      </c>
      <c r="GQ21" s="3">
        <f t="shared" si="86"/>
        <v>0.17149416121832423</v>
      </c>
      <c r="GR21" s="3">
        <f t="shared" si="87"/>
        <v>6.2039555475501134</v>
      </c>
      <c r="GS21" s="3">
        <f t="shared" si="88"/>
        <v>0.20353396801346574</v>
      </c>
      <c r="GT21" s="3">
        <f t="shared" si="135"/>
        <v>-11.743692379215148</v>
      </c>
      <c r="GU21" s="3">
        <f t="shared" si="136"/>
        <v>5.9056577274536135</v>
      </c>
      <c r="GV21" s="3">
        <f t="shared" si="89"/>
        <v>2.0045537633461672</v>
      </c>
      <c r="GW21" s="3">
        <f t="shared" si="137"/>
        <v>0.10601201582496245</v>
      </c>
      <c r="GX21" s="3">
        <f t="shared" si="137"/>
        <v>-0.22498184021029854</v>
      </c>
      <c r="GY21" s="3">
        <f t="shared" si="138"/>
        <v>6.236587928024254</v>
      </c>
      <c r="GZ21" s="3">
        <f t="shared" si="90"/>
        <v>0.24870741027095353</v>
      </c>
      <c r="HA21" s="3">
        <f t="shared" si="91"/>
        <v>6.2134305651498591</v>
      </c>
      <c r="HB21" s="3">
        <f t="shared" si="92"/>
        <v>0.11287738233939543</v>
      </c>
      <c r="HC21" s="3">
        <f t="shared" si="139"/>
        <v>-6.4812108030660625</v>
      </c>
      <c r="HE21" s="3">
        <f t="shared" si="140"/>
        <v>-11.743692379215148</v>
      </c>
      <c r="HF21" s="3">
        <f t="shared" si="141"/>
        <v>-6.4812108030660625</v>
      </c>
      <c r="HG21" s="3">
        <f t="shared" si="142"/>
        <v>-9.112451591140605</v>
      </c>
      <c r="HH21" s="3">
        <f t="shared" si="143"/>
        <v>0.98737941232327742</v>
      </c>
      <c r="HJ21" s="3">
        <f t="shared" si="93"/>
        <v>-2.0045537633461672</v>
      </c>
      <c r="HK21" s="3">
        <f t="shared" si="94"/>
        <v>5.9056577274536135</v>
      </c>
      <c r="HL21" s="3">
        <f t="shared" si="95"/>
        <v>-12.579597997138597</v>
      </c>
      <c r="HM21" s="3">
        <f t="shared" si="95"/>
        <v>-0.66383713610697814</v>
      </c>
      <c r="HN21" s="3">
        <f t="shared" si="96"/>
        <v>6.236587928024254</v>
      </c>
      <c r="HO21" s="3">
        <f t="shared" si="15"/>
        <v>12.597101472675693</v>
      </c>
      <c r="HP21" s="3">
        <f t="shared" si="97"/>
        <v>12.449490885534857</v>
      </c>
      <c r="HQ21" s="3">
        <f t="shared" si="98"/>
        <v>0.2710704059826437</v>
      </c>
      <c r="HR21" s="3">
        <f t="shared" si="99"/>
        <v>74.272027833640692</v>
      </c>
      <c r="HS21" s="3">
        <f t="shared" si="100"/>
        <v>-2.0045537633461672</v>
      </c>
      <c r="HT21" s="3">
        <f t="shared" si="100"/>
        <v>5.9056577274536135</v>
      </c>
      <c r="HU21" s="3">
        <f t="shared" si="101"/>
        <v>12.045882813547074</v>
      </c>
      <c r="HV21" s="3">
        <f t="shared" si="101"/>
        <v>2.3707479864725847</v>
      </c>
      <c r="HW21" s="3">
        <f t="shared" si="102"/>
        <v>6.236587928024254</v>
      </c>
      <c r="HX21" s="3">
        <f t="shared" si="16"/>
        <v>12.276959671395545</v>
      </c>
      <c r="HY21" s="3">
        <f t="shared" si="103"/>
        <v>14.488283365470942</v>
      </c>
      <c r="HZ21" s="3">
        <f t="shared" si="104"/>
        <v>-0.13250984390858297</v>
      </c>
      <c r="IA21" s="3">
        <f t="shared" si="105"/>
        <v>97.614650771535622</v>
      </c>
      <c r="IB21" s="3">
        <f t="shared" si="106"/>
        <v>85.943339302588157</v>
      </c>
      <c r="IC21" s="3">
        <f t="shared" si="107"/>
        <v>0.9974945792111769</v>
      </c>
      <c r="ID21" s="3">
        <f t="shared" si="108"/>
        <v>-12.579597997138597</v>
      </c>
      <c r="IE21" s="3">
        <f t="shared" si="108"/>
        <v>-0.66383713610697814</v>
      </c>
      <c r="IF21" s="3">
        <f>FS21</f>
        <v>2.0914822922123211E-2</v>
      </c>
      <c r="IG21" s="3">
        <f>FT21</f>
        <v>-0.17021403442170335</v>
      </c>
      <c r="IH21" s="3">
        <f t="shared" si="144"/>
        <v>12.597101472675693</v>
      </c>
      <c r="II21" s="3">
        <f t="shared" si="109"/>
        <v>0.17149416121832423</v>
      </c>
      <c r="IJ21" s="3">
        <f t="shared" si="145"/>
        <v>12.610177916866675</v>
      </c>
      <c r="IK21" s="3">
        <f t="shared" si="146"/>
        <v>-6.9482769998781793E-2</v>
      </c>
      <c r="IL21" s="3">
        <f t="shared" si="147"/>
        <v>93.984279787144672</v>
      </c>
      <c r="IM21" s="3">
        <f t="shared" si="110"/>
        <v>12.045882813547074</v>
      </c>
      <c r="IN21" s="3">
        <f t="shared" si="110"/>
        <v>2.3707479864725847</v>
      </c>
      <c r="IO21" s="3">
        <f>GD21</f>
        <v>0.10601201582496245</v>
      </c>
      <c r="IP21" s="3">
        <f>GE21</f>
        <v>-0.22498184021029854</v>
      </c>
      <c r="IQ21" s="3">
        <f t="shared" si="148"/>
        <v>12.276959671395545</v>
      </c>
      <c r="IR21" s="3">
        <f t="shared" si="111"/>
        <v>0.24870741027095353</v>
      </c>
      <c r="IS21" s="3">
        <f t="shared" si="149"/>
        <v>12.21876949612474</v>
      </c>
      <c r="IT21" s="3">
        <f t="shared" si="150"/>
        <v>0.24354495812025692</v>
      </c>
      <c r="IU21" s="3">
        <f t="shared" si="151"/>
        <v>75.90413842539833</v>
      </c>
      <c r="IV21" s="3">
        <f t="shared" si="152"/>
        <v>84.944209106271501</v>
      </c>
    </row>
    <row r="22" spans="1:256">
      <c r="A22" s="8" t="s">
        <v>92</v>
      </c>
      <c r="B22" s="1">
        <v>17.5</v>
      </c>
      <c r="C22" s="2">
        <v>16</v>
      </c>
      <c r="D22" s="3">
        <v>68.99901543</v>
      </c>
      <c r="E22" s="3">
        <v>8.8217919259999995</v>
      </c>
      <c r="F22" s="3">
        <v>82.234927229999997</v>
      </c>
      <c r="G22" s="3">
        <v>-76.902286899999993</v>
      </c>
      <c r="H22" s="3">
        <v>65.490628450000003</v>
      </c>
      <c r="I22" s="3">
        <v>-37.50826902</v>
      </c>
      <c r="J22" s="3">
        <v>21.5</v>
      </c>
      <c r="K22" s="3">
        <v>-35</v>
      </c>
      <c r="L22" s="3">
        <v>-23</v>
      </c>
      <c r="M22" s="3">
        <v>-38</v>
      </c>
      <c r="N22" s="3">
        <v>-85.030562435467303</v>
      </c>
      <c r="O22" s="3">
        <v>-45.5718691706847</v>
      </c>
      <c r="P22" s="3">
        <v>86.527012130000003</v>
      </c>
      <c r="Q22" s="3">
        <v>-34.729878720000002</v>
      </c>
      <c r="R22" s="3">
        <v>138</v>
      </c>
      <c r="S22" s="3">
        <v>-22</v>
      </c>
      <c r="T22" s="3">
        <v>173</v>
      </c>
      <c r="U22" s="3">
        <v>-16</v>
      </c>
      <c r="V22" s="3">
        <v>239.94114029070701</v>
      </c>
      <c r="W22" s="3">
        <v>-4.5418786561042301</v>
      </c>
      <c r="X22" s="3">
        <v>69.039189678339497</v>
      </c>
      <c r="Y22" s="3">
        <v>8.6052312901494297</v>
      </c>
      <c r="Z22" s="3">
        <v>81.961747221080401</v>
      </c>
      <c r="AA22" s="3">
        <v>-76.982151666968505</v>
      </c>
      <c r="AB22" s="3">
        <v>65.295741129777696</v>
      </c>
      <c r="AC22" s="3">
        <v>-36.5273396635274</v>
      </c>
      <c r="AD22" s="3">
        <v>20.684269642100801</v>
      </c>
      <c r="AE22" s="3">
        <v>-33.891414218854003</v>
      </c>
      <c r="AF22" s="3">
        <v>-21.194117144121201</v>
      </c>
      <c r="AG22" s="3">
        <v>-37.007823776106001</v>
      </c>
      <c r="AH22" s="3">
        <v>-84.188106640772205</v>
      </c>
      <c r="AI22" s="3">
        <v>-41.9830971095788</v>
      </c>
      <c r="AJ22" s="3">
        <v>86.8470862369782</v>
      </c>
      <c r="AK22" s="3">
        <v>-34.663287867565202</v>
      </c>
      <c r="AL22" s="3">
        <v>138.762150820626</v>
      </c>
      <c r="AM22" s="3">
        <v>-21.9155807527261</v>
      </c>
      <c r="AN22" s="3">
        <v>172.080622529767</v>
      </c>
      <c r="AO22" s="3">
        <v>-15.981719830223801</v>
      </c>
      <c r="AP22" s="3">
        <v>237.533219048403</v>
      </c>
      <c r="AQ22" s="3">
        <v>-4.8667618604588299</v>
      </c>
      <c r="AR22" s="3">
        <f t="shared" si="17"/>
        <v>8.374824793645617</v>
      </c>
      <c r="AS22" s="3">
        <f t="shared" si="17"/>
        <v>1.043860808615618</v>
      </c>
      <c r="AT22" s="3">
        <f t="shared" si="17"/>
        <v>9.9424004823303473</v>
      </c>
      <c r="AU22" s="3">
        <f t="shared" si="17"/>
        <v>-9.3383487762891342</v>
      </c>
      <c r="AV22" s="3">
        <f t="shared" si="17"/>
        <v>7.9207243636681177</v>
      </c>
      <c r="AW22" s="3">
        <f t="shared" si="17"/>
        <v>-4.4309626356463614</v>
      </c>
      <c r="AX22" s="3">
        <f t="shared" si="17"/>
        <v>2.5091130855417005</v>
      </c>
      <c r="AY22" s="3">
        <f t="shared" si="17"/>
        <v>-4.111210711107506</v>
      </c>
      <c r="AZ22" s="3">
        <f t="shared" si="17"/>
        <v>-2.5709603279672351</v>
      </c>
      <c r="BA22" s="3">
        <f t="shared" si="10"/>
        <v>-4.4892479411043791</v>
      </c>
      <c r="BB22" s="3">
        <f t="shared" si="10"/>
        <v>-10.21246984662144</v>
      </c>
      <c r="BC22" s="3">
        <f t="shared" si="10"/>
        <v>-5.0927753385501315</v>
      </c>
      <c r="BD22" s="3">
        <f t="shared" si="10"/>
        <v>10.535018363657271</v>
      </c>
      <c r="BE22" s="3">
        <f t="shared" si="10"/>
        <v>-4.2048431335172429</v>
      </c>
      <c r="BF22" s="3">
        <f t="shared" si="10"/>
        <v>16.832594741139808</v>
      </c>
      <c r="BG22" s="3">
        <f t="shared" si="10"/>
        <v>-2.6584777415580993</v>
      </c>
      <c r="BH22" s="3">
        <f t="shared" si="10"/>
        <v>20.874304446252982</v>
      </c>
      <c r="BI22" s="3">
        <f t="shared" si="10"/>
        <v>-1.9386685171545206</v>
      </c>
      <c r="BJ22" s="3">
        <f t="shared" si="10"/>
        <v>28.814056211687372</v>
      </c>
      <c r="BK22" s="3">
        <f t="shared" si="10"/>
        <v>-0.59036437251996121</v>
      </c>
      <c r="BM22" s="14">
        <f t="shared" si="153"/>
        <v>1.5640640640640645E-2</v>
      </c>
      <c r="BN22" s="3">
        <f t="shared" si="18"/>
        <v>9.1586126379879822</v>
      </c>
      <c r="BO22" s="3">
        <f t="shared" si="18"/>
        <v>-4.1472439838367583</v>
      </c>
      <c r="BP22" s="3">
        <f t="shared" si="19"/>
        <v>0.14876486110567866</v>
      </c>
      <c r="BQ22" s="3">
        <f t="shared" si="20"/>
        <v>142.67145239479004</v>
      </c>
      <c r="BR22" s="3">
        <f t="shared" si="21"/>
        <v>2496.7504169088256</v>
      </c>
      <c r="BS22" s="3">
        <f t="shared" si="112"/>
        <v>3141.7208651723804</v>
      </c>
      <c r="BT22" s="3">
        <f t="shared" si="113"/>
        <v>54980.11514051666</v>
      </c>
      <c r="BU22" s="3">
        <f t="shared" si="114"/>
        <v>54.980115140516659</v>
      </c>
      <c r="BW22" s="14">
        <f t="shared" si="154"/>
        <v>1.5640640640640645E-2</v>
      </c>
      <c r="BX22" s="3">
        <f t="shared" si="157"/>
        <v>-3.8516783805398696</v>
      </c>
      <c r="BY22" s="3">
        <f t="shared" si="157"/>
        <v>-4.6019930248288183</v>
      </c>
      <c r="BZ22" s="3">
        <f t="shared" si="22"/>
        <v>0.19541603832586746</v>
      </c>
      <c r="CA22" s="3">
        <f t="shared" si="23"/>
        <v>187.4117973960399</v>
      </c>
      <c r="CB22" s="3">
        <f t="shared" si="158"/>
        <v>22.82332547641359</v>
      </c>
      <c r="CC22" s="3">
        <f t="shared" si="158"/>
        <v>-1.6244210570390303</v>
      </c>
      <c r="CD22" s="3">
        <f t="shared" si="24"/>
        <v>0.22406662932589261</v>
      </c>
      <c r="CE22" s="3">
        <f t="shared" si="25"/>
        <v>214.88886018870403</v>
      </c>
      <c r="CF22" s="3">
        <f t="shared" si="26"/>
        <v>201.15032879237197</v>
      </c>
      <c r="CH22" s="3">
        <f t="shared" si="115"/>
        <v>12.597101472675693</v>
      </c>
      <c r="CI22" s="3">
        <f t="shared" si="116"/>
        <v>0.70537589598169859</v>
      </c>
      <c r="CJ22" s="3">
        <f t="shared" si="117"/>
        <v>12.767191750897789</v>
      </c>
      <c r="CK22" s="3">
        <f t="shared" si="118"/>
        <v>12.908861358438918</v>
      </c>
      <c r="CL22" s="3">
        <f t="shared" si="119"/>
        <v>0.15170941596650059</v>
      </c>
      <c r="CM22" s="7">
        <f t="shared" si="27"/>
        <v>13.03483455977759</v>
      </c>
      <c r="CN22" s="7">
        <f t="shared" si="28"/>
        <v>4.3391757747719755</v>
      </c>
      <c r="CO22" s="7">
        <f t="shared" si="29"/>
        <v>12.913881262651604</v>
      </c>
      <c r="CP22" s="7">
        <f t="shared" si="30"/>
        <v>0.34836774331979115</v>
      </c>
      <c r="CQ22" s="7">
        <f t="shared" si="120"/>
        <v>4.6875435180917666</v>
      </c>
      <c r="CR22" s="3">
        <f t="shared" si="121"/>
        <v>12.276959671395545</v>
      </c>
      <c r="CS22" s="3">
        <f t="shared" si="122"/>
        <v>0.70359404689359983</v>
      </c>
      <c r="CT22" s="3">
        <f t="shared" si="123"/>
        <v>12.237894918196496</v>
      </c>
      <c r="CU22" s="3">
        <f t="shared" si="124"/>
        <v>11.997322762715138</v>
      </c>
      <c r="CV22" s="3">
        <f t="shared" si="125"/>
        <v>0.27355330600174671</v>
      </c>
      <c r="CW22" s="7">
        <f t="shared" si="31"/>
        <v>12.60922431824282</v>
      </c>
      <c r="CX22" s="7">
        <f t="shared" si="32"/>
        <v>4.3037012510353119</v>
      </c>
      <c r="CY22" s="7">
        <f t="shared" si="33"/>
        <v>12.25438549345669</v>
      </c>
      <c r="CZ22" s="7">
        <f t="shared" si="34"/>
        <v>0.78890865907338026</v>
      </c>
      <c r="DA22" s="7">
        <f t="shared" si="126"/>
        <v>5.0926099101086919</v>
      </c>
      <c r="DB22" s="3">
        <f t="shared" si="35"/>
        <v>4.8900767141002293</v>
      </c>
      <c r="DD22" s="14">
        <f t="shared" si="155"/>
        <v>1.5640640640640645E-2</v>
      </c>
      <c r="DE22" s="3">
        <f t="shared" si="36"/>
        <v>-1.5675756886847303</v>
      </c>
      <c r="DF22" s="3">
        <f t="shared" si="36"/>
        <v>10.382209584904752</v>
      </c>
      <c r="DG22" s="3">
        <f t="shared" si="37"/>
        <v>-5.4116112781264167</v>
      </c>
      <c r="DH22" s="3">
        <f t="shared" si="37"/>
        <v>0.31975192453885537</v>
      </c>
      <c r="DI22" s="3">
        <f t="shared" si="38"/>
        <v>10.499884256726048</v>
      </c>
      <c r="DJ22" s="3">
        <f t="shared" si="39"/>
        <v>5.4210495218906951</v>
      </c>
      <c r="DK22" s="3">
        <f t="shared" si="40"/>
        <v>10.771706632634896</v>
      </c>
      <c r="DL22" s="3">
        <f t="shared" si="41"/>
        <v>0.20735699891310777</v>
      </c>
      <c r="DM22" s="3">
        <f t="shared" si="42"/>
        <v>78.032489566550069</v>
      </c>
      <c r="DN22" s="3">
        <f t="shared" si="43"/>
        <v>-1.5675756886847303</v>
      </c>
      <c r="DO22" s="3">
        <f t="shared" si="43"/>
        <v>10.382209584904752</v>
      </c>
      <c r="DP22" s="3">
        <f t="shared" si="44"/>
        <v>6.2975763774825371</v>
      </c>
      <c r="DQ22" s="3">
        <f t="shared" si="44"/>
        <v>1.5463653919591436</v>
      </c>
      <c r="DR22" s="3">
        <f t="shared" si="45"/>
        <v>10.499884256726048</v>
      </c>
      <c r="DS22" s="3">
        <f t="shared" si="46"/>
        <v>6.4846522000547591</v>
      </c>
      <c r="DT22" s="3">
        <f t="shared" si="47"/>
        <v>11.829317800530418</v>
      </c>
      <c r="DU22" s="3">
        <f t="shared" si="48"/>
        <v>9.0805327069634484E-2</v>
      </c>
      <c r="DV22" s="3">
        <f t="shared" si="49"/>
        <v>84.790061351629689</v>
      </c>
      <c r="DW22" s="3">
        <f t="shared" si="50"/>
        <v>81.411275459089879</v>
      </c>
      <c r="DX22" s="3">
        <f t="shared" si="127"/>
        <v>1507.0172337435465</v>
      </c>
      <c r="DY22" s="3">
        <f t="shared" si="51"/>
        <v>-5.4116112781264167</v>
      </c>
      <c r="DZ22" s="3">
        <f t="shared" si="51"/>
        <v>0.31975192453885537</v>
      </c>
      <c r="EA22" s="3">
        <f t="shared" si="51"/>
        <v>-5.080073413508936</v>
      </c>
      <c r="EB22" s="3">
        <f t="shared" si="51"/>
        <v>-0.37803722999687306</v>
      </c>
      <c r="EC22" s="3">
        <f t="shared" si="52"/>
        <v>5.4210495218906951</v>
      </c>
      <c r="ED22" s="3">
        <f t="shared" si="11"/>
        <v>5.0941199469490357</v>
      </c>
      <c r="EE22" s="3">
        <f t="shared" si="53"/>
        <v>0.77254583026692059</v>
      </c>
      <c r="EF22" s="3">
        <f t="shared" si="54"/>
        <v>0.99112917510511733</v>
      </c>
      <c r="EG22" s="3">
        <f t="shared" si="55"/>
        <v>7.6373237825005287</v>
      </c>
      <c r="EH22" s="3">
        <f t="shared" si="56"/>
        <v>6.2975763774825371</v>
      </c>
      <c r="EI22" s="3">
        <f t="shared" si="56"/>
        <v>1.5463653919591436</v>
      </c>
      <c r="EJ22" s="3">
        <f t="shared" si="56"/>
        <v>4.0417097051131741</v>
      </c>
      <c r="EK22" s="3">
        <f t="shared" si="56"/>
        <v>0.71980922440357875</v>
      </c>
      <c r="EL22" s="3">
        <f t="shared" si="57"/>
        <v>6.4846522000547591</v>
      </c>
      <c r="EM22" s="3">
        <f t="shared" si="12"/>
        <v>4.1053066462741246</v>
      </c>
      <c r="EN22" s="3">
        <f t="shared" si="58"/>
        <v>2.4025256588912773</v>
      </c>
      <c r="EO22" s="3">
        <f t="shared" si="59"/>
        <v>0.99791814254340694</v>
      </c>
      <c r="EP22" s="3">
        <f t="shared" si="60"/>
        <v>3.6977581174346423</v>
      </c>
      <c r="EQ22" s="3">
        <f t="shared" si="61"/>
        <v>5.6675409499675853</v>
      </c>
      <c r="ER22" s="3">
        <f t="shared" si="128"/>
        <v>-471.41941949260155</v>
      </c>
      <c r="ES22" s="3">
        <f t="shared" si="62"/>
        <v>-5.080073413508936</v>
      </c>
      <c r="ET22" s="3">
        <f t="shared" si="62"/>
        <v>-0.37803722999687306</v>
      </c>
      <c r="EU22" s="3">
        <f t="shared" si="62"/>
        <v>-7.641509518654205</v>
      </c>
      <c r="EV22" s="3">
        <f t="shared" si="62"/>
        <v>-0.60352739744575246</v>
      </c>
      <c r="EW22" s="3">
        <f t="shared" si="63"/>
        <v>5.0941199469490357</v>
      </c>
      <c r="EX22" s="3">
        <f t="shared" si="13"/>
        <v>7.6653058023245535</v>
      </c>
      <c r="EY22" s="3">
        <f t="shared" si="64"/>
        <v>2.5713422052223796</v>
      </c>
      <c r="EZ22" s="3">
        <f t="shared" si="65"/>
        <v>0.99998970454647385</v>
      </c>
      <c r="FA22" s="3">
        <f t="shared" si="66"/>
        <v>0.25999245453022285</v>
      </c>
      <c r="FB22" s="3">
        <f t="shared" si="67"/>
        <v>4.0417097051131741</v>
      </c>
      <c r="FC22" s="3">
        <f t="shared" si="67"/>
        <v>0.71980922440357875</v>
      </c>
      <c r="FD22" s="3">
        <f t="shared" si="67"/>
        <v>7.9397517654343908</v>
      </c>
      <c r="FE22" s="3">
        <f t="shared" si="67"/>
        <v>1.3483041446345594</v>
      </c>
      <c r="FF22" s="3">
        <f t="shared" si="68"/>
        <v>4.1053066462741246</v>
      </c>
      <c r="FG22" s="3">
        <f t="shared" si="14"/>
        <v>8.0534205256622027</v>
      </c>
      <c r="FH22" s="3">
        <f t="shared" si="69"/>
        <v>3.9483841972114901</v>
      </c>
      <c r="FI22" s="3">
        <f t="shared" si="70"/>
        <v>0.99996771853463984</v>
      </c>
      <c r="FJ22" s="3">
        <f t="shared" si="71"/>
        <v>0.46037890838276802</v>
      </c>
      <c r="FK22" s="3">
        <f t="shared" si="72"/>
        <v>0.36018568145649543</v>
      </c>
      <c r="FL22" s="3">
        <f t="shared" si="129"/>
        <v>-11.754236415231546</v>
      </c>
      <c r="FN22" s="14">
        <f t="shared" si="156"/>
        <v>1.5640640640640645E-2</v>
      </c>
      <c r="FO22" s="3">
        <f t="shared" si="73"/>
        <v>-3.8516783805398696</v>
      </c>
      <c r="FP22" s="3">
        <f t="shared" si="73"/>
        <v>-4.6019930248288183</v>
      </c>
      <c r="FQ22" s="3">
        <f t="shared" si="74"/>
        <v>2.0045537633461672</v>
      </c>
      <c r="FR22" s="3">
        <f t="shared" si="75"/>
        <v>-5.9056577274536135</v>
      </c>
      <c r="FS22" s="3">
        <f t="shared" si="130"/>
        <v>6.1864875626627125E-3</v>
      </c>
      <c r="FT22" s="3">
        <f t="shared" si="130"/>
        <v>-0.19531808776100057</v>
      </c>
      <c r="FU22" s="3">
        <f t="shared" si="131"/>
        <v>6.236587928024254</v>
      </c>
      <c r="FV22" s="3">
        <f t="shared" si="76"/>
        <v>0.19541603832586746</v>
      </c>
      <c r="FW22" s="3">
        <f t="shared" si="77"/>
        <v>6.049913269590494</v>
      </c>
      <c r="FX22" s="3">
        <f t="shared" si="78"/>
        <v>0.95663812784245272</v>
      </c>
      <c r="FY22" s="3">
        <f t="shared" si="132"/>
        <v>16.93454716180155</v>
      </c>
      <c r="FZ22" s="3">
        <f t="shared" si="79"/>
        <v>22.82332547641359</v>
      </c>
      <c r="GA22" s="3">
        <f t="shared" si="79"/>
        <v>-1.6244210570390303</v>
      </c>
      <c r="GB22" s="3">
        <f t="shared" si="80"/>
        <v>2.0045537633461672</v>
      </c>
      <c r="GC22" s="3">
        <f t="shared" si="80"/>
        <v>-5.9056577274536135</v>
      </c>
      <c r="GD22" s="3">
        <f t="shared" si="133"/>
        <v>9.6159769878664036E-2</v>
      </c>
      <c r="GE22" s="3">
        <f t="shared" si="133"/>
        <v>-0.20238367778639987</v>
      </c>
      <c r="GF22" s="3">
        <f t="shared" si="81"/>
        <v>6.236587928024254</v>
      </c>
      <c r="GG22" s="3">
        <f t="shared" si="82"/>
        <v>0.22406662932589261</v>
      </c>
      <c r="GH22" s="3">
        <f t="shared" si="83"/>
        <v>6.0140919946331302</v>
      </c>
      <c r="GI22" s="3">
        <f t="shared" si="84"/>
        <v>0.99324101877506787</v>
      </c>
      <c r="GJ22" s="3">
        <f t="shared" si="134"/>
        <v>6.6653532280206331</v>
      </c>
      <c r="GL22" s="3">
        <f>FR22</f>
        <v>-5.9056577274536135</v>
      </c>
      <c r="GM22" s="3">
        <f>-FQ22</f>
        <v>-2.0045537633461672</v>
      </c>
      <c r="GN22" s="3">
        <f>FS22</f>
        <v>6.1864875626627125E-3</v>
      </c>
      <c r="GO22" s="3">
        <f>FT22</f>
        <v>-0.19531808776100057</v>
      </c>
      <c r="GP22" s="3">
        <f t="shared" si="85"/>
        <v>6.236587928024254</v>
      </c>
      <c r="GQ22" s="3">
        <f t="shared" si="86"/>
        <v>0.19541603832586746</v>
      </c>
      <c r="GR22" s="3">
        <f t="shared" si="87"/>
        <v>6.1824942986169846</v>
      </c>
      <c r="GS22" s="3">
        <f t="shared" si="88"/>
        <v>0.29127906268402903</v>
      </c>
      <c r="GT22" s="3">
        <f t="shared" si="135"/>
        <v>-16.934547161801504</v>
      </c>
      <c r="GU22" s="3">
        <f t="shared" si="136"/>
        <v>5.9056577274536135</v>
      </c>
      <c r="GV22" s="3">
        <f t="shared" si="89"/>
        <v>2.0045537633461672</v>
      </c>
      <c r="GW22" s="3">
        <f t="shared" si="137"/>
        <v>9.6159769878664036E-2</v>
      </c>
      <c r="GX22" s="3">
        <f t="shared" si="137"/>
        <v>-0.20238367778639987</v>
      </c>
      <c r="GY22" s="3">
        <f t="shared" si="138"/>
        <v>6.236587928024254</v>
      </c>
      <c r="GZ22" s="3">
        <f t="shared" si="90"/>
        <v>0.22406662932589261</v>
      </c>
      <c r="HA22" s="3">
        <f t="shared" si="91"/>
        <v>6.2145667096057684</v>
      </c>
      <c r="HB22" s="3">
        <f t="shared" si="92"/>
        <v>0.11607014526855854</v>
      </c>
      <c r="HC22" s="3">
        <f t="shared" si="139"/>
        <v>-6.6653532280203933</v>
      </c>
      <c r="HE22" s="3">
        <f t="shared" si="140"/>
        <v>-16.934547161801504</v>
      </c>
      <c r="HF22" s="3">
        <f t="shared" si="141"/>
        <v>-6.6653532280203933</v>
      </c>
      <c r="HG22" s="3">
        <f t="shared" si="142"/>
        <v>-11.799950194910949</v>
      </c>
      <c r="HH22" s="3">
        <f t="shared" si="143"/>
        <v>0.97886756652212337</v>
      </c>
      <c r="HJ22" s="3">
        <f t="shared" si="93"/>
        <v>-2.0045537633461672</v>
      </c>
      <c r="HK22" s="3">
        <f t="shared" si="94"/>
        <v>5.9056577274536135</v>
      </c>
      <c r="HL22" s="3">
        <f t="shared" si="95"/>
        <v>-12.721582932163141</v>
      </c>
      <c r="HM22" s="3">
        <f t="shared" si="95"/>
        <v>-0.98156462744262551</v>
      </c>
      <c r="HN22" s="3">
        <f t="shared" si="96"/>
        <v>6.236587928024254</v>
      </c>
      <c r="HO22" s="3">
        <f t="shared" si="15"/>
        <v>12.759394241802827</v>
      </c>
      <c r="HP22" s="3">
        <f t="shared" si="97"/>
        <v>12.739252174717963</v>
      </c>
      <c r="HQ22" s="3">
        <f t="shared" si="98"/>
        <v>0.24761911895984456</v>
      </c>
      <c r="HR22" s="3">
        <f t="shared" si="99"/>
        <v>75.663331481919371</v>
      </c>
      <c r="HS22" s="3">
        <f t="shared" si="100"/>
        <v>-2.0045537633461672</v>
      </c>
      <c r="HT22" s="3">
        <f t="shared" si="100"/>
        <v>5.9056577274536135</v>
      </c>
      <c r="HU22" s="3">
        <f t="shared" si="101"/>
        <v>11.981461470547565</v>
      </c>
      <c r="HV22" s="3">
        <f t="shared" si="101"/>
        <v>2.0681133690381381</v>
      </c>
      <c r="HW22" s="3">
        <f t="shared" si="102"/>
        <v>6.236587928024254</v>
      </c>
      <c r="HX22" s="3">
        <f t="shared" si="16"/>
        <v>12.15863939252292</v>
      </c>
      <c r="HY22" s="3">
        <f t="shared" si="103"/>
        <v>14.502943453848049</v>
      </c>
      <c r="HZ22" s="3">
        <f t="shared" si="104"/>
        <v>-0.15566608684254588</v>
      </c>
      <c r="IA22" s="3">
        <f t="shared" si="105"/>
        <v>98.955429138447101</v>
      </c>
      <c r="IB22" s="3">
        <f t="shared" si="106"/>
        <v>87.309380310183229</v>
      </c>
      <c r="IC22" s="3">
        <f t="shared" si="107"/>
        <v>0.9988975737159439</v>
      </c>
      <c r="ID22" s="3">
        <f t="shared" si="108"/>
        <v>-12.721582932163141</v>
      </c>
      <c r="IE22" s="3">
        <f t="shared" si="108"/>
        <v>-0.98156462744262551</v>
      </c>
      <c r="IF22" s="3">
        <f>FS22</f>
        <v>6.1864875626627125E-3</v>
      </c>
      <c r="IG22" s="3">
        <f>FT22</f>
        <v>-0.19531808776100057</v>
      </c>
      <c r="IH22" s="3">
        <f t="shared" si="144"/>
        <v>12.759394241802827</v>
      </c>
      <c r="II22" s="3">
        <f t="shared" si="109"/>
        <v>0.19541603832586746</v>
      </c>
      <c r="IJ22" s="3">
        <f t="shared" si="145"/>
        <v>12.752031133230057</v>
      </c>
      <c r="IK22" s="3">
        <f t="shared" si="146"/>
        <v>4.5326001560789864E-2</v>
      </c>
      <c r="IL22" s="3">
        <f t="shared" si="147"/>
        <v>87.402121356278911</v>
      </c>
      <c r="IM22" s="3">
        <f t="shared" si="110"/>
        <v>11.981461470547565</v>
      </c>
      <c r="IN22" s="3">
        <f t="shared" si="110"/>
        <v>2.0681133690381381</v>
      </c>
      <c r="IO22" s="3">
        <f>GD22</f>
        <v>9.6159769878664036E-2</v>
      </c>
      <c r="IP22" s="3">
        <f>GE22</f>
        <v>-0.20238367778639987</v>
      </c>
      <c r="IQ22" s="3">
        <f t="shared" si="148"/>
        <v>12.15863939252292</v>
      </c>
      <c r="IR22" s="3">
        <f t="shared" si="111"/>
        <v>0.22406662932589261</v>
      </c>
      <c r="IS22" s="3">
        <f t="shared" si="149"/>
        <v>12.100229475326575</v>
      </c>
      <c r="IT22" s="3">
        <f t="shared" si="150"/>
        <v>0.26926916193808542</v>
      </c>
      <c r="IU22" s="3">
        <f t="shared" si="151"/>
        <v>74.379217633532448</v>
      </c>
      <c r="IV22" s="3">
        <f t="shared" si="152"/>
        <v>80.89066949490568</v>
      </c>
    </row>
    <row r="23" spans="1:256">
      <c r="C23" s="2">
        <v>17</v>
      </c>
      <c r="D23" s="3">
        <v>68.99901543</v>
      </c>
      <c r="E23" s="3">
        <v>10.082047920000001</v>
      </c>
      <c r="F23" s="3">
        <v>81.112266109999993</v>
      </c>
      <c r="G23" s="3">
        <v>-74.65696466</v>
      </c>
      <c r="H23" s="3">
        <v>64.696802649999995</v>
      </c>
      <c r="I23" s="3">
        <v>-35.523704520000003</v>
      </c>
      <c r="J23" s="3">
        <v>20.5</v>
      </c>
      <c r="K23" s="3">
        <v>-33.5</v>
      </c>
      <c r="L23" s="3">
        <v>-20.5</v>
      </c>
      <c r="M23" s="3">
        <v>-38.5</v>
      </c>
      <c r="N23" s="3">
        <v>-85.797406923574798</v>
      </c>
      <c r="O23" s="3">
        <v>-46.134191428980103</v>
      </c>
      <c r="P23" s="3">
        <v>86.527012130000003</v>
      </c>
      <c r="Q23" s="3">
        <v>-33.936052920000002</v>
      </c>
      <c r="R23" s="3">
        <v>141.5</v>
      </c>
      <c r="S23" s="3">
        <v>-22.5</v>
      </c>
      <c r="T23" s="3">
        <v>171.5</v>
      </c>
      <c r="U23" s="3">
        <v>-17</v>
      </c>
      <c r="V23" s="3">
        <v>236.870653831346</v>
      </c>
      <c r="W23" s="3">
        <v>-6.2722419146064796</v>
      </c>
      <c r="X23" s="3">
        <v>68.5565098384957</v>
      </c>
      <c r="Y23" s="3">
        <v>9.6245212214165008</v>
      </c>
      <c r="Z23" s="3">
        <v>81.658914110942206</v>
      </c>
      <c r="AA23" s="3">
        <v>-75.784024373452993</v>
      </c>
      <c r="AB23" s="3">
        <v>64.9007682062078</v>
      </c>
      <c r="AC23" s="3">
        <v>-35.473018271868</v>
      </c>
      <c r="AD23" s="3">
        <v>21.2562345651179</v>
      </c>
      <c r="AE23" s="3">
        <v>-33.913929683499802</v>
      </c>
      <c r="AF23" s="3">
        <v>-20.7849309238774</v>
      </c>
      <c r="AG23" s="3">
        <v>-37.959887798909399</v>
      </c>
      <c r="AH23" s="3">
        <v>-84.601683231411897</v>
      </c>
      <c r="AI23" s="3">
        <v>-44.800454681756001</v>
      </c>
      <c r="AJ23" s="3">
        <v>86.470493312420103</v>
      </c>
      <c r="AK23" s="3">
        <v>-33.666264874423398</v>
      </c>
      <c r="AL23" s="3">
        <v>139.819337635229</v>
      </c>
      <c r="AM23" s="3">
        <v>-22.275853567893702</v>
      </c>
      <c r="AN23" s="3">
        <v>172.39203942215201</v>
      </c>
      <c r="AO23" s="3">
        <v>-17.2829276578613</v>
      </c>
      <c r="AP23" s="3">
        <v>237.64357695308399</v>
      </c>
      <c r="AQ23" s="3">
        <v>-7.7160166018680503</v>
      </c>
      <c r="AR23" s="3">
        <f t="shared" si="17"/>
        <v>8.316273134668295</v>
      </c>
      <c r="AS23" s="3">
        <f t="shared" si="17"/>
        <v>1.1675061559619677</v>
      </c>
      <c r="AT23" s="3">
        <f t="shared" si="17"/>
        <v>9.9056651983425361</v>
      </c>
      <c r="AU23" s="3">
        <f t="shared" si="17"/>
        <v>-9.1930094956511788</v>
      </c>
      <c r="AV23" s="3">
        <f t="shared" si="17"/>
        <v>7.8728120250595195</v>
      </c>
      <c r="AW23" s="3">
        <f t="shared" si="17"/>
        <v>-4.3030677838603131</v>
      </c>
      <c r="AX23" s="3">
        <f t="shared" si="17"/>
        <v>2.5784955050152893</v>
      </c>
      <c r="AY23" s="3">
        <f t="shared" si="17"/>
        <v>-4.1139419579896703</v>
      </c>
      <c r="AZ23" s="3">
        <f t="shared" si="17"/>
        <v>-2.5213238400756186</v>
      </c>
      <c r="BA23" s="3">
        <f t="shared" si="17"/>
        <v>-4.6047384244148093</v>
      </c>
      <c r="BB23" s="3">
        <f t="shared" si="17"/>
        <v>-10.262638910040321</v>
      </c>
      <c r="BC23" s="3">
        <f t="shared" si="17"/>
        <v>-5.4345359553529322</v>
      </c>
      <c r="BD23" s="3">
        <f t="shared" si="17"/>
        <v>10.489335617721302</v>
      </c>
      <c r="BE23" s="3">
        <f t="shared" si="17"/>
        <v>-4.0838988854502869</v>
      </c>
      <c r="BF23" s="3">
        <f t="shared" si="17"/>
        <v>16.960837184130565</v>
      </c>
      <c r="BG23" s="3">
        <f t="shared" si="17"/>
        <v>-2.7021807705044072</v>
      </c>
      <c r="BH23" s="3">
        <f t="shared" ref="BA23:BK43" si="159">AN23*$B$11</f>
        <v>20.912080989165165</v>
      </c>
      <c r="BI23" s="3">
        <f t="shared" si="159"/>
        <v>-2.0965120206393717</v>
      </c>
      <c r="BJ23" s="3">
        <f t="shared" si="159"/>
        <v>28.827443218698942</v>
      </c>
      <c r="BK23" s="3">
        <f t="shared" si="159"/>
        <v>-0.93599428739789881</v>
      </c>
      <c r="BM23" s="14">
        <f t="shared" si="153"/>
        <v>1.6683350016683356E-2</v>
      </c>
      <c r="BN23" s="3">
        <f t="shared" si="18"/>
        <v>9.1109691665054164</v>
      </c>
      <c r="BO23" s="3">
        <f t="shared" si="18"/>
        <v>-4.0127516698446053</v>
      </c>
      <c r="BP23" s="3">
        <f t="shared" si="19"/>
        <v>0.14268175390663632</v>
      </c>
      <c r="BQ23" s="3">
        <f t="shared" si="20"/>
        <v>136.83750926662049</v>
      </c>
      <c r="BR23" s="3">
        <f t="shared" si="21"/>
        <v>2394.6564121658585</v>
      </c>
      <c r="BS23" s="3">
        <f t="shared" si="112"/>
        <v>-5594.9848176397254</v>
      </c>
      <c r="BT23" s="3">
        <f t="shared" si="113"/>
        <v>-97912.234308695188</v>
      </c>
      <c r="BU23" s="3">
        <f t="shared" si="114"/>
        <v>-97.91223430869519</v>
      </c>
      <c r="BW23" s="14">
        <f t="shared" si="154"/>
        <v>1.6683350016683356E-2</v>
      </c>
      <c r="BX23" s="3">
        <f t="shared" si="157"/>
        <v>-3.842071702512516</v>
      </c>
      <c r="BY23" s="3">
        <f t="shared" si="157"/>
        <v>-4.7742389566713008</v>
      </c>
      <c r="BZ23" s="3">
        <f t="shared" si="22"/>
        <v>0.17251362061879741</v>
      </c>
      <c r="CA23" s="3">
        <f t="shared" si="23"/>
        <v>165.44746271825144</v>
      </c>
      <c r="CB23" s="3">
        <f t="shared" si="158"/>
        <v>22.894140201414753</v>
      </c>
      <c r="CC23" s="3">
        <f t="shared" si="158"/>
        <v>-1.819087528951153</v>
      </c>
      <c r="CD23" s="3">
        <f t="shared" si="24"/>
        <v>0.20714671265483234</v>
      </c>
      <c r="CE23" s="3">
        <f t="shared" si="25"/>
        <v>198.66198330449038</v>
      </c>
      <c r="CF23" s="3">
        <f t="shared" si="26"/>
        <v>182.05472301137092</v>
      </c>
      <c r="CH23" s="3">
        <f t="shared" si="115"/>
        <v>12.759394241802827</v>
      </c>
      <c r="CI23" s="3">
        <f t="shared" si="116"/>
        <v>0.63191046174883692</v>
      </c>
      <c r="CJ23" s="3">
        <f t="shared" si="117"/>
        <v>12.8852180010091</v>
      </c>
      <c r="CK23" s="3">
        <f t="shared" si="118"/>
        <v>13.027468796161823</v>
      </c>
      <c r="CL23" s="3">
        <f t="shared" si="119"/>
        <v>0.14266230147962472</v>
      </c>
      <c r="CM23" s="7">
        <f t="shared" si="27"/>
        <v>13.138261352280383</v>
      </c>
      <c r="CN23" s="7">
        <f t="shared" si="28"/>
        <v>3.9689458287637587</v>
      </c>
      <c r="CO23" s="7">
        <f t="shared" si="29"/>
        <v>13.027674549325274</v>
      </c>
      <c r="CP23" s="7">
        <f t="shared" si="30"/>
        <v>7.0143969203639842E-2</v>
      </c>
      <c r="CQ23" s="7">
        <f t="shared" si="120"/>
        <v>4.0390897979673985</v>
      </c>
      <c r="CR23" s="3">
        <f t="shared" si="121"/>
        <v>12.15863939252292</v>
      </c>
      <c r="CS23" s="3">
        <f t="shared" si="122"/>
        <v>0.7120005812506538</v>
      </c>
      <c r="CT23" s="3">
        <f t="shared" si="123"/>
        <v>12.074243116647258</v>
      </c>
      <c r="CU23" s="3">
        <f t="shared" si="124"/>
        <v>11.867849189363712</v>
      </c>
      <c r="CV23" s="3">
        <f t="shared" si="125"/>
        <v>0.23576411029538538</v>
      </c>
      <c r="CW23" s="7">
        <f t="shared" si="31"/>
        <v>12.472441545210415</v>
      </c>
      <c r="CX23" s="7">
        <f t="shared" si="32"/>
        <v>4.2811975857029951</v>
      </c>
      <c r="CY23" s="7">
        <f t="shared" si="33"/>
        <v>12.088928208153177</v>
      </c>
      <c r="CZ23" s="7">
        <f t="shared" si="34"/>
        <v>0.68206087902606982</v>
      </c>
      <c r="DA23" s="7">
        <f t="shared" si="126"/>
        <v>4.9632584647290647</v>
      </c>
      <c r="DB23" s="3">
        <f t="shared" si="35"/>
        <v>4.5011741313482316</v>
      </c>
      <c r="DD23" s="14">
        <f t="shared" si="155"/>
        <v>1.6683350016683356E-2</v>
      </c>
      <c r="DE23" s="3">
        <f t="shared" si="36"/>
        <v>-1.5893920636742411</v>
      </c>
      <c r="DF23" s="3">
        <f t="shared" si="36"/>
        <v>10.360515651613147</v>
      </c>
      <c r="DG23" s="3">
        <f t="shared" si="37"/>
        <v>-5.2943165200442301</v>
      </c>
      <c r="DH23" s="3">
        <f t="shared" si="37"/>
        <v>0.18912582587064275</v>
      </c>
      <c r="DI23" s="3">
        <f t="shared" si="38"/>
        <v>10.481719882700151</v>
      </c>
      <c r="DJ23" s="3">
        <f t="shared" si="39"/>
        <v>5.2976934596505769</v>
      </c>
      <c r="DK23" s="3">
        <f t="shared" si="40"/>
        <v>10.82513908523242</v>
      </c>
      <c r="DL23" s="3">
        <f t="shared" si="41"/>
        <v>0.18682485114955757</v>
      </c>
      <c r="DM23" s="3">
        <f t="shared" si="42"/>
        <v>79.232456173579806</v>
      </c>
      <c r="DN23" s="3">
        <f t="shared" si="43"/>
        <v>-1.5893920636742411</v>
      </c>
      <c r="DO23" s="3">
        <f t="shared" si="43"/>
        <v>10.360515651613147</v>
      </c>
      <c r="DP23" s="3">
        <f t="shared" si="44"/>
        <v>6.4715015664092626</v>
      </c>
      <c r="DQ23" s="3">
        <f t="shared" si="44"/>
        <v>1.3817181149458797</v>
      </c>
      <c r="DR23" s="3">
        <f t="shared" si="45"/>
        <v>10.481719882700151</v>
      </c>
      <c r="DS23" s="3">
        <f t="shared" si="46"/>
        <v>6.6173618212401788</v>
      </c>
      <c r="DT23" s="3">
        <f t="shared" si="47"/>
        <v>12.066350372833659</v>
      </c>
      <c r="DU23" s="3">
        <f t="shared" si="48"/>
        <v>5.8095177148528777E-2</v>
      </c>
      <c r="DV23" s="3">
        <f t="shared" si="49"/>
        <v>86.66951632011498</v>
      </c>
      <c r="DW23" s="3">
        <f t="shared" si="50"/>
        <v>82.950986246847393</v>
      </c>
      <c r="DX23" s="3">
        <f t="shared" si="127"/>
        <v>1476.6442338909658</v>
      </c>
      <c r="DY23" s="3">
        <f t="shared" si="51"/>
        <v>-5.2943165200442301</v>
      </c>
      <c r="DZ23" s="3">
        <f t="shared" si="51"/>
        <v>0.18912582587064275</v>
      </c>
      <c r="EA23" s="3">
        <f t="shared" si="51"/>
        <v>-5.099819345090908</v>
      </c>
      <c r="EB23" s="3">
        <f t="shared" si="51"/>
        <v>-0.49079646642513897</v>
      </c>
      <c r="EC23" s="3">
        <f t="shared" si="52"/>
        <v>5.2976934596505769</v>
      </c>
      <c r="ED23" s="3">
        <f t="shared" si="11"/>
        <v>5.1233815516725727</v>
      </c>
      <c r="EE23" s="3">
        <f t="shared" si="53"/>
        <v>0.70719408554199159</v>
      </c>
      <c r="EF23" s="3">
        <f t="shared" si="54"/>
        <v>0.99134667641948282</v>
      </c>
      <c r="EG23" s="3">
        <f t="shared" si="55"/>
        <v>7.5429768433801794</v>
      </c>
      <c r="EH23" s="3">
        <f t="shared" si="56"/>
        <v>6.4715015664092626</v>
      </c>
      <c r="EI23" s="3">
        <f t="shared" si="56"/>
        <v>1.3817181149458797</v>
      </c>
      <c r="EJ23" s="3">
        <f t="shared" si="56"/>
        <v>3.9512438050346006</v>
      </c>
      <c r="EK23" s="3">
        <f t="shared" si="56"/>
        <v>0.60566874986503549</v>
      </c>
      <c r="EL23" s="3">
        <f t="shared" si="57"/>
        <v>6.6173618212401788</v>
      </c>
      <c r="EM23" s="3">
        <f t="shared" si="12"/>
        <v>3.9973944315500547</v>
      </c>
      <c r="EN23" s="3">
        <f t="shared" si="58"/>
        <v>2.6370346605252659</v>
      </c>
      <c r="EO23" s="3">
        <f t="shared" si="59"/>
        <v>0.99830406053543219</v>
      </c>
      <c r="EP23" s="3">
        <f t="shared" si="60"/>
        <v>3.3373687927394338</v>
      </c>
      <c r="EQ23" s="3">
        <f t="shared" si="61"/>
        <v>5.440172818059807</v>
      </c>
      <c r="ER23" s="3">
        <f t="shared" si="128"/>
        <v>-218.05513322483566</v>
      </c>
      <c r="ES23" s="3">
        <f t="shared" si="62"/>
        <v>-5.099819345090908</v>
      </c>
      <c r="ET23" s="3">
        <f t="shared" si="62"/>
        <v>-0.49079646642513897</v>
      </c>
      <c r="EU23" s="3">
        <f t="shared" si="62"/>
        <v>-7.7413150699647026</v>
      </c>
      <c r="EV23" s="3">
        <f t="shared" si="62"/>
        <v>-0.82979753093812292</v>
      </c>
      <c r="EW23" s="3">
        <f t="shared" si="63"/>
        <v>5.1233815516725727</v>
      </c>
      <c r="EX23" s="3">
        <f t="shared" si="13"/>
        <v>7.7856613691332361</v>
      </c>
      <c r="EY23" s="3">
        <f t="shared" si="64"/>
        <v>2.6631600376746927</v>
      </c>
      <c r="EZ23" s="3">
        <f t="shared" si="65"/>
        <v>0.9999412423232491</v>
      </c>
      <c r="FA23" s="3">
        <f t="shared" si="66"/>
        <v>0.62111506718399523</v>
      </c>
      <c r="FB23" s="3">
        <f t="shared" si="67"/>
        <v>3.9512438050346006</v>
      </c>
      <c r="FC23" s="3">
        <f t="shared" si="67"/>
        <v>0.60566874986503549</v>
      </c>
      <c r="FD23" s="3">
        <f t="shared" si="67"/>
        <v>7.9153622295337769</v>
      </c>
      <c r="FE23" s="3">
        <f t="shared" si="67"/>
        <v>1.1605177332414729</v>
      </c>
      <c r="FF23" s="3">
        <f t="shared" si="68"/>
        <v>3.9973944315500547</v>
      </c>
      <c r="FG23" s="3">
        <f t="shared" si="14"/>
        <v>7.9999850396046277</v>
      </c>
      <c r="FH23" s="3">
        <f t="shared" si="69"/>
        <v>4.002760582124254</v>
      </c>
      <c r="FI23" s="3">
        <f t="shared" si="70"/>
        <v>0.99997872513131802</v>
      </c>
      <c r="FJ23" s="3">
        <f t="shared" si="71"/>
        <v>0.3737419474724421</v>
      </c>
      <c r="FK23" s="3">
        <f t="shared" si="72"/>
        <v>0.49742850732821864</v>
      </c>
      <c r="FL23" s="3">
        <f t="shared" si="129"/>
        <v>131.6213597240174</v>
      </c>
      <c r="FN23" s="14">
        <f t="shared" si="156"/>
        <v>1.6683350016683356E-2</v>
      </c>
      <c r="FO23" s="3">
        <f t="shared" si="73"/>
        <v>-3.842071702512516</v>
      </c>
      <c r="FP23" s="3">
        <f t="shared" si="73"/>
        <v>-4.7742389566713008</v>
      </c>
      <c r="FQ23" s="3">
        <f t="shared" si="74"/>
        <v>2.0045537633461672</v>
      </c>
      <c r="FR23" s="3">
        <f t="shared" si="75"/>
        <v>-5.9056577274536135</v>
      </c>
      <c r="FS23" s="3">
        <f t="shared" si="130"/>
        <v>9.606678027353599E-3</v>
      </c>
      <c r="FT23" s="3">
        <f t="shared" si="130"/>
        <v>-0.17224593184248249</v>
      </c>
      <c r="FU23" s="3">
        <f t="shared" si="131"/>
        <v>6.236587928024254</v>
      </c>
      <c r="FV23" s="3">
        <f t="shared" si="76"/>
        <v>0.17251362061879741</v>
      </c>
      <c r="FW23" s="3">
        <f t="shared" si="77"/>
        <v>6.0705703761075771</v>
      </c>
      <c r="FX23" s="3">
        <f t="shared" si="78"/>
        <v>0.96336659914731926</v>
      </c>
      <c r="FY23" s="3">
        <f t="shared" si="132"/>
        <v>15.556469848991091</v>
      </c>
      <c r="FZ23" s="3">
        <f t="shared" si="79"/>
        <v>22.894140201414753</v>
      </c>
      <c r="GA23" s="3">
        <f t="shared" si="79"/>
        <v>-1.819087528951153</v>
      </c>
      <c r="GB23" s="3">
        <f t="shared" si="80"/>
        <v>2.0045537633461672</v>
      </c>
      <c r="GC23" s="3">
        <f t="shared" si="80"/>
        <v>-5.9056577274536135</v>
      </c>
      <c r="GD23" s="3">
        <f t="shared" si="133"/>
        <v>7.0814725001163481E-2</v>
      </c>
      <c r="GE23" s="3">
        <f t="shared" si="133"/>
        <v>-0.19466647191212272</v>
      </c>
      <c r="GF23" s="3">
        <f t="shared" si="81"/>
        <v>6.236587928024254</v>
      </c>
      <c r="GG23" s="3">
        <f t="shared" si="82"/>
        <v>0.20714671265483234</v>
      </c>
      <c r="GH23" s="3">
        <f t="shared" si="83"/>
        <v>6.0294915033766179</v>
      </c>
      <c r="GI23" s="3">
        <f t="shared" si="84"/>
        <v>0.99976529723449981</v>
      </c>
      <c r="GJ23" s="3">
        <f t="shared" si="134"/>
        <v>1.2413813837384151</v>
      </c>
      <c r="GL23" s="3">
        <f>FR23</f>
        <v>-5.9056577274536135</v>
      </c>
      <c r="GM23" s="3">
        <f>-FQ23</f>
        <v>-2.0045537633461672</v>
      </c>
      <c r="GN23" s="3">
        <f>FS23</f>
        <v>9.606678027353599E-3</v>
      </c>
      <c r="GO23" s="3">
        <f>FT23</f>
        <v>-0.17224593184248249</v>
      </c>
      <c r="GP23" s="3">
        <f t="shared" si="85"/>
        <v>6.236587928024254</v>
      </c>
      <c r="GQ23" s="3">
        <f t="shared" si="86"/>
        <v>0.17251362061879741</v>
      </c>
      <c r="GR23" s="3">
        <f t="shared" si="87"/>
        <v>6.1925523797655382</v>
      </c>
      <c r="GS23" s="3">
        <f t="shared" si="88"/>
        <v>0.26818798565058166</v>
      </c>
      <c r="GT23" s="3">
        <f t="shared" si="135"/>
        <v>-15.556469848989792</v>
      </c>
      <c r="GU23" s="3">
        <f t="shared" si="136"/>
        <v>5.9056577274536135</v>
      </c>
      <c r="GV23" s="3">
        <f t="shared" si="89"/>
        <v>2.0045537633461672</v>
      </c>
      <c r="GW23" s="3">
        <f t="shared" si="137"/>
        <v>7.0814725001163481E-2</v>
      </c>
      <c r="GX23" s="3">
        <f t="shared" si="137"/>
        <v>-0.19466647191212272</v>
      </c>
      <c r="GY23" s="3">
        <f t="shared" si="138"/>
        <v>6.236587928024254</v>
      </c>
      <c r="GZ23" s="3">
        <f t="shared" si="90"/>
        <v>0.20714671265483234</v>
      </c>
      <c r="HA23" s="3">
        <f t="shared" si="91"/>
        <v>6.2355402738205328</v>
      </c>
      <c r="HB23" s="3">
        <f t="shared" si="92"/>
        <v>2.1664497354337946E-2</v>
      </c>
      <c r="HC23" s="3">
        <f t="shared" si="139"/>
        <v>-1.2413813837435157</v>
      </c>
      <c r="HE23" s="3">
        <f t="shared" si="140"/>
        <v>-15.556469848989792</v>
      </c>
      <c r="HF23" s="3">
        <f t="shared" si="141"/>
        <v>-1.2413813837435157</v>
      </c>
      <c r="HG23" s="3">
        <f t="shared" si="142"/>
        <v>-8.3989256163666539</v>
      </c>
      <c r="HH23" s="3">
        <f t="shared" si="143"/>
        <v>0.98927507206962439</v>
      </c>
      <c r="HJ23" s="3">
        <f t="shared" si="93"/>
        <v>-2.0045537633461672</v>
      </c>
      <c r="HK23" s="3">
        <f t="shared" si="94"/>
        <v>5.9056577274536135</v>
      </c>
      <c r="HL23" s="3">
        <f t="shared" si="95"/>
        <v>-12.84113441505561</v>
      </c>
      <c r="HM23" s="3">
        <f t="shared" si="95"/>
        <v>-1.3205939973632619</v>
      </c>
      <c r="HN23" s="3">
        <f t="shared" si="96"/>
        <v>6.236587928024254</v>
      </c>
      <c r="HO23" s="3">
        <f t="shared" si="15"/>
        <v>12.908861358438918</v>
      </c>
      <c r="HP23" s="3">
        <f t="shared" si="97"/>
        <v>13.024983462999955</v>
      </c>
      <c r="HQ23" s="3">
        <f t="shared" si="98"/>
        <v>0.2228590395811324</v>
      </c>
      <c r="HR23" s="3">
        <f t="shared" si="99"/>
        <v>77.122986142924859</v>
      </c>
      <c r="HS23" s="3">
        <f t="shared" si="100"/>
        <v>-2.0045537633461672</v>
      </c>
      <c r="HT23" s="3">
        <f t="shared" si="100"/>
        <v>5.9056577274536135</v>
      </c>
      <c r="HU23" s="3">
        <f t="shared" si="101"/>
        <v>11.866606034568377</v>
      </c>
      <c r="HV23" s="3">
        <f t="shared" si="101"/>
        <v>1.7661864831065084</v>
      </c>
      <c r="HW23" s="3">
        <f t="shared" si="102"/>
        <v>6.236587928024254</v>
      </c>
      <c r="HX23" s="3">
        <f t="shared" si="16"/>
        <v>11.997322762715138</v>
      </c>
      <c r="HY23" s="3">
        <f t="shared" si="103"/>
        <v>14.475644936307923</v>
      </c>
      <c r="HZ23" s="3">
        <f t="shared" si="104"/>
        <v>-0.17851291023492383</v>
      </c>
      <c r="IA23" s="3">
        <f t="shared" si="105"/>
        <v>100.2831530052401</v>
      </c>
      <c r="IB23" s="3">
        <f t="shared" si="106"/>
        <v>88.703069574082477</v>
      </c>
      <c r="IC23" s="3">
        <f t="shared" si="107"/>
        <v>0.99974382334313594</v>
      </c>
      <c r="ID23" s="3">
        <f t="shared" si="108"/>
        <v>-12.84113441505561</v>
      </c>
      <c r="IE23" s="3">
        <f t="shared" si="108"/>
        <v>-1.3205939973632619</v>
      </c>
      <c r="IF23" s="3">
        <f>FS23</f>
        <v>9.606678027353599E-3</v>
      </c>
      <c r="IG23" s="3">
        <f>FT23</f>
        <v>-0.17224593184248249</v>
      </c>
      <c r="IH23" s="3">
        <f t="shared" si="144"/>
        <v>12.908861358438918</v>
      </c>
      <c r="II23" s="3">
        <f t="shared" si="109"/>
        <v>0.17251362061879741</v>
      </c>
      <c r="IJ23" s="3">
        <f t="shared" si="145"/>
        <v>12.90194752434827</v>
      </c>
      <c r="IK23" s="3">
        <f t="shared" si="146"/>
        <v>4.6748285153612082E-2</v>
      </c>
      <c r="IL23" s="3">
        <f t="shared" si="147"/>
        <v>87.320544008085534</v>
      </c>
      <c r="IM23" s="3">
        <f t="shared" si="110"/>
        <v>11.866606034568377</v>
      </c>
      <c r="IN23" s="3">
        <f t="shared" si="110"/>
        <v>1.7661864831065084</v>
      </c>
      <c r="IO23" s="3">
        <f>GD23</f>
        <v>7.0814725001163481E-2</v>
      </c>
      <c r="IP23" s="3">
        <f>GE23</f>
        <v>-0.19466647191212272</v>
      </c>
      <c r="IQ23" s="3">
        <f t="shared" si="148"/>
        <v>11.997322762715138</v>
      </c>
      <c r="IR23" s="3">
        <f t="shared" si="111"/>
        <v>0.20714671265483234</v>
      </c>
      <c r="IS23" s="3">
        <f t="shared" si="149"/>
        <v>11.957660177897125</v>
      </c>
      <c r="IT23" s="3">
        <f t="shared" si="150"/>
        <v>0.19978752563475247</v>
      </c>
      <c r="IU23" s="3">
        <f t="shared" si="151"/>
        <v>78.475465611016048</v>
      </c>
      <c r="IV23" s="3">
        <f t="shared" si="152"/>
        <v>82.898004809550798</v>
      </c>
    </row>
    <row r="24" spans="1:256">
      <c r="C24" s="2">
        <v>18</v>
      </c>
      <c r="D24" s="3">
        <v>67.738759439999995</v>
      </c>
      <c r="E24" s="3">
        <v>10.082047920000001</v>
      </c>
      <c r="F24" s="3">
        <v>81.673596669999995</v>
      </c>
      <c r="G24" s="3">
        <v>-74.65696466</v>
      </c>
      <c r="H24" s="3">
        <v>64.299889750000006</v>
      </c>
      <c r="I24" s="3">
        <v>-33.539140019999998</v>
      </c>
      <c r="J24" s="3">
        <v>22</v>
      </c>
      <c r="K24" s="3">
        <v>-34.5</v>
      </c>
      <c r="L24" s="3">
        <v>-19.5</v>
      </c>
      <c r="M24" s="3">
        <v>-38.5</v>
      </c>
      <c r="N24" s="3">
        <v>-85.284785703607099</v>
      </c>
      <c r="O24" s="3">
        <v>-47.0671996945172</v>
      </c>
      <c r="P24" s="3">
        <v>86.527012130000003</v>
      </c>
      <c r="Q24" s="3">
        <v>-33.142227120000001</v>
      </c>
      <c r="R24" s="3">
        <v>141</v>
      </c>
      <c r="S24" s="3">
        <v>-22</v>
      </c>
      <c r="T24" s="3">
        <v>172</v>
      </c>
      <c r="U24" s="3">
        <v>-19</v>
      </c>
      <c r="V24" s="3">
        <v>235.63143581395801</v>
      </c>
      <c r="W24" s="3">
        <v>-10.9807255987555</v>
      </c>
      <c r="X24" s="3">
        <v>68.011251489482405</v>
      </c>
      <c r="Y24" s="3">
        <v>10.6169533465038</v>
      </c>
      <c r="Z24" s="3">
        <v>81.380883466018403</v>
      </c>
      <c r="AA24" s="3">
        <v>-74.7420344436362</v>
      </c>
      <c r="AB24" s="3">
        <v>64.526167085052606</v>
      </c>
      <c r="AC24" s="3">
        <v>-34.3283120990748</v>
      </c>
      <c r="AD24" s="3">
        <v>21.836487944021801</v>
      </c>
      <c r="AE24" s="3">
        <v>-33.655812412552798</v>
      </c>
      <c r="AF24" s="3">
        <v>-20.415729521608199</v>
      </c>
      <c r="AG24" s="3">
        <v>-38.771696428096703</v>
      </c>
      <c r="AH24" s="3">
        <v>-84.704234297423199</v>
      </c>
      <c r="AI24" s="3">
        <v>-47.166718945654303</v>
      </c>
      <c r="AJ24" s="3">
        <v>86.012246797250597</v>
      </c>
      <c r="AK24" s="3">
        <v>-32.555740854199001</v>
      </c>
      <c r="AL24" s="3">
        <v>140.56184702117201</v>
      </c>
      <c r="AM24" s="3">
        <v>-22.649415743178601</v>
      </c>
      <c r="AN24" s="3">
        <v>172.78717583773201</v>
      </c>
      <c r="AO24" s="3">
        <v>-18.649989606045999</v>
      </c>
      <c r="AP24" s="3">
        <v>237.668110998066</v>
      </c>
      <c r="AQ24" s="3">
        <v>-10.734700760327</v>
      </c>
      <c r="AR24" s="3">
        <f t="shared" si="17"/>
        <v>8.2501303661692109</v>
      </c>
      <c r="AS24" s="3">
        <f t="shared" si="17"/>
        <v>1.2878935070579958</v>
      </c>
      <c r="AT24" s="3">
        <f t="shared" si="17"/>
        <v>9.8719385866984872</v>
      </c>
      <c r="AU24" s="3">
        <f t="shared" si="17"/>
        <v>-9.0666105164682502</v>
      </c>
      <c r="AV24" s="3">
        <f t="shared" si="17"/>
        <v>7.8273708955822681</v>
      </c>
      <c r="AW24" s="3">
        <f t="shared" si="17"/>
        <v>-4.1642087723045123</v>
      </c>
      <c r="AX24" s="3">
        <f t="shared" si="17"/>
        <v>2.6488833587383995</v>
      </c>
      <c r="AY24" s="3">
        <f t="shared" si="17"/>
        <v>-4.0826309456433973</v>
      </c>
      <c r="AZ24" s="3">
        <f t="shared" si="17"/>
        <v>-2.4765377255227281</v>
      </c>
      <c r="BA24" s="3">
        <f t="shared" si="159"/>
        <v>-4.7032151746068287</v>
      </c>
      <c r="BB24" s="3">
        <f t="shared" si="159"/>
        <v>-10.275078905559498</v>
      </c>
      <c r="BC24" s="3">
        <f t="shared" si="159"/>
        <v>-5.7215765292348495</v>
      </c>
      <c r="BD24" s="3">
        <f t="shared" si="159"/>
        <v>10.433747852356099</v>
      </c>
      <c r="BE24" s="3">
        <f t="shared" si="159"/>
        <v>-3.9491863527301612</v>
      </c>
      <c r="BF24" s="3">
        <f t="shared" si="159"/>
        <v>17.050907563633601</v>
      </c>
      <c r="BG24" s="3">
        <f t="shared" si="159"/>
        <v>-2.7474958702632581</v>
      </c>
      <c r="BH24" s="3">
        <f t="shared" si="159"/>
        <v>20.960013160233359</v>
      </c>
      <c r="BI24" s="3">
        <f t="shared" si="159"/>
        <v>-2.2623439829125136</v>
      </c>
      <c r="BJ24" s="3">
        <f t="shared" si="159"/>
        <v>28.830419330225759</v>
      </c>
      <c r="BK24" s="3">
        <f t="shared" si="159"/>
        <v>-1.3021769012471307</v>
      </c>
      <c r="BM24" s="14">
        <f t="shared" si="153"/>
        <v>1.7726059392726066E-2</v>
      </c>
      <c r="BN24" s="3">
        <f t="shared" si="18"/>
        <v>9.06103447643385</v>
      </c>
      <c r="BO24" s="3">
        <f t="shared" si="18"/>
        <v>-3.8893585047051271</v>
      </c>
      <c r="BP24" s="3">
        <f t="shared" si="19"/>
        <v>0.13311403560737661</v>
      </c>
      <c r="BQ24" s="3">
        <f t="shared" si="20"/>
        <v>127.66168470889845</v>
      </c>
      <c r="BR24" s="3">
        <f t="shared" si="21"/>
        <v>2234.079482405723</v>
      </c>
      <c r="BS24" s="3">
        <f t="shared" si="112"/>
        <v>-8799.9827838377423</v>
      </c>
      <c r="BT24" s="3">
        <f t="shared" si="113"/>
        <v>-153999.6987171605</v>
      </c>
      <c r="BU24" s="3">
        <f t="shared" si="114"/>
        <v>-153.9996987171605</v>
      </c>
      <c r="BW24" s="14">
        <f t="shared" si="154"/>
        <v>1.7726059392726066E-2</v>
      </c>
      <c r="BX24" s="3">
        <f t="shared" si="157"/>
        <v>-3.8130977734105493</v>
      </c>
      <c r="BY24" s="3">
        <f t="shared" si="157"/>
        <v>-4.9021037374391234</v>
      </c>
      <c r="BZ24" s="3">
        <f t="shared" si="22"/>
        <v>0.13110640994401884</v>
      </c>
      <c r="CA24" s="3">
        <f t="shared" si="23"/>
        <v>125.73629139271182</v>
      </c>
      <c r="CB24" s="3">
        <f t="shared" si="158"/>
        <v>22.94066344692968</v>
      </c>
      <c r="CC24" s="3">
        <f t="shared" si="158"/>
        <v>-2.0248363857551945</v>
      </c>
      <c r="CD24" s="3">
        <f t="shared" si="24"/>
        <v>0.21094313084196911</v>
      </c>
      <c r="CE24" s="3">
        <f t="shared" si="25"/>
        <v>202.30290020268203</v>
      </c>
      <c r="CF24" s="3">
        <f t="shared" si="26"/>
        <v>164.01959579769692</v>
      </c>
      <c r="CH24" s="3">
        <f t="shared" si="115"/>
        <v>12.908861358438918</v>
      </c>
      <c r="CI24" s="3">
        <f t="shared" si="116"/>
        <v>0.51556915472574982</v>
      </c>
      <c r="CJ24" s="3">
        <f t="shared" si="117"/>
        <v>12.962905890701201</v>
      </c>
      <c r="CK24" s="3">
        <f t="shared" si="118"/>
        <v>13.116907229188531</v>
      </c>
      <c r="CL24" s="3">
        <f t="shared" si="119"/>
        <v>0.17097014625996673</v>
      </c>
      <c r="CM24" s="7">
        <f t="shared" si="27"/>
        <v>13.193668201932933</v>
      </c>
      <c r="CN24" s="7">
        <f t="shared" si="28"/>
        <v>3.3156409863866827</v>
      </c>
      <c r="CO24" s="7">
        <f t="shared" si="29"/>
        <v>13.12539163307485</v>
      </c>
      <c r="CP24" s="7">
        <f t="shared" si="30"/>
        <v>0.48415390999969216</v>
      </c>
      <c r="CQ24" s="7">
        <f t="shared" si="120"/>
        <v>3.7997948963863748</v>
      </c>
      <c r="CR24" s="3">
        <f t="shared" si="121"/>
        <v>11.997322762715138</v>
      </c>
      <c r="CS24" s="3">
        <f t="shared" si="122"/>
        <v>0.75642383593372087</v>
      </c>
      <c r="CT24" s="3">
        <f t="shared" si="123"/>
        <v>11.933264167753807</v>
      </c>
      <c r="CU24" s="3">
        <f t="shared" si="124"/>
        <v>11.811149301708539</v>
      </c>
      <c r="CV24" s="3">
        <f t="shared" si="125"/>
        <v>0.16708394113013941</v>
      </c>
      <c r="CW24" s="7">
        <f t="shared" si="31"/>
        <v>12.343505383201332</v>
      </c>
      <c r="CX24" s="7">
        <f t="shared" si="32"/>
        <v>4.50690664980071</v>
      </c>
      <c r="CY24" s="7">
        <f t="shared" si="33"/>
        <v>11.955748705296243</v>
      </c>
      <c r="CZ24" s="7">
        <f t="shared" si="34"/>
        <v>0.67693337782775798</v>
      </c>
      <c r="DA24" s="7">
        <f t="shared" si="126"/>
        <v>5.1838400276284684</v>
      </c>
      <c r="DB24" s="3">
        <f t="shared" si="35"/>
        <v>4.4918174620074218</v>
      </c>
      <c r="DD24" s="14">
        <f t="shared" si="155"/>
        <v>1.7726059392726066E-2</v>
      </c>
      <c r="DE24" s="3">
        <f t="shared" si="36"/>
        <v>-1.6218082205292763</v>
      </c>
      <c r="DF24" s="3">
        <f t="shared" si="36"/>
        <v>10.354504023526246</v>
      </c>
      <c r="DG24" s="3">
        <f t="shared" si="37"/>
        <v>-5.1784875368438685</v>
      </c>
      <c r="DH24" s="3">
        <f t="shared" si="37"/>
        <v>8.1577826661114905E-2</v>
      </c>
      <c r="DI24" s="3">
        <f t="shared" si="38"/>
        <v>10.480744986755358</v>
      </c>
      <c r="DJ24" s="3">
        <f t="shared" si="39"/>
        <v>5.17913005349837</v>
      </c>
      <c r="DK24" s="3">
        <f t="shared" si="40"/>
        <v>10.871199584468034</v>
      </c>
      <c r="DL24" s="3">
        <f t="shared" si="41"/>
        <v>0.17028403166735998</v>
      </c>
      <c r="DM24" s="3">
        <f t="shared" si="42"/>
        <v>80.195666337088198</v>
      </c>
      <c r="DN24" s="3">
        <f t="shared" si="43"/>
        <v>-1.6218082205292763</v>
      </c>
      <c r="DO24" s="3">
        <f t="shared" si="43"/>
        <v>10.354504023526246</v>
      </c>
      <c r="DP24" s="3">
        <f t="shared" si="44"/>
        <v>6.6171597112775018</v>
      </c>
      <c r="DQ24" s="3">
        <f t="shared" si="44"/>
        <v>1.201690482466903</v>
      </c>
      <c r="DR24" s="3">
        <f t="shared" si="45"/>
        <v>10.480744986755358</v>
      </c>
      <c r="DS24" s="3">
        <f t="shared" si="46"/>
        <v>6.7253894058415451</v>
      </c>
      <c r="DT24" s="3">
        <f t="shared" si="47"/>
        <v>12.314811744348336</v>
      </c>
      <c r="DU24" s="3">
        <f t="shared" si="48"/>
        <v>2.4276004129141132E-2</v>
      </c>
      <c r="DV24" s="3">
        <f t="shared" si="49"/>
        <v>88.608950767267046</v>
      </c>
      <c r="DW24" s="3">
        <f t="shared" si="50"/>
        <v>84.40230855217763</v>
      </c>
      <c r="DX24" s="3">
        <f t="shared" si="127"/>
        <v>1391.8761437039102</v>
      </c>
      <c r="DY24" s="3">
        <f t="shared" si="51"/>
        <v>-5.1784875368438685</v>
      </c>
      <c r="DZ24" s="3">
        <f t="shared" si="51"/>
        <v>8.1577826661114905E-2</v>
      </c>
      <c r="EA24" s="3">
        <f t="shared" si="51"/>
        <v>-5.1254210842611272</v>
      </c>
      <c r="EB24" s="3">
        <f t="shared" si="51"/>
        <v>-0.62058422896343135</v>
      </c>
      <c r="EC24" s="3">
        <f t="shared" si="52"/>
        <v>5.17913005349837</v>
      </c>
      <c r="ED24" s="3">
        <f t="shared" si="11"/>
        <v>5.1628544504204887</v>
      </c>
      <c r="EE24" s="3">
        <f t="shared" si="53"/>
        <v>0.70416446995613513</v>
      </c>
      <c r="EF24" s="3">
        <f t="shared" si="54"/>
        <v>0.99073299391669944</v>
      </c>
      <c r="EG24" s="3">
        <f t="shared" si="55"/>
        <v>7.8062653498190571</v>
      </c>
      <c r="EH24" s="3">
        <f t="shared" si="56"/>
        <v>6.6171597112775018</v>
      </c>
      <c r="EI24" s="3">
        <f t="shared" si="56"/>
        <v>1.201690482466903</v>
      </c>
      <c r="EJ24" s="3">
        <f t="shared" si="56"/>
        <v>3.9091055965997583</v>
      </c>
      <c r="EK24" s="3">
        <f t="shared" si="56"/>
        <v>0.48515188735074455</v>
      </c>
      <c r="EL24" s="3">
        <f t="shared" si="57"/>
        <v>6.7253894058415451</v>
      </c>
      <c r="EM24" s="3">
        <f t="shared" si="12"/>
        <v>3.9390962058786458</v>
      </c>
      <c r="EN24" s="3">
        <f t="shared" si="58"/>
        <v>2.8012469805988358</v>
      </c>
      <c r="EO24" s="3">
        <f t="shared" si="59"/>
        <v>0.99842301469743344</v>
      </c>
      <c r="EP24" s="3">
        <f t="shared" si="60"/>
        <v>3.218166744173109</v>
      </c>
      <c r="EQ24" s="3">
        <f t="shared" si="61"/>
        <v>5.512216046996083</v>
      </c>
      <c r="ER24" s="3">
        <f t="shared" si="128"/>
        <v>69.092338279046146</v>
      </c>
      <c r="ES24" s="3">
        <f t="shared" si="62"/>
        <v>-5.1254210842611272</v>
      </c>
      <c r="ET24" s="3">
        <f t="shared" si="62"/>
        <v>-0.62058422896343135</v>
      </c>
      <c r="EU24" s="3">
        <f t="shared" si="62"/>
        <v>-7.7985411800367697</v>
      </c>
      <c r="EV24" s="3">
        <f t="shared" si="62"/>
        <v>-1.0183613546280208</v>
      </c>
      <c r="EW24" s="3">
        <f t="shared" si="63"/>
        <v>5.1628544504204887</v>
      </c>
      <c r="EX24" s="3">
        <f t="shared" si="13"/>
        <v>7.864750751634098</v>
      </c>
      <c r="EY24" s="3">
        <f t="shared" si="64"/>
        <v>2.7025539195623018</v>
      </c>
      <c r="EZ24" s="3">
        <f t="shared" si="65"/>
        <v>0.99995623563793745</v>
      </c>
      <c r="FA24" s="3">
        <f t="shared" si="66"/>
        <v>0.53604285954106357</v>
      </c>
      <c r="FB24" s="3">
        <f t="shared" si="67"/>
        <v>3.9091055965997583</v>
      </c>
      <c r="FC24" s="3">
        <f t="shared" si="67"/>
        <v>0.48515188735074455</v>
      </c>
      <c r="FD24" s="3">
        <f t="shared" si="67"/>
        <v>7.8704061699923997</v>
      </c>
      <c r="FE24" s="3">
        <f t="shared" si="67"/>
        <v>0.96016708166538289</v>
      </c>
      <c r="FF24" s="3">
        <f t="shared" si="68"/>
        <v>3.9390962058786458</v>
      </c>
      <c r="FG24" s="3">
        <f t="shared" si="14"/>
        <v>7.9287586736744773</v>
      </c>
      <c r="FH24" s="3">
        <f t="shared" si="69"/>
        <v>3.9896793940855249</v>
      </c>
      <c r="FI24" s="3">
        <f t="shared" si="70"/>
        <v>0.99999783779404738</v>
      </c>
      <c r="FJ24" s="3">
        <f t="shared" si="71"/>
        <v>0.11914785763251536</v>
      </c>
      <c r="FK24" s="3">
        <f t="shared" si="72"/>
        <v>0.32759535858678945</v>
      </c>
      <c r="FL24" s="3">
        <f t="shared" si="129"/>
        <v>-162.87678296898022</v>
      </c>
      <c r="FN24" s="14">
        <f t="shared" si="156"/>
        <v>1.7726059392726066E-2</v>
      </c>
      <c r="FO24" s="3">
        <f t="shared" si="73"/>
        <v>-3.8130977734105493</v>
      </c>
      <c r="FP24" s="3">
        <f t="shared" si="73"/>
        <v>-4.9021037374391234</v>
      </c>
      <c r="FQ24" s="3">
        <f t="shared" si="74"/>
        <v>2.0045537633461672</v>
      </c>
      <c r="FR24" s="3">
        <f t="shared" si="75"/>
        <v>-5.9056577274536135</v>
      </c>
      <c r="FS24" s="3">
        <f t="shared" si="130"/>
        <v>2.8973929101966611E-2</v>
      </c>
      <c r="FT24" s="3">
        <f t="shared" si="130"/>
        <v>-0.12786478076782259</v>
      </c>
      <c r="FU24" s="3">
        <f t="shared" si="131"/>
        <v>6.236587928024254</v>
      </c>
      <c r="FV24" s="3">
        <f t="shared" si="76"/>
        <v>0.13110640994401884</v>
      </c>
      <c r="FW24" s="3">
        <f t="shared" si="77"/>
        <v>6.1062105283264199</v>
      </c>
      <c r="FX24" s="3">
        <f t="shared" si="78"/>
        <v>0.99455612047764741</v>
      </c>
      <c r="FY24" s="3">
        <f t="shared" si="132"/>
        <v>5.9812106840731385</v>
      </c>
      <c r="FZ24" s="3">
        <f t="shared" si="79"/>
        <v>22.94066344692968</v>
      </c>
      <c r="GA24" s="3">
        <f t="shared" si="79"/>
        <v>-2.0248363857551945</v>
      </c>
      <c r="GB24" s="3">
        <f t="shared" si="80"/>
        <v>2.0045537633461672</v>
      </c>
      <c r="GC24" s="3">
        <f t="shared" si="80"/>
        <v>-5.9056577274536135</v>
      </c>
      <c r="GD24" s="3">
        <f t="shared" si="133"/>
        <v>4.6523245514926259E-2</v>
      </c>
      <c r="GE24" s="3">
        <f t="shared" si="133"/>
        <v>-0.20574885680404154</v>
      </c>
      <c r="GF24" s="3">
        <f t="shared" si="81"/>
        <v>6.236587928024254</v>
      </c>
      <c r="GG24" s="3">
        <f t="shared" si="82"/>
        <v>0.21094313084196911</v>
      </c>
      <c r="GH24" s="3">
        <f t="shared" si="83"/>
        <v>6.0268436716467235</v>
      </c>
      <c r="GI24" s="3">
        <f t="shared" si="84"/>
        <v>0.99450828486308984</v>
      </c>
      <c r="GJ24" s="3">
        <f t="shared" si="134"/>
        <v>6.0074557879812858</v>
      </c>
      <c r="GL24" s="3">
        <f>FR24</f>
        <v>-5.9056577274536135</v>
      </c>
      <c r="GM24" s="3">
        <f>-FQ24</f>
        <v>-2.0045537633461672</v>
      </c>
      <c r="GN24" s="3">
        <f>FS24</f>
        <v>2.8973929101966611E-2</v>
      </c>
      <c r="GO24" s="3">
        <f>FT24</f>
        <v>-0.12786478076782259</v>
      </c>
      <c r="GP24" s="3">
        <f t="shared" si="85"/>
        <v>6.236587928024254</v>
      </c>
      <c r="GQ24" s="3">
        <f t="shared" si="86"/>
        <v>0.13110640994401884</v>
      </c>
      <c r="GR24" s="3">
        <f t="shared" si="87"/>
        <v>6.2242922839727388</v>
      </c>
      <c r="GS24" s="3">
        <f t="shared" si="88"/>
        <v>0.10420231869038132</v>
      </c>
      <c r="GT24" s="3">
        <f t="shared" si="135"/>
        <v>-5.9812106840732895</v>
      </c>
      <c r="GU24" s="3">
        <f t="shared" si="136"/>
        <v>5.9056577274536135</v>
      </c>
      <c r="GV24" s="3">
        <f t="shared" si="89"/>
        <v>2.0045537633461672</v>
      </c>
      <c r="GW24" s="3">
        <f t="shared" si="137"/>
        <v>4.6523245514926259E-2</v>
      </c>
      <c r="GX24" s="3">
        <f t="shared" si="137"/>
        <v>-0.20574885680404154</v>
      </c>
      <c r="GY24" s="3">
        <f t="shared" si="138"/>
        <v>6.236587928024254</v>
      </c>
      <c r="GZ24" s="3">
        <f t="shared" si="90"/>
        <v>0.21094313084196911</v>
      </c>
      <c r="HA24" s="3">
        <f t="shared" si="91"/>
        <v>6.2621796964065002</v>
      </c>
      <c r="HB24" s="3">
        <f t="shared" si="92"/>
        <v>-0.10465787757579287</v>
      </c>
      <c r="HC24" s="3">
        <f t="shared" si="139"/>
        <v>6.0074557879797226</v>
      </c>
      <c r="HE24" s="3">
        <f t="shared" si="140"/>
        <v>-5.9812106840732895</v>
      </c>
      <c r="HF24" s="3">
        <f t="shared" si="141"/>
        <v>6.0074557879797226</v>
      </c>
      <c r="HG24" s="3">
        <f t="shared" si="142"/>
        <v>1.3122551953216544E-2</v>
      </c>
      <c r="HH24" s="3">
        <f t="shared" si="143"/>
        <v>0.9999999737722316</v>
      </c>
      <c r="HJ24" s="3">
        <f t="shared" si="93"/>
        <v>-2.0045537633461672</v>
      </c>
      <c r="HK24" s="3">
        <f t="shared" si="94"/>
        <v>5.9056577274536135</v>
      </c>
      <c r="HL24" s="3">
        <f t="shared" si="95"/>
        <v>-12.923962264297899</v>
      </c>
      <c r="HM24" s="3">
        <f t="shared" si="95"/>
        <v>-1.6389455835914521</v>
      </c>
      <c r="HN24" s="3">
        <f t="shared" si="96"/>
        <v>6.236587928024254</v>
      </c>
      <c r="HO24" s="3">
        <f t="shared" si="15"/>
        <v>13.027468796161823</v>
      </c>
      <c r="HP24" s="3">
        <f t="shared" si="97"/>
        <v>13.272321618002223</v>
      </c>
      <c r="HQ24" s="3">
        <f t="shared" si="98"/>
        <v>0.19973333915294098</v>
      </c>
      <c r="HR24" s="3">
        <f t="shared" si="99"/>
        <v>78.47863412996503</v>
      </c>
      <c r="HS24" s="3">
        <f t="shared" si="100"/>
        <v>-2.0045537633461672</v>
      </c>
      <c r="HT24" s="3">
        <f t="shared" si="100"/>
        <v>5.9056577274536135</v>
      </c>
      <c r="HU24" s="3">
        <f t="shared" si="101"/>
        <v>11.779511766592158</v>
      </c>
      <c r="HV24" s="3">
        <f t="shared" si="101"/>
        <v>1.4453189690161274</v>
      </c>
      <c r="HW24" s="3">
        <f t="shared" si="102"/>
        <v>6.236587928024254</v>
      </c>
      <c r="HX24" s="3">
        <f t="shared" si="16"/>
        <v>11.867849189363712</v>
      </c>
      <c r="HY24" s="3">
        <f t="shared" si="103"/>
        <v>14.487756360929513</v>
      </c>
      <c r="HZ24" s="3">
        <f t="shared" si="104"/>
        <v>-0.20370369429000168</v>
      </c>
      <c r="IA24" s="3">
        <f t="shared" si="105"/>
        <v>101.75362506595451</v>
      </c>
      <c r="IB24" s="3">
        <f t="shared" si="106"/>
        <v>90.11612959795977</v>
      </c>
      <c r="IC24" s="3">
        <f t="shared" si="107"/>
        <v>0.9999979459527204</v>
      </c>
      <c r="ID24" s="3">
        <f t="shared" si="108"/>
        <v>-12.923962264297899</v>
      </c>
      <c r="IE24" s="3">
        <f t="shared" si="108"/>
        <v>-1.6389455835914521</v>
      </c>
      <c r="IF24" s="3">
        <f>FS24</f>
        <v>2.8973929101966611E-2</v>
      </c>
      <c r="IG24" s="3">
        <f>FT24</f>
        <v>-0.12786478076782259</v>
      </c>
      <c r="IH24" s="3">
        <f t="shared" si="144"/>
        <v>13.027468796161823</v>
      </c>
      <c r="II24" s="3">
        <f t="shared" si="109"/>
        <v>0.13110640994401884</v>
      </c>
      <c r="IJ24" s="3">
        <f t="shared" si="145"/>
        <v>13.040779164718275</v>
      </c>
      <c r="IK24" s="3">
        <f t="shared" si="146"/>
        <v>-9.6543342601988047E-2</v>
      </c>
      <c r="IL24" s="3">
        <f t="shared" si="147"/>
        <v>95.54015518596124</v>
      </c>
      <c r="IM24" s="3">
        <f t="shared" si="110"/>
        <v>11.779511766592158</v>
      </c>
      <c r="IN24" s="3">
        <f t="shared" si="110"/>
        <v>1.4453189690161274</v>
      </c>
      <c r="IO24" s="3">
        <f>GD24</f>
        <v>4.6523245514926259E-2</v>
      </c>
      <c r="IP24" s="3">
        <f>GE24</f>
        <v>-0.20574885680404154</v>
      </c>
      <c r="IQ24" s="3">
        <f t="shared" si="148"/>
        <v>11.867849189363712</v>
      </c>
      <c r="IR24" s="3">
        <f t="shared" si="111"/>
        <v>0.21094313084196911</v>
      </c>
      <c r="IS24" s="3">
        <f t="shared" si="149"/>
        <v>11.848588295708002</v>
      </c>
      <c r="IT24" s="3">
        <f t="shared" si="150"/>
        <v>0.10012153907451112</v>
      </c>
      <c r="IU24" s="3">
        <f t="shared" si="151"/>
        <v>84.253830722025839</v>
      </c>
      <c r="IV24" s="3">
        <f t="shared" si="152"/>
        <v>89.896992953993532</v>
      </c>
    </row>
    <row r="25" spans="1:256">
      <c r="C25" s="2">
        <v>19</v>
      </c>
      <c r="D25" s="3">
        <v>67.108631439999996</v>
      </c>
      <c r="E25" s="3">
        <v>11.9724319</v>
      </c>
      <c r="F25" s="3">
        <v>81.673596669999995</v>
      </c>
      <c r="G25" s="3">
        <v>-74.095634099999998</v>
      </c>
      <c r="H25" s="3">
        <v>64.696802649999995</v>
      </c>
      <c r="I25" s="3">
        <v>-33.936052920000002</v>
      </c>
      <c r="J25" s="3">
        <v>20.5</v>
      </c>
      <c r="K25" s="3">
        <v>-34.5</v>
      </c>
      <c r="L25" s="3">
        <v>-19.5</v>
      </c>
      <c r="M25" s="3">
        <v>-40</v>
      </c>
      <c r="N25" s="3">
        <v>-84.924181897410193</v>
      </c>
      <c r="O25" s="3">
        <v>-51.693330091291401</v>
      </c>
      <c r="P25" s="3">
        <v>85.336273430000006</v>
      </c>
      <c r="Q25" s="3">
        <v>-30.76074972</v>
      </c>
      <c r="R25" s="3">
        <v>141.5</v>
      </c>
      <c r="S25" s="3">
        <v>-23.5</v>
      </c>
      <c r="T25" s="3">
        <v>174.5</v>
      </c>
      <c r="U25" s="3">
        <v>-19</v>
      </c>
      <c r="V25" s="3">
        <v>237.769812761742</v>
      </c>
      <c r="W25" s="3">
        <v>-11.1129191320678</v>
      </c>
      <c r="X25" s="3">
        <v>67.456920544408604</v>
      </c>
      <c r="Y25" s="3">
        <v>11.6502424291939</v>
      </c>
      <c r="Z25" s="3">
        <v>81.123640541622706</v>
      </c>
      <c r="AA25" s="3">
        <v>-73.749122283354893</v>
      </c>
      <c r="AB25" s="3">
        <v>64.179554093771799</v>
      </c>
      <c r="AC25" s="3">
        <v>-33.191014440752802</v>
      </c>
      <c r="AD25" s="3">
        <v>22.424012613954201</v>
      </c>
      <c r="AE25" s="3">
        <v>-33.124779879232896</v>
      </c>
      <c r="AF25" s="3">
        <v>-20.228258395935999</v>
      </c>
      <c r="AG25" s="3">
        <v>-39.470802776215201</v>
      </c>
      <c r="AH25" s="3">
        <v>-84.528146792462607</v>
      </c>
      <c r="AI25" s="3">
        <v>-49.049994151658197</v>
      </c>
      <c r="AJ25" s="3">
        <v>85.474708833576699</v>
      </c>
      <c r="AK25" s="3">
        <v>-31.391071480444701</v>
      </c>
      <c r="AL25" s="3">
        <v>140.90604311648801</v>
      </c>
      <c r="AM25" s="3">
        <v>-23.1221718690513</v>
      </c>
      <c r="AN25" s="3">
        <v>173.267431818083</v>
      </c>
      <c r="AO25" s="3">
        <v>-20.111691985488498</v>
      </c>
      <c r="AP25" s="3">
        <v>237.84000451600701</v>
      </c>
      <c r="AQ25" s="3">
        <v>-13.948621302264099</v>
      </c>
      <c r="AR25" s="3">
        <f t="shared" si="17"/>
        <v>8.1828870430027809</v>
      </c>
      <c r="AS25" s="3">
        <f t="shared" si="17"/>
        <v>1.4132370267174015</v>
      </c>
      <c r="AT25" s="3">
        <f t="shared" si="17"/>
        <v>9.8407336372885013</v>
      </c>
      <c r="AU25" s="3">
        <f t="shared" si="17"/>
        <v>-8.946164934522999</v>
      </c>
      <c r="AV25" s="3">
        <f t="shared" si="17"/>
        <v>7.7853248766949852</v>
      </c>
      <c r="AW25" s="3">
        <f t="shared" si="17"/>
        <v>-4.0262484533748353</v>
      </c>
      <c r="AX25" s="3">
        <f t="shared" si="17"/>
        <v>2.7201532591464583</v>
      </c>
      <c r="AY25" s="3">
        <f t="shared" si="17"/>
        <v>-4.0182138450516849</v>
      </c>
      <c r="AZ25" s="3">
        <f t="shared" si="17"/>
        <v>-2.4537964703213397</v>
      </c>
      <c r="BA25" s="3">
        <f t="shared" si="159"/>
        <v>-4.7880205323304112</v>
      </c>
      <c r="BB25" s="3">
        <f t="shared" si="159"/>
        <v>-10.253718544737392</v>
      </c>
      <c r="BC25" s="3">
        <f t="shared" si="159"/>
        <v>-5.950027934327859</v>
      </c>
      <c r="BD25" s="3">
        <f t="shared" si="159"/>
        <v>10.368541608095757</v>
      </c>
      <c r="BE25" s="3">
        <f t="shared" si="159"/>
        <v>-3.8079056975955683</v>
      </c>
      <c r="BF25" s="3">
        <f t="shared" si="159"/>
        <v>17.092660400049535</v>
      </c>
      <c r="BG25" s="3">
        <f t="shared" si="159"/>
        <v>-2.8048437293959196</v>
      </c>
      <c r="BH25" s="3">
        <f t="shared" si="159"/>
        <v>21.018270792025955</v>
      </c>
      <c r="BI25" s="3">
        <f t="shared" si="159"/>
        <v>-2.4396563381895704</v>
      </c>
      <c r="BJ25" s="3">
        <f t="shared" si="159"/>
        <v>28.851270937879708</v>
      </c>
      <c r="BK25" s="3">
        <f t="shared" si="159"/>
        <v>-1.6920427378078757</v>
      </c>
      <c r="BM25" s="14">
        <f t="shared" si="153"/>
        <v>1.8768768768768776E-2</v>
      </c>
      <c r="BN25" s="3">
        <f t="shared" si="18"/>
        <v>9.0118103401456402</v>
      </c>
      <c r="BO25" s="3">
        <f t="shared" si="18"/>
        <v>-3.7664639539027989</v>
      </c>
      <c r="BP25" s="3">
        <f t="shared" si="19"/>
        <v>0.13238612544457326</v>
      </c>
      <c r="BQ25" s="3">
        <f t="shared" si="20"/>
        <v>126.96358974636352</v>
      </c>
      <c r="BR25" s="3">
        <f t="shared" si="21"/>
        <v>2221.8628205613618</v>
      </c>
      <c r="BS25" s="3">
        <f t="shared" si="112"/>
        <v>-669.50099286949342</v>
      </c>
      <c r="BT25" s="3">
        <f t="shared" si="113"/>
        <v>-11716.267375216135</v>
      </c>
      <c r="BU25" s="3">
        <f t="shared" si="114"/>
        <v>-11.716267375216136</v>
      </c>
      <c r="BW25" s="14">
        <f t="shared" si="154"/>
        <v>1.8768768768768776E-2</v>
      </c>
      <c r="BX25" s="3">
        <f t="shared" si="157"/>
        <v>-3.7667826427954667</v>
      </c>
      <c r="BY25" s="3">
        <f t="shared" si="157"/>
        <v>-4.9841208896897715</v>
      </c>
      <c r="BZ25" s="3">
        <f t="shared" si="22"/>
        <v>9.4190788228988478E-2</v>
      </c>
      <c r="CA25" s="3">
        <f t="shared" si="23"/>
        <v>90.332733543129095</v>
      </c>
      <c r="CB25" s="3">
        <f t="shared" si="158"/>
        <v>22.971965668964621</v>
      </c>
      <c r="CC25" s="3">
        <f t="shared" si="158"/>
        <v>-2.2484432336018978</v>
      </c>
      <c r="CD25" s="3">
        <f t="shared" si="24"/>
        <v>0.22578718189539346</v>
      </c>
      <c r="CE25" s="3">
        <f t="shared" si="25"/>
        <v>216.5389389249581</v>
      </c>
      <c r="CF25" s="3">
        <f t="shared" si="26"/>
        <v>153.43583623404359</v>
      </c>
      <c r="CH25" s="3">
        <f t="shared" si="115"/>
        <v>13.027468796161823</v>
      </c>
      <c r="CI25" s="3">
        <f t="shared" si="116"/>
        <v>0.41487565476875915</v>
      </c>
      <c r="CJ25" s="3">
        <f t="shared" si="117"/>
        <v>13.03407005924317</v>
      </c>
      <c r="CK25" s="3">
        <f t="shared" si="118"/>
        <v>13.18744225523491</v>
      </c>
      <c r="CL25" s="3">
        <f t="shared" si="119"/>
        <v>0.19236710538106572</v>
      </c>
      <c r="CM25" s="7">
        <f t="shared" si="27"/>
        <v>13.238207255086877</v>
      </c>
      <c r="CN25" s="7">
        <f t="shared" si="28"/>
        <v>2.7023898233144616</v>
      </c>
      <c r="CO25" s="7">
        <f t="shared" si="29"/>
        <v>13.206939709929573</v>
      </c>
      <c r="CP25" s="7">
        <f t="shared" si="30"/>
        <v>0.76113972686154308</v>
      </c>
      <c r="CQ25" s="7">
        <f t="shared" si="120"/>
        <v>3.4635295501760046</v>
      </c>
      <c r="CR25" s="3">
        <f t="shared" si="121"/>
        <v>11.867849189363712</v>
      </c>
      <c r="CS25" s="3">
        <f t="shared" si="122"/>
        <v>0.78439784192200201</v>
      </c>
      <c r="CT25" s="3">
        <f t="shared" si="123"/>
        <v>11.845229885175437</v>
      </c>
      <c r="CU25" s="3">
        <f t="shared" si="124"/>
        <v>11.810904745079977</v>
      </c>
      <c r="CV25" s="3">
        <f t="shared" si="125"/>
        <v>0.13650578193617149</v>
      </c>
      <c r="CW25" s="7">
        <f t="shared" si="31"/>
        <v>12.248738458230576</v>
      </c>
      <c r="CX25" s="7">
        <f t="shared" si="32"/>
        <v>4.6456444973444633</v>
      </c>
      <c r="CY25" s="7">
        <f t="shared" si="33"/>
        <v>11.896320206095794</v>
      </c>
      <c r="CZ25" s="7">
        <f t="shared" si="34"/>
        <v>0.78134730193654767</v>
      </c>
      <c r="DA25" s="7">
        <f t="shared" si="126"/>
        <v>5.4269917992810113</v>
      </c>
      <c r="DB25" s="3">
        <f t="shared" si="35"/>
        <v>4.4452606747285079</v>
      </c>
      <c r="DD25" s="14">
        <f t="shared" si="155"/>
        <v>1.8768768768768776E-2</v>
      </c>
      <c r="DE25" s="3">
        <f t="shared" si="36"/>
        <v>-1.6578465942857203</v>
      </c>
      <c r="DF25" s="3">
        <f t="shared" si="36"/>
        <v>10.359401961240401</v>
      </c>
      <c r="DG25" s="3">
        <f t="shared" si="37"/>
        <v>-5.0651716175485273</v>
      </c>
      <c r="DH25" s="3">
        <f t="shared" si="37"/>
        <v>8.034608323150394E-3</v>
      </c>
      <c r="DI25" s="3">
        <f t="shared" si="38"/>
        <v>10.491218438519724</v>
      </c>
      <c r="DJ25" s="3">
        <f t="shared" si="39"/>
        <v>5.0651779899772595</v>
      </c>
      <c r="DK25" s="3">
        <f t="shared" si="40"/>
        <v>10.897736915946998</v>
      </c>
      <c r="DL25" s="3">
        <f t="shared" si="41"/>
        <v>0.15958842701155607</v>
      </c>
      <c r="DM25" s="3">
        <f t="shared" si="42"/>
        <v>80.816992131055699</v>
      </c>
      <c r="DN25" s="3">
        <f t="shared" si="43"/>
        <v>-1.6578465942857203</v>
      </c>
      <c r="DO25" s="3">
        <f t="shared" si="43"/>
        <v>10.359401961240401</v>
      </c>
      <c r="DP25" s="3">
        <f t="shared" si="44"/>
        <v>6.7241187919537779</v>
      </c>
      <c r="DQ25" s="3">
        <f t="shared" si="44"/>
        <v>1.0030619681996487</v>
      </c>
      <c r="DR25" s="3">
        <f t="shared" si="45"/>
        <v>10.491218438519724</v>
      </c>
      <c r="DS25" s="3">
        <f t="shared" si="46"/>
        <v>6.7985224012541501</v>
      </c>
      <c r="DT25" s="3">
        <f t="shared" si="47"/>
        <v>12.561784976725676</v>
      </c>
      <c r="DU25" s="3">
        <f t="shared" si="48"/>
        <v>-1.0605504571212348E-2</v>
      </c>
      <c r="DV25" s="3">
        <f t="shared" si="49"/>
        <v>90.607662043206531</v>
      </c>
      <c r="DW25" s="3">
        <f t="shared" si="50"/>
        <v>85.712327087131115</v>
      </c>
      <c r="DX25" s="3">
        <f t="shared" si="127"/>
        <v>1256.3601757617905</v>
      </c>
      <c r="DY25" s="3">
        <f t="shared" si="51"/>
        <v>-5.0651716175485273</v>
      </c>
      <c r="DZ25" s="3">
        <f t="shared" si="51"/>
        <v>8.034608323150394E-3</v>
      </c>
      <c r="EA25" s="3">
        <f t="shared" si="51"/>
        <v>-5.1739497294677985</v>
      </c>
      <c r="EB25" s="3">
        <f t="shared" si="51"/>
        <v>-0.76980668727872636</v>
      </c>
      <c r="EC25" s="3">
        <f t="shared" si="52"/>
        <v>5.0651779899772595</v>
      </c>
      <c r="ED25" s="3">
        <f t="shared" si="11"/>
        <v>5.230904141622073</v>
      </c>
      <c r="EE25" s="3">
        <f t="shared" si="53"/>
        <v>0.78541056701341094</v>
      </c>
      <c r="EF25" s="3">
        <f t="shared" si="54"/>
        <v>0.98887725312676045</v>
      </c>
      <c r="EG25" s="3">
        <f t="shared" si="55"/>
        <v>8.5535623642391609</v>
      </c>
      <c r="EH25" s="3">
        <f t="shared" si="56"/>
        <v>6.7241187919537779</v>
      </c>
      <c r="EI25" s="3">
        <f t="shared" si="56"/>
        <v>1.0030619681996487</v>
      </c>
      <c r="EJ25" s="3">
        <f t="shared" si="56"/>
        <v>3.92561039197642</v>
      </c>
      <c r="EK25" s="3">
        <f t="shared" si="56"/>
        <v>0.36518739120634924</v>
      </c>
      <c r="EL25" s="3">
        <f t="shared" si="57"/>
        <v>6.7985224012541501</v>
      </c>
      <c r="EM25" s="3">
        <f t="shared" si="12"/>
        <v>3.9425599272920837</v>
      </c>
      <c r="EN25" s="3">
        <f t="shared" si="58"/>
        <v>2.87028452260716</v>
      </c>
      <c r="EO25" s="3">
        <f t="shared" si="59"/>
        <v>0.99847013753445912</v>
      </c>
      <c r="EP25" s="3">
        <f t="shared" si="60"/>
        <v>3.1697076508229283</v>
      </c>
      <c r="EQ25" s="3">
        <f t="shared" si="61"/>
        <v>5.8616350075310448</v>
      </c>
      <c r="ER25" s="3">
        <f t="shared" si="128"/>
        <v>335.10675991144973</v>
      </c>
      <c r="ES25" s="3">
        <f t="shared" si="62"/>
        <v>-5.1739497294677985</v>
      </c>
      <c r="ET25" s="3">
        <f t="shared" si="62"/>
        <v>-0.76980668727872636</v>
      </c>
      <c r="EU25" s="3">
        <f t="shared" si="62"/>
        <v>-7.7999220744160525</v>
      </c>
      <c r="EV25" s="3">
        <f t="shared" si="62"/>
        <v>-1.1620074019974478</v>
      </c>
      <c r="EW25" s="3">
        <f t="shared" si="63"/>
        <v>5.230904141622073</v>
      </c>
      <c r="EX25" s="3">
        <f t="shared" si="13"/>
        <v>7.886003142863923</v>
      </c>
      <c r="EY25" s="3">
        <f t="shared" si="64"/>
        <v>2.6550992744262705</v>
      </c>
      <c r="EZ25" s="3">
        <f t="shared" si="65"/>
        <v>0.99999998241659571</v>
      </c>
      <c r="FA25" s="3">
        <f t="shared" si="66"/>
        <v>1.0744571784958072E-2</v>
      </c>
      <c r="FB25" s="3">
        <f t="shared" si="67"/>
        <v>3.92561039197642</v>
      </c>
      <c r="FC25" s="3">
        <f t="shared" si="67"/>
        <v>0.36518739120634924</v>
      </c>
      <c r="FD25" s="3">
        <f t="shared" si="67"/>
        <v>7.8330001458537524</v>
      </c>
      <c r="FE25" s="3">
        <f t="shared" si="67"/>
        <v>0.74761360038169467</v>
      </c>
      <c r="FF25" s="3">
        <f t="shared" si="68"/>
        <v>3.9425599272920837</v>
      </c>
      <c r="FG25" s="3">
        <f t="shared" si="14"/>
        <v>7.8685969130729134</v>
      </c>
      <c r="FH25" s="3">
        <f t="shared" si="69"/>
        <v>3.9260596651311586</v>
      </c>
      <c r="FI25" s="3">
        <f t="shared" si="70"/>
        <v>0.99999712980998601</v>
      </c>
      <c r="FJ25" s="3">
        <f t="shared" si="71"/>
        <v>0.13727550772782621</v>
      </c>
      <c r="FK25" s="3">
        <f t="shared" si="72"/>
        <v>7.4010039756392143E-2</v>
      </c>
      <c r="FL25" s="3">
        <f t="shared" si="129"/>
        <v>-243.19846417110421</v>
      </c>
      <c r="FN25" s="14">
        <f t="shared" si="156"/>
        <v>1.8768768768768776E-2</v>
      </c>
      <c r="FO25" s="3">
        <f t="shared" si="73"/>
        <v>-3.7667826427954667</v>
      </c>
      <c r="FP25" s="3">
        <f t="shared" si="73"/>
        <v>-4.9841208896897715</v>
      </c>
      <c r="FQ25" s="3">
        <f t="shared" si="74"/>
        <v>2.0045537633461672</v>
      </c>
      <c r="FR25" s="3">
        <f t="shared" si="75"/>
        <v>-5.9056577274536135</v>
      </c>
      <c r="FS25" s="3">
        <f t="shared" si="130"/>
        <v>4.6315130615082634E-2</v>
      </c>
      <c r="FT25" s="3">
        <f t="shared" si="130"/>
        <v>-8.2017152250648095E-2</v>
      </c>
      <c r="FU25" s="3">
        <f t="shared" si="131"/>
        <v>6.236587928024254</v>
      </c>
      <c r="FV25" s="3">
        <f t="shared" si="76"/>
        <v>9.4190788228988478E-2</v>
      </c>
      <c r="FW25" s="3">
        <f t="shared" si="77"/>
        <v>6.1440612050882795</v>
      </c>
      <c r="FX25" s="3">
        <f t="shared" si="78"/>
        <v>0.98259750175452987</v>
      </c>
      <c r="FY25" s="3">
        <f t="shared" si="132"/>
        <v>10.704718866225353</v>
      </c>
      <c r="FZ25" s="3">
        <f t="shared" si="79"/>
        <v>22.971965668964621</v>
      </c>
      <c r="GA25" s="3">
        <f t="shared" si="79"/>
        <v>-2.2484432336018978</v>
      </c>
      <c r="GB25" s="3">
        <f t="shared" si="80"/>
        <v>2.0045537633461672</v>
      </c>
      <c r="GC25" s="3">
        <f t="shared" si="80"/>
        <v>-5.9056577274536135</v>
      </c>
      <c r="GD25" s="3">
        <f t="shared" si="133"/>
        <v>3.1302222034941707E-2</v>
      </c>
      <c r="GE25" s="3">
        <f t="shared" si="133"/>
        <v>-0.22360684784670326</v>
      </c>
      <c r="GF25" s="3">
        <f t="shared" si="81"/>
        <v>6.236587928024254</v>
      </c>
      <c r="GG25" s="3">
        <f t="shared" si="82"/>
        <v>0.22578718189539346</v>
      </c>
      <c r="GH25" s="3">
        <f t="shared" si="83"/>
        <v>6.0149334031000539</v>
      </c>
      <c r="GI25" s="3">
        <f t="shared" si="84"/>
        <v>0.98235325424309916</v>
      </c>
      <c r="GJ25" s="3">
        <f t="shared" si="134"/>
        <v>10.77979936866725</v>
      </c>
      <c r="GL25" s="3">
        <f>FR25</f>
        <v>-5.9056577274536135</v>
      </c>
      <c r="GM25" s="3">
        <f>-FQ25</f>
        <v>-2.0045537633461672</v>
      </c>
      <c r="GN25" s="3">
        <f>FS25</f>
        <v>4.6315130615082634E-2</v>
      </c>
      <c r="GO25" s="3">
        <f>FT25</f>
        <v>-8.2017152250648095E-2</v>
      </c>
      <c r="GP25" s="3">
        <f t="shared" si="85"/>
        <v>6.236587928024254</v>
      </c>
      <c r="GQ25" s="3">
        <f t="shared" si="86"/>
        <v>9.4190788228988478E-2</v>
      </c>
      <c r="GR25" s="3">
        <f t="shared" si="87"/>
        <v>6.2547684149126654</v>
      </c>
      <c r="GS25" s="3">
        <f t="shared" si="88"/>
        <v>-0.18574754250257708</v>
      </c>
      <c r="GT25" s="3">
        <f t="shared" si="135"/>
        <v>10.704718866223786</v>
      </c>
      <c r="GU25" s="3">
        <f t="shared" si="136"/>
        <v>5.9056577274536135</v>
      </c>
      <c r="GV25" s="3">
        <f t="shared" si="89"/>
        <v>2.0045537633461672</v>
      </c>
      <c r="GW25" s="3">
        <f t="shared" si="137"/>
        <v>3.1302222034941707E-2</v>
      </c>
      <c r="GX25" s="3">
        <f t="shared" si="137"/>
        <v>-0.22360684784670326</v>
      </c>
      <c r="GY25" s="3">
        <f t="shared" si="138"/>
        <v>6.236587928024254</v>
      </c>
      <c r="GZ25" s="3">
        <f t="shared" si="90"/>
        <v>0.22578718189539346</v>
      </c>
      <c r="HA25" s="3">
        <f t="shared" si="91"/>
        <v>6.282734461467717</v>
      </c>
      <c r="HB25" s="3">
        <f t="shared" si="92"/>
        <v>-0.18703498035927066</v>
      </c>
      <c r="HC25" s="3">
        <f t="shared" si="139"/>
        <v>10.779799368667227</v>
      </c>
      <c r="HE25" s="3">
        <f t="shared" si="140"/>
        <v>10.704718866223786</v>
      </c>
      <c r="HF25" s="3">
        <f t="shared" si="141"/>
        <v>10.779799368667227</v>
      </c>
      <c r="HG25" s="3">
        <f t="shared" si="142"/>
        <v>10.742259117445506</v>
      </c>
      <c r="HH25" s="3">
        <f t="shared" si="143"/>
        <v>0.98247558888146291</v>
      </c>
      <c r="HJ25" s="3">
        <f t="shared" si="93"/>
        <v>-2.0045537633461672</v>
      </c>
      <c r="HK25" s="3">
        <f t="shared" si="94"/>
        <v>5.9056577274536135</v>
      </c>
      <c r="HL25" s="3">
        <f t="shared" si="95"/>
        <v>-12.973871803883851</v>
      </c>
      <c r="HM25" s="3">
        <f t="shared" si="95"/>
        <v>-1.9318140892761742</v>
      </c>
      <c r="HN25" s="3">
        <f t="shared" si="96"/>
        <v>6.236587928024254</v>
      </c>
      <c r="HO25" s="3">
        <f t="shared" si="15"/>
        <v>13.116907229188531</v>
      </c>
      <c r="HP25" s="3">
        <f t="shared" si="97"/>
        <v>13.481539331712057</v>
      </c>
      <c r="HQ25" s="3">
        <f t="shared" si="98"/>
        <v>0.1784516374398209</v>
      </c>
      <c r="HR25" s="3">
        <f t="shared" si="99"/>
        <v>79.720414957644422</v>
      </c>
      <c r="HS25" s="3">
        <f t="shared" si="100"/>
        <v>-2.0045537633461672</v>
      </c>
      <c r="HT25" s="3">
        <f t="shared" si="100"/>
        <v>5.9056577274536135</v>
      </c>
      <c r="HU25" s="3">
        <f t="shared" si="101"/>
        <v>11.758610537830172</v>
      </c>
      <c r="HV25" s="3">
        <f t="shared" si="101"/>
        <v>1.1128009915880439</v>
      </c>
      <c r="HW25" s="3">
        <f t="shared" si="102"/>
        <v>6.236587928024254</v>
      </c>
      <c r="HX25" s="3">
        <f t="shared" si="16"/>
        <v>11.811149301708539</v>
      </c>
      <c r="HY25" s="3">
        <f t="shared" si="103"/>
        <v>14.573817868757203</v>
      </c>
      <c r="HZ25" s="3">
        <f t="shared" si="104"/>
        <v>-0.23077181488442433</v>
      </c>
      <c r="IA25" s="3">
        <f t="shared" si="105"/>
        <v>103.34251596321972</v>
      </c>
      <c r="IB25" s="3">
        <f t="shared" si="106"/>
        <v>91.531465460432074</v>
      </c>
      <c r="IC25" s="3">
        <f t="shared" si="107"/>
        <v>0.9996427984821229</v>
      </c>
      <c r="ID25" s="3">
        <f t="shared" si="108"/>
        <v>-12.973871803883851</v>
      </c>
      <c r="IE25" s="3">
        <f t="shared" si="108"/>
        <v>-1.9318140892761742</v>
      </c>
      <c r="IF25" s="3">
        <f>FS25</f>
        <v>4.6315130615082634E-2</v>
      </c>
      <c r="IG25" s="3">
        <f>FT25</f>
        <v>-8.2017152250648095E-2</v>
      </c>
      <c r="IH25" s="3">
        <f t="shared" si="144"/>
        <v>13.116907229188531</v>
      </c>
      <c r="II25" s="3">
        <f t="shared" si="109"/>
        <v>9.4190788228988478E-2</v>
      </c>
      <c r="IJ25" s="3">
        <f t="shared" si="145"/>
        <v>13.150932153939726</v>
      </c>
      <c r="IK25" s="3">
        <f t="shared" si="146"/>
        <v>-0.35811218316702037</v>
      </c>
      <c r="IL25" s="3">
        <f t="shared" si="147"/>
        <v>110.98430390857889</v>
      </c>
      <c r="IM25" s="3">
        <f t="shared" si="110"/>
        <v>11.758610537830172</v>
      </c>
      <c r="IN25" s="3">
        <f t="shared" si="110"/>
        <v>1.1128009915880439</v>
      </c>
      <c r="IO25" s="3">
        <f>GD25</f>
        <v>3.1302222034941707E-2</v>
      </c>
      <c r="IP25" s="3">
        <f>GE25</f>
        <v>-0.22360684784670326</v>
      </c>
      <c r="IQ25" s="3">
        <f t="shared" si="148"/>
        <v>11.811149301708539</v>
      </c>
      <c r="IR25" s="3">
        <f t="shared" si="111"/>
        <v>0.22578718189539346</v>
      </c>
      <c r="IS25" s="3">
        <f t="shared" si="149"/>
        <v>11.803209150354942</v>
      </c>
      <c r="IT25" s="3">
        <f t="shared" si="150"/>
        <v>4.4712930258548271E-2</v>
      </c>
      <c r="IU25" s="3">
        <f t="shared" si="151"/>
        <v>87.437283405447559</v>
      </c>
      <c r="IV25" s="3">
        <f t="shared" si="152"/>
        <v>99.210793657013227</v>
      </c>
    </row>
    <row r="26" spans="1:256">
      <c r="C26" s="2">
        <v>20</v>
      </c>
      <c r="D26" s="3">
        <v>67.108631439999996</v>
      </c>
      <c r="E26" s="3">
        <v>11.9724319</v>
      </c>
      <c r="F26" s="3">
        <v>79.989604990000004</v>
      </c>
      <c r="G26" s="3">
        <v>-73.534303530000003</v>
      </c>
      <c r="H26" s="3">
        <v>63.109151050000001</v>
      </c>
      <c r="I26" s="3">
        <v>-31.15766262</v>
      </c>
      <c r="J26" s="3">
        <v>24</v>
      </c>
      <c r="K26" s="3">
        <v>-31</v>
      </c>
      <c r="L26" s="3">
        <v>-21</v>
      </c>
      <c r="M26" s="3">
        <v>-40</v>
      </c>
      <c r="N26" s="3">
        <v>-82.435494554279202</v>
      </c>
      <c r="O26" s="3">
        <v>-49.667531288420697</v>
      </c>
      <c r="P26" s="3">
        <v>84.542447629999998</v>
      </c>
      <c r="Q26" s="3">
        <v>-29.17309813</v>
      </c>
      <c r="R26" s="3">
        <v>141</v>
      </c>
      <c r="S26" s="3">
        <v>-23</v>
      </c>
      <c r="T26" s="3">
        <v>174</v>
      </c>
      <c r="U26" s="3">
        <v>-22.5</v>
      </c>
      <c r="V26" s="3">
        <v>238.8818494626</v>
      </c>
      <c r="W26" s="3">
        <v>-22.2466432403683</v>
      </c>
      <c r="X26" s="3">
        <v>66.908233346945295</v>
      </c>
      <c r="Y26" s="3">
        <v>12.754999283899201</v>
      </c>
      <c r="Z26" s="3">
        <v>80.939641547348899</v>
      </c>
      <c r="AA26" s="3">
        <v>-72.644603575307301</v>
      </c>
      <c r="AB26" s="3">
        <v>63.858566846981802</v>
      </c>
      <c r="AC26" s="3">
        <v>-32.087998311012299</v>
      </c>
      <c r="AD26" s="3">
        <v>22.929413878150999</v>
      </c>
      <c r="AE26" s="3">
        <v>-32.506768558478903</v>
      </c>
      <c r="AF26" s="3">
        <v>-20.184105145316298</v>
      </c>
      <c r="AG26" s="3">
        <v>-40.085224888324099</v>
      </c>
      <c r="AH26" s="3">
        <v>-84.273937008632601</v>
      </c>
      <c r="AI26" s="3">
        <v>-50.559635074439399</v>
      </c>
      <c r="AJ26" s="3">
        <v>84.937243644115796</v>
      </c>
      <c r="AK26" s="3">
        <v>-30.320395936884001</v>
      </c>
      <c r="AL26" s="3">
        <v>140.91124559219699</v>
      </c>
      <c r="AM26" s="3">
        <v>-23.719105594144899</v>
      </c>
      <c r="AN26" s="3">
        <v>173.729034936414</v>
      </c>
      <c r="AO26" s="3">
        <v>-21.684914175118301</v>
      </c>
      <c r="AP26" s="3">
        <v>238.05709431970701</v>
      </c>
      <c r="AQ26" s="3">
        <v>-17.189297815347601</v>
      </c>
      <c r="AR26" s="3">
        <f t="shared" si="17"/>
        <v>8.1163283367566468</v>
      </c>
      <c r="AS26" s="3">
        <f t="shared" si="17"/>
        <v>1.5472499712615446</v>
      </c>
      <c r="AT26" s="3">
        <f t="shared" si="17"/>
        <v>9.8184135702884454</v>
      </c>
      <c r="AU26" s="3">
        <f t="shared" si="17"/>
        <v>-8.8121808784484745</v>
      </c>
      <c r="AV26" s="3">
        <f t="shared" si="17"/>
        <v>7.7463873983528204</v>
      </c>
      <c r="AW26" s="3">
        <f t="shared" si="17"/>
        <v>-3.8924466681253191</v>
      </c>
      <c r="AX26" s="3">
        <f t="shared" si="17"/>
        <v>2.7814611490254606</v>
      </c>
      <c r="AY26" s="3">
        <f t="shared" si="17"/>
        <v>-3.9432457500332103</v>
      </c>
      <c r="AZ26" s="3">
        <f t="shared" si="17"/>
        <v>-2.4484404436974359</v>
      </c>
      <c r="BA26" s="3">
        <f t="shared" si="159"/>
        <v>-4.8625532370482381</v>
      </c>
      <c r="BB26" s="3">
        <f t="shared" si="159"/>
        <v>-10.222881531581157</v>
      </c>
      <c r="BC26" s="3">
        <f t="shared" si="159"/>
        <v>-6.133155492581583</v>
      </c>
      <c r="BD26" s="3">
        <f t="shared" si="159"/>
        <v>10.303344191738612</v>
      </c>
      <c r="BE26" s="3">
        <f t="shared" si="159"/>
        <v>-3.6780269992803216</v>
      </c>
      <c r="BF26" s="3">
        <f t="shared" si="159"/>
        <v>17.093291488316343</v>
      </c>
      <c r="BG26" s="3">
        <f t="shared" si="159"/>
        <v>-2.8772549987687057</v>
      </c>
      <c r="BH26" s="3">
        <f t="shared" si="159"/>
        <v>21.074265731396391</v>
      </c>
      <c r="BI26" s="3">
        <f t="shared" si="159"/>
        <v>-2.6304966458613568</v>
      </c>
      <c r="BJ26" s="3">
        <f t="shared" si="159"/>
        <v>28.877605097926271</v>
      </c>
      <c r="BK26" s="3">
        <f t="shared" si="159"/>
        <v>-2.0851542174820312</v>
      </c>
      <c r="BM26" s="14">
        <f t="shared" si="153"/>
        <v>1.9811478144811486E-2</v>
      </c>
      <c r="BN26" s="3">
        <f t="shared" si="18"/>
        <v>8.967370953522547</v>
      </c>
      <c r="BO26" s="3">
        <f t="shared" si="18"/>
        <v>-3.6324654535934648</v>
      </c>
      <c r="BP26" s="3">
        <f t="shared" si="19"/>
        <v>0.14117527109443548</v>
      </c>
      <c r="BQ26" s="3">
        <f t="shared" si="20"/>
        <v>135.39273199040738</v>
      </c>
      <c r="BR26" s="3">
        <f t="shared" si="21"/>
        <v>2369.3728098321294</v>
      </c>
      <c r="BS26" s="3">
        <f t="shared" si="112"/>
        <v>8083.884577727822</v>
      </c>
      <c r="BT26" s="3">
        <f t="shared" si="113"/>
        <v>141467.98011023688</v>
      </c>
      <c r="BU26" s="3">
        <f t="shared" si="114"/>
        <v>141.46798011023688</v>
      </c>
      <c r="BW26" s="14">
        <f t="shared" si="154"/>
        <v>1.9811478144811486E-2</v>
      </c>
      <c r="BX26" s="3">
        <f t="shared" si="157"/>
        <v>-3.7207101912778482</v>
      </c>
      <c r="BY26" s="3">
        <f t="shared" si="157"/>
        <v>-5.0382006213073964</v>
      </c>
      <c r="BZ26" s="3">
        <f t="shared" si="22"/>
        <v>7.1044269020644091E-2</v>
      </c>
      <c r="CA26" s="3">
        <f t="shared" si="23"/>
        <v>68.134295761558505</v>
      </c>
      <c r="CB26" s="3">
        <f t="shared" si="158"/>
        <v>22.985448293121308</v>
      </c>
      <c r="CC26" s="3">
        <f t="shared" si="158"/>
        <v>-2.4812046081253687</v>
      </c>
      <c r="CD26" s="3">
        <f t="shared" si="24"/>
        <v>0.23315153575347938</v>
      </c>
      <c r="CE26" s="3">
        <f t="shared" si="25"/>
        <v>223.60164884901684</v>
      </c>
      <c r="CF26" s="3">
        <f t="shared" si="26"/>
        <v>145.86797230528768</v>
      </c>
      <c r="CH26" s="3">
        <f t="shared" si="115"/>
        <v>13.116907229188531</v>
      </c>
      <c r="CI26" s="3">
        <f t="shared" si="116"/>
        <v>0.37417915690429293</v>
      </c>
      <c r="CJ26" s="3">
        <f t="shared" si="117"/>
        <v>13.118542539995234</v>
      </c>
      <c r="CK26" s="3">
        <f t="shared" si="118"/>
        <v>13.221520105557087</v>
      </c>
      <c r="CL26" s="3">
        <f t="shared" si="119"/>
        <v>0.15144710620257576</v>
      </c>
      <c r="CM26" s="7">
        <f t="shared" si="27"/>
        <v>13.304814463044028</v>
      </c>
      <c r="CN26" s="7">
        <f t="shared" si="28"/>
        <v>2.4539165615206677</v>
      </c>
      <c r="CO26" s="7">
        <f t="shared" si="29"/>
        <v>13.245754875877449</v>
      </c>
      <c r="CP26" s="7">
        <f t="shared" si="30"/>
        <v>0.73124632552564095</v>
      </c>
      <c r="CQ26" s="7">
        <f t="shared" si="120"/>
        <v>3.1851628870463085</v>
      </c>
      <c r="CR26" s="3">
        <f t="shared" si="121"/>
        <v>11.811149301708539</v>
      </c>
      <c r="CS26" s="3">
        <f t="shared" si="122"/>
        <v>0.78085945528324885</v>
      </c>
      <c r="CT26" s="3">
        <f t="shared" si="123"/>
        <v>11.808590860895558</v>
      </c>
      <c r="CU26" s="3">
        <f t="shared" si="124"/>
        <v>11.833430390429479</v>
      </c>
      <c r="CV26" s="3">
        <f t="shared" si="125"/>
        <v>0.15949021484332146</v>
      </c>
      <c r="CW26" s="7">
        <f t="shared" si="31"/>
        <v>12.200299808943672</v>
      </c>
      <c r="CX26" s="7">
        <f t="shared" si="32"/>
        <v>4.6083792074674994</v>
      </c>
      <c r="CY26" s="7">
        <f t="shared" si="33"/>
        <v>11.900755733084178</v>
      </c>
      <c r="CZ26" s="7">
        <f t="shared" si="34"/>
        <v>0.93114373187551203</v>
      </c>
      <c r="DA26" s="7">
        <f t="shared" si="126"/>
        <v>5.5395229393430112</v>
      </c>
      <c r="DB26" s="3">
        <f t="shared" si="35"/>
        <v>4.3623429131946594</v>
      </c>
      <c r="DD26" s="14">
        <f t="shared" si="155"/>
        <v>1.9811478144811486E-2</v>
      </c>
      <c r="DE26" s="3">
        <f t="shared" si="36"/>
        <v>-1.7020852335317986</v>
      </c>
      <c r="DF26" s="3">
        <f t="shared" si="36"/>
        <v>10.359430849710019</v>
      </c>
      <c r="DG26" s="3">
        <f t="shared" si="37"/>
        <v>-4.9649262493273598</v>
      </c>
      <c r="DH26" s="3">
        <f t="shared" si="37"/>
        <v>-5.0799081907891175E-2</v>
      </c>
      <c r="DI26" s="3">
        <f t="shared" si="38"/>
        <v>10.498328518013267</v>
      </c>
      <c r="DJ26" s="3">
        <f t="shared" si="39"/>
        <v>4.9651861201754084</v>
      </c>
      <c r="DK26" s="3">
        <f t="shared" si="40"/>
        <v>10.9095838015715</v>
      </c>
      <c r="DL26" s="3">
        <f t="shared" si="41"/>
        <v>0.15202498768252429</v>
      </c>
      <c r="DM26" s="3">
        <f t="shared" si="42"/>
        <v>81.255704163850154</v>
      </c>
      <c r="DN26" s="3">
        <f t="shared" si="43"/>
        <v>-1.7020852335317986</v>
      </c>
      <c r="DO26" s="3">
        <f t="shared" si="43"/>
        <v>10.359430849710019</v>
      </c>
      <c r="DP26" s="3">
        <f t="shared" si="44"/>
        <v>6.789947296577731</v>
      </c>
      <c r="DQ26" s="3">
        <f t="shared" si="44"/>
        <v>0.8007720005116159</v>
      </c>
      <c r="DR26" s="3">
        <f t="shared" si="45"/>
        <v>10.498328518013267</v>
      </c>
      <c r="DS26" s="3">
        <f t="shared" si="46"/>
        <v>6.8370037360752276</v>
      </c>
      <c r="DT26" s="3">
        <f t="shared" si="47"/>
        <v>12.786030482045529</v>
      </c>
      <c r="DU26" s="3">
        <f t="shared" si="48"/>
        <v>-4.5439650679713485E-2</v>
      </c>
      <c r="DV26" s="3">
        <f t="shared" si="49"/>
        <v>92.604396974624308</v>
      </c>
      <c r="DW26" s="3">
        <f t="shared" si="50"/>
        <v>86.930050569237238</v>
      </c>
      <c r="DX26" s="3">
        <f t="shared" si="127"/>
        <v>1167.8455282790565</v>
      </c>
      <c r="DY26" s="3">
        <f t="shared" si="51"/>
        <v>-4.9649262493273598</v>
      </c>
      <c r="DZ26" s="3">
        <f t="shared" si="51"/>
        <v>-5.0799081907891175E-2</v>
      </c>
      <c r="EA26" s="3">
        <f t="shared" si="51"/>
        <v>-5.2299015927228965</v>
      </c>
      <c r="EB26" s="3">
        <f t="shared" si="51"/>
        <v>-0.91930748701502774</v>
      </c>
      <c r="EC26" s="3">
        <f t="shared" si="52"/>
        <v>4.9651861201754084</v>
      </c>
      <c r="ED26" s="3">
        <f t="shared" si="11"/>
        <v>5.3100844555663498</v>
      </c>
      <c r="EE26" s="3">
        <f t="shared" si="53"/>
        <v>0.90803016599082464</v>
      </c>
      <c r="EF26" s="3">
        <f t="shared" si="54"/>
        <v>0.98661959040764768</v>
      </c>
      <c r="EG26" s="3">
        <f t="shared" si="55"/>
        <v>9.3833470583097505</v>
      </c>
      <c r="EH26" s="3">
        <f t="shared" si="56"/>
        <v>6.789947296577731</v>
      </c>
      <c r="EI26" s="3">
        <f t="shared" si="56"/>
        <v>0.8007720005116159</v>
      </c>
      <c r="EJ26" s="3">
        <f t="shared" si="56"/>
        <v>3.9809742430800483</v>
      </c>
      <c r="EK26" s="3">
        <f t="shared" si="56"/>
        <v>0.24675835290734893</v>
      </c>
      <c r="EL26" s="3">
        <f t="shared" si="57"/>
        <v>6.8370037360752276</v>
      </c>
      <c r="EM26" s="3">
        <f t="shared" si="12"/>
        <v>3.9886144973908308</v>
      </c>
      <c r="EN26" s="3">
        <f t="shared" si="58"/>
        <v>2.8630858766386802</v>
      </c>
      <c r="EO26" s="3">
        <f t="shared" si="59"/>
        <v>0.99846096531264417</v>
      </c>
      <c r="EP26" s="3">
        <f t="shared" si="60"/>
        <v>3.1791978027136816</v>
      </c>
      <c r="EQ26" s="3">
        <f t="shared" si="61"/>
        <v>6.2812724305117165</v>
      </c>
      <c r="ER26" s="3">
        <f t="shared" si="128"/>
        <v>402.44907413538328</v>
      </c>
      <c r="ES26" s="3">
        <f t="shared" si="62"/>
        <v>-5.2299015927228965</v>
      </c>
      <c r="ET26" s="3">
        <f t="shared" si="62"/>
        <v>-0.91930748701502774</v>
      </c>
      <c r="EU26" s="3">
        <f t="shared" si="62"/>
        <v>-7.7744410878837211</v>
      </c>
      <c r="EV26" s="3">
        <f t="shared" si="62"/>
        <v>-1.2706022555333449</v>
      </c>
      <c r="EW26" s="3">
        <f t="shared" si="63"/>
        <v>5.3100844555663498</v>
      </c>
      <c r="EX26" s="3">
        <f t="shared" si="13"/>
        <v>7.877586198877232</v>
      </c>
      <c r="EY26" s="3">
        <f t="shared" si="64"/>
        <v>2.5686746109271299</v>
      </c>
      <c r="EZ26" s="3">
        <f t="shared" si="65"/>
        <v>0.99992799472154903</v>
      </c>
      <c r="FA26" s="3">
        <f t="shared" si="66"/>
        <v>0.68757868225863317</v>
      </c>
      <c r="FB26" s="3">
        <f t="shared" si="67"/>
        <v>3.9809742430800483</v>
      </c>
      <c r="FC26" s="3">
        <f t="shared" si="67"/>
        <v>0.24675835290734893</v>
      </c>
      <c r="FD26" s="3">
        <f t="shared" si="67"/>
        <v>7.8033393665298796</v>
      </c>
      <c r="FE26" s="3">
        <f t="shared" si="67"/>
        <v>0.54534242837932556</v>
      </c>
      <c r="FF26" s="3">
        <f t="shared" si="68"/>
        <v>3.9886144973908308</v>
      </c>
      <c r="FG26" s="3">
        <f t="shared" si="14"/>
        <v>7.8223719953365549</v>
      </c>
      <c r="FH26" s="3">
        <f t="shared" si="69"/>
        <v>3.8340093358116771</v>
      </c>
      <c r="FI26" s="3">
        <f t="shared" si="70"/>
        <v>0.99996905436459882</v>
      </c>
      <c r="FJ26" s="3">
        <f t="shared" si="71"/>
        <v>0.45075281997578115</v>
      </c>
      <c r="FK26" s="3">
        <f t="shared" si="72"/>
        <v>0.56916575111720713</v>
      </c>
      <c r="FL26" s="3">
        <f t="shared" si="129"/>
        <v>474.87413342347594</v>
      </c>
      <c r="FN26" s="14">
        <f t="shared" si="156"/>
        <v>1.9811478144811486E-2</v>
      </c>
      <c r="FO26" s="3">
        <f t="shared" si="73"/>
        <v>-3.7207101912778482</v>
      </c>
      <c r="FP26" s="3">
        <f t="shared" si="73"/>
        <v>-5.0382006213073964</v>
      </c>
      <c r="FQ26" s="3">
        <f t="shared" si="74"/>
        <v>2.0045537633461672</v>
      </c>
      <c r="FR26" s="3">
        <f t="shared" si="75"/>
        <v>-5.9056577274536135</v>
      </c>
      <c r="FS26" s="3">
        <f t="shared" si="130"/>
        <v>4.6072451517618518E-2</v>
      </c>
      <c r="FT26" s="3">
        <f t="shared" si="130"/>
        <v>-5.4079731617624915E-2</v>
      </c>
      <c r="FU26" s="3">
        <f t="shared" si="131"/>
        <v>6.236587928024254</v>
      </c>
      <c r="FV26" s="3">
        <f t="shared" si="76"/>
        <v>7.1044269020644091E-2</v>
      </c>
      <c r="FW26" s="3">
        <f t="shared" si="77"/>
        <v>6.1706250971950647</v>
      </c>
      <c r="FX26" s="3">
        <f t="shared" si="78"/>
        <v>0.92926068441113441</v>
      </c>
      <c r="FY26" s="3">
        <f t="shared" si="132"/>
        <v>21.680139039742343</v>
      </c>
      <c r="FZ26" s="3">
        <f t="shared" si="79"/>
        <v>22.985448293121308</v>
      </c>
      <c r="GA26" s="3">
        <f t="shared" si="79"/>
        <v>-2.4812046081253687</v>
      </c>
      <c r="GB26" s="3">
        <f t="shared" si="80"/>
        <v>2.0045537633461672</v>
      </c>
      <c r="GC26" s="3">
        <f t="shared" si="80"/>
        <v>-5.9056577274536135</v>
      </c>
      <c r="GD26" s="3">
        <f t="shared" si="133"/>
        <v>1.3482624156686995E-2</v>
      </c>
      <c r="GE26" s="3">
        <f t="shared" si="133"/>
        <v>-0.2327613745234709</v>
      </c>
      <c r="GF26" s="3">
        <f t="shared" si="81"/>
        <v>6.236587928024254</v>
      </c>
      <c r="GG26" s="3">
        <f t="shared" si="82"/>
        <v>0.23315153575347938</v>
      </c>
      <c r="GH26" s="3">
        <f t="shared" si="83"/>
        <v>6.012164112231253</v>
      </c>
      <c r="GI26" s="3">
        <f t="shared" si="84"/>
        <v>0.96393956531747471</v>
      </c>
      <c r="GJ26" s="3">
        <f t="shared" si="134"/>
        <v>15.433587708126053</v>
      </c>
      <c r="GL26" s="3">
        <f>FR26</f>
        <v>-5.9056577274536135</v>
      </c>
      <c r="GM26" s="3">
        <f>-FQ26</f>
        <v>-2.0045537633461672</v>
      </c>
      <c r="GN26" s="3">
        <f>FS26</f>
        <v>4.6072451517618518E-2</v>
      </c>
      <c r="GO26" s="3">
        <f>FT26</f>
        <v>-5.4079731617624915E-2</v>
      </c>
      <c r="GP26" s="3">
        <f t="shared" si="85"/>
        <v>6.236587928024254</v>
      </c>
      <c r="GQ26" s="3">
        <f t="shared" si="86"/>
        <v>7.1044269020644091E-2</v>
      </c>
      <c r="GR26" s="3">
        <f t="shared" si="87"/>
        <v>6.2631813858233683</v>
      </c>
      <c r="GS26" s="3">
        <f t="shared" si="88"/>
        <v>-0.36942466134211277</v>
      </c>
      <c r="GT26" s="3">
        <f t="shared" si="135"/>
        <v>21.680139039741064</v>
      </c>
      <c r="GU26" s="3">
        <f t="shared" si="136"/>
        <v>5.9056577274536135</v>
      </c>
      <c r="GV26" s="3">
        <f t="shared" si="89"/>
        <v>2.0045537633461672</v>
      </c>
      <c r="GW26" s="3">
        <f t="shared" si="137"/>
        <v>1.3482624156686995E-2</v>
      </c>
      <c r="GX26" s="3">
        <f t="shared" si="137"/>
        <v>-0.2327613745234709</v>
      </c>
      <c r="GY26" s="3">
        <f t="shared" si="138"/>
        <v>6.236587928024254</v>
      </c>
      <c r="GZ26" s="3">
        <f t="shared" si="90"/>
        <v>0.23315153575347938</v>
      </c>
      <c r="HA26" s="3">
        <f t="shared" si="91"/>
        <v>6.3026428166327797</v>
      </c>
      <c r="HB26" s="3">
        <f t="shared" si="92"/>
        <v>-0.26612124006842347</v>
      </c>
      <c r="HC26" s="3">
        <f t="shared" si="139"/>
        <v>15.433587708125785</v>
      </c>
      <c r="HE26" s="3">
        <f t="shared" si="140"/>
        <v>21.680139039741064</v>
      </c>
      <c r="HF26" s="3">
        <f t="shared" si="141"/>
        <v>15.433587708125785</v>
      </c>
      <c r="HG26" s="3">
        <f t="shared" si="142"/>
        <v>18.556863373933425</v>
      </c>
      <c r="HH26" s="3">
        <f t="shared" si="143"/>
        <v>0.94800827823644995</v>
      </c>
      <c r="HJ26" s="3">
        <f t="shared" si="93"/>
        <v>-2.0045537633461672</v>
      </c>
      <c r="HK26" s="3">
        <f t="shared" si="94"/>
        <v>5.9056577274536135</v>
      </c>
      <c r="HL26" s="3">
        <f t="shared" si="95"/>
        <v>-13.004342680606618</v>
      </c>
      <c r="HM26" s="3">
        <f t="shared" si="95"/>
        <v>-2.1899097425483727</v>
      </c>
      <c r="HN26" s="3">
        <f t="shared" si="96"/>
        <v>6.236587928024254</v>
      </c>
      <c r="HO26" s="3">
        <f t="shared" si="15"/>
        <v>13.18744225523491</v>
      </c>
      <c r="HP26" s="3">
        <f t="shared" si="97"/>
        <v>13.657729272673411</v>
      </c>
      <c r="HQ26" s="3">
        <f t="shared" si="98"/>
        <v>0.15970701750768143</v>
      </c>
      <c r="HR26" s="3">
        <f t="shared" si="99"/>
        <v>80.81010911491127</v>
      </c>
      <c r="HS26" s="3">
        <f t="shared" si="100"/>
        <v>-2.0045537633461672</v>
      </c>
      <c r="HT26" s="3">
        <f t="shared" si="100"/>
        <v>5.9056577274536135</v>
      </c>
      <c r="HU26" s="3">
        <f t="shared" si="101"/>
        <v>11.784313609609928</v>
      </c>
      <c r="HV26" s="3">
        <f t="shared" si="101"/>
        <v>0.79210078128667449</v>
      </c>
      <c r="HW26" s="3">
        <f t="shared" si="102"/>
        <v>6.236587928024254</v>
      </c>
      <c r="HX26" s="3">
        <f t="shared" si="16"/>
        <v>11.810904745079977</v>
      </c>
      <c r="HY26" s="3">
        <f t="shared" si="103"/>
        <v>14.706506317635922</v>
      </c>
      <c r="HZ26" s="3">
        <f t="shared" si="104"/>
        <v>-0.25718815412366947</v>
      </c>
      <c r="IA26" s="3">
        <f t="shared" si="105"/>
        <v>104.90328233916053</v>
      </c>
      <c r="IB26" s="3">
        <f t="shared" si="106"/>
        <v>92.856695727035898</v>
      </c>
      <c r="IC26" s="3">
        <f t="shared" si="107"/>
        <v>0.99875731018044567</v>
      </c>
      <c r="ID26" s="3">
        <f t="shared" si="108"/>
        <v>-13.004342680606618</v>
      </c>
      <c r="IE26" s="3">
        <f t="shared" si="108"/>
        <v>-2.1899097425483727</v>
      </c>
      <c r="IF26" s="3">
        <f>FS26</f>
        <v>4.6072451517618518E-2</v>
      </c>
      <c r="IG26" s="3">
        <f>FT26</f>
        <v>-5.4079731617624915E-2</v>
      </c>
      <c r="IH26" s="3">
        <f t="shared" si="144"/>
        <v>13.18744225523491</v>
      </c>
      <c r="II26" s="3">
        <f t="shared" si="109"/>
        <v>7.1044269020644091E-2</v>
      </c>
      <c r="IJ26" s="3">
        <f t="shared" si="145"/>
        <v>13.224035123833032</v>
      </c>
      <c r="IK26" s="3">
        <f t="shared" si="146"/>
        <v>-0.51309234824584005</v>
      </c>
      <c r="IL26" s="3">
        <f t="shared" si="147"/>
        <v>120.87002992482971</v>
      </c>
      <c r="IM26" s="3">
        <f t="shared" si="110"/>
        <v>11.784313609609928</v>
      </c>
      <c r="IN26" s="3">
        <f t="shared" si="110"/>
        <v>0.79210078128667449</v>
      </c>
      <c r="IO26" s="3">
        <f>GD26</f>
        <v>1.3482624156686995E-2</v>
      </c>
      <c r="IP26" s="3">
        <f>GE26</f>
        <v>-0.2327613745234709</v>
      </c>
      <c r="IQ26" s="3">
        <f t="shared" si="148"/>
        <v>11.810904745079977</v>
      </c>
      <c r="IR26" s="3">
        <f t="shared" si="111"/>
        <v>0.23315153575347938</v>
      </c>
      <c r="IS26" s="3">
        <f t="shared" si="149"/>
        <v>11.815363072141201</v>
      </c>
      <c r="IT26" s="3">
        <f t="shared" si="150"/>
        <v>-9.2554425825285107E-3</v>
      </c>
      <c r="IU26" s="3">
        <f t="shared" si="151"/>
        <v>90.530305368965671</v>
      </c>
      <c r="IV26" s="3">
        <f t="shared" si="152"/>
        <v>105.70016764689768</v>
      </c>
    </row>
    <row r="27" spans="1:256">
      <c r="C27" s="2">
        <v>21</v>
      </c>
      <c r="D27" s="3">
        <v>66.478503450000005</v>
      </c>
      <c r="E27" s="3">
        <v>14.49294388</v>
      </c>
      <c r="F27" s="3">
        <v>79.989604990000004</v>
      </c>
      <c r="G27" s="3">
        <v>-70.727650729999993</v>
      </c>
      <c r="H27" s="3">
        <v>63.902976850000002</v>
      </c>
      <c r="I27" s="3">
        <v>-30.76074972</v>
      </c>
      <c r="J27" s="3">
        <v>25</v>
      </c>
      <c r="K27" s="3">
        <v>-31</v>
      </c>
      <c r="L27" s="3">
        <v>-21</v>
      </c>
      <c r="M27" s="3">
        <v>-41</v>
      </c>
      <c r="N27" s="3">
        <v>-83.448324638190499</v>
      </c>
      <c r="O27" s="3">
        <v>-52.386619237735999</v>
      </c>
      <c r="P27" s="3">
        <v>84.542447629999998</v>
      </c>
      <c r="Q27" s="3">
        <v>-30.36383682</v>
      </c>
      <c r="R27" s="3">
        <v>140.5</v>
      </c>
      <c r="S27" s="3">
        <v>-24</v>
      </c>
      <c r="T27" s="3">
        <v>172.5</v>
      </c>
      <c r="U27" s="3">
        <v>-22.5</v>
      </c>
      <c r="V27" s="3">
        <v>238.21824671707199</v>
      </c>
      <c r="W27" s="3">
        <v>-17.276771582269699</v>
      </c>
      <c r="X27" s="3">
        <v>66.339272490345707</v>
      </c>
      <c r="Y27" s="3">
        <v>13.9137750657827</v>
      </c>
      <c r="Z27" s="3">
        <v>80.879862176013503</v>
      </c>
      <c r="AA27" s="3">
        <v>-71.399919926254398</v>
      </c>
      <c r="AB27" s="3">
        <v>63.555131504859702</v>
      </c>
      <c r="AC27" s="3">
        <v>-31.035775877644799</v>
      </c>
      <c r="AD27" s="3">
        <v>23.094722986046801</v>
      </c>
      <c r="AE27" s="3">
        <v>-32.071762687434003</v>
      </c>
      <c r="AF27" s="3">
        <v>-20.185595805230701</v>
      </c>
      <c r="AG27" s="3">
        <v>-40.701206552545699</v>
      </c>
      <c r="AH27" s="3">
        <v>-84.043696836914094</v>
      </c>
      <c r="AI27" s="3">
        <v>-52.096319113175497</v>
      </c>
      <c r="AJ27" s="3">
        <v>84.439868790479295</v>
      </c>
      <c r="AK27" s="3">
        <v>-29.312004937828601</v>
      </c>
      <c r="AL27" s="3">
        <v>140.74670618368</v>
      </c>
      <c r="AM27" s="3">
        <v>-24.427263983913601</v>
      </c>
      <c r="AN27" s="3">
        <v>174.24346281407799</v>
      </c>
      <c r="AO27" s="3">
        <v>-23.3174479698617</v>
      </c>
      <c r="AP27" s="3">
        <v>238.21325191894499</v>
      </c>
      <c r="AQ27" s="3">
        <v>-20.374929241776702</v>
      </c>
      <c r="AR27" s="3">
        <f t="shared" si="17"/>
        <v>8.047310326686361</v>
      </c>
      <c r="AS27" s="3">
        <f t="shared" si="17"/>
        <v>1.6878157020241515</v>
      </c>
      <c r="AT27" s="3">
        <f t="shared" si="17"/>
        <v>9.8111620112313247</v>
      </c>
      <c r="AU27" s="3">
        <f t="shared" si="17"/>
        <v>-8.6611940616434104</v>
      </c>
      <c r="AV27" s="3">
        <f t="shared" si="17"/>
        <v>7.7095790603883652</v>
      </c>
      <c r="AW27" s="3">
        <f t="shared" si="17"/>
        <v>-3.7648064312619796</v>
      </c>
      <c r="AX27" s="3">
        <f t="shared" si="17"/>
        <v>2.8015140323497203</v>
      </c>
      <c r="AY27" s="3">
        <f t="shared" si="17"/>
        <v>-3.8904771997187906</v>
      </c>
      <c r="AZ27" s="3">
        <f t="shared" si="17"/>
        <v>-2.4486212687573508</v>
      </c>
      <c r="BA27" s="3">
        <f t="shared" si="159"/>
        <v>-4.9372751238199282</v>
      </c>
      <c r="BB27" s="3">
        <f t="shared" si="159"/>
        <v>-10.194952161210717</v>
      </c>
      <c r="BC27" s="3">
        <f t="shared" si="159"/>
        <v>-6.3195635261573919</v>
      </c>
      <c r="BD27" s="3">
        <f t="shared" si="159"/>
        <v>10.243009948602532</v>
      </c>
      <c r="BE27" s="3">
        <f t="shared" si="159"/>
        <v>-3.5557037509930112</v>
      </c>
      <c r="BF27" s="3">
        <f t="shared" si="159"/>
        <v>17.073331973663869</v>
      </c>
      <c r="BG27" s="3">
        <f t="shared" si="159"/>
        <v>-2.9631584177991841</v>
      </c>
      <c r="BH27" s="3">
        <f t="shared" si="159"/>
        <v>21.136668598007013</v>
      </c>
      <c r="BI27" s="3">
        <f t="shared" si="159"/>
        <v>-2.8285317700333157</v>
      </c>
      <c r="BJ27" s="3">
        <f t="shared" si="159"/>
        <v>28.896547854060977</v>
      </c>
      <c r="BK27" s="3">
        <f t="shared" si="159"/>
        <v>-2.4715884322776525</v>
      </c>
      <c r="BM27" s="14">
        <f t="shared" si="153"/>
        <v>2.0854187520854196E-2</v>
      </c>
      <c r="BN27" s="3">
        <f t="shared" si="18"/>
        <v>8.9292361689588429</v>
      </c>
      <c r="BO27" s="3">
        <f t="shared" si="18"/>
        <v>-3.4866891798096296</v>
      </c>
      <c r="BP27" s="3">
        <f t="shared" si="19"/>
        <v>0.15068173012021011</v>
      </c>
      <c r="BQ27" s="3">
        <f t="shared" si="20"/>
        <v>144.5098064544863</v>
      </c>
      <c r="BR27" s="3">
        <f t="shared" si="21"/>
        <v>2528.9216129535102</v>
      </c>
      <c r="BS27" s="3">
        <f t="shared" si="112"/>
        <v>8743.6390940302372</v>
      </c>
      <c r="BT27" s="3">
        <f t="shared" si="113"/>
        <v>153013.68414552914</v>
      </c>
      <c r="BU27" s="3">
        <f t="shared" si="114"/>
        <v>153.01368414552914</v>
      </c>
      <c r="BW27" s="14">
        <f t="shared" si="154"/>
        <v>2.0854187520854196E-2</v>
      </c>
      <c r="BX27" s="3">
        <f t="shared" si="157"/>
        <v>-3.6967190644304981</v>
      </c>
      <c r="BY27" s="3">
        <f t="shared" si="157"/>
        <v>-5.1050203629380917</v>
      </c>
      <c r="BZ27" s="3">
        <f t="shared" si="22"/>
        <v>7.0996141014836228E-2</v>
      </c>
      <c r="CA27" s="3">
        <f t="shared" si="23"/>
        <v>68.088139078868522</v>
      </c>
      <c r="CB27" s="3">
        <f t="shared" si="158"/>
        <v>22.984939913862423</v>
      </c>
      <c r="CC27" s="3">
        <f t="shared" si="158"/>
        <v>-2.7173734250384181</v>
      </c>
      <c r="CD27" s="3">
        <f t="shared" si="24"/>
        <v>0.23616936408344816</v>
      </c>
      <c r="CE27" s="3">
        <f t="shared" si="25"/>
        <v>226.4958669305901</v>
      </c>
      <c r="CF27" s="3">
        <f t="shared" si="26"/>
        <v>147.29200300472931</v>
      </c>
      <c r="CH27" s="3">
        <f t="shared" si="115"/>
        <v>13.18744225523491</v>
      </c>
      <c r="CI27" s="3">
        <f t="shared" si="116"/>
        <v>0.43501893848959411</v>
      </c>
      <c r="CJ27" s="3">
        <f t="shared" si="117"/>
        <v>13.213615235465129</v>
      </c>
      <c r="CK27" s="3">
        <f t="shared" si="118"/>
        <v>13.200435340224606</v>
      </c>
      <c r="CL27" s="3">
        <f t="shared" si="119"/>
        <v>6.4385224034219563E-2</v>
      </c>
      <c r="CM27" s="7">
        <f t="shared" si="27"/>
        <v>13.418038214594816</v>
      </c>
      <c r="CN27" s="7">
        <f t="shared" si="28"/>
        <v>2.8656494727013273</v>
      </c>
      <c r="CO27" s="7">
        <f t="shared" si="29"/>
        <v>13.239217899861977</v>
      </c>
      <c r="CP27" s="7">
        <f t="shared" si="30"/>
        <v>0.41616402519012524</v>
      </c>
      <c r="CQ27" s="7">
        <f t="shared" si="120"/>
        <v>3.2818134978914526</v>
      </c>
      <c r="CR27" s="3">
        <f t="shared" si="121"/>
        <v>11.810904745079977</v>
      </c>
      <c r="CS27" s="3">
        <f t="shared" si="122"/>
        <v>0.76364730312193041</v>
      </c>
      <c r="CT27" s="3">
        <f t="shared" si="123"/>
        <v>11.807024739255962</v>
      </c>
      <c r="CU27" s="3">
        <f t="shared" si="124"/>
        <v>11.846692451628813</v>
      </c>
      <c r="CV27" s="3">
        <f t="shared" si="125"/>
        <v>0.18279421170163782</v>
      </c>
      <c r="CW27" s="7">
        <f t="shared" si="31"/>
        <v>12.190788393728933</v>
      </c>
      <c r="CX27" s="7">
        <f t="shared" si="32"/>
        <v>4.5065263227663177</v>
      </c>
      <c r="CY27" s="7">
        <f t="shared" si="33"/>
        <v>11.918255701293207</v>
      </c>
      <c r="CZ27" s="7">
        <f t="shared" si="34"/>
        <v>1.0551502573469591</v>
      </c>
      <c r="DA27" s="7">
        <f t="shared" si="126"/>
        <v>5.5616765801132768</v>
      </c>
      <c r="DB27" s="3">
        <f t="shared" si="35"/>
        <v>4.4217450390023645</v>
      </c>
      <c r="DD27" s="14">
        <f t="shared" si="155"/>
        <v>2.0854187520854196E-2</v>
      </c>
      <c r="DE27" s="3">
        <f t="shared" si="36"/>
        <v>-1.7638516845449637</v>
      </c>
      <c r="DF27" s="3">
        <f t="shared" si="36"/>
        <v>10.349009763667562</v>
      </c>
      <c r="DG27" s="3">
        <f t="shared" si="37"/>
        <v>-4.9080650280386449</v>
      </c>
      <c r="DH27" s="3">
        <f t="shared" si="37"/>
        <v>-0.12567076845681102</v>
      </c>
      <c r="DI27" s="3">
        <f t="shared" si="38"/>
        <v>10.498246322770228</v>
      </c>
      <c r="DJ27" s="3">
        <f t="shared" si="39"/>
        <v>4.9096736614056651</v>
      </c>
      <c r="DK27" s="3">
        <f t="shared" si="40"/>
        <v>10.936407536273922</v>
      </c>
      <c r="DL27" s="3">
        <f t="shared" si="41"/>
        <v>0.14272618925451389</v>
      </c>
      <c r="DM27" s="3">
        <f t="shared" si="42"/>
        <v>81.794370068932452</v>
      </c>
      <c r="DN27" s="3">
        <f t="shared" si="43"/>
        <v>-1.7638516845449637</v>
      </c>
      <c r="DO27" s="3">
        <f t="shared" si="43"/>
        <v>10.349009763667562</v>
      </c>
      <c r="DP27" s="3">
        <f t="shared" si="44"/>
        <v>6.8303220250613368</v>
      </c>
      <c r="DQ27" s="3">
        <f t="shared" si="44"/>
        <v>0.59254533319382707</v>
      </c>
      <c r="DR27" s="3">
        <f t="shared" si="45"/>
        <v>10.498246322770228</v>
      </c>
      <c r="DS27" s="3">
        <f t="shared" si="46"/>
        <v>6.8559761477070342</v>
      </c>
      <c r="DT27" s="3">
        <f t="shared" si="47"/>
        <v>13.001862171780907</v>
      </c>
      <c r="DU27" s="3">
        <f t="shared" si="48"/>
        <v>-8.2186285135668752E-2</v>
      </c>
      <c r="DV27" s="3">
        <f t="shared" si="49"/>
        <v>94.714244592324462</v>
      </c>
      <c r="DW27" s="3">
        <f t="shared" si="50"/>
        <v>88.25430733062845</v>
      </c>
      <c r="DX27" s="3">
        <f t="shared" si="127"/>
        <v>1270.0152044446272</v>
      </c>
      <c r="DY27" s="3">
        <f t="shared" si="51"/>
        <v>-4.9080650280386449</v>
      </c>
      <c r="DZ27" s="3">
        <f t="shared" si="51"/>
        <v>-0.12567076845681102</v>
      </c>
      <c r="EA27" s="3">
        <f t="shared" si="51"/>
        <v>-5.2501353011070711</v>
      </c>
      <c r="EB27" s="3">
        <f t="shared" si="51"/>
        <v>-1.0467979241011376</v>
      </c>
      <c r="EC27" s="3">
        <f t="shared" si="52"/>
        <v>4.9096736614056651</v>
      </c>
      <c r="ED27" s="3">
        <f t="shared" si="11"/>
        <v>5.3534761205998747</v>
      </c>
      <c r="EE27" s="3">
        <f t="shared" si="53"/>
        <v>0.98259213745201268</v>
      </c>
      <c r="EF27" s="3">
        <f t="shared" si="54"/>
        <v>0.985380232684127</v>
      </c>
      <c r="EG27" s="3">
        <f t="shared" si="55"/>
        <v>9.8093084607335221</v>
      </c>
      <c r="EH27" s="3">
        <f t="shared" si="56"/>
        <v>6.8303220250613368</v>
      </c>
      <c r="EI27" s="3">
        <f t="shared" si="56"/>
        <v>0.59254533319382707</v>
      </c>
      <c r="EJ27" s="3">
        <f t="shared" si="56"/>
        <v>4.0633366243431439</v>
      </c>
      <c r="EK27" s="3">
        <f t="shared" si="56"/>
        <v>0.13462664776586841</v>
      </c>
      <c r="EL27" s="3">
        <f t="shared" si="57"/>
        <v>6.8559761477070342</v>
      </c>
      <c r="EM27" s="3">
        <f t="shared" si="12"/>
        <v>4.0655662406381978</v>
      </c>
      <c r="EN27" s="3">
        <f t="shared" si="58"/>
        <v>2.8046207818975613</v>
      </c>
      <c r="EO27" s="3">
        <f t="shared" si="59"/>
        <v>0.99857372604387462</v>
      </c>
      <c r="EP27" s="3">
        <f t="shared" si="60"/>
        <v>3.0604884040706906</v>
      </c>
      <c r="EQ27" s="3">
        <f t="shared" si="61"/>
        <v>6.4348984324021066</v>
      </c>
      <c r="ER27" s="3">
        <f t="shared" si="128"/>
        <v>147.3334808529597</v>
      </c>
      <c r="ES27" s="3">
        <f t="shared" si="62"/>
        <v>-5.2501353011070711</v>
      </c>
      <c r="ET27" s="3">
        <f t="shared" si="62"/>
        <v>-1.0467979241011376</v>
      </c>
      <c r="EU27" s="3">
        <f t="shared" si="62"/>
        <v>-7.7463308924533658</v>
      </c>
      <c r="EV27" s="3">
        <f t="shared" si="62"/>
        <v>-1.3822884023374638</v>
      </c>
      <c r="EW27" s="3">
        <f t="shared" si="63"/>
        <v>5.3534761205998747</v>
      </c>
      <c r="EX27" s="3">
        <f t="shared" si="13"/>
        <v>7.8686951601020869</v>
      </c>
      <c r="EY27" s="3">
        <f t="shared" si="64"/>
        <v>2.5186397700433298</v>
      </c>
      <c r="EZ27" s="3">
        <f t="shared" si="65"/>
        <v>0.9997956139223797</v>
      </c>
      <c r="FA27" s="3">
        <f t="shared" si="66"/>
        <v>1.1584323636039628</v>
      </c>
      <c r="FB27" s="3">
        <f t="shared" si="67"/>
        <v>4.0633366243431439</v>
      </c>
      <c r="FC27" s="3">
        <f t="shared" si="67"/>
        <v>0.13462664776586841</v>
      </c>
      <c r="FD27" s="3">
        <f t="shared" si="67"/>
        <v>7.7598792560539636</v>
      </c>
      <c r="FE27" s="3">
        <f t="shared" si="67"/>
        <v>0.35694333775566323</v>
      </c>
      <c r="FF27" s="3">
        <f t="shared" si="68"/>
        <v>4.0655662406381978</v>
      </c>
      <c r="FG27" s="3">
        <f t="shared" si="14"/>
        <v>7.768084359409646</v>
      </c>
      <c r="FH27" s="3">
        <f t="shared" si="69"/>
        <v>3.7032218592333312</v>
      </c>
      <c r="FI27" s="3">
        <f t="shared" si="70"/>
        <v>0.9999174882095988</v>
      </c>
      <c r="FJ27" s="3">
        <f t="shared" si="71"/>
        <v>0.73603526350274795</v>
      </c>
      <c r="FK27" s="3">
        <f t="shared" si="72"/>
        <v>0.94723381355335534</v>
      </c>
      <c r="FL27" s="3">
        <f t="shared" si="129"/>
        <v>362.58239459876353</v>
      </c>
      <c r="FN27" s="14">
        <f t="shared" si="156"/>
        <v>2.0854187520854196E-2</v>
      </c>
      <c r="FO27" s="3">
        <f t="shared" si="73"/>
        <v>-3.6967190644304981</v>
      </c>
      <c r="FP27" s="3">
        <f t="shared" si="73"/>
        <v>-5.1050203629380917</v>
      </c>
      <c r="FQ27" s="3">
        <f t="shared" si="74"/>
        <v>2.0045537633461672</v>
      </c>
      <c r="FR27" s="3">
        <f t="shared" si="75"/>
        <v>-5.9056577274536135</v>
      </c>
      <c r="FS27" s="3">
        <f t="shared" si="130"/>
        <v>2.3991126847350053E-2</v>
      </c>
      <c r="FT27" s="3">
        <f t="shared" si="130"/>
        <v>-6.6819741630695262E-2</v>
      </c>
      <c r="FU27" s="3">
        <f t="shared" si="131"/>
        <v>6.236587928024254</v>
      </c>
      <c r="FV27" s="3">
        <f t="shared" si="76"/>
        <v>7.0996141014836228E-2</v>
      </c>
      <c r="FW27" s="3">
        <f t="shared" si="77"/>
        <v>6.1656027589996238</v>
      </c>
      <c r="FX27" s="3">
        <f t="shared" si="78"/>
        <v>0.99984721568476043</v>
      </c>
      <c r="FY27" s="3">
        <f t="shared" si="132"/>
        <v>1.0015728556174606</v>
      </c>
      <c r="FZ27" s="3">
        <f t="shared" si="79"/>
        <v>22.984939913862423</v>
      </c>
      <c r="GA27" s="3">
        <f t="shared" si="79"/>
        <v>-2.7173734250384181</v>
      </c>
      <c r="GB27" s="3">
        <f t="shared" si="80"/>
        <v>2.0045537633461672</v>
      </c>
      <c r="GC27" s="3">
        <f t="shared" si="80"/>
        <v>-5.9056577274536135</v>
      </c>
      <c r="GD27" s="3">
        <f t="shared" si="133"/>
        <v>-5.0837925888558289E-4</v>
      </c>
      <c r="GE27" s="3">
        <f t="shared" si="133"/>
        <v>-0.23616881691304936</v>
      </c>
      <c r="GF27" s="3">
        <f t="shared" si="81"/>
        <v>6.236587928024254</v>
      </c>
      <c r="GG27" s="3">
        <f t="shared" si="82"/>
        <v>0.23616936408344816</v>
      </c>
      <c r="GH27" s="3">
        <f t="shared" si="83"/>
        <v>6.0135994797168193</v>
      </c>
      <c r="GI27" s="3">
        <f t="shared" si="84"/>
        <v>0.94624321846419635</v>
      </c>
      <c r="GJ27" s="3">
        <f t="shared" si="134"/>
        <v>18.872057267813581</v>
      </c>
      <c r="GL27" s="3">
        <f>FR27</f>
        <v>-5.9056577274536135</v>
      </c>
      <c r="GM27" s="3">
        <f>-FQ27</f>
        <v>-2.0045537633461672</v>
      </c>
      <c r="GN27" s="3">
        <f>FS27</f>
        <v>2.3991126847350053E-2</v>
      </c>
      <c r="GO27" s="3">
        <f>FT27</f>
        <v>-6.6819741630695262E-2</v>
      </c>
      <c r="GP27" s="3">
        <f t="shared" si="85"/>
        <v>6.236587928024254</v>
      </c>
      <c r="GQ27" s="3">
        <f t="shared" si="86"/>
        <v>7.0996141014836228E-2</v>
      </c>
      <c r="GR27" s="3">
        <f t="shared" si="87"/>
        <v>6.2382328166097132</v>
      </c>
      <c r="GS27" s="3">
        <f t="shared" si="88"/>
        <v>-1.7479853759271784E-2</v>
      </c>
      <c r="GT27" s="3">
        <f t="shared" si="135"/>
        <v>1.0015728556393668</v>
      </c>
      <c r="GU27" s="3">
        <f t="shared" si="136"/>
        <v>5.9056577274536135</v>
      </c>
      <c r="GV27" s="3">
        <f t="shared" si="89"/>
        <v>2.0045537633461672</v>
      </c>
      <c r="GW27" s="3">
        <f t="shared" si="137"/>
        <v>-5.0837925888558289E-4</v>
      </c>
      <c r="GX27" s="3">
        <f t="shared" si="137"/>
        <v>-0.23616881691304936</v>
      </c>
      <c r="GY27" s="3">
        <f t="shared" si="138"/>
        <v>6.236587928024254</v>
      </c>
      <c r="GZ27" s="3">
        <f t="shared" si="90"/>
        <v>0.23616936408344816</v>
      </c>
      <c r="HA27" s="3">
        <f t="shared" si="91"/>
        <v>6.3169324645561158</v>
      </c>
      <c r="HB27" s="3">
        <f t="shared" si="92"/>
        <v>-0.32345598079262089</v>
      </c>
      <c r="HC27" s="3">
        <f t="shared" si="139"/>
        <v>18.872057267813332</v>
      </c>
      <c r="HE27" s="3">
        <f t="shared" si="140"/>
        <v>1.0015728556393668</v>
      </c>
      <c r="HF27" s="3">
        <f t="shared" si="141"/>
        <v>18.872057267813332</v>
      </c>
      <c r="HG27" s="3">
        <f t="shared" si="142"/>
        <v>9.9368150617263495</v>
      </c>
      <c r="HH27" s="3">
        <f t="shared" si="143"/>
        <v>0.98499865078592663</v>
      </c>
      <c r="HJ27" s="3">
        <f t="shared" si="93"/>
        <v>-2.0045537633461672</v>
      </c>
      <c r="HK27" s="3">
        <f t="shared" si="94"/>
        <v>5.9056577274536135</v>
      </c>
      <c r="HL27" s="3">
        <f t="shared" si="95"/>
        <v>-12.996466193560437</v>
      </c>
      <c r="HM27" s="3">
        <f t="shared" si="95"/>
        <v>-2.4290863264386013</v>
      </c>
      <c r="HN27" s="3">
        <f t="shared" si="96"/>
        <v>6.236587928024254</v>
      </c>
      <c r="HO27" s="3">
        <f t="shared" si="15"/>
        <v>13.221520105557087</v>
      </c>
      <c r="HP27" s="3">
        <f t="shared" si="97"/>
        <v>13.794567674174882</v>
      </c>
      <c r="HQ27" s="3">
        <f t="shared" si="98"/>
        <v>0.14197385628885065</v>
      </c>
      <c r="HR27" s="3">
        <f t="shared" si="99"/>
        <v>81.837919060024362</v>
      </c>
      <c r="HS27" s="3">
        <f t="shared" si="100"/>
        <v>-2.0045537633461672</v>
      </c>
      <c r="HT27" s="3">
        <f t="shared" si="100"/>
        <v>5.9056577274536135</v>
      </c>
      <c r="HU27" s="3">
        <f t="shared" si="101"/>
        <v>11.823215880397107</v>
      </c>
      <c r="HV27" s="3">
        <f t="shared" si="101"/>
        <v>0.49156998552153164</v>
      </c>
      <c r="HW27" s="3">
        <f t="shared" si="102"/>
        <v>6.236587928024254</v>
      </c>
      <c r="HX27" s="3">
        <f t="shared" si="16"/>
        <v>11.833430390429479</v>
      </c>
      <c r="HY27" s="3">
        <f t="shared" si="103"/>
        <v>14.849900989493742</v>
      </c>
      <c r="HZ27" s="3">
        <f t="shared" si="104"/>
        <v>-0.28180437990902513</v>
      </c>
      <c r="IA27" s="3">
        <f t="shared" si="105"/>
        <v>106.36792529955088</v>
      </c>
      <c r="IB27" s="3">
        <f t="shared" si="106"/>
        <v>94.102922179787612</v>
      </c>
      <c r="IC27" s="3">
        <f t="shared" si="107"/>
        <v>0.99743713514544075</v>
      </c>
      <c r="ID27" s="3">
        <f t="shared" si="108"/>
        <v>-12.996466193560437</v>
      </c>
      <c r="IE27" s="3">
        <f t="shared" si="108"/>
        <v>-2.4290863264386013</v>
      </c>
      <c r="IF27" s="3">
        <f>FS27</f>
        <v>2.3991126847350053E-2</v>
      </c>
      <c r="IG27" s="3">
        <f>FT27</f>
        <v>-6.6819741630695262E-2</v>
      </c>
      <c r="IH27" s="3">
        <f t="shared" si="144"/>
        <v>13.221520105557087</v>
      </c>
      <c r="II27" s="3">
        <f t="shared" si="109"/>
        <v>7.0996141014836228E-2</v>
      </c>
      <c r="IJ27" s="3">
        <f t="shared" si="145"/>
        <v>13.233012213787937</v>
      </c>
      <c r="IK27" s="3">
        <f t="shared" si="146"/>
        <v>-0.15925495487844282</v>
      </c>
      <c r="IL27" s="3">
        <f t="shared" si="147"/>
        <v>99.163653795614081</v>
      </c>
      <c r="IM27" s="3">
        <f t="shared" si="110"/>
        <v>11.823215880397107</v>
      </c>
      <c r="IN27" s="3">
        <f t="shared" si="110"/>
        <v>0.49156998552153164</v>
      </c>
      <c r="IO27" s="3">
        <f>GD27</f>
        <v>-5.0837925888558289E-4</v>
      </c>
      <c r="IP27" s="3">
        <f>GE27</f>
        <v>-0.23616881691304936</v>
      </c>
      <c r="IQ27" s="3">
        <f t="shared" si="148"/>
        <v>11.833430390429479</v>
      </c>
      <c r="IR27" s="3">
        <f t="shared" si="111"/>
        <v>0.23616936408344816</v>
      </c>
      <c r="IS27" s="3">
        <f t="shared" si="149"/>
        <v>11.846098899340094</v>
      </c>
      <c r="IT27" s="3">
        <f t="shared" si="150"/>
        <v>-4.3691435063732888E-2</v>
      </c>
      <c r="IU27" s="3">
        <f t="shared" si="151"/>
        <v>92.504131968262485</v>
      </c>
      <c r="IV27" s="3">
        <f t="shared" si="152"/>
        <v>95.833892881938283</v>
      </c>
    </row>
    <row r="28" spans="1:256">
      <c r="C28" s="2">
        <v>22</v>
      </c>
      <c r="D28" s="3">
        <v>65.218247460000001</v>
      </c>
      <c r="E28" s="3">
        <v>15.12307187</v>
      </c>
      <c r="F28" s="3">
        <v>82.234927229999997</v>
      </c>
      <c r="G28" s="3">
        <v>-71.288981289999995</v>
      </c>
      <c r="H28" s="3">
        <v>63.506063949999998</v>
      </c>
      <c r="I28" s="3">
        <v>-31.55457552</v>
      </c>
      <c r="J28" s="3">
        <v>22</v>
      </c>
      <c r="K28" s="3">
        <v>-31.5</v>
      </c>
      <c r="L28" s="3">
        <v>-20</v>
      </c>
      <c r="M28" s="3">
        <v>-40.5</v>
      </c>
      <c r="N28" s="3">
        <v>-84.917344439509506</v>
      </c>
      <c r="O28" s="3">
        <v>-50.687658887559401</v>
      </c>
      <c r="P28" s="3">
        <v>83.748621830000005</v>
      </c>
      <c r="Q28" s="3">
        <v>-27.982359429999999</v>
      </c>
      <c r="R28" s="3">
        <v>140</v>
      </c>
      <c r="S28" s="3">
        <v>-25</v>
      </c>
      <c r="T28" s="3">
        <v>174.5</v>
      </c>
      <c r="U28" s="3">
        <v>-25.5</v>
      </c>
      <c r="V28" s="3">
        <v>238.171361015651</v>
      </c>
      <c r="W28" s="3">
        <v>-24.929107923735099</v>
      </c>
      <c r="X28" s="3">
        <v>65.727325914005206</v>
      </c>
      <c r="Y28" s="3">
        <v>15.0995585324107</v>
      </c>
      <c r="Z28" s="3">
        <v>80.932084100132101</v>
      </c>
      <c r="AA28" s="3">
        <v>-70.022570403892502</v>
      </c>
      <c r="AB28" s="3">
        <v>63.252035524512401</v>
      </c>
      <c r="AC28" s="3">
        <v>-30.0177472467577</v>
      </c>
      <c r="AD28" s="3">
        <v>22.718683686030399</v>
      </c>
      <c r="AE28" s="3">
        <v>-32.019624516360501</v>
      </c>
      <c r="AF28" s="3">
        <v>-20.181654051572401</v>
      </c>
      <c r="AG28" s="3">
        <v>-41.430298549310102</v>
      </c>
      <c r="AH28" s="3">
        <v>-83.833639258995206</v>
      </c>
      <c r="AI28" s="3">
        <v>-54.1186503989844</v>
      </c>
      <c r="AJ28" s="3">
        <v>84.000240161601695</v>
      </c>
      <c r="AK28" s="3">
        <v>-28.287782128288299</v>
      </c>
      <c r="AL28" s="3">
        <v>140.59894765006101</v>
      </c>
      <c r="AM28" s="3">
        <v>-25.193282073210401</v>
      </c>
      <c r="AN28" s="3">
        <v>174.87836805941299</v>
      </c>
      <c r="AO28" s="3">
        <v>-24.931509419112501</v>
      </c>
      <c r="AP28" s="3">
        <v>238.244027739388</v>
      </c>
      <c r="AQ28" s="3">
        <v>-23.481768809606699</v>
      </c>
      <c r="AR28" s="3">
        <f t="shared" si="17"/>
        <v>7.9730779177632458</v>
      </c>
      <c r="AS28" s="3">
        <f t="shared" si="17"/>
        <v>1.831657610112579</v>
      </c>
      <c r="AT28" s="3">
        <f t="shared" si="17"/>
        <v>9.8174968113197671</v>
      </c>
      <c r="AU28" s="3">
        <f t="shared" si="17"/>
        <v>-8.4941141613268609</v>
      </c>
      <c r="AV28" s="3">
        <f t="shared" si="17"/>
        <v>7.6728118888312613</v>
      </c>
      <c r="AW28" s="3">
        <f t="shared" si="17"/>
        <v>-3.6413140864312106</v>
      </c>
      <c r="AX28" s="3">
        <f t="shared" si="17"/>
        <v>2.7558984440463927</v>
      </c>
      <c r="AY28" s="3">
        <f t="shared" si="17"/>
        <v>-3.8841525593248911</v>
      </c>
      <c r="AZ28" s="3">
        <f t="shared" si="17"/>
        <v>-2.448143112851672</v>
      </c>
      <c r="BA28" s="3">
        <f t="shared" si="159"/>
        <v>-5.0257179018971287</v>
      </c>
      <c r="BB28" s="3">
        <f t="shared" si="159"/>
        <v>-10.169471047949617</v>
      </c>
      <c r="BC28" s="3">
        <f t="shared" si="159"/>
        <v>-6.5648831811572155</v>
      </c>
      <c r="BD28" s="3">
        <f t="shared" si="159"/>
        <v>10.189680632915682</v>
      </c>
      <c r="BE28" s="3">
        <f t="shared" si="159"/>
        <v>-3.4314600189978965</v>
      </c>
      <c r="BF28" s="3">
        <f t="shared" si="159"/>
        <v>17.055408069333726</v>
      </c>
      <c r="BG28" s="3">
        <f t="shared" si="159"/>
        <v>-3.0560805293783218</v>
      </c>
      <c r="BH28" s="3">
        <f t="shared" si="159"/>
        <v>21.213686016882015</v>
      </c>
      <c r="BI28" s="3">
        <f t="shared" si="159"/>
        <v>-3.0243260994081602</v>
      </c>
      <c r="BJ28" s="3">
        <f t="shared" si="159"/>
        <v>28.900281126500758</v>
      </c>
      <c r="BK28" s="3">
        <f t="shared" si="159"/>
        <v>-2.8484647711189415</v>
      </c>
      <c r="BM28" s="14">
        <f t="shared" si="153"/>
        <v>2.1896896896896906E-2</v>
      </c>
      <c r="BN28" s="3">
        <f t="shared" si="18"/>
        <v>8.895287364541506</v>
      </c>
      <c r="BO28" s="3">
        <f t="shared" si="18"/>
        <v>-3.331228275607141</v>
      </c>
      <c r="BP28" s="3">
        <f t="shared" si="19"/>
        <v>0.15912452374421085</v>
      </c>
      <c r="BQ28" s="3">
        <f t="shared" si="20"/>
        <v>152.60678325164795</v>
      </c>
      <c r="BR28" s="3">
        <f t="shared" si="21"/>
        <v>2670.6187069038392</v>
      </c>
      <c r="BS28" s="3">
        <f t="shared" si="112"/>
        <v>7765.3246275499168</v>
      </c>
      <c r="BT28" s="3">
        <f t="shared" si="113"/>
        <v>135893.18098212354</v>
      </c>
      <c r="BU28" s="3">
        <f t="shared" si="114"/>
        <v>135.89318098212354</v>
      </c>
      <c r="BW28" s="14">
        <f t="shared" si="154"/>
        <v>2.1896896896896906E-2</v>
      </c>
      <c r="BX28" s="3">
        <f t="shared" si="157"/>
        <v>-3.7067863019516123</v>
      </c>
      <c r="BY28" s="3">
        <f t="shared" si="157"/>
        <v>-5.2245178702410531</v>
      </c>
      <c r="BZ28" s="3">
        <f t="shared" si="22"/>
        <v>0.11992082189064515</v>
      </c>
      <c r="CA28" s="3">
        <f t="shared" si="23"/>
        <v>115.00886502600432</v>
      </c>
      <c r="CB28" s="3">
        <f t="shared" si="158"/>
        <v>22.97784459791724</v>
      </c>
      <c r="CC28" s="3">
        <f t="shared" si="158"/>
        <v>-2.9522726502486316</v>
      </c>
      <c r="CD28" s="3">
        <f t="shared" si="24"/>
        <v>0.23500636057928431</v>
      </c>
      <c r="CE28" s="3">
        <f t="shared" si="25"/>
        <v>225.38050004995679</v>
      </c>
      <c r="CF28" s="3">
        <f t="shared" si="26"/>
        <v>170.19468253798055</v>
      </c>
      <c r="CH28" s="3">
        <f t="shared" si="115"/>
        <v>13.221520105557087</v>
      </c>
      <c r="CI28" s="3">
        <f t="shared" si="116"/>
        <v>0.58970518639276159</v>
      </c>
      <c r="CJ28" s="3">
        <f t="shared" si="117"/>
        <v>13.267278419796677</v>
      </c>
      <c r="CK28" s="3">
        <f t="shared" si="118"/>
        <v>13.127799498674795</v>
      </c>
      <c r="CL28" s="3">
        <f t="shared" si="119"/>
        <v>0.14004467247869276</v>
      </c>
      <c r="CM28" s="7">
        <f t="shared" si="27"/>
        <v>13.539251855873262</v>
      </c>
      <c r="CN28" s="7">
        <f t="shared" si="28"/>
        <v>3.8924063083760387</v>
      </c>
      <c r="CO28" s="7">
        <f t="shared" si="29"/>
        <v>13.267561295475081</v>
      </c>
      <c r="CP28" s="7">
        <f t="shared" si="30"/>
        <v>8.2981041569913275E-2</v>
      </c>
      <c r="CQ28" s="7">
        <f t="shared" si="120"/>
        <v>3.9753873499459522</v>
      </c>
      <c r="CR28" s="3">
        <f t="shared" si="121"/>
        <v>11.833430390429479</v>
      </c>
      <c r="CS28" s="3">
        <f t="shared" si="122"/>
        <v>0.7525220289022474</v>
      </c>
      <c r="CT28" s="3">
        <f t="shared" si="123"/>
        <v>11.819943414841807</v>
      </c>
      <c r="CU28" s="3">
        <f t="shared" si="124"/>
        <v>11.834524927232328</v>
      </c>
      <c r="CV28" s="3">
        <f t="shared" si="125"/>
        <v>0.17060132221006008</v>
      </c>
      <c r="CW28" s="7">
        <f t="shared" si="31"/>
        <v>12.202947917086767</v>
      </c>
      <c r="CX28" s="7">
        <f t="shared" si="32"/>
        <v>4.4469542314614721</v>
      </c>
      <c r="CY28" s="7">
        <f t="shared" si="33"/>
        <v>11.912534832142098</v>
      </c>
      <c r="CZ28" s="7">
        <f t="shared" si="34"/>
        <v>1.0051529240393722</v>
      </c>
      <c r="DA28" s="7">
        <f t="shared" si="126"/>
        <v>5.452107155500844</v>
      </c>
      <c r="DB28" s="3">
        <f t="shared" si="35"/>
        <v>4.7137472527233983</v>
      </c>
      <c r="DD28" s="14">
        <f t="shared" si="155"/>
        <v>2.1896896896896906E-2</v>
      </c>
      <c r="DE28" s="3">
        <f t="shared" si="36"/>
        <v>-1.8444188935565213</v>
      </c>
      <c r="DF28" s="3">
        <f t="shared" si="36"/>
        <v>10.32577177143944</v>
      </c>
      <c r="DG28" s="3">
        <f t="shared" si="37"/>
        <v>-4.9169134447848686</v>
      </c>
      <c r="DH28" s="3">
        <f t="shared" si="37"/>
        <v>-0.24283847289368055</v>
      </c>
      <c r="DI28" s="3">
        <f t="shared" si="38"/>
        <v>10.48920605817065</v>
      </c>
      <c r="DJ28" s="3">
        <f t="shared" si="39"/>
        <v>4.9229064938736684</v>
      </c>
      <c r="DK28" s="3">
        <f t="shared" si="40"/>
        <v>11.006168509701769</v>
      </c>
      <c r="DL28" s="3">
        <f t="shared" si="41"/>
        <v>0.12706596129432399</v>
      </c>
      <c r="DM28" s="3">
        <f t="shared" si="42"/>
        <v>82.699921863051358</v>
      </c>
      <c r="DN28" s="3">
        <f t="shared" si="43"/>
        <v>-1.8444188935565213</v>
      </c>
      <c r="DO28" s="3">
        <f t="shared" si="43"/>
        <v>10.32577177143944</v>
      </c>
      <c r="DP28" s="3">
        <f t="shared" si="44"/>
        <v>6.8657274364180445</v>
      </c>
      <c r="DQ28" s="3">
        <f t="shared" si="44"/>
        <v>0.37537948961957479</v>
      </c>
      <c r="DR28" s="3">
        <f t="shared" si="45"/>
        <v>10.48920605817065</v>
      </c>
      <c r="DS28" s="3">
        <f t="shared" si="46"/>
        <v>6.8759816020994808</v>
      </c>
      <c r="DT28" s="3">
        <f t="shared" si="47"/>
        <v>13.224105098329707</v>
      </c>
      <c r="DU28" s="3">
        <f t="shared" si="48"/>
        <v>-0.12183523758247707</v>
      </c>
      <c r="DV28" s="3">
        <f t="shared" si="49"/>
        <v>96.998031209359212</v>
      </c>
      <c r="DW28" s="3">
        <f t="shared" si="50"/>
        <v>89.848976536205285</v>
      </c>
      <c r="DX28" s="3">
        <f t="shared" si="127"/>
        <v>1529.3515549164078</v>
      </c>
      <c r="DY28" s="3">
        <f t="shared" si="51"/>
        <v>-4.9169134447848686</v>
      </c>
      <c r="DZ28" s="3">
        <f t="shared" si="51"/>
        <v>-0.24283847289368055</v>
      </c>
      <c r="EA28" s="3">
        <f t="shared" si="51"/>
        <v>-5.2040415568980647</v>
      </c>
      <c r="EB28" s="3">
        <f t="shared" si="51"/>
        <v>-1.1415653425722376</v>
      </c>
      <c r="EC28" s="3">
        <f t="shared" si="52"/>
        <v>4.9229064938736684</v>
      </c>
      <c r="ED28" s="3">
        <f t="shared" si="11"/>
        <v>5.3277781445255492</v>
      </c>
      <c r="EE28" s="3">
        <f t="shared" si="53"/>
        <v>0.94347895527558334</v>
      </c>
      <c r="EF28" s="3">
        <f t="shared" si="54"/>
        <v>0.98615549733479135</v>
      </c>
      <c r="EG28" s="3">
        <f t="shared" si="55"/>
        <v>9.5450594073828938</v>
      </c>
      <c r="EH28" s="3">
        <f t="shared" si="56"/>
        <v>6.8657274364180445</v>
      </c>
      <c r="EI28" s="3">
        <f t="shared" si="56"/>
        <v>0.37537948961957479</v>
      </c>
      <c r="EJ28" s="3">
        <f t="shared" si="56"/>
        <v>4.1582779475482887</v>
      </c>
      <c r="EK28" s="3">
        <f t="shared" si="56"/>
        <v>3.1754429970161535E-2</v>
      </c>
      <c r="EL28" s="3">
        <f t="shared" si="57"/>
        <v>6.8759816020994808</v>
      </c>
      <c r="EM28" s="3">
        <f t="shared" si="12"/>
        <v>4.158399191141843</v>
      </c>
      <c r="EN28" s="3">
        <f t="shared" si="58"/>
        <v>2.7291685393907361</v>
      </c>
      <c r="EO28" s="3">
        <f t="shared" si="59"/>
        <v>0.99889646788404229</v>
      </c>
      <c r="EP28" s="3">
        <f t="shared" si="60"/>
        <v>2.6919690655291308</v>
      </c>
      <c r="EQ28" s="3">
        <f t="shared" si="61"/>
        <v>6.1185142364560123</v>
      </c>
      <c r="ER28" s="3">
        <f t="shared" si="128"/>
        <v>-303.42509928014221</v>
      </c>
      <c r="ES28" s="3">
        <f t="shared" si="62"/>
        <v>-5.2040415568980647</v>
      </c>
      <c r="ET28" s="3">
        <f t="shared" si="62"/>
        <v>-1.1415653425722376</v>
      </c>
      <c r="EU28" s="3">
        <f t="shared" si="62"/>
        <v>-7.7213279350979453</v>
      </c>
      <c r="EV28" s="3">
        <f t="shared" si="62"/>
        <v>-1.5391652792600867</v>
      </c>
      <c r="EW28" s="3">
        <f t="shared" si="63"/>
        <v>5.3277781445255492</v>
      </c>
      <c r="EX28" s="3">
        <f t="shared" si="13"/>
        <v>7.8732416981954572</v>
      </c>
      <c r="EY28" s="3">
        <f t="shared" si="64"/>
        <v>2.5484929702718144</v>
      </c>
      <c r="EZ28" s="3">
        <f t="shared" si="65"/>
        <v>0.9998160564670534</v>
      </c>
      <c r="FA28" s="3">
        <f t="shared" si="66"/>
        <v>1.098971802480037</v>
      </c>
      <c r="FB28" s="3">
        <f t="shared" si="67"/>
        <v>4.1582779475482887</v>
      </c>
      <c r="FC28" s="3">
        <f t="shared" si="67"/>
        <v>3.1754429970161535E-2</v>
      </c>
      <c r="FD28" s="3">
        <f t="shared" si="67"/>
        <v>7.686595109618743</v>
      </c>
      <c r="FE28" s="3">
        <f t="shared" si="67"/>
        <v>0.17586132828921874</v>
      </c>
      <c r="FF28" s="3">
        <f t="shared" si="68"/>
        <v>4.158399191141843</v>
      </c>
      <c r="FG28" s="3">
        <f t="shared" si="14"/>
        <v>7.6886066088727949</v>
      </c>
      <c r="FH28" s="3">
        <f t="shared" si="69"/>
        <v>3.5312588115718797</v>
      </c>
      <c r="FI28" s="3">
        <f t="shared" si="70"/>
        <v>0.99988389350866869</v>
      </c>
      <c r="FJ28" s="3">
        <f t="shared" si="71"/>
        <v>0.87311225282029348</v>
      </c>
      <c r="FK28" s="3">
        <f t="shared" si="72"/>
        <v>0.98604202765016524</v>
      </c>
      <c r="FL28" s="3">
        <f t="shared" si="129"/>
        <v>37.218629647404562</v>
      </c>
      <c r="FN28" s="14">
        <f t="shared" si="156"/>
        <v>2.1896896896896906E-2</v>
      </c>
      <c r="FO28" s="3">
        <f t="shared" si="73"/>
        <v>-3.7067863019516123</v>
      </c>
      <c r="FP28" s="3">
        <f t="shared" si="73"/>
        <v>-5.2245178702410531</v>
      </c>
      <c r="FQ28" s="3">
        <f t="shared" si="74"/>
        <v>2.0045537633461672</v>
      </c>
      <c r="FR28" s="3">
        <f t="shared" si="75"/>
        <v>-5.9056577274536135</v>
      </c>
      <c r="FS28" s="3">
        <f t="shared" si="130"/>
        <v>-1.0067237521114158E-2</v>
      </c>
      <c r="FT28" s="3">
        <f t="shared" si="130"/>
        <v>-0.11949750730296138</v>
      </c>
      <c r="FU28" s="3">
        <f t="shared" si="131"/>
        <v>6.236587928024254</v>
      </c>
      <c r="FV28" s="3">
        <f t="shared" si="76"/>
        <v>0.11992082189064515</v>
      </c>
      <c r="FW28" s="3">
        <f t="shared" si="77"/>
        <v>6.1268546474018244</v>
      </c>
      <c r="FX28" s="3">
        <f t="shared" si="78"/>
        <v>0.9166118965538349</v>
      </c>
      <c r="FY28" s="3">
        <f t="shared" si="132"/>
        <v>23.564315135190288</v>
      </c>
      <c r="FZ28" s="3">
        <f t="shared" si="79"/>
        <v>22.97784459791724</v>
      </c>
      <c r="GA28" s="3">
        <f t="shared" si="79"/>
        <v>-2.9522726502486316</v>
      </c>
      <c r="GB28" s="3">
        <f t="shared" si="80"/>
        <v>2.0045537633461672</v>
      </c>
      <c r="GC28" s="3">
        <f t="shared" si="80"/>
        <v>-5.9056577274536135</v>
      </c>
      <c r="GD28" s="3">
        <f t="shared" si="133"/>
        <v>-7.0953159451825343E-3</v>
      </c>
      <c r="GE28" s="3">
        <f t="shared" si="133"/>
        <v>-0.23489922521021356</v>
      </c>
      <c r="GF28" s="3">
        <f t="shared" si="81"/>
        <v>6.236587928024254</v>
      </c>
      <c r="GG28" s="3">
        <f t="shared" si="82"/>
        <v>0.23500636057928431</v>
      </c>
      <c r="GH28" s="3">
        <f t="shared" si="83"/>
        <v>6.0169954303605335</v>
      </c>
      <c r="GI28" s="3">
        <f t="shared" si="84"/>
        <v>0.93680133853134295</v>
      </c>
      <c r="GJ28" s="3">
        <f t="shared" si="134"/>
        <v>20.478860063086589</v>
      </c>
      <c r="GL28" s="3">
        <f>FR28</f>
        <v>-5.9056577274536135</v>
      </c>
      <c r="GM28" s="3">
        <f>-FQ28</f>
        <v>-2.0045537633461672</v>
      </c>
      <c r="GN28" s="3">
        <f>FS28</f>
        <v>-1.0067237521114158E-2</v>
      </c>
      <c r="GO28" s="3">
        <f>FT28</f>
        <v>-0.11949750730296138</v>
      </c>
      <c r="GP28" s="3">
        <f t="shared" si="85"/>
        <v>6.236587928024254</v>
      </c>
      <c r="GQ28" s="3">
        <f t="shared" si="86"/>
        <v>0.11992082189064515</v>
      </c>
      <c r="GR28" s="3">
        <f t="shared" si="87"/>
        <v>6.1896223078173485</v>
      </c>
      <c r="GS28" s="3">
        <f t="shared" si="88"/>
        <v>0.39977822739109836</v>
      </c>
      <c r="GT28" s="3">
        <f t="shared" si="135"/>
        <v>-23.564315135189275</v>
      </c>
      <c r="GU28" s="3">
        <f t="shared" si="136"/>
        <v>5.9056577274536135</v>
      </c>
      <c r="GV28" s="3">
        <f t="shared" si="89"/>
        <v>2.0045537633461672</v>
      </c>
      <c r="GW28" s="3">
        <f t="shared" si="137"/>
        <v>-7.0953159451825343E-3</v>
      </c>
      <c r="GX28" s="3">
        <f t="shared" si="137"/>
        <v>-0.23489922521021356</v>
      </c>
      <c r="GY28" s="3">
        <f t="shared" si="138"/>
        <v>6.236587928024254</v>
      </c>
      <c r="GZ28" s="3">
        <f t="shared" si="90"/>
        <v>0.23500636057928431</v>
      </c>
      <c r="HA28" s="3">
        <f t="shared" si="91"/>
        <v>6.3226417137281974</v>
      </c>
      <c r="HB28" s="3">
        <f t="shared" si="92"/>
        <v>-0.34986176145141634</v>
      </c>
      <c r="HC28" s="3">
        <f t="shared" si="139"/>
        <v>20.478860063086913</v>
      </c>
      <c r="HE28" s="3">
        <f t="shared" si="140"/>
        <v>-23.564315135189275</v>
      </c>
      <c r="HF28" s="3">
        <f t="shared" si="141"/>
        <v>20.478860063086913</v>
      </c>
      <c r="HG28" s="3">
        <f t="shared" si="142"/>
        <v>-1.5427275360511814</v>
      </c>
      <c r="HH28" s="3">
        <f t="shared" si="143"/>
        <v>0.99963752591385968</v>
      </c>
      <c r="HJ28" s="3">
        <f t="shared" si="93"/>
        <v>-2.0045537633461672</v>
      </c>
      <c r="HK28" s="3">
        <f t="shared" si="94"/>
        <v>5.9056577274536135</v>
      </c>
      <c r="HL28" s="3">
        <f t="shared" si="95"/>
        <v>-12.92536949199601</v>
      </c>
      <c r="HM28" s="3">
        <f t="shared" si="95"/>
        <v>-2.6807306218323244</v>
      </c>
      <c r="HN28" s="3">
        <f t="shared" si="96"/>
        <v>6.236587928024254</v>
      </c>
      <c r="HO28" s="3">
        <f t="shared" si="15"/>
        <v>13.200435340224606</v>
      </c>
      <c r="HP28" s="3">
        <f t="shared" si="97"/>
        <v>13.892094192881039</v>
      </c>
      <c r="HQ28" s="3">
        <f t="shared" si="98"/>
        <v>0.122417708225428</v>
      </c>
      <c r="HR28" s="3">
        <f t="shared" si="99"/>
        <v>82.968343983673009</v>
      </c>
      <c r="HS28" s="3">
        <f t="shared" si="100"/>
        <v>-2.0045537633461672</v>
      </c>
      <c r="HT28" s="3">
        <f t="shared" si="100"/>
        <v>5.9056577274536135</v>
      </c>
      <c r="HU28" s="3">
        <f t="shared" si="101"/>
        <v>11.844873057167032</v>
      </c>
      <c r="HV28" s="3">
        <f t="shared" si="101"/>
        <v>0.20761575825938028</v>
      </c>
      <c r="HW28" s="3">
        <f t="shared" si="102"/>
        <v>6.236587928024254</v>
      </c>
      <c r="HX28" s="3">
        <f t="shared" si="16"/>
        <v>11.846692451628813</v>
      </c>
      <c r="HY28" s="3">
        <f t="shared" si="103"/>
        <v>14.975790648224526</v>
      </c>
      <c r="HZ28" s="3">
        <f t="shared" si="104"/>
        <v>-0.30477370717640523</v>
      </c>
      <c r="IA28" s="3">
        <f t="shared" si="105"/>
        <v>107.74455011063</v>
      </c>
      <c r="IB28" s="3">
        <f t="shared" si="106"/>
        <v>95.356447047151505</v>
      </c>
      <c r="IC28" s="3">
        <f t="shared" si="107"/>
        <v>0.99563321269174476</v>
      </c>
      <c r="ID28" s="3">
        <f t="shared" si="108"/>
        <v>-12.92536949199601</v>
      </c>
      <c r="IE28" s="3">
        <f t="shared" si="108"/>
        <v>-2.6807306218323244</v>
      </c>
      <c r="IF28" s="3">
        <f>FS28</f>
        <v>-1.0067237521114158E-2</v>
      </c>
      <c r="IG28" s="3">
        <f>FT28</f>
        <v>-0.11949750730296138</v>
      </c>
      <c r="IH28" s="3">
        <f t="shared" si="144"/>
        <v>13.200435340224606</v>
      </c>
      <c r="II28" s="3">
        <f t="shared" si="109"/>
        <v>0.11992082189064515</v>
      </c>
      <c r="IJ28" s="3">
        <f t="shared" si="145"/>
        <v>13.166812347390925</v>
      </c>
      <c r="IK28" s="3">
        <f t="shared" si="146"/>
        <v>0.28456183456136847</v>
      </c>
      <c r="IL28" s="3">
        <f t="shared" si="147"/>
        <v>73.467340881137915</v>
      </c>
      <c r="IM28" s="3">
        <f t="shared" si="110"/>
        <v>11.844873057167032</v>
      </c>
      <c r="IN28" s="3">
        <f t="shared" si="110"/>
        <v>0.20761575825938028</v>
      </c>
      <c r="IO28" s="3">
        <f>GD28</f>
        <v>-7.0953159451825343E-3</v>
      </c>
      <c r="IP28" s="3">
        <f>GE28</f>
        <v>-0.23489922521021356</v>
      </c>
      <c r="IQ28" s="3">
        <f t="shared" si="148"/>
        <v>11.846692451628813</v>
      </c>
      <c r="IR28" s="3">
        <f t="shared" si="111"/>
        <v>0.23500636057928431</v>
      </c>
      <c r="IS28" s="3">
        <f t="shared" si="149"/>
        <v>11.860226550443599</v>
      </c>
      <c r="IT28" s="3">
        <f t="shared" si="150"/>
        <v>-4.7704599097678727E-2</v>
      </c>
      <c r="IU28" s="3">
        <f t="shared" si="151"/>
        <v>92.7343099524563</v>
      </c>
      <c r="IV28" s="3">
        <f t="shared" si="152"/>
        <v>83.100825416797107</v>
      </c>
    </row>
    <row r="29" spans="1:256">
      <c r="C29" s="2">
        <v>23</v>
      </c>
      <c r="D29" s="3">
        <v>65.848375450000006</v>
      </c>
      <c r="E29" s="3">
        <v>16.383327860000001</v>
      </c>
      <c r="F29" s="3">
        <v>80.550935550000005</v>
      </c>
      <c r="G29" s="3">
        <v>-67.359667360000003</v>
      </c>
      <c r="H29" s="3">
        <v>61.918412349999997</v>
      </c>
      <c r="I29" s="3">
        <v>-27.585446529999999</v>
      </c>
      <c r="J29" s="3">
        <v>23</v>
      </c>
      <c r="K29" s="3">
        <v>-32.5</v>
      </c>
      <c r="L29" s="3">
        <v>-20</v>
      </c>
      <c r="M29" s="3">
        <v>-42</v>
      </c>
      <c r="N29" s="3">
        <v>-84.763179640574506</v>
      </c>
      <c r="O29" s="3">
        <v>-55.421473670308103</v>
      </c>
      <c r="P29" s="3">
        <v>83.351708930000001</v>
      </c>
      <c r="Q29" s="3">
        <v>-27.188533629999998</v>
      </c>
      <c r="R29" s="3">
        <v>138.5</v>
      </c>
      <c r="S29" s="3">
        <v>-27.5</v>
      </c>
      <c r="T29" s="3">
        <v>176</v>
      </c>
      <c r="U29" s="3">
        <v>-27.5</v>
      </c>
      <c r="V29" s="3">
        <v>237.82144795563599</v>
      </c>
      <c r="W29" s="3">
        <v>-27.3605703968143</v>
      </c>
      <c r="X29" s="3">
        <v>65.070782507596704</v>
      </c>
      <c r="Y29" s="3">
        <v>16.294333763041401</v>
      </c>
      <c r="Z29" s="3">
        <v>80.911596227407102</v>
      </c>
      <c r="AA29" s="3">
        <v>-68.554123583540999</v>
      </c>
      <c r="AB29" s="3">
        <v>62.9192510683433</v>
      </c>
      <c r="AC29" s="3">
        <v>-28.943587432254201</v>
      </c>
      <c r="AD29" s="3">
        <v>21.951493725400201</v>
      </c>
      <c r="AE29" s="3">
        <v>-32.232547479313702</v>
      </c>
      <c r="AF29" s="3">
        <v>-20.3104068405795</v>
      </c>
      <c r="AG29" s="3">
        <v>-42.385145415386198</v>
      </c>
      <c r="AH29" s="3">
        <v>-83.416805950910103</v>
      </c>
      <c r="AI29" s="3">
        <v>-56.917057165014803</v>
      </c>
      <c r="AJ29" s="3">
        <v>83.603754865684095</v>
      </c>
      <c r="AK29" s="3">
        <v>-27.199950573230499</v>
      </c>
      <c r="AL29" s="3">
        <v>140.60565257835799</v>
      </c>
      <c r="AM29" s="3">
        <v>-25.826551497383601</v>
      </c>
      <c r="AN29" s="3">
        <v>175.46301722410499</v>
      </c>
      <c r="AO29" s="3">
        <v>-26.430632477474202</v>
      </c>
      <c r="AP29" s="3">
        <v>238.16253021652</v>
      </c>
      <c r="AQ29" s="3">
        <v>-26.578255969670099</v>
      </c>
      <c r="AR29" s="3">
        <f t="shared" si="17"/>
        <v>7.8934356736449089</v>
      </c>
      <c r="AS29" s="3">
        <f t="shared" si="17"/>
        <v>1.976590267505268</v>
      </c>
      <c r="AT29" s="3">
        <f t="shared" si="17"/>
        <v>9.8150115222359027</v>
      </c>
      <c r="AU29" s="3">
        <f t="shared" si="17"/>
        <v>-8.3159836691161697</v>
      </c>
      <c r="AV29" s="3">
        <f t="shared" si="17"/>
        <v>7.6324433455814082</v>
      </c>
      <c r="AW29" s="3">
        <f t="shared" si="17"/>
        <v>-3.5110127273226452</v>
      </c>
      <c r="AX29" s="3">
        <f t="shared" si="17"/>
        <v>2.6628341781757054</v>
      </c>
      <c r="AY29" s="3">
        <f t="shared" si="17"/>
        <v>-3.9099812591920977</v>
      </c>
      <c r="AZ29" s="3">
        <f t="shared" si="17"/>
        <v>-2.4637615182045085</v>
      </c>
      <c r="BA29" s="3">
        <f t="shared" si="159"/>
        <v>-5.1415459590543202</v>
      </c>
      <c r="BB29" s="3">
        <f t="shared" si="159"/>
        <v>-10.118906927199752</v>
      </c>
      <c r="BC29" s="3">
        <f t="shared" si="159"/>
        <v>-6.9043449633138216</v>
      </c>
      <c r="BD29" s="3">
        <f t="shared" si="159"/>
        <v>10.141584835412305</v>
      </c>
      <c r="BE29" s="3">
        <f t="shared" si="159"/>
        <v>-3.299500204274485</v>
      </c>
      <c r="BF29" s="3">
        <f t="shared" si="159"/>
        <v>17.056221413175141</v>
      </c>
      <c r="BG29" s="3">
        <f t="shared" si="159"/>
        <v>-3.1328995143538556</v>
      </c>
      <c r="BH29" s="3">
        <f t="shared" si="159"/>
        <v>21.284607103048572</v>
      </c>
      <c r="BI29" s="3">
        <f t="shared" si="159"/>
        <v>-3.2061777841742751</v>
      </c>
      <c r="BJ29" s="3">
        <f t="shared" si="159"/>
        <v>28.890395038927661</v>
      </c>
      <c r="BK29" s="3">
        <f t="shared" si="159"/>
        <v>-3.2240853072539477</v>
      </c>
      <c r="BM29" s="14">
        <f t="shared" si="153"/>
        <v>2.2939606272939617E-2</v>
      </c>
      <c r="BN29" s="3">
        <f t="shared" si="18"/>
        <v>8.8542235979404058</v>
      </c>
      <c r="BO29" s="3">
        <f t="shared" si="18"/>
        <v>-3.1696967008054511</v>
      </c>
      <c r="BP29" s="3">
        <f t="shared" si="19"/>
        <v>0.16666938106738013</v>
      </c>
      <c r="BQ29" s="3">
        <f t="shared" si="20"/>
        <v>159.84260321886023</v>
      </c>
      <c r="BR29" s="3">
        <f t="shared" si="21"/>
        <v>2797.2455563300541</v>
      </c>
      <c r="BS29" s="3">
        <f t="shared" si="112"/>
        <v>6939.4407813552634</v>
      </c>
      <c r="BT29" s="3">
        <f t="shared" si="113"/>
        <v>121440.21367371711</v>
      </c>
      <c r="BU29" s="3">
        <f t="shared" si="114"/>
        <v>121.44021367371711</v>
      </c>
      <c r="BW29" s="14">
        <f t="shared" si="154"/>
        <v>2.2939606272939617E-2</v>
      </c>
      <c r="BX29" s="3">
        <f t="shared" si="157"/>
        <v>-3.7280363745120235</v>
      </c>
      <c r="BY29" s="3">
        <f t="shared" si="157"/>
        <v>-5.4071631112529595</v>
      </c>
      <c r="BZ29" s="3">
        <f t="shared" si="22"/>
        <v>0.18387726789388653</v>
      </c>
      <c r="CA29" s="3">
        <f t="shared" si="23"/>
        <v>176.34565500095292</v>
      </c>
      <c r="CB29" s="3">
        <f t="shared" si="158"/>
        <v>22.973308226051401</v>
      </c>
      <c r="CC29" s="3">
        <f t="shared" si="158"/>
        <v>-3.1784924108039014</v>
      </c>
      <c r="CD29" s="3">
        <f t="shared" si="24"/>
        <v>0.22626523978593971</v>
      </c>
      <c r="CE29" s="3">
        <f t="shared" si="25"/>
        <v>216.9974155643076</v>
      </c>
      <c r="CF29" s="3">
        <f t="shared" si="26"/>
        <v>196.67153528263026</v>
      </c>
      <c r="CH29" s="3">
        <f t="shared" si="115"/>
        <v>13.200435340224606</v>
      </c>
      <c r="CI29" s="3">
        <f t="shared" si="116"/>
        <v>0.75588865110172521</v>
      </c>
      <c r="CJ29" s="3">
        <f t="shared" si="117"/>
        <v>13.24773156801229</v>
      </c>
      <c r="CK29" s="3">
        <f t="shared" si="118"/>
        <v>13.022616176128794</v>
      </c>
      <c r="CL29" s="3">
        <f t="shared" si="119"/>
        <v>0.2251211278864852</v>
      </c>
      <c r="CM29" s="7">
        <f t="shared" si="27"/>
        <v>13.60202777966931</v>
      </c>
      <c r="CN29" s="7">
        <f t="shared" si="28"/>
        <v>4.9861364328850888</v>
      </c>
      <c r="CO29" s="7">
        <f t="shared" si="29"/>
        <v>13.247734436013785</v>
      </c>
      <c r="CP29" s="7">
        <f t="shared" si="30"/>
        <v>1.0553947452074447E-2</v>
      </c>
      <c r="CQ29" s="7">
        <f t="shared" si="120"/>
        <v>4.9966903803371636</v>
      </c>
      <c r="CR29" s="3">
        <f t="shared" si="121"/>
        <v>11.846692451628813</v>
      </c>
      <c r="CS29" s="3">
        <f t="shared" si="122"/>
        <v>0.76503917768856877</v>
      </c>
      <c r="CT29" s="3">
        <f t="shared" si="123"/>
        <v>11.821929517639386</v>
      </c>
      <c r="CU29" s="3">
        <f t="shared" si="124"/>
        <v>11.800721323204053</v>
      </c>
      <c r="CV29" s="3">
        <f t="shared" si="125"/>
        <v>0.1188876915744705</v>
      </c>
      <c r="CW29" s="7">
        <f t="shared" si="31"/>
        <v>12.216830573478385</v>
      </c>
      <c r="CX29" s="7">
        <f t="shared" si="32"/>
        <v>4.522119613791685</v>
      </c>
      <c r="CY29" s="7">
        <f t="shared" si="33"/>
        <v>11.870769266208956</v>
      </c>
      <c r="CZ29" s="7">
        <f t="shared" si="34"/>
        <v>0.69084009941876834</v>
      </c>
      <c r="DA29" s="7">
        <f t="shared" si="126"/>
        <v>5.212959713210453</v>
      </c>
      <c r="DB29" s="3">
        <f t="shared" si="35"/>
        <v>5.1048250467738079</v>
      </c>
      <c r="DD29" s="14">
        <f t="shared" si="155"/>
        <v>2.2939606272939617E-2</v>
      </c>
      <c r="DE29" s="3">
        <f t="shared" si="36"/>
        <v>-1.9215758485909937</v>
      </c>
      <c r="DF29" s="3">
        <f t="shared" si="36"/>
        <v>10.292573936621437</v>
      </c>
      <c r="DG29" s="3">
        <f t="shared" si="37"/>
        <v>-4.9696091674057028</v>
      </c>
      <c r="DH29" s="3">
        <f t="shared" si="37"/>
        <v>-0.39896853186945247</v>
      </c>
      <c r="DI29" s="3">
        <f t="shared" si="38"/>
        <v>10.470412216465363</v>
      </c>
      <c r="DJ29" s="3">
        <f t="shared" si="39"/>
        <v>4.985598375940933</v>
      </c>
      <c r="DK29" s="3">
        <f t="shared" si="40"/>
        <v>11.117535134558779</v>
      </c>
      <c r="DL29" s="3">
        <f t="shared" si="41"/>
        <v>0.10427079313552298</v>
      </c>
      <c r="DM29" s="3">
        <f t="shared" si="42"/>
        <v>84.014844530123355</v>
      </c>
      <c r="DN29" s="3">
        <f t="shared" si="43"/>
        <v>-1.9215758485909937</v>
      </c>
      <c r="DO29" s="3">
        <f t="shared" si="43"/>
        <v>10.292573936621437</v>
      </c>
      <c r="DP29" s="3">
        <f t="shared" si="44"/>
        <v>6.9146365777628365</v>
      </c>
      <c r="DQ29" s="3">
        <f t="shared" si="44"/>
        <v>0.16660068992062937</v>
      </c>
      <c r="DR29" s="3">
        <f t="shared" si="45"/>
        <v>10.470412216465363</v>
      </c>
      <c r="DS29" s="3">
        <f t="shared" si="46"/>
        <v>6.9166433182879814</v>
      </c>
      <c r="DT29" s="3">
        <f t="shared" si="47"/>
        <v>13.439270227082657</v>
      </c>
      <c r="DU29" s="3">
        <f t="shared" si="48"/>
        <v>-0.15979331236243927</v>
      </c>
      <c r="DV29" s="3">
        <f t="shared" si="49"/>
        <v>99.194899539824348</v>
      </c>
      <c r="DW29" s="3">
        <f t="shared" si="50"/>
        <v>91.604872034973852</v>
      </c>
      <c r="DX29" s="3">
        <f t="shared" si="127"/>
        <v>1683.974019139006</v>
      </c>
      <c r="DY29" s="3">
        <f t="shared" si="51"/>
        <v>-4.9696091674057028</v>
      </c>
      <c r="DZ29" s="3">
        <f t="shared" si="51"/>
        <v>-0.39896853186945247</v>
      </c>
      <c r="EA29" s="3">
        <f t="shared" si="51"/>
        <v>-5.126595696380214</v>
      </c>
      <c r="EB29" s="3">
        <f t="shared" si="51"/>
        <v>-1.2315646998622225</v>
      </c>
      <c r="EC29" s="3">
        <f t="shared" si="52"/>
        <v>4.985598375940933</v>
      </c>
      <c r="ED29" s="3">
        <f t="shared" si="11"/>
        <v>5.2724505729395759</v>
      </c>
      <c r="EE29" s="3">
        <f t="shared" si="53"/>
        <v>0.84726687013933799</v>
      </c>
      <c r="EF29" s="3">
        <f t="shared" si="54"/>
        <v>0.98791049979983736</v>
      </c>
      <c r="EG29" s="3">
        <f t="shared" si="55"/>
        <v>8.9182637118427106</v>
      </c>
      <c r="EH29" s="3">
        <f t="shared" si="56"/>
        <v>6.9146365777628365</v>
      </c>
      <c r="EI29" s="3">
        <f t="shared" si="56"/>
        <v>0.16660068992062937</v>
      </c>
      <c r="EJ29" s="3">
        <f t="shared" si="56"/>
        <v>4.2283856898734307</v>
      </c>
      <c r="EK29" s="3">
        <f t="shared" si="56"/>
        <v>-7.3278269820419517E-2</v>
      </c>
      <c r="EL29" s="3">
        <f t="shared" si="57"/>
        <v>6.9166433182879814</v>
      </c>
      <c r="EM29" s="3">
        <f t="shared" si="12"/>
        <v>4.2290206014104825</v>
      </c>
      <c r="EN29" s="3">
        <f t="shared" si="58"/>
        <v>2.6969400712683753</v>
      </c>
      <c r="EO29" s="3">
        <f t="shared" si="59"/>
        <v>0.99914241360381473</v>
      </c>
      <c r="EP29" s="3">
        <f t="shared" si="60"/>
        <v>2.3730539612657493</v>
      </c>
      <c r="EQ29" s="3">
        <f t="shared" si="61"/>
        <v>5.6456588365542295</v>
      </c>
      <c r="ER29" s="3">
        <f t="shared" si="128"/>
        <v>-453.48724272180573</v>
      </c>
      <c r="ES29" s="3">
        <f t="shared" si="62"/>
        <v>-5.126595696380214</v>
      </c>
      <c r="ET29" s="3">
        <f t="shared" si="62"/>
        <v>-1.2315646998622225</v>
      </c>
      <c r="EU29" s="3">
        <f t="shared" si="62"/>
        <v>-7.655145408995244</v>
      </c>
      <c r="EV29" s="3">
        <f t="shared" si="62"/>
        <v>-1.7627990042595014</v>
      </c>
      <c r="EW29" s="3">
        <f t="shared" si="63"/>
        <v>5.2724505729395759</v>
      </c>
      <c r="EX29" s="3">
        <f t="shared" si="13"/>
        <v>7.8554892630745314</v>
      </c>
      <c r="EY29" s="3">
        <f t="shared" si="64"/>
        <v>2.5837518331554237</v>
      </c>
      <c r="EZ29" s="3">
        <f t="shared" si="65"/>
        <v>0.99995551826296403</v>
      </c>
      <c r="FA29" s="3">
        <f t="shared" si="66"/>
        <v>0.54041837753324362</v>
      </c>
      <c r="FB29" s="3">
        <f t="shared" si="67"/>
        <v>4.2283856898734307</v>
      </c>
      <c r="FC29" s="3">
        <f t="shared" si="67"/>
        <v>-7.3278269820419517E-2</v>
      </c>
      <c r="FD29" s="3">
        <f t="shared" si="67"/>
        <v>7.6057879358790892</v>
      </c>
      <c r="FE29" s="3">
        <f t="shared" si="67"/>
        <v>-1.7907523079672583E-2</v>
      </c>
      <c r="FF29" s="3">
        <f t="shared" si="68"/>
        <v>4.2290206014104825</v>
      </c>
      <c r="FG29" s="3">
        <f t="shared" si="14"/>
        <v>7.6058090171228168</v>
      </c>
      <c r="FH29" s="3">
        <f t="shared" si="69"/>
        <v>3.3778561027549254</v>
      </c>
      <c r="FI29" s="3">
        <f t="shared" si="70"/>
        <v>0.9998878933802875</v>
      </c>
      <c r="FJ29" s="3">
        <f t="shared" si="71"/>
        <v>0.85794079003538837</v>
      </c>
      <c r="FK29" s="3">
        <f t="shared" si="72"/>
        <v>0.69917958378431599</v>
      </c>
      <c r="FL29" s="3">
        <f t="shared" si="129"/>
        <v>-275.11255816510402</v>
      </c>
      <c r="FN29" s="14">
        <f t="shared" si="156"/>
        <v>2.2939606272939617E-2</v>
      </c>
      <c r="FO29" s="3">
        <f t="shared" si="73"/>
        <v>-3.7280363745120235</v>
      </c>
      <c r="FP29" s="3">
        <f t="shared" si="73"/>
        <v>-5.4071631112529595</v>
      </c>
      <c r="FQ29" s="3">
        <f t="shared" si="74"/>
        <v>2.0045537633461672</v>
      </c>
      <c r="FR29" s="3">
        <f t="shared" si="75"/>
        <v>-5.9056577274536135</v>
      </c>
      <c r="FS29" s="3">
        <f t="shared" si="130"/>
        <v>-2.1250072560411226E-2</v>
      </c>
      <c r="FT29" s="3">
        <f t="shared" si="130"/>
        <v>-0.18264524101190638</v>
      </c>
      <c r="FU29" s="3">
        <f t="shared" si="131"/>
        <v>6.236587928024254</v>
      </c>
      <c r="FV29" s="3">
        <f t="shared" si="76"/>
        <v>0.18387726789388653</v>
      </c>
      <c r="FW29" s="3">
        <f t="shared" si="77"/>
        <v>6.0709762889951637</v>
      </c>
      <c r="FX29" s="3">
        <f t="shared" si="78"/>
        <v>0.9034473372884827</v>
      </c>
      <c r="FY29" s="3">
        <f t="shared" si="132"/>
        <v>25.385029345895727</v>
      </c>
      <c r="FZ29" s="3">
        <f t="shared" si="79"/>
        <v>22.973308226051401</v>
      </c>
      <c r="GA29" s="3">
        <f t="shared" si="79"/>
        <v>-3.1784924108039014</v>
      </c>
      <c r="GB29" s="3">
        <f t="shared" si="80"/>
        <v>2.0045537633461672</v>
      </c>
      <c r="GC29" s="3">
        <f t="shared" si="80"/>
        <v>-5.9056577274536135</v>
      </c>
      <c r="GD29" s="3">
        <f t="shared" si="133"/>
        <v>-4.5363718658393282E-3</v>
      </c>
      <c r="GE29" s="3">
        <f t="shared" si="133"/>
        <v>-0.22621976055526982</v>
      </c>
      <c r="GF29" s="3">
        <f t="shared" si="81"/>
        <v>6.236587928024254</v>
      </c>
      <c r="GG29" s="3">
        <f t="shared" si="82"/>
        <v>0.22626523978593971</v>
      </c>
      <c r="GH29" s="3">
        <f t="shared" si="83"/>
        <v>6.0243222682101418</v>
      </c>
      <c r="GI29" s="3">
        <f t="shared" si="84"/>
        <v>0.94030287686444269</v>
      </c>
      <c r="GJ29" s="3">
        <f t="shared" si="134"/>
        <v>19.897517021887776</v>
      </c>
      <c r="GL29" s="3">
        <f>FR29</f>
        <v>-5.9056577274536135</v>
      </c>
      <c r="GM29" s="3">
        <f>-FQ29</f>
        <v>-2.0045537633461672</v>
      </c>
      <c r="GN29" s="3">
        <f>FS29</f>
        <v>-2.1250072560411226E-2</v>
      </c>
      <c r="GO29" s="3">
        <f>FT29</f>
        <v>-0.18264524101190638</v>
      </c>
      <c r="GP29" s="3">
        <f t="shared" si="85"/>
        <v>6.236587928024254</v>
      </c>
      <c r="GQ29" s="3">
        <f t="shared" si="86"/>
        <v>0.18387726789388653</v>
      </c>
      <c r="GR29" s="3">
        <f t="shared" si="87"/>
        <v>6.1600003338246605</v>
      </c>
      <c r="GS29" s="3">
        <f t="shared" si="88"/>
        <v>0.42869908880979951</v>
      </c>
      <c r="GT29" s="3">
        <f t="shared" si="135"/>
        <v>-25.385029345895859</v>
      </c>
      <c r="GU29" s="3">
        <f t="shared" si="136"/>
        <v>5.9056577274536135</v>
      </c>
      <c r="GV29" s="3">
        <f t="shared" si="89"/>
        <v>2.0045537633461672</v>
      </c>
      <c r="GW29" s="3">
        <f t="shared" si="137"/>
        <v>-4.5363718658393282E-3</v>
      </c>
      <c r="GX29" s="3">
        <f t="shared" si="137"/>
        <v>-0.22621976055526982</v>
      </c>
      <c r="GY29" s="3">
        <f t="shared" si="138"/>
        <v>6.236587928024254</v>
      </c>
      <c r="GZ29" s="3">
        <f t="shared" si="90"/>
        <v>0.22626523978593971</v>
      </c>
      <c r="HA29" s="3">
        <f t="shared" si="91"/>
        <v>6.317178547941328</v>
      </c>
      <c r="HB29" s="3">
        <f t="shared" si="92"/>
        <v>-0.34033880143241707</v>
      </c>
      <c r="HC29" s="3">
        <f t="shared" si="139"/>
        <v>19.897517021887907</v>
      </c>
      <c r="HE29" s="3">
        <f t="shared" si="140"/>
        <v>-25.385029345895859</v>
      </c>
      <c r="HF29" s="3">
        <f t="shared" si="141"/>
        <v>19.897517021887907</v>
      </c>
      <c r="HG29" s="3">
        <f t="shared" si="142"/>
        <v>-2.7437561620039759</v>
      </c>
      <c r="HH29" s="3">
        <f t="shared" si="143"/>
        <v>0.99885360899597686</v>
      </c>
      <c r="HJ29" s="3">
        <f t="shared" si="93"/>
        <v>-2.0045537633461672</v>
      </c>
      <c r="HK29" s="3">
        <f t="shared" si="94"/>
        <v>5.9056577274536135</v>
      </c>
      <c r="HL29" s="3">
        <f t="shared" si="95"/>
        <v>-12.781741105375458</v>
      </c>
      <c r="HM29" s="3">
        <f t="shared" si="95"/>
        <v>-2.9943637041217239</v>
      </c>
      <c r="HN29" s="3">
        <f t="shared" si="96"/>
        <v>6.236587928024254</v>
      </c>
      <c r="HO29" s="3">
        <f t="shared" si="15"/>
        <v>13.127799498674795</v>
      </c>
      <c r="HP29" s="3">
        <f t="shared" si="97"/>
        <v>13.977057933903568</v>
      </c>
      <c r="HQ29" s="3">
        <f t="shared" si="98"/>
        <v>9.695542501831983E-2</v>
      </c>
      <c r="HR29" s="3">
        <f t="shared" si="99"/>
        <v>84.436122945967185</v>
      </c>
      <c r="HS29" s="3">
        <f t="shared" si="100"/>
        <v>-2.0045537633461672</v>
      </c>
      <c r="HT29" s="3">
        <f t="shared" si="100"/>
        <v>5.9056577274536135</v>
      </c>
      <c r="HU29" s="3">
        <f t="shared" si="101"/>
        <v>11.83417362575252</v>
      </c>
      <c r="HV29" s="3">
        <f t="shared" si="101"/>
        <v>-9.11857929000921E-2</v>
      </c>
      <c r="HW29" s="3">
        <f t="shared" si="102"/>
        <v>6.236587928024254</v>
      </c>
      <c r="HX29" s="3">
        <f t="shared" si="16"/>
        <v>11.834524927232328</v>
      </c>
      <c r="HY29" s="3">
        <f t="shared" si="103"/>
        <v>15.0821917491258</v>
      </c>
      <c r="HZ29" s="3">
        <f t="shared" si="104"/>
        <v>-0.32870501692655996</v>
      </c>
      <c r="IA29" s="3">
        <f t="shared" si="105"/>
        <v>109.19019413185904</v>
      </c>
      <c r="IB29" s="3">
        <f t="shared" si="106"/>
        <v>96.813158538913115</v>
      </c>
      <c r="IC29" s="3">
        <f t="shared" si="107"/>
        <v>0.99293828928538119</v>
      </c>
      <c r="ID29" s="3">
        <f t="shared" si="108"/>
        <v>-12.781741105375458</v>
      </c>
      <c r="IE29" s="3">
        <f t="shared" si="108"/>
        <v>-2.9943637041217239</v>
      </c>
      <c r="IF29" s="3">
        <f>FS29</f>
        <v>-2.1250072560411226E-2</v>
      </c>
      <c r="IG29" s="3">
        <f>FT29</f>
        <v>-0.18264524101190638</v>
      </c>
      <c r="IH29" s="3">
        <f t="shared" si="144"/>
        <v>13.127799498674795</v>
      </c>
      <c r="II29" s="3">
        <f t="shared" si="109"/>
        <v>0.18387726789388653</v>
      </c>
      <c r="IJ29" s="3">
        <f t="shared" si="145"/>
        <v>13.066594510978975</v>
      </c>
      <c r="IK29" s="3">
        <f t="shared" si="146"/>
        <v>0.33908524882267738</v>
      </c>
      <c r="IL29" s="3">
        <f t="shared" si="147"/>
        <v>70.17884770813717</v>
      </c>
      <c r="IM29" s="3">
        <f t="shared" si="110"/>
        <v>11.83417362575252</v>
      </c>
      <c r="IN29" s="3">
        <f t="shared" si="110"/>
        <v>-9.11857929000921E-2</v>
      </c>
      <c r="IO29" s="3">
        <f>GD29</f>
        <v>-4.5363718658393282E-3</v>
      </c>
      <c r="IP29" s="3">
        <f>GE29</f>
        <v>-0.22621976055526982</v>
      </c>
      <c r="IQ29" s="3">
        <f t="shared" si="148"/>
        <v>11.834524927232328</v>
      </c>
      <c r="IR29" s="3">
        <f t="shared" si="111"/>
        <v>0.22626523978593971</v>
      </c>
      <c r="IS29" s="3">
        <f t="shared" si="149"/>
        <v>11.839480080650906</v>
      </c>
      <c r="IT29" s="3">
        <f t="shared" si="150"/>
        <v>-1.2344799738498414E-2</v>
      </c>
      <c r="IU29" s="3">
        <f t="shared" si="151"/>
        <v>90.707322890029516</v>
      </c>
      <c r="IV29" s="3">
        <f t="shared" si="152"/>
        <v>80.44308529908335</v>
      </c>
    </row>
    <row r="30" spans="1:256">
      <c r="C30" s="2">
        <v>24</v>
      </c>
      <c r="D30" s="3">
        <v>64.588119460000001</v>
      </c>
      <c r="E30" s="3">
        <v>17.013455860000001</v>
      </c>
      <c r="F30" s="3">
        <v>81.112266109999993</v>
      </c>
      <c r="G30" s="3">
        <v>-66.798336800000001</v>
      </c>
      <c r="H30" s="3">
        <v>63.902976850000002</v>
      </c>
      <c r="I30" s="3">
        <v>-28.776185229999999</v>
      </c>
      <c r="J30" s="3">
        <v>20.5</v>
      </c>
      <c r="K30" s="3">
        <v>-33.5</v>
      </c>
      <c r="L30" s="3">
        <v>-20</v>
      </c>
      <c r="M30" s="3">
        <v>-44.5</v>
      </c>
      <c r="N30" s="3">
        <v>-82.718919080264698</v>
      </c>
      <c r="O30" s="3">
        <v>-63.994611904743401</v>
      </c>
      <c r="P30" s="3">
        <v>83.748621830000005</v>
      </c>
      <c r="Q30" s="3">
        <v>-26.791620730000002</v>
      </c>
      <c r="R30" s="3">
        <v>143.5</v>
      </c>
      <c r="S30" s="3">
        <v>-26.5</v>
      </c>
      <c r="T30" s="3">
        <v>177.5</v>
      </c>
      <c r="U30" s="3">
        <v>-26.5</v>
      </c>
      <c r="V30" s="3">
        <v>237.46343622157701</v>
      </c>
      <c r="W30" s="3">
        <v>-25.919684240234702</v>
      </c>
      <c r="X30" s="3">
        <v>64.324639171112906</v>
      </c>
      <c r="Y30" s="3">
        <v>17.519196772173999</v>
      </c>
      <c r="Z30" s="3">
        <v>80.790510001200005</v>
      </c>
      <c r="AA30" s="3">
        <v>-67.137898204127495</v>
      </c>
      <c r="AB30" s="3">
        <v>62.551173421030697</v>
      </c>
      <c r="AC30" s="3">
        <v>-27.8994090444052</v>
      </c>
      <c r="AD30" s="3">
        <v>20.929422825315001</v>
      </c>
      <c r="AE30" s="3">
        <v>-32.512188382231798</v>
      </c>
      <c r="AF30" s="3">
        <v>-20.6894761203359</v>
      </c>
      <c r="AG30" s="3">
        <v>-43.542998352016603</v>
      </c>
      <c r="AH30" s="3">
        <v>-82.776691532124303</v>
      </c>
      <c r="AI30" s="3">
        <v>-60.259644112137799</v>
      </c>
      <c r="AJ30" s="3">
        <v>83.200278422658698</v>
      </c>
      <c r="AK30" s="3">
        <v>-26.0113268428588</v>
      </c>
      <c r="AL30" s="3">
        <v>140.73299279922199</v>
      </c>
      <c r="AM30" s="3">
        <v>-26.164141494224399</v>
      </c>
      <c r="AN30" s="3">
        <v>175.72509396219201</v>
      </c>
      <c r="AO30" s="3">
        <v>-27.796701367794501</v>
      </c>
      <c r="AP30" s="3">
        <v>237.94682345930599</v>
      </c>
      <c r="AQ30" s="3">
        <v>-29.7814832198417</v>
      </c>
      <c r="AR30" s="3">
        <f t="shared" si="17"/>
        <v>7.8029244764087906</v>
      </c>
      <c r="AS30" s="3">
        <f t="shared" si="17"/>
        <v>2.1251727341520548</v>
      </c>
      <c r="AT30" s="3">
        <f t="shared" si="17"/>
        <v>9.800323112158484</v>
      </c>
      <c r="AU30" s="3">
        <f t="shared" si="17"/>
        <v>-8.1441879183815171</v>
      </c>
      <c r="AV30" s="3">
        <f t="shared" si="17"/>
        <v>7.587793548544937</v>
      </c>
      <c r="AW30" s="3">
        <f t="shared" si="17"/>
        <v>-3.3843482764174464</v>
      </c>
      <c r="AX30" s="3">
        <f t="shared" si="17"/>
        <v>2.5388514843640086</v>
      </c>
      <c r="AY30" s="3">
        <f t="shared" si="17"/>
        <v>-3.9439032037859909</v>
      </c>
      <c r="AZ30" s="3">
        <f t="shared" si="17"/>
        <v>-2.5097446593364401</v>
      </c>
      <c r="BA30" s="3">
        <f t="shared" si="159"/>
        <v>-5.2819997437274333</v>
      </c>
      <c r="BB30" s="3">
        <f t="shared" si="159"/>
        <v>-10.041257607585862</v>
      </c>
      <c r="BC30" s="3">
        <f t="shared" si="159"/>
        <v>-7.3098187264055783</v>
      </c>
      <c r="BD30" s="3">
        <f t="shared" si="159"/>
        <v>10.092640974187335</v>
      </c>
      <c r="BE30" s="3">
        <f t="shared" si="159"/>
        <v>-3.1553137569275287</v>
      </c>
      <c r="BF30" s="3">
        <f t="shared" si="159"/>
        <v>17.071668466419666</v>
      </c>
      <c r="BG30" s="3">
        <f t="shared" si="159"/>
        <v>-3.1738509955169678</v>
      </c>
      <c r="BH30" s="3">
        <f t="shared" si="159"/>
        <v>21.316398420041065</v>
      </c>
      <c r="BI30" s="3">
        <f t="shared" si="159"/>
        <v>-3.3718892831907796</v>
      </c>
      <c r="BJ30" s="3">
        <f t="shared" si="159"/>
        <v>28.864228649853722</v>
      </c>
      <c r="BK30" s="3">
        <f t="shared" si="159"/>
        <v>-3.6126539900470918</v>
      </c>
      <c r="BM30" s="14">
        <f t="shared" si="153"/>
        <v>2.3982315648982327E-2</v>
      </c>
      <c r="BN30" s="3">
        <f t="shared" si="18"/>
        <v>8.8016237942836373</v>
      </c>
      <c r="BO30" s="3">
        <f t="shared" si="18"/>
        <v>-3.0095075921147312</v>
      </c>
      <c r="BP30" s="3">
        <f t="shared" si="19"/>
        <v>0.16860394386804203</v>
      </c>
      <c r="BQ30" s="3">
        <f t="shared" si="20"/>
        <v>161.697926327207</v>
      </c>
      <c r="BR30" s="3">
        <f t="shared" si="21"/>
        <v>2829.7137107261224</v>
      </c>
      <c r="BS30" s="3">
        <f t="shared" si="112"/>
        <v>1779.3290738288827</v>
      </c>
      <c r="BT30" s="3">
        <f t="shared" si="113"/>
        <v>31138.258792005447</v>
      </c>
      <c r="BU30" s="3">
        <f t="shared" si="114"/>
        <v>31.138258792005448</v>
      </c>
      <c r="BW30" s="14">
        <f t="shared" si="154"/>
        <v>2.3982315648982327E-2</v>
      </c>
      <c r="BX30" s="3">
        <f t="shared" si="157"/>
        <v>-3.7512030616109269</v>
      </c>
      <c r="BY30" s="3">
        <f t="shared" si="157"/>
        <v>-5.6268609650957844</v>
      </c>
      <c r="BZ30" s="3">
        <f t="shared" si="22"/>
        <v>0.2209159169781158</v>
      </c>
      <c r="CA30" s="3">
        <f t="shared" si="23"/>
        <v>211.86720101869216</v>
      </c>
      <c r="CB30" s="3">
        <f t="shared" si="158"/>
        <v>22.967948558136694</v>
      </c>
      <c r="CC30" s="3">
        <f t="shared" si="158"/>
        <v>-3.3932524927820298</v>
      </c>
      <c r="CD30" s="3">
        <f t="shared" si="24"/>
        <v>0.21482695094286552</v>
      </c>
      <c r="CE30" s="3">
        <f t="shared" si="25"/>
        <v>206.02763903224573</v>
      </c>
      <c r="CF30" s="3">
        <f t="shared" si="26"/>
        <v>208.94742002546894</v>
      </c>
      <c r="CH30" s="3">
        <f t="shared" si="115"/>
        <v>13.127799498674795</v>
      </c>
      <c r="CI30" s="3">
        <f t="shared" si="116"/>
        <v>0.8387863447828412</v>
      </c>
      <c r="CJ30" s="3">
        <f t="shared" si="117"/>
        <v>13.190078568138864</v>
      </c>
      <c r="CK30" s="3">
        <f t="shared" si="118"/>
        <v>12.934741314835712</v>
      </c>
      <c r="CL30" s="3">
        <f t="shared" si="119"/>
        <v>0.25585044383469224</v>
      </c>
      <c r="CM30" s="7">
        <f t="shared" si="27"/>
        <v>13.578332205798251</v>
      </c>
      <c r="CN30" s="7">
        <f t="shared" si="28"/>
        <v>5.500739992332039</v>
      </c>
      <c r="CO30" s="7">
        <f t="shared" si="29"/>
        <v>13.190335163404635</v>
      </c>
      <c r="CP30" s="7">
        <f t="shared" si="30"/>
        <v>0.10577961935279957</v>
      </c>
      <c r="CQ30" s="7">
        <f t="shared" si="120"/>
        <v>5.6065196116848384</v>
      </c>
      <c r="CR30" s="3">
        <f t="shared" si="121"/>
        <v>11.834524927232328</v>
      </c>
      <c r="CS30" s="3">
        <f t="shared" si="122"/>
        <v>0.8113786674371013</v>
      </c>
      <c r="CT30" s="3">
        <f t="shared" si="123"/>
        <v>11.788838177581297</v>
      </c>
      <c r="CU30" s="3">
        <f t="shared" si="124"/>
        <v>11.770601140907615</v>
      </c>
      <c r="CV30" s="3">
        <f t="shared" si="125"/>
        <v>5.7821715429961139E-2</v>
      </c>
      <c r="CW30" s="7">
        <f t="shared" si="31"/>
        <v>12.217370886125362</v>
      </c>
      <c r="CX30" s="7">
        <f t="shared" si="32"/>
        <v>4.7814479896668391</v>
      </c>
      <c r="CY30" s="7">
        <f t="shared" si="33"/>
        <v>11.808630516959436</v>
      </c>
      <c r="CZ30" s="7">
        <f t="shared" si="34"/>
        <v>0.32317801681005814</v>
      </c>
      <c r="DA30" s="7">
        <f t="shared" si="126"/>
        <v>5.1046260064768969</v>
      </c>
      <c r="DB30" s="3">
        <f t="shared" si="35"/>
        <v>5.3555728090808676</v>
      </c>
      <c r="DD30" s="14">
        <f t="shared" si="155"/>
        <v>2.3982315648982327E-2</v>
      </c>
      <c r="DE30" s="3">
        <f t="shared" si="36"/>
        <v>-1.9973986357496933</v>
      </c>
      <c r="DF30" s="3">
        <f t="shared" si="36"/>
        <v>10.269360652533571</v>
      </c>
      <c r="DG30" s="3">
        <f t="shared" si="37"/>
        <v>-5.0489420641809284</v>
      </c>
      <c r="DH30" s="3">
        <f t="shared" si="37"/>
        <v>-0.55955492736854451</v>
      </c>
      <c r="DI30" s="3">
        <f t="shared" si="38"/>
        <v>10.461805270692983</v>
      </c>
      <c r="DJ30" s="3">
        <f t="shared" si="39"/>
        <v>5.0798541006802536</v>
      </c>
      <c r="DK30" s="3">
        <f t="shared" si="40"/>
        <v>11.250659088793361</v>
      </c>
      <c r="DL30" s="3">
        <f t="shared" si="41"/>
        <v>8.1635600588358392E-2</v>
      </c>
      <c r="DM30" s="3">
        <f t="shared" si="42"/>
        <v>85.317413691315267</v>
      </c>
      <c r="DN30" s="3">
        <f t="shared" si="43"/>
        <v>-1.9973986357496933</v>
      </c>
      <c r="DO30" s="3">
        <f t="shared" si="43"/>
        <v>10.269360652533571</v>
      </c>
      <c r="DP30" s="3">
        <f t="shared" si="44"/>
        <v>6.9790274922323317</v>
      </c>
      <c r="DQ30" s="3">
        <f t="shared" si="44"/>
        <v>-1.853723858943912E-2</v>
      </c>
      <c r="DR30" s="3">
        <f t="shared" si="45"/>
        <v>10.461805270692983</v>
      </c>
      <c r="DS30" s="3">
        <f t="shared" si="46"/>
        <v>6.9790521108922254</v>
      </c>
      <c r="DT30" s="3">
        <f t="shared" si="47"/>
        <v>13.65346362829929</v>
      </c>
      <c r="DU30" s="3">
        <f t="shared" si="48"/>
        <v>-0.19352953421330046</v>
      </c>
      <c r="DV30" s="3">
        <f t="shared" si="49"/>
        <v>101.15883586432399</v>
      </c>
      <c r="DW30" s="3">
        <f t="shared" si="50"/>
        <v>93.238124777819621</v>
      </c>
      <c r="DX30" s="3">
        <f t="shared" si="127"/>
        <v>1566.3547104988065</v>
      </c>
      <c r="DY30" s="3">
        <f t="shared" si="51"/>
        <v>-5.0489420641809284</v>
      </c>
      <c r="DZ30" s="3">
        <f t="shared" si="51"/>
        <v>-0.55955492736854451</v>
      </c>
      <c r="EA30" s="3">
        <f t="shared" si="51"/>
        <v>-5.0485961437004487</v>
      </c>
      <c r="EB30" s="3">
        <f t="shared" si="51"/>
        <v>-1.3380965399414424</v>
      </c>
      <c r="EC30" s="3">
        <f t="shared" si="52"/>
        <v>5.0798541006802536</v>
      </c>
      <c r="ED30" s="3">
        <f t="shared" si="11"/>
        <v>5.2229134946302054</v>
      </c>
      <c r="EE30" s="3">
        <f t="shared" si="53"/>
        <v>0.77854168942233726</v>
      </c>
      <c r="EF30" s="3">
        <f t="shared" si="54"/>
        <v>0.98896296639880521</v>
      </c>
      <c r="EG30" s="3">
        <f t="shared" si="55"/>
        <v>8.520480108283186</v>
      </c>
      <c r="EH30" s="3">
        <f t="shared" si="56"/>
        <v>6.9790274922323317</v>
      </c>
      <c r="EI30" s="3">
        <f t="shared" si="56"/>
        <v>-1.853723858943912E-2</v>
      </c>
      <c r="EJ30" s="3">
        <f t="shared" si="56"/>
        <v>4.2447299536213983</v>
      </c>
      <c r="EK30" s="3">
        <f t="shared" si="56"/>
        <v>-0.19803828767381182</v>
      </c>
      <c r="EL30" s="3">
        <f t="shared" si="57"/>
        <v>6.9790521108922254</v>
      </c>
      <c r="EM30" s="3">
        <f t="shared" si="12"/>
        <v>4.2493471901640953</v>
      </c>
      <c r="EN30" s="3">
        <f t="shared" si="58"/>
        <v>2.740183142834836</v>
      </c>
      <c r="EO30" s="3">
        <f t="shared" si="59"/>
        <v>0.9990336879709476</v>
      </c>
      <c r="EP30" s="3">
        <f t="shared" si="60"/>
        <v>2.5190181771409481</v>
      </c>
      <c r="EQ30" s="3">
        <f t="shared" si="61"/>
        <v>5.5197491427120671</v>
      </c>
      <c r="ER30" s="3">
        <f t="shared" si="128"/>
        <v>-120.75243278238744</v>
      </c>
      <c r="ES30" s="3">
        <f t="shared" si="62"/>
        <v>-5.0485961437004487</v>
      </c>
      <c r="ET30" s="3">
        <f t="shared" si="62"/>
        <v>-1.3380965399414424</v>
      </c>
      <c r="EU30" s="3">
        <f t="shared" si="62"/>
        <v>-7.5315129482494223</v>
      </c>
      <c r="EV30" s="3">
        <f t="shared" si="62"/>
        <v>-2.027818982678145</v>
      </c>
      <c r="EW30" s="3">
        <f t="shared" si="63"/>
        <v>5.2229134946302054</v>
      </c>
      <c r="EX30" s="3">
        <f t="shared" si="13"/>
        <v>7.7997267334284563</v>
      </c>
      <c r="EY30" s="3">
        <f t="shared" si="64"/>
        <v>2.5769347889161591</v>
      </c>
      <c r="EZ30" s="3">
        <f t="shared" si="65"/>
        <v>0.99999231123919563</v>
      </c>
      <c r="FA30" s="3">
        <f t="shared" si="66"/>
        <v>0.22468086316969746</v>
      </c>
      <c r="FB30" s="3">
        <f t="shared" si="67"/>
        <v>4.2447299536213983</v>
      </c>
      <c r="FC30" s="3">
        <f t="shared" si="67"/>
        <v>-0.19803828767381182</v>
      </c>
      <c r="FD30" s="3">
        <f t="shared" si="67"/>
        <v>7.5478302298126572</v>
      </c>
      <c r="FE30" s="3">
        <f t="shared" si="67"/>
        <v>-0.24076470685631213</v>
      </c>
      <c r="FF30" s="3">
        <f t="shared" si="68"/>
        <v>4.2493471901640953</v>
      </c>
      <c r="FG30" s="3">
        <f t="shared" si="14"/>
        <v>7.5516692738851718</v>
      </c>
      <c r="FH30" s="3">
        <f t="shared" si="69"/>
        <v>3.3033766030337697</v>
      </c>
      <c r="FI30" s="3">
        <f t="shared" si="70"/>
        <v>0.99989146292235109</v>
      </c>
      <c r="FJ30" s="3">
        <f t="shared" si="71"/>
        <v>0.84417137277907706</v>
      </c>
      <c r="FK30" s="3">
        <f t="shared" si="72"/>
        <v>0.53442611797438722</v>
      </c>
      <c r="FL30" s="3">
        <f t="shared" si="129"/>
        <v>-158.00516385035408</v>
      </c>
      <c r="FN30" s="14">
        <f t="shared" si="156"/>
        <v>2.3982315648982327E-2</v>
      </c>
      <c r="FO30" s="3">
        <f t="shared" si="73"/>
        <v>-3.7512030616109269</v>
      </c>
      <c r="FP30" s="3">
        <f t="shared" si="73"/>
        <v>-5.6268609650957844</v>
      </c>
      <c r="FQ30" s="3">
        <f t="shared" si="74"/>
        <v>2.0045537633461672</v>
      </c>
      <c r="FR30" s="3">
        <f t="shared" si="75"/>
        <v>-5.9056577274536135</v>
      </c>
      <c r="FS30" s="3">
        <f t="shared" si="130"/>
        <v>-2.3166687098903349E-2</v>
      </c>
      <c r="FT30" s="3">
        <f t="shared" si="130"/>
        <v>-0.21969785384282492</v>
      </c>
      <c r="FU30" s="3">
        <f t="shared" si="131"/>
        <v>6.236587928024254</v>
      </c>
      <c r="FV30" s="3">
        <f t="shared" si="76"/>
        <v>0.2209159169781158</v>
      </c>
      <c r="FW30" s="3">
        <f t="shared" si="77"/>
        <v>6.0367035631597137</v>
      </c>
      <c r="FX30" s="3">
        <f t="shared" si="78"/>
        <v>0.90801014636776933</v>
      </c>
      <c r="FY30" s="3">
        <f t="shared" si="132"/>
        <v>24.768199235410602</v>
      </c>
      <c r="FZ30" s="3">
        <f t="shared" si="79"/>
        <v>22.967948558136694</v>
      </c>
      <c r="GA30" s="3">
        <f t="shared" si="79"/>
        <v>-3.3932524927820298</v>
      </c>
      <c r="GB30" s="3">
        <f t="shared" si="80"/>
        <v>2.0045537633461672</v>
      </c>
      <c r="GC30" s="3">
        <f t="shared" si="80"/>
        <v>-5.9056577274536135</v>
      </c>
      <c r="GD30" s="3">
        <f t="shared" si="133"/>
        <v>-5.3596679147069892E-3</v>
      </c>
      <c r="GE30" s="3">
        <f t="shared" si="133"/>
        <v>-0.21476008197812835</v>
      </c>
      <c r="GF30" s="3">
        <f t="shared" si="81"/>
        <v>6.236587928024254</v>
      </c>
      <c r="GG30" s="3">
        <f t="shared" si="82"/>
        <v>0.21482695094286552</v>
      </c>
      <c r="GH30" s="3">
        <f t="shared" si="83"/>
        <v>6.0354012304436955</v>
      </c>
      <c r="GI30" s="3">
        <f t="shared" si="84"/>
        <v>0.93862355485892068</v>
      </c>
      <c r="GJ30" s="3">
        <f t="shared" si="134"/>
        <v>20.178329499989658</v>
      </c>
      <c r="GL30" s="3">
        <f>FR30</f>
        <v>-5.9056577274536135</v>
      </c>
      <c r="GM30" s="3">
        <f>-FQ30</f>
        <v>-2.0045537633461672</v>
      </c>
      <c r="GN30" s="3">
        <f>FS30</f>
        <v>-2.3166687098903349E-2</v>
      </c>
      <c r="GO30" s="3">
        <f>FT30</f>
        <v>-0.21969785384282492</v>
      </c>
      <c r="GP30" s="3">
        <f t="shared" si="85"/>
        <v>6.236587928024254</v>
      </c>
      <c r="GQ30" s="3">
        <f t="shared" si="86"/>
        <v>0.2209159169781158</v>
      </c>
      <c r="GR30" s="3">
        <f t="shared" si="87"/>
        <v>6.1473092859837823</v>
      </c>
      <c r="GS30" s="3">
        <f t="shared" si="88"/>
        <v>0.41894817590386507</v>
      </c>
      <c r="GT30" s="3">
        <f t="shared" si="135"/>
        <v>-24.768199235410137</v>
      </c>
      <c r="GU30" s="3">
        <f t="shared" si="136"/>
        <v>5.9056577274536135</v>
      </c>
      <c r="GV30" s="3">
        <f t="shared" si="89"/>
        <v>2.0045537633461672</v>
      </c>
      <c r="GW30" s="3">
        <f t="shared" si="137"/>
        <v>-5.3596679147069892E-3</v>
      </c>
      <c r="GX30" s="3">
        <f t="shared" si="137"/>
        <v>-0.21476008197812835</v>
      </c>
      <c r="GY30" s="3">
        <f t="shared" si="138"/>
        <v>6.236587928024254</v>
      </c>
      <c r="GZ30" s="3">
        <f t="shared" si="90"/>
        <v>0.21482695094286552</v>
      </c>
      <c r="HA30" s="3">
        <f t="shared" si="91"/>
        <v>6.3139116712538037</v>
      </c>
      <c r="HB30" s="3">
        <f t="shared" si="92"/>
        <v>-0.34494321599940359</v>
      </c>
      <c r="HC30" s="3">
        <f t="shared" si="139"/>
        <v>20.178329499990411</v>
      </c>
      <c r="HE30" s="3">
        <f t="shared" si="140"/>
        <v>-24.768199235410137</v>
      </c>
      <c r="HF30" s="3">
        <f t="shared" si="141"/>
        <v>20.178329499990411</v>
      </c>
      <c r="HG30" s="3">
        <f t="shared" si="142"/>
        <v>-2.2949348677098627</v>
      </c>
      <c r="HH30" s="3">
        <f t="shared" si="143"/>
        <v>0.99919793899033005</v>
      </c>
      <c r="HJ30" s="3">
        <f t="shared" si="93"/>
        <v>-2.0045537633461672</v>
      </c>
      <c r="HK30" s="3">
        <f t="shared" si="94"/>
        <v>5.9056577274536135</v>
      </c>
      <c r="HL30" s="3">
        <f t="shared" si="95"/>
        <v>-12.580109091949872</v>
      </c>
      <c r="HM30" s="3">
        <f t="shared" si="95"/>
        <v>-3.3659155226195874</v>
      </c>
      <c r="HN30" s="3">
        <f t="shared" si="96"/>
        <v>6.236587928024254</v>
      </c>
      <c r="HO30" s="3">
        <f t="shared" si="15"/>
        <v>13.022616176128794</v>
      </c>
      <c r="HP30" s="3">
        <f t="shared" si="97"/>
        <v>14.064296677752186</v>
      </c>
      <c r="HQ30" s="3">
        <f t="shared" si="98"/>
        <v>6.5744614223259099E-2</v>
      </c>
      <c r="HR30" s="3">
        <f t="shared" si="99"/>
        <v>86.230392149397233</v>
      </c>
      <c r="HS30" s="3">
        <f t="shared" si="100"/>
        <v>-2.0045537633461672</v>
      </c>
      <c r="HT30" s="3">
        <f t="shared" si="100"/>
        <v>5.9056577274536135</v>
      </c>
      <c r="HU30" s="3">
        <f t="shared" si="101"/>
        <v>11.792560183434055</v>
      </c>
      <c r="HV30" s="3">
        <f t="shared" si="101"/>
        <v>-0.43880299453012395</v>
      </c>
      <c r="HW30" s="3">
        <f t="shared" si="102"/>
        <v>6.236587928024254</v>
      </c>
      <c r="HX30" s="3">
        <f t="shared" si="16"/>
        <v>11.800721323204053</v>
      </c>
      <c r="HY30" s="3">
        <f t="shared" si="103"/>
        <v>15.185932145022633</v>
      </c>
      <c r="HZ30" s="3">
        <f t="shared" si="104"/>
        <v>-0.35640737304191489</v>
      </c>
      <c r="IA30" s="3">
        <f t="shared" si="105"/>
        <v>110.87972369932875</v>
      </c>
      <c r="IB30" s="3">
        <f t="shared" si="106"/>
        <v>98.555057924362984</v>
      </c>
      <c r="IC30" s="3">
        <f t="shared" si="107"/>
        <v>0.98887337047048296</v>
      </c>
      <c r="ID30" s="3">
        <f t="shared" si="108"/>
        <v>-12.580109091949872</v>
      </c>
      <c r="IE30" s="3">
        <f t="shared" si="108"/>
        <v>-3.3659155226195874</v>
      </c>
      <c r="IF30" s="3">
        <f>FS30</f>
        <v>-2.3166687098903349E-2</v>
      </c>
      <c r="IG30" s="3">
        <f>FT30</f>
        <v>-0.21969785384282492</v>
      </c>
      <c r="IH30" s="3">
        <f t="shared" si="144"/>
        <v>13.022616176128794</v>
      </c>
      <c r="II30" s="3">
        <f t="shared" si="109"/>
        <v>0.2209159169781158</v>
      </c>
      <c r="IJ30" s="3">
        <f t="shared" si="145"/>
        <v>12.945095139784316</v>
      </c>
      <c r="IK30" s="3">
        <f t="shared" si="146"/>
        <v>0.35834499738741549</v>
      </c>
      <c r="IL30" s="3">
        <f t="shared" si="147"/>
        <v>69.001408615192702</v>
      </c>
      <c r="IM30" s="3">
        <f t="shared" si="110"/>
        <v>11.792560183434055</v>
      </c>
      <c r="IN30" s="3">
        <f t="shared" si="110"/>
        <v>-0.43880299453012395</v>
      </c>
      <c r="IO30" s="3">
        <f>GD30</f>
        <v>-5.3596679147069892E-3</v>
      </c>
      <c r="IP30" s="3">
        <f>GE30</f>
        <v>-0.21476008197812835</v>
      </c>
      <c r="IQ30" s="3">
        <f t="shared" si="148"/>
        <v>11.800721323204053</v>
      </c>
      <c r="IR30" s="3">
        <f t="shared" si="111"/>
        <v>0.21482695094286552</v>
      </c>
      <c r="IS30" s="3">
        <f t="shared" si="149"/>
        <v>11.800046950987694</v>
      </c>
      <c r="IT30" s="3">
        <f t="shared" si="150"/>
        <v>1.2241332384505813E-2</v>
      </c>
      <c r="IU30" s="3">
        <f t="shared" si="151"/>
        <v>89.29860580066152</v>
      </c>
      <c r="IV30" s="3">
        <f t="shared" si="152"/>
        <v>79.150007207927104</v>
      </c>
    </row>
    <row r="31" spans="1:256">
      <c r="C31" s="2">
        <v>25</v>
      </c>
      <c r="D31" s="3">
        <v>62.697735479999999</v>
      </c>
      <c r="E31" s="3">
        <v>18.90383984</v>
      </c>
      <c r="F31" s="3">
        <v>81.112266109999993</v>
      </c>
      <c r="G31" s="3">
        <v>-66.237006239999999</v>
      </c>
      <c r="H31" s="3">
        <v>61.52149945</v>
      </c>
      <c r="I31" s="3">
        <v>-25.600882030000001</v>
      </c>
      <c r="J31" s="3">
        <v>19</v>
      </c>
      <c r="K31" s="3">
        <v>-32.5</v>
      </c>
      <c r="L31" s="3">
        <v>-20.5</v>
      </c>
      <c r="M31" s="3">
        <v>-45</v>
      </c>
      <c r="N31" s="3">
        <v>-79.408846053322804</v>
      </c>
      <c r="O31" s="3">
        <v>-65.806842693558806</v>
      </c>
      <c r="P31" s="3">
        <v>82.954796029999997</v>
      </c>
      <c r="Q31" s="3">
        <v>-24.41014333</v>
      </c>
      <c r="R31" s="3">
        <v>139</v>
      </c>
      <c r="S31" s="3">
        <v>-26</v>
      </c>
      <c r="T31" s="3">
        <v>174</v>
      </c>
      <c r="U31" s="3">
        <v>-30</v>
      </c>
      <c r="V31" s="3">
        <v>236.551069086159</v>
      </c>
      <c r="W31" s="3">
        <v>-36.707059532366301</v>
      </c>
      <c r="X31" s="3">
        <v>63.546870187010299</v>
      </c>
      <c r="Y31" s="3">
        <v>18.790735469496301</v>
      </c>
      <c r="Z31" s="3">
        <v>80.547270333080903</v>
      </c>
      <c r="AA31" s="3">
        <v>-65.778757056648701</v>
      </c>
      <c r="AB31" s="3">
        <v>62.0558367006727</v>
      </c>
      <c r="AC31" s="3">
        <v>-26.862539452372602</v>
      </c>
      <c r="AD31" s="3">
        <v>19.8983567476335</v>
      </c>
      <c r="AE31" s="3">
        <v>-32.715367193387898</v>
      </c>
      <c r="AF31" s="3">
        <v>-21.360688838105201</v>
      </c>
      <c r="AG31" s="3">
        <v>-44.826694164318603</v>
      </c>
      <c r="AH31" s="3">
        <v>-82.127019731853196</v>
      </c>
      <c r="AI31" s="3">
        <v>-63.710368534571998</v>
      </c>
      <c r="AJ31" s="3">
        <v>82.714072737607694</v>
      </c>
      <c r="AK31" s="3">
        <v>-24.70006259745</v>
      </c>
      <c r="AL31" s="3">
        <v>140.722150715433</v>
      </c>
      <c r="AM31" s="3">
        <v>-26.288758443488501</v>
      </c>
      <c r="AN31" s="3">
        <v>175.519503552435</v>
      </c>
      <c r="AO31" s="3">
        <v>-29.139258202908501</v>
      </c>
      <c r="AP31" s="3">
        <v>237.50603289690099</v>
      </c>
      <c r="AQ31" s="3">
        <v>-33.234688537744198</v>
      </c>
      <c r="AR31" s="3">
        <f t="shared" si="17"/>
        <v>7.7085769181286468</v>
      </c>
      <c r="AS31" s="3">
        <f t="shared" si="17"/>
        <v>2.2794172126580894</v>
      </c>
      <c r="AT31" s="3">
        <f t="shared" si="17"/>
        <v>9.770816833002355</v>
      </c>
      <c r="AU31" s="3">
        <f t="shared" si="17"/>
        <v>-7.9793167918083077</v>
      </c>
      <c r="AV31" s="3">
        <f t="shared" si="17"/>
        <v>7.5277065419305069</v>
      </c>
      <c r="AW31" s="3">
        <f t="shared" si="17"/>
        <v>-3.2585704217295572</v>
      </c>
      <c r="AX31" s="3">
        <f t="shared" si="17"/>
        <v>2.4137776271607985</v>
      </c>
      <c r="AY31" s="3">
        <f t="shared" si="17"/>
        <v>-3.9685498856653902</v>
      </c>
      <c r="AZ31" s="3">
        <f t="shared" si="17"/>
        <v>-2.5911663697703942</v>
      </c>
      <c r="BA31" s="3">
        <f t="shared" si="159"/>
        <v>-5.4377189456250017</v>
      </c>
      <c r="BB31" s="3">
        <f t="shared" si="159"/>
        <v>-9.9624489262268767</v>
      </c>
      <c r="BC31" s="3">
        <f t="shared" si="159"/>
        <v>-7.7284101464915427</v>
      </c>
      <c r="BD31" s="3">
        <f t="shared" si="159"/>
        <v>10.03366161123496</v>
      </c>
      <c r="BE31" s="3">
        <f t="shared" si="159"/>
        <v>-2.9962503559137703</v>
      </c>
      <c r="BF31" s="3">
        <f t="shared" si="159"/>
        <v>17.070353263379857</v>
      </c>
      <c r="BG31" s="3">
        <f t="shared" si="159"/>
        <v>-3.1889677012788389</v>
      </c>
      <c r="BH31" s="3">
        <f t="shared" si="159"/>
        <v>21.291459198289029</v>
      </c>
      <c r="BI31" s="3">
        <f t="shared" si="159"/>
        <v>-3.5347486435334563</v>
      </c>
      <c r="BJ31" s="3">
        <f t="shared" si="159"/>
        <v>28.810758385384606</v>
      </c>
      <c r="BK31" s="3">
        <f t="shared" si="159"/>
        <v>-4.0315463560881746</v>
      </c>
      <c r="BM31" s="14">
        <f t="shared" si="153"/>
        <v>2.5025025025025037E-2</v>
      </c>
      <c r="BN31" s="3">
        <f t="shared" si="18"/>
        <v>8.7396968755655013</v>
      </c>
      <c r="BO31" s="3">
        <f t="shared" si="18"/>
        <v>-2.8499497895751089</v>
      </c>
      <c r="BP31" s="3">
        <f t="shared" si="19"/>
        <v>0.17115383610423607</v>
      </c>
      <c r="BQ31" s="3">
        <f t="shared" si="20"/>
        <v>164.14337497740652</v>
      </c>
      <c r="BR31" s="3">
        <f t="shared" si="21"/>
        <v>2872.5090621046143</v>
      </c>
      <c r="BS31" s="3">
        <f t="shared" si="112"/>
        <v>2345.2830734873505</v>
      </c>
      <c r="BT31" s="3">
        <f t="shared" si="113"/>
        <v>41042.453786028636</v>
      </c>
      <c r="BU31" s="3">
        <f t="shared" si="114"/>
        <v>41.042453786028638</v>
      </c>
      <c r="BW31" s="14">
        <f t="shared" si="154"/>
        <v>2.5025025025025037E-2</v>
      </c>
      <c r="BX31" s="3">
        <f t="shared" si="157"/>
        <v>-3.7743356495330391</v>
      </c>
      <c r="BY31" s="3">
        <f t="shared" si="157"/>
        <v>-5.8484800160784669</v>
      </c>
      <c r="BZ31" s="3">
        <f t="shared" si="22"/>
        <v>0.22282306968184218</v>
      </c>
      <c r="CA31" s="3">
        <f t="shared" si="23"/>
        <v>213.69623674767391</v>
      </c>
      <c r="CB31" s="3">
        <f t="shared" si="158"/>
        <v>22.94055582438223</v>
      </c>
      <c r="CC31" s="3">
        <f t="shared" si="158"/>
        <v>-3.610257028683507</v>
      </c>
      <c r="CD31" s="3">
        <f t="shared" si="24"/>
        <v>0.2187266112395985</v>
      </c>
      <c r="CE31" s="3">
        <f t="shared" si="25"/>
        <v>209.7675692432245</v>
      </c>
      <c r="CF31" s="3">
        <f t="shared" si="26"/>
        <v>211.73190299544922</v>
      </c>
      <c r="CH31" s="3">
        <f t="shared" si="115"/>
        <v>13.022616176128794</v>
      </c>
      <c r="CI31" s="3">
        <f t="shared" si="116"/>
        <v>0.87638145342413476</v>
      </c>
      <c r="CJ31" s="3">
        <f t="shared" si="117"/>
        <v>13.140119967698004</v>
      </c>
      <c r="CK31" s="3">
        <f t="shared" si="118"/>
        <v>12.911166539022863</v>
      </c>
      <c r="CL31" s="3">
        <f t="shared" si="119"/>
        <v>0.23174177812996555</v>
      </c>
      <c r="CM31" s="7">
        <f t="shared" si="27"/>
        <v>13.519558798625466</v>
      </c>
      <c r="CN31" s="7">
        <f t="shared" si="28"/>
        <v>5.6771894223301445</v>
      </c>
      <c r="CO31" s="7">
        <f t="shared" si="29"/>
        <v>13.141514142425416</v>
      </c>
      <c r="CP31" s="7">
        <f t="shared" si="30"/>
        <v>0.23341698100180477</v>
      </c>
      <c r="CQ31" s="7">
        <f t="shared" si="120"/>
        <v>5.9106064033319496</v>
      </c>
      <c r="CR31" s="3">
        <f t="shared" si="121"/>
        <v>11.800721323204053</v>
      </c>
      <c r="CS31" s="3">
        <f t="shared" si="122"/>
        <v>0.85165998809820653</v>
      </c>
      <c r="CT31" s="3">
        <f t="shared" si="123"/>
        <v>11.702945355432995</v>
      </c>
      <c r="CU31" s="3">
        <f t="shared" si="124"/>
        <v>11.719178050811676</v>
      </c>
      <c r="CV31" s="3">
        <f t="shared" si="125"/>
        <v>3.2554027429001167E-2</v>
      </c>
      <c r="CW31" s="7">
        <f t="shared" si="31"/>
        <v>12.177663333367628</v>
      </c>
      <c r="CX31" s="7">
        <f t="shared" si="32"/>
        <v>4.9679296253449348</v>
      </c>
      <c r="CY31" s="7">
        <f t="shared" si="33"/>
        <v>11.727338716836837</v>
      </c>
      <c r="CZ31" s="7">
        <f t="shared" si="34"/>
        <v>0.16523212079568619</v>
      </c>
      <c r="DA31" s="7">
        <f t="shared" si="126"/>
        <v>5.1331617461406207</v>
      </c>
      <c r="DB31" s="3">
        <f t="shared" si="35"/>
        <v>5.5218840747362847</v>
      </c>
      <c r="DD31" s="14">
        <f t="shared" si="155"/>
        <v>2.5025025025025037E-2</v>
      </c>
      <c r="DE31" s="3">
        <f t="shared" si="36"/>
        <v>-2.0622399148737083</v>
      </c>
      <c r="DF31" s="3">
        <f t="shared" si="36"/>
        <v>10.258734004466397</v>
      </c>
      <c r="DG31" s="3">
        <f t="shared" si="37"/>
        <v>-5.1139289147697085</v>
      </c>
      <c r="DH31" s="3">
        <f t="shared" si="37"/>
        <v>-0.709979463935833</v>
      </c>
      <c r="DI31" s="3">
        <f t="shared" si="38"/>
        <v>10.463959902488803</v>
      </c>
      <c r="DJ31" s="3">
        <f t="shared" si="39"/>
        <v>5.1629778020565125</v>
      </c>
      <c r="DK31" s="3">
        <f t="shared" si="40"/>
        <v>11.38531865623421</v>
      </c>
      <c r="DL31" s="3">
        <f t="shared" si="41"/>
        <v>6.0391415518721341E-2</v>
      </c>
      <c r="DM31" s="3">
        <f t="shared" si="42"/>
        <v>86.537720032930096</v>
      </c>
      <c r="DN31" s="3">
        <f t="shared" si="43"/>
        <v>-2.0622399148737083</v>
      </c>
      <c r="DO31" s="3">
        <f t="shared" si="43"/>
        <v>10.258734004466397</v>
      </c>
      <c r="DP31" s="3">
        <f t="shared" si="44"/>
        <v>7.0366916521448974</v>
      </c>
      <c r="DQ31" s="3">
        <f t="shared" si="44"/>
        <v>-0.19271734536506857</v>
      </c>
      <c r="DR31" s="3">
        <f t="shared" si="45"/>
        <v>10.463959902488803</v>
      </c>
      <c r="DS31" s="3">
        <f t="shared" si="46"/>
        <v>7.0393301799652965</v>
      </c>
      <c r="DT31" s="3">
        <f t="shared" si="47"/>
        <v>13.857250484103316</v>
      </c>
      <c r="DU31" s="3">
        <f t="shared" si="48"/>
        <v>-0.22384667481926146</v>
      </c>
      <c r="DV31" s="3">
        <f t="shared" si="49"/>
        <v>102.93506776850739</v>
      </c>
      <c r="DW31" s="3">
        <f t="shared" si="50"/>
        <v>94.736393900718753</v>
      </c>
      <c r="DX31" s="3">
        <f t="shared" si="127"/>
        <v>1436.9000196251827</v>
      </c>
      <c r="DY31" s="3">
        <f t="shared" si="51"/>
        <v>-5.1139289147697085</v>
      </c>
      <c r="DZ31" s="3">
        <f t="shared" si="51"/>
        <v>-0.709979463935833</v>
      </c>
      <c r="EA31" s="3">
        <f t="shared" si="51"/>
        <v>-5.0049439969311926</v>
      </c>
      <c r="EB31" s="3">
        <f t="shared" si="51"/>
        <v>-1.4691690599596114</v>
      </c>
      <c r="EC31" s="3">
        <f t="shared" si="52"/>
        <v>5.1629778020565125</v>
      </c>
      <c r="ED31" s="3">
        <f t="shared" si="11"/>
        <v>5.2161213692896551</v>
      </c>
      <c r="EE31" s="3">
        <f t="shared" si="53"/>
        <v>0.76697233002698084</v>
      </c>
      <c r="EF31" s="3">
        <f t="shared" si="54"/>
        <v>0.9891309563678371</v>
      </c>
      <c r="EG31" s="3">
        <f t="shared" si="55"/>
        <v>8.4552693372053884</v>
      </c>
      <c r="EH31" s="3">
        <f t="shared" si="56"/>
        <v>7.0366916521448974</v>
      </c>
      <c r="EI31" s="3">
        <f t="shared" si="56"/>
        <v>-0.19271734536506857</v>
      </c>
      <c r="EJ31" s="3">
        <f t="shared" si="56"/>
        <v>4.221105934909172</v>
      </c>
      <c r="EK31" s="3">
        <f t="shared" si="56"/>
        <v>-0.34578094225461742</v>
      </c>
      <c r="EL31" s="3">
        <f t="shared" si="57"/>
        <v>7.0393301799652965</v>
      </c>
      <c r="EM31" s="3">
        <f t="shared" si="12"/>
        <v>4.2352449484949428</v>
      </c>
      <c r="EN31" s="3">
        <f t="shared" si="58"/>
        <v>2.8197431435849936</v>
      </c>
      <c r="EO31" s="3">
        <f t="shared" si="59"/>
        <v>0.99852318517050587</v>
      </c>
      <c r="EP31" s="3">
        <f t="shared" si="60"/>
        <v>3.1142546011841703</v>
      </c>
      <c r="EQ31" s="3">
        <f t="shared" si="61"/>
        <v>5.7847619691947791</v>
      </c>
      <c r="ER31" s="3">
        <f t="shared" si="128"/>
        <v>254.15790110998014</v>
      </c>
      <c r="ES31" s="3">
        <f t="shared" si="62"/>
        <v>-5.0049439969311926</v>
      </c>
      <c r="ET31" s="3">
        <f t="shared" si="62"/>
        <v>-1.4691690599596114</v>
      </c>
      <c r="EU31" s="3">
        <f t="shared" si="62"/>
        <v>-7.3712825564564826</v>
      </c>
      <c r="EV31" s="3">
        <f t="shared" si="62"/>
        <v>-2.290691200866541</v>
      </c>
      <c r="EW31" s="3">
        <f t="shared" si="63"/>
        <v>5.2161213692896551</v>
      </c>
      <c r="EX31" s="3">
        <f t="shared" si="13"/>
        <v>7.7190072357037609</v>
      </c>
      <c r="EY31" s="3">
        <f t="shared" si="64"/>
        <v>2.5048865855157052</v>
      </c>
      <c r="EZ31" s="3">
        <f t="shared" si="65"/>
        <v>0.99987557960564255</v>
      </c>
      <c r="FA31" s="3">
        <f t="shared" si="66"/>
        <v>0.90383243007402603</v>
      </c>
      <c r="FB31" s="3">
        <f t="shared" si="67"/>
        <v>4.221105934909172</v>
      </c>
      <c r="FC31" s="3">
        <f t="shared" si="67"/>
        <v>-0.34578094225461742</v>
      </c>
      <c r="FD31" s="3">
        <f t="shared" si="67"/>
        <v>7.5192991870955765</v>
      </c>
      <c r="FE31" s="3">
        <f t="shared" si="67"/>
        <v>-0.49679771255471827</v>
      </c>
      <c r="FF31" s="3">
        <f t="shared" si="68"/>
        <v>4.2352449484949428</v>
      </c>
      <c r="FG31" s="3">
        <f t="shared" si="14"/>
        <v>7.53569294970647</v>
      </c>
      <c r="FH31" s="3">
        <f t="shared" si="69"/>
        <v>3.3016487992637567</v>
      </c>
      <c r="FI31" s="3">
        <f t="shared" si="70"/>
        <v>0.99987580041652535</v>
      </c>
      <c r="FJ31" s="3">
        <f t="shared" si="71"/>
        <v>0.90303003429617945</v>
      </c>
      <c r="FK31" s="3">
        <f t="shared" si="72"/>
        <v>0.90343123218510279</v>
      </c>
      <c r="FL31" s="3">
        <f t="shared" si="129"/>
        <v>353.89066473264461</v>
      </c>
      <c r="FN31" s="14">
        <f t="shared" si="156"/>
        <v>2.5025025025025037E-2</v>
      </c>
      <c r="FO31" s="3">
        <f t="shared" si="73"/>
        <v>-3.7743356495330391</v>
      </c>
      <c r="FP31" s="3">
        <f t="shared" si="73"/>
        <v>-5.8484800160784669</v>
      </c>
      <c r="FQ31" s="3">
        <f t="shared" si="74"/>
        <v>2.0045537633461672</v>
      </c>
      <c r="FR31" s="3">
        <f t="shared" si="75"/>
        <v>-5.9056577274536135</v>
      </c>
      <c r="FS31" s="3">
        <f t="shared" si="130"/>
        <v>-2.3132587922112258E-2</v>
      </c>
      <c r="FT31" s="3">
        <f t="shared" si="130"/>
        <v>-0.22161905098268253</v>
      </c>
      <c r="FU31" s="3">
        <f t="shared" si="131"/>
        <v>6.236587928024254</v>
      </c>
      <c r="FV31" s="3">
        <f t="shared" si="76"/>
        <v>0.22282306968184218</v>
      </c>
      <c r="FW31" s="3">
        <f t="shared" si="77"/>
        <v>6.0348825684297358</v>
      </c>
      <c r="FX31" s="3">
        <f t="shared" si="78"/>
        <v>0.90845219810798405</v>
      </c>
      <c r="FY31" s="3">
        <f t="shared" si="132"/>
        <v>24.707674491934004</v>
      </c>
      <c r="FZ31" s="3">
        <f t="shared" si="79"/>
        <v>22.94055582438223</v>
      </c>
      <c r="GA31" s="3">
        <f t="shared" si="79"/>
        <v>-3.610257028683507</v>
      </c>
      <c r="GB31" s="3">
        <f t="shared" si="80"/>
        <v>2.0045537633461672</v>
      </c>
      <c r="GC31" s="3">
        <f t="shared" si="80"/>
        <v>-5.9056577274536135</v>
      </c>
      <c r="GD31" s="3">
        <f t="shared" si="133"/>
        <v>-2.739273375446416E-2</v>
      </c>
      <c r="GE31" s="3">
        <f t="shared" si="133"/>
        <v>-0.21700453590147717</v>
      </c>
      <c r="GF31" s="3">
        <f t="shared" si="81"/>
        <v>6.236587928024254</v>
      </c>
      <c r="GG31" s="3">
        <f t="shared" si="82"/>
        <v>0.2187266112395985</v>
      </c>
      <c r="GH31" s="3">
        <f t="shared" si="83"/>
        <v>6.0406607006879502</v>
      </c>
      <c r="GI31" s="3">
        <f t="shared" si="84"/>
        <v>0.89922831456888852</v>
      </c>
      <c r="GJ31" s="3">
        <f t="shared" si="134"/>
        <v>25.943182703549855</v>
      </c>
      <c r="GL31" s="3">
        <f>FR31</f>
        <v>-5.9056577274536135</v>
      </c>
      <c r="GM31" s="3">
        <f>-FQ31</f>
        <v>-2.0045537633461672</v>
      </c>
      <c r="GN31" s="3">
        <f>FS31</f>
        <v>-2.3132587922112258E-2</v>
      </c>
      <c r="GO31" s="3">
        <f>FT31</f>
        <v>-0.22161905098268253</v>
      </c>
      <c r="GP31" s="3">
        <f t="shared" si="85"/>
        <v>6.236587928024254</v>
      </c>
      <c r="GQ31" s="3">
        <f t="shared" si="86"/>
        <v>0.22282306968184218</v>
      </c>
      <c r="GR31" s="3">
        <f t="shared" si="87"/>
        <v>6.1467843793133632</v>
      </c>
      <c r="GS31" s="3">
        <f t="shared" si="88"/>
        <v>0.41798876031870219</v>
      </c>
      <c r="GT31" s="3">
        <f t="shared" si="135"/>
        <v>-24.707674491933503</v>
      </c>
      <c r="GU31" s="3">
        <f t="shared" si="136"/>
        <v>5.9056577274536135</v>
      </c>
      <c r="GV31" s="3">
        <f t="shared" si="89"/>
        <v>2.0045537633461672</v>
      </c>
      <c r="GW31" s="3">
        <f t="shared" si="137"/>
        <v>-2.739273375446416E-2</v>
      </c>
      <c r="GX31" s="3">
        <f t="shared" si="137"/>
        <v>-0.21700453590147717</v>
      </c>
      <c r="GY31" s="3">
        <f t="shared" si="138"/>
        <v>6.236587928024254</v>
      </c>
      <c r="GZ31" s="3">
        <f t="shared" si="90"/>
        <v>0.2187266112395985</v>
      </c>
      <c r="HA31" s="3">
        <f t="shared" si="91"/>
        <v>6.3353302244001037</v>
      </c>
      <c r="HB31" s="3">
        <f t="shared" si="92"/>
        <v>-0.43747964327222688</v>
      </c>
      <c r="HC31" s="3">
        <f t="shared" si="139"/>
        <v>25.943182703549766</v>
      </c>
      <c r="HE31" s="3">
        <f t="shared" si="140"/>
        <v>-24.707674491933503</v>
      </c>
      <c r="HF31" s="3">
        <f t="shared" si="141"/>
        <v>25.943182703549766</v>
      </c>
      <c r="HG31" s="3">
        <f t="shared" si="142"/>
        <v>0.61775410580813173</v>
      </c>
      <c r="HH31" s="3">
        <f t="shared" si="143"/>
        <v>0.99994187649259758</v>
      </c>
      <c r="HJ31" s="3">
        <f t="shared" si="93"/>
        <v>-2.0045537633461672</v>
      </c>
      <c r="HK31" s="3">
        <f t="shared" si="94"/>
        <v>5.9056577274536135</v>
      </c>
      <c r="HL31" s="3">
        <f t="shared" si="95"/>
        <v>-12.376226553387674</v>
      </c>
      <c r="HM31" s="3">
        <f t="shared" si="95"/>
        <v>-3.7598602608261524</v>
      </c>
      <c r="HN31" s="3">
        <f t="shared" si="96"/>
        <v>6.236587928024254</v>
      </c>
      <c r="HO31" s="3">
        <f t="shared" si="15"/>
        <v>12.934741314835712</v>
      </c>
      <c r="HP31" s="3">
        <f t="shared" si="97"/>
        <v>14.177229434746661</v>
      </c>
      <c r="HQ31" s="3">
        <f t="shared" si="98"/>
        <v>3.2284706147033271E-2</v>
      </c>
      <c r="HR31" s="3">
        <f t="shared" si="99"/>
        <v>88.149901106283465</v>
      </c>
      <c r="HS31" s="3">
        <f t="shared" si="100"/>
        <v>-2.0045537633461672</v>
      </c>
      <c r="HT31" s="3">
        <f t="shared" si="100"/>
        <v>5.9056577274536135</v>
      </c>
      <c r="HU31" s="3">
        <f t="shared" si="101"/>
        <v>11.740405122004749</v>
      </c>
      <c r="HV31" s="3">
        <f t="shared" si="101"/>
        <v>-0.84257865480933569</v>
      </c>
      <c r="HW31" s="3">
        <f t="shared" si="102"/>
        <v>6.236587928024254</v>
      </c>
      <c r="HX31" s="3">
        <f t="shared" si="16"/>
        <v>11.770601140907615</v>
      </c>
      <c r="HY31" s="3">
        <f t="shared" si="103"/>
        <v>15.312171270949277</v>
      </c>
      <c r="HZ31" s="3">
        <f t="shared" si="104"/>
        <v>-0.38837869635955546</v>
      </c>
      <c r="IA31" s="3">
        <f t="shared" si="105"/>
        <v>112.85365470727466</v>
      </c>
      <c r="IB31" s="3">
        <f t="shared" si="106"/>
        <v>100.50177790677907</v>
      </c>
      <c r="IC31" s="3">
        <f t="shared" si="107"/>
        <v>0.9832492522626135</v>
      </c>
      <c r="ID31" s="3">
        <f t="shared" si="108"/>
        <v>-12.376226553387674</v>
      </c>
      <c r="IE31" s="3">
        <f t="shared" si="108"/>
        <v>-3.7598602608261524</v>
      </c>
      <c r="IF31" s="3">
        <f>FS31</f>
        <v>-2.3132587922112258E-2</v>
      </c>
      <c r="IG31" s="3">
        <f>FT31</f>
        <v>-0.22161905098268253</v>
      </c>
      <c r="IH31" s="3">
        <f t="shared" si="144"/>
        <v>12.934741314835712</v>
      </c>
      <c r="II31" s="3">
        <f t="shared" si="109"/>
        <v>0.22282306968184218</v>
      </c>
      <c r="IJ31" s="3">
        <f t="shared" si="145"/>
        <v>12.849828068058198</v>
      </c>
      <c r="IK31" s="3">
        <f t="shared" si="146"/>
        <v>0.38844175594911551</v>
      </c>
      <c r="IL31" s="3">
        <f t="shared" si="147"/>
        <v>67.142424401782833</v>
      </c>
      <c r="IM31" s="3">
        <f t="shared" si="110"/>
        <v>11.740405122004749</v>
      </c>
      <c r="IN31" s="3">
        <f t="shared" si="110"/>
        <v>-0.84257865480933569</v>
      </c>
      <c r="IO31" s="3">
        <f>GD31</f>
        <v>-2.739273375446416E-2</v>
      </c>
      <c r="IP31" s="3">
        <f>GE31</f>
        <v>-0.21700453590147717</v>
      </c>
      <c r="IQ31" s="3">
        <f t="shared" si="148"/>
        <v>11.770601140907615</v>
      </c>
      <c r="IR31" s="3">
        <f t="shared" si="111"/>
        <v>0.2187266112395985</v>
      </c>
      <c r="IS31" s="3">
        <f t="shared" si="149"/>
        <v>11.784413831508909</v>
      </c>
      <c r="IT31" s="3">
        <f t="shared" si="150"/>
        <v>-5.3896308592392916E-2</v>
      </c>
      <c r="IU31" s="3">
        <f t="shared" si="151"/>
        <v>93.089527996274711</v>
      </c>
      <c r="IV31" s="3">
        <f t="shared" si="152"/>
        <v>80.115976199028779</v>
      </c>
    </row>
    <row r="32" spans="1:256">
      <c r="C32" s="2">
        <v>26</v>
      </c>
      <c r="D32" s="3">
        <v>62.697735479999999</v>
      </c>
      <c r="E32" s="3">
        <v>20.79422383</v>
      </c>
      <c r="F32" s="3">
        <v>79.428274430000002</v>
      </c>
      <c r="G32" s="3">
        <v>-64.55301455</v>
      </c>
      <c r="H32" s="3">
        <v>61.52149945</v>
      </c>
      <c r="I32" s="3">
        <v>-26.394707830000002</v>
      </c>
      <c r="J32" s="3">
        <v>18.5</v>
      </c>
      <c r="K32" s="3">
        <v>-32.5</v>
      </c>
      <c r="L32" s="3">
        <v>-23</v>
      </c>
      <c r="M32" s="3">
        <v>-43.5</v>
      </c>
      <c r="N32" s="3">
        <v>-83.811648771085302</v>
      </c>
      <c r="O32" s="3">
        <v>-58.855563851458399</v>
      </c>
      <c r="P32" s="3">
        <v>82.557883129999993</v>
      </c>
      <c r="Q32" s="3">
        <v>-23.21940463</v>
      </c>
      <c r="R32" s="3">
        <v>141.5</v>
      </c>
      <c r="S32" s="3">
        <v>-25.5</v>
      </c>
      <c r="T32" s="3">
        <v>174.5</v>
      </c>
      <c r="U32" s="3">
        <v>-30</v>
      </c>
      <c r="V32" s="3">
        <v>238.618539762117</v>
      </c>
      <c r="W32" s="3">
        <v>-37.2020479013323</v>
      </c>
      <c r="X32" s="3">
        <v>62.830778468386697</v>
      </c>
      <c r="Y32" s="3">
        <v>20.060070053726399</v>
      </c>
      <c r="Z32" s="3">
        <v>80.213886175998098</v>
      </c>
      <c r="AA32" s="3">
        <v>-64.406362261201707</v>
      </c>
      <c r="AB32" s="3">
        <v>61.4806046839416</v>
      </c>
      <c r="AC32" s="3">
        <v>-25.842487854695101</v>
      </c>
      <c r="AD32" s="3">
        <v>19.047844729190999</v>
      </c>
      <c r="AE32" s="3">
        <v>-32.842781341459897</v>
      </c>
      <c r="AF32" s="3">
        <v>-22.2247763895422</v>
      </c>
      <c r="AG32" s="3">
        <v>-46.289064127693997</v>
      </c>
      <c r="AH32" s="3">
        <v>-81.624061496573702</v>
      </c>
      <c r="AI32" s="3">
        <v>-67.391693418507003</v>
      </c>
      <c r="AJ32" s="3">
        <v>82.147782712669596</v>
      </c>
      <c r="AK32" s="3">
        <v>-23.345673403490899</v>
      </c>
      <c r="AL32" s="3">
        <v>140.574882477274</v>
      </c>
      <c r="AM32" s="3">
        <v>-26.380983609990501</v>
      </c>
      <c r="AN32" s="3">
        <v>174.92112262538299</v>
      </c>
      <c r="AO32" s="3">
        <v>-30.4505850416901</v>
      </c>
      <c r="AP32" s="3">
        <v>236.633421521478</v>
      </c>
      <c r="AQ32" s="3">
        <v>-36.678331535850397</v>
      </c>
      <c r="AR32" s="3">
        <f t="shared" si="17"/>
        <v>7.621711143666424</v>
      </c>
      <c r="AS32" s="3">
        <f t="shared" si="17"/>
        <v>2.4333943203989308</v>
      </c>
      <c r="AT32" s="3">
        <f t="shared" si="17"/>
        <v>9.730375542808277</v>
      </c>
      <c r="AU32" s="3">
        <f t="shared" si="17"/>
        <v>-7.8128379264981938</v>
      </c>
      <c r="AV32" s="3">
        <f t="shared" si="17"/>
        <v>7.4579278064287804</v>
      </c>
      <c r="AW32" s="3">
        <f t="shared" si="17"/>
        <v>-3.1348326801536652</v>
      </c>
      <c r="AX32" s="3">
        <f t="shared" si="17"/>
        <v>2.3106059478213958</v>
      </c>
      <c r="AY32" s="3">
        <f t="shared" si="17"/>
        <v>-3.9840059066776039</v>
      </c>
      <c r="AZ32" s="3">
        <f t="shared" si="17"/>
        <v>-2.695984834230523</v>
      </c>
      <c r="BA32" s="3">
        <f t="shared" si="159"/>
        <v>-5.6151122824213822</v>
      </c>
      <c r="BB32" s="3">
        <f t="shared" si="159"/>
        <v>-9.9014373888868246</v>
      </c>
      <c r="BC32" s="3">
        <f t="shared" si="159"/>
        <v>-8.1749746420350977</v>
      </c>
      <c r="BD32" s="3">
        <f t="shared" si="159"/>
        <v>9.9649675874009329</v>
      </c>
      <c r="BE32" s="3">
        <f t="shared" si="159"/>
        <v>-2.8319556668442507</v>
      </c>
      <c r="BF32" s="3">
        <f t="shared" si="159"/>
        <v>17.05248883452435</v>
      </c>
      <c r="BG32" s="3">
        <f t="shared" si="159"/>
        <v>-3.2001551096858263</v>
      </c>
      <c r="BH32" s="3">
        <f t="shared" si="159"/>
        <v>21.218872375539981</v>
      </c>
      <c r="BI32" s="3">
        <f t="shared" si="159"/>
        <v>-3.6938196374597747</v>
      </c>
      <c r="BJ32" s="3">
        <f t="shared" si="159"/>
        <v>28.704905935259418</v>
      </c>
      <c r="BK32" s="3">
        <f t="shared" si="159"/>
        <v>-4.4492787613404952</v>
      </c>
      <c r="BM32" s="14">
        <f t="shared" si="153"/>
        <v>2.6067734401067747E-2</v>
      </c>
      <c r="BN32" s="3">
        <f t="shared" si="18"/>
        <v>8.6760433432373496</v>
      </c>
      <c r="BO32" s="3">
        <f t="shared" si="18"/>
        <v>-2.6897218030496317</v>
      </c>
      <c r="BP32" s="3">
        <f t="shared" si="19"/>
        <v>0.17240875802539604</v>
      </c>
      <c r="BQ32" s="3">
        <f t="shared" si="20"/>
        <v>165.3468952966758</v>
      </c>
      <c r="BR32" s="3">
        <f t="shared" si="21"/>
        <v>2893.5706676918267</v>
      </c>
      <c r="BS32" s="3">
        <f t="shared" si="112"/>
        <v>1154.2241269920039</v>
      </c>
      <c r="BT32" s="3">
        <f t="shared" si="113"/>
        <v>20198.92222236007</v>
      </c>
      <c r="BU32" s="3">
        <f t="shared" si="114"/>
        <v>20.198922222360071</v>
      </c>
      <c r="BW32" s="14">
        <f t="shared" si="154"/>
        <v>2.6067734401067747E-2</v>
      </c>
      <c r="BX32" s="3">
        <f t="shared" si="157"/>
        <v>-3.7954157205327146</v>
      </c>
      <c r="BY32" s="3">
        <f t="shared" si="157"/>
        <v>-6.0794902743563508</v>
      </c>
      <c r="BZ32" s="3">
        <f t="shared" si="22"/>
        <v>0.23197006018658095</v>
      </c>
      <c r="CA32" s="3">
        <f t="shared" si="23"/>
        <v>222.46856652133857</v>
      </c>
      <c r="CB32" s="3">
        <f t="shared" si="158"/>
        <v>22.878697384891886</v>
      </c>
      <c r="CC32" s="3">
        <f t="shared" si="158"/>
        <v>-3.8247169355131607</v>
      </c>
      <c r="CD32" s="3">
        <f t="shared" si="24"/>
        <v>0.22320286327366923</v>
      </c>
      <c r="CE32" s="3">
        <f t="shared" si="25"/>
        <v>214.06047399397971</v>
      </c>
      <c r="CF32" s="3">
        <f t="shared" si="26"/>
        <v>218.26452025765914</v>
      </c>
      <c r="CH32" s="3">
        <f t="shared" si="115"/>
        <v>12.934741314835712</v>
      </c>
      <c r="CI32" s="3">
        <f t="shared" si="116"/>
        <v>0.95515447273626397</v>
      </c>
      <c r="CJ32" s="3">
        <f t="shared" si="117"/>
        <v>13.126695828066703</v>
      </c>
      <c r="CK32" s="3">
        <f t="shared" si="118"/>
        <v>12.949043247590311</v>
      </c>
      <c r="CL32" s="3">
        <f t="shared" si="119"/>
        <v>0.18362853663163881</v>
      </c>
      <c r="CM32" s="7">
        <f t="shared" si="27"/>
        <v>13.508295807819341</v>
      </c>
      <c r="CN32" s="7">
        <f t="shared" si="28"/>
        <v>6.0921137681211706</v>
      </c>
      <c r="CO32" s="7">
        <f t="shared" si="29"/>
        <v>13.129683806144325</v>
      </c>
      <c r="CP32" s="7">
        <f t="shared" si="30"/>
        <v>0.30289506616844603</v>
      </c>
      <c r="CQ32" s="7">
        <f t="shared" si="120"/>
        <v>6.3950088342896168</v>
      </c>
      <c r="CR32" s="3">
        <f t="shared" si="121"/>
        <v>11.770601140907615</v>
      </c>
      <c r="CS32" s="3">
        <f t="shared" si="122"/>
        <v>0.90373390472122839</v>
      </c>
      <c r="CT32" s="3">
        <f t="shared" si="123"/>
        <v>11.562616708871285</v>
      </c>
      <c r="CU32" s="3">
        <f t="shared" si="124"/>
        <v>11.621790767975757</v>
      </c>
      <c r="CV32" s="3">
        <f t="shared" si="125"/>
        <v>7.3156206621781683E-2</v>
      </c>
      <c r="CW32" s="7">
        <f t="shared" si="31"/>
        <v>12.118475877250065</v>
      </c>
      <c r="CX32" s="7">
        <f t="shared" si="32"/>
        <v>5.1263998342574943</v>
      </c>
      <c r="CY32" s="7">
        <f t="shared" si="33"/>
        <v>11.628781841734412</v>
      </c>
      <c r="CZ32" s="7">
        <f t="shared" si="34"/>
        <v>0.24931613171059522</v>
      </c>
      <c r="DA32" s="7">
        <f t="shared" si="126"/>
        <v>5.37571596596809</v>
      </c>
      <c r="DB32" s="3">
        <f t="shared" si="35"/>
        <v>5.8853624001288534</v>
      </c>
      <c r="DD32" s="14">
        <f t="shared" si="155"/>
        <v>2.6067734401067747E-2</v>
      </c>
      <c r="DE32" s="3">
        <f t="shared" si="36"/>
        <v>-2.108664399141853</v>
      </c>
      <c r="DF32" s="3">
        <f t="shared" si="36"/>
        <v>10.246232246897124</v>
      </c>
      <c r="DG32" s="3">
        <f t="shared" si="37"/>
        <v>-5.1473218586073841</v>
      </c>
      <c r="DH32" s="3">
        <f t="shared" si="37"/>
        <v>-0.84917322652393867</v>
      </c>
      <c r="DI32" s="3">
        <f t="shared" si="38"/>
        <v>10.460962709309442</v>
      </c>
      <c r="DJ32" s="3">
        <f t="shared" si="39"/>
        <v>5.2168973044082874</v>
      </c>
      <c r="DK32" s="3">
        <f t="shared" si="40"/>
        <v>11.503975911639751</v>
      </c>
      <c r="DL32" s="3">
        <f t="shared" si="41"/>
        <v>3.9453904869781321E-2</v>
      </c>
      <c r="DM32" s="3">
        <f t="shared" si="42"/>
        <v>87.738870890462408</v>
      </c>
      <c r="DN32" s="3">
        <f t="shared" si="43"/>
        <v>-2.108664399141853</v>
      </c>
      <c r="DO32" s="3">
        <f t="shared" si="43"/>
        <v>10.246232246897124</v>
      </c>
      <c r="DP32" s="3">
        <f t="shared" si="44"/>
        <v>7.0875212471234175</v>
      </c>
      <c r="DQ32" s="3">
        <f t="shared" si="44"/>
        <v>-0.36819944284157557</v>
      </c>
      <c r="DR32" s="3">
        <f t="shared" si="45"/>
        <v>10.460962709309442</v>
      </c>
      <c r="DS32" s="3">
        <f t="shared" si="46"/>
        <v>7.0970788538760603</v>
      </c>
      <c r="DT32" s="3">
        <f t="shared" si="47"/>
        <v>14.044073146231636</v>
      </c>
      <c r="DU32" s="3">
        <f t="shared" si="48"/>
        <v>-0.25211862342460545</v>
      </c>
      <c r="DV32" s="3">
        <f t="shared" si="49"/>
        <v>104.60291689464106</v>
      </c>
      <c r="DW32" s="3">
        <f t="shared" si="50"/>
        <v>96.170893892551732</v>
      </c>
      <c r="DX32" s="3">
        <f t="shared" si="127"/>
        <v>1375.7428721675001</v>
      </c>
      <c r="DY32" s="3">
        <f t="shared" si="51"/>
        <v>-5.1473218586073841</v>
      </c>
      <c r="DZ32" s="3">
        <f t="shared" si="51"/>
        <v>-0.84917322652393867</v>
      </c>
      <c r="EA32" s="3">
        <f t="shared" si="51"/>
        <v>-5.0065907820519193</v>
      </c>
      <c r="EB32" s="3">
        <f t="shared" si="51"/>
        <v>-1.6311063757437783</v>
      </c>
      <c r="EC32" s="3">
        <f t="shared" si="52"/>
        <v>5.2168973044082874</v>
      </c>
      <c r="ED32" s="3">
        <f t="shared" si="11"/>
        <v>5.2655920149513342</v>
      </c>
      <c r="EE32" s="3">
        <f t="shared" si="53"/>
        <v>0.79449649826623903</v>
      </c>
      <c r="EF32" s="3">
        <f t="shared" si="54"/>
        <v>0.98855383504803007</v>
      </c>
      <c r="EG32" s="3">
        <f t="shared" si="55"/>
        <v>8.6772628446355888</v>
      </c>
      <c r="EH32" s="3">
        <f t="shared" si="56"/>
        <v>7.0875212471234175</v>
      </c>
      <c r="EI32" s="3">
        <f t="shared" si="56"/>
        <v>-0.36819944284157557</v>
      </c>
      <c r="EJ32" s="3">
        <f t="shared" si="56"/>
        <v>4.1663835410156302</v>
      </c>
      <c r="EK32" s="3">
        <f t="shared" si="56"/>
        <v>-0.49366452777394842</v>
      </c>
      <c r="EL32" s="3">
        <f t="shared" si="57"/>
        <v>7.0970788538760603</v>
      </c>
      <c r="EM32" s="3">
        <f t="shared" si="12"/>
        <v>4.1955281523102927</v>
      </c>
      <c r="EN32" s="3">
        <f t="shared" si="58"/>
        <v>2.9238308749963213</v>
      </c>
      <c r="EO32" s="3">
        <f t="shared" si="59"/>
        <v>0.99782055115849921</v>
      </c>
      <c r="EP32" s="3">
        <f t="shared" si="60"/>
        <v>3.7834663721931872</v>
      </c>
      <c r="EQ32" s="3">
        <f t="shared" si="61"/>
        <v>6.230364608414388</v>
      </c>
      <c r="ER32" s="3">
        <f t="shared" si="128"/>
        <v>427.35075511717361</v>
      </c>
      <c r="ES32" s="3">
        <f t="shared" si="62"/>
        <v>-5.0065907820519193</v>
      </c>
      <c r="ET32" s="3">
        <f t="shared" si="62"/>
        <v>-1.6311063757437783</v>
      </c>
      <c r="EU32" s="3">
        <f t="shared" si="62"/>
        <v>-7.2054525546563015</v>
      </c>
      <c r="EV32" s="3">
        <f t="shared" si="62"/>
        <v>-2.5598623596137156</v>
      </c>
      <c r="EW32" s="3">
        <f t="shared" si="63"/>
        <v>5.2655920149513342</v>
      </c>
      <c r="EX32" s="3">
        <f t="shared" si="13"/>
        <v>7.6466621357014413</v>
      </c>
      <c r="EY32" s="3">
        <f t="shared" si="64"/>
        <v>2.3869605720654667</v>
      </c>
      <c r="EZ32" s="3">
        <f t="shared" si="65"/>
        <v>0.99965123049115812</v>
      </c>
      <c r="FA32" s="3">
        <f t="shared" si="66"/>
        <v>1.5132807525556489</v>
      </c>
      <c r="FB32" s="3">
        <f t="shared" si="67"/>
        <v>4.1663835410156302</v>
      </c>
      <c r="FC32" s="3">
        <f t="shared" si="67"/>
        <v>-0.49366452777394842</v>
      </c>
      <c r="FD32" s="3">
        <f t="shared" si="67"/>
        <v>7.4860335597194378</v>
      </c>
      <c r="FE32" s="3">
        <f t="shared" si="67"/>
        <v>-0.75545912388072045</v>
      </c>
      <c r="FF32" s="3">
        <f t="shared" si="68"/>
        <v>4.1955281523102927</v>
      </c>
      <c r="FG32" s="3">
        <f t="shared" si="14"/>
        <v>7.5240558839697824</v>
      </c>
      <c r="FH32" s="3">
        <f t="shared" si="69"/>
        <v>3.3299568551605736</v>
      </c>
      <c r="FI32" s="3">
        <f t="shared" si="70"/>
        <v>0.9998492780473317</v>
      </c>
      <c r="FJ32" s="3">
        <f t="shared" si="71"/>
        <v>0.99478984023337047</v>
      </c>
      <c r="FK32" s="3">
        <f t="shared" si="72"/>
        <v>1.2540352963945096</v>
      </c>
      <c r="FL32" s="3">
        <f t="shared" si="129"/>
        <v>336.24332173938944</v>
      </c>
      <c r="FN32" s="14">
        <f t="shared" si="156"/>
        <v>2.6067734401067747E-2</v>
      </c>
      <c r="FO32" s="3">
        <f t="shared" si="73"/>
        <v>-3.7954157205327146</v>
      </c>
      <c r="FP32" s="3">
        <f t="shared" si="73"/>
        <v>-6.0794902743563508</v>
      </c>
      <c r="FQ32" s="3">
        <f t="shared" si="74"/>
        <v>2.0045537633461672</v>
      </c>
      <c r="FR32" s="3">
        <f t="shared" si="75"/>
        <v>-5.9056577274536135</v>
      </c>
      <c r="FS32" s="3">
        <f t="shared" si="130"/>
        <v>-2.108007099967546E-2</v>
      </c>
      <c r="FT32" s="3">
        <f t="shared" si="130"/>
        <v>-0.23101025827788391</v>
      </c>
      <c r="FU32" s="3">
        <f t="shared" si="131"/>
        <v>6.236587928024254</v>
      </c>
      <c r="FV32" s="3">
        <f t="shared" si="76"/>
        <v>0.23197006018658095</v>
      </c>
      <c r="FW32" s="3">
        <f t="shared" si="77"/>
        <v>6.0253478181984779</v>
      </c>
      <c r="FX32" s="3">
        <f t="shared" si="78"/>
        <v>0.91381063716365629</v>
      </c>
      <c r="FY32" s="3">
        <f t="shared" si="132"/>
        <v>23.962617557534383</v>
      </c>
      <c r="FZ32" s="3">
        <f t="shared" si="79"/>
        <v>22.878697384891886</v>
      </c>
      <c r="GA32" s="3">
        <f t="shared" si="79"/>
        <v>-3.8247169355131607</v>
      </c>
      <c r="GB32" s="3">
        <f t="shared" si="80"/>
        <v>2.0045537633461672</v>
      </c>
      <c r="GC32" s="3">
        <f t="shared" si="80"/>
        <v>-5.9056577274536135</v>
      </c>
      <c r="GD32" s="3">
        <f t="shared" si="133"/>
        <v>-6.1858439490343642E-2</v>
      </c>
      <c r="GE32" s="3">
        <f t="shared" si="133"/>
        <v>-0.21445990682965377</v>
      </c>
      <c r="GF32" s="3">
        <f t="shared" si="81"/>
        <v>6.236587928024254</v>
      </c>
      <c r="GG32" s="3">
        <f t="shared" si="82"/>
        <v>0.22320286327366923</v>
      </c>
      <c r="GH32" s="3">
        <f t="shared" si="83"/>
        <v>6.054733026773893</v>
      </c>
      <c r="GI32" s="3">
        <f t="shared" si="84"/>
        <v>0.82076746261507494</v>
      </c>
      <c r="GJ32" s="3">
        <f t="shared" si="134"/>
        <v>34.838306345230279</v>
      </c>
      <c r="GL32" s="3">
        <f>FR32</f>
        <v>-5.9056577274536135</v>
      </c>
      <c r="GM32" s="3">
        <f>-FQ32</f>
        <v>-2.0045537633461672</v>
      </c>
      <c r="GN32" s="3">
        <f>FS32</f>
        <v>-2.108007099967546E-2</v>
      </c>
      <c r="GO32" s="3">
        <f>FT32</f>
        <v>-0.23101025827788391</v>
      </c>
      <c r="GP32" s="3">
        <f t="shared" si="85"/>
        <v>6.236587928024254</v>
      </c>
      <c r="GQ32" s="3">
        <f t="shared" si="86"/>
        <v>0.23197006018658095</v>
      </c>
      <c r="GR32" s="3">
        <f t="shared" si="87"/>
        <v>6.1460321150484418</v>
      </c>
      <c r="GS32" s="3">
        <f t="shared" si="88"/>
        <v>0.40614051682459346</v>
      </c>
      <c r="GT32" s="3">
        <f t="shared" si="135"/>
        <v>-23.962617557534031</v>
      </c>
      <c r="GU32" s="3">
        <f t="shared" si="136"/>
        <v>5.9056577274536135</v>
      </c>
      <c r="GV32" s="3">
        <f t="shared" si="89"/>
        <v>2.0045537633461672</v>
      </c>
      <c r="GW32" s="3">
        <f t="shared" si="137"/>
        <v>-6.1858439490343642E-2</v>
      </c>
      <c r="GX32" s="3">
        <f t="shared" si="137"/>
        <v>-0.21445990682965377</v>
      </c>
      <c r="GY32" s="3">
        <f t="shared" si="138"/>
        <v>6.236587928024254</v>
      </c>
      <c r="GZ32" s="3">
        <f t="shared" si="90"/>
        <v>0.22320286327366923</v>
      </c>
      <c r="HA32" s="3">
        <f t="shared" si="91"/>
        <v>6.3667315689578636</v>
      </c>
      <c r="HB32" s="3">
        <f t="shared" si="92"/>
        <v>-0.57126243733717674</v>
      </c>
      <c r="HC32" s="3">
        <f t="shared" si="139"/>
        <v>34.838306345230293</v>
      </c>
      <c r="HE32" s="3">
        <f t="shared" si="140"/>
        <v>-23.962617557534031</v>
      </c>
      <c r="HF32" s="3">
        <f t="shared" si="141"/>
        <v>34.838306345230293</v>
      </c>
      <c r="HG32" s="3">
        <f t="shared" si="142"/>
        <v>5.4378443938481311</v>
      </c>
      <c r="HH32" s="3">
        <f t="shared" si="143"/>
        <v>0.99549958802554983</v>
      </c>
      <c r="HJ32" s="3">
        <f t="shared" si="93"/>
        <v>-2.0045537633461672</v>
      </c>
      <c r="HK32" s="3">
        <f t="shared" si="94"/>
        <v>5.9056577274536135</v>
      </c>
      <c r="HL32" s="3">
        <f t="shared" si="95"/>
        <v>-12.21204333670822</v>
      </c>
      <c r="HM32" s="3">
        <f t="shared" si="95"/>
        <v>-4.1909687353574938</v>
      </c>
      <c r="HN32" s="3">
        <f t="shared" si="96"/>
        <v>6.236587928024254</v>
      </c>
      <c r="HO32" s="3">
        <f t="shared" si="15"/>
        <v>12.911166539022863</v>
      </c>
      <c r="HP32" s="3">
        <f t="shared" si="97"/>
        <v>14.357392148988358</v>
      </c>
      <c r="HQ32" s="3">
        <f t="shared" si="98"/>
        <v>-3.3621957763289344E-3</v>
      </c>
      <c r="HR32" s="3">
        <f t="shared" si="99"/>
        <v>90.192639990826848</v>
      </c>
      <c r="HS32" s="3">
        <f t="shared" si="100"/>
        <v>-2.0045537633461672</v>
      </c>
      <c r="HT32" s="3">
        <f t="shared" si="100"/>
        <v>5.9056577274536135</v>
      </c>
      <c r="HU32" s="3">
        <f t="shared" si="101"/>
        <v>11.652417100735068</v>
      </c>
      <c r="HV32" s="3">
        <f t="shared" si="101"/>
        <v>-1.2491236516546689</v>
      </c>
      <c r="HW32" s="3">
        <f t="shared" si="102"/>
        <v>6.236587928024254</v>
      </c>
      <c r="HX32" s="3">
        <f t="shared" si="16"/>
        <v>11.719178050811676</v>
      </c>
      <c r="HY32" s="3">
        <f t="shared" si="103"/>
        <v>15.41764410554344</v>
      </c>
      <c r="HZ32" s="3">
        <f t="shared" si="104"/>
        <v>-0.42051945642068028</v>
      </c>
      <c r="IA32" s="3">
        <f t="shared" si="105"/>
        <v>114.86738728547451</v>
      </c>
      <c r="IB32" s="3">
        <f t="shared" si="106"/>
        <v>102.53001363815068</v>
      </c>
      <c r="IC32" s="3">
        <f t="shared" si="107"/>
        <v>0.97618249413876168</v>
      </c>
      <c r="ID32" s="3">
        <f t="shared" si="108"/>
        <v>-12.21204333670822</v>
      </c>
      <c r="IE32" s="3">
        <f t="shared" si="108"/>
        <v>-4.1909687353574938</v>
      </c>
      <c r="IF32" s="3">
        <f>FS32</f>
        <v>-2.108007099967546E-2</v>
      </c>
      <c r="IG32" s="3">
        <f>FT32</f>
        <v>-0.23101025827788391</v>
      </c>
      <c r="IH32" s="3">
        <f t="shared" si="144"/>
        <v>12.911166539022863</v>
      </c>
      <c r="II32" s="3">
        <f t="shared" si="109"/>
        <v>0.23197006018658095</v>
      </c>
      <c r="IJ32" s="3">
        <f t="shared" si="145"/>
        <v>12.817989564906417</v>
      </c>
      <c r="IK32" s="3">
        <f t="shared" si="146"/>
        <v>0.40921063150334958</v>
      </c>
      <c r="IL32" s="3">
        <f t="shared" si="147"/>
        <v>65.84474245163895</v>
      </c>
      <c r="IM32" s="3">
        <f t="shared" si="110"/>
        <v>11.652417100735068</v>
      </c>
      <c r="IN32" s="3">
        <f t="shared" si="110"/>
        <v>-1.2491236516546689</v>
      </c>
      <c r="IO32" s="3">
        <f>GD32</f>
        <v>-6.1858439490343642E-2</v>
      </c>
      <c r="IP32" s="3">
        <f>GE32</f>
        <v>-0.21445990682965377</v>
      </c>
      <c r="IQ32" s="3">
        <f t="shared" si="148"/>
        <v>11.719178050811676</v>
      </c>
      <c r="IR32" s="3">
        <f t="shared" si="111"/>
        <v>0.22320286327366923</v>
      </c>
      <c r="IS32" s="3">
        <f t="shared" si="149"/>
        <v>11.75988012256837</v>
      </c>
      <c r="IT32" s="3">
        <f t="shared" si="150"/>
        <v>-0.17314830811321683</v>
      </c>
      <c r="IU32" s="3">
        <f t="shared" si="151"/>
        <v>99.970919059755488</v>
      </c>
      <c r="IV32" s="3">
        <f t="shared" si="152"/>
        <v>82.907830755697219</v>
      </c>
    </row>
    <row r="33" spans="3:256">
      <c r="C33" s="2">
        <v>27</v>
      </c>
      <c r="D33" s="3">
        <v>62.697735479999999</v>
      </c>
      <c r="E33" s="3">
        <v>20.79422383</v>
      </c>
      <c r="F33" s="3">
        <v>79.428274430000002</v>
      </c>
      <c r="G33" s="3">
        <v>-62.869022870000002</v>
      </c>
      <c r="H33" s="3">
        <v>61.124586549999997</v>
      </c>
      <c r="I33" s="3">
        <v>-24.807056230000001</v>
      </c>
      <c r="J33" s="3">
        <v>19</v>
      </c>
      <c r="K33" s="3">
        <v>-33</v>
      </c>
      <c r="L33" s="3">
        <v>-22.5</v>
      </c>
      <c r="M33" s="3">
        <v>-48.5</v>
      </c>
      <c r="N33" s="3">
        <v>-80.632004813678193</v>
      </c>
      <c r="O33" s="3">
        <v>-73.971634543626905</v>
      </c>
      <c r="P33" s="3">
        <v>80.573318630000003</v>
      </c>
      <c r="Q33" s="3">
        <v>-21.631753029999999</v>
      </c>
      <c r="R33" s="3">
        <v>139.5</v>
      </c>
      <c r="S33" s="3">
        <v>-26</v>
      </c>
      <c r="T33" s="3">
        <v>175</v>
      </c>
      <c r="U33" s="3">
        <v>-31.5</v>
      </c>
      <c r="V33" s="3">
        <v>236.79395814614301</v>
      </c>
      <c r="W33" s="3">
        <v>-38.754073335773001</v>
      </c>
      <c r="X33" s="3">
        <v>62.1439493956726</v>
      </c>
      <c r="Y33" s="3">
        <v>21.310511388140899</v>
      </c>
      <c r="Z33" s="3">
        <v>79.894071024528202</v>
      </c>
      <c r="AA33" s="3">
        <v>-63.011477361717098</v>
      </c>
      <c r="AB33" s="3">
        <v>60.841617659477301</v>
      </c>
      <c r="AC33" s="3">
        <v>-24.717329490719099</v>
      </c>
      <c r="AD33" s="3">
        <v>18.394191772870599</v>
      </c>
      <c r="AE33" s="3">
        <v>-32.885631151322897</v>
      </c>
      <c r="AF33" s="3">
        <v>-23.070634829211802</v>
      </c>
      <c r="AG33" s="3">
        <v>-47.934083286464698</v>
      </c>
      <c r="AH33" s="3">
        <v>-81.116943041264307</v>
      </c>
      <c r="AI33" s="3">
        <v>-71.5192798096883</v>
      </c>
      <c r="AJ33" s="3">
        <v>81.588272367627795</v>
      </c>
      <c r="AK33" s="3">
        <v>-22.015247649831199</v>
      </c>
      <c r="AL33" s="3">
        <v>140.18816864745801</v>
      </c>
      <c r="AM33" s="3">
        <v>-26.569048087402599</v>
      </c>
      <c r="AN33" s="3">
        <v>173.817194518344</v>
      </c>
      <c r="AO33" s="3">
        <v>-31.7884443820817</v>
      </c>
      <c r="AP33" s="3">
        <v>235.01170265123901</v>
      </c>
      <c r="AQ33" s="3">
        <v>-40.2547957326667</v>
      </c>
      <c r="AR33" s="3">
        <f t="shared" si="17"/>
        <v>7.5383950854397543</v>
      </c>
      <c r="AS33" s="3">
        <f t="shared" si="17"/>
        <v>2.5850795753859175</v>
      </c>
      <c r="AT33" s="3">
        <f t="shared" si="17"/>
        <v>9.6915802459284546</v>
      </c>
      <c r="AU33" s="3">
        <f t="shared" si="17"/>
        <v>-7.643630890684002</v>
      </c>
      <c r="AV33" s="3">
        <f t="shared" si="17"/>
        <v>7.3804152458058327</v>
      </c>
      <c r="AW33" s="3">
        <f t="shared" si="17"/>
        <v>-2.9983449228768682</v>
      </c>
      <c r="AX33" s="3">
        <f t="shared" si="17"/>
        <v>2.2313143308349157</v>
      </c>
      <c r="AY33" s="3">
        <f t="shared" si="17"/>
        <v>-3.9892038189317249</v>
      </c>
      <c r="AZ33" s="3">
        <f t="shared" si="17"/>
        <v>-2.7985920094517858</v>
      </c>
      <c r="BA33" s="3">
        <f t="shared" si="159"/>
        <v>-5.8146619483586877</v>
      </c>
      <c r="BB33" s="3">
        <f t="shared" si="159"/>
        <v>-9.839921194495961</v>
      </c>
      <c r="BC33" s="3">
        <f t="shared" si="159"/>
        <v>-8.6756730570633476</v>
      </c>
      <c r="BD33" s="3">
        <f t="shared" si="159"/>
        <v>9.8970959751791074</v>
      </c>
      <c r="BE33" s="3">
        <f t="shared" si="159"/>
        <v>-2.6705678718865462</v>
      </c>
      <c r="BF33" s="3">
        <f t="shared" si="159"/>
        <v>17.005578368380732</v>
      </c>
      <c r="BG33" s="3">
        <f t="shared" si="159"/>
        <v>-3.2229683416425305</v>
      </c>
      <c r="BH33" s="3">
        <f t="shared" si="159"/>
        <v>21.084959962542278</v>
      </c>
      <c r="BI33" s="3">
        <f t="shared" si="159"/>
        <v>-3.8561091664435891</v>
      </c>
      <c r="BJ33" s="3">
        <f t="shared" si="159"/>
        <v>28.508182719560068</v>
      </c>
      <c r="BK33" s="3">
        <f t="shared" si="159"/>
        <v>-4.8831230919103294</v>
      </c>
      <c r="BM33" s="14">
        <f t="shared" si="153"/>
        <v>2.7110443777110457E-2</v>
      </c>
      <c r="BN33" s="3">
        <f t="shared" si="18"/>
        <v>8.6149876656841045</v>
      </c>
      <c r="BO33" s="3">
        <f t="shared" si="18"/>
        <v>-2.5292756576490421</v>
      </c>
      <c r="BP33" s="3">
        <f t="shared" si="19"/>
        <v>0.17167050222852206</v>
      </c>
      <c r="BQ33" s="3">
        <f t="shared" si="20"/>
        <v>164.63887845724179</v>
      </c>
      <c r="BR33" s="3">
        <f t="shared" si="21"/>
        <v>2881.1803730017314</v>
      </c>
      <c r="BS33" s="3">
        <f t="shared" si="112"/>
        <v>-679.01646969079206</v>
      </c>
      <c r="BT33" s="3">
        <f t="shared" si="113"/>
        <v>-11882.788219588861</v>
      </c>
      <c r="BU33" s="3">
        <f t="shared" si="114"/>
        <v>-11.882788219588862</v>
      </c>
      <c r="BW33" s="14">
        <f t="shared" si="154"/>
        <v>2.7110443777110457E-2</v>
      </c>
      <c r="BX33" s="3">
        <f t="shared" si="157"/>
        <v>-3.8043034318305224</v>
      </c>
      <c r="BY33" s="3">
        <f t="shared" si="157"/>
        <v>-6.3324384379975367</v>
      </c>
      <c r="BZ33" s="3">
        <f t="shared" si="22"/>
        <v>0.25310425698032291</v>
      </c>
      <c r="CA33" s="3">
        <f t="shared" si="23"/>
        <v>242.73710661440884</v>
      </c>
      <c r="CB33" s="3">
        <f t="shared" si="158"/>
        <v>22.7568805439704</v>
      </c>
      <c r="CC33" s="3">
        <f t="shared" si="158"/>
        <v>-4.0530457167764302</v>
      </c>
      <c r="CD33" s="3">
        <f t="shared" si="24"/>
        <v>0.25879214649069365</v>
      </c>
      <c r="CE33" s="3">
        <f t="shared" si="25"/>
        <v>248.1920201704348</v>
      </c>
      <c r="CF33" s="3">
        <f t="shared" si="26"/>
        <v>245.46456339242184</v>
      </c>
      <c r="CH33" s="3">
        <f t="shared" si="115"/>
        <v>12.911166539022863</v>
      </c>
      <c r="CI33" s="3">
        <f t="shared" si="116"/>
        <v>0.97785279051033325</v>
      </c>
      <c r="CJ33" s="3">
        <f t="shared" si="117"/>
        <v>13.146425696358943</v>
      </c>
      <c r="CK33" s="3">
        <f t="shared" si="118"/>
        <v>13.021163557309599</v>
      </c>
      <c r="CL33" s="3">
        <f t="shared" si="119"/>
        <v>0.13929381157355242</v>
      </c>
      <c r="CM33" s="7">
        <f t="shared" si="27"/>
        <v>13.517722512946069</v>
      </c>
      <c r="CN33" s="7">
        <f t="shared" si="28"/>
        <v>6.1786604762104584</v>
      </c>
      <c r="CO33" s="7">
        <f t="shared" si="29"/>
        <v>13.153441532621047</v>
      </c>
      <c r="CP33" s="7">
        <f t="shared" si="30"/>
        <v>0.39857591994650354</v>
      </c>
      <c r="CQ33" s="7">
        <f t="shared" si="120"/>
        <v>6.5772363961569624</v>
      </c>
      <c r="CR33" s="3">
        <f t="shared" si="121"/>
        <v>11.719178050811676</v>
      </c>
      <c r="CS33" s="3">
        <f t="shared" si="122"/>
        <v>1.0230692237735373</v>
      </c>
      <c r="CT33" s="3">
        <f t="shared" si="123"/>
        <v>11.387031462175807</v>
      </c>
      <c r="CU33" s="3">
        <f t="shared" si="124"/>
        <v>11.510206488583639</v>
      </c>
      <c r="CV33" s="3">
        <f t="shared" si="125"/>
        <v>0.14357922153313532</v>
      </c>
      <c r="CW33" s="7">
        <f t="shared" si="31"/>
        <v>12.064639368380512</v>
      </c>
      <c r="CX33" s="7">
        <f t="shared" si="32"/>
        <v>5.584207338980022</v>
      </c>
      <c r="CY33" s="7">
        <f t="shared" si="33"/>
        <v>11.52040858614629</v>
      </c>
      <c r="CZ33" s="7">
        <f t="shared" si="34"/>
        <v>0.42230864674824198</v>
      </c>
      <c r="DA33" s="7">
        <f t="shared" si="126"/>
        <v>6.0065159857282637</v>
      </c>
      <c r="DB33" s="3">
        <f t="shared" si="35"/>
        <v>6.2918761909426131</v>
      </c>
      <c r="DD33" s="14">
        <f t="shared" si="155"/>
        <v>2.7110443777110457E-2</v>
      </c>
      <c r="DE33" s="3">
        <f t="shared" si="36"/>
        <v>-2.1531851604887002</v>
      </c>
      <c r="DF33" s="3">
        <f t="shared" si="36"/>
        <v>10.22871046606992</v>
      </c>
      <c r="DG33" s="3">
        <f t="shared" si="37"/>
        <v>-5.1491009149709175</v>
      </c>
      <c r="DH33" s="3">
        <f t="shared" si="37"/>
        <v>-0.99085889605485677</v>
      </c>
      <c r="DI33" s="3">
        <f t="shared" si="38"/>
        <v>10.452881140338155</v>
      </c>
      <c r="DJ33" s="3">
        <f t="shared" si="39"/>
        <v>5.2435714531648552</v>
      </c>
      <c r="DK33" s="3">
        <f t="shared" si="40"/>
        <v>11.612676172161338</v>
      </c>
      <c r="DL33" s="3">
        <f t="shared" si="41"/>
        <v>1.7364558793743056E-2</v>
      </c>
      <c r="DM33" s="3">
        <f t="shared" si="42"/>
        <v>89.005034062073975</v>
      </c>
      <c r="DN33" s="3">
        <f t="shared" si="43"/>
        <v>-2.1531851604887002</v>
      </c>
      <c r="DO33" s="3">
        <f t="shared" si="43"/>
        <v>10.22871046606992</v>
      </c>
      <c r="DP33" s="3">
        <f t="shared" si="44"/>
        <v>7.1084823932016246</v>
      </c>
      <c r="DQ33" s="3">
        <f t="shared" si="44"/>
        <v>-0.55240046975598434</v>
      </c>
      <c r="DR33" s="3">
        <f t="shared" si="45"/>
        <v>10.452881140338155</v>
      </c>
      <c r="DS33" s="3">
        <f t="shared" si="46"/>
        <v>7.12991361893285</v>
      </c>
      <c r="DT33" s="3">
        <f t="shared" si="47"/>
        <v>14.213051709104031</v>
      </c>
      <c r="DU33" s="3">
        <f t="shared" si="48"/>
        <v>-0.28118538020247386</v>
      </c>
      <c r="DV33" s="3">
        <f t="shared" si="49"/>
        <v>106.33096463989212</v>
      </c>
      <c r="DW33" s="3">
        <f t="shared" si="50"/>
        <v>97.667999350983052</v>
      </c>
      <c r="DX33" s="3">
        <f t="shared" si="127"/>
        <v>1435.7840188539737</v>
      </c>
      <c r="DY33" s="3">
        <f t="shared" si="51"/>
        <v>-5.1491009149709175</v>
      </c>
      <c r="DZ33" s="3">
        <f t="shared" si="51"/>
        <v>-0.99085889605485677</v>
      </c>
      <c r="EA33" s="3">
        <f t="shared" si="51"/>
        <v>-5.0299063402867015</v>
      </c>
      <c r="EB33" s="3">
        <f t="shared" si="51"/>
        <v>-1.8254581294269627</v>
      </c>
      <c r="EC33" s="3">
        <f t="shared" si="52"/>
        <v>5.2435714531648552</v>
      </c>
      <c r="ED33" s="3">
        <f t="shared" si="11"/>
        <v>5.3509116208686667</v>
      </c>
      <c r="EE33" s="3">
        <f t="shared" si="53"/>
        <v>0.843067747562115</v>
      </c>
      <c r="EF33" s="3">
        <f t="shared" si="54"/>
        <v>0.98753930927121847</v>
      </c>
      <c r="EG33" s="3">
        <f t="shared" si="55"/>
        <v>9.0544211277425486</v>
      </c>
      <c r="EH33" s="3">
        <f t="shared" si="56"/>
        <v>7.1084823932016246</v>
      </c>
      <c r="EI33" s="3">
        <f t="shared" si="56"/>
        <v>-0.55240046975598434</v>
      </c>
      <c r="EJ33" s="3">
        <f t="shared" si="56"/>
        <v>4.0793815941615463</v>
      </c>
      <c r="EK33" s="3">
        <f t="shared" si="56"/>
        <v>-0.6331408248010586</v>
      </c>
      <c r="EL33" s="3">
        <f t="shared" si="57"/>
        <v>7.12991361893285</v>
      </c>
      <c r="EM33" s="3">
        <f t="shared" si="12"/>
        <v>4.1282225587792336</v>
      </c>
      <c r="EN33" s="3">
        <f t="shared" si="58"/>
        <v>3.0301766707038791</v>
      </c>
      <c r="EO33" s="3">
        <f t="shared" si="59"/>
        <v>0.99708122931764398</v>
      </c>
      <c r="EP33" s="3">
        <f t="shared" si="60"/>
        <v>4.378681016275034</v>
      </c>
      <c r="EQ33" s="3">
        <f t="shared" si="61"/>
        <v>6.7165510720087909</v>
      </c>
      <c r="ER33" s="3">
        <f t="shared" si="128"/>
        <v>466.27226604557609</v>
      </c>
      <c r="ES33" s="3">
        <f t="shared" si="62"/>
        <v>-5.0299063402867015</v>
      </c>
      <c r="ET33" s="3">
        <f t="shared" si="62"/>
        <v>-1.8254581294269627</v>
      </c>
      <c r="EU33" s="3">
        <f t="shared" si="62"/>
        <v>-7.0413291850441748</v>
      </c>
      <c r="EV33" s="3">
        <f t="shared" si="62"/>
        <v>-2.8610111087046599</v>
      </c>
      <c r="EW33" s="3">
        <f t="shared" si="63"/>
        <v>5.3509116208686667</v>
      </c>
      <c r="EX33" s="3">
        <f t="shared" si="13"/>
        <v>7.6003750733951501</v>
      </c>
      <c r="EY33" s="3">
        <f t="shared" si="64"/>
        <v>2.262342112347989</v>
      </c>
      <c r="EZ33" s="3">
        <f t="shared" si="65"/>
        <v>0.99928562170834334</v>
      </c>
      <c r="FA33" s="3">
        <f t="shared" si="66"/>
        <v>2.1658461939529641</v>
      </c>
      <c r="FB33" s="3">
        <f t="shared" si="67"/>
        <v>4.0793815941615463</v>
      </c>
      <c r="FC33" s="3">
        <f t="shared" si="67"/>
        <v>-0.6331408248010586</v>
      </c>
      <c r="FD33" s="3">
        <f t="shared" si="67"/>
        <v>7.4232227570177898</v>
      </c>
      <c r="FE33" s="3">
        <f t="shared" si="67"/>
        <v>-1.0270139254667403</v>
      </c>
      <c r="FF33" s="3">
        <f t="shared" si="68"/>
        <v>4.1282225587792336</v>
      </c>
      <c r="FG33" s="3">
        <f t="shared" si="14"/>
        <v>7.4939304576043</v>
      </c>
      <c r="FH33" s="3">
        <f t="shared" si="69"/>
        <v>3.3669585298663529</v>
      </c>
      <c r="FI33" s="3">
        <f t="shared" si="70"/>
        <v>0.99986391397000662</v>
      </c>
      <c r="FJ33" s="3">
        <f t="shared" si="71"/>
        <v>0.94525574992448558</v>
      </c>
      <c r="FK33" s="3">
        <f t="shared" si="72"/>
        <v>1.5555509719387248</v>
      </c>
      <c r="FL33" s="3">
        <f t="shared" si="129"/>
        <v>289.1655934739241</v>
      </c>
      <c r="FN33" s="14">
        <f t="shared" si="156"/>
        <v>2.7110443777110457E-2</v>
      </c>
      <c r="FO33" s="3">
        <f t="shared" si="73"/>
        <v>-3.8043034318305224</v>
      </c>
      <c r="FP33" s="3">
        <f t="shared" si="73"/>
        <v>-6.3324384379975367</v>
      </c>
      <c r="FQ33" s="3">
        <f t="shared" si="74"/>
        <v>2.0045537633461672</v>
      </c>
      <c r="FR33" s="3">
        <f t="shared" si="75"/>
        <v>-5.9056577274536135</v>
      </c>
      <c r="FS33" s="3">
        <f t="shared" si="130"/>
        <v>-8.8877112978078543E-3</v>
      </c>
      <c r="FT33" s="3">
        <f t="shared" si="130"/>
        <v>-0.25294816364118589</v>
      </c>
      <c r="FU33" s="3">
        <f t="shared" si="131"/>
        <v>6.236587928024254</v>
      </c>
      <c r="FV33" s="3">
        <f t="shared" si="76"/>
        <v>0.25310425698032291</v>
      </c>
      <c r="FW33" s="3">
        <f t="shared" si="77"/>
        <v>6.0005893031129025</v>
      </c>
      <c r="FX33" s="3">
        <f t="shared" si="78"/>
        <v>0.93506675960021668</v>
      </c>
      <c r="FY33" s="3">
        <f t="shared" si="132"/>
        <v>20.761066894583902</v>
      </c>
      <c r="FZ33" s="3">
        <f t="shared" si="79"/>
        <v>22.7568805439704</v>
      </c>
      <c r="GA33" s="3">
        <f t="shared" si="79"/>
        <v>-4.0530457167764302</v>
      </c>
      <c r="GB33" s="3">
        <f t="shared" si="80"/>
        <v>2.0045537633461672</v>
      </c>
      <c r="GC33" s="3">
        <f t="shared" si="80"/>
        <v>-5.9056577274536135</v>
      </c>
      <c r="GD33" s="3">
        <f t="shared" si="133"/>
        <v>-0.12181684092148615</v>
      </c>
      <c r="GE33" s="3">
        <f t="shared" si="133"/>
        <v>-0.2283287812632695</v>
      </c>
      <c r="GF33" s="3">
        <f t="shared" si="81"/>
        <v>6.236587928024254</v>
      </c>
      <c r="GG33" s="3">
        <f t="shared" si="82"/>
        <v>0.25879214649069365</v>
      </c>
      <c r="GH33" s="3">
        <f t="shared" si="83"/>
        <v>6.0624678069202433</v>
      </c>
      <c r="GI33" s="3">
        <f t="shared" si="84"/>
        <v>0.68417405452375335</v>
      </c>
      <c r="GJ33" s="66">
        <f t="shared" si="134"/>
        <v>46.829314208800803</v>
      </c>
      <c r="GK33" s="66"/>
      <c r="GL33" s="66">
        <f>FR33</f>
        <v>-5.9056577274536135</v>
      </c>
      <c r="GM33" s="66">
        <f>-FQ33</f>
        <v>-2.0045537633461672</v>
      </c>
      <c r="GN33" s="66">
        <f>FS33</f>
        <v>-8.8877112978078543E-3</v>
      </c>
      <c r="GO33" s="66">
        <f>FT33</f>
        <v>-0.25294816364118589</v>
      </c>
      <c r="GP33" s="66">
        <f t="shared" si="85"/>
        <v>6.236587928024254</v>
      </c>
      <c r="GQ33" s="66">
        <f t="shared" si="86"/>
        <v>0.25310425698032291</v>
      </c>
      <c r="GR33" s="66">
        <f t="shared" si="87"/>
        <v>6.151424127822108</v>
      </c>
      <c r="GS33" s="66">
        <f t="shared" si="88"/>
        <v>0.35447165625865085</v>
      </c>
      <c r="GT33" s="66">
        <f t="shared" si="135"/>
        <v>-20.761066894583948</v>
      </c>
      <c r="GU33" s="66">
        <f t="shared" si="136"/>
        <v>5.9056577274536135</v>
      </c>
      <c r="GV33" s="66">
        <f t="shared" si="89"/>
        <v>2.0045537633461672</v>
      </c>
      <c r="GW33" s="66">
        <f t="shared" si="137"/>
        <v>-0.12181684092148615</v>
      </c>
      <c r="GX33" s="66">
        <f t="shared" si="137"/>
        <v>-0.2283287812632695</v>
      </c>
      <c r="GY33" s="66">
        <f t="shared" si="138"/>
        <v>6.236587928024254</v>
      </c>
      <c r="GZ33" s="66">
        <f t="shared" si="90"/>
        <v>0.25879214649069365</v>
      </c>
      <c r="HA33" s="66">
        <f t="shared" si="91"/>
        <v>6.4277689854591156</v>
      </c>
      <c r="HB33" s="66">
        <f t="shared" si="92"/>
        <v>-0.72931876646396998</v>
      </c>
      <c r="HC33" s="66">
        <f t="shared" si="139"/>
        <v>46.829314208800724</v>
      </c>
      <c r="HD33" s="66"/>
      <c r="HE33" s="3">
        <f t="shared" si="140"/>
        <v>-20.761066894583948</v>
      </c>
      <c r="HF33" s="3">
        <f t="shared" si="141"/>
        <v>46.829314208800724</v>
      </c>
      <c r="HG33" s="3">
        <f t="shared" si="142"/>
        <v>13.034123657108388</v>
      </c>
      <c r="HH33" s="3">
        <f t="shared" si="143"/>
        <v>0.97423591784923136</v>
      </c>
      <c r="HJ33" s="3">
        <f t="shared" si="93"/>
        <v>-2.0045537633461672</v>
      </c>
      <c r="HK33" s="3">
        <f t="shared" si="94"/>
        <v>5.9056577274536135</v>
      </c>
      <c r="HL33" s="3">
        <f t="shared" si="95"/>
        <v>-12.071235525330877</v>
      </c>
      <c r="HM33" s="3">
        <f t="shared" si="95"/>
        <v>-4.6864692381316226</v>
      </c>
      <c r="HN33" s="3">
        <f t="shared" si="96"/>
        <v>6.236587928024254</v>
      </c>
      <c r="HO33" s="3">
        <f t="shared" si="15"/>
        <v>12.949043247590311</v>
      </c>
      <c r="HP33" s="3">
        <f t="shared" si="97"/>
        <v>14.61270800885837</v>
      </c>
      <c r="HQ33" s="3">
        <f t="shared" si="98"/>
        <v>-4.3082410045364949E-2</v>
      </c>
      <c r="HR33" s="3">
        <f t="shared" si="99"/>
        <v>92.469204514906863</v>
      </c>
      <c r="HS33" s="3">
        <f t="shared" si="100"/>
        <v>-2.0045537633461672</v>
      </c>
      <c r="HT33" s="3">
        <f t="shared" si="100"/>
        <v>5.9056577274536135</v>
      </c>
      <c r="HU33" s="3">
        <f t="shared" si="101"/>
        <v>11.502604351179336</v>
      </c>
      <c r="HV33" s="3">
        <f t="shared" si="101"/>
        <v>-1.6601547502677989</v>
      </c>
      <c r="HW33" s="3">
        <f t="shared" si="102"/>
        <v>6.236587928024254</v>
      </c>
      <c r="HX33" s="3">
        <f t="shared" si="16"/>
        <v>11.621790767975757</v>
      </c>
      <c r="HY33" s="3">
        <f t="shared" si="103"/>
        <v>15.481758258635779</v>
      </c>
      <c r="HZ33" s="3">
        <f t="shared" si="104"/>
        <v>-0.45339058336933191</v>
      </c>
      <c r="IA33" s="3">
        <f t="shared" si="105"/>
        <v>116.96142925586227</v>
      </c>
      <c r="IB33" s="3">
        <f t="shared" si="106"/>
        <v>104.71531688538457</v>
      </c>
      <c r="IC33" s="3">
        <f t="shared" si="107"/>
        <v>0.96719988108170152</v>
      </c>
      <c r="ID33" s="3">
        <f t="shared" si="108"/>
        <v>-12.071235525330877</v>
      </c>
      <c r="IE33" s="3">
        <f t="shared" si="108"/>
        <v>-4.6864692381316226</v>
      </c>
      <c r="IF33" s="3">
        <f>FS33</f>
        <v>-8.8877112978078543E-3</v>
      </c>
      <c r="IG33" s="3">
        <f>FT33</f>
        <v>-0.25294816364118589</v>
      </c>
      <c r="IH33" s="3">
        <f t="shared" si="144"/>
        <v>12.949043247590311</v>
      </c>
      <c r="II33" s="3">
        <f t="shared" si="109"/>
        <v>0.25310425698032291</v>
      </c>
      <c r="IJ33" s="3">
        <f t="shared" si="145"/>
        <v>12.851316815978789</v>
      </c>
      <c r="IK33" s="3">
        <f t="shared" si="146"/>
        <v>0.39442746665860318</v>
      </c>
      <c r="IL33" s="3">
        <f t="shared" si="147"/>
        <v>66.769728590508947</v>
      </c>
      <c r="IM33" s="3">
        <f t="shared" si="110"/>
        <v>11.502604351179336</v>
      </c>
      <c r="IN33" s="3">
        <f t="shared" si="110"/>
        <v>-1.6601547502677989</v>
      </c>
      <c r="IO33" s="3">
        <f>GD33</f>
        <v>-0.12181684092148615</v>
      </c>
      <c r="IP33" s="3">
        <f>GE33</f>
        <v>-0.2283287812632695</v>
      </c>
      <c r="IQ33" s="3">
        <f t="shared" si="148"/>
        <v>11.621790767975757</v>
      </c>
      <c r="IR33" s="3">
        <f t="shared" si="111"/>
        <v>0.25879214649069365</v>
      </c>
      <c r="IS33" s="3">
        <f t="shared" si="149"/>
        <v>11.712271071695637</v>
      </c>
      <c r="IT33" s="3">
        <f t="shared" si="150"/>
        <v>-0.33985245276020942</v>
      </c>
      <c r="IU33" s="3">
        <f t="shared" si="151"/>
        <v>109.86788495293871</v>
      </c>
      <c r="IV33" s="3">
        <f t="shared" si="152"/>
        <v>88.318806771723828</v>
      </c>
    </row>
    <row r="34" spans="3:256">
      <c r="C34" s="2">
        <v>28</v>
      </c>
      <c r="D34" s="3">
        <v>61.437479490000001</v>
      </c>
      <c r="E34" s="3">
        <v>22.684607809999999</v>
      </c>
      <c r="F34" s="3">
        <v>80.550935550000005</v>
      </c>
      <c r="G34" s="3">
        <v>-61.746361749999998</v>
      </c>
      <c r="H34" s="3">
        <v>59.933847849999999</v>
      </c>
      <c r="I34" s="3">
        <v>-24.01323043</v>
      </c>
      <c r="J34" s="3">
        <v>18</v>
      </c>
      <c r="K34" s="3">
        <v>-33.5</v>
      </c>
      <c r="L34" s="3">
        <v>-25</v>
      </c>
      <c r="M34" s="3">
        <v>-52</v>
      </c>
      <c r="N34" s="3">
        <v>-79.122695387728299</v>
      </c>
      <c r="O34" s="3">
        <v>-79.738470522450498</v>
      </c>
      <c r="P34" s="3">
        <v>80.970231530000007</v>
      </c>
      <c r="Q34" s="3">
        <v>-20.837927229999998</v>
      </c>
      <c r="R34" s="3">
        <v>139.5</v>
      </c>
      <c r="S34" s="3">
        <v>-27</v>
      </c>
      <c r="T34" s="3">
        <v>174.5</v>
      </c>
      <c r="U34" s="3">
        <v>-32.5</v>
      </c>
      <c r="V34" s="3">
        <v>232.72128597272601</v>
      </c>
      <c r="W34" s="3">
        <v>-40.2161433569906</v>
      </c>
      <c r="X34" s="3">
        <v>61.4575117491989</v>
      </c>
      <c r="Y34" s="3">
        <v>22.585451947487599</v>
      </c>
      <c r="Z34" s="3">
        <v>79.553972313233899</v>
      </c>
      <c r="AA34" s="3">
        <v>-61.608699050064203</v>
      </c>
      <c r="AB34" s="3">
        <v>60.168992978008397</v>
      </c>
      <c r="AC34" s="3">
        <v>-23.407718758659399</v>
      </c>
      <c r="AD34" s="3">
        <v>17.9008184340639</v>
      </c>
      <c r="AE34" s="3">
        <v>-32.788913114039602</v>
      </c>
      <c r="AF34" s="3">
        <v>-23.7125450990243</v>
      </c>
      <c r="AG34" s="3">
        <v>-49.4245386602569</v>
      </c>
      <c r="AH34" s="3">
        <v>-80.625315462564302</v>
      </c>
      <c r="AI34" s="3">
        <v>-75.390666979140804</v>
      </c>
      <c r="AJ34" s="3">
        <v>81.092633705246001</v>
      </c>
      <c r="AK34" s="3">
        <v>-20.710435987694598</v>
      </c>
      <c r="AL34" s="3">
        <v>139.46396015060199</v>
      </c>
      <c r="AM34" s="3">
        <v>-26.789398937320399</v>
      </c>
      <c r="AN34" s="3">
        <v>172.09317464462899</v>
      </c>
      <c r="AO34" s="3">
        <v>-33.1490384232495</v>
      </c>
      <c r="AP34" s="3">
        <v>232.74608343494</v>
      </c>
      <c r="AQ34" s="3">
        <v>-44.162857879170602</v>
      </c>
      <c r="AR34" s="3">
        <f t="shared" si="17"/>
        <v>7.4551265093199603</v>
      </c>
      <c r="AS34" s="3">
        <f t="shared" si="17"/>
        <v>2.7397367180405205</v>
      </c>
      <c r="AT34" s="3">
        <f t="shared" si="17"/>
        <v>9.6503244442177909</v>
      </c>
      <c r="AU34" s="3">
        <f t="shared" si="17"/>
        <v>-7.473466341546704</v>
      </c>
      <c r="AV34" s="3">
        <f t="shared" si="17"/>
        <v>7.2988222565858116</v>
      </c>
      <c r="AW34" s="3">
        <f t="shared" si="17"/>
        <v>-2.8394821019199905</v>
      </c>
      <c r="AX34" s="3">
        <f t="shared" si="17"/>
        <v>2.1714654929558348</v>
      </c>
      <c r="AY34" s="3">
        <f t="shared" si="17"/>
        <v>-3.9774714011497849</v>
      </c>
      <c r="AZ34" s="3">
        <f t="shared" si="17"/>
        <v>-2.8764591754479141</v>
      </c>
      <c r="BA34" s="3">
        <f t="shared" si="159"/>
        <v>-5.9954621963977157</v>
      </c>
      <c r="BB34" s="3">
        <f t="shared" si="159"/>
        <v>-9.7802841267012841</v>
      </c>
      <c r="BC34" s="3">
        <f t="shared" si="159"/>
        <v>-9.1452931294250099</v>
      </c>
      <c r="BD34" s="3">
        <f t="shared" si="159"/>
        <v>9.8369723413742527</v>
      </c>
      <c r="BE34" s="3">
        <f t="shared" si="159"/>
        <v>-2.5122872039063426</v>
      </c>
      <c r="BF34" s="3">
        <f t="shared" si="159"/>
        <v>16.917727985091233</v>
      </c>
      <c r="BG34" s="3">
        <f t="shared" si="159"/>
        <v>-3.2496980841234371</v>
      </c>
      <c r="BH34" s="3">
        <f t="shared" si="159"/>
        <v>20.875827085253363</v>
      </c>
      <c r="BI34" s="3">
        <f t="shared" si="159"/>
        <v>-4.0211565368305795</v>
      </c>
      <c r="BJ34" s="3">
        <f t="shared" si="159"/>
        <v>28.233350930919105</v>
      </c>
      <c r="BK34" s="3">
        <f t="shared" si="159"/>
        <v>-5.3571920361163379</v>
      </c>
      <c r="BM34" s="14">
        <f t="shared" si="153"/>
        <v>2.8153153153153167E-2</v>
      </c>
      <c r="BN34" s="3">
        <f t="shared" si="18"/>
        <v>8.5527254767688756</v>
      </c>
      <c r="BO34" s="3">
        <f t="shared" si="18"/>
        <v>-2.3668648117530919</v>
      </c>
      <c r="BP34" s="3">
        <f t="shared" si="19"/>
        <v>0.17393637639422554</v>
      </c>
      <c r="BQ34" s="3">
        <f t="shared" si="20"/>
        <v>166.81194241711805</v>
      </c>
      <c r="BR34" s="3">
        <f t="shared" si="21"/>
        <v>2919.208992299566</v>
      </c>
      <c r="BS34" s="3">
        <f t="shared" si="112"/>
        <v>2084.0552600797273</v>
      </c>
      <c r="BT34" s="3">
        <f t="shared" si="113"/>
        <v>36470.96705139523</v>
      </c>
      <c r="BU34" s="3">
        <f t="shared" si="114"/>
        <v>36.470967051395228</v>
      </c>
      <c r="BW34" s="14">
        <f t="shared" si="154"/>
        <v>2.8153153153153167E-2</v>
      </c>
      <c r="BX34" s="3">
        <f t="shared" si="157"/>
        <v>-3.8044093168727247</v>
      </c>
      <c r="BY34" s="3">
        <f t="shared" si="157"/>
        <v>-6.5613822652873974</v>
      </c>
      <c r="BZ34" s="3">
        <f t="shared" si="22"/>
        <v>0.22894385177543367</v>
      </c>
      <c r="CA34" s="3">
        <f t="shared" si="23"/>
        <v>219.56631160671188</v>
      </c>
      <c r="CB34" s="3">
        <f t="shared" si="158"/>
        <v>22.575539458005167</v>
      </c>
      <c r="CC34" s="3">
        <f t="shared" si="158"/>
        <v>-4.3034450601198877</v>
      </c>
      <c r="CD34" s="3">
        <f t="shared" si="24"/>
        <v>0.30916730196753456</v>
      </c>
      <c r="CE34" s="3">
        <f t="shared" si="25"/>
        <v>296.50380927894429</v>
      </c>
      <c r="CF34" s="3">
        <f t="shared" si="26"/>
        <v>258.03506044282807</v>
      </c>
      <c r="CH34" s="3">
        <f t="shared" si="115"/>
        <v>12.949043247590311</v>
      </c>
      <c r="CI34" s="3">
        <f t="shared" si="116"/>
        <v>0.82866758617813074</v>
      </c>
      <c r="CJ34" s="3">
        <f t="shared" si="117"/>
        <v>13.163433597248858</v>
      </c>
      <c r="CK34" s="3">
        <f t="shared" si="118"/>
        <v>13.0891229399921</v>
      </c>
      <c r="CL34" s="3">
        <f t="shared" si="119"/>
        <v>0.11201385747890456</v>
      </c>
      <c r="CM34" s="7">
        <f t="shared" si="27"/>
        <v>13.47057221550865</v>
      </c>
      <c r="CN34" s="7">
        <f t="shared" si="28"/>
        <v>5.2228278125614453</v>
      </c>
      <c r="CO34" s="7">
        <f t="shared" si="29"/>
        <v>13.18228519735993</v>
      </c>
      <c r="CP34" s="7">
        <f t="shared" si="30"/>
        <v>0.55008748497025972</v>
      </c>
      <c r="CQ34" s="7">
        <f t="shared" si="120"/>
        <v>5.7729152975317053</v>
      </c>
      <c r="CR34" s="3">
        <f t="shared" si="121"/>
        <v>11.621790767975757</v>
      </c>
      <c r="CS34" s="3">
        <f t="shared" si="122"/>
        <v>1.1530758037372542</v>
      </c>
      <c r="CT34" s="3">
        <f t="shared" si="123"/>
        <v>11.224524807645935</v>
      </c>
      <c r="CU34" s="3">
        <f t="shared" si="124"/>
        <v>11.437125018071542</v>
      </c>
      <c r="CV34" s="3">
        <f t="shared" si="125"/>
        <v>0.23282671570210942</v>
      </c>
      <c r="CW34" s="7">
        <f t="shared" si="31"/>
        <v>11.999695689679474</v>
      </c>
      <c r="CX34" s="7">
        <f t="shared" si="32"/>
        <v>6.1747919046875488</v>
      </c>
      <c r="CY34" s="7">
        <f t="shared" si="33"/>
        <v>11.447238270709793</v>
      </c>
      <c r="CZ34" s="7">
        <f t="shared" si="34"/>
        <v>0.53772133736386607</v>
      </c>
      <c r="DA34" s="7">
        <f t="shared" si="126"/>
        <v>6.7125132420514149</v>
      </c>
      <c r="DB34" s="3">
        <f t="shared" si="35"/>
        <v>6.2427142697915601</v>
      </c>
      <c r="DD34" s="14">
        <f t="shared" si="155"/>
        <v>2.8153153153153167E-2</v>
      </c>
      <c r="DE34" s="3">
        <f t="shared" si="36"/>
        <v>-2.1951979348978305</v>
      </c>
      <c r="DF34" s="3">
        <f t="shared" si="36"/>
        <v>10.213203059587224</v>
      </c>
      <c r="DG34" s="3">
        <f t="shared" si="37"/>
        <v>-5.1273567636299768</v>
      </c>
      <c r="DH34" s="3">
        <f t="shared" si="37"/>
        <v>-1.1379892992297944</v>
      </c>
      <c r="DI34" s="3">
        <f t="shared" si="38"/>
        <v>10.446454456404886</v>
      </c>
      <c r="DJ34" s="3">
        <f t="shared" si="39"/>
        <v>5.2521240490589696</v>
      </c>
      <c r="DK34" s="3">
        <f t="shared" si="40"/>
        <v>11.723784515410445</v>
      </c>
      <c r="DL34" s="3">
        <f t="shared" si="41"/>
        <v>-6.6881550360706893E-3</v>
      </c>
      <c r="DM34" s="3">
        <f t="shared" si="42"/>
        <v>90.383205913222866</v>
      </c>
      <c r="DN34" s="3">
        <f t="shared" si="43"/>
        <v>-2.1951979348978305</v>
      </c>
      <c r="DO34" s="3">
        <f t="shared" si="43"/>
        <v>10.213203059587224</v>
      </c>
      <c r="DP34" s="3">
        <f t="shared" si="44"/>
        <v>7.0807556437169801</v>
      </c>
      <c r="DQ34" s="3">
        <f t="shared" si="44"/>
        <v>-0.73741088021709444</v>
      </c>
      <c r="DR34" s="3">
        <f t="shared" si="45"/>
        <v>10.446454456404886</v>
      </c>
      <c r="DS34" s="3">
        <f t="shared" si="46"/>
        <v>7.1190501678448941</v>
      </c>
      <c r="DT34" s="3">
        <f t="shared" si="47"/>
        <v>14.35128079480203</v>
      </c>
      <c r="DU34" s="3">
        <f t="shared" si="48"/>
        <v>-0.3102776550981215</v>
      </c>
      <c r="DV34" s="3">
        <f t="shared" si="49"/>
        <v>108.07596406740454</v>
      </c>
      <c r="DW34" s="3">
        <f t="shared" si="50"/>
        <v>99.229584990313697</v>
      </c>
      <c r="DX34" s="3">
        <f t="shared" si="127"/>
        <v>1497.6230915436611</v>
      </c>
      <c r="DY34" s="3">
        <f t="shared" si="51"/>
        <v>-5.1273567636299768</v>
      </c>
      <c r="DZ34" s="3">
        <f t="shared" si="51"/>
        <v>-1.1379892992297944</v>
      </c>
      <c r="EA34" s="3">
        <f t="shared" si="51"/>
        <v>-5.0479246684037484</v>
      </c>
      <c r="EB34" s="3">
        <f t="shared" si="51"/>
        <v>-2.0179907952479308</v>
      </c>
      <c r="EC34" s="3">
        <f t="shared" si="52"/>
        <v>5.2521240490589696</v>
      </c>
      <c r="ED34" s="3">
        <f t="shared" si="11"/>
        <v>5.4363434685075287</v>
      </c>
      <c r="EE34" s="3">
        <f t="shared" si="53"/>
        <v>0.88357913666303078</v>
      </c>
      <c r="EF34" s="3">
        <f t="shared" si="54"/>
        <v>0.98692270007223082</v>
      </c>
      <c r="EG34" s="3">
        <f t="shared" si="55"/>
        <v>9.2762211630558706</v>
      </c>
      <c r="EH34" s="3">
        <f t="shared" si="56"/>
        <v>7.0807556437169801</v>
      </c>
      <c r="EI34" s="3">
        <f t="shared" si="56"/>
        <v>-0.73741088021709444</v>
      </c>
      <c r="EJ34" s="3">
        <f t="shared" si="56"/>
        <v>3.95809910016213</v>
      </c>
      <c r="EK34" s="3">
        <f t="shared" si="56"/>
        <v>-0.77145845270714242</v>
      </c>
      <c r="EL34" s="3">
        <f t="shared" si="57"/>
        <v>7.1190501678448941</v>
      </c>
      <c r="EM34" s="3">
        <f t="shared" si="12"/>
        <v>4.0325794016928622</v>
      </c>
      <c r="EN34" s="3">
        <f t="shared" si="58"/>
        <v>3.1228421551846623</v>
      </c>
      <c r="EO34" s="3">
        <f t="shared" si="59"/>
        <v>0.99606659688335053</v>
      </c>
      <c r="EP34" s="3">
        <f t="shared" si="60"/>
        <v>5.0835174232301936</v>
      </c>
      <c r="EQ34" s="3">
        <f t="shared" si="61"/>
        <v>7.1798692931430317</v>
      </c>
      <c r="ER34" s="3">
        <f t="shared" si="128"/>
        <v>444.34070679658225</v>
      </c>
      <c r="ES34" s="3">
        <f t="shared" si="62"/>
        <v>-5.0479246684037484</v>
      </c>
      <c r="ET34" s="3">
        <f t="shared" si="62"/>
        <v>-2.0179907952479308</v>
      </c>
      <c r="EU34" s="3">
        <f t="shared" si="62"/>
        <v>-6.9038249512533696</v>
      </c>
      <c r="EV34" s="3">
        <f t="shared" si="62"/>
        <v>-3.1498309330272942</v>
      </c>
      <c r="EW34" s="3">
        <f t="shared" si="63"/>
        <v>5.4363434685075287</v>
      </c>
      <c r="EX34" s="3">
        <f t="shared" si="13"/>
        <v>7.5884276279216225</v>
      </c>
      <c r="EY34" s="3">
        <f t="shared" si="64"/>
        <v>2.1738049492467608</v>
      </c>
      <c r="EZ34" s="3">
        <f t="shared" si="65"/>
        <v>0.99886116104030798</v>
      </c>
      <c r="FA34" s="3">
        <f t="shared" si="66"/>
        <v>2.7347020284967143</v>
      </c>
      <c r="FB34" s="3">
        <f t="shared" si="67"/>
        <v>3.95809910016213</v>
      </c>
      <c r="FC34" s="3">
        <f t="shared" si="67"/>
        <v>-0.77145845270714242</v>
      </c>
      <c r="FD34" s="3">
        <f t="shared" si="67"/>
        <v>7.3575238456657424</v>
      </c>
      <c r="FE34" s="3">
        <f t="shared" si="67"/>
        <v>-1.3360354992857584</v>
      </c>
      <c r="FF34" s="3">
        <f t="shared" si="68"/>
        <v>4.0325794016928622</v>
      </c>
      <c r="FG34" s="3">
        <f t="shared" si="14"/>
        <v>7.4778438065321851</v>
      </c>
      <c r="FH34" s="3">
        <f t="shared" si="69"/>
        <v>3.445988369374704</v>
      </c>
      <c r="FI34" s="3">
        <f t="shared" si="70"/>
        <v>0.99991727702214694</v>
      </c>
      <c r="FJ34" s="3">
        <f t="shared" si="71"/>
        <v>0.7369766090737857</v>
      </c>
      <c r="FK34" s="3">
        <f t="shared" si="72"/>
        <v>1.7358393187852501</v>
      </c>
      <c r="FL34" s="3">
        <f t="shared" si="129"/>
        <v>172.90373615969159</v>
      </c>
      <c r="FN34" s="14">
        <f t="shared" si="156"/>
        <v>2.8153153153153167E-2</v>
      </c>
      <c r="FO34" s="3">
        <f t="shared" si="73"/>
        <v>-3.8044093168727247</v>
      </c>
      <c r="FP34" s="3">
        <f t="shared" si="73"/>
        <v>-6.5613822652873974</v>
      </c>
      <c r="FQ34" s="3">
        <f t="shared" si="74"/>
        <v>2.0045537633461672</v>
      </c>
      <c r="FR34" s="3">
        <f t="shared" si="75"/>
        <v>-5.9056577274536135</v>
      </c>
      <c r="FS34" s="3">
        <f t="shared" si="130"/>
        <v>-1.0588504220221395E-4</v>
      </c>
      <c r="FT34" s="3">
        <f t="shared" si="130"/>
        <v>-0.22894382728986074</v>
      </c>
      <c r="FU34" s="3">
        <f t="shared" si="131"/>
        <v>6.236587928024254</v>
      </c>
      <c r="FV34" s="3">
        <f t="shared" si="76"/>
        <v>0.22894385177543367</v>
      </c>
      <c r="FW34" s="3">
        <f t="shared" si="77"/>
        <v>6.0202774861453809</v>
      </c>
      <c r="FX34" s="3">
        <f t="shared" si="78"/>
        <v>0.94678854381792854</v>
      </c>
      <c r="FY34" s="3">
        <f t="shared" si="132"/>
        <v>18.775220940442434</v>
      </c>
      <c r="FZ34" s="3">
        <f t="shared" si="79"/>
        <v>22.575539458005167</v>
      </c>
      <c r="GA34" s="3">
        <f t="shared" si="79"/>
        <v>-4.3034450601198877</v>
      </c>
      <c r="GB34" s="3">
        <f t="shared" si="80"/>
        <v>2.0045537633461672</v>
      </c>
      <c r="GC34" s="3">
        <f t="shared" si="80"/>
        <v>-5.9056577274536135</v>
      </c>
      <c r="GD34" s="3">
        <f t="shared" si="133"/>
        <v>-0.18134108596523291</v>
      </c>
      <c r="GE34" s="3">
        <f t="shared" si="133"/>
        <v>-0.25039934334345748</v>
      </c>
      <c r="GF34" s="3">
        <f t="shared" si="81"/>
        <v>6.236587928024254</v>
      </c>
      <c r="GG34" s="3">
        <f t="shared" si="82"/>
        <v>0.30916730196753456</v>
      </c>
      <c r="GH34" s="3">
        <f t="shared" si="83"/>
        <v>6.0630094576286382</v>
      </c>
      <c r="GI34" s="3">
        <f t="shared" si="84"/>
        <v>0.57841215803059254</v>
      </c>
      <c r="GJ34" s="3">
        <f t="shared" si="134"/>
        <v>54.661060381590929</v>
      </c>
      <c r="GL34" s="3">
        <f>FR34</f>
        <v>-5.9056577274536135</v>
      </c>
      <c r="GM34" s="3">
        <f>-FQ34</f>
        <v>-2.0045537633461672</v>
      </c>
      <c r="GN34" s="3">
        <f>FS34</f>
        <v>-1.0588504220221395E-4</v>
      </c>
      <c r="GO34" s="3">
        <f>FT34</f>
        <v>-0.22894382728986074</v>
      </c>
      <c r="GP34" s="3">
        <f t="shared" si="85"/>
        <v>6.236587928024254</v>
      </c>
      <c r="GQ34" s="3">
        <f t="shared" si="86"/>
        <v>0.22894385177543367</v>
      </c>
      <c r="GR34" s="3">
        <f t="shared" si="87"/>
        <v>6.1667117014200272</v>
      </c>
      <c r="GS34" s="3">
        <f t="shared" si="88"/>
        <v>0.32185626185477179</v>
      </c>
      <c r="GT34" s="3">
        <f t="shared" si="135"/>
        <v>-18.775220940442523</v>
      </c>
      <c r="GU34" s="3">
        <f t="shared" si="136"/>
        <v>5.9056577274536135</v>
      </c>
      <c r="GV34" s="3">
        <f t="shared" si="89"/>
        <v>2.0045537633461672</v>
      </c>
      <c r="GW34" s="3">
        <f t="shared" si="137"/>
        <v>-0.18134108596523291</v>
      </c>
      <c r="GX34" s="3">
        <f t="shared" si="137"/>
        <v>-0.25039934334345748</v>
      </c>
      <c r="GY34" s="3">
        <f t="shared" si="138"/>
        <v>6.236587928024254</v>
      </c>
      <c r="GZ34" s="3">
        <f t="shared" si="90"/>
        <v>0.30916730196753456</v>
      </c>
      <c r="HA34" s="3">
        <f t="shared" si="91"/>
        <v>6.4912531970284162</v>
      </c>
      <c r="HB34" s="3">
        <f t="shared" si="92"/>
        <v>-0.81574467539935358</v>
      </c>
      <c r="HC34" s="3">
        <f t="shared" si="139"/>
        <v>54.66106038159117</v>
      </c>
      <c r="HE34" s="3">
        <f t="shared" si="140"/>
        <v>-18.775220940442523</v>
      </c>
      <c r="HF34" s="3">
        <f>GJ34</f>
        <v>54.661060381590929</v>
      </c>
      <c r="HG34" s="3">
        <f t="shared" si="142"/>
        <v>17.942919720574203</v>
      </c>
      <c r="HH34" s="3">
        <f t="shared" si="143"/>
        <v>0.95136389901034701</v>
      </c>
      <c r="HJ34" s="3">
        <f t="shared" si="93"/>
        <v>-2.0045537633461672</v>
      </c>
      <c r="HK34" s="3">
        <f t="shared" si="94"/>
        <v>5.9056577274536135</v>
      </c>
      <c r="HL34" s="3">
        <f t="shared" si="95"/>
        <v>-11.951749619657118</v>
      </c>
      <c r="HM34" s="3">
        <f t="shared" si="95"/>
        <v>-5.167821728275225</v>
      </c>
      <c r="HN34" s="3">
        <f t="shared" si="96"/>
        <v>6.236587928024254</v>
      </c>
      <c r="HO34" s="3">
        <f t="shared" si="15"/>
        <v>13.021163557309599</v>
      </c>
      <c r="HP34" s="3">
        <f t="shared" si="97"/>
        <v>14.885182318677135</v>
      </c>
      <c r="HQ34" s="3">
        <f t="shared" si="98"/>
        <v>-8.0798584170607521E-2</v>
      </c>
      <c r="HR34" s="3">
        <f t="shared" si="99"/>
        <v>94.634469843264824</v>
      </c>
      <c r="HS34" s="3">
        <f t="shared" si="100"/>
        <v>-2.0045537633461672</v>
      </c>
      <c r="HT34" s="3">
        <f t="shared" si="100"/>
        <v>5.9056577274536135</v>
      </c>
      <c r="HU34" s="3">
        <f t="shared" si="101"/>
        <v>11.315622945827872</v>
      </c>
      <c r="HV34" s="3">
        <f t="shared" si="101"/>
        <v>-2.1074939519929008</v>
      </c>
      <c r="HW34" s="3">
        <f t="shared" si="102"/>
        <v>6.236587928024254</v>
      </c>
      <c r="HX34" s="3">
        <f t="shared" si="16"/>
        <v>11.510206488583639</v>
      </c>
      <c r="HY34" s="3">
        <f t="shared" si="103"/>
        <v>15.544700299505262</v>
      </c>
      <c r="HZ34" s="3">
        <f t="shared" si="104"/>
        <v>-0.48936684354374427</v>
      </c>
      <c r="IA34" s="3">
        <f t="shared" si="105"/>
        <v>119.29897453124944</v>
      </c>
      <c r="IB34" s="3">
        <f t="shared" si="106"/>
        <v>106.96672218725713</v>
      </c>
      <c r="IC34" s="3">
        <f t="shared" si="107"/>
        <v>0.95647440630461056</v>
      </c>
      <c r="ID34" s="3">
        <f t="shared" si="108"/>
        <v>-11.951749619657118</v>
      </c>
      <c r="IE34" s="3">
        <f t="shared" si="108"/>
        <v>-5.167821728275225</v>
      </c>
      <c r="IF34" s="3">
        <f>FS34</f>
        <v>-1.0588504220221395E-4</v>
      </c>
      <c r="IG34" s="3">
        <f>FT34</f>
        <v>-0.22894382728986074</v>
      </c>
      <c r="IH34" s="3">
        <f t="shared" si="144"/>
        <v>13.021163557309599</v>
      </c>
      <c r="II34" s="3">
        <f t="shared" si="109"/>
        <v>0.22894385177543367</v>
      </c>
      <c r="IJ34" s="3">
        <f t="shared" si="145"/>
        <v>12.931910256416163</v>
      </c>
      <c r="IK34" s="3">
        <f t="shared" si="146"/>
        <v>0.39730311037578053</v>
      </c>
      <c r="IL34" s="3">
        <f t="shared" si="147"/>
        <v>66.590309216292937</v>
      </c>
      <c r="IM34" s="3">
        <f t="shared" si="110"/>
        <v>11.315622945827872</v>
      </c>
      <c r="IN34" s="3">
        <f t="shared" si="110"/>
        <v>-2.1074939519929008</v>
      </c>
      <c r="IO34" s="3">
        <f>GD34</f>
        <v>-0.18134108596523291</v>
      </c>
      <c r="IP34" s="3">
        <f>GE34</f>
        <v>-0.25039934334345748</v>
      </c>
      <c r="IQ34" s="3">
        <f t="shared" si="148"/>
        <v>11.510206488583639</v>
      </c>
      <c r="IR34" s="3">
        <f t="shared" si="111"/>
        <v>0.30916730196753456</v>
      </c>
      <c r="IS34" s="3">
        <f t="shared" si="149"/>
        <v>11.645985674635668</v>
      </c>
      <c r="IT34" s="3">
        <f t="shared" si="150"/>
        <v>-0.42833727841256353</v>
      </c>
      <c r="IU34" s="3">
        <f t="shared" si="151"/>
        <v>115.36208585034134</v>
      </c>
      <c r="IV34" s="3">
        <f t="shared" si="152"/>
        <v>90.976197533317134</v>
      </c>
    </row>
    <row r="35" spans="3:256">
      <c r="C35" s="2">
        <v>29</v>
      </c>
      <c r="D35" s="3">
        <v>60.807351490000002</v>
      </c>
      <c r="E35" s="3">
        <v>23.9448638</v>
      </c>
      <c r="F35" s="3">
        <v>78.86694387</v>
      </c>
      <c r="G35" s="3">
        <v>-59.501039499999997</v>
      </c>
      <c r="H35" s="3">
        <v>59.933847849999999</v>
      </c>
      <c r="I35" s="3">
        <v>-22.028665929999999</v>
      </c>
      <c r="J35" s="3">
        <v>16.5</v>
      </c>
      <c r="K35" s="3">
        <v>-32</v>
      </c>
      <c r="L35" s="3">
        <v>-25</v>
      </c>
      <c r="M35" s="3">
        <v>-50.5</v>
      </c>
      <c r="N35" s="3">
        <v>-81.547224845592197</v>
      </c>
      <c r="O35" s="3">
        <v>-78.434155873039501</v>
      </c>
      <c r="P35" s="3">
        <v>80.970231530000007</v>
      </c>
      <c r="Q35" s="3">
        <v>-18.45644983</v>
      </c>
      <c r="R35" s="3">
        <v>139</v>
      </c>
      <c r="S35" s="3">
        <v>-27.5</v>
      </c>
      <c r="T35" s="3">
        <v>169.5</v>
      </c>
      <c r="U35" s="3">
        <v>-35</v>
      </c>
      <c r="V35" s="3">
        <v>229.04284078344199</v>
      </c>
      <c r="W35" s="3">
        <v>-49.393002046559999</v>
      </c>
      <c r="X35" s="3">
        <v>60.766811190650401</v>
      </c>
      <c r="Y35" s="3">
        <v>23.930574487241</v>
      </c>
      <c r="Z35" s="3">
        <v>79.142396021990507</v>
      </c>
      <c r="AA35" s="3">
        <v>-60.215215765113904</v>
      </c>
      <c r="AB35" s="3">
        <v>59.501040026671497</v>
      </c>
      <c r="AC35" s="3">
        <v>-21.880738444141802</v>
      </c>
      <c r="AD35" s="3">
        <v>17.5475413729182</v>
      </c>
      <c r="AE35" s="3">
        <v>-32.517042112234897</v>
      </c>
      <c r="AF35" s="3">
        <v>-24.0082650472316</v>
      </c>
      <c r="AG35" s="3">
        <v>-50.445811884894802</v>
      </c>
      <c r="AH35" s="3">
        <v>-80.167647670649004</v>
      </c>
      <c r="AI35" s="3">
        <v>-78.284251520940998</v>
      </c>
      <c r="AJ35" s="3">
        <v>80.673928422803101</v>
      </c>
      <c r="AK35" s="3">
        <v>-19.412489462021401</v>
      </c>
      <c r="AL35" s="3">
        <v>138.30191802318501</v>
      </c>
      <c r="AM35" s="3">
        <v>-26.923927063370101</v>
      </c>
      <c r="AN35" s="3">
        <v>169.76923658945799</v>
      </c>
      <c r="AO35" s="3">
        <v>-34.473553570957797</v>
      </c>
      <c r="AP35" s="3">
        <v>230.10770525855901</v>
      </c>
      <c r="AQ35" s="3">
        <v>-48.3976775869668</v>
      </c>
      <c r="AR35" s="3">
        <f t="shared" si="17"/>
        <v>7.3713408190523397</v>
      </c>
      <c r="AS35" s="3">
        <f t="shared" si="17"/>
        <v>2.90290731214662</v>
      </c>
      <c r="AT35" s="3">
        <f t="shared" si="17"/>
        <v>9.6003980278672909</v>
      </c>
      <c r="AU35" s="3">
        <f t="shared" si="17"/>
        <v>-7.3044293291092028</v>
      </c>
      <c r="AV35" s="3">
        <f t="shared" si="17"/>
        <v>7.217795973341353</v>
      </c>
      <c r="AW35" s="3">
        <f t="shared" si="17"/>
        <v>-2.6542511822494057</v>
      </c>
      <c r="AX35" s="3">
        <f t="shared" si="17"/>
        <v>2.1286110865745629</v>
      </c>
      <c r="AY35" s="3">
        <f t="shared" si="17"/>
        <v>-3.9444919873241666</v>
      </c>
      <c r="AZ35" s="3">
        <f t="shared" si="17"/>
        <v>-2.9123315946602606</v>
      </c>
      <c r="BA35" s="3">
        <f t="shared" si="159"/>
        <v>-6.1193481278901496</v>
      </c>
      <c r="BB35" s="3">
        <f t="shared" si="159"/>
        <v>-9.7247665635774538</v>
      </c>
      <c r="BC35" s="3">
        <f t="shared" si="159"/>
        <v>-9.4963004873630616</v>
      </c>
      <c r="BD35" s="3">
        <f t="shared" si="159"/>
        <v>9.7861811400729248</v>
      </c>
      <c r="BE35" s="3">
        <f t="shared" si="159"/>
        <v>-2.3548393138792605</v>
      </c>
      <c r="BF35" s="3">
        <f t="shared" si="159"/>
        <v>16.776766029058805</v>
      </c>
      <c r="BG35" s="3">
        <f t="shared" si="159"/>
        <v>-3.2660170689019794</v>
      </c>
      <c r="BH35" s="3">
        <f t="shared" si="159"/>
        <v>20.59392090799345</v>
      </c>
      <c r="BI35" s="3">
        <f t="shared" si="159"/>
        <v>-4.1818273435168702</v>
      </c>
      <c r="BJ35" s="3">
        <f t="shared" si="159"/>
        <v>27.913301476840683</v>
      </c>
      <c r="BK35" s="3">
        <f t="shared" si="159"/>
        <v>-5.870898428829082</v>
      </c>
      <c r="BM35" s="14">
        <f t="shared" si="153"/>
        <v>2.9195862529195878E-2</v>
      </c>
      <c r="BN35" s="3">
        <f t="shared" si="18"/>
        <v>8.4858694234598158</v>
      </c>
      <c r="BO35" s="3">
        <f t="shared" si="18"/>
        <v>-2.2007610084812912</v>
      </c>
      <c r="BP35" s="3">
        <f t="shared" si="19"/>
        <v>0.17905363812394579</v>
      </c>
      <c r="BQ35" s="3">
        <f t="shared" si="20"/>
        <v>171.71960110638895</v>
      </c>
      <c r="BR35" s="3">
        <f t="shared" si="21"/>
        <v>3005.0930193618065</v>
      </c>
      <c r="BS35" s="3">
        <f t="shared" si="112"/>
        <v>4706.6409893583659</v>
      </c>
      <c r="BT35" s="3">
        <f t="shared" si="113"/>
        <v>82366.217313771398</v>
      </c>
      <c r="BU35" s="3">
        <f t="shared" si="114"/>
        <v>82.366217313771401</v>
      </c>
      <c r="BW35" s="14">
        <f t="shared" si="154"/>
        <v>2.9195862529195878E-2</v>
      </c>
      <c r="BX35" s="3">
        <f t="shared" si="157"/>
        <v>-3.7980777385014455</v>
      </c>
      <c r="BY35" s="3">
        <f t="shared" si="157"/>
        <v>-6.7203962373436141</v>
      </c>
      <c r="BZ35" s="3">
        <f t="shared" si="22"/>
        <v>0.15913997673044605</v>
      </c>
      <c r="CA35" s="3">
        <f t="shared" si="23"/>
        <v>152.62160328356697</v>
      </c>
      <c r="CB35" s="3">
        <f t="shared" si="158"/>
        <v>22.345033752949746</v>
      </c>
      <c r="CC35" s="3">
        <f t="shared" si="158"/>
        <v>-4.5684577488655309</v>
      </c>
      <c r="CD35" s="3">
        <f t="shared" si="24"/>
        <v>0.35123297860436165</v>
      </c>
      <c r="CE35" s="3">
        <f t="shared" si="25"/>
        <v>336.84647580072692</v>
      </c>
      <c r="CF35" s="3">
        <f t="shared" si="26"/>
        <v>244.73403954214695</v>
      </c>
      <c r="CH35" s="3">
        <f t="shared" si="115"/>
        <v>13.021163557309599</v>
      </c>
      <c r="CI35" s="3">
        <f t="shared" si="116"/>
        <v>0.61516585148188507</v>
      </c>
      <c r="CJ35" s="3">
        <f t="shared" si="117"/>
        <v>13.153758859473617</v>
      </c>
      <c r="CK35" s="3">
        <f t="shared" si="118"/>
        <v>13.129105014413362</v>
      </c>
      <c r="CL35" s="3">
        <f t="shared" si="119"/>
        <v>0.10432567540674058</v>
      </c>
      <c r="CM35" s="7">
        <f t="shared" si="27"/>
        <v>13.395044134132551</v>
      </c>
      <c r="CN35" s="7">
        <f t="shared" si="28"/>
        <v>3.9297714610119896</v>
      </c>
      <c r="CO35" s="7">
        <f t="shared" si="29"/>
        <v>13.193594774646861</v>
      </c>
      <c r="CP35" s="7">
        <f t="shared" si="30"/>
        <v>0.6660733372916644</v>
      </c>
      <c r="CQ35" s="7">
        <f t="shared" si="120"/>
        <v>4.5958447983036539</v>
      </c>
      <c r="CR35" s="3">
        <f t="shared" si="121"/>
        <v>11.510206488583639</v>
      </c>
      <c r="CS35" s="3">
        <f t="shared" si="122"/>
        <v>1.1725053767353197</v>
      </c>
      <c r="CT35" s="3">
        <f t="shared" si="123"/>
        <v>11.117442075072571</v>
      </c>
      <c r="CU35" s="3">
        <f t="shared" si="124"/>
        <v>11.453520061581607</v>
      </c>
      <c r="CV35" s="3">
        <f t="shared" si="125"/>
        <v>0.35162746907317016</v>
      </c>
      <c r="CW35" s="7">
        <f t="shared" si="31"/>
        <v>11.900076970195766</v>
      </c>
      <c r="CX35" s="7">
        <f t="shared" si="32"/>
        <v>6.2411608732900801</v>
      </c>
      <c r="CY35" s="7">
        <f t="shared" si="33"/>
        <v>11.461294802863673</v>
      </c>
      <c r="CZ35" s="7">
        <f t="shared" si="34"/>
        <v>0.58344050848497808</v>
      </c>
      <c r="DA35" s="7">
        <f t="shared" si="126"/>
        <v>6.8246013817750582</v>
      </c>
      <c r="DB35" s="3">
        <f t="shared" si="35"/>
        <v>5.7102230900393565</v>
      </c>
      <c r="DD35" s="14">
        <f t="shared" si="155"/>
        <v>2.9195862529195878E-2</v>
      </c>
      <c r="DE35" s="3">
        <f t="shared" si="36"/>
        <v>-2.2290572088149512</v>
      </c>
      <c r="DF35" s="3">
        <f t="shared" si="36"/>
        <v>10.207336641255823</v>
      </c>
      <c r="DG35" s="3">
        <f t="shared" si="37"/>
        <v>-5.0891848867667902</v>
      </c>
      <c r="DH35" s="3">
        <f t="shared" si="37"/>
        <v>-1.2902408050747609</v>
      </c>
      <c r="DI35" s="3">
        <f t="shared" si="38"/>
        <v>10.447890569301231</v>
      </c>
      <c r="DJ35" s="3">
        <f t="shared" si="39"/>
        <v>5.250192772344219</v>
      </c>
      <c r="DK35" s="3">
        <f t="shared" si="40"/>
        <v>11.84797946776394</v>
      </c>
      <c r="DL35" s="3">
        <f t="shared" si="41"/>
        <v>-3.3285752027873955E-2</v>
      </c>
      <c r="DM35" s="3">
        <f t="shared" si="42"/>
        <v>91.907485450064613</v>
      </c>
      <c r="DN35" s="3">
        <f t="shared" si="43"/>
        <v>-2.2290572088149512</v>
      </c>
      <c r="DO35" s="3">
        <f t="shared" si="43"/>
        <v>10.207336641255823</v>
      </c>
      <c r="DP35" s="3">
        <f t="shared" si="44"/>
        <v>6.9905848889858806</v>
      </c>
      <c r="DQ35" s="3">
        <f t="shared" si="44"/>
        <v>-0.91117775502271892</v>
      </c>
      <c r="DR35" s="3">
        <f t="shared" si="45"/>
        <v>10.447890569301231</v>
      </c>
      <c r="DS35" s="3">
        <f t="shared" si="46"/>
        <v>7.0497178660827258</v>
      </c>
      <c r="DT35" s="3">
        <f t="shared" si="47"/>
        <v>14.443793227258363</v>
      </c>
      <c r="DU35" s="3">
        <f t="shared" si="48"/>
        <v>-0.33783476423717446</v>
      </c>
      <c r="DV35" s="3">
        <f t="shared" si="49"/>
        <v>109.74501099534258</v>
      </c>
      <c r="DW35" s="3">
        <f t="shared" si="50"/>
        <v>100.8262482227036</v>
      </c>
      <c r="DX35" s="3">
        <f t="shared" si="127"/>
        <v>1531.2639063912102</v>
      </c>
      <c r="DY35" s="3">
        <f t="shared" si="51"/>
        <v>-5.0891848867667902</v>
      </c>
      <c r="DZ35" s="3">
        <f t="shared" si="51"/>
        <v>-1.2902408050747609</v>
      </c>
      <c r="EA35" s="3">
        <f t="shared" si="51"/>
        <v>-5.0409426812348235</v>
      </c>
      <c r="EB35" s="3">
        <f t="shared" si="51"/>
        <v>-2.174856140565983</v>
      </c>
      <c r="EC35" s="3">
        <f t="shared" si="52"/>
        <v>5.250192772344219</v>
      </c>
      <c r="ED35" s="3">
        <f t="shared" si="11"/>
        <v>5.4900912877339749</v>
      </c>
      <c r="EE35" s="3">
        <f t="shared" si="53"/>
        <v>0.88592979528901494</v>
      </c>
      <c r="EF35" s="3">
        <f t="shared" si="54"/>
        <v>0.98738344164983094</v>
      </c>
      <c r="EG35" s="3">
        <f t="shared" si="55"/>
        <v>9.1109937528136555</v>
      </c>
      <c r="EH35" s="3">
        <f t="shared" si="56"/>
        <v>6.9905848889858806</v>
      </c>
      <c r="EI35" s="3">
        <f t="shared" si="56"/>
        <v>-0.91117775502271892</v>
      </c>
      <c r="EJ35" s="3">
        <f t="shared" si="56"/>
        <v>3.8171548789346446</v>
      </c>
      <c r="EK35" s="3">
        <f t="shared" si="56"/>
        <v>-0.91581027461489084</v>
      </c>
      <c r="EL35" s="3">
        <f t="shared" si="57"/>
        <v>7.0497178660827258</v>
      </c>
      <c r="EM35" s="3">
        <f t="shared" si="12"/>
        <v>3.9254782930064409</v>
      </c>
      <c r="EN35" s="3">
        <f t="shared" si="58"/>
        <v>3.1734333912864092</v>
      </c>
      <c r="EO35" s="3">
        <f t="shared" si="59"/>
        <v>0.99440247136918536</v>
      </c>
      <c r="EP35" s="3">
        <f t="shared" si="60"/>
        <v>6.0651085995547849</v>
      </c>
      <c r="EQ35" s="3">
        <f t="shared" si="61"/>
        <v>7.5880511761842202</v>
      </c>
      <c r="ER35" s="3">
        <f t="shared" si="128"/>
        <v>391.46275311182137</v>
      </c>
      <c r="ES35" s="3">
        <f t="shared" si="62"/>
        <v>-5.0409426812348235</v>
      </c>
      <c r="ET35" s="3">
        <f t="shared" si="62"/>
        <v>-2.174856140565983</v>
      </c>
      <c r="EU35" s="3">
        <f t="shared" si="62"/>
        <v>-6.8124349689171932</v>
      </c>
      <c r="EV35" s="3">
        <f t="shared" si="62"/>
        <v>-3.3769523594729121</v>
      </c>
      <c r="EW35" s="3">
        <f t="shared" si="63"/>
        <v>5.4900912877339749</v>
      </c>
      <c r="EX35" s="3">
        <f t="shared" si="13"/>
        <v>7.6034911352532966</v>
      </c>
      <c r="EY35" s="3">
        <f t="shared" si="64"/>
        <v>2.1408456844967718</v>
      </c>
      <c r="EZ35" s="3">
        <f t="shared" si="65"/>
        <v>0.99860145506298914</v>
      </c>
      <c r="FA35" s="3">
        <f t="shared" si="66"/>
        <v>3.0305850110924264</v>
      </c>
      <c r="FB35" s="3">
        <f t="shared" si="67"/>
        <v>3.8171548789346446</v>
      </c>
      <c r="FC35" s="3">
        <f t="shared" si="67"/>
        <v>-0.91581027461489084</v>
      </c>
      <c r="FD35" s="3">
        <f t="shared" si="67"/>
        <v>7.3193805688472331</v>
      </c>
      <c r="FE35" s="3">
        <f t="shared" si="67"/>
        <v>-1.6890710853122117</v>
      </c>
      <c r="FF35" s="3">
        <f t="shared" si="68"/>
        <v>3.9254782930064409</v>
      </c>
      <c r="FG35" s="3">
        <f t="shared" si="14"/>
        <v>7.511743675263169</v>
      </c>
      <c r="FH35" s="3">
        <f t="shared" si="69"/>
        <v>3.5865745586065798</v>
      </c>
      <c r="FI35" s="3">
        <f t="shared" si="70"/>
        <v>0.99996239599778458</v>
      </c>
      <c r="FJ35" s="3">
        <f t="shared" si="71"/>
        <v>0.49688515966526264</v>
      </c>
      <c r="FK35" s="3">
        <f t="shared" si="72"/>
        <v>1.7637350853788445</v>
      </c>
      <c r="FL35" s="3">
        <f t="shared" si="129"/>
        <v>26.753155993920753</v>
      </c>
      <c r="FN35" s="14">
        <f t="shared" si="156"/>
        <v>2.9195862529195878E-2</v>
      </c>
      <c r="FO35" s="3">
        <f t="shared" si="73"/>
        <v>-3.7980777385014455</v>
      </c>
      <c r="FP35" s="3">
        <f t="shared" si="73"/>
        <v>-6.7203962373436141</v>
      </c>
      <c r="FQ35" s="3">
        <f t="shared" si="74"/>
        <v>2.0045537633461672</v>
      </c>
      <c r="FR35" s="3">
        <f t="shared" si="75"/>
        <v>-5.9056577274536135</v>
      </c>
      <c r="FS35" s="3">
        <f t="shared" si="130"/>
        <v>6.3315783712791784E-3</v>
      </c>
      <c r="FT35" s="3">
        <f t="shared" si="130"/>
        <v>-0.1590139720562167</v>
      </c>
      <c r="FU35" s="3">
        <f t="shared" si="131"/>
        <v>6.236587928024254</v>
      </c>
      <c r="FV35" s="3">
        <f t="shared" si="76"/>
        <v>0.15913997673044605</v>
      </c>
      <c r="FW35" s="3">
        <f t="shared" si="77"/>
        <v>6.0841438470810099</v>
      </c>
      <c r="FX35" s="3">
        <f t="shared" si="78"/>
        <v>0.95897554951128816</v>
      </c>
      <c r="FY35" s="3">
        <f t="shared" si="132"/>
        <v>16.468537599544998</v>
      </c>
      <c r="FZ35" s="3">
        <f t="shared" si="79"/>
        <v>22.345033752949746</v>
      </c>
      <c r="GA35" s="3">
        <f t="shared" si="79"/>
        <v>-4.5684577488655309</v>
      </c>
      <c r="GB35" s="3">
        <f t="shared" si="80"/>
        <v>2.0045537633461672</v>
      </c>
      <c r="GC35" s="3">
        <f t="shared" si="80"/>
        <v>-5.9056577274536135</v>
      </c>
      <c r="GD35" s="3">
        <f t="shared" si="133"/>
        <v>-0.23050570505542112</v>
      </c>
      <c r="GE35" s="3">
        <f t="shared" si="133"/>
        <v>-0.26501268874564321</v>
      </c>
      <c r="GF35" s="3">
        <f t="shared" si="81"/>
        <v>6.236587928024254</v>
      </c>
      <c r="GG35" s="3">
        <f t="shared" si="82"/>
        <v>0.35123297860436165</v>
      </c>
      <c r="GH35" s="3">
        <f t="shared" si="83"/>
        <v>6.0673196124806568</v>
      </c>
      <c r="GI35" s="3">
        <f t="shared" si="84"/>
        <v>0.50354507826879313</v>
      </c>
      <c r="GJ35" s="3">
        <f t="shared" si="134"/>
        <v>59.765181039373942</v>
      </c>
      <c r="GL35" s="3">
        <f>FR35</f>
        <v>-5.9056577274536135</v>
      </c>
      <c r="GM35" s="3">
        <f>-FQ35</f>
        <v>-2.0045537633461672</v>
      </c>
      <c r="GN35" s="3">
        <f>FS35</f>
        <v>6.3315783712791784E-3</v>
      </c>
      <c r="GO35" s="3">
        <f>FT35</f>
        <v>-0.1590139720562167</v>
      </c>
      <c r="GP35" s="3">
        <f t="shared" si="85"/>
        <v>6.236587928024254</v>
      </c>
      <c r="GQ35" s="3">
        <f t="shared" si="86"/>
        <v>0.15913997673044605</v>
      </c>
      <c r="GR35" s="3">
        <f t="shared" si="87"/>
        <v>6.1933540729900507</v>
      </c>
      <c r="GS35" s="3">
        <f t="shared" si="88"/>
        <v>0.28348879244076169</v>
      </c>
      <c r="GT35" s="3">
        <f t="shared" si="135"/>
        <v>-16.468537599544817</v>
      </c>
      <c r="GU35" s="3">
        <f t="shared" si="136"/>
        <v>5.9056577274536135</v>
      </c>
      <c r="GV35" s="3">
        <f t="shared" si="89"/>
        <v>2.0045537633461672</v>
      </c>
      <c r="GW35" s="3">
        <f t="shared" si="137"/>
        <v>-0.23050570505542112</v>
      </c>
      <c r="GX35" s="3">
        <f t="shared" si="137"/>
        <v>-0.26501268874564321</v>
      </c>
      <c r="GY35" s="3">
        <f t="shared" si="138"/>
        <v>6.236587928024254</v>
      </c>
      <c r="GZ35" s="3">
        <f t="shared" si="90"/>
        <v>0.35123297860436165</v>
      </c>
      <c r="HA35" s="3">
        <f t="shared" si="91"/>
        <v>6.5424333050419143</v>
      </c>
      <c r="HB35" s="3">
        <f t="shared" si="92"/>
        <v>-0.86396895439088339</v>
      </c>
      <c r="HC35" s="3">
        <f t="shared" si="139"/>
        <v>59.765181039374056</v>
      </c>
      <c r="HE35" s="3">
        <f t="shared" si="140"/>
        <v>-16.468537599544817</v>
      </c>
      <c r="HF35" s="3">
        <f t="shared" ref="HF35:HF67" si="160">GJ35</f>
        <v>59.765181039373942</v>
      </c>
      <c r="HG35" s="3">
        <f t="shared" si="142"/>
        <v>21.648321719914563</v>
      </c>
      <c r="HH35" s="3">
        <f t="shared" si="143"/>
        <v>0.92946568891032755</v>
      </c>
      <c r="HJ35" s="3">
        <f t="shared" si="93"/>
        <v>-2.0045537633461672</v>
      </c>
      <c r="HK35" s="3">
        <f t="shared" si="94"/>
        <v>5.9056577274536135</v>
      </c>
      <c r="HL35" s="3">
        <f t="shared" si="95"/>
        <v>-11.853377650152016</v>
      </c>
      <c r="HM35" s="3">
        <f t="shared" si="95"/>
        <v>-5.551808500038895</v>
      </c>
      <c r="HN35" s="3">
        <f t="shared" si="96"/>
        <v>6.236587928024254</v>
      </c>
      <c r="HO35" s="3">
        <f t="shared" si="15"/>
        <v>13.0891229399921</v>
      </c>
      <c r="HP35" s="3">
        <f t="shared" si="97"/>
        <v>15.108701608922221</v>
      </c>
      <c r="HQ35" s="3">
        <f t="shared" si="98"/>
        <v>-0.11057437066972907</v>
      </c>
      <c r="HR35" s="3">
        <f t="shared" si="99"/>
        <v>96.348426570071126</v>
      </c>
      <c r="HS35" s="3">
        <f t="shared" si="100"/>
        <v>-2.0045537633461672</v>
      </c>
      <c r="HT35" s="3">
        <f t="shared" si="100"/>
        <v>5.9056577274536135</v>
      </c>
      <c r="HU35" s="3">
        <f t="shared" si="101"/>
        <v>11.136535447781878</v>
      </c>
      <c r="HV35" s="3">
        <f t="shared" si="101"/>
        <v>-2.6048813599271026</v>
      </c>
      <c r="HW35" s="3">
        <f t="shared" si="102"/>
        <v>6.236587928024254</v>
      </c>
      <c r="HX35" s="3">
        <f t="shared" si="16"/>
        <v>11.437125018071542</v>
      </c>
      <c r="HY35" s="3">
        <f t="shared" si="103"/>
        <v>15.656228831128551</v>
      </c>
      <c r="HZ35" s="3">
        <f t="shared" si="104"/>
        <v>-0.52864212727300586</v>
      </c>
      <c r="IA35" s="3">
        <f t="shared" si="105"/>
        <v>121.91375467024906</v>
      </c>
      <c r="IB35" s="3">
        <f t="shared" si="106"/>
        <v>109.13109062016009</v>
      </c>
      <c r="IC35" s="3">
        <f t="shared" si="107"/>
        <v>0.9447712135901265</v>
      </c>
      <c r="ID35" s="3">
        <f t="shared" si="108"/>
        <v>-11.853377650152016</v>
      </c>
      <c r="IE35" s="3">
        <f t="shared" si="108"/>
        <v>-5.551808500038895</v>
      </c>
      <c r="IF35" s="3">
        <f>FS35</f>
        <v>6.3315783712791784E-3</v>
      </c>
      <c r="IG35" s="3">
        <f>FT35</f>
        <v>-0.1590139720562167</v>
      </c>
      <c r="IH35" s="3">
        <f t="shared" si="144"/>
        <v>13.0891229399921</v>
      </c>
      <c r="II35" s="3">
        <f t="shared" si="109"/>
        <v>0.15913997673044605</v>
      </c>
      <c r="IJ35" s="3">
        <f t="shared" si="145"/>
        <v>13.028236097268138</v>
      </c>
      <c r="IK35" s="3">
        <f t="shared" si="146"/>
        <v>0.38778851527113989</v>
      </c>
      <c r="IL35" s="3">
        <f t="shared" si="147"/>
        <v>67.183035830384284</v>
      </c>
      <c r="IM35" s="3">
        <f t="shared" si="110"/>
        <v>11.136535447781878</v>
      </c>
      <c r="IN35" s="3">
        <f t="shared" si="110"/>
        <v>-2.6048813599271026</v>
      </c>
      <c r="IO35" s="3">
        <f>GD35</f>
        <v>-0.23050570505542112</v>
      </c>
      <c r="IP35" s="3">
        <f>GE35</f>
        <v>-0.26501268874564321</v>
      </c>
      <c r="IQ35" s="3">
        <f t="shared" si="148"/>
        <v>11.437125018071542</v>
      </c>
      <c r="IR35" s="3">
        <f t="shared" si="111"/>
        <v>0.35123297860436165</v>
      </c>
      <c r="IS35" s="3">
        <f t="shared" si="149"/>
        <v>11.605369876426739</v>
      </c>
      <c r="IT35" s="3">
        <f t="shared" si="150"/>
        <v>-0.46718041639532959</v>
      </c>
      <c r="IU35" s="3">
        <f t="shared" si="151"/>
        <v>117.85142636912461</v>
      </c>
      <c r="IV35" s="3">
        <f t="shared" si="152"/>
        <v>92.51723109975444</v>
      </c>
    </row>
    <row r="36" spans="3:256">
      <c r="C36" s="2">
        <v>30</v>
      </c>
      <c r="D36" s="3">
        <v>59.547095499999998</v>
      </c>
      <c r="E36" s="3">
        <v>25.205119790000001</v>
      </c>
      <c r="F36" s="3">
        <v>78.86694387</v>
      </c>
      <c r="G36" s="3">
        <v>-59.501039499999997</v>
      </c>
      <c r="H36" s="3">
        <v>58.346196249999998</v>
      </c>
      <c r="I36" s="3">
        <v>-20.044101430000001</v>
      </c>
      <c r="J36" s="3">
        <v>16.5</v>
      </c>
      <c r="K36" s="3">
        <v>-33</v>
      </c>
      <c r="L36" s="3">
        <v>-23.5</v>
      </c>
      <c r="M36" s="3">
        <v>-50.5</v>
      </c>
      <c r="N36" s="3">
        <v>-79.9936125314251</v>
      </c>
      <c r="O36" s="3">
        <v>-79.753624875017707</v>
      </c>
      <c r="P36" s="3">
        <v>80.573318630000003</v>
      </c>
      <c r="Q36" s="3">
        <v>-20.044101430000001</v>
      </c>
      <c r="R36" s="3">
        <v>138</v>
      </c>
      <c r="S36" s="3">
        <v>-27.5</v>
      </c>
      <c r="T36" s="3">
        <v>165.5</v>
      </c>
      <c r="U36" s="3">
        <v>-36.5</v>
      </c>
      <c r="V36" s="3">
        <v>226.61935506222699</v>
      </c>
      <c r="W36" s="3">
        <v>-56.3570812951031</v>
      </c>
      <c r="X36" s="3">
        <v>60.118932781438701</v>
      </c>
      <c r="Y36" s="3">
        <v>25.356600869808801</v>
      </c>
      <c r="Z36" s="3">
        <v>78.697003995617393</v>
      </c>
      <c r="AA36" s="3">
        <v>-58.828688295056402</v>
      </c>
      <c r="AB36" s="3">
        <v>58.884858412352202</v>
      </c>
      <c r="AC36" s="3">
        <v>-20.204441112962702</v>
      </c>
      <c r="AD36" s="3">
        <v>17.349116493547498</v>
      </c>
      <c r="AE36" s="3">
        <v>-32.129164482434902</v>
      </c>
      <c r="AF36" s="3">
        <v>-23.9816321596312</v>
      </c>
      <c r="AG36" s="3">
        <v>-51.110641829737297</v>
      </c>
      <c r="AH36" s="3">
        <v>-79.548959231660106</v>
      </c>
      <c r="AI36" s="3">
        <v>-80.346340167500799</v>
      </c>
      <c r="AJ36" s="3">
        <v>80.240714310633507</v>
      </c>
      <c r="AK36" s="3">
        <v>-18.049884403984301</v>
      </c>
      <c r="AL36" s="3">
        <v>136.565919869331</v>
      </c>
      <c r="AM36" s="3">
        <v>-26.851076135450601</v>
      </c>
      <c r="AN36" s="3">
        <v>167.315455345201</v>
      </c>
      <c r="AO36" s="3">
        <v>-35.6012242837771</v>
      </c>
      <c r="AP36" s="3">
        <v>227.49645292569801</v>
      </c>
      <c r="AQ36" s="3">
        <v>-52.278754355831097</v>
      </c>
      <c r="AR36" s="3">
        <f t="shared" si="17"/>
        <v>7.2927496856683378</v>
      </c>
      <c r="AS36" s="3">
        <f t="shared" si="17"/>
        <v>3.0758919772442828</v>
      </c>
      <c r="AT36" s="3">
        <f t="shared" si="17"/>
        <v>9.5463695810859708</v>
      </c>
      <c r="AU36" s="3">
        <f t="shared" si="17"/>
        <v>-7.1362360944057039</v>
      </c>
      <c r="AV36" s="3">
        <f t="shared" si="17"/>
        <v>7.1430498315480806</v>
      </c>
      <c r="AW36" s="3">
        <f t="shared" si="17"/>
        <v>-2.4509073058787765</v>
      </c>
      <c r="AX36" s="3">
        <f t="shared" si="17"/>
        <v>2.104541082173117</v>
      </c>
      <c r="AY36" s="3">
        <f t="shared" si="17"/>
        <v>-3.897440345987063</v>
      </c>
      <c r="AZ36" s="3">
        <f t="shared" si="17"/>
        <v>-2.9091008822425541</v>
      </c>
      <c r="BA36" s="3">
        <f t="shared" si="159"/>
        <v>-6.1999955736606758</v>
      </c>
      <c r="BB36" s="3">
        <f t="shared" si="159"/>
        <v>-9.6497163304775739</v>
      </c>
      <c r="BC36" s="3">
        <f t="shared" si="159"/>
        <v>-9.7464429239177939</v>
      </c>
      <c r="BD36" s="3">
        <f t="shared" si="159"/>
        <v>9.7336299397407835</v>
      </c>
      <c r="BE36" s="3">
        <f t="shared" si="159"/>
        <v>-2.1895479963368079</v>
      </c>
      <c r="BF36" s="3">
        <f t="shared" si="159"/>
        <v>16.566180122005772</v>
      </c>
      <c r="BG36" s="3">
        <f t="shared" si="159"/>
        <v>-3.2571798597715871</v>
      </c>
      <c r="BH36" s="3">
        <f t="shared" si="159"/>
        <v>20.296264053990232</v>
      </c>
      <c r="BI36" s="3">
        <f t="shared" si="159"/>
        <v>-4.3186198622122349</v>
      </c>
      <c r="BJ36" s="3">
        <f t="shared" si="159"/>
        <v>27.596542533382653</v>
      </c>
      <c r="BK36" s="3">
        <f t="shared" si="159"/>
        <v>-6.341693901680995</v>
      </c>
      <c r="BM36" s="14">
        <f t="shared" si="153"/>
        <v>3.0238571905238588E-2</v>
      </c>
      <c r="BN36" s="3">
        <f t="shared" si="18"/>
        <v>8.4195596333771547</v>
      </c>
      <c r="BO36" s="3">
        <f t="shared" si="18"/>
        <v>-2.0301720585807104</v>
      </c>
      <c r="BP36" s="3">
        <f t="shared" si="19"/>
        <v>0.1830234359009508</v>
      </c>
      <c r="BQ36" s="3">
        <f t="shared" si="20"/>
        <v>175.52679596644782</v>
      </c>
      <c r="BR36" s="3">
        <f t="shared" si="21"/>
        <v>3071.718929412837</v>
      </c>
      <c r="BS36" s="3">
        <f t="shared" si="112"/>
        <v>3651.2521585908594</v>
      </c>
      <c r="BT36" s="3">
        <f t="shared" si="113"/>
        <v>63896.912775340039</v>
      </c>
      <c r="BU36" s="3">
        <f t="shared" si="114"/>
        <v>63.896912775340041</v>
      </c>
      <c r="BW36" s="14">
        <f t="shared" si="154"/>
        <v>3.0238571905238588E-2</v>
      </c>
      <c r="BX36" s="3">
        <f t="shared" si="157"/>
        <v>-3.7725876241522283</v>
      </c>
      <c r="BY36" s="3">
        <f t="shared" si="157"/>
        <v>-6.8219416349524282</v>
      </c>
      <c r="BZ36" s="3">
        <f t="shared" si="22"/>
        <v>0.10469581512681544</v>
      </c>
      <c r="CA36" s="3">
        <f t="shared" si="23"/>
        <v>100.40747453922107</v>
      </c>
      <c r="CB36" s="3">
        <f t="shared" si="158"/>
        <v>22.081361327694211</v>
      </c>
      <c r="CC36" s="3">
        <f t="shared" si="158"/>
        <v>-4.799436880726291</v>
      </c>
      <c r="CD36" s="3">
        <f t="shared" si="24"/>
        <v>0.35053460199427716</v>
      </c>
      <c r="CE36" s="3">
        <f t="shared" si="25"/>
        <v>336.17670469659151</v>
      </c>
      <c r="CF36" s="3">
        <f t="shared" si="26"/>
        <v>218.2920896179063</v>
      </c>
      <c r="CH36" s="3">
        <f t="shared" si="115"/>
        <v>13.0891229399921</v>
      </c>
      <c r="CI36" s="3">
        <f t="shared" si="116"/>
        <v>0.4648508113655152</v>
      </c>
      <c r="CJ36" s="3">
        <f t="shared" si="117"/>
        <v>13.123750391782044</v>
      </c>
      <c r="CK36" s="3">
        <f t="shared" si="118"/>
        <v>13.126691006054878</v>
      </c>
      <c r="CL36" s="3">
        <f t="shared" si="119"/>
        <v>0.11490446012290723</v>
      </c>
      <c r="CM36" s="7">
        <f t="shared" si="27"/>
        <v>13.33886207156983</v>
      </c>
      <c r="CN36" s="7">
        <f t="shared" si="28"/>
        <v>3.0373275377131752</v>
      </c>
      <c r="CO36" s="7">
        <f t="shared" si="29"/>
        <v>13.182672928979915</v>
      </c>
      <c r="CP36" s="7">
        <f t="shared" si="30"/>
        <v>0.75381900015813741</v>
      </c>
      <c r="CQ36" s="7">
        <f t="shared" si="120"/>
        <v>3.7911465378713127</v>
      </c>
      <c r="CR36" s="3">
        <f t="shared" si="121"/>
        <v>11.437125018071542</v>
      </c>
      <c r="CS36" s="3">
        <f t="shared" si="122"/>
        <v>1.0340415295273249</v>
      </c>
      <c r="CT36" s="3">
        <f t="shared" si="123"/>
        <v>11.077326936667925</v>
      </c>
      <c r="CU36" s="3">
        <f t="shared" si="124"/>
        <v>11.554513640754914</v>
      </c>
      <c r="CV36" s="3">
        <f t="shared" si="125"/>
        <v>0.48936645540681228</v>
      </c>
      <c r="CW36" s="7">
        <f t="shared" si="31"/>
        <v>11.774246742133396</v>
      </c>
      <c r="CX36" s="7">
        <f t="shared" si="32"/>
        <v>5.4507671397613553</v>
      </c>
      <c r="CY36" s="7">
        <f t="shared" si="33"/>
        <v>11.560603516414826</v>
      </c>
      <c r="CZ36" s="7">
        <f t="shared" si="34"/>
        <v>0.61374846055301069</v>
      </c>
      <c r="DA36" s="7">
        <f t="shared" si="126"/>
        <v>6.0645156003143663</v>
      </c>
      <c r="DB36" s="3">
        <f t="shared" si="35"/>
        <v>4.9278310690928393</v>
      </c>
      <c r="DD36" s="14">
        <f t="shared" si="155"/>
        <v>3.0238571905238588E-2</v>
      </c>
      <c r="DE36" s="3">
        <f t="shared" si="36"/>
        <v>-2.253619895417633</v>
      </c>
      <c r="DF36" s="3">
        <f t="shared" si="36"/>
        <v>10.212128071649987</v>
      </c>
      <c r="DG36" s="3">
        <f t="shared" si="37"/>
        <v>-5.0385087493749641</v>
      </c>
      <c r="DH36" s="3">
        <f t="shared" si="37"/>
        <v>-1.4465330401082865</v>
      </c>
      <c r="DI36" s="3">
        <f t="shared" si="38"/>
        <v>10.45783736653061</v>
      </c>
      <c r="DJ36" s="3">
        <f t="shared" si="39"/>
        <v>5.242044281924084</v>
      </c>
      <c r="DK36" s="3">
        <f t="shared" si="40"/>
        <v>11.986658618969695</v>
      </c>
      <c r="DL36" s="3">
        <f t="shared" si="41"/>
        <v>-6.2336177804770548E-2</v>
      </c>
      <c r="DM36" s="3">
        <f t="shared" si="42"/>
        <v>93.573917039846336</v>
      </c>
      <c r="DN36" s="3">
        <f t="shared" si="43"/>
        <v>-2.253619895417633</v>
      </c>
      <c r="DO36" s="3">
        <f t="shared" si="43"/>
        <v>10.212128071649987</v>
      </c>
      <c r="DP36" s="3">
        <f t="shared" si="44"/>
        <v>6.8325501822649883</v>
      </c>
      <c r="DQ36" s="3">
        <f t="shared" si="44"/>
        <v>-1.0676318634347792</v>
      </c>
      <c r="DR36" s="3">
        <f t="shared" si="45"/>
        <v>10.45783736653061</v>
      </c>
      <c r="DS36" s="3">
        <f t="shared" si="46"/>
        <v>6.9154594777925311</v>
      </c>
      <c r="DT36" s="3">
        <f t="shared" si="47"/>
        <v>14.484180020757767</v>
      </c>
      <c r="DU36" s="3">
        <f t="shared" si="48"/>
        <v>-0.36366829929049893</v>
      </c>
      <c r="DV36" s="3">
        <f t="shared" si="49"/>
        <v>111.32565052538637</v>
      </c>
      <c r="DW36" s="3">
        <f t="shared" si="50"/>
        <v>102.44978378261635</v>
      </c>
      <c r="DX36" s="3">
        <f t="shared" si="127"/>
        <v>1557.0355433787265</v>
      </c>
      <c r="DY36" s="3">
        <f t="shared" si="51"/>
        <v>-5.0385087493749641</v>
      </c>
      <c r="DZ36" s="3">
        <f t="shared" si="51"/>
        <v>-1.4465330401082865</v>
      </c>
      <c r="EA36" s="3">
        <f t="shared" si="51"/>
        <v>-5.0136419644156707</v>
      </c>
      <c r="EB36" s="3">
        <f t="shared" si="51"/>
        <v>-2.3025552276736128</v>
      </c>
      <c r="EC36" s="3">
        <f t="shared" si="52"/>
        <v>5.242044281924084</v>
      </c>
      <c r="ED36" s="3">
        <f t="shared" si="11"/>
        <v>5.5170976358803827</v>
      </c>
      <c r="EE36" s="3">
        <f t="shared" si="53"/>
        <v>0.85638329187247597</v>
      </c>
      <c r="EF36" s="3">
        <f t="shared" si="54"/>
        <v>0.98862866171625041</v>
      </c>
      <c r="EG36" s="3">
        <f t="shared" si="55"/>
        <v>8.648799377687439</v>
      </c>
      <c r="EH36" s="3">
        <f t="shared" si="56"/>
        <v>6.8325501822649883</v>
      </c>
      <c r="EI36" s="3">
        <f t="shared" si="56"/>
        <v>-1.0676318634347792</v>
      </c>
      <c r="EJ36" s="3">
        <f t="shared" si="56"/>
        <v>3.7300839319844599</v>
      </c>
      <c r="EK36" s="3">
        <f t="shared" si="56"/>
        <v>-1.0614400024406478</v>
      </c>
      <c r="EL36" s="3">
        <f t="shared" si="57"/>
        <v>6.9154594777925311</v>
      </c>
      <c r="EM36" s="3">
        <f t="shared" si="12"/>
        <v>3.8781672241446543</v>
      </c>
      <c r="EN36" s="3">
        <f t="shared" si="58"/>
        <v>3.1024724290913999</v>
      </c>
      <c r="EO36" s="3">
        <f t="shared" si="59"/>
        <v>0.99253912638377573</v>
      </c>
      <c r="EP36" s="3">
        <f t="shared" si="60"/>
        <v>7.0033020869089748</v>
      </c>
      <c r="EQ36" s="3">
        <f t="shared" si="61"/>
        <v>7.8260507322982065</v>
      </c>
      <c r="ER36" s="3">
        <f t="shared" si="128"/>
        <v>228.25109429555735</v>
      </c>
      <c r="ES36" s="3">
        <f t="shared" si="62"/>
        <v>-5.0136419644156707</v>
      </c>
      <c r="ET36" s="3">
        <f t="shared" si="62"/>
        <v>-2.3025552276736128</v>
      </c>
      <c r="EU36" s="3">
        <f t="shared" si="62"/>
        <v>-6.7406154482350198</v>
      </c>
      <c r="EV36" s="3">
        <f t="shared" si="62"/>
        <v>-3.5464473502571181</v>
      </c>
      <c r="EW36" s="3">
        <f t="shared" si="63"/>
        <v>5.5170976358803827</v>
      </c>
      <c r="EX36" s="3">
        <f t="shared" si="13"/>
        <v>7.6166387225028815</v>
      </c>
      <c r="EY36" s="3">
        <f t="shared" si="64"/>
        <v>2.1283103689171927</v>
      </c>
      <c r="EZ36" s="3">
        <f t="shared" si="65"/>
        <v>0.99855274610829126</v>
      </c>
      <c r="FA36" s="3">
        <f t="shared" si="66"/>
        <v>3.0829209218625087</v>
      </c>
      <c r="FB36" s="3">
        <f t="shared" si="67"/>
        <v>3.7300839319844599</v>
      </c>
      <c r="FC36" s="3">
        <f t="shared" si="67"/>
        <v>-1.0614400024406478</v>
      </c>
      <c r="FD36" s="3">
        <f t="shared" si="67"/>
        <v>7.3002784793924214</v>
      </c>
      <c r="FE36" s="3">
        <f t="shared" si="67"/>
        <v>-2.0230740394687601</v>
      </c>
      <c r="FF36" s="3">
        <f t="shared" si="68"/>
        <v>3.8781672241446543</v>
      </c>
      <c r="FG36" s="3">
        <f t="shared" si="14"/>
        <v>7.5754138135056737</v>
      </c>
      <c r="FH36" s="3">
        <f t="shared" si="69"/>
        <v>3.6974354798309226</v>
      </c>
      <c r="FI36" s="3">
        <f t="shared" si="70"/>
        <v>0.99997622794838192</v>
      </c>
      <c r="FJ36" s="3">
        <f t="shared" si="71"/>
        <v>0.3950679718679837</v>
      </c>
      <c r="FK36" s="3">
        <f t="shared" si="72"/>
        <v>1.7389944468652461</v>
      </c>
      <c r="FL36" s="3">
        <f t="shared" si="129"/>
        <v>-23.727261960081428</v>
      </c>
      <c r="FN36" s="14">
        <f t="shared" si="156"/>
        <v>3.0238571905238588E-2</v>
      </c>
      <c r="FO36" s="3">
        <f t="shared" si="73"/>
        <v>-3.7725876241522283</v>
      </c>
      <c r="FP36" s="3">
        <f t="shared" si="73"/>
        <v>-6.8219416349524282</v>
      </c>
      <c r="FQ36" s="3">
        <f t="shared" si="74"/>
        <v>2.0045537633461672</v>
      </c>
      <c r="FR36" s="3">
        <f t="shared" si="75"/>
        <v>-5.9056577274536135</v>
      </c>
      <c r="FS36" s="3">
        <f t="shared" si="130"/>
        <v>2.5490114349217219E-2</v>
      </c>
      <c r="FT36" s="3">
        <f t="shared" si="130"/>
        <v>-0.10154539760881409</v>
      </c>
      <c r="FU36" s="3">
        <f t="shared" si="131"/>
        <v>6.236587928024254</v>
      </c>
      <c r="FV36" s="3">
        <f t="shared" si="76"/>
        <v>0.10469581512681544</v>
      </c>
      <c r="FW36" s="3">
        <f t="shared" si="77"/>
        <v>6.1322437055483654</v>
      </c>
      <c r="FX36" s="3">
        <f t="shared" si="78"/>
        <v>0.99669805091499064</v>
      </c>
      <c r="FY36" s="3">
        <f t="shared" si="132"/>
        <v>4.6573876831930576</v>
      </c>
      <c r="FZ36" s="3">
        <f t="shared" si="79"/>
        <v>22.081361327694211</v>
      </c>
      <c r="GA36" s="3">
        <f t="shared" si="79"/>
        <v>-4.799436880726291</v>
      </c>
      <c r="GB36" s="3">
        <f t="shared" si="80"/>
        <v>2.0045537633461672</v>
      </c>
      <c r="GC36" s="3">
        <f t="shared" si="80"/>
        <v>-5.9056577274536135</v>
      </c>
      <c r="GD36" s="3">
        <f t="shared" si="133"/>
        <v>-0.26367242525553536</v>
      </c>
      <c r="GE36" s="3">
        <f t="shared" si="133"/>
        <v>-0.23097913186076013</v>
      </c>
      <c r="GF36" s="3">
        <f t="shared" si="81"/>
        <v>6.236587928024254</v>
      </c>
      <c r="GG36" s="3">
        <f t="shared" si="82"/>
        <v>0.35053460199427716</v>
      </c>
      <c r="GH36" s="3">
        <f t="shared" si="83"/>
        <v>6.1112050535011733</v>
      </c>
      <c r="GI36" s="3">
        <f t="shared" si="84"/>
        <v>0.38219793489509007</v>
      </c>
      <c r="GJ36" s="3">
        <f t="shared" si="134"/>
        <v>67.530105581425829</v>
      </c>
      <c r="GL36" s="3">
        <f>FR36</f>
        <v>-5.9056577274536135</v>
      </c>
      <c r="GM36" s="3">
        <f>-FQ36</f>
        <v>-2.0045537633461672</v>
      </c>
      <c r="GN36" s="3">
        <f>FS36</f>
        <v>2.5490114349217219E-2</v>
      </c>
      <c r="GO36" s="3">
        <f>FT36</f>
        <v>-0.10154539760881409</v>
      </c>
      <c r="GP36" s="3">
        <f t="shared" si="85"/>
        <v>6.236587928024254</v>
      </c>
      <c r="GQ36" s="3">
        <f t="shared" si="86"/>
        <v>0.10469581512681544</v>
      </c>
      <c r="GR36" s="3">
        <f t="shared" si="87"/>
        <v>6.2289610338634107</v>
      </c>
      <c r="GS36" s="3">
        <f t="shared" si="88"/>
        <v>8.1197261667234746E-2</v>
      </c>
      <c r="GT36" s="3">
        <f t="shared" si="135"/>
        <v>-4.6573876831925816</v>
      </c>
      <c r="GU36" s="3">
        <f t="shared" si="136"/>
        <v>5.9056577274536135</v>
      </c>
      <c r="GV36" s="3">
        <f t="shared" si="89"/>
        <v>2.0045537633461672</v>
      </c>
      <c r="GW36" s="3">
        <f t="shared" si="137"/>
        <v>-0.26367242525553536</v>
      </c>
      <c r="GX36" s="3">
        <f t="shared" si="137"/>
        <v>-0.23097913186076013</v>
      </c>
      <c r="GY36" s="3">
        <f t="shared" si="138"/>
        <v>6.236587928024254</v>
      </c>
      <c r="GZ36" s="3">
        <f t="shared" si="90"/>
        <v>0.35053460199427716</v>
      </c>
      <c r="HA36" s="3">
        <f t="shared" si="91"/>
        <v>6.5618779216531111</v>
      </c>
      <c r="HB36" s="3">
        <f t="shared" si="92"/>
        <v>-0.92408048272968668</v>
      </c>
      <c r="HC36" s="3">
        <f t="shared" si="139"/>
        <v>67.530105581426</v>
      </c>
      <c r="HE36" s="3">
        <f t="shared" si="140"/>
        <v>-4.6573876831925816</v>
      </c>
      <c r="HF36" s="3">
        <f t="shared" si="160"/>
        <v>67.530105581425829</v>
      </c>
      <c r="HG36" s="3">
        <f t="shared" si="142"/>
        <v>31.436358949116624</v>
      </c>
      <c r="HH36" s="3">
        <f t="shared" si="143"/>
        <v>0.85322000138635345</v>
      </c>
      <c r="HJ36" s="3">
        <f t="shared" si="93"/>
        <v>-2.0045537633461672</v>
      </c>
      <c r="HK36" s="3">
        <f t="shared" si="94"/>
        <v>5.9056577274536135</v>
      </c>
      <c r="HL36" s="3">
        <f t="shared" si="95"/>
        <v>-11.754257412650691</v>
      </c>
      <c r="HM36" s="3">
        <f t="shared" si="95"/>
        <v>-5.8490025779307313</v>
      </c>
      <c r="HN36" s="3">
        <f t="shared" si="96"/>
        <v>6.236587928024254</v>
      </c>
      <c r="HO36" s="3">
        <f t="shared" si="15"/>
        <v>13.129105014413362</v>
      </c>
      <c r="HP36" s="3">
        <f t="shared" si="97"/>
        <v>15.271828971810821</v>
      </c>
      <c r="HQ36" s="3">
        <f t="shared" si="98"/>
        <v>-0.13409937309151868</v>
      </c>
      <c r="HR36" s="3">
        <f t="shared" si="99"/>
        <v>97.706544234110353</v>
      </c>
      <c r="HS36" s="3">
        <f t="shared" si="100"/>
        <v>-2.0045537633461672</v>
      </c>
      <c r="HT36" s="3">
        <f t="shared" si="100"/>
        <v>5.9056577274536135</v>
      </c>
      <c r="HU36" s="3">
        <f t="shared" si="101"/>
        <v>11.030362411376881</v>
      </c>
      <c r="HV36" s="3">
        <f t="shared" si="101"/>
        <v>-3.0845140419094079</v>
      </c>
      <c r="HW36" s="3">
        <f t="shared" si="102"/>
        <v>6.236587928024254</v>
      </c>
      <c r="HX36" s="3">
        <f t="shared" si="16"/>
        <v>11.453520061581607</v>
      </c>
      <c r="HY36" s="3">
        <f t="shared" si="103"/>
        <v>15.834526457229732</v>
      </c>
      <c r="HZ36" s="3">
        <f t="shared" si="104"/>
        <v>-0.56456025567065726</v>
      </c>
      <c r="IA36" s="3">
        <f t="shared" si="105"/>
        <v>124.37176025015683</v>
      </c>
      <c r="IB36" s="3">
        <f t="shared" si="106"/>
        <v>111.03915224213358</v>
      </c>
      <c r="IC36" s="3">
        <f t="shared" si="107"/>
        <v>0.93333532299532052</v>
      </c>
      <c r="ID36" s="3">
        <f t="shared" si="108"/>
        <v>-11.754257412650691</v>
      </c>
      <c r="IE36" s="3">
        <f t="shared" si="108"/>
        <v>-5.8490025779307313</v>
      </c>
      <c r="IF36" s="3">
        <f>FS36</f>
        <v>2.5490114349217219E-2</v>
      </c>
      <c r="IG36" s="3">
        <f>FT36</f>
        <v>-0.10154539760881409</v>
      </c>
      <c r="IH36" s="3">
        <f t="shared" si="144"/>
        <v>13.129105014413362</v>
      </c>
      <c r="II36" s="3">
        <f t="shared" si="109"/>
        <v>0.10469581512681544</v>
      </c>
      <c r="IJ36" s="3">
        <f t="shared" si="145"/>
        <v>13.107086474098447</v>
      </c>
      <c r="IK36" s="3">
        <f t="shared" si="146"/>
        <v>0.21412046282156316</v>
      </c>
      <c r="IL36" s="3">
        <f t="shared" si="147"/>
        <v>77.636068082697193</v>
      </c>
      <c r="IM36" s="3">
        <f t="shared" si="110"/>
        <v>11.030362411376881</v>
      </c>
      <c r="IN36" s="3">
        <f t="shared" si="110"/>
        <v>-3.0845140419094079</v>
      </c>
      <c r="IO36" s="3">
        <f>GD36</f>
        <v>-0.26367242525553536</v>
      </c>
      <c r="IP36" s="3">
        <f>GE36</f>
        <v>-0.23097913186076013</v>
      </c>
      <c r="IQ36" s="3">
        <f t="shared" si="148"/>
        <v>11.453520061581607</v>
      </c>
      <c r="IR36" s="3">
        <f t="shared" si="111"/>
        <v>0.35053460199427716</v>
      </c>
      <c r="IS36" s="3">
        <f t="shared" si="149"/>
        <v>11.648943487455545</v>
      </c>
      <c r="IT36" s="3">
        <f t="shared" si="150"/>
        <v>-0.54695474188101489</v>
      </c>
      <c r="IU36" s="3">
        <f t="shared" si="151"/>
        <v>123.15834533126903</v>
      </c>
      <c r="IV36" s="3">
        <f t="shared" si="152"/>
        <v>100.39720670698311</v>
      </c>
    </row>
    <row r="37" spans="3:256">
      <c r="C37" s="2">
        <v>31</v>
      </c>
      <c r="D37" s="3">
        <v>59.547095499999998</v>
      </c>
      <c r="E37" s="3">
        <v>26.465375779999999</v>
      </c>
      <c r="F37" s="3">
        <v>77.182952180000001</v>
      </c>
      <c r="G37" s="3">
        <v>-57.255717259999997</v>
      </c>
      <c r="H37" s="3">
        <v>57.949283350000002</v>
      </c>
      <c r="I37" s="3">
        <v>-18.45644983</v>
      </c>
      <c r="J37" s="3">
        <v>18.5</v>
      </c>
      <c r="K37" s="3">
        <v>-31.5</v>
      </c>
      <c r="L37" s="3">
        <v>-23.5</v>
      </c>
      <c r="M37" s="3">
        <v>-52.5</v>
      </c>
      <c r="N37" s="3">
        <v>-77.2364462194532</v>
      </c>
      <c r="O37" s="3">
        <v>-84.369258137038997</v>
      </c>
      <c r="P37" s="3">
        <v>79.779492829999995</v>
      </c>
      <c r="Q37" s="3">
        <v>-16.07497244</v>
      </c>
      <c r="R37" s="3">
        <v>135.5</v>
      </c>
      <c r="S37" s="3">
        <v>-26</v>
      </c>
      <c r="T37" s="3">
        <v>163.5</v>
      </c>
      <c r="U37" s="3">
        <v>-36</v>
      </c>
      <c r="V37" s="3">
        <v>224.12623655961701</v>
      </c>
      <c r="W37" s="3">
        <v>-54.949342016482298</v>
      </c>
      <c r="X37" s="3">
        <v>59.537211002703003</v>
      </c>
      <c r="Y37" s="3">
        <v>26.882294802983701</v>
      </c>
      <c r="Z37" s="3">
        <v>78.264632868466705</v>
      </c>
      <c r="AA37" s="3">
        <v>-57.375309038707201</v>
      </c>
      <c r="AB37" s="3">
        <v>58.3978075782708</v>
      </c>
      <c r="AC37" s="3">
        <v>-18.4827069524728</v>
      </c>
      <c r="AD37" s="3">
        <v>17.133669206789801</v>
      </c>
      <c r="AE37" s="3">
        <v>-31.665009086066998</v>
      </c>
      <c r="AF37" s="3">
        <v>-23.8363719943106</v>
      </c>
      <c r="AG37" s="3">
        <v>-51.600980712962098</v>
      </c>
      <c r="AH37" s="3">
        <v>-78.742111631352202</v>
      </c>
      <c r="AI37" s="3">
        <v>-81.841303004407493</v>
      </c>
      <c r="AJ37" s="3">
        <v>79.767038528546607</v>
      </c>
      <c r="AK37" s="3">
        <v>-16.4954783772416</v>
      </c>
      <c r="AL37" s="3">
        <v>134.28318419331799</v>
      </c>
      <c r="AM37" s="3">
        <v>-26.571361158464398</v>
      </c>
      <c r="AN37" s="3">
        <v>165.16647943639401</v>
      </c>
      <c r="AO37" s="3">
        <v>-36.4602039130462</v>
      </c>
      <c r="AP37" s="3">
        <v>225.10019378559801</v>
      </c>
      <c r="AQ37" s="3">
        <v>-55.296101705301098</v>
      </c>
      <c r="AR37" s="3">
        <f t="shared" si="17"/>
        <v>7.2221837071529809</v>
      </c>
      <c r="AS37" s="3">
        <f t="shared" si="17"/>
        <v>3.2609668519436981</v>
      </c>
      <c r="AT37" s="3">
        <f t="shared" si="17"/>
        <v>9.4939206393676692</v>
      </c>
      <c r="AU37" s="3">
        <f t="shared" si="17"/>
        <v>-6.9599333786966531</v>
      </c>
      <c r="AV37" s="3">
        <f t="shared" si="17"/>
        <v>7.0839679474756423</v>
      </c>
      <c r="AW37" s="3">
        <f t="shared" si="17"/>
        <v>-2.2420516978897767</v>
      </c>
      <c r="AX37" s="3">
        <f t="shared" si="17"/>
        <v>2.0784061682601842</v>
      </c>
      <c r="AY37" s="3">
        <f t="shared" si="17"/>
        <v>-3.8411358015722565</v>
      </c>
      <c r="AZ37" s="3">
        <f t="shared" si="17"/>
        <v>-2.8914800434157377</v>
      </c>
      <c r="BA37" s="3">
        <f t="shared" si="159"/>
        <v>-6.2594763157674729</v>
      </c>
      <c r="BB37" s="3">
        <f t="shared" si="159"/>
        <v>-9.5518413797541584</v>
      </c>
      <c r="BC37" s="3">
        <f t="shared" si="159"/>
        <v>-9.927789951460225</v>
      </c>
      <c r="BD37" s="3">
        <f t="shared" si="159"/>
        <v>9.6761705213661866</v>
      </c>
      <c r="BE37" s="3">
        <f t="shared" si="159"/>
        <v>-2.0009901903601075</v>
      </c>
      <c r="BF37" s="3">
        <f t="shared" si="159"/>
        <v>16.289272014800524</v>
      </c>
      <c r="BG37" s="3">
        <f t="shared" si="159"/>
        <v>-3.2232489295950844</v>
      </c>
      <c r="BH37" s="3">
        <f t="shared" si="159"/>
        <v>20.03558172550586</v>
      </c>
      <c r="BI37" s="3">
        <f t="shared" si="159"/>
        <v>-4.4228187082583146</v>
      </c>
      <c r="BJ37" s="3">
        <f t="shared" si="159"/>
        <v>27.305863419795003</v>
      </c>
      <c r="BK37" s="3">
        <f t="shared" si="159"/>
        <v>-6.7077143534145183</v>
      </c>
      <c r="BM37" s="14">
        <f t="shared" si="153"/>
        <v>3.1281281281281298E-2</v>
      </c>
      <c r="BN37" s="3">
        <f t="shared" si="18"/>
        <v>8.3580521732603259</v>
      </c>
      <c r="BO37" s="3">
        <f t="shared" si="18"/>
        <v>-1.8494832633764775</v>
      </c>
      <c r="BP37" s="3">
        <f t="shared" si="19"/>
        <v>0.19087065872569439</v>
      </c>
      <c r="BQ37" s="3">
        <f t="shared" si="20"/>
        <v>183.05259654428991</v>
      </c>
      <c r="BR37" s="3">
        <f t="shared" si="21"/>
        <v>3203.4204395250736</v>
      </c>
      <c r="BS37" s="3">
        <f t="shared" si="112"/>
        <v>7217.5437861736782</v>
      </c>
      <c r="BT37" s="3">
        <f t="shared" si="113"/>
        <v>126307.01625803937</v>
      </c>
      <c r="BU37" s="3">
        <f t="shared" si="114"/>
        <v>126.30701625803937</v>
      </c>
      <c r="BW37" s="14">
        <f t="shared" si="154"/>
        <v>3.1281281281281298E-2</v>
      </c>
      <c r="BX37" s="3">
        <f t="shared" si="157"/>
        <v>-3.7367176057469873</v>
      </c>
      <c r="BY37" s="3">
        <f t="shared" si="157"/>
        <v>-6.884462876516241</v>
      </c>
      <c r="BZ37" s="3">
        <f t="shared" si="22"/>
        <v>7.2080259898761156E-2</v>
      </c>
      <c r="CA37" s="3">
        <f t="shared" si="23"/>
        <v>69.127852453307895</v>
      </c>
      <c r="CB37" s="3">
        <f t="shared" si="158"/>
        <v>21.797567717297763</v>
      </c>
      <c r="CC37" s="3">
        <f t="shared" si="158"/>
        <v>-4.9654816415048018</v>
      </c>
      <c r="CD37" s="3">
        <f t="shared" si="24"/>
        <v>0.32880035870394575</v>
      </c>
      <c r="CE37" s="3">
        <f t="shared" si="25"/>
        <v>315.33269601143206</v>
      </c>
      <c r="CF37" s="3">
        <f t="shared" si="26"/>
        <v>192.23027423236999</v>
      </c>
      <c r="CH37" s="3">
        <f t="shared" si="115"/>
        <v>13.129105014413362</v>
      </c>
      <c r="CI37" s="3">
        <f t="shared" si="116"/>
        <v>0.39139434825217623</v>
      </c>
      <c r="CJ37" s="3">
        <f t="shared" si="117"/>
        <v>13.088496302454372</v>
      </c>
      <c r="CK37" s="3">
        <f t="shared" si="118"/>
        <v>13.06053494973075</v>
      </c>
      <c r="CL37" s="3">
        <f t="shared" si="119"/>
        <v>0.13725074550338281</v>
      </c>
      <c r="CM37" s="7">
        <f t="shared" si="27"/>
        <v>13.304497832559955</v>
      </c>
      <c r="CN37" s="7">
        <f t="shared" si="28"/>
        <v>2.5512256707736718</v>
      </c>
      <c r="CO37" s="7">
        <f t="shared" si="29"/>
        <v>13.143140998844252</v>
      </c>
      <c r="CP37" s="7">
        <f t="shared" si="30"/>
        <v>0.87841462986323715</v>
      </c>
      <c r="CQ37" s="7">
        <f t="shared" si="120"/>
        <v>3.4296403006369092</v>
      </c>
      <c r="CR37" s="3">
        <f t="shared" si="121"/>
        <v>11.453520061581607</v>
      </c>
      <c r="CS37" s="3">
        <f t="shared" si="122"/>
        <v>0.84769390062077665</v>
      </c>
      <c r="CT37" s="3">
        <f t="shared" si="123"/>
        <v>11.11602226822534</v>
      </c>
      <c r="CU37" s="3">
        <f t="shared" si="124"/>
        <v>11.693740921023293</v>
      </c>
      <c r="CV37" s="3">
        <f t="shared" si="125"/>
        <v>0.58918279296211151</v>
      </c>
      <c r="CW37" s="7">
        <f t="shared" si="31"/>
        <v>11.708618115213861</v>
      </c>
      <c r="CX37" s="7">
        <f t="shared" si="32"/>
        <v>4.38449002761541</v>
      </c>
      <c r="CY37" s="7">
        <f t="shared" si="33"/>
        <v>11.699472991105374</v>
      </c>
      <c r="CZ37" s="7">
        <f t="shared" si="34"/>
        <v>0.65933129190860629</v>
      </c>
      <c r="DA37" s="7">
        <f t="shared" si="126"/>
        <v>5.0438213195240165</v>
      </c>
      <c r="DB37" s="3">
        <f t="shared" si="35"/>
        <v>4.2367308100804628</v>
      </c>
      <c r="DD37" s="14">
        <f t="shared" si="155"/>
        <v>3.1281281281281298E-2</v>
      </c>
      <c r="DE37" s="3">
        <f t="shared" si="36"/>
        <v>-2.2717369322146883</v>
      </c>
      <c r="DF37" s="3">
        <f t="shared" si="36"/>
        <v>10.220900230640352</v>
      </c>
      <c r="DG37" s="3">
        <f t="shared" si="37"/>
        <v>-5.0055617792154585</v>
      </c>
      <c r="DH37" s="3">
        <f t="shared" si="37"/>
        <v>-1.5990841036824799</v>
      </c>
      <c r="DI37" s="3">
        <f t="shared" si="38"/>
        <v>10.470319489580641</v>
      </c>
      <c r="DJ37" s="3">
        <f t="shared" si="39"/>
        <v>5.2547805564259891</v>
      </c>
      <c r="DK37" s="3">
        <f t="shared" si="40"/>
        <v>12.13201664842725</v>
      </c>
      <c r="DL37" s="3">
        <f t="shared" si="41"/>
        <v>-9.0382206525270917E-2</v>
      </c>
      <c r="DM37" s="3">
        <f t="shared" si="42"/>
        <v>95.185595526147168</v>
      </c>
      <c r="DN37" s="3">
        <f t="shared" si="43"/>
        <v>-2.2717369322146883</v>
      </c>
      <c r="DO37" s="3">
        <f t="shared" si="43"/>
        <v>10.220900230640352</v>
      </c>
      <c r="DP37" s="3">
        <f t="shared" si="44"/>
        <v>6.6131014934343373</v>
      </c>
      <c r="DQ37" s="3">
        <f t="shared" si="44"/>
        <v>-1.2222587392349769</v>
      </c>
      <c r="DR37" s="3">
        <f t="shared" si="45"/>
        <v>10.470319489580641</v>
      </c>
      <c r="DS37" s="3">
        <f t="shared" si="46"/>
        <v>6.7251042957042486</v>
      </c>
      <c r="DT37" s="3">
        <f t="shared" si="47"/>
        <v>14.487451158148131</v>
      </c>
      <c r="DU37" s="3">
        <f t="shared" si="48"/>
        <v>-0.39077193755787004</v>
      </c>
      <c r="DV37" s="3">
        <f t="shared" si="49"/>
        <v>113.00254013804414</v>
      </c>
      <c r="DW37" s="3">
        <f t="shared" si="50"/>
        <v>104.09406783209565</v>
      </c>
      <c r="DX37" s="3">
        <f t="shared" si="127"/>
        <v>1576.934174812624</v>
      </c>
      <c r="DY37" s="3">
        <f t="shared" si="51"/>
        <v>-5.0055617792154585</v>
      </c>
      <c r="DZ37" s="3">
        <f t="shared" si="51"/>
        <v>-1.5990841036824799</v>
      </c>
      <c r="EA37" s="3">
        <f t="shared" si="51"/>
        <v>-4.9698862116759219</v>
      </c>
      <c r="EB37" s="3">
        <f t="shared" si="51"/>
        <v>-2.4183405141952163</v>
      </c>
      <c r="EC37" s="3">
        <f t="shared" si="52"/>
        <v>5.2547805564259891</v>
      </c>
      <c r="ED37" s="3">
        <f t="shared" si="11"/>
        <v>5.5270371628571882</v>
      </c>
      <c r="EE37" s="3">
        <f t="shared" si="53"/>
        <v>0.82003281171272735</v>
      </c>
      <c r="EF37" s="3">
        <f t="shared" si="54"/>
        <v>0.98969936674476833</v>
      </c>
      <c r="EG37" s="3">
        <f t="shared" si="55"/>
        <v>8.2308197496440574</v>
      </c>
      <c r="EH37" s="3">
        <f t="shared" si="56"/>
        <v>6.6131014934343373</v>
      </c>
      <c r="EI37" s="3">
        <f t="shared" si="56"/>
        <v>-1.2222587392349769</v>
      </c>
      <c r="EJ37" s="3">
        <f t="shared" si="56"/>
        <v>3.7463097107053365</v>
      </c>
      <c r="EK37" s="3">
        <f t="shared" si="56"/>
        <v>-1.1995697786632302</v>
      </c>
      <c r="EL37" s="3">
        <f t="shared" si="57"/>
        <v>6.7251042957042486</v>
      </c>
      <c r="EM37" s="3">
        <f t="shared" si="12"/>
        <v>3.9336756478397215</v>
      </c>
      <c r="EN37" s="3">
        <f t="shared" si="58"/>
        <v>2.866881566171569</v>
      </c>
      <c r="EO37" s="3">
        <f t="shared" si="59"/>
        <v>0.99193071176645553</v>
      </c>
      <c r="EP37" s="3">
        <f t="shared" si="60"/>
        <v>7.2836272968738092</v>
      </c>
      <c r="EQ37" s="3">
        <f t="shared" si="61"/>
        <v>7.7572235232589328</v>
      </c>
      <c r="ER37" s="3">
        <f t="shared" si="128"/>
        <v>-66.008046557024983</v>
      </c>
      <c r="ES37" s="3">
        <f t="shared" si="62"/>
        <v>-4.9698862116759219</v>
      </c>
      <c r="ET37" s="3">
        <f t="shared" si="62"/>
        <v>-2.4183405141952163</v>
      </c>
      <c r="EU37" s="3">
        <f t="shared" si="62"/>
        <v>-6.6603613363384202</v>
      </c>
      <c r="EV37" s="3">
        <f t="shared" si="62"/>
        <v>-3.6683136356927522</v>
      </c>
      <c r="EW37" s="3">
        <f t="shared" si="63"/>
        <v>5.5270371628571882</v>
      </c>
      <c r="EX37" s="3">
        <f t="shared" si="13"/>
        <v>7.6037450023262281</v>
      </c>
      <c r="EY37" s="3">
        <f t="shared" si="64"/>
        <v>2.10241265016385</v>
      </c>
      <c r="EZ37" s="3">
        <f t="shared" si="65"/>
        <v>0.99872194548758242</v>
      </c>
      <c r="FA37" s="3">
        <f t="shared" si="66"/>
        <v>2.8970673018834452</v>
      </c>
      <c r="FB37" s="3">
        <f t="shared" si="67"/>
        <v>3.7463097107053365</v>
      </c>
      <c r="FC37" s="3">
        <f t="shared" si="67"/>
        <v>-1.1995697786632302</v>
      </c>
      <c r="FD37" s="3">
        <f t="shared" si="67"/>
        <v>7.2702816942891424</v>
      </c>
      <c r="FE37" s="3">
        <f t="shared" si="67"/>
        <v>-2.2848956451562037</v>
      </c>
      <c r="FF37" s="3">
        <f t="shared" si="68"/>
        <v>3.9336756478397215</v>
      </c>
      <c r="FG37" s="3">
        <f t="shared" si="14"/>
        <v>7.6208755417976475</v>
      </c>
      <c r="FH37" s="3">
        <f t="shared" si="69"/>
        <v>3.6873175585460913</v>
      </c>
      <c r="FI37" s="3">
        <f t="shared" si="70"/>
        <v>0.99998552741946822</v>
      </c>
      <c r="FJ37" s="3">
        <f t="shared" si="71"/>
        <v>0.3082557181029153</v>
      </c>
      <c r="FK37" s="3">
        <f t="shared" si="72"/>
        <v>1.6026615099931802</v>
      </c>
      <c r="FL37" s="3">
        <f t="shared" si="129"/>
        <v>-130.748739777786</v>
      </c>
      <c r="FN37" s="14">
        <f t="shared" si="156"/>
        <v>3.1281281281281298E-2</v>
      </c>
      <c r="FO37" s="3">
        <f t="shared" si="73"/>
        <v>-3.7367176057469873</v>
      </c>
      <c r="FP37" s="3">
        <f t="shared" si="73"/>
        <v>-6.884462876516241</v>
      </c>
      <c r="FQ37" s="3">
        <f t="shared" si="74"/>
        <v>2.0045537633461672</v>
      </c>
      <c r="FR37" s="3">
        <f t="shared" si="75"/>
        <v>-5.9056577274536135</v>
      </c>
      <c r="FS37" s="3">
        <f t="shared" si="130"/>
        <v>3.5870018405240955E-2</v>
      </c>
      <c r="FT37" s="3">
        <f t="shared" si="130"/>
        <v>-6.2521241563812779E-2</v>
      </c>
      <c r="FU37" s="3">
        <f t="shared" si="131"/>
        <v>6.236587928024254</v>
      </c>
      <c r="FV37" s="3">
        <f t="shared" si="76"/>
        <v>7.2080259898761156E-2</v>
      </c>
      <c r="FW37" s="3">
        <f t="shared" si="77"/>
        <v>6.1658705533226401</v>
      </c>
      <c r="FX37" s="3">
        <f t="shared" si="78"/>
        <v>0.98130858054821213</v>
      </c>
      <c r="FY37" s="3">
        <f t="shared" si="132"/>
        <v>11.095262131772914</v>
      </c>
      <c r="FZ37" s="3">
        <f t="shared" si="79"/>
        <v>21.797567717297763</v>
      </c>
      <c r="GA37" s="3">
        <f t="shared" si="79"/>
        <v>-4.9654816415048018</v>
      </c>
      <c r="GB37" s="3">
        <f t="shared" si="80"/>
        <v>2.0045537633461672</v>
      </c>
      <c r="GC37" s="3">
        <f t="shared" si="80"/>
        <v>-5.9056577274536135</v>
      </c>
      <c r="GD37" s="3">
        <f t="shared" si="133"/>
        <v>-0.28379361039644735</v>
      </c>
      <c r="GE37" s="3">
        <f t="shared" si="133"/>
        <v>-0.16604476077851071</v>
      </c>
      <c r="GF37" s="3">
        <f t="shared" si="81"/>
        <v>6.236587928024254</v>
      </c>
      <c r="GG37" s="3">
        <f t="shared" si="82"/>
        <v>0.32880035870394575</v>
      </c>
      <c r="GH37" s="3">
        <f t="shared" si="83"/>
        <v>6.1789716547448004</v>
      </c>
      <c r="GI37" s="3">
        <f t="shared" si="84"/>
        <v>0.20078294708262934</v>
      </c>
      <c r="GJ37" s="3">
        <f t="shared" si="134"/>
        <v>78.417252627457231</v>
      </c>
      <c r="GL37" s="3">
        <f>FR37</f>
        <v>-5.9056577274536135</v>
      </c>
      <c r="GM37" s="3">
        <f>-FQ37</f>
        <v>-2.0045537633461672</v>
      </c>
      <c r="GN37" s="3">
        <f>FS37</f>
        <v>3.5870018405240955E-2</v>
      </c>
      <c r="GO37" s="3">
        <f>FT37</f>
        <v>-6.2521241563812779E-2</v>
      </c>
      <c r="GP37" s="3">
        <f t="shared" si="85"/>
        <v>6.236587928024254</v>
      </c>
      <c r="GQ37" s="3">
        <f t="shared" si="86"/>
        <v>7.2080259898761156E-2</v>
      </c>
      <c r="GR37" s="3">
        <f t="shared" si="87"/>
        <v>6.250859322562853</v>
      </c>
      <c r="GS37" s="3">
        <f t="shared" si="88"/>
        <v>-0.19244082140351249</v>
      </c>
      <c r="GT37" s="3">
        <f t="shared" si="135"/>
        <v>11.095262131773751</v>
      </c>
      <c r="GU37" s="3">
        <f t="shared" si="136"/>
        <v>5.9056577274536135</v>
      </c>
      <c r="GV37" s="3">
        <f t="shared" si="89"/>
        <v>2.0045537633461672</v>
      </c>
      <c r="GW37" s="3">
        <f t="shared" si="137"/>
        <v>-0.28379361039644735</v>
      </c>
      <c r="GX37" s="3">
        <f t="shared" si="137"/>
        <v>-0.16604476077851071</v>
      </c>
      <c r="GY37" s="3">
        <f t="shared" si="138"/>
        <v>6.236587928024254</v>
      </c>
      <c r="GZ37" s="3">
        <f t="shared" si="90"/>
        <v>0.32880035870394575</v>
      </c>
      <c r="HA37" s="3">
        <f t="shared" si="91"/>
        <v>6.5590247610865244</v>
      </c>
      <c r="HB37" s="3">
        <f t="shared" si="92"/>
        <v>-0.9796357527983619</v>
      </c>
      <c r="HC37" s="3">
        <f t="shared" si="139"/>
        <v>78.417252627457117</v>
      </c>
      <c r="HE37" s="3">
        <f t="shared" si="140"/>
        <v>11.095262131773751</v>
      </c>
      <c r="HF37" s="3">
        <f t="shared" si="160"/>
        <v>78.417252627457231</v>
      </c>
      <c r="HG37" s="3">
        <f t="shared" si="142"/>
        <v>44.756257379615491</v>
      </c>
      <c r="HH37" s="3">
        <f t="shared" si="143"/>
        <v>0.71010848461878562</v>
      </c>
      <c r="HJ37" s="3">
        <f t="shared" si="93"/>
        <v>-2.0045537633461672</v>
      </c>
      <c r="HK37" s="3">
        <f t="shared" si="94"/>
        <v>5.9056577274536135</v>
      </c>
      <c r="HL37" s="3">
        <f t="shared" si="95"/>
        <v>-11.630247548014342</v>
      </c>
      <c r="HM37" s="3">
        <f t="shared" si="95"/>
        <v>-6.086654149887968</v>
      </c>
      <c r="HN37" s="3">
        <f t="shared" si="96"/>
        <v>6.236587928024254</v>
      </c>
      <c r="HO37" s="3">
        <f t="shared" si="15"/>
        <v>13.126691006054878</v>
      </c>
      <c r="HP37" s="3">
        <f t="shared" si="97"/>
        <v>15.377565639581173</v>
      </c>
      <c r="HQ37" s="3">
        <f t="shared" si="98"/>
        <v>-0.15430430515334292</v>
      </c>
      <c r="HR37" s="3">
        <f t="shared" si="99"/>
        <v>98.876450472803938</v>
      </c>
      <c r="HS37" s="3">
        <f t="shared" si="100"/>
        <v>-2.0045537633461672</v>
      </c>
      <c r="HT37" s="3">
        <f t="shared" si="100"/>
        <v>5.9056577274536135</v>
      </c>
      <c r="HU37" s="3">
        <f t="shared" si="101"/>
        <v>11.016591404994479</v>
      </c>
      <c r="HV37" s="3">
        <f t="shared" si="101"/>
        <v>-3.4844654238194339</v>
      </c>
      <c r="HW37" s="3">
        <f t="shared" si="102"/>
        <v>6.236587928024254</v>
      </c>
      <c r="HX37" s="3">
        <f t="shared" si="16"/>
        <v>11.554513640754914</v>
      </c>
      <c r="HY37" s="3">
        <f t="shared" si="103"/>
        <v>16.053804355699462</v>
      </c>
      <c r="HZ37" s="3">
        <f t="shared" si="104"/>
        <v>-0.59202014504655243</v>
      </c>
      <c r="IA37" s="3">
        <f t="shared" si="105"/>
        <v>126.30049525230369</v>
      </c>
      <c r="IB37" s="3">
        <f t="shared" si="106"/>
        <v>112.58847286255381</v>
      </c>
      <c r="IC37" s="3">
        <f t="shared" si="107"/>
        <v>0.92328751346013804</v>
      </c>
      <c r="ID37" s="3">
        <f t="shared" si="108"/>
        <v>-11.630247548014342</v>
      </c>
      <c r="IE37" s="3">
        <f t="shared" si="108"/>
        <v>-6.086654149887968</v>
      </c>
      <c r="IF37" s="3">
        <f>FS37</f>
        <v>3.5870018405240955E-2</v>
      </c>
      <c r="IG37" s="3">
        <f>FT37</f>
        <v>-6.2521241563812779E-2</v>
      </c>
      <c r="IH37" s="3">
        <f t="shared" si="144"/>
        <v>13.126691006054878</v>
      </c>
      <c r="II37" s="3">
        <f t="shared" si="109"/>
        <v>7.2080259898761156E-2</v>
      </c>
      <c r="IJ37" s="3">
        <f t="shared" si="145"/>
        <v>13.129679218117921</v>
      </c>
      <c r="IK37" s="3">
        <f t="shared" si="146"/>
        <v>-3.8715890396120958E-2</v>
      </c>
      <c r="IL37" s="3">
        <f t="shared" si="147"/>
        <v>92.218811658970992</v>
      </c>
      <c r="IM37" s="3">
        <f t="shared" si="110"/>
        <v>11.016591404994479</v>
      </c>
      <c r="IN37" s="3">
        <f t="shared" si="110"/>
        <v>-3.4844654238194339</v>
      </c>
      <c r="IO37" s="3">
        <f>GD37</f>
        <v>-0.28379361039644735</v>
      </c>
      <c r="IP37" s="3">
        <f>GE37</f>
        <v>-0.16604476077851071</v>
      </c>
      <c r="IQ37" s="3">
        <f t="shared" si="148"/>
        <v>11.554513640754914</v>
      </c>
      <c r="IR37" s="3">
        <f t="shared" si="111"/>
        <v>0.32880035870394575</v>
      </c>
      <c r="IS37" s="3">
        <f t="shared" si="149"/>
        <v>11.77754716369112</v>
      </c>
      <c r="IT37" s="3">
        <f t="shared" si="150"/>
        <v>-0.67064359697275133</v>
      </c>
      <c r="IU37" s="3">
        <f t="shared" si="151"/>
        <v>132.11675737515324</v>
      </c>
      <c r="IV37" s="3">
        <f t="shared" si="152"/>
        <v>112.16778451706212</v>
      </c>
    </row>
    <row r="38" spans="3:256">
      <c r="C38" s="2">
        <v>32</v>
      </c>
      <c r="D38" s="3">
        <v>59.547095499999998</v>
      </c>
      <c r="E38" s="3">
        <v>28.985887760000001</v>
      </c>
      <c r="F38" s="3">
        <v>79.428274430000002</v>
      </c>
      <c r="G38" s="3">
        <v>-56.13305613</v>
      </c>
      <c r="H38" s="3">
        <v>58.346196249999998</v>
      </c>
      <c r="I38" s="3">
        <v>-16.86879824</v>
      </c>
      <c r="J38" s="3">
        <v>18.5</v>
      </c>
      <c r="K38" s="3">
        <v>-30</v>
      </c>
      <c r="L38" s="3">
        <v>-22.5</v>
      </c>
      <c r="M38" s="3">
        <v>-51</v>
      </c>
      <c r="N38" s="3">
        <v>-79.074122373123302</v>
      </c>
      <c r="O38" s="3">
        <v>-81.183750128534896</v>
      </c>
      <c r="P38" s="3">
        <v>78.985667030000002</v>
      </c>
      <c r="Q38" s="3">
        <v>-14.884233740000001</v>
      </c>
      <c r="R38" s="3">
        <v>130.5</v>
      </c>
      <c r="S38" s="3">
        <v>-26.5</v>
      </c>
      <c r="T38" s="3">
        <v>164.5</v>
      </c>
      <c r="U38" s="3">
        <v>-37.5</v>
      </c>
      <c r="V38" s="3">
        <v>223.71848640875101</v>
      </c>
      <c r="W38" s="3">
        <v>-57.636756993633803</v>
      </c>
      <c r="X38" s="3">
        <v>58.964615231672802</v>
      </c>
      <c r="Y38" s="3">
        <v>28.4902036517685</v>
      </c>
      <c r="Z38" s="3">
        <v>77.867905964956293</v>
      </c>
      <c r="AA38" s="3">
        <v>-55.848049821404302</v>
      </c>
      <c r="AB38" s="3">
        <v>58.0392551679804</v>
      </c>
      <c r="AC38" s="3">
        <v>-16.800724380455001</v>
      </c>
      <c r="AD38" s="3">
        <v>16.618725303675902</v>
      </c>
      <c r="AE38" s="3">
        <v>-31.2650443004915</v>
      </c>
      <c r="AF38" s="3">
        <v>-23.730444655331599</v>
      </c>
      <c r="AG38" s="3">
        <v>-52.045161490722101</v>
      </c>
      <c r="AH38" s="3">
        <v>-77.7793730887511</v>
      </c>
      <c r="AI38" s="3">
        <v>-83.044302934695196</v>
      </c>
      <c r="AJ38" s="3">
        <v>79.285789783123306</v>
      </c>
      <c r="AK38" s="3">
        <v>-14.8594589057719</v>
      </c>
      <c r="AL38" s="3">
        <v>131.75566033521901</v>
      </c>
      <c r="AM38" s="3">
        <v>-26.178722548515498</v>
      </c>
      <c r="AN38" s="3">
        <v>163.426681605158</v>
      </c>
      <c r="AO38" s="3">
        <v>-37.110202788659102</v>
      </c>
      <c r="AP38" s="3">
        <v>222.907736414607</v>
      </c>
      <c r="AQ38" s="3">
        <v>-57.549162352539</v>
      </c>
      <c r="AR38" s="3">
        <f t="shared" si="17"/>
        <v>7.1527247624245947</v>
      </c>
      <c r="AS38" s="3">
        <f t="shared" si="17"/>
        <v>3.4560148378117876</v>
      </c>
      <c r="AT38" s="3">
        <f t="shared" si="17"/>
        <v>9.4457955335646435</v>
      </c>
      <c r="AU38" s="3">
        <f t="shared" si="17"/>
        <v>-6.7746686266191096</v>
      </c>
      <c r="AV38" s="3">
        <f t="shared" si="17"/>
        <v>7.0404736128881158</v>
      </c>
      <c r="AW38" s="3">
        <f t="shared" si="17"/>
        <v>-2.0380181712472423</v>
      </c>
      <c r="AX38" s="3">
        <f t="shared" si="17"/>
        <v>2.0159407049888509</v>
      </c>
      <c r="AY38" s="3">
        <f t="shared" si="17"/>
        <v>-3.7926179232711186</v>
      </c>
      <c r="AZ38" s="3">
        <f t="shared" si="17"/>
        <v>-2.8786304878381093</v>
      </c>
      <c r="BA38" s="3">
        <f t="shared" si="159"/>
        <v>-6.3133578315815608</v>
      </c>
      <c r="BB38" s="3">
        <f t="shared" si="159"/>
        <v>-9.4350560198167202</v>
      </c>
      <c r="BC38" s="3">
        <f t="shared" si="159"/>
        <v>-10.073720309129072</v>
      </c>
      <c r="BD38" s="3">
        <f t="shared" si="159"/>
        <v>9.6177924618342043</v>
      </c>
      <c r="BE38" s="3">
        <f t="shared" si="159"/>
        <v>-1.8025322348657351</v>
      </c>
      <c r="BF38" s="3">
        <f t="shared" si="159"/>
        <v>15.982669785371701</v>
      </c>
      <c r="BG38" s="3">
        <f t="shared" si="159"/>
        <v>-3.1756197557756489</v>
      </c>
      <c r="BH38" s="3">
        <f t="shared" si="159"/>
        <v>19.824534897163119</v>
      </c>
      <c r="BI38" s="3">
        <f t="shared" si="159"/>
        <v>-4.5016670656142903</v>
      </c>
      <c r="BJ38" s="3">
        <f t="shared" si="159"/>
        <v>27.039906556234836</v>
      </c>
      <c r="BK38" s="3">
        <f t="shared" si="159"/>
        <v>-6.9810227201260595</v>
      </c>
      <c r="BM38" s="14">
        <f t="shared" si="153"/>
        <v>3.2323990657324005E-2</v>
      </c>
      <c r="BN38" s="3">
        <f t="shared" si="18"/>
        <v>8.2992601479946195</v>
      </c>
      <c r="BO38" s="3">
        <f t="shared" si="18"/>
        <v>-1.659326894403661</v>
      </c>
      <c r="BP38" s="3">
        <f t="shared" si="19"/>
        <v>0.19903755147149846</v>
      </c>
      <c r="BQ38" s="3">
        <f t="shared" si="20"/>
        <v>190.88497336322587</v>
      </c>
      <c r="BR38" s="3">
        <f t="shared" si="21"/>
        <v>3340.4870338564529</v>
      </c>
      <c r="BS38" s="3">
        <f t="shared" si="112"/>
        <v>7511.5626644323374</v>
      </c>
      <c r="BT38" s="3">
        <f t="shared" si="113"/>
        <v>131452.34662756592</v>
      </c>
      <c r="BU38" s="3">
        <f t="shared" si="114"/>
        <v>131.45234662756593</v>
      </c>
      <c r="BW38" s="14">
        <f t="shared" si="154"/>
        <v>3.2323990657324005E-2</v>
      </c>
      <c r="BX38" s="3">
        <f t="shared" si="157"/>
        <v>-3.7095576574139346</v>
      </c>
      <c r="BY38" s="3">
        <f t="shared" si="157"/>
        <v>-6.9331691162000952</v>
      </c>
      <c r="BZ38" s="3">
        <f t="shared" si="22"/>
        <v>5.5767020519256257E-2</v>
      </c>
      <c r="CA38" s="3">
        <f t="shared" si="23"/>
        <v>53.482803358787514</v>
      </c>
      <c r="CB38" s="3">
        <f t="shared" si="158"/>
        <v>21.511288170803269</v>
      </c>
      <c r="CC38" s="3">
        <f t="shared" si="158"/>
        <v>-5.0783212379508544</v>
      </c>
      <c r="CD38" s="3">
        <f t="shared" si="24"/>
        <v>0.30771537704053964</v>
      </c>
      <c r="CE38" s="3">
        <f t="shared" si="25"/>
        <v>295.1113551969591</v>
      </c>
      <c r="CF38" s="3">
        <f t="shared" si="26"/>
        <v>174.29707927787331</v>
      </c>
      <c r="CH38" s="3">
        <f t="shared" si="115"/>
        <v>13.126691006054878</v>
      </c>
      <c r="CI38" s="3">
        <f t="shared" si="116"/>
        <v>0.41943869158662317</v>
      </c>
      <c r="CJ38" s="3">
        <f t="shared" si="117"/>
        <v>13.046231359300132</v>
      </c>
      <c r="CK38" s="3">
        <f t="shared" si="118"/>
        <v>12.939174828962367</v>
      </c>
      <c r="CL38" s="3">
        <f t="shared" si="119"/>
        <v>0.18401455570021774</v>
      </c>
      <c r="CM38" s="7">
        <f t="shared" si="27"/>
        <v>13.296180528470817</v>
      </c>
      <c r="CN38" s="7">
        <f t="shared" si="28"/>
        <v>2.6931697180434493</v>
      </c>
      <c r="CO38" s="7">
        <f t="shared" si="29"/>
        <v>13.084710371981359</v>
      </c>
      <c r="CP38" s="7">
        <f t="shared" si="30"/>
        <v>0.97226604744165068</v>
      </c>
      <c r="CQ38" s="7">
        <f t="shared" si="120"/>
        <v>3.6654357654850998</v>
      </c>
      <c r="CR38" s="3">
        <f t="shared" si="121"/>
        <v>11.554513640754914</v>
      </c>
      <c r="CS38" s="3">
        <f t="shared" si="122"/>
        <v>0.71063191794391589</v>
      </c>
      <c r="CT38" s="3">
        <f t="shared" si="123"/>
        <v>11.214166816599294</v>
      </c>
      <c r="CU38" s="3">
        <f t="shared" si="124"/>
        <v>11.797769951035969</v>
      </c>
      <c r="CV38" s="3">
        <f t="shared" si="125"/>
        <v>0.59334223218769799</v>
      </c>
      <c r="CW38" s="7">
        <f t="shared" si="31"/>
        <v>11.739656187649061</v>
      </c>
      <c r="CX38" s="7">
        <f t="shared" si="32"/>
        <v>3.5492069249251941</v>
      </c>
      <c r="CY38" s="7">
        <f t="shared" si="33"/>
        <v>11.80263949991148</v>
      </c>
      <c r="CZ38" s="7">
        <f t="shared" si="34"/>
        <v>0.61572428484868702</v>
      </c>
      <c r="DA38" s="7">
        <f t="shared" si="126"/>
        <v>4.1649312097738811</v>
      </c>
      <c r="DB38" s="3">
        <f t="shared" si="35"/>
        <v>3.9151834876294904</v>
      </c>
      <c r="DD38" s="14">
        <f t="shared" si="155"/>
        <v>3.2323990657324005E-2</v>
      </c>
      <c r="DE38" s="3">
        <f t="shared" si="36"/>
        <v>-2.2930707711400489</v>
      </c>
      <c r="DF38" s="3">
        <f t="shared" si="36"/>
        <v>10.230683464430896</v>
      </c>
      <c r="DG38" s="3">
        <f t="shared" si="37"/>
        <v>-5.0245329078992649</v>
      </c>
      <c r="DH38" s="3">
        <f t="shared" si="37"/>
        <v>-1.7545997520238763</v>
      </c>
      <c r="DI38" s="3">
        <f t="shared" si="38"/>
        <v>10.484515139520596</v>
      </c>
      <c r="DJ38" s="3">
        <f t="shared" si="39"/>
        <v>5.3220814755474093</v>
      </c>
      <c r="DK38" s="3">
        <f t="shared" si="40"/>
        <v>12.292595298926168</v>
      </c>
      <c r="DL38" s="3">
        <f t="shared" si="41"/>
        <v>-0.11521880294285734</v>
      </c>
      <c r="DM38" s="3">
        <f t="shared" si="42"/>
        <v>96.616245423831586</v>
      </c>
      <c r="DN38" s="3">
        <f t="shared" si="43"/>
        <v>-2.2930707711400489</v>
      </c>
      <c r="DO38" s="3">
        <f t="shared" si="43"/>
        <v>10.230683464430896</v>
      </c>
      <c r="DP38" s="3">
        <f t="shared" si="44"/>
        <v>6.3648773235374971</v>
      </c>
      <c r="DQ38" s="3">
        <f t="shared" si="44"/>
        <v>-1.3730875209099138</v>
      </c>
      <c r="DR38" s="3">
        <f t="shared" si="45"/>
        <v>10.484515139520596</v>
      </c>
      <c r="DS38" s="3">
        <f t="shared" si="46"/>
        <v>6.5113003834687575</v>
      </c>
      <c r="DT38" s="3">
        <f t="shared" si="47"/>
        <v>14.477830165130678</v>
      </c>
      <c r="DU38" s="3">
        <f t="shared" si="48"/>
        <v>-0.41956422253976494</v>
      </c>
      <c r="DV38" s="3">
        <f t="shared" si="49"/>
        <v>114.80707809747393</v>
      </c>
      <c r="DW38" s="3">
        <f t="shared" si="50"/>
        <v>105.71166176065276</v>
      </c>
      <c r="DX38" s="3">
        <f t="shared" si="127"/>
        <v>1551.3372812434136</v>
      </c>
      <c r="DY38" s="3">
        <f t="shared" si="51"/>
        <v>-5.0245329078992649</v>
      </c>
      <c r="DZ38" s="3">
        <f t="shared" si="51"/>
        <v>-1.7545997520238763</v>
      </c>
      <c r="EA38" s="3">
        <f t="shared" si="51"/>
        <v>-4.8945711928269606</v>
      </c>
      <c r="EB38" s="3">
        <f t="shared" si="51"/>
        <v>-2.5207399083104423</v>
      </c>
      <c r="EC38" s="3">
        <f t="shared" si="52"/>
        <v>5.3220814755474093</v>
      </c>
      <c r="ED38" s="3">
        <f t="shared" si="11"/>
        <v>5.5055387426663769</v>
      </c>
      <c r="EE38" s="3">
        <f t="shared" si="53"/>
        <v>0.77708480004394531</v>
      </c>
      <c r="EF38" s="3">
        <f t="shared" si="54"/>
        <v>0.99026986003166906</v>
      </c>
      <c r="EG38" s="3">
        <f t="shared" si="55"/>
        <v>7.9992625150842347</v>
      </c>
      <c r="EH38" s="3">
        <f t="shared" si="56"/>
        <v>6.3648773235374971</v>
      </c>
      <c r="EI38" s="3">
        <f t="shared" si="56"/>
        <v>-1.3730875209099138</v>
      </c>
      <c r="EJ38" s="3">
        <f t="shared" si="56"/>
        <v>3.8418651117914173</v>
      </c>
      <c r="EK38" s="3">
        <f t="shared" si="56"/>
        <v>-1.3260473098386414</v>
      </c>
      <c r="EL38" s="3">
        <f t="shared" si="57"/>
        <v>6.5113003834687575</v>
      </c>
      <c r="EM38" s="3">
        <f t="shared" si="12"/>
        <v>4.0642747206765408</v>
      </c>
      <c r="EN38" s="3">
        <f t="shared" si="58"/>
        <v>2.5234506934112018</v>
      </c>
      <c r="EO38" s="3">
        <f t="shared" si="59"/>
        <v>0.99282283631442436</v>
      </c>
      <c r="EP38" s="3">
        <f t="shared" si="60"/>
        <v>6.8686936747890917</v>
      </c>
      <c r="EQ38" s="3">
        <f t="shared" si="61"/>
        <v>7.4339780949366627</v>
      </c>
      <c r="ER38" s="3">
        <f t="shared" si="128"/>
        <v>-310.00529557818987</v>
      </c>
      <c r="ES38" s="3">
        <f t="shared" si="62"/>
        <v>-4.8945711928269606</v>
      </c>
      <c r="ET38" s="3">
        <f t="shared" si="62"/>
        <v>-2.5207399083104423</v>
      </c>
      <c r="EU38" s="3">
        <f t="shared" si="62"/>
        <v>-6.5564255319786113</v>
      </c>
      <c r="EV38" s="3">
        <f t="shared" si="62"/>
        <v>-3.7603624775475115</v>
      </c>
      <c r="EW38" s="3">
        <f t="shared" si="63"/>
        <v>5.5055387426663769</v>
      </c>
      <c r="EX38" s="3">
        <f t="shared" si="13"/>
        <v>7.5582432958279577</v>
      </c>
      <c r="EY38" s="3">
        <f t="shared" si="64"/>
        <v>2.0732640832077043</v>
      </c>
      <c r="EZ38" s="3">
        <f t="shared" si="65"/>
        <v>0.99898073193059167</v>
      </c>
      <c r="FA38" s="3">
        <f t="shared" si="66"/>
        <v>2.5871328791290025</v>
      </c>
      <c r="FB38" s="3">
        <f t="shared" si="67"/>
        <v>3.8418651117914173</v>
      </c>
      <c r="FC38" s="3">
        <f t="shared" si="67"/>
        <v>-1.3260473098386414</v>
      </c>
      <c r="FD38" s="3">
        <f t="shared" si="67"/>
        <v>7.2153716590717174</v>
      </c>
      <c r="FE38" s="3">
        <f t="shared" si="67"/>
        <v>-2.4793556545117692</v>
      </c>
      <c r="FF38" s="3">
        <f t="shared" si="68"/>
        <v>4.0642747206765408</v>
      </c>
      <c r="FG38" s="3">
        <f t="shared" si="14"/>
        <v>7.6294686997257433</v>
      </c>
      <c r="FH38" s="3">
        <f t="shared" si="69"/>
        <v>3.5652021769369155</v>
      </c>
      <c r="FI38" s="3">
        <f t="shared" si="70"/>
        <v>0.99999905744157969</v>
      </c>
      <c r="FJ38" s="3">
        <f t="shared" si="71"/>
        <v>7.8666857742584209E-2</v>
      </c>
      <c r="FK38" s="3">
        <f t="shared" si="72"/>
        <v>1.3328998684357933</v>
      </c>
      <c r="FL38" s="3">
        <f t="shared" si="129"/>
        <v>-258.71220471919634</v>
      </c>
      <c r="FN38" s="14">
        <f t="shared" si="156"/>
        <v>3.2323990657324005E-2</v>
      </c>
      <c r="FO38" s="3">
        <f t="shared" si="73"/>
        <v>-3.7095576574139346</v>
      </c>
      <c r="FP38" s="3">
        <f t="shared" si="73"/>
        <v>-6.9331691162000952</v>
      </c>
      <c r="FQ38" s="3">
        <f t="shared" si="74"/>
        <v>2.0045537633461672</v>
      </c>
      <c r="FR38" s="3">
        <f t="shared" si="75"/>
        <v>-5.9056577274536135</v>
      </c>
      <c r="FS38" s="3">
        <f t="shared" si="130"/>
        <v>2.7159948333052686E-2</v>
      </c>
      <c r="FT38" s="3">
        <f t="shared" si="130"/>
        <v>-4.8706239683854236E-2</v>
      </c>
      <c r="FU38" s="3">
        <f t="shared" si="131"/>
        <v>6.236587928024254</v>
      </c>
      <c r="FV38" s="3">
        <f t="shared" si="76"/>
        <v>5.5767020519256257E-2</v>
      </c>
      <c r="FW38" s="3">
        <f t="shared" si="77"/>
        <v>6.1817446590538268</v>
      </c>
      <c r="FX38" s="3">
        <f t="shared" si="78"/>
        <v>0.98358241398960289</v>
      </c>
      <c r="FY38" s="3">
        <f t="shared" si="132"/>
        <v>10.396526122518814</v>
      </c>
      <c r="FZ38" s="3">
        <f t="shared" si="79"/>
        <v>21.511288170803269</v>
      </c>
      <c r="GA38" s="3">
        <f t="shared" si="79"/>
        <v>-5.0783212379508544</v>
      </c>
      <c r="GB38" s="3">
        <f t="shared" si="80"/>
        <v>2.0045537633461672</v>
      </c>
      <c r="GC38" s="3">
        <f t="shared" si="80"/>
        <v>-5.9056577274536135</v>
      </c>
      <c r="GD38" s="3">
        <f t="shared" si="133"/>
        <v>-0.2862795464944945</v>
      </c>
      <c r="GE38" s="3">
        <f t="shared" si="133"/>
        <v>-0.11283959644605268</v>
      </c>
      <c r="GF38" s="3">
        <f t="shared" si="81"/>
        <v>6.236587928024254</v>
      </c>
      <c r="GG38" s="3">
        <f t="shared" si="82"/>
        <v>0.30771537704053964</v>
      </c>
      <c r="GH38" s="3">
        <f t="shared" si="83"/>
        <v>6.2293385806524793</v>
      </c>
      <c r="GI38" s="3">
        <f t="shared" si="84"/>
        <v>4.8215091154519843E-2</v>
      </c>
      <c r="GJ38" s="3">
        <f t="shared" si="134"/>
        <v>87.236407310206758</v>
      </c>
      <c r="GL38" s="3">
        <f>FR38</f>
        <v>-5.9056577274536135</v>
      </c>
      <c r="GM38" s="3">
        <f>-FQ38</f>
        <v>-2.0045537633461672</v>
      </c>
      <c r="GN38" s="3">
        <f>FS38</f>
        <v>2.7159948333052686E-2</v>
      </c>
      <c r="GO38" s="3">
        <f>FT38</f>
        <v>-4.8706239683854236E-2</v>
      </c>
      <c r="GP38" s="3">
        <f t="shared" si="85"/>
        <v>6.236587928024254</v>
      </c>
      <c r="GQ38" s="3">
        <f t="shared" si="86"/>
        <v>5.5767020519256257E-2</v>
      </c>
      <c r="GR38" s="3">
        <f t="shared" si="87"/>
        <v>6.2468924362392126</v>
      </c>
      <c r="GS38" s="3">
        <f t="shared" si="88"/>
        <v>-0.18045951039049002</v>
      </c>
      <c r="GT38" s="3">
        <f t="shared" si="135"/>
        <v>10.396526122517201</v>
      </c>
      <c r="GU38" s="3">
        <f t="shared" si="136"/>
        <v>5.9056577274536135</v>
      </c>
      <c r="GV38" s="3">
        <f t="shared" si="89"/>
        <v>2.0045537633461672</v>
      </c>
      <c r="GW38" s="3">
        <f t="shared" si="137"/>
        <v>-0.2862795464944945</v>
      </c>
      <c r="GX38" s="3">
        <f t="shared" si="137"/>
        <v>-0.11283959644605268</v>
      </c>
      <c r="GY38" s="3">
        <f t="shared" si="138"/>
        <v>6.236587928024254</v>
      </c>
      <c r="GZ38" s="3">
        <f t="shared" si="90"/>
        <v>0.30771537704053964</v>
      </c>
      <c r="HA38" s="3">
        <f t="shared" si="91"/>
        <v>6.5439622435188385</v>
      </c>
      <c r="HB38" s="3">
        <f t="shared" si="92"/>
        <v>-0.99883697618027889</v>
      </c>
      <c r="HC38" s="3">
        <f t="shared" si="139"/>
        <v>87.236407310207738</v>
      </c>
      <c r="HE38" s="3">
        <f t="shared" si="140"/>
        <v>10.396526122517201</v>
      </c>
      <c r="HF38" s="3">
        <f t="shared" si="160"/>
        <v>87.236407310206758</v>
      </c>
      <c r="HG38" s="3">
        <f t="shared" si="142"/>
        <v>48.81646671636198</v>
      </c>
      <c r="HH38" s="3">
        <f t="shared" si="143"/>
        <v>0.65847319006436433</v>
      </c>
      <c r="HJ38" s="3">
        <f t="shared" si="93"/>
        <v>-2.0045537633461672</v>
      </c>
      <c r="HK38" s="3">
        <f t="shared" si="94"/>
        <v>5.9056577274536135</v>
      </c>
      <c r="HL38" s="3">
        <f t="shared" si="95"/>
        <v>-11.45099672480557</v>
      </c>
      <c r="HM38" s="3">
        <f t="shared" si="95"/>
        <v>-6.2811023858579542</v>
      </c>
      <c r="HN38" s="3">
        <f t="shared" si="96"/>
        <v>6.236587928024254</v>
      </c>
      <c r="HO38" s="3">
        <f t="shared" si="15"/>
        <v>13.06053494973075</v>
      </c>
      <c r="HP38" s="3">
        <f t="shared" si="97"/>
        <v>15.419221986971577</v>
      </c>
      <c r="HQ38" s="3">
        <f t="shared" si="98"/>
        <v>-0.1735954716615426</v>
      </c>
      <c r="HR38" s="3">
        <f t="shared" si="99"/>
        <v>99.996933597032324</v>
      </c>
      <c r="HS38" s="3">
        <f t="shared" si="100"/>
        <v>-2.0045537633461672</v>
      </c>
      <c r="HT38" s="3">
        <f t="shared" si="100"/>
        <v>5.9056577274536135</v>
      </c>
      <c r="HU38" s="3">
        <f t="shared" si="101"/>
        <v>11.057236770863135</v>
      </c>
      <c r="HV38" s="3">
        <f t="shared" si="101"/>
        <v>-3.8054029643504106</v>
      </c>
      <c r="HW38" s="3">
        <f t="shared" si="102"/>
        <v>6.236587928024254</v>
      </c>
      <c r="HX38" s="3">
        <f t="shared" si="16"/>
        <v>11.693740921023293</v>
      </c>
      <c r="HY38" s="3">
        <f t="shared" si="103"/>
        <v>16.276211835665599</v>
      </c>
      <c r="HZ38" s="3">
        <f t="shared" si="104"/>
        <v>-0.61207758781727273</v>
      </c>
      <c r="IA38" s="3">
        <f t="shared" si="105"/>
        <v>127.73987816783634</v>
      </c>
      <c r="IB38" s="3">
        <f t="shared" si="106"/>
        <v>113.86840588243433</v>
      </c>
      <c r="IC38" s="3">
        <f t="shared" si="107"/>
        <v>0.91447721995755638</v>
      </c>
      <c r="ID38" s="3">
        <f t="shared" si="108"/>
        <v>-11.45099672480557</v>
      </c>
      <c r="IE38" s="3">
        <f t="shared" si="108"/>
        <v>-6.2811023858579542</v>
      </c>
      <c r="IF38" s="3">
        <f>FS38</f>
        <v>2.7159948333052686E-2</v>
      </c>
      <c r="IG38" s="3">
        <f>FT38</f>
        <v>-4.8706239683854236E-2</v>
      </c>
      <c r="IH38" s="3">
        <f t="shared" si="144"/>
        <v>13.06053494973075</v>
      </c>
      <c r="II38" s="3">
        <f t="shared" si="109"/>
        <v>5.5767020519256257E-2</v>
      </c>
      <c r="IJ38" s="3">
        <f t="shared" si="145"/>
        <v>13.061042926809577</v>
      </c>
      <c r="IK38" s="3">
        <f t="shared" si="146"/>
        <v>-6.9741486992043675E-3</v>
      </c>
      <c r="IL38" s="3">
        <f t="shared" si="147"/>
        <v>90.399592525485872</v>
      </c>
      <c r="IM38" s="3">
        <f t="shared" si="110"/>
        <v>11.057236770863135</v>
      </c>
      <c r="IN38" s="3">
        <f t="shared" si="110"/>
        <v>-3.8054029643504106</v>
      </c>
      <c r="IO38" s="3">
        <f>GD38</f>
        <v>-0.2862795464944945</v>
      </c>
      <c r="IP38" s="3">
        <f>GE38</f>
        <v>-0.11283959644605268</v>
      </c>
      <c r="IQ38" s="3">
        <f t="shared" si="148"/>
        <v>11.693740921023293</v>
      </c>
      <c r="IR38" s="3">
        <f t="shared" si="111"/>
        <v>0.30771537704053964</v>
      </c>
      <c r="IS38" s="3">
        <f t="shared" si="149"/>
        <v>11.929391714087854</v>
      </c>
      <c r="IT38" s="3">
        <f t="shared" si="150"/>
        <v>-0.76036662201012473</v>
      </c>
      <c r="IU38" s="3">
        <f t="shared" si="151"/>
        <v>139.49652914237055</v>
      </c>
      <c r="IV38" s="3">
        <f t="shared" si="152"/>
        <v>114.94806083392821</v>
      </c>
    </row>
    <row r="39" spans="3:256">
      <c r="C39" s="2">
        <v>33</v>
      </c>
      <c r="D39" s="3">
        <v>58.28683951</v>
      </c>
      <c r="E39" s="3">
        <v>30.246143750000002</v>
      </c>
      <c r="F39" s="3">
        <v>76.621621619999999</v>
      </c>
      <c r="G39" s="3">
        <v>-54.449064450000002</v>
      </c>
      <c r="H39" s="3">
        <v>57.155457550000001</v>
      </c>
      <c r="I39" s="3">
        <v>-14.09040794</v>
      </c>
      <c r="J39" s="3">
        <v>14.5</v>
      </c>
      <c r="K39" s="3">
        <v>-31.5</v>
      </c>
      <c r="L39" s="3">
        <v>-24.5</v>
      </c>
      <c r="M39" s="3">
        <v>-51</v>
      </c>
      <c r="N39" s="3">
        <v>-77.867816785587195</v>
      </c>
      <c r="O39" s="3">
        <v>-79.687088006920902</v>
      </c>
      <c r="P39" s="3">
        <v>78.985667030000002</v>
      </c>
      <c r="Q39" s="3">
        <v>-12.502756339999999</v>
      </c>
      <c r="R39" s="3">
        <v>128.5</v>
      </c>
      <c r="S39" s="3">
        <v>-25.5</v>
      </c>
      <c r="T39" s="3">
        <v>161.5</v>
      </c>
      <c r="U39" s="3">
        <v>-37.5</v>
      </c>
      <c r="V39" s="3">
        <v>221.406362828672</v>
      </c>
      <c r="W39" s="3">
        <v>-60.395712015232498</v>
      </c>
      <c r="X39" s="3">
        <v>58.345886559807802</v>
      </c>
      <c r="Y39" s="3">
        <v>30.1152730310456</v>
      </c>
      <c r="Z39" s="3">
        <v>77.435963583298602</v>
      </c>
      <c r="AA39" s="3">
        <v>-54.256956196036903</v>
      </c>
      <c r="AB39" s="3">
        <v>57.735824821077998</v>
      </c>
      <c r="AC39" s="3">
        <v>-15.2366245698045</v>
      </c>
      <c r="AD39" s="3">
        <v>15.755140883056599</v>
      </c>
      <c r="AE39" s="3">
        <v>-31.031916561751999</v>
      </c>
      <c r="AF39" s="3">
        <v>-23.712099011544201</v>
      </c>
      <c r="AG39" s="3">
        <v>-52.641474334136603</v>
      </c>
      <c r="AH39" s="3">
        <v>-76.538810302719199</v>
      </c>
      <c r="AI39" s="3">
        <v>-84.506113513966099</v>
      </c>
      <c r="AJ39" s="3">
        <v>78.8327981509061</v>
      </c>
      <c r="AK39" s="3">
        <v>-13.263890523413</v>
      </c>
      <c r="AL39" s="3">
        <v>129.46658087413601</v>
      </c>
      <c r="AM39" s="3">
        <v>-25.719745589029099</v>
      </c>
      <c r="AN39" s="3">
        <v>161.93430039347399</v>
      </c>
      <c r="AO39" s="3">
        <v>-37.590950245037497</v>
      </c>
      <c r="AP39" s="3">
        <v>220.76548484645599</v>
      </c>
      <c r="AQ39" s="3">
        <v>-59.236771703602201</v>
      </c>
      <c r="AR39" s="3">
        <f t="shared" si="17"/>
        <v>7.077669648860593</v>
      </c>
      <c r="AS39" s="3">
        <f t="shared" si="17"/>
        <v>3.6531444882664497</v>
      </c>
      <c r="AT39" s="3">
        <f t="shared" si="17"/>
        <v>9.3933986009791468</v>
      </c>
      <c r="AU39" s="3">
        <f t="shared" si="17"/>
        <v>-6.5816604177333806</v>
      </c>
      <c r="AV39" s="3">
        <f t="shared" si="17"/>
        <v>7.003665880870658</v>
      </c>
      <c r="AW39" s="3">
        <f t="shared" si="17"/>
        <v>-1.8482844571784347</v>
      </c>
      <c r="AX39" s="3">
        <f t="shared" si="17"/>
        <v>1.9111832730012372</v>
      </c>
      <c r="AY39" s="3">
        <f t="shared" si="17"/>
        <v>-3.7643382755003589</v>
      </c>
      <c r="AZ39" s="3">
        <f t="shared" si="17"/>
        <v>-2.8764050626388578</v>
      </c>
      <c r="BA39" s="3">
        <f t="shared" si="159"/>
        <v>-6.3856937846694333</v>
      </c>
      <c r="BB39" s="3">
        <f t="shared" si="159"/>
        <v>-9.2845690858457424</v>
      </c>
      <c r="BC39" s="3">
        <f t="shared" si="159"/>
        <v>-10.251045789626888</v>
      </c>
      <c r="BD39" s="3">
        <f t="shared" si="159"/>
        <v>9.5628421420161125</v>
      </c>
      <c r="BE39" s="3">
        <f t="shared" si="159"/>
        <v>-1.6089812139051174</v>
      </c>
      <c r="BF39" s="3">
        <f t="shared" si="159"/>
        <v>15.704992142939618</v>
      </c>
      <c r="BG39" s="3">
        <f t="shared" si="159"/>
        <v>-3.1199433835886681</v>
      </c>
      <c r="BH39" s="3">
        <f t="shared" si="159"/>
        <v>19.643501034636436</v>
      </c>
      <c r="BI39" s="3">
        <f t="shared" si="159"/>
        <v>-4.5599843160906968</v>
      </c>
      <c r="BJ39" s="3">
        <f t="shared" si="159"/>
        <v>26.780039926415366</v>
      </c>
      <c r="BK39" s="3">
        <f t="shared" si="159"/>
        <v>-7.1857388053107405</v>
      </c>
      <c r="BM39" s="14">
        <f t="shared" si="153"/>
        <v>3.3366700033366711E-2</v>
      </c>
      <c r="BN39" s="3">
        <f t="shared" si="18"/>
        <v>8.2355341249198695</v>
      </c>
      <c r="BO39" s="3">
        <f t="shared" si="18"/>
        <v>-1.4642579647334655</v>
      </c>
      <c r="BP39" s="3">
        <f t="shared" si="19"/>
        <v>0.20521426202776274</v>
      </c>
      <c r="BQ39" s="3">
        <f t="shared" si="20"/>
        <v>196.80868585510555</v>
      </c>
      <c r="BR39" s="3">
        <f t="shared" si="21"/>
        <v>3444.1520024643473</v>
      </c>
      <c r="BS39" s="3">
        <f t="shared" si="112"/>
        <v>5681.0772282122907</v>
      </c>
      <c r="BT39" s="3">
        <f t="shared" si="113"/>
        <v>99418.85149371509</v>
      </c>
      <c r="BU39" s="3">
        <f t="shared" si="114"/>
        <v>99.418851493715096</v>
      </c>
      <c r="BW39" s="14">
        <f t="shared" si="154"/>
        <v>3.3366700033366711E-2</v>
      </c>
      <c r="BX39" s="3">
        <f t="shared" si="157"/>
        <v>-3.6866929064222527</v>
      </c>
      <c r="BY39" s="3">
        <f t="shared" si="157"/>
        <v>-7.0076920325636234</v>
      </c>
      <c r="BZ39" s="3">
        <f t="shared" si="22"/>
        <v>7.7951663877283792E-2</v>
      </c>
      <c r="CA39" s="3">
        <f t="shared" si="23"/>
        <v>74.758763724870235</v>
      </c>
      <c r="CB39" s="3">
        <f t="shared" si="158"/>
        <v>21.242516034677493</v>
      </c>
      <c r="CC39" s="3">
        <f t="shared" si="158"/>
        <v>-5.1528410944497045</v>
      </c>
      <c r="CD39" s="3">
        <f t="shared" si="24"/>
        <v>0.27891158127661486</v>
      </c>
      <c r="CE39" s="3">
        <f t="shared" si="25"/>
        <v>267.4873629075247</v>
      </c>
      <c r="CF39" s="3">
        <f t="shared" si="26"/>
        <v>171.12306331619746</v>
      </c>
      <c r="CH39" s="3">
        <f t="shared" si="115"/>
        <v>13.06053494973075</v>
      </c>
      <c r="CI39" s="3">
        <f t="shared" si="116"/>
        <v>0.51622958514184358</v>
      </c>
      <c r="CJ39" s="3">
        <f t="shared" si="117"/>
        <v>12.981140481157517</v>
      </c>
      <c r="CK39" s="3">
        <f t="shared" si="118"/>
        <v>12.815198519166692</v>
      </c>
      <c r="CL39" s="3">
        <f t="shared" si="119"/>
        <v>0.22677624666278437</v>
      </c>
      <c r="CM39" s="7">
        <f t="shared" si="27"/>
        <v>13.278952508015056</v>
      </c>
      <c r="CN39" s="7">
        <f t="shared" si="28"/>
        <v>3.3202322934259993</v>
      </c>
      <c r="CO39" s="7">
        <f t="shared" si="29"/>
        <v>13.011557623493497</v>
      </c>
      <c r="CP39" s="7">
        <f t="shared" si="30"/>
        <v>0.99677244530098996</v>
      </c>
      <c r="CQ39" s="7">
        <f t="shared" si="120"/>
        <v>4.3170047387269896</v>
      </c>
      <c r="CR39" s="3">
        <f t="shared" si="121"/>
        <v>11.693740921023293</v>
      </c>
      <c r="CS39" s="3">
        <f t="shared" si="122"/>
        <v>0.63851282339847037</v>
      </c>
      <c r="CT39" s="3">
        <f t="shared" si="123"/>
        <v>11.335792274750688</v>
      </c>
      <c r="CU39" s="3">
        <f t="shared" si="124"/>
        <v>11.830302528389533</v>
      </c>
      <c r="CV39" s="3">
        <f t="shared" si="125"/>
        <v>0.49998747890507933</v>
      </c>
      <c r="CW39" s="7">
        <f t="shared" si="31"/>
        <v>11.834023009586225</v>
      </c>
      <c r="CX39" s="7">
        <f t="shared" si="32"/>
        <v>3.0430179794573973</v>
      </c>
      <c r="CY39" s="7">
        <f t="shared" si="33"/>
        <v>11.833041141022649</v>
      </c>
      <c r="CZ39" s="7">
        <f t="shared" si="34"/>
        <v>0.42734031344687673</v>
      </c>
      <c r="DA39" s="7">
        <f t="shared" si="126"/>
        <v>3.4703582929042742</v>
      </c>
      <c r="DB39" s="3">
        <f t="shared" si="35"/>
        <v>3.8936815158156319</v>
      </c>
      <c r="DD39" s="14">
        <f t="shared" si="155"/>
        <v>3.3366700033366711E-2</v>
      </c>
      <c r="DE39" s="3">
        <f t="shared" si="36"/>
        <v>-2.3157289521185538</v>
      </c>
      <c r="DF39" s="3">
        <f t="shared" si="36"/>
        <v>10.23480490599983</v>
      </c>
      <c r="DG39" s="3">
        <f t="shared" si="37"/>
        <v>-5.092482607869421</v>
      </c>
      <c r="DH39" s="3">
        <f t="shared" si="37"/>
        <v>-1.9160538183219242</v>
      </c>
      <c r="DI39" s="3">
        <f t="shared" si="38"/>
        <v>10.493513808232125</v>
      </c>
      <c r="DJ39" s="3">
        <f t="shared" si="39"/>
        <v>5.4410147349698077</v>
      </c>
      <c r="DK39" s="3">
        <f t="shared" si="40"/>
        <v>12.464097584789357</v>
      </c>
      <c r="DL39" s="3">
        <f t="shared" si="41"/>
        <v>-0.13692228512822843</v>
      </c>
      <c r="DM39" s="3">
        <f t="shared" si="42"/>
        <v>97.869791048136449</v>
      </c>
      <c r="DN39" s="3">
        <f t="shared" si="43"/>
        <v>-2.3157289521185538</v>
      </c>
      <c r="DO39" s="3">
        <f t="shared" si="43"/>
        <v>10.23480490599983</v>
      </c>
      <c r="DP39" s="3">
        <f t="shared" si="44"/>
        <v>6.1421500009235057</v>
      </c>
      <c r="DQ39" s="3">
        <f t="shared" si="44"/>
        <v>-1.5109621696835507</v>
      </c>
      <c r="DR39" s="3">
        <f t="shared" si="45"/>
        <v>10.493513808232125</v>
      </c>
      <c r="DS39" s="3">
        <f t="shared" si="46"/>
        <v>6.325267845084463</v>
      </c>
      <c r="DT39" s="3">
        <f t="shared" si="47"/>
        <v>14.474072011031295</v>
      </c>
      <c r="DU39" s="3">
        <f t="shared" si="48"/>
        <v>-0.44728101253091002</v>
      </c>
      <c r="DV39" s="3">
        <f t="shared" si="49"/>
        <v>116.56936990103188</v>
      </c>
      <c r="DW39" s="3">
        <f t="shared" si="50"/>
        <v>107.21958047458416</v>
      </c>
      <c r="DX39" s="3">
        <f t="shared" si="127"/>
        <v>1446.1543634087725</v>
      </c>
      <c r="DY39" s="3">
        <f t="shared" si="51"/>
        <v>-5.092482607869421</v>
      </c>
      <c r="DZ39" s="3">
        <f t="shared" si="51"/>
        <v>-1.9160538183219242</v>
      </c>
      <c r="EA39" s="3">
        <f t="shared" si="51"/>
        <v>-4.7875883356400948</v>
      </c>
      <c r="EB39" s="3">
        <f t="shared" si="51"/>
        <v>-2.6213555091690743</v>
      </c>
      <c r="EC39" s="3">
        <f t="shared" si="52"/>
        <v>5.4410147349698077</v>
      </c>
      <c r="ED39" s="3">
        <f t="shared" si="11"/>
        <v>5.4582512563098584</v>
      </c>
      <c r="EE39" s="3">
        <f t="shared" si="53"/>
        <v>0.76838206144476029</v>
      </c>
      <c r="EF39" s="3">
        <f t="shared" si="54"/>
        <v>0.99006489595839242</v>
      </c>
      <c r="EG39" s="3">
        <f t="shared" si="55"/>
        <v>8.0832136903471934</v>
      </c>
      <c r="EH39" s="3">
        <f t="shared" si="56"/>
        <v>6.1421500009235057</v>
      </c>
      <c r="EI39" s="3">
        <f t="shared" si="56"/>
        <v>-1.5109621696835507</v>
      </c>
      <c r="EJ39" s="3">
        <f t="shared" si="56"/>
        <v>3.9385088916968183</v>
      </c>
      <c r="EK39" s="3">
        <f t="shared" si="56"/>
        <v>-1.4400409325020287</v>
      </c>
      <c r="EL39" s="3">
        <f t="shared" si="57"/>
        <v>6.325267845084463</v>
      </c>
      <c r="EM39" s="3">
        <f t="shared" si="12"/>
        <v>4.1935152530134205</v>
      </c>
      <c r="EN39" s="3">
        <f t="shared" si="58"/>
        <v>2.2047820663632907</v>
      </c>
      <c r="EO39" s="3">
        <f t="shared" si="59"/>
        <v>0.99403028149681227</v>
      </c>
      <c r="EP39" s="3">
        <f t="shared" si="60"/>
        <v>6.2636984973968293</v>
      </c>
      <c r="EQ39" s="3">
        <f t="shared" si="61"/>
        <v>7.1734560938720113</v>
      </c>
      <c r="ER39" s="3">
        <f t="shared" si="128"/>
        <v>-249.85101990104326</v>
      </c>
      <c r="ES39" s="3">
        <f t="shared" si="62"/>
        <v>-4.7875883356400948</v>
      </c>
      <c r="ET39" s="3">
        <f t="shared" si="62"/>
        <v>-2.6213555091690743</v>
      </c>
      <c r="EU39" s="3">
        <f t="shared" si="62"/>
        <v>-6.4081640232068846</v>
      </c>
      <c r="EV39" s="3">
        <f t="shared" si="62"/>
        <v>-3.8653520049574546</v>
      </c>
      <c r="EW39" s="3">
        <f t="shared" si="63"/>
        <v>5.4582512563098584</v>
      </c>
      <c r="EX39" s="3">
        <f t="shared" si="13"/>
        <v>7.4836830685533222</v>
      </c>
      <c r="EY39" s="3">
        <f t="shared" si="64"/>
        <v>2.0429862556234548</v>
      </c>
      <c r="EZ39" s="3">
        <f t="shared" si="65"/>
        <v>0.99912579410322666</v>
      </c>
      <c r="FA39" s="3">
        <f t="shared" si="66"/>
        <v>2.3959411121401084</v>
      </c>
      <c r="FB39" s="3">
        <f t="shared" si="67"/>
        <v>3.9385088916968183</v>
      </c>
      <c r="FC39" s="3">
        <f t="shared" si="67"/>
        <v>-1.4400409325020287</v>
      </c>
      <c r="FD39" s="3">
        <f t="shared" si="67"/>
        <v>7.1365388917789296</v>
      </c>
      <c r="FE39" s="3">
        <f t="shared" si="67"/>
        <v>-2.6257544892200437</v>
      </c>
      <c r="FF39" s="3">
        <f t="shared" si="68"/>
        <v>4.1935152530134205</v>
      </c>
      <c r="FG39" s="3">
        <f t="shared" si="14"/>
        <v>7.6042602527486167</v>
      </c>
      <c r="FH39" s="3">
        <f t="shared" si="69"/>
        <v>3.4107642134879499</v>
      </c>
      <c r="FI39" s="3">
        <f t="shared" si="70"/>
        <v>0.99999794492596017</v>
      </c>
      <c r="FJ39" s="3">
        <f t="shared" si="71"/>
        <v>0.11615861929645484</v>
      </c>
      <c r="FK39" s="3">
        <f t="shared" si="72"/>
        <v>1.2560498657182817</v>
      </c>
      <c r="FL39" s="3">
        <f t="shared" si="129"/>
        <v>-73.702226606202345</v>
      </c>
      <c r="FN39" s="14">
        <f t="shared" si="156"/>
        <v>3.3366700033366711E-2</v>
      </c>
      <c r="FO39" s="3">
        <f t="shared" si="73"/>
        <v>-3.6866929064222527</v>
      </c>
      <c r="FP39" s="3">
        <f t="shared" si="73"/>
        <v>-7.0076920325636234</v>
      </c>
      <c r="FQ39" s="3">
        <f t="shared" si="74"/>
        <v>2.0045537633461672</v>
      </c>
      <c r="FR39" s="3">
        <f t="shared" si="75"/>
        <v>-5.9056577274536135</v>
      </c>
      <c r="FS39" s="3">
        <f t="shared" si="130"/>
        <v>2.2864750991681948E-2</v>
      </c>
      <c r="FT39" s="3">
        <f t="shared" si="130"/>
        <v>-7.4522916363528147E-2</v>
      </c>
      <c r="FU39" s="3">
        <f t="shared" si="131"/>
        <v>6.236587928024254</v>
      </c>
      <c r="FV39" s="3">
        <f t="shared" si="76"/>
        <v>7.7951663877283792E-2</v>
      </c>
      <c r="FW39" s="3">
        <f t="shared" si="77"/>
        <v>6.1586706785468817</v>
      </c>
      <c r="FX39" s="3">
        <f t="shared" si="78"/>
        <v>0.9995640330873562</v>
      </c>
      <c r="FY39" s="3">
        <f t="shared" si="132"/>
        <v>1.6919213655413248</v>
      </c>
      <c r="FZ39" s="3">
        <f t="shared" si="79"/>
        <v>21.242516034677493</v>
      </c>
      <c r="GA39" s="3">
        <f t="shared" si="79"/>
        <v>-5.1528410944497045</v>
      </c>
      <c r="GB39" s="3">
        <f t="shared" si="80"/>
        <v>2.0045537633461672</v>
      </c>
      <c r="GC39" s="3">
        <f t="shared" si="80"/>
        <v>-5.9056577274536135</v>
      </c>
      <c r="GD39" s="3">
        <f t="shared" si="133"/>
        <v>-0.26877213612577577</v>
      </c>
      <c r="GE39" s="3">
        <f t="shared" si="133"/>
        <v>-7.4519856498850068E-2</v>
      </c>
      <c r="GF39" s="3">
        <f t="shared" si="81"/>
        <v>6.236587928024254</v>
      </c>
      <c r="GG39" s="3">
        <f t="shared" si="82"/>
        <v>0.27891158127661486</v>
      </c>
      <c r="GH39" s="3">
        <f t="shared" si="83"/>
        <v>6.2586084328141807</v>
      </c>
      <c r="GI39" s="3">
        <f t="shared" si="84"/>
        <v>-5.6730033119728331E-2</v>
      </c>
      <c r="GJ39" s="3">
        <f t="shared" si="134"/>
        <v>93.2521374531742</v>
      </c>
      <c r="GL39" s="3">
        <f>FR39</f>
        <v>-5.9056577274536135</v>
      </c>
      <c r="GM39" s="3">
        <f>-FQ39</f>
        <v>-2.0045537633461672</v>
      </c>
      <c r="GN39" s="3">
        <f>FS39</f>
        <v>2.2864750991681948E-2</v>
      </c>
      <c r="GO39" s="3">
        <f>FT39</f>
        <v>-7.4522916363528147E-2</v>
      </c>
      <c r="GP39" s="3">
        <f t="shared" si="85"/>
        <v>6.236587928024254</v>
      </c>
      <c r="GQ39" s="3">
        <f t="shared" si="86"/>
        <v>7.7951663877283792E-2</v>
      </c>
      <c r="GR39" s="3">
        <f t="shared" si="87"/>
        <v>6.2347732795776682</v>
      </c>
      <c r="GS39" s="3">
        <f t="shared" si="88"/>
        <v>2.9525307079267968E-2</v>
      </c>
      <c r="GT39" s="3">
        <f t="shared" si="135"/>
        <v>-1.6919213655281027</v>
      </c>
      <c r="GU39" s="3">
        <f t="shared" si="136"/>
        <v>5.9056577274536135</v>
      </c>
      <c r="GV39" s="3">
        <f t="shared" si="89"/>
        <v>2.0045537633461672</v>
      </c>
      <c r="GW39" s="3">
        <f t="shared" si="137"/>
        <v>-0.26877213612577577</v>
      </c>
      <c r="GX39" s="3">
        <f t="shared" si="137"/>
        <v>-7.4519856498850068E-2</v>
      </c>
      <c r="GY39" s="3">
        <f t="shared" si="138"/>
        <v>6.236587928024254</v>
      </c>
      <c r="GZ39" s="3">
        <f t="shared" si="90"/>
        <v>0.27891158127661486</v>
      </c>
      <c r="HA39" s="3">
        <f t="shared" si="91"/>
        <v>6.5150695512017718</v>
      </c>
      <c r="HB39" s="3">
        <f t="shared" si="92"/>
        <v>-0.99838955490441506</v>
      </c>
      <c r="HC39" s="3">
        <f t="shared" si="139"/>
        <v>86.747862546826553</v>
      </c>
      <c r="HE39" s="3">
        <f t="shared" si="140"/>
        <v>-1.6919213655281027</v>
      </c>
      <c r="HF39" s="3">
        <f t="shared" si="160"/>
        <v>93.2521374531742</v>
      </c>
      <c r="HG39" s="3">
        <f t="shared" si="142"/>
        <v>45.780108043823049</v>
      </c>
      <c r="HH39" s="3">
        <f t="shared" si="143"/>
        <v>0.69741395795142758</v>
      </c>
      <c r="HJ39" s="3">
        <f t="shared" si="93"/>
        <v>-2.0045537633461672</v>
      </c>
      <c r="HK39" s="3">
        <f t="shared" si="94"/>
        <v>5.9056577274536135</v>
      </c>
      <c r="HL39" s="3">
        <f t="shared" si="95"/>
        <v>-11.195752358846979</v>
      </c>
      <c r="HM39" s="3">
        <f t="shared" si="95"/>
        <v>-6.4867075141265289</v>
      </c>
      <c r="HN39" s="3">
        <f t="shared" si="96"/>
        <v>6.236587928024254</v>
      </c>
      <c r="HO39" s="3">
        <f t="shared" si="15"/>
        <v>12.939174828962367</v>
      </c>
      <c r="HP39" s="3">
        <f t="shared" si="97"/>
        <v>15.428831708935702</v>
      </c>
      <c r="HQ39" s="3">
        <f t="shared" si="98"/>
        <v>-0.19661107795453267</v>
      </c>
      <c r="HR39" s="3">
        <f t="shared" si="99"/>
        <v>101.33885367131751</v>
      </c>
      <c r="HS39" s="3">
        <f t="shared" si="100"/>
        <v>-2.0045537633461672</v>
      </c>
      <c r="HT39" s="3">
        <f t="shared" si="100"/>
        <v>5.9056577274536135</v>
      </c>
      <c r="HU39" s="3">
        <f t="shared" si="101"/>
        <v>11.075047783475748</v>
      </c>
      <c r="HV39" s="3">
        <f t="shared" si="101"/>
        <v>-4.065795421722072</v>
      </c>
      <c r="HW39" s="3">
        <f t="shared" si="102"/>
        <v>6.236587928024254</v>
      </c>
      <c r="HX39" s="3">
        <f t="shared" si="16"/>
        <v>11.797769951035969</v>
      </c>
      <c r="HY39" s="3">
        <f t="shared" si="103"/>
        <v>16.447062185382286</v>
      </c>
      <c r="HZ39" s="3">
        <f t="shared" si="104"/>
        <v>-0.62806588725577528</v>
      </c>
      <c r="IA39" s="3">
        <f t="shared" si="105"/>
        <v>128.90757091995476</v>
      </c>
      <c r="IB39" s="3">
        <f t="shared" si="106"/>
        <v>115.12321229563614</v>
      </c>
      <c r="IC39" s="3">
        <f t="shared" si="107"/>
        <v>0.90539686836952182</v>
      </c>
      <c r="ID39" s="3">
        <f t="shared" si="108"/>
        <v>-11.195752358846979</v>
      </c>
      <c r="IE39" s="3">
        <f t="shared" si="108"/>
        <v>-6.4867075141265289</v>
      </c>
      <c r="IF39" s="3">
        <f>FS39</f>
        <v>2.2864750991681948E-2</v>
      </c>
      <c r="IG39" s="3">
        <f>FT39</f>
        <v>-7.4522916363528147E-2</v>
      </c>
      <c r="IH39" s="3">
        <f t="shared" si="144"/>
        <v>12.939174828962367</v>
      </c>
      <c r="II39" s="3">
        <f t="shared" si="109"/>
        <v>7.7951663877283792E-2</v>
      </c>
      <c r="IJ39" s="3">
        <f t="shared" si="145"/>
        <v>12.921821898360689</v>
      </c>
      <c r="IK39" s="3">
        <f t="shared" si="146"/>
        <v>0.22547438109202264</v>
      </c>
      <c r="IL39" s="3">
        <f t="shared" si="147"/>
        <v>76.969224963154218</v>
      </c>
      <c r="IM39" s="3">
        <f t="shared" si="110"/>
        <v>11.075047783475748</v>
      </c>
      <c r="IN39" s="3">
        <f t="shared" si="110"/>
        <v>-4.065795421722072</v>
      </c>
      <c r="IO39" s="3">
        <f>GD39</f>
        <v>-0.26877213612577577</v>
      </c>
      <c r="IP39" s="3">
        <f>GE39</f>
        <v>-7.4519856498850068E-2</v>
      </c>
      <c r="IQ39" s="3">
        <f t="shared" si="148"/>
        <v>11.797769951035969</v>
      </c>
      <c r="IR39" s="3">
        <f t="shared" si="111"/>
        <v>0.27891158127661486</v>
      </c>
      <c r="IS39" s="3">
        <f t="shared" si="149"/>
        <v>12.025495042030339</v>
      </c>
      <c r="IT39" s="3">
        <f t="shared" si="150"/>
        <v>-0.81253717864097186</v>
      </c>
      <c r="IU39" s="3">
        <f t="shared" si="151"/>
        <v>144.34456653321925</v>
      </c>
      <c r="IV39" s="3">
        <f t="shared" si="152"/>
        <v>110.65689574818674</v>
      </c>
    </row>
    <row r="40" spans="3:256">
      <c r="C40" s="2">
        <v>34</v>
      </c>
      <c r="D40" s="3">
        <v>57.026583520000003</v>
      </c>
      <c r="E40" s="3">
        <v>31.506399739999999</v>
      </c>
      <c r="F40" s="3">
        <v>77.182952180000001</v>
      </c>
      <c r="G40" s="3">
        <v>-51.642411639999999</v>
      </c>
      <c r="H40" s="3">
        <v>58.346196249999998</v>
      </c>
      <c r="I40" s="3">
        <v>-14.487320840000001</v>
      </c>
      <c r="J40" s="3">
        <v>13.5</v>
      </c>
      <c r="K40" s="3">
        <v>-31.5</v>
      </c>
      <c r="L40" s="3">
        <v>-23</v>
      </c>
      <c r="M40" s="3">
        <v>-55</v>
      </c>
      <c r="N40" s="3">
        <v>-72.496059574786102</v>
      </c>
      <c r="O40" s="3">
        <v>-90.557423274770898</v>
      </c>
      <c r="P40" s="3">
        <v>77.794928339999998</v>
      </c>
      <c r="Q40" s="3">
        <v>-11.312017640000001</v>
      </c>
      <c r="R40" s="3">
        <v>127</v>
      </c>
      <c r="S40" s="3">
        <v>-25.5</v>
      </c>
      <c r="T40" s="3">
        <v>161</v>
      </c>
      <c r="U40" s="3">
        <v>-38</v>
      </c>
      <c r="V40" s="3">
        <v>218.37362236533301</v>
      </c>
      <c r="W40" s="3">
        <v>-59.647152149393101</v>
      </c>
      <c r="X40" s="3">
        <v>57.718212399992296</v>
      </c>
      <c r="Y40" s="3">
        <v>31.7572329230013</v>
      </c>
      <c r="Z40" s="3">
        <v>77.052323787037807</v>
      </c>
      <c r="AA40" s="3">
        <v>-52.6711981679845</v>
      </c>
      <c r="AB40" s="3">
        <v>57.4073013250621</v>
      </c>
      <c r="AC40" s="3">
        <v>-13.8264237199945</v>
      </c>
      <c r="AD40" s="3">
        <v>14.7876709497049</v>
      </c>
      <c r="AE40" s="3">
        <v>-30.8880267547414</v>
      </c>
      <c r="AF40" s="3">
        <v>-23.679233559169202</v>
      </c>
      <c r="AG40" s="3">
        <v>-53.387128163679897</v>
      </c>
      <c r="AH40" s="3">
        <v>-75.117806027968598</v>
      </c>
      <c r="AI40" s="3">
        <v>-86.364899677606104</v>
      </c>
      <c r="AJ40" s="3">
        <v>78.416113376913799</v>
      </c>
      <c r="AK40" s="3">
        <v>-11.7995094828864</v>
      </c>
      <c r="AL40" s="3">
        <v>127.738759262999</v>
      </c>
      <c r="AM40" s="3">
        <v>-25.2550730841585</v>
      </c>
      <c r="AN40" s="3">
        <v>160.60062220601799</v>
      </c>
      <c r="AO40" s="3">
        <v>-37.978067601983597</v>
      </c>
      <c r="AP40" s="3">
        <v>218.62816443364201</v>
      </c>
      <c r="AQ40" s="3">
        <v>-60.613734683149097</v>
      </c>
      <c r="AR40" s="3">
        <f t="shared" si="17"/>
        <v>7.0015293995261949</v>
      </c>
      <c r="AS40" s="3">
        <f t="shared" si="17"/>
        <v>3.8523230486955358</v>
      </c>
      <c r="AT40" s="3">
        <f t="shared" si="17"/>
        <v>9.3468610316287055</v>
      </c>
      <c r="AU40" s="3">
        <f t="shared" si="17"/>
        <v>-6.3892994454807983</v>
      </c>
      <c r="AV40" s="3">
        <f t="shared" si="17"/>
        <v>6.9638142149900508</v>
      </c>
      <c r="AW40" s="3">
        <f t="shared" si="17"/>
        <v>-1.6772195142665358</v>
      </c>
      <c r="AX40" s="3">
        <f t="shared" si="17"/>
        <v>1.7938239699345249</v>
      </c>
      <c r="AY40" s="3">
        <f t="shared" si="17"/>
        <v>-3.746883668502222</v>
      </c>
      <c r="AZ40" s="3">
        <f t="shared" si="17"/>
        <v>-2.8724183066139548</v>
      </c>
      <c r="BA40" s="3">
        <f t="shared" si="159"/>
        <v>-6.4761456020825685</v>
      </c>
      <c r="BB40" s="3">
        <f t="shared" si="159"/>
        <v>-9.1121936294201369</v>
      </c>
      <c r="BC40" s="3">
        <f t="shared" si="159"/>
        <v>-10.476526542252548</v>
      </c>
      <c r="BD40" s="3">
        <f t="shared" si="159"/>
        <v>9.5122960392500744</v>
      </c>
      <c r="BE40" s="3">
        <f t="shared" si="159"/>
        <v>-1.4313439226407552</v>
      </c>
      <c r="BF40" s="3">
        <f t="shared" si="159"/>
        <v>15.495398094467074</v>
      </c>
      <c r="BG40" s="3">
        <f t="shared" si="159"/>
        <v>-3.0635761111330262</v>
      </c>
      <c r="BH40" s="3">
        <f t="shared" si="159"/>
        <v>19.48171870197741</v>
      </c>
      <c r="BI40" s="3">
        <f t="shared" si="159"/>
        <v>-4.6069437322441562</v>
      </c>
      <c r="BJ40" s="3">
        <f t="shared" si="159"/>
        <v>26.52077147224324</v>
      </c>
      <c r="BK40" s="3">
        <f t="shared" si="159"/>
        <v>-7.3527718159061628</v>
      </c>
      <c r="BM40" s="14">
        <f t="shared" si="153"/>
        <v>3.4409409409409418E-2</v>
      </c>
      <c r="BN40" s="3">
        <f t="shared" si="18"/>
        <v>8.1741952155774502</v>
      </c>
      <c r="BO40" s="3">
        <f t="shared" si="18"/>
        <v>-1.2684881983926313</v>
      </c>
      <c r="BP40" s="3">
        <f t="shared" si="19"/>
        <v>0.2051542424919903</v>
      </c>
      <c r="BQ40" s="3">
        <f t="shared" si="20"/>
        <v>196.75112471951834</v>
      </c>
      <c r="BR40" s="3">
        <f t="shared" si="21"/>
        <v>3443.1446825915709</v>
      </c>
      <c r="BS40" s="3">
        <f t="shared" si="112"/>
        <v>-55.203431473554986</v>
      </c>
      <c r="BT40" s="3">
        <f t="shared" si="113"/>
        <v>-966.06005078721228</v>
      </c>
      <c r="BU40" s="3">
        <f t="shared" si="114"/>
        <v>-0.96606005078721224</v>
      </c>
      <c r="BW40" s="14">
        <f t="shared" si="154"/>
        <v>3.4409409409409418E-2</v>
      </c>
      <c r="BX40" s="3">
        <f t="shared" si="157"/>
        <v>-3.6591848297428058</v>
      </c>
      <c r="BY40" s="3">
        <f t="shared" si="157"/>
        <v>-7.1117051053773856</v>
      </c>
      <c r="BZ40" s="3">
        <f t="shared" si="22"/>
        <v>0.10758909609604191</v>
      </c>
      <c r="CA40" s="3">
        <f t="shared" si="23"/>
        <v>103.18224671994801</v>
      </c>
      <c r="CB40" s="3">
        <f t="shared" si="158"/>
        <v>21.008084783355159</v>
      </c>
      <c r="CC40" s="3">
        <f t="shared" si="158"/>
        <v>-5.2081739635195943</v>
      </c>
      <c r="CD40" s="3">
        <f t="shared" si="24"/>
        <v>0.24087286687391971</v>
      </c>
      <c r="CE40" s="3">
        <f t="shared" si="25"/>
        <v>231.00671424676392</v>
      </c>
      <c r="CF40" s="3">
        <f t="shared" si="26"/>
        <v>167.09448048335597</v>
      </c>
      <c r="CH40" s="3">
        <f t="shared" si="115"/>
        <v>12.939174828962367</v>
      </c>
      <c r="CI40" s="3">
        <f t="shared" si="116"/>
        <v>0.59197216022228327</v>
      </c>
      <c r="CJ40" s="3">
        <f t="shared" si="117"/>
        <v>12.880979300008525</v>
      </c>
      <c r="CK40" s="3">
        <f t="shared" si="118"/>
        <v>12.687415113763585</v>
      </c>
      <c r="CL40" s="3">
        <f t="shared" si="119"/>
        <v>0.24748024129699592</v>
      </c>
      <c r="CM40" s="7">
        <f t="shared" si="27"/>
        <v>13.206063144596587</v>
      </c>
      <c r="CN40" s="7">
        <f t="shared" si="28"/>
        <v>3.8016938337463735</v>
      </c>
      <c r="CO40" s="7">
        <f t="shared" si="29"/>
        <v>12.907937327534553</v>
      </c>
      <c r="CP40" s="7">
        <f t="shared" si="30"/>
        <v>0.98565140385308192</v>
      </c>
      <c r="CQ40" s="7">
        <f t="shared" si="120"/>
        <v>4.787345237599455</v>
      </c>
      <c r="CR40" s="3">
        <f t="shared" si="121"/>
        <v>11.797769951035969</v>
      </c>
      <c r="CS40" s="3">
        <f t="shared" si="122"/>
        <v>0.61249064695082467</v>
      </c>
      <c r="CT40" s="3">
        <f t="shared" si="123"/>
        <v>11.444094069678048</v>
      </c>
      <c r="CU40" s="3">
        <f t="shared" si="124"/>
        <v>11.801238138766358</v>
      </c>
      <c r="CV40" s="3">
        <f t="shared" si="125"/>
        <v>0.35874617426739153</v>
      </c>
      <c r="CW40" s="7">
        <f t="shared" si="31"/>
        <v>11.927177333832422</v>
      </c>
      <c r="CX40" s="7">
        <f t="shared" si="32"/>
        <v>2.9045618409189617</v>
      </c>
      <c r="CY40" s="7">
        <f t="shared" si="33"/>
        <v>11.802039191355899</v>
      </c>
      <c r="CZ40" s="7">
        <f t="shared" si="34"/>
        <v>0.19678535467345021</v>
      </c>
      <c r="DA40" s="7">
        <f t="shared" si="126"/>
        <v>3.1013471955924121</v>
      </c>
      <c r="DB40" s="3">
        <f t="shared" si="35"/>
        <v>3.9443462165959335</v>
      </c>
      <c r="DD40" s="14">
        <f t="shared" si="155"/>
        <v>3.4409409409409418E-2</v>
      </c>
      <c r="DE40" s="3">
        <f t="shared" si="36"/>
        <v>-2.3453316321025106</v>
      </c>
      <c r="DF40" s="3">
        <f t="shared" si="36"/>
        <v>10.241622494176333</v>
      </c>
      <c r="DG40" s="3">
        <f t="shared" si="37"/>
        <v>-5.1699902450555264</v>
      </c>
      <c r="DH40" s="3">
        <f t="shared" si="37"/>
        <v>-2.0696641542356859</v>
      </c>
      <c r="DI40" s="3">
        <f t="shared" si="38"/>
        <v>10.506731736261248</v>
      </c>
      <c r="DJ40" s="3">
        <f t="shared" si="39"/>
        <v>5.5688696200663035</v>
      </c>
      <c r="DK40" s="3">
        <f t="shared" si="40"/>
        <v>12.631170777845483</v>
      </c>
      <c r="DL40" s="3">
        <f t="shared" si="41"/>
        <v>-0.15503813540777767</v>
      </c>
      <c r="DM40" s="3">
        <f t="shared" si="42"/>
        <v>98.919007987507825</v>
      </c>
      <c r="DN40" s="3">
        <f t="shared" si="43"/>
        <v>-2.3453316321025106</v>
      </c>
      <c r="DO40" s="3">
        <f t="shared" si="43"/>
        <v>10.241622494176333</v>
      </c>
      <c r="DP40" s="3">
        <f t="shared" si="44"/>
        <v>5.9831020552169996</v>
      </c>
      <c r="DQ40" s="3">
        <f t="shared" si="44"/>
        <v>-1.632232188492271</v>
      </c>
      <c r="DR40" s="3">
        <f t="shared" si="45"/>
        <v>10.506731736261248</v>
      </c>
      <c r="DS40" s="3">
        <f t="shared" si="46"/>
        <v>6.2017491178128248</v>
      </c>
      <c r="DT40" s="3">
        <f t="shared" si="47"/>
        <v>14.503490362985373</v>
      </c>
      <c r="DU40" s="3">
        <f t="shared" si="48"/>
        <v>-0.47190009942463107</v>
      </c>
      <c r="DV40" s="3">
        <f t="shared" si="49"/>
        <v>118.15770694995196</v>
      </c>
      <c r="DW40" s="3">
        <f t="shared" si="50"/>
        <v>108.53835746872988</v>
      </c>
      <c r="DX40" s="3">
        <f t="shared" si="127"/>
        <v>1264.7598884655131</v>
      </c>
      <c r="DY40" s="3">
        <f t="shared" si="51"/>
        <v>-5.1699902450555264</v>
      </c>
      <c r="DZ40" s="3">
        <f t="shared" si="51"/>
        <v>-2.0696641542356859</v>
      </c>
      <c r="EA40" s="3">
        <f t="shared" si="51"/>
        <v>-4.6662422765484797</v>
      </c>
      <c r="EB40" s="3">
        <f t="shared" si="51"/>
        <v>-2.7292619335803465</v>
      </c>
      <c r="EC40" s="3">
        <f t="shared" si="52"/>
        <v>5.5688696200663035</v>
      </c>
      <c r="ED40" s="3">
        <f t="shared" si="11"/>
        <v>5.4058012991173721</v>
      </c>
      <c r="EE40" s="3">
        <f t="shared" si="53"/>
        <v>0.82995858106979303</v>
      </c>
      <c r="EF40" s="3">
        <f t="shared" si="54"/>
        <v>0.98900087178516727</v>
      </c>
      <c r="EG40" s="3">
        <f t="shared" si="55"/>
        <v>8.505809256687936</v>
      </c>
      <c r="EH40" s="3">
        <f t="shared" si="56"/>
        <v>5.9831020552169996</v>
      </c>
      <c r="EI40" s="3">
        <f t="shared" si="56"/>
        <v>-1.632232188492271</v>
      </c>
      <c r="EJ40" s="3">
        <f t="shared" si="56"/>
        <v>3.9863206075103363</v>
      </c>
      <c r="EK40" s="3">
        <f t="shared" si="56"/>
        <v>-1.54336762111113</v>
      </c>
      <c r="EL40" s="3">
        <f t="shared" si="57"/>
        <v>6.2017491178128248</v>
      </c>
      <c r="EM40" s="3">
        <f t="shared" si="12"/>
        <v>4.2746620450926649</v>
      </c>
      <c r="EN40" s="3">
        <f t="shared" si="58"/>
        <v>1.9987578795945633</v>
      </c>
      <c r="EO40" s="3">
        <f t="shared" si="59"/>
        <v>0.99469323980335733</v>
      </c>
      <c r="EP40" s="3">
        <f t="shared" si="60"/>
        <v>5.9053359176615148</v>
      </c>
      <c r="EQ40" s="3">
        <f t="shared" si="61"/>
        <v>7.2055725871747249</v>
      </c>
      <c r="ER40" s="3">
        <f t="shared" si="128"/>
        <v>30.801001737034447</v>
      </c>
      <c r="ES40" s="3">
        <f t="shared" si="62"/>
        <v>-4.6662422765484797</v>
      </c>
      <c r="ET40" s="3">
        <f t="shared" si="62"/>
        <v>-2.7292619335803465</v>
      </c>
      <c r="EU40" s="3">
        <f t="shared" si="62"/>
        <v>-6.2397753228061816</v>
      </c>
      <c r="EV40" s="3">
        <f t="shared" si="62"/>
        <v>-4.0003809401699799</v>
      </c>
      <c r="EW40" s="3">
        <f t="shared" si="63"/>
        <v>5.4058012991173721</v>
      </c>
      <c r="EX40" s="3">
        <f t="shared" si="13"/>
        <v>7.4120067286515763</v>
      </c>
      <c r="EY40" s="3">
        <f t="shared" si="64"/>
        <v>2.0228073997735079</v>
      </c>
      <c r="EZ40" s="3">
        <f t="shared" si="65"/>
        <v>0.99916529617735028</v>
      </c>
      <c r="FA40" s="3">
        <f t="shared" si="66"/>
        <v>2.3411759008885351</v>
      </c>
      <c r="FB40" s="3">
        <f t="shared" si="67"/>
        <v>3.9863206075103363</v>
      </c>
      <c r="FC40" s="3">
        <f t="shared" si="67"/>
        <v>-1.54336762111113</v>
      </c>
      <c r="FD40" s="3">
        <f t="shared" si="67"/>
        <v>7.0390527702658297</v>
      </c>
      <c r="FE40" s="3">
        <f t="shared" si="67"/>
        <v>-2.7458280836620066</v>
      </c>
      <c r="FF40" s="3">
        <f t="shared" si="68"/>
        <v>4.2746620450926649</v>
      </c>
      <c r="FG40" s="3">
        <f t="shared" si="14"/>
        <v>7.5556492618182078</v>
      </c>
      <c r="FH40" s="3">
        <f t="shared" si="69"/>
        <v>3.2810188694245417</v>
      </c>
      <c r="FI40" s="3">
        <f t="shared" si="70"/>
        <v>0.99999678453485374</v>
      </c>
      <c r="FJ40" s="3">
        <f t="shared" si="71"/>
        <v>0.14529800451013986</v>
      </c>
      <c r="FK40" s="3">
        <f t="shared" si="72"/>
        <v>1.2432369526993374</v>
      </c>
      <c r="FL40" s="3">
        <f t="shared" si="129"/>
        <v>-12.288096101688312</v>
      </c>
      <c r="FN40" s="14">
        <f t="shared" si="156"/>
        <v>3.4409409409409418E-2</v>
      </c>
      <c r="FO40" s="3">
        <f t="shared" si="73"/>
        <v>-3.6591848297428058</v>
      </c>
      <c r="FP40" s="3">
        <f t="shared" si="73"/>
        <v>-7.1117051053773856</v>
      </c>
      <c r="FQ40" s="3">
        <f t="shared" si="74"/>
        <v>2.0045537633461672</v>
      </c>
      <c r="FR40" s="3">
        <f t="shared" si="75"/>
        <v>-5.9056577274536135</v>
      </c>
      <c r="FS40" s="3">
        <f t="shared" si="130"/>
        <v>2.750807667944688E-2</v>
      </c>
      <c r="FT40" s="3">
        <f t="shared" si="130"/>
        <v>-0.10401307281376226</v>
      </c>
      <c r="FU40" s="3">
        <f t="shared" si="131"/>
        <v>6.236587928024254</v>
      </c>
      <c r="FV40" s="3">
        <f t="shared" si="76"/>
        <v>0.10758909609604191</v>
      </c>
      <c r="FW40" s="3">
        <f t="shared" si="77"/>
        <v>6.1292569162891715</v>
      </c>
      <c r="FX40" s="3">
        <f t="shared" si="78"/>
        <v>0.99764253603915598</v>
      </c>
      <c r="FY40" s="3">
        <f t="shared" si="132"/>
        <v>3.9350070768950483</v>
      </c>
      <c r="FZ40" s="3">
        <f t="shared" si="79"/>
        <v>21.008084783355159</v>
      </c>
      <c r="GA40" s="3">
        <f t="shared" si="79"/>
        <v>-5.2081739635195943</v>
      </c>
      <c r="GB40" s="3">
        <f t="shared" si="80"/>
        <v>2.0045537633461672</v>
      </c>
      <c r="GC40" s="3">
        <f t="shared" si="80"/>
        <v>-5.9056577274536135</v>
      </c>
      <c r="GD40" s="3">
        <f t="shared" si="133"/>
        <v>-0.23443125132233433</v>
      </c>
      <c r="GE40" s="3">
        <f t="shared" si="133"/>
        <v>-5.5332869069889767E-2</v>
      </c>
      <c r="GF40" s="3">
        <f t="shared" si="81"/>
        <v>6.236587928024254</v>
      </c>
      <c r="GG40" s="3">
        <f t="shared" si="82"/>
        <v>0.24087286687391971</v>
      </c>
      <c r="GH40" s="3">
        <f t="shared" si="83"/>
        <v>6.2641324095626079</v>
      </c>
      <c r="GI40" s="3">
        <f t="shared" si="84"/>
        <v>-9.5294033203649708E-2</v>
      </c>
      <c r="GJ40" s="3">
        <f t="shared" si="134"/>
        <v>95.468243452725105</v>
      </c>
      <c r="GL40" s="3">
        <f>FR40</f>
        <v>-5.9056577274536135</v>
      </c>
      <c r="GM40" s="3">
        <f>-FQ40</f>
        <v>-2.0045537633461672</v>
      </c>
      <c r="GN40" s="3">
        <f>FS40</f>
        <v>2.750807667944688E-2</v>
      </c>
      <c r="GO40" s="3">
        <f>FT40</f>
        <v>-0.10401307281376226</v>
      </c>
      <c r="GP40" s="3">
        <f t="shared" si="85"/>
        <v>6.236587928024254</v>
      </c>
      <c r="GQ40" s="3">
        <f t="shared" si="86"/>
        <v>0.10758909609604191</v>
      </c>
      <c r="GR40" s="3">
        <f t="shared" si="87"/>
        <v>6.2301293225504786</v>
      </c>
      <c r="GS40" s="3">
        <f t="shared" si="88"/>
        <v>6.862485180574826E-2</v>
      </c>
      <c r="GT40" s="3">
        <f t="shared" si="135"/>
        <v>-3.9350070768948626</v>
      </c>
      <c r="GU40" s="3">
        <f t="shared" si="136"/>
        <v>5.9056577274536135</v>
      </c>
      <c r="GV40" s="3">
        <f t="shared" si="89"/>
        <v>2.0045537633461672</v>
      </c>
      <c r="GW40" s="3">
        <f t="shared" si="137"/>
        <v>-0.23443125132233433</v>
      </c>
      <c r="GX40" s="3">
        <f t="shared" si="137"/>
        <v>-5.5332869069889767E-2</v>
      </c>
      <c r="GY40" s="3">
        <f t="shared" si="138"/>
        <v>6.236587928024254</v>
      </c>
      <c r="GZ40" s="3">
        <f t="shared" si="90"/>
        <v>0.24087286687391971</v>
      </c>
      <c r="HA40" s="3">
        <f t="shared" si="91"/>
        <v>6.4764052996776096</v>
      </c>
      <c r="HB40" s="3">
        <f t="shared" si="92"/>
        <v>-0.99544916858460497</v>
      </c>
      <c r="HC40" s="3">
        <f t="shared" si="139"/>
        <v>84.531756547274767</v>
      </c>
      <c r="HE40" s="3">
        <f t="shared" si="140"/>
        <v>-3.9350070768948626</v>
      </c>
      <c r="HF40" s="3">
        <f t="shared" si="160"/>
        <v>95.468243452725105</v>
      </c>
      <c r="HG40" s="3">
        <f t="shared" si="142"/>
        <v>45.766618187915121</v>
      </c>
      <c r="HH40" s="3">
        <f t="shared" si="143"/>
        <v>0.69758267277778097</v>
      </c>
      <c r="HJ40" s="3">
        <f t="shared" si="93"/>
        <v>-2.0045537633461672</v>
      </c>
      <c r="HK40" s="3">
        <f t="shared" si="94"/>
        <v>5.9056577274536135</v>
      </c>
      <c r="HL40" s="3">
        <f t="shared" si="95"/>
        <v>-10.906017599354662</v>
      </c>
      <c r="HM40" s="3">
        <f t="shared" si="95"/>
        <v>-6.7296428737503264</v>
      </c>
      <c r="HN40" s="3">
        <f t="shared" si="96"/>
        <v>6.236587928024254</v>
      </c>
      <c r="HO40" s="3">
        <f t="shared" si="15"/>
        <v>12.815198519166692</v>
      </c>
      <c r="HP40" s="3">
        <f t="shared" si="97"/>
        <v>15.455965828978524</v>
      </c>
      <c r="HQ40" s="3">
        <f t="shared" si="98"/>
        <v>-0.22373088692382714</v>
      </c>
      <c r="HR40" s="3">
        <f t="shared" si="99"/>
        <v>102.92826097460076</v>
      </c>
      <c r="HS40" s="3">
        <f t="shared" si="100"/>
        <v>-2.0045537633461672</v>
      </c>
      <c r="HT40" s="3">
        <f t="shared" si="100"/>
        <v>5.9056577274536135</v>
      </c>
      <c r="HU40" s="3">
        <f t="shared" si="101"/>
        <v>11.025373377776166</v>
      </c>
      <c r="HV40" s="3">
        <f t="shared" si="101"/>
        <v>-4.2891957047731371</v>
      </c>
      <c r="HW40" s="3">
        <f t="shared" si="102"/>
        <v>6.236587928024254</v>
      </c>
      <c r="HX40" s="3">
        <f t="shared" si="16"/>
        <v>11.830302528389533</v>
      </c>
      <c r="HY40" s="3">
        <f t="shared" si="103"/>
        <v>16.544305298426465</v>
      </c>
      <c r="HZ40" s="3">
        <f t="shared" si="104"/>
        <v>-0.64287085043663261</v>
      </c>
      <c r="IA40" s="3">
        <f t="shared" si="105"/>
        <v>130.00622621986003</v>
      </c>
      <c r="IB40" s="3">
        <f t="shared" si="106"/>
        <v>116.46724359723039</v>
      </c>
      <c r="IC40" s="3">
        <f t="shared" si="107"/>
        <v>0.89518930978252409</v>
      </c>
      <c r="ID40" s="3">
        <f t="shared" si="108"/>
        <v>-10.906017599354662</v>
      </c>
      <c r="IE40" s="3">
        <f t="shared" si="108"/>
        <v>-6.7296428737503264</v>
      </c>
      <c r="IF40" s="3">
        <f>FS40</f>
        <v>2.750807667944688E-2</v>
      </c>
      <c r="IG40" s="3">
        <f>FT40</f>
        <v>-0.10401307281376226</v>
      </c>
      <c r="IH40" s="3">
        <f t="shared" si="144"/>
        <v>12.815198519166692</v>
      </c>
      <c r="II40" s="3">
        <f t="shared" si="109"/>
        <v>0.10758909609604191</v>
      </c>
      <c r="IJ40" s="3">
        <f t="shared" si="145"/>
        <v>12.784402761472895</v>
      </c>
      <c r="IK40" s="3">
        <f t="shared" si="146"/>
        <v>0.29008872698683125</v>
      </c>
      <c r="IL40" s="3">
        <f t="shared" si="147"/>
        <v>73.13673194850422</v>
      </c>
      <c r="IM40" s="3">
        <f t="shared" si="110"/>
        <v>11.025373377776166</v>
      </c>
      <c r="IN40" s="3">
        <f t="shared" si="110"/>
        <v>-4.2891957047731371</v>
      </c>
      <c r="IO40" s="3">
        <f>GD40</f>
        <v>-0.23443125132233433</v>
      </c>
      <c r="IP40" s="3">
        <f>GE40</f>
        <v>-5.5332869069889767E-2</v>
      </c>
      <c r="IQ40" s="3">
        <f t="shared" si="148"/>
        <v>11.830302528389533</v>
      </c>
      <c r="IR40" s="3">
        <f t="shared" si="111"/>
        <v>0.24087286687391971</v>
      </c>
      <c r="IS40" s="3">
        <f t="shared" si="149"/>
        <v>12.029496863835044</v>
      </c>
      <c r="IT40" s="3">
        <f t="shared" si="150"/>
        <v>-0.82375052307678043</v>
      </c>
      <c r="IU40" s="3">
        <f t="shared" si="151"/>
        <v>145.46201723286475</v>
      </c>
      <c r="IV40" s="3">
        <f t="shared" si="152"/>
        <v>109.29937459068449</v>
      </c>
    </row>
    <row r="41" spans="3:256">
      <c r="C41" s="2">
        <v>35</v>
      </c>
      <c r="D41" s="3">
        <v>57.656711520000002</v>
      </c>
      <c r="E41" s="3">
        <v>33.396783720000002</v>
      </c>
      <c r="F41" s="3">
        <v>76.060291059999997</v>
      </c>
      <c r="G41" s="3">
        <v>-51.642411639999999</v>
      </c>
      <c r="H41" s="3">
        <v>57.155457550000001</v>
      </c>
      <c r="I41" s="3">
        <v>-12.502756339999999</v>
      </c>
      <c r="J41" s="3">
        <v>15</v>
      </c>
      <c r="K41" s="3">
        <v>-30</v>
      </c>
      <c r="L41" s="3">
        <v>-24</v>
      </c>
      <c r="M41" s="3">
        <v>-54</v>
      </c>
      <c r="N41" s="3">
        <v>-74.551802109699807</v>
      </c>
      <c r="O41" s="3">
        <v>-87.582447168683103</v>
      </c>
      <c r="P41" s="3">
        <v>78.191841229999994</v>
      </c>
      <c r="Q41" s="3">
        <v>-10.91510474</v>
      </c>
      <c r="R41" s="3">
        <v>125.5</v>
      </c>
      <c r="S41" s="3">
        <v>-24.5</v>
      </c>
      <c r="T41" s="3">
        <v>159.5</v>
      </c>
      <c r="U41" s="3">
        <v>-38</v>
      </c>
      <c r="V41" s="3">
        <v>215.21656710251901</v>
      </c>
      <c r="W41" s="3">
        <v>-60.862006775888503</v>
      </c>
      <c r="X41" s="3">
        <v>57.064695281293702</v>
      </c>
      <c r="Y41" s="3">
        <v>33.428302593779698</v>
      </c>
      <c r="Z41" s="3">
        <v>76.751925166914006</v>
      </c>
      <c r="AA41" s="3">
        <v>-51.098926457965298</v>
      </c>
      <c r="AB41" s="3">
        <v>56.990984554360601</v>
      </c>
      <c r="AC41" s="3">
        <v>-12.507095516544799</v>
      </c>
      <c r="AD41" s="3">
        <v>13.724378989386899</v>
      </c>
      <c r="AE41" s="3">
        <v>-30.836501043954701</v>
      </c>
      <c r="AF41" s="3">
        <v>-23.533533451130801</v>
      </c>
      <c r="AG41" s="3">
        <v>-54.1606267113279</v>
      </c>
      <c r="AH41" s="3">
        <v>-73.599549538292905</v>
      </c>
      <c r="AI41" s="3">
        <v>-88.401662443304502</v>
      </c>
      <c r="AJ41" s="3">
        <v>77.995229202567302</v>
      </c>
      <c r="AK41" s="3">
        <v>-10.401592880917001</v>
      </c>
      <c r="AL41" s="3">
        <v>126.640298177074</v>
      </c>
      <c r="AM41" s="3">
        <v>-24.848983455328</v>
      </c>
      <c r="AN41" s="3">
        <v>159.35122837148</v>
      </c>
      <c r="AO41" s="3">
        <v>-38.350264029747898</v>
      </c>
      <c r="AP41" s="3">
        <v>216.547629915691</v>
      </c>
      <c r="AQ41" s="3">
        <v>-62.0123346669847</v>
      </c>
      <c r="AR41" s="3">
        <f t="shared" si="17"/>
        <v>6.922254260373367</v>
      </c>
      <c r="AS41" s="3">
        <f t="shared" si="17"/>
        <v>4.0550327817608833</v>
      </c>
      <c r="AT41" s="3">
        <f t="shared" si="17"/>
        <v>9.3104210643650251</v>
      </c>
      <c r="AU41" s="3">
        <f t="shared" si="17"/>
        <v>-6.1985744360946065</v>
      </c>
      <c r="AV41" s="3">
        <f t="shared" si="17"/>
        <v>6.9133127530012048</v>
      </c>
      <c r="AW41" s="3">
        <f t="shared" si="17"/>
        <v>-1.5171779117986397</v>
      </c>
      <c r="AX41" s="3">
        <f t="shared" si="17"/>
        <v>1.6648409399533795</v>
      </c>
      <c r="AY41" s="3">
        <f t="shared" si="17"/>
        <v>-3.7406333228330864</v>
      </c>
      <c r="AZ41" s="3">
        <f t="shared" si="17"/>
        <v>-2.8547441003707772</v>
      </c>
      <c r="BA41" s="3">
        <f t="shared" si="159"/>
        <v>-6.5699751334671728</v>
      </c>
      <c r="BB41" s="3">
        <f t="shared" si="159"/>
        <v>-8.9280209565934356</v>
      </c>
      <c r="BC41" s="3">
        <f t="shared" si="159"/>
        <v>-10.723596813332177</v>
      </c>
      <c r="BD41" s="3">
        <f t="shared" si="159"/>
        <v>9.4612405266492949</v>
      </c>
      <c r="BE41" s="3">
        <f t="shared" si="159"/>
        <v>-1.2617691250197567</v>
      </c>
      <c r="BF41" s="3">
        <f t="shared" si="159"/>
        <v>15.36214886051574</v>
      </c>
      <c r="BG41" s="3">
        <f t="shared" si="159"/>
        <v>-3.0143152564240228</v>
      </c>
      <c r="BH41" s="3">
        <f t="shared" si="159"/>
        <v>19.330160514355757</v>
      </c>
      <c r="BI41" s="3">
        <f t="shared" si="159"/>
        <v>-4.6520931594878645</v>
      </c>
      <c r="BJ41" s="3">
        <f t="shared" si="159"/>
        <v>26.26839145234219</v>
      </c>
      <c r="BK41" s="3">
        <f t="shared" si="159"/>
        <v>-7.52242951142071</v>
      </c>
      <c r="BM41" s="14">
        <f t="shared" si="153"/>
        <v>3.5452118785452125E-2</v>
      </c>
      <c r="BN41" s="3">
        <f t="shared" si="18"/>
        <v>8.1163376623691956</v>
      </c>
      <c r="BO41" s="3">
        <f t="shared" si="18"/>
        <v>-1.0717708271668616</v>
      </c>
      <c r="BP41" s="3">
        <f t="shared" si="19"/>
        <v>0.20504931261826578</v>
      </c>
      <c r="BQ41" s="3">
        <f t="shared" si="20"/>
        <v>196.6504927734216</v>
      </c>
      <c r="BR41" s="3">
        <f t="shared" si="21"/>
        <v>3441.3836235348781</v>
      </c>
      <c r="BS41" s="3">
        <f t="shared" si="112"/>
        <v>-96.510061584617915</v>
      </c>
      <c r="BT41" s="3">
        <f t="shared" si="113"/>
        <v>-1688.9260777308136</v>
      </c>
      <c r="BU41" s="3">
        <f t="shared" si="114"/>
        <v>-1.6889260777308137</v>
      </c>
      <c r="BW41" s="14">
        <f t="shared" si="154"/>
        <v>3.5452118785452125E-2</v>
      </c>
      <c r="BX41" s="3">
        <f t="shared" si="157"/>
        <v>-3.6315900083200283</v>
      </c>
      <c r="BY41" s="3">
        <f t="shared" si="157"/>
        <v>-7.2321150680826314</v>
      </c>
      <c r="BZ41" s="3">
        <f t="shared" si="22"/>
        <v>0.12353150726852501</v>
      </c>
      <c r="CA41" s="3">
        <f t="shared" si="23"/>
        <v>118.4716567308062</v>
      </c>
      <c r="CB41" s="3">
        <f t="shared" si="158"/>
        <v>20.815270156428966</v>
      </c>
      <c r="CC41" s="3">
        <f t="shared" si="158"/>
        <v>-5.2683723839223662</v>
      </c>
      <c r="CD41" s="3">
        <f t="shared" si="24"/>
        <v>0.20199339141584768</v>
      </c>
      <c r="CE41" s="3">
        <f t="shared" si="25"/>
        <v>193.71974210345454</v>
      </c>
      <c r="CF41" s="3">
        <f t="shared" si="26"/>
        <v>156.09569941713036</v>
      </c>
      <c r="CH41" s="3">
        <f t="shared" si="115"/>
        <v>12.815198519166692</v>
      </c>
      <c r="CI41" s="3">
        <f t="shared" si="116"/>
        <v>0.61979648653546393</v>
      </c>
      <c r="CJ41" s="3">
        <f t="shared" si="117"/>
        <v>12.767409038881919</v>
      </c>
      <c r="CK41" s="3">
        <f t="shared" si="118"/>
        <v>12.539191570381325</v>
      </c>
      <c r="CL41" s="3">
        <f t="shared" si="119"/>
        <v>0.27690485742525084</v>
      </c>
      <c r="CM41" s="7">
        <f t="shared" si="27"/>
        <v>13.101202022292037</v>
      </c>
      <c r="CN41" s="7">
        <f t="shared" si="28"/>
        <v>3.9510415496445335</v>
      </c>
      <c r="CO41" s="7">
        <f t="shared" si="29"/>
        <v>12.791752733344246</v>
      </c>
      <c r="CP41" s="7">
        <f t="shared" si="30"/>
        <v>0.99209747427929462</v>
      </c>
      <c r="CQ41" s="7">
        <f t="shared" si="120"/>
        <v>4.9431390239238278</v>
      </c>
      <c r="CR41" s="3">
        <f t="shared" si="121"/>
        <v>11.830302528389533</v>
      </c>
      <c r="CS41" s="3">
        <f t="shared" si="122"/>
        <v>0.62265439887456497</v>
      </c>
      <c r="CT41" s="3">
        <f t="shared" si="123"/>
        <v>11.51634365501317</v>
      </c>
      <c r="CU41" s="3">
        <f t="shared" si="124"/>
        <v>11.729655846471232</v>
      </c>
      <c r="CV41" s="3">
        <f t="shared" si="125"/>
        <v>0.21332212721418159</v>
      </c>
      <c r="CW41" s="7">
        <f t="shared" si="31"/>
        <v>11.984650291138633</v>
      </c>
      <c r="CX41" s="7">
        <f t="shared" si="32"/>
        <v>3.1372947471449124</v>
      </c>
      <c r="CY41" s="7">
        <f t="shared" si="33"/>
        <v>11.729660814349291</v>
      </c>
      <c r="CZ41" s="7">
        <f t="shared" si="34"/>
        <v>1.1964603218375407E-2</v>
      </c>
      <c r="DA41" s="7">
        <f t="shared" si="126"/>
        <v>3.149259350363288</v>
      </c>
      <c r="DB41" s="3">
        <f t="shared" si="35"/>
        <v>4.0461991871435581</v>
      </c>
      <c r="DD41" s="14">
        <f t="shared" si="155"/>
        <v>3.5452118785452125E-2</v>
      </c>
      <c r="DE41" s="3">
        <f t="shared" si="36"/>
        <v>-2.3881668039916581</v>
      </c>
      <c r="DF41" s="3">
        <f t="shared" si="36"/>
        <v>10.253607217855489</v>
      </c>
      <c r="DG41" s="3">
        <f t="shared" si="37"/>
        <v>-5.248471813047825</v>
      </c>
      <c r="DH41" s="3">
        <f t="shared" si="37"/>
        <v>-2.2234554110344469</v>
      </c>
      <c r="DI41" s="3">
        <f t="shared" si="38"/>
        <v>10.528048331089002</v>
      </c>
      <c r="DJ41" s="3">
        <f t="shared" si="39"/>
        <v>5.7000184506031104</v>
      </c>
      <c r="DK41" s="3">
        <f t="shared" si="40"/>
        <v>12.800720159040804</v>
      </c>
      <c r="DL41" s="3">
        <f t="shared" si="41"/>
        <v>-0.17104149921342454</v>
      </c>
      <c r="DM41" s="3">
        <f t="shared" si="42"/>
        <v>99.848379532584104</v>
      </c>
      <c r="DN41" s="3">
        <f t="shared" si="43"/>
        <v>-2.3881668039916581</v>
      </c>
      <c r="DO41" s="3">
        <f t="shared" si="43"/>
        <v>10.253607217855489</v>
      </c>
      <c r="DP41" s="3">
        <f t="shared" si="44"/>
        <v>5.900908333866445</v>
      </c>
      <c r="DQ41" s="3">
        <f t="shared" si="44"/>
        <v>-1.7525461314042661</v>
      </c>
      <c r="DR41" s="3">
        <f t="shared" si="45"/>
        <v>10.528048331089002</v>
      </c>
      <c r="DS41" s="3">
        <f t="shared" si="46"/>
        <v>6.155658949892735</v>
      </c>
      <c r="DT41" s="3">
        <f t="shared" si="47"/>
        <v>14.589601944090132</v>
      </c>
      <c r="DU41" s="3">
        <f t="shared" si="48"/>
        <v>-0.49473414887952866</v>
      </c>
      <c r="DV41" s="3">
        <f t="shared" si="49"/>
        <v>119.65222134294032</v>
      </c>
      <c r="DW41" s="3">
        <f t="shared" si="50"/>
        <v>109.75030043776221</v>
      </c>
      <c r="DX41" s="3">
        <f t="shared" si="127"/>
        <v>1162.3017850207575</v>
      </c>
      <c r="DY41" s="3">
        <f t="shared" si="51"/>
        <v>-5.248471813047825</v>
      </c>
      <c r="DZ41" s="3">
        <f t="shared" si="51"/>
        <v>-2.2234554110344469</v>
      </c>
      <c r="EA41" s="3">
        <f t="shared" si="51"/>
        <v>-4.5195850403241566</v>
      </c>
      <c r="EB41" s="3">
        <f t="shared" si="51"/>
        <v>-2.8293418106340864</v>
      </c>
      <c r="EC41" s="3">
        <f t="shared" si="52"/>
        <v>5.7000184506031104</v>
      </c>
      <c r="ED41" s="3">
        <f t="shared" si="11"/>
        <v>5.3321500370979882</v>
      </c>
      <c r="EE41" s="3">
        <f t="shared" si="53"/>
        <v>0.94782606878653564</v>
      </c>
      <c r="EF41" s="3">
        <f t="shared" si="54"/>
        <v>0.98744713898244751</v>
      </c>
      <c r="EG41" s="3">
        <f t="shared" si="55"/>
        <v>9.0879168080331585</v>
      </c>
      <c r="EH41" s="3">
        <f t="shared" si="56"/>
        <v>5.900908333866445</v>
      </c>
      <c r="EI41" s="3">
        <f t="shared" si="56"/>
        <v>-1.7525461314042661</v>
      </c>
      <c r="EJ41" s="3">
        <f t="shared" si="56"/>
        <v>3.9680116538400174</v>
      </c>
      <c r="EK41" s="3">
        <f t="shared" si="56"/>
        <v>-1.6377779030638417</v>
      </c>
      <c r="EL41" s="3">
        <f t="shared" si="57"/>
        <v>6.155658949892735</v>
      </c>
      <c r="EM41" s="3">
        <f t="shared" si="12"/>
        <v>4.2927185960384575</v>
      </c>
      <c r="EN41" s="3">
        <f t="shared" si="58"/>
        <v>1.9363009378434917</v>
      </c>
      <c r="EO41" s="3">
        <f t="shared" si="59"/>
        <v>0.99472621171549958</v>
      </c>
      <c r="EP41" s="3">
        <f t="shared" si="60"/>
        <v>5.8869456374295401</v>
      </c>
      <c r="EQ41" s="3">
        <f t="shared" si="61"/>
        <v>7.4874312227313489</v>
      </c>
      <c r="ER41" s="3">
        <f t="shared" si="128"/>
        <v>270.31370584422461</v>
      </c>
      <c r="ES41" s="3">
        <f t="shared" si="62"/>
        <v>-4.5195850403241566</v>
      </c>
      <c r="ET41" s="3">
        <f t="shared" si="62"/>
        <v>-2.8293418106340864</v>
      </c>
      <c r="EU41" s="3">
        <f t="shared" si="62"/>
        <v>-6.0732768562226589</v>
      </c>
      <c r="EV41" s="3">
        <f t="shared" si="62"/>
        <v>-4.1536216798650045</v>
      </c>
      <c r="EW41" s="3">
        <f t="shared" si="63"/>
        <v>5.3321500370979882</v>
      </c>
      <c r="EX41" s="3">
        <f t="shared" si="13"/>
        <v>7.3578029894646102</v>
      </c>
      <c r="EY41" s="3">
        <f t="shared" si="64"/>
        <v>2.041488533115051</v>
      </c>
      <c r="EZ41" s="3">
        <f t="shared" si="65"/>
        <v>0.99917918976368358</v>
      </c>
      <c r="FA41" s="3">
        <f t="shared" si="66"/>
        <v>2.3216070973313485</v>
      </c>
      <c r="FB41" s="3">
        <f t="shared" si="67"/>
        <v>3.9680116538400174</v>
      </c>
      <c r="FC41" s="3">
        <f t="shared" si="67"/>
        <v>-1.6377779030638417</v>
      </c>
      <c r="FD41" s="3">
        <f t="shared" si="67"/>
        <v>6.9382309379864324</v>
      </c>
      <c r="FE41" s="3">
        <f t="shared" si="67"/>
        <v>-2.8703363519328455</v>
      </c>
      <c r="FF41" s="3">
        <f t="shared" si="68"/>
        <v>4.2927185960384575</v>
      </c>
      <c r="FG41" s="3">
        <f t="shared" si="14"/>
        <v>7.5085204482680377</v>
      </c>
      <c r="FH41" s="3">
        <f t="shared" si="69"/>
        <v>3.2158051753477861</v>
      </c>
      <c r="FI41" s="3">
        <f t="shared" si="70"/>
        <v>0.99999966845040056</v>
      </c>
      <c r="FJ41" s="3">
        <f t="shared" si="71"/>
        <v>4.6656472016953367E-2</v>
      </c>
      <c r="FK41" s="3">
        <f t="shared" si="72"/>
        <v>1.184131784674151</v>
      </c>
      <c r="FL41" s="3">
        <f t="shared" si="129"/>
        <v>-56.684220342874752</v>
      </c>
      <c r="FN41" s="14">
        <f t="shared" si="156"/>
        <v>3.5452118785452125E-2</v>
      </c>
      <c r="FO41" s="3">
        <f t="shared" si="73"/>
        <v>-3.6315900083200283</v>
      </c>
      <c r="FP41" s="3">
        <f t="shared" si="73"/>
        <v>-7.2321150680826314</v>
      </c>
      <c r="FQ41" s="3">
        <f t="shared" si="74"/>
        <v>2.0045537633461672</v>
      </c>
      <c r="FR41" s="3">
        <f t="shared" si="75"/>
        <v>-5.9056577274536135</v>
      </c>
      <c r="FS41" s="3">
        <f t="shared" si="130"/>
        <v>2.7594821422777471E-2</v>
      </c>
      <c r="FT41" s="3">
        <f t="shared" si="130"/>
        <v>-0.12040996270524573</v>
      </c>
      <c r="FU41" s="3">
        <f t="shared" si="131"/>
        <v>6.236587928024254</v>
      </c>
      <c r="FV41" s="3">
        <f t="shared" si="76"/>
        <v>0.12353150726852501</v>
      </c>
      <c r="FW41" s="3">
        <f t="shared" si="77"/>
        <v>6.113710686447047</v>
      </c>
      <c r="FX41" s="3">
        <f t="shared" si="78"/>
        <v>0.99480828311796654</v>
      </c>
      <c r="FY41" s="3">
        <f t="shared" si="132"/>
        <v>5.840919280049647</v>
      </c>
      <c r="FZ41" s="3">
        <f t="shared" si="79"/>
        <v>20.815270156428966</v>
      </c>
      <c r="GA41" s="3">
        <f t="shared" si="79"/>
        <v>-5.2683723839223662</v>
      </c>
      <c r="GB41" s="3">
        <f t="shared" si="80"/>
        <v>2.0045537633461672</v>
      </c>
      <c r="GC41" s="3">
        <f t="shared" si="80"/>
        <v>-5.9056577274536135</v>
      </c>
      <c r="GD41" s="3">
        <f t="shared" si="133"/>
        <v>-0.192814626926193</v>
      </c>
      <c r="GE41" s="3">
        <f t="shared" si="133"/>
        <v>-6.0198420402771902E-2</v>
      </c>
      <c r="GF41" s="3">
        <f t="shared" si="81"/>
        <v>6.236587928024254</v>
      </c>
      <c r="GG41" s="3">
        <f t="shared" si="82"/>
        <v>0.20199339141584768</v>
      </c>
      <c r="GH41" s="3">
        <f t="shared" si="83"/>
        <v>6.2448236446640708</v>
      </c>
      <c r="GI41" s="3">
        <f t="shared" si="84"/>
        <v>-2.4604906180305471E-2</v>
      </c>
      <c r="GJ41" s="3">
        <f t="shared" si="134"/>
        <v>91.409899563053031</v>
      </c>
      <c r="GL41" s="3">
        <f>FR41</f>
        <v>-5.9056577274536135</v>
      </c>
      <c r="GM41" s="3">
        <f>-FQ41</f>
        <v>-2.0045537633461672</v>
      </c>
      <c r="GN41" s="3">
        <f>FS41</f>
        <v>2.7594821422777471E-2</v>
      </c>
      <c r="GO41" s="3">
        <f>FT41</f>
        <v>-0.12040996270524573</v>
      </c>
      <c r="GP41" s="3">
        <f t="shared" si="85"/>
        <v>6.236587928024254</v>
      </c>
      <c r="GQ41" s="3">
        <f t="shared" si="86"/>
        <v>0.12353150726852501</v>
      </c>
      <c r="GR41" s="3">
        <f t="shared" si="87"/>
        <v>6.2252296078330964</v>
      </c>
      <c r="GS41" s="3">
        <f t="shared" si="88"/>
        <v>0.10176679143956677</v>
      </c>
      <c r="GT41" s="3">
        <f t="shared" si="135"/>
        <v>-5.8409192800554592</v>
      </c>
      <c r="GU41" s="3">
        <f t="shared" si="136"/>
        <v>5.9056577274536135</v>
      </c>
      <c r="GV41" s="3">
        <f t="shared" si="89"/>
        <v>2.0045537633461672</v>
      </c>
      <c r="GW41" s="3">
        <f t="shared" si="137"/>
        <v>-0.192814626926193</v>
      </c>
      <c r="GX41" s="3">
        <f t="shared" si="137"/>
        <v>-6.0198420402771902E-2</v>
      </c>
      <c r="GY41" s="3">
        <f t="shared" si="138"/>
        <v>6.236587928024254</v>
      </c>
      <c r="GZ41" s="3">
        <f t="shared" si="90"/>
        <v>0.20199339141584768</v>
      </c>
      <c r="HA41" s="3">
        <f t="shared" si="91"/>
        <v>6.4385220848755962</v>
      </c>
      <c r="HB41" s="3">
        <f t="shared" si="92"/>
        <v>-0.99969725346819915</v>
      </c>
      <c r="HC41" s="3">
        <f t="shared" si="139"/>
        <v>88.590100436949825</v>
      </c>
      <c r="HE41" s="3">
        <f t="shared" si="140"/>
        <v>-5.8409192800554592</v>
      </c>
      <c r="HF41" s="3">
        <f t="shared" si="160"/>
        <v>91.409899563053031</v>
      </c>
      <c r="HG41" s="3">
        <f t="shared" si="142"/>
        <v>42.784490141498786</v>
      </c>
      <c r="HH41" s="3">
        <f t="shared" si="143"/>
        <v>0.73391376108603446</v>
      </c>
      <c r="HJ41" s="3">
        <f t="shared" si="93"/>
        <v>-2.0045537633461672</v>
      </c>
      <c r="HK41" s="3">
        <f t="shared" si="94"/>
        <v>5.9056577274536135</v>
      </c>
      <c r="HL41" s="3">
        <f t="shared" si="95"/>
        <v>-10.592861896546815</v>
      </c>
      <c r="HM41" s="3">
        <f t="shared" si="95"/>
        <v>-6.9829634904990909</v>
      </c>
      <c r="HN41" s="3">
        <f t="shared" si="96"/>
        <v>6.236587928024254</v>
      </c>
      <c r="HO41" s="3">
        <f t="shared" si="15"/>
        <v>12.687415113763585</v>
      </c>
      <c r="HP41" s="3">
        <f t="shared" si="97"/>
        <v>15.487917661540592</v>
      </c>
      <c r="HQ41" s="3">
        <f t="shared" si="98"/>
        <v>-0.25282442719919596</v>
      </c>
      <c r="HR41" s="3">
        <f t="shared" si="99"/>
        <v>104.64471040207135</v>
      </c>
      <c r="HS41" s="3">
        <f t="shared" si="100"/>
        <v>-2.0045537633461672</v>
      </c>
      <c r="HT41" s="3">
        <f t="shared" si="100"/>
        <v>5.9056577274536135</v>
      </c>
      <c r="HU41" s="3">
        <f t="shared" si="101"/>
        <v>10.90624259182645</v>
      </c>
      <c r="HV41" s="3">
        <f t="shared" si="101"/>
        <v>-4.5081142549966877</v>
      </c>
      <c r="HW41" s="3">
        <f t="shared" si="102"/>
        <v>6.236587928024254</v>
      </c>
      <c r="HX41" s="3">
        <f t="shared" si="16"/>
        <v>11.801238138766358</v>
      </c>
      <c r="HY41" s="3">
        <f t="shared" si="103"/>
        <v>16.587203182791409</v>
      </c>
      <c r="HZ41" s="3">
        <f t="shared" si="104"/>
        <v>-0.6587756196979514</v>
      </c>
      <c r="IA41" s="3">
        <f t="shared" si="105"/>
        <v>131.20656131035111</v>
      </c>
      <c r="IB41" s="3">
        <f t="shared" si="106"/>
        <v>117.92563585621123</v>
      </c>
      <c r="IC41" s="3">
        <f t="shared" si="107"/>
        <v>0.88355617575113221</v>
      </c>
      <c r="ID41" s="3">
        <f t="shared" si="108"/>
        <v>-10.592861896546815</v>
      </c>
      <c r="IE41" s="3">
        <f t="shared" si="108"/>
        <v>-6.9829634904990909</v>
      </c>
      <c r="IF41" s="3">
        <f>FS41</f>
        <v>2.7594821422777471E-2</v>
      </c>
      <c r="IG41" s="3">
        <f>FT41</f>
        <v>-0.12040996270524573</v>
      </c>
      <c r="IH41" s="3">
        <f t="shared" si="144"/>
        <v>12.687415113763585</v>
      </c>
      <c r="II41" s="3">
        <f t="shared" si="109"/>
        <v>0.12353150726852501</v>
      </c>
      <c r="IJ41" s="3">
        <f t="shared" si="145"/>
        <v>12.644712010168567</v>
      </c>
      <c r="IK41" s="3">
        <f t="shared" si="146"/>
        <v>0.34997244409330652</v>
      </c>
      <c r="IL41" s="3">
        <f t="shared" si="147"/>
        <v>69.514370317873102</v>
      </c>
      <c r="IM41" s="3">
        <f t="shared" si="110"/>
        <v>10.90624259182645</v>
      </c>
      <c r="IN41" s="3">
        <f t="shared" si="110"/>
        <v>-4.5081142549966877</v>
      </c>
      <c r="IO41" s="3">
        <f>GD41</f>
        <v>-0.192814626926193</v>
      </c>
      <c r="IP41" s="3">
        <f>GE41</f>
        <v>-6.0198420402771902E-2</v>
      </c>
      <c r="IQ41" s="3">
        <f t="shared" si="148"/>
        <v>11.801238138766358</v>
      </c>
      <c r="IR41" s="3">
        <f t="shared" si="111"/>
        <v>0.20199339141584768</v>
      </c>
      <c r="IS41" s="3">
        <f t="shared" si="149"/>
        <v>11.957132867739508</v>
      </c>
      <c r="IT41" s="3">
        <f t="shared" si="150"/>
        <v>-0.76832081732154467</v>
      </c>
      <c r="IU41" s="3">
        <f t="shared" si="151"/>
        <v>140.20333825270228</v>
      </c>
      <c r="IV41" s="3">
        <f t="shared" si="152"/>
        <v>104.85885428528769</v>
      </c>
    </row>
    <row r="42" spans="3:256">
      <c r="C42" s="2">
        <v>36</v>
      </c>
      <c r="D42" s="3">
        <v>56.396455529999997</v>
      </c>
      <c r="E42" s="3">
        <v>35.287167709999999</v>
      </c>
      <c r="F42" s="3">
        <v>77.182952180000001</v>
      </c>
      <c r="G42" s="3">
        <v>-49.397089399999999</v>
      </c>
      <c r="H42" s="3">
        <v>55.964718849999997</v>
      </c>
      <c r="I42" s="3">
        <v>-10.51819184</v>
      </c>
      <c r="J42" s="3">
        <v>13.5</v>
      </c>
      <c r="K42" s="3">
        <v>-30.5</v>
      </c>
      <c r="L42" s="3">
        <v>-24</v>
      </c>
      <c r="M42" s="3">
        <v>-54</v>
      </c>
      <c r="N42" s="3">
        <v>-73.338073386635401</v>
      </c>
      <c r="O42" s="3">
        <v>-88.810546157989904</v>
      </c>
      <c r="P42" s="3">
        <v>78.191841229999994</v>
      </c>
      <c r="Q42" s="3">
        <v>-9.7243660419999998</v>
      </c>
      <c r="R42" s="3">
        <v>126.5</v>
      </c>
      <c r="S42" s="3">
        <v>-24</v>
      </c>
      <c r="T42" s="3">
        <v>158.5</v>
      </c>
      <c r="U42" s="3">
        <v>-38.5</v>
      </c>
      <c r="V42" s="3">
        <v>215.791650954121</v>
      </c>
      <c r="W42" s="3">
        <v>-62.243454682517502</v>
      </c>
      <c r="X42" s="3">
        <v>56.350495937145602</v>
      </c>
      <c r="Y42" s="3">
        <v>35.1308659231101</v>
      </c>
      <c r="Z42" s="3">
        <v>76.522722417295</v>
      </c>
      <c r="AA42" s="3">
        <v>-49.519651758234701</v>
      </c>
      <c r="AB42" s="3">
        <v>56.459651064929098</v>
      </c>
      <c r="AC42" s="3">
        <v>-11.2097619494849</v>
      </c>
      <c r="AD42" s="3">
        <v>12.5049940728082</v>
      </c>
      <c r="AE42" s="3">
        <v>-30.900115328896099</v>
      </c>
      <c r="AF42" s="3">
        <v>-23.185264637384201</v>
      </c>
      <c r="AG42" s="3">
        <v>-54.862057960303702</v>
      </c>
      <c r="AH42" s="3">
        <v>-72.008679903240605</v>
      </c>
      <c r="AI42" s="3">
        <v>-90.419428294830297</v>
      </c>
      <c r="AJ42" s="3">
        <v>77.508964251665105</v>
      </c>
      <c r="AK42" s="3">
        <v>-8.9703388331926099</v>
      </c>
      <c r="AL42" s="3">
        <v>126.12409607201199</v>
      </c>
      <c r="AM42" s="3">
        <v>-24.558382967306098</v>
      </c>
      <c r="AN42" s="3">
        <v>158.12272062949299</v>
      </c>
      <c r="AO42" s="3">
        <v>-38.771707926622803</v>
      </c>
      <c r="AP42" s="3">
        <v>214.53699138445401</v>
      </c>
      <c r="AQ42" s="3">
        <v>-63.713650263668299</v>
      </c>
      <c r="AR42" s="3">
        <f t="shared" si="17"/>
        <v>6.8356180411065361</v>
      </c>
      <c r="AS42" s="3">
        <f t="shared" si="17"/>
        <v>4.2615628648870132</v>
      </c>
      <c r="AT42" s="3">
        <f t="shared" si="17"/>
        <v>9.2826175388713992</v>
      </c>
      <c r="AU42" s="3">
        <f t="shared" si="17"/>
        <v>-6.0069999264153502</v>
      </c>
      <c r="AV42" s="3">
        <f t="shared" si="17"/>
        <v>6.8488591448155152</v>
      </c>
      <c r="AW42" s="3">
        <f t="shared" si="17"/>
        <v>-1.3598043769460031</v>
      </c>
      <c r="AX42" s="3">
        <f t="shared" si="17"/>
        <v>1.5169229953781296</v>
      </c>
      <c r="AY42" s="3">
        <f t="shared" si="17"/>
        <v>-3.7483500775232765</v>
      </c>
      <c r="AZ42" s="3">
        <f t="shared" si="17"/>
        <v>-2.8124972213183472</v>
      </c>
      <c r="BA42" s="3">
        <f t="shared" si="159"/>
        <v>-6.6550625141610888</v>
      </c>
      <c r="BB42" s="3">
        <f t="shared" si="159"/>
        <v>-8.7350399189368773</v>
      </c>
      <c r="BC42" s="3">
        <f t="shared" si="159"/>
        <v>-10.968362656614248</v>
      </c>
      <c r="BD42" s="3">
        <f t="shared" si="159"/>
        <v>9.4022539744306162</v>
      </c>
      <c r="BE42" s="3">
        <f t="shared" si="159"/>
        <v>-1.0881503160398978</v>
      </c>
      <c r="BF42" s="3">
        <f t="shared" si="159"/>
        <v>15.299530770585266</v>
      </c>
      <c r="BG42" s="3">
        <f t="shared" si="159"/>
        <v>-2.9790638552492652</v>
      </c>
      <c r="BH42" s="3">
        <f t="shared" si="159"/>
        <v>19.181135922023287</v>
      </c>
      <c r="BI42" s="3">
        <f t="shared" si="159"/>
        <v>-4.7032165694398493</v>
      </c>
      <c r="BJ42" s="3">
        <f t="shared" si="159"/>
        <v>26.024490191320499</v>
      </c>
      <c r="BK42" s="3">
        <f t="shared" si="159"/>
        <v>-7.7288082378702185</v>
      </c>
      <c r="BM42" s="14">
        <f t="shared" si="153"/>
        <v>3.6494828161494831E-2</v>
      </c>
      <c r="BN42" s="3">
        <f t="shared" si="18"/>
        <v>8.0591177899889672</v>
      </c>
      <c r="BO42" s="3">
        <f t="shared" si="18"/>
        <v>-0.8727185307641685</v>
      </c>
      <c r="BP42" s="3">
        <f t="shared" si="19"/>
        <v>0.20711332766964852</v>
      </c>
      <c r="BQ42" s="3">
        <f t="shared" si="20"/>
        <v>198.62996576829968</v>
      </c>
      <c r="BR42" s="3">
        <f t="shared" si="21"/>
        <v>3476.0244009452445</v>
      </c>
      <c r="BS42" s="3">
        <f t="shared" si="112"/>
        <v>1898.3937810078735</v>
      </c>
      <c r="BT42" s="3">
        <f t="shared" si="113"/>
        <v>33221.891167637783</v>
      </c>
      <c r="BU42" s="3">
        <f t="shared" si="114"/>
        <v>33.221891167637786</v>
      </c>
      <c r="BW42" s="14">
        <f t="shared" si="154"/>
        <v>3.6494828161494831E-2</v>
      </c>
      <c r="BX42" s="3">
        <f t="shared" si="157"/>
        <v>-3.6090584617793739</v>
      </c>
      <c r="BY42" s="3">
        <f t="shared" si="157"/>
        <v>-7.3583563670687626</v>
      </c>
      <c r="BZ42" s="3">
        <f t="shared" si="22"/>
        <v>0.12823625134578542</v>
      </c>
      <c r="CA42" s="3">
        <f t="shared" si="23"/>
        <v>122.98369449066203</v>
      </c>
      <c r="CB42" s="3">
        <f t="shared" si="158"/>
        <v>20.662010480952883</v>
      </c>
      <c r="CC42" s="3">
        <f t="shared" si="158"/>
        <v>-5.3539360465597419</v>
      </c>
      <c r="CD42" s="3">
        <f t="shared" si="24"/>
        <v>0.17552683125652541</v>
      </c>
      <c r="CE42" s="3">
        <f t="shared" si="25"/>
        <v>168.3372522482581</v>
      </c>
      <c r="CF42" s="3">
        <f t="shared" si="26"/>
        <v>145.66047336946008</v>
      </c>
      <c r="CH42" s="3">
        <f t="shared" si="115"/>
        <v>12.687415113763585</v>
      </c>
      <c r="CI42" s="3">
        <f t="shared" si="116"/>
        <v>0.63326479182587769</v>
      </c>
      <c r="CJ42" s="3">
        <f t="shared" si="117"/>
        <v>12.63943345887226</v>
      </c>
      <c r="CK42" s="3">
        <f t="shared" si="118"/>
        <v>12.376579828029968</v>
      </c>
      <c r="CL42" s="3">
        <f t="shared" si="119"/>
        <v>0.31132902764536063</v>
      </c>
      <c r="CM42" s="7">
        <f t="shared" si="27"/>
        <v>12.980056682230861</v>
      </c>
      <c r="CN42" s="7">
        <f t="shared" si="28"/>
        <v>3.9968743323457465</v>
      </c>
      <c r="CO42" s="7">
        <f t="shared" si="29"/>
        <v>12.663671157273795</v>
      </c>
      <c r="CP42" s="7">
        <f t="shared" si="30"/>
        <v>1.0433023722257484</v>
      </c>
      <c r="CQ42" s="7">
        <f t="shared" si="120"/>
        <v>5.0401767045714951</v>
      </c>
      <c r="CR42" s="3">
        <f t="shared" si="121"/>
        <v>11.801238138766358</v>
      </c>
      <c r="CS42" s="3">
        <f t="shared" si="122"/>
        <v>0.66869337356027725</v>
      </c>
      <c r="CT42" s="3">
        <f t="shared" si="123"/>
        <v>11.526634412755318</v>
      </c>
      <c r="CU42" s="3">
        <f t="shared" si="124"/>
        <v>11.629090153494861</v>
      </c>
      <c r="CV42" s="3">
        <f t="shared" si="125"/>
        <v>0.10320080541575841</v>
      </c>
      <c r="CW42" s="7">
        <f t="shared" si="31"/>
        <v>11.998282962540976</v>
      </c>
      <c r="CX42" s="7">
        <f t="shared" si="32"/>
        <v>3.5543353920366694</v>
      </c>
      <c r="CY42" s="7">
        <f t="shared" si="33"/>
        <v>11.629462685832969</v>
      </c>
      <c r="CZ42" s="7">
        <f t="shared" si="34"/>
        <v>7.1657611201174601E-2</v>
      </c>
      <c r="DA42" s="7">
        <f t="shared" si="126"/>
        <v>3.625993003237844</v>
      </c>
      <c r="DB42" s="3">
        <f t="shared" si="35"/>
        <v>4.3330848539046691</v>
      </c>
      <c r="DD42" s="14">
        <f t="shared" si="155"/>
        <v>3.6494828161494831E-2</v>
      </c>
      <c r="DE42" s="3">
        <f t="shared" si="36"/>
        <v>-2.446999497764863</v>
      </c>
      <c r="DF42" s="3">
        <f t="shared" si="36"/>
        <v>10.268562791302363</v>
      </c>
      <c r="DG42" s="3">
        <f t="shared" si="37"/>
        <v>-5.3319361494373858</v>
      </c>
      <c r="DH42" s="3">
        <f t="shared" si="37"/>
        <v>-2.3885457005772732</v>
      </c>
      <c r="DI42" s="3">
        <f t="shared" si="38"/>
        <v>10.55609721161097</v>
      </c>
      <c r="DJ42" s="3">
        <f t="shared" si="39"/>
        <v>5.8424903650261468</v>
      </c>
      <c r="DK42" s="3">
        <f t="shared" si="40"/>
        <v>12.981727730135734</v>
      </c>
      <c r="DL42" s="3">
        <f t="shared" si="41"/>
        <v>-0.18613525533953273</v>
      </c>
      <c r="DM42" s="3">
        <f t="shared" si="42"/>
        <v>100.72732745041465</v>
      </c>
      <c r="DN42" s="3">
        <f t="shared" si="43"/>
        <v>-2.446999497764863</v>
      </c>
      <c r="DO42" s="3">
        <f t="shared" si="43"/>
        <v>10.268562791302363</v>
      </c>
      <c r="DP42" s="3">
        <f t="shared" si="44"/>
        <v>5.8972767961546495</v>
      </c>
      <c r="DQ42" s="3">
        <f t="shared" si="44"/>
        <v>-1.8909135392093674</v>
      </c>
      <c r="DR42" s="3">
        <f t="shared" si="45"/>
        <v>10.55609721161097</v>
      </c>
      <c r="DS42" s="3">
        <f t="shared" si="46"/>
        <v>6.1930144213645546</v>
      </c>
      <c r="DT42" s="3">
        <f t="shared" si="47"/>
        <v>14.747196733669155</v>
      </c>
      <c r="DU42" s="3">
        <f t="shared" si="48"/>
        <v>-0.51775270797075468</v>
      </c>
      <c r="DV42" s="3">
        <f t="shared" si="49"/>
        <v>121.18162795920725</v>
      </c>
      <c r="DW42" s="3">
        <f t="shared" si="50"/>
        <v>110.95447770481096</v>
      </c>
      <c r="DX42" s="3">
        <f t="shared" si="127"/>
        <v>1154.8541661904321</v>
      </c>
      <c r="DY42" s="3">
        <f t="shared" si="51"/>
        <v>-5.3319361494373858</v>
      </c>
      <c r="DZ42" s="3">
        <f t="shared" si="51"/>
        <v>-2.3885457005772732</v>
      </c>
      <c r="EA42" s="3">
        <f t="shared" si="51"/>
        <v>-4.3294202166964766</v>
      </c>
      <c r="EB42" s="3">
        <f t="shared" si="51"/>
        <v>-2.9067124366378123</v>
      </c>
      <c r="EC42" s="3">
        <f t="shared" si="52"/>
        <v>5.8424903650261468</v>
      </c>
      <c r="ED42" s="3">
        <f t="shared" si="11"/>
        <v>5.2146770371754663</v>
      </c>
      <c r="EE42" s="3">
        <f t="shared" si="53"/>
        <v>1.1285100627637343</v>
      </c>
      <c r="EF42" s="3">
        <f t="shared" si="54"/>
        <v>0.98556808946927243</v>
      </c>
      <c r="EG42" s="3">
        <f t="shared" si="55"/>
        <v>9.7459289261826854</v>
      </c>
      <c r="EH42" s="3">
        <f t="shared" si="56"/>
        <v>5.8972767961546495</v>
      </c>
      <c r="EI42" s="3">
        <f t="shared" si="56"/>
        <v>-1.8909135392093674</v>
      </c>
      <c r="EJ42" s="3">
        <f t="shared" si="56"/>
        <v>3.8816051514380217</v>
      </c>
      <c r="EK42" s="3">
        <f t="shared" si="56"/>
        <v>-1.7241527141905841</v>
      </c>
      <c r="EL42" s="3">
        <f t="shared" si="57"/>
        <v>6.1930144213645546</v>
      </c>
      <c r="EM42" s="3">
        <f t="shared" si="12"/>
        <v>4.2473004524663596</v>
      </c>
      <c r="EN42" s="3">
        <f t="shared" si="58"/>
        <v>2.022558120815217</v>
      </c>
      <c r="EO42" s="3">
        <f t="shared" si="59"/>
        <v>0.99420348193793551</v>
      </c>
      <c r="EP42" s="3">
        <f t="shared" si="60"/>
        <v>6.1720755471389355</v>
      </c>
      <c r="EQ42" s="3">
        <f t="shared" si="61"/>
        <v>7.95900223666081</v>
      </c>
      <c r="ER42" s="3">
        <f t="shared" si="128"/>
        <v>452.25546519891031</v>
      </c>
      <c r="ES42" s="3">
        <f t="shared" si="62"/>
        <v>-4.3294202166964766</v>
      </c>
      <c r="ET42" s="3">
        <f t="shared" si="62"/>
        <v>-2.9067124366378123</v>
      </c>
      <c r="EU42" s="3">
        <f t="shared" si="62"/>
        <v>-5.92254269761853</v>
      </c>
      <c r="EV42" s="3">
        <f t="shared" si="62"/>
        <v>-4.3133001424531594</v>
      </c>
      <c r="EW42" s="3">
        <f t="shared" si="63"/>
        <v>5.2146770371754663</v>
      </c>
      <c r="EX42" s="3">
        <f t="shared" si="13"/>
        <v>7.326736662662376</v>
      </c>
      <c r="EY42" s="3">
        <f t="shared" si="64"/>
        <v>2.1252125101669526</v>
      </c>
      <c r="EZ42" s="3">
        <f t="shared" si="65"/>
        <v>0.99927064431037249</v>
      </c>
      <c r="FA42" s="3">
        <f t="shared" si="66"/>
        <v>2.1884353311930149</v>
      </c>
      <c r="FB42" s="3">
        <f t="shared" si="67"/>
        <v>3.8816051514380217</v>
      </c>
      <c r="FC42" s="3">
        <f t="shared" si="67"/>
        <v>-1.7241527141905841</v>
      </c>
      <c r="FD42" s="3">
        <f t="shared" si="67"/>
        <v>6.8433542692972118</v>
      </c>
      <c r="FE42" s="3">
        <f t="shared" si="67"/>
        <v>-3.0255916684303692</v>
      </c>
      <c r="FF42" s="3">
        <f t="shared" si="68"/>
        <v>4.2473004524663596</v>
      </c>
      <c r="FG42" s="3">
        <f t="shared" si="14"/>
        <v>7.4823594272918781</v>
      </c>
      <c r="FH42" s="3">
        <f t="shared" si="69"/>
        <v>3.2350735986608461</v>
      </c>
      <c r="FI42" s="3">
        <f t="shared" si="70"/>
        <v>0.99999851134890394</v>
      </c>
      <c r="FJ42" s="3">
        <f t="shared" si="71"/>
        <v>9.8863081922350174E-2</v>
      </c>
      <c r="FK42" s="3">
        <f t="shared" si="72"/>
        <v>1.1436492065576827</v>
      </c>
      <c r="FL42" s="3">
        <f t="shared" si="129"/>
        <v>-38.824411716817835</v>
      </c>
      <c r="FN42" s="14">
        <f t="shared" si="156"/>
        <v>3.6494828161494831E-2</v>
      </c>
      <c r="FO42" s="3">
        <f t="shared" si="73"/>
        <v>-3.6090584617793739</v>
      </c>
      <c r="FP42" s="3">
        <f t="shared" si="73"/>
        <v>-7.3583563670687626</v>
      </c>
      <c r="FQ42" s="3">
        <f t="shared" si="74"/>
        <v>2.0045537633461672</v>
      </c>
      <c r="FR42" s="3">
        <f t="shared" si="75"/>
        <v>-5.9056577274536135</v>
      </c>
      <c r="FS42" s="3">
        <f t="shared" si="130"/>
        <v>2.2531546540654368E-2</v>
      </c>
      <c r="FT42" s="3">
        <f t="shared" si="130"/>
        <v>-0.12624129898613123</v>
      </c>
      <c r="FU42" s="3">
        <f t="shared" si="131"/>
        <v>6.236587928024254</v>
      </c>
      <c r="FV42" s="3">
        <f t="shared" si="76"/>
        <v>0.12823625134578542</v>
      </c>
      <c r="FW42" s="3">
        <f t="shared" si="77"/>
        <v>6.1098335756017503</v>
      </c>
      <c r="FX42" s="3">
        <f t="shared" si="78"/>
        <v>0.98868023453786802</v>
      </c>
      <c r="FY42" s="3">
        <f t="shared" si="132"/>
        <v>8.6291272502651193</v>
      </c>
      <c r="FZ42" s="3">
        <f t="shared" si="79"/>
        <v>20.662010480952883</v>
      </c>
      <c r="GA42" s="3">
        <f t="shared" si="79"/>
        <v>-5.3539360465597419</v>
      </c>
      <c r="GB42" s="3">
        <f t="shared" si="80"/>
        <v>2.0045537633461672</v>
      </c>
      <c r="GC42" s="3">
        <f t="shared" si="80"/>
        <v>-5.9056577274536135</v>
      </c>
      <c r="GD42" s="3">
        <f t="shared" si="133"/>
        <v>-0.15325967547608244</v>
      </c>
      <c r="GE42" s="3">
        <f t="shared" si="133"/>
        <v>-8.5563662637375693E-2</v>
      </c>
      <c r="GF42" s="3">
        <f t="shared" si="81"/>
        <v>6.236587928024254</v>
      </c>
      <c r="GG42" s="3">
        <f t="shared" si="82"/>
        <v>0.17552683125652541</v>
      </c>
      <c r="GH42" s="3">
        <f t="shared" si="83"/>
        <v>6.20722593112826</v>
      </c>
      <c r="GI42" s="3">
        <f t="shared" si="84"/>
        <v>0.18095781872937597</v>
      </c>
      <c r="GJ42" s="3">
        <f t="shared" si="134"/>
        <v>79.57444500040981</v>
      </c>
      <c r="GL42" s="3">
        <f>FR42</f>
        <v>-5.9056577274536135</v>
      </c>
      <c r="GM42" s="3">
        <f>-FQ42</f>
        <v>-2.0045537633461672</v>
      </c>
      <c r="GN42" s="3">
        <f>FS42</f>
        <v>2.2531546540654368E-2</v>
      </c>
      <c r="GO42" s="3">
        <f>FT42</f>
        <v>-0.12624129898613123</v>
      </c>
      <c r="GP42" s="3">
        <f t="shared" si="85"/>
        <v>6.236587928024254</v>
      </c>
      <c r="GQ42" s="3">
        <f t="shared" si="86"/>
        <v>0.12823625134578542</v>
      </c>
      <c r="GR42" s="3">
        <f t="shared" si="87"/>
        <v>6.2186401875386679</v>
      </c>
      <c r="GS42" s="3">
        <f t="shared" si="88"/>
        <v>0.1500379746402353</v>
      </c>
      <c r="GT42" s="3">
        <f t="shared" si="135"/>
        <v>-8.6291272502646592</v>
      </c>
      <c r="GU42" s="3">
        <f t="shared" si="136"/>
        <v>5.9056577274536135</v>
      </c>
      <c r="GV42" s="3">
        <f t="shared" si="89"/>
        <v>2.0045537633461672</v>
      </c>
      <c r="GW42" s="3">
        <f t="shared" si="137"/>
        <v>-0.15325967547608244</v>
      </c>
      <c r="GX42" s="3">
        <f t="shared" si="137"/>
        <v>-8.5563662637375693E-2</v>
      </c>
      <c r="GY42" s="3">
        <f t="shared" si="138"/>
        <v>6.236587928024254</v>
      </c>
      <c r="GZ42" s="3">
        <f t="shared" si="90"/>
        <v>0.17552683125652541</v>
      </c>
      <c r="HA42" s="3">
        <f t="shared" si="91"/>
        <v>6.4092956672261892</v>
      </c>
      <c r="HB42" s="3">
        <f t="shared" si="92"/>
        <v>-0.98349085803616099</v>
      </c>
      <c r="HC42" s="3">
        <f t="shared" si="139"/>
        <v>79.574445000409469</v>
      </c>
      <c r="HE42" s="3">
        <f t="shared" si="140"/>
        <v>-8.6291272502646592</v>
      </c>
      <c r="HF42" s="3">
        <f t="shared" si="160"/>
        <v>79.57444500040981</v>
      </c>
      <c r="HG42" s="3">
        <f t="shared" si="142"/>
        <v>35.472658875072575</v>
      </c>
      <c r="HH42" s="3">
        <f t="shared" si="143"/>
        <v>0.81439253283651669</v>
      </c>
      <c r="HJ42" s="3">
        <f t="shared" si="93"/>
        <v>-2.0045537633461672</v>
      </c>
      <c r="HK42" s="3">
        <f t="shared" si="94"/>
        <v>5.9056577274536135</v>
      </c>
      <c r="HL42" s="3">
        <f t="shared" si="95"/>
        <v>-10.251962914315007</v>
      </c>
      <c r="HM42" s="3">
        <f t="shared" si="95"/>
        <v>-7.2200125790909713</v>
      </c>
      <c r="HN42" s="3">
        <f t="shared" si="96"/>
        <v>6.236587928024254</v>
      </c>
      <c r="HO42" s="3">
        <f t="shared" si="15"/>
        <v>12.539191570381325</v>
      </c>
      <c r="HP42" s="3">
        <f t="shared" si="97"/>
        <v>15.501708896105319</v>
      </c>
      <c r="HQ42" s="3">
        <f t="shared" si="98"/>
        <v>-0.28245283987226605</v>
      </c>
      <c r="HR42" s="3">
        <f t="shared" si="99"/>
        <v>106.40665255247013</v>
      </c>
      <c r="HS42" s="3">
        <f t="shared" si="100"/>
        <v>-2.0045537633461672</v>
      </c>
      <c r="HT42" s="3">
        <f t="shared" si="100"/>
        <v>5.9056577274536135</v>
      </c>
      <c r="HU42" s="3">
        <f t="shared" si="101"/>
        <v>10.724959420735233</v>
      </c>
      <c r="HV42" s="3">
        <f t="shared" si="101"/>
        <v>-4.7497443826209533</v>
      </c>
      <c r="HW42" s="3">
        <f t="shared" si="102"/>
        <v>6.236587928024254</v>
      </c>
      <c r="HX42" s="3">
        <f t="shared" si="16"/>
        <v>11.729655846471232</v>
      </c>
      <c r="HY42" s="3">
        <f t="shared" si="103"/>
        <v>16.600545172706941</v>
      </c>
      <c r="HZ42" s="3">
        <f t="shared" si="104"/>
        <v>-0.6773352019733917</v>
      </c>
      <c r="IA42" s="3">
        <f t="shared" si="105"/>
        <v>132.63575564414015</v>
      </c>
      <c r="IB42" s="3">
        <f t="shared" si="106"/>
        <v>119.52120409830513</v>
      </c>
      <c r="IC42" s="3">
        <f t="shared" si="107"/>
        <v>0.87017339957580453</v>
      </c>
      <c r="ID42" s="3">
        <f t="shared" si="108"/>
        <v>-10.251962914315007</v>
      </c>
      <c r="IE42" s="3">
        <f t="shared" si="108"/>
        <v>-7.2200125790909713</v>
      </c>
      <c r="IF42" s="3">
        <f>FS42</f>
        <v>2.2531546540654368E-2</v>
      </c>
      <c r="IG42" s="3">
        <f>FT42</f>
        <v>-0.12624129898613123</v>
      </c>
      <c r="IH42" s="3">
        <f t="shared" si="144"/>
        <v>12.539191570381325</v>
      </c>
      <c r="II42" s="3">
        <f t="shared" si="109"/>
        <v>0.12823625134578542</v>
      </c>
      <c r="IJ42" s="3">
        <f t="shared" si="145"/>
        <v>12.485464644961914</v>
      </c>
      <c r="IK42" s="3">
        <f t="shared" si="146"/>
        <v>0.42318414618449884</v>
      </c>
      <c r="IL42" s="3">
        <f t="shared" si="147"/>
        <v>64.964220197265291</v>
      </c>
      <c r="IM42" s="3">
        <f t="shared" si="110"/>
        <v>10.724959420735233</v>
      </c>
      <c r="IN42" s="3">
        <f t="shared" si="110"/>
        <v>-4.7497443826209533</v>
      </c>
      <c r="IO42" s="3">
        <f>GD42</f>
        <v>-0.15325967547608244</v>
      </c>
      <c r="IP42" s="3">
        <f>GE42</f>
        <v>-8.5563662637375693E-2</v>
      </c>
      <c r="IQ42" s="3">
        <f t="shared" si="148"/>
        <v>11.729655846471232</v>
      </c>
      <c r="IR42" s="3">
        <f t="shared" si="111"/>
        <v>0.17552683125652541</v>
      </c>
      <c r="IS42" s="3">
        <f t="shared" si="149"/>
        <v>11.835971970811821</v>
      </c>
      <c r="IT42" s="3">
        <f t="shared" si="150"/>
        <v>-0.60096008078304264</v>
      </c>
      <c r="IU42" s="3">
        <f t="shared" si="151"/>
        <v>126.93868935627022</v>
      </c>
      <c r="IV42" s="3">
        <f t="shared" si="152"/>
        <v>95.951454776767747</v>
      </c>
    </row>
    <row r="43" spans="3:256">
      <c r="C43" s="2">
        <v>37</v>
      </c>
      <c r="D43" s="3">
        <v>55.766327539999999</v>
      </c>
      <c r="E43" s="3">
        <v>36.547423700000003</v>
      </c>
      <c r="F43" s="3">
        <v>76.621621619999999</v>
      </c>
      <c r="G43" s="3">
        <v>-48.274428270000001</v>
      </c>
      <c r="H43" s="3">
        <v>56.361631750000001</v>
      </c>
      <c r="I43" s="3">
        <v>-11.312017640000001</v>
      </c>
      <c r="J43" s="3">
        <v>10.5</v>
      </c>
      <c r="K43" s="3">
        <v>-31.5</v>
      </c>
      <c r="L43" s="3">
        <v>-22.5</v>
      </c>
      <c r="M43" s="3">
        <v>-56</v>
      </c>
      <c r="N43" s="3">
        <v>-69.910644688873404</v>
      </c>
      <c r="O43" s="3">
        <v>-93.735542835844498</v>
      </c>
      <c r="P43" s="3">
        <v>77.001102540000005</v>
      </c>
      <c r="Q43" s="3">
        <v>-6.9459757440000001</v>
      </c>
      <c r="R43" s="3">
        <v>125</v>
      </c>
      <c r="S43" s="3">
        <v>-23.5</v>
      </c>
      <c r="T43" s="3">
        <v>157</v>
      </c>
      <c r="U43" s="3">
        <v>-39.5</v>
      </c>
      <c r="V43" s="3">
        <v>213.03084017485801</v>
      </c>
      <c r="W43" s="3">
        <v>-66.153823989697898</v>
      </c>
      <c r="X43" s="3">
        <v>55.561205932252498</v>
      </c>
      <c r="Y43" s="3">
        <v>36.844253410375799</v>
      </c>
      <c r="Z43" s="3">
        <v>76.289444465185099</v>
      </c>
      <c r="AA43" s="3">
        <v>-47.887823132635503</v>
      </c>
      <c r="AB43" s="3">
        <v>55.882165778119003</v>
      </c>
      <c r="AC43" s="3">
        <v>-9.9037720294640206</v>
      </c>
      <c r="AD43" s="3">
        <v>11.164871400404699</v>
      </c>
      <c r="AE43" s="3">
        <v>-31.025687837013699</v>
      </c>
      <c r="AF43" s="3">
        <v>-22.575901734716702</v>
      </c>
      <c r="AG43" s="3">
        <v>-55.492776401350802</v>
      </c>
      <c r="AH43" s="3">
        <v>-70.302485761660904</v>
      </c>
      <c r="AI43" s="3">
        <v>-92.449147713920894</v>
      </c>
      <c r="AJ43" s="3">
        <v>76.889294887762404</v>
      </c>
      <c r="AK43" s="3">
        <v>-7.46025794121537</v>
      </c>
      <c r="AL43" s="3">
        <v>125.921770286669</v>
      </c>
      <c r="AM43" s="3">
        <v>-24.393465237313102</v>
      </c>
      <c r="AN43" s="3">
        <v>156.92518980638101</v>
      </c>
      <c r="AO43" s="3">
        <v>-39.248377295763497</v>
      </c>
      <c r="AP43" s="3">
        <v>212.438662327267</v>
      </c>
      <c r="AQ43" s="3">
        <v>-65.687088241698902</v>
      </c>
      <c r="AR43" s="3">
        <f t="shared" si="17"/>
        <v>6.739872921079014</v>
      </c>
      <c r="AS43" s="3">
        <f t="shared" si="17"/>
        <v>4.4694059765505463</v>
      </c>
      <c r="AT43" s="3">
        <f t="shared" si="17"/>
        <v>9.2543196694114123</v>
      </c>
      <c r="AU43" s="3">
        <f t="shared" si="17"/>
        <v>-5.8090503430508669</v>
      </c>
      <c r="AV43" s="3">
        <f t="shared" si="17"/>
        <v>6.778807075541879</v>
      </c>
      <c r="AW43" s="3">
        <f t="shared" si="17"/>
        <v>-1.2013807799513001</v>
      </c>
      <c r="AX43" s="3">
        <f t="shared" si="17"/>
        <v>1.3543589120558615</v>
      </c>
      <c r="AY43" s="3">
        <f t="shared" si="17"/>
        <v>-3.763582697710206</v>
      </c>
      <c r="AZ43" s="3">
        <f t="shared" si="17"/>
        <v>-2.7385782258990146</v>
      </c>
      <c r="BA43" s="3">
        <f t="shared" si="159"/>
        <v>-6.7315720511718915</v>
      </c>
      <c r="BB43" s="3">
        <f t="shared" si="159"/>
        <v>-8.5280693987692899</v>
      </c>
      <c r="BC43" s="3">
        <f t="shared" si="159"/>
        <v>-11.214578531892361</v>
      </c>
      <c r="BD43" s="3">
        <f t="shared" si="159"/>
        <v>9.3270847498662217</v>
      </c>
      <c r="BE43" s="3">
        <f t="shared" si="159"/>
        <v>-0.90496938715785913</v>
      </c>
      <c r="BF43" s="3">
        <f t="shared" si="159"/>
        <v>15.274987565322011</v>
      </c>
      <c r="BG43" s="3">
        <f t="shared" si="159"/>
        <v>-2.9590584481682716</v>
      </c>
      <c r="BH43" s="3">
        <f t="shared" si="159"/>
        <v>19.03586899645131</v>
      </c>
      <c r="BI43" s="3">
        <f t="shared" si="159"/>
        <v>-4.7610391260146026</v>
      </c>
      <c r="BJ43" s="3">
        <f t="shared" si="159"/>
        <v>25.769951598164468</v>
      </c>
      <c r="BK43" s="3">
        <f t="shared" si="159"/>
        <v>-7.9681968718349916</v>
      </c>
      <c r="BM43" s="14">
        <f t="shared" si="153"/>
        <v>3.7537537537537538E-2</v>
      </c>
      <c r="BN43" s="3">
        <f t="shared" si="18"/>
        <v>7.9970962952452131</v>
      </c>
      <c r="BO43" s="3">
        <f t="shared" si="18"/>
        <v>-0.6698221832501603</v>
      </c>
      <c r="BP43" s="3">
        <f t="shared" si="19"/>
        <v>0.21216407246462513</v>
      </c>
      <c r="BQ43" s="3">
        <f t="shared" si="20"/>
        <v>203.47383205647407</v>
      </c>
      <c r="BR43" s="3">
        <f t="shared" si="21"/>
        <v>3560.7920609882963</v>
      </c>
      <c r="BS43" s="3">
        <f t="shared" si="112"/>
        <v>4645.461525010759</v>
      </c>
      <c r="BT43" s="3">
        <f t="shared" si="113"/>
        <v>81295.576687688284</v>
      </c>
      <c r="BU43" s="3">
        <f t="shared" si="114"/>
        <v>81.295576687688282</v>
      </c>
      <c r="BW43" s="14">
        <f t="shared" si="154"/>
        <v>3.7537537537537538E-2</v>
      </c>
      <c r="BX43" s="3">
        <f t="shared" si="157"/>
        <v>-3.5868552433567142</v>
      </c>
      <c r="BY43" s="3">
        <f t="shared" si="157"/>
        <v>-7.4890806148012832</v>
      </c>
      <c r="BZ43" s="3">
        <f t="shared" si="22"/>
        <v>0.13259642473897154</v>
      </c>
      <c r="CA43" s="3">
        <f t="shared" si="23"/>
        <v>127.16527518166325</v>
      </c>
      <c r="CB43" s="3">
        <f t="shared" si="158"/>
        <v>20.522469581743238</v>
      </c>
      <c r="CC43" s="3">
        <f t="shared" si="158"/>
        <v>-5.4636276600016318</v>
      </c>
      <c r="CD43" s="3">
        <f t="shared" si="24"/>
        <v>0.17749341568554447</v>
      </c>
      <c r="CE43" s="3">
        <f t="shared" si="25"/>
        <v>170.22328537906455</v>
      </c>
      <c r="CF43" s="3">
        <f t="shared" si="26"/>
        <v>148.6942802803639</v>
      </c>
      <c r="CH43" s="3">
        <f t="shared" si="115"/>
        <v>12.539191570381325</v>
      </c>
      <c r="CI43" s="3">
        <f t="shared" si="116"/>
        <v>0.61429050646385552</v>
      </c>
      <c r="CJ43" s="3">
        <f t="shared" si="117"/>
        <v>12.492024351613699</v>
      </c>
      <c r="CK43" s="3">
        <f t="shared" si="118"/>
        <v>12.232943413144911</v>
      </c>
      <c r="CL43" s="3">
        <f t="shared" si="119"/>
        <v>0.31389691839029171</v>
      </c>
      <c r="CM43" s="7">
        <f t="shared" si="27"/>
        <v>12.82275321422944</v>
      </c>
      <c r="CN43" s="7">
        <f t="shared" si="28"/>
        <v>3.8316066980652344</v>
      </c>
      <c r="CO43" s="7">
        <f t="shared" si="29"/>
        <v>12.519432341574451</v>
      </c>
      <c r="CP43" s="7">
        <f t="shared" si="30"/>
        <v>1.0953760758163942</v>
      </c>
      <c r="CQ43" s="7">
        <f t="shared" si="120"/>
        <v>4.9269827738816288</v>
      </c>
      <c r="CR43" s="3">
        <f t="shared" si="121"/>
        <v>11.729655846471232</v>
      </c>
      <c r="CS43" s="3">
        <f t="shared" si="122"/>
        <v>0.70832157368102833</v>
      </c>
      <c r="CT43" s="3">
        <f t="shared" si="123"/>
        <v>11.467827330473645</v>
      </c>
      <c r="CU43" s="3">
        <f t="shared" si="124"/>
        <v>11.525386058710378</v>
      </c>
      <c r="CV43" s="3">
        <f t="shared" si="125"/>
        <v>5.9335158585709542E-2</v>
      </c>
      <c r="CW43" s="7">
        <f t="shared" si="31"/>
        <v>11.952902375312952</v>
      </c>
      <c r="CX43" s="7">
        <f t="shared" si="32"/>
        <v>3.8150931368204453</v>
      </c>
      <c r="CY43" s="7">
        <f t="shared" si="33"/>
        <v>11.526274273884866</v>
      </c>
      <c r="CZ43" s="7">
        <f t="shared" si="34"/>
        <v>8.2833921921124723E-2</v>
      </c>
      <c r="DA43" s="7">
        <f t="shared" si="126"/>
        <v>3.89792705874157</v>
      </c>
      <c r="DB43" s="3">
        <f t="shared" si="35"/>
        <v>4.4124549163115994</v>
      </c>
      <c r="DD43" s="14">
        <f t="shared" si="155"/>
        <v>3.7537537537537538E-2</v>
      </c>
      <c r="DE43" s="3">
        <f t="shared" si="36"/>
        <v>-2.5144467483323982</v>
      </c>
      <c r="DF43" s="3">
        <f t="shared" si="36"/>
        <v>10.278456319601414</v>
      </c>
      <c r="DG43" s="3">
        <f t="shared" si="37"/>
        <v>-5.4244481634860175</v>
      </c>
      <c r="DH43" s="3">
        <f t="shared" si="37"/>
        <v>-2.5622019177589062</v>
      </c>
      <c r="DI43" s="3">
        <f t="shared" si="38"/>
        <v>10.581545575394628</v>
      </c>
      <c r="DJ43" s="3">
        <f t="shared" si="39"/>
        <v>5.999126315199093</v>
      </c>
      <c r="DK43" s="3">
        <f t="shared" si="40"/>
        <v>13.166267967988707</v>
      </c>
      <c r="DL43" s="3">
        <f t="shared" si="41"/>
        <v>-0.19999982268664426</v>
      </c>
      <c r="DM43" s="3">
        <f t="shared" si="42"/>
        <v>101.53694866401646</v>
      </c>
      <c r="DN43" s="3">
        <f t="shared" si="43"/>
        <v>-2.5144467483323982</v>
      </c>
      <c r="DO43" s="3">
        <f t="shared" si="43"/>
        <v>10.278456319601414</v>
      </c>
      <c r="DP43" s="3">
        <f t="shared" si="44"/>
        <v>5.9479028154557891</v>
      </c>
      <c r="DQ43" s="3">
        <f t="shared" si="44"/>
        <v>-2.0540890610104126</v>
      </c>
      <c r="DR43" s="3">
        <f t="shared" si="45"/>
        <v>10.581545575394628</v>
      </c>
      <c r="DS43" s="3">
        <f t="shared" si="46"/>
        <v>6.2926011928827608</v>
      </c>
      <c r="DT43" s="3">
        <f t="shared" si="47"/>
        <v>14.95670537600431</v>
      </c>
      <c r="DU43" s="3">
        <f t="shared" si="48"/>
        <v>-0.54168818537036001</v>
      </c>
      <c r="DV43" s="3">
        <f t="shared" si="49"/>
        <v>122.79863504670254</v>
      </c>
      <c r="DW43" s="3">
        <f t="shared" si="50"/>
        <v>112.1677918553595</v>
      </c>
      <c r="DX43" s="3">
        <f t="shared" si="127"/>
        <v>1163.6168029420728</v>
      </c>
      <c r="DY43" s="3">
        <f t="shared" si="51"/>
        <v>-5.4244481634860175</v>
      </c>
      <c r="DZ43" s="3">
        <f t="shared" si="51"/>
        <v>-2.5622019177589062</v>
      </c>
      <c r="EA43" s="3">
        <f t="shared" si="51"/>
        <v>-4.092937137954876</v>
      </c>
      <c r="EB43" s="3">
        <f t="shared" si="51"/>
        <v>-2.9679893534616855</v>
      </c>
      <c r="EC43" s="3">
        <f t="shared" si="52"/>
        <v>5.999126315199093</v>
      </c>
      <c r="ED43" s="3">
        <f t="shared" si="11"/>
        <v>5.0557981780834726</v>
      </c>
      <c r="EE43" s="3">
        <f t="shared" si="53"/>
        <v>1.3919716427015421</v>
      </c>
      <c r="EF43" s="3">
        <f t="shared" si="54"/>
        <v>0.98272825200666236</v>
      </c>
      <c r="EG43" s="3">
        <f t="shared" si="55"/>
        <v>10.664312203673434</v>
      </c>
      <c r="EH43" s="3">
        <f t="shared" si="56"/>
        <v>5.9479028154557891</v>
      </c>
      <c r="EI43" s="3">
        <f t="shared" si="56"/>
        <v>-2.0540890610104126</v>
      </c>
      <c r="EJ43" s="3">
        <f t="shared" si="56"/>
        <v>3.7608814311292988</v>
      </c>
      <c r="EK43" s="3">
        <f t="shared" si="56"/>
        <v>-1.801980677846331</v>
      </c>
      <c r="EL43" s="3">
        <f t="shared" si="57"/>
        <v>6.2926011928827608</v>
      </c>
      <c r="EM43" s="3">
        <f t="shared" si="12"/>
        <v>4.1702953735130901</v>
      </c>
      <c r="EN43" s="3">
        <f t="shared" si="58"/>
        <v>2.2015042976026562</v>
      </c>
      <c r="EO43" s="3">
        <f t="shared" si="59"/>
        <v>0.99347536186632057</v>
      </c>
      <c r="EP43" s="3">
        <f t="shared" si="60"/>
        <v>6.5486572841757615</v>
      </c>
      <c r="EQ43" s="3">
        <f t="shared" si="61"/>
        <v>8.6064847439245984</v>
      </c>
      <c r="ER43" s="3">
        <f t="shared" si="128"/>
        <v>620.96162376626353</v>
      </c>
      <c r="ES43" s="3">
        <f t="shared" si="62"/>
        <v>-4.092937137954876</v>
      </c>
      <c r="ET43" s="3">
        <f t="shared" si="62"/>
        <v>-2.9679893534616855</v>
      </c>
      <c r="EU43" s="3">
        <f t="shared" si="62"/>
        <v>-5.7894911728702754</v>
      </c>
      <c r="EV43" s="3">
        <f t="shared" si="62"/>
        <v>-4.4830064807204693</v>
      </c>
      <c r="EW43" s="3">
        <f t="shared" si="63"/>
        <v>5.0557981780834726</v>
      </c>
      <c r="EX43" s="3">
        <f t="shared" si="13"/>
        <v>7.3222643456054328</v>
      </c>
      <c r="EY43" s="3">
        <f t="shared" si="64"/>
        <v>2.2745488540093355</v>
      </c>
      <c r="EZ43" s="3">
        <f t="shared" si="65"/>
        <v>0.99950427189246294</v>
      </c>
      <c r="FA43" s="3">
        <f t="shared" si="66"/>
        <v>1.8041695338090935</v>
      </c>
      <c r="FB43" s="3">
        <f t="shared" si="67"/>
        <v>3.7608814311292988</v>
      </c>
      <c r="FC43" s="3">
        <f t="shared" si="67"/>
        <v>-1.801980677846331</v>
      </c>
      <c r="FD43" s="3">
        <f t="shared" si="67"/>
        <v>6.7340826017131583</v>
      </c>
      <c r="FE43" s="3">
        <f t="shared" si="67"/>
        <v>-3.207157745820389</v>
      </c>
      <c r="FF43" s="3">
        <f t="shared" si="68"/>
        <v>4.1702953735130901</v>
      </c>
      <c r="FG43" s="3">
        <f t="shared" si="14"/>
        <v>7.4588021352809442</v>
      </c>
      <c r="FH43" s="3">
        <f t="shared" si="69"/>
        <v>3.288532772091743</v>
      </c>
      <c r="FI43" s="3">
        <f t="shared" si="70"/>
        <v>0.99999725014170682</v>
      </c>
      <c r="FJ43" s="3">
        <f t="shared" si="71"/>
        <v>0.13436708230643993</v>
      </c>
      <c r="FK43" s="3">
        <f t="shared" si="72"/>
        <v>0.96926830805776676</v>
      </c>
      <c r="FL43" s="3">
        <f t="shared" si="129"/>
        <v>-167.23825689735932</v>
      </c>
      <c r="FN43" s="14">
        <f t="shared" si="156"/>
        <v>3.7537537537537538E-2</v>
      </c>
      <c r="FO43" s="3">
        <f t="shared" si="73"/>
        <v>-3.5868552433567142</v>
      </c>
      <c r="FP43" s="3">
        <f t="shared" si="73"/>
        <v>-7.4890806148012832</v>
      </c>
      <c r="FQ43" s="3">
        <f t="shared" si="74"/>
        <v>2.0045537633461672</v>
      </c>
      <c r="FR43" s="3">
        <f t="shared" si="75"/>
        <v>-5.9056577274536135</v>
      </c>
      <c r="FS43" s="3">
        <f t="shared" si="130"/>
        <v>2.220321842265971E-2</v>
      </c>
      <c r="FT43" s="3">
        <f t="shared" si="130"/>
        <v>-0.13072424773252056</v>
      </c>
      <c r="FU43" s="3">
        <f t="shared" si="131"/>
        <v>6.236587928024254</v>
      </c>
      <c r="FV43" s="3">
        <f t="shared" si="76"/>
        <v>0.13259642473897154</v>
      </c>
      <c r="FW43" s="3">
        <f t="shared" si="77"/>
        <v>6.1056998270601301</v>
      </c>
      <c r="FX43" s="3">
        <f t="shared" si="78"/>
        <v>0.98738852131198707</v>
      </c>
      <c r="FY43" s="3">
        <f t="shared" si="132"/>
        <v>9.1091555661109709</v>
      </c>
      <c r="FZ43" s="3">
        <f t="shared" si="79"/>
        <v>20.522469581743238</v>
      </c>
      <c r="GA43" s="3">
        <f t="shared" si="79"/>
        <v>-5.4636276600016318</v>
      </c>
      <c r="GB43" s="3">
        <f t="shared" si="80"/>
        <v>2.0045537633461672</v>
      </c>
      <c r="GC43" s="3">
        <f t="shared" si="80"/>
        <v>-5.9056577274536135</v>
      </c>
      <c r="GD43" s="3">
        <f t="shared" si="133"/>
        <v>-0.13954089920964563</v>
      </c>
      <c r="GE43" s="3">
        <f t="shared" si="133"/>
        <v>-0.10969161344188993</v>
      </c>
      <c r="GF43" s="3">
        <f t="shared" si="81"/>
        <v>6.236587928024254</v>
      </c>
      <c r="GG43" s="3">
        <f t="shared" si="82"/>
        <v>0.17749341568554447</v>
      </c>
      <c r="GH43" s="3">
        <f t="shared" si="83"/>
        <v>6.1798353632416845</v>
      </c>
      <c r="GI43" s="3">
        <f t="shared" si="84"/>
        <v>0.33251980191687314</v>
      </c>
      <c r="GJ43" s="3">
        <f t="shared" si="134"/>
        <v>70.578211236131082</v>
      </c>
      <c r="GL43" s="3">
        <f>FR43</f>
        <v>-5.9056577274536135</v>
      </c>
      <c r="GM43" s="3">
        <f>-FQ43</f>
        <v>-2.0045537633461672</v>
      </c>
      <c r="GN43" s="3">
        <f>FS43</f>
        <v>2.220321842265971E-2</v>
      </c>
      <c r="GO43" s="3">
        <f>FT43</f>
        <v>-0.13072424773252056</v>
      </c>
      <c r="GP43" s="3">
        <f t="shared" si="85"/>
        <v>6.236587928024254</v>
      </c>
      <c r="GQ43" s="3">
        <f t="shared" si="86"/>
        <v>0.13259642473897154</v>
      </c>
      <c r="GR43" s="3">
        <f t="shared" si="87"/>
        <v>6.216974541304638</v>
      </c>
      <c r="GS43" s="3">
        <f t="shared" si="88"/>
        <v>0.15831584880017951</v>
      </c>
      <c r="GT43" s="3">
        <f t="shared" si="135"/>
        <v>-9.1091555661098198</v>
      </c>
      <c r="GU43" s="3">
        <f t="shared" si="136"/>
        <v>5.9056577274536135</v>
      </c>
      <c r="GV43" s="3">
        <f t="shared" si="89"/>
        <v>2.0045537633461672</v>
      </c>
      <c r="GW43" s="3">
        <f t="shared" si="137"/>
        <v>-0.13954089920964563</v>
      </c>
      <c r="GX43" s="3">
        <f t="shared" si="137"/>
        <v>-0.10969161344188993</v>
      </c>
      <c r="GY43" s="3">
        <f t="shared" si="138"/>
        <v>6.236587928024254</v>
      </c>
      <c r="GZ43" s="3">
        <f t="shared" si="90"/>
        <v>0.17749341568554447</v>
      </c>
      <c r="HA43" s="3">
        <f t="shared" si="91"/>
        <v>6.404253270216679</v>
      </c>
      <c r="HB43" s="3">
        <f t="shared" si="92"/>
        <v>-0.94309627362913906</v>
      </c>
      <c r="HC43" s="3">
        <f t="shared" si="139"/>
        <v>70.578211236131523</v>
      </c>
      <c r="HE43" s="3">
        <f t="shared" si="140"/>
        <v>-9.1091555661098198</v>
      </c>
      <c r="HF43" s="3">
        <f t="shared" si="160"/>
        <v>70.578211236131082</v>
      </c>
      <c r="HG43" s="3">
        <f t="shared" si="142"/>
        <v>30.734527835010631</v>
      </c>
      <c r="HH43" s="3">
        <f t="shared" si="143"/>
        <v>0.85954444986328093</v>
      </c>
      <c r="HJ43" s="3">
        <f t="shared" si="93"/>
        <v>-2.0045537633461672</v>
      </c>
      <c r="HK43" s="3">
        <f t="shared" si="94"/>
        <v>5.9056577274536135</v>
      </c>
      <c r="HL43" s="3">
        <f t="shared" si="95"/>
        <v>-9.8824283108251514</v>
      </c>
      <c r="HM43" s="3">
        <f t="shared" si="95"/>
        <v>-7.4509958341821552</v>
      </c>
      <c r="HN43" s="3">
        <f t="shared" si="96"/>
        <v>6.236587928024254</v>
      </c>
      <c r="HO43" s="3">
        <f t="shared" si="15"/>
        <v>12.376579828029968</v>
      </c>
      <c r="HP43" s="3">
        <f t="shared" si="97"/>
        <v>15.506808238685828</v>
      </c>
      <c r="HQ43" s="3">
        <f t="shared" si="98"/>
        <v>-0.31343328953623273</v>
      </c>
      <c r="HR43" s="3">
        <f t="shared" si="99"/>
        <v>108.26625879583193</v>
      </c>
      <c r="HS43" s="3">
        <f t="shared" si="100"/>
        <v>-2.0045537633461672</v>
      </c>
      <c r="HT43" s="3">
        <f t="shared" si="100"/>
        <v>5.9056577274536135</v>
      </c>
      <c r="HU43" s="3">
        <f t="shared" si="101"/>
        <v>10.494964032842457</v>
      </c>
      <c r="HV43" s="3">
        <f t="shared" si="101"/>
        <v>-5.0091384236667196</v>
      </c>
      <c r="HW43" s="3">
        <f t="shared" si="102"/>
        <v>6.236587928024254</v>
      </c>
      <c r="HX43" s="3">
        <f t="shared" si="16"/>
        <v>11.629090153494861</v>
      </c>
      <c r="HY43" s="3">
        <f t="shared" si="103"/>
        <v>16.594297820569189</v>
      </c>
      <c r="HZ43" s="3">
        <f t="shared" si="104"/>
        <v>-0.69795778179009249</v>
      </c>
      <c r="IA43" s="3">
        <f t="shared" si="105"/>
        <v>134.26338532256202</v>
      </c>
      <c r="IB43" s="3">
        <f t="shared" si="106"/>
        <v>121.26482205919697</v>
      </c>
      <c r="IC43" s="3">
        <f t="shared" si="107"/>
        <v>0.85477763867631951</v>
      </c>
      <c r="ID43" s="3">
        <f t="shared" si="108"/>
        <v>-9.8824283108251514</v>
      </c>
      <c r="IE43" s="3">
        <f t="shared" si="108"/>
        <v>-7.4509958341821552</v>
      </c>
      <c r="IF43" s="3">
        <f>FS43</f>
        <v>2.220321842265971E-2</v>
      </c>
      <c r="IG43" s="3">
        <f>FT43</f>
        <v>-0.13072424773252056</v>
      </c>
      <c r="IH43" s="3">
        <f t="shared" si="144"/>
        <v>12.376579828029968</v>
      </c>
      <c r="II43" s="3">
        <f t="shared" si="109"/>
        <v>0.13259642473897154</v>
      </c>
      <c r="IJ43" s="3">
        <f t="shared" si="145"/>
        <v>12.316172369269266</v>
      </c>
      <c r="IK43" s="3">
        <f t="shared" si="146"/>
        <v>0.45981878055066261</v>
      </c>
      <c r="IL43" s="3">
        <f t="shared" si="147"/>
        <v>62.624585638058946</v>
      </c>
      <c r="IM43" s="3">
        <f t="shared" si="110"/>
        <v>10.494964032842457</v>
      </c>
      <c r="IN43" s="3">
        <f t="shared" si="110"/>
        <v>-5.0091384236667196</v>
      </c>
      <c r="IO43" s="3">
        <f>GD43</f>
        <v>-0.13954089920964563</v>
      </c>
      <c r="IP43" s="3">
        <f>GE43</f>
        <v>-0.10969161344188993</v>
      </c>
      <c r="IQ43" s="3">
        <f t="shared" si="148"/>
        <v>11.629090153494861</v>
      </c>
      <c r="IR43" s="3">
        <f t="shared" si="111"/>
        <v>0.17749341568554447</v>
      </c>
      <c r="IS43" s="3">
        <f t="shared" si="149"/>
        <v>11.708854521090556</v>
      </c>
      <c r="IT43" s="3">
        <f t="shared" si="150"/>
        <v>-0.44330315171911633</v>
      </c>
      <c r="IU43" s="3">
        <f t="shared" si="151"/>
        <v>116.31482591356873</v>
      </c>
      <c r="IV43" s="3">
        <f t="shared" si="152"/>
        <v>89.469705775813836</v>
      </c>
    </row>
    <row r="44" spans="3:256">
      <c r="C44" s="2">
        <v>38</v>
      </c>
      <c r="D44" s="3">
        <v>54.506071550000001</v>
      </c>
      <c r="E44" s="3">
        <v>39.067935669999997</v>
      </c>
      <c r="F44" s="3">
        <v>75.498960499999995</v>
      </c>
      <c r="G44" s="3">
        <v>-46.029106030000001</v>
      </c>
      <c r="H44" s="3">
        <v>55.170893049999997</v>
      </c>
      <c r="I44" s="3">
        <v>-7.7398015439999996</v>
      </c>
      <c r="J44" s="3">
        <v>10</v>
      </c>
      <c r="K44" s="3">
        <v>-31</v>
      </c>
      <c r="L44" s="3">
        <v>-22</v>
      </c>
      <c r="M44" s="3">
        <v>-57</v>
      </c>
      <c r="N44" s="3">
        <v>-67.286396235978998</v>
      </c>
      <c r="O44" s="3">
        <v>-95.362638298021096</v>
      </c>
      <c r="P44" s="3">
        <v>75.810363839999994</v>
      </c>
      <c r="Q44" s="3">
        <v>-5.7552370450000003</v>
      </c>
      <c r="R44" s="3">
        <v>127.5</v>
      </c>
      <c r="S44" s="3">
        <v>-25</v>
      </c>
      <c r="T44" s="3">
        <v>156</v>
      </c>
      <c r="U44" s="3">
        <v>-39.5</v>
      </c>
      <c r="V44" s="3">
        <v>210.88183454736301</v>
      </c>
      <c r="W44" s="3">
        <v>-67.308545208391905</v>
      </c>
      <c r="X44" s="3">
        <v>54.727984395461803</v>
      </c>
      <c r="Y44" s="3">
        <v>38.562299306383899</v>
      </c>
      <c r="Z44" s="3">
        <v>76.056870788160396</v>
      </c>
      <c r="AA44" s="3">
        <v>-46.189123481514201</v>
      </c>
      <c r="AB44" s="3">
        <v>55.265099668258202</v>
      </c>
      <c r="AC44" s="3">
        <v>-8.4992961985674498</v>
      </c>
      <c r="AD44" s="3">
        <v>9.9236200507077807</v>
      </c>
      <c r="AE44" s="3">
        <v>-31.080354357269702</v>
      </c>
      <c r="AF44" s="3">
        <v>-21.7881992257959</v>
      </c>
      <c r="AG44" s="3">
        <v>-55.918128355104798</v>
      </c>
      <c r="AH44" s="3">
        <v>-68.689076846942399</v>
      </c>
      <c r="AI44" s="3">
        <v>-94.243606487725401</v>
      </c>
      <c r="AJ44" s="3">
        <v>76.186741723987794</v>
      </c>
      <c r="AK44" s="3">
        <v>-5.9414599468435503</v>
      </c>
      <c r="AL44" s="3">
        <v>125.756230980469</v>
      </c>
      <c r="AM44" s="3">
        <v>-24.2359981292085</v>
      </c>
      <c r="AN44" s="3">
        <v>155.824840801004</v>
      </c>
      <c r="AO44" s="3">
        <v>-39.743412141528502</v>
      </c>
      <c r="AP44" s="3">
        <v>210.25279303253501</v>
      </c>
      <c r="AQ44" s="3">
        <v>-67.681198840245798</v>
      </c>
      <c r="AR44" s="3">
        <f t="shared" ref="AR44:AR67" si="161">X44*$B$11</f>
        <v>6.6387986701003197</v>
      </c>
      <c r="AS44" s="3">
        <f t="shared" ref="AS44:AS67" si="162">Y44*$B$11</f>
        <v>4.6778141782334801</v>
      </c>
      <c r="AT44" s="3">
        <f t="shared" ref="AT44:AT67" si="163">Z44*$B$11</f>
        <v>9.2261072323047397</v>
      </c>
      <c r="AU44" s="3">
        <f t="shared" ref="AU44:AU67" si="164">AA44*$B$11</f>
        <v>-5.6029889448587724</v>
      </c>
      <c r="AV44" s="3">
        <f t="shared" ref="AV44:AV67" si="165">AB44*$B$11</f>
        <v>6.7039536396852579</v>
      </c>
      <c r="AW44" s="3">
        <f t="shared" ref="AW44:AW67" si="166">AC44*$B$11</f>
        <v>-1.0310103126055783</v>
      </c>
      <c r="AX44" s="3">
        <f t="shared" ref="AX44:AX67" si="167">AD44*$B$11</f>
        <v>1.2037884516112878</v>
      </c>
      <c r="AY44" s="3">
        <f t="shared" ref="AY44:AY67" si="168">AE44*$B$11</f>
        <v>-3.7702140404498201</v>
      </c>
      <c r="AZ44" s="3">
        <f t="shared" ref="AZ44:AZ67" si="169">AF44*$B$11</f>
        <v>-2.6430256776657246</v>
      </c>
      <c r="BA44" s="3">
        <f t="shared" ref="BA44:BA67" si="170">AG44*$B$11</f>
        <v>-6.7831695294291166</v>
      </c>
      <c r="BB44" s="3">
        <f t="shared" ref="BB44:BB67" si="171">AH44*$B$11</f>
        <v>-8.3323542253405858</v>
      </c>
      <c r="BC44" s="3">
        <f t="shared" ref="BC44:BC67" si="172">AI44*$B$11</f>
        <v>-11.432256026371237</v>
      </c>
      <c r="BD44" s="3">
        <f t="shared" ref="BD44:BD67" si="173">AJ44*$B$11</f>
        <v>9.2418612748769178</v>
      </c>
      <c r="BE44" s="3">
        <f t="shared" ref="BE44:BE67" si="174">AK44*$B$11</f>
        <v>-0.72073102690093027</v>
      </c>
      <c r="BF44" s="3">
        <f t="shared" ref="BF44:BF67" si="175">AL44*$B$11</f>
        <v>15.254906757706134</v>
      </c>
      <c r="BG44" s="3">
        <f t="shared" ref="BG44:BG67" si="176">AM44*$B$11</f>
        <v>-2.939956841569435</v>
      </c>
      <c r="BH44" s="3">
        <f t="shared" ref="BH44:BH67" si="177">AN44*$B$11</f>
        <v>18.90239074772288</v>
      </c>
      <c r="BI44" s="3">
        <f t="shared" ref="BI44:BI67" si="178">AO44*$B$11</f>
        <v>-4.8210895136183263</v>
      </c>
      <c r="BJ44" s="3">
        <f t="shared" ref="BJ44:BJ67" si="179">AP44*$B$11</f>
        <v>25.504793903665433</v>
      </c>
      <c r="BK44" s="3">
        <f t="shared" ref="BK44:BK67" si="180">AQ44*$B$11</f>
        <v>-8.2100932057837319</v>
      </c>
      <c r="BM44" s="14">
        <f t="shared" si="153"/>
        <v>3.8580246913580245E-2</v>
      </c>
      <c r="BN44" s="3">
        <f t="shared" ref="BN44:BN67" si="181">AVERAGE(AR44,AT44)</f>
        <v>7.9324529512025297</v>
      </c>
      <c r="BO44" s="3">
        <f t="shared" ref="BO44:BO67" si="182">AVERAGE(AS44,AU44)</f>
        <v>-0.46258738331264615</v>
      </c>
      <c r="BP44" s="3">
        <f t="shared" ref="BP44:BP67" si="183">((BN44-BN43)^2+(BO44-BO43)^2)^(1/2)</f>
        <v>0.21708298927866793</v>
      </c>
      <c r="BQ44" s="3">
        <f t="shared" ref="BQ44:BQ67" si="184">BP44/$BM$8</f>
        <v>208.19127003781367</v>
      </c>
      <c r="BR44" s="3">
        <f t="shared" ref="BR44:BR67" si="185">BQ44*$B$22</f>
        <v>3643.3472256617392</v>
      </c>
      <c r="BS44" s="3">
        <f t="shared" ref="BS44:BS67" si="186">(BQ44-BQ43)/$BM$8</f>
        <v>4524.2117216239294</v>
      </c>
      <c r="BT44" s="3">
        <f t="shared" ref="BT44:BT67" si="187">BS44*$B$22</f>
        <v>79173.705128418762</v>
      </c>
      <c r="BU44" s="3">
        <f t="shared" ref="BU44:BU67" si="188">BT44*0.001</f>
        <v>79.17370512841876</v>
      </c>
      <c r="BW44" s="14">
        <f t="shared" si="154"/>
        <v>3.8580246913580245E-2</v>
      </c>
      <c r="BX44" s="3">
        <f t="shared" ref="BX44:BX67" si="189">AVERAGE(AX44,BB44)</f>
        <v>-3.5642828868646488</v>
      </c>
      <c r="BY44" s="3">
        <f t="shared" ref="BY44:BY67" si="190">AVERAGE(AY44,BC44)</f>
        <v>-7.6012350334105285</v>
      </c>
      <c r="BZ44" s="3">
        <f t="shared" ref="BZ44:BZ67" si="191">((BX44-BX43)^2+(BY44-BY43)^2)^(1/2)</f>
        <v>0.11440334300702375</v>
      </c>
      <c r="CA44" s="3">
        <f t="shared" ref="CA44:CA67" si="192">BZ44/$BW$8</f>
        <v>109.71738207745604</v>
      </c>
      <c r="CB44" s="3">
        <f t="shared" ref="CB44:CB67" si="193">AVERAGE(BF44,BJ44)</f>
        <v>20.379850330685784</v>
      </c>
      <c r="CC44" s="3">
        <f t="shared" ref="CC44:CC67" si="194">AVERAGE(BG44,BK44)</f>
        <v>-5.5750250236765835</v>
      </c>
      <c r="CD44" s="3">
        <f t="shared" ref="CD44:CD67" si="195">((CB44-CB43)^2+(CC44-CC43)^2)^(1/2)</f>
        <v>0.18096857021571031</v>
      </c>
      <c r="CE44" s="3">
        <f t="shared" ref="CE44:CE67" si="196">CD44/$BW$8</f>
        <v>173.5560975796748</v>
      </c>
      <c r="CF44" s="3">
        <f t="shared" ref="CF44:CF67" si="197">AVERAGE(CE44,CA44)</f>
        <v>141.63673982856542</v>
      </c>
      <c r="CH44" s="3">
        <f t="shared" ref="CH44:CH66" si="198">((BB43-AX43)^2+(BC43-AY43)^2)^(1/2)</f>
        <v>12.376579828029968</v>
      </c>
      <c r="CI44" s="3">
        <f t="shared" ref="CI44:CI66" si="199">((BB45-BB43)^2+(BC45-BC43)^2)^(1/2)</f>
        <v>0.5374306908406038</v>
      </c>
      <c r="CJ44" s="3">
        <f t="shared" ref="CJ44:CJ66" si="200">((BB45-AX43)^2+(BC45-AY43)^2)^(1/2)</f>
        <v>12.338157016782993</v>
      </c>
      <c r="CK44" s="3">
        <f t="shared" ref="CK44:CK66" si="201">((BB45-AX45)^2+(BC45-AY45)^2)^(1/2)</f>
        <v>12.134865397514817</v>
      </c>
      <c r="CL44" s="3">
        <f t="shared" ref="CL44:CL66" si="202">((AX45-AX43)^2+(AY45-AY43)^2)^(1/2)</f>
        <v>0.26950087846001652</v>
      </c>
      <c r="CM44" s="7">
        <f t="shared" ref="CM44:CM66" si="203">(CH44+CI44+CJ44)/2</f>
        <v>12.626083767826781</v>
      </c>
      <c r="CN44" s="7">
        <f t="shared" ref="CN44:CN66" si="204">SQRT(CM44*(CM44-CH44)*(CM44-CI44)*(CM44-CJ44))</f>
        <v>3.3113341079206293</v>
      </c>
      <c r="CO44" s="7">
        <f t="shared" ref="CO44:CO66" si="205">(CJ44+CK44+CL44)/2</f>
        <v>12.371261646378912</v>
      </c>
      <c r="CP44" s="7">
        <f t="shared" ref="CP44:CP66" si="206">SQRT(CO44*(CO44-CJ44)*(CO44-CK44)*(CO44-CL44))</f>
        <v>1.0824203152980443</v>
      </c>
      <c r="CQ44" s="7">
        <f t="shared" ref="CQ44:CQ66" si="207">CN44+CP44</f>
        <v>4.3937544232186738</v>
      </c>
      <c r="CR44" s="3">
        <f t="shared" ref="CR44:CR66" si="208">((BJ43-BF43)^2+(BK43-BG43)^2)^(1/2)</f>
        <v>11.629090153494861</v>
      </c>
      <c r="CS44" s="3">
        <f t="shared" ref="CS44:CS66" si="209">((BJ45-BJ43)^2+(BK45-BK43)^2)^(1/2)</f>
        <v>0.6933860945453566</v>
      </c>
      <c r="CT44" s="3">
        <f t="shared" ref="CT44:CT66" si="210">((BJ45-BF43)^2+(BK45-BG43)^2)^(1/2)</f>
        <v>11.371841693415281</v>
      </c>
      <c r="CU44" s="3">
        <f t="shared" ref="CU44:CU66" si="211">((BJ45-BF45)^2+(BK45-BG45)^2)^(1/2)</f>
        <v>11.470540250516462</v>
      </c>
      <c r="CV44" s="3">
        <f t="shared" ref="CV44:CV66" si="212">((BF45-BF43)^2+(BG45-BG43)^2)^(1/2)</f>
        <v>0.10100594225306041</v>
      </c>
      <c r="CW44" s="7">
        <f t="shared" ref="CW44:CW66" si="213">(CR44+CS44+CT44)/2</f>
        <v>11.847158970727749</v>
      </c>
      <c r="CX44" s="7">
        <f t="shared" ref="CX44:CX66" si="214">SQRT(CW44*(CW44-CR44)*(CW44-CS44)*(CW44-CT44))</f>
        <v>3.7008935267584713</v>
      </c>
      <c r="CY44" s="7">
        <f t="shared" ref="CY44:CY66" si="215">(CT44+CU44+CV44)/2</f>
        <v>11.471693943092401</v>
      </c>
      <c r="CZ44" s="7">
        <f t="shared" ref="CZ44:CZ66" si="216">SQRT(CY44*(CY44-CT44)*(CY44-CU44)*(CY44-CV44))</f>
        <v>0.12258324773938556</v>
      </c>
      <c r="DA44" s="7">
        <f t="shared" ref="DA44:DA66" si="217">CX44+CZ44</f>
        <v>3.8234767744978568</v>
      </c>
      <c r="DB44" s="3">
        <f t="shared" ref="DB44:DB66" si="218">AVERAGE(DA44,CQ44)</f>
        <v>4.1086155988582655</v>
      </c>
      <c r="DD44" s="14">
        <f t="shared" si="155"/>
        <v>3.8580246913580245E-2</v>
      </c>
      <c r="DE44" s="3">
        <f t="shared" ref="DE44:DE67" si="219">AR44-AT44</f>
        <v>-2.5873085622044201</v>
      </c>
      <c r="DF44" s="3">
        <f t="shared" ref="DF44:DF67" si="220">AS44-AU44</f>
        <v>10.280803123092252</v>
      </c>
      <c r="DG44" s="3">
        <f t="shared" ref="DG44:DG67" si="221">AX44-AV44</f>
        <v>-5.5001651880739697</v>
      </c>
      <c r="DH44" s="3">
        <f t="shared" ref="DH44:DH67" si="222">AY44-AW44</f>
        <v>-2.7392037278442416</v>
      </c>
      <c r="DI44" s="3">
        <f t="shared" ref="DI44:DI67" si="223">(DE44^2+DF44^2)^(1/2)</f>
        <v>10.601371536355082</v>
      </c>
      <c r="DJ44" s="3">
        <f t="shared" ref="DJ44:DJ67" si="224">(DG44^2+DH44^2)^(1/2)</f>
        <v>6.1445141515612569</v>
      </c>
      <c r="DK44" s="3">
        <f t="shared" ref="DK44:DK67" si="225">((DG44-DE44)^2+(DH44-DF44)^2)^(1/2)</f>
        <v>13.341863142803758</v>
      </c>
      <c r="DL44" s="3">
        <f t="shared" ref="DL44:DL67" si="226">(DI44^2+DJ44^2-DK44^2)/(2*DI44*DJ44)</f>
        <v>-0.21385524140729645</v>
      </c>
      <c r="DM44" s="3">
        <f t="shared" ref="DM44:DM67" si="227">DEGREES(ACOS(DL44))</f>
        <v>102.3483755058634</v>
      </c>
      <c r="DN44" s="3">
        <f t="shared" ref="DN44:DN67" si="228">AR44-AT44</f>
        <v>-2.5873085622044201</v>
      </c>
      <c r="DO44" s="3">
        <f t="shared" ref="DO44:DO67" si="229">AS44-AU44</f>
        <v>10.280803123092252</v>
      </c>
      <c r="DP44" s="3">
        <f t="shared" ref="DP44:DP67" si="230">BF44-BD44</f>
        <v>6.0130454828292166</v>
      </c>
      <c r="DQ44" s="3">
        <f t="shared" ref="DQ44:DQ67" si="231">BG44-BE44</f>
        <v>-2.2192258146685049</v>
      </c>
      <c r="DR44" s="3">
        <f t="shared" ref="DR44:DR67" si="232">(DN44^2+DO44^2)^(1/2)</f>
        <v>10.601371536355082</v>
      </c>
      <c r="DS44" s="3">
        <f t="shared" ref="DS44:DS67" si="233">(DP44^2+DQ44^2)^(1/2)</f>
        <v>6.4094991376131674</v>
      </c>
      <c r="DT44" s="3">
        <f t="shared" ref="DT44:DT67" si="234">((DP44-DN44)^2+(DQ44-DO44)^2)^(1/2)</f>
        <v>15.172897322027286</v>
      </c>
      <c r="DU44" s="3">
        <f t="shared" ref="DU44:DU67" si="235">(DR44^2+DS44^2-DT44^2)/(2*DR44*DS44)</f>
        <v>-0.56472877758192808</v>
      </c>
      <c r="DV44" s="3">
        <f t="shared" ref="DV44:DV67" si="236">DEGREES(ACOS(DU44))</f>
        <v>124.38345926143261</v>
      </c>
      <c r="DW44" s="3">
        <f t="shared" ref="DW44:DW67" si="237">AVERAGE(DV44,DM44)</f>
        <v>113.365917383648</v>
      </c>
      <c r="DX44" s="3">
        <f t="shared" ref="DX44:DX67" si="238">(DW44-DW43)/$DD$8</f>
        <v>1149.0503066498031</v>
      </c>
      <c r="DY44" s="3">
        <f t="shared" ref="DY44:DY67" si="239">AX44-AV44</f>
        <v>-5.5001651880739697</v>
      </c>
      <c r="DZ44" s="3">
        <f t="shared" ref="DZ44:DZ67" si="240">AY44-AW44</f>
        <v>-2.7392037278442416</v>
      </c>
      <c r="EA44" s="3">
        <f t="shared" ref="EA44:EA67" si="241">AZ44-AX44</f>
        <v>-3.8468141292770124</v>
      </c>
      <c r="EB44" s="3">
        <f t="shared" ref="EB44:EB67" si="242">BA44-AY44</f>
        <v>-3.0129554889792964</v>
      </c>
      <c r="EC44" s="3">
        <f t="shared" ref="EC44:EC67" si="243">(DY44^2+DZ44^2)^(1/2)</f>
        <v>6.1445141515612569</v>
      </c>
      <c r="ED44" s="3">
        <f t="shared" ref="ED44:ED67" si="244">(EA44^2+EB44^2)^(1/2)</f>
        <v>4.886295091761828</v>
      </c>
      <c r="EE44" s="3">
        <f t="shared" ref="EE44:EE67" si="245">((EA44-DY44)^2+(EB44-DZ44)^2)^(1/2)</f>
        <v>1.6758608982697709</v>
      </c>
      <c r="EF44" s="3">
        <f t="shared" ref="EF44:EF67" si="246">(EC44^2+ED44^2-EE44^2)/(2*EC44*ED44)</f>
        <v>0.97959302144785954</v>
      </c>
      <c r="EG44" s="3">
        <f t="shared" ref="EG44:EG67" si="247">DEGREES(ACOS(EF44))</f>
        <v>11.594934942547008</v>
      </c>
      <c r="EH44" s="3">
        <f t="shared" ref="EH44:EH67" si="248">BF44-BD44</f>
        <v>6.0130454828292166</v>
      </c>
      <c r="EI44" s="3">
        <f t="shared" ref="EI44:EI67" si="249">BG44-BE44</f>
        <v>-2.2192258146685049</v>
      </c>
      <c r="EJ44" s="3">
        <f t="shared" ref="EJ44:EJ67" si="250">BH44-BF44</f>
        <v>3.6474839900167453</v>
      </c>
      <c r="EK44" s="3">
        <f t="shared" ref="EK44:EK67" si="251">BI44-BG44</f>
        <v>-1.8811326720488912</v>
      </c>
      <c r="EL44" s="3">
        <f t="shared" ref="EL44:EL67" si="252">(EH44^2+EI44^2)^(1/2)</f>
        <v>6.4094991376131674</v>
      </c>
      <c r="EM44" s="3">
        <f t="shared" ref="EM44:EM67" si="253">(EJ44^2+EK44^2)^(1/2)</f>
        <v>4.1039980003989136</v>
      </c>
      <c r="EN44" s="3">
        <f t="shared" ref="EN44:EN67" si="254">((EJ44-EH44)^2+(EK44-EI44)^2)^(1/2)</f>
        <v>2.3895999977744338</v>
      </c>
      <c r="EO44" s="3">
        <f t="shared" ref="EO44:EO67" si="255">(EL44^2+EM44^2-EN44^2)/(2*EL44*EM44)</f>
        <v>0.9924946001591215</v>
      </c>
      <c r="EP44" s="3">
        <f t="shared" ref="EP44:EP67" si="256">DEGREES(ACOS(EO44))</f>
        <v>7.0241948626093942</v>
      </c>
      <c r="EQ44" s="3">
        <f t="shared" ref="EQ44:EQ67" si="257">AVERAGE(EP44,EG44)</f>
        <v>9.3095649025782006</v>
      </c>
      <c r="ER44" s="3">
        <f t="shared" ref="ER44:ER67" si="258">(EQ44-EQ43)/$DD$8</f>
        <v>674.28199535515057</v>
      </c>
      <c r="ES44" s="3">
        <f t="shared" ref="ES44:ES67" si="259">AZ44-AX44</f>
        <v>-3.8468141292770124</v>
      </c>
      <c r="ET44" s="3">
        <f t="shared" ref="ET44:ET67" si="260">BA44-AY44</f>
        <v>-3.0129554889792964</v>
      </c>
      <c r="EU44" s="3">
        <f t="shared" ref="EU44:EU67" si="261">BB44-AZ44</f>
        <v>-5.6893285476748616</v>
      </c>
      <c r="EV44" s="3">
        <f t="shared" ref="EV44:EV67" si="262">BC44-BA44</f>
        <v>-4.64908649694212</v>
      </c>
      <c r="EW44" s="3">
        <f t="shared" ref="EW44:EW67" si="263">(ES44^2+ET44^2)^(1/2)</f>
        <v>4.886295091761828</v>
      </c>
      <c r="EX44" s="3">
        <f t="shared" ref="EX44:EX67" si="264">(EU44^2+EV44^2)^(1/2)</f>
        <v>7.3472759972276602</v>
      </c>
      <c r="EY44" s="3">
        <f t="shared" ref="EY44:EY67" si="265">((EU44-ES44)^2+(EV44-ET44)^2)^(1/2)</f>
        <v>2.4640990355952437</v>
      </c>
      <c r="EZ44" s="3">
        <f t="shared" ref="EZ44:EZ67" si="266">(EW44^2+EX44^2-EY44^2)/(2*EW44*EX44)</f>
        <v>0.99978611935816741</v>
      </c>
      <c r="FA44" s="3">
        <f t="shared" ref="FA44:FA67" si="267">DEGREES(ACOS(EZ44))</f>
        <v>1.1850348173822329</v>
      </c>
      <c r="FB44" s="3">
        <f t="shared" ref="FB44:FB67" si="268">BH44-BF44</f>
        <v>3.6474839900167453</v>
      </c>
      <c r="FC44" s="3">
        <f t="shared" ref="FC44:FC67" si="269">BI44-BG44</f>
        <v>-1.8811326720488912</v>
      </c>
      <c r="FD44" s="3">
        <f t="shared" ref="FD44:FD67" si="270">BJ44-BH44</f>
        <v>6.6024031559425538</v>
      </c>
      <c r="FE44" s="3">
        <f t="shared" ref="FE44:FE67" si="271">BK44-BI44</f>
        <v>-3.3890036921654056</v>
      </c>
      <c r="FF44" s="3">
        <f t="shared" ref="FF44:FF67" si="272">(FB44^2+FC44^2)^(1/2)</f>
        <v>4.1039980003989136</v>
      </c>
      <c r="FG44" s="3">
        <f t="shared" ref="FG44:FG67" si="273">(FD44^2+FE44^2)^(1/2)</f>
        <v>7.4213929594861732</v>
      </c>
      <c r="FH44" s="3">
        <f t="shared" ref="FH44:FH67" si="274">((FD44-FB44)^2+(FE44-FC44)^2)^(1/2)</f>
        <v>3.3174119868450003</v>
      </c>
      <c r="FI44" s="3">
        <f t="shared" ref="FI44:FI67" si="275">(FF44^2+FG44^2-FH44^2)/(2*FF44*FG44)</f>
        <v>0.99999814534476683</v>
      </c>
      <c r="FJ44" s="3">
        <f t="shared" ref="FJ44:FJ67" si="276">DEGREES(ACOS(FI44))</f>
        <v>0.11034922617338995</v>
      </c>
      <c r="FK44" s="3">
        <f t="shared" ref="FK44:FK67" si="277">AVERAGE(FJ44,FA44)</f>
        <v>0.64769202177781149</v>
      </c>
      <c r="FL44" s="3">
        <f t="shared" ref="FL44:FL67" si="278">(FK44-FK43)/$DD$8</f>
        <v>-308.40452159392828</v>
      </c>
      <c r="FN44" s="14">
        <f t="shared" si="156"/>
        <v>3.8580246913580245E-2</v>
      </c>
      <c r="FO44" s="3">
        <f t="shared" si="73"/>
        <v>-3.5642828868646488</v>
      </c>
      <c r="FP44" s="3">
        <f t="shared" si="73"/>
        <v>-7.6012350334105285</v>
      </c>
      <c r="FQ44" s="3">
        <f t="shared" si="74"/>
        <v>2.0045537633461672</v>
      </c>
      <c r="FR44" s="3">
        <f t="shared" si="75"/>
        <v>-5.9056577274536135</v>
      </c>
      <c r="FS44" s="3">
        <f t="shared" si="130"/>
        <v>2.257235649206546E-2</v>
      </c>
      <c r="FT44" s="3">
        <f t="shared" si="130"/>
        <v>-0.11215441860924535</v>
      </c>
      <c r="FU44" s="3">
        <f t="shared" si="131"/>
        <v>6.236587928024254</v>
      </c>
      <c r="FV44" s="3">
        <f t="shared" si="76"/>
        <v>0.11440334300702375</v>
      </c>
      <c r="FW44" s="3">
        <f t="shared" si="77"/>
        <v>6.1231471390703982</v>
      </c>
      <c r="FX44" s="3">
        <f t="shared" si="78"/>
        <v>0.99174000240192617</v>
      </c>
      <c r="FY44" s="3">
        <f t="shared" si="132"/>
        <v>7.3693126754724272</v>
      </c>
      <c r="FZ44" s="3">
        <f t="shared" si="79"/>
        <v>20.379850330685784</v>
      </c>
      <c r="GA44" s="3">
        <f t="shared" si="79"/>
        <v>-5.5750250236765835</v>
      </c>
      <c r="GB44" s="3">
        <f t="shared" si="80"/>
        <v>2.0045537633461672</v>
      </c>
      <c r="GC44" s="3">
        <f t="shared" si="80"/>
        <v>-5.9056577274536135</v>
      </c>
      <c r="GD44" s="3">
        <f t="shared" si="133"/>
        <v>-0.14261925105745377</v>
      </c>
      <c r="GE44" s="3">
        <f t="shared" si="133"/>
        <v>-0.11139736367495168</v>
      </c>
      <c r="GF44" s="3">
        <f t="shared" si="81"/>
        <v>6.236587928024254</v>
      </c>
      <c r="GG44" s="3">
        <f t="shared" si="82"/>
        <v>0.18096857021571031</v>
      </c>
      <c r="GH44" s="3">
        <f t="shared" si="83"/>
        <v>6.1793045819929899</v>
      </c>
      <c r="GI44" s="3">
        <f t="shared" si="84"/>
        <v>0.32959245420251482</v>
      </c>
      <c r="GJ44" s="3">
        <f t="shared" si="134"/>
        <v>70.755959004991368</v>
      </c>
      <c r="GL44" s="3">
        <f>FR44</f>
        <v>-5.9056577274536135</v>
      </c>
      <c r="GM44" s="3">
        <f>-FQ44</f>
        <v>-2.0045537633461672</v>
      </c>
      <c r="GN44" s="3">
        <f>FS44</f>
        <v>2.257235649206546E-2</v>
      </c>
      <c r="GO44" s="3">
        <f>FT44</f>
        <v>-0.11215441860924535</v>
      </c>
      <c r="GP44" s="3">
        <f t="shared" si="85"/>
        <v>6.236587928024254</v>
      </c>
      <c r="GQ44" s="3">
        <f t="shared" si="86"/>
        <v>0.11440334300702375</v>
      </c>
      <c r="GR44" s="3">
        <f t="shared" si="87"/>
        <v>6.2229484336734888</v>
      </c>
      <c r="GS44" s="3">
        <f t="shared" si="88"/>
        <v>0.12826444416059526</v>
      </c>
      <c r="GT44" s="3">
        <f t="shared" si="135"/>
        <v>-7.3693126754722016</v>
      </c>
      <c r="GU44" s="3">
        <f t="shared" si="136"/>
        <v>5.9056577274536135</v>
      </c>
      <c r="GV44" s="3">
        <f t="shared" si="89"/>
        <v>2.0045537633461672</v>
      </c>
      <c r="GW44" s="3">
        <f t="shared" si="137"/>
        <v>-0.14261925105745377</v>
      </c>
      <c r="GX44" s="3">
        <f t="shared" si="137"/>
        <v>-0.11139736367495168</v>
      </c>
      <c r="GY44" s="3">
        <f t="shared" si="138"/>
        <v>6.236587928024254</v>
      </c>
      <c r="GZ44" s="3">
        <f t="shared" si="90"/>
        <v>0.18096857021571031</v>
      </c>
      <c r="HA44" s="3">
        <f t="shared" si="91"/>
        <v>6.4077221834852445</v>
      </c>
      <c r="HB44" s="3">
        <f t="shared" si="92"/>
        <v>-0.94412330451735194</v>
      </c>
      <c r="HC44" s="3">
        <f t="shared" si="139"/>
        <v>70.755959004991524</v>
      </c>
      <c r="HE44" s="3">
        <f t="shared" si="140"/>
        <v>-7.3693126754722016</v>
      </c>
      <c r="HF44" s="3">
        <f t="shared" si="160"/>
        <v>70.755959004991368</v>
      </c>
      <c r="HG44" s="3">
        <f t="shared" si="142"/>
        <v>31.693323164759583</v>
      </c>
      <c r="HH44" s="3">
        <f t="shared" si="143"/>
        <v>0.85087233830799835</v>
      </c>
      <c r="HJ44" s="3">
        <f t="shared" si="93"/>
        <v>-2.0045537633461672</v>
      </c>
      <c r="HK44" s="3">
        <f t="shared" si="94"/>
        <v>5.9056577274536135</v>
      </c>
      <c r="HL44" s="3">
        <f t="shared" si="95"/>
        <v>-9.536142676951874</v>
      </c>
      <c r="HM44" s="3">
        <f t="shared" si="95"/>
        <v>-7.6620419859214159</v>
      </c>
      <c r="HN44" s="3">
        <f t="shared" si="96"/>
        <v>6.236587928024254</v>
      </c>
      <c r="HO44" s="3">
        <f t="shared" si="15"/>
        <v>12.232943413144911</v>
      </c>
      <c r="HP44" s="3">
        <f t="shared" si="97"/>
        <v>15.517967234011845</v>
      </c>
      <c r="HQ44" s="3">
        <f t="shared" si="98"/>
        <v>-0.34254896920769701</v>
      </c>
      <c r="HR44" s="3">
        <f t="shared" si="99"/>
        <v>110.0322473496329</v>
      </c>
      <c r="HS44" s="3">
        <f t="shared" si="100"/>
        <v>-2.0045537633461672</v>
      </c>
      <c r="HT44" s="3">
        <f t="shared" si="100"/>
        <v>5.9056577274536135</v>
      </c>
      <c r="HU44" s="3">
        <f t="shared" si="101"/>
        <v>10.249887145959299</v>
      </c>
      <c r="HV44" s="3">
        <f t="shared" si="101"/>
        <v>-5.2701363642142969</v>
      </c>
      <c r="HW44" s="3">
        <f t="shared" si="102"/>
        <v>6.236587928024254</v>
      </c>
      <c r="HX44" s="3">
        <f t="shared" si="16"/>
        <v>11.525386058710378</v>
      </c>
      <c r="HY44" s="3">
        <f t="shared" si="103"/>
        <v>16.585225219424025</v>
      </c>
      <c r="HZ44" s="3">
        <f t="shared" si="104"/>
        <v>-0.71884710874950641</v>
      </c>
      <c r="IA44" s="3">
        <f t="shared" si="105"/>
        <v>135.95937745332989</v>
      </c>
      <c r="IB44" s="3">
        <f t="shared" si="106"/>
        <v>122.9958124014814</v>
      </c>
      <c r="IC44" s="3">
        <f t="shared" si="107"/>
        <v>0.83871037194654829</v>
      </c>
      <c r="ID44" s="3">
        <f t="shared" si="108"/>
        <v>-9.536142676951874</v>
      </c>
      <c r="IE44" s="3">
        <f t="shared" si="108"/>
        <v>-7.6620419859214159</v>
      </c>
      <c r="IF44" s="3">
        <f>FS44</f>
        <v>2.257235649206546E-2</v>
      </c>
      <c r="IG44" s="3">
        <f>FT44</f>
        <v>-0.11215441860924535</v>
      </c>
      <c r="IH44" s="3">
        <f t="shared" si="144"/>
        <v>12.232943413144911</v>
      </c>
      <c r="II44" s="3">
        <f t="shared" si="109"/>
        <v>0.11440334300702375</v>
      </c>
      <c r="IJ44" s="3">
        <f t="shared" si="145"/>
        <v>12.180715716641696</v>
      </c>
      <c r="IK44" s="3">
        <f t="shared" si="146"/>
        <v>0.46022395767281432</v>
      </c>
      <c r="IL44" s="3">
        <f t="shared" si="147"/>
        <v>62.598439974894319</v>
      </c>
      <c r="IM44" s="3">
        <f t="shared" si="110"/>
        <v>10.249887145959299</v>
      </c>
      <c r="IN44" s="3">
        <f t="shared" si="110"/>
        <v>-5.2701363642142969</v>
      </c>
      <c r="IO44" s="3">
        <f>GD44</f>
        <v>-0.14261925105745377</v>
      </c>
      <c r="IP44" s="3">
        <f>GE44</f>
        <v>-0.11139736367495168</v>
      </c>
      <c r="IQ44" s="3">
        <f t="shared" si="148"/>
        <v>11.525386058710378</v>
      </c>
      <c r="IR44" s="3">
        <f t="shared" si="111"/>
        <v>0.18096857021571031</v>
      </c>
      <c r="IS44" s="3">
        <f t="shared" si="149"/>
        <v>11.602447038781079</v>
      </c>
      <c r="IT44" s="3">
        <f t="shared" si="150"/>
        <v>-0.4193979208096269</v>
      </c>
      <c r="IU44" s="3">
        <f t="shared" si="151"/>
        <v>114.79658155166184</v>
      </c>
      <c r="IV44" s="3">
        <f t="shared" si="152"/>
        <v>88.697510763278075</v>
      </c>
    </row>
    <row r="45" spans="3:256">
      <c r="C45" s="2">
        <v>39</v>
      </c>
      <c r="D45" s="3">
        <v>53.875943550000002</v>
      </c>
      <c r="E45" s="3">
        <v>39.698063670000003</v>
      </c>
      <c r="F45" s="3">
        <v>74.937629939999994</v>
      </c>
      <c r="G45" s="3">
        <v>-44.345114350000003</v>
      </c>
      <c r="H45" s="3">
        <v>53.98015436</v>
      </c>
      <c r="I45" s="3">
        <v>-6.9459757440000001</v>
      </c>
      <c r="J45" s="3">
        <v>7.5</v>
      </c>
      <c r="K45" s="3">
        <v>-31.5</v>
      </c>
      <c r="L45" s="3">
        <v>-20.5</v>
      </c>
      <c r="M45" s="3">
        <v>-56.5</v>
      </c>
      <c r="N45" s="3">
        <v>-65.879174983457403</v>
      </c>
      <c r="O45" s="3">
        <v>-96.232344167005394</v>
      </c>
      <c r="P45" s="3">
        <v>75.413450940000004</v>
      </c>
      <c r="Q45" s="3">
        <v>-4.5644983459999997</v>
      </c>
      <c r="R45" s="3">
        <v>126.5</v>
      </c>
      <c r="S45" s="3">
        <v>-25.5</v>
      </c>
      <c r="T45" s="3">
        <v>153.5</v>
      </c>
      <c r="U45" s="3">
        <v>-40</v>
      </c>
      <c r="V45" s="3">
        <v>206.79199561601101</v>
      </c>
      <c r="W45" s="3">
        <v>-71.426547701196995</v>
      </c>
      <c r="X45" s="3">
        <v>53.9051512796702</v>
      </c>
      <c r="Y45" s="3">
        <v>40.259886693885399</v>
      </c>
      <c r="Z45" s="3">
        <v>75.881233059217706</v>
      </c>
      <c r="AA45" s="3">
        <v>-44.454665905152098</v>
      </c>
      <c r="AB45" s="3">
        <v>54.6628949383296</v>
      </c>
      <c r="AC45" s="3">
        <v>-7.0569743441620796</v>
      </c>
      <c r="AD45" s="3">
        <v>8.9436230639580891</v>
      </c>
      <c r="AE45" s="3">
        <v>-30.982250267136202</v>
      </c>
      <c r="AF45" s="3">
        <v>-20.9307326850879</v>
      </c>
      <c r="AG45" s="3">
        <v>-56.084263772315303</v>
      </c>
      <c r="AH45" s="3">
        <v>-67.317538110427606</v>
      </c>
      <c r="AI45" s="3">
        <v>-95.723057416910294</v>
      </c>
      <c r="AJ45" s="3">
        <v>75.478864380694702</v>
      </c>
      <c r="AK45" s="3">
        <v>-4.4304433196688198</v>
      </c>
      <c r="AL45" s="3">
        <v>125.29380770766799</v>
      </c>
      <c r="AM45" s="3">
        <v>-23.846671813046701</v>
      </c>
      <c r="AN45" s="3">
        <v>154.918428788581</v>
      </c>
      <c r="AO45" s="3">
        <v>-40.237696852918099</v>
      </c>
      <c r="AP45" s="3">
        <v>208.132087435231</v>
      </c>
      <c r="AQ45" s="3">
        <v>-69.445611819210797</v>
      </c>
      <c r="AR45" s="3">
        <f t="shared" si="161"/>
        <v>6.5389845904265798</v>
      </c>
      <c r="AS45" s="3">
        <f t="shared" si="162"/>
        <v>4.8837406528700757</v>
      </c>
      <c r="AT45" s="3">
        <f t="shared" si="163"/>
        <v>9.2048014317311502</v>
      </c>
      <c r="AU45" s="3">
        <f t="shared" si="164"/>
        <v>-5.3925899181361112</v>
      </c>
      <c r="AV45" s="3">
        <f t="shared" si="165"/>
        <v>6.6309029690943335</v>
      </c>
      <c r="AW45" s="3">
        <f t="shared" si="166"/>
        <v>-0.85604891918585269</v>
      </c>
      <c r="AX45" s="3">
        <f t="shared" si="167"/>
        <v>1.0849095496344836</v>
      </c>
      <c r="AY45" s="3">
        <f t="shared" si="168"/>
        <v>-3.7583134870071158</v>
      </c>
      <c r="AZ45" s="3">
        <f t="shared" si="169"/>
        <v>-2.5390103773949577</v>
      </c>
      <c r="BA45" s="3">
        <f t="shared" si="170"/>
        <v>-6.803322648514663</v>
      </c>
      <c r="BB45" s="3">
        <f t="shared" si="171"/>
        <v>-8.1659792045802657</v>
      </c>
      <c r="BC45" s="3">
        <f t="shared" si="172"/>
        <v>-11.611721376130506</v>
      </c>
      <c r="BD45" s="3">
        <f t="shared" si="173"/>
        <v>9.155991948294556</v>
      </c>
      <c r="BE45" s="3">
        <f t="shared" si="174"/>
        <v>-0.53743658830985919</v>
      </c>
      <c r="BF45" s="3">
        <f t="shared" si="175"/>
        <v>15.198812329190158</v>
      </c>
      <c r="BG45" s="3">
        <f t="shared" si="176"/>
        <v>-2.8927294667899552</v>
      </c>
      <c r="BH45" s="3">
        <f t="shared" si="177"/>
        <v>18.792438098651161</v>
      </c>
      <c r="BI45" s="3">
        <f t="shared" si="178"/>
        <v>-4.8810489058903404</v>
      </c>
      <c r="BJ45" s="3">
        <f t="shared" si="179"/>
        <v>25.247540915919302</v>
      </c>
      <c r="BK45" s="3">
        <f t="shared" si="180"/>
        <v>-8.4241259838524218</v>
      </c>
      <c r="BM45" s="14">
        <f t="shared" si="153"/>
        <v>3.9622956289622951E-2</v>
      </c>
      <c r="BN45" s="3">
        <f t="shared" si="181"/>
        <v>7.871893011078865</v>
      </c>
      <c r="BO45" s="3">
        <f t="shared" si="182"/>
        <v>-0.25442463263301773</v>
      </c>
      <c r="BP45" s="3">
        <f t="shared" si="183"/>
        <v>0.2167930744241868</v>
      </c>
      <c r="BQ45" s="3">
        <f t="shared" si="184"/>
        <v>207.91323009577209</v>
      </c>
      <c r="BR45" s="3">
        <f t="shared" si="185"/>
        <v>3638.4815266760115</v>
      </c>
      <c r="BS45" s="3">
        <f t="shared" si="186"/>
        <v>-266.65142601555044</v>
      </c>
      <c r="BT45" s="3">
        <f t="shared" si="187"/>
        <v>-4666.3999552721325</v>
      </c>
      <c r="BU45" s="3">
        <f t="shared" si="188"/>
        <v>-4.6663999552721327</v>
      </c>
      <c r="BW45" s="14">
        <f t="shared" si="154"/>
        <v>3.9622956289622951E-2</v>
      </c>
      <c r="BX45" s="3">
        <f t="shared" si="189"/>
        <v>-3.5405348274728912</v>
      </c>
      <c r="BY45" s="3">
        <f t="shared" si="190"/>
        <v>-7.6850174315688111</v>
      </c>
      <c r="BZ45" s="3">
        <f t="shared" si="191"/>
        <v>8.7083067045364462E-2</v>
      </c>
      <c r="CA45" s="3">
        <f t="shared" si="192"/>
        <v>83.516144619186321</v>
      </c>
      <c r="CB45" s="3">
        <f t="shared" si="193"/>
        <v>20.223176622554732</v>
      </c>
      <c r="CC45" s="3">
        <f t="shared" si="194"/>
        <v>-5.6584277253211885</v>
      </c>
      <c r="CD45" s="3">
        <f t="shared" si="195"/>
        <v>0.17748989115201211</v>
      </c>
      <c r="CE45" s="3">
        <f t="shared" si="196"/>
        <v>170.21990521042568</v>
      </c>
      <c r="CF45" s="3">
        <f t="shared" si="197"/>
        <v>126.868024914806</v>
      </c>
      <c r="CH45" s="3">
        <f t="shared" si="198"/>
        <v>12.232943413144911</v>
      </c>
      <c r="CI45" s="3">
        <f t="shared" si="199"/>
        <v>0.4666062933312346</v>
      </c>
      <c r="CJ45" s="3">
        <f t="shared" si="200"/>
        <v>12.206729759619945</v>
      </c>
      <c r="CK45" s="3">
        <f t="shared" si="201"/>
        <v>12.093738594080904</v>
      </c>
      <c r="CL45" s="3">
        <f t="shared" si="202"/>
        <v>0.20083029845214395</v>
      </c>
      <c r="CM45" s="7">
        <f t="shared" si="203"/>
        <v>12.453139733048046</v>
      </c>
      <c r="CN45" s="7">
        <f t="shared" si="204"/>
        <v>2.8459050114019671</v>
      </c>
      <c r="CO45" s="7">
        <f t="shared" si="205"/>
        <v>12.250649326076497</v>
      </c>
      <c r="CP45" s="7">
        <f t="shared" si="206"/>
        <v>1.0086143965827254</v>
      </c>
      <c r="CQ45" s="7">
        <f t="shared" si="207"/>
        <v>3.8545194079846925</v>
      </c>
      <c r="CR45" s="3">
        <f t="shared" si="208"/>
        <v>11.525386058710378</v>
      </c>
      <c r="CS45" s="3">
        <f t="shared" si="209"/>
        <v>0.60524866260085464</v>
      </c>
      <c r="CT45" s="3">
        <f t="shared" si="210"/>
        <v>11.28358720458014</v>
      </c>
      <c r="CU45" s="3">
        <f t="shared" si="211"/>
        <v>11.486650651102741</v>
      </c>
      <c r="CV45" s="3">
        <f t="shared" si="212"/>
        <v>0.20641011834714088</v>
      </c>
      <c r="CW45" s="7">
        <f t="shared" si="213"/>
        <v>11.707110962945686</v>
      </c>
      <c r="CX45" s="7">
        <f t="shared" si="214"/>
        <v>3.1627793808286175</v>
      </c>
      <c r="CY45" s="7">
        <f t="shared" si="215"/>
        <v>11.48832398701501</v>
      </c>
      <c r="CZ45" s="7">
        <f t="shared" si="216"/>
        <v>0.21072168484421622</v>
      </c>
      <c r="DA45" s="7">
        <f t="shared" si="217"/>
        <v>3.3735010656728339</v>
      </c>
      <c r="DB45" s="3">
        <f t="shared" si="218"/>
        <v>3.6140102368287632</v>
      </c>
      <c r="DD45" s="14">
        <f t="shared" si="155"/>
        <v>3.9622956289622951E-2</v>
      </c>
      <c r="DE45" s="3">
        <f t="shared" si="219"/>
        <v>-2.6658168413045704</v>
      </c>
      <c r="DF45" s="3">
        <f t="shared" si="220"/>
        <v>10.276330571006188</v>
      </c>
      <c r="DG45" s="3">
        <f t="shared" si="221"/>
        <v>-5.5459934194598501</v>
      </c>
      <c r="DH45" s="3">
        <f t="shared" si="222"/>
        <v>-2.9022645678212631</v>
      </c>
      <c r="DI45" s="3">
        <f t="shared" si="223"/>
        <v>10.616475377260546</v>
      </c>
      <c r="DJ45" s="3">
        <f t="shared" si="224"/>
        <v>6.2594874095506174</v>
      </c>
      <c r="DK45" s="3">
        <f t="shared" si="225"/>
        <v>13.489654812280437</v>
      </c>
      <c r="DL45" s="3">
        <f t="shared" si="226"/>
        <v>-0.22632342234650962</v>
      </c>
      <c r="DM45" s="3">
        <f t="shared" si="227"/>
        <v>103.08071236147367</v>
      </c>
      <c r="DN45" s="3">
        <f t="shared" si="228"/>
        <v>-2.6658168413045704</v>
      </c>
      <c r="DO45" s="3">
        <f t="shared" si="229"/>
        <v>10.276330571006188</v>
      </c>
      <c r="DP45" s="3">
        <f t="shared" si="230"/>
        <v>6.042820380895602</v>
      </c>
      <c r="DQ45" s="3">
        <f t="shared" si="231"/>
        <v>-2.3552928784800962</v>
      </c>
      <c r="DR45" s="3">
        <f t="shared" si="232"/>
        <v>10.616475377260546</v>
      </c>
      <c r="DS45" s="3">
        <f t="shared" si="233"/>
        <v>6.485605808186798</v>
      </c>
      <c r="DT45" s="3">
        <f t="shared" si="234"/>
        <v>15.34269445819417</v>
      </c>
      <c r="DU45" s="3">
        <f t="shared" si="235"/>
        <v>-0.58548029037368754</v>
      </c>
      <c r="DV45" s="3">
        <f t="shared" si="236"/>
        <v>125.83692757382745</v>
      </c>
      <c r="DW45" s="3">
        <f t="shared" si="237"/>
        <v>114.45881996765056</v>
      </c>
      <c r="DX45" s="3">
        <f t="shared" si="238"/>
        <v>1048.1372941618138</v>
      </c>
      <c r="DY45" s="3">
        <f t="shared" si="239"/>
        <v>-5.5459934194598501</v>
      </c>
      <c r="DZ45" s="3">
        <f t="shared" si="240"/>
        <v>-2.9022645678212631</v>
      </c>
      <c r="EA45" s="3">
        <f t="shared" si="241"/>
        <v>-3.6239199270294415</v>
      </c>
      <c r="EB45" s="3">
        <f t="shared" si="242"/>
        <v>-3.0450091615075472</v>
      </c>
      <c r="EC45" s="3">
        <f t="shared" si="243"/>
        <v>6.2594874095506174</v>
      </c>
      <c r="ED45" s="3">
        <f t="shared" si="244"/>
        <v>4.7333789655156462</v>
      </c>
      <c r="EE45" s="3">
        <f t="shared" si="245"/>
        <v>1.9273667345189629</v>
      </c>
      <c r="EF45" s="3">
        <f t="shared" si="246"/>
        <v>0.97661484164722789</v>
      </c>
      <c r="EG45" s="3">
        <f t="shared" si="247"/>
        <v>12.415315972919618</v>
      </c>
      <c r="EH45" s="3">
        <f t="shared" si="248"/>
        <v>6.042820380895602</v>
      </c>
      <c r="EI45" s="3">
        <f t="shared" si="249"/>
        <v>-2.3552928784800962</v>
      </c>
      <c r="EJ45" s="3">
        <f t="shared" si="250"/>
        <v>3.5936257694610028</v>
      </c>
      <c r="EK45" s="3">
        <f t="shared" si="251"/>
        <v>-1.9883194391003851</v>
      </c>
      <c r="EL45" s="3">
        <f t="shared" si="252"/>
        <v>6.485605808186798</v>
      </c>
      <c r="EM45" s="3">
        <f t="shared" si="253"/>
        <v>4.1070135576643345</v>
      </c>
      <c r="EN45" s="3">
        <f t="shared" si="254"/>
        <v>2.4765346252153333</v>
      </c>
      <c r="EO45" s="3">
        <f t="shared" si="255"/>
        <v>0.99107384277871236</v>
      </c>
      <c r="EP45" s="3">
        <f t="shared" si="256"/>
        <v>7.6611413388217953</v>
      </c>
      <c r="EQ45" s="3">
        <f t="shared" si="257"/>
        <v>10.038228655870707</v>
      </c>
      <c r="ER45" s="3">
        <f t="shared" si="258"/>
        <v>698.81768595764549</v>
      </c>
      <c r="ES45" s="3">
        <f t="shared" si="259"/>
        <v>-3.6239199270294415</v>
      </c>
      <c r="ET45" s="3">
        <f t="shared" si="260"/>
        <v>-3.0450091615075472</v>
      </c>
      <c r="EU45" s="3">
        <f t="shared" si="261"/>
        <v>-5.6269688271853084</v>
      </c>
      <c r="EV45" s="3">
        <f t="shared" si="262"/>
        <v>-4.8083987276158426</v>
      </c>
      <c r="EW45" s="3">
        <f t="shared" si="263"/>
        <v>4.7333789655156462</v>
      </c>
      <c r="EX45" s="3">
        <f t="shared" si="264"/>
        <v>7.4015860804190385</v>
      </c>
      <c r="EY45" s="3">
        <f t="shared" si="265"/>
        <v>2.6686602740467418</v>
      </c>
      <c r="EZ45" s="3">
        <f t="shared" si="266"/>
        <v>0.99996548474453595</v>
      </c>
      <c r="FA45" s="3">
        <f t="shared" si="267"/>
        <v>0.47604107305658044</v>
      </c>
      <c r="FB45" s="3">
        <f t="shared" si="268"/>
        <v>3.5936257694610028</v>
      </c>
      <c r="FC45" s="3">
        <f t="shared" si="269"/>
        <v>-1.9883194391003851</v>
      </c>
      <c r="FD45" s="3">
        <f t="shared" si="270"/>
        <v>6.4551028172681413</v>
      </c>
      <c r="FE45" s="3">
        <f t="shared" si="271"/>
        <v>-3.5430770779620815</v>
      </c>
      <c r="FF45" s="3">
        <f t="shared" si="272"/>
        <v>4.1070135576643345</v>
      </c>
      <c r="FG45" s="3">
        <f t="shared" si="273"/>
        <v>7.3635417810917199</v>
      </c>
      <c r="FH45" s="3">
        <f t="shared" si="274"/>
        <v>3.2565813686634417</v>
      </c>
      <c r="FI45" s="3">
        <f t="shared" si="275"/>
        <v>0.99999427718326195</v>
      </c>
      <c r="FJ45" s="3">
        <f t="shared" si="276"/>
        <v>0.19383971237419009</v>
      </c>
      <c r="FK45" s="3">
        <f t="shared" si="277"/>
        <v>0.33494039271538528</v>
      </c>
      <c r="FL45" s="3">
        <f t="shared" si="278"/>
        <v>-299.9413223360292</v>
      </c>
      <c r="FN45" s="14">
        <f t="shared" si="156"/>
        <v>3.9622956289622951E-2</v>
      </c>
      <c r="FO45" s="3">
        <f t="shared" si="73"/>
        <v>-3.5405348274728912</v>
      </c>
      <c r="FP45" s="3">
        <f t="shared" si="73"/>
        <v>-7.6850174315688111</v>
      </c>
      <c r="FQ45" s="3">
        <f t="shared" si="74"/>
        <v>2.0045537633461672</v>
      </c>
      <c r="FR45" s="3">
        <f t="shared" si="75"/>
        <v>-5.9056577274536135</v>
      </c>
      <c r="FS45" s="3">
        <f t="shared" si="130"/>
        <v>2.3748059391757614E-2</v>
      </c>
      <c r="FT45" s="3">
        <f t="shared" si="130"/>
        <v>-8.3782398158282589E-2</v>
      </c>
      <c r="FU45" s="3">
        <f t="shared" si="131"/>
        <v>6.236587928024254</v>
      </c>
      <c r="FV45" s="3">
        <f t="shared" si="76"/>
        <v>8.7083067045364462E-2</v>
      </c>
      <c r="FW45" s="3">
        <f t="shared" si="77"/>
        <v>6.1496197920421016</v>
      </c>
      <c r="FX45" s="3">
        <f t="shared" si="78"/>
        <v>0.99869862977581725</v>
      </c>
      <c r="FY45" s="3">
        <f t="shared" si="132"/>
        <v>2.9233793338262344</v>
      </c>
      <c r="FZ45" s="3">
        <f t="shared" si="79"/>
        <v>20.223176622554732</v>
      </c>
      <c r="GA45" s="3">
        <f t="shared" si="79"/>
        <v>-5.6584277253211885</v>
      </c>
      <c r="GB45" s="3">
        <f t="shared" si="80"/>
        <v>2.0045537633461672</v>
      </c>
      <c r="GC45" s="3">
        <f t="shared" si="80"/>
        <v>-5.9056577274536135</v>
      </c>
      <c r="GD45" s="3">
        <f t="shared" si="133"/>
        <v>-0.15667370813105208</v>
      </c>
      <c r="GE45" s="3">
        <f t="shared" si="133"/>
        <v>-8.340270164460506E-2</v>
      </c>
      <c r="GF45" s="3">
        <f t="shared" si="81"/>
        <v>6.236587928024254</v>
      </c>
      <c r="GG45" s="3">
        <f t="shared" si="82"/>
        <v>0.17748989115201211</v>
      </c>
      <c r="GH45" s="3">
        <f t="shared" si="83"/>
        <v>6.210439418352462</v>
      </c>
      <c r="GI45" s="3">
        <f t="shared" si="84"/>
        <v>0.16124481816541744</v>
      </c>
      <c r="GJ45" s="3">
        <f t="shared" si="134"/>
        <v>80.720842703392407</v>
      </c>
      <c r="GL45" s="3">
        <f>FR45</f>
        <v>-5.9056577274536135</v>
      </c>
      <c r="GM45" s="3">
        <f>-FQ45</f>
        <v>-2.0045537633461672</v>
      </c>
      <c r="GN45" s="3">
        <f>FS45</f>
        <v>2.3748059391757614E-2</v>
      </c>
      <c r="GO45" s="3">
        <f>FT45</f>
        <v>-8.3782398158282589E-2</v>
      </c>
      <c r="GP45" s="3">
        <f t="shared" si="85"/>
        <v>6.236587928024254</v>
      </c>
      <c r="GQ45" s="3">
        <f t="shared" si="86"/>
        <v>8.7083067045364462E-2</v>
      </c>
      <c r="GR45" s="3">
        <f t="shared" si="87"/>
        <v>6.2327534543250707</v>
      </c>
      <c r="GS45" s="3">
        <f t="shared" si="88"/>
        <v>5.1000459643978355E-2</v>
      </c>
      <c r="GT45" s="3">
        <f t="shared" si="135"/>
        <v>-2.9233793338216998</v>
      </c>
      <c r="GU45" s="3">
        <f t="shared" si="136"/>
        <v>5.9056577274536135</v>
      </c>
      <c r="GV45" s="3">
        <f t="shared" si="89"/>
        <v>2.0045537633461672</v>
      </c>
      <c r="GW45" s="3">
        <f t="shared" si="137"/>
        <v>-0.15667370813105208</v>
      </c>
      <c r="GX45" s="3">
        <f t="shared" si="137"/>
        <v>-8.340270164460506E-2</v>
      </c>
      <c r="GY45" s="3">
        <f t="shared" si="138"/>
        <v>6.236587928024254</v>
      </c>
      <c r="GZ45" s="3">
        <f t="shared" si="90"/>
        <v>0.17748989115201211</v>
      </c>
      <c r="HA45" s="3">
        <f t="shared" si="91"/>
        <v>6.4118191361402888</v>
      </c>
      <c r="HB45" s="3">
        <f t="shared" si="92"/>
        <v>-0.98691443834549486</v>
      </c>
      <c r="HC45" s="3">
        <f t="shared" si="139"/>
        <v>80.720842703392776</v>
      </c>
      <c r="HE45" s="3">
        <f t="shared" si="140"/>
        <v>-2.9233793338216998</v>
      </c>
      <c r="HF45" s="3">
        <f t="shared" si="160"/>
        <v>80.720842703392407</v>
      </c>
      <c r="HG45" s="3">
        <f t="shared" si="142"/>
        <v>38.898731684785353</v>
      </c>
      <c r="HH45" s="3">
        <f t="shared" si="143"/>
        <v>0.77825704909918825</v>
      </c>
      <c r="HJ45" s="3">
        <f t="shared" si="93"/>
        <v>-2.0045537633461672</v>
      </c>
      <c r="HK45" s="3">
        <f t="shared" si="94"/>
        <v>5.9056577274536135</v>
      </c>
      <c r="HL45" s="3">
        <f t="shared" si="95"/>
        <v>-9.2508887542147491</v>
      </c>
      <c r="HM45" s="3">
        <f t="shared" si="95"/>
        <v>-7.8534078891233898</v>
      </c>
      <c r="HN45" s="3">
        <f t="shared" si="96"/>
        <v>6.236587928024254</v>
      </c>
      <c r="HO45" s="3">
        <f t="shared" si="15"/>
        <v>12.134865397514817</v>
      </c>
      <c r="HP45" s="3">
        <f t="shared" si="97"/>
        <v>15.550603121459885</v>
      </c>
      <c r="HQ45" s="3">
        <f t="shared" si="98"/>
        <v>-0.36780626445128989</v>
      </c>
      <c r="HR45" s="3">
        <f t="shared" si="99"/>
        <v>111.58038739699715</v>
      </c>
      <c r="HS45" s="3">
        <f t="shared" si="100"/>
        <v>-2.0045537633461672</v>
      </c>
      <c r="HT45" s="3">
        <f t="shared" si="100"/>
        <v>5.9056577274536135</v>
      </c>
      <c r="HU45" s="3">
        <f t="shared" si="101"/>
        <v>10.048728586729144</v>
      </c>
      <c r="HV45" s="3">
        <f t="shared" si="101"/>
        <v>-5.5313965170624666</v>
      </c>
      <c r="HW45" s="3">
        <f t="shared" si="102"/>
        <v>6.236587928024254</v>
      </c>
      <c r="HX45" s="3">
        <f t="shared" si="16"/>
        <v>11.470540250516462</v>
      </c>
      <c r="HY45" s="3">
        <f t="shared" si="103"/>
        <v>16.615890743581588</v>
      </c>
      <c r="HZ45" s="3">
        <f t="shared" si="104"/>
        <v>-0.7382155672788312</v>
      </c>
      <c r="IA45" s="3">
        <f t="shared" si="105"/>
        <v>137.5796303149767</v>
      </c>
      <c r="IB45" s="3">
        <f t="shared" si="106"/>
        <v>124.58000885598693</v>
      </c>
      <c r="IC45" s="3">
        <f t="shared" si="107"/>
        <v>0.82333444551683888</v>
      </c>
      <c r="ID45" s="3">
        <f t="shared" si="108"/>
        <v>-9.2508887542147491</v>
      </c>
      <c r="IE45" s="3">
        <f t="shared" si="108"/>
        <v>-7.8534078891233898</v>
      </c>
      <c r="IF45" s="3">
        <f>FS45</f>
        <v>2.3748059391757614E-2</v>
      </c>
      <c r="IG45" s="3">
        <f>FT45</f>
        <v>-8.3782398158282589E-2</v>
      </c>
      <c r="IH45" s="3">
        <f t="shared" si="144"/>
        <v>12.134865397514817</v>
      </c>
      <c r="II45" s="3">
        <f t="shared" si="109"/>
        <v>8.7083067045364462E-2</v>
      </c>
      <c r="IJ45" s="3">
        <f t="shared" si="145"/>
        <v>12.099006913551204</v>
      </c>
      <c r="IK45" s="3">
        <f t="shared" si="146"/>
        <v>0.41475306430183639</v>
      </c>
      <c r="IL45" s="3">
        <f t="shared" si="147"/>
        <v>65.496233269179626</v>
      </c>
      <c r="IM45" s="3">
        <f t="shared" si="110"/>
        <v>10.048728586729144</v>
      </c>
      <c r="IN45" s="3">
        <f t="shared" si="110"/>
        <v>-5.5313965170624666</v>
      </c>
      <c r="IO45" s="3">
        <f>GD45</f>
        <v>-0.15667370813105208</v>
      </c>
      <c r="IP45" s="3">
        <f>GE45</f>
        <v>-8.340270164460506E-2</v>
      </c>
      <c r="IQ45" s="3">
        <f t="shared" si="148"/>
        <v>11.470540250516462</v>
      </c>
      <c r="IR45" s="3">
        <f t="shared" si="111"/>
        <v>0.17748989115201211</v>
      </c>
      <c r="IS45" s="3">
        <f t="shared" si="149"/>
        <v>11.568529405796099</v>
      </c>
      <c r="IT45" s="3">
        <f t="shared" si="150"/>
        <v>-0.54670438395375132</v>
      </c>
      <c r="IU45" s="3">
        <f t="shared" si="151"/>
        <v>123.14121238841622</v>
      </c>
      <c r="IV45" s="3">
        <f t="shared" si="152"/>
        <v>94.318722828797917</v>
      </c>
    </row>
    <row r="46" spans="3:256">
      <c r="C46" s="2">
        <v>40</v>
      </c>
      <c r="D46" s="3">
        <v>53.245815559999997</v>
      </c>
      <c r="E46" s="3">
        <v>42.218575649999998</v>
      </c>
      <c r="F46" s="3">
        <v>76.621621619999999</v>
      </c>
      <c r="G46" s="3">
        <v>-43.222453219999998</v>
      </c>
      <c r="H46" s="3">
        <v>54.77398015</v>
      </c>
      <c r="I46" s="3">
        <v>-5.7552370450000003</v>
      </c>
      <c r="J46" s="3">
        <v>8.5</v>
      </c>
      <c r="K46" s="3">
        <v>-31</v>
      </c>
      <c r="L46" s="3">
        <v>-19.5</v>
      </c>
      <c r="M46" s="3">
        <v>-55</v>
      </c>
      <c r="N46" s="3">
        <v>-66.653506258128004</v>
      </c>
      <c r="O46" s="3">
        <v>-95.748702039937001</v>
      </c>
      <c r="P46" s="3">
        <v>75.01653804</v>
      </c>
      <c r="Q46" s="3">
        <v>-2.579933848</v>
      </c>
      <c r="R46" s="3">
        <v>124.5</v>
      </c>
      <c r="S46" s="3">
        <v>-22.5</v>
      </c>
      <c r="T46" s="3">
        <v>154</v>
      </c>
      <c r="U46" s="3">
        <v>-41.5</v>
      </c>
      <c r="V46" s="3">
        <v>204.967300896296</v>
      </c>
      <c r="W46" s="3">
        <v>-72.1156715312881</v>
      </c>
      <c r="X46" s="3">
        <v>53.119476072670103</v>
      </c>
      <c r="Y46" s="3">
        <v>41.949796503631703</v>
      </c>
      <c r="Z46" s="3">
        <v>75.702922587473907</v>
      </c>
      <c r="AA46" s="3">
        <v>-42.694436132551203</v>
      </c>
      <c r="AB46" s="3">
        <v>54.099002349405197</v>
      </c>
      <c r="AC46" s="3">
        <v>-5.5720184125161296</v>
      </c>
      <c r="AD46" s="3">
        <v>8.3201056313365296</v>
      </c>
      <c r="AE46" s="3">
        <v>-30.668439022608499</v>
      </c>
      <c r="AF46" s="3">
        <v>-20.133929558009399</v>
      </c>
      <c r="AG46" s="3">
        <v>-56.143035951131601</v>
      </c>
      <c r="AH46" s="3">
        <v>-66.061170456131507</v>
      </c>
      <c r="AI46" s="3">
        <v>-97.052520517106402</v>
      </c>
      <c r="AJ46" s="3">
        <v>74.787285152827906</v>
      </c>
      <c r="AK46" s="3">
        <v>-2.9083194494325699</v>
      </c>
      <c r="AL46" s="3">
        <v>124.460875092205</v>
      </c>
      <c r="AM46" s="3">
        <v>-23.132635769895799</v>
      </c>
      <c r="AN46" s="3">
        <v>154.284258385074</v>
      </c>
      <c r="AO46" s="3">
        <v>-40.665043705423898</v>
      </c>
      <c r="AP46" s="3">
        <v>206.31331387425101</v>
      </c>
      <c r="AQ46" s="3">
        <v>-70.743100787845506</v>
      </c>
      <c r="AR46" s="3">
        <f t="shared" si="161"/>
        <v>6.4436779648130198</v>
      </c>
      <c r="AS46" s="3">
        <f t="shared" si="162"/>
        <v>5.0887357960579829</v>
      </c>
      <c r="AT46" s="3">
        <f t="shared" si="163"/>
        <v>9.183171413089795</v>
      </c>
      <c r="AU46" s="3">
        <f t="shared" si="164"/>
        <v>-5.1790645854841229</v>
      </c>
      <c r="AV46" s="3">
        <f t="shared" si="165"/>
        <v>6.5624997671349865</v>
      </c>
      <c r="AW46" s="3">
        <f t="shared" si="166"/>
        <v>-0.67591578303866806</v>
      </c>
      <c r="AX46" s="3">
        <f t="shared" si="167"/>
        <v>1.0092735336511207</v>
      </c>
      <c r="AY46" s="3">
        <f t="shared" si="168"/>
        <v>-3.7202464963103821</v>
      </c>
      <c r="AZ46" s="3">
        <f t="shared" si="169"/>
        <v>-2.442353875263314</v>
      </c>
      <c r="BA46" s="3">
        <f t="shared" si="170"/>
        <v>-6.8104520297055569</v>
      </c>
      <c r="BB46" s="3">
        <f t="shared" si="171"/>
        <v>-8.0135750551376699</v>
      </c>
      <c r="BC46" s="3">
        <f t="shared" si="172"/>
        <v>-11.772992396048814</v>
      </c>
      <c r="BD46" s="3">
        <f t="shared" si="173"/>
        <v>9.0720996707157777</v>
      </c>
      <c r="BE46" s="3">
        <f t="shared" si="174"/>
        <v>-0.3527947814339914</v>
      </c>
      <c r="BF46" s="3">
        <f t="shared" si="175"/>
        <v>15.097773125921465</v>
      </c>
      <c r="BG46" s="3">
        <f t="shared" si="176"/>
        <v>-2.8061130568118275</v>
      </c>
      <c r="BH46" s="3">
        <f t="shared" si="177"/>
        <v>18.715509820039671</v>
      </c>
      <c r="BI46" s="3">
        <f t="shared" si="178"/>
        <v>-4.9328883760887408</v>
      </c>
      <c r="BJ46" s="3">
        <f t="shared" si="179"/>
        <v>25.026913907064049</v>
      </c>
      <c r="BK46" s="3">
        <f t="shared" si="180"/>
        <v>-8.5815183697513664</v>
      </c>
      <c r="BM46" s="14">
        <f t="shared" si="153"/>
        <v>4.0665665665665658E-2</v>
      </c>
      <c r="BN46" s="3">
        <f t="shared" si="181"/>
        <v>7.8134246889514074</v>
      </c>
      <c r="BO46" s="3">
        <f t="shared" si="182"/>
        <v>-4.5164394713069989E-2</v>
      </c>
      <c r="BP46" s="3">
        <f t="shared" si="183"/>
        <v>0.21727492231436485</v>
      </c>
      <c r="BQ46" s="3">
        <f t="shared" si="184"/>
        <v>208.37534149636843</v>
      </c>
      <c r="BR46" s="3">
        <f t="shared" si="185"/>
        <v>3646.5684761864477</v>
      </c>
      <c r="BS46" s="3">
        <f t="shared" si="186"/>
        <v>443.18331762791581</v>
      </c>
      <c r="BT46" s="3">
        <f t="shared" si="187"/>
        <v>7755.7080584885271</v>
      </c>
      <c r="BU46" s="3">
        <f t="shared" si="188"/>
        <v>7.7557080584885272</v>
      </c>
      <c r="BW46" s="14">
        <f t="shared" si="154"/>
        <v>4.0665665665665658E-2</v>
      </c>
      <c r="BX46" s="3">
        <f t="shared" si="189"/>
        <v>-3.5021507607432745</v>
      </c>
      <c r="BY46" s="3">
        <f t="shared" si="190"/>
        <v>-7.7466194461795981</v>
      </c>
      <c r="BZ46" s="3">
        <f t="shared" si="191"/>
        <v>7.2581986627614961E-2</v>
      </c>
      <c r="CA46" s="3">
        <f t="shared" si="192"/>
        <v>69.60902845534784</v>
      </c>
      <c r="CB46" s="3">
        <f t="shared" si="193"/>
        <v>20.062343516492756</v>
      </c>
      <c r="CC46" s="3">
        <f t="shared" si="194"/>
        <v>-5.6938157132815972</v>
      </c>
      <c r="CD46" s="3">
        <f t="shared" si="195"/>
        <v>0.16468028934097931</v>
      </c>
      <c r="CE46" s="3">
        <f t="shared" si="196"/>
        <v>157.93498468957279</v>
      </c>
      <c r="CF46" s="3">
        <f t="shared" si="197"/>
        <v>113.77200657246031</v>
      </c>
      <c r="CH46" s="3">
        <f t="shared" si="198"/>
        <v>12.134865397514817</v>
      </c>
      <c r="CI46" s="3">
        <f t="shared" si="199"/>
        <v>0.46211594950795193</v>
      </c>
      <c r="CJ46" s="3">
        <f t="shared" si="200"/>
        <v>12.100607808642682</v>
      </c>
      <c r="CK46" s="3">
        <f t="shared" si="201"/>
        <v>12.0794681455627</v>
      </c>
      <c r="CL46" s="3">
        <f t="shared" si="202"/>
        <v>0.15395719843462777</v>
      </c>
      <c r="CM46" s="7">
        <f t="shared" si="203"/>
        <v>12.348794577832725</v>
      </c>
      <c r="CN46" s="7">
        <f t="shared" si="204"/>
        <v>2.7916879375141086</v>
      </c>
      <c r="CO46" s="7">
        <f t="shared" si="205"/>
        <v>12.167016576320005</v>
      </c>
      <c r="CP46" s="7">
        <f t="shared" si="206"/>
        <v>0.92184043834982821</v>
      </c>
      <c r="CQ46" s="7">
        <f t="shared" si="207"/>
        <v>3.7135283758639366</v>
      </c>
      <c r="CR46" s="3">
        <f t="shared" si="208"/>
        <v>11.470540250516462</v>
      </c>
      <c r="CS46" s="3">
        <f t="shared" si="209"/>
        <v>0.49740347542990188</v>
      </c>
      <c r="CT46" s="3">
        <f t="shared" si="210"/>
        <v>11.252334132655298</v>
      </c>
      <c r="CU46" s="3">
        <f t="shared" si="211"/>
        <v>11.549502095340163</v>
      </c>
      <c r="CV46" s="3">
        <f t="shared" si="212"/>
        <v>0.30180117732689071</v>
      </c>
      <c r="CW46" s="7">
        <f t="shared" si="213"/>
        <v>11.610138929300831</v>
      </c>
      <c r="CX46" s="7">
        <f t="shared" si="214"/>
        <v>2.5385921301071814</v>
      </c>
      <c r="CY46" s="7">
        <f t="shared" si="215"/>
        <v>11.551818702661174</v>
      </c>
      <c r="CZ46" s="7">
        <f t="shared" si="216"/>
        <v>0.30027226486475872</v>
      </c>
      <c r="DA46" s="7">
        <f t="shared" si="217"/>
        <v>2.8388643949719401</v>
      </c>
      <c r="DB46" s="3">
        <f t="shared" si="218"/>
        <v>3.2761963854179381</v>
      </c>
      <c r="DD46" s="14">
        <f t="shared" si="155"/>
        <v>4.0665665665665658E-2</v>
      </c>
      <c r="DE46" s="3">
        <f t="shared" si="219"/>
        <v>-2.7394934482767752</v>
      </c>
      <c r="DF46" s="3">
        <f t="shared" si="220"/>
        <v>10.267800381542106</v>
      </c>
      <c r="DG46" s="3">
        <f t="shared" si="221"/>
        <v>-5.5532262334838656</v>
      </c>
      <c r="DH46" s="3">
        <f t="shared" si="222"/>
        <v>-3.0443307132717141</v>
      </c>
      <c r="DI46" s="3">
        <f t="shared" si="223"/>
        <v>10.626972712317821</v>
      </c>
      <c r="DJ46" s="3">
        <f t="shared" si="224"/>
        <v>6.3329512150357568</v>
      </c>
      <c r="DK46" s="3">
        <f t="shared" si="225"/>
        <v>13.606245862546297</v>
      </c>
      <c r="DL46" s="3">
        <f t="shared" si="226"/>
        <v>-0.23841797018577057</v>
      </c>
      <c r="DM46" s="3">
        <f t="shared" si="227"/>
        <v>103.79318647924259</v>
      </c>
      <c r="DN46" s="3">
        <f t="shared" si="228"/>
        <v>-2.7394934482767752</v>
      </c>
      <c r="DO46" s="3">
        <f t="shared" si="229"/>
        <v>10.267800381542106</v>
      </c>
      <c r="DP46" s="3">
        <f t="shared" si="230"/>
        <v>6.0256734552056876</v>
      </c>
      <c r="DQ46" s="3">
        <f t="shared" si="231"/>
        <v>-2.453318275377836</v>
      </c>
      <c r="DR46" s="3">
        <f t="shared" si="232"/>
        <v>10.626972712317821</v>
      </c>
      <c r="DS46" s="3">
        <f t="shared" si="233"/>
        <v>6.5059596639599091</v>
      </c>
      <c r="DT46" s="3">
        <f t="shared" si="234"/>
        <v>15.448463053952681</v>
      </c>
      <c r="DU46" s="3">
        <f t="shared" si="235"/>
        <v>-0.60309930506493836</v>
      </c>
      <c r="DV46" s="3">
        <f t="shared" si="236"/>
        <v>127.09219299957249</v>
      </c>
      <c r="DW46" s="3">
        <f t="shared" si="237"/>
        <v>115.44268973940754</v>
      </c>
      <c r="DX46" s="3">
        <f t="shared" si="238"/>
        <v>943.57046590581945</v>
      </c>
      <c r="DY46" s="3">
        <f t="shared" si="239"/>
        <v>-5.5532262334838656</v>
      </c>
      <c r="DZ46" s="3">
        <f t="shared" si="240"/>
        <v>-3.0443307132717141</v>
      </c>
      <c r="EA46" s="3">
        <f t="shared" si="241"/>
        <v>-3.451627408914435</v>
      </c>
      <c r="EB46" s="3">
        <f t="shared" si="242"/>
        <v>-3.0902055333951748</v>
      </c>
      <c r="EC46" s="3">
        <f t="shared" si="243"/>
        <v>6.3329512150357568</v>
      </c>
      <c r="ED46" s="3">
        <f t="shared" si="244"/>
        <v>4.6328287264473236</v>
      </c>
      <c r="EE46" s="3">
        <f t="shared" si="245"/>
        <v>2.1020994549623411</v>
      </c>
      <c r="EF46" s="3">
        <f t="shared" si="246"/>
        <v>0.97395308760972521</v>
      </c>
      <c r="EG46" s="3">
        <f t="shared" si="247"/>
        <v>13.105782557791418</v>
      </c>
      <c r="EH46" s="3">
        <f t="shared" si="248"/>
        <v>6.0256734552056876</v>
      </c>
      <c r="EI46" s="3">
        <f t="shared" si="249"/>
        <v>-2.453318275377836</v>
      </c>
      <c r="EJ46" s="3">
        <f t="shared" si="250"/>
        <v>3.6177366941182054</v>
      </c>
      <c r="EK46" s="3">
        <f t="shared" si="251"/>
        <v>-2.1267753192769132</v>
      </c>
      <c r="EL46" s="3">
        <f t="shared" si="252"/>
        <v>6.5059596639599091</v>
      </c>
      <c r="EM46" s="3">
        <f t="shared" si="253"/>
        <v>4.1965690804101792</v>
      </c>
      <c r="EN46" s="3">
        <f t="shared" si="254"/>
        <v>2.4299773142100736</v>
      </c>
      <c r="EO46" s="3">
        <f t="shared" si="255"/>
        <v>0.98953391627272203</v>
      </c>
      <c r="EP46" s="3">
        <f t="shared" si="256"/>
        <v>8.2967736449235847</v>
      </c>
      <c r="EQ46" s="3">
        <f t="shared" si="257"/>
        <v>10.701278101357502</v>
      </c>
      <c r="ER46" s="3">
        <f t="shared" si="258"/>
        <v>635.8909401996558</v>
      </c>
      <c r="ES46" s="3">
        <f t="shared" si="259"/>
        <v>-3.451627408914435</v>
      </c>
      <c r="ET46" s="3">
        <f t="shared" si="260"/>
        <v>-3.0902055333951748</v>
      </c>
      <c r="EU46" s="3">
        <f t="shared" si="261"/>
        <v>-5.5712211798743558</v>
      </c>
      <c r="EV46" s="3">
        <f t="shared" si="262"/>
        <v>-4.9625403663432568</v>
      </c>
      <c r="EW46" s="3">
        <f t="shared" si="263"/>
        <v>4.6328287264473236</v>
      </c>
      <c r="EX46" s="3">
        <f t="shared" si="264"/>
        <v>7.4609189998730638</v>
      </c>
      <c r="EY46" s="3">
        <f t="shared" si="265"/>
        <v>2.8281293252895665</v>
      </c>
      <c r="EZ46" s="3">
        <f t="shared" si="266"/>
        <v>0.99999680478958608</v>
      </c>
      <c r="FA46" s="3">
        <f t="shared" si="267"/>
        <v>0.14483965356450049</v>
      </c>
      <c r="FB46" s="3">
        <f t="shared" si="268"/>
        <v>3.6177366941182054</v>
      </c>
      <c r="FC46" s="3">
        <f t="shared" si="269"/>
        <v>-2.1267753192769132</v>
      </c>
      <c r="FD46" s="3">
        <f t="shared" si="270"/>
        <v>6.3114040870243784</v>
      </c>
      <c r="FE46" s="3">
        <f t="shared" si="271"/>
        <v>-3.6486299936626256</v>
      </c>
      <c r="FF46" s="3">
        <f t="shared" si="272"/>
        <v>4.1965690804101792</v>
      </c>
      <c r="FG46" s="3">
        <f t="shared" si="273"/>
        <v>7.2901524250431526</v>
      </c>
      <c r="FH46" s="3">
        <f t="shared" si="274"/>
        <v>3.0938464204862499</v>
      </c>
      <c r="FI46" s="3">
        <f t="shared" si="275"/>
        <v>0.99997339701993992</v>
      </c>
      <c r="FJ46" s="3">
        <f t="shared" si="276"/>
        <v>0.41793018338080362</v>
      </c>
      <c r="FK46" s="3">
        <f t="shared" si="277"/>
        <v>0.28138491847265207</v>
      </c>
      <c r="FL46" s="3">
        <f t="shared" si="278"/>
        <v>-51.361842017750853</v>
      </c>
      <c r="FN46" s="14">
        <f t="shared" si="156"/>
        <v>4.0665665665665658E-2</v>
      </c>
      <c r="FO46" s="3">
        <f t="shared" si="73"/>
        <v>-3.5021507607432745</v>
      </c>
      <c r="FP46" s="3">
        <f t="shared" si="73"/>
        <v>-7.7466194461795981</v>
      </c>
      <c r="FQ46" s="3">
        <f t="shared" si="74"/>
        <v>2.0045537633461672</v>
      </c>
      <c r="FR46" s="3">
        <f t="shared" si="75"/>
        <v>-5.9056577274536135</v>
      </c>
      <c r="FS46" s="3">
        <f t="shared" si="130"/>
        <v>3.8384066729616695E-2</v>
      </c>
      <c r="FT46" s="3">
        <f t="shared" si="130"/>
        <v>-6.1602014610786959E-2</v>
      </c>
      <c r="FU46" s="3">
        <f t="shared" si="131"/>
        <v>6.236587928024254</v>
      </c>
      <c r="FV46" s="3">
        <f t="shared" si="76"/>
        <v>7.2581986627614961E-2</v>
      </c>
      <c r="FW46" s="3">
        <f t="shared" si="77"/>
        <v>6.1659395432248685</v>
      </c>
      <c r="FX46" s="3">
        <f t="shared" si="78"/>
        <v>0.9736656679046588</v>
      </c>
      <c r="FY46" s="3">
        <f t="shared" si="132"/>
        <v>13.178212023209905</v>
      </c>
      <c r="FZ46" s="3">
        <f t="shared" si="79"/>
        <v>20.062343516492756</v>
      </c>
      <c r="GA46" s="3">
        <f t="shared" si="79"/>
        <v>-5.6938157132815972</v>
      </c>
      <c r="GB46" s="3">
        <f t="shared" si="80"/>
        <v>2.0045537633461672</v>
      </c>
      <c r="GC46" s="3">
        <f t="shared" si="80"/>
        <v>-5.9056577274536135</v>
      </c>
      <c r="GD46" s="3">
        <f t="shared" si="133"/>
        <v>-0.16083310606197543</v>
      </c>
      <c r="GE46" s="3">
        <f t="shared" si="133"/>
        <v>-3.5387987960408651E-2</v>
      </c>
      <c r="GF46" s="3">
        <f t="shared" si="81"/>
        <v>6.236587928024254</v>
      </c>
      <c r="GG46" s="3">
        <f t="shared" si="82"/>
        <v>0.16468028934097931</v>
      </c>
      <c r="GH46" s="3">
        <f t="shared" si="83"/>
        <v>6.2569135449209154</v>
      </c>
      <c r="GI46" s="3">
        <f t="shared" si="84"/>
        <v>-0.1104230805642364</v>
      </c>
      <c r="GJ46" s="3">
        <f t="shared" si="134"/>
        <v>96.339704876200216</v>
      </c>
      <c r="GL46" s="3">
        <f>FR46</f>
        <v>-5.9056577274536135</v>
      </c>
      <c r="GM46" s="3">
        <f>-FQ46</f>
        <v>-2.0045537633461672</v>
      </c>
      <c r="GN46" s="3">
        <f>FS46</f>
        <v>3.8384066729616695E-2</v>
      </c>
      <c r="GO46" s="3">
        <f>FT46</f>
        <v>-6.1602014610786959E-2</v>
      </c>
      <c r="GP46" s="3">
        <f t="shared" si="85"/>
        <v>6.236587928024254</v>
      </c>
      <c r="GQ46" s="3">
        <f t="shared" si="86"/>
        <v>7.2581986627614961E-2</v>
      </c>
      <c r="GR46" s="3">
        <f t="shared" si="87"/>
        <v>6.2535345484702383</v>
      </c>
      <c r="GS46" s="3">
        <f t="shared" si="88"/>
        <v>-0.22798062887832679</v>
      </c>
      <c r="GT46" s="3">
        <f t="shared" si="135"/>
        <v>13.178212023207678</v>
      </c>
      <c r="GU46" s="3">
        <f t="shared" si="136"/>
        <v>5.9056577274536135</v>
      </c>
      <c r="GV46" s="3">
        <f t="shared" si="89"/>
        <v>2.0045537633461672</v>
      </c>
      <c r="GW46" s="3">
        <f t="shared" si="137"/>
        <v>-0.16083310606197543</v>
      </c>
      <c r="GX46" s="3">
        <f t="shared" si="137"/>
        <v>-3.5387987960408651E-2</v>
      </c>
      <c r="GY46" s="3">
        <f t="shared" si="138"/>
        <v>6.236587928024254</v>
      </c>
      <c r="GZ46" s="3">
        <f t="shared" si="90"/>
        <v>0.16468028934097931</v>
      </c>
      <c r="HA46" s="3">
        <f t="shared" si="91"/>
        <v>6.4002869765231942</v>
      </c>
      <c r="HB46" s="3">
        <f t="shared" si="92"/>
        <v>-0.99388467302736427</v>
      </c>
      <c r="HC46" s="3">
        <f t="shared" si="139"/>
        <v>83.66029512380149</v>
      </c>
      <c r="HE46" s="3">
        <f t="shared" si="140"/>
        <v>13.178212023207678</v>
      </c>
      <c r="HF46" s="3">
        <f t="shared" si="160"/>
        <v>96.339704876200216</v>
      </c>
      <c r="HG46" s="3">
        <f t="shared" si="142"/>
        <v>54.758958449703947</v>
      </c>
      <c r="HH46" s="3">
        <f t="shared" si="143"/>
        <v>0.57701749744744479</v>
      </c>
      <c r="HJ46" s="3">
        <f t="shared" si="93"/>
        <v>-2.0045537633461672</v>
      </c>
      <c r="HK46" s="3">
        <f t="shared" si="94"/>
        <v>5.9056577274536135</v>
      </c>
      <c r="HL46" s="3">
        <f t="shared" si="95"/>
        <v>-9.0228485887887899</v>
      </c>
      <c r="HM46" s="3">
        <f t="shared" si="95"/>
        <v>-8.0527458997384311</v>
      </c>
      <c r="HN46" s="3">
        <f t="shared" si="96"/>
        <v>6.236587928024254</v>
      </c>
      <c r="HO46" s="3">
        <f t="shared" si="15"/>
        <v>12.093738594080904</v>
      </c>
      <c r="HP46" s="3">
        <f t="shared" si="97"/>
        <v>15.623491737650797</v>
      </c>
      <c r="HQ46" s="3">
        <f t="shared" si="98"/>
        <v>-0.39072585903754076</v>
      </c>
      <c r="HR46" s="3">
        <f t="shared" si="99"/>
        <v>112.99967200935802</v>
      </c>
      <c r="HS46" s="3">
        <f t="shared" si="100"/>
        <v>-2.0045537633461672</v>
      </c>
      <c r="HT46" s="3">
        <f t="shared" si="100"/>
        <v>5.9056577274536135</v>
      </c>
      <c r="HU46" s="3">
        <f t="shared" si="101"/>
        <v>9.9291407811425838</v>
      </c>
      <c r="HV46" s="3">
        <f t="shared" si="101"/>
        <v>-5.7754053129395384</v>
      </c>
      <c r="HW46" s="3">
        <f t="shared" si="102"/>
        <v>6.236587928024254</v>
      </c>
      <c r="HX46" s="3">
        <f t="shared" si="16"/>
        <v>11.486650651102741</v>
      </c>
      <c r="HY46" s="3">
        <f t="shared" si="103"/>
        <v>16.699110731856337</v>
      </c>
      <c r="HZ46" s="3">
        <f t="shared" si="104"/>
        <v>-0.75394951555125367</v>
      </c>
      <c r="IA46" s="3">
        <f t="shared" si="105"/>
        <v>138.93366522693819</v>
      </c>
      <c r="IB46" s="3">
        <f t="shared" si="106"/>
        <v>125.96666861814811</v>
      </c>
      <c r="IC46" s="3">
        <f t="shared" si="107"/>
        <v>0.80935879703861657</v>
      </c>
      <c r="ID46" s="3">
        <f t="shared" si="108"/>
        <v>-9.0228485887887899</v>
      </c>
      <c r="IE46" s="3">
        <f t="shared" si="108"/>
        <v>-8.0527458997384311</v>
      </c>
      <c r="IF46" s="3">
        <f>FS46</f>
        <v>3.8384066729616695E-2</v>
      </c>
      <c r="IG46" s="3">
        <f>FT46</f>
        <v>-6.1602014610786959E-2</v>
      </c>
      <c r="IH46" s="3">
        <f t="shared" si="144"/>
        <v>12.093738594080904</v>
      </c>
      <c r="II46" s="3">
        <f t="shared" si="109"/>
        <v>7.2581986627614961E-2</v>
      </c>
      <c r="IJ46" s="3">
        <f t="shared" si="145"/>
        <v>12.081569344677293</v>
      </c>
      <c r="IK46" s="3">
        <f t="shared" si="146"/>
        <v>0.17057856920023451</v>
      </c>
      <c r="IL46" s="3">
        <f t="shared" si="147"/>
        <v>80.178540013851162</v>
      </c>
      <c r="IM46" s="3">
        <f t="shared" si="110"/>
        <v>9.9291407811425838</v>
      </c>
      <c r="IN46" s="3">
        <f t="shared" si="110"/>
        <v>-5.7754053129395384</v>
      </c>
      <c r="IO46" s="3">
        <f>GD46</f>
        <v>-0.16083310606197543</v>
      </c>
      <c r="IP46" s="3">
        <f>GE46</f>
        <v>-3.5387987960408651E-2</v>
      </c>
      <c r="IQ46" s="3">
        <f t="shared" si="148"/>
        <v>11.486650651102741</v>
      </c>
      <c r="IR46" s="3">
        <f t="shared" si="111"/>
        <v>0.16468028934097931</v>
      </c>
      <c r="IS46" s="3">
        <f t="shared" si="149"/>
        <v>11.608418149581382</v>
      </c>
      <c r="IT46" s="3">
        <f t="shared" si="150"/>
        <v>-0.73616843372081586</v>
      </c>
      <c r="IU46" s="3">
        <f t="shared" si="151"/>
        <v>137.40603964926129</v>
      </c>
      <c r="IV46" s="3">
        <f t="shared" si="152"/>
        <v>108.79228983155622</v>
      </c>
    </row>
    <row r="47" spans="3:256">
      <c r="C47" s="2">
        <v>41</v>
      </c>
      <c r="D47" s="3">
        <v>51.985559569999999</v>
      </c>
      <c r="E47" s="3">
        <v>44.108959630000001</v>
      </c>
      <c r="F47" s="3">
        <v>76.060291059999997</v>
      </c>
      <c r="G47" s="3">
        <v>-39.854469850000001</v>
      </c>
      <c r="H47" s="3">
        <v>53.18632856</v>
      </c>
      <c r="I47" s="3">
        <v>-3.7706725470000002</v>
      </c>
      <c r="J47" s="3">
        <v>9</v>
      </c>
      <c r="K47" s="3">
        <v>-29.5</v>
      </c>
      <c r="L47" s="3">
        <v>-19.5</v>
      </c>
      <c r="M47" s="3">
        <v>-55.5</v>
      </c>
      <c r="N47" s="3">
        <v>-67.291683838841706</v>
      </c>
      <c r="O47" s="3">
        <v>-96.889470749989002</v>
      </c>
      <c r="P47" s="3">
        <v>73.825799340000003</v>
      </c>
      <c r="Q47" s="3">
        <v>-2.1830209479999998</v>
      </c>
      <c r="R47" s="3">
        <v>122.5</v>
      </c>
      <c r="S47" s="3">
        <v>-22</v>
      </c>
      <c r="T47" s="3">
        <v>154</v>
      </c>
      <c r="U47" s="3">
        <v>-40.5</v>
      </c>
      <c r="V47" s="3">
        <v>204.39188088745601</v>
      </c>
      <c r="W47" s="3">
        <v>-71.068540192583498</v>
      </c>
      <c r="X47" s="3">
        <v>52.397861678795401</v>
      </c>
      <c r="Y47" s="3">
        <v>43.6079051929337</v>
      </c>
      <c r="Z47" s="3">
        <v>75.394640233202196</v>
      </c>
      <c r="AA47" s="3">
        <v>-40.947888064641397</v>
      </c>
      <c r="AB47" s="3">
        <v>53.560066640814</v>
      </c>
      <c r="AC47" s="3">
        <v>-4.0139635558748097</v>
      </c>
      <c r="AD47" s="3">
        <v>7.9606246060863599</v>
      </c>
      <c r="AE47" s="3">
        <v>-30.179437907293401</v>
      </c>
      <c r="AF47" s="3">
        <v>-19.413140288192501</v>
      </c>
      <c r="AG47" s="3">
        <v>-56.235314465760403</v>
      </c>
      <c r="AH47" s="3">
        <v>-64.592516374543493</v>
      </c>
      <c r="AI47" s="3">
        <v>-98.385151135820095</v>
      </c>
      <c r="AJ47" s="3">
        <v>74.132864659124607</v>
      </c>
      <c r="AK47" s="3">
        <v>-1.3371879890390801</v>
      </c>
      <c r="AL47" s="3">
        <v>123.42387506908101</v>
      </c>
      <c r="AM47" s="3">
        <v>-22.205566888718199</v>
      </c>
      <c r="AN47" s="3">
        <v>153.775252220129</v>
      </c>
      <c r="AO47" s="3">
        <v>-40.996467678745297</v>
      </c>
      <c r="AP47" s="3">
        <v>204.73376081704299</v>
      </c>
      <c r="AQ47" s="3">
        <v>-71.740138671683795</v>
      </c>
      <c r="AR47" s="3">
        <f t="shared" si="161"/>
        <v>6.3561422601584576</v>
      </c>
      <c r="AS47" s="3">
        <f t="shared" si="162"/>
        <v>5.2898732924049643</v>
      </c>
      <c r="AT47" s="3">
        <f t="shared" si="163"/>
        <v>9.145775106498899</v>
      </c>
      <c r="AU47" s="3">
        <f t="shared" si="164"/>
        <v>-4.9671989171503306</v>
      </c>
      <c r="AV47" s="3">
        <f t="shared" si="165"/>
        <v>6.4971239689032965</v>
      </c>
      <c r="AW47" s="3">
        <f t="shared" si="166"/>
        <v>-0.4869153543828037</v>
      </c>
      <c r="AX47" s="3">
        <f t="shared" si="167"/>
        <v>0.96566655307766802</v>
      </c>
      <c r="AY47" s="3">
        <f t="shared" si="168"/>
        <v>-3.660928032641535</v>
      </c>
      <c r="AZ47" s="3">
        <f t="shared" si="169"/>
        <v>-2.3549182625920055</v>
      </c>
      <c r="BA47" s="3">
        <f t="shared" si="170"/>
        <v>-6.8216459095270716</v>
      </c>
      <c r="BB47" s="3">
        <f t="shared" si="171"/>
        <v>-7.8354194210249615</v>
      </c>
      <c r="BC47" s="3">
        <f t="shared" si="172"/>
        <v>-11.934647652988717</v>
      </c>
      <c r="BD47" s="3">
        <f t="shared" si="173"/>
        <v>8.9927149473192394</v>
      </c>
      <c r="BE47" s="3">
        <f t="shared" si="174"/>
        <v>-0.1622080904562401</v>
      </c>
      <c r="BF47" s="3">
        <f t="shared" si="175"/>
        <v>14.971979449241122</v>
      </c>
      <c r="BG47" s="3">
        <f t="shared" si="176"/>
        <v>-2.6936546185294996</v>
      </c>
      <c r="BH47" s="3">
        <f t="shared" si="177"/>
        <v>18.653764636323572</v>
      </c>
      <c r="BI47" s="3">
        <f t="shared" si="178"/>
        <v>-4.9730918854565722</v>
      </c>
      <c r="BJ47" s="3">
        <f t="shared" si="179"/>
        <v>24.835305631126612</v>
      </c>
      <c r="BK47" s="3">
        <f t="shared" si="180"/>
        <v>-8.7024644241398441</v>
      </c>
      <c r="BM47" s="14">
        <f t="shared" si="153"/>
        <v>4.1708375041708365E-2</v>
      </c>
      <c r="BN47" s="3">
        <f t="shared" si="181"/>
        <v>7.7509586833286779</v>
      </c>
      <c r="BO47" s="3">
        <f t="shared" si="182"/>
        <v>0.16133718762731686</v>
      </c>
      <c r="BP47" s="3">
        <f t="shared" si="183"/>
        <v>0.21574268323060794</v>
      </c>
      <c r="BQ47" s="3">
        <f t="shared" si="184"/>
        <v>206.90586292548221</v>
      </c>
      <c r="BR47" s="3">
        <f t="shared" si="185"/>
        <v>3620.8526011959389</v>
      </c>
      <c r="BS47" s="3">
        <f t="shared" si="186"/>
        <v>-1409.2887286227242</v>
      </c>
      <c r="BT47" s="3">
        <f t="shared" si="187"/>
        <v>-24662.552750897674</v>
      </c>
      <c r="BU47" s="3">
        <f t="shared" si="188"/>
        <v>-24.662552750897675</v>
      </c>
      <c r="BW47" s="14">
        <f t="shared" si="154"/>
        <v>4.1708375041708365E-2</v>
      </c>
      <c r="BX47" s="3">
        <f t="shared" si="189"/>
        <v>-3.4348764339736468</v>
      </c>
      <c r="BY47" s="3">
        <f t="shared" si="190"/>
        <v>-7.7977878428151257</v>
      </c>
      <c r="BZ47" s="3">
        <f t="shared" si="191"/>
        <v>8.4522422211844542E-2</v>
      </c>
      <c r="CA47" s="3">
        <f t="shared" si="192"/>
        <v>81.060383798047383</v>
      </c>
      <c r="CB47" s="3">
        <f t="shared" si="193"/>
        <v>19.903642540183867</v>
      </c>
      <c r="CC47" s="3">
        <f t="shared" si="194"/>
        <v>-5.6980595213346721</v>
      </c>
      <c r="CD47" s="3">
        <f t="shared" si="195"/>
        <v>0.15875770780716758</v>
      </c>
      <c r="CE47" s="3">
        <f t="shared" si="196"/>
        <v>152.25499209538597</v>
      </c>
      <c r="CF47" s="3">
        <f t="shared" si="197"/>
        <v>116.65768794671668</v>
      </c>
      <c r="CH47" s="3">
        <f t="shared" si="198"/>
        <v>12.093738594080904</v>
      </c>
      <c r="CI47" s="3">
        <f t="shared" si="199"/>
        <v>0.52797457235778888</v>
      </c>
      <c r="CJ47" s="3">
        <f t="shared" si="200"/>
        <v>12.01672364713624</v>
      </c>
      <c r="CK47" s="3">
        <f t="shared" si="201"/>
        <v>12.062681856710919</v>
      </c>
      <c r="CL47" s="3">
        <f t="shared" si="202"/>
        <v>0.14938460762625541</v>
      </c>
      <c r="CM47" s="7">
        <f t="shared" si="203"/>
        <v>12.319218406787467</v>
      </c>
      <c r="CN47" s="7">
        <f t="shared" si="204"/>
        <v>3.1476334218277406</v>
      </c>
      <c r="CO47" s="7">
        <f t="shared" si="205"/>
        <v>12.114395055736708</v>
      </c>
      <c r="CP47" s="7">
        <f t="shared" si="206"/>
        <v>0.85564148918898475</v>
      </c>
      <c r="CQ47" s="7">
        <f t="shared" si="207"/>
        <v>4.0032749110167254</v>
      </c>
      <c r="CR47" s="3">
        <f t="shared" si="208"/>
        <v>11.486650651102741</v>
      </c>
      <c r="CS47" s="3">
        <f t="shared" si="209"/>
        <v>0.4477853274783844</v>
      </c>
      <c r="CT47" s="3">
        <f t="shared" si="210"/>
        <v>11.28781012338751</v>
      </c>
      <c r="CU47" s="3">
        <f t="shared" si="211"/>
        <v>11.628724352889941</v>
      </c>
      <c r="CV47" s="3">
        <f t="shared" si="212"/>
        <v>0.34654222017927994</v>
      </c>
      <c r="CW47" s="7">
        <f t="shared" si="213"/>
        <v>11.611123050984318</v>
      </c>
      <c r="CX47" s="7">
        <f t="shared" si="214"/>
        <v>2.2839269659035883</v>
      </c>
      <c r="CY47" s="7">
        <f t="shared" si="215"/>
        <v>11.631538348228366</v>
      </c>
      <c r="CZ47" s="7">
        <f t="shared" si="216"/>
        <v>0.35631866295606102</v>
      </c>
      <c r="DA47" s="7">
        <f t="shared" si="217"/>
        <v>2.6402456288596494</v>
      </c>
      <c r="DB47" s="3">
        <f t="shared" si="218"/>
        <v>3.3217602699381876</v>
      </c>
      <c r="DD47" s="14">
        <f t="shared" si="155"/>
        <v>4.1708375041708365E-2</v>
      </c>
      <c r="DE47" s="3">
        <f t="shared" si="219"/>
        <v>-2.7896328463404414</v>
      </c>
      <c r="DF47" s="3">
        <f t="shared" si="220"/>
        <v>10.257072209555295</v>
      </c>
      <c r="DG47" s="3">
        <f t="shared" si="221"/>
        <v>-5.5314574158256287</v>
      </c>
      <c r="DH47" s="3">
        <f t="shared" si="222"/>
        <v>-3.1740126782587312</v>
      </c>
      <c r="DI47" s="3">
        <f t="shared" si="223"/>
        <v>10.629655767211514</v>
      </c>
      <c r="DJ47" s="3">
        <f t="shared" si="224"/>
        <v>6.3774115144656855</v>
      </c>
      <c r="DK47" s="3">
        <f t="shared" si="225"/>
        <v>13.708086782388671</v>
      </c>
      <c r="DL47" s="3">
        <f t="shared" si="226"/>
        <v>-0.25262458304309116</v>
      </c>
      <c r="DM47" s="3">
        <f t="shared" si="227"/>
        <v>104.63287601064854</v>
      </c>
      <c r="DN47" s="3">
        <f t="shared" si="228"/>
        <v>-2.7896328463404414</v>
      </c>
      <c r="DO47" s="3">
        <f t="shared" si="229"/>
        <v>10.257072209555295</v>
      </c>
      <c r="DP47" s="3">
        <f t="shared" si="230"/>
        <v>5.9792645019218824</v>
      </c>
      <c r="DQ47" s="3">
        <f t="shared" si="231"/>
        <v>-2.5314465280732596</v>
      </c>
      <c r="DR47" s="3">
        <f t="shared" si="232"/>
        <v>10.629655767211514</v>
      </c>
      <c r="DS47" s="3">
        <f t="shared" si="233"/>
        <v>6.49305979553841</v>
      </c>
      <c r="DT47" s="3">
        <f t="shared" si="234"/>
        <v>15.506120475703735</v>
      </c>
      <c r="DU47" s="3">
        <f t="shared" si="235"/>
        <v>-0.61787606822578989</v>
      </c>
      <c r="DV47" s="3">
        <f t="shared" si="236"/>
        <v>128.16119907342741</v>
      </c>
      <c r="DW47" s="3">
        <f t="shared" si="237"/>
        <v>116.39703754203798</v>
      </c>
      <c r="DX47" s="3">
        <f t="shared" si="238"/>
        <v>915.25771663469425</v>
      </c>
      <c r="DY47" s="3">
        <f t="shared" si="239"/>
        <v>-5.5314574158256287</v>
      </c>
      <c r="DZ47" s="3">
        <f t="shared" si="240"/>
        <v>-3.1740126782587312</v>
      </c>
      <c r="EA47" s="3">
        <f t="shared" si="241"/>
        <v>-3.3205848156696733</v>
      </c>
      <c r="EB47" s="3">
        <f t="shared" si="242"/>
        <v>-3.1607178768855366</v>
      </c>
      <c r="EC47" s="3">
        <f t="shared" si="243"/>
        <v>6.3774115144656855</v>
      </c>
      <c r="ED47" s="3">
        <f t="shared" si="244"/>
        <v>4.5843670244996542</v>
      </c>
      <c r="EE47" s="3">
        <f t="shared" si="245"/>
        <v>2.2109125730937231</v>
      </c>
      <c r="EF47" s="3">
        <f t="shared" si="246"/>
        <v>0.97138624888454617</v>
      </c>
      <c r="EG47" s="3">
        <f t="shared" si="247"/>
        <v>13.739346290519951</v>
      </c>
      <c r="EH47" s="3">
        <f t="shared" si="248"/>
        <v>5.9792645019218824</v>
      </c>
      <c r="EI47" s="3">
        <f t="shared" si="249"/>
        <v>-2.5314465280732596</v>
      </c>
      <c r="EJ47" s="3">
        <f t="shared" si="250"/>
        <v>3.6817851870824505</v>
      </c>
      <c r="EK47" s="3">
        <f t="shared" si="251"/>
        <v>-2.2794372669270726</v>
      </c>
      <c r="EL47" s="3">
        <f t="shared" si="252"/>
        <v>6.49305979553841</v>
      </c>
      <c r="EM47" s="3">
        <f t="shared" si="253"/>
        <v>4.330285951028606</v>
      </c>
      <c r="EN47" s="3">
        <f t="shared" si="254"/>
        <v>2.3112593687897758</v>
      </c>
      <c r="EO47" s="3">
        <f t="shared" si="255"/>
        <v>0.98818626168820933</v>
      </c>
      <c r="EP47" s="3">
        <f t="shared" si="256"/>
        <v>8.8157605588584698</v>
      </c>
      <c r="EQ47" s="3">
        <f t="shared" si="257"/>
        <v>11.277553424689209</v>
      </c>
      <c r="ER47" s="3">
        <f t="shared" si="258"/>
        <v>552.67108608804028</v>
      </c>
      <c r="ES47" s="3">
        <f t="shared" si="259"/>
        <v>-3.3205848156696733</v>
      </c>
      <c r="ET47" s="3">
        <f t="shared" si="260"/>
        <v>-3.1607178768855366</v>
      </c>
      <c r="EU47" s="3">
        <f t="shared" si="261"/>
        <v>-5.4805011584329559</v>
      </c>
      <c r="EV47" s="3">
        <f t="shared" si="262"/>
        <v>-5.1130017434616457</v>
      </c>
      <c r="EW47" s="3">
        <f t="shared" si="263"/>
        <v>4.5843670244996542</v>
      </c>
      <c r="EX47" s="3">
        <f t="shared" si="264"/>
        <v>7.4952438103257721</v>
      </c>
      <c r="EY47" s="3">
        <f t="shared" si="265"/>
        <v>2.9114688566820148</v>
      </c>
      <c r="EZ47" s="3">
        <f t="shared" si="266"/>
        <v>0.99994983780553393</v>
      </c>
      <c r="FA47" s="3">
        <f t="shared" si="267"/>
        <v>0.57388874752300079</v>
      </c>
      <c r="FB47" s="3">
        <f t="shared" si="268"/>
        <v>3.6817851870824505</v>
      </c>
      <c r="FC47" s="3">
        <f t="shared" si="269"/>
        <v>-2.2794372669270726</v>
      </c>
      <c r="FD47" s="3">
        <f t="shared" si="270"/>
        <v>6.18154099480304</v>
      </c>
      <c r="FE47" s="3">
        <f t="shared" si="271"/>
        <v>-3.7293725386832719</v>
      </c>
      <c r="FF47" s="3">
        <f t="shared" si="272"/>
        <v>4.330285951028606</v>
      </c>
      <c r="FG47" s="3">
        <f t="shared" si="273"/>
        <v>7.2193953072757742</v>
      </c>
      <c r="FH47" s="3">
        <f t="shared" si="274"/>
        <v>2.8898254948206716</v>
      </c>
      <c r="FI47" s="3">
        <f t="shared" si="275"/>
        <v>0.99993380922427777</v>
      </c>
      <c r="FJ47" s="3">
        <f t="shared" si="276"/>
        <v>0.65923272978656755</v>
      </c>
      <c r="FK47" s="3">
        <f t="shared" si="277"/>
        <v>0.61656073865478422</v>
      </c>
      <c r="FL47" s="3">
        <f t="shared" si="278"/>
        <v>321.44701858747197</v>
      </c>
      <c r="FN47" s="14">
        <f t="shared" si="156"/>
        <v>4.1708375041708365E-2</v>
      </c>
      <c r="FO47" s="3">
        <f t="shared" si="73"/>
        <v>-3.4348764339736468</v>
      </c>
      <c r="FP47" s="3">
        <f t="shared" si="73"/>
        <v>-7.7977878428151257</v>
      </c>
      <c r="FQ47" s="3">
        <f t="shared" si="74"/>
        <v>2.0045537633461672</v>
      </c>
      <c r="FR47" s="3">
        <f t="shared" si="75"/>
        <v>-5.9056577274536135</v>
      </c>
      <c r="FS47" s="3">
        <f t="shared" si="130"/>
        <v>6.7274326769627635E-2</v>
      </c>
      <c r="FT47" s="3">
        <f t="shared" si="130"/>
        <v>-5.1168396635527635E-2</v>
      </c>
      <c r="FU47" s="3">
        <f t="shared" si="131"/>
        <v>6.236587928024254</v>
      </c>
      <c r="FV47" s="3">
        <f t="shared" si="76"/>
        <v>8.4522422211844542E-2</v>
      </c>
      <c r="FW47" s="3">
        <f t="shared" si="77"/>
        <v>6.1666925446340448</v>
      </c>
      <c r="FX47" s="3">
        <f t="shared" si="78"/>
        <v>0.82908729028653017</v>
      </c>
      <c r="FY47" s="3">
        <f t="shared" si="132"/>
        <v>33.994905507677018</v>
      </c>
      <c r="FZ47" s="3">
        <f t="shared" si="79"/>
        <v>19.903642540183867</v>
      </c>
      <c r="GA47" s="3">
        <f t="shared" si="79"/>
        <v>-5.6980595213346721</v>
      </c>
      <c r="GB47" s="3">
        <f t="shared" si="80"/>
        <v>2.0045537633461672</v>
      </c>
      <c r="GC47" s="3">
        <f t="shared" si="80"/>
        <v>-5.9056577274536135</v>
      </c>
      <c r="GD47" s="3">
        <f t="shared" si="133"/>
        <v>-0.15870097630888935</v>
      </c>
      <c r="GE47" s="3">
        <f t="shared" si="133"/>
        <v>-4.2438080530748934E-3</v>
      </c>
      <c r="GF47" s="3">
        <f t="shared" si="81"/>
        <v>6.236587928024254</v>
      </c>
      <c r="GG47" s="3">
        <f t="shared" si="82"/>
        <v>0.15875770780716758</v>
      </c>
      <c r="GH47" s="3">
        <f t="shared" si="83"/>
        <v>6.2854082856036086</v>
      </c>
      <c r="GI47" s="3">
        <f t="shared" si="84"/>
        <v>-0.29599057263232775</v>
      </c>
      <c r="GJ47" s="3">
        <f t="shared" si="134"/>
        <v>107.21694594355336</v>
      </c>
      <c r="GL47" s="3">
        <f>FR47</f>
        <v>-5.9056577274536135</v>
      </c>
      <c r="GM47" s="3">
        <f>-FQ47</f>
        <v>-2.0045537633461672</v>
      </c>
      <c r="GN47" s="3">
        <f>FS47</f>
        <v>6.7274326769627635E-2</v>
      </c>
      <c r="GO47" s="3">
        <f>FT47</f>
        <v>-5.1168396635527635E-2</v>
      </c>
      <c r="GP47" s="3">
        <f t="shared" si="85"/>
        <v>6.236587928024254</v>
      </c>
      <c r="GQ47" s="3">
        <f t="shared" si="86"/>
        <v>8.4522422211844542E-2</v>
      </c>
      <c r="GR47" s="3">
        <f t="shared" si="87"/>
        <v>6.2842367647349766</v>
      </c>
      <c r="GS47" s="3">
        <f t="shared" si="88"/>
        <v>-0.55911918683348916</v>
      </c>
      <c r="GT47" s="3">
        <f t="shared" si="135"/>
        <v>33.994905507677217</v>
      </c>
      <c r="GU47" s="3">
        <f t="shared" si="136"/>
        <v>5.9056577274536135</v>
      </c>
      <c r="GV47" s="3">
        <f t="shared" si="89"/>
        <v>2.0045537633461672</v>
      </c>
      <c r="GW47" s="3">
        <f t="shared" si="137"/>
        <v>-0.15870097630888935</v>
      </c>
      <c r="GX47" s="3">
        <f t="shared" si="137"/>
        <v>-4.2438080530748934E-3</v>
      </c>
      <c r="GY47" s="3">
        <f t="shared" si="138"/>
        <v>6.236587928024254</v>
      </c>
      <c r="GZ47" s="3">
        <f t="shared" si="90"/>
        <v>0.15875770780716758</v>
      </c>
      <c r="HA47" s="3">
        <f t="shared" si="91"/>
        <v>6.3884046655451874</v>
      </c>
      <c r="HB47" s="3">
        <f t="shared" si="92"/>
        <v>-0.95519086098684525</v>
      </c>
      <c r="HC47" s="3">
        <f t="shared" si="139"/>
        <v>72.783054056447071</v>
      </c>
      <c r="HE47" s="3">
        <f t="shared" si="140"/>
        <v>33.994905507677217</v>
      </c>
      <c r="HF47" s="3">
        <f t="shared" si="160"/>
        <v>107.21694594355336</v>
      </c>
      <c r="HG47" s="3">
        <f t="shared" si="142"/>
        <v>70.605925725615293</v>
      </c>
      <c r="HH47" s="3">
        <f t="shared" si="143"/>
        <v>0.33206357879189435</v>
      </c>
      <c r="HJ47" s="3">
        <f t="shared" si="93"/>
        <v>-2.0045537633461672</v>
      </c>
      <c r="HK47" s="3">
        <f t="shared" si="94"/>
        <v>5.9056577274536135</v>
      </c>
      <c r="HL47" s="3">
        <f t="shared" si="95"/>
        <v>-8.8010859741026302</v>
      </c>
      <c r="HM47" s="3">
        <f t="shared" si="95"/>
        <v>-8.2737196203471832</v>
      </c>
      <c r="HN47" s="3">
        <f t="shared" si="96"/>
        <v>6.236587928024254</v>
      </c>
      <c r="HO47" s="3">
        <f t="shared" si="15"/>
        <v>12.0794681455627</v>
      </c>
      <c r="HP47" s="3">
        <f t="shared" si="97"/>
        <v>15.724108625393571</v>
      </c>
      <c r="HQ47" s="3">
        <f t="shared" si="98"/>
        <v>-0.41441089717810048</v>
      </c>
      <c r="HR47" s="3">
        <f t="shared" si="99"/>
        <v>114.48222335231243</v>
      </c>
      <c r="HS47" s="3">
        <f t="shared" si="100"/>
        <v>-2.0045537633461672</v>
      </c>
      <c r="HT47" s="3">
        <f t="shared" si="100"/>
        <v>5.9056577274536135</v>
      </c>
      <c r="HU47" s="3">
        <f t="shared" si="101"/>
        <v>9.8633261818854905</v>
      </c>
      <c r="HV47" s="3">
        <f t="shared" si="101"/>
        <v>-6.0088098056103441</v>
      </c>
      <c r="HW47" s="3">
        <f t="shared" si="102"/>
        <v>6.236587928024254</v>
      </c>
      <c r="HX47" s="3">
        <f t="shared" si="16"/>
        <v>11.549502095340163</v>
      </c>
      <c r="HY47" s="3">
        <f t="shared" si="103"/>
        <v>16.816691440080206</v>
      </c>
      <c r="HZ47" s="3">
        <f t="shared" si="104"/>
        <v>-0.76715169372056258</v>
      </c>
      <c r="IA47" s="3">
        <f t="shared" si="105"/>
        <v>140.09879790662168</v>
      </c>
      <c r="IB47" s="3">
        <f t="shared" si="106"/>
        <v>127.29051062946706</v>
      </c>
      <c r="IC47" s="3">
        <f t="shared" si="107"/>
        <v>0.79557383420367089</v>
      </c>
      <c r="ID47" s="3">
        <f t="shared" si="108"/>
        <v>-8.8010859741026302</v>
      </c>
      <c r="IE47" s="3">
        <f t="shared" si="108"/>
        <v>-8.2737196203471832</v>
      </c>
      <c r="IF47" s="3">
        <f>FS47</f>
        <v>6.7274326769627635E-2</v>
      </c>
      <c r="IG47" s="3">
        <f>FT47</f>
        <v>-5.1168396635527635E-2</v>
      </c>
      <c r="IH47" s="3">
        <f t="shared" si="144"/>
        <v>12.0794681455627</v>
      </c>
      <c r="II47" s="3">
        <f t="shared" si="109"/>
        <v>8.4522422211844542E-2</v>
      </c>
      <c r="IJ47" s="3">
        <f t="shared" si="145"/>
        <v>12.093724118428083</v>
      </c>
      <c r="IK47" s="3">
        <f t="shared" si="146"/>
        <v>-0.1652659115645225</v>
      </c>
      <c r="IL47" s="3">
        <f t="shared" si="147"/>
        <v>99.512682155363677</v>
      </c>
      <c r="IM47" s="3">
        <f t="shared" si="110"/>
        <v>9.8633261818854905</v>
      </c>
      <c r="IN47" s="3">
        <f t="shared" si="110"/>
        <v>-6.0088098056103441</v>
      </c>
      <c r="IO47" s="3">
        <f>GD47</f>
        <v>-0.15870097630888935</v>
      </c>
      <c r="IP47" s="3">
        <f>GE47</f>
        <v>-4.2438080530748934E-3</v>
      </c>
      <c r="IQ47" s="3">
        <f t="shared" si="148"/>
        <v>11.549502095340163</v>
      </c>
      <c r="IR47" s="3">
        <f t="shared" si="111"/>
        <v>0.15875770780716758</v>
      </c>
      <c r="IS47" s="3">
        <f t="shared" si="149"/>
        <v>11.683143463067063</v>
      </c>
      <c r="IT47" s="3">
        <f t="shared" si="150"/>
        <v>-0.83979186911692971</v>
      </c>
      <c r="IU47" s="3">
        <f t="shared" si="151"/>
        <v>147.11814803693173</v>
      </c>
      <c r="IV47" s="3">
        <f t="shared" si="152"/>
        <v>123.3154150961477</v>
      </c>
    </row>
    <row r="48" spans="3:256">
      <c r="C48" s="2">
        <v>42</v>
      </c>
      <c r="D48" s="3">
        <v>51.35543157</v>
      </c>
      <c r="E48" s="3">
        <v>44.73908763</v>
      </c>
      <c r="F48" s="3">
        <v>75.498960499999995</v>
      </c>
      <c r="G48" s="3">
        <v>-39.854469850000001</v>
      </c>
      <c r="H48" s="3">
        <v>53.18632856</v>
      </c>
      <c r="I48" s="3">
        <v>-3.373759647</v>
      </c>
      <c r="J48" s="3">
        <v>7.5</v>
      </c>
      <c r="K48" s="3">
        <v>-30</v>
      </c>
      <c r="L48" s="3">
        <v>-19</v>
      </c>
      <c r="M48" s="3">
        <v>-56.5</v>
      </c>
      <c r="N48" s="3">
        <v>-62.328097659257502</v>
      </c>
      <c r="O48" s="3">
        <v>-100.440260889624</v>
      </c>
      <c r="P48" s="3">
        <v>73.428886439999999</v>
      </c>
      <c r="Q48" s="3">
        <v>0.59536934949999998</v>
      </c>
      <c r="R48" s="3">
        <v>122</v>
      </c>
      <c r="S48" s="3">
        <v>-21.5</v>
      </c>
      <c r="T48" s="3">
        <v>152.5</v>
      </c>
      <c r="U48" s="3">
        <v>-40.5</v>
      </c>
      <c r="V48" s="3">
        <v>204.72934058229799</v>
      </c>
      <c r="W48" s="3">
        <v>-70.719888800470599</v>
      </c>
      <c r="X48" s="3">
        <v>51.758011000777202</v>
      </c>
      <c r="Y48" s="3">
        <v>45.222285716260203</v>
      </c>
      <c r="Z48" s="3">
        <v>74.868292251469697</v>
      </c>
      <c r="AA48" s="3">
        <v>-39.239401588515904</v>
      </c>
      <c r="AB48" s="3">
        <v>53.031094607852999</v>
      </c>
      <c r="AC48" s="3">
        <v>-2.3495231549053601</v>
      </c>
      <c r="AD48" s="3">
        <v>7.7677028166968896</v>
      </c>
      <c r="AE48" s="3">
        <v>-29.567810453786301</v>
      </c>
      <c r="AF48" s="3">
        <v>-18.737240734650999</v>
      </c>
      <c r="AG48" s="3">
        <v>-56.429365914131303</v>
      </c>
      <c r="AH48" s="3">
        <v>-62.660816638842199</v>
      </c>
      <c r="AI48" s="3">
        <v>-99.769383165975199</v>
      </c>
      <c r="AJ48" s="3">
        <v>73.535287249859493</v>
      </c>
      <c r="AK48" s="3">
        <v>0.30332624595759899</v>
      </c>
      <c r="AL48" s="3">
        <v>122.36141238664</v>
      </c>
      <c r="AM48" s="3">
        <v>-21.195260623607499</v>
      </c>
      <c r="AN48" s="3">
        <v>153.186445255102</v>
      </c>
      <c r="AO48" s="3">
        <v>-41.221433100468097</v>
      </c>
      <c r="AP48" s="3">
        <v>203.19820209931299</v>
      </c>
      <c r="AQ48" s="3">
        <v>-72.723613704526002</v>
      </c>
      <c r="AR48" s="3">
        <f t="shared" si="161"/>
        <v>6.2785249337172839</v>
      </c>
      <c r="AS48" s="3">
        <f t="shared" si="162"/>
        <v>5.4857063271802149</v>
      </c>
      <c r="AT48" s="3">
        <f t="shared" si="163"/>
        <v>9.0819262671942038</v>
      </c>
      <c r="AU48" s="3">
        <f t="shared" si="164"/>
        <v>-4.7599503244810411</v>
      </c>
      <c r="AV48" s="3">
        <f t="shared" si="165"/>
        <v>6.4329568180803083</v>
      </c>
      <c r="AW48" s="3">
        <f t="shared" si="166"/>
        <v>-0.2850097873776079</v>
      </c>
      <c r="AX48" s="3">
        <f t="shared" si="167"/>
        <v>0.94226410307005559</v>
      </c>
      <c r="AY48" s="3">
        <f t="shared" si="168"/>
        <v>-3.5867343350333969</v>
      </c>
      <c r="AZ48" s="3">
        <f t="shared" si="169"/>
        <v>-2.2729280137871402</v>
      </c>
      <c r="BA48" s="3">
        <f t="shared" si="170"/>
        <v>-6.8451853932410485</v>
      </c>
      <c r="BB48" s="3">
        <f t="shared" si="171"/>
        <v>-7.6010938601977971</v>
      </c>
      <c r="BC48" s="3">
        <f t="shared" si="172"/>
        <v>-12.102562438494065</v>
      </c>
      <c r="BD48" s="3">
        <f t="shared" si="173"/>
        <v>8.9202255955966461</v>
      </c>
      <c r="BE48" s="3">
        <f t="shared" si="174"/>
        <v>3.6795104013310126E-2</v>
      </c>
      <c r="BF48" s="3">
        <f t="shared" si="175"/>
        <v>14.843097015123824</v>
      </c>
      <c r="BG48" s="3">
        <f t="shared" si="176"/>
        <v>-2.5710990381751255</v>
      </c>
      <c r="BH48" s="3">
        <f t="shared" si="177"/>
        <v>18.5823391866282</v>
      </c>
      <c r="BI48" s="3">
        <f t="shared" si="178"/>
        <v>-5.0003814003007498</v>
      </c>
      <c r="BJ48" s="3">
        <f t="shared" si="179"/>
        <v>24.649034105037444</v>
      </c>
      <c r="BK48" s="3">
        <f t="shared" si="180"/>
        <v>-8.8217652318021695</v>
      </c>
      <c r="BM48" s="14">
        <f t="shared" si="153"/>
        <v>4.2751084417751072E-2</v>
      </c>
      <c r="BN48" s="3">
        <f t="shared" si="181"/>
        <v>7.6802256004557439</v>
      </c>
      <c r="BO48" s="3">
        <f t="shared" si="182"/>
        <v>0.36287800134958692</v>
      </c>
      <c r="BP48" s="3">
        <f t="shared" si="183"/>
        <v>0.21359276347419665</v>
      </c>
      <c r="BQ48" s="3">
        <f t="shared" si="184"/>
        <v>204.84400388229352</v>
      </c>
      <c r="BR48" s="3">
        <f t="shared" si="185"/>
        <v>3584.7700679401364</v>
      </c>
      <c r="BS48" s="3">
        <f t="shared" si="186"/>
        <v>-1977.4052967796811</v>
      </c>
      <c r="BT48" s="3">
        <f t="shared" si="187"/>
        <v>-34604.592693644416</v>
      </c>
      <c r="BU48" s="3">
        <f t="shared" si="188"/>
        <v>-34.604592693644413</v>
      </c>
      <c r="BW48" s="14">
        <f t="shared" si="154"/>
        <v>4.2751084417751072E-2</v>
      </c>
      <c r="BX48" s="3">
        <f t="shared" si="189"/>
        <v>-3.3294148785638709</v>
      </c>
      <c r="BY48" s="3">
        <f t="shared" si="190"/>
        <v>-7.8446483867637307</v>
      </c>
      <c r="BZ48" s="3">
        <f t="shared" si="191"/>
        <v>0.11540385716521084</v>
      </c>
      <c r="CA48" s="3">
        <f t="shared" si="192"/>
        <v>110.67691517572379</v>
      </c>
      <c r="CB48" s="3">
        <f t="shared" si="193"/>
        <v>19.746065560080634</v>
      </c>
      <c r="CC48" s="3">
        <f t="shared" si="194"/>
        <v>-5.6964321349886475</v>
      </c>
      <c r="CD48" s="3">
        <f t="shared" si="195"/>
        <v>0.15758538334748531</v>
      </c>
      <c r="CE48" s="3">
        <f t="shared" si="196"/>
        <v>151.1306860455723</v>
      </c>
      <c r="CF48" s="3">
        <f t="shared" si="197"/>
        <v>130.90380061064803</v>
      </c>
      <c r="CH48" s="3">
        <f t="shared" si="198"/>
        <v>12.0794681455627</v>
      </c>
      <c r="CI48" s="3">
        <f t="shared" si="199"/>
        <v>0.59029303275782197</v>
      </c>
      <c r="CJ48" s="3">
        <f t="shared" si="200"/>
        <v>11.938888474013661</v>
      </c>
      <c r="CK48" s="3">
        <f t="shared" si="201"/>
        <v>12.04332967403556</v>
      </c>
      <c r="CL48" s="3">
        <f t="shared" si="202"/>
        <v>0.16415894550526303</v>
      </c>
      <c r="CM48" s="7">
        <f t="shared" si="203"/>
        <v>12.304324826167091</v>
      </c>
      <c r="CN48" s="7">
        <f t="shared" si="204"/>
        <v>3.441445245575979</v>
      </c>
      <c r="CO48" s="7">
        <f t="shared" si="205"/>
        <v>12.073188546777242</v>
      </c>
      <c r="CP48" s="7">
        <f t="shared" si="206"/>
        <v>0.7593185448749481</v>
      </c>
      <c r="CQ48" s="7">
        <f t="shared" si="207"/>
        <v>4.2007637904509272</v>
      </c>
      <c r="CR48" s="3">
        <f t="shared" si="208"/>
        <v>11.549502095340163</v>
      </c>
      <c r="CS48" s="3">
        <f t="shared" si="209"/>
        <v>0.48591501289613237</v>
      </c>
      <c r="CT48" s="3">
        <f t="shared" si="210"/>
        <v>11.350481358465343</v>
      </c>
      <c r="CU48" s="3">
        <f t="shared" si="211"/>
        <v>11.702111742030056</v>
      </c>
      <c r="CV48" s="3">
        <f t="shared" si="212"/>
        <v>0.3575489664430288</v>
      </c>
      <c r="CW48" s="7">
        <f t="shared" si="213"/>
        <v>11.69294923335082</v>
      </c>
      <c r="CX48" s="7">
        <f t="shared" si="214"/>
        <v>2.5372499021465451</v>
      </c>
      <c r="CY48" s="7">
        <f t="shared" si="215"/>
        <v>11.705071033469215</v>
      </c>
      <c r="CZ48" s="7">
        <f t="shared" si="216"/>
        <v>0.37333134632082798</v>
      </c>
      <c r="DA48" s="7">
        <f t="shared" si="217"/>
        <v>2.910581248467373</v>
      </c>
      <c r="DB48" s="3">
        <f t="shared" si="218"/>
        <v>3.5556725194591499</v>
      </c>
      <c r="DD48" s="14">
        <f t="shared" si="155"/>
        <v>4.2751084417751072E-2</v>
      </c>
      <c r="DE48" s="3">
        <f t="shared" si="219"/>
        <v>-2.8034013334769199</v>
      </c>
      <c r="DF48" s="3">
        <f t="shared" si="220"/>
        <v>10.245656651661257</v>
      </c>
      <c r="DG48" s="3">
        <f t="shared" si="221"/>
        <v>-5.4906927150102529</v>
      </c>
      <c r="DH48" s="3">
        <f t="shared" si="222"/>
        <v>-3.3017245476557888</v>
      </c>
      <c r="DI48" s="3">
        <f t="shared" si="223"/>
        <v>10.622266201723187</v>
      </c>
      <c r="DJ48" s="3">
        <f t="shared" si="224"/>
        <v>6.4069564911320791</v>
      </c>
      <c r="DK48" s="3">
        <f t="shared" si="225"/>
        <v>13.811338542258397</v>
      </c>
      <c r="DL48" s="3">
        <f t="shared" si="226"/>
        <v>-0.27088887307057735</v>
      </c>
      <c r="DM48" s="3">
        <f t="shared" si="227"/>
        <v>105.71716681528284</v>
      </c>
      <c r="DN48" s="3">
        <f t="shared" si="228"/>
        <v>-2.8034013334769199</v>
      </c>
      <c r="DO48" s="3">
        <f t="shared" si="229"/>
        <v>10.245656651661257</v>
      </c>
      <c r="DP48" s="3">
        <f t="shared" si="230"/>
        <v>5.9228714195271781</v>
      </c>
      <c r="DQ48" s="3">
        <f t="shared" si="231"/>
        <v>-2.6078941421884356</v>
      </c>
      <c r="DR48" s="3">
        <f t="shared" si="232"/>
        <v>10.622266201723187</v>
      </c>
      <c r="DS48" s="3">
        <f t="shared" si="233"/>
        <v>6.4715931353193588</v>
      </c>
      <c r="DT48" s="3">
        <f t="shared" si="234"/>
        <v>15.535816816952231</v>
      </c>
      <c r="DU48" s="3">
        <f t="shared" si="235"/>
        <v>-0.63022828554370403</v>
      </c>
      <c r="DV48" s="3">
        <f t="shared" si="236"/>
        <v>129.06696703819085</v>
      </c>
      <c r="DW48" s="3">
        <f t="shared" si="237"/>
        <v>117.39206692673685</v>
      </c>
      <c r="DX48" s="3">
        <f t="shared" si="238"/>
        <v>954.27298110160143</v>
      </c>
      <c r="DY48" s="3">
        <f t="shared" si="239"/>
        <v>-5.4906927150102529</v>
      </c>
      <c r="DZ48" s="3">
        <f t="shared" si="240"/>
        <v>-3.3017245476557888</v>
      </c>
      <c r="EA48" s="3">
        <f t="shared" si="241"/>
        <v>-3.215192116857196</v>
      </c>
      <c r="EB48" s="3">
        <f t="shared" si="242"/>
        <v>-3.2584510582076516</v>
      </c>
      <c r="EC48" s="3">
        <f t="shared" si="243"/>
        <v>6.4069564911320791</v>
      </c>
      <c r="ED48" s="3">
        <f t="shared" si="244"/>
        <v>4.5776591886066855</v>
      </c>
      <c r="EE48" s="3">
        <f t="shared" si="245"/>
        <v>2.2759120297331217</v>
      </c>
      <c r="EF48" s="3">
        <f t="shared" si="246"/>
        <v>0.96874330023867194</v>
      </c>
      <c r="EG48" s="3">
        <f t="shared" si="247"/>
        <v>14.363059091793398</v>
      </c>
      <c r="EH48" s="3">
        <f t="shared" si="248"/>
        <v>5.9228714195271781</v>
      </c>
      <c r="EI48" s="3">
        <f t="shared" si="249"/>
        <v>-2.6078941421884356</v>
      </c>
      <c r="EJ48" s="3">
        <f t="shared" si="250"/>
        <v>3.739242171504376</v>
      </c>
      <c r="EK48" s="3">
        <f t="shared" si="251"/>
        <v>-2.4292823621256243</v>
      </c>
      <c r="EL48" s="3">
        <f t="shared" si="252"/>
        <v>6.4715931353193588</v>
      </c>
      <c r="EM48" s="3">
        <f t="shared" si="253"/>
        <v>4.4590744344641093</v>
      </c>
      <c r="EN48" s="3">
        <f t="shared" si="254"/>
        <v>2.1909219202878578</v>
      </c>
      <c r="EO48" s="3">
        <f t="shared" si="255"/>
        <v>0.98700663373370823</v>
      </c>
      <c r="EP48" s="3">
        <f t="shared" si="256"/>
        <v>9.2463396060694514</v>
      </c>
      <c r="EQ48" s="3">
        <f t="shared" si="257"/>
        <v>11.804699348931425</v>
      </c>
      <c r="ER48" s="3">
        <f t="shared" si="258"/>
        <v>505.55402718525482</v>
      </c>
      <c r="ES48" s="3">
        <f t="shared" si="259"/>
        <v>-3.215192116857196</v>
      </c>
      <c r="ET48" s="3">
        <f t="shared" si="260"/>
        <v>-3.2584510582076516</v>
      </c>
      <c r="EU48" s="3">
        <f t="shared" si="261"/>
        <v>-5.3281658464106574</v>
      </c>
      <c r="EV48" s="3">
        <f t="shared" si="262"/>
        <v>-5.2573770452530164</v>
      </c>
      <c r="EW48" s="3">
        <f t="shared" si="263"/>
        <v>4.5776591886066855</v>
      </c>
      <c r="EX48" s="3">
        <f t="shared" si="264"/>
        <v>7.4852765268098365</v>
      </c>
      <c r="EY48" s="3">
        <f t="shared" si="265"/>
        <v>2.9086703291140354</v>
      </c>
      <c r="EZ48" s="3">
        <f t="shared" si="266"/>
        <v>0.99991063052636264</v>
      </c>
      <c r="FA48" s="3">
        <f t="shared" si="267"/>
        <v>0.7660118087435499</v>
      </c>
      <c r="FB48" s="3">
        <f t="shared" si="268"/>
        <v>3.739242171504376</v>
      </c>
      <c r="FC48" s="3">
        <f t="shared" si="269"/>
        <v>-2.4292823621256243</v>
      </c>
      <c r="FD48" s="3">
        <f t="shared" si="270"/>
        <v>6.0666949184092438</v>
      </c>
      <c r="FE48" s="3">
        <f t="shared" si="271"/>
        <v>-3.8213838315014197</v>
      </c>
      <c r="FF48" s="3">
        <f t="shared" si="272"/>
        <v>4.4590744344641093</v>
      </c>
      <c r="FG48" s="3">
        <f t="shared" si="273"/>
        <v>7.1699206146730114</v>
      </c>
      <c r="FH48" s="3">
        <f t="shared" si="274"/>
        <v>2.7120071515601252</v>
      </c>
      <c r="FI48" s="3">
        <f t="shared" si="275"/>
        <v>0.99990153989453068</v>
      </c>
      <c r="FJ48" s="3">
        <f t="shared" si="276"/>
        <v>0.80402831260131269</v>
      </c>
      <c r="FK48" s="3">
        <f t="shared" si="277"/>
        <v>0.78502006067243135</v>
      </c>
      <c r="FL48" s="3">
        <f t="shared" si="278"/>
        <v>161.55922818780428</v>
      </c>
      <c r="FN48" s="14">
        <f t="shared" si="156"/>
        <v>4.2751084417751072E-2</v>
      </c>
      <c r="FO48" s="3">
        <f t="shared" si="73"/>
        <v>-3.3294148785638709</v>
      </c>
      <c r="FP48" s="3">
        <f t="shared" si="73"/>
        <v>-7.8446483867637307</v>
      </c>
      <c r="FQ48" s="3">
        <f t="shared" si="74"/>
        <v>2.0045537633461672</v>
      </c>
      <c r="FR48" s="3">
        <f t="shared" si="75"/>
        <v>-5.9056577274536135</v>
      </c>
      <c r="FS48" s="3">
        <f t="shared" si="130"/>
        <v>0.10546155540977598</v>
      </c>
      <c r="FT48" s="3">
        <f t="shared" si="130"/>
        <v>-4.6860543948604949E-2</v>
      </c>
      <c r="FU48" s="3">
        <f t="shared" si="131"/>
        <v>6.236587928024254</v>
      </c>
      <c r="FV48" s="3">
        <f t="shared" si="76"/>
        <v>0.11540385716521084</v>
      </c>
      <c r="FW48" s="3">
        <f t="shared" si="77"/>
        <v>6.1589005229578877</v>
      </c>
      <c r="FX48" s="3">
        <f t="shared" si="78"/>
        <v>0.67823794907891288</v>
      </c>
      <c r="FY48" s="66">
        <f t="shared" si="132"/>
        <v>47.293896857021302</v>
      </c>
      <c r="FZ48" s="66">
        <f t="shared" si="79"/>
        <v>19.746065560080634</v>
      </c>
      <c r="GA48" s="66">
        <f t="shared" si="79"/>
        <v>-5.6964321349886475</v>
      </c>
      <c r="GB48" s="66">
        <f t="shared" si="80"/>
        <v>2.0045537633461672</v>
      </c>
      <c r="GC48" s="66">
        <f t="shared" si="80"/>
        <v>-5.9056577274536135</v>
      </c>
      <c r="GD48" s="66">
        <f t="shared" si="133"/>
        <v>-0.15757698010323296</v>
      </c>
      <c r="GE48" s="66">
        <f t="shared" si="133"/>
        <v>1.6273863460245508E-3</v>
      </c>
      <c r="GF48" s="66">
        <f t="shared" si="81"/>
        <v>6.236587928024254</v>
      </c>
      <c r="GG48" s="66">
        <f t="shared" si="82"/>
        <v>0.15758538334748531</v>
      </c>
      <c r="GH48" s="66">
        <f t="shared" si="83"/>
        <v>6.2905346964695985</v>
      </c>
      <c r="GI48" s="66">
        <f t="shared" si="84"/>
        <v>-0.33118023830741783</v>
      </c>
      <c r="GJ48" s="66">
        <f t="shared" si="134"/>
        <v>109.34042680749154</v>
      </c>
      <c r="GK48" s="66"/>
      <c r="GL48" s="66">
        <f>FR48</f>
        <v>-5.9056577274536135</v>
      </c>
      <c r="GM48" s="66">
        <f>-FQ48</f>
        <v>-2.0045537633461672</v>
      </c>
      <c r="GN48" s="66">
        <f>FS48</f>
        <v>0.10546155540977598</v>
      </c>
      <c r="GO48" s="66">
        <f>FT48</f>
        <v>-4.6860543948604949E-2</v>
      </c>
      <c r="GP48" s="66">
        <f t="shared" si="85"/>
        <v>6.236587928024254</v>
      </c>
      <c r="GQ48" s="66">
        <f t="shared" si="86"/>
        <v>0.11540385716521084</v>
      </c>
      <c r="GR48" s="66">
        <f t="shared" si="87"/>
        <v>6.3218761277082347</v>
      </c>
      <c r="GS48" s="66">
        <f t="shared" si="88"/>
        <v>-0.73484235345360183</v>
      </c>
      <c r="GT48" s="66">
        <f t="shared" si="135"/>
        <v>47.293896857021224</v>
      </c>
      <c r="GU48" s="66">
        <f t="shared" si="136"/>
        <v>5.9056577274536135</v>
      </c>
      <c r="GV48" s="66">
        <f t="shared" si="89"/>
        <v>2.0045537633461672</v>
      </c>
      <c r="GW48" s="66">
        <f t="shared" si="137"/>
        <v>-0.15757698010323296</v>
      </c>
      <c r="GX48" s="66">
        <f t="shared" si="137"/>
        <v>1.6273863460245508E-3</v>
      </c>
      <c r="GY48" s="66">
        <f t="shared" si="138"/>
        <v>6.236587928024254</v>
      </c>
      <c r="GZ48" s="66">
        <f t="shared" si="90"/>
        <v>0.15758538334748531</v>
      </c>
      <c r="HA48" s="66">
        <f t="shared" si="91"/>
        <v>6.3854936528513493</v>
      </c>
      <c r="HB48" s="66">
        <f t="shared" si="92"/>
        <v>-0.94356751202796141</v>
      </c>
      <c r="HC48" s="66">
        <f t="shared" si="139"/>
        <v>70.65957319250802</v>
      </c>
      <c r="HD48" s="66"/>
      <c r="HE48" s="3">
        <f t="shared" si="140"/>
        <v>47.293896857021224</v>
      </c>
      <c r="HF48" s="3">
        <f t="shared" si="160"/>
        <v>109.34042680749154</v>
      </c>
      <c r="HG48" s="3">
        <f t="shared" si="142"/>
        <v>78.317161832256375</v>
      </c>
      <c r="HH48" s="3">
        <f t="shared" si="143"/>
        <v>0.20249397918694031</v>
      </c>
      <c r="HJ48" s="3">
        <f t="shared" si="93"/>
        <v>-2.0045537633461672</v>
      </c>
      <c r="HK48" s="3">
        <f t="shared" si="94"/>
        <v>5.9056577274536135</v>
      </c>
      <c r="HL48" s="3">
        <f t="shared" si="95"/>
        <v>-8.5433579632678533</v>
      </c>
      <c r="HM48" s="3">
        <f t="shared" si="95"/>
        <v>-8.5158281034606684</v>
      </c>
      <c r="HN48" s="3">
        <f t="shared" si="96"/>
        <v>6.236587928024254</v>
      </c>
      <c r="HO48" s="3">
        <f t="shared" si="15"/>
        <v>12.062681856710919</v>
      </c>
      <c r="HP48" s="3">
        <f t="shared" si="97"/>
        <v>15.834620738627587</v>
      </c>
      <c r="HQ48" s="3">
        <f t="shared" si="98"/>
        <v>-0.44086077692216602</v>
      </c>
      <c r="HR48" s="3">
        <f t="shared" si="99"/>
        <v>116.15881499245349</v>
      </c>
      <c r="HS48" s="3">
        <f t="shared" si="100"/>
        <v>-2.0045537633461672</v>
      </c>
      <c r="HT48" s="3">
        <f t="shared" si="100"/>
        <v>5.9056577274536135</v>
      </c>
      <c r="HU48" s="3">
        <f t="shared" si="101"/>
        <v>9.8059370899136198</v>
      </c>
      <c r="HV48" s="3">
        <f t="shared" si="101"/>
        <v>-6.250666193627044</v>
      </c>
      <c r="HW48" s="3">
        <f t="shared" si="102"/>
        <v>6.236587928024254</v>
      </c>
      <c r="HX48" s="3">
        <f t="shared" si="16"/>
        <v>11.628724352889941</v>
      </c>
      <c r="HY48" s="3">
        <f t="shared" si="103"/>
        <v>16.948861480027823</v>
      </c>
      <c r="HZ48" s="3">
        <f t="shared" si="104"/>
        <v>-0.78003371192880167</v>
      </c>
      <c r="IA48" s="3">
        <f t="shared" si="105"/>
        <v>141.26366213805096</v>
      </c>
      <c r="IB48" s="3">
        <f t="shared" si="106"/>
        <v>128.71123856525222</v>
      </c>
      <c r="IC48" s="3">
        <f t="shared" si="107"/>
        <v>0.78030775099934635</v>
      </c>
      <c r="ID48" s="3">
        <f t="shared" si="108"/>
        <v>-8.5433579632678533</v>
      </c>
      <c r="IE48" s="3">
        <f t="shared" si="108"/>
        <v>-8.5158281034606684</v>
      </c>
      <c r="IF48" s="3">
        <f>FS48</f>
        <v>0.10546155540977598</v>
      </c>
      <c r="IG48" s="3">
        <f>FT48</f>
        <v>-4.6860543948604949E-2</v>
      </c>
      <c r="IH48" s="3">
        <f t="shared" si="144"/>
        <v>12.062681856710919</v>
      </c>
      <c r="II48" s="3">
        <f t="shared" si="109"/>
        <v>0.11540385716521084</v>
      </c>
      <c r="IJ48" s="3">
        <f t="shared" si="145"/>
        <v>12.10477139770623</v>
      </c>
      <c r="IK48" s="3">
        <f t="shared" si="146"/>
        <v>-0.36056798249533911</v>
      </c>
      <c r="IL48" s="3">
        <f t="shared" si="147"/>
        <v>111.13508186456664</v>
      </c>
      <c r="IM48" s="3">
        <f t="shared" si="110"/>
        <v>9.8059370899136198</v>
      </c>
      <c r="IN48" s="3">
        <f t="shared" si="110"/>
        <v>-6.250666193627044</v>
      </c>
      <c r="IO48" s="3">
        <f>GD48</f>
        <v>-0.15757698010323296</v>
      </c>
      <c r="IP48" s="3">
        <f>GE48</f>
        <v>1.6273863460245508E-3</v>
      </c>
      <c r="IQ48" s="3">
        <f t="shared" si="148"/>
        <v>11.628724352889941</v>
      </c>
      <c r="IR48" s="3">
        <f t="shared" si="111"/>
        <v>0.15758538334748531</v>
      </c>
      <c r="IS48" s="3">
        <f t="shared" si="149"/>
        <v>11.762771256536286</v>
      </c>
      <c r="IT48" s="3">
        <f t="shared" si="150"/>
        <v>-0.84875731863101733</v>
      </c>
      <c r="IU48" s="3">
        <f t="shared" si="151"/>
        <v>148.07676466944079</v>
      </c>
      <c r="IV48" s="3">
        <f t="shared" si="152"/>
        <v>129.60592326700373</v>
      </c>
    </row>
    <row r="49" spans="3:256">
      <c r="C49" s="2">
        <v>43</v>
      </c>
      <c r="D49" s="3">
        <v>51.985559569999999</v>
      </c>
      <c r="E49" s="3">
        <v>46.629471610000003</v>
      </c>
      <c r="F49" s="3">
        <v>73.253638249999995</v>
      </c>
      <c r="G49" s="3">
        <v>-37.609147610000001</v>
      </c>
      <c r="H49" s="3">
        <v>52.392502759999999</v>
      </c>
      <c r="I49" s="3">
        <v>-0.59536934949999998</v>
      </c>
      <c r="J49" s="3">
        <v>7.5</v>
      </c>
      <c r="K49" s="3">
        <v>-28</v>
      </c>
      <c r="L49" s="3">
        <v>-17.5</v>
      </c>
      <c r="M49" s="3">
        <v>-56.5</v>
      </c>
      <c r="N49" s="3">
        <v>-59.897730732515299</v>
      </c>
      <c r="O49" s="3">
        <v>-102.075680832223</v>
      </c>
      <c r="P49" s="3">
        <v>73.031973539999996</v>
      </c>
      <c r="Q49" s="3">
        <v>2.1830209479999998</v>
      </c>
      <c r="R49" s="3">
        <v>121</v>
      </c>
      <c r="S49" s="3">
        <v>-19.5</v>
      </c>
      <c r="T49" s="3">
        <v>155</v>
      </c>
      <c r="U49" s="3">
        <v>-43</v>
      </c>
      <c r="V49" s="3">
        <v>201.02104178421999</v>
      </c>
      <c r="W49" s="3">
        <v>-74.161053125114904</v>
      </c>
      <c r="X49" s="3">
        <v>51.156104015781303</v>
      </c>
      <c r="Y49" s="3">
        <v>46.861611219026599</v>
      </c>
      <c r="Z49" s="3">
        <v>74.242546481058895</v>
      </c>
      <c r="AA49" s="3">
        <v>-37.508972872805799</v>
      </c>
      <c r="AB49" s="3">
        <v>52.513717543896497</v>
      </c>
      <c r="AC49" s="3">
        <v>-0.56474099127116395</v>
      </c>
      <c r="AD49" s="3">
        <v>7.8013484020311701</v>
      </c>
      <c r="AE49" s="3">
        <v>-28.835573611652102</v>
      </c>
      <c r="AF49" s="3">
        <v>-18.036326693425</v>
      </c>
      <c r="AG49" s="3">
        <v>-56.580276760634902</v>
      </c>
      <c r="AH49" s="3">
        <v>-60.4491009887846</v>
      </c>
      <c r="AI49" s="3">
        <v>-100.93696539283999</v>
      </c>
      <c r="AJ49" s="3">
        <v>72.988315175890705</v>
      </c>
      <c r="AK49" s="3">
        <v>1.95391777374771</v>
      </c>
      <c r="AL49" s="3">
        <v>121.30970735808199</v>
      </c>
      <c r="AM49" s="3">
        <v>-20.1517611789914</v>
      </c>
      <c r="AN49" s="3">
        <v>152.293644238225</v>
      </c>
      <c r="AO49" s="3">
        <v>-41.312344779290903</v>
      </c>
      <c r="AP49" s="3">
        <v>201.38833145225399</v>
      </c>
      <c r="AQ49" s="3">
        <v>-73.943289078283996</v>
      </c>
      <c r="AR49" s="3">
        <f t="shared" si="161"/>
        <v>6.205510381187076</v>
      </c>
      <c r="AS49" s="3">
        <f t="shared" si="162"/>
        <v>5.6845653220407959</v>
      </c>
      <c r="AT49" s="3">
        <f t="shared" si="163"/>
        <v>9.0060199418596909</v>
      </c>
      <c r="AU49" s="3">
        <f t="shared" si="164"/>
        <v>-4.5500400202105942</v>
      </c>
      <c r="AV49" s="3">
        <f t="shared" si="165"/>
        <v>6.3701961993205272</v>
      </c>
      <c r="AW49" s="3">
        <f t="shared" si="166"/>
        <v>-6.8506117724171728E-2</v>
      </c>
      <c r="AX49" s="3">
        <f t="shared" si="167"/>
        <v>0.94634549341613405</v>
      </c>
      <c r="AY49" s="3">
        <f t="shared" si="168"/>
        <v>-3.4979100703092958</v>
      </c>
      <c r="AZ49" s="3">
        <f t="shared" si="169"/>
        <v>-2.1879033731732664</v>
      </c>
      <c r="BA49" s="3">
        <f t="shared" si="170"/>
        <v>-6.863491690067776</v>
      </c>
      <c r="BB49" s="3">
        <f t="shared" si="171"/>
        <v>-7.3328008638735982</v>
      </c>
      <c r="BC49" s="3">
        <f t="shared" si="172"/>
        <v>-12.244196438367547</v>
      </c>
      <c r="BD49" s="3">
        <f t="shared" si="173"/>
        <v>8.8538749430491865</v>
      </c>
      <c r="BE49" s="3">
        <f t="shared" si="174"/>
        <v>0.23702072826415513</v>
      </c>
      <c r="BF49" s="3">
        <f t="shared" si="175"/>
        <v>14.715519542244929</v>
      </c>
      <c r="BG49" s="3">
        <f t="shared" si="176"/>
        <v>-2.444516946733398</v>
      </c>
      <c r="BH49" s="3">
        <f t="shared" si="177"/>
        <v>18.474037624475315</v>
      </c>
      <c r="BI49" s="3">
        <f t="shared" si="178"/>
        <v>-5.011409475592254</v>
      </c>
      <c r="BJ49" s="3">
        <f t="shared" si="179"/>
        <v>24.429487067493973</v>
      </c>
      <c r="BK49" s="3">
        <f t="shared" si="180"/>
        <v>-8.9697184103944743</v>
      </c>
      <c r="BM49" s="14">
        <f t="shared" si="153"/>
        <v>4.3793793793793778E-2</v>
      </c>
      <c r="BN49" s="3">
        <f t="shared" si="181"/>
        <v>7.605765161523383</v>
      </c>
      <c r="BO49" s="3">
        <f t="shared" si="182"/>
        <v>0.56726265091510086</v>
      </c>
      <c r="BP49" s="3">
        <f t="shared" si="183"/>
        <v>0.21752572708536749</v>
      </c>
      <c r="BQ49" s="3">
        <f t="shared" si="184"/>
        <v>208.61587330395082</v>
      </c>
      <c r="BR49" s="3">
        <f t="shared" si="185"/>
        <v>3650.7777828191392</v>
      </c>
      <c r="BS49" s="3">
        <f t="shared" si="186"/>
        <v>3617.3736501462163</v>
      </c>
      <c r="BT49" s="3">
        <f t="shared" si="187"/>
        <v>63304.038877558785</v>
      </c>
      <c r="BU49" s="3">
        <f t="shared" si="188"/>
        <v>63.304038877558789</v>
      </c>
      <c r="BW49" s="14">
        <f t="shared" si="154"/>
        <v>4.3793793793793778E-2</v>
      </c>
      <c r="BX49" s="3">
        <f t="shared" si="189"/>
        <v>-3.1932276852287322</v>
      </c>
      <c r="BY49" s="3">
        <f t="shared" si="190"/>
        <v>-7.8710532543384213</v>
      </c>
      <c r="BZ49" s="3">
        <f t="shared" si="191"/>
        <v>0.13872335297324448</v>
      </c>
      <c r="CA49" s="3">
        <f t="shared" si="192"/>
        <v>133.04124443546036</v>
      </c>
      <c r="CB49" s="3">
        <f t="shared" si="193"/>
        <v>19.57250330486945</v>
      </c>
      <c r="CC49" s="3">
        <f t="shared" si="194"/>
        <v>-5.7071176785639359</v>
      </c>
      <c r="CD49" s="3">
        <f t="shared" si="195"/>
        <v>0.17389087749359255</v>
      </c>
      <c r="CE49" s="3">
        <f t="shared" si="196"/>
        <v>166.76830715145499</v>
      </c>
      <c r="CF49" s="3">
        <f t="shared" si="197"/>
        <v>149.90477579345767</v>
      </c>
      <c r="CH49" s="3">
        <f t="shared" si="198"/>
        <v>12.062681856710919</v>
      </c>
      <c r="CI49" s="3">
        <f t="shared" si="199"/>
        <v>0.59517621721661962</v>
      </c>
      <c r="CJ49" s="3">
        <f t="shared" si="200"/>
        <v>11.856248839322083</v>
      </c>
      <c r="CK49" s="3">
        <f t="shared" si="201"/>
        <v>12.025896355772344</v>
      </c>
      <c r="CL49" s="3">
        <f t="shared" si="202"/>
        <v>0.19603993956568347</v>
      </c>
      <c r="CM49" s="7">
        <f t="shared" si="203"/>
        <v>12.25705345662481</v>
      </c>
      <c r="CN49" s="7">
        <f t="shared" si="204"/>
        <v>3.3370294202145012</v>
      </c>
      <c r="CO49" s="7">
        <f t="shared" si="205"/>
        <v>12.039092567330055</v>
      </c>
      <c r="CP49" s="7">
        <f t="shared" si="206"/>
        <v>0.58653424676810084</v>
      </c>
      <c r="CQ49" s="7">
        <f t="shared" si="207"/>
        <v>3.9235636669826022</v>
      </c>
      <c r="CR49" s="3">
        <f t="shared" si="208"/>
        <v>11.628724352889941</v>
      </c>
      <c r="CS49" s="3">
        <f t="shared" si="209"/>
        <v>0.57850590877946573</v>
      </c>
      <c r="CT49" s="3">
        <f t="shared" si="210"/>
        <v>11.401552051697914</v>
      </c>
      <c r="CU49" s="3">
        <f t="shared" si="211"/>
        <v>11.758205496659762</v>
      </c>
      <c r="CV49" s="3">
        <f t="shared" si="212"/>
        <v>0.3603989551061817</v>
      </c>
      <c r="CW49" s="7">
        <f t="shared" si="213"/>
        <v>11.804391156683661</v>
      </c>
      <c r="CX49" s="7">
        <f t="shared" si="214"/>
        <v>3.0622648985067533</v>
      </c>
      <c r="CY49" s="7">
        <f t="shared" si="215"/>
        <v>11.760078251731928</v>
      </c>
      <c r="CZ49" s="7">
        <f t="shared" si="216"/>
        <v>0.30002148936809453</v>
      </c>
      <c r="DA49" s="7">
        <f t="shared" si="217"/>
        <v>3.3622863878748479</v>
      </c>
      <c r="DB49" s="3">
        <f t="shared" si="218"/>
        <v>3.642925027428725</v>
      </c>
      <c r="DD49" s="14">
        <f t="shared" si="155"/>
        <v>4.3793793793793778E-2</v>
      </c>
      <c r="DE49" s="3">
        <f t="shared" si="219"/>
        <v>-2.8005095606726149</v>
      </c>
      <c r="DF49" s="3">
        <f t="shared" si="220"/>
        <v>10.23460534225139</v>
      </c>
      <c r="DG49" s="3">
        <f t="shared" si="221"/>
        <v>-5.4238507059043934</v>
      </c>
      <c r="DH49" s="3">
        <f t="shared" si="222"/>
        <v>-3.4294039525851239</v>
      </c>
      <c r="DI49" s="3">
        <f t="shared" si="223"/>
        <v>10.610843524954056</v>
      </c>
      <c r="DJ49" s="3">
        <f t="shared" si="224"/>
        <v>6.4170840691038213</v>
      </c>
      <c r="DK49" s="3">
        <f t="shared" si="225"/>
        <v>13.913557013705899</v>
      </c>
      <c r="DL49" s="3">
        <f t="shared" si="226"/>
        <v>-0.29239026155594122</v>
      </c>
      <c r="DM49" s="3">
        <f t="shared" si="227"/>
        <v>107.00111181228689</v>
      </c>
      <c r="DN49" s="3">
        <f t="shared" si="228"/>
        <v>-2.8005095606726149</v>
      </c>
      <c r="DO49" s="3">
        <f t="shared" si="229"/>
        <v>10.23460534225139</v>
      </c>
      <c r="DP49" s="3">
        <f t="shared" si="230"/>
        <v>5.861644599195742</v>
      </c>
      <c r="DQ49" s="3">
        <f t="shared" si="231"/>
        <v>-2.681537674997553</v>
      </c>
      <c r="DR49" s="3">
        <f t="shared" si="232"/>
        <v>10.610843524954056</v>
      </c>
      <c r="DS49" s="3">
        <f t="shared" si="233"/>
        <v>6.4458918475034848</v>
      </c>
      <c r="DT49" s="3">
        <f t="shared" si="234"/>
        <v>15.55183799849244</v>
      </c>
      <c r="DU49" s="3">
        <f t="shared" si="235"/>
        <v>-0.6412633378987459</v>
      </c>
      <c r="DV49" s="3">
        <f t="shared" si="236"/>
        <v>129.88608805711192</v>
      </c>
      <c r="DW49" s="3">
        <f t="shared" si="237"/>
        <v>118.44359993469941</v>
      </c>
      <c r="DX49" s="3">
        <f t="shared" si="238"/>
        <v>1008.4622159564146</v>
      </c>
      <c r="DY49" s="3">
        <f t="shared" si="239"/>
        <v>-5.4238507059043934</v>
      </c>
      <c r="DZ49" s="3">
        <f t="shared" si="240"/>
        <v>-3.4294039525851239</v>
      </c>
      <c r="EA49" s="3">
        <f t="shared" si="241"/>
        <v>-3.1342488665894006</v>
      </c>
      <c r="EB49" s="3">
        <f t="shared" si="242"/>
        <v>-3.3655816197584802</v>
      </c>
      <c r="EC49" s="3">
        <f t="shared" si="243"/>
        <v>6.4170840691038213</v>
      </c>
      <c r="ED49" s="3">
        <f t="shared" si="244"/>
        <v>4.5989841918594436</v>
      </c>
      <c r="EE49" s="3">
        <f t="shared" si="245"/>
        <v>2.2904911859166877</v>
      </c>
      <c r="EF49" s="3">
        <f t="shared" si="246"/>
        <v>0.96711747383269286</v>
      </c>
      <c r="EG49" s="3">
        <f t="shared" si="247"/>
        <v>14.733893138403694</v>
      </c>
      <c r="EH49" s="3">
        <f t="shared" si="248"/>
        <v>5.861644599195742</v>
      </c>
      <c r="EI49" s="3">
        <f t="shared" si="249"/>
        <v>-2.681537674997553</v>
      </c>
      <c r="EJ49" s="3">
        <f t="shared" si="250"/>
        <v>3.7585180822303865</v>
      </c>
      <c r="EK49" s="3">
        <f t="shared" si="251"/>
        <v>-2.566892528858856</v>
      </c>
      <c r="EL49" s="3">
        <f t="shared" si="252"/>
        <v>6.4458918475034848</v>
      </c>
      <c r="EM49" s="3">
        <f t="shared" si="253"/>
        <v>4.5514168595245366</v>
      </c>
      <c r="EN49" s="3">
        <f t="shared" si="254"/>
        <v>2.1062489539216371</v>
      </c>
      <c r="EO49" s="3">
        <f t="shared" si="255"/>
        <v>0.98556052074777634</v>
      </c>
      <c r="EP49" s="3">
        <f t="shared" si="256"/>
        <v>9.7484903670566467</v>
      </c>
      <c r="EQ49" s="3">
        <f t="shared" si="257"/>
        <v>12.24119175273017</v>
      </c>
      <c r="ER49" s="3">
        <f t="shared" si="258"/>
        <v>418.61367493914832</v>
      </c>
      <c r="ES49" s="3">
        <f t="shared" si="259"/>
        <v>-3.1342488665894006</v>
      </c>
      <c r="ET49" s="3">
        <f t="shared" si="260"/>
        <v>-3.3655816197584802</v>
      </c>
      <c r="EU49" s="3">
        <f t="shared" si="261"/>
        <v>-5.1448974907003322</v>
      </c>
      <c r="EV49" s="3">
        <f t="shared" si="262"/>
        <v>-5.3807047482997712</v>
      </c>
      <c r="EW49" s="3">
        <f t="shared" si="263"/>
        <v>4.5989841918594436</v>
      </c>
      <c r="EX49" s="3">
        <f t="shared" si="264"/>
        <v>7.4445922506333604</v>
      </c>
      <c r="EY49" s="3">
        <f t="shared" si="265"/>
        <v>2.8466522641202983</v>
      </c>
      <c r="EZ49" s="3">
        <f t="shared" si="266"/>
        <v>0.99991319637991383</v>
      </c>
      <c r="FA49" s="3">
        <f t="shared" si="267"/>
        <v>0.75493522623333931</v>
      </c>
      <c r="FB49" s="3">
        <f t="shared" si="268"/>
        <v>3.7585180822303865</v>
      </c>
      <c r="FC49" s="3">
        <f t="shared" si="269"/>
        <v>-2.566892528858856</v>
      </c>
      <c r="FD49" s="3">
        <f t="shared" si="270"/>
        <v>5.955449443018658</v>
      </c>
      <c r="FE49" s="3">
        <f t="shared" si="271"/>
        <v>-3.9583089348022202</v>
      </c>
      <c r="FF49" s="3">
        <f t="shared" si="272"/>
        <v>4.5514168595245366</v>
      </c>
      <c r="FG49" s="3">
        <f t="shared" si="273"/>
        <v>7.1509151646265758</v>
      </c>
      <c r="FH49" s="3">
        <f t="shared" si="274"/>
        <v>2.6004897651679681</v>
      </c>
      <c r="FI49" s="3">
        <f t="shared" si="275"/>
        <v>0.99992079741827555</v>
      </c>
      <c r="FJ49" s="3">
        <f t="shared" si="276"/>
        <v>0.72112435889470383</v>
      </c>
      <c r="FK49" s="3">
        <f t="shared" si="277"/>
        <v>0.73802979256402157</v>
      </c>
      <c r="FL49" s="3">
        <f t="shared" si="278"/>
        <v>-45.065546726689313</v>
      </c>
      <c r="FN49" s="14">
        <f t="shared" si="156"/>
        <v>4.3793793793793778E-2</v>
      </c>
      <c r="FO49" s="3">
        <f t="shared" si="73"/>
        <v>-3.1932276852287322</v>
      </c>
      <c r="FP49" s="3">
        <f t="shared" si="73"/>
        <v>-7.8710532543384213</v>
      </c>
      <c r="FQ49" s="3">
        <f t="shared" si="74"/>
        <v>2.0045537633461672</v>
      </c>
      <c r="FR49" s="3">
        <f t="shared" si="75"/>
        <v>-5.9056577274536135</v>
      </c>
      <c r="FS49" s="3">
        <f t="shared" si="130"/>
        <v>0.13618719333513862</v>
      </c>
      <c r="FT49" s="3">
        <f t="shared" si="130"/>
        <v>-2.6404867574690627E-2</v>
      </c>
      <c r="FU49" s="3">
        <f t="shared" si="131"/>
        <v>6.236587928024254</v>
      </c>
      <c r="FV49" s="3">
        <f t="shared" si="76"/>
        <v>0.13872335297324448</v>
      </c>
      <c r="FW49" s="3">
        <f t="shared" si="77"/>
        <v>6.1689875855223821</v>
      </c>
      <c r="FX49" s="3">
        <f t="shared" si="78"/>
        <v>0.4957839804755696</v>
      </c>
      <c r="FY49" s="3">
        <f t="shared" si="132"/>
        <v>60.278539808357685</v>
      </c>
      <c r="FZ49" s="3">
        <f t="shared" si="79"/>
        <v>19.57250330486945</v>
      </c>
      <c r="GA49" s="3">
        <f t="shared" si="79"/>
        <v>-5.7071176785639359</v>
      </c>
      <c r="GB49" s="3">
        <f t="shared" si="80"/>
        <v>2.0045537633461672</v>
      </c>
      <c r="GC49" s="3">
        <f t="shared" si="80"/>
        <v>-5.9056577274536135</v>
      </c>
      <c r="GD49" s="3">
        <f t="shared" si="133"/>
        <v>-0.17356225521118418</v>
      </c>
      <c r="GE49" s="3">
        <f t="shared" si="133"/>
        <v>-1.0685543575288392E-2</v>
      </c>
      <c r="GF49" s="3">
        <f t="shared" si="81"/>
        <v>6.236587928024254</v>
      </c>
      <c r="GG49" s="3">
        <f t="shared" si="82"/>
        <v>0.17389087749359255</v>
      </c>
      <c r="GH49" s="3">
        <f t="shared" si="83"/>
        <v>6.2844957187506552</v>
      </c>
      <c r="GI49" s="3">
        <f t="shared" si="84"/>
        <v>-0.26262190126671359</v>
      </c>
      <c r="GJ49" s="3">
        <f t="shared" si="134"/>
        <v>105.22569354160984</v>
      </c>
      <c r="GL49" s="3">
        <f>FR49</f>
        <v>-5.9056577274536135</v>
      </c>
      <c r="GM49" s="3">
        <f>-FQ49</f>
        <v>-2.0045537633461672</v>
      </c>
      <c r="GN49" s="3">
        <f>FS49</f>
        <v>0.13618719333513862</v>
      </c>
      <c r="GO49" s="3">
        <f>FT49</f>
        <v>-2.6404867574690627E-2</v>
      </c>
      <c r="GP49" s="3">
        <f t="shared" si="85"/>
        <v>6.236587928024254</v>
      </c>
      <c r="GQ49" s="3">
        <f t="shared" si="86"/>
        <v>0.13872335297324448</v>
      </c>
      <c r="GR49" s="3">
        <f t="shared" si="87"/>
        <v>6.3574336882662612</v>
      </c>
      <c r="GS49" s="3">
        <f t="shared" si="88"/>
        <v>-0.86844587897220471</v>
      </c>
      <c r="GT49" s="3">
        <f t="shared" si="135"/>
        <v>60.278539808358033</v>
      </c>
      <c r="GU49" s="3">
        <f t="shared" si="136"/>
        <v>5.9056577274536135</v>
      </c>
      <c r="GV49" s="3">
        <f t="shared" si="89"/>
        <v>2.0045537633461672</v>
      </c>
      <c r="GW49" s="3">
        <f t="shared" si="137"/>
        <v>-0.17356225521118418</v>
      </c>
      <c r="GX49" s="3">
        <f t="shared" si="137"/>
        <v>-1.0685543575288392E-2</v>
      </c>
      <c r="GY49" s="3">
        <f t="shared" si="138"/>
        <v>6.236587928024254</v>
      </c>
      <c r="GZ49" s="3">
        <f t="shared" si="90"/>
        <v>0.17389087749359255</v>
      </c>
      <c r="HA49" s="3">
        <f t="shared" si="91"/>
        <v>6.4045378491966343</v>
      </c>
      <c r="HB49" s="3">
        <f t="shared" si="92"/>
        <v>-0.96489882214409306</v>
      </c>
      <c r="HC49" s="3">
        <f t="shared" si="139"/>
        <v>74.774306458390356</v>
      </c>
      <c r="HE49" s="3">
        <f>FY49</f>
        <v>60.278539808357685</v>
      </c>
      <c r="HF49" s="3">
        <f t="shared" si="160"/>
        <v>105.22569354160984</v>
      </c>
      <c r="HG49" s="3">
        <f t="shared" si="142"/>
        <v>82.752116674983768</v>
      </c>
      <c r="HH49" s="3">
        <f t="shared" si="143"/>
        <v>0.12616232146278536</v>
      </c>
      <c r="HJ49" s="3">
        <f t="shared" si="93"/>
        <v>-2.0045537633461672</v>
      </c>
      <c r="HK49" s="3">
        <f t="shared" si="94"/>
        <v>5.9056577274536135</v>
      </c>
      <c r="HL49" s="3">
        <f t="shared" si="95"/>
        <v>-8.2791463572897328</v>
      </c>
      <c r="HM49" s="3">
        <f t="shared" si="95"/>
        <v>-8.7462863680582519</v>
      </c>
      <c r="HN49" s="3">
        <f t="shared" si="96"/>
        <v>6.236587928024254</v>
      </c>
      <c r="HO49" s="3">
        <f t="shared" si="15"/>
        <v>12.04332967403556</v>
      </c>
      <c r="HP49" s="3">
        <f t="shared" si="97"/>
        <v>15.938945322635888</v>
      </c>
      <c r="HQ49" s="3">
        <f t="shared" si="98"/>
        <v>-0.46674096206716842</v>
      </c>
      <c r="HR49" s="3">
        <f t="shared" si="99"/>
        <v>117.82295243149406</v>
      </c>
      <c r="HS49" s="3">
        <f t="shared" si="100"/>
        <v>-2.0045537633461672</v>
      </c>
      <c r="HT49" s="3">
        <f t="shared" si="100"/>
        <v>5.9056577274536135</v>
      </c>
      <c r="HU49" s="3">
        <f t="shared" si="101"/>
        <v>9.7139675252490445</v>
      </c>
      <c r="HV49" s="3">
        <f t="shared" si="101"/>
        <v>-6.5252014636610767</v>
      </c>
      <c r="HW49" s="3">
        <f t="shared" si="102"/>
        <v>6.236587928024254</v>
      </c>
      <c r="HX49" s="3">
        <f t="shared" si="16"/>
        <v>11.702111742030056</v>
      </c>
      <c r="HY49" s="3">
        <f t="shared" si="103"/>
        <v>17.083617925386289</v>
      </c>
      <c r="HZ49" s="3">
        <f t="shared" si="104"/>
        <v>-0.79483124148392448</v>
      </c>
      <c r="IA49" s="3">
        <f t="shared" si="105"/>
        <v>142.6393188861083</v>
      </c>
      <c r="IB49" s="3">
        <f t="shared" si="106"/>
        <v>130.23113565880118</v>
      </c>
      <c r="IC49" s="3">
        <f t="shared" si="107"/>
        <v>0.76344516141319407</v>
      </c>
      <c r="ID49" s="3">
        <f t="shared" si="108"/>
        <v>-8.2791463572897328</v>
      </c>
      <c r="IE49" s="3">
        <f t="shared" si="108"/>
        <v>-8.7462863680582519</v>
      </c>
      <c r="IF49" s="3">
        <f>FS49</f>
        <v>0.13618719333513862</v>
      </c>
      <c r="IG49" s="3">
        <f>FT49</f>
        <v>-2.6404867574690627E-2</v>
      </c>
      <c r="IH49" s="3">
        <f t="shared" si="144"/>
        <v>12.04332967403556</v>
      </c>
      <c r="II49" s="3">
        <f t="shared" si="109"/>
        <v>0.13872335297324448</v>
      </c>
      <c r="IJ49" s="3">
        <f t="shared" si="145"/>
        <v>12.118340321626063</v>
      </c>
      <c r="IK49" s="3">
        <f t="shared" si="146"/>
        <v>-0.53664569506346449</v>
      </c>
      <c r="IL49" s="3">
        <f t="shared" si="147"/>
        <v>122.45558737686331</v>
      </c>
      <c r="IM49" s="3">
        <f t="shared" si="110"/>
        <v>9.7139675252490445</v>
      </c>
      <c r="IN49" s="3">
        <f t="shared" si="110"/>
        <v>-6.5252014636610767</v>
      </c>
      <c r="IO49" s="3">
        <f>GD49</f>
        <v>-0.17356225521118418</v>
      </c>
      <c r="IP49" s="3">
        <f>GE49</f>
        <v>-1.0685543575288392E-2</v>
      </c>
      <c r="IQ49" s="3">
        <f t="shared" si="148"/>
        <v>11.702111742030056</v>
      </c>
      <c r="IR49" s="3">
        <f t="shared" si="111"/>
        <v>0.17389087749359255</v>
      </c>
      <c r="IS49" s="3">
        <f t="shared" si="149"/>
        <v>11.840699423283199</v>
      </c>
      <c r="IT49" s="3">
        <f t="shared" si="150"/>
        <v>-0.79427015977267024</v>
      </c>
      <c r="IU49" s="3">
        <f t="shared" si="151"/>
        <v>142.586374655502</v>
      </c>
      <c r="IV49" s="3">
        <f t="shared" si="152"/>
        <v>132.52098101618265</v>
      </c>
    </row>
    <row r="50" spans="3:256">
      <c r="C50" s="2">
        <v>44</v>
      </c>
      <c r="D50" s="3">
        <v>50.725303580000002</v>
      </c>
      <c r="E50" s="3">
        <v>48.5198556</v>
      </c>
      <c r="F50" s="3">
        <v>73.814968809999996</v>
      </c>
      <c r="G50" s="3">
        <v>-35.925155930000003</v>
      </c>
      <c r="H50" s="3">
        <v>52.392502759999999</v>
      </c>
      <c r="I50" s="3">
        <v>2.1830209479999998</v>
      </c>
      <c r="J50" s="3">
        <v>7.5</v>
      </c>
      <c r="K50" s="3">
        <v>-29</v>
      </c>
      <c r="L50" s="3">
        <v>-17.5</v>
      </c>
      <c r="M50" s="3">
        <v>-57</v>
      </c>
      <c r="N50" s="3">
        <v>-56.803181300648099</v>
      </c>
      <c r="O50" s="3">
        <v>-102.10339403507101</v>
      </c>
      <c r="P50" s="3">
        <v>72.635060640000006</v>
      </c>
      <c r="Q50" s="3">
        <v>3.373759647</v>
      </c>
      <c r="R50" s="3">
        <v>120.5</v>
      </c>
      <c r="S50" s="3">
        <v>-18.5</v>
      </c>
      <c r="T50" s="3">
        <v>151.5</v>
      </c>
      <c r="U50" s="3">
        <v>-41.5</v>
      </c>
      <c r="V50" s="3">
        <v>200.956876467699</v>
      </c>
      <c r="W50" s="3">
        <v>-75.990897123569397</v>
      </c>
      <c r="X50" s="3">
        <v>50.503497662613498</v>
      </c>
      <c r="Y50" s="3">
        <v>48.530633620067</v>
      </c>
      <c r="Z50" s="3">
        <v>73.701137954389196</v>
      </c>
      <c r="AA50" s="3">
        <v>-35.741463173616999</v>
      </c>
      <c r="AB50" s="3">
        <v>52.003951333590898</v>
      </c>
      <c r="AC50" s="3">
        <v>1.21751371422567</v>
      </c>
      <c r="AD50" s="3">
        <v>8.1066419900951008</v>
      </c>
      <c r="AE50" s="3">
        <v>-27.987666547760998</v>
      </c>
      <c r="AF50" s="3">
        <v>-17.271680235254099</v>
      </c>
      <c r="AG50" s="3">
        <v>-56.541460769240103</v>
      </c>
      <c r="AH50" s="3">
        <v>-58.1601832936908</v>
      </c>
      <c r="AI50" s="3">
        <v>-101.72318602910499</v>
      </c>
      <c r="AJ50" s="3">
        <v>72.457525193929101</v>
      </c>
      <c r="AK50" s="3">
        <v>3.5702492087359801</v>
      </c>
      <c r="AL50" s="3">
        <v>120.20844016683201</v>
      </c>
      <c r="AM50" s="3">
        <v>-19.147924495194999</v>
      </c>
      <c r="AN50" s="3">
        <v>150.88309228436799</v>
      </c>
      <c r="AO50" s="3">
        <v>-41.167969365940401</v>
      </c>
      <c r="AP50" s="3">
        <v>199.200661576958</v>
      </c>
      <c r="AQ50" s="3">
        <v>-75.324205178586993</v>
      </c>
      <c r="AR50" s="3">
        <f t="shared" si="161"/>
        <v>6.1263457227884981</v>
      </c>
      <c r="AS50" s="3">
        <f t="shared" si="162"/>
        <v>5.88702671028285</v>
      </c>
      <c r="AT50" s="3">
        <f t="shared" si="163"/>
        <v>8.9403441775036789</v>
      </c>
      <c r="AU50" s="3">
        <f t="shared" si="164"/>
        <v>-4.3356315933338854</v>
      </c>
      <c r="AV50" s="3">
        <f t="shared" si="165"/>
        <v>6.3083588180169405</v>
      </c>
      <c r="AW50" s="3">
        <f t="shared" si="166"/>
        <v>0.14769095767211424</v>
      </c>
      <c r="AX50" s="3">
        <f t="shared" si="167"/>
        <v>0.98337924660140652</v>
      </c>
      <c r="AY50" s="3">
        <f t="shared" si="168"/>
        <v>-3.3950543859586091</v>
      </c>
      <c r="AZ50" s="3">
        <f t="shared" si="169"/>
        <v>-2.0951476478222184</v>
      </c>
      <c r="BA50" s="3">
        <f t="shared" si="170"/>
        <v>-6.8587831016756224</v>
      </c>
      <c r="BB50" s="3">
        <f t="shared" si="171"/>
        <v>-7.0551428445254949</v>
      </c>
      <c r="BC50" s="3">
        <f t="shared" si="172"/>
        <v>-12.339569227482622</v>
      </c>
      <c r="BD50" s="3">
        <f t="shared" si="173"/>
        <v>8.7894872652409486</v>
      </c>
      <c r="BE50" s="3">
        <f t="shared" si="174"/>
        <v>0.4330904191101288</v>
      </c>
      <c r="BF50" s="3">
        <f t="shared" si="175"/>
        <v>14.581929912634857</v>
      </c>
      <c r="BG50" s="3">
        <f t="shared" si="176"/>
        <v>-2.3227461613664504</v>
      </c>
      <c r="BH50" s="3">
        <f t="shared" si="177"/>
        <v>18.302930090755329</v>
      </c>
      <c r="BI50" s="3">
        <f t="shared" si="178"/>
        <v>-4.9938959619349532</v>
      </c>
      <c r="BJ50" s="3">
        <f t="shared" si="179"/>
        <v>24.164110952894404</v>
      </c>
      <c r="BK50" s="3">
        <f t="shared" si="180"/>
        <v>-9.1372309557856379</v>
      </c>
      <c r="BM50" s="14">
        <f t="shared" si="153"/>
        <v>4.4836503169836485E-2</v>
      </c>
      <c r="BN50" s="3">
        <f t="shared" si="181"/>
        <v>7.5333449501460885</v>
      </c>
      <c r="BO50" s="3">
        <f t="shared" si="182"/>
        <v>0.7756975584744823</v>
      </c>
      <c r="BP50" s="3">
        <f t="shared" si="183"/>
        <v>0.22065764819108333</v>
      </c>
      <c r="BQ50" s="3">
        <f t="shared" si="184"/>
        <v>211.61951092117653</v>
      </c>
      <c r="BR50" s="3">
        <f t="shared" si="185"/>
        <v>3703.341441120589</v>
      </c>
      <c r="BS50" s="3">
        <f t="shared" si="186"/>
        <v>2880.608620424141</v>
      </c>
      <c r="BT50" s="3">
        <f t="shared" si="187"/>
        <v>50410.650857422464</v>
      </c>
      <c r="BU50" s="3">
        <f t="shared" si="188"/>
        <v>50.410650857422468</v>
      </c>
      <c r="BW50" s="14">
        <f t="shared" si="154"/>
        <v>4.4836503169836485E-2</v>
      </c>
      <c r="BX50" s="3">
        <f t="shared" si="189"/>
        <v>-3.0358817989620444</v>
      </c>
      <c r="BY50" s="3">
        <f t="shared" si="190"/>
        <v>-7.8673118067206156</v>
      </c>
      <c r="BZ50" s="3">
        <f t="shared" si="191"/>
        <v>0.15739036296840497</v>
      </c>
      <c r="CA50" s="3">
        <f t="shared" si="192"/>
        <v>150.94365370121909</v>
      </c>
      <c r="CB50" s="3">
        <f t="shared" si="193"/>
        <v>19.37302043276463</v>
      </c>
      <c r="CC50" s="3">
        <f t="shared" si="194"/>
        <v>-5.7299885585760446</v>
      </c>
      <c r="CD50" s="3">
        <f t="shared" si="195"/>
        <v>0.20078967457445682</v>
      </c>
      <c r="CE50" s="3">
        <f t="shared" si="196"/>
        <v>192.56532950388703</v>
      </c>
      <c r="CF50" s="3">
        <f t="shared" si="197"/>
        <v>171.75449160255306</v>
      </c>
      <c r="CH50" s="3">
        <f t="shared" si="198"/>
        <v>12.04332967403556</v>
      </c>
      <c r="CI50" s="3">
        <f t="shared" si="199"/>
        <v>0.57659662678170076</v>
      </c>
      <c r="CJ50" s="3">
        <f t="shared" si="200"/>
        <v>11.77946341803705</v>
      </c>
      <c r="CK50" s="3">
        <f t="shared" si="201"/>
        <v>12.019226600671558</v>
      </c>
      <c r="CL50" s="3">
        <f t="shared" si="202"/>
        <v>0.24985008529520181</v>
      </c>
      <c r="CM50" s="7">
        <f t="shared" si="203"/>
        <v>12.199694859427154</v>
      </c>
      <c r="CN50" s="7">
        <f t="shared" si="204"/>
        <v>3.0524583139739137</v>
      </c>
      <c r="CO50" s="7">
        <f t="shared" si="205"/>
        <v>12.024270052001905</v>
      </c>
      <c r="CP50" s="7">
        <f t="shared" si="206"/>
        <v>0.41809466907929205</v>
      </c>
      <c r="CQ50" s="7">
        <f t="shared" si="207"/>
        <v>3.4705529830532056</v>
      </c>
      <c r="CR50" s="3">
        <f t="shared" si="208"/>
        <v>11.702111742030056</v>
      </c>
      <c r="CS50" s="3">
        <f t="shared" si="209"/>
        <v>0.67515626242683557</v>
      </c>
      <c r="CT50" s="3">
        <f t="shared" si="210"/>
        <v>11.427390371268293</v>
      </c>
      <c r="CU50" s="3">
        <f t="shared" si="211"/>
        <v>11.802059125042996</v>
      </c>
      <c r="CV50" s="3">
        <f t="shared" si="212"/>
        <v>0.375292061734539</v>
      </c>
      <c r="CW50" s="7">
        <f t="shared" si="213"/>
        <v>11.902329187862591</v>
      </c>
      <c r="CX50" s="7">
        <f t="shared" si="214"/>
        <v>3.5646835008936431</v>
      </c>
      <c r="CY50" s="7">
        <f t="shared" si="215"/>
        <v>11.802370779022914</v>
      </c>
      <c r="CZ50" s="7">
        <f t="shared" si="216"/>
        <v>0.12554310446179162</v>
      </c>
      <c r="DA50" s="7">
        <f t="shared" si="217"/>
        <v>3.6902266053554347</v>
      </c>
      <c r="DB50" s="3">
        <f t="shared" si="218"/>
        <v>3.5803897942043204</v>
      </c>
      <c r="DD50" s="14">
        <f t="shared" si="155"/>
        <v>4.4836503169836485E-2</v>
      </c>
      <c r="DE50" s="3">
        <f t="shared" si="219"/>
        <v>-2.8139984547151808</v>
      </c>
      <c r="DF50" s="3">
        <f t="shared" si="220"/>
        <v>10.222658303616736</v>
      </c>
      <c r="DG50" s="3">
        <f t="shared" si="221"/>
        <v>-5.3249795714155344</v>
      </c>
      <c r="DH50" s="3">
        <f t="shared" si="222"/>
        <v>-3.5427453436307235</v>
      </c>
      <c r="DI50" s="3">
        <f t="shared" si="223"/>
        <v>10.602892534381533</v>
      </c>
      <c r="DJ50" s="3">
        <f t="shared" si="224"/>
        <v>6.3958151947824398</v>
      </c>
      <c r="DK50" s="3">
        <f t="shared" si="225"/>
        <v>13.992546721025427</v>
      </c>
      <c r="DL50" s="3">
        <f t="shared" si="226"/>
        <v>-0.31308795554814617</v>
      </c>
      <c r="DM50" s="3">
        <f t="shared" si="227"/>
        <v>108.24542393886685</v>
      </c>
      <c r="DN50" s="3">
        <f t="shared" si="228"/>
        <v>-2.8139984547151808</v>
      </c>
      <c r="DO50" s="3">
        <f t="shared" si="229"/>
        <v>10.222658303616736</v>
      </c>
      <c r="DP50" s="3">
        <f t="shared" si="230"/>
        <v>5.7924426473939086</v>
      </c>
      <c r="DQ50" s="3">
        <f t="shared" si="231"/>
        <v>-2.7558365804765792</v>
      </c>
      <c r="DR50" s="3">
        <f t="shared" si="232"/>
        <v>10.602892534381533</v>
      </c>
      <c r="DS50" s="3">
        <f t="shared" si="233"/>
        <v>6.4145948493759608</v>
      </c>
      <c r="DT50" s="3">
        <f t="shared" si="234"/>
        <v>15.572801864163978</v>
      </c>
      <c r="DU50" s="3">
        <f t="shared" si="235"/>
        <v>-0.65387103142150038</v>
      </c>
      <c r="DV50" s="3">
        <f t="shared" si="236"/>
        <v>130.83410091390056</v>
      </c>
      <c r="DW50" s="3">
        <f t="shared" si="237"/>
        <v>119.5397624263837</v>
      </c>
      <c r="DX50" s="3">
        <f t="shared" si="238"/>
        <v>1051.2636760249075</v>
      </c>
      <c r="DY50" s="3">
        <f t="shared" si="239"/>
        <v>-5.3249795714155344</v>
      </c>
      <c r="DZ50" s="3">
        <f t="shared" si="240"/>
        <v>-3.5427453436307235</v>
      </c>
      <c r="EA50" s="3">
        <f t="shared" si="241"/>
        <v>-3.078526894423625</v>
      </c>
      <c r="EB50" s="3">
        <f t="shared" si="242"/>
        <v>-3.4637287157170134</v>
      </c>
      <c r="EC50" s="3">
        <f t="shared" si="243"/>
        <v>6.3958151947824398</v>
      </c>
      <c r="ED50" s="3">
        <f t="shared" si="244"/>
        <v>4.6340850721336793</v>
      </c>
      <c r="EE50" s="3">
        <f t="shared" si="245"/>
        <v>2.2478419111340924</v>
      </c>
      <c r="EF50" s="3">
        <f t="shared" si="246"/>
        <v>0.96711905665039077</v>
      </c>
      <c r="EG50" s="3">
        <f t="shared" si="247"/>
        <v>14.733536555158032</v>
      </c>
      <c r="EH50" s="3">
        <f t="shared" si="248"/>
        <v>5.7924426473939086</v>
      </c>
      <c r="EI50" s="3">
        <f t="shared" si="249"/>
        <v>-2.7558365804765792</v>
      </c>
      <c r="EJ50" s="3">
        <f t="shared" si="250"/>
        <v>3.7210001781204713</v>
      </c>
      <c r="EK50" s="3">
        <f t="shared" si="251"/>
        <v>-2.6711498005685028</v>
      </c>
      <c r="EL50" s="3">
        <f t="shared" si="252"/>
        <v>6.4145948493759608</v>
      </c>
      <c r="EM50" s="3">
        <f t="shared" si="253"/>
        <v>4.5804894479356388</v>
      </c>
      <c r="EN50" s="3">
        <f t="shared" si="254"/>
        <v>2.0731728712774613</v>
      </c>
      <c r="EO50" s="3">
        <f t="shared" si="255"/>
        <v>0.98410415154467878</v>
      </c>
      <c r="EP50" s="3">
        <f t="shared" si="256"/>
        <v>10.229548387287652</v>
      </c>
      <c r="EQ50" s="3">
        <f t="shared" si="257"/>
        <v>12.481542471222841</v>
      </c>
      <c r="ER50" s="3">
        <f t="shared" si="258"/>
        <v>230.50595306321114</v>
      </c>
      <c r="ES50" s="3">
        <f t="shared" si="259"/>
        <v>-3.078526894423625</v>
      </c>
      <c r="ET50" s="3">
        <f t="shared" si="260"/>
        <v>-3.4637287157170134</v>
      </c>
      <c r="EU50" s="3">
        <f t="shared" si="261"/>
        <v>-4.9599951967032769</v>
      </c>
      <c r="EV50" s="3">
        <f t="shared" si="262"/>
        <v>-5.4807861258069996</v>
      </c>
      <c r="EW50" s="3">
        <f t="shared" si="263"/>
        <v>4.6340850721336793</v>
      </c>
      <c r="EX50" s="3">
        <f t="shared" si="264"/>
        <v>7.3919259268581747</v>
      </c>
      <c r="EY50" s="3">
        <f t="shared" si="265"/>
        <v>2.758340727336273</v>
      </c>
      <c r="EZ50" s="3">
        <f t="shared" si="266"/>
        <v>0.99995975181579888</v>
      </c>
      <c r="FA50" s="3">
        <f t="shared" si="267"/>
        <v>0.51405813094109165</v>
      </c>
      <c r="FB50" s="3">
        <f t="shared" si="268"/>
        <v>3.7210001781204713</v>
      </c>
      <c r="FC50" s="3">
        <f t="shared" si="269"/>
        <v>-2.6711498005685028</v>
      </c>
      <c r="FD50" s="3">
        <f t="shared" si="270"/>
        <v>5.8611808621390757</v>
      </c>
      <c r="FE50" s="3">
        <f t="shared" si="271"/>
        <v>-4.1433349938506847</v>
      </c>
      <c r="FF50" s="3">
        <f t="shared" si="272"/>
        <v>4.5804894479356388</v>
      </c>
      <c r="FG50" s="3">
        <f t="shared" si="273"/>
        <v>7.1777897691401504</v>
      </c>
      <c r="FH50" s="3">
        <f t="shared" si="274"/>
        <v>2.5976340395763291</v>
      </c>
      <c r="FI50" s="3">
        <f t="shared" si="275"/>
        <v>0.99997363501286252</v>
      </c>
      <c r="FJ50" s="3">
        <f t="shared" si="276"/>
        <v>0.41605655268379327</v>
      </c>
      <c r="FK50" s="3">
        <f t="shared" si="277"/>
        <v>0.46505734181244246</v>
      </c>
      <c r="FL50" s="3">
        <f t="shared" si="278"/>
        <v>-261.79149916879442</v>
      </c>
      <c r="FN50" s="14">
        <f t="shared" si="156"/>
        <v>4.4836503169836485E-2</v>
      </c>
      <c r="FO50" s="3">
        <f t="shared" si="73"/>
        <v>-3.0358817989620444</v>
      </c>
      <c r="FP50" s="3">
        <f t="shared" si="73"/>
        <v>-7.8673118067206156</v>
      </c>
      <c r="FQ50" s="3">
        <f t="shared" si="74"/>
        <v>2.0045537633461672</v>
      </c>
      <c r="FR50" s="3">
        <f t="shared" si="75"/>
        <v>-5.9056577274536135</v>
      </c>
      <c r="FS50" s="3">
        <f t="shared" si="130"/>
        <v>0.15734588626668788</v>
      </c>
      <c r="FT50" s="3">
        <f t="shared" si="130"/>
        <v>3.7414476178057043E-3</v>
      </c>
      <c r="FU50" s="3">
        <f t="shared" si="131"/>
        <v>6.236587928024254</v>
      </c>
      <c r="FV50" s="3">
        <f t="shared" si="76"/>
        <v>0.15739036296840497</v>
      </c>
      <c r="FW50" s="3">
        <f t="shared" si="77"/>
        <v>6.1913791316215843</v>
      </c>
      <c r="FX50" s="3">
        <f t="shared" si="78"/>
        <v>0.29881713843932167</v>
      </c>
      <c r="FY50" s="3">
        <f t="shared" si="132"/>
        <v>72.613428429854238</v>
      </c>
      <c r="FZ50" s="3">
        <f t="shared" si="79"/>
        <v>19.37302043276463</v>
      </c>
      <c r="GA50" s="3">
        <f t="shared" si="79"/>
        <v>-5.7299885585760446</v>
      </c>
      <c r="GB50" s="3">
        <f t="shared" si="80"/>
        <v>2.0045537633461672</v>
      </c>
      <c r="GC50" s="3">
        <f t="shared" si="80"/>
        <v>-5.9056577274536135</v>
      </c>
      <c r="GD50" s="3">
        <f t="shared" si="133"/>
        <v>-0.19948287210482007</v>
      </c>
      <c r="GE50" s="3">
        <f t="shared" si="133"/>
        <v>-2.2870880012108685E-2</v>
      </c>
      <c r="GF50" s="3">
        <f t="shared" si="81"/>
        <v>6.236587928024254</v>
      </c>
      <c r="GG50" s="3">
        <f t="shared" si="82"/>
        <v>0.20078967457445682</v>
      </c>
      <c r="GH50" s="3">
        <f t="shared" si="83"/>
        <v>6.2821141809776799</v>
      </c>
      <c r="GI50" s="3">
        <f t="shared" si="84"/>
        <v>-0.21146587907029857</v>
      </c>
      <c r="GJ50" s="3">
        <f t="shared" si="134"/>
        <v>102.20827034286022</v>
      </c>
      <c r="GL50" s="3">
        <f>FR50</f>
        <v>-5.9056577274536135</v>
      </c>
      <c r="GM50" s="3">
        <f>-FQ50</f>
        <v>-2.0045537633461672</v>
      </c>
      <c r="GN50" s="3">
        <f>FS50</f>
        <v>0.15734588626668788</v>
      </c>
      <c r="GO50" s="3">
        <f>FT50</f>
        <v>3.7414476178057043E-3</v>
      </c>
      <c r="GP50" s="3">
        <f t="shared" si="85"/>
        <v>6.236587928024254</v>
      </c>
      <c r="GQ50" s="3">
        <f t="shared" si="86"/>
        <v>0.15739036296840497</v>
      </c>
      <c r="GR50" s="3">
        <f t="shared" si="87"/>
        <v>6.3869603470169016</v>
      </c>
      <c r="GS50" s="3">
        <f t="shared" si="88"/>
        <v>-0.95431038859216777</v>
      </c>
      <c r="GT50" s="3">
        <f t="shared" si="135"/>
        <v>72.613428429854139</v>
      </c>
      <c r="GU50" s="3">
        <f t="shared" si="136"/>
        <v>5.9056577274536135</v>
      </c>
      <c r="GV50" s="3">
        <f t="shared" si="89"/>
        <v>2.0045537633461672</v>
      </c>
      <c r="GW50" s="3">
        <f t="shared" si="137"/>
        <v>-0.19948287210482007</v>
      </c>
      <c r="GX50" s="3">
        <f t="shared" si="137"/>
        <v>-2.2870880012108685E-2</v>
      </c>
      <c r="GY50" s="3">
        <f t="shared" si="138"/>
        <v>6.236587928024254</v>
      </c>
      <c r="GZ50" s="3">
        <f t="shared" si="90"/>
        <v>0.20078967457445682</v>
      </c>
      <c r="HA50" s="3">
        <f t="shared" si="91"/>
        <v>6.4329769488840194</v>
      </c>
      <c r="HB50" s="3">
        <f t="shared" si="92"/>
        <v>-0.97738538048664747</v>
      </c>
      <c r="HC50" s="3">
        <f t="shared" si="139"/>
        <v>77.791729657140195</v>
      </c>
      <c r="HE50" s="3">
        <f t="shared" ref="HE50:HE67" si="279">FY50</f>
        <v>72.613428429854238</v>
      </c>
      <c r="HF50" s="3">
        <f t="shared" si="160"/>
        <v>102.20827034286022</v>
      </c>
      <c r="HG50" s="3">
        <f t="shared" si="142"/>
        <v>87.410849386357228</v>
      </c>
      <c r="HH50" s="3">
        <f t="shared" si="143"/>
        <v>4.5173824733701039E-2</v>
      </c>
      <c r="HJ50" s="3">
        <f t="shared" si="93"/>
        <v>-2.0045537633461672</v>
      </c>
      <c r="HK50" s="3">
        <f t="shared" si="94"/>
        <v>5.9056577274536135</v>
      </c>
      <c r="HL50" s="3">
        <f t="shared" si="95"/>
        <v>-8.038522091126902</v>
      </c>
      <c r="HM50" s="3">
        <f t="shared" si="95"/>
        <v>-8.944514841524013</v>
      </c>
      <c r="HN50" s="3">
        <f t="shared" si="96"/>
        <v>6.236587928024254</v>
      </c>
      <c r="HO50" s="3">
        <f t="shared" si="15"/>
        <v>12.025896355772344</v>
      </c>
      <c r="HP50" s="3">
        <f t="shared" si="97"/>
        <v>16.029235761853297</v>
      </c>
      <c r="HQ50" s="3">
        <f t="shared" si="98"/>
        <v>-0.48945759158331842</v>
      </c>
      <c r="HR50" s="3">
        <f t="shared" si="99"/>
        <v>119.30493687785817</v>
      </c>
      <c r="HS50" s="3">
        <f t="shared" si="100"/>
        <v>-2.0045537633461672</v>
      </c>
      <c r="HT50" s="3">
        <f t="shared" si="100"/>
        <v>5.9056577274536135</v>
      </c>
      <c r="HU50" s="3">
        <f t="shared" si="101"/>
        <v>9.5821810402595471</v>
      </c>
      <c r="HV50" s="3">
        <f t="shared" si="101"/>
        <v>-6.8144847944191875</v>
      </c>
      <c r="HW50" s="3">
        <f t="shared" si="102"/>
        <v>6.236587928024254</v>
      </c>
      <c r="HX50" s="3">
        <f t="shared" si="16"/>
        <v>11.758205496659762</v>
      </c>
      <c r="HY50" s="3">
        <f t="shared" si="103"/>
        <v>17.206232858642956</v>
      </c>
      <c r="HZ50" s="3">
        <f t="shared" si="104"/>
        <v>-0.81073413700134056</v>
      </c>
      <c r="IA50" s="3">
        <f t="shared" si="105"/>
        <v>144.16772071980196</v>
      </c>
      <c r="IB50" s="3">
        <f t="shared" si="106"/>
        <v>131.73632879883007</v>
      </c>
      <c r="IC50" s="3">
        <f t="shared" si="107"/>
        <v>0.74621623816407323</v>
      </c>
      <c r="ID50" s="3">
        <f t="shared" si="108"/>
        <v>-8.038522091126902</v>
      </c>
      <c r="IE50" s="3">
        <f t="shared" si="108"/>
        <v>-8.944514841524013</v>
      </c>
      <c r="IF50" s="3">
        <f>FS50</f>
        <v>0.15734588626668788</v>
      </c>
      <c r="IG50" s="3">
        <f>FT50</f>
        <v>3.7414476178057043E-3</v>
      </c>
      <c r="IH50" s="3">
        <f t="shared" si="144"/>
        <v>12.025896355772344</v>
      </c>
      <c r="II50" s="3">
        <f t="shared" si="109"/>
        <v>0.15739036296840497</v>
      </c>
      <c r="IJ50" s="3">
        <f t="shared" si="145"/>
        <v>12.134395020726489</v>
      </c>
      <c r="IK50" s="3">
        <f t="shared" si="146"/>
        <v>-0.68592620535024273</v>
      </c>
      <c r="IL50" s="3">
        <f t="shared" si="147"/>
        <v>133.30849155199562</v>
      </c>
      <c r="IM50" s="3">
        <f t="shared" si="110"/>
        <v>9.5821810402595471</v>
      </c>
      <c r="IN50" s="3">
        <f t="shared" si="110"/>
        <v>-6.8144847944191875</v>
      </c>
      <c r="IO50" s="3">
        <f>GD50</f>
        <v>-0.19948287210482007</v>
      </c>
      <c r="IP50" s="3">
        <f>GE50</f>
        <v>-2.2870880012108685E-2</v>
      </c>
      <c r="IQ50" s="3">
        <f t="shared" si="148"/>
        <v>11.758205496659762</v>
      </c>
      <c r="IR50" s="3">
        <f t="shared" si="111"/>
        <v>0.20078967457445682</v>
      </c>
      <c r="IS50" s="3">
        <f t="shared" si="149"/>
        <v>11.908273109767814</v>
      </c>
      <c r="IT50" s="3">
        <f t="shared" si="150"/>
        <v>-0.74361819940580764</v>
      </c>
      <c r="IU50" s="3">
        <f t="shared" si="151"/>
        <v>138.04054962305744</v>
      </c>
      <c r="IV50" s="3">
        <f t="shared" si="152"/>
        <v>135.67452058752653</v>
      </c>
    </row>
    <row r="51" spans="3:256">
      <c r="C51" s="2">
        <v>45</v>
      </c>
      <c r="D51" s="3">
        <v>49.465047589999998</v>
      </c>
      <c r="E51" s="3">
        <v>50.410239580000002</v>
      </c>
      <c r="F51" s="3">
        <v>72.130977130000005</v>
      </c>
      <c r="G51" s="3">
        <v>-33.679833680000002</v>
      </c>
      <c r="H51" s="3">
        <v>50.804851159999998</v>
      </c>
      <c r="I51" s="3">
        <v>2.9768467479999998</v>
      </c>
      <c r="J51" s="3">
        <v>8</v>
      </c>
      <c r="K51" s="3">
        <v>-27</v>
      </c>
      <c r="L51" s="3">
        <v>-16</v>
      </c>
      <c r="M51" s="3">
        <v>-55.5</v>
      </c>
      <c r="N51" s="3">
        <v>-57.802714626407102</v>
      </c>
      <c r="O51" s="3">
        <v>-101.288254997078</v>
      </c>
      <c r="P51" s="3">
        <v>72.238147740000002</v>
      </c>
      <c r="Q51" s="3">
        <v>5.3583241460000002</v>
      </c>
      <c r="R51" s="3">
        <v>119.5</v>
      </c>
      <c r="S51" s="3">
        <v>-18.5</v>
      </c>
      <c r="T51" s="3">
        <v>150</v>
      </c>
      <c r="U51" s="3">
        <v>-40</v>
      </c>
      <c r="V51" s="3">
        <v>198.13690443125401</v>
      </c>
      <c r="W51" s="3">
        <v>-74.006300221489496</v>
      </c>
      <c r="X51" s="3">
        <v>49.8242979327512</v>
      </c>
      <c r="Y51" s="3">
        <v>50.183051196644101</v>
      </c>
      <c r="Z51" s="3">
        <v>73.312343676966094</v>
      </c>
      <c r="AA51" s="3">
        <v>-33.964767043118897</v>
      </c>
      <c r="AB51" s="3">
        <v>51.4998922664643</v>
      </c>
      <c r="AC51" s="3">
        <v>2.8678634070442599</v>
      </c>
      <c r="AD51" s="3">
        <v>8.6540355319628794</v>
      </c>
      <c r="AE51" s="3">
        <v>-26.960686786970001</v>
      </c>
      <c r="AF51" s="3">
        <v>-16.345052142687901</v>
      </c>
      <c r="AG51" s="3">
        <v>-56.173690096331399</v>
      </c>
      <c r="AH51" s="3">
        <v>-55.857109863078598</v>
      </c>
      <c r="AI51" s="3">
        <v>-102.16462507105901</v>
      </c>
      <c r="AJ51" s="3">
        <v>71.917325086456998</v>
      </c>
      <c r="AK51" s="3">
        <v>5.1443505722777401</v>
      </c>
      <c r="AL51" s="3">
        <v>118.95028918939001</v>
      </c>
      <c r="AM51" s="3">
        <v>-18.150607400552001</v>
      </c>
      <c r="AN51" s="3">
        <v>149.12758706610799</v>
      </c>
      <c r="AO51" s="3">
        <v>-40.915750975744302</v>
      </c>
      <c r="AP51" s="3">
        <v>196.59666924794601</v>
      </c>
      <c r="AQ51" s="3">
        <v>-76.774830417674494</v>
      </c>
      <c r="AR51" s="3">
        <f t="shared" si="161"/>
        <v>6.0439551448574713</v>
      </c>
      <c r="AS51" s="3">
        <f t="shared" si="162"/>
        <v>6.0874738440665697</v>
      </c>
      <c r="AT51" s="3">
        <f t="shared" si="163"/>
        <v>8.8931813418829115</v>
      </c>
      <c r="AU51" s="3">
        <f t="shared" si="164"/>
        <v>-4.1201088029622879</v>
      </c>
      <c r="AV51" s="3">
        <f t="shared" si="165"/>
        <v>6.2472137438568636</v>
      </c>
      <c r="AW51" s="3">
        <f t="shared" si="166"/>
        <v>0.3478872460410507</v>
      </c>
      <c r="AX51" s="3">
        <f t="shared" si="167"/>
        <v>1.0497810254704025</v>
      </c>
      <c r="AY51" s="3">
        <f t="shared" si="168"/>
        <v>-3.2704762209581713</v>
      </c>
      <c r="AZ51" s="3">
        <f t="shared" si="169"/>
        <v>-1.9827426795676928</v>
      </c>
      <c r="BA51" s="3">
        <f t="shared" si="170"/>
        <v>-6.8141705422843311</v>
      </c>
      <c r="BB51" s="3">
        <f t="shared" si="171"/>
        <v>-6.7757676583719277</v>
      </c>
      <c r="BC51" s="3">
        <f t="shared" si="172"/>
        <v>-12.393118156006613</v>
      </c>
      <c r="BD51" s="3">
        <f t="shared" si="173"/>
        <v>8.7239580886288604</v>
      </c>
      <c r="BE51" s="3">
        <f t="shared" si="174"/>
        <v>0.62403737530299552</v>
      </c>
      <c r="BF51" s="3">
        <f t="shared" si="175"/>
        <v>14.429309436509302</v>
      </c>
      <c r="BG51" s="3">
        <f t="shared" si="176"/>
        <v>-2.2017662372066034</v>
      </c>
      <c r="BH51" s="3">
        <f t="shared" si="177"/>
        <v>18.089977871939372</v>
      </c>
      <c r="BI51" s="3">
        <f t="shared" si="178"/>
        <v>-4.9633005155302516</v>
      </c>
      <c r="BJ51" s="3">
        <f t="shared" si="179"/>
        <v>23.848232686925783</v>
      </c>
      <c r="BK51" s="3">
        <f t="shared" si="180"/>
        <v>-9.3131995943980002</v>
      </c>
      <c r="BM51" s="14">
        <f t="shared" si="153"/>
        <v>4.5879212545879192E-2</v>
      </c>
      <c r="BN51" s="3">
        <f t="shared" si="181"/>
        <v>7.468568243370191</v>
      </c>
      <c r="BO51" s="3">
        <f t="shared" si="182"/>
        <v>0.98368252055214089</v>
      </c>
      <c r="BP51" s="3">
        <f t="shared" si="183"/>
        <v>0.21783885372259856</v>
      </c>
      <c r="BQ51" s="3">
        <f t="shared" si="184"/>
        <v>208.91617427412089</v>
      </c>
      <c r="BR51" s="3">
        <f t="shared" si="185"/>
        <v>3656.0330497971154</v>
      </c>
      <c r="BS51" s="3">
        <f t="shared" si="186"/>
        <v>-2592.6079779922366</v>
      </c>
      <c r="BT51" s="3">
        <f t="shared" si="187"/>
        <v>-45370.639614864136</v>
      </c>
      <c r="BU51" s="3">
        <f t="shared" si="188"/>
        <v>-45.370639614864139</v>
      </c>
      <c r="BW51" s="14">
        <f t="shared" si="154"/>
        <v>4.5879212545879192E-2</v>
      </c>
      <c r="BX51" s="3">
        <f t="shared" si="189"/>
        <v>-2.8629933164507628</v>
      </c>
      <c r="BY51" s="3">
        <f t="shared" si="190"/>
        <v>-7.8317971884823923</v>
      </c>
      <c r="BZ51" s="3">
        <f t="shared" si="191"/>
        <v>0.17649848581123986</v>
      </c>
      <c r="CA51" s="3">
        <f t="shared" si="192"/>
        <v>169.26910783241146</v>
      </c>
      <c r="CB51" s="3">
        <f t="shared" si="193"/>
        <v>19.138771061717541</v>
      </c>
      <c r="CC51" s="3">
        <f t="shared" si="194"/>
        <v>-5.757482915802302</v>
      </c>
      <c r="CD51" s="3">
        <f t="shared" si="195"/>
        <v>0.23585738808704193</v>
      </c>
      <c r="CE51" s="3">
        <f t="shared" si="196"/>
        <v>226.19666947099665</v>
      </c>
      <c r="CF51" s="3">
        <f t="shared" si="197"/>
        <v>197.73288865170406</v>
      </c>
      <c r="CH51" s="3">
        <f t="shared" si="198"/>
        <v>12.025896355772344</v>
      </c>
      <c r="CI51" s="3">
        <f t="shared" si="199"/>
        <v>0.57566415980639485</v>
      </c>
      <c r="CJ51" s="3">
        <f t="shared" si="200"/>
        <v>11.711914100408396</v>
      </c>
      <c r="CK51" s="3">
        <f t="shared" si="201"/>
        <v>12.007439488136495</v>
      </c>
      <c r="CL51" s="3">
        <f t="shared" si="202"/>
        <v>0.30098209542819193</v>
      </c>
      <c r="CM51" s="7">
        <f t="shared" si="203"/>
        <v>12.156737307993568</v>
      </c>
      <c r="CN51" s="7">
        <f t="shared" si="204"/>
        <v>2.8625197069887576</v>
      </c>
      <c r="CO51" s="7">
        <f t="shared" si="205"/>
        <v>12.010167841986542</v>
      </c>
      <c r="CP51" s="7">
        <f t="shared" si="206"/>
        <v>0.33828378700970774</v>
      </c>
      <c r="CQ51" s="7">
        <f t="shared" si="207"/>
        <v>3.2008034939984653</v>
      </c>
      <c r="CR51" s="3">
        <f t="shared" si="208"/>
        <v>11.758205496659762</v>
      </c>
      <c r="CS51" s="3">
        <f t="shared" si="209"/>
        <v>0.73924007960629545</v>
      </c>
      <c r="CT51" s="3">
        <f t="shared" si="210"/>
        <v>11.449433490264084</v>
      </c>
      <c r="CU51" s="3">
        <f t="shared" si="211"/>
        <v>11.869077809305747</v>
      </c>
      <c r="CV51" s="3">
        <f t="shared" si="212"/>
        <v>0.41968750843992636</v>
      </c>
      <c r="CW51" s="7">
        <f t="shared" si="213"/>
        <v>11.973439533265072</v>
      </c>
      <c r="CX51" s="7">
        <f t="shared" si="214"/>
        <v>3.8949703034328707</v>
      </c>
      <c r="CY51" s="7">
        <f t="shared" si="215"/>
        <v>11.86909940400488</v>
      </c>
      <c r="CZ51" s="7">
        <f t="shared" si="216"/>
        <v>3.5093436657208925E-2</v>
      </c>
      <c r="DA51" s="7">
        <f t="shared" si="217"/>
        <v>3.9300637400900795</v>
      </c>
      <c r="DB51" s="3">
        <f t="shared" si="218"/>
        <v>3.5654336170442722</v>
      </c>
      <c r="DD51" s="14">
        <f t="shared" si="155"/>
        <v>4.5879212545879192E-2</v>
      </c>
      <c r="DE51" s="3">
        <f t="shared" si="219"/>
        <v>-2.8492261970254402</v>
      </c>
      <c r="DF51" s="3">
        <f t="shared" si="220"/>
        <v>10.207582647028858</v>
      </c>
      <c r="DG51" s="3">
        <f t="shared" si="221"/>
        <v>-5.1974327183864606</v>
      </c>
      <c r="DH51" s="3">
        <f t="shared" si="222"/>
        <v>-3.618363466999222</v>
      </c>
      <c r="DI51" s="3">
        <f t="shared" si="223"/>
        <v>10.597774927678957</v>
      </c>
      <c r="DJ51" s="3">
        <f t="shared" si="224"/>
        <v>6.3329188405875456</v>
      </c>
      <c r="DK51" s="3">
        <f t="shared" si="225"/>
        <v>14.023938812436775</v>
      </c>
      <c r="DL51" s="3">
        <f t="shared" si="226"/>
        <v>-0.32967492544228388</v>
      </c>
      <c r="DM51" s="3">
        <f t="shared" si="227"/>
        <v>109.24904598323722</v>
      </c>
      <c r="DN51" s="3">
        <f t="shared" si="228"/>
        <v>-2.8492261970254402</v>
      </c>
      <c r="DO51" s="3">
        <f t="shared" si="229"/>
        <v>10.207582647028858</v>
      </c>
      <c r="DP51" s="3">
        <f t="shared" si="230"/>
        <v>5.7053513478804412</v>
      </c>
      <c r="DQ51" s="3">
        <f t="shared" si="231"/>
        <v>-2.8258036125095991</v>
      </c>
      <c r="DR51" s="3">
        <f t="shared" si="232"/>
        <v>10.597774927678957</v>
      </c>
      <c r="DS51" s="3">
        <f t="shared" si="233"/>
        <v>6.3668045406807856</v>
      </c>
      <c r="DT51" s="3">
        <f t="shared" si="234"/>
        <v>15.590059472693932</v>
      </c>
      <c r="DU51" s="3">
        <f t="shared" si="235"/>
        <v>-0.66841281317218482</v>
      </c>
      <c r="DV51" s="3">
        <f t="shared" si="236"/>
        <v>131.94468284369995</v>
      </c>
      <c r="DW51" s="3">
        <f t="shared" si="237"/>
        <v>120.59686441346858</v>
      </c>
      <c r="DX51" s="3">
        <f t="shared" si="238"/>
        <v>1013.8030896938806</v>
      </c>
      <c r="DY51" s="3">
        <f t="shared" si="239"/>
        <v>-5.1974327183864606</v>
      </c>
      <c r="DZ51" s="3">
        <f t="shared" si="240"/>
        <v>-3.618363466999222</v>
      </c>
      <c r="EA51" s="3">
        <f t="shared" si="241"/>
        <v>-3.0325237050380953</v>
      </c>
      <c r="EB51" s="3">
        <f t="shared" si="242"/>
        <v>-3.5436943213261598</v>
      </c>
      <c r="EC51" s="3">
        <f t="shared" si="243"/>
        <v>6.3329188405875456</v>
      </c>
      <c r="ED51" s="3">
        <f t="shared" si="244"/>
        <v>4.6641150784063257</v>
      </c>
      <c r="EE51" s="3">
        <f t="shared" si="245"/>
        <v>2.1661963247574163</v>
      </c>
      <c r="EF51" s="3">
        <f t="shared" si="246"/>
        <v>0.9677104873757677</v>
      </c>
      <c r="EG51" s="3">
        <f t="shared" si="247"/>
        <v>14.599700664873334</v>
      </c>
      <c r="EH51" s="3">
        <f t="shared" si="248"/>
        <v>5.7053513478804412</v>
      </c>
      <c r="EI51" s="3">
        <f t="shared" si="249"/>
        <v>-2.8258036125095991</v>
      </c>
      <c r="EJ51" s="3">
        <f t="shared" si="250"/>
        <v>3.66066843543007</v>
      </c>
      <c r="EK51" s="3">
        <f t="shared" si="251"/>
        <v>-2.7615342783236483</v>
      </c>
      <c r="EL51" s="3">
        <f t="shared" si="252"/>
        <v>6.3668045406807856</v>
      </c>
      <c r="EM51" s="3">
        <f t="shared" si="253"/>
        <v>4.5854732541484253</v>
      </c>
      <c r="EN51" s="3">
        <f t="shared" si="254"/>
        <v>2.0456927334727562</v>
      </c>
      <c r="EO51" s="3">
        <f t="shared" si="255"/>
        <v>0.98267298981693973</v>
      </c>
      <c r="EP51" s="3">
        <f t="shared" si="256"/>
        <v>10.681408696583119</v>
      </c>
      <c r="EQ51" s="3">
        <f t="shared" si="257"/>
        <v>12.640554680728226</v>
      </c>
      <c r="ER51" s="3">
        <f t="shared" si="258"/>
        <v>152.49906940404375</v>
      </c>
      <c r="ES51" s="3">
        <f t="shared" si="259"/>
        <v>-3.0325237050380953</v>
      </c>
      <c r="ET51" s="3">
        <f t="shared" si="260"/>
        <v>-3.5436943213261598</v>
      </c>
      <c r="EU51" s="3">
        <f t="shared" si="261"/>
        <v>-4.7930249788042349</v>
      </c>
      <c r="EV51" s="3">
        <f t="shared" si="262"/>
        <v>-5.5789476137222822</v>
      </c>
      <c r="EW51" s="3">
        <f t="shared" si="263"/>
        <v>4.6641150784063257</v>
      </c>
      <c r="EX51" s="3">
        <f t="shared" si="264"/>
        <v>7.3551169211711978</v>
      </c>
      <c r="EY51" s="3">
        <f t="shared" si="265"/>
        <v>2.6910259566086419</v>
      </c>
      <c r="EZ51" s="3">
        <f t="shared" si="266"/>
        <v>0.99999810842508652</v>
      </c>
      <c r="FA51" s="3">
        <f t="shared" si="267"/>
        <v>0.11144214727991808</v>
      </c>
      <c r="FB51" s="3">
        <f t="shared" si="268"/>
        <v>3.66066843543007</v>
      </c>
      <c r="FC51" s="3">
        <f t="shared" si="269"/>
        <v>-2.7615342783236483</v>
      </c>
      <c r="FD51" s="3">
        <f t="shared" si="270"/>
        <v>5.7582548149864117</v>
      </c>
      <c r="FE51" s="3">
        <f t="shared" si="271"/>
        <v>-4.3498990788677485</v>
      </c>
      <c r="FF51" s="3">
        <f t="shared" si="272"/>
        <v>4.5854732541484253</v>
      </c>
      <c r="FG51" s="3">
        <f t="shared" si="273"/>
        <v>7.2165864860506366</v>
      </c>
      <c r="FH51" s="3">
        <f t="shared" si="274"/>
        <v>2.6311159912302955</v>
      </c>
      <c r="FI51" s="3">
        <f t="shared" si="275"/>
        <v>0.99999978060479977</v>
      </c>
      <c r="FJ51" s="3">
        <f t="shared" si="276"/>
        <v>3.7953444713521779E-2</v>
      </c>
      <c r="FK51" s="3">
        <f t="shared" si="277"/>
        <v>7.4697795996719926E-2</v>
      </c>
      <c r="FL51" s="3">
        <f t="shared" si="278"/>
        <v>-374.37041881911045</v>
      </c>
      <c r="FN51" s="14">
        <f t="shared" si="156"/>
        <v>4.5879212545879192E-2</v>
      </c>
      <c r="FO51" s="3">
        <f t="shared" si="73"/>
        <v>-2.8629933164507628</v>
      </c>
      <c r="FP51" s="3">
        <f t="shared" si="73"/>
        <v>-7.8317971884823923</v>
      </c>
      <c r="FQ51" s="3">
        <f t="shared" si="74"/>
        <v>2.0045537633461672</v>
      </c>
      <c r="FR51" s="3">
        <f t="shared" si="75"/>
        <v>-5.9056577274536135</v>
      </c>
      <c r="FS51" s="3">
        <f t="shared" si="130"/>
        <v>0.17288848251128153</v>
      </c>
      <c r="FT51" s="3">
        <f t="shared" si="130"/>
        <v>3.5514618238223328E-2</v>
      </c>
      <c r="FU51" s="3">
        <f t="shared" si="131"/>
        <v>6.236587928024254</v>
      </c>
      <c r="FV51" s="3">
        <f t="shared" si="76"/>
        <v>0.17649848581123986</v>
      </c>
      <c r="FW51" s="3">
        <f t="shared" si="77"/>
        <v>6.2171156127443359</v>
      </c>
      <c r="FX51" s="3">
        <f t="shared" si="78"/>
        <v>0.12430368995210372</v>
      </c>
      <c r="FY51" s="3">
        <f t="shared" si="132"/>
        <v>82.859453456599113</v>
      </c>
      <c r="FZ51" s="3">
        <f t="shared" si="79"/>
        <v>19.138771061717541</v>
      </c>
      <c r="GA51" s="3">
        <f t="shared" si="79"/>
        <v>-5.757482915802302</v>
      </c>
      <c r="GB51" s="3">
        <f t="shared" si="80"/>
        <v>2.0045537633461672</v>
      </c>
      <c r="GC51" s="3">
        <f t="shared" si="80"/>
        <v>-5.9056577274536135</v>
      </c>
      <c r="GD51" s="3">
        <f t="shared" si="133"/>
        <v>-0.23424937104708832</v>
      </c>
      <c r="GE51" s="3">
        <f t="shared" si="133"/>
        <v>-2.7494357226257371E-2</v>
      </c>
      <c r="GF51" s="3">
        <f t="shared" si="81"/>
        <v>6.236587928024254</v>
      </c>
      <c r="GG51" s="3">
        <f t="shared" si="82"/>
        <v>0.23585738808704193</v>
      </c>
      <c r="GH51" s="3">
        <f t="shared" si="83"/>
        <v>6.290075045788539</v>
      </c>
      <c r="GI51" s="3">
        <f t="shared" si="84"/>
        <v>-0.20884065972830465</v>
      </c>
      <c r="GJ51" s="3">
        <f t="shared" si="134"/>
        <v>102.05442060000266</v>
      </c>
      <c r="GL51" s="3">
        <f>FR51</f>
        <v>-5.9056577274536135</v>
      </c>
      <c r="GM51" s="3">
        <f>-FQ51</f>
        <v>-2.0045537633461672</v>
      </c>
      <c r="GN51" s="3">
        <f>FS51</f>
        <v>0.17288848251128153</v>
      </c>
      <c r="GO51" s="3">
        <f>FT51</f>
        <v>3.5514618238223328E-2</v>
      </c>
      <c r="GP51" s="3">
        <f t="shared" si="85"/>
        <v>6.236587928024254</v>
      </c>
      <c r="GQ51" s="3">
        <f t="shared" si="86"/>
        <v>0.17649848581123986</v>
      </c>
      <c r="GR51" s="3">
        <f t="shared" si="87"/>
        <v>6.4117550661436642</v>
      </c>
      <c r="GS51" s="3">
        <f t="shared" si="88"/>
        <v>-0.99224422027255577</v>
      </c>
      <c r="GT51" s="3">
        <f t="shared" si="135"/>
        <v>82.859453456599283</v>
      </c>
      <c r="GU51" s="3">
        <f t="shared" si="136"/>
        <v>5.9056577274536135</v>
      </c>
      <c r="GV51" s="3">
        <f t="shared" si="89"/>
        <v>2.0045537633461672</v>
      </c>
      <c r="GW51" s="3">
        <f t="shared" si="137"/>
        <v>-0.23424937104708832</v>
      </c>
      <c r="GX51" s="3">
        <f t="shared" si="137"/>
        <v>-2.7494357226257371E-2</v>
      </c>
      <c r="GY51" s="3">
        <f t="shared" si="138"/>
        <v>6.236587928024254</v>
      </c>
      <c r="GZ51" s="3">
        <f t="shared" si="90"/>
        <v>0.23585738808704193</v>
      </c>
      <c r="HA51" s="3">
        <f t="shared" si="91"/>
        <v>6.4674321598715849</v>
      </c>
      <c r="HB51" s="3">
        <f t="shared" si="92"/>
        <v>-0.97794968114123804</v>
      </c>
      <c r="HC51" s="3">
        <f t="shared" si="139"/>
        <v>77.94557939999774</v>
      </c>
      <c r="HE51" s="3">
        <f t="shared" si="279"/>
        <v>82.859453456599113</v>
      </c>
      <c r="HF51" s="3">
        <f t="shared" si="160"/>
        <v>102.05442060000266</v>
      </c>
      <c r="HG51" s="3">
        <f t="shared" si="142"/>
        <v>92.456937028300885</v>
      </c>
      <c r="HH51" s="3">
        <f t="shared" si="143"/>
        <v>-4.2868499821894411E-2</v>
      </c>
      <c r="HJ51" s="3">
        <f t="shared" si="93"/>
        <v>-2.0045537633461672</v>
      </c>
      <c r="HK51" s="3">
        <f t="shared" si="94"/>
        <v>5.9056577274536135</v>
      </c>
      <c r="HL51" s="3">
        <f t="shared" si="95"/>
        <v>-7.8255486838423298</v>
      </c>
      <c r="HM51" s="3">
        <f t="shared" si="95"/>
        <v>-9.122641935048442</v>
      </c>
      <c r="HN51" s="3">
        <f t="shared" si="96"/>
        <v>6.236587928024254</v>
      </c>
      <c r="HO51" s="3">
        <f t="shared" si="15"/>
        <v>12.019226600671558</v>
      </c>
      <c r="HP51" s="3">
        <f t="shared" si="97"/>
        <v>16.116258021339863</v>
      </c>
      <c r="HQ51" s="3">
        <f t="shared" si="98"/>
        <v>-0.50945832199094965</v>
      </c>
      <c r="HR51" s="3">
        <f t="shared" si="99"/>
        <v>120.62775557645379</v>
      </c>
      <c r="HS51" s="3">
        <f t="shared" si="100"/>
        <v>-2.0045537633461672</v>
      </c>
      <c r="HT51" s="3">
        <f t="shared" si="100"/>
        <v>5.9056577274536135</v>
      </c>
      <c r="HU51" s="3">
        <f t="shared" si="101"/>
        <v>9.4189232504164817</v>
      </c>
      <c r="HV51" s="3">
        <f t="shared" si="101"/>
        <v>-7.1114333571913964</v>
      </c>
      <c r="HW51" s="3">
        <f t="shared" si="102"/>
        <v>6.236587928024254</v>
      </c>
      <c r="HX51" s="3">
        <f t="shared" si="16"/>
        <v>11.802059125042996</v>
      </c>
      <c r="HY51" s="3">
        <f t="shared" si="103"/>
        <v>17.318790009406207</v>
      </c>
      <c r="HZ51" s="3">
        <f t="shared" si="104"/>
        <v>-0.82710111041866829</v>
      </c>
      <c r="IA51" s="3">
        <f t="shared" si="105"/>
        <v>145.80209340119538</v>
      </c>
      <c r="IB51" s="3">
        <f t="shared" si="106"/>
        <v>133.21492448882458</v>
      </c>
      <c r="IC51" s="3">
        <f t="shared" si="107"/>
        <v>0.72879029085708469</v>
      </c>
      <c r="ID51" s="3">
        <f t="shared" si="108"/>
        <v>-7.8255486838423298</v>
      </c>
      <c r="IE51" s="3">
        <f t="shared" si="108"/>
        <v>-9.122641935048442</v>
      </c>
      <c r="IF51" s="3">
        <f>FS51</f>
        <v>0.17288848251128153</v>
      </c>
      <c r="IG51" s="3">
        <f>FT51</f>
        <v>3.5514618238223328E-2</v>
      </c>
      <c r="IH51" s="3">
        <f t="shared" si="144"/>
        <v>12.019226600671558</v>
      </c>
      <c r="II51" s="3">
        <f t="shared" si="109"/>
        <v>0.17649848581123986</v>
      </c>
      <c r="IJ51" s="3">
        <f t="shared" si="145"/>
        <v>12.159228123471255</v>
      </c>
      <c r="IK51" s="3">
        <f t="shared" si="146"/>
        <v>-0.79049397146320011</v>
      </c>
      <c r="IL51" s="3">
        <f t="shared" si="147"/>
        <v>142.2316978801469</v>
      </c>
      <c r="IM51" s="3">
        <f t="shared" si="110"/>
        <v>9.4189232504164817</v>
      </c>
      <c r="IN51" s="3">
        <f t="shared" si="110"/>
        <v>-7.1114333571913964</v>
      </c>
      <c r="IO51" s="3">
        <f>GD51</f>
        <v>-0.23424937104708832</v>
      </c>
      <c r="IP51" s="3">
        <f>GE51</f>
        <v>-2.7494357226257371E-2</v>
      </c>
      <c r="IQ51" s="3">
        <f t="shared" si="148"/>
        <v>11.802059125042996</v>
      </c>
      <c r="IR51" s="3">
        <f t="shared" si="111"/>
        <v>0.23585738808704193</v>
      </c>
      <c r="IS51" s="3">
        <f t="shared" si="149"/>
        <v>11.973551411966332</v>
      </c>
      <c r="IT51" s="3">
        <f t="shared" si="150"/>
        <v>-0.72239204884435648</v>
      </c>
      <c r="IU51" s="3">
        <f t="shared" si="151"/>
        <v>136.25232719880739</v>
      </c>
      <c r="IV51" s="3">
        <f t="shared" si="152"/>
        <v>139.24201253947714</v>
      </c>
    </row>
    <row r="52" spans="3:256">
      <c r="C52" s="2">
        <v>46</v>
      </c>
      <c r="D52" s="3">
        <v>48.2047916</v>
      </c>
      <c r="E52" s="3">
        <v>52.300623559999998</v>
      </c>
      <c r="F52" s="3">
        <v>72.692307690000007</v>
      </c>
      <c r="G52" s="3">
        <v>-31.995842</v>
      </c>
      <c r="H52" s="3">
        <v>51.201764060000002</v>
      </c>
      <c r="I52" s="3">
        <v>4.5644983459999997</v>
      </c>
      <c r="J52" s="3">
        <v>10.5</v>
      </c>
      <c r="K52" s="3">
        <v>-26</v>
      </c>
      <c r="L52" s="3">
        <v>-16.5</v>
      </c>
      <c r="M52" s="3">
        <v>-56</v>
      </c>
      <c r="N52" s="3">
        <v>-54.361998920678801</v>
      </c>
      <c r="O52" s="3">
        <v>-102.394046442438</v>
      </c>
      <c r="P52" s="3">
        <v>70.650496140000001</v>
      </c>
      <c r="Q52" s="3">
        <v>6.9459757440000001</v>
      </c>
      <c r="R52" s="3">
        <v>119.5</v>
      </c>
      <c r="S52" s="3">
        <v>-18.5</v>
      </c>
      <c r="T52" s="3">
        <v>144.5</v>
      </c>
      <c r="U52" s="3">
        <v>-40</v>
      </c>
      <c r="V52" s="3">
        <v>191.75827080472001</v>
      </c>
      <c r="W52" s="3">
        <v>-81.396607234567</v>
      </c>
      <c r="X52" s="3">
        <v>49.191371116928003</v>
      </c>
      <c r="Y52" s="3">
        <v>51.770819540755703</v>
      </c>
      <c r="Z52" s="3">
        <v>73.083093607079206</v>
      </c>
      <c r="AA52" s="3">
        <v>-32.226571805761097</v>
      </c>
      <c r="AB52" s="3">
        <v>51.026247527233501</v>
      </c>
      <c r="AC52" s="3">
        <v>4.3985070583487804</v>
      </c>
      <c r="AD52" s="3">
        <v>9.2925185480157992</v>
      </c>
      <c r="AE52" s="3">
        <v>-25.808213070182699</v>
      </c>
      <c r="AF52" s="3">
        <v>-15.1594735468676</v>
      </c>
      <c r="AG52" s="3">
        <v>-55.376721357016798</v>
      </c>
      <c r="AH52" s="3">
        <v>-53.457789470117703</v>
      </c>
      <c r="AI52" s="3">
        <v>-102.36193956845</v>
      </c>
      <c r="AJ52" s="3">
        <v>71.380704600830697</v>
      </c>
      <c r="AK52" s="3">
        <v>6.6558798456241703</v>
      </c>
      <c r="AL52" s="3">
        <v>117.478372475681</v>
      </c>
      <c r="AM52" s="3">
        <v>-17.022678382057101</v>
      </c>
      <c r="AN52" s="3">
        <v>147.41670896714601</v>
      </c>
      <c r="AO52" s="3">
        <v>-40.758481091162302</v>
      </c>
      <c r="AP52" s="3">
        <v>193.83220908527099</v>
      </c>
      <c r="AQ52" s="3">
        <v>-78.208138033069403</v>
      </c>
      <c r="AR52" s="3">
        <f t="shared" si="161"/>
        <v>5.9671777201163128</v>
      </c>
      <c r="AS52" s="3">
        <f t="shared" si="162"/>
        <v>6.2800786784625826</v>
      </c>
      <c r="AT52" s="3">
        <f t="shared" si="163"/>
        <v>8.8653720761864445</v>
      </c>
      <c r="AU52" s="3">
        <f t="shared" si="164"/>
        <v>-3.9092563778709195</v>
      </c>
      <c r="AV52" s="3">
        <f t="shared" si="165"/>
        <v>6.1897580911475671</v>
      </c>
      <c r="AW52" s="3">
        <f t="shared" si="166"/>
        <v>0.53356254815432524</v>
      </c>
      <c r="AX52" s="3">
        <f t="shared" si="167"/>
        <v>1.1272324471640041</v>
      </c>
      <c r="AY52" s="3">
        <f t="shared" si="168"/>
        <v>-3.1306749645653351</v>
      </c>
      <c r="AZ52" s="3">
        <f t="shared" si="169"/>
        <v>-1.8389256234094198</v>
      </c>
      <c r="BA52" s="3">
        <f t="shared" si="170"/>
        <v>-6.7174939504982829</v>
      </c>
      <c r="BB52" s="3">
        <f t="shared" si="171"/>
        <v>-6.4847171983580161</v>
      </c>
      <c r="BC52" s="3">
        <f t="shared" si="172"/>
        <v>-12.417053465105617</v>
      </c>
      <c r="BD52" s="3">
        <f t="shared" si="173"/>
        <v>8.6588631393871367</v>
      </c>
      <c r="BE52" s="3">
        <f t="shared" si="174"/>
        <v>0.80739400063016709</v>
      </c>
      <c r="BF52" s="3">
        <f t="shared" si="175"/>
        <v>14.250758027583668</v>
      </c>
      <c r="BG52" s="3">
        <f t="shared" si="176"/>
        <v>-2.0649423846443953</v>
      </c>
      <c r="BH52" s="3">
        <f t="shared" si="177"/>
        <v>17.882439162565042</v>
      </c>
      <c r="BI52" s="3">
        <f t="shared" si="178"/>
        <v>-4.9442228332047833</v>
      </c>
      <c r="BJ52" s="3">
        <f t="shared" si="179"/>
        <v>23.512888810219188</v>
      </c>
      <c r="BK52" s="3">
        <f t="shared" si="180"/>
        <v>-9.487067512174221</v>
      </c>
      <c r="BM52" s="14">
        <f t="shared" si="153"/>
        <v>4.6921921921921898E-2</v>
      </c>
      <c r="BN52" s="3">
        <f t="shared" si="181"/>
        <v>7.4162748981513786</v>
      </c>
      <c r="BO52" s="3">
        <f t="shared" si="182"/>
        <v>1.1854111502958316</v>
      </c>
      <c r="BP52" s="3">
        <f t="shared" si="183"/>
        <v>0.20839633876928099</v>
      </c>
      <c r="BQ52" s="3">
        <f t="shared" si="184"/>
        <v>199.86042473329121</v>
      </c>
      <c r="BR52" s="3">
        <f t="shared" si="185"/>
        <v>3497.5574328325961</v>
      </c>
      <c r="BS52" s="3">
        <f t="shared" si="186"/>
        <v>-8684.8260396372953</v>
      </c>
      <c r="BT52" s="3">
        <f t="shared" si="187"/>
        <v>-151984.45569365268</v>
      </c>
      <c r="BU52" s="3">
        <f t="shared" si="188"/>
        <v>-151.98445569365268</v>
      </c>
      <c r="BW52" s="14">
        <f t="shared" si="154"/>
        <v>4.6921921921921898E-2</v>
      </c>
      <c r="BX52" s="3">
        <f t="shared" si="189"/>
        <v>-2.6787423755970061</v>
      </c>
      <c r="BY52" s="3">
        <f t="shared" si="190"/>
        <v>-7.7738642148354762</v>
      </c>
      <c r="BZ52" s="3">
        <f t="shared" si="191"/>
        <v>0.19314408777145839</v>
      </c>
      <c r="CA52" s="3">
        <f t="shared" si="192"/>
        <v>185.23290593633942</v>
      </c>
      <c r="CB52" s="3">
        <f t="shared" si="193"/>
        <v>18.881823418901426</v>
      </c>
      <c r="CC52" s="3">
        <f t="shared" si="194"/>
        <v>-5.7760049484093079</v>
      </c>
      <c r="CD52" s="3">
        <f t="shared" si="195"/>
        <v>0.25761435682168987</v>
      </c>
      <c r="CE52" s="3">
        <f t="shared" si="196"/>
        <v>247.06247276627343</v>
      </c>
      <c r="CF52" s="3">
        <f t="shared" si="197"/>
        <v>216.14768935130644</v>
      </c>
      <c r="CH52" s="3">
        <f t="shared" si="198"/>
        <v>12.019226600671558</v>
      </c>
      <c r="CI52" s="3">
        <f t="shared" si="199"/>
        <v>0.5708859072730692</v>
      </c>
      <c r="CJ52" s="3">
        <f t="shared" si="200"/>
        <v>11.668553492749526</v>
      </c>
      <c r="CK52" s="3">
        <f t="shared" si="201"/>
        <v>11.976994246202681</v>
      </c>
      <c r="CL52" s="3">
        <f t="shared" si="202"/>
        <v>0.31514847028626336</v>
      </c>
      <c r="CM52" s="7">
        <f t="shared" si="203"/>
        <v>12.129333000347078</v>
      </c>
      <c r="CN52" s="7">
        <f t="shared" si="204"/>
        <v>2.6669880122423875</v>
      </c>
      <c r="CO52" s="7">
        <f t="shared" si="205"/>
        <v>11.980348104619235</v>
      </c>
      <c r="CP52" s="7">
        <f t="shared" si="206"/>
        <v>0.38228518850175885</v>
      </c>
      <c r="CQ52" s="7">
        <f t="shared" si="207"/>
        <v>3.0492732007441461</v>
      </c>
      <c r="CR52" s="3">
        <f t="shared" si="208"/>
        <v>11.802059125042996</v>
      </c>
      <c r="CS52" s="3">
        <f t="shared" si="209"/>
        <v>0.69613007798516569</v>
      </c>
      <c r="CT52" s="3">
        <f t="shared" si="210"/>
        <v>11.497924979320494</v>
      </c>
      <c r="CU52" s="3">
        <f t="shared" si="211"/>
        <v>11.968601004274415</v>
      </c>
      <c r="CV52" s="3">
        <f t="shared" si="212"/>
        <v>0.4707947933914719</v>
      </c>
      <c r="CW52" s="7">
        <f t="shared" si="213"/>
        <v>11.998057091174328</v>
      </c>
      <c r="CX52" s="7">
        <f t="shared" si="214"/>
        <v>3.6458589571778579</v>
      </c>
      <c r="CY52" s="7">
        <f t="shared" si="215"/>
        <v>11.968660388493191</v>
      </c>
      <c r="CZ52" s="7">
        <f t="shared" si="216"/>
        <v>6.2023367675863306E-2</v>
      </c>
      <c r="DA52" s="7">
        <f t="shared" si="217"/>
        <v>3.7078823248537214</v>
      </c>
      <c r="DB52" s="3">
        <f t="shared" si="218"/>
        <v>3.3785777627989337</v>
      </c>
      <c r="DD52" s="14">
        <f t="shared" si="155"/>
        <v>4.6921921921921898E-2</v>
      </c>
      <c r="DE52" s="3">
        <f t="shared" si="219"/>
        <v>-2.8981943560701318</v>
      </c>
      <c r="DF52" s="3">
        <f t="shared" si="220"/>
        <v>10.189335056333501</v>
      </c>
      <c r="DG52" s="3">
        <f t="shared" si="221"/>
        <v>-5.0625256439835633</v>
      </c>
      <c r="DH52" s="3">
        <f t="shared" si="222"/>
        <v>-3.6642375127196605</v>
      </c>
      <c r="DI52" s="3">
        <f t="shared" si="223"/>
        <v>10.593492314425097</v>
      </c>
      <c r="DJ52" s="3">
        <f t="shared" si="224"/>
        <v>6.2494641726801792</v>
      </c>
      <c r="DK52" s="3">
        <f t="shared" si="225"/>
        <v>14.021619123691217</v>
      </c>
      <c r="DL52" s="3">
        <f t="shared" si="226"/>
        <v>-0.34233702009733374</v>
      </c>
      <c r="DM52" s="3">
        <f t="shared" si="227"/>
        <v>110.0193220803236</v>
      </c>
      <c r="DN52" s="3">
        <f t="shared" si="228"/>
        <v>-2.8981943560701318</v>
      </c>
      <c r="DO52" s="3">
        <f t="shared" si="229"/>
        <v>10.189335056333501</v>
      </c>
      <c r="DP52" s="3">
        <f t="shared" si="230"/>
        <v>5.5918948881965314</v>
      </c>
      <c r="DQ52" s="3">
        <f t="shared" si="231"/>
        <v>-2.8723363852745623</v>
      </c>
      <c r="DR52" s="3">
        <f t="shared" si="232"/>
        <v>10.593492314425097</v>
      </c>
      <c r="DS52" s="3">
        <f t="shared" si="233"/>
        <v>6.2864620217424871</v>
      </c>
      <c r="DT52" s="3">
        <f t="shared" si="234"/>
        <v>15.578474772073552</v>
      </c>
      <c r="DU52" s="3">
        <f t="shared" si="235"/>
        <v>-0.68283197131542817</v>
      </c>
      <c r="DV52" s="3">
        <f t="shared" si="236"/>
        <v>133.06534160848548</v>
      </c>
      <c r="DW52" s="3">
        <f t="shared" si="237"/>
        <v>121.54233184440454</v>
      </c>
      <c r="DX52" s="3">
        <f t="shared" si="238"/>
        <v>906.74108496482597</v>
      </c>
      <c r="DY52" s="3">
        <f t="shared" si="239"/>
        <v>-5.0625256439835633</v>
      </c>
      <c r="DZ52" s="3">
        <f t="shared" si="240"/>
        <v>-3.6642375127196605</v>
      </c>
      <c r="EA52" s="3">
        <f t="shared" si="241"/>
        <v>-2.9661580705734236</v>
      </c>
      <c r="EB52" s="3">
        <f t="shared" si="242"/>
        <v>-3.5868189859329478</v>
      </c>
      <c r="EC52" s="3">
        <f t="shared" si="243"/>
        <v>6.2494641726801792</v>
      </c>
      <c r="ED52" s="3">
        <f t="shared" si="244"/>
        <v>4.654391919195989</v>
      </c>
      <c r="EE52" s="3">
        <f t="shared" si="245"/>
        <v>2.0977966133863744</v>
      </c>
      <c r="EF52" s="3">
        <f t="shared" si="246"/>
        <v>0.96808770133826449</v>
      </c>
      <c r="EG52" s="3">
        <f t="shared" si="247"/>
        <v>14.513709824985629</v>
      </c>
      <c r="EH52" s="3">
        <f t="shared" si="248"/>
        <v>5.5918948881965314</v>
      </c>
      <c r="EI52" s="3">
        <f t="shared" si="249"/>
        <v>-2.8723363852745623</v>
      </c>
      <c r="EJ52" s="3">
        <f t="shared" si="250"/>
        <v>3.631681134981374</v>
      </c>
      <c r="EK52" s="3">
        <f t="shared" si="251"/>
        <v>-2.879280448560388</v>
      </c>
      <c r="EL52" s="3">
        <f t="shared" si="252"/>
        <v>6.2864620217424871</v>
      </c>
      <c r="EM52" s="3">
        <f t="shared" si="253"/>
        <v>4.634583451362345</v>
      </c>
      <c r="EN52" s="3">
        <f t="shared" si="254"/>
        <v>1.9602260528594071</v>
      </c>
      <c r="EO52" s="3">
        <f t="shared" si="255"/>
        <v>0.98088590546978494</v>
      </c>
      <c r="EP52" s="3">
        <f t="shared" si="256"/>
        <v>11.220409161222154</v>
      </c>
      <c r="EQ52" s="3">
        <f t="shared" si="257"/>
        <v>12.867059493103891</v>
      </c>
      <c r="ER52" s="3">
        <f t="shared" si="258"/>
        <v>217.22717526075837</v>
      </c>
      <c r="ES52" s="3">
        <f t="shared" si="259"/>
        <v>-2.9661580705734236</v>
      </c>
      <c r="ET52" s="3">
        <f t="shared" si="260"/>
        <v>-3.5868189859329478</v>
      </c>
      <c r="EU52" s="3">
        <f t="shared" si="261"/>
        <v>-4.6457915749485963</v>
      </c>
      <c r="EV52" s="3">
        <f t="shared" si="262"/>
        <v>-5.6995595146073343</v>
      </c>
      <c r="EW52" s="3">
        <f t="shared" si="263"/>
        <v>4.654391919195989</v>
      </c>
      <c r="EX52" s="3">
        <f t="shared" si="264"/>
        <v>7.3531189313388881</v>
      </c>
      <c r="EY52" s="3">
        <f t="shared" si="265"/>
        <v>2.699044506954813</v>
      </c>
      <c r="EZ52" s="3">
        <f t="shared" si="266"/>
        <v>0.99997496275180719</v>
      </c>
      <c r="FA52" s="3">
        <f t="shared" si="267"/>
        <v>0.40544489227314129</v>
      </c>
      <c r="FB52" s="3">
        <f t="shared" si="268"/>
        <v>3.631681134981374</v>
      </c>
      <c r="FC52" s="3">
        <f t="shared" si="269"/>
        <v>-2.879280448560388</v>
      </c>
      <c r="FD52" s="3">
        <f t="shared" si="270"/>
        <v>5.6304496476541459</v>
      </c>
      <c r="FE52" s="3">
        <f t="shared" si="271"/>
        <v>-4.5428446789694377</v>
      </c>
      <c r="FF52" s="3">
        <f t="shared" si="272"/>
        <v>4.634583451362345</v>
      </c>
      <c r="FG52" s="3">
        <f t="shared" si="273"/>
        <v>7.2345975017280422</v>
      </c>
      <c r="FH52" s="3">
        <f t="shared" si="274"/>
        <v>2.6004848617034053</v>
      </c>
      <c r="FI52" s="3">
        <f t="shared" si="275"/>
        <v>0.99996348789714162</v>
      </c>
      <c r="FJ52" s="3">
        <f t="shared" si="276"/>
        <v>0.48961799910978665</v>
      </c>
      <c r="FK52" s="3">
        <f t="shared" si="277"/>
        <v>0.44753144569146397</v>
      </c>
      <c r="FL52" s="3">
        <f t="shared" si="278"/>
        <v>357.56238340324728</v>
      </c>
      <c r="FN52" s="14">
        <f t="shared" si="156"/>
        <v>4.6921921921921898E-2</v>
      </c>
      <c r="FO52" s="3">
        <f t="shared" si="73"/>
        <v>-2.6787423755970061</v>
      </c>
      <c r="FP52" s="3">
        <f t="shared" si="73"/>
        <v>-7.7738642148354762</v>
      </c>
      <c r="FQ52" s="3">
        <f t="shared" si="74"/>
        <v>2.0045537633461672</v>
      </c>
      <c r="FR52" s="3">
        <f t="shared" si="75"/>
        <v>-5.9056577274536135</v>
      </c>
      <c r="FS52" s="3">
        <f t="shared" si="130"/>
        <v>0.18425094085375671</v>
      </c>
      <c r="FT52" s="3">
        <f t="shared" si="130"/>
        <v>5.7932973646916075E-2</v>
      </c>
      <c r="FU52" s="3">
        <f t="shared" si="131"/>
        <v>6.236587928024254</v>
      </c>
      <c r="FV52" s="3">
        <f t="shared" si="76"/>
        <v>0.19314408777145839</v>
      </c>
      <c r="FW52" s="3">
        <f t="shared" si="77"/>
        <v>6.2352158275256633</v>
      </c>
      <c r="FX52" s="3">
        <f t="shared" si="78"/>
        <v>2.2588000141050942E-2</v>
      </c>
      <c r="FY52" s="3">
        <f t="shared" si="132"/>
        <v>88.705692845280993</v>
      </c>
      <c r="FZ52" s="3">
        <f t="shared" si="79"/>
        <v>18.881823418901426</v>
      </c>
      <c r="GA52" s="3">
        <f t="shared" si="79"/>
        <v>-5.7760049484093079</v>
      </c>
      <c r="GB52" s="3">
        <f t="shared" si="80"/>
        <v>2.0045537633461672</v>
      </c>
      <c r="GC52" s="3">
        <f t="shared" si="80"/>
        <v>-5.9056577274536135</v>
      </c>
      <c r="GD52" s="3">
        <f t="shared" si="133"/>
        <v>-0.25694764281611526</v>
      </c>
      <c r="GE52" s="3">
        <f t="shared" si="133"/>
        <v>-1.8522032607005912E-2</v>
      </c>
      <c r="GF52" s="3">
        <f t="shared" si="81"/>
        <v>6.236587928024254</v>
      </c>
      <c r="GG52" s="3">
        <f t="shared" si="82"/>
        <v>0.25761435682168987</v>
      </c>
      <c r="GH52" s="3">
        <f t="shared" si="83"/>
        <v>6.3065644609098408</v>
      </c>
      <c r="GI52" s="3">
        <f t="shared" si="84"/>
        <v>-0.25250332743159348</v>
      </c>
      <c r="GJ52" s="3">
        <f t="shared" si="134"/>
        <v>104.62569579471638</v>
      </c>
      <c r="GL52" s="3">
        <f>FR52</f>
        <v>-5.9056577274536135</v>
      </c>
      <c r="GM52" s="3">
        <f>-FQ52</f>
        <v>-2.0045537633461672</v>
      </c>
      <c r="GN52" s="3">
        <f>FS52</f>
        <v>0.18425094085375671</v>
      </c>
      <c r="GO52" s="3">
        <f>FT52</f>
        <v>5.7932973646916075E-2</v>
      </c>
      <c r="GP52" s="3">
        <f t="shared" si="85"/>
        <v>6.236587928024254</v>
      </c>
      <c r="GQ52" s="3">
        <f t="shared" si="86"/>
        <v>0.19314408777145839</v>
      </c>
      <c r="GR52" s="3">
        <f t="shared" si="87"/>
        <v>6.4296842168645902</v>
      </c>
      <c r="GS52" s="3">
        <f t="shared" si="88"/>
        <v>-0.99974485857624151</v>
      </c>
      <c r="GT52" s="3">
        <f t="shared" si="135"/>
        <v>88.705692845282329</v>
      </c>
      <c r="GU52" s="3">
        <f t="shared" si="136"/>
        <v>5.9056577274536135</v>
      </c>
      <c r="GV52" s="3">
        <f t="shared" si="89"/>
        <v>2.0045537633461672</v>
      </c>
      <c r="GW52" s="3">
        <f t="shared" si="137"/>
        <v>-0.25694764281611526</v>
      </c>
      <c r="GX52" s="3">
        <f t="shared" si="137"/>
        <v>-1.8522032607005912E-2</v>
      </c>
      <c r="GY52" s="3">
        <f t="shared" si="138"/>
        <v>6.236587928024254</v>
      </c>
      <c r="GZ52" s="3">
        <f t="shared" si="90"/>
        <v>0.25761435682168987</v>
      </c>
      <c r="HA52" s="3">
        <f t="shared" si="91"/>
        <v>6.4861807426133966</v>
      </c>
      <c r="HB52" s="3">
        <f t="shared" si="92"/>
        <v>-0.96759602605424977</v>
      </c>
      <c r="HC52" s="3">
        <f t="shared" si="139"/>
        <v>75.374304205283977</v>
      </c>
      <c r="HE52" s="3">
        <f t="shared" si="279"/>
        <v>88.705692845280993</v>
      </c>
      <c r="HF52" s="3">
        <f t="shared" si="160"/>
        <v>104.62569579471638</v>
      </c>
      <c r="HG52" s="3">
        <f t="shared" si="142"/>
        <v>96.665694319998693</v>
      </c>
      <c r="HH52" s="3">
        <f t="shared" si="143"/>
        <v>-0.11607605820715637</v>
      </c>
      <c r="HJ52" s="3">
        <f t="shared" si="93"/>
        <v>-2.0045537633461672</v>
      </c>
      <c r="HK52" s="3">
        <f t="shared" si="94"/>
        <v>5.9056577274536135</v>
      </c>
      <c r="HL52" s="3">
        <f t="shared" si="95"/>
        <v>-7.6119496455220199</v>
      </c>
      <c r="HM52" s="3">
        <f t="shared" si="95"/>
        <v>-9.2863785005402821</v>
      </c>
      <c r="HN52" s="3">
        <f t="shared" si="96"/>
        <v>6.236587928024254</v>
      </c>
      <c r="HO52" s="3">
        <f t="shared" si="15"/>
        <v>12.007439488136495</v>
      </c>
      <c r="HP52" s="3">
        <f t="shared" si="97"/>
        <v>16.19385233142879</v>
      </c>
      <c r="HQ52" s="3">
        <f t="shared" si="98"/>
        <v>-0.52858879131587067</v>
      </c>
      <c r="HR52" s="3">
        <f t="shared" si="99"/>
        <v>121.91015464178828</v>
      </c>
      <c r="HS52" s="3">
        <f t="shared" si="100"/>
        <v>-2.0045537633461672</v>
      </c>
      <c r="HT52" s="3">
        <f t="shared" si="100"/>
        <v>5.9056577274536135</v>
      </c>
      <c r="HU52" s="3">
        <f t="shared" si="101"/>
        <v>9.2621307826355199</v>
      </c>
      <c r="HV52" s="3">
        <f t="shared" si="101"/>
        <v>-7.4221251275298261</v>
      </c>
      <c r="HW52" s="3">
        <f t="shared" si="102"/>
        <v>6.236587928024254</v>
      </c>
      <c r="HX52" s="3">
        <f t="shared" si="16"/>
        <v>11.869077809305747</v>
      </c>
      <c r="HY52" s="3">
        <f t="shared" si="103"/>
        <v>17.451876016298449</v>
      </c>
      <c r="HZ52" s="3">
        <f t="shared" si="104"/>
        <v>-0.84297247172803791</v>
      </c>
      <c r="IA52" s="3">
        <f t="shared" si="105"/>
        <v>147.45534935183625</v>
      </c>
      <c r="IB52" s="3">
        <f t="shared" si="106"/>
        <v>134.68275199681227</v>
      </c>
      <c r="IC52" s="3">
        <f t="shared" si="107"/>
        <v>0.71101118769684379</v>
      </c>
      <c r="ID52" s="3">
        <f t="shared" si="108"/>
        <v>-7.6119496455220199</v>
      </c>
      <c r="IE52" s="3">
        <f t="shared" si="108"/>
        <v>-9.2863785005402821</v>
      </c>
      <c r="IF52" s="3">
        <f>FS52</f>
        <v>0.18425094085375671</v>
      </c>
      <c r="IG52" s="3">
        <f>FT52</f>
        <v>5.7932973646916075E-2</v>
      </c>
      <c r="IH52" s="3">
        <f t="shared" si="144"/>
        <v>12.007439488136495</v>
      </c>
      <c r="II52" s="3">
        <f t="shared" si="109"/>
        <v>0.19314408777145839</v>
      </c>
      <c r="IJ52" s="3">
        <f t="shared" si="145"/>
        <v>12.169506995340136</v>
      </c>
      <c r="IK52" s="3">
        <f t="shared" si="146"/>
        <v>-0.83672167050924473</v>
      </c>
      <c r="IL52" s="3">
        <f t="shared" si="147"/>
        <v>146.79553820349136</v>
      </c>
      <c r="IM52" s="3">
        <f t="shared" si="110"/>
        <v>9.2621307826355199</v>
      </c>
      <c r="IN52" s="3">
        <f t="shared" si="110"/>
        <v>-7.4221251275298261</v>
      </c>
      <c r="IO52" s="3">
        <f>GD52</f>
        <v>-0.25694764281611526</v>
      </c>
      <c r="IP52" s="3">
        <f>GE52</f>
        <v>-1.8522032607005912E-2</v>
      </c>
      <c r="IQ52" s="3">
        <f t="shared" si="148"/>
        <v>11.869077809305747</v>
      </c>
      <c r="IR52" s="3">
        <f t="shared" si="111"/>
        <v>0.25761435682168987</v>
      </c>
      <c r="IS52" s="3">
        <f t="shared" si="149"/>
        <v>12.059278289228155</v>
      </c>
      <c r="IT52" s="3">
        <f t="shared" si="150"/>
        <v>-0.73337811990370505</v>
      </c>
      <c r="IU52" s="3">
        <f t="shared" si="151"/>
        <v>137.17034644287989</v>
      </c>
      <c r="IV52" s="3">
        <f t="shared" si="152"/>
        <v>141.98294232318563</v>
      </c>
    </row>
    <row r="53" spans="3:256">
      <c r="C53" s="2">
        <v>47</v>
      </c>
      <c r="D53" s="3">
        <v>49.465047589999998</v>
      </c>
      <c r="E53" s="3">
        <v>52.930751559999997</v>
      </c>
      <c r="F53" s="3">
        <v>74.376299380000006</v>
      </c>
      <c r="G53" s="3">
        <v>-30.873180869999999</v>
      </c>
      <c r="H53" s="3">
        <v>50.804851159999998</v>
      </c>
      <c r="I53" s="3">
        <v>5.3583241460000002</v>
      </c>
      <c r="J53" s="3">
        <v>9</v>
      </c>
      <c r="K53" s="3">
        <v>-24.5</v>
      </c>
      <c r="L53" s="3">
        <v>-14.5</v>
      </c>
      <c r="M53" s="3">
        <v>-56</v>
      </c>
      <c r="N53" s="3">
        <v>-50.511221616577501</v>
      </c>
      <c r="O53" s="3">
        <v>-102.632944612777</v>
      </c>
      <c r="P53" s="3">
        <v>71.047409040000005</v>
      </c>
      <c r="Q53" s="3">
        <v>8.1367144430000007</v>
      </c>
      <c r="R53" s="3">
        <v>114</v>
      </c>
      <c r="S53" s="3">
        <v>-15</v>
      </c>
      <c r="T53" s="3">
        <v>143</v>
      </c>
      <c r="U53" s="3">
        <v>-40</v>
      </c>
      <c r="V53" s="3">
        <v>188.48636061826701</v>
      </c>
      <c r="W53" s="3">
        <v>-81.272092998315799</v>
      </c>
      <c r="X53" s="3">
        <v>48.585366578699201</v>
      </c>
      <c r="Y53" s="3">
        <v>53.302702075523698</v>
      </c>
      <c r="Z53" s="3">
        <v>72.817159438777395</v>
      </c>
      <c r="AA53" s="3">
        <v>-30.526692652183499</v>
      </c>
      <c r="AB53" s="3">
        <v>50.523804998832198</v>
      </c>
      <c r="AC53" s="3">
        <v>5.8857593817127398</v>
      </c>
      <c r="AD53" s="3">
        <v>9.8109618053142107</v>
      </c>
      <c r="AE53" s="3">
        <v>-24.6345308080225</v>
      </c>
      <c r="AF53" s="3">
        <v>-13.6109399883261</v>
      </c>
      <c r="AG53" s="3">
        <v>-53.961344251490502</v>
      </c>
      <c r="AH53" s="3">
        <v>-51.152857812078501</v>
      </c>
      <c r="AI53" s="3">
        <v>-102.299601675657</v>
      </c>
      <c r="AJ53" s="3">
        <v>70.884563505471803</v>
      </c>
      <c r="AK53" s="3">
        <v>8.1182530965695108</v>
      </c>
      <c r="AL53" s="3">
        <v>115.926494219932</v>
      </c>
      <c r="AM53" s="3">
        <v>-15.7176303371891</v>
      </c>
      <c r="AN53" s="3">
        <v>146.232214241132</v>
      </c>
      <c r="AO53" s="3">
        <v>-40.7637669433363</v>
      </c>
      <c r="AP53" s="3">
        <v>191.41750539997599</v>
      </c>
      <c r="AQ53" s="3">
        <v>-79.246360128883595</v>
      </c>
      <c r="AR53" s="3">
        <f t="shared" si="161"/>
        <v>5.8936661123546035</v>
      </c>
      <c r="AS53" s="3">
        <f t="shared" si="162"/>
        <v>6.4659042637989756</v>
      </c>
      <c r="AT53" s="3">
        <f t="shared" si="163"/>
        <v>8.8331128321752104</v>
      </c>
      <c r="AU53" s="3">
        <f t="shared" si="164"/>
        <v>-3.7030518996910504</v>
      </c>
      <c r="AV53" s="3">
        <f t="shared" si="165"/>
        <v>6.128809111823764</v>
      </c>
      <c r="AW53" s="3">
        <f t="shared" si="166"/>
        <v>0.71397424896001049</v>
      </c>
      <c r="AX53" s="3">
        <f t="shared" si="167"/>
        <v>1.1901224009069484</v>
      </c>
      <c r="AY53" s="3">
        <f t="shared" si="168"/>
        <v>-2.988300997622829</v>
      </c>
      <c r="AZ53" s="3">
        <f t="shared" si="169"/>
        <v>-1.6510801793900434</v>
      </c>
      <c r="BA53" s="3">
        <f t="shared" si="170"/>
        <v>-6.5458010999456206</v>
      </c>
      <c r="BB53" s="3">
        <f t="shared" si="171"/>
        <v>-6.20511659922958</v>
      </c>
      <c r="BC53" s="3">
        <f t="shared" si="172"/>
        <v>-12.409491543643636</v>
      </c>
      <c r="BD53" s="3">
        <f t="shared" si="173"/>
        <v>8.5986785577615823</v>
      </c>
      <c r="BE53" s="3">
        <f t="shared" si="174"/>
        <v>0.98478773622645288</v>
      </c>
      <c r="BF53" s="3">
        <f t="shared" si="175"/>
        <v>14.062506853815272</v>
      </c>
      <c r="BG53" s="3">
        <f t="shared" si="176"/>
        <v>-1.9066330421683153</v>
      </c>
      <c r="BH53" s="3">
        <f t="shared" si="177"/>
        <v>17.738753585640076</v>
      </c>
      <c r="BI53" s="3">
        <f t="shared" si="178"/>
        <v>-4.9448640354849456</v>
      </c>
      <c r="BJ53" s="3">
        <f t="shared" si="179"/>
        <v>23.219972274159947</v>
      </c>
      <c r="BK53" s="3">
        <f t="shared" si="180"/>
        <v>-9.613009432840526</v>
      </c>
      <c r="BM53" s="14">
        <f t="shared" si="153"/>
        <v>4.7964631297964605E-2</v>
      </c>
      <c r="BN53" s="3">
        <f t="shared" si="181"/>
        <v>7.3633894722649069</v>
      </c>
      <c r="BO53" s="3">
        <f t="shared" si="182"/>
        <v>1.3814261820539626</v>
      </c>
      <c r="BP53" s="3">
        <f t="shared" si="183"/>
        <v>0.20302404031625079</v>
      </c>
      <c r="BQ53" s="3">
        <f t="shared" si="184"/>
        <v>194.70817562489714</v>
      </c>
      <c r="BR53" s="3">
        <f t="shared" si="185"/>
        <v>3407.3930734357</v>
      </c>
      <c r="BS53" s="3">
        <f t="shared" si="186"/>
        <v>-4941.212984914252</v>
      </c>
      <c r="BT53" s="3">
        <f t="shared" si="187"/>
        <v>-86471.227235999409</v>
      </c>
      <c r="BU53" s="3">
        <f t="shared" si="188"/>
        <v>-86.471227235999407</v>
      </c>
      <c r="BW53" s="14">
        <f t="shared" si="154"/>
        <v>4.7964631297964605E-2</v>
      </c>
      <c r="BX53" s="3">
        <f t="shared" si="189"/>
        <v>-2.5074970991613159</v>
      </c>
      <c r="BY53" s="3">
        <f t="shared" si="190"/>
        <v>-7.6988962706332327</v>
      </c>
      <c r="BZ53" s="3">
        <f t="shared" si="191"/>
        <v>0.18693618525969405</v>
      </c>
      <c r="CA53" s="3">
        <f t="shared" si="192"/>
        <v>179.27927911145696</v>
      </c>
      <c r="CB53" s="3">
        <f t="shared" si="193"/>
        <v>18.641239563987611</v>
      </c>
      <c r="CC53" s="3">
        <f t="shared" si="194"/>
        <v>-5.7598212375044202</v>
      </c>
      <c r="CD53" s="3">
        <f t="shared" si="195"/>
        <v>0.24112756736599966</v>
      </c>
      <c r="CE53" s="3">
        <f t="shared" si="196"/>
        <v>231.25098220668829</v>
      </c>
      <c r="CF53" s="3">
        <f t="shared" si="197"/>
        <v>205.26513065907261</v>
      </c>
      <c r="CH53" s="3">
        <f t="shared" si="198"/>
        <v>12.007439488136495</v>
      </c>
      <c r="CI53" s="3">
        <f t="shared" si="199"/>
        <v>0.51001549894860942</v>
      </c>
      <c r="CJ53" s="3">
        <f t="shared" si="200"/>
        <v>11.654142396296564</v>
      </c>
      <c r="CK53" s="3">
        <f t="shared" si="201"/>
        <v>11.928174517917682</v>
      </c>
      <c r="CL53" s="3">
        <f t="shared" si="202"/>
        <v>0.28855388054541886</v>
      </c>
      <c r="CM53" s="7">
        <f t="shared" si="203"/>
        <v>12.085798691690833</v>
      </c>
      <c r="CN53" s="7">
        <f t="shared" si="204"/>
        <v>2.1753388508427518</v>
      </c>
      <c r="CO53" s="7">
        <f t="shared" si="205"/>
        <v>11.935435397379832</v>
      </c>
      <c r="CP53" s="7">
        <f t="shared" si="206"/>
        <v>0.53284149573928219</v>
      </c>
      <c r="CQ53" s="7">
        <f t="shared" si="207"/>
        <v>2.7081803465820338</v>
      </c>
      <c r="CR53" s="3">
        <f t="shared" si="208"/>
        <v>11.869077809305747</v>
      </c>
      <c r="CS53" s="3">
        <f t="shared" si="209"/>
        <v>0.58987252600311768</v>
      </c>
      <c r="CT53" s="3">
        <f t="shared" si="210"/>
        <v>11.596129204997832</v>
      </c>
      <c r="CU53" s="3">
        <f t="shared" si="211"/>
        <v>12.076954061830056</v>
      </c>
      <c r="CV53" s="3">
        <f t="shared" si="212"/>
        <v>0.48092942990954379</v>
      </c>
      <c r="CW53" s="7">
        <f t="shared" si="213"/>
        <v>12.027539770153348</v>
      </c>
      <c r="CX53" s="7">
        <f t="shared" si="214"/>
        <v>3.0666557789362496</v>
      </c>
      <c r="CY53" s="7">
        <f t="shared" si="215"/>
        <v>12.077006348368716</v>
      </c>
      <c r="CZ53" s="7">
        <f t="shared" si="216"/>
        <v>5.9339953943249993E-2</v>
      </c>
      <c r="DA53" s="7">
        <f t="shared" si="217"/>
        <v>3.1259957328794998</v>
      </c>
      <c r="DB53" s="3">
        <f t="shared" si="218"/>
        <v>2.9170880397307668</v>
      </c>
      <c r="DD53" s="14">
        <f t="shared" si="155"/>
        <v>4.7964631297964605E-2</v>
      </c>
      <c r="DE53" s="3">
        <f t="shared" si="219"/>
        <v>-2.9394467198206069</v>
      </c>
      <c r="DF53" s="3">
        <f t="shared" si="220"/>
        <v>10.168956163490027</v>
      </c>
      <c r="DG53" s="3">
        <f t="shared" si="221"/>
        <v>-4.9386867109168158</v>
      </c>
      <c r="DH53" s="3">
        <f t="shared" si="222"/>
        <v>-3.7022752465828397</v>
      </c>
      <c r="DI53" s="3">
        <f t="shared" si="223"/>
        <v>10.585273566311168</v>
      </c>
      <c r="DJ53" s="3">
        <f t="shared" si="224"/>
        <v>6.1723146736087902</v>
      </c>
      <c r="DK53" s="3">
        <f t="shared" si="225"/>
        <v>14.014564615919769</v>
      </c>
      <c r="DL53" s="3">
        <f t="shared" si="226"/>
        <v>-0.35403752779518405</v>
      </c>
      <c r="DM53" s="3">
        <f t="shared" si="227"/>
        <v>110.7344682150259</v>
      </c>
      <c r="DN53" s="3">
        <f t="shared" si="228"/>
        <v>-2.9394467198206069</v>
      </c>
      <c r="DO53" s="3">
        <f t="shared" si="229"/>
        <v>10.168956163490027</v>
      </c>
      <c r="DP53" s="3">
        <f t="shared" si="230"/>
        <v>5.4638282960536895</v>
      </c>
      <c r="DQ53" s="3">
        <f t="shared" si="231"/>
        <v>-2.8914207783947683</v>
      </c>
      <c r="DR53" s="3">
        <f t="shared" si="232"/>
        <v>10.585273566311168</v>
      </c>
      <c r="DS53" s="3">
        <f t="shared" si="233"/>
        <v>6.1817257919200825</v>
      </c>
      <c r="DT53" s="3">
        <f t="shared" si="234"/>
        <v>15.530243940664073</v>
      </c>
      <c r="DU53" s="3">
        <f t="shared" si="235"/>
        <v>-0.69478388666019353</v>
      </c>
      <c r="DV53" s="3">
        <f t="shared" si="236"/>
        <v>134.0099982714934</v>
      </c>
      <c r="DW53" s="3">
        <f t="shared" si="237"/>
        <v>122.37223324325964</v>
      </c>
      <c r="DX53" s="3">
        <f t="shared" si="238"/>
        <v>795.90863755799467</v>
      </c>
      <c r="DY53" s="3">
        <f t="shared" si="239"/>
        <v>-4.9386867109168158</v>
      </c>
      <c r="DZ53" s="3">
        <f t="shared" si="240"/>
        <v>-3.7022752465828397</v>
      </c>
      <c r="EA53" s="3">
        <f t="shared" si="241"/>
        <v>-2.8412025802969918</v>
      </c>
      <c r="EB53" s="3">
        <f t="shared" si="242"/>
        <v>-3.5575001023227917</v>
      </c>
      <c r="EC53" s="3">
        <f t="shared" si="243"/>
        <v>6.1723146736087902</v>
      </c>
      <c r="ED53" s="3">
        <f t="shared" si="244"/>
        <v>4.5528275917623935</v>
      </c>
      <c r="EE53" s="3">
        <f t="shared" si="245"/>
        <v>2.1024746183004246</v>
      </c>
      <c r="EF53" s="3">
        <f t="shared" si="246"/>
        <v>0.9680148372755053</v>
      </c>
      <c r="EG53" s="3">
        <f t="shared" si="247"/>
        <v>14.530358937068266</v>
      </c>
      <c r="EH53" s="3">
        <f t="shared" si="248"/>
        <v>5.4638282960536895</v>
      </c>
      <c r="EI53" s="3">
        <f t="shared" si="249"/>
        <v>-2.8914207783947683</v>
      </c>
      <c r="EJ53" s="3">
        <f t="shared" si="250"/>
        <v>3.6762467318248042</v>
      </c>
      <c r="EK53" s="3">
        <f t="shared" si="251"/>
        <v>-3.0382309933166303</v>
      </c>
      <c r="EL53" s="3">
        <f t="shared" si="252"/>
        <v>6.1817257919200825</v>
      </c>
      <c r="EM53" s="3">
        <f t="shared" si="253"/>
        <v>4.7692386815929346</v>
      </c>
      <c r="EN53" s="3">
        <f t="shared" si="254"/>
        <v>1.7936000356758448</v>
      </c>
      <c r="EO53" s="3">
        <f t="shared" si="255"/>
        <v>0.97927759244972101</v>
      </c>
      <c r="EP53" s="3">
        <f t="shared" si="256"/>
        <v>11.68451176406699</v>
      </c>
      <c r="EQ53" s="3">
        <f t="shared" si="257"/>
        <v>13.107435350567627</v>
      </c>
      <c r="ER53" s="3">
        <f t="shared" si="258"/>
        <v>230.53006234202115</v>
      </c>
      <c r="ES53" s="3">
        <f t="shared" si="259"/>
        <v>-2.8412025802969918</v>
      </c>
      <c r="ET53" s="3">
        <f t="shared" si="260"/>
        <v>-3.5575001023227917</v>
      </c>
      <c r="EU53" s="3">
        <f t="shared" si="261"/>
        <v>-4.5540364198395364</v>
      </c>
      <c r="EV53" s="3">
        <f t="shared" si="262"/>
        <v>-5.8636904436980153</v>
      </c>
      <c r="EW53" s="3">
        <f t="shared" si="263"/>
        <v>4.5528275917623935</v>
      </c>
      <c r="EX53" s="3">
        <f t="shared" si="264"/>
        <v>7.4244268016285488</v>
      </c>
      <c r="EY53" s="3">
        <f t="shared" si="265"/>
        <v>2.872684050245419</v>
      </c>
      <c r="EZ53" s="3">
        <f t="shared" si="266"/>
        <v>0.9999078219409151</v>
      </c>
      <c r="FA53" s="3">
        <f t="shared" si="267"/>
        <v>0.77795548291464245</v>
      </c>
      <c r="FB53" s="3">
        <f t="shared" si="268"/>
        <v>3.6762467318248042</v>
      </c>
      <c r="FC53" s="3">
        <f t="shared" si="269"/>
        <v>-3.0382309933166303</v>
      </c>
      <c r="FD53" s="3">
        <f t="shared" si="270"/>
        <v>5.4812186885198706</v>
      </c>
      <c r="FE53" s="3">
        <f t="shared" si="271"/>
        <v>-4.6681453973555804</v>
      </c>
      <c r="FF53" s="3">
        <f t="shared" si="272"/>
        <v>4.7692386815929346</v>
      </c>
      <c r="FG53" s="3">
        <f t="shared" si="273"/>
        <v>7.1996763651036133</v>
      </c>
      <c r="FH53" s="3">
        <f t="shared" si="274"/>
        <v>2.4319837024431852</v>
      </c>
      <c r="FI53" s="3">
        <f t="shared" si="275"/>
        <v>0.9998905349769871</v>
      </c>
      <c r="FJ53" s="3">
        <f t="shared" si="276"/>
        <v>0.84777240923504227</v>
      </c>
      <c r="FK53" s="3">
        <f t="shared" si="277"/>
        <v>0.81286394607484236</v>
      </c>
      <c r="FL53" s="3">
        <f t="shared" si="278"/>
        <v>350.36848116767516</v>
      </c>
      <c r="FN53" s="14">
        <f t="shared" si="156"/>
        <v>4.7964631297964605E-2</v>
      </c>
      <c r="FO53" s="3">
        <f t="shared" si="73"/>
        <v>-2.5074970991613159</v>
      </c>
      <c r="FP53" s="3">
        <f t="shared" si="73"/>
        <v>-7.6988962706332327</v>
      </c>
      <c r="FQ53" s="3">
        <f t="shared" si="74"/>
        <v>2.0045537633461672</v>
      </c>
      <c r="FR53" s="3">
        <f t="shared" si="75"/>
        <v>-5.9056577274536135</v>
      </c>
      <c r="FS53" s="3">
        <f t="shared" si="130"/>
        <v>0.17124527643569021</v>
      </c>
      <c r="FT53" s="3">
        <f t="shared" si="130"/>
        <v>7.4967944202243508E-2</v>
      </c>
      <c r="FU53" s="3">
        <f t="shared" si="131"/>
        <v>6.236587928024254</v>
      </c>
      <c r="FV53" s="3">
        <f t="shared" si="76"/>
        <v>0.18693618525969405</v>
      </c>
      <c r="FW53" s="3">
        <f t="shared" si="77"/>
        <v>6.2553100189077</v>
      </c>
      <c r="FX53" s="3">
        <f t="shared" si="78"/>
        <v>-8.5315582001567566E-2</v>
      </c>
      <c r="FY53" s="3">
        <f t="shared" si="132"/>
        <v>94.894172307442787</v>
      </c>
      <c r="FZ53" s="3">
        <f t="shared" si="79"/>
        <v>18.641239563987611</v>
      </c>
      <c r="GA53" s="3">
        <f t="shared" si="79"/>
        <v>-5.7598212375044202</v>
      </c>
      <c r="GB53" s="3">
        <f t="shared" si="80"/>
        <v>2.0045537633461672</v>
      </c>
      <c r="GC53" s="3">
        <f t="shared" si="80"/>
        <v>-5.9056577274536135</v>
      </c>
      <c r="GD53" s="3">
        <f t="shared" si="133"/>
        <v>-0.24058385491381529</v>
      </c>
      <c r="GE53" s="3">
        <f t="shared" si="133"/>
        <v>1.6183710904887683E-2</v>
      </c>
      <c r="GF53" s="3">
        <f t="shared" si="81"/>
        <v>6.236587928024254</v>
      </c>
      <c r="GG53" s="3">
        <f t="shared" si="82"/>
        <v>0.24112756736599966</v>
      </c>
      <c r="GH53" s="3">
        <f t="shared" si="83"/>
        <v>6.3331547388316656</v>
      </c>
      <c r="GI53" s="3">
        <f t="shared" si="84"/>
        <v>-0.38424898785686801</v>
      </c>
      <c r="GJ53" s="3">
        <f t="shared" si="134"/>
        <v>112.59712442423847</v>
      </c>
      <c r="GL53" s="3">
        <f>FR53</f>
        <v>-5.9056577274536135</v>
      </c>
      <c r="GM53" s="3">
        <f>-FQ53</f>
        <v>-2.0045537633461672</v>
      </c>
      <c r="GN53" s="3">
        <f>FS53</f>
        <v>0.17124527643569021</v>
      </c>
      <c r="GO53" s="3">
        <f>FT53</f>
        <v>7.4967944202243508E-2</v>
      </c>
      <c r="GP53" s="3">
        <f t="shared" si="85"/>
        <v>6.236587928024254</v>
      </c>
      <c r="GQ53" s="3">
        <f t="shared" si="86"/>
        <v>0.18693618525969405</v>
      </c>
      <c r="GR53" s="3">
        <f t="shared" si="87"/>
        <v>6.4228623409539072</v>
      </c>
      <c r="GS53" s="3">
        <f t="shared" si="88"/>
        <v>-0.99635397899930089</v>
      </c>
      <c r="GT53" s="3">
        <f t="shared" si="135"/>
        <v>85.105827692558989</v>
      </c>
      <c r="GU53" s="3">
        <f t="shared" si="136"/>
        <v>5.9056577274536135</v>
      </c>
      <c r="GV53" s="3">
        <f t="shared" si="89"/>
        <v>2.0045537633461672</v>
      </c>
      <c r="GW53" s="3">
        <f t="shared" si="137"/>
        <v>-0.24058385491381529</v>
      </c>
      <c r="GX53" s="3">
        <f t="shared" si="137"/>
        <v>1.6183710904887683E-2</v>
      </c>
      <c r="GY53" s="3">
        <f t="shared" si="138"/>
        <v>6.236587928024254</v>
      </c>
      <c r="GZ53" s="3">
        <f t="shared" si="90"/>
        <v>0.24112756736599966</v>
      </c>
      <c r="HA53" s="3">
        <f t="shared" si="91"/>
        <v>6.4598685013139248</v>
      </c>
      <c r="HB53" s="3">
        <f t="shared" si="92"/>
        <v>-0.92322950306571805</v>
      </c>
      <c r="HC53" s="3">
        <f t="shared" si="139"/>
        <v>67.402875575761527</v>
      </c>
      <c r="HE53" s="3">
        <f t="shared" si="279"/>
        <v>94.894172307442787</v>
      </c>
      <c r="HF53" s="3">
        <f t="shared" si="160"/>
        <v>112.59712442423847</v>
      </c>
      <c r="HG53" s="3">
        <f t="shared" si="142"/>
        <v>103.74564836584062</v>
      </c>
      <c r="HH53" s="3">
        <f t="shared" si="143"/>
        <v>-0.23761211787643419</v>
      </c>
      <c r="HJ53" s="3">
        <f t="shared" si="93"/>
        <v>-2.0045537633461672</v>
      </c>
      <c r="HK53" s="3">
        <f t="shared" si="94"/>
        <v>5.9056577274536135</v>
      </c>
      <c r="HL53" s="3">
        <f t="shared" si="95"/>
        <v>-7.3952390001365282</v>
      </c>
      <c r="HM53" s="3">
        <f t="shared" si="95"/>
        <v>-9.4211905460208065</v>
      </c>
      <c r="HN53" s="3">
        <f t="shared" si="96"/>
        <v>6.236587928024254</v>
      </c>
      <c r="HO53" s="3">
        <f t="shared" si="15"/>
        <v>11.976994246202681</v>
      </c>
      <c r="HP53" s="3">
        <f t="shared" si="97"/>
        <v>16.2472079238328</v>
      </c>
      <c r="HQ53" s="3">
        <f t="shared" si="98"/>
        <v>-0.54640681311745265</v>
      </c>
      <c r="HR53" s="3">
        <f t="shared" si="99"/>
        <v>123.12085283665279</v>
      </c>
      <c r="HS53" s="3">
        <f t="shared" si="100"/>
        <v>-2.0045537633461672</v>
      </c>
      <c r="HT53" s="3">
        <f t="shared" si="100"/>
        <v>5.9056577274536135</v>
      </c>
      <c r="HU53" s="3">
        <f t="shared" si="101"/>
        <v>9.1574654203446748</v>
      </c>
      <c r="HV53" s="3">
        <f t="shared" si="101"/>
        <v>-7.7063763906722107</v>
      </c>
      <c r="HW53" s="3">
        <f t="shared" si="102"/>
        <v>6.236587928024254</v>
      </c>
      <c r="HX53" s="3">
        <f t="shared" si="16"/>
        <v>11.968601004274415</v>
      </c>
      <c r="HY53" s="3">
        <f t="shared" si="103"/>
        <v>17.603356074626902</v>
      </c>
      <c r="HZ53" s="3">
        <f t="shared" si="104"/>
        <v>-0.8556415750118902</v>
      </c>
      <c r="IA53" s="3">
        <f t="shared" si="105"/>
        <v>148.83068565858818</v>
      </c>
      <c r="IB53" s="3">
        <f t="shared" si="106"/>
        <v>135.97576924762049</v>
      </c>
      <c r="IC53" s="3">
        <f t="shared" si="107"/>
        <v>0.69496252174216167</v>
      </c>
      <c r="ID53" s="3">
        <f t="shared" si="108"/>
        <v>-7.3952390001365282</v>
      </c>
      <c r="IE53" s="3">
        <f t="shared" si="108"/>
        <v>-9.4211905460208065</v>
      </c>
      <c r="IF53" s="3">
        <f>FS53</f>
        <v>0.17124527643569021</v>
      </c>
      <c r="IG53" s="3">
        <f>FT53</f>
        <v>7.4967944202243508E-2</v>
      </c>
      <c r="IH53" s="3">
        <f t="shared" si="144"/>
        <v>11.976994246202681</v>
      </c>
      <c r="II53" s="3">
        <f t="shared" si="109"/>
        <v>0.18693618525969405</v>
      </c>
      <c r="IJ53" s="3">
        <f t="shared" si="145"/>
        <v>12.142022499528236</v>
      </c>
      <c r="IK53" s="3">
        <f t="shared" si="146"/>
        <v>-0.88108330707605687</v>
      </c>
      <c r="IL53" s="3">
        <f t="shared" si="147"/>
        <v>151.77331947079043</v>
      </c>
      <c r="IM53" s="3">
        <f t="shared" si="110"/>
        <v>9.1574654203446748</v>
      </c>
      <c r="IN53" s="3">
        <f t="shared" si="110"/>
        <v>-7.7063763906722107</v>
      </c>
      <c r="IO53" s="3">
        <f>GD53</f>
        <v>-0.24058385491381529</v>
      </c>
      <c r="IP53" s="3">
        <f>GE53</f>
        <v>1.6183710904887683E-2</v>
      </c>
      <c r="IQ53" s="3">
        <f t="shared" si="148"/>
        <v>11.968601004274415</v>
      </c>
      <c r="IR53" s="3">
        <f t="shared" si="111"/>
        <v>0.24112756736599966</v>
      </c>
      <c r="IS53" s="3">
        <f t="shared" si="149"/>
        <v>12.163932945501513</v>
      </c>
      <c r="IT53" s="3">
        <f t="shared" si="150"/>
        <v>-0.80661422407028394</v>
      </c>
      <c r="IU53" s="3">
        <f t="shared" si="151"/>
        <v>143.76643876564975</v>
      </c>
      <c r="IV53" s="3">
        <f t="shared" si="152"/>
        <v>147.7698791182201</v>
      </c>
    </row>
    <row r="54" spans="3:256">
      <c r="C54" s="2">
        <v>48</v>
      </c>
      <c r="D54" s="3">
        <v>48.834919589999998</v>
      </c>
      <c r="E54" s="3">
        <v>54.82113554</v>
      </c>
      <c r="F54" s="3">
        <v>72.130977130000005</v>
      </c>
      <c r="G54" s="3">
        <v>-28.627858629999999</v>
      </c>
      <c r="H54" s="3">
        <v>50.011025359999998</v>
      </c>
      <c r="I54" s="3">
        <v>7.3428886440000003</v>
      </c>
      <c r="J54" s="3">
        <v>11.5</v>
      </c>
      <c r="K54" s="3">
        <v>-23</v>
      </c>
      <c r="L54" s="3">
        <v>-11</v>
      </c>
      <c r="M54" s="3">
        <v>-52.5</v>
      </c>
      <c r="N54" s="3">
        <v>-45.586446938208503</v>
      </c>
      <c r="O54" s="3">
        <v>-103.96300607208001</v>
      </c>
      <c r="P54" s="3">
        <v>70.253583239999998</v>
      </c>
      <c r="Q54" s="3">
        <v>9.7243660419999998</v>
      </c>
      <c r="R54" s="3">
        <v>114</v>
      </c>
      <c r="S54" s="3">
        <v>-14</v>
      </c>
      <c r="T54" s="3">
        <v>148.5</v>
      </c>
      <c r="U54" s="3">
        <v>-42</v>
      </c>
      <c r="V54" s="3">
        <v>190.159108313182</v>
      </c>
      <c r="W54" s="3">
        <v>-76.714132762339403</v>
      </c>
      <c r="X54" s="3">
        <v>47.916484540238201</v>
      </c>
      <c r="Y54" s="3">
        <v>54.836161771723198</v>
      </c>
      <c r="Z54" s="3">
        <v>72.369262910046302</v>
      </c>
      <c r="AA54" s="3">
        <v>-28.854849542555101</v>
      </c>
      <c r="AB54" s="3">
        <v>49.960612990331398</v>
      </c>
      <c r="AC54" s="3">
        <v>7.3831823777876302</v>
      </c>
      <c r="AD54" s="3">
        <v>10.070256881113201</v>
      </c>
      <c r="AE54" s="3">
        <v>-23.560208524371099</v>
      </c>
      <c r="AF54" s="3">
        <v>-11.8615418541617</v>
      </c>
      <c r="AG54" s="3">
        <v>-51.999641805414903</v>
      </c>
      <c r="AH54" s="3">
        <v>-49.2719776561459</v>
      </c>
      <c r="AI54" s="3">
        <v>-101.96709529930099</v>
      </c>
      <c r="AJ54" s="3">
        <v>70.387881418340797</v>
      </c>
      <c r="AK54" s="3">
        <v>9.5961739161899295</v>
      </c>
      <c r="AL54" s="3">
        <v>114.554418098545</v>
      </c>
      <c r="AM54" s="3">
        <v>-14.3452385871896</v>
      </c>
      <c r="AN54" s="3">
        <v>145.35689525145401</v>
      </c>
      <c r="AO54" s="3">
        <v>-40.7836659658198</v>
      </c>
      <c r="AP54" s="3">
        <v>189.33837803809701</v>
      </c>
      <c r="AQ54" s="3">
        <v>-80.065933576341905</v>
      </c>
      <c r="AR54" s="3">
        <f t="shared" si="161"/>
        <v>5.8125271258481481</v>
      </c>
      <c r="AS54" s="3">
        <f t="shared" si="162"/>
        <v>6.6519211672942529</v>
      </c>
      <c r="AT54" s="3">
        <f t="shared" si="163"/>
        <v>8.7787805757961657</v>
      </c>
      <c r="AU54" s="3">
        <f t="shared" si="164"/>
        <v>-3.5002483443359633</v>
      </c>
      <c r="AV54" s="3">
        <f t="shared" si="165"/>
        <v>6.0604908940354205</v>
      </c>
      <c r="AW54" s="3">
        <f t="shared" si="166"/>
        <v>0.89561970703290017</v>
      </c>
      <c r="AX54" s="3">
        <f t="shared" si="167"/>
        <v>1.2215762873124678</v>
      </c>
      <c r="AY54" s="3">
        <f t="shared" si="168"/>
        <v>-2.8579799301333511</v>
      </c>
      <c r="AZ54" s="3">
        <f t="shared" si="169"/>
        <v>-1.4388687827004614</v>
      </c>
      <c r="BA54" s="3">
        <f t="shared" si="170"/>
        <v>-6.307836049085477</v>
      </c>
      <c r="BB54" s="3">
        <f t="shared" si="171"/>
        <v>-5.9769557265836131</v>
      </c>
      <c r="BC54" s="3">
        <f t="shared" si="172"/>
        <v>-12.36915673296979</v>
      </c>
      <c r="BD54" s="3">
        <f t="shared" si="173"/>
        <v>8.5384283509262389</v>
      </c>
      <c r="BE54" s="3">
        <f t="shared" si="174"/>
        <v>1.1640674754712115</v>
      </c>
      <c r="BF54" s="3">
        <f t="shared" si="175"/>
        <v>13.896066645381509</v>
      </c>
      <c r="BG54" s="3">
        <f t="shared" si="176"/>
        <v>-1.7401545462873518</v>
      </c>
      <c r="BH54" s="3">
        <f t="shared" si="177"/>
        <v>17.632572687352329</v>
      </c>
      <c r="BI54" s="3">
        <f t="shared" si="178"/>
        <v>-4.9472778938694457</v>
      </c>
      <c r="BJ54" s="3">
        <f t="shared" si="179"/>
        <v>22.967762949853899</v>
      </c>
      <c r="BK54" s="3">
        <f t="shared" si="180"/>
        <v>-9.7124280972247181</v>
      </c>
      <c r="BM54" s="14">
        <f t="shared" si="153"/>
        <v>4.9007340674007312E-2</v>
      </c>
      <c r="BN54" s="3">
        <f t="shared" si="181"/>
        <v>7.2956538508221573</v>
      </c>
      <c r="BO54" s="3">
        <f t="shared" si="182"/>
        <v>1.5758364114791448</v>
      </c>
      <c r="BP54" s="3">
        <f t="shared" si="183"/>
        <v>0.20587241611587367</v>
      </c>
      <c r="BQ54" s="3">
        <f t="shared" si="184"/>
        <v>197.43988195176746</v>
      </c>
      <c r="BR54" s="3">
        <f t="shared" si="185"/>
        <v>3455.1979341559304</v>
      </c>
      <c r="BS54" s="3">
        <f t="shared" si="186"/>
        <v>2619.8156357217149</v>
      </c>
      <c r="BT54" s="3">
        <f t="shared" si="187"/>
        <v>45846.773625130008</v>
      </c>
      <c r="BU54" s="3">
        <f t="shared" si="188"/>
        <v>45.846773625130012</v>
      </c>
      <c r="BW54" s="14">
        <f t="shared" si="154"/>
        <v>4.9007340674007312E-2</v>
      </c>
      <c r="BX54" s="3">
        <f t="shared" si="189"/>
        <v>-2.3776897196355726</v>
      </c>
      <c r="BY54" s="3">
        <f t="shared" si="190"/>
        <v>-7.613568331551571</v>
      </c>
      <c r="BZ54" s="3">
        <f t="shared" si="191"/>
        <v>0.15534095714673618</v>
      </c>
      <c r="CA54" s="3">
        <f t="shared" si="192"/>
        <v>148.97819154200585</v>
      </c>
      <c r="CB54" s="3">
        <f t="shared" si="193"/>
        <v>18.431914797617704</v>
      </c>
      <c r="CC54" s="3">
        <f t="shared" si="194"/>
        <v>-5.7262913217560349</v>
      </c>
      <c r="CD54" s="3">
        <f t="shared" si="195"/>
        <v>0.21199319108384079</v>
      </c>
      <c r="CE54" s="3">
        <f t="shared" si="196"/>
        <v>203.30994997704664</v>
      </c>
      <c r="CF54" s="3">
        <f t="shared" si="197"/>
        <v>176.14407075952624</v>
      </c>
      <c r="CH54" s="3">
        <f t="shared" si="198"/>
        <v>11.976994246202681</v>
      </c>
      <c r="CI54" s="3">
        <f t="shared" si="199"/>
        <v>0.39504691785021989</v>
      </c>
      <c r="CJ54" s="3">
        <f t="shared" si="200"/>
        <v>11.662437117215612</v>
      </c>
      <c r="CK54" s="3">
        <f t="shared" si="201"/>
        <v>11.864503930705494</v>
      </c>
      <c r="CL54" s="3">
        <f t="shared" si="202"/>
        <v>0.23734659905175939</v>
      </c>
      <c r="CM54" s="7">
        <f t="shared" si="203"/>
        <v>12.017239140634256</v>
      </c>
      <c r="CN54" s="7">
        <f t="shared" si="204"/>
        <v>1.412195486361753</v>
      </c>
      <c r="CO54" s="7">
        <f t="shared" si="205"/>
        <v>11.882143823486432</v>
      </c>
      <c r="CP54" s="7">
        <f t="shared" si="206"/>
        <v>0.73228981674595617</v>
      </c>
      <c r="CQ54" s="7">
        <f t="shared" si="207"/>
        <v>2.1444853031077091</v>
      </c>
      <c r="CR54" s="3">
        <f t="shared" si="208"/>
        <v>11.968601004274415</v>
      </c>
      <c r="CS54" s="3">
        <f t="shared" si="209"/>
        <v>0.53157432953308492</v>
      </c>
      <c r="CT54" s="3">
        <f t="shared" si="210"/>
        <v>11.736020761127412</v>
      </c>
      <c r="CU54" s="3">
        <f t="shared" si="211"/>
        <v>12.167962026710944</v>
      </c>
      <c r="CV54" s="3">
        <f t="shared" si="212"/>
        <v>0.43464490701609337</v>
      </c>
      <c r="CW54" s="7">
        <f t="shared" si="213"/>
        <v>12.118098047467456</v>
      </c>
      <c r="CX54" s="7">
        <f t="shared" si="214"/>
        <v>2.8319509067075952</v>
      </c>
      <c r="CY54" s="7">
        <f t="shared" si="215"/>
        <v>12.169313847427224</v>
      </c>
      <c r="CZ54" s="7">
        <f t="shared" si="216"/>
        <v>0.28921372243418642</v>
      </c>
      <c r="DA54" s="7">
        <f t="shared" si="217"/>
        <v>3.1211646291417816</v>
      </c>
      <c r="DB54" s="3">
        <f t="shared" si="218"/>
        <v>2.6328249661247454</v>
      </c>
      <c r="DD54" s="14">
        <f t="shared" si="155"/>
        <v>4.9007340674007312E-2</v>
      </c>
      <c r="DE54" s="3">
        <f t="shared" si="219"/>
        <v>-2.9662534499480175</v>
      </c>
      <c r="DF54" s="3">
        <f t="shared" si="220"/>
        <v>10.152169511630216</v>
      </c>
      <c r="DG54" s="3">
        <f t="shared" si="221"/>
        <v>-4.8389146067229527</v>
      </c>
      <c r="DH54" s="3">
        <f t="shared" si="222"/>
        <v>-3.7535996371662512</v>
      </c>
      <c r="DI54" s="3">
        <f t="shared" si="223"/>
        <v>10.576634877039229</v>
      </c>
      <c r="DJ54" s="3">
        <f t="shared" si="224"/>
        <v>6.1241003263574445</v>
      </c>
      <c r="DK54" s="3">
        <f t="shared" si="225"/>
        <v>14.031296284652866</v>
      </c>
      <c r="DL54" s="3">
        <f t="shared" si="226"/>
        <v>-0.36672629875110124</v>
      </c>
      <c r="DM54" s="3">
        <f t="shared" si="227"/>
        <v>111.51386075699371</v>
      </c>
      <c r="DN54" s="3">
        <f t="shared" si="228"/>
        <v>-2.9662534499480175</v>
      </c>
      <c r="DO54" s="3">
        <f t="shared" si="229"/>
        <v>10.152169511630216</v>
      </c>
      <c r="DP54" s="3">
        <f t="shared" si="230"/>
        <v>5.3576382944552705</v>
      </c>
      <c r="DQ54" s="3">
        <f t="shared" si="231"/>
        <v>-2.9042220217585633</v>
      </c>
      <c r="DR54" s="3">
        <f t="shared" si="232"/>
        <v>10.576634877039229</v>
      </c>
      <c r="DS54" s="3">
        <f t="shared" si="233"/>
        <v>6.0941606186480666</v>
      </c>
      <c r="DT54" s="3">
        <f t="shared" si="234"/>
        <v>15.484073548187874</v>
      </c>
      <c r="DU54" s="3">
        <f t="shared" si="235"/>
        <v>-0.70399140913980385</v>
      </c>
      <c r="DV54" s="3">
        <f t="shared" si="236"/>
        <v>134.74811901579034</v>
      </c>
      <c r="DW54" s="3">
        <f t="shared" si="237"/>
        <v>123.13098988639203</v>
      </c>
      <c r="DX54" s="3">
        <f t="shared" si="238"/>
        <v>727.67797102968382</v>
      </c>
      <c r="DY54" s="3">
        <f t="shared" si="239"/>
        <v>-4.8389146067229527</v>
      </c>
      <c r="DZ54" s="3">
        <f t="shared" si="240"/>
        <v>-3.7535996371662512</v>
      </c>
      <c r="EA54" s="3">
        <f t="shared" si="241"/>
        <v>-2.660445070012929</v>
      </c>
      <c r="EB54" s="3">
        <f t="shared" si="242"/>
        <v>-3.449856118952126</v>
      </c>
      <c r="EC54" s="3">
        <f t="shared" si="243"/>
        <v>6.1241003263574445</v>
      </c>
      <c r="ED54" s="3">
        <f t="shared" si="244"/>
        <v>4.3565439527253167</v>
      </c>
      <c r="EE54" s="3">
        <f t="shared" si="245"/>
        <v>2.1995430541889105</v>
      </c>
      <c r="EF54" s="3">
        <f t="shared" si="246"/>
        <v>0.9678834379649508</v>
      </c>
      <c r="EG54" s="3">
        <f t="shared" si="247"/>
        <v>14.560336004859051</v>
      </c>
      <c r="EH54" s="3">
        <f t="shared" si="248"/>
        <v>5.3576382944552705</v>
      </c>
      <c r="EI54" s="3">
        <f t="shared" si="249"/>
        <v>-2.9042220217585633</v>
      </c>
      <c r="EJ54" s="3">
        <f t="shared" si="250"/>
        <v>3.73650604197082</v>
      </c>
      <c r="EK54" s="3">
        <f t="shared" si="251"/>
        <v>-3.2071233475820939</v>
      </c>
      <c r="EL54" s="3">
        <f t="shared" si="252"/>
        <v>6.0941606186480666</v>
      </c>
      <c r="EM54" s="3">
        <f t="shared" si="253"/>
        <v>4.9241362256024779</v>
      </c>
      <c r="EN54" s="3">
        <f t="shared" si="254"/>
        <v>1.6491873735967544</v>
      </c>
      <c r="EO54" s="3">
        <f t="shared" si="255"/>
        <v>0.97749199484704652</v>
      </c>
      <c r="EP54" s="3">
        <f t="shared" si="256"/>
        <v>12.179349899483791</v>
      </c>
      <c r="EQ54" s="3">
        <f t="shared" si="257"/>
        <v>13.369842952171421</v>
      </c>
      <c r="ER54" s="3">
        <f t="shared" si="258"/>
        <v>251.65938624210253</v>
      </c>
      <c r="ES54" s="3">
        <f t="shared" si="259"/>
        <v>-2.660445070012929</v>
      </c>
      <c r="ET54" s="3">
        <f t="shared" si="260"/>
        <v>-3.449856118952126</v>
      </c>
      <c r="EU54" s="3">
        <f t="shared" si="261"/>
        <v>-4.5380869438831519</v>
      </c>
      <c r="EV54" s="3">
        <f t="shared" si="262"/>
        <v>-6.061320683884313</v>
      </c>
      <c r="EW54" s="3">
        <f t="shared" si="263"/>
        <v>4.3565439527253167</v>
      </c>
      <c r="EX54" s="3">
        <f t="shared" si="264"/>
        <v>7.5719113533589741</v>
      </c>
      <c r="EY54" s="3">
        <f t="shared" si="265"/>
        <v>3.2164088950889527</v>
      </c>
      <c r="EZ54" s="3">
        <f t="shared" si="266"/>
        <v>0.99989846628508428</v>
      </c>
      <c r="FA54" s="3">
        <f t="shared" si="267"/>
        <v>0.81648167729460686</v>
      </c>
      <c r="FB54" s="3">
        <f t="shared" si="268"/>
        <v>3.73650604197082</v>
      </c>
      <c r="FC54" s="3">
        <f t="shared" si="269"/>
        <v>-3.2071233475820939</v>
      </c>
      <c r="FD54" s="3">
        <f t="shared" si="270"/>
        <v>5.3351902625015697</v>
      </c>
      <c r="FE54" s="3">
        <f t="shared" si="271"/>
        <v>-4.7651502033552724</v>
      </c>
      <c r="FF54" s="3">
        <f t="shared" si="272"/>
        <v>4.9241362256024779</v>
      </c>
      <c r="FG54" s="3">
        <f t="shared" si="273"/>
        <v>7.1533846253104807</v>
      </c>
      <c r="FH54" s="3">
        <f t="shared" si="274"/>
        <v>2.2323169399268705</v>
      </c>
      <c r="FI54" s="3">
        <f t="shared" si="275"/>
        <v>0.99980566660146108</v>
      </c>
      <c r="FJ54" s="3">
        <f t="shared" si="276"/>
        <v>1.1295836211641088</v>
      </c>
      <c r="FK54" s="3">
        <f t="shared" si="277"/>
        <v>0.97303264922935784</v>
      </c>
      <c r="FL54" s="3">
        <f t="shared" si="278"/>
        <v>153.6081930733065</v>
      </c>
      <c r="FN54" s="14">
        <f t="shared" si="156"/>
        <v>4.9007340674007312E-2</v>
      </c>
      <c r="FO54" s="3">
        <f t="shared" si="73"/>
        <v>-2.3776897196355726</v>
      </c>
      <c r="FP54" s="3">
        <f t="shared" si="73"/>
        <v>-7.613568331551571</v>
      </c>
      <c r="FQ54" s="3">
        <f t="shared" si="74"/>
        <v>2.0045537633461672</v>
      </c>
      <c r="FR54" s="3">
        <f t="shared" si="75"/>
        <v>-5.9056577274536135</v>
      </c>
      <c r="FS54" s="3">
        <f t="shared" si="130"/>
        <v>0.12980737952574328</v>
      </c>
      <c r="FT54" s="3">
        <f t="shared" si="130"/>
        <v>8.5327939081661697E-2</v>
      </c>
      <c r="FU54" s="3">
        <f t="shared" si="131"/>
        <v>6.236587928024254</v>
      </c>
      <c r="FV54" s="3">
        <f t="shared" si="76"/>
        <v>0.15534095714673618</v>
      </c>
      <c r="FW54" s="3">
        <f t="shared" si="77"/>
        <v>6.2774663089720262</v>
      </c>
      <c r="FX54" s="3">
        <f t="shared" si="78"/>
        <v>-0.25156105593808725</v>
      </c>
      <c r="FY54" s="3">
        <f t="shared" si="132"/>
        <v>104.56990667554103</v>
      </c>
      <c r="FZ54" s="3">
        <f t="shared" si="79"/>
        <v>18.431914797617704</v>
      </c>
      <c r="GA54" s="3">
        <f t="shared" si="79"/>
        <v>-5.7262913217560349</v>
      </c>
      <c r="GB54" s="3">
        <f t="shared" si="80"/>
        <v>2.0045537633461672</v>
      </c>
      <c r="GC54" s="3">
        <f t="shared" si="80"/>
        <v>-5.9056577274536135</v>
      </c>
      <c r="GD54" s="3">
        <f t="shared" si="133"/>
        <v>-0.20932476636990671</v>
      </c>
      <c r="GE54" s="3">
        <f t="shared" si="133"/>
        <v>3.3529915748385264E-2</v>
      </c>
      <c r="GF54" s="3">
        <f t="shared" si="81"/>
        <v>6.236587928024254</v>
      </c>
      <c r="GG54" s="3">
        <f t="shared" si="82"/>
        <v>0.21199319108384079</v>
      </c>
      <c r="GH54" s="3">
        <f t="shared" si="83"/>
        <v>6.3383915945215241</v>
      </c>
      <c r="GI54" s="3">
        <f t="shared" si="84"/>
        <v>-0.46714494503032045</v>
      </c>
      <c r="GJ54" s="3">
        <f t="shared" si="134"/>
        <v>117.8491277655347</v>
      </c>
      <c r="GL54" s="3">
        <f>FR54</f>
        <v>-5.9056577274536135</v>
      </c>
      <c r="GM54" s="3">
        <f>-FQ54</f>
        <v>-2.0045537633461672</v>
      </c>
      <c r="GN54" s="3">
        <f>FS54</f>
        <v>0.12980737952574328</v>
      </c>
      <c r="GO54" s="3">
        <f>FT54</f>
        <v>8.5327939081661697E-2</v>
      </c>
      <c r="GP54" s="3">
        <f t="shared" si="85"/>
        <v>6.236587928024254</v>
      </c>
      <c r="GQ54" s="3">
        <f t="shared" si="86"/>
        <v>0.15534095714673618</v>
      </c>
      <c r="GR54" s="3">
        <f t="shared" si="87"/>
        <v>6.3870528874988963</v>
      </c>
      <c r="GS54" s="3">
        <f t="shared" si="88"/>
        <v>-0.96784143078053964</v>
      </c>
      <c r="GT54" s="3">
        <f t="shared" si="135"/>
        <v>75.430093324459847</v>
      </c>
      <c r="GU54" s="3">
        <f t="shared" si="136"/>
        <v>5.9056577274536135</v>
      </c>
      <c r="GV54" s="3">
        <f t="shared" si="89"/>
        <v>2.0045537633461672</v>
      </c>
      <c r="GW54" s="3">
        <f t="shared" si="137"/>
        <v>-0.20932476636990671</v>
      </c>
      <c r="GX54" s="3">
        <f t="shared" si="137"/>
        <v>3.3529915748385264E-2</v>
      </c>
      <c r="GY54" s="3">
        <f t="shared" si="138"/>
        <v>6.236587928024254</v>
      </c>
      <c r="GZ54" s="3">
        <f t="shared" si="90"/>
        <v>0.21199319108384079</v>
      </c>
      <c r="HA54" s="3">
        <f t="shared" si="91"/>
        <v>6.4247915069336905</v>
      </c>
      <c r="HB54" s="3">
        <f t="shared" si="92"/>
        <v>-0.88418075093988302</v>
      </c>
      <c r="HC54" s="3">
        <f t="shared" si="139"/>
        <v>62.150872234465027</v>
      </c>
      <c r="HE54" s="3">
        <f t="shared" si="279"/>
        <v>104.56990667554103</v>
      </c>
      <c r="HF54" s="3">
        <f t="shared" si="160"/>
        <v>117.8491277655347</v>
      </c>
      <c r="HG54" s="3">
        <f t="shared" si="142"/>
        <v>111.20951722053786</v>
      </c>
      <c r="HH54" s="3">
        <f t="shared" si="143"/>
        <v>-0.36177943044740685</v>
      </c>
      <c r="HJ54" s="3">
        <f t="shared" si="93"/>
        <v>-2.0045537633461672</v>
      </c>
      <c r="HK54" s="3">
        <f t="shared" si="94"/>
        <v>5.9056577274536135</v>
      </c>
      <c r="HL54" s="3">
        <f t="shared" si="95"/>
        <v>-7.1985320138960809</v>
      </c>
      <c r="HM54" s="3">
        <f t="shared" si="95"/>
        <v>-9.5111768028364381</v>
      </c>
      <c r="HN54" s="3">
        <f t="shared" si="96"/>
        <v>6.236587928024254</v>
      </c>
      <c r="HO54" s="3">
        <f t="shared" si="15"/>
        <v>11.928174517917682</v>
      </c>
      <c r="HP54" s="3">
        <f t="shared" si="97"/>
        <v>16.268257343720908</v>
      </c>
      <c r="HQ54" s="3">
        <f t="shared" si="98"/>
        <v>-0.56108735024492262</v>
      </c>
      <c r="HR54" s="3">
        <f t="shared" si="99"/>
        <v>124.13102865678971</v>
      </c>
      <c r="HS54" s="3">
        <f t="shared" si="100"/>
        <v>-2.0045537633461672</v>
      </c>
      <c r="HT54" s="3">
        <f t="shared" si="100"/>
        <v>5.9056577274536135</v>
      </c>
      <c r="HU54" s="3">
        <f t="shared" si="101"/>
        <v>9.0716963044723897</v>
      </c>
      <c r="HV54" s="3">
        <f t="shared" si="101"/>
        <v>-7.9722735509373663</v>
      </c>
      <c r="HW54" s="3">
        <f t="shared" si="102"/>
        <v>6.236587928024254</v>
      </c>
      <c r="HX54" s="3">
        <f t="shared" si="16"/>
        <v>12.076954061830056</v>
      </c>
      <c r="HY54" s="3">
        <f t="shared" si="103"/>
        <v>17.756133929788692</v>
      </c>
      <c r="HZ54" s="3">
        <f t="shared" si="104"/>
        <v>-0.86653081000206478</v>
      </c>
      <c r="IA54" s="3">
        <f t="shared" si="105"/>
        <v>150.05796608369613</v>
      </c>
      <c r="IB54" s="3">
        <f t="shared" si="106"/>
        <v>137.09449737024292</v>
      </c>
      <c r="IC54" s="3">
        <f t="shared" si="107"/>
        <v>0.68079121851192115</v>
      </c>
      <c r="ID54" s="3">
        <f t="shared" si="108"/>
        <v>-7.1985320138960809</v>
      </c>
      <c r="IE54" s="3">
        <f t="shared" si="108"/>
        <v>-9.5111768028364381</v>
      </c>
      <c r="IF54" s="3">
        <f>FS54</f>
        <v>0.12980737952574328</v>
      </c>
      <c r="IG54" s="3">
        <f>FT54</f>
        <v>8.5327939081661697E-2</v>
      </c>
      <c r="IH54" s="3">
        <f t="shared" si="144"/>
        <v>11.928174517917682</v>
      </c>
      <c r="II54" s="3">
        <f t="shared" si="109"/>
        <v>0.15534095714673618</v>
      </c>
      <c r="IJ54" s="3">
        <f t="shared" si="145"/>
        <v>12.074661963253245</v>
      </c>
      <c r="IK54" s="3">
        <f t="shared" si="146"/>
        <v>-0.94228485636713732</v>
      </c>
      <c r="IL54" s="3">
        <f t="shared" si="147"/>
        <v>160.43887801875132</v>
      </c>
      <c r="IM54" s="3">
        <f t="shared" si="110"/>
        <v>9.0716963044723897</v>
      </c>
      <c r="IN54" s="3">
        <f t="shared" si="110"/>
        <v>-7.9722735509373663</v>
      </c>
      <c r="IO54" s="3">
        <f>GD54</f>
        <v>-0.20932476636990671</v>
      </c>
      <c r="IP54" s="3">
        <f>GE54</f>
        <v>3.3529915748385264E-2</v>
      </c>
      <c r="IQ54" s="3">
        <f t="shared" si="148"/>
        <v>12.076954061830056</v>
      </c>
      <c r="IR54" s="3">
        <f t="shared" si="111"/>
        <v>0.21199319108384079</v>
      </c>
      <c r="IS54" s="3">
        <f t="shared" si="149"/>
        <v>12.25684467000444</v>
      </c>
      <c r="IT54" s="3">
        <f t="shared" si="150"/>
        <v>-0.84611095576353645</v>
      </c>
      <c r="IU54" s="3">
        <f t="shared" si="151"/>
        <v>147.79116168183847</v>
      </c>
      <c r="IV54" s="3">
        <f t="shared" si="152"/>
        <v>154.11501985029491</v>
      </c>
    </row>
    <row r="55" spans="3:256">
      <c r="C55" s="2">
        <v>49</v>
      </c>
      <c r="D55" s="3">
        <v>46.944535610000003</v>
      </c>
      <c r="E55" s="3">
        <v>56.081391529999998</v>
      </c>
      <c r="F55" s="3">
        <v>72.692307690000007</v>
      </c>
      <c r="G55" s="3">
        <v>-27.505197509999999</v>
      </c>
      <c r="H55" s="3">
        <v>49.614112460000001</v>
      </c>
      <c r="I55" s="3">
        <v>9.3274531419999995</v>
      </c>
      <c r="J55" s="3">
        <v>11.5</v>
      </c>
      <c r="K55" s="3">
        <v>-21</v>
      </c>
      <c r="L55" s="3">
        <v>-10.5</v>
      </c>
      <c r="M55" s="3">
        <v>-50</v>
      </c>
      <c r="N55" s="3">
        <v>-48.1250087385989</v>
      </c>
      <c r="O55" s="3">
        <v>-100.455982226828</v>
      </c>
      <c r="P55" s="3">
        <v>70.650496140000001</v>
      </c>
      <c r="Q55" s="3">
        <v>10.51819184</v>
      </c>
      <c r="R55" s="3">
        <v>113.5</v>
      </c>
      <c r="S55" s="3">
        <v>-13</v>
      </c>
      <c r="T55" s="3">
        <v>145.5</v>
      </c>
      <c r="U55" s="3">
        <v>-41.5</v>
      </c>
      <c r="V55" s="3">
        <v>188.09477037876701</v>
      </c>
      <c r="W55" s="3">
        <v>-81.023362244795905</v>
      </c>
      <c r="X55" s="3">
        <v>47.139592284712499</v>
      </c>
      <c r="Y55" s="3">
        <v>56.427225351991602</v>
      </c>
      <c r="Z55" s="3">
        <v>71.655048592914198</v>
      </c>
      <c r="AA55" s="3">
        <v>-27.202860145062701</v>
      </c>
      <c r="AB55" s="3">
        <v>49.3278774197112</v>
      </c>
      <c r="AC55" s="3">
        <v>8.9205664322120306</v>
      </c>
      <c r="AD55" s="3">
        <v>9.9824063250897108</v>
      </c>
      <c r="AE55" s="3">
        <v>-22.685452425494201</v>
      </c>
      <c r="AF55" s="3">
        <v>-10.138212754942201</v>
      </c>
      <c r="AG55" s="3">
        <v>-49.7133608661944</v>
      </c>
      <c r="AH55" s="3">
        <v>-48.010434261100798</v>
      </c>
      <c r="AI55" s="3">
        <v>-101.44471944722601</v>
      </c>
      <c r="AJ55" s="3">
        <v>69.827319773185906</v>
      </c>
      <c r="AK55" s="3">
        <v>11.170324008577101</v>
      </c>
      <c r="AL55" s="3">
        <v>113.57126396309199</v>
      </c>
      <c r="AM55" s="3">
        <v>-13.0174012413261</v>
      </c>
      <c r="AN55" s="3">
        <v>144.408381030947</v>
      </c>
      <c r="AO55" s="3">
        <v>-40.645746068019399</v>
      </c>
      <c r="AP55" s="3">
        <v>187.37843891887201</v>
      </c>
      <c r="AQ55" s="3">
        <v>-80.946033678312702</v>
      </c>
      <c r="AR55" s="3">
        <f t="shared" si="161"/>
        <v>5.7182859194567985</v>
      </c>
      <c r="AS55" s="3">
        <f t="shared" si="162"/>
        <v>6.8449257315479812</v>
      </c>
      <c r="AT55" s="3">
        <f t="shared" si="163"/>
        <v>8.6921425402258965</v>
      </c>
      <c r="AU55" s="3">
        <f t="shared" si="164"/>
        <v>-3.2998531509766806</v>
      </c>
      <c r="AV55" s="3">
        <f t="shared" si="165"/>
        <v>5.9837366683653279</v>
      </c>
      <c r="AW55" s="3">
        <f t="shared" si="166"/>
        <v>1.0821126562742849</v>
      </c>
      <c r="AX55" s="3">
        <f t="shared" si="167"/>
        <v>1.2109195426700563</v>
      </c>
      <c r="AY55" s="3">
        <f t="shared" si="168"/>
        <v>-2.7518673135253175</v>
      </c>
      <c r="AZ55" s="3">
        <f t="shared" si="169"/>
        <v>-1.2298197000707656</v>
      </c>
      <c r="BA55" s="3">
        <f t="shared" si="170"/>
        <v>-6.0304978823973689</v>
      </c>
      <c r="BB55" s="3">
        <f t="shared" si="171"/>
        <v>-5.8239237319685557</v>
      </c>
      <c r="BC55" s="3">
        <f t="shared" si="172"/>
        <v>-12.305789734342749</v>
      </c>
      <c r="BD55" s="3">
        <f t="shared" si="173"/>
        <v>8.4704292103499572</v>
      </c>
      <c r="BE55" s="3">
        <f t="shared" si="174"/>
        <v>1.3550203427349441</v>
      </c>
      <c r="BF55" s="3">
        <f t="shared" si="175"/>
        <v>13.776804764297319</v>
      </c>
      <c r="BG55" s="3">
        <f t="shared" si="176"/>
        <v>-1.579080739108019</v>
      </c>
      <c r="BH55" s="3">
        <f t="shared" si="177"/>
        <v>17.517512814140641</v>
      </c>
      <c r="BI55" s="3">
        <f t="shared" si="178"/>
        <v>-4.9305474689467692</v>
      </c>
      <c r="BJ55" s="3">
        <f t="shared" si="179"/>
        <v>22.730011800018616</v>
      </c>
      <c r="BK55" s="3">
        <f t="shared" si="180"/>
        <v>-9.8191889701320605</v>
      </c>
      <c r="BM55" s="14">
        <f t="shared" si="153"/>
        <v>5.0050050050050018E-2</v>
      </c>
      <c r="BN55" s="3">
        <f t="shared" si="181"/>
        <v>7.2052142298413475</v>
      </c>
      <c r="BO55" s="3">
        <f t="shared" si="182"/>
        <v>1.7725362902856503</v>
      </c>
      <c r="BP55" s="3">
        <f t="shared" si="183"/>
        <v>0.21649519016746421</v>
      </c>
      <c r="BQ55" s="3">
        <f t="shared" si="184"/>
        <v>207.62754717820485</v>
      </c>
      <c r="BR55" s="3">
        <f t="shared" si="185"/>
        <v>3633.482075618585</v>
      </c>
      <c r="BS55" s="3">
        <f t="shared" si="186"/>
        <v>9770.3784587625123</v>
      </c>
      <c r="BT55" s="3">
        <f t="shared" si="187"/>
        <v>170981.62302834395</v>
      </c>
      <c r="BU55" s="3">
        <f t="shared" si="188"/>
        <v>170.98162302834396</v>
      </c>
      <c r="BW55" s="14">
        <f t="shared" si="154"/>
        <v>5.0050050050050018E-2</v>
      </c>
      <c r="BX55" s="3">
        <f t="shared" si="189"/>
        <v>-2.3065020946492498</v>
      </c>
      <c r="BY55" s="3">
        <f t="shared" si="190"/>
        <v>-7.5288285239340329</v>
      </c>
      <c r="BZ55" s="3">
        <f t="shared" si="191"/>
        <v>0.11067300007793543</v>
      </c>
      <c r="CA55" s="3">
        <f t="shared" si="192"/>
        <v>106.13983399474319</v>
      </c>
      <c r="CB55" s="3">
        <f t="shared" si="193"/>
        <v>18.253408282157967</v>
      </c>
      <c r="CC55" s="3">
        <f t="shared" si="194"/>
        <v>-5.6991348546200395</v>
      </c>
      <c r="CD55" s="3">
        <f t="shared" si="195"/>
        <v>0.1805603770733932</v>
      </c>
      <c r="CE55" s="3">
        <f t="shared" si="196"/>
        <v>173.16462402846699</v>
      </c>
      <c r="CF55" s="3">
        <f t="shared" si="197"/>
        <v>139.65222901160507</v>
      </c>
      <c r="CH55" s="3">
        <f t="shared" si="198"/>
        <v>11.928174517917682</v>
      </c>
      <c r="CI55" s="3">
        <f t="shared" si="199"/>
        <v>0.29790628550475889</v>
      </c>
      <c r="CJ55" s="3">
        <f t="shared" si="200"/>
        <v>11.676900540042952</v>
      </c>
      <c r="CK55" s="3">
        <f t="shared" si="201"/>
        <v>11.803845755201706</v>
      </c>
      <c r="CL55" s="3">
        <f t="shared" si="202"/>
        <v>0.20138187480563424</v>
      </c>
      <c r="CM55" s="7">
        <f t="shared" si="203"/>
        <v>11.951490671732696</v>
      </c>
      <c r="CN55" s="7">
        <f t="shared" si="204"/>
        <v>0.9443037614271208</v>
      </c>
      <c r="CO55" s="7">
        <f t="shared" si="205"/>
        <v>11.841064085025145</v>
      </c>
      <c r="CP55" s="7">
        <f t="shared" si="206"/>
        <v>0.91766195834089426</v>
      </c>
      <c r="CQ55" s="7">
        <f t="shared" si="207"/>
        <v>1.8619657197680151</v>
      </c>
      <c r="CR55" s="3">
        <f t="shared" si="208"/>
        <v>12.076954061830056</v>
      </c>
      <c r="CS55" s="3">
        <f t="shared" si="209"/>
        <v>0.54990738749486034</v>
      </c>
      <c r="CT55" s="3">
        <f t="shared" si="210"/>
        <v>11.854190294288621</v>
      </c>
      <c r="CU55" s="3">
        <f t="shared" si="211"/>
        <v>12.217504571940259</v>
      </c>
      <c r="CV55" s="3">
        <f t="shared" si="212"/>
        <v>0.37455085983574221</v>
      </c>
      <c r="CW55" s="7">
        <f t="shared" si="213"/>
        <v>12.240525871806769</v>
      </c>
      <c r="CX55" s="7">
        <f t="shared" si="214"/>
        <v>3.0071518829443602</v>
      </c>
      <c r="CY55" s="7">
        <f t="shared" si="215"/>
        <v>12.223122863032312</v>
      </c>
      <c r="CZ55" s="7">
        <f t="shared" si="216"/>
        <v>0.54789799469897005</v>
      </c>
      <c r="DA55" s="7">
        <f t="shared" si="217"/>
        <v>3.5550498776433304</v>
      </c>
      <c r="DB55" s="3">
        <f t="shared" si="218"/>
        <v>2.7085077987056727</v>
      </c>
      <c r="DD55" s="14">
        <f t="shared" si="155"/>
        <v>5.0050050050050018E-2</v>
      </c>
      <c r="DE55" s="3">
        <f t="shared" si="219"/>
        <v>-2.973856620769098</v>
      </c>
      <c r="DF55" s="3">
        <f t="shared" si="220"/>
        <v>10.144778882524662</v>
      </c>
      <c r="DG55" s="3">
        <f t="shared" si="221"/>
        <v>-4.7728171256952718</v>
      </c>
      <c r="DH55" s="3">
        <f t="shared" si="222"/>
        <v>-3.8339799697996026</v>
      </c>
      <c r="DI55" s="3">
        <f t="shared" si="223"/>
        <v>10.57167733977019</v>
      </c>
      <c r="DJ55" s="3">
        <f t="shared" si="224"/>
        <v>6.122024642563491</v>
      </c>
      <c r="DK55" s="3">
        <f t="shared" si="225"/>
        <v>14.094039802331986</v>
      </c>
      <c r="DL55" s="3">
        <f t="shared" si="226"/>
        <v>-0.38166221907442682</v>
      </c>
      <c r="DM55" s="3">
        <f t="shared" si="227"/>
        <v>112.43668239985426</v>
      </c>
      <c r="DN55" s="3">
        <f t="shared" si="228"/>
        <v>-2.973856620769098</v>
      </c>
      <c r="DO55" s="3">
        <f t="shared" si="229"/>
        <v>10.144778882524662</v>
      </c>
      <c r="DP55" s="3">
        <f t="shared" si="230"/>
        <v>5.3063755539473618</v>
      </c>
      <c r="DQ55" s="3">
        <f t="shared" si="231"/>
        <v>-2.9341010818429631</v>
      </c>
      <c r="DR55" s="3">
        <f t="shared" si="232"/>
        <v>10.57167733977019</v>
      </c>
      <c r="DS55" s="3">
        <f t="shared" si="233"/>
        <v>6.0635443989470561</v>
      </c>
      <c r="DT55" s="3">
        <f t="shared" si="234"/>
        <v>15.479642954201061</v>
      </c>
      <c r="DU55" s="3">
        <f t="shared" si="235"/>
        <v>-0.7105289080066266</v>
      </c>
      <c r="DV55" s="3">
        <f t="shared" si="236"/>
        <v>135.27796504466991</v>
      </c>
      <c r="DW55" s="3">
        <f t="shared" si="237"/>
        <v>123.85732372226209</v>
      </c>
      <c r="DX55" s="3">
        <f t="shared" si="238"/>
        <v>696.58320195282715</v>
      </c>
      <c r="DY55" s="3">
        <f t="shared" si="239"/>
        <v>-4.7728171256952718</v>
      </c>
      <c r="DZ55" s="3">
        <f t="shared" si="240"/>
        <v>-3.8339799697996026</v>
      </c>
      <c r="EA55" s="3">
        <f t="shared" si="241"/>
        <v>-2.4407392427408219</v>
      </c>
      <c r="EB55" s="3">
        <f t="shared" si="242"/>
        <v>-3.2786305688720514</v>
      </c>
      <c r="EC55" s="3">
        <f t="shared" si="243"/>
        <v>6.122024642563491</v>
      </c>
      <c r="ED55" s="3">
        <f t="shared" si="244"/>
        <v>4.0873740296426648</v>
      </c>
      <c r="EE55" s="3">
        <f t="shared" si="245"/>
        <v>2.3972901804487288</v>
      </c>
      <c r="EF55" s="3">
        <f t="shared" si="246"/>
        <v>0.96788560920997468</v>
      </c>
      <c r="EG55" s="3">
        <f t="shared" si="247"/>
        <v>14.559841153828499</v>
      </c>
      <c r="EH55" s="3">
        <f t="shared" si="248"/>
        <v>5.3063755539473618</v>
      </c>
      <c r="EI55" s="3">
        <f t="shared" si="249"/>
        <v>-2.9341010818429631</v>
      </c>
      <c r="EJ55" s="3">
        <f t="shared" si="250"/>
        <v>3.7407080498433221</v>
      </c>
      <c r="EK55" s="3">
        <f t="shared" si="251"/>
        <v>-3.3514667298387502</v>
      </c>
      <c r="EL55" s="3">
        <f t="shared" si="252"/>
        <v>6.0635443989470561</v>
      </c>
      <c r="EM55" s="3">
        <f t="shared" si="253"/>
        <v>5.0224720960278786</v>
      </c>
      <c r="EN55" s="3">
        <f t="shared" si="254"/>
        <v>1.6203421914936107</v>
      </c>
      <c r="EO55" s="3">
        <f t="shared" si="255"/>
        <v>0.97468841266880502</v>
      </c>
      <c r="EP55" s="3">
        <f t="shared" si="256"/>
        <v>12.91866565860238</v>
      </c>
      <c r="EQ55" s="3">
        <f t="shared" si="257"/>
        <v>13.73925340621544</v>
      </c>
      <c r="ER55" s="3">
        <f t="shared" si="258"/>
        <v>354.27940184637555</v>
      </c>
      <c r="ES55" s="3">
        <f t="shared" si="259"/>
        <v>-2.4407392427408219</v>
      </c>
      <c r="ET55" s="3">
        <f t="shared" si="260"/>
        <v>-3.2786305688720514</v>
      </c>
      <c r="EU55" s="3">
        <f t="shared" si="261"/>
        <v>-4.5941040318977899</v>
      </c>
      <c r="EV55" s="3">
        <f t="shared" si="262"/>
        <v>-6.2752918519453802</v>
      </c>
      <c r="EW55" s="3">
        <f t="shared" si="263"/>
        <v>4.0873740296426648</v>
      </c>
      <c r="EX55" s="3">
        <f t="shared" si="264"/>
        <v>7.7772154196082042</v>
      </c>
      <c r="EY55" s="3">
        <f t="shared" si="265"/>
        <v>3.6901163613972559</v>
      </c>
      <c r="EZ55" s="3">
        <f t="shared" si="266"/>
        <v>0.99996808146534666</v>
      </c>
      <c r="FA55" s="3">
        <f t="shared" si="267"/>
        <v>0.45778362938053552</v>
      </c>
      <c r="FB55" s="3">
        <f t="shared" si="268"/>
        <v>3.7407080498433221</v>
      </c>
      <c r="FC55" s="3">
        <f t="shared" si="269"/>
        <v>-3.3514667298387502</v>
      </c>
      <c r="FD55" s="3">
        <f t="shared" si="270"/>
        <v>5.2124989858779749</v>
      </c>
      <c r="FE55" s="3">
        <f t="shared" si="271"/>
        <v>-4.8886415011852913</v>
      </c>
      <c r="FF55" s="3">
        <f t="shared" si="272"/>
        <v>5.0224720960278786</v>
      </c>
      <c r="FG55" s="3">
        <f t="shared" si="273"/>
        <v>7.1462550615612717</v>
      </c>
      <c r="FH55" s="3">
        <f t="shared" si="274"/>
        <v>2.1281623145470014</v>
      </c>
      <c r="FI55" s="3">
        <f t="shared" si="275"/>
        <v>0.99974059927620718</v>
      </c>
      <c r="FJ55" s="3">
        <f t="shared" si="276"/>
        <v>1.3050664058146577</v>
      </c>
      <c r="FK55" s="3">
        <f t="shared" si="277"/>
        <v>0.88142501759759662</v>
      </c>
      <c r="FL55" s="3">
        <f t="shared" si="278"/>
        <v>-87.855383040124266</v>
      </c>
      <c r="FN55" s="14">
        <f t="shared" si="156"/>
        <v>5.0050050050050018E-2</v>
      </c>
      <c r="FO55" s="3">
        <f t="shared" si="73"/>
        <v>-2.3065020946492498</v>
      </c>
      <c r="FP55" s="3">
        <f t="shared" si="73"/>
        <v>-7.5288285239340329</v>
      </c>
      <c r="FQ55" s="3">
        <f t="shared" si="74"/>
        <v>2.0045537633461672</v>
      </c>
      <c r="FR55" s="3">
        <f t="shared" si="75"/>
        <v>-5.9056577274536135</v>
      </c>
      <c r="FS55" s="3">
        <f t="shared" si="130"/>
        <v>7.1187624986322806E-2</v>
      </c>
      <c r="FT55" s="3">
        <f t="shared" si="130"/>
        <v>8.4739807617538077E-2</v>
      </c>
      <c r="FU55" s="3">
        <f t="shared" si="131"/>
        <v>6.236587928024254</v>
      </c>
      <c r="FV55" s="3">
        <f t="shared" si="76"/>
        <v>0.11067300007793543</v>
      </c>
      <c r="FW55" s="3">
        <f t="shared" si="77"/>
        <v>6.2946618060975279</v>
      </c>
      <c r="FX55" s="3">
        <f t="shared" si="78"/>
        <v>-0.51830415704869004</v>
      </c>
      <c r="FY55" s="3">
        <f t="shared" si="132"/>
        <v>121.21856630143114</v>
      </c>
      <c r="FZ55" s="3">
        <f t="shared" si="79"/>
        <v>18.253408282157967</v>
      </c>
      <c r="GA55" s="3">
        <f t="shared" si="79"/>
        <v>-5.6991348546200395</v>
      </c>
      <c r="GB55" s="3">
        <f t="shared" si="80"/>
        <v>2.0045537633461672</v>
      </c>
      <c r="GC55" s="3">
        <f t="shared" si="80"/>
        <v>-5.9056577274536135</v>
      </c>
      <c r="GD55" s="3">
        <f t="shared" si="133"/>
        <v>-0.17850651545973761</v>
      </c>
      <c r="GE55" s="3">
        <f t="shared" si="133"/>
        <v>2.7156467135995399E-2</v>
      </c>
      <c r="GF55" s="3">
        <f t="shared" si="81"/>
        <v>6.236587928024254</v>
      </c>
      <c r="GG55" s="3">
        <f t="shared" si="82"/>
        <v>0.1805603770733932</v>
      </c>
      <c r="GH55" s="3">
        <f t="shared" si="83"/>
        <v>6.3217115125908796</v>
      </c>
      <c r="GI55" s="3">
        <f t="shared" si="84"/>
        <v>-0.46018258024866132</v>
      </c>
      <c r="GJ55" s="3">
        <f t="shared" si="134"/>
        <v>117.39888969900652</v>
      </c>
      <c r="GL55" s="3">
        <f>FR55</f>
        <v>-5.9056577274536135</v>
      </c>
      <c r="GM55" s="3">
        <f>-FQ55</f>
        <v>-2.0045537633461672</v>
      </c>
      <c r="GN55" s="3">
        <f>FS55</f>
        <v>7.1187624986322806E-2</v>
      </c>
      <c r="GO55" s="3">
        <f>FT55</f>
        <v>8.4739807617538077E-2</v>
      </c>
      <c r="GP55" s="3">
        <f t="shared" si="85"/>
        <v>6.236587928024254</v>
      </c>
      <c r="GQ55" s="3">
        <f t="shared" si="86"/>
        <v>0.11067300007793543</v>
      </c>
      <c r="GR55" s="3">
        <f t="shared" si="87"/>
        <v>6.3314949255806194</v>
      </c>
      <c r="GS55" s="3">
        <f t="shared" si="88"/>
        <v>-0.85519635218237755</v>
      </c>
      <c r="GT55" s="3">
        <f t="shared" si="135"/>
        <v>58.781433698568748</v>
      </c>
      <c r="GU55" s="3">
        <f t="shared" si="136"/>
        <v>5.9056577274536135</v>
      </c>
      <c r="GV55" s="3">
        <f t="shared" si="89"/>
        <v>2.0045537633461672</v>
      </c>
      <c r="GW55" s="3">
        <f t="shared" si="137"/>
        <v>-0.17850651545973761</v>
      </c>
      <c r="GX55" s="3">
        <f t="shared" si="137"/>
        <v>2.7156467135995399E-2</v>
      </c>
      <c r="GY55" s="3">
        <f t="shared" si="138"/>
        <v>6.236587928024254</v>
      </c>
      <c r="GZ55" s="3">
        <f t="shared" si="90"/>
        <v>0.1805603770733932</v>
      </c>
      <c r="HA55" s="3">
        <f t="shared" si="91"/>
        <v>6.3974334386380827</v>
      </c>
      <c r="HB55" s="3">
        <f t="shared" si="92"/>
        <v>-0.88782430290890568</v>
      </c>
      <c r="HC55" s="3">
        <f t="shared" si="139"/>
        <v>62.601110300993497</v>
      </c>
      <c r="HE55" s="3">
        <f t="shared" si="279"/>
        <v>121.21856630143114</v>
      </c>
      <c r="HF55" s="3">
        <f t="shared" si="160"/>
        <v>117.39888969900652</v>
      </c>
      <c r="HG55" s="3">
        <f t="shared" si="142"/>
        <v>119.30872800021882</v>
      </c>
      <c r="HH55" s="3">
        <f t="shared" si="143"/>
        <v>-0.48951529042396313</v>
      </c>
      <c r="HJ55" s="3">
        <f t="shared" si="93"/>
        <v>-2.0045537633461672</v>
      </c>
      <c r="HK55" s="3">
        <f t="shared" si="94"/>
        <v>5.9056577274536135</v>
      </c>
      <c r="HL55" s="3">
        <f t="shared" si="95"/>
        <v>-7.0348432746386118</v>
      </c>
      <c r="HM55" s="3">
        <f t="shared" si="95"/>
        <v>-9.5539224208174325</v>
      </c>
      <c r="HN55" s="3">
        <f t="shared" si="96"/>
        <v>6.236587928024254</v>
      </c>
      <c r="HO55" s="3">
        <f t="shared" si="15"/>
        <v>11.864503930705494</v>
      </c>
      <c r="HP55" s="3">
        <f t="shared" si="97"/>
        <v>16.257380813902188</v>
      </c>
      <c r="HQ55" s="3">
        <f t="shared" si="98"/>
        <v>-0.57194450409978781</v>
      </c>
      <c r="HR55" s="3">
        <f t="shared" si="99"/>
        <v>124.88593354942468</v>
      </c>
      <c r="HS55" s="3">
        <f t="shared" si="100"/>
        <v>-2.0045537633461672</v>
      </c>
      <c r="HT55" s="3">
        <f t="shared" si="100"/>
        <v>5.9056577274536135</v>
      </c>
      <c r="HU55" s="3">
        <f t="shared" si="101"/>
        <v>8.9532070357212969</v>
      </c>
      <c r="HV55" s="3">
        <f t="shared" si="101"/>
        <v>-8.2401082310240419</v>
      </c>
      <c r="HW55" s="3">
        <f t="shared" si="102"/>
        <v>6.236587928024254</v>
      </c>
      <c r="HX55" s="3">
        <f t="shared" si="16"/>
        <v>12.167962026710944</v>
      </c>
      <c r="HY55" s="3">
        <f t="shared" si="103"/>
        <v>17.893440593737274</v>
      </c>
      <c r="HZ55" s="3">
        <f t="shared" si="104"/>
        <v>-0.87776332520720668</v>
      </c>
      <c r="IA55" s="3">
        <f t="shared" si="105"/>
        <v>151.37372058972014</v>
      </c>
      <c r="IB55" s="3">
        <f t="shared" si="106"/>
        <v>138.1298270695724</v>
      </c>
      <c r="IC55" s="3">
        <f t="shared" si="107"/>
        <v>0.66744499086667153</v>
      </c>
      <c r="ID55" s="3">
        <f t="shared" si="108"/>
        <v>-7.0348432746386118</v>
      </c>
      <c r="IE55" s="3">
        <f t="shared" si="108"/>
        <v>-9.5539224208174325</v>
      </c>
      <c r="IF55" s="3">
        <f>FS55</f>
        <v>7.1187624986322806E-2</v>
      </c>
      <c r="IG55" s="3">
        <f>FT55</f>
        <v>8.4739807617538077E-2</v>
      </c>
      <c r="IH55" s="3">
        <f t="shared" si="144"/>
        <v>11.864503930705494</v>
      </c>
      <c r="II55" s="3">
        <f t="shared" si="109"/>
        <v>0.11067300007793543</v>
      </c>
      <c r="IJ55" s="3">
        <f t="shared" si="145"/>
        <v>11.974952388226157</v>
      </c>
      <c r="IK55" s="3">
        <f t="shared" si="146"/>
        <v>-0.99795221072473661</v>
      </c>
      <c r="IL55" s="3">
        <f t="shared" si="147"/>
        <v>176.33263275201489</v>
      </c>
      <c r="IM55" s="3">
        <f t="shared" si="110"/>
        <v>8.9532070357212969</v>
      </c>
      <c r="IN55" s="3">
        <f t="shared" si="110"/>
        <v>-8.2401082310240419</v>
      </c>
      <c r="IO55" s="3">
        <f>GD55</f>
        <v>-0.17850651545973761</v>
      </c>
      <c r="IP55" s="3">
        <f>GE55</f>
        <v>2.7156467135995399E-2</v>
      </c>
      <c r="IQ55" s="3">
        <f t="shared" si="148"/>
        <v>12.167962026710944</v>
      </c>
      <c r="IR55" s="3">
        <f t="shared" si="111"/>
        <v>0.1805603770733932</v>
      </c>
      <c r="IS55" s="3">
        <f t="shared" si="149"/>
        <v>12.318110974100961</v>
      </c>
      <c r="IT55" s="3">
        <f t="shared" si="150"/>
        <v>-0.82928313695591704</v>
      </c>
      <c r="IU55" s="3">
        <f t="shared" si="151"/>
        <v>146.02516910928654</v>
      </c>
      <c r="IV55" s="3">
        <f t="shared" si="152"/>
        <v>161.17890093065071</v>
      </c>
    </row>
    <row r="56" spans="3:256">
      <c r="C56" s="2">
        <v>50</v>
      </c>
      <c r="D56" s="3">
        <v>45.054151619999999</v>
      </c>
      <c r="E56" s="3">
        <v>57.971775520000001</v>
      </c>
      <c r="F56" s="3">
        <v>70.44698545</v>
      </c>
      <c r="G56" s="3">
        <v>-25.259875260000001</v>
      </c>
      <c r="H56" s="3">
        <v>48.423373759999997</v>
      </c>
      <c r="I56" s="3">
        <v>9.7243660419999998</v>
      </c>
      <c r="J56" s="3">
        <v>8</v>
      </c>
      <c r="K56" s="3">
        <v>-23.5</v>
      </c>
      <c r="L56" s="3">
        <v>-7.5</v>
      </c>
      <c r="M56" s="3">
        <v>-46.5</v>
      </c>
      <c r="N56" s="3">
        <v>-46.489753574349997</v>
      </c>
      <c r="O56" s="3">
        <v>-100.07869442924699</v>
      </c>
      <c r="P56" s="3">
        <v>69.06284454</v>
      </c>
      <c r="Q56" s="3">
        <v>12.502756339999999</v>
      </c>
      <c r="R56" s="3">
        <v>113</v>
      </c>
      <c r="S56" s="3">
        <v>-12</v>
      </c>
      <c r="T56" s="3">
        <v>144</v>
      </c>
      <c r="U56" s="3">
        <v>-40</v>
      </c>
      <c r="V56" s="3">
        <v>187.78265637241699</v>
      </c>
      <c r="W56" s="3">
        <v>-81.004538281183002</v>
      </c>
      <c r="X56" s="3">
        <v>46.419233279228798</v>
      </c>
      <c r="Y56" s="3">
        <v>58.0815062363069</v>
      </c>
      <c r="Z56" s="3">
        <v>70.742992929833406</v>
      </c>
      <c r="AA56" s="3">
        <v>-25.5740625057235</v>
      </c>
      <c r="AB56" s="3">
        <v>48.661311893946603</v>
      </c>
      <c r="AC56" s="3">
        <v>10.485787614672599</v>
      </c>
      <c r="AD56" s="3">
        <v>9.6416571880169801</v>
      </c>
      <c r="AE56" s="3">
        <v>-21.956365780498501</v>
      </c>
      <c r="AF56" s="3">
        <v>-8.6418308540147706</v>
      </c>
      <c r="AG56" s="3">
        <v>-47.6016803446417</v>
      </c>
      <c r="AH56" s="3">
        <v>-46.975804497671199</v>
      </c>
      <c r="AI56" s="3">
        <v>-101.09604620989499</v>
      </c>
      <c r="AJ56" s="3">
        <v>69.165530035387206</v>
      </c>
      <c r="AK56" s="3">
        <v>12.918065527481801</v>
      </c>
      <c r="AL56" s="3">
        <v>112.918443266119</v>
      </c>
      <c r="AM56" s="3">
        <v>-11.72659639904</v>
      </c>
      <c r="AN56" s="3">
        <v>143.18589345466501</v>
      </c>
      <c r="AO56" s="3">
        <v>-40.3100960104317</v>
      </c>
      <c r="AP56" s="3">
        <v>185.184136575032</v>
      </c>
      <c r="AQ56" s="3">
        <v>-81.880490878388599</v>
      </c>
      <c r="AR56" s="3">
        <f t="shared" si="161"/>
        <v>5.6309025001617776</v>
      </c>
      <c r="AS56" s="3">
        <f t="shared" si="162"/>
        <v>7.0455988945756234</v>
      </c>
      <c r="AT56" s="3">
        <f t="shared" si="163"/>
        <v>8.581505285994762</v>
      </c>
      <c r="AU56" s="3">
        <f t="shared" si="164"/>
        <v>-3.1022712425370873</v>
      </c>
      <c r="AV56" s="3">
        <f t="shared" si="165"/>
        <v>5.9028786873002028</v>
      </c>
      <c r="AW56" s="3">
        <f t="shared" si="166"/>
        <v>1.2719823987710273</v>
      </c>
      <c r="AX56" s="3">
        <f t="shared" si="167"/>
        <v>1.1695848408164311</v>
      </c>
      <c r="AY56" s="3">
        <f t="shared" si="168"/>
        <v>-2.6634251846464267</v>
      </c>
      <c r="AZ56" s="3">
        <f t="shared" si="169"/>
        <v>-1.0483005324351495</v>
      </c>
      <c r="BA56" s="3">
        <f t="shared" si="170"/>
        <v>-5.7743396848496564</v>
      </c>
      <c r="BB56" s="3">
        <f t="shared" si="171"/>
        <v>-5.6984175805292896</v>
      </c>
      <c r="BC56" s="3">
        <f t="shared" si="172"/>
        <v>-12.263493796535753</v>
      </c>
      <c r="BD56" s="3">
        <f t="shared" si="173"/>
        <v>8.3901505580349571</v>
      </c>
      <c r="BE56" s="3">
        <f t="shared" si="174"/>
        <v>1.5670307830892169</v>
      </c>
      <c r="BF56" s="3">
        <f t="shared" si="175"/>
        <v>13.697614104843073</v>
      </c>
      <c r="BG56" s="3">
        <f t="shared" si="176"/>
        <v>-1.4224991736623418</v>
      </c>
      <c r="BH56" s="3">
        <f t="shared" si="177"/>
        <v>17.369218500266584</v>
      </c>
      <c r="BI56" s="3">
        <f t="shared" si="178"/>
        <v>-4.8898313128422313</v>
      </c>
      <c r="BJ56" s="3">
        <f t="shared" si="179"/>
        <v>22.463831131335134</v>
      </c>
      <c r="BK56" s="3">
        <f t="shared" si="180"/>
        <v>-9.9325436512089667</v>
      </c>
      <c r="BM56" s="14">
        <f t="shared" si="153"/>
        <v>5.1092759426092725E-2</v>
      </c>
      <c r="BN56" s="3">
        <f t="shared" si="181"/>
        <v>7.1062038930782698</v>
      </c>
      <c r="BO56" s="3">
        <f t="shared" si="182"/>
        <v>1.971663826019268</v>
      </c>
      <c r="BP56" s="3">
        <f t="shared" si="183"/>
        <v>0.22238440204582979</v>
      </c>
      <c r="BQ56" s="3">
        <f t="shared" si="184"/>
        <v>213.27553693803259</v>
      </c>
      <c r="BR56" s="3">
        <f t="shared" si="185"/>
        <v>3732.3218964155703</v>
      </c>
      <c r="BS56" s="3">
        <f t="shared" si="186"/>
        <v>5416.6480992651923</v>
      </c>
      <c r="BT56" s="3">
        <f t="shared" si="187"/>
        <v>94791.341737140872</v>
      </c>
      <c r="BU56" s="3">
        <f t="shared" si="188"/>
        <v>94.791341737140868</v>
      </c>
      <c r="BW56" s="14">
        <f t="shared" si="154"/>
        <v>5.1092759426092725E-2</v>
      </c>
      <c r="BX56" s="3">
        <f t="shared" si="189"/>
        <v>-2.2644163698564292</v>
      </c>
      <c r="BY56" s="3">
        <f t="shared" si="190"/>
        <v>-7.4634594905910898</v>
      </c>
      <c r="BZ56" s="3">
        <f t="shared" si="191"/>
        <v>7.774521690450055E-2</v>
      </c>
      <c r="CA56" s="3">
        <f t="shared" si="192"/>
        <v>74.560772820092197</v>
      </c>
      <c r="CB56" s="3">
        <f t="shared" si="193"/>
        <v>18.080722618089105</v>
      </c>
      <c r="CC56" s="3">
        <f t="shared" si="194"/>
        <v>-5.6775214124356541</v>
      </c>
      <c r="CD56" s="3">
        <f t="shared" si="195"/>
        <v>0.17403298382192242</v>
      </c>
      <c r="CE56" s="3">
        <f t="shared" si="196"/>
        <v>166.90459280457645</v>
      </c>
      <c r="CF56" s="3">
        <f t="shared" si="197"/>
        <v>120.73268281233433</v>
      </c>
      <c r="CH56" s="3">
        <f t="shared" si="198"/>
        <v>11.864503930705494</v>
      </c>
      <c r="CI56" s="3">
        <f t="shared" si="199"/>
        <v>0.28791090353417542</v>
      </c>
      <c r="CJ56" s="3">
        <f t="shared" si="200"/>
        <v>11.670239838749925</v>
      </c>
      <c r="CK56" s="3">
        <f t="shared" si="201"/>
        <v>11.783671557514026</v>
      </c>
      <c r="CL56" s="3">
        <f t="shared" si="202"/>
        <v>0.20479349961151194</v>
      </c>
      <c r="CM56" s="7">
        <f t="shared" si="203"/>
        <v>11.911327336494796</v>
      </c>
      <c r="CN56" s="7">
        <f t="shared" si="204"/>
        <v>1.2501606450442504</v>
      </c>
      <c r="CO56" s="7">
        <f t="shared" si="205"/>
        <v>11.829352447937731</v>
      </c>
      <c r="CP56" s="7">
        <f t="shared" si="206"/>
        <v>0.99974285029178633</v>
      </c>
      <c r="CQ56" s="7">
        <f t="shared" si="207"/>
        <v>2.2499034953360368</v>
      </c>
      <c r="CR56" s="3">
        <f t="shared" si="208"/>
        <v>12.167962026710944</v>
      </c>
      <c r="CS56" s="3">
        <f t="shared" si="209"/>
        <v>0.60902498663859972</v>
      </c>
      <c r="CT56" s="3">
        <f t="shared" si="210"/>
        <v>11.903673788353538</v>
      </c>
      <c r="CU56" s="3">
        <f t="shared" si="211"/>
        <v>12.21178562995369</v>
      </c>
      <c r="CV56" s="3">
        <f t="shared" si="212"/>
        <v>0.33325987325508921</v>
      </c>
      <c r="CW56" s="7">
        <f t="shared" si="213"/>
        <v>12.340330400851542</v>
      </c>
      <c r="CX56" s="7">
        <f t="shared" si="214"/>
        <v>3.3009228785981155</v>
      </c>
      <c r="CY56" s="7">
        <f t="shared" si="215"/>
        <v>12.224359645781158</v>
      </c>
      <c r="CZ56" s="7">
        <f t="shared" si="216"/>
        <v>0.76559832730776334</v>
      </c>
      <c r="DA56" s="7">
        <f t="shared" si="217"/>
        <v>4.0665212059058788</v>
      </c>
      <c r="DB56" s="3">
        <f t="shared" si="218"/>
        <v>3.1582123506209578</v>
      </c>
      <c r="DD56" s="14">
        <f t="shared" si="155"/>
        <v>5.1092759426092725E-2</v>
      </c>
      <c r="DE56" s="3">
        <f t="shared" si="219"/>
        <v>-2.9506027858329844</v>
      </c>
      <c r="DF56" s="3">
        <f t="shared" si="220"/>
        <v>10.147870137112712</v>
      </c>
      <c r="DG56" s="3">
        <f t="shared" si="221"/>
        <v>-4.7332938464837717</v>
      </c>
      <c r="DH56" s="3">
        <f t="shared" si="222"/>
        <v>-3.935407583417454</v>
      </c>
      <c r="DI56" s="3">
        <f t="shared" si="223"/>
        <v>10.568127796325578</v>
      </c>
      <c r="DJ56" s="3">
        <f t="shared" si="224"/>
        <v>6.15560748300123</v>
      </c>
      <c r="DK56" s="3">
        <f t="shared" si="225"/>
        <v>14.195657743525151</v>
      </c>
      <c r="DL56" s="3">
        <f t="shared" si="226"/>
        <v>-0.39921043857223609</v>
      </c>
      <c r="DM56" s="3">
        <f t="shared" si="227"/>
        <v>113.52882845667975</v>
      </c>
      <c r="DN56" s="3">
        <f t="shared" si="228"/>
        <v>-2.9506027858329844</v>
      </c>
      <c r="DO56" s="3">
        <f t="shared" si="229"/>
        <v>10.147870137112712</v>
      </c>
      <c r="DP56" s="3">
        <f t="shared" si="230"/>
        <v>5.3074635468081155</v>
      </c>
      <c r="DQ56" s="3">
        <f t="shared" si="231"/>
        <v>-2.989529956751559</v>
      </c>
      <c r="DR56" s="3">
        <f t="shared" si="232"/>
        <v>10.568127796325578</v>
      </c>
      <c r="DS56" s="3">
        <f t="shared" si="233"/>
        <v>6.0915070929132114</v>
      </c>
      <c r="DT56" s="3">
        <f t="shared" si="234"/>
        <v>15.517311003539414</v>
      </c>
      <c r="DU56" s="3">
        <f t="shared" si="235"/>
        <v>-0.71451632956481348</v>
      </c>
      <c r="DV56" s="3">
        <f t="shared" si="236"/>
        <v>135.60357462854921</v>
      </c>
      <c r="DW56" s="3">
        <f t="shared" si="237"/>
        <v>124.56620154261448</v>
      </c>
      <c r="DX56" s="3">
        <f t="shared" si="238"/>
        <v>679.84218483075074</v>
      </c>
      <c r="DY56" s="3">
        <f t="shared" si="239"/>
        <v>-4.7332938464837717</v>
      </c>
      <c r="DZ56" s="3">
        <f t="shared" si="240"/>
        <v>-3.935407583417454</v>
      </c>
      <c r="EA56" s="3">
        <f t="shared" si="241"/>
        <v>-2.2178853732515806</v>
      </c>
      <c r="EB56" s="3">
        <f t="shared" si="242"/>
        <v>-3.1109145002032297</v>
      </c>
      <c r="EC56" s="3">
        <f t="shared" si="243"/>
        <v>6.15560748300123</v>
      </c>
      <c r="ED56" s="3">
        <f t="shared" si="244"/>
        <v>3.8205764691284498</v>
      </c>
      <c r="EE56" s="3">
        <f t="shared" si="245"/>
        <v>2.6470868197844211</v>
      </c>
      <c r="EF56" s="3">
        <f t="shared" si="246"/>
        <v>0.96694657627670821</v>
      </c>
      <c r="EG56" s="3">
        <f t="shared" si="247"/>
        <v>14.772344081289779</v>
      </c>
      <c r="EH56" s="3">
        <f t="shared" si="248"/>
        <v>5.3074635468081155</v>
      </c>
      <c r="EI56" s="3">
        <f t="shared" si="249"/>
        <v>-2.989529956751559</v>
      </c>
      <c r="EJ56" s="3">
        <f t="shared" si="250"/>
        <v>3.6716043954235111</v>
      </c>
      <c r="EK56" s="3">
        <f t="shared" si="251"/>
        <v>-3.4673321391798897</v>
      </c>
      <c r="EL56" s="3">
        <f t="shared" si="252"/>
        <v>6.0915070929132114</v>
      </c>
      <c r="EM56" s="3">
        <f t="shared" si="253"/>
        <v>5.050056534325436</v>
      </c>
      <c r="EN56" s="3">
        <f t="shared" si="254"/>
        <v>1.7042095201887688</v>
      </c>
      <c r="EO56" s="3">
        <f t="shared" si="255"/>
        <v>0.97042318613745493</v>
      </c>
      <c r="EP56" s="3">
        <f t="shared" si="256"/>
        <v>13.969780970807186</v>
      </c>
      <c r="EQ56" s="3">
        <f t="shared" si="257"/>
        <v>14.371062526048483</v>
      </c>
      <c r="ER56" s="3">
        <f t="shared" si="258"/>
        <v>605.93021828468204</v>
      </c>
      <c r="ES56" s="3">
        <f t="shared" si="259"/>
        <v>-2.2178853732515806</v>
      </c>
      <c r="ET56" s="3">
        <f t="shared" si="260"/>
        <v>-3.1109145002032297</v>
      </c>
      <c r="EU56" s="3">
        <f t="shared" si="261"/>
        <v>-4.6501170480941401</v>
      </c>
      <c r="EV56" s="3">
        <f t="shared" si="262"/>
        <v>-6.4891541116860969</v>
      </c>
      <c r="EW56" s="3">
        <f t="shared" si="263"/>
        <v>3.8205764691284498</v>
      </c>
      <c r="EX56" s="3">
        <f t="shared" si="264"/>
        <v>7.9832768739527218</v>
      </c>
      <c r="EY56" s="3">
        <f t="shared" si="265"/>
        <v>4.1627219211351791</v>
      </c>
      <c r="EZ56" s="3">
        <f t="shared" si="266"/>
        <v>0.99999706347298445</v>
      </c>
      <c r="FA56" s="3">
        <f t="shared" si="267"/>
        <v>0.13885283037576243</v>
      </c>
      <c r="FB56" s="3">
        <f t="shared" si="268"/>
        <v>3.6716043954235111</v>
      </c>
      <c r="FC56" s="3">
        <f t="shared" si="269"/>
        <v>-3.4673321391798897</v>
      </c>
      <c r="FD56" s="3">
        <f t="shared" si="270"/>
        <v>5.09461263106855</v>
      </c>
      <c r="FE56" s="3">
        <f t="shared" si="271"/>
        <v>-5.0427123383667354</v>
      </c>
      <c r="FF56" s="3">
        <f t="shared" si="272"/>
        <v>5.050056534325436</v>
      </c>
      <c r="FG56" s="3">
        <f t="shared" si="273"/>
        <v>7.1682651728405888</v>
      </c>
      <c r="FH56" s="3">
        <f t="shared" si="274"/>
        <v>2.1229166754028741</v>
      </c>
      <c r="FI56" s="3">
        <f t="shared" si="275"/>
        <v>0.99972420863552303</v>
      </c>
      <c r="FJ56" s="3">
        <f t="shared" si="276"/>
        <v>1.3456680580037379</v>
      </c>
      <c r="FK56" s="3">
        <f t="shared" si="277"/>
        <v>0.74226044418975012</v>
      </c>
      <c r="FL56" s="3">
        <f t="shared" si="278"/>
        <v>-133.46439248106108</v>
      </c>
      <c r="FN56" s="14">
        <f t="shared" si="156"/>
        <v>5.1092759426092725E-2</v>
      </c>
      <c r="FO56" s="3">
        <f t="shared" si="73"/>
        <v>-2.2644163698564292</v>
      </c>
      <c r="FP56" s="3">
        <f t="shared" si="73"/>
        <v>-7.4634594905910898</v>
      </c>
      <c r="FQ56" s="3">
        <f t="shared" si="74"/>
        <v>2.0045537633461672</v>
      </c>
      <c r="FR56" s="3">
        <f t="shared" si="75"/>
        <v>-5.9056577274536135</v>
      </c>
      <c r="FS56" s="3">
        <f t="shared" si="130"/>
        <v>4.2085724792820578E-2</v>
      </c>
      <c r="FT56" s="3">
        <f t="shared" si="130"/>
        <v>6.5369033342943084E-2</v>
      </c>
      <c r="FU56" s="3">
        <f t="shared" si="131"/>
        <v>6.236587928024254</v>
      </c>
      <c r="FV56" s="3">
        <f t="shared" si="76"/>
        <v>7.774521690450055E-2</v>
      </c>
      <c r="FW56" s="3">
        <f t="shared" si="77"/>
        <v>6.2852558723167382</v>
      </c>
      <c r="FX56" s="3">
        <f t="shared" si="78"/>
        <v>-0.62220228887181861</v>
      </c>
      <c r="FY56" s="3">
        <f t="shared" si="132"/>
        <v>128.477136234515</v>
      </c>
      <c r="FZ56" s="3">
        <f t="shared" si="79"/>
        <v>18.080722618089105</v>
      </c>
      <c r="GA56" s="3">
        <f t="shared" si="79"/>
        <v>-5.6775214124356541</v>
      </c>
      <c r="GB56" s="3">
        <f t="shared" si="80"/>
        <v>2.0045537633461672</v>
      </c>
      <c r="GC56" s="3">
        <f t="shared" si="80"/>
        <v>-5.9056577274536135</v>
      </c>
      <c r="GD56" s="3">
        <f t="shared" si="133"/>
        <v>-0.17268566406886166</v>
      </c>
      <c r="GE56" s="3">
        <f t="shared" si="133"/>
        <v>2.1613442184385434E-2</v>
      </c>
      <c r="GF56" s="3">
        <f t="shared" si="81"/>
        <v>6.236587928024254</v>
      </c>
      <c r="GG56" s="3">
        <f t="shared" si="82"/>
        <v>0.17403298382192242</v>
      </c>
      <c r="GH56" s="3">
        <f t="shared" si="83"/>
        <v>6.3145003795005294</v>
      </c>
      <c r="GI56" s="3">
        <f t="shared" si="84"/>
        <v>-0.43653170251949636</v>
      </c>
      <c r="GJ56" s="3">
        <f t="shared" si="134"/>
        <v>115.88279860178828</v>
      </c>
      <c r="GL56" s="3">
        <f>FR56</f>
        <v>-5.9056577274536135</v>
      </c>
      <c r="GM56" s="3">
        <f>-FQ56</f>
        <v>-2.0045537633461672</v>
      </c>
      <c r="GN56" s="3">
        <f>FS56</f>
        <v>4.2085724792820578E-2</v>
      </c>
      <c r="GO56" s="3">
        <f>FT56</f>
        <v>6.5369033342943084E-2</v>
      </c>
      <c r="GP56" s="3">
        <f t="shared" si="85"/>
        <v>6.236587928024254</v>
      </c>
      <c r="GQ56" s="3">
        <f t="shared" si="86"/>
        <v>7.774521690450055E-2</v>
      </c>
      <c r="GR56" s="3">
        <f t="shared" si="87"/>
        <v>6.2976370614694517</v>
      </c>
      <c r="GS56" s="3">
        <f t="shared" si="88"/>
        <v>-0.78285650774753113</v>
      </c>
      <c r="GT56" s="3">
        <f t="shared" si="135"/>
        <v>51.522863765484459</v>
      </c>
      <c r="GU56" s="3">
        <f t="shared" si="136"/>
        <v>5.9056577274536135</v>
      </c>
      <c r="GV56" s="3">
        <f t="shared" si="89"/>
        <v>2.0045537633461672</v>
      </c>
      <c r="GW56" s="3">
        <f t="shared" si="137"/>
        <v>-0.17268566406886166</v>
      </c>
      <c r="GX56" s="3">
        <f t="shared" si="137"/>
        <v>2.1613442184385434E-2</v>
      </c>
      <c r="GY56" s="3">
        <f t="shared" si="138"/>
        <v>6.236587928024254</v>
      </c>
      <c r="GZ56" s="3">
        <f t="shared" si="90"/>
        <v>0.17403298382192242</v>
      </c>
      <c r="HA56" s="3">
        <f t="shared" si="91"/>
        <v>6.3936148384582987</v>
      </c>
      <c r="HB56" s="3">
        <f t="shared" si="92"/>
        <v>-0.89968887549832022</v>
      </c>
      <c r="HC56" s="3">
        <f t="shared" si="139"/>
        <v>64.117201398211904</v>
      </c>
      <c r="HE56" s="3">
        <f t="shared" si="279"/>
        <v>128.477136234515</v>
      </c>
      <c r="HF56" s="3">
        <f t="shared" si="160"/>
        <v>115.88279860178828</v>
      </c>
      <c r="HG56" s="3">
        <f t="shared" si="142"/>
        <v>122.17996741815165</v>
      </c>
      <c r="HH56" s="3">
        <f t="shared" si="143"/>
        <v>-0.53258038517242634</v>
      </c>
      <c r="HJ56" s="3">
        <f t="shared" si="93"/>
        <v>-2.0045537633461672</v>
      </c>
      <c r="HK56" s="3">
        <f t="shared" si="94"/>
        <v>5.9056577274536135</v>
      </c>
      <c r="HL56" s="3">
        <f t="shared" si="95"/>
        <v>-6.8680024213457207</v>
      </c>
      <c r="HM56" s="3">
        <f t="shared" si="95"/>
        <v>-9.600068611889327</v>
      </c>
      <c r="HN56" s="3">
        <f t="shared" si="96"/>
        <v>6.236587928024254</v>
      </c>
      <c r="HO56" s="3">
        <f t="shared" si="15"/>
        <v>11.803845755201706</v>
      </c>
      <c r="HP56" s="3">
        <f t="shared" si="97"/>
        <v>16.250559441434351</v>
      </c>
      <c r="HQ56" s="3">
        <f t="shared" si="98"/>
        <v>-0.58312868704631271</v>
      </c>
      <c r="HR56" s="3">
        <f t="shared" si="99"/>
        <v>125.67090004921042</v>
      </c>
      <c r="HS56" s="3">
        <f t="shared" si="100"/>
        <v>-2.0045537633461672</v>
      </c>
      <c r="HT56" s="3">
        <f t="shared" si="100"/>
        <v>5.9056577274536135</v>
      </c>
      <c r="HU56" s="3">
        <f t="shared" si="101"/>
        <v>8.7662170264920611</v>
      </c>
      <c r="HV56" s="3">
        <f t="shared" si="101"/>
        <v>-8.5100444775466251</v>
      </c>
      <c r="HW56" s="3">
        <f t="shared" si="102"/>
        <v>6.236587928024254</v>
      </c>
      <c r="HX56" s="3">
        <f t="shared" si="16"/>
        <v>12.217504571940259</v>
      </c>
      <c r="HY56" s="3">
        <f t="shared" si="103"/>
        <v>17.995054139137263</v>
      </c>
      <c r="HZ56" s="3">
        <f t="shared" si="104"/>
        <v>-0.89020645964234291</v>
      </c>
      <c r="IA56" s="3">
        <f t="shared" si="105"/>
        <v>152.89920197772085</v>
      </c>
      <c r="IB56" s="3">
        <f t="shared" si="106"/>
        <v>139.28505101346565</v>
      </c>
      <c r="IC56" s="3">
        <f t="shared" si="107"/>
        <v>0.65229618573078207</v>
      </c>
      <c r="ID56" s="3">
        <f t="shared" si="108"/>
        <v>-6.8680024213457207</v>
      </c>
      <c r="IE56" s="3">
        <f t="shared" si="108"/>
        <v>-9.600068611889327</v>
      </c>
      <c r="IF56" s="3">
        <f>FS56</f>
        <v>4.2085724792820578E-2</v>
      </c>
      <c r="IG56" s="3">
        <f>FT56</f>
        <v>6.5369033342943084E-2</v>
      </c>
      <c r="IH56" s="3">
        <f t="shared" si="144"/>
        <v>11.803845755201706</v>
      </c>
      <c r="II56" s="3">
        <f t="shared" si="109"/>
        <v>7.774521690450055E-2</v>
      </c>
      <c r="IJ56" s="3">
        <f t="shared" si="145"/>
        <v>11.881498350851103</v>
      </c>
      <c r="IK56" s="3">
        <f t="shared" si="146"/>
        <v>-0.99880081452023817</v>
      </c>
      <c r="IL56" s="3">
        <f t="shared" si="147"/>
        <v>177.19376381470482</v>
      </c>
      <c r="IM56" s="3">
        <f t="shared" si="110"/>
        <v>8.7662170264920611</v>
      </c>
      <c r="IN56" s="3">
        <f t="shared" si="110"/>
        <v>-8.5100444775466251</v>
      </c>
      <c r="IO56" s="3">
        <f>GD56</f>
        <v>-0.17268566406886166</v>
      </c>
      <c r="IP56" s="3">
        <f>GE56</f>
        <v>2.1613442184385434E-2</v>
      </c>
      <c r="IQ56" s="3">
        <f t="shared" si="148"/>
        <v>12.217504571940259</v>
      </c>
      <c r="IR56" s="3">
        <f t="shared" si="111"/>
        <v>0.17403298382192242</v>
      </c>
      <c r="IS56" s="3">
        <f t="shared" si="149"/>
        <v>12.356907710694701</v>
      </c>
      <c r="IT56" s="3">
        <f t="shared" si="150"/>
        <v>-0.79846318194075339</v>
      </c>
      <c r="IU56" s="3">
        <f t="shared" si="151"/>
        <v>142.98359662406708</v>
      </c>
      <c r="IV56" s="3">
        <f t="shared" si="152"/>
        <v>160.08868021938594</v>
      </c>
    </row>
    <row r="57" spans="3:256">
      <c r="C57" s="2">
        <v>51</v>
      </c>
      <c r="D57" s="3">
        <v>45.684279619999998</v>
      </c>
      <c r="E57" s="3">
        <v>60.492287500000003</v>
      </c>
      <c r="F57" s="3">
        <v>69.324324320000002</v>
      </c>
      <c r="G57" s="3">
        <v>-24.137214140000001</v>
      </c>
      <c r="H57" s="3">
        <v>47.629547959999996</v>
      </c>
      <c r="I57" s="3">
        <v>12.105843439999999</v>
      </c>
      <c r="J57" s="3">
        <v>8.5</v>
      </c>
      <c r="K57" s="3">
        <v>-22</v>
      </c>
      <c r="L57" s="3">
        <v>-7.5</v>
      </c>
      <c r="M57" s="3">
        <v>-43.5</v>
      </c>
      <c r="N57" s="3">
        <v>-50.341872556986999</v>
      </c>
      <c r="O57" s="3">
        <v>-99.227082656652897</v>
      </c>
      <c r="P57" s="3">
        <v>68.269018740000007</v>
      </c>
      <c r="Q57" s="3">
        <v>14.487320840000001</v>
      </c>
      <c r="R57" s="3">
        <v>112</v>
      </c>
      <c r="S57" s="3">
        <v>-10</v>
      </c>
      <c r="T57" s="3">
        <v>140.5</v>
      </c>
      <c r="U57" s="3">
        <v>-39</v>
      </c>
      <c r="V57" s="3">
        <v>181.534860674545</v>
      </c>
      <c r="W57" s="3">
        <v>-83.996618857051402</v>
      </c>
      <c r="X57" s="3">
        <v>45.862531447264097</v>
      </c>
      <c r="Y57" s="3">
        <v>59.756122731866697</v>
      </c>
      <c r="Z57" s="3">
        <v>69.807872475549502</v>
      </c>
      <c r="AA57" s="3">
        <v>-23.990616243992001</v>
      </c>
      <c r="AB57" s="3">
        <v>48.026797760312</v>
      </c>
      <c r="AC57" s="3">
        <v>12.104488903123499</v>
      </c>
      <c r="AD57" s="3">
        <v>9.36494841267635</v>
      </c>
      <c r="AE57" s="3">
        <v>-21.114170959323499</v>
      </c>
      <c r="AF57" s="3">
        <v>-7.5403306562048602</v>
      </c>
      <c r="AG57" s="3">
        <v>-46.1528530835186</v>
      </c>
      <c r="AH57" s="3">
        <v>-45.652646578037597</v>
      </c>
      <c r="AI57" s="3">
        <v>-101.17259859889801</v>
      </c>
      <c r="AJ57" s="3">
        <v>68.472465743727994</v>
      </c>
      <c r="AK57" s="3">
        <v>14.8125326435794</v>
      </c>
      <c r="AL57" s="3">
        <v>112.53954146441799</v>
      </c>
      <c r="AM57" s="3">
        <v>-10.4712083941891</v>
      </c>
      <c r="AN57" s="3">
        <v>141.83569955982</v>
      </c>
      <c r="AO57" s="3">
        <v>-39.903399236481597</v>
      </c>
      <c r="AP57" s="3">
        <v>182.67142346479801</v>
      </c>
      <c r="AQ57" s="3">
        <v>-82.692563204319498</v>
      </c>
      <c r="AR57" s="3">
        <f t="shared" si="161"/>
        <v>5.5633715756719635</v>
      </c>
      <c r="AS57" s="3">
        <f t="shared" si="162"/>
        <v>7.2487388765511396</v>
      </c>
      <c r="AT57" s="3">
        <f t="shared" si="163"/>
        <v>8.4680701486174321</v>
      </c>
      <c r="AU57" s="3">
        <f t="shared" si="164"/>
        <v>-2.9101906999649749</v>
      </c>
      <c r="AV57" s="3">
        <f t="shared" si="165"/>
        <v>5.8259087123766875</v>
      </c>
      <c r="AW57" s="3">
        <f t="shared" si="166"/>
        <v>1.4683395655799809</v>
      </c>
      <c r="AX57" s="3">
        <f t="shared" si="167"/>
        <v>1.136018579057871</v>
      </c>
      <c r="AY57" s="3">
        <f t="shared" si="168"/>
        <v>-2.5612624260405092</v>
      </c>
      <c r="AZ57" s="3">
        <f t="shared" si="169"/>
        <v>-0.91468263787694881</v>
      </c>
      <c r="BA57" s="3">
        <f t="shared" si="170"/>
        <v>-5.5985891506285075</v>
      </c>
      <c r="BB57" s="3">
        <f t="shared" si="171"/>
        <v>-5.5379114129035605</v>
      </c>
      <c r="BC57" s="3">
        <f t="shared" si="172"/>
        <v>-12.27278001279093</v>
      </c>
      <c r="BD57" s="3">
        <f t="shared" si="173"/>
        <v>8.3060781342359409</v>
      </c>
      <c r="BE57" s="3">
        <f t="shared" si="174"/>
        <v>1.796839827033113</v>
      </c>
      <c r="BF57" s="3">
        <f t="shared" si="175"/>
        <v>13.651651279699454</v>
      </c>
      <c r="BG57" s="3">
        <f t="shared" si="176"/>
        <v>-1.2702138609630647</v>
      </c>
      <c r="BH57" s="3">
        <f t="shared" si="177"/>
        <v>17.205432723529338</v>
      </c>
      <c r="BI57" s="3">
        <f t="shared" si="178"/>
        <v>-4.8404968081668152</v>
      </c>
      <c r="BJ57" s="3">
        <f t="shared" si="179"/>
        <v>22.15902552523011</v>
      </c>
      <c r="BK57" s="3">
        <f t="shared" si="180"/>
        <v>-10.031052389233356</v>
      </c>
      <c r="BM57" s="14">
        <f t="shared" si="153"/>
        <v>5.2135468802135432E-2</v>
      </c>
      <c r="BN57" s="3">
        <f t="shared" si="181"/>
        <v>7.0157208621446978</v>
      </c>
      <c r="BO57" s="3">
        <f t="shared" si="182"/>
        <v>2.1692740882930823</v>
      </c>
      <c r="BP57" s="3">
        <f t="shared" si="183"/>
        <v>0.21734073397053627</v>
      </c>
      <c r="BQ57" s="3">
        <f t="shared" si="184"/>
        <v>208.43845750710307</v>
      </c>
      <c r="BR57" s="3">
        <f t="shared" si="185"/>
        <v>3647.6730063743034</v>
      </c>
      <c r="BS57" s="3">
        <f t="shared" si="186"/>
        <v>-4638.9526574386473</v>
      </c>
      <c r="BT57" s="3">
        <f t="shared" si="187"/>
        <v>-81181.671505176331</v>
      </c>
      <c r="BU57" s="3">
        <f t="shared" si="188"/>
        <v>-81.18167150517634</v>
      </c>
      <c r="BW57" s="14">
        <f t="shared" si="154"/>
        <v>5.2135468802135432E-2</v>
      </c>
      <c r="BX57" s="3">
        <f t="shared" si="189"/>
        <v>-2.2009464169228448</v>
      </c>
      <c r="BY57" s="3">
        <f t="shared" si="190"/>
        <v>-7.4170212194157195</v>
      </c>
      <c r="BZ57" s="3">
        <f t="shared" si="191"/>
        <v>7.8644440077787203E-2</v>
      </c>
      <c r="CA57" s="3">
        <f t="shared" si="192"/>
        <v>75.423163812201025</v>
      </c>
      <c r="CB57" s="3">
        <f t="shared" si="193"/>
        <v>17.905338402464782</v>
      </c>
      <c r="CC57" s="3">
        <f t="shared" si="194"/>
        <v>-5.65063312509821</v>
      </c>
      <c r="CD57" s="3">
        <f t="shared" si="195"/>
        <v>0.17743337647156465</v>
      </c>
      <c r="CE57" s="3">
        <f t="shared" si="196"/>
        <v>170.16570537128933</v>
      </c>
      <c r="CF57" s="3">
        <f t="shared" si="197"/>
        <v>122.79443459174519</v>
      </c>
      <c r="CH57" s="3">
        <f t="shared" si="198"/>
        <v>11.803845755201706</v>
      </c>
      <c r="CI57" s="3">
        <f t="shared" si="199"/>
        <v>0.41215708369329501</v>
      </c>
      <c r="CJ57" s="3">
        <f t="shared" si="200"/>
        <v>11.630533342470656</v>
      </c>
      <c r="CK57" s="3">
        <f t="shared" si="201"/>
        <v>11.79363049089644</v>
      </c>
      <c r="CL57" s="3">
        <f t="shared" si="202"/>
        <v>0.23077294134149734</v>
      </c>
      <c r="CM57" s="7">
        <f t="shared" si="203"/>
        <v>11.923268090682829</v>
      </c>
      <c r="CN57" s="7">
        <f t="shared" si="204"/>
        <v>2.1904643742793763</v>
      </c>
      <c r="CO57" s="7">
        <f t="shared" si="205"/>
        <v>11.827468387354298</v>
      </c>
      <c r="CP57" s="7">
        <f t="shared" si="206"/>
        <v>0.95604031353067875</v>
      </c>
      <c r="CQ57" s="7">
        <f t="shared" si="207"/>
        <v>3.1465046878100553</v>
      </c>
      <c r="CR57" s="3">
        <f t="shared" si="208"/>
        <v>12.217504571940259</v>
      </c>
      <c r="CS57" s="3">
        <f t="shared" si="209"/>
        <v>0.63334431775939259</v>
      </c>
      <c r="CT57" s="3">
        <f t="shared" si="210"/>
        <v>11.893896394199</v>
      </c>
      <c r="CU57" s="3">
        <f t="shared" si="211"/>
        <v>12.157551228788671</v>
      </c>
      <c r="CV57" s="3">
        <f t="shared" si="212"/>
        <v>0.30522833347412409</v>
      </c>
      <c r="CW57" s="7">
        <f t="shared" si="213"/>
        <v>12.372372641949326</v>
      </c>
      <c r="CX57" s="7">
        <f t="shared" si="214"/>
        <v>3.2806032147374924</v>
      </c>
      <c r="CY57" s="7">
        <f t="shared" si="215"/>
        <v>12.178337978230898</v>
      </c>
      <c r="CZ57" s="7">
        <f t="shared" si="216"/>
        <v>0.9246259658702628</v>
      </c>
      <c r="DA57" s="7">
        <f t="shared" si="217"/>
        <v>4.2052291806077555</v>
      </c>
      <c r="DB57" s="3">
        <f t="shared" si="218"/>
        <v>3.6758669342089054</v>
      </c>
      <c r="DD57" s="14">
        <f t="shared" si="155"/>
        <v>5.2135468802135432E-2</v>
      </c>
      <c r="DE57" s="3">
        <f t="shared" si="219"/>
        <v>-2.9046985729454686</v>
      </c>
      <c r="DF57" s="3">
        <f t="shared" si="220"/>
        <v>10.158929576516115</v>
      </c>
      <c r="DG57" s="3">
        <f t="shared" si="221"/>
        <v>-4.6898901333188165</v>
      </c>
      <c r="DH57" s="3">
        <f t="shared" si="222"/>
        <v>-4.0296019916204902</v>
      </c>
      <c r="DI57" s="3">
        <f t="shared" si="223"/>
        <v>10.566036340098654</v>
      </c>
      <c r="DJ57" s="3">
        <f t="shared" si="224"/>
        <v>6.1832646452721889</v>
      </c>
      <c r="DK57" s="3">
        <f t="shared" si="225"/>
        <v>14.300396391961911</v>
      </c>
      <c r="DL57" s="3">
        <f t="shared" si="226"/>
        <v>-0.41807192915780433</v>
      </c>
      <c r="DM57" s="3">
        <f t="shared" si="227"/>
        <v>114.71292003358285</v>
      </c>
      <c r="DN57" s="3">
        <f t="shared" si="228"/>
        <v>-2.9046985729454686</v>
      </c>
      <c r="DO57" s="3">
        <f t="shared" si="229"/>
        <v>10.158929576516115</v>
      </c>
      <c r="DP57" s="3">
        <f t="shared" si="230"/>
        <v>5.3455731454635131</v>
      </c>
      <c r="DQ57" s="3">
        <f t="shared" si="231"/>
        <v>-3.0670536879961778</v>
      </c>
      <c r="DR57" s="3">
        <f t="shared" si="232"/>
        <v>10.566036340098654</v>
      </c>
      <c r="DS57" s="3">
        <f t="shared" si="233"/>
        <v>6.1629514502835114</v>
      </c>
      <c r="DT57" s="3">
        <f t="shared" si="234"/>
        <v>15.588252523639023</v>
      </c>
      <c r="DU57" s="3">
        <f t="shared" si="235"/>
        <v>-0.7169336181387499</v>
      </c>
      <c r="DV57" s="3">
        <f t="shared" si="236"/>
        <v>135.80189112483049</v>
      </c>
      <c r="DW57" s="3">
        <f t="shared" si="237"/>
        <v>125.25740557920668</v>
      </c>
      <c r="DX57" s="3">
        <f t="shared" si="238"/>
        <v>662.89231925338026</v>
      </c>
      <c r="DY57" s="3">
        <f t="shared" si="239"/>
        <v>-4.6898901333188165</v>
      </c>
      <c r="DZ57" s="3">
        <f t="shared" si="240"/>
        <v>-4.0296019916204902</v>
      </c>
      <c r="EA57" s="3">
        <f t="shared" si="241"/>
        <v>-2.0507012169348195</v>
      </c>
      <c r="EB57" s="3">
        <f t="shared" si="242"/>
        <v>-3.0373267245879982</v>
      </c>
      <c r="EC57" s="3">
        <f t="shared" si="243"/>
        <v>6.1832646452721889</v>
      </c>
      <c r="ED57" s="3">
        <f t="shared" si="244"/>
        <v>3.664795916969239</v>
      </c>
      <c r="EE57" s="3">
        <f t="shared" si="245"/>
        <v>2.8195617286962418</v>
      </c>
      <c r="EF57" s="3">
        <f t="shared" si="246"/>
        <v>0.96453629697853072</v>
      </c>
      <c r="EG57" s="3">
        <f t="shared" si="247"/>
        <v>15.30458551803263</v>
      </c>
      <c r="EH57" s="3">
        <f t="shared" si="248"/>
        <v>5.3455731454635131</v>
      </c>
      <c r="EI57" s="3">
        <f t="shared" si="249"/>
        <v>-3.0670536879961778</v>
      </c>
      <c r="EJ57" s="3">
        <f t="shared" si="250"/>
        <v>3.5537814438298838</v>
      </c>
      <c r="EK57" s="3">
        <f t="shared" si="251"/>
        <v>-3.5702829472037507</v>
      </c>
      <c r="EL57" s="3">
        <f t="shared" si="252"/>
        <v>6.1629514502835114</v>
      </c>
      <c r="EM57" s="3">
        <f t="shared" si="253"/>
        <v>5.0374877541889385</v>
      </c>
      <c r="EN57" s="3">
        <f t="shared" si="254"/>
        <v>1.8611171885095628</v>
      </c>
      <c r="EO57" s="3">
        <f t="shared" si="255"/>
        <v>0.96461535551175259</v>
      </c>
      <c r="EP57" s="3">
        <f t="shared" si="256"/>
        <v>15.287414850107847</v>
      </c>
      <c r="EQ57" s="3">
        <f t="shared" si="257"/>
        <v>15.296000184070238</v>
      </c>
      <c r="ER57" s="3">
        <f t="shared" si="258"/>
        <v>887.0522115491832</v>
      </c>
      <c r="ES57" s="3">
        <f t="shared" si="259"/>
        <v>-2.0507012169348195</v>
      </c>
      <c r="ET57" s="3">
        <f t="shared" si="260"/>
        <v>-3.0373267245879982</v>
      </c>
      <c r="EU57" s="3">
        <f t="shared" si="261"/>
        <v>-4.6232287750266119</v>
      </c>
      <c r="EV57" s="3">
        <f t="shared" si="262"/>
        <v>-6.6741908621624226</v>
      </c>
      <c r="EW57" s="3">
        <f t="shared" si="263"/>
        <v>3.664795916969239</v>
      </c>
      <c r="EX57" s="3">
        <f t="shared" si="264"/>
        <v>8.1190558546426104</v>
      </c>
      <c r="EY57" s="3">
        <f t="shared" si="265"/>
        <v>4.4547366692450723</v>
      </c>
      <c r="EZ57" s="3">
        <f t="shared" si="266"/>
        <v>0.99992862972206775</v>
      </c>
      <c r="FA57" s="3">
        <f t="shared" si="267"/>
        <v>0.68454012095514194</v>
      </c>
      <c r="FB57" s="3">
        <f t="shared" si="268"/>
        <v>3.5537814438298838</v>
      </c>
      <c r="FC57" s="3">
        <f t="shared" si="269"/>
        <v>-3.5702829472037507</v>
      </c>
      <c r="FD57" s="3">
        <f t="shared" si="270"/>
        <v>4.953592801700772</v>
      </c>
      <c r="FE57" s="3">
        <f t="shared" si="271"/>
        <v>-5.1905555810665405</v>
      </c>
      <c r="FF57" s="3">
        <f t="shared" si="272"/>
        <v>5.0374877541889385</v>
      </c>
      <c r="FG57" s="3">
        <f t="shared" si="273"/>
        <v>7.1749528838315531</v>
      </c>
      <c r="FH57" s="3">
        <f t="shared" si="274"/>
        <v>2.1412041578674841</v>
      </c>
      <c r="FI57" s="3">
        <f t="shared" si="275"/>
        <v>0.99977868828141803</v>
      </c>
      <c r="FJ57" s="3">
        <f t="shared" si="276"/>
        <v>1.2054462366298171</v>
      </c>
      <c r="FK57" s="3">
        <f t="shared" si="277"/>
        <v>0.94499317879247946</v>
      </c>
      <c r="FL57" s="3">
        <f t="shared" si="278"/>
        <v>194.4288017934015</v>
      </c>
      <c r="FN57" s="14">
        <f t="shared" si="156"/>
        <v>5.2135468802135432E-2</v>
      </c>
      <c r="FO57" s="3">
        <f t="shared" si="73"/>
        <v>-2.2009464169228448</v>
      </c>
      <c r="FP57" s="3">
        <f t="shared" si="73"/>
        <v>-7.4170212194157195</v>
      </c>
      <c r="FQ57" s="3">
        <f t="shared" si="74"/>
        <v>2.0045537633461672</v>
      </c>
      <c r="FR57" s="3">
        <f t="shared" si="75"/>
        <v>-5.9056577274536135</v>
      </c>
      <c r="FS57" s="3">
        <f t="shared" si="130"/>
        <v>6.3469952933584484E-2</v>
      </c>
      <c r="FT57" s="3">
        <f t="shared" si="130"/>
        <v>4.643827117537036E-2</v>
      </c>
      <c r="FU57" s="3">
        <f t="shared" si="131"/>
        <v>6.236587928024254</v>
      </c>
      <c r="FV57" s="3">
        <f t="shared" si="76"/>
        <v>7.8644440077787203E-2</v>
      </c>
      <c r="FW57" s="3">
        <f t="shared" si="77"/>
        <v>6.2606112429970437</v>
      </c>
      <c r="FX57" s="3">
        <f t="shared" si="78"/>
        <v>-0.29975067397554134</v>
      </c>
      <c r="FY57" s="3">
        <f t="shared" si="132"/>
        <v>107.44262864524401</v>
      </c>
      <c r="FZ57" s="3">
        <f t="shared" si="79"/>
        <v>17.905338402464782</v>
      </c>
      <c r="GA57" s="3">
        <f t="shared" si="79"/>
        <v>-5.65063312509821</v>
      </c>
      <c r="GB57" s="3">
        <f t="shared" si="80"/>
        <v>2.0045537633461672</v>
      </c>
      <c r="GC57" s="3">
        <f t="shared" si="80"/>
        <v>-5.9056577274536135</v>
      </c>
      <c r="GD57" s="3">
        <f t="shared" si="133"/>
        <v>-0.17538421562432305</v>
      </c>
      <c r="GE57" s="3">
        <f t="shared" si="133"/>
        <v>2.6888287337444083E-2</v>
      </c>
      <c r="GF57" s="3">
        <f t="shared" si="81"/>
        <v>6.236587928024254</v>
      </c>
      <c r="GG57" s="3">
        <f t="shared" si="82"/>
        <v>0.17743337647156465</v>
      </c>
      <c r="GH57" s="3">
        <f t="shared" si="83"/>
        <v>6.3203822518714174</v>
      </c>
      <c r="GI57" s="3">
        <f t="shared" si="84"/>
        <v>-0.46120537152215052</v>
      </c>
      <c r="GJ57" s="3">
        <f t="shared" si="134"/>
        <v>117.46491531094129</v>
      </c>
      <c r="GL57" s="3">
        <f>FR57</f>
        <v>-5.9056577274536135</v>
      </c>
      <c r="GM57" s="3">
        <f>-FQ57</f>
        <v>-2.0045537633461672</v>
      </c>
      <c r="GN57" s="3">
        <f>FS57</f>
        <v>6.3469952933584484E-2</v>
      </c>
      <c r="GO57" s="3">
        <f>FT57</f>
        <v>4.643827117537036E-2</v>
      </c>
      <c r="GP57" s="3">
        <f t="shared" si="85"/>
        <v>6.236587928024254</v>
      </c>
      <c r="GQ57" s="3">
        <f t="shared" si="86"/>
        <v>7.8644440077787203E-2</v>
      </c>
      <c r="GR57" s="3">
        <f t="shared" si="87"/>
        <v>6.3116601295091481</v>
      </c>
      <c r="GS57" s="3">
        <f t="shared" si="88"/>
        <v>-0.95401757502217643</v>
      </c>
      <c r="GT57" s="3">
        <f t="shared" si="135"/>
        <v>72.557371354754508</v>
      </c>
      <c r="GU57" s="3">
        <f t="shared" si="136"/>
        <v>5.9056577274536135</v>
      </c>
      <c r="GV57" s="3">
        <f t="shared" si="89"/>
        <v>2.0045537633461672</v>
      </c>
      <c r="GW57" s="3">
        <f t="shared" si="137"/>
        <v>-0.17538421562432305</v>
      </c>
      <c r="GX57" s="3">
        <f t="shared" si="137"/>
        <v>2.6888287337444083E-2</v>
      </c>
      <c r="GY57" s="3">
        <f t="shared" si="138"/>
        <v>6.236587928024254</v>
      </c>
      <c r="GZ57" s="3">
        <f t="shared" si="90"/>
        <v>0.17743337647156465</v>
      </c>
      <c r="HA57" s="3">
        <f t="shared" si="91"/>
        <v>6.3945470401327018</v>
      </c>
      <c r="HB57" s="3">
        <f t="shared" si="92"/>
        <v>-0.88729341555041574</v>
      </c>
      <c r="HC57" s="3">
        <f t="shared" si="139"/>
        <v>62.535084689059261</v>
      </c>
      <c r="HE57" s="3">
        <f t="shared" si="279"/>
        <v>107.44262864524401</v>
      </c>
      <c r="HF57" s="3">
        <f t="shared" si="160"/>
        <v>117.46491531094129</v>
      </c>
      <c r="HG57" s="3">
        <f t="shared" si="142"/>
        <v>112.45377197809265</v>
      </c>
      <c r="HH57" s="3">
        <f t="shared" si="143"/>
        <v>-0.38193789306531878</v>
      </c>
      <c r="HJ57" s="3">
        <f t="shared" si="93"/>
        <v>-2.0045537633461672</v>
      </c>
      <c r="HK57" s="3">
        <f t="shared" si="94"/>
        <v>5.9056577274536135</v>
      </c>
      <c r="HL57" s="3">
        <f t="shared" si="95"/>
        <v>-6.6739299919614314</v>
      </c>
      <c r="HM57" s="3">
        <f t="shared" si="95"/>
        <v>-9.7115175867504213</v>
      </c>
      <c r="HN57" s="3">
        <f t="shared" si="96"/>
        <v>6.236587928024254</v>
      </c>
      <c r="HO57" s="3">
        <f t="shared" si="15"/>
        <v>11.783671557514026</v>
      </c>
      <c r="HP57" s="3">
        <f t="shared" si="97"/>
        <v>16.300283407319675</v>
      </c>
      <c r="HQ57" s="3">
        <f t="shared" si="98"/>
        <v>-0.59837671756124022</v>
      </c>
      <c r="HR57" s="3">
        <f t="shared" si="99"/>
        <v>126.75372685418516</v>
      </c>
      <c r="HS57" s="3">
        <f t="shared" si="100"/>
        <v>-2.0045537633461672</v>
      </c>
      <c r="HT57" s="3">
        <f t="shared" si="100"/>
        <v>5.9056577274536135</v>
      </c>
      <c r="HU57" s="3">
        <f t="shared" si="101"/>
        <v>8.5073742455306558</v>
      </c>
      <c r="HV57" s="3">
        <f t="shared" si="101"/>
        <v>-8.7608385282702912</v>
      </c>
      <c r="HW57" s="3">
        <f t="shared" si="102"/>
        <v>6.236587928024254</v>
      </c>
      <c r="HX57" s="3">
        <f t="shared" si="16"/>
        <v>12.21178562995369</v>
      </c>
      <c r="HY57" s="3">
        <f t="shared" si="103"/>
        <v>18.044576550392431</v>
      </c>
      <c r="HZ57" s="3">
        <f t="shared" si="104"/>
        <v>-0.90325782386851972</v>
      </c>
      <c r="IA57" s="3">
        <f t="shared" si="105"/>
        <v>154.58965390730663</v>
      </c>
      <c r="IB57" s="3">
        <f t="shared" si="106"/>
        <v>140.6716903807459</v>
      </c>
      <c r="IC57" s="3">
        <f t="shared" si="107"/>
        <v>0.63376314670138145</v>
      </c>
      <c r="ID57" s="3">
        <f t="shared" si="108"/>
        <v>-6.6739299919614314</v>
      </c>
      <c r="IE57" s="3">
        <f t="shared" si="108"/>
        <v>-9.7115175867504213</v>
      </c>
      <c r="IF57" s="3">
        <f>FS57</f>
        <v>6.3469952933584484E-2</v>
      </c>
      <c r="IG57" s="3">
        <f>FT57</f>
        <v>4.643827117537036E-2</v>
      </c>
      <c r="IH57" s="3">
        <f t="shared" si="144"/>
        <v>11.783671557514026</v>
      </c>
      <c r="II57" s="3">
        <f t="shared" si="109"/>
        <v>7.8644440077787203E-2</v>
      </c>
      <c r="IJ57" s="3">
        <f t="shared" si="145"/>
        <v>11.857919739258637</v>
      </c>
      <c r="IK57" s="3">
        <f t="shared" si="146"/>
        <v>-0.94373691314525221</v>
      </c>
      <c r="IL57" s="3">
        <f t="shared" si="147"/>
        <v>160.68890179105759</v>
      </c>
      <c r="IM57" s="3">
        <f t="shared" si="110"/>
        <v>8.5073742455306558</v>
      </c>
      <c r="IN57" s="3">
        <f t="shared" si="110"/>
        <v>-8.7608385282702912</v>
      </c>
      <c r="IO57" s="3">
        <f>GD57</f>
        <v>-0.17538421562432305</v>
      </c>
      <c r="IP57" s="3">
        <f>GE57</f>
        <v>2.6888287337444083E-2</v>
      </c>
      <c r="IQ57" s="3">
        <f t="shared" si="148"/>
        <v>12.21178562995369</v>
      </c>
      <c r="IR57" s="3">
        <f t="shared" si="111"/>
        <v>0.17743337647156465</v>
      </c>
      <c r="IS57" s="3">
        <f t="shared" si="149"/>
        <v>12.353721588270865</v>
      </c>
      <c r="IT57" s="3">
        <f t="shared" si="150"/>
        <v>-0.79732340740033203</v>
      </c>
      <c r="IU57" s="3">
        <f t="shared" si="151"/>
        <v>142.87526140363428</v>
      </c>
      <c r="IV57" s="3">
        <f t="shared" si="152"/>
        <v>151.78208159734595</v>
      </c>
    </row>
    <row r="58" spans="3:256">
      <c r="C58" s="2">
        <v>52</v>
      </c>
      <c r="D58" s="3">
        <v>46.944535610000003</v>
      </c>
      <c r="E58" s="3">
        <v>61.122415490000002</v>
      </c>
      <c r="F58" s="3">
        <v>68.201663199999999</v>
      </c>
      <c r="G58" s="3">
        <v>-21.89189189</v>
      </c>
      <c r="H58" s="3">
        <v>47.629547959999996</v>
      </c>
      <c r="I58" s="3">
        <v>13.69349504</v>
      </c>
      <c r="J58" s="3">
        <v>9</v>
      </c>
      <c r="K58" s="3">
        <v>-20</v>
      </c>
      <c r="L58" s="3">
        <v>-6</v>
      </c>
      <c r="M58" s="3">
        <v>-45.5</v>
      </c>
      <c r="N58" s="3">
        <v>-42.462733263559997</v>
      </c>
      <c r="O58" s="3">
        <v>-102.25711183482601</v>
      </c>
      <c r="P58" s="3">
        <v>67.475192939999999</v>
      </c>
      <c r="Q58" s="3">
        <v>17.662624040000001</v>
      </c>
      <c r="R58" s="3">
        <v>112.5</v>
      </c>
      <c r="S58" s="3">
        <v>-9</v>
      </c>
      <c r="T58" s="3">
        <v>139.5</v>
      </c>
      <c r="U58" s="3">
        <v>-39</v>
      </c>
      <c r="V58" s="3">
        <v>180.385320953704</v>
      </c>
      <c r="W58" s="3">
        <v>-83.073982493891904</v>
      </c>
      <c r="X58" s="3">
        <v>45.367036950520699</v>
      </c>
      <c r="Y58" s="3">
        <v>61.406396457790201</v>
      </c>
      <c r="Z58" s="3">
        <v>69.001805488488003</v>
      </c>
      <c r="AA58" s="3">
        <v>-22.4456122179628</v>
      </c>
      <c r="AB58" s="3">
        <v>47.4520460639867</v>
      </c>
      <c r="AC58" s="3">
        <v>13.7074667525773</v>
      </c>
      <c r="AD58" s="3">
        <v>9.2565699298117199</v>
      </c>
      <c r="AE58" s="3">
        <v>-20.0933350182246</v>
      </c>
      <c r="AF58" s="3">
        <v>-6.8490569015210498</v>
      </c>
      <c r="AG58" s="3">
        <v>-45.6120669834174</v>
      </c>
      <c r="AH58" s="3">
        <v>-43.627734187082801</v>
      </c>
      <c r="AI58" s="3">
        <v>-101.674551061448</v>
      </c>
      <c r="AJ58" s="3">
        <v>67.825538151191907</v>
      </c>
      <c r="AK58" s="3">
        <v>16.7321386723623</v>
      </c>
      <c r="AL58" s="3">
        <v>112.367894296394</v>
      </c>
      <c r="AM58" s="3">
        <v>-9.2713677223390096</v>
      </c>
      <c r="AN58" s="3">
        <v>140.61221947455101</v>
      </c>
      <c r="AO58" s="3">
        <v>-39.505985042690298</v>
      </c>
      <c r="AP58" s="3">
        <v>180.11457877478199</v>
      </c>
      <c r="AQ58" s="3">
        <v>-83.1291684004741</v>
      </c>
      <c r="AR58" s="3">
        <f t="shared" si="161"/>
        <v>5.5032654299339363</v>
      </c>
      <c r="AS58" s="3">
        <f t="shared" si="162"/>
        <v>7.4489259497273803</v>
      </c>
      <c r="AT58" s="3">
        <f t="shared" si="163"/>
        <v>8.3702898904766005</v>
      </c>
      <c r="AU58" s="3">
        <f t="shared" si="164"/>
        <v>-2.7227734072105787</v>
      </c>
      <c r="AV58" s="3">
        <f t="shared" si="165"/>
        <v>5.7561882423219064</v>
      </c>
      <c r="AW58" s="3">
        <f t="shared" si="166"/>
        <v>1.6627893947250978</v>
      </c>
      <c r="AX58" s="3">
        <f t="shared" si="167"/>
        <v>1.1228716865520167</v>
      </c>
      <c r="AY58" s="3">
        <f t="shared" si="168"/>
        <v>-2.4374295393917556</v>
      </c>
      <c r="AZ58" s="3">
        <f t="shared" si="169"/>
        <v>-0.83082741583718578</v>
      </c>
      <c r="BA58" s="3">
        <f t="shared" si="170"/>
        <v>-5.5329888899607989</v>
      </c>
      <c r="BB58" s="3">
        <f t="shared" si="171"/>
        <v>-5.2922786559760997</v>
      </c>
      <c r="BC58" s="3">
        <f t="shared" si="172"/>
        <v>-12.333669544492865</v>
      </c>
      <c r="BD58" s="3">
        <f t="shared" si="173"/>
        <v>8.2276023400253298</v>
      </c>
      <c r="BE58" s="3">
        <f t="shared" si="174"/>
        <v>2.029698356207398</v>
      </c>
      <c r="BF58" s="3">
        <f t="shared" si="175"/>
        <v>13.63082955561457</v>
      </c>
      <c r="BG58" s="3">
        <f t="shared" si="176"/>
        <v>-1.1246667383237159</v>
      </c>
      <c r="BH58" s="3">
        <f t="shared" si="177"/>
        <v>17.057018012980421</v>
      </c>
      <c r="BI58" s="3">
        <f t="shared" si="178"/>
        <v>-4.7922883303585326</v>
      </c>
      <c r="BJ58" s="3">
        <f t="shared" si="179"/>
        <v>21.848866521290272</v>
      </c>
      <c r="BK58" s="3">
        <f t="shared" si="180"/>
        <v>-10.084014946279954</v>
      </c>
      <c r="BM58" s="14">
        <f t="shared" si="153"/>
        <v>5.3178178178178138E-2</v>
      </c>
      <c r="BN58" s="3">
        <f t="shared" si="181"/>
        <v>6.9367776602052684</v>
      </c>
      <c r="BO58" s="3">
        <f t="shared" si="182"/>
        <v>2.363076271258401</v>
      </c>
      <c r="BP58" s="3">
        <f t="shared" si="183"/>
        <v>0.2092637456765323</v>
      </c>
      <c r="BQ58" s="3">
        <f t="shared" si="184"/>
        <v>200.69230265362151</v>
      </c>
      <c r="BR58" s="3">
        <f t="shared" si="185"/>
        <v>3512.1152964383764</v>
      </c>
      <c r="BS58" s="3">
        <f t="shared" si="186"/>
        <v>-7428.872350682951</v>
      </c>
      <c r="BT58" s="3">
        <f t="shared" si="187"/>
        <v>-130005.26613695164</v>
      </c>
      <c r="BU58" s="3">
        <f t="shared" si="188"/>
        <v>-130.00526613695163</v>
      </c>
      <c r="BW58" s="14">
        <f t="shared" si="154"/>
        <v>5.3178178178178138E-2</v>
      </c>
      <c r="BX58" s="3">
        <f t="shared" si="189"/>
        <v>-2.0847034847120414</v>
      </c>
      <c r="BY58" s="3">
        <f t="shared" si="190"/>
        <v>-7.3855495419423107</v>
      </c>
      <c r="BZ58" s="3">
        <f t="shared" si="191"/>
        <v>0.1204279277076364</v>
      </c>
      <c r="CA58" s="3">
        <f t="shared" si="192"/>
        <v>115.4951997887316</v>
      </c>
      <c r="CB58" s="3">
        <f t="shared" si="193"/>
        <v>17.739848038452422</v>
      </c>
      <c r="CC58" s="3">
        <f t="shared" si="194"/>
        <v>-5.604340842301835</v>
      </c>
      <c r="CD58" s="3">
        <f t="shared" si="195"/>
        <v>0.17184305638414069</v>
      </c>
      <c r="CE58" s="3">
        <f t="shared" si="196"/>
        <v>164.80436479464626</v>
      </c>
      <c r="CF58" s="3">
        <f t="shared" si="197"/>
        <v>140.14978229168892</v>
      </c>
      <c r="CH58" s="3">
        <f t="shared" si="198"/>
        <v>11.783671557514026</v>
      </c>
      <c r="CI58" s="3">
        <f t="shared" si="199"/>
        <v>0.56881618564773173</v>
      </c>
      <c r="CJ58" s="3">
        <f t="shared" si="200"/>
        <v>11.596714494723377</v>
      </c>
      <c r="CK58" s="3">
        <f t="shared" si="201"/>
        <v>11.805951064386838</v>
      </c>
      <c r="CL58" s="3">
        <f t="shared" si="202"/>
        <v>0.25607515827473781</v>
      </c>
      <c r="CM58" s="7">
        <f t="shared" si="203"/>
        <v>11.974601118942568</v>
      </c>
      <c r="CN58" s="7">
        <f t="shared" si="204"/>
        <v>3.139138406195233</v>
      </c>
      <c r="CO58" s="7">
        <f t="shared" si="205"/>
        <v>11.829370358692476</v>
      </c>
      <c r="CP58" s="7">
        <f t="shared" si="206"/>
        <v>0.86368073745177865</v>
      </c>
      <c r="CQ58" s="7">
        <f t="shared" si="207"/>
        <v>4.0028191436470113</v>
      </c>
      <c r="CR58" s="3">
        <f t="shared" si="208"/>
        <v>12.21178562995369</v>
      </c>
      <c r="CS58" s="3">
        <f t="shared" si="209"/>
        <v>0.60167562246620043</v>
      </c>
      <c r="CT58" s="3">
        <f t="shared" si="210"/>
        <v>11.837774999044022</v>
      </c>
      <c r="CU58" s="3">
        <f t="shared" si="211"/>
        <v>12.076931836802077</v>
      </c>
      <c r="CV58" s="3">
        <f t="shared" si="212"/>
        <v>0.29198831463696018</v>
      </c>
      <c r="CW58" s="7">
        <f t="shared" si="213"/>
        <v>12.325618125731957</v>
      </c>
      <c r="CX58" s="7">
        <f t="shared" si="214"/>
        <v>2.8327902452181397</v>
      </c>
      <c r="CY58" s="7">
        <f t="shared" si="215"/>
        <v>12.103347575241528</v>
      </c>
      <c r="CZ58" s="7">
        <f t="shared" si="216"/>
        <v>1.0014417276155145</v>
      </c>
      <c r="DA58" s="7">
        <f t="shared" si="217"/>
        <v>3.8342319728336545</v>
      </c>
      <c r="DB58" s="3">
        <f t="shared" si="218"/>
        <v>3.9185255582403329</v>
      </c>
      <c r="DD58" s="14">
        <f t="shared" si="155"/>
        <v>5.3178178178178138E-2</v>
      </c>
      <c r="DE58" s="3">
        <f t="shared" si="219"/>
        <v>-2.8670244605426642</v>
      </c>
      <c r="DF58" s="3">
        <f t="shared" si="220"/>
        <v>10.171699356937959</v>
      </c>
      <c r="DG58" s="3">
        <f t="shared" si="221"/>
        <v>-4.6333165557698894</v>
      </c>
      <c r="DH58" s="3">
        <f t="shared" si="222"/>
        <v>-4.1002189341168531</v>
      </c>
      <c r="DI58" s="3">
        <f t="shared" si="223"/>
        <v>10.568031844448711</v>
      </c>
      <c r="DJ58" s="3">
        <f t="shared" si="224"/>
        <v>6.1870362544324635</v>
      </c>
      <c r="DK58" s="3">
        <f t="shared" si="225"/>
        <v>14.380801071992028</v>
      </c>
      <c r="DL58" s="3">
        <f t="shared" si="226"/>
        <v>-0.4346937524627919</v>
      </c>
      <c r="DM58" s="3">
        <f t="shared" si="227"/>
        <v>115.765808475133</v>
      </c>
      <c r="DN58" s="3">
        <f t="shared" si="228"/>
        <v>-2.8670244605426642</v>
      </c>
      <c r="DO58" s="3">
        <f t="shared" si="229"/>
        <v>10.171699356937959</v>
      </c>
      <c r="DP58" s="3">
        <f t="shared" si="230"/>
        <v>5.40322721558924</v>
      </c>
      <c r="DQ58" s="3">
        <f t="shared" si="231"/>
        <v>-3.1543650945311139</v>
      </c>
      <c r="DR58" s="3">
        <f t="shared" si="232"/>
        <v>10.568031844448711</v>
      </c>
      <c r="DS58" s="3">
        <f t="shared" si="233"/>
        <v>6.2565872081255716</v>
      </c>
      <c r="DT58" s="3">
        <f t="shared" si="234"/>
        <v>15.683783234643046</v>
      </c>
      <c r="DU58" s="3">
        <f t="shared" si="235"/>
        <v>-0.7195488907734463</v>
      </c>
      <c r="DV58" s="3">
        <f t="shared" si="236"/>
        <v>136.01724857535484</v>
      </c>
      <c r="DW58" s="3">
        <f t="shared" si="237"/>
        <v>125.89152852524393</v>
      </c>
      <c r="DX58" s="3">
        <f t="shared" si="238"/>
        <v>608.14927016756576</v>
      </c>
      <c r="DY58" s="3">
        <f t="shared" si="239"/>
        <v>-4.6333165557698894</v>
      </c>
      <c r="DZ58" s="3">
        <f t="shared" si="240"/>
        <v>-4.1002189341168531</v>
      </c>
      <c r="EA58" s="3">
        <f t="shared" si="241"/>
        <v>-1.9536991023892025</v>
      </c>
      <c r="EB58" s="3">
        <f t="shared" si="242"/>
        <v>-3.0955593505690433</v>
      </c>
      <c r="EC58" s="3">
        <f t="shared" si="243"/>
        <v>6.1870362544324635</v>
      </c>
      <c r="ED58" s="3">
        <f t="shared" si="244"/>
        <v>3.6605228964687289</v>
      </c>
      <c r="EE58" s="3">
        <f t="shared" si="245"/>
        <v>2.8617635428659822</v>
      </c>
      <c r="EF58" s="3">
        <f t="shared" si="246"/>
        <v>0.96011926556301563</v>
      </c>
      <c r="EG58" s="3">
        <f t="shared" si="247"/>
        <v>16.235781813133858</v>
      </c>
      <c r="EH58" s="3">
        <f t="shared" si="248"/>
        <v>5.40322721558924</v>
      </c>
      <c r="EI58" s="3">
        <f t="shared" si="249"/>
        <v>-3.1543650945311139</v>
      </c>
      <c r="EJ58" s="3">
        <f t="shared" si="250"/>
        <v>3.4261884573658516</v>
      </c>
      <c r="EK58" s="3">
        <f t="shared" si="251"/>
        <v>-3.6676215920348167</v>
      </c>
      <c r="EL58" s="3">
        <f t="shared" si="252"/>
        <v>6.2565872081255716</v>
      </c>
      <c r="EM58" s="3">
        <f t="shared" si="253"/>
        <v>5.0189855038390974</v>
      </c>
      <c r="EN58" s="3">
        <f t="shared" si="254"/>
        <v>2.0425754536239893</v>
      </c>
      <c r="EO58" s="3">
        <f t="shared" si="255"/>
        <v>0.95795681792016729</v>
      </c>
      <c r="EP58" s="3">
        <f t="shared" si="256"/>
        <v>16.673196908136408</v>
      </c>
      <c r="EQ58" s="3">
        <f t="shared" si="257"/>
        <v>16.454489360635133</v>
      </c>
      <c r="ER58" s="3">
        <f t="shared" si="258"/>
        <v>1111.0374598927972</v>
      </c>
      <c r="ES58" s="3">
        <f t="shared" si="259"/>
        <v>-1.9536991023892025</v>
      </c>
      <c r="ET58" s="3">
        <f t="shared" si="260"/>
        <v>-3.0955593505690433</v>
      </c>
      <c r="EU58" s="3">
        <f t="shared" si="261"/>
        <v>-4.4614512401389135</v>
      </c>
      <c r="EV58" s="3">
        <f t="shared" si="262"/>
        <v>-6.8006806545320666</v>
      </c>
      <c r="EW58" s="3">
        <f t="shared" si="263"/>
        <v>3.6605228964687289</v>
      </c>
      <c r="EX58" s="3">
        <f t="shared" si="264"/>
        <v>8.1334989108663276</v>
      </c>
      <c r="EY58" s="3">
        <f t="shared" si="265"/>
        <v>4.4740076733806458</v>
      </c>
      <c r="EZ58" s="3">
        <f t="shared" si="266"/>
        <v>0.99984498908728814</v>
      </c>
      <c r="FA58" s="3">
        <f t="shared" si="267"/>
        <v>1.0088448402701278</v>
      </c>
      <c r="FB58" s="3">
        <f t="shared" si="268"/>
        <v>3.4261884573658516</v>
      </c>
      <c r="FC58" s="3">
        <f t="shared" si="269"/>
        <v>-3.6676215920348167</v>
      </c>
      <c r="FD58" s="3">
        <f t="shared" si="270"/>
        <v>4.791848508309851</v>
      </c>
      <c r="FE58" s="3">
        <f t="shared" si="271"/>
        <v>-5.2917266159214211</v>
      </c>
      <c r="FF58" s="3">
        <f t="shared" si="272"/>
        <v>5.0189855038390974</v>
      </c>
      <c r="FG58" s="3">
        <f t="shared" si="273"/>
        <v>7.1389202758009924</v>
      </c>
      <c r="FH58" s="3">
        <f t="shared" si="274"/>
        <v>2.1219671306026573</v>
      </c>
      <c r="FI58" s="3">
        <f t="shared" si="275"/>
        <v>0.99987969532611398</v>
      </c>
      <c r="FJ58" s="3">
        <f t="shared" si="276"/>
        <v>0.88875740943927128</v>
      </c>
      <c r="FK58" s="3">
        <f t="shared" si="277"/>
        <v>0.94880112485469947</v>
      </c>
      <c r="FL58" s="3">
        <f t="shared" si="278"/>
        <v>3.6519725915114813</v>
      </c>
      <c r="FN58" s="14">
        <f t="shared" si="156"/>
        <v>5.3178178178178138E-2</v>
      </c>
      <c r="FO58" s="3">
        <f t="shared" si="73"/>
        <v>-2.0847034847120414</v>
      </c>
      <c r="FP58" s="3">
        <f t="shared" si="73"/>
        <v>-7.3855495419423107</v>
      </c>
      <c r="FQ58" s="3">
        <f t="shared" si="74"/>
        <v>2.0045537633461672</v>
      </c>
      <c r="FR58" s="3">
        <f t="shared" si="75"/>
        <v>-5.9056577274536135</v>
      </c>
      <c r="FS58" s="3">
        <f t="shared" si="130"/>
        <v>0.1162429322108034</v>
      </c>
      <c r="FT58" s="3">
        <f t="shared" si="130"/>
        <v>3.1471677473408732E-2</v>
      </c>
      <c r="FU58" s="3">
        <f t="shared" si="131"/>
        <v>6.236587928024254</v>
      </c>
      <c r="FV58" s="3">
        <f t="shared" si="76"/>
        <v>0.1204279277076364</v>
      </c>
      <c r="FW58" s="3">
        <f t="shared" si="77"/>
        <v>6.2301864631672323</v>
      </c>
      <c r="FX58" s="3">
        <f t="shared" si="78"/>
        <v>6.2783655276066996E-2</v>
      </c>
      <c r="FY58" s="3">
        <f t="shared" si="132"/>
        <v>86.40039407026309</v>
      </c>
      <c r="FZ58" s="3">
        <f t="shared" si="79"/>
        <v>17.739848038452422</v>
      </c>
      <c r="GA58" s="3">
        <f t="shared" si="79"/>
        <v>-5.604340842301835</v>
      </c>
      <c r="GB58" s="3">
        <f t="shared" si="80"/>
        <v>2.0045537633461672</v>
      </c>
      <c r="GC58" s="3">
        <f t="shared" si="80"/>
        <v>-5.9056577274536135</v>
      </c>
      <c r="GD58" s="3">
        <f t="shared" si="133"/>
        <v>-0.16549036401235995</v>
      </c>
      <c r="GE58" s="3">
        <f t="shared" si="133"/>
        <v>4.6292282796374984E-2</v>
      </c>
      <c r="GF58" s="3">
        <f t="shared" si="81"/>
        <v>6.236587928024254</v>
      </c>
      <c r="GG58" s="3">
        <f t="shared" si="82"/>
        <v>0.17184305638414069</v>
      </c>
      <c r="GH58" s="3">
        <f t="shared" si="83"/>
        <v>6.3352032673938776</v>
      </c>
      <c r="GI58" s="3">
        <f t="shared" si="84"/>
        <v>-0.56462873744933928</v>
      </c>
      <c r="GJ58" s="3">
        <f t="shared" si="134"/>
        <v>124.37651414759897</v>
      </c>
      <c r="GL58" s="3">
        <f>FR58</f>
        <v>-5.9056577274536135</v>
      </c>
      <c r="GM58" s="3">
        <f>-FQ58</f>
        <v>-2.0045537633461672</v>
      </c>
      <c r="GN58" s="3">
        <f>FS58</f>
        <v>0.1162429322108034</v>
      </c>
      <c r="GO58" s="3">
        <f>FT58</f>
        <v>3.1471677473408732E-2</v>
      </c>
      <c r="GP58" s="3">
        <f t="shared" si="85"/>
        <v>6.236587928024254</v>
      </c>
      <c r="GQ58" s="3">
        <f t="shared" si="86"/>
        <v>0.1204279277076364</v>
      </c>
      <c r="GR58" s="3">
        <f t="shared" si="87"/>
        <v>6.3567827672912731</v>
      </c>
      <c r="GS58" s="3">
        <f t="shared" si="88"/>
        <v>-0.99802716026678673</v>
      </c>
      <c r="GT58" s="3">
        <f t="shared" si="135"/>
        <v>86.400394070267879</v>
      </c>
      <c r="GU58" s="3">
        <f t="shared" si="136"/>
        <v>5.9056577274536135</v>
      </c>
      <c r="GV58" s="3">
        <f t="shared" si="89"/>
        <v>2.0045537633461672</v>
      </c>
      <c r="GW58" s="3">
        <f t="shared" si="137"/>
        <v>-0.16549036401235995</v>
      </c>
      <c r="GX58" s="3">
        <f t="shared" si="137"/>
        <v>4.6292282796374984E-2</v>
      </c>
      <c r="GY58" s="3">
        <f t="shared" si="138"/>
        <v>6.236587928024254</v>
      </c>
      <c r="GZ58" s="3">
        <f t="shared" si="90"/>
        <v>0.17184305638414069</v>
      </c>
      <c r="HA58" s="3">
        <f t="shared" si="91"/>
        <v>6.3791556788274102</v>
      </c>
      <c r="HB58" s="3">
        <f t="shared" si="92"/>
        <v>-0.82534501200792443</v>
      </c>
      <c r="HC58" s="3">
        <f t="shared" si="139"/>
        <v>55.62348585240079</v>
      </c>
      <c r="HE58" s="3">
        <f t="shared" si="279"/>
        <v>86.40039407026309</v>
      </c>
      <c r="HF58" s="3">
        <f t="shared" si="160"/>
        <v>124.37651414759897</v>
      </c>
      <c r="HG58" s="3">
        <f t="shared" si="142"/>
        <v>105.38845410893103</v>
      </c>
      <c r="HH58" s="3">
        <f t="shared" si="143"/>
        <v>-0.26536183355410764</v>
      </c>
      <c r="HJ58" s="3">
        <f t="shared" si="93"/>
        <v>-2.0045537633461672</v>
      </c>
      <c r="HK58" s="3">
        <f t="shared" si="94"/>
        <v>5.9056577274536135</v>
      </c>
      <c r="HL58" s="3">
        <f t="shared" si="95"/>
        <v>-6.4151503425281167</v>
      </c>
      <c r="HM58" s="3">
        <f t="shared" si="95"/>
        <v>-9.8962400051011095</v>
      </c>
      <c r="HN58" s="3">
        <f t="shared" si="96"/>
        <v>6.236587928024254</v>
      </c>
      <c r="HO58" s="3">
        <f t="shared" si="15"/>
        <v>11.79363049089644</v>
      </c>
      <c r="HP58" s="3">
        <f t="shared" si="97"/>
        <v>16.405893274503818</v>
      </c>
      <c r="HQ58" s="3">
        <f t="shared" si="98"/>
        <v>-0.61975587477455107</v>
      </c>
      <c r="HR58" s="3">
        <f t="shared" si="99"/>
        <v>128.29830934755881</v>
      </c>
      <c r="HS58" s="3">
        <f t="shared" si="100"/>
        <v>-2.0045537633461672</v>
      </c>
      <c r="HT58" s="3">
        <f t="shared" si="100"/>
        <v>5.9056577274536135</v>
      </c>
      <c r="HU58" s="3">
        <f t="shared" si="101"/>
        <v>8.2180369656757026</v>
      </c>
      <c r="HV58" s="3">
        <f t="shared" si="101"/>
        <v>-8.9593482079562374</v>
      </c>
      <c r="HW58" s="3">
        <f t="shared" si="102"/>
        <v>6.236587928024254</v>
      </c>
      <c r="HX58" s="3">
        <f t="shared" si="16"/>
        <v>12.157551228788671</v>
      </c>
      <c r="HY58" s="3">
        <f t="shared" si="103"/>
        <v>18.040780545000096</v>
      </c>
      <c r="HZ58" s="3">
        <f t="shared" si="104"/>
        <v>-0.91509948137453223</v>
      </c>
      <c r="IA58" s="3">
        <f t="shared" si="105"/>
        <v>156.21985867249927</v>
      </c>
      <c r="IB58" s="3">
        <f t="shared" si="106"/>
        <v>142.25908401002903</v>
      </c>
      <c r="IC58" s="3">
        <f t="shared" si="107"/>
        <v>0.61209191176271505</v>
      </c>
      <c r="ID58" s="3">
        <f t="shared" si="108"/>
        <v>-6.4151503425281167</v>
      </c>
      <c r="IE58" s="3">
        <f t="shared" si="108"/>
        <v>-9.8962400051011095</v>
      </c>
      <c r="IF58" s="3">
        <f>FS58</f>
        <v>0.1162429322108034</v>
      </c>
      <c r="IG58" s="3">
        <f>FT58</f>
        <v>3.1471677473408732E-2</v>
      </c>
      <c r="IH58" s="3">
        <f t="shared" si="144"/>
        <v>11.79363049089644</v>
      </c>
      <c r="II58" s="3">
        <f t="shared" si="109"/>
        <v>0.1204279277076364</v>
      </c>
      <c r="IJ58" s="3">
        <f t="shared" si="145"/>
        <v>11.883541448643641</v>
      </c>
      <c r="IK58" s="3">
        <f t="shared" si="146"/>
        <v>-0.74433584500977279</v>
      </c>
      <c r="IL58" s="3">
        <f t="shared" si="147"/>
        <v>138.10208472270523</v>
      </c>
      <c r="IM58" s="3">
        <f t="shared" si="110"/>
        <v>8.2180369656757026</v>
      </c>
      <c r="IN58" s="3">
        <f t="shared" si="110"/>
        <v>-8.9593482079562374</v>
      </c>
      <c r="IO58" s="3">
        <f>GD58</f>
        <v>-0.16549036401235995</v>
      </c>
      <c r="IP58" s="3">
        <f>GE58</f>
        <v>4.6292282796374984E-2</v>
      </c>
      <c r="IQ58" s="3">
        <f t="shared" si="148"/>
        <v>12.157551228788671</v>
      </c>
      <c r="IR58" s="3">
        <f t="shared" si="111"/>
        <v>0.17184305638414069</v>
      </c>
      <c r="IS58" s="3">
        <f t="shared" si="149"/>
        <v>12.303864886136779</v>
      </c>
      <c r="IT58" s="3">
        <f t="shared" si="150"/>
        <v>-0.84949380530705731</v>
      </c>
      <c r="IU58" s="3">
        <f t="shared" si="151"/>
        <v>148.15665547510085</v>
      </c>
      <c r="IV58" s="3">
        <f t="shared" si="152"/>
        <v>143.12937009890305</v>
      </c>
    </row>
    <row r="59" spans="3:256">
      <c r="C59" s="2">
        <v>53</v>
      </c>
      <c r="D59" s="3">
        <v>43.793895640000002</v>
      </c>
      <c r="E59" s="3">
        <v>63.012799469999997</v>
      </c>
      <c r="F59" s="3">
        <v>68.762993760000001</v>
      </c>
      <c r="G59" s="3">
        <v>-21.330561329999998</v>
      </c>
      <c r="H59" s="3">
        <v>46.835722160000003</v>
      </c>
      <c r="I59" s="3">
        <v>16.07497244</v>
      </c>
      <c r="J59" s="3">
        <v>9</v>
      </c>
      <c r="K59" s="3">
        <v>-18.5</v>
      </c>
      <c r="L59" s="3">
        <v>-7</v>
      </c>
      <c r="M59" s="3">
        <v>-45.5</v>
      </c>
      <c r="N59" s="3">
        <v>-41.949066122434402</v>
      </c>
      <c r="O59" s="3">
        <v>-102.757466209469</v>
      </c>
      <c r="P59" s="3">
        <v>67.475192939999999</v>
      </c>
      <c r="Q59" s="3">
        <v>18.45644983</v>
      </c>
      <c r="R59" s="3">
        <v>111.5</v>
      </c>
      <c r="S59" s="3">
        <v>-7.5</v>
      </c>
      <c r="T59" s="3">
        <v>139.5</v>
      </c>
      <c r="U59" s="3">
        <v>-40.5</v>
      </c>
      <c r="V59" s="3">
        <v>174.17775659934199</v>
      </c>
      <c r="W59" s="3">
        <v>-85.112656566459705</v>
      </c>
      <c r="X59" s="3">
        <v>44.8123081147032</v>
      </c>
      <c r="Y59" s="3">
        <v>63.079346814280001</v>
      </c>
      <c r="Z59" s="3">
        <v>68.368128321688204</v>
      </c>
      <c r="AA59" s="3">
        <v>-20.922126291777001</v>
      </c>
      <c r="AB59" s="3">
        <v>46.905499958311097</v>
      </c>
      <c r="AC59" s="3">
        <v>15.1979500621262</v>
      </c>
      <c r="AD59" s="3">
        <v>9.2285655140241403</v>
      </c>
      <c r="AE59" s="3">
        <v>-19.0075851651874</v>
      </c>
      <c r="AF59" s="3">
        <v>-6.5062428144269697</v>
      </c>
      <c r="AG59" s="3">
        <v>-45.799673107609202</v>
      </c>
      <c r="AH59" s="3">
        <v>-41.102761009326997</v>
      </c>
      <c r="AI59" s="3">
        <v>-102.30681365125101</v>
      </c>
      <c r="AJ59" s="3">
        <v>67.256649630078101</v>
      </c>
      <c r="AK59" s="3">
        <v>18.527031740714801</v>
      </c>
      <c r="AL59" s="3">
        <v>112.267025819854</v>
      </c>
      <c r="AM59" s="3">
        <v>-8.0796329031910599</v>
      </c>
      <c r="AN59" s="3">
        <v>139.567258994285</v>
      </c>
      <c r="AO59" s="3">
        <v>-39.039060772593402</v>
      </c>
      <c r="AP59" s="3">
        <v>177.72746586044701</v>
      </c>
      <c r="AQ59" s="3">
        <v>-83.091263485250806</v>
      </c>
      <c r="AR59" s="3">
        <f t="shared" si="161"/>
        <v>5.4359738404816325</v>
      </c>
      <c r="AS59" s="3">
        <f t="shared" si="162"/>
        <v>7.6518638200782076</v>
      </c>
      <c r="AT59" s="3">
        <f t="shared" si="163"/>
        <v>8.2934214441288425</v>
      </c>
      <c r="AU59" s="3">
        <f t="shared" si="164"/>
        <v>-2.5379663756269797</v>
      </c>
      <c r="AV59" s="3">
        <f t="shared" si="165"/>
        <v>5.6898892620179913</v>
      </c>
      <c r="AW59" s="3">
        <f t="shared" si="166"/>
        <v>1.8435930315215678</v>
      </c>
      <c r="AX59" s="3">
        <f t="shared" si="167"/>
        <v>1.119474600393241</v>
      </c>
      <c r="AY59" s="3">
        <f t="shared" si="168"/>
        <v>-2.3057222463125919</v>
      </c>
      <c r="AZ59" s="3">
        <f t="shared" si="169"/>
        <v>-0.78924222444686387</v>
      </c>
      <c r="BA59" s="3">
        <f t="shared" si="170"/>
        <v>-5.5557465212082322</v>
      </c>
      <c r="BB59" s="3">
        <f t="shared" si="171"/>
        <v>-4.9859858377828132</v>
      </c>
      <c r="BC59" s="3">
        <f t="shared" si="172"/>
        <v>-12.410366395047559</v>
      </c>
      <c r="BD59" s="3">
        <f t="shared" si="173"/>
        <v>8.1585931046382729</v>
      </c>
      <c r="BE59" s="3">
        <f t="shared" si="174"/>
        <v>2.2474285329492805</v>
      </c>
      <c r="BF59" s="3">
        <f t="shared" si="175"/>
        <v>13.61859366724218</v>
      </c>
      <c r="BG59" s="3">
        <f t="shared" si="176"/>
        <v>-0.98010289918609705</v>
      </c>
      <c r="BH59" s="3">
        <f t="shared" si="177"/>
        <v>16.930258690061294</v>
      </c>
      <c r="BI59" s="3">
        <f t="shared" si="178"/>
        <v>-4.735647906677702</v>
      </c>
      <c r="BJ59" s="3">
        <f t="shared" si="179"/>
        <v>21.559296894048884</v>
      </c>
      <c r="BK59" s="3">
        <f t="shared" si="180"/>
        <v>-10.079416876324439</v>
      </c>
      <c r="BM59" s="14">
        <f t="shared" si="153"/>
        <v>5.4220887554220845E-2</v>
      </c>
      <c r="BN59" s="3">
        <f t="shared" si="181"/>
        <v>6.8646976423052379</v>
      </c>
      <c r="BO59" s="3">
        <f t="shared" si="182"/>
        <v>2.5569487222256138</v>
      </c>
      <c r="BP59" s="3">
        <f t="shared" si="183"/>
        <v>0.20683823685310948</v>
      </c>
      <c r="BQ59" s="3">
        <f t="shared" si="184"/>
        <v>198.3661426716061</v>
      </c>
      <c r="BR59" s="3">
        <f t="shared" si="185"/>
        <v>3471.4074967531069</v>
      </c>
      <c r="BS59" s="3">
        <f t="shared" si="186"/>
        <v>-2230.8804691520604</v>
      </c>
      <c r="BT59" s="3">
        <f t="shared" si="187"/>
        <v>-39040.408210161055</v>
      </c>
      <c r="BU59" s="3">
        <f t="shared" si="188"/>
        <v>-39.040408210161054</v>
      </c>
      <c r="BW59" s="14">
        <f t="shared" si="154"/>
        <v>5.4220887554220845E-2</v>
      </c>
      <c r="BX59" s="3">
        <f t="shared" si="189"/>
        <v>-1.933255618694786</v>
      </c>
      <c r="BY59" s="3">
        <f t="shared" si="190"/>
        <v>-7.3580443206800759</v>
      </c>
      <c r="BZ59" s="3">
        <f t="shared" si="191"/>
        <v>0.15392528485555915</v>
      </c>
      <c r="CA59" s="3">
        <f t="shared" si="192"/>
        <v>147.62050518787544</v>
      </c>
      <c r="CB59" s="3">
        <f t="shared" si="193"/>
        <v>17.588945280645532</v>
      </c>
      <c r="CC59" s="3">
        <f t="shared" si="194"/>
        <v>-5.5297598877552678</v>
      </c>
      <c r="CD59" s="3">
        <f t="shared" si="195"/>
        <v>0.1683269470251329</v>
      </c>
      <c r="CE59" s="3">
        <f t="shared" si="196"/>
        <v>161.43227527498343</v>
      </c>
      <c r="CF59" s="3">
        <f t="shared" si="197"/>
        <v>154.52639023142945</v>
      </c>
      <c r="CH59" s="3">
        <f t="shared" si="198"/>
        <v>11.79363049089644</v>
      </c>
      <c r="CI59" s="3">
        <f t="shared" si="199"/>
        <v>0.66053730778682118</v>
      </c>
      <c r="CJ59" s="3">
        <f t="shared" si="200"/>
        <v>11.574892987969232</v>
      </c>
      <c r="CK59" s="3">
        <f t="shared" si="201"/>
        <v>11.786786356743484</v>
      </c>
      <c r="CL59" s="3">
        <f t="shared" si="202"/>
        <v>0.25655759658199667</v>
      </c>
      <c r="CM59" s="7">
        <f t="shared" si="203"/>
        <v>12.014530393326247</v>
      </c>
      <c r="CN59" s="7">
        <f t="shared" si="204"/>
        <v>3.63976037769668</v>
      </c>
      <c r="CO59" s="7">
        <f t="shared" si="205"/>
        <v>11.809118470647356</v>
      </c>
      <c r="CP59" s="7">
        <f t="shared" si="206"/>
        <v>0.84475322999101976</v>
      </c>
      <c r="CQ59" s="7">
        <f t="shared" si="207"/>
        <v>4.4845136076876999</v>
      </c>
      <c r="CR59" s="3">
        <f t="shared" si="208"/>
        <v>12.157551228788671</v>
      </c>
      <c r="CS59" s="3">
        <f t="shared" si="209"/>
        <v>0.55850697301492669</v>
      </c>
      <c r="CT59" s="3">
        <f t="shared" si="210"/>
        <v>11.741246762008471</v>
      </c>
      <c r="CU59" s="3">
        <f t="shared" si="211"/>
        <v>12.001024631597762</v>
      </c>
      <c r="CV59" s="3">
        <f t="shared" si="212"/>
        <v>0.30985496189504952</v>
      </c>
      <c r="CW59" s="7">
        <f t="shared" si="213"/>
        <v>12.228652481906035</v>
      </c>
      <c r="CX59" s="7">
        <f t="shared" si="214"/>
        <v>2.2238801345175929</v>
      </c>
      <c r="CY59" s="7">
        <f t="shared" si="215"/>
        <v>12.02606317775064</v>
      </c>
      <c r="CZ59" s="7">
        <f t="shared" si="216"/>
        <v>1.0024029673995327</v>
      </c>
      <c r="DA59" s="7">
        <f t="shared" si="217"/>
        <v>3.2262831019171259</v>
      </c>
      <c r="DB59" s="3">
        <f t="shared" si="218"/>
        <v>3.8553983548024129</v>
      </c>
      <c r="DD59" s="14">
        <f t="shared" si="155"/>
        <v>5.4220887554220845E-2</v>
      </c>
      <c r="DE59" s="3">
        <f t="shared" si="219"/>
        <v>-2.8574476036472101</v>
      </c>
      <c r="DF59" s="3">
        <f t="shared" si="220"/>
        <v>10.189830195705188</v>
      </c>
      <c r="DG59" s="3">
        <f t="shared" si="221"/>
        <v>-4.5704146616247501</v>
      </c>
      <c r="DH59" s="3">
        <f t="shared" si="222"/>
        <v>-4.1493152778341598</v>
      </c>
      <c r="DI59" s="3">
        <f t="shared" si="223"/>
        <v>10.582894038253166</v>
      </c>
      <c r="DJ59" s="3">
        <f t="shared" si="224"/>
        <v>6.1729658555723805</v>
      </c>
      <c r="DK59" s="3">
        <f t="shared" si="225"/>
        <v>14.441099302097474</v>
      </c>
      <c r="DL59" s="3">
        <f t="shared" si="226"/>
        <v>-0.44729928463206253</v>
      </c>
      <c r="DM59" s="3">
        <f t="shared" si="227"/>
        <v>116.57054043687681</v>
      </c>
      <c r="DN59" s="3">
        <f t="shared" si="228"/>
        <v>-2.8574476036472101</v>
      </c>
      <c r="DO59" s="3">
        <f t="shared" si="229"/>
        <v>10.189830195705188</v>
      </c>
      <c r="DP59" s="3">
        <f t="shared" si="230"/>
        <v>5.4600005626039074</v>
      </c>
      <c r="DQ59" s="3">
        <f t="shared" si="231"/>
        <v>-3.2275314321353776</v>
      </c>
      <c r="DR59" s="3">
        <f t="shared" si="232"/>
        <v>10.582894038253166</v>
      </c>
      <c r="DS59" s="3">
        <f t="shared" si="233"/>
        <v>6.3425992533863305</v>
      </c>
      <c r="DT59" s="3">
        <f t="shared" si="234"/>
        <v>15.786245185303645</v>
      </c>
      <c r="DU59" s="3">
        <f t="shared" si="235"/>
        <v>-0.72239951193828633</v>
      </c>
      <c r="DV59" s="3">
        <f t="shared" si="236"/>
        <v>136.25294558820093</v>
      </c>
      <c r="DW59" s="3">
        <f t="shared" si="237"/>
        <v>126.41174301253886</v>
      </c>
      <c r="DX59" s="3">
        <f t="shared" si="238"/>
        <v>498.90650189533551</v>
      </c>
      <c r="DY59" s="3">
        <f t="shared" si="239"/>
        <v>-4.5704146616247501</v>
      </c>
      <c r="DZ59" s="3">
        <f t="shared" si="240"/>
        <v>-4.1493152778341598</v>
      </c>
      <c r="EA59" s="3">
        <f t="shared" si="241"/>
        <v>-1.9087168248401047</v>
      </c>
      <c r="EB59" s="3">
        <f t="shared" si="242"/>
        <v>-3.2500242748956403</v>
      </c>
      <c r="EC59" s="3">
        <f t="shared" si="243"/>
        <v>6.1729658555723805</v>
      </c>
      <c r="ED59" s="3">
        <f t="shared" si="244"/>
        <v>3.769065892875664</v>
      </c>
      <c r="EE59" s="3">
        <f t="shared" si="245"/>
        <v>2.8095123566751274</v>
      </c>
      <c r="EF59" s="3">
        <f t="shared" si="246"/>
        <v>0.95455609008498199</v>
      </c>
      <c r="EG59" s="3">
        <f t="shared" si="247"/>
        <v>17.339398263628407</v>
      </c>
      <c r="EH59" s="3">
        <f t="shared" si="248"/>
        <v>5.4600005626039074</v>
      </c>
      <c r="EI59" s="3">
        <f t="shared" si="249"/>
        <v>-3.2275314321353776</v>
      </c>
      <c r="EJ59" s="3">
        <f t="shared" si="250"/>
        <v>3.3116650228191133</v>
      </c>
      <c r="EK59" s="3">
        <f t="shared" si="251"/>
        <v>-3.7555450074916048</v>
      </c>
      <c r="EL59" s="3">
        <f t="shared" si="252"/>
        <v>6.3425992533863305</v>
      </c>
      <c r="EM59" s="3">
        <f t="shared" si="253"/>
        <v>5.0071192842450474</v>
      </c>
      <c r="EN59" s="3">
        <f t="shared" si="254"/>
        <v>2.2122712146712229</v>
      </c>
      <c r="EO59" s="3">
        <f t="shared" si="255"/>
        <v>0.95102616056004163</v>
      </c>
      <c r="EP59" s="3">
        <f t="shared" si="256"/>
        <v>18.005627498502047</v>
      </c>
      <c r="EQ59" s="3">
        <f t="shared" si="257"/>
        <v>17.672512881065227</v>
      </c>
      <c r="ER59" s="3">
        <f t="shared" si="258"/>
        <v>1168.1332770332774</v>
      </c>
      <c r="ES59" s="3">
        <f t="shared" si="259"/>
        <v>-1.9087168248401047</v>
      </c>
      <c r="ET59" s="3">
        <f t="shared" si="260"/>
        <v>-3.2500242748956403</v>
      </c>
      <c r="EU59" s="3">
        <f t="shared" si="261"/>
        <v>-4.1967436133359497</v>
      </c>
      <c r="EV59" s="3">
        <f t="shared" si="262"/>
        <v>-6.8546198738393267</v>
      </c>
      <c r="EW59" s="3">
        <f t="shared" si="263"/>
        <v>3.769065892875664</v>
      </c>
      <c r="EX59" s="3">
        <f t="shared" si="264"/>
        <v>8.0373173740315345</v>
      </c>
      <c r="EY59" s="3">
        <f t="shared" si="265"/>
        <v>4.2694468045402321</v>
      </c>
      <c r="EZ59" s="3">
        <f t="shared" si="266"/>
        <v>0.99983155761760656</v>
      </c>
      <c r="FA59" s="3">
        <f t="shared" si="267"/>
        <v>1.0516456123467492</v>
      </c>
      <c r="FB59" s="3">
        <f t="shared" si="268"/>
        <v>3.3116650228191133</v>
      </c>
      <c r="FC59" s="3">
        <f t="shared" si="269"/>
        <v>-3.7555450074916048</v>
      </c>
      <c r="FD59" s="3">
        <f t="shared" si="270"/>
        <v>4.6290382039875908</v>
      </c>
      <c r="FE59" s="3">
        <f t="shared" si="271"/>
        <v>-5.343768969646737</v>
      </c>
      <c r="FF59" s="3">
        <f t="shared" si="272"/>
        <v>5.0071192842450474</v>
      </c>
      <c r="FG59" s="3">
        <f t="shared" si="273"/>
        <v>7.0699265551302588</v>
      </c>
      <c r="FH59" s="3">
        <f t="shared" si="274"/>
        <v>2.0634746066830338</v>
      </c>
      <c r="FI59" s="3">
        <f t="shared" si="275"/>
        <v>0.99996110708636676</v>
      </c>
      <c r="FJ59" s="3">
        <f t="shared" si="276"/>
        <v>0.50532906404014766</v>
      </c>
      <c r="FK59" s="3">
        <f t="shared" si="277"/>
        <v>0.77848733819344851</v>
      </c>
      <c r="FL59" s="3">
        <f t="shared" si="278"/>
        <v>-163.33773395960611</v>
      </c>
      <c r="FN59" s="14">
        <f t="shared" si="156"/>
        <v>5.4220887554220845E-2</v>
      </c>
      <c r="FO59" s="3">
        <f t="shared" ref="FO59:FP67" si="280">AVERAGE(BB59,AX59)</f>
        <v>-1.933255618694786</v>
      </c>
      <c r="FP59" s="3">
        <f t="shared" si="280"/>
        <v>-7.3580443206800759</v>
      </c>
      <c r="FQ59" s="3">
        <f t="shared" si="74"/>
        <v>2.0045537633461672</v>
      </c>
      <c r="FR59" s="3">
        <f t="shared" si="75"/>
        <v>-5.9056577274536135</v>
      </c>
      <c r="FS59" s="3">
        <f t="shared" si="130"/>
        <v>0.15144786601725535</v>
      </c>
      <c r="FT59" s="3">
        <f t="shared" si="130"/>
        <v>2.7505221262234869E-2</v>
      </c>
      <c r="FU59" s="3">
        <f t="shared" si="131"/>
        <v>6.236587928024254</v>
      </c>
      <c r="FV59" s="3">
        <f t="shared" si="76"/>
        <v>0.15392528485555915</v>
      </c>
      <c r="FW59" s="3">
        <f t="shared" si="77"/>
        <v>6.2158204641647856</v>
      </c>
      <c r="FX59" s="3">
        <f t="shared" si="78"/>
        <v>0.14703498760458716</v>
      </c>
      <c r="FY59" s="3">
        <f t="shared" si="132"/>
        <v>81.544861371568686</v>
      </c>
      <c r="FZ59" s="3">
        <f t="shared" ref="FZ59:GA67" si="281">AVERAGE(BJ59,BF59)</f>
        <v>17.588945280645532</v>
      </c>
      <c r="GA59" s="3">
        <f t="shared" si="281"/>
        <v>-5.5297598877552678</v>
      </c>
      <c r="GB59" s="3">
        <f t="shared" si="80"/>
        <v>2.0045537633461672</v>
      </c>
      <c r="GC59" s="3">
        <f t="shared" si="80"/>
        <v>-5.9056577274536135</v>
      </c>
      <c r="GD59" s="3">
        <f t="shared" si="133"/>
        <v>-0.15090275780688955</v>
      </c>
      <c r="GE59" s="3">
        <f t="shared" si="133"/>
        <v>7.4580954546567213E-2</v>
      </c>
      <c r="GF59" s="3">
        <f t="shared" si="81"/>
        <v>6.236587928024254</v>
      </c>
      <c r="GG59" s="3">
        <f t="shared" si="82"/>
        <v>0.1683269470251329</v>
      </c>
      <c r="GH59" s="3">
        <f t="shared" si="83"/>
        <v>6.3568268427158294</v>
      </c>
      <c r="GI59" s="3">
        <f t="shared" si="84"/>
        <v>-0.70770844634276242</v>
      </c>
      <c r="GJ59" s="3">
        <f t="shared" si="134"/>
        <v>135.04877277081863</v>
      </c>
      <c r="GL59" s="3">
        <f t="shared" ref="GL59:GL67" si="282">FR59</f>
        <v>-5.9056577274536135</v>
      </c>
      <c r="GM59" s="3">
        <f t="shared" ref="GM59:GM67" si="283">-FQ59</f>
        <v>-2.0045537633461672</v>
      </c>
      <c r="GN59" s="3">
        <f t="shared" ref="GN59:GO67" si="284">FS59</f>
        <v>0.15144786601725535</v>
      </c>
      <c r="GO59" s="3">
        <f t="shared" si="284"/>
        <v>2.7505221262234869E-2</v>
      </c>
      <c r="GP59" s="3">
        <f t="shared" si="85"/>
        <v>6.236587928024254</v>
      </c>
      <c r="GQ59" s="3">
        <f t="shared" si="86"/>
        <v>0.15392528485555915</v>
      </c>
      <c r="GR59" s="3">
        <f t="shared" si="87"/>
        <v>6.3888803312774467</v>
      </c>
      <c r="GS59" s="3">
        <f t="shared" si="88"/>
        <v>-0.98913129180110515</v>
      </c>
      <c r="GT59" s="3">
        <f t="shared" si="135"/>
        <v>81.544861371569482</v>
      </c>
      <c r="GU59" s="3">
        <f t="shared" si="136"/>
        <v>5.9056577274536135</v>
      </c>
      <c r="GV59" s="3">
        <f t="shared" si="89"/>
        <v>2.0045537633461672</v>
      </c>
      <c r="GW59" s="3">
        <f t="shared" si="137"/>
        <v>-0.15090275780688955</v>
      </c>
      <c r="GX59" s="3">
        <f t="shared" si="137"/>
        <v>7.4580954546567213E-2</v>
      </c>
      <c r="GY59" s="3">
        <f t="shared" si="138"/>
        <v>6.236587928024254</v>
      </c>
      <c r="GZ59" s="3">
        <f t="shared" si="90"/>
        <v>0.1683269470251329</v>
      </c>
      <c r="HA59" s="3">
        <f t="shared" si="91"/>
        <v>6.3566280333463556</v>
      </c>
      <c r="HB59" s="3">
        <f t="shared" si="92"/>
        <v>-0.70650460364750423</v>
      </c>
      <c r="HC59" s="3">
        <f t="shared" si="139"/>
        <v>44.951227229181598</v>
      </c>
      <c r="HE59" s="3">
        <f t="shared" si="279"/>
        <v>81.544861371568686</v>
      </c>
      <c r="HF59" s="3">
        <f t="shared" si="160"/>
        <v>135.04877277081863</v>
      </c>
      <c r="HG59" s="3">
        <f t="shared" si="142"/>
        <v>108.29681707119366</v>
      </c>
      <c r="HH59" s="3">
        <f t="shared" si="143"/>
        <v>-0.31393971244098035</v>
      </c>
      <c r="HJ59" s="3">
        <f t="shared" si="93"/>
        <v>-2.0045537633461672</v>
      </c>
      <c r="HK59" s="3">
        <f t="shared" si="94"/>
        <v>5.9056577274536135</v>
      </c>
      <c r="HL59" s="3">
        <f t="shared" ref="HL59:HM67" si="285">BB59-AX59</f>
        <v>-6.1054604381760544</v>
      </c>
      <c r="HM59" s="3">
        <f t="shared" si="285"/>
        <v>-10.104644148734966</v>
      </c>
      <c r="HN59" s="3">
        <f t="shared" si="96"/>
        <v>6.236587928024254</v>
      </c>
      <c r="HO59" s="3">
        <f t="shared" si="15"/>
        <v>11.805951064386838</v>
      </c>
      <c r="HP59" s="3">
        <f t="shared" si="97"/>
        <v>16.527165568310611</v>
      </c>
      <c r="HQ59" s="3">
        <f t="shared" si="98"/>
        <v>-0.64425622410409911</v>
      </c>
      <c r="HR59" s="3">
        <f t="shared" si="99"/>
        <v>130.10993259020452</v>
      </c>
      <c r="HS59" s="3">
        <f t="shared" si="100"/>
        <v>-2.0045537633461672</v>
      </c>
      <c r="HT59" s="3">
        <f t="shared" si="100"/>
        <v>5.9056577274536135</v>
      </c>
      <c r="HU59" s="3">
        <f t="shared" ref="HU59:HV67" si="286">BJ59-BF59</f>
        <v>7.9407032268067042</v>
      </c>
      <c r="HV59" s="3">
        <f t="shared" si="286"/>
        <v>-9.0993139771383422</v>
      </c>
      <c r="HW59" s="3">
        <f t="shared" si="102"/>
        <v>6.236587928024254</v>
      </c>
      <c r="HX59" s="3">
        <f t="shared" si="16"/>
        <v>12.076931836802077</v>
      </c>
      <c r="HY59" s="3">
        <f t="shared" si="103"/>
        <v>18.001591942264156</v>
      </c>
      <c r="HZ59" s="3">
        <f t="shared" si="104"/>
        <v>-0.92480173205764948</v>
      </c>
      <c r="IA59" s="3">
        <f t="shared" si="105"/>
        <v>157.63847684954931</v>
      </c>
      <c r="IB59" s="3">
        <f t="shared" si="106"/>
        <v>143.8742047198769</v>
      </c>
      <c r="IC59" s="3">
        <f t="shared" si="107"/>
        <v>0.5895600648304079</v>
      </c>
      <c r="ID59" s="3">
        <f t="shared" si="108"/>
        <v>-6.1054604381760544</v>
      </c>
      <c r="IE59" s="3">
        <f t="shared" si="108"/>
        <v>-10.104644148734966</v>
      </c>
      <c r="IF59" s="3">
        <f t="shared" ref="IF59:IG67" si="287">FS59</f>
        <v>0.15144786601725535</v>
      </c>
      <c r="IG59" s="3">
        <f t="shared" si="287"/>
        <v>2.7505221262234869E-2</v>
      </c>
      <c r="IH59" s="3">
        <f t="shared" si="144"/>
        <v>11.805951064386838</v>
      </c>
      <c r="II59" s="3">
        <f t="shared" si="109"/>
        <v>0.15392528485555915</v>
      </c>
      <c r="IJ59" s="3">
        <f t="shared" si="145"/>
        <v>11.908373204725232</v>
      </c>
      <c r="IK59" s="3">
        <f t="shared" si="146"/>
        <v>-0.66176902680001604</v>
      </c>
      <c r="IL59" s="3">
        <f t="shared" si="147"/>
        <v>131.43492878136516</v>
      </c>
      <c r="IM59" s="3">
        <f t="shared" si="110"/>
        <v>7.9407032268067042</v>
      </c>
      <c r="IN59" s="3">
        <f t="shared" si="110"/>
        <v>-9.0993139771383422</v>
      </c>
      <c r="IO59" s="3">
        <f t="shared" ref="IO59:IP67" si="288">GD59</f>
        <v>-0.15090275780688955</v>
      </c>
      <c r="IP59" s="3">
        <f t="shared" si="288"/>
        <v>7.4580954546567213E-2</v>
      </c>
      <c r="IQ59" s="3">
        <f t="shared" si="148"/>
        <v>12.076931836802077</v>
      </c>
      <c r="IR59" s="3">
        <f t="shared" si="111"/>
        <v>0.1683269470251329</v>
      </c>
      <c r="IS59" s="3">
        <f t="shared" si="149"/>
        <v>12.232515506952305</v>
      </c>
      <c r="IT59" s="3">
        <f t="shared" si="150"/>
        <v>-0.92327925920226994</v>
      </c>
      <c r="IU59" s="3">
        <f t="shared" si="151"/>
        <v>157.41029592127038</v>
      </c>
      <c r="IV59" s="3">
        <f t="shared" si="152"/>
        <v>144.42261235131775</v>
      </c>
    </row>
    <row r="60" spans="3:256">
      <c r="C60" s="2">
        <v>54</v>
      </c>
      <c r="D60" s="3">
        <v>45.054151619999999</v>
      </c>
      <c r="E60" s="3">
        <v>64.273055459999995</v>
      </c>
      <c r="F60" s="3">
        <v>68.201663199999999</v>
      </c>
      <c r="G60" s="3">
        <v>-19.64656965</v>
      </c>
      <c r="H60" s="3">
        <v>46.438809259999999</v>
      </c>
      <c r="I60" s="3">
        <v>16.86879824</v>
      </c>
      <c r="J60" s="3">
        <v>11.5</v>
      </c>
      <c r="K60" s="3">
        <v>-17</v>
      </c>
      <c r="L60" s="3">
        <v>-7</v>
      </c>
      <c r="M60" s="3">
        <v>-46.5</v>
      </c>
      <c r="N60" s="3">
        <v>-38.740750144373202</v>
      </c>
      <c r="O60" s="3">
        <v>-102.112266151254</v>
      </c>
      <c r="P60" s="3">
        <v>65.887541350000006</v>
      </c>
      <c r="Q60" s="3">
        <v>20.837927229999998</v>
      </c>
      <c r="R60" s="3">
        <v>114</v>
      </c>
      <c r="S60" s="3">
        <v>-9</v>
      </c>
      <c r="T60" s="3">
        <v>139.5</v>
      </c>
      <c r="U60" s="3">
        <v>-37.5</v>
      </c>
      <c r="V60" s="3">
        <v>179.15713982768301</v>
      </c>
      <c r="W60" s="3">
        <v>-81.718798017890506</v>
      </c>
      <c r="X60" s="3">
        <v>44.249609579717799</v>
      </c>
      <c r="Y60" s="3">
        <v>64.813382908023002</v>
      </c>
      <c r="Z60" s="3">
        <v>67.826302366070493</v>
      </c>
      <c r="AA60" s="3">
        <v>-19.3388730515851</v>
      </c>
      <c r="AB60" s="3">
        <v>46.363275957074897</v>
      </c>
      <c r="AC60" s="3">
        <v>16.5030071378035</v>
      </c>
      <c r="AD60" s="3">
        <v>9.0803513342856306</v>
      </c>
      <c r="AE60" s="3">
        <v>-17.9857159999023</v>
      </c>
      <c r="AF60" s="3">
        <v>-6.3343123545041502</v>
      </c>
      <c r="AG60" s="3">
        <v>-46.413140523848199</v>
      </c>
      <c r="AH60" s="3">
        <v>-38.303328513816801</v>
      </c>
      <c r="AI60" s="3">
        <v>-102.81533205477901</v>
      </c>
      <c r="AJ60" s="3">
        <v>66.7611604445963</v>
      </c>
      <c r="AK60" s="3">
        <v>20.156592017537001</v>
      </c>
      <c r="AL60" s="3">
        <v>112.043174708338</v>
      </c>
      <c r="AM60" s="3">
        <v>-6.7377534671501502</v>
      </c>
      <c r="AN60" s="3">
        <v>138.527948907</v>
      </c>
      <c r="AO60" s="3">
        <v>-38.384442014168997</v>
      </c>
      <c r="AP60" s="3">
        <v>175.54047811097001</v>
      </c>
      <c r="AQ60" s="3">
        <v>-82.604085950926205</v>
      </c>
      <c r="AR60" s="3">
        <f t="shared" si="161"/>
        <v>5.3677154836831269</v>
      </c>
      <c r="AS60" s="3">
        <f t="shared" si="162"/>
        <v>7.8622117186937022</v>
      </c>
      <c r="AT60" s="3">
        <f t="shared" si="163"/>
        <v>8.2276950433977589</v>
      </c>
      <c r="AU60" s="3">
        <f t="shared" si="164"/>
        <v>-2.3459092476051113</v>
      </c>
      <c r="AV60" s="3">
        <f t="shared" si="165"/>
        <v>5.6241145762138878</v>
      </c>
      <c r="AW60" s="3">
        <f t="shared" si="166"/>
        <v>2.0019034694833562</v>
      </c>
      <c r="AX60" s="3">
        <f t="shared" si="167"/>
        <v>1.1014954237397039</v>
      </c>
      <c r="AY60" s="3">
        <f t="shared" si="168"/>
        <v>-2.1817640240164717</v>
      </c>
      <c r="AZ60" s="3">
        <f t="shared" si="169"/>
        <v>-0.76838613553195767</v>
      </c>
      <c r="BA60" s="3">
        <f t="shared" si="170"/>
        <v>-5.6301634161855496</v>
      </c>
      <c r="BB60" s="3">
        <f t="shared" si="171"/>
        <v>-4.6463996291270115</v>
      </c>
      <c r="BC60" s="3">
        <f t="shared" si="172"/>
        <v>-12.47205241068206</v>
      </c>
      <c r="BD60" s="3">
        <f t="shared" si="173"/>
        <v>8.0984876031848252</v>
      </c>
      <c r="BE60" s="3">
        <f t="shared" si="174"/>
        <v>2.4451029534147382</v>
      </c>
      <c r="BF60" s="3">
        <f t="shared" si="175"/>
        <v>13.591439324215505</v>
      </c>
      <c r="BG60" s="3">
        <f t="shared" si="176"/>
        <v>-0.81732571099200613</v>
      </c>
      <c r="BH60" s="3">
        <f t="shared" si="177"/>
        <v>16.804184790181626</v>
      </c>
      <c r="BI60" s="3">
        <f t="shared" si="178"/>
        <v>-4.6562391327048198</v>
      </c>
      <c r="BJ60" s="3">
        <f t="shared" si="179"/>
        <v>21.294003524977587</v>
      </c>
      <c r="BK60" s="3">
        <f t="shared" si="180"/>
        <v>-10.020319622831488</v>
      </c>
      <c r="BM60" s="14">
        <f t="shared" si="153"/>
        <v>5.5263596930263552E-2</v>
      </c>
      <c r="BN60" s="3">
        <f t="shared" si="181"/>
        <v>6.7977052635404434</v>
      </c>
      <c r="BO60" s="3">
        <f t="shared" si="182"/>
        <v>2.7581512355442954</v>
      </c>
      <c r="BP60" s="3">
        <f t="shared" si="183"/>
        <v>0.21206232616454995</v>
      </c>
      <c r="BQ60" s="3">
        <f t="shared" si="184"/>
        <v>203.37625328484995</v>
      </c>
      <c r="BR60" s="3">
        <f t="shared" si="185"/>
        <v>3559.084432484874</v>
      </c>
      <c r="BS60" s="3">
        <f t="shared" si="186"/>
        <v>4804.8964825253843</v>
      </c>
      <c r="BT60" s="3">
        <f t="shared" si="187"/>
        <v>84085.688444194224</v>
      </c>
      <c r="BU60" s="3">
        <f t="shared" si="188"/>
        <v>84.085688444194219</v>
      </c>
      <c r="BW60" s="14">
        <f t="shared" si="154"/>
        <v>5.5263596930263552E-2</v>
      </c>
      <c r="BX60" s="3">
        <f t="shared" si="189"/>
        <v>-1.7724521026936539</v>
      </c>
      <c r="BY60" s="3">
        <f t="shared" si="190"/>
        <v>-7.3269082173492661</v>
      </c>
      <c r="BZ60" s="3">
        <f t="shared" si="191"/>
        <v>0.16379019411720958</v>
      </c>
      <c r="CA60" s="3">
        <f t="shared" si="192"/>
        <v>157.08134776616865</v>
      </c>
      <c r="CB60" s="3">
        <f t="shared" si="193"/>
        <v>17.442721424596545</v>
      </c>
      <c r="CC60" s="3">
        <f t="shared" si="194"/>
        <v>-5.4188226669117476</v>
      </c>
      <c r="CD60" s="3">
        <f t="shared" si="195"/>
        <v>0.18354422640420734</v>
      </c>
      <c r="CE60" s="3">
        <f t="shared" si="196"/>
        <v>176.02625489069098</v>
      </c>
      <c r="CF60" s="3">
        <f t="shared" si="197"/>
        <v>166.55380132842981</v>
      </c>
      <c r="CH60" s="3">
        <f t="shared" si="198"/>
        <v>11.805951064386838</v>
      </c>
      <c r="CI60" s="3">
        <f t="shared" si="199"/>
        <v>0.67495649370650856</v>
      </c>
      <c r="CJ60" s="3">
        <f t="shared" si="200"/>
        <v>11.543928576353316</v>
      </c>
      <c r="CK60" s="3">
        <f t="shared" si="201"/>
        <v>11.737045906241708</v>
      </c>
      <c r="CL60" s="3">
        <f t="shared" si="202"/>
        <v>0.25069050332922982</v>
      </c>
      <c r="CM60" s="7">
        <f t="shared" si="203"/>
        <v>12.012418067223331</v>
      </c>
      <c r="CN60" s="7">
        <f t="shared" si="204"/>
        <v>3.6295132538076964</v>
      </c>
      <c r="CO60" s="7">
        <f t="shared" si="205"/>
        <v>11.765832492962128</v>
      </c>
      <c r="CP60" s="7">
        <f t="shared" si="206"/>
        <v>0.93030113226425626</v>
      </c>
      <c r="CQ60" s="7">
        <f t="shared" si="207"/>
        <v>4.5598143860719524</v>
      </c>
      <c r="CR60" s="3">
        <f t="shared" si="208"/>
        <v>12.076931836802077</v>
      </c>
      <c r="CS60" s="3">
        <f t="shared" si="209"/>
        <v>0.54100085295144595</v>
      </c>
      <c r="CT60" s="3">
        <f t="shared" si="210"/>
        <v>11.628871120134175</v>
      </c>
      <c r="CU60" s="3">
        <f t="shared" si="211"/>
        <v>11.950620778704879</v>
      </c>
      <c r="CV60" s="3">
        <f t="shared" si="212"/>
        <v>0.35761813464772968</v>
      </c>
      <c r="CW60" s="7">
        <f t="shared" si="213"/>
        <v>12.123401904943849</v>
      </c>
      <c r="CX60" s="7">
        <f t="shared" si="214"/>
        <v>1.7963661852785271</v>
      </c>
      <c r="CY60" s="7">
        <f t="shared" si="215"/>
        <v>11.968555016743391</v>
      </c>
      <c r="CZ60" s="7">
        <f t="shared" si="216"/>
        <v>0.92009662277963589</v>
      </c>
      <c r="DA60" s="7">
        <f t="shared" si="217"/>
        <v>2.716462808058163</v>
      </c>
      <c r="DB60" s="3">
        <f t="shared" si="218"/>
        <v>3.6381385970650575</v>
      </c>
      <c r="DD60" s="14">
        <f t="shared" si="155"/>
        <v>5.5263596930263552E-2</v>
      </c>
      <c r="DE60" s="3">
        <f t="shared" si="219"/>
        <v>-2.859979559714632</v>
      </c>
      <c r="DF60" s="3">
        <f t="shared" si="220"/>
        <v>10.208120966298814</v>
      </c>
      <c r="DG60" s="3">
        <f t="shared" si="221"/>
        <v>-4.5226191524741841</v>
      </c>
      <c r="DH60" s="3">
        <f t="shared" si="222"/>
        <v>-4.1836674934998275</v>
      </c>
      <c r="DI60" s="3">
        <f t="shared" si="223"/>
        <v>10.601189402353631</v>
      </c>
      <c r="DJ60" s="3">
        <f t="shared" si="224"/>
        <v>6.1609380531290387</v>
      </c>
      <c r="DK60" s="3">
        <f t="shared" si="225"/>
        <v>14.487509982291817</v>
      </c>
      <c r="DL60" s="3">
        <f t="shared" si="226"/>
        <v>-0.45584587907087815</v>
      </c>
      <c r="DM60" s="3">
        <f t="shared" si="227"/>
        <v>117.11937279294632</v>
      </c>
      <c r="DN60" s="3">
        <f t="shared" si="228"/>
        <v>-2.859979559714632</v>
      </c>
      <c r="DO60" s="3">
        <f t="shared" si="229"/>
        <v>10.208120966298814</v>
      </c>
      <c r="DP60" s="3">
        <f t="shared" si="230"/>
        <v>5.4929517210306802</v>
      </c>
      <c r="DQ60" s="3">
        <f t="shared" si="231"/>
        <v>-3.2624286644067442</v>
      </c>
      <c r="DR60" s="3">
        <f t="shared" si="232"/>
        <v>10.601189402353631</v>
      </c>
      <c r="DS60" s="3">
        <f t="shared" si="233"/>
        <v>6.3887369174130715</v>
      </c>
      <c r="DT60" s="3">
        <f t="shared" si="234"/>
        <v>15.850147265377544</v>
      </c>
      <c r="DU60" s="3">
        <f t="shared" si="235"/>
        <v>-0.72367180558991595</v>
      </c>
      <c r="DV60" s="3">
        <f t="shared" si="236"/>
        <v>136.35846957576365</v>
      </c>
      <c r="DW60" s="3">
        <f t="shared" si="237"/>
        <v>126.73892118435498</v>
      </c>
      <c r="DX60" s="3">
        <f t="shared" si="238"/>
        <v>313.77695389852698</v>
      </c>
      <c r="DY60" s="3">
        <f t="shared" si="239"/>
        <v>-4.5226191524741841</v>
      </c>
      <c r="DZ60" s="3">
        <f t="shared" si="240"/>
        <v>-4.1836674934998275</v>
      </c>
      <c r="EA60" s="3">
        <f t="shared" si="241"/>
        <v>-1.8698815592716616</v>
      </c>
      <c r="EB60" s="3">
        <f t="shared" si="242"/>
        <v>-3.4483993921690779</v>
      </c>
      <c r="EC60" s="3">
        <f t="shared" si="243"/>
        <v>6.1609380531290387</v>
      </c>
      <c r="ED60" s="3">
        <f t="shared" si="244"/>
        <v>3.9227433530140976</v>
      </c>
      <c r="EE60" s="3">
        <f t="shared" si="245"/>
        <v>2.7527506097037628</v>
      </c>
      <c r="EF60" s="3">
        <f t="shared" si="246"/>
        <v>0.94686891945566398</v>
      </c>
      <c r="EG60" s="3">
        <f t="shared" si="247"/>
        <v>18.760907477726352</v>
      </c>
      <c r="EH60" s="3">
        <f t="shared" si="248"/>
        <v>5.4929517210306802</v>
      </c>
      <c r="EI60" s="3">
        <f t="shared" si="249"/>
        <v>-3.2624286644067442</v>
      </c>
      <c r="EJ60" s="3">
        <f t="shared" si="250"/>
        <v>3.2127454659661208</v>
      </c>
      <c r="EK60" s="3">
        <f t="shared" si="251"/>
        <v>-3.8389134217128138</v>
      </c>
      <c r="EL60" s="3">
        <f t="shared" si="252"/>
        <v>6.3887369174130715</v>
      </c>
      <c r="EM60" s="3">
        <f t="shared" si="253"/>
        <v>5.0058954931652986</v>
      </c>
      <c r="EN60" s="3">
        <f t="shared" si="254"/>
        <v>2.3519513687663229</v>
      </c>
      <c r="EO60" s="3">
        <f t="shared" si="255"/>
        <v>0.9434135064513276</v>
      </c>
      <c r="EP60" s="3">
        <f t="shared" si="256"/>
        <v>19.367052889765681</v>
      </c>
      <c r="EQ60" s="3">
        <f t="shared" si="257"/>
        <v>19.063980183746018</v>
      </c>
      <c r="ER60" s="3">
        <f t="shared" si="258"/>
        <v>1334.4728019629858</v>
      </c>
      <c r="ES60" s="3">
        <f t="shared" si="259"/>
        <v>-1.8698815592716616</v>
      </c>
      <c r="ET60" s="3">
        <f t="shared" si="260"/>
        <v>-3.4483993921690779</v>
      </c>
      <c r="EU60" s="3">
        <f t="shared" si="261"/>
        <v>-3.8780134935950539</v>
      </c>
      <c r="EV60" s="3">
        <f t="shared" si="262"/>
        <v>-6.8418889944965109</v>
      </c>
      <c r="EW60" s="3">
        <f t="shared" si="263"/>
        <v>3.9227433530140976</v>
      </c>
      <c r="EX60" s="3">
        <f t="shared" si="264"/>
        <v>7.8645046677790074</v>
      </c>
      <c r="EY60" s="3">
        <f t="shared" si="265"/>
        <v>3.9431415834019719</v>
      </c>
      <c r="EZ60" s="3">
        <f t="shared" si="266"/>
        <v>0.99982361213484627</v>
      </c>
      <c r="FA60" s="3">
        <f t="shared" si="267"/>
        <v>1.0761637676572173</v>
      </c>
      <c r="FB60" s="3">
        <f t="shared" si="268"/>
        <v>3.2127454659661208</v>
      </c>
      <c r="FC60" s="3">
        <f t="shared" si="269"/>
        <v>-3.8389134217128138</v>
      </c>
      <c r="FD60" s="3">
        <f t="shared" si="270"/>
        <v>4.4898187347959606</v>
      </c>
      <c r="FE60" s="3">
        <f t="shared" si="271"/>
        <v>-5.3640804901266685</v>
      </c>
      <c r="FF60" s="3">
        <f t="shared" si="272"/>
        <v>5.0058954931652986</v>
      </c>
      <c r="FG60" s="3">
        <f t="shared" si="273"/>
        <v>6.9951291464763079</v>
      </c>
      <c r="FH60" s="3">
        <f t="shared" si="274"/>
        <v>1.9892337018394406</v>
      </c>
      <c r="FI60" s="3">
        <f t="shared" si="275"/>
        <v>0.99999999724320443</v>
      </c>
      <c r="FJ60" s="3">
        <f t="shared" si="276"/>
        <v>4.2544155898888436E-3</v>
      </c>
      <c r="FK60" s="3">
        <f t="shared" si="277"/>
        <v>0.54020909162355313</v>
      </c>
      <c r="FL60" s="3">
        <f t="shared" si="278"/>
        <v>-228.51836959039244</v>
      </c>
      <c r="FN60" s="14">
        <f t="shared" si="156"/>
        <v>5.5263596930263552E-2</v>
      </c>
      <c r="FO60" s="3">
        <f t="shared" si="280"/>
        <v>-1.7724521026936539</v>
      </c>
      <c r="FP60" s="3">
        <f t="shared" si="280"/>
        <v>-7.3269082173492661</v>
      </c>
      <c r="FQ60" s="3">
        <f t="shared" si="74"/>
        <v>2.0045537633461672</v>
      </c>
      <c r="FR60" s="3">
        <f t="shared" si="75"/>
        <v>-5.9056577274536135</v>
      </c>
      <c r="FS60" s="3">
        <f t="shared" si="130"/>
        <v>0.16080351600113207</v>
      </c>
      <c r="FT60" s="3">
        <f t="shared" si="130"/>
        <v>3.1136103330809739E-2</v>
      </c>
      <c r="FU60" s="3">
        <f t="shared" si="131"/>
        <v>6.236587928024254</v>
      </c>
      <c r="FV60" s="3">
        <f t="shared" si="76"/>
        <v>0.16379019411720958</v>
      </c>
      <c r="FW60" s="3">
        <f t="shared" si="77"/>
        <v>6.2165051245715919</v>
      </c>
      <c r="FX60" s="3">
        <f t="shared" si="78"/>
        <v>0.13554695588036719</v>
      </c>
      <c r="FY60" s="3">
        <f t="shared" si="132"/>
        <v>82.209751123279005</v>
      </c>
      <c r="FZ60" s="3">
        <f t="shared" si="281"/>
        <v>17.442721424596545</v>
      </c>
      <c r="GA60" s="3">
        <f t="shared" si="281"/>
        <v>-5.4188226669117476</v>
      </c>
      <c r="GB60" s="3">
        <f t="shared" si="80"/>
        <v>2.0045537633461672</v>
      </c>
      <c r="GC60" s="3">
        <f t="shared" si="80"/>
        <v>-5.9056577274536135</v>
      </c>
      <c r="GD60" s="3">
        <f t="shared" si="133"/>
        <v>-0.14622385604898724</v>
      </c>
      <c r="GE60" s="3">
        <f t="shared" si="133"/>
        <v>0.1109372208435202</v>
      </c>
      <c r="GF60" s="3">
        <f t="shared" si="81"/>
        <v>6.236587928024254</v>
      </c>
      <c r="GG60" s="3">
        <f t="shared" si="82"/>
        <v>0.18354422640420734</v>
      </c>
      <c r="GH60" s="3">
        <f t="shared" si="83"/>
        <v>6.3894646990155346</v>
      </c>
      <c r="GI60" s="3">
        <f t="shared" si="84"/>
        <v>-0.82840863420102151</v>
      </c>
      <c r="GJ60" s="3">
        <f t="shared" si="134"/>
        <v>145.93561161727311</v>
      </c>
      <c r="GL60" s="3">
        <f t="shared" si="282"/>
        <v>-5.9056577274536135</v>
      </c>
      <c r="GM60" s="3">
        <f t="shared" si="283"/>
        <v>-2.0045537633461672</v>
      </c>
      <c r="GN60" s="3">
        <f t="shared" si="284"/>
        <v>0.16080351600113207</v>
      </c>
      <c r="GO60" s="3">
        <f t="shared" si="284"/>
        <v>3.1136103330809739E-2</v>
      </c>
      <c r="GP60" s="3">
        <f t="shared" si="85"/>
        <v>6.236587928024254</v>
      </c>
      <c r="GQ60" s="3">
        <f t="shared" si="86"/>
        <v>0.16379019411720958</v>
      </c>
      <c r="GR60" s="3">
        <f t="shared" si="87"/>
        <v>6.3989050041104552</v>
      </c>
      <c r="GS60" s="3">
        <f t="shared" si="88"/>
        <v>-0.99077092344878659</v>
      </c>
      <c r="GT60" s="3">
        <f t="shared" si="135"/>
        <v>82.209751123278096</v>
      </c>
      <c r="GU60" s="3">
        <f t="shared" si="136"/>
        <v>5.9056577274536135</v>
      </c>
      <c r="GV60" s="3">
        <f t="shared" si="89"/>
        <v>2.0045537633461672</v>
      </c>
      <c r="GW60" s="3">
        <f t="shared" si="137"/>
        <v>-0.14622385604898724</v>
      </c>
      <c r="GX60" s="3">
        <f t="shared" si="137"/>
        <v>0.1109372208435202</v>
      </c>
      <c r="GY60" s="3">
        <f t="shared" si="138"/>
        <v>6.236587928024254</v>
      </c>
      <c r="GZ60" s="3">
        <f t="shared" si="90"/>
        <v>0.18354422640420734</v>
      </c>
      <c r="HA60" s="3">
        <f t="shared" si="91"/>
        <v>6.3412186770980874</v>
      </c>
      <c r="HB60" s="3">
        <f t="shared" si="92"/>
        <v>-0.56012421370727605</v>
      </c>
      <c r="HC60" s="3">
        <f t="shared" si="139"/>
        <v>34.064388382726662</v>
      </c>
      <c r="HE60" s="3">
        <f t="shared" si="279"/>
        <v>82.209751123279005</v>
      </c>
      <c r="HF60" s="3">
        <f t="shared" si="160"/>
        <v>145.93561161727311</v>
      </c>
      <c r="HG60" s="3">
        <f t="shared" si="142"/>
        <v>114.07268137027606</v>
      </c>
      <c r="HH60" s="3">
        <f t="shared" si="143"/>
        <v>-0.40789517461490704</v>
      </c>
      <c r="HJ60" s="3">
        <f t="shared" si="93"/>
        <v>-2.0045537633461672</v>
      </c>
      <c r="HK60" s="3">
        <f t="shared" si="94"/>
        <v>5.9056577274536135</v>
      </c>
      <c r="HL60" s="3">
        <f t="shared" si="285"/>
        <v>-5.7478950528667152</v>
      </c>
      <c r="HM60" s="3">
        <f t="shared" si="285"/>
        <v>-10.290288386665589</v>
      </c>
      <c r="HN60" s="3">
        <f t="shared" si="96"/>
        <v>6.236587928024254</v>
      </c>
      <c r="HO60" s="3">
        <f t="shared" si="15"/>
        <v>11.786786356743484</v>
      </c>
      <c r="HP60" s="3">
        <f t="shared" si="97"/>
        <v>16.622914141066911</v>
      </c>
      <c r="HQ60" s="3">
        <f t="shared" si="98"/>
        <v>-0.6699687890243643</v>
      </c>
      <c r="HR60" s="3">
        <f t="shared" si="99"/>
        <v>132.06465597038198</v>
      </c>
      <c r="HS60" s="3">
        <f t="shared" si="100"/>
        <v>-2.0045537633461672</v>
      </c>
      <c r="HT60" s="3">
        <f t="shared" si="100"/>
        <v>5.9056577274536135</v>
      </c>
      <c r="HU60" s="3">
        <f t="shared" si="286"/>
        <v>7.7025642007620814</v>
      </c>
      <c r="HV60" s="3">
        <f t="shared" si="286"/>
        <v>-9.2029939118394815</v>
      </c>
      <c r="HW60" s="3">
        <f t="shared" si="102"/>
        <v>6.236587928024254</v>
      </c>
      <c r="HX60" s="3">
        <f t="shared" si="16"/>
        <v>12.001024631597762</v>
      </c>
      <c r="HY60" s="3">
        <f t="shared" si="103"/>
        <v>17.958270894677668</v>
      </c>
      <c r="HZ60" s="3">
        <f t="shared" si="104"/>
        <v>-0.93245401706047182</v>
      </c>
      <c r="IA60" s="3">
        <f t="shared" si="105"/>
        <v>158.8206409782108</v>
      </c>
      <c r="IB60" s="3">
        <f t="shared" si="106"/>
        <v>145.44264847429639</v>
      </c>
      <c r="IC60" s="3">
        <f t="shared" si="107"/>
        <v>0.56723088105859032</v>
      </c>
      <c r="ID60" s="3">
        <f t="shared" si="108"/>
        <v>-5.7478950528667152</v>
      </c>
      <c r="IE60" s="3">
        <f t="shared" si="108"/>
        <v>-10.290288386665589</v>
      </c>
      <c r="IF60" s="3">
        <f t="shared" si="287"/>
        <v>0.16080351600113207</v>
      </c>
      <c r="IG60" s="3">
        <f t="shared" si="287"/>
        <v>3.1136103330809739E-2</v>
      </c>
      <c r="IH60" s="3">
        <f t="shared" si="144"/>
        <v>11.786786356743484</v>
      </c>
      <c r="II60" s="3">
        <f t="shared" si="109"/>
        <v>0.16379019411720958</v>
      </c>
      <c r="IJ60" s="3">
        <f t="shared" si="145"/>
        <v>11.893045122273705</v>
      </c>
      <c r="IK60" s="3">
        <f t="shared" si="146"/>
        <v>-0.64472546838665545</v>
      </c>
      <c r="IL60" s="3">
        <f t="shared" si="147"/>
        <v>130.14509515289728</v>
      </c>
      <c r="IM60" s="3">
        <f t="shared" si="110"/>
        <v>7.7025642007620814</v>
      </c>
      <c r="IN60" s="3">
        <f t="shared" si="110"/>
        <v>-9.2029939118394815</v>
      </c>
      <c r="IO60" s="3">
        <f t="shared" si="288"/>
        <v>-0.14622385604898724</v>
      </c>
      <c r="IP60" s="3">
        <f t="shared" si="288"/>
        <v>0.1109372208435202</v>
      </c>
      <c r="IQ60" s="3">
        <f t="shared" si="148"/>
        <v>12.001024631597762</v>
      </c>
      <c r="IR60" s="3">
        <f t="shared" si="111"/>
        <v>0.18354422640420734</v>
      </c>
      <c r="IS60" s="3">
        <f t="shared" si="149"/>
        <v>12.180015891003663</v>
      </c>
      <c r="IT60" s="3">
        <f t="shared" si="150"/>
        <v>-0.97481949325694228</v>
      </c>
      <c r="IU60" s="3">
        <f t="shared" si="151"/>
        <v>167.11497063906111</v>
      </c>
      <c r="IV60" s="3">
        <f t="shared" si="152"/>
        <v>148.63003289597918</v>
      </c>
    </row>
    <row r="61" spans="3:256">
      <c r="C61" s="2">
        <v>55</v>
      </c>
      <c r="D61" s="3">
        <v>43.163767640000003</v>
      </c>
      <c r="E61" s="3">
        <v>67.423695440000003</v>
      </c>
      <c r="F61" s="3">
        <v>67.079002079999995</v>
      </c>
      <c r="G61" s="3">
        <v>-17.401247399999999</v>
      </c>
      <c r="H61" s="3">
        <v>45.644983459999999</v>
      </c>
      <c r="I61" s="3">
        <v>17.662624040000001</v>
      </c>
      <c r="J61" s="3">
        <v>7.5</v>
      </c>
      <c r="K61" s="3">
        <v>-17.5</v>
      </c>
      <c r="L61" s="3">
        <v>-5.5</v>
      </c>
      <c r="M61" s="3">
        <v>-48</v>
      </c>
      <c r="N61" s="3">
        <v>-33.3525292976937</v>
      </c>
      <c r="O61" s="3">
        <v>-104.08890344209399</v>
      </c>
      <c r="P61" s="3">
        <v>67.078280039999996</v>
      </c>
      <c r="Q61" s="3">
        <v>21.234840129999998</v>
      </c>
      <c r="R61" s="3">
        <v>111.5</v>
      </c>
      <c r="S61" s="3">
        <v>-4.5</v>
      </c>
      <c r="T61" s="3">
        <v>137.5</v>
      </c>
      <c r="U61" s="3">
        <v>-37.5</v>
      </c>
      <c r="V61" s="3">
        <v>172.46783691529799</v>
      </c>
      <c r="W61" s="3">
        <v>-80.762503688572494</v>
      </c>
      <c r="X61" s="3">
        <v>43.717650902515501</v>
      </c>
      <c r="Y61" s="3">
        <v>66.575151864963203</v>
      </c>
      <c r="Z61" s="3">
        <v>67.359973160045101</v>
      </c>
      <c r="AA61" s="3">
        <v>-17.682990140046499</v>
      </c>
      <c r="AB61" s="3">
        <v>45.804990020177698</v>
      </c>
      <c r="AC61" s="3">
        <v>17.710525846732001</v>
      </c>
      <c r="AD61" s="3">
        <v>8.8016355876282795</v>
      </c>
      <c r="AE61" s="3">
        <v>-16.985557920246599</v>
      </c>
      <c r="AF61" s="3">
        <v>-6.2600633682844498</v>
      </c>
      <c r="AG61" s="3">
        <v>-47.110620923759001</v>
      </c>
      <c r="AH61" s="3">
        <v>-35.5775660116986</v>
      </c>
      <c r="AI61" s="3">
        <v>-102.963733989868</v>
      </c>
      <c r="AJ61" s="3">
        <v>66.269246212100398</v>
      </c>
      <c r="AK61" s="3">
        <v>21.668885761115799</v>
      </c>
      <c r="AL61" s="3">
        <v>111.584749697596</v>
      </c>
      <c r="AM61" s="3">
        <v>-5.2115875831626903</v>
      </c>
      <c r="AN61" s="3">
        <v>137.364837254538</v>
      </c>
      <c r="AO61" s="3">
        <v>-37.5308181941773</v>
      </c>
      <c r="AP61" s="3">
        <v>173.43048243695799</v>
      </c>
      <c r="AQ61" s="3">
        <v>-81.897119232787304</v>
      </c>
      <c r="AR61" s="3">
        <f t="shared" si="161"/>
        <v>5.3031860368604553</v>
      </c>
      <c r="AS61" s="3">
        <f t="shared" si="162"/>
        <v>8.0759237626791656</v>
      </c>
      <c r="AT61" s="3">
        <f t="shared" si="163"/>
        <v>8.1711268041872707</v>
      </c>
      <c r="AU61" s="3">
        <f t="shared" si="164"/>
        <v>-2.1450417500643852</v>
      </c>
      <c r="AV61" s="3">
        <f t="shared" si="165"/>
        <v>5.5563914912811976</v>
      </c>
      <c r="AW61" s="3">
        <f t="shared" si="166"/>
        <v>2.1483819792897676</v>
      </c>
      <c r="AX61" s="3">
        <f t="shared" si="167"/>
        <v>1.0676857055729543</v>
      </c>
      <c r="AY61" s="3">
        <f t="shared" si="168"/>
        <v>-2.0604394731042888</v>
      </c>
      <c r="AZ61" s="3">
        <f t="shared" si="169"/>
        <v>-0.75937933441518712</v>
      </c>
      <c r="BA61" s="3">
        <f t="shared" si="170"/>
        <v>-5.7147715376520658</v>
      </c>
      <c r="BB61" s="3">
        <f t="shared" si="171"/>
        <v>-4.3157499866458942</v>
      </c>
      <c r="BC61" s="3">
        <f t="shared" si="172"/>
        <v>-12.490054363068797</v>
      </c>
      <c r="BD61" s="3">
        <f t="shared" si="173"/>
        <v>8.0388157627439405</v>
      </c>
      <c r="BE61" s="3">
        <f t="shared" si="174"/>
        <v>2.6285523130901236</v>
      </c>
      <c r="BF61" s="3">
        <f t="shared" si="175"/>
        <v>13.535829906377943</v>
      </c>
      <c r="BG61" s="3">
        <f t="shared" si="176"/>
        <v>-0.63219358612229148</v>
      </c>
      <c r="BH61" s="3">
        <f t="shared" si="177"/>
        <v>16.663093095012542</v>
      </c>
      <c r="BI61" s="3">
        <f t="shared" si="178"/>
        <v>-4.5526899751115657</v>
      </c>
      <c r="BJ61" s="3">
        <f t="shared" si="179"/>
        <v>21.038049708492615</v>
      </c>
      <c r="BK61" s="3">
        <f t="shared" si="180"/>
        <v>-9.9345607599749393</v>
      </c>
      <c r="BM61" s="14">
        <f t="shared" si="153"/>
        <v>5.6306306306306259E-2</v>
      </c>
      <c r="BN61" s="3">
        <f t="shared" si="181"/>
        <v>6.7371564205238634</v>
      </c>
      <c r="BO61" s="3">
        <f t="shared" si="182"/>
        <v>2.9654410063073904</v>
      </c>
      <c r="BP61" s="3">
        <f t="shared" si="183"/>
        <v>0.21595187300336827</v>
      </c>
      <c r="BQ61" s="3">
        <f t="shared" si="184"/>
        <v>207.10648428515029</v>
      </c>
      <c r="BR61" s="3">
        <f t="shared" si="185"/>
        <v>3624.3634749901298</v>
      </c>
      <c r="BS61" s="3">
        <f t="shared" si="186"/>
        <v>3577.4407385280333</v>
      </c>
      <c r="BT61" s="3">
        <f t="shared" si="187"/>
        <v>62605.212924240586</v>
      </c>
      <c r="BU61" s="3">
        <f t="shared" si="188"/>
        <v>62.60521292424059</v>
      </c>
      <c r="BW61" s="14">
        <f t="shared" si="154"/>
        <v>5.6306306306306259E-2</v>
      </c>
      <c r="BX61" s="3">
        <f t="shared" si="189"/>
        <v>-1.6240321405364699</v>
      </c>
      <c r="BY61" s="3">
        <f t="shared" si="190"/>
        <v>-7.2752469180865429</v>
      </c>
      <c r="BZ61" s="3">
        <f t="shared" si="191"/>
        <v>0.15715398502186503</v>
      </c>
      <c r="CA61" s="3">
        <f t="shared" si="192"/>
        <v>150.71695779536941</v>
      </c>
      <c r="CB61" s="3">
        <f t="shared" si="193"/>
        <v>17.286939807435278</v>
      </c>
      <c r="CC61" s="3">
        <f t="shared" si="194"/>
        <v>-5.2833771730486152</v>
      </c>
      <c r="CD61" s="3">
        <f t="shared" si="195"/>
        <v>0.20643011905535358</v>
      </c>
      <c r="CE61" s="3">
        <f t="shared" si="196"/>
        <v>197.97474137884626</v>
      </c>
      <c r="CF61" s="3">
        <f t="shared" si="197"/>
        <v>174.34584958710784</v>
      </c>
      <c r="CH61" s="3">
        <f t="shared" si="198"/>
        <v>11.786786356743484</v>
      </c>
      <c r="CI61" s="3">
        <f t="shared" si="199"/>
        <v>0.61420091089770512</v>
      </c>
      <c r="CJ61" s="3">
        <f t="shared" si="200"/>
        <v>11.469721482177494</v>
      </c>
      <c r="CK61" s="3">
        <f t="shared" si="201"/>
        <v>11.662175306858529</v>
      </c>
      <c r="CL61" s="3">
        <f t="shared" si="202"/>
        <v>0.26265252662049354</v>
      </c>
      <c r="CM61" s="7">
        <f t="shared" si="203"/>
        <v>11.935354374909341</v>
      </c>
      <c r="CN61" s="7">
        <f t="shared" si="204"/>
        <v>3.0573664023795266</v>
      </c>
      <c r="CO61" s="7">
        <f t="shared" si="205"/>
        <v>11.697274657828258</v>
      </c>
      <c r="CP61" s="7">
        <f t="shared" si="206"/>
        <v>1.033580354031975</v>
      </c>
      <c r="CQ61" s="7">
        <f t="shared" si="207"/>
        <v>4.0909467564115012</v>
      </c>
      <c r="CR61" s="3">
        <f t="shared" si="208"/>
        <v>12.001024631597762</v>
      </c>
      <c r="CS61" s="3">
        <f t="shared" si="209"/>
        <v>0.54176504754743393</v>
      </c>
      <c r="CT61" s="3">
        <f t="shared" si="210"/>
        <v>11.54273519643084</v>
      </c>
      <c r="CU61" s="3">
        <f t="shared" si="211"/>
        <v>11.936546755910614</v>
      </c>
      <c r="CV61" s="3">
        <f t="shared" si="212"/>
        <v>0.41362570407140475</v>
      </c>
      <c r="CW61" s="7">
        <f t="shared" si="213"/>
        <v>12.042762437788017</v>
      </c>
      <c r="CX61" s="7">
        <f t="shared" si="214"/>
        <v>1.7001704114526857</v>
      </c>
      <c r="CY61" s="7">
        <f t="shared" si="215"/>
        <v>11.946453828206428</v>
      </c>
      <c r="CZ61" s="7">
        <f t="shared" si="216"/>
        <v>0.74233421273397593</v>
      </c>
      <c r="DA61" s="7">
        <f t="shared" si="217"/>
        <v>2.4425046241866615</v>
      </c>
      <c r="DB61" s="3">
        <f t="shared" si="218"/>
        <v>3.2667256902990811</v>
      </c>
      <c r="DD61" s="14">
        <f t="shared" si="155"/>
        <v>5.6306306306306259E-2</v>
      </c>
      <c r="DE61" s="3">
        <f t="shared" si="219"/>
        <v>-2.8679407673268154</v>
      </c>
      <c r="DF61" s="3">
        <f t="shared" si="220"/>
        <v>10.22096551274355</v>
      </c>
      <c r="DG61" s="3">
        <f t="shared" si="221"/>
        <v>-4.4887057857082429</v>
      </c>
      <c r="DH61" s="3">
        <f t="shared" si="222"/>
        <v>-4.2088214523940568</v>
      </c>
      <c r="DI61" s="3">
        <f t="shared" si="223"/>
        <v>10.615706300458211</v>
      </c>
      <c r="DJ61" s="3">
        <f t="shared" si="224"/>
        <v>6.1532639833492491</v>
      </c>
      <c r="DK61" s="3">
        <f t="shared" si="225"/>
        <v>14.520524477582212</v>
      </c>
      <c r="DL61" s="3">
        <f t="shared" si="226"/>
        <v>-0.46148657167684853</v>
      </c>
      <c r="DM61" s="3">
        <f t="shared" si="227"/>
        <v>117.48307492906464</v>
      </c>
      <c r="DN61" s="3">
        <f t="shared" si="228"/>
        <v>-2.8679407673268154</v>
      </c>
      <c r="DO61" s="3">
        <f t="shared" si="229"/>
        <v>10.22096551274355</v>
      </c>
      <c r="DP61" s="3">
        <f t="shared" si="230"/>
        <v>5.4970141436340025</v>
      </c>
      <c r="DQ61" s="3">
        <f t="shared" si="231"/>
        <v>-3.2607458992124152</v>
      </c>
      <c r="DR61" s="3">
        <f t="shared" si="232"/>
        <v>10.615706300458211</v>
      </c>
      <c r="DS61" s="3">
        <f t="shared" si="233"/>
        <v>6.3913713954473685</v>
      </c>
      <c r="DT61" s="3">
        <f t="shared" si="234"/>
        <v>15.865970290457222</v>
      </c>
      <c r="DU61" s="3">
        <f t="shared" si="235"/>
        <v>-0.72356466678349873</v>
      </c>
      <c r="DV61" s="3">
        <f t="shared" si="236"/>
        <v>136.34957563554741</v>
      </c>
      <c r="DW61" s="3">
        <f t="shared" si="237"/>
        <v>126.91632528230602</v>
      </c>
      <c r="DX61" s="3">
        <f t="shared" si="238"/>
        <v>170.13762609896565</v>
      </c>
      <c r="DY61" s="3">
        <f t="shared" si="239"/>
        <v>-4.4887057857082429</v>
      </c>
      <c r="DZ61" s="3">
        <f t="shared" si="240"/>
        <v>-4.2088214523940568</v>
      </c>
      <c r="EA61" s="3">
        <f t="shared" si="241"/>
        <v>-1.8270650399881414</v>
      </c>
      <c r="EB61" s="3">
        <f t="shared" si="242"/>
        <v>-3.654332064547777</v>
      </c>
      <c r="EC61" s="3">
        <f t="shared" si="243"/>
        <v>6.1532639833492491</v>
      </c>
      <c r="ED61" s="3">
        <f t="shared" si="244"/>
        <v>4.0856222902183319</v>
      </c>
      <c r="EE61" s="3">
        <f t="shared" si="245"/>
        <v>2.7187846440112904</v>
      </c>
      <c r="EF61" s="3">
        <f t="shared" si="246"/>
        <v>0.9380139495149441</v>
      </c>
      <c r="EG61" s="3">
        <f t="shared" si="247"/>
        <v>20.279343954431912</v>
      </c>
      <c r="EH61" s="3">
        <f t="shared" si="248"/>
        <v>5.4970141436340025</v>
      </c>
      <c r="EI61" s="3">
        <f t="shared" si="249"/>
        <v>-3.2607458992124152</v>
      </c>
      <c r="EJ61" s="3">
        <f t="shared" si="250"/>
        <v>3.1272631886345987</v>
      </c>
      <c r="EK61" s="3">
        <f t="shared" si="251"/>
        <v>-3.9204963889892741</v>
      </c>
      <c r="EL61" s="3">
        <f t="shared" si="252"/>
        <v>6.3913713954473685</v>
      </c>
      <c r="EM61" s="3">
        <f t="shared" si="253"/>
        <v>5.0149842459440466</v>
      </c>
      <c r="EN61" s="3">
        <f t="shared" si="254"/>
        <v>2.4598760736023655</v>
      </c>
      <c r="EO61" s="3">
        <f t="shared" si="255"/>
        <v>0.93516056062177078</v>
      </c>
      <c r="EP61" s="3">
        <f t="shared" si="256"/>
        <v>20.745899871407008</v>
      </c>
      <c r="EQ61" s="3">
        <f t="shared" si="257"/>
        <v>20.51262191291946</v>
      </c>
      <c r="ER61" s="3">
        <f t="shared" si="258"/>
        <v>1389.3053639464977</v>
      </c>
      <c r="ES61" s="3">
        <f t="shared" si="259"/>
        <v>-1.8270650399881414</v>
      </c>
      <c r="ET61" s="3">
        <f t="shared" si="260"/>
        <v>-3.654332064547777</v>
      </c>
      <c r="EU61" s="3">
        <f t="shared" si="261"/>
        <v>-3.556370652230707</v>
      </c>
      <c r="EV61" s="3">
        <f t="shared" si="262"/>
        <v>-6.7752828254167312</v>
      </c>
      <c r="EW61" s="3">
        <f t="shared" si="263"/>
        <v>4.0856222902183319</v>
      </c>
      <c r="EX61" s="3">
        <f t="shared" si="264"/>
        <v>7.6519428631188031</v>
      </c>
      <c r="EY61" s="3">
        <f t="shared" si="265"/>
        <v>3.5680290851255876</v>
      </c>
      <c r="EZ61" s="3">
        <f t="shared" si="266"/>
        <v>0.99980505479709925</v>
      </c>
      <c r="FA61" s="3">
        <f t="shared" si="267"/>
        <v>1.1313603706706992</v>
      </c>
      <c r="FB61" s="3">
        <f t="shared" si="268"/>
        <v>3.1272631886345987</v>
      </c>
      <c r="FC61" s="3">
        <f t="shared" si="269"/>
        <v>-3.9204963889892741</v>
      </c>
      <c r="FD61" s="3">
        <f t="shared" si="270"/>
        <v>4.374956613480073</v>
      </c>
      <c r="FE61" s="3">
        <f t="shared" si="271"/>
        <v>-5.3818707848633736</v>
      </c>
      <c r="FF61" s="3">
        <f t="shared" si="272"/>
        <v>5.0149842459440466</v>
      </c>
      <c r="FG61" s="3">
        <f t="shared" si="273"/>
        <v>6.9357608461364162</v>
      </c>
      <c r="FH61" s="3">
        <f t="shared" si="274"/>
        <v>1.9215498971712961</v>
      </c>
      <c r="FI61" s="3">
        <f t="shared" si="275"/>
        <v>0.99995728829573138</v>
      </c>
      <c r="FJ61" s="3">
        <f t="shared" si="276"/>
        <v>0.5295568942726212</v>
      </c>
      <c r="FK61" s="3">
        <f t="shared" si="277"/>
        <v>0.83045863247166019</v>
      </c>
      <c r="FL61" s="3">
        <f t="shared" si="278"/>
        <v>278.36091965496854</v>
      </c>
      <c r="FN61" s="14">
        <f t="shared" si="156"/>
        <v>5.6306306306306259E-2</v>
      </c>
      <c r="FO61" s="3">
        <f t="shared" si="280"/>
        <v>-1.6240321405364699</v>
      </c>
      <c r="FP61" s="3">
        <f t="shared" si="280"/>
        <v>-7.2752469180865429</v>
      </c>
      <c r="FQ61" s="3">
        <f t="shared" si="74"/>
        <v>2.0045537633461672</v>
      </c>
      <c r="FR61" s="3">
        <f t="shared" si="75"/>
        <v>-5.9056577274536135</v>
      </c>
      <c r="FS61" s="3">
        <f t="shared" si="130"/>
        <v>0.148419962157184</v>
      </c>
      <c r="FT61" s="3">
        <f t="shared" si="130"/>
        <v>5.1661299262723226E-2</v>
      </c>
      <c r="FU61" s="3">
        <f t="shared" si="131"/>
        <v>6.236587928024254</v>
      </c>
      <c r="FV61" s="3">
        <f t="shared" si="76"/>
        <v>0.15715398502186503</v>
      </c>
      <c r="FW61" s="3">
        <f t="shared" si="77"/>
        <v>6.2397822617454164</v>
      </c>
      <c r="FX61" s="3">
        <f t="shared" si="78"/>
        <v>-7.731988145932546E-3</v>
      </c>
      <c r="FY61" s="3">
        <f t="shared" si="132"/>
        <v>90.443014702253848</v>
      </c>
      <c r="FZ61" s="3">
        <f t="shared" si="281"/>
        <v>17.286939807435278</v>
      </c>
      <c r="GA61" s="3">
        <f t="shared" si="281"/>
        <v>-5.2833771730486152</v>
      </c>
      <c r="GB61" s="3">
        <f t="shared" si="80"/>
        <v>2.0045537633461672</v>
      </c>
      <c r="GC61" s="3">
        <f t="shared" si="80"/>
        <v>-5.9056577274536135</v>
      </c>
      <c r="GD61" s="3">
        <f t="shared" si="133"/>
        <v>-0.15578161716126715</v>
      </c>
      <c r="GE61" s="3">
        <f t="shared" si="133"/>
        <v>0.13544549386313243</v>
      </c>
      <c r="GF61" s="3">
        <f t="shared" si="81"/>
        <v>6.236587928024254</v>
      </c>
      <c r="GG61" s="3">
        <f t="shared" si="82"/>
        <v>0.20643011905535358</v>
      </c>
      <c r="GH61" s="3">
        <f t="shared" si="83"/>
        <v>6.4157600552760519</v>
      </c>
      <c r="GI61" s="3">
        <f t="shared" si="84"/>
        <v>-0.86387325808393001</v>
      </c>
      <c r="GJ61" s="3">
        <f t="shared" si="134"/>
        <v>149.75429402819572</v>
      </c>
      <c r="GL61" s="3">
        <f t="shared" si="282"/>
        <v>-5.9056577274536135</v>
      </c>
      <c r="GM61" s="3">
        <f t="shared" si="283"/>
        <v>-2.0045537633461672</v>
      </c>
      <c r="GN61" s="3">
        <f t="shared" si="284"/>
        <v>0.148419962157184</v>
      </c>
      <c r="GO61" s="3">
        <f t="shared" si="284"/>
        <v>5.1661299262723226E-2</v>
      </c>
      <c r="GP61" s="3">
        <f t="shared" si="85"/>
        <v>6.236587928024254</v>
      </c>
      <c r="GQ61" s="3">
        <f t="shared" si="86"/>
        <v>0.15715398502186503</v>
      </c>
      <c r="GR61" s="3">
        <f t="shared" si="87"/>
        <v>6.3937373308216925</v>
      </c>
      <c r="GS61" s="3">
        <f t="shared" si="88"/>
        <v>-0.99997010773288475</v>
      </c>
      <c r="GT61" s="3">
        <f t="shared" si="135"/>
        <v>89.556985297767454</v>
      </c>
      <c r="GU61" s="3">
        <f t="shared" si="136"/>
        <v>5.9056577274536135</v>
      </c>
      <c r="GV61" s="3">
        <f t="shared" si="89"/>
        <v>2.0045537633461672</v>
      </c>
      <c r="GW61" s="3">
        <f t="shared" si="137"/>
        <v>-0.15578161716126715</v>
      </c>
      <c r="GX61" s="3">
        <f t="shared" si="137"/>
        <v>0.13544549386313243</v>
      </c>
      <c r="GY61" s="3">
        <f t="shared" si="138"/>
        <v>6.236587928024254</v>
      </c>
      <c r="GZ61" s="3">
        <f t="shared" si="90"/>
        <v>0.20643011905535358</v>
      </c>
      <c r="HA61" s="3">
        <f t="shared" si="91"/>
        <v>6.3430759613530672</v>
      </c>
      <c r="HB61" s="3">
        <f t="shared" si="92"/>
        <v>-0.50370923553917479</v>
      </c>
      <c r="HC61" s="3">
        <f t="shared" si="139"/>
        <v>30.245705971804583</v>
      </c>
      <c r="HE61" s="3">
        <f t="shared" si="279"/>
        <v>90.443014702253848</v>
      </c>
      <c r="HF61" s="3">
        <f t="shared" si="160"/>
        <v>149.75429402819572</v>
      </c>
      <c r="HG61" s="3">
        <f t="shared" si="142"/>
        <v>120.09865436522477</v>
      </c>
      <c r="HH61" s="3">
        <f t="shared" si="143"/>
        <v>-0.50149041828480678</v>
      </c>
      <c r="HJ61" s="3">
        <f t="shared" si="93"/>
        <v>-2.0045537633461672</v>
      </c>
      <c r="HK61" s="3">
        <f t="shared" si="94"/>
        <v>5.9056577274536135</v>
      </c>
      <c r="HL61" s="3">
        <f t="shared" si="285"/>
        <v>-5.383435692218848</v>
      </c>
      <c r="HM61" s="3">
        <f t="shared" si="285"/>
        <v>-10.429614889964508</v>
      </c>
      <c r="HN61" s="3">
        <f t="shared" si="96"/>
        <v>6.236587928024254</v>
      </c>
      <c r="HO61" s="3">
        <f t="shared" si="15"/>
        <v>11.737045906241708</v>
      </c>
      <c r="HP61" s="3">
        <f t="shared" si="97"/>
        <v>16.681066350045867</v>
      </c>
      <c r="HQ61" s="3">
        <f t="shared" si="98"/>
        <v>-0.69402952274472174</v>
      </c>
      <c r="HR61" s="3">
        <f t="shared" si="99"/>
        <v>133.94993307910622</v>
      </c>
      <c r="HS61" s="3">
        <f t="shared" si="100"/>
        <v>-2.0045537633461672</v>
      </c>
      <c r="HT61" s="3">
        <f t="shared" si="100"/>
        <v>5.9056577274536135</v>
      </c>
      <c r="HU61" s="3">
        <f t="shared" si="286"/>
        <v>7.5022198021146718</v>
      </c>
      <c r="HV61" s="3">
        <f t="shared" si="286"/>
        <v>-9.3023671738526481</v>
      </c>
      <c r="HW61" s="3">
        <f t="shared" si="102"/>
        <v>6.236587928024254</v>
      </c>
      <c r="HX61" s="3">
        <f t="shared" si="16"/>
        <v>11.950620778704879</v>
      </c>
      <c r="HY61" s="3">
        <f t="shared" si="103"/>
        <v>17.934959298077494</v>
      </c>
      <c r="HZ61" s="3">
        <f t="shared" si="104"/>
        <v>-0.93887252535615906</v>
      </c>
      <c r="IA61" s="3">
        <f t="shared" si="105"/>
        <v>159.86306570696445</v>
      </c>
      <c r="IB61" s="3">
        <f t="shared" si="106"/>
        <v>146.90649939303535</v>
      </c>
      <c r="IC61" s="3">
        <f t="shared" si="107"/>
        <v>0.54600693020173019</v>
      </c>
      <c r="ID61" s="3">
        <f t="shared" si="108"/>
        <v>-5.383435692218848</v>
      </c>
      <c r="IE61" s="3">
        <f t="shared" si="108"/>
        <v>-10.429614889964508</v>
      </c>
      <c r="IF61" s="3">
        <f t="shared" si="287"/>
        <v>0.148419962157184</v>
      </c>
      <c r="IG61" s="3">
        <f t="shared" si="287"/>
        <v>5.1661299262723226E-2</v>
      </c>
      <c r="IH61" s="3">
        <f t="shared" si="144"/>
        <v>11.737045906241708</v>
      </c>
      <c r="II61" s="3">
        <f t="shared" si="109"/>
        <v>0.15715398502186503</v>
      </c>
      <c r="IJ61" s="3">
        <f t="shared" si="145"/>
        <v>11.851522161128239</v>
      </c>
      <c r="IK61" s="3">
        <f t="shared" si="146"/>
        <v>-0.72529124797294353</v>
      </c>
      <c r="IL61" s="3">
        <f t="shared" si="147"/>
        <v>136.49308162314651</v>
      </c>
      <c r="IM61" s="3">
        <f t="shared" si="110"/>
        <v>7.5022198021146718</v>
      </c>
      <c r="IN61" s="3">
        <f t="shared" si="110"/>
        <v>-9.3023671738526481</v>
      </c>
      <c r="IO61" s="3">
        <f t="shared" si="288"/>
        <v>-0.15578161716126715</v>
      </c>
      <c r="IP61" s="3">
        <f t="shared" si="288"/>
        <v>0.13544549386313243</v>
      </c>
      <c r="IQ61" s="3">
        <f t="shared" si="148"/>
        <v>11.950620778704879</v>
      </c>
      <c r="IR61" s="3">
        <f t="shared" si="111"/>
        <v>0.20643011905535358</v>
      </c>
      <c r="IS61" s="3">
        <f t="shared" si="149"/>
        <v>12.153900348798683</v>
      </c>
      <c r="IT61" s="3">
        <f t="shared" si="150"/>
        <v>-0.98447632072513958</v>
      </c>
      <c r="IU61" s="3">
        <f t="shared" si="151"/>
        <v>169.8912283212297</v>
      </c>
      <c r="IV61" s="3">
        <f t="shared" si="152"/>
        <v>153.19215497218812</v>
      </c>
    </row>
    <row r="62" spans="3:256">
      <c r="C62" s="2">
        <v>56</v>
      </c>
      <c r="D62" s="3">
        <v>42.533639649999998</v>
      </c>
      <c r="E62" s="3">
        <v>67.423695440000003</v>
      </c>
      <c r="F62" s="3">
        <v>65.956340960000006</v>
      </c>
      <c r="G62" s="3">
        <v>-16.278586279999999</v>
      </c>
      <c r="H62" s="3">
        <v>46.041896360000003</v>
      </c>
      <c r="I62" s="3">
        <v>18.05953693</v>
      </c>
      <c r="J62" s="3">
        <v>8</v>
      </c>
      <c r="K62" s="3">
        <v>-17.5</v>
      </c>
      <c r="L62" s="3">
        <v>-6.5</v>
      </c>
      <c r="M62" s="3">
        <v>-48</v>
      </c>
      <c r="N62" s="3">
        <v>-33.475331093728201</v>
      </c>
      <c r="O62" s="3">
        <v>-104.365053084471</v>
      </c>
      <c r="P62" s="3">
        <v>65.887541350000006</v>
      </c>
      <c r="Q62" s="3">
        <v>23.21940463</v>
      </c>
      <c r="R62" s="3">
        <v>110.5</v>
      </c>
      <c r="S62" s="3">
        <v>-2.5</v>
      </c>
      <c r="T62" s="3">
        <v>137</v>
      </c>
      <c r="U62" s="3">
        <v>-38.5</v>
      </c>
      <c r="V62" s="3">
        <v>170.039994780943</v>
      </c>
      <c r="W62" s="3">
        <v>-81.686465893022998</v>
      </c>
      <c r="X62" s="3">
        <v>43.241830888060598</v>
      </c>
      <c r="Y62" s="3">
        <v>68.330464851440993</v>
      </c>
      <c r="Z62" s="3">
        <v>66.976899349553307</v>
      </c>
      <c r="AA62" s="3">
        <v>-15.962638966707701</v>
      </c>
      <c r="AB62" s="3">
        <v>45.206127544970798</v>
      </c>
      <c r="AC62" s="3">
        <v>18.957867075169101</v>
      </c>
      <c r="AD62" s="3">
        <v>8.4569060912074203</v>
      </c>
      <c r="AE62" s="3">
        <v>-15.912196513819699</v>
      </c>
      <c r="AF62" s="3">
        <v>-6.2364085737405599</v>
      </c>
      <c r="AG62" s="3">
        <v>-47.575836013432102</v>
      </c>
      <c r="AH62" s="3">
        <v>-33.247862848665598</v>
      </c>
      <c r="AI62" s="3">
        <v>-102.534457949033</v>
      </c>
      <c r="AJ62" s="3">
        <v>65.701139031265399</v>
      </c>
      <c r="AK62" s="3">
        <v>23.130439076775801</v>
      </c>
      <c r="AL62" s="3">
        <v>110.854392269255</v>
      </c>
      <c r="AM62" s="3">
        <v>-3.54190370645675</v>
      </c>
      <c r="AN62" s="3">
        <v>136.00320556555801</v>
      </c>
      <c r="AO62" s="3">
        <v>-36.470958738438199</v>
      </c>
      <c r="AP62" s="3">
        <v>171.30610884616601</v>
      </c>
      <c r="AQ62" s="3">
        <v>-81.184087603039302</v>
      </c>
      <c r="AR62" s="3">
        <f t="shared" si="161"/>
        <v>5.2454665115743708</v>
      </c>
      <c r="AS62" s="3">
        <f t="shared" si="162"/>
        <v>8.2888526627466934</v>
      </c>
      <c r="AT62" s="3">
        <f t="shared" si="163"/>
        <v>8.1246578919527828</v>
      </c>
      <c r="AU62" s="3">
        <f t="shared" si="164"/>
        <v>-1.9363539058503709</v>
      </c>
      <c r="AV62" s="3">
        <f t="shared" si="165"/>
        <v>5.4837462541526358</v>
      </c>
      <c r="AW62" s="3">
        <f t="shared" si="166"/>
        <v>2.2996911747586251</v>
      </c>
      <c r="AX62" s="3">
        <f t="shared" si="167"/>
        <v>1.0258681647359682</v>
      </c>
      <c r="AY62" s="3">
        <f t="shared" si="168"/>
        <v>-1.9302349651868587</v>
      </c>
      <c r="AZ62" s="3">
        <f t="shared" si="169"/>
        <v>-0.75650988069248626</v>
      </c>
      <c r="BA62" s="3">
        <f t="shared" si="170"/>
        <v>-5.7712046285606453</v>
      </c>
      <c r="BB62" s="3">
        <f t="shared" si="171"/>
        <v>-4.0331444708148654</v>
      </c>
      <c r="BC62" s="3">
        <f t="shared" si="172"/>
        <v>-12.437980871956677</v>
      </c>
      <c r="BD62" s="3">
        <f t="shared" si="173"/>
        <v>7.9699013081324059</v>
      </c>
      <c r="BE62" s="3">
        <f t="shared" si="174"/>
        <v>2.8058465861291455</v>
      </c>
      <c r="BF62" s="3">
        <f t="shared" si="175"/>
        <v>13.447233624648808</v>
      </c>
      <c r="BG62" s="3">
        <f t="shared" si="176"/>
        <v>-0.42965195732657585</v>
      </c>
      <c r="BH62" s="3">
        <f t="shared" si="177"/>
        <v>16.497919852368575</v>
      </c>
      <c r="BI62" s="3">
        <f t="shared" si="178"/>
        <v>-4.4241233263855531</v>
      </c>
      <c r="BJ62" s="3">
        <f t="shared" si="179"/>
        <v>20.780351773420925</v>
      </c>
      <c r="BK62" s="3">
        <f t="shared" si="180"/>
        <v>-9.8480661907413065</v>
      </c>
      <c r="BM62" s="14">
        <f t="shared" si="153"/>
        <v>5.7349015682348965E-2</v>
      </c>
      <c r="BN62" s="3">
        <f t="shared" si="181"/>
        <v>6.6850622017635768</v>
      </c>
      <c r="BO62" s="3">
        <f t="shared" si="182"/>
        <v>3.1762493784481611</v>
      </c>
      <c r="BP62" s="3">
        <f t="shared" si="183"/>
        <v>0.21714966588251131</v>
      </c>
      <c r="BQ62" s="3">
        <f t="shared" si="184"/>
        <v>208.2552155679636</v>
      </c>
      <c r="BR62" s="3">
        <f t="shared" si="185"/>
        <v>3644.4662724393629</v>
      </c>
      <c r="BS62" s="3">
        <f t="shared" si="186"/>
        <v>1101.679249469282</v>
      </c>
      <c r="BT62" s="3">
        <f t="shared" si="187"/>
        <v>19279.386865712437</v>
      </c>
      <c r="BU62" s="3">
        <f t="shared" si="188"/>
        <v>19.279386865712436</v>
      </c>
      <c r="BW62" s="14">
        <f t="shared" si="154"/>
        <v>5.7349015682348965E-2</v>
      </c>
      <c r="BX62" s="3">
        <f t="shared" si="189"/>
        <v>-1.5036381530394487</v>
      </c>
      <c r="BY62" s="3">
        <f t="shared" si="190"/>
        <v>-7.184107918571768</v>
      </c>
      <c r="BZ62" s="3">
        <f t="shared" si="191"/>
        <v>0.15100009754297194</v>
      </c>
      <c r="CA62" s="3">
        <f t="shared" si="192"/>
        <v>144.81513354761179</v>
      </c>
      <c r="CB62" s="3">
        <f t="shared" si="193"/>
        <v>17.113792699034867</v>
      </c>
      <c r="CC62" s="3">
        <f t="shared" si="194"/>
        <v>-5.1388590740339408</v>
      </c>
      <c r="CD62" s="3">
        <f t="shared" si="195"/>
        <v>0.22553359415004845</v>
      </c>
      <c r="CE62" s="3">
        <f t="shared" si="196"/>
        <v>216.29573813366244</v>
      </c>
      <c r="CF62" s="3">
        <f t="shared" si="197"/>
        <v>180.55543584063713</v>
      </c>
      <c r="CH62" s="3">
        <f t="shared" si="198"/>
        <v>11.737045906241708</v>
      </c>
      <c r="CI62" s="3">
        <f t="shared" si="199"/>
        <v>0.54205957603417643</v>
      </c>
      <c r="CJ62" s="3">
        <f t="shared" si="200"/>
        <v>11.347792786909547</v>
      </c>
      <c r="CK62" s="3">
        <f t="shared" si="201"/>
        <v>11.564474633275882</v>
      </c>
      <c r="CL62" s="3">
        <f t="shared" si="202"/>
        <v>0.28781276457330013</v>
      </c>
      <c r="CM62" s="7">
        <f t="shared" si="203"/>
        <v>11.813449134592716</v>
      </c>
      <c r="CN62" s="7">
        <f t="shared" si="204"/>
        <v>2.1765352564647844</v>
      </c>
      <c r="CO62" s="7">
        <f t="shared" si="205"/>
        <v>11.600040092379365</v>
      </c>
      <c r="CP62" s="7">
        <f t="shared" si="206"/>
        <v>1.0850038635104062</v>
      </c>
      <c r="CQ62" s="7">
        <f t="shared" si="207"/>
        <v>3.2615391199751906</v>
      </c>
      <c r="CR62" s="3">
        <f t="shared" si="208"/>
        <v>11.950620778704879</v>
      </c>
      <c r="CS62" s="3">
        <f t="shared" si="209"/>
        <v>0.53787099910151315</v>
      </c>
      <c r="CT62" s="3">
        <f t="shared" si="210"/>
        <v>11.498224801470032</v>
      </c>
      <c r="CU62" s="3">
        <f t="shared" si="211"/>
        <v>11.941113243034312</v>
      </c>
      <c r="CV62" s="3">
        <f t="shared" si="212"/>
        <v>0.45230059301372488</v>
      </c>
      <c r="CW62" s="7">
        <f t="shared" si="213"/>
        <v>11.993358289638213</v>
      </c>
      <c r="CX62" s="7">
        <f t="shared" si="214"/>
        <v>1.7050728953261087</v>
      </c>
      <c r="CY62" s="7">
        <f t="shared" si="215"/>
        <v>11.945819318759035</v>
      </c>
      <c r="CZ62" s="7">
        <f t="shared" si="216"/>
        <v>0.53778205865421203</v>
      </c>
      <c r="DA62" s="7">
        <f t="shared" si="217"/>
        <v>2.2428549539803209</v>
      </c>
      <c r="DB62" s="3">
        <f t="shared" si="218"/>
        <v>2.7521970369777558</v>
      </c>
      <c r="DD62" s="14">
        <f t="shared" si="155"/>
        <v>5.7349015682348965E-2</v>
      </c>
      <c r="DE62" s="3">
        <f t="shared" si="219"/>
        <v>-2.8791913803784119</v>
      </c>
      <c r="DF62" s="3">
        <f t="shared" si="220"/>
        <v>10.225206568597065</v>
      </c>
      <c r="DG62" s="3">
        <f t="shared" si="221"/>
        <v>-4.4578780894166679</v>
      </c>
      <c r="DH62" s="3">
        <f t="shared" si="222"/>
        <v>-4.2299261399454835</v>
      </c>
      <c r="DI62" s="3">
        <f t="shared" si="223"/>
        <v>10.62283353796556</v>
      </c>
      <c r="DJ62" s="3">
        <f t="shared" si="224"/>
        <v>6.1453195368097253</v>
      </c>
      <c r="DK62" s="3">
        <f t="shared" si="225"/>
        <v>14.541083637297142</v>
      </c>
      <c r="DL62" s="3">
        <f t="shared" si="226"/>
        <v>-0.46593834568376374</v>
      </c>
      <c r="DM62" s="3">
        <f t="shared" si="227"/>
        <v>117.77096708729142</v>
      </c>
      <c r="DN62" s="3">
        <f t="shared" si="228"/>
        <v>-2.8791913803784119</v>
      </c>
      <c r="DO62" s="3">
        <f t="shared" si="229"/>
        <v>10.225206568597065</v>
      </c>
      <c r="DP62" s="3">
        <f t="shared" si="230"/>
        <v>5.4773323165164021</v>
      </c>
      <c r="DQ62" s="3">
        <f t="shared" si="231"/>
        <v>-3.2354985434557215</v>
      </c>
      <c r="DR62" s="3">
        <f t="shared" si="232"/>
        <v>10.62283353796556</v>
      </c>
      <c r="DS62" s="3">
        <f t="shared" si="233"/>
        <v>6.361573714911982</v>
      </c>
      <c r="DT62" s="3">
        <f t="shared" si="234"/>
        <v>15.843676038420142</v>
      </c>
      <c r="DU62" s="3">
        <f t="shared" si="235"/>
        <v>-0.72292718533750266</v>
      </c>
      <c r="DV62" s="3">
        <f t="shared" si="236"/>
        <v>136.29668611791857</v>
      </c>
      <c r="DW62" s="3">
        <f t="shared" si="237"/>
        <v>127.03382660260499</v>
      </c>
      <c r="DX62" s="3">
        <f t="shared" si="238"/>
        <v>112.68846621952447</v>
      </c>
      <c r="DY62" s="3">
        <f t="shared" si="239"/>
        <v>-4.4578780894166679</v>
      </c>
      <c r="DZ62" s="3">
        <f t="shared" si="240"/>
        <v>-4.2299261399454835</v>
      </c>
      <c r="EA62" s="3">
        <f t="shared" si="241"/>
        <v>-1.7823780454284543</v>
      </c>
      <c r="EB62" s="3">
        <f t="shared" si="242"/>
        <v>-3.8409696633737864</v>
      </c>
      <c r="EC62" s="3">
        <f t="shared" si="243"/>
        <v>6.1453195368097253</v>
      </c>
      <c r="ED62" s="3">
        <f t="shared" si="244"/>
        <v>4.2343735607269108</v>
      </c>
      <c r="EE62" s="3">
        <f t="shared" si="245"/>
        <v>2.7036249048357286</v>
      </c>
      <c r="EF62" s="3">
        <f t="shared" si="246"/>
        <v>0.92971461948671585</v>
      </c>
      <c r="EG62" s="3">
        <f t="shared" si="247"/>
        <v>21.609626990949533</v>
      </c>
      <c r="EH62" s="3">
        <f t="shared" si="248"/>
        <v>5.4773323165164021</v>
      </c>
      <c r="EI62" s="3">
        <f t="shared" si="249"/>
        <v>-3.2354985434557215</v>
      </c>
      <c r="EJ62" s="3">
        <f t="shared" si="250"/>
        <v>3.0506862277197673</v>
      </c>
      <c r="EK62" s="3">
        <f t="shared" si="251"/>
        <v>-3.994471369058977</v>
      </c>
      <c r="EL62" s="3">
        <f t="shared" si="252"/>
        <v>6.361573714911982</v>
      </c>
      <c r="EM62" s="3">
        <f t="shared" si="253"/>
        <v>5.0261802572362004</v>
      </c>
      <c r="EN62" s="3">
        <f t="shared" si="254"/>
        <v>2.5425677946273519</v>
      </c>
      <c r="EO62" s="3">
        <f t="shared" si="255"/>
        <v>0.92679498395524507</v>
      </c>
      <c r="EP62" s="3">
        <f t="shared" si="256"/>
        <v>22.059401247370019</v>
      </c>
      <c r="EQ62" s="3">
        <f t="shared" si="257"/>
        <v>21.834514119159778</v>
      </c>
      <c r="ER62" s="3">
        <f t="shared" si="258"/>
        <v>1267.7475014727138</v>
      </c>
      <c r="ES62" s="3">
        <f t="shared" si="259"/>
        <v>-1.7823780454284543</v>
      </c>
      <c r="ET62" s="3">
        <f t="shared" si="260"/>
        <v>-3.8409696633737864</v>
      </c>
      <c r="EU62" s="3">
        <f t="shared" si="261"/>
        <v>-3.276634590122379</v>
      </c>
      <c r="EV62" s="3">
        <f t="shared" si="262"/>
        <v>-6.6667762433960318</v>
      </c>
      <c r="EW62" s="3">
        <f t="shared" si="263"/>
        <v>4.2343735607269108</v>
      </c>
      <c r="EX62" s="3">
        <f t="shared" si="264"/>
        <v>7.4284749253595894</v>
      </c>
      <c r="EY62" s="3">
        <f t="shared" si="265"/>
        <v>3.1965583756686886</v>
      </c>
      <c r="EZ62" s="3">
        <f t="shared" si="266"/>
        <v>0.99975040609523813</v>
      </c>
      <c r="FA62" s="3">
        <f t="shared" si="267"/>
        <v>1.2801582266584617</v>
      </c>
      <c r="FB62" s="3">
        <f t="shared" si="268"/>
        <v>3.0506862277197673</v>
      </c>
      <c r="FC62" s="3">
        <f t="shared" si="269"/>
        <v>-3.994471369058977</v>
      </c>
      <c r="FD62" s="3">
        <f t="shared" si="270"/>
        <v>4.2824319210523498</v>
      </c>
      <c r="FE62" s="3">
        <f t="shared" si="271"/>
        <v>-5.4239428643557535</v>
      </c>
      <c r="FF62" s="3">
        <f t="shared" si="272"/>
        <v>5.0261802572362004</v>
      </c>
      <c r="FG62" s="3">
        <f t="shared" si="273"/>
        <v>6.9107437627395658</v>
      </c>
      <c r="FH62" s="3">
        <f t="shared" si="274"/>
        <v>1.88695156506715</v>
      </c>
      <c r="FI62" s="3">
        <f t="shared" si="275"/>
        <v>0.99987035130301427</v>
      </c>
      <c r="FJ62" s="3">
        <f t="shared" si="276"/>
        <v>0.92262751174849977</v>
      </c>
      <c r="FK62" s="3">
        <f t="shared" si="277"/>
        <v>1.1013928692034807</v>
      </c>
      <c r="FL62" s="3">
        <f t="shared" si="278"/>
        <v>259.8367703952851</v>
      </c>
      <c r="FN62" s="14">
        <f t="shared" si="156"/>
        <v>5.7349015682348965E-2</v>
      </c>
      <c r="FO62" s="3">
        <f t="shared" si="280"/>
        <v>-1.5036381530394487</v>
      </c>
      <c r="FP62" s="3">
        <f t="shared" si="280"/>
        <v>-7.184107918571768</v>
      </c>
      <c r="FQ62" s="3">
        <f t="shared" si="74"/>
        <v>2.0045537633461672</v>
      </c>
      <c r="FR62" s="3">
        <f t="shared" si="75"/>
        <v>-5.9056577274536135</v>
      </c>
      <c r="FS62" s="3">
        <f t="shared" si="130"/>
        <v>0.12039398749702124</v>
      </c>
      <c r="FT62" s="3">
        <f t="shared" si="130"/>
        <v>9.1138999514774888E-2</v>
      </c>
      <c r="FU62" s="3">
        <f t="shared" si="131"/>
        <v>6.236587928024254</v>
      </c>
      <c r="FV62" s="3">
        <f t="shared" si="76"/>
        <v>0.15100009754297194</v>
      </c>
      <c r="FW62" s="3">
        <f t="shared" si="77"/>
        <v>6.2858276340913672</v>
      </c>
      <c r="FX62" s="3">
        <f t="shared" si="78"/>
        <v>-0.31527186228306514</v>
      </c>
      <c r="FY62" s="3">
        <f t="shared" si="132"/>
        <v>108.37722664699248</v>
      </c>
      <c r="FZ62" s="3">
        <f t="shared" si="281"/>
        <v>17.113792699034867</v>
      </c>
      <c r="GA62" s="3">
        <f t="shared" si="281"/>
        <v>-5.1388590740339408</v>
      </c>
      <c r="GB62" s="3">
        <f t="shared" si="80"/>
        <v>2.0045537633461672</v>
      </c>
      <c r="GC62" s="3">
        <f t="shared" si="80"/>
        <v>-5.9056577274536135</v>
      </c>
      <c r="GD62" s="3">
        <f t="shared" si="133"/>
        <v>-0.17314710840041059</v>
      </c>
      <c r="GE62" s="3">
        <f t="shared" si="133"/>
        <v>0.14451809901467438</v>
      </c>
      <c r="GF62" s="3">
        <f t="shared" si="81"/>
        <v>6.236587928024254</v>
      </c>
      <c r="GG62" s="3">
        <f t="shared" si="82"/>
        <v>0.22553359415004845</v>
      </c>
      <c r="GH62" s="3">
        <f t="shared" si="83"/>
        <v>6.4301639650935059</v>
      </c>
      <c r="GI62" s="3">
        <f t="shared" si="84"/>
        <v>-0.8535412912313658</v>
      </c>
      <c r="GJ62" s="3">
        <f t="shared" si="134"/>
        <v>148.59895462957738</v>
      </c>
      <c r="GL62" s="3">
        <f t="shared" si="282"/>
        <v>-5.9056577274536135</v>
      </c>
      <c r="GM62" s="3">
        <f t="shared" si="283"/>
        <v>-2.0045537633461672</v>
      </c>
      <c r="GN62" s="3">
        <f t="shared" si="284"/>
        <v>0.12039398749702124</v>
      </c>
      <c r="GO62" s="3">
        <f t="shared" si="284"/>
        <v>9.1138999514774888E-2</v>
      </c>
      <c r="GP62" s="3">
        <f t="shared" si="85"/>
        <v>6.236587928024254</v>
      </c>
      <c r="GQ62" s="3">
        <f t="shared" si="86"/>
        <v>0.15100009754297194</v>
      </c>
      <c r="GR62" s="3">
        <f t="shared" si="87"/>
        <v>6.3800648450910913</v>
      </c>
      <c r="GS62" s="3">
        <f t="shared" si="88"/>
        <v>-0.94900139770843395</v>
      </c>
      <c r="GT62" s="3">
        <f t="shared" si="135"/>
        <v>71.622773353006892</v>
      </c>
      <c r="GU62" s="3">
        <f t="shared" si="136"/>
        <v>5.9056577274536135</v>
      </c>
      <c r="GV62" s="3">
        <f t="shared" si="89"/>
        <v>2.0045537633461672</v>
      </c>
      <c r="GW62" s="3">
        <f t="shared" si="137"/>
        <v>-0.17314710840041059</v>
      </c>
      <c r="GX62" s="3">
        <f t="shared" si="137"/>
        <v>0.14451809901467438</v>
      </c>
      <c r="GY62" s="3">
        <f t="shared" si="138"/>
        <v>6.236587928024254</v>
      </c>
      <c r="GZ62" s="3">
        <f t="shared" si="90"/>
        <v>0.22553359415004845</v>
      </c>
      <c r="HA62" s="3">
        <f t="shared" si="91"/>
        <v>6.3570119478405394</v>
      </c>
      <c r="HB62" s="3">
        <f t="shared" si="92"/>
        <v>-0.52102520492112026</v>
      </c>
      <c r="HC62" s="3">
        <f t="shared" si="139"/>
        <v>31.401045370422807</v>
      </c>
      <c r="HE62" s="3">
        <f t="shared" si="279"/>
        <v>108.37722664699248</v>
      </c>
      <c r="HF62" s="3">
        <f t="shared" si="160"/>
        <v>148.59895462957738</v>
      </c>
      <c r="HG62" s="3">
        <f t="shared" si="142"/>
        <v>128.48809063828492</v>
      </c>
      <c r="HH62" s="3">
        <f t="shared" si="143"/>
        <v>-0.62235195215831784</v>
      </c>
      <c r="HJ62" s="3">
        <f t="shared" si="93"/>
        <v>-2.0045537633461672</v>
      </c>
      <c r="HK62" s="3">
        <f t="shared" si="94"/>
        <v>5.9056577274536135</v>
      </c>
      <c r="HL62" s="3">
        <f t="shared" si="285"/>
        <v>-5.0590126355508334</v>
      </c>
      <c r="HM62" s="3">
        <f t="shared" si="285"/>
        <v>-10.507745906769818</v>
      </c>
      <c r="HN62" s="3">
        <f t="shared" si="96"/>
        <v>6.236587928024254</v>
      </c>
      <c r="HO62" s="3">
        <f t="shared" si="15"/>
        <v>11.662175306858529</v>
      </c>
      <c r="HP62" s="3">
        <f t="shared" si="97"/>
        <v>16.695195053126177</v>
      </c>
      <c r="HQ62" s="3">
        <f t="shared" si="98"/>
        <v>-0.71377053125422163</v>
      </c>
      <c r="HR62" s="3">
        <f t="shared" si="99"/>
        <v>135.54253014213728</v>
      </c>
      <c r="HS62" s="3">
        <f t="shared" si="100"/>
        <v>-2.0045537633461672</v>
      </c>
      <c r="HT62" s="3">
        <f t="shared" si="100"/>
        <v>5.9056577274536135</v>
      </c>
      <c r="HU62" s="3">
        <f t="shared" si="286"/>
        <v>7.3331181487721171</v>
      </c>
      <c r="HV62" s="3">
        <f t="shared" si="286"/>
        <v>-9.4184142334147314</v>
      </c>
      <c r="HW62" s="3">
        <f t="shared" si="102"/>
        <v>6.236587928024254</v>
      </c>
      <c r="HX62" s="3">
        <f t="shared" si="16"/>
        <v>11.936546755910614</v>
      </c>
      <c r="HY62" s="3">
        <f t="shared" si="103"/>
        <v>17.944896160196475</v>
      </c>
      <c r="HZ62" s="3">
        <f t="shared" si="104"/>
        <v>-0.9446322002855454</v>
      </c>
      <c r="IA62" s="3">
        <f t="shared" si="105"/>
        <v>160.84462110193562</v>
      </c>
      <c r="IB62" s="3">
        <f t="shared" si="106"/>
        <v>148.19357562203646</v>
      </c>
      <c r="IC62" s="3">
        <f t="shared" si="107"/>
        <v>0.5270510877176513</v>
      </c>
      <c r="ID62" s="3">
        <f t="shared" si="108"/>
        <v>-5.0590126355508334</v>
      </c>
      <c r="IE62" s="3">
        <f t="shared" si="108"/>
        <v>-10.507745906769818</v>
      </c>
      <c r="IF62" s="3">
        <f t="shared" si="287"/>
        <v>0.12039398749702124</v>
      </c>
      <c r="IG62" s="3">
        <f t="shared" si="287"/>
        <v>9.1138999514774888E-2</v>
      </c>
      <c r="IH62" s="3">
        <f t="shared" si="144"/>
        <v>11.662175306858529</v>
      </c>
      <c r="II62" s="3">
        <f t="shared" si="109"/>
        <v>0.15100009754297194</v>
      </c>
      <c r="IJ62" s="3">
        <f t="shared" si="145"/>
        <v>11.796720485946055</v>
      </c>
      <c r="IK62" s="3">
        <f t="shared" si="146"/>
        <v>-0.88969301418531754</v>
      </c>
      <c r="IL62" s="3">
        <f t="shared" si="147"/>
        <v>152.83469650485642</v>
      </c>
      <c r="IM62" s="3">
        <f t="shared" si="110"/>
        <v>7.3331181487721171</v>
      </c>
      <c r="IN62" s="3">
        <f t="shared" si="110"/>
        <v>-9.4184142334147314</v>
      </c>
      <c r="IO62" s="3">
        <f t="shared" si="288"/>
        <v>-0.17314710840041059</v>
      </c>
      <c r="IP62" s="3">
        <f t="shared" si="288"/>
        <v>0.14451809901467438</v>
      </c>
      <c r="IQ62" s="3">
        <f t="shared" si="148"/>
        <v>11.936546755910614</v>
      </c>
      <c r="IR62" s="3">
        <f t="shared" si="111"/>
        <v>0.22553359415004845</v>
      </c>
      <c r="IS62" s="3">
        <f t="shared" si="149"/>
        <v>12.157042934268969</v>
      </c>
      <c r="IT62" s="3">
        <f t="shared" si="150"/>
        <v>-0.97724715158264164</v>
      </c>
      <c r="IU62" s="3">
        <f t="shared" si="151"/>
        <v>167.75433352763983</v>
      </c>
      <c r="IV62" s="3">
        <f t="shared" si="152"/>
        <v>160.29451501624811</v>
      </c>
    </row>
    <row r="63" spans="3:256">
      <c r="C63" s="2">
        <v>57</v>
      </c>
      <c r="D63" s="3">
        <v>43.793895640000002</v>
      </c>
      <c r="E63" s="3">
        <v>69.944207419999998</v>
      </c>
      <c r="F63" s="3">
        <v>67.640332639999997</v>
      </c>
      <c r="G63" s="3">
        <v>-15.155925160000001</v>
      </c>
      <c r="H63" s="3">
        <v>43.660418960000001</v>
      </c>
      <c r="I63" s="3">
        <v>20.441014330000002</v>
      </c>
      <c r="J63" s="3">
        <v>8</v>
      </c>
      <c r="K63" s="3">
        <v>-14</v>
      </c>
      <c r="L63" s="3">
        <v>-6.5</v>
      </c>
      <c r="M63" s="3">
        <v>-49</v>
      </c>
      <c r="N63" s="3">
        <v>-29.902866151028</v>
      </c>
      <c r="O63" s="3">
        <v>-101.634153215143</v>
      </c>
      <c r="P63" s="3">
        <v>65.490628450000003</v>
      </c>
      <c r="Q63" s="3">
        <v>24.01323043</v>
      </c>
      <c r="R63" s="3">
        <v>109.5</v>
      </c>
      <c r="S63" s="3">
        <v>-2.5</v>
      </c>
      <c r="T63" s="3">
        <v>134</v>
      </c>
      <c r="U63" s="3">
        <v>-34</v>
      </c>
      <c r="V63" s="3">
        <v>171.13142977528699</v>
      </c>
      <c r="W63" s="3">
        <v>-80.277102172982097</v>
      </c>
      <c r="X63" s="3">
        <v>42.819782219942702</v>
      </c>
      <c r="Y63" s="3">
        <v>70.082797906154894</v>
      </c>
      <c r="Z63" s="3">
        <v>66.643947191517796</v>
      </c>
      <c r="AA63" s="3">
        <v>-14.1863129593312</v>
      </c>
      <c r="AB63" s="3">
        <v>44.556373785736703</v>
      </c>
      <c r="AC63" s="3">
        <v>20.378055957274299</v>
      </c>
      <c r="AD63" s="3">
        <v>8.1393306433287904</v>
      </c>
      <c r="AE63" s="3">
        <v>-14.7072416578367</v>
      </c>
      <c r="AF63" s="3">
        <v>-6.1804205712542304</v>
      </c>
      <c r="AG63" s="3">
        <v>-47.644725647764801</v>
      </c>
      <c r="AH63" s="3">
        <v>-31.365975489002501</v>
      </c>
      <c r="AI63" s="3">
        <v>-101.470255841979</v>
      </c>
      <c r="AJ63" s="3">
        <v>65.016338932585995</v>
      </c>
      <c r="AK63" s="3">
        <v>24.613814092819599</v>
      </c>
      <c r="AL63" s="3">
        <v>109.97790095400499</v>
      </c>
      <c r="AM63" s="3">
        <v>-1.84698071081396</v>
      </c>
      <c r="AN63" s="3">
        <v>134.51683469335899</v>
      </c>
      <c r="AO63" s="3">
        <v>-35.180831782774398</v>
      </c>
      <c r="AP63" s="3">
        <v>169.23988610222099</v>
      </c>
      <c r="AQ63" s="3">
        <v>-80.448162637782701</v>
      </c>
      <c r="AR63" s="3">
        <f t="shared" si="161"/>
        <v>5.1942697396199655</v>
      </c>
      <c r="AS63" s="3">
        <f t="shared" si="162"/>
        <v>8.5014200810741301</v>
      </c>
      <c r="AT63" s="3">
        <f t="shared" si="163"/>
        <v>8.0842690055651349</v>
      </c>
      <c r="AU63" s="3">
        <f t="shared" si="164"/>
        <v>-1.7208760134028356</v>
      </c>
      <c r="AV63" s="3">
        <f t="shared" si="165"/>
        <v>5.40492763073091</v>
      </c>
      <c r="AW63" s="3">
        <f t="shared" si="166"/>
        <v>2.4719677196736076</v>
      </c>
      <c r="AX63" s="3">
        <f t="shared" si="167"/>
        <v>0.98734455594017301</v>
      </c>
      <c r="AY63" s="3">
        <f t="shared" si="168"/>
        <v>-1.7840674645234469</v>
      </c>
      <c r="AZ63" s="3">
        <f t="shared" si="169"/>
        <v>-0.74971823505536606</v>
      </c>
      <c r="BA63" s="3">
        <f t="shared" si="170"/>
        <v>-5.7795613114870044</v>
      </c>
      <c r="BB63" s="3">
        <f t="shared" si="171"/>
        <v>-3.8048614189426684</v>
      </c>
      <c r="BC63" s="3">
        <f t="shared" si="172"/>
        <v>-12.308887436284415</v>
      </c>
      <c r="BD63" s="3">
        <f t="shared" si="173"/>
        <v>7.8868313753618802</v>
      </c>
      <c r="BE63" s="3">
        <f t="shared" si="174"/>
        <v>2.985787948716367</v>
      </c>
      <c r="BF63" s="3">
        <f t="shared" si="175"/>
        <v>13.340910516967927</v>
      </c>
      <c r="BG63" s="3">
        <f t="shared" si="176"/>
        <v>-0.2240486877435493</v>
      </c>
      <c r="BH63" s="3">
        <f t="shared" si="177"/>
        <v>16.317615076326998</v>
      </c>
      <c r="BI63" s="3">
        <f t="shared" si="178"/>
        <v>-4.2676239922308019</v>
      </c>
      <c r="BJ63" s="3">
        <f t="shared" si="179"/>
        <v>20.529707848632594</v>
      </c>
      <c r="BK63" s="3">
        <f t="shared" si="180"/>
        <v>-9.7587945368587938</v>
      </c>
      <c r="BM63" s="14">
        <f t="shared" si="153"/>
        <v>5.8391725058391672E-2</v>
      </c>
      <c r="BN63" s="3">
        <f t="shared" si="181"/>
        <v>6.6392693725925502</v>
      </c>
      <c r="BO63" s="3">
        <f t="shared" si="182"/>
        <v>3.3902720338356471</v>
      </c>
      <c r="BP63" s="3">
        <f t="shared" si="183"/>
        <v>0.21886680932155383</v>
      </c>
      <c r="BQ63" s="3">
        <f t="shared" si="184"/>
        <v>209.90202481174296</v>
      </c>
      <c r="BR63" s="3">
        <f t="shared" si="185"/>
        <v>3673.285434205502</v>
      </c>
      <c r="BS63" s="3">
        <f t="shared" si="186"/>
        <v>1579.355937154156</v>
      </c>
      <c r="BT63" s="3">
        <f t="shared" si="187"/>
        <v>27638.72890019773</v>
      </c>
      <c r="BU63" s="3">
        <f t="shared" si="188"/>
        <v>27.63872890019773</v>
      </c>
      <c r="BW63" s="14">
        <f t="shared" si="154"/>
        <v>5.8391725058391672E-2</v>
      </c>
      <c r="BX63" s="3">
        <f t="shared" si="189"/>
        <v>-1.4087584315012478</v>
      </c>
      <c r="BY63" s="3">
        <f t="shared" si="190"/>
        <v>-7.0464774504039314</v>
      </c>
      <c r="BZ63" s="3">
        <f t="shared" si="191"/>
        <v>0.16716550878475034</v>
      </c>
      <c r="CA63" s="3">
        <f t="shared" si="192"/>
        <v>160.31840954492694</v>
      </c>
      <c r="CB63" s="3">
        <f t="shared" si="193"/>
        <v>16.93530918280026</v>
      </c>
      <c r="CC63" s="3">
        <f t="shared" si="194"/>
        <v>-4.9914216123011714</v>
      </c>
      <c r="CD63" s="3">
        <f t="shared" si="195"/>
        <v>0.23150414832065333</v>
      </c>
      <c r="CE63" s="3">
        <f t="shared" si="196"/>
        <v>222.02173840543935</v>
      </c>
      <c r="CF63" s="3">
        <f t="shared" si="197"/>
        <v>191.17007397518313</v>
      </c>
      <c r="CH63" s="3">
        <f t="shared" si="198"/>
        <v>11.662175306858529</v>
      </c>
      <c r="CI63" s="3">
        <f t="shared" si="199"/>
        <v>0.50905180706991027</v>
      </c>
      <c r="CJ63" s="3">
        <f t="shared" si="200"/>
        <v>11.214007116622426</v>
      </c>
      <c r="CK63" s="3">
        <f t="shared" si="201"/>
        <v>11.442921926017613</v>
      </c>
      <c r="CL63" s="3">
        <f t="shared" si="202"/>
        <v>0.2979909750261529</v>
      </c>
      <c r="CM63" s="7">
        <f t="shared" si="203"/>
        <v>11.692617115275432</v>
      </c>
      <c r="CN63" s="7">
        <f t="shared" si="204"/>
        <v>1.3802956243175497</v>
      </c>
      <c r="CO63" s="7">
        <f t="shared" si="205"/>
        <v>11.477460008833095</v>
      </c>
      <c r="CP63" s="7">
        <f t="shared" si="206"/>
        <v>1.0805231633609977</v>
      </c>
      <c r="CQ63" s="7">
        <f t="shared" si="207"/>
        <v>2.4608187876785474</v>
      </c>
      <c r="CR63" s="3">
        <f t="shared" si="208"/>
        <v>11.936546755910614</v>
      </c>
      <c r="CS63" s="3">
        <f t="shared" si="209"/>
        <v>0.54048996195510501</v>
      </c>
      <c r="CT63" s="3">
        <f t="shared" si="210"/>
        <v>11.485949225086836</v>
      </c>
      <c r="CU63" s="3">
        <f t="shared" si="211"/>
        <v>11.961048586891174</v>
      </c>
      <c r="CV63" s="3">
        <f t="shared" si="212"/>
        <v>0.47976232775885125</v>
      </c>
      <c r="CW63" s="7">
        <f t="shared" si="213"/>
        <v>11.981492971476278</v>
      </c>
      <c r="CX63" s="7">
        <f t="shared" si="214"/>
        <v>1.7473306046777153</v>
      </c>
      <c r="CY63" s="7">
        <f t="shared" si="215"/>
        <v>11.96338006986843</v>
      </c>
      <c r="CZ63" s="7">
        <f t="shared" si="216"/>
        <v>0.39105484873818835</v>
      </c>
      <c r="DA63" s="7">
        <f t="shared" si="217"/>
        <v>2.1383854534159035</v>
      </c>
      <c r="DB63" s="3">
        <f t="shared" si="218"/>
        <v>2.2996021205472257</v>
      </c>
      <c r="DD63" s="14">
        <f t="shared" si="155"/>
        <v>5.8391725058391672E-2</v>
      </c>
      <c r="DE63" s="3">
        <f t="shared" si="219"/>
        <v>-2.8899992659451694</v>
      </c>
      <c r="DF63" s="3">
        <f t="shared" si="220"/>
        <v>10.222296094476965</v>
      </c>
      <c r="DG63" s="3">
        <f t="shared" si="221"/>
        <v>-4.4175830747907368</v>
      </c>
      <c r="DH63" s="3">
        <f t="shared" si="222"/>
        <v>-4.2560351841970547</v>
      </c>
      <c r="DI63" s="3">
        <f t="shared" si="223"/>
        <v>10.622967250270642</v>
      </c>
      <c r="DJ63" s="3">
        <f t="shared" si="224"/>
        <v>6.1342379894980308</v>
      </c>
      <c r="DK63" s="3">
        <f t="shared" si="225"/>
        <v>14.55869461552366</v>
      </c>
      <c r="DL63" s="3">
        <f t="shared" si="226"/>
        <v>-0.47172871480926515</v>
      </c>
      <c r="DM63" s="3">
        <f t="shared" si="227"/>
        <v>118.14656978460395</v>
      </c>
      <c r="DN63" s="3">
        <f t="shared" si="228"/>
        <v>-2.8899992659451694</v>
      </c>
      <c r="DO63" s="3">
        <f t="shared" si="229"/>
        <v>10.222296094476965</v>
      </c>
      <c r="DP63" s="3">
        <f t="shared" si="230"/>
        <v>5.454079141606047</v>
      </c>
      <c r="DQ63" s="3">
        <f t="shared" si="231"/>
        <v>-3.2098366364599165</v>
      </c>
      <c r="DR63" s="3">
        <f t="shared" si="232"/>
        <v>10.622967250270642</v>
      </c>
      <c r="DS63" s="3">
        <f t="shared" si="233"/>
        <v>6.3285093438867941</v>
      </c>
      <c r="DT63" s="3">
        <f t="shared" si="234"/>
        <v>15.812837638225098</v>
      </c>
      <c r="DU63" s="3">
        <f t="shared" si="235"/>
        <v>-0.72253394676002436</v>
      </c>
      <c r="DV63" s="3">
        <f t="shared" si="236"/>
        <v>136.26408600560578</v>
      </c>
      <c r="DW63" s="3">
        <f t="shared" si="237"/>
        <v>127.20532789510486</v>
      </c>
      <c r="DX63" s="3">
        <f t="shared" si="238"/>
        <v>164.47659955907423</v>
      </c>
      <c r="DY63" s="3">
        <f t="shared" si="239"/>
        <v>-4.4175830747907368</v>
      </c>
      <c r="DZ63" s="3">
        <f t="shared" si="240"/>
        <v>-4.2560351841970547</v>
      </c>
      <c r="EA63" s="3">
        <f t="shared" si="241"/>
        <v>-1.7370627909955392</v>
      </c>
      <c r="EB63" s="3">
        <f t="shared" si="242"/>
        <v>-3.9954938469635577</v>
      </c>
      <c r="EC63" s="3">
        <f t="shared" si="243"/>
        <v>6.1342379894980308</v>
      </c>
      <c r="ED63" s="3">
        <f t="shared" si="244"/>
        <v>4.3567600600658354</v>
      </c>
      <c r="EE63" s="3">
        <f t="shared" si="245"/>
        <v>2.6931525727750567</v>
      </c>
      <c r="EF63" s="3">
        <f t="shared" si="246"/>
        <v>0.92341288586627512</v>
      </c>
      <c r="EG63" s="3">
        <f t="shared" si="247"/>
        <v>22.569764321068298</v>
      </c>
      <c r="EH63" s="3">
        <f t="shared" si="248"/>
        <v>5.454079141606047</v>
      </c>
      <c r="EI63" s="3">
        <f t="shared" si="249"/>
        <v>-3.2098366364599165</v>
      </c>
      <c r="EJ63" s="3">
        <f t="shared" si="250"/>
        <v>2.9767045593590709</v>
      </c>
      <c r="EK63" s="3">
        <f t="shared" si="251"/>
        <v>-4.0435753044872529</v>
      </c>
      <c r="EL63" s="3">
        <f t="shared" si="252"/>
        <v>6.3285093438867941</v>
      </c>
      <c r="EM63" s="3">
        <f t="shared" si="253"/>
        <v>5.0210826797383312</v>
      </c>
      <c r="EN63" s="3">
        <f t="shared" si="254"/>
        <v>2.6139060785206834</v>
      </c>
      <c r="EO63" s="3">
        <f t="shared" si="255"/>
        <v>0.91938655653900381</v>
      </c>
      <c r="EP63" s="3">
        <f t="shared" si="256"/>
        <v>23.163435180032604</v>
      </c>
      <c r="EQ63" s="3">
        <f t="shared" si="257"/>
        <v>22.866599750550449</v>
      </c>
      <c r="ER63" s="3">
        <f t="shared" si="258"/>
        <v>989.81140392890961</v>
      </c>
      <c r="ES63" s="3">
        <f t="shared" si="259"/>
        <v>-1.7370627909955392</v>
      </c>
      <c r="ET63" s="3">
        <f t="shared" si="260"/>
        <v>-3.9954938469635577</v>
      </c>
      <c r="EU63" s="3">
        <f t="shared" si="261"/>
        <v>-3.0551431838873024</v>
      </c>
      <c r="EV63" s="3">
        <f t="shared" si="262"/>
        <v>-6.5293261247974108</v>
      </c>
      <c r="EW63" s="3">
        <f t="shared" si="263"/>
        <v>4.3567600600658354</v>
      </c>
      <c r="EX63" s="3">
        <f t="shared" si="264"/>
        <v>7.2087446561807846</v>
      </c>
      <c r="EY63" s="3">
        <f t="shared" si="265"/>
        <v>2.85615859754293</v>
      </c>
      <c r="EZ63" s="3">
        <f t="shared" si="266"/>
        <v>0.99962069010545185</v>
      </c>
      <c r="FA63" s="3">
        <f t="shared" si="267"/>
        <v>1.5781505998566496</v>
      </c>
      <c r="FB63" s="3">
        <f t="shared" si="268"/>
        <v>2.9767045593590709</v>
      </c>
      <c r="FC63" s="3">
        <f t="shared" si="269"/>
        <v>-4.0435753044872529</v>
      </c>
      <c r="FD63" s="3">
        <f t="shared" si="270"/>
        <v>4.2120927723055956</v>
      </c>
      <c r="FE63" s="3">
        <f t="shared" si="271"/>
        <v>-5.4911705446279919</v>
      </c>
      <c r="FF63" s="3">
        <f t="shared" si="272"/>
        <v>5.0210826797383312</v>
      </c>
      <c r="FG63" s="3">
        <f t="shared" si="273"/>
        <v>6.9205982019402859</v>
      </c>
      <c r="FH63" s="3">
        <f t="shared" si="274"/>
        <v>1.9030806645976235</v>
      </c>
      <c r="FI63" s="3">
        <f t="shared" si="275"/>
        <v>0.99980493197581333</v>
      </c>
      <c r="FJ63" s="3">
        <f t="shared" si="276"/>
        <v>1.1317167215078474</v>
      </c>
      <c r="FK63" s="3">
        <f t="shared" si="277"/>
        <v>1.3549336606822484</v>
      </c>
      <c r="FL63" s="3">
        <f t="shared" si="278"/>
        <v>243.15576065979738</v>
      </c>
      <c r="FN63" s="14">
        <f t="shared" si="156"/>
        <v>5.8391725058391672E-2</v>
      </c>
      <c r="FO63" s="3">
        <f t="shared" si="280"/>
        <v>-1.4087584315012478</v>
      </c>
      <c r="FP63" s="3">
        <f t="shared" si="280"/>
        <v>-7.0464774504039314</v>
      </c>
      <c r="FQ63" s="3">
        <f t="shared" si="74"/>
        <v>2.0045537633461672</v>
      </c>
      <c r="FR63" s="3">
        <f t="shared" si="75"/>
        <v>-5.9056577274536135</v>
      </c>
      <c r="FS63" s="3">
        <f t="shared" ref="FS63:FT71" si="289">FO63-FO62</f>
        <v>9.4879721538200901E-2</v>
      </c>
      <c r="FT63" s="3">
        <f t="shared" si="289"/>
        <v>0.13763046816783664</v>
      </c>
      <c r="FU63" s="3">
        <f t="shared" si="131"/>
        <v>6.236587928024254</v>
      </c>
      <c r="FV63" s="3">
        <f t="shared" si="76"/>
        <v>0.16716550878475034</v>
      </c>
      <c r="FW63" s="3">
        <f t="shared" si="77"/>
        <v>6.3378377354814583</v>
      </c>
      <c r="FX63" s="3">
        <f t="shared" si="78"/>
        <v>-0.59720059206781495</v>
      </c>
      <c r="FY63" s="3">
        <f t="shared" si="132"/>
        <v>126.66966681749442</v>
      </c>
      <c r="FZ63" s="3">
        <f t="shared" si="281"/>
        <v>16.93530918280026</v>
      </c>
      <c r="GA63" s="3">
        <f t="shared" si="281"/>
        <v>-4.9914216123011714</v>
      </c>
      <c r="GB63" s="3">
        <f t="shared" ref="GB63:GC71" si="290">FQ63</f>
        <v>2.0045537633461672</v>
      </c>
      <c r="GC63" s="3">
        <f t="shared" si="290"/>
        <v>-5.9056577274536135</v>
      </c>
      <c r="GD63" s="3">
        <f t="shared" ref="GD63:GE71" si="291">FZ63-FZ62</f>
        <v>-0.17848351623460701</v>
      </c>
      <c r="GE63" s="3">
        <f t="shared" si="291"/>
        <v>0.14743746173276939</v>
      </c>
      <c r="GF63" s="3">
        <f t="shared" si="81"/>
        <v>6.236587928024254</v>
      </c>
      <c r="GG63" s="3">
        <f t="shared" si="82"/>
        <v>0.23150414832065333</v>
      </c>
      <c r="GH63" s="3">
        <f t="shared" si="83"/>
        <v>6.4347193515638859</v>
      </c>
      <c r="GI63" s="3">
        <f t="shared" si="84"/>
        <v>-0.85087852382440177</v>
      </c>
      <c r="GJ63" s="3">
        <f t="shared" si="134"/>
        <v>148.30735141825133</v>
      </c>
      <c r="GL63" s="3">
        <f t="shared" si="282"/>
        <v>-5.9056577274536135</v>
      </c>
      <c r="GM63" s="3">
        <f t="shared" si="283"/>
        <v>-2.0045537633461672</v>
      </c>
      <c r="GN63" s="3">
        <f t="shared" si="284"/>
        <v>9.4879721538200901E-2</v>
      </c>
      <c r="GO63" s="3">
        <f t="shared" si="284"/>
        <v>0.13763046816783664</v>
      </c>
      <c r="GP63" s="3">
        <f t="shared" si="85"/>
        <v>6.236587928024254</v>
      </c>
      <c r="GQ63" s="3">
        <f t="shared" si="86"/>
        <v>0.16716550878475034</v>
      </c>
      <c r="GR63" s="3">
        <f t="shared" si="87"/>
        <v>6.3714521860012754</v>
      </c>
      <c r="GS63" s="3">
        <f t="shared" si="88"/>
        <v>-0.80209192293268206</v>
      </c>
      <c r="GT63" s="3">
        <f t="shared" si="135"/>
        <v>53.33033318250537</v>
      </c>
      <c r="GU63" s="3">
        <f t="shared" si="136"/>
        <v>5.9056577274536135</v>
      </c>
      <c r="GV63" s="3">
        <f t="shared" si="89"/>
        <v>2.0045537633461672</v>
      </c>
      <c r="GW63" s="3">
        <f t="shared" ref="GW63:GX71" si="292">GD63</f>
        <v>-0.17848351623460701</v>
      </c>
      <c r="GX63" s="3">
        <f t="shared" si="292"/>
        <v>0.14743746173276939</v>
      </c>
      <c r="GY63" s="3">
        <f t="shared" si="138"/>
        <v>6.236587928024254</v>
      </c>
      <c r="GZ63" s="3">
        <f t="shared" si="90"/>
        <v>0.23150414832065333</v>
      </c>
      <c r="HA63" s="3">
        <f t="shared" si="91"/>
        <v>6.3612621099013262</v>
      </c>
      <c r="HB63" s="3">
        <f t="shared" si="92"/>
        <v>-0.52536248219149473</v>
      </c>
      <c r="HC63" s="3">
        <f t="shared" si="139"/>
        <v>31.692648581748799</v>
      </c>
      <c r="HE63" s="3">
        <f t="shared" si="279"/>
        <v>126.66966681749442</v>
      </c>
      <c r="HF63" s="3">
        <f t="shared" si="160"/>
        <v>148.30735141825133</v>
      </c>
      <c r="HG63" s="3">
        <f t="shared" si="142"/>
        <v>137.48850911787287</v>
      </c>
      <c r="HH63" s="3">
        <f t="shared" si="143"/>
        <v>-0.7371418298496083</v>
      </c>
      <c r="HJ63" s="3">
        <f t="shared" si="93"/>
        <v>-2.0045537633461672</v>
      </c>
      <c r="HK63" s="3">
        <f t="shared" si="94"/>
        <v>5.9056577274536135</v>
      </c>
      <c r="HL63" s="3">
        <f t="shared" si="285"/>
        <v>-4.7922059748828412</v>
      </c>
      <c r="HM63" s="3">
        <f t="shared" si="285"/>
        <v>-10.524819971760968</v>
      </c>
      <c r="HN63" s="3">
        <f t="shared" si="96"/>
        <v>6.236587928024254</v>
      </c>
      <c r="HO63" s="3">
        <f t="shared" si="15"/>
        <v>11.564474633275882</v>
      </c>
      <c r="HP63" s="3">
        <f t="shared" si="97"/>
        <v>16.665281344065964</v>
      </c>
      <c r="HQ63" s="3">
        <f t="shared" si="98"/>
        <v>-0.72861430852267117</v>
      </c>
      <c r="HR63" s="3">
        <f t="shared" si="99"/>
        <v>136.7703520962614</v>
      </c>
      <c r="HS63" s="3">
        <f t="shared" ref="HS63:HT71" si="293">HJ63</f>
        <v>-2.0045537633461672</v>
      </c>
      <c r="HT63" s="3">
        <f t="shared" si="293"/>
        <v>5.9056577274536135</v>
      </c>
      <c r="HU63" s="3">
        <f t="shared" si="286"/>
        <v>7.1887973316646665</v>
      </c>
      <c r="HV63" s="3">
        <f t="shared" si="286"/>
        <v>-9.5347458491152448</v>
      </c>
      <c r="HW63" s="3">
        <f t="shared" si="102"/>
        <v>6.236587928024254</v>
      </c>
      <c r="HX63" s="3">
        <f t="shared" si="16"/>
        <v>11.941113243034312</v>
      </c>
      <c r="HY63" s="3">
        <f t="shared" si="103"/>
        <v>17.970079770648134</v>
      </c>
      <c r="HZ63" s="3">
        <f t="shared" si="104"/>
        <v>-0.94961144601794445</v>
      </c>
      <c r="IA63" s="3">
        <f t="shared" si="105"/>
        <v>161.7339650256061</v>
      </c>
      <c r="IB63" s="3">
        <f t="shared" si="106"/>
        <v>149.25215856093376</v>
      </c>
      <c r="IC63" s="3">
        <f t="shared" si="107"/>
        <v>0.51126070844102034</v>
      </c>
      <c r="ID63" s="3">
        <f t="shared" ref="ID63:IE71" si="294">HL63</f>
        <v>-4.7922059748828412</v>
      </c>
      <c r="IE63" s="3">
        <f t="shared" si="294"/>
        <v>-10.524819971760968</v>
      </c>
      <c r="IF63" s="3">
        <f t="shared" si="287"/>
        <v>9.4879721538200901E-2</v>
      </c>
      <c r="IG63" s="3">
        <f t="shared" si="287"/>
        <v>0.13763046816783664</v>
      </c>
      <c r="IH63" s="3">
        <f t="shared" si="144"/>
        <v>11.564474633275882</v>
      </c>
      <c r="II63" s="3">
        <f t="shared" si="109"/>
        <v>0.16716550878475034</v>
      </c>
      <c r="IJ63" s="3">
        <f t="shared" si="145"/>
        <v>11.729085897379262</v>
      </c>
      <c r="IK63" s="3">
        <f t="shared" si="146"/>
        <v>-0.98450108245294798</v>
      </c>
      <c r="IL63" s="3">
        <f t="shared" si="147"/>
        <v>169.89931472123112</v>
      </c>
      <c r="IM63" s="3">
        <f t="shared" ref="IM63:IN71" si="295">HU63</f>
        <v>7.1887973316646665</v>
      </c>
      <c r="IN63" s="3">
        <f t="shared" si="295"/>
        <v>-9.5347458491152448</v>
      </c>
      <c r="IO63" s="3">
        <f t="shared" si="288"/>
        <v>-0.17848351623460701</v>
      </c>
      <c r="IP63" s="3">
        <f t="shared" si="288"/>
        <v>0.14743746173276939</v>
      </c>
      <c r="IQ63" s="3">
        <f t="shared" si="148"/>
        <v>11.941113243034312</v>
      </c>
      <c r="IR63" s="3">
        <f t="shared" si="111"/>
        <v>0.23150414832065333</v>
      </c>
      <c r="IS63" s="3">
        <f t="shared" si="149"/>
        <v>12.166408704161112</v>
      </c>
      <c r="IT63" s="3">
        <f t="shared" si="150"/>
        <v>-0.97266812751268394</v>
      </c>
      <c r="IU63" s="3">
        <f t="shared" si="151"/>
        <v>166.5733863926441</v>
      </c>
      <c r="IV63" s="3">
        <f t="shared" si="152"/>
        <v>168.23635055693762</v>
      </c>
    </row>
    <row r="64" spans="3:256">
      <c r="C64" s="2">
        <v>58</v>
      </c>
      <c r="D64" s="3">
        <v>41.903511649999999</v>
      </c>
      <c r="E64" s="3">
        <v>72.464719400000007</v>
      </c>
      <c r="F64" s="3">
        <v>66.517671519999993</v>
      </c>
      <c r="G64" s="3">
        <v>-11.78794179</v>
      </c>
      <c r="H64" s="3">
        <v>44.454244760000002</v>
      </c>
      <c r="I64" s="3">
        <v>22.028665929999999</v>
      </c>
      <c r="J64" s="3">
        <v>9</v>
      </c>
      <c r="K64" s="3">
        <v>-12.5</v>
      </c>
      <c r="L64" s="3">
        <v>-6</v>
      </c>
      <c r="M64" s="3">
        <v>-46.5</v>
      </c>
      <c r="N64" s="3">
        <v>-29.995126758079198</v>
      </c>
      <c r="O64" s="3">
        <v>-98.119936636451797</v>
      </c>
      <c r="P64" s="3">
        <v>63.902976850000002</v>
      </c>
      <c r="Q64" s="3">
        <v>25.997794930000001</v>
      </c>
      <c r="R64" s="3">
        <v>109.5</v>
      </c>
      <c r="S64" s="3">
        <v>0</v>
      </c>
      <c r="T64" s="3">
        <v>132.5</v>
      </c>
      <c r="U64" s="3">
        <v>-34</v>
      </c>
      <c r="V64" s="3">
        <v>166.66225009770901</v>
      </c>
      <c r="W64" s="3">
        <v>-80.156148366366693</v>
      </c>
      <c r="X64" s="3">
        <v>42.350258231652802</v>
      </c>
      <c r="Y64" s="3">
        <v>71.738839983259695</v>
      </c>
      <c r="Z64" s="3">
        <v>66.201250492747107</v>
      </c>
      <c r="AA64" s="3">
        <v>-12.4279340141336</v>
      </c>
      <c r="AB64" s="3">
        <v>43.926559104184399</v>
      </c>
      <c r="AC64" s="3">
        <v>21.970161602743499</v>
      </c>
      <c r="AD64" s="3">
        <v>7.7882985069763704</v>
      </c>
      <c r="AE64" s="3">
        <v>-13.548400590208701</v>
      </c>
      <c r="AF64" s="3">
        <v>-6.0211938317355198</v>
      </c>
      <c r="AG64" s="3">
        <v>-47.292935913028202</v>
      </c>
      <c r="AH64" s="3">
        <v>-29.8780291340031</v>
      </c>
      <c r="AI64" s="3">
        <v>-100.033577288708</v>
      </c>
      <c r="AJ64" s="3">
        <v>64.260226426413197</v>
      </c>
      <c r="AK64" s="3">
        <v>26.1570743898695</v>
      </c>
      <c r="AL64" s="3">
        <v>108.980350180098</v>
      </c>
      <c r="AM64" s="3">
        <v>-5.9094038245945099E-2</v>
      </c>
      <c r="AN64" s="3">
        <v>133.094371541649</v>
      </c>
      <c r="AO64" s="3">
        <v>-33.898051419406002</v>
      </c>
      <c r="AP64" s="3">
        <v>167.10084872968901</v>
      </c>
      <c r="AQ64" s="3">
        <v>-79.711577491591498</v>
      </c>
      <c r="AR64" s="3">
        <f t="shared" si="161"/>
        <v>5.1373139561488372</v>
      </c>
      <c r="AS64" s="3">
        <f t="shared" si="162"/>
        <v>8.7023068862535506</v>
      </c>
      <c r="AT64" s="3">
        <f t="shared" si="163"/>
        <v>8.0305675165093771</v>
      </c>
      <c r="AU64" s="3">
        <f t="shared" si="164"/>
        <v>-1.5075751960630646</v>
      </c>
      <c r="AV64" s="3">
        <f t="shared" si="165"/>
        <v>5.3285277246045331</v>
      </c>
      <c r="AW64" s="3">
        <f t="shared" si="166"/>
        <v>2.6650986920372932</v>
      </c>
      <c r="AX64" s="3">
        <f t="shared" si="167"/>
        <v>0.94476247100279742</v>
      </c>
      <c r="AY64" s="3">
        <f t="shared" si="168"/>
        <v>-1.6434938142491211</v>
      </c>
      <c r="AZ64" s="3">
        <f t="shared" si="169"/>
        <v>-0.73040317570797886</v>
      </c>
      <c r="BA64" s="3">
        <f t="shared" si="170"/>
        <v>-5.7368873257935364</v>
      </c>
      <c r="BB64" s="3">
        <f t="shared" si="171"/>
        <v>-3.624365528369184</v>
      </c>
      <c r="BC64" s="3">
        <f t="shared" si="172"/>
        <v>-12.134610605625035</v>
      </c>
      <c r="BD64" s="3">
        <f t="shared" si="173"/>
        <v>7.7951108642581959</v>
      </c>
      <c r="BE64" s="3">
        <f t="shared" si="174"/>
        <v>3.1729937177730307</v>
      </c>
      <c r="BF64" s="3">
        <f t="shared" si="175"/>
        <v>13.219902246257332</v>
      </c>
      <c r="BG64" s="3">
        <f t="shared" si="176"/>
        <v>-7.1684244697045605E-3</v>
      </c>
      <c r="BH64" s="3">
        <f t="shared" si="177"/>
        <v>16.145062650284753</v>
      </c>
      <c r="BI64" s="3">
        <f t="shared" si="178"/>
        <v>-4.1120158392094179</v>
      </c>
      <c r="BJ64" s="3">
        <f t="shared" si="179"/>
        <v>20.27023111801801</v>
      </c>
      <c r="BK64" s="3">
        <f t="shared" si="180"/>
        <v>-9.6694427994804428</v>
      </c>
      <c r="BM64" s="14">
        <f t="shared" si="153"/>
        <v>5.9434434434434379E-2</v>
      </c>
      <c r="BN64" s="3">
        <f t="shared" si="181"/>
        <v>6.5839407363291071</v>
      </c>
      <c r="BO64" s="3">
        <f t="shared" si="182"/>
        <v>3.597365845095243</v>
      </c>
      <c r="BP64" s="3">
        <f t="shared" si="183"/>
        <v>0.21435742266783656</v>
      </c>
      <c r="BQ64" s="3">
        <f t="shared" si="184"/>
        <v>205.57734263536193</v>
      </c>
      <c r="BR64" s="3">
        <f t="shared" si="185"/>
        <v>3597.6034961188338</v>
      </c>
      <c r="BS64" s="3">
        <f t="shared" si="186"/>
        <v>-4147.5431944364645</v>
      </c>
      <c r="BT64" s="3">
        <f t="shared" si="187"/>
        <v>-72582.005902638135</v>
      </c>
      <c r="BU64" s="3">
        <f t="shared" si="188"/>
        <v>-72.58200590263813</v>
      </c>
      <c r="BW64" s="14">
        <f t="shared" si="154"/>
        <v>5.9434434434434379E-2</v>
      </c>
      <c r="BX64" s="3">
        <f t="shared" si="189"/>
        <v>-1.3398015286831932</v>
      </c>
      <c r="BY64" s="3">
        <f t="shared" si="190"/>
        <v>-6.8890522099370779</v>
      </c>
      <c r="BZ64" s="3">
        <f t="shared" si="191"/>
        <v>0.17186553110587724</v>
      </c>
      <c r="CA64" s="3">
        <f t="shared" si="192"/>
        <v>164.82591895178049</v>
      </c>
      <c r="CB64" s="3">
        <f t="shared" si="193"/>
        <v>16.745066682137672</v>
      </c>
      <c r="CC64" s="3">
        <f t="shared" si="194"/>
        <v>-4.8383056119750734</v>
      </c>
      <c r="CD64" s="3">
        <f t="shared" si="195"/>
        <v>0.24420630338755914</v>
      </c>
      <c r="CE64" s="3">
        <f t="shared" si="196"/>
        <v>234.20361320080468</v>
      </c>
      <c r="CF64" s="3">
        <f t="shared" si="197"/>
        <v>199.51476607629257</v>
      </c>
      <c r="CH64" s="3">
        <f t="shared" si="198"/>
        <v>11.564474633275882</v>
      </c>
      <c r="CI64" s="3">
        <f t="shared" si="199"/>
        <v>0.49732710235982674</v>
      </c>
      <c r="CJ64" s="3">
        <f t="shared" si="200"/>
        <v>11.096144327718875</v>
      </c>
      <c r="CK64" s="3">
        <f t="shared" si="201"/>
        <v>11.301279120345257</v>
      </c>
      <c r="CL64" s="3">
        <f t="shared" si="202"/>
        <v>0.2808081199019567</v>
      </c>
      <c r="CM64" s="7">
        <f t="shared" si="203"/>
        <v>11.578973031677293</v>
      </c>
      <c r="CN64" s="7">
        <f t="shared" si="204"/>
        <v>0.94774982155639986</v>
      </c>
      <c r="CO64" s="7">
        <f t="shared" si="205"/>
        <v>11.339115783983043</v>
      </c>
      <c r="CP64" s="7">
        <f t="shared" si="206"/>
        <v>1.0736629698152473</v>
      </c>
      <c r="CQ64" s="7">
        <f t="shared" si="207"/>
        <v>2.0214127913716471</v>
      </c>
      <c r="CR64" s="3">
        <f t="shared" si="208"/>
        <v>11.941113243034312</v>
      </c>
      <c r="CS64" s="3">
        <f t="shared" si="209"/>
        <v>0.54683293281645795</v>
      </c>
      <c r="CT64" s="3">
        <f t="shared" si="210"/>
        <v>11.493648369724953</v>
      </c>
      <c r="CU64" s="3">
        <f t="shared" si="211"/>
        <v>12.009095125478671</v>
      </c>
      <c r="CV64" s="3">
        <f t="shared" si="212"/>
        <v>0.51744679135095162</v>
      </c>
      <c r="CW64" s="7">
        <f t="shared" si="213"/>
        <v>11.990797272787862</v>
      </c>
      <c r="CX64" s="7">
        <f t="shared" si="214"/>
        <v>1.8410429803232267</v>
      </c>
      <c r="CY64" s="7">
        <f t="shared" si="215"/>
        <v>12.010095143277288</v>
      </c>
      <c r="CZ64" s="7">
        <f t="shared" si="216"/>
        <v>0.26699303512890482</v>
      </c>
      <c r="DA64" s="7">
        <f t="shared" si="217"/>
        <v>2.1080360154521314</v>
      </c>
      <c r="DB64" s="3">
        <f t="shared" si="218"/>
        <v>2.0647244034118892</v>
      </c>
      <c r="DD64" s="14">
        <f t="shared" si="155"/>
        <v>5.9434434434434379E-2</v>
      </c>
      <c r="DE64" s="3">
        <f t="shared" si="219"/>
        <v>-2.8932535603605398</v>
      </c>
      <c r="DF64" s="3">
        <f t="shared" si="220"/>
        <v>10.209882082316614</v>
      </c>
      <c r="DG64" s="3">
        <f t="shared" si="221"/>
        <v>-4.3837652536017355</v>
      </c>
      <c r="DH64" s="3">
        <f t="shared" si="222"/>
        <v>-4.3085925062864145</v>
      </c>
      <c r="DI64" s="3">
        <f t="shared" si="223"/>
        <v>10.611908796222703</v>
      </c>
      <c r="DJ64" s="3">
        <f t="shared" si="224"/>
        <v>6.1466549589116628</v>
      </c>
      <c r="DK64" s="3">
        <f t="shared" si="225"/>
        <v>14.594784324805921</v>
      </c>
      <c r="DL64" s="3">
        <f t="shared" si="226"/>
        <v>-0.47996260679648961</v>
      </c>
      <c r="DM64" s="3">
        <f t="shared" si="227"/>
        <v>118.68295983388487</v>
      </c>
      <c r="DN64" s="3">
        <f t="shared" si="228"/>
        <v>-2.8932535603605398</v>
      </c>
      <c r="DO64" s="3">
        <f t="shared" si="229"/>
        <v>10.209882082316614</v>
      </c>
      <c r="DP64" s="3">
        <f t="shared" si="230"/>
        <v>5.4247913819991362</v>
      </c>
      <c r="DQ64" s="3">
        <f t="shared" si="231"/>
        <v>-3.1801621422427355</v>
      </c>
      <c r="DR64" s="3">
        <f t="shared" si="232"/>
        <v>10.611908796222703</v>
      </c>
      <c r="DS64" s="3">
        <f t="shared" si="233"/>
        <v>6.2882265217759139</v>
      </c>
      <c r="DT64" s="3">
        <f t="shared" si="234"/>
        <v>15.763348502103561</v>
      </c>
      <c r="DU64" s="3">
        <f t="shared" si="235"/>
        <v>-0.72177903697577817</v>
      </c>
      <c r="DV64" s="3">
        <f t="shared" si="236"/>
        <v>136.2015570254882</v>
      </c>
      <c r="DW64" s="3">
        <f t="shared" si="237"/>
        <v>127.44225842968653</v>
      </c>
      <c r="DX64" s="3">
        <f t="shared" si="238"/>
        <v>227.22585988520873</v>
      </c>
      <c r="DY64" s="3">
        <f t="shared" si="239"/>
        <v>-4.3837652536017355</v>
      </c>
      <c r="DZ64" s="3">
        <f t="shared" si="240"/>
        <v>-4.3085925062864145</v>
      </c>
      <c r="EA64" s="3">
        <f t="shared" si="241"/>
        <v>-1.6751656467107763</v>
      </c>
      <c r="EB64" s="3">
        <f t="shared" si="242"/>
        <v>-4.0933935115444156</v>
      </c>
      <c r="EC64" s="3">
        <f t="shared" si="243"/>
        <v>6.1466549589116628</v>
      </c>
      <c r="ED64" s="3">
        <f t="shared" si="244"/>
        <v>4.42290067537966</v>
      </c>
      <c r="EE64" s="3">
        <f t="shared" si="245"/>
        <v>2.7171349686366013</v>
      </c>
      <c r="EF64" s="3">
        <f t="shared" si="246"/>
        <v>0.91886473905693167</v>
      </c>
      <c r="EG64" s="3">
        <f t="shared" si="247"/>
        <v>23.23932520489938</v>
      </c>
      <c r="EH64" s="3">
        <f t="shared" si="248"/>
        <v>5.4247913819991362</v>
      </c>
      <c r="EI64" s="3">
        <f t="shared" si="249"/>
        <v>-3.1801621422427355</v>
      </c>
      <c r="EJ64" s="3">
        <f t="shared" si="250"/>
        <v>2.9251604040274213</v>
      </c>
      <c r="EK64" s="3">
        <f t="shared" si="251"/>
        <v>-4.1048474147397132</v>
      </c>
      <c r="EL64" s="3">
        <f t="shared" si="252"/>
        <v>6.2882265217759139</v>
      </c>
      <c r="EM64" s="3">
        <f t="shared" si="253"/>
        <v>5.0404697883813538</v>
      </c>
      <c r="EN64" s="3">
        <f t="shared" si="254"/>
        <v>2.665182522681822</v>
      </c>
      <c r="EO64" s="3">
        <f t="shared" si="255"/>
        <v>0.91250681091810448</v>
      </c>
      <c r="EP64" s="3">
        <f t="shared" si="256"/>
        <v>24.145894033334436</v>
      </c>
      <c r="EQ64" s="3">
        <f t="shared" si="257"/>
        <v>23.692609619116908</v>
      </c>
      <c r="ER64" s="3">
        <f t="shared" si="258"/>
        <v>792.17650434997654</v>
      </c>
      <c r="ES64" s="3">
        <f t="shared" si="259"/>
        <v>-1.6751656467107763</v>
      </c>
      <c r="ET64" s="3">
        <f t="shared" si="260"/>
        <v>-4.0933935115444156</v>
      </c>
      <c r="EU64" s="3">
        <f t="shared" si="261"/>
        <v>-2.8939623526612053</v>
      </c>
      <c r="EV64" s="3">
        <f t="shared" si="262"/>
        <v>-6.3977232798314985</v>
      </c>
      <c r="EW64" s="3">
        <f t="shared" si="263"/>
        <v>4.42290067537966</v>
      </c>
      <c r="EX64" s="3">
        <f t="shared" si="264"/>
        <v>7.0218146702913122</v>
      </c>
      <c r="EY64" s="3">
        <f t="shared" si="265"/>
        <v>2.6067990124767229</v>
      </c>
      <c r="EZ64" s="3">
        <f t="shared" si="266"/>
        <v>0.99933915997073341</v>
      </c>
      <c r="FA64" s="3">
        <f t="shared" si="267"/>
        <v>2.0830980895506759</v>
      </c>
      <c r="FB64" s="3">
        <f t="shared" si="268"/>
        <v>2.9251604040274213</v>
      </c>
      <c r="FC64" s="3">
        <f t="shared" si="269"/>
        <v>-4.1048474147397132</v>
      </c>
      <c r="FD64" s="3">
        <f t="shared" si="270"/>
        <v>4.125168467733257</v>
      </c>
      <c r="FE64" s="3">
        <f t="shared" si="271"/>
        <v>-5.5574269602710249</v>
      </c>
      <c r="FF64" s="3">
        <f t="shared" si="272"/>
        <v>5.0404697883813538</v>
      </c>
      <c r="FG64" s="3">
        <f t="shared" si="273"/>
        <v>6.9211277481294902</v>
      </c>
      <c r="FH64" s="3">
        <f t="shared" si="274"/>
        <v>1.8841461432317244</v>
      </c>
      <c r="FI64" s="3">
        <f t="shared" si="275"/>
        <v>0.99981178084148137</v>
      </c>
      <c r="FJ64" s="3">
        <f t="shared" si="276"/>
        <v>1.1116712038924337</v>
      </c>
      <c r="FK64" s="3">
        <f t="shared" si="277"/>
        <v>1.5973846467215549</v>
      </c>
      <c r="FL64" s="3">
        <f t="shared" si="278"/>
        <v>232.52019365113645</v>
      </c>
      <c r="FN64" s="14">
        <f t="shared" si="156"/>
        <v>5.9434434434434379E-2</v>
      </c>
      <c r="FO64" s="3">
        <f t="shared" si="280"/>
        <v>-1.3398015286831932</v>
      </c>
      <c r="FP64" s="3">
        <f t="shared" si="280"/>
        <v>-6.8890522099370779</v>
      </c>
      <c r="FQ64" s="3">
        <f t="shared" si="74"/>
        <v>2.0045537633461672</v>
      </c>
      <c r="FR64" s="3">
        <f t="shared" si="75"/>
        <v>-5.9056577274536135</v>
      </c>
      <c r="FS64" s="3">
        <f t="shared" si="289"/>
        <v>6.8956902818054555E-2</v>
      </c>
      <c r="FT64" s="3">
        <f t="shared" si="289"/>
        <v>0.15742524046685347</v>
      </c>
      <c r="FU64" s="3">
        <f t="shared" si="131"/>
        <v>6.236587928024254</v>
      </c>
      <c r="FV64" s="3">
        <f t="shared" si="76"/>
        <v>0.17186553110587724</v>
      </c>
      <c r="FW64" s="3">
        <f t="shared" si="77"/>
        <v>6.3645510668368077</v>
      </c>
      <c r="FX64" s="3">
        <f t="shared" si="78"/>
        <v>-0.7384134426480361</v>
      </c>
      <c r="FY64" s="3">
        <f t="shared" si="132"/>
        <v>137.59644003094715</v>
      </c>
      <c r="FZ64" s="3">
        <f t="shared" si="281"/>
        <v>16.745066682137672</v>
      </c>
      <c r="GA64" s="3">
        <f t="shared" si="281"/>
        <v>-4.8383056119750734</v>
      </c>
      <c r="GB64" s="3">
        <f t="shared" si="290"/>
        <v>2.0045537633461672</v>
      </c>
      <c r="GC64" s="3">
        <f t="shared" si="290"/>
        <v>-5.9056577274536135</v>
      </c>
      <c r="GD64" s="3">
        <f t="shared" si="291"/>
        <v>-0.1902425006625883</v>
      </c>
      <c r="GE64" s="3">
        <f t="shared" si="291"/>
        <v>0.15311600032609807</v>
      </c>
      <c r="GF64" s="3">
        <f t="shared" si="81"/>
        <v>6.236587928024254</v>
      </c>
      <c r="GG64" s="3">
        <f t="shared" si="82"/>
        <v>0.24420630338755914</v>
      </c>
      <c r="GH64" s="3">
        <f t="shared" si="83"/>
        <v>6.4440569306098192</v>
      </c>
      <c r="GI64" s="3">
        <f t="shared" si="84"/>
        <v>-0.84411695530060016</v>
      </c>
      <c r="GJ64" s="3">
        <f t="shared" si="134"/>
        <v>147.57744802016586</v>
      </c>
      <c r="GL64" s="3">
        <f t="shared" si="282"/>
        <v>-5.9056577274536135</v>
      </c>
      <c r="GM64" s="3">
        <f t="shared" si="283"/>
        <v>-2.0045537633461672</v>
      </c>
      <c r="GN64" s="3">
        <f t="shared" si="284"/>
        <v>6.8956902818054555E-2</v>
      </c>
      <c r="GO64" s="3">
        <f t="shared" si="284"/>
        <v>0.15742524046685347</v>
      </c>
      <c r="GP64" s="3">
        <f t="shared" si="85"/>
        <v>6.236587928024254</v>
      </c>
      <c r="GQ64" s="3">
        <f t="shared" si="86"/>
        <v>0.17186553110587724</v>
      </c>
      <c r="GR64" s="3">
        <f t="shared" si="87"/>
        <v>6.3537526858687698</v>
      </c>
      <c r="GS64" s="3">
        <f t="shared" si="88"/>
        <v>-0.67434826886163302</v>
      </c>
      <c r="GT64" s="3">
        <f t="shared" si="135"/>
        <v>42.403559969053191</v>
      </c>
      <c r="GU64" s="3">
        <f t="shared" si="136"/>
        <v>5.9056577274536135</v>
      </c>
      <c r="GV64" s="3">
        <f t="shared" si="89"/>
        <v>2.0045537633461672</v>
      </c>
      <c r="GW64" s="3">
        <f t="shared" si="292"/>
        <v>-0.1902425006625883</v>
      </c>
      <c r="GX64" s="3">
        <f t="shared" si="292"/>
        <v>0.15311600032609807</v>
      </c>
      <c r="GY64" s="3">
        <f t="shared" si="138"/>
        <v>6.236587928024254</v>
      </c>
      <c r="GZ64" s="3">
        <f t="shared" si="90"/>
        <v>0.24420630338755914</v>
      </c>
      <c r="HA64" s="3">
        <f t="shared" si="91"/>
        <v>6.370857193618761</v>
      </c>
      <c r="HB64" s="3">
        <f t="shared" si="92"/>
        <v>-0.53615908625522635</v>
      </c>
      <c r="HC64" s="3">
        <f t="shared" si="139"/>
        <v>32.422551979833813</v>
      </c>
      <c r="HE64" s="3">
        <f t="shared" si="279"/>
        <v>137.59644003094715</v>
      </c>
      <c r="HF64" s="3">
        <f t="shared" si="160"/>
        <v>147.57744802016586</v>
      </c>
      <c r="HG64" s="3">
        <f t="shared" si="142"/>
        <v>142.58694402555651</v>
      </c>
      <c r="HH64" s="3">
        <f t="shared" si="143"/>
        <v>-0.79427619733643251</v>
      </c>
      <c r="HJ64" s="3">
        <f t="shared" si="93"/>
        <v>-2.0045537633461672</v>
      </c>
      <c r="HK64" s="3">
        <f t="shared" si="94"/>
        <v>5.9056577274536135</v>
      </c>
      <c r="HL64" s="3">
        <f t="shared" si="285"/>
        <v>-4.5691279993719816</v>
      </c>
      <c r="HM64" s="3">
        <f t="shared" si="285"/>
        <v>-10.491116791375914</v>
      </c>
      <c r="HN64" s="3">
        <f t="shared" si="96"/>
        <v>6.236587928024254</v>
      </c>
      <c r="HO64" s="3">
        <f t="shared" si="15"/>
        <v>11.442921926017613</v>
      </c>
      <c r="HP64" s="3">
        <f t="shared" si="97"/>
        <v>16.596121704585823</v>
      </c>
      <c r="HQ64" s="3">
        <f t="shared" si="98"/>
        <v>-0.73983098879224785</v>
      </c>
      <c r="HR64" s="3">
        <f t="shared" si="99"/>
        <v>137.71702039953252</v>
      </c>
      <c r="HS64" s="3">
        <f t="shared" si="293"/>
        <v>-2.0045537633461672</v>
      </c>
      <c r="HT64" s="3">
        <f t="shared" si="293"/>
        <v>5.9056577274536135</v>
      </c>
      <c r="HU64" s="3">
        <f t="shared" si="286"/>
        <v>7.0503288717606782</v>
      </c>
      <c r="HV64" s="3">
        <f t="shared" si="286"/>
        <v>-9.6622743750107389</v>
      </c>
      <c r="HW64" s="3">
        <f t="shared" si="102"/>
        <v>6.236587928024254</v>
      </c>
      <c r="HX64" s="3">
        <f t="shared" si="16"/>
        <v>11.961048586891174</v>
      </c>
      <c r="HY64" s="3">
        <f t="shared" si="103"/>
        <v>18.00975872915847</v>
      </c>
      <c r="HZ64" s="3">
        <f t="shared" si="104"/>
        <v>-0.95440403453296629</v>
      </c>
      <c r="IA64" s="3">
        <f t="shared" si="105"/>
        <v>162.63139327957245</v>
      </c>
      <c r="IB64" s="3">
        <f t="shared" si="106"/>
        <v>150.17420683955248</v>
      </c>
      <c r="IC64" s="3">
        <f t="shared" si="107"/>
        <v>0.49736455746780711</v>
      </c>
      <c r="ID64" s="3">
        <f t="shared" si="294"/>
        <v>-4.5691279993719816</v>
      </c>
      <c r="IE64" s="3">
        <f t="shared" si="294"/>
        <v>-10.491116791375914</v>
      </c>
      <c r="IF64" s="3">
        <f t="shared" si="287"/>
        <v>6.8956902818054555E-2</v>
      </c>
      <c r="IG64" s="3">
        <f t="shared" si="287"/>
        <v>0.15742524046685347</v>
      </c>
      <c r="IH64" s="3">
        <f t="shared" si="144"/>
        <v>11.442921926017613</v>
      </c>
      <c r="II64" s="3">
        <f t="shared" si="109"/>
        <v>0.17186553110587724</v>
      </c>
      <c r="IJ64" s="3">
        <f t="shared" si="145"/>
        <v>11.614787082157179</v>
      </c>
      <c r="IK64" s="3">
        <f t="shared" si="146"/>
        <v>-0.99999778548924767</v>
      </c>
      <c r="IL64" s="3">
        <f t="shared" si="147"/>
        <v>179.87941963142288</v>
      </c>
      <c r="IM64" s="3">
        <f t="shared" si="295"/>
        <v>7.0503288717606782</v>
      </c>
      <c r="IN64" s="3">
        <f t="shared" si="295"/>
        <v>-9.6622743750107389</v>
      </c>
      <c r="IO64" s="3">
        <f t="shared" si="288"/>
        <v>-0.1902425006625883</v>
      </c>
      <c r="IP64" s="3">
        <f t="shared" si="288"/>
        <v>0.15311600032609807</v>
      </c>
      <c r="IQ64" s="3">
        <f t="shared" si="148"/>
        <v>11.961048586891174</v>
      </c>
      <c r="IR64" s="3">
        <f t="shared" si="111"/>
        <v>0.24420630338755914</v>
      </c>
      <c r="IS64" s="3">
        <f t="shared" si="149"/>
        <v>12.197039067716819</v>
      </c>
      <c r="IT64" s="3">
        <f t="shared" si="150"/>
        <v>-0.96568171426910354</v>
      </c>
      <c r="IU64" s="3">
        <f t="shared" si="151"/>
        <v>164.94605474059418</v>
      </c>
      <c r="IV64" s="3">
        <f t="shared" si="152"/>
        <v>172.41273718600854</v>
      </c>
    </row>
    <row r="65" spans="3:256">
      <c r="C65" s="2">
        <v>59</v>
      </c>
      <c r="D65" s="3">
        <v>41.903511649999999</v>
      </c>
      <c r="E65" s="3">
        <v>73.724975389999997</v>
      </c>
      <c r="F65" s="3">
        <v>65.956340960000006</v>
      </c>
      <c r="G65" s="3">
        <v>-9.5426195430000007</v>
      </c>
      <c r="H65" s="3">
        <v>42.469680259999997</v>
      </c>
      <c r="I65" s="3">
        <v>23.21940463</v>
      </c>
      <c r="J65" s="3">
        <v>6.5</v>
      </c>
      <c r="K65" s="3">
        <v>-13.5</v>
      </c>
      <c r="L65" s="3">
        <v>-6</v>
      </c>
      <c r="M65" s="3">
        <v>-47.5</v>
      </c>
      <c r="N65" s="3">
        <v>-29.089608385513799</v>
      </c>
      <c r="O65" s="3">
        <v>-99.048192545209105</v>
      </c>
      <c r="P65" s="3">
        <v>63.109151050000001</v>
      </c>
      <c r="Q65" s="3">
        <v>27.982359429999999</v>
      </c>
      <c r="R65" s="3">
        <v>108.5</v>
      </c>
      <c r="S65" s="3">
        <v>1.5</v>
      </c>
      <c r="T65" s="3">
        <v>131</v>
      </c>
      <c r="U65" s="3">
        <v>-31</v>
      </c>
      <c r="V65" s="3">
        <v>165.101200431302</v>
      </c>
      <c r="W65" s="3">
        <v>-78.560324626028404</v>
      </c>
      <c r="X65" s="3">
        <v>41.830705733277597</v>
      </c>
      <c r="Y65" s="3">
        <v>73.178856925695499</v>
      </c>
      <c r="Z65" s="3">
        <v>65.606934785071502</v>
      </c>
      <c r="AA65" s="3">
        <v>-10.889197620130201</v>
      </c>
      <c r="AB65" s="3">
        <v>43.307606319825403</v>
      </c>
      <c r="AC65" s="3">
        <v>23.712239080814001</v>
      </c>
      <c r="AD65" s="3">
        <v>7.35030356933364</v>
      </c>
      <c r="AE65" s="3">
        <v>-12.5309756624186</v>
      </c>
      <c r="AF65" s="3">
        <v>-5.7424740806215402</v>
      </c>
      <c r="AG65" s="3">
        <v>-46.677675549645798</v>
      </c>
      <c r="AH65" s="3">
        <v>-28.532259718098398</v>
      </c>
      <c r="AI65" s="3">
        <v>-98.507424526082801</v>
      </c>
      <c r="AJ65" s="3">
        <v>63.540199965310997</v>
      </c>
      <c r="AK65" s="3">
        <v>27.709481514303999</v>
      </c>
      <c r="AL65" s="3">
        <v>107.824079049571</v>
      </c>
      <c r="AM65" s="3">
        <v>1.8349831117695701</v>
      </c>
      <c r="AN65" s="3">
        <v>131.86464400835101</v>
      </c>
      <c r="AO65" s="3">
        <v>-32.7668450434169</v>
      </c>
      <c r="AP65" s="3">
        <v>164.968945345995</v>
      </c>
      <c r="AQ65" s="3">
        <v>-79.005852117191196</v>
      </c>
      <c r="AR65" s="3">
        <f t="shared" si="161"/>
        <v>5.0742894455011074</v>
      </c>
      <c r="AS65" s="3">
        <f t="shared" si="162"/>
        <v>8.8769886814624641</v>
      </c>
      <c r="AT65" s="3">
        <f t="shared" si="163"/>
        <v>7.9584738267212378</v>
      </c>
      <c r="AU65" s="3">
        <f t="shared" si="164"/>
        <v>-1.3209182007619218</v>
      </c>
      <c r="AV65" s="3">
        <f t="shared" si="165"/>
        <v>5.2534454249904048</v>
      </c>
      <c r="AW65" s="3">
        <f t="shared" si="166"/>
        <v>2.8764220537941569</v>
      </c>
      <c r="AX65" s="3">
        <f t="shared" si="167"/>
        <v>0.89163133084382695</v>
      </c>
      <c r="AY65" s="3">
        <f t="shared" si="168"/>
        <v>-1.5200747018489222</v>
      </c>
      <c r="AZ65" s="3">
        <f t="shared" si="169"/>
        <v>-0.69659297177911617</v>
      </c>
      <c r="BA65" s="3">
        <f t="shared" si="170"/>
        <v>-5.6622529366906331</v>
      </c>
      <c r="BB65" s="3">
        <f t="shared" si="171"/>
        <v>-3.4611164647089723</v>
      </c>
      <c r="BC65" s="3">
        <f t="shared" si="172"/>
        <v>-11.94948007244709</v>
      </c>
      <c r="BD65" s="3">
        <f t="shared" si="173"/>
        <v>7.7077677843840782</v>
      </c>
      <c r="BE65" s="3">
        <f t="shared" si="174"/>
        <v>3.3613090461556454</v>
      </c>
      <c r="BF65" s="3">
        <f t="shared" si="175"/>
        <v>13.079640343166769</v>
      </c>
      <c r="BG65" s="3">
        <f t="shared" si="176"/>
        <v>0.22259331449236672</v>
      </c>
      <c r="BH65" s="3">
        <f t="shared" si="177"/>
        <v>15.995890090709885</v>
      </c>
      <c r="BI65" s="3">
        <f t="shared" si="178"/>
        <v>-3.974794425567366</v>
      </c>
      <c r="BJ65" s="3">
        <f t="shared" si="179"/>
        <v>20.011619778594671</v>
      </c>
      <c r="BK65" s="3">
        <f t="shared" si="180"/>
        <v>-9.58383451829161</v>
      </c>
      <c r="BM65" s="14">
        <f t="shared" si="153"/>
        <v>6.0477143810477085E-2</v>
      </c>
      <c r="BN65" s="3">
        <f t="shared" si="181"/>
        <v>6.5163816361111726</v>
      </c>
      <c r="BO65" s="3">
        <f t="shared" si="182"/>
        <v>3.7780352403502713</v>
      </c>
      <c r="BP65" s="3">
        <f t="shared" si="183"/>
        <v>0.1928876937600596</v>
      </c>
      <c r="BQ65" s="3">
        <f t="shared" si="184"/>
        <v>184.98701382364754</v>
      </c>
      <c r="BR65" s="3">
        <f t="shared" si="185"/>
        <v>3237.2727419138319</v>
      </c>
      <c r="BS65" s="3">
        <f t="shared" si="186"/>
        <v>-19746.948943586562</v>
      </c>
      <c r="BT65" s="3">
        <f t="shared" si="187"/>
        <v>-345571.60651276482</v>
      </c>
      <c r="BU65" s="3">
        <f t="shared" si="188"/>
        <v>-345.57160651276484</v>
      </c>
      <c r="BW65" s="14">
        <f t="shared" si="154"/>
        <v>6.0477143810477085E-2</v>
      </c>
      <c r="BX65" s="3">
        <f t="shared" si="189"/>
        <v>-1.2847425669325727</v>
      </c>
      <c r="BY65" s="3">
        <f t="shared" si="190"/>
        <v>-6.7347773871480054</v>
      </c>
      <c r="BZ65" s="3">
        <f t="shared" si="191"/>
        <v>0.16380540349956713</v>
      </c>
      <c r="CA65" s="3">
        <f t="shared" si="192"/>
        <v>157.09593417222484</v>
      </c>
      <c r="CB65" s="3">
        <f t="shared" si="193"/>
        <v>16.545630060880718</v>
      </c>
      <c r="CC65" s="3">
        <f t="shared" si="194"/>
        <v>-4.6806206018996219</v>
      </c>
      <c r="CD65" s="3">
        <f t="shared" si="195"/>
        <v>0.25424304966091971</v>
      </c>
      <c r="CE65" s="3">
        <f t="shared" si="196"/>
        <v>243.8292543468084</v>
      </c>
      <c r="CF65" s="3">
        <f t="shared" si="197"/>
        <v>200.46259425951661</v>
      </c>
      <c r="CH65" s="3">
        <f t="shared" si="198"/>
        <v>11.442921926017613</v>
      </c>
      <c r="CI65" s="3">
        <f t="shared" si="199"/>
        <v>0.51070599655515703</v>
      </c>
      <c r="CJ65" s="3">
        <f t="shared" si="200"/>
        <v>10.961069744147409</v>
      </c>
      <c r="CK65" s="3">
        <f t="shared" si="201"/>
        <v>11.137224739000489</v>
      </c>
      <c r="CL65" s="3">
        <f t="shared" si="202"/>
        <v>0.25685967117742003</v>
      </c>
      <c r="CM65" s="7">
        <f t="shared" si="203"/>
        <v>11.45734883336009</v>
      </c>
      <c r="CN65" s="7">
        <f t="shared" si="204"/>
        <v>0.94761549094541275</v>
      </c>
      <c r="CO65" s="7">
        <f t="shared" si="205"/>
        <v>11.177577077162658</v>
      </c>
      <c r="CP65" s="7">
        <f t="shared" si="206"/>
        <v>1.0326902543692098</v>
      </c>
      <c r="CQ65" s="7">
        <f t="shared" si="207"/>
        <v>1.9803057453146224</v>
      </c>
      <c r="CR65" s="3">
        <f t="shared" si="208"/>
        <v>11.961048586891174</v>
      </c>
      <c r="CS65" s="3">
        <f t="shared" si="209"/>
        <v>0.52774610785416376</v>
      </c>
      <c r="CT65" s="3">
        <f t="shared" si="210"/>
        <v>11.5410821509094</v>
      </c>
      <c r="CU65" s="3">
        <f t="shared" si="211"/>
        <v>12.094759590291106</v>
      </c>
      <c r="CV65" s="3">
        <f t="shared" si="212"/>
        <v>0.55424351586944187</v>
      </c>
      <c r="CW65" s="7">
        <f t="shared" si="213"/>
        <v>12.014938422827369</v>
      </c>
      <c r="CX65" s="7">
        <f t="shared" si="214"/>
        <v>1.8773466326286816</v>
      </c>
      <c r="CY65" s="7">
        <f t="shared" si="215"/>
        <v>12.095042628534975</v>
      </c>
      <c r="CZ65" s="7">
        <f t="shared" si="216"/>
        <v>0.1479393115733974</v>
      </c>
      <c r="DA65" s="7">
        <f t="shared" si="217"/>
        <v>2.025285944202079</v>
      </c>
      <c r="DB65" s="3">
        <f t="shared" si="218"/>
        <v>2.0027958447583507</v>
      </c>
      <c r="DD65" s="14">
        <f t="shared" si="155"/>
        <v>6.0477143810477085E-2</v>
      </c>
      <c r="DE65" s="3">
        <f t="shared" si="219"/>
        <v>-2.8841843812201304</v>
      </c>
      <c r="DF65" s="3">
        <f t="shared" si="220"/>
        <v>10.197906882224386</v>
      </c>
      <c r="DG65" s="3">
        <f t="shared" si="221"/>
        <v>-4.3618140941465775</v>
      </c>
      <c r="DH65" s="3">
        <f t="shared" si="222"/>
        <v>-4.3964967556430796</v>
      </c>
      <c r="DI65" s="3">
        <f t="shared" si="223"/>
        <v>10.597916036815617</v>
      </c>
      <c r="DJ65" s="3">
        <f t="shared" si="224"/>
        <v>6.1931095512897114</v>
      </c>
      <c r="DK65" s="3">
        <f t="shared" si="225"/>
        <v>14.669015205988513</v>
      </c>
      <c r="DL65" s="3">
        <f t="shared" si="226"/>
        <v>-0.4914337293728156</v>
      </c>
      <c r="DM65" s="3">
        <f t="shared" si="227"/>
        <v>119.43486007866319</v>
      </c>
      <c r="DN65" s="3">
        <f t="shared" si="228"/>
        <v>-2.8841843812201304</v>
      </c>
      <c r="DO65" s="3">
        <f t="shared" si="229"/>
        <v>10.197906882224386</v>
      </c>
      <c r="DP65" s="3">
        <f t="shared" si="230"/>
        <v>5.371872558782691</v>
      </c>
      <c r="DQ65" s="3">
        <f t="shared" si="231"/>
        <v>-3.1387157316632788</v>
      </c>
      <c r="DR65" s="3">
        <f t="shared" si="232"/>
        <v>10.597916036815617</v>
      </c>
      <c r="DS65" s="3">
        <f t="shared" si="233"/>
        <v>6.2216196630775373</v>
      </c>
      <c r="DT65" s="3">
        <f t="shared" si="234"/>
        <v>15.68527905208666</v>
      </c>
      <c r="DU65" s="3">
        <f t="shared" si="235"/>
        <v>-0.72042064411337758</v>
      </c>
      <c r="DV65" s="3">
        <f t="shared" si="236"/>
        <v>136.08922052114389</v>
      </c>
      <c r="DW65" s="3">
        <f t="shared" si="237"/>
        <v>127.76204029990353</v>
      </c>
      <c r="DX65" s="3">
        <f t="shared" si="238"/>
        <v>306.68360481291131</v>
      </c>
      <c r="DY65" s="3">
        <f t="shared" si="239"/>
        <v>-4.3618140941465775</v>
      </c>
      <c r="DZ65" s="3">
        <f t="shared" si="240"/>
        <v>-4.3964967556430796</v>
      </c>
      <c r="EA65" s="3">
        <f t="shared" si="241"/>
        <v>-1.588224302622943</v>
      </c>
      <c r="EB65" s="3">
        <f t="shared" si="242"/>
        <v>-4.1421782348417109</v>
      </c>
      <c r="EC65" s="3">
        <f t="shared" si="243"/>
        <v>6.1931095512897114</v>
      </c>
      <c r="ED65" s="3">
        <f t="shared" si="244"/>
        <v>4.4362255313090797</v>
      </c>
      <c r="EE65" s="3">
        <f t="shared" si="245"/>
        <v>2.7852249894158847</v>
      </c>
      <c r="EF65" s="3">
        <f t="shared" si="246"/>
        <v>0.91499542183362648</v>
      </c>
      <c r="EG65" s="3">
        <f t="shared" si="247"/>
        <v>23.794923102327829</v>
      </c>
      <c r="EH65" s="3">
        <f t="shared" si="248"/>
        <v>5.371872558782691</v>
      </c>
      <c r="EI65" s="3">
        <f t="shared" si="249"/>
        <v>-3.1387157316632788</v>
      </c>
      <c r="EJ65" s="3">
        <f t="shared" si="250"/>
        <v>2.9162497475431159</v>
      </c>
      <c r="EK65" s="3">
        <f t="shared" si="251"/>
        <v>-4.1973877400597326</v>
      </c>
      <c r="EL65" s="3">
        <f t="shared" si="252"/>
        <v>6.2216196630775373</v>
      </c>
      <c r="EM65" s="3">
        <f t="shared" si="253"/>
        <v>5.1110249882434573</v>
      </c>
      <c r="EN65" s="3">
        <f t="shared" si="254"/>
        <v>2.6741110321829074</v>
      </c>
      <c r="EO65" s="3">
        <f t="shared" si="255"/>
        <v>0.90695499024022808</v>
      </c>
      <c r="EP65" s="3">
        <f t="shared" si="256"/>
        <v>24.912111894300253</v>
      </c>
      <c r="EQ65" s="3">
        <f t="shared" si="257"/>
        <v>24.353517498314041</v>
      </c>
      <c r="ER65" s="3">
        <f t="shared" si="258"/>
        <v>633.83709246521812</v>
      </c>
      <c r="ES65" s="3">
        <f t="shared" si="259"/>
        <v>-1.588224302622943</v>
      </c>
      <c r="ET65" s="3">
        <f t="shared" si="260"/>
        <v>-4.1421782348417109</v>
      </c>
      <c r="EU65" s="3">
        <f t="shared" si="261"/>
        <v>-2.7645234929298561</v>
      </c>
      <c r="EV65" s="3">
        <f t="shared" si="262"/>
        <v>-6.2872271357564564</v>
      </c>
      <c r="EW65" s="3">
        <f t="shared" si="263"/>
        <v>4.4362255313090797</v>
      </c>
      <c r="EX65" s="3">
        <f t="shared" si="264"/>
        <v>6.868174080463703</v>
      </c>
      <c r="EY65" s="3">
        <f t="shared" si="265"/>
        <v>2.4464085048152233</v>
      </c>
      <c r="EZ65" s="3">
        <f t="shared" si="266"/>
        <v>0.99884240767632293</v>
      </c>
      <c r="FA65" s="3">
        <f t="shared" si="267"/>
        <v>2.7571306927023107</v>
      </c>
      <c r="FB65" s="3">
        <f t="shared" si="268"/>
        <v>2.9162497475431159</v>
      </c>
      <c r="FC65" s="3">
        <f t="shared" si="269"/>
        <v>-4.1973877400597326</v>
      </c>
      <c r="FD65" s="3">
        <f t="shared" si="270"/>
        <v>4.0157296878847859</v>
      </c>
      <c r="FE65" s="3">
        <f t="shared" si="271"/>
        <v>-5.6090400927242445</v>
      </c>
      <c r="FF65" s="3">
        <f t="shared" si="272"/>
        <v>5.1110249882434573</v>
      </c>
      <c r="FG65" s="3">
        <f t="shared" si="273"/>
        <v>6.8983632615242323</v>
      </c>
      <c r="FH65" s="3">
        <f t="shared" si="274"/>
        <v>1.7893067104319968</v>
      </c>
      <c r="FI65" s="3">
        <f t="shared" si="275"/>
        <v>0.99990015798728571</v>
      </c>
      <c r="FJ65" s="3">
        <f t="shared" si="276"/>
        <v>0.80965109467122753</v>
      </c>
      <c r="FK65" s="3">
        <f t="shared" si="277"/>
        <v>1.7833908936867691</v>
      </c>
      <c r="FL65" s="3">
        <f t="shared" si="278"/>
        <v>178.38743108951897</v>
      </c>
      <c r="FN65" s="14">
        <f t="shared" si="156"/>
        <v>6.0477143810477085E-2</v>
      </c>
      <c r="FO65" s="3">
        <f t="shared" si="280"/>
        <v>-1.2847425669325727</v>
      </c>
      <c r="FP65" s="3">
        <f t="shared" si="280"/>
        <v>-6.7347773871480054</v>
      </c>
      <c r="FQ65" s="3">
        <f t="shared" si="74"/>
        <v>2.0045537633461672</v>
      </c>
      <c r="FR65" s="3">
        <f t="shared" si="75"/>
        <v>-5.9056577274536135</v>
      </c>
      <c r="FS65" s="3">
        <f t="shared" si="289"/>
        <v>5.5058961750620528E-2</v>
      </c>
      <c r="FT65" s="3">
        <f t="shared" si="289"/>
        <v>0.15427482278907245</v>
      </c>
      <c r="FU65" s="3">
        <f t="shared" si="131"/>
        <v>6.236587928024254</v>
      </c>
      <c r="FV65" s="3">
        <f t="shared" si="76"/>
        <v>0.16380540349956713</v>
      </c>
      <c r="FW65" s="3">
        <f t="shared" si="77"/>
        <v>6.3657923697634748</v>
      </c>
      <c r="FX65" s="3">
        <f t="shared" si="78"/>
        <v>-0.78380578996988348</v>
      </c>
      <c r="FY65" s="3">
        <f t="shared" si="132"/>
        <v>141.61036294597039</v>
      </c>
      <c r="FZ65" s="3">
        <f t="shared" si="281"/>
        <v>16.545630060880718</v>
      </c>
      <c r="GA65" s="3">
        <f t="shared" si="281"/>
        <v>-4.6806206018996219</v>
      </c>
      <c r="GB65" s="3">
        <f t="shared" si="290"/>
        <v>2.0045537633461672</v>
      </c>
      <c r="GC65" s="3">
        <f t="shared" si="290"/>
        <v>-5.9056577274536135</v>
      </c>
      <c r="GD65" s="3">
        <f t="shared" si="291"/>
        <v>-0.19943662125695383</v>
      </c>
      <c r="GE65" s="3">
        <f t="shared" si="291"/>
        <v>0.15768501007545144</v>
      </c>
      <c r="GF65" s="3">
        <f t="shared" si="81"/>
        <v>6.236587928024254</v>
      </c>
      <c r="GG65" s="3">
        <f t="shared" si="82"/>
        <v>0.25424304966091971</v>
      </c>
      <c r="GH65" s="3">
        <f t="shared" si="83"/>
        <v>6.4514881049390045</v>
      </c>
      <c r="GI65" s="3">
        <f t="shared" si="84"/>
        <v>-0.8394345738513288</v>
      </c>
      <c r="GJ65" s="3">
        <f t="shared" si="134"/>
        <v>147.08046009564822</v>
      </c>
      <c r="GL65" s="3">
        <f t="shared" si="282"/>
        <v>-5.9056577274536135</v>
      </c>
      <c r="GM65" s="3">
        <f t="shared" si="283"/>
        <v>-2.0045537633461672</v>
      </c>
      <c r="GN65" s="3">
        <f t="shared" si="284"/>
        <v>5.5058961750620528E-2</v>
      </c>
      <c r="GO65" s="3">
        <f t="shared" si="284"/>
        <v>0.15427482278907245</v>
      </c>
      <c r="GP65" s="3">
        <f t="shared" si="85"/>
        <v>6.236587928024254</v>
      </c>
      <c r="GQ65" s="3">
        <f t="shared" si="86"/>
        <v>0.16380540349956713</v>
      </c>
      <c r="GR65" s="3">
        <f t="shared" si="87"/>
        <v>6.3396123156919115</v>
      </c>
      <c r="GS65" s="3">
        <f t="shared" si="88"/>
        <v>-0.62100602542139682</v>
      </c>
      <c r="GT65" s="3">
        <f t="shared" si="135"/>
        <v>38.389637054029208</v>
      </c>
      <c r="GU65" s="3">
        <f t="shared" si="136"/>
        <v>5.9056577274536135</v>
      </c>
      <c r="GV65" s="3">
        <f t="shared" si="89"/>
        <v>2.0045537633461672</v>
      </c>
      <c r="GW65" s="3">
        <f t="shared" si="292"/>
        <v>-0.19943662125695383</v>
      </c>
      <c r="GX65" s="3">
        <f t="shared" si="292"/>
        <v>0.15768501007545144</v>
      </c>
      <c r="GY65" s="3">
        <f t="shared" si="138"/>
        <v>6.236587928024254</v>
      </c>
      <c r="GZ65" s="3">
        <f t="shared" si="90"/>
        <v>0.25424304966091971</v>
      </c>
      <c r="HA65" s="3">
        <f t="shared" si="91"/>
        <v>6.3783305965170412</v>
      </c>
      <c r="HB65" s="3">
        <f t="shared" si="92"/>
        <v>-0.54346075867815558</v>
      </c>
      <c r="HC65" s="3">
        <f t="shared" si="139"/>
        <v>32.919539904351666</v>
      </c>
      <c r="HE65" s="3">
        <f t="shared" si="279"/>
        <v>141.61036294597039</v>
      </c>
      <c r="HF65" s="3">
        <f t="shared" si="160"/>
        <v>147.08046009564822</v>
      </c>
      <c r="HG65" s="3">
        <f t="shared" si="142"/>
        <v>144.34541152080931</v>
      </c>
      <c r="HH65" s="3">
        <f t="shared" si="143"/>
        <v>-0.81254577519249682</v>
      </c>
      <c r="HJ65" s="3">
        <f t="shared" si="93"/>
        <v>-2.0045537633461672</v>
      </c>
      <c r="HK65" s="3">
        <f t="shared" si="94"/>
        <v>5.9056577274536135</v>
      </c>
      <c r="HL65" s="3">
        <f t="shared" si="285"/>
        <v>-4.3527477955527996</v>
      </c>
      <c r="HM65" s="3">
        <f t="shared" si="285"/>
        <v>-10.429405370598168</v>
      </c>
      <c r="HN65" s="3">
        <f t="shared" si="96"/>
        <v>6.236587928024254</v>
      </c>
      <c r="HO65" s="3">
        <f t="shared" si="15"/>
        <v>11.301279120345257</v>
      </c>
      <c r="HP65" s="3">
        <f t="shared" si="97"/>
        <v>16.502978568434973</v>
      </c>
      <c r="HQ65" s="3">
        <f t="shared" si="98"/>
        <v>-0.75008677102678867</v>
      </c>
      <c r="HR65" s="3">
        <f t="shared" si="99"/>
        <v>138.59789482315145</v>
      </c>
      <c r="HS65" s="3">
        <f t="shared" si="293"/>
        <v>-2.0045537633461672</v>
      </c>
      <c r="HT65" s="3">
        <f t="shared" si="293"/>
        <v>5.9056577274536135</v>
      </c>
      <c r="HU65" s="3">
        <f t="shared" si="286"/>
        <v>6.9319794354279018</v>
      </c>
      <c r="HV65" s="3">
        <f t="shared" si="286"/>
        <v>-9.8064278327839762</v>
      </c>
      <c r="HW65" s="3">
        <f t="shared" si="102"/>
        <v>6.236587928024254</v>
      </c>
      <c r="HX65" s="3">
        <f t="shared" si="16"/>
        <v>12.009095125478671</v>
      </c>
      <c r="HY65" s="3">
        <f t="shared" si="103"/>
        <v>18.075709066728688</v>
      </c>
      <c r="HZ65" s="3">
        <f t="shared" si="104"/>
        <v>-0.95878478056703853</v>
      </c>
      <c r="IA65" s="3">
        <f t="shared" si="105"/>
        <v>163.49294996522019</v>
      </c>
      <c r="IB65" s="3">
        <f t="shared" si="106"/>
        <v>151.04542239418583</v>
      </c>
      <c r="IC65" s="3">
        <f t="shared" si="107"/>
        <v>0.48411609541503653</v>
      </c>
      <c r="ID65" s="3">
        <f t="shared" si="294"/>
        <v>-4.3527477955527996</v>
      </c>
      <c r="IE65" s="3">
        <f t="shared" si="294"/>
        <v>-10.429405370598168</v>
      </c>
      <c r="IF65" s="3">
        <f t="shared" si="287"/>
        <v>5.5058961750620528E-2</v>
      </c>
      <c r="IG65" s="3">
        <f t="shared" si="287"/>
        <v>0.15427482278907245</v>
      </c>
      <c r="IH65" s="3">
        <f t="shared" si="144"/>
        <v>11.301279120345257</v>
      </c>
      <c r="II65" s="3">
        <f t="shared" si="109"/>
        <v>0.16380540349956713</v>
      </c>
      <c r="IJ65" s="3">
        <f t="shared" si="145"/>
        <v>11.464861396703716</v>
      </c>
      <c r="IK65" s="3">
        <f t="shared" si="146"/>
        <v>-0.99861812229341484</v>
      </c>
      <c r="IL65" s="3">
        <f t="shared" si="147"/>
        <v>176.98753187719106</v>
      </c>
      <c r="IM65" s="3">
        <f t="shared" si="295"/>
        <v>6.9319794354279018</v>
      </c>
      <c r="IN65" s="3">
        <f t="shared" si="295"/>
        <v>-9.8064278327839762</v>
      </c>
      <c r="IO65" s="3">
        <f t="shared" si="288"/>
        <v>-0.19943662125695383</v>
      </c>
      <c r="IP65" s="3">
        <f t="shared" si="288"/>
        <v>0.15768501007545144</v>
      </c>
      <c r="IQ65" s="3">
        <f t="shared" si="148"/>
        <v>12.009095125478671</v>
      </c>
      <c r="IR65" s="3">
        <f t="shared" si="111"/>
        <v>0.25424304966091971</v>
      </c>
      <c r="IS65" s="3">
        <f t="shared" si="149"/>
        <v>12.253188961196134</v>
      </c>
      <c r="IT65" s="3">
        <f t="shared" si="150"/>
        <v>-0.95925240431770131</v>
      </c>
      <c r="IU65" s="3">
        <f t="shared" si="151"/>
        <v>163.58751013042902</v>
      </c>
      <c r="IV65" s="3">
        <f t="shared" si="152"/>
        <v>170.28752100381004</v>
      </c>
    </row>
    <row r="66" spans="3:256">
      <c r="C66" s="2">
        <v>60</v>
      </c>
      <c r="D66" s="3">
        <v>41.903511649999999</v>
      </c>
      <c r="E66" s="3">
        <v>74.355103380000003</v>
      </c>
      <c r="F66" s="3">
        <v>64.272349270000007</v>
      </c>
      <c r="G66" s="3">
        <v>-9.5426195430000007</v>
      </c>
      <c r="H66" s="3">
        <v>43.660418960000001</v>
      </c>
      <c r="I66" s="3">
        <v>25.997794930000001</v>
      </c>
      <c r="J66" s="3">
        <v>7</v>
      </c>
      <c r="K66" s="3">
        <v>-10.5</v>
      </c>
      <c r="L66" s="3">
        <v>-5.5</v>
      </c>
      <c r="M66" s="3">
        <v>-44.5</v>
      </c>
      <c r="N66" s="3">
        <v>-29.2253656938313</v>
      </c>
      <c r="O66" s="3">
        <v>-96.705577550751002</v>
      </c>
      <c r="P66" s="3">
        <v>62.712238149999997</v>
      </c>
      <c r="Q66" s="3">
        <v>29.96692393</v>
      </c>
      <c r="R66" s="3">
        <v>105.5</v>
      </c>
      <c r="S66" s="3">
        <v>4</v>
      </c>
      <c r="T66" s="3">
        <v>131.5</v>
      </c>
      <c r="U66" s="3">
        <v>-33</v>
      </c>
      <c r="V66" s="3">
        <v>161.61785390861399</v>
      </c>
      <c r="W66" s="3">
        <v>-77.767644763128104</v>
      </c>
      <c r="X66" s="3">
        <v>41.224009638694199</v>
      </c>
      <c r="Y66" s="3">
        <v>74.402452900902901</v>
      </c>
      <c r="Z66" s="3">
        <v>64.9202148424895</v>
      </c>
      <c r="AA66" s="3">
        <v>-9.6679559514377509</v>
      </c>
      <c r="AB66" s="3">
        <v>42.6930613729849</v>
      </c>
      <c r="AC66" s="3">
        <v>25.5705222596753</v>
      </c>
      <c r="AD66" s="3">
        <v>6.9095476219644203</v>
      </c>
      <c r="AE66" s="3">
        <v>-11.6218888687426</v>
      </c>
      <c r="AF66" s="3">
        <v>-5.3437714851807598</v>
      </c>
      <c r="AG66" s="3">
        <v>-45.936620108843798</v>
      </c>
      <c r="AH66" s="3">
        <v>-27.0360257896989</v>
      </c>
      <c r="AI66" s="3">
        <v>-96.927480599272798</v>
      </c>
      <c r="AJ66" s="3">
        <v>62.916256101925597</v>
      </c>
      <c r="AK66" s="3">
        <v>29.176527672812998</v>
      </c>
      <c r="AL66" s="3">
        <v>106.56540968271</v>
      </c>
      <c r="AM66" s="3">
        <v>3.8195355471452999</v>
      </c>
      <c r="AN66" s="3">
        <v>130.813791995396</v>
      </c>
      <c r="AO66" s="3">
        <v>-31.8271332495036</v>
      </c>
      <c r="AP66" s="3">
        <v>162.94899369454799</v>
      </c>
      <c r="AQ66" s="3">
        <v>-78.411786193399394</v>
      </c>
      <c r="AR66" s="3">
        <f t="shared" si="161"/>
        <v>5.0006939482364698</v>
      </c>
      <c r="AS66" s="3">
        <f t="shared" si="162"/>
        <v>9.0254174500838182</v>
      </c>
      <c r="AT66" s="3">
        <f t="shared" si="163"/>
        <v>7.8751710065661653</v>
      </c>
      <c r="AU66" s="3">
        <f t="shared" si="164"/>
        <v>-1.1727750221752309</v>
      </c>
      <c r="AV66" s="3">
        <f t="shared" si="165"/>
        <v>5.1788978197593973</v>
      </c>
      <c r="AW66" s="3">
        <f t="shared" si="166"/>
        <v>3.1018417916626171</v>
      </c>
      <c r="AX66" s="3">
        <f t="shared" si="167"/>
        <v>0.83816526536460523</v>
      </c>
      <c r="AY66" s="3">
        <f t="shared" si="168"/>
        <v>-1.4097975874342636</v>
      </c>
      <c r="AZ66" s="3">
        <f t="shared" si="169"/>
        <v>-0.64822820392559211</v>
      </c>
      <c r="BA66" s="3">
        <f t="shared" si="170"/>
        <v>-5.572358928548157</v>
      </c>
      <c r="BB66" s="3">
        <f t="shared" si="171"/>
        <v>-3.2796152469363467</v>
      </c>
      <c r="BC66" s="3">
        <f t="shared" si="172"/>
        <v>-11.757824381926005</v>
      </c>
      <c r="BD66" s="3">
        <f t="shared" si="173"/>
        <v>7.6320800400569961</v>
      </c>
      <c r="BE66" s="3">
        <f t="shared" si="174"/>
        <v>3.5392696305562827</v>
      </c>
      <c r="BF66" s="3">
        <f t="shared" si="175"/>
        <v>12.926956983618346</v>
      </c>
      <c r="BG66" s="3">
        <f t="shared" si="176"/>
        <v>0.46333019187331509</v>
      </c>
      <c r="BH66" s="3">
        <f t="shared" si="177"/>
        <v>15.868416093208593</v>
      </c>
      <c r="BI66" s="3">
        <f t="shared" si="178"/>
        <v>-3.8608023340145383</v>
      </c>
      <c r="BJ66" s="3">
        <f t="shared" si="179"/>
        <v>19.766588786033481</v>
      </c>
      <c r="BK66" s="3">
        <f t="shared" si="180"/>
        <v>-9.5117711286311639</v>
      </c>
      <c r="BM66" s="14">
        <f t="shared" si="153"/>
        <v>6.1519853186519792E-2</v>
      </c>
      <c r="BN66" s="3">
        <f t="shared" si="181"/>
        <v>6.4379324774013176</v>
      </c>
      <c r="BO66" s="3">
        <f t="shared" si="182"/>
        <v>3.9263212139542936</v>
      </c>
      <c r="BP66" s="3">
        <f t="shared" si="183"/>
        <v>0.16775875676094176</v>
      </c>
      <c r="BQ66" s="3">
        <f t="shared" si="184"/>
        <v>160.88735808401356</v>
      </c>
      <c r="BR66" s="3">
        <f t="shared" si="185"/>
        <v>2815.5287664702373</v>
      </c>
      <c r="BS66" s="3">
        <f t="shared" si="186"/>
        <v>-23112.533840538577</v>
      </c>
      <c r="BT66" s="3">
        <f t="shared" si="187"/>
        <v>-404469.34220942511</v>
      </c>
      <c r="BU66" s="3">
        <f t="shared" si="188"/>
        <v>-404.46934220942512</v>
      </c>
      <c r="BW66" s="14">
        <f t="shared" si="154"/>
        <v>6.1519853186519792E-2</v>
      </c>
      <c r="BX66" s="3">
        <f t="shared" si="189"/>
        <v>-1.2207249907858708</v>
      </c>
      <c r="BY66" s="3">
        <f t="shared" si="190"/>
        <v>-6.5838109846801345</v>
      </c>
      <c r="BZ66" s="3">
        <f t="shared" si="191"/>
        <v>0.16397897648720086</v>
      </c>
      <c r="CA66" s="3">
        <f t="shared" si="192"/>
        <v>157.26239761028509</v>
      </c>
      <c r="CB66" s="3">
        <f t="shared" si="193"/>
        <v>16.346772884825914</v>
      </c>
      <c r="CC66" s="3">
        <f t="shared" si="194"/>
        <v>-4.5242204683789247</v>
      </c>
      <c r="CD66" s="3">
        <f t="shared" si="195"/>
        <v>0.25299244698959605</v>
      </c>
      <c r="CE66" s="3">
        <f t="shared" si="196"/>
        <v>242.62987636090216</v>
      </c>
      <c r="CF66" s="3">
        <f t="shared" si="197"/>
        <v>199.94613698559363</v>
      </c>
      <c r="CH66" s="3">
        <f t="shared" si="198"/>
        <v>11.301279120345257</v>
      </c>
      <c r="CI66" s="3">
        <f t="shared" si="199"/>
        <v>0.54545764216820269</v>
      </c>
      <c r="CJ66" s="3">
        <f t="shared" si="200"/>
        <v>10.798280298361693</v>
      </c>
      <c r="CK66" s="3">
        <f t="shared" si="201"/>
        <v>10.956336026155045</v>
      </c>
      <c r="CL66" s="3">
        <f t="shared" si="202"/>
        <v>0.23530564259306536</v>
      </c>
      <c r="CM66" s="7">
        <f t="shared" si="203"/>
        <v>11.322508530437576</v>
      </c>
      <c r="CN66" s="7">
        <f t="shared" si="204"/>
        <v>1.1653341169510916</v>
      </c>
      <c r="CO66" s="7">
        <f t="shared" si="205"/>
        <v>10.994960983554902</v>
      </c>
      <c r="CP66" s="7">
        <f t="shared" si="206"/>
        <v>0.94800557059475732</v>
      </c>
      <c r="CQ66" s="7">
        <f t="shared" si="207"/>
        <v>2.113339687545849</v>
      </c>
      <c r="CR66" s="3">
        <f t="shared" si="208"/>
        <v>12.009095125478671</v>
      </c>
      <c r="CS66" s="3">
        <f t="shared" si="209"/>
        <v>0.49482204544690928</v>
      </c>
      <c r="CT66" s="3">
        <f t="shared" si="210"/>
        <v>11.629566123776591</v>
      </c>
      <c r="CU66" s="3">
        <f t="shared" si="211"/>
        <v>12.205120760578923</v>
      </c>
      <c r="CV66" s="3">
        <f t="shared" si="212"/>
        <v>0.57572718568230885</v>
      </c>
      <c r="CW66" s="7">
        <f t="shared" si="213"/>
        <v>12.066741647351087</v>
      </c>
      <c r="CX66" s="7">
        <f t="shared" si="214"/>
        <v>1.8759108055124716</v>
      </c>
      <c r="CY66" s="7">
        <f t="shared" si="215"/>
        <v>12.20520703501891</v>
      </c>
      <c r="CZ66" s="7">
        <f t="shared" si="216"/>
        <v>8.3959456982676942E-2</v>
      </c>
      <c r="DA66" s="7">
        <f t="shared" si="217"/>
        <v>1.9598702624951485</v>
      </c>
      <c r="DB66" s="3">
        <f t="shared" si="218"/>
        <v>2.0366049750204986</v>
      </c>
      <c r="DD66" s="14">
        <f t="shared" si="155"/>
        <v>6.1519853186519792E-2</v>
      </c>
      <c r="DE66" s="3">
        <f t="shared" si="219"/>
        <v>-2.8744770583296955</v>
      </c>
      <c r="DF66" s="3">
        <f t="shared" si="220"/>
        <v>10.198192472259048</v>
      </c>
      <c r="DG66" s="3">
        <f t="shared" si="221"/>
        <v>-4.3407325543947923</v>
      </c>
      <c r="DH66" s="3">
        <f t="shared" si="222"/>
        <v>-4.5116393790968807</v>
      </c>
      <c r="DI66" s="3">
        <f t="shared" si="223"/>
        <v>10.595553221050087</v>
      </c>
      <c r="DJ66" s="3">
        <f t="shared" si="224"/>
        <v>6.2607386940999561</v>
      </c>
      <c r="DK66" s="3">
        <f t="shared" si="225"/>
        <v>14.782728377228153</v>
      </c>
      <c r="DL66" s="3">
        <f t="shared" si="226"/>
        <v>-0.50550584367683682</v>
      </c>
      <c r="DM66" s="3">
        <f t="shared" si="227"/>
        <v>120.36493715134226</v>
      </c>
      <c r="DN66" s="3">
        <f t="shared" si="228"/>
        <v>-2.8744770583296955</v>
      </c>
      <c r="DO66" s="3">
        <f t="shared" si="229"/>
        <v>10.198192472259048</v>
      </c>
      <c r="DP66" s="3">
        <f t="shared" si="230"/>
        <v>5.2948769435613503</v>
      </c>
      <c r="DQ66" s="3">
        <f t="shared" si="231"/>
        <v>-3.0759394386829677</v>
      </c>
      <c r="DR66" s="3">
        <f t="shared" si="232"/>
        <v>10.595553221050087</v>
      </c>
      <c r="DS66" s="3">
        <f t="shared" si="233"/>
        <v>6.1234896323830652</v>
      </c>
      <c r="DT66" s="3">
        <f t="shared" si="234"/>
        <v>15.586562250775582</v>
      </c>
      <c r="DU66" s="3">
        <f t="shared" si="235"/>
        <v>-0.71806043047125556</v>
      </c>
      <c r="DV66" s="3">
        <f t="shared" si="236"/>
        <v>135.89457728959914</v>
      </c>
      <c r="DW66" s="3">
        <f t="shared" si="237"/>
        <v>128.12975722047071</v>
      </c>
      <c r="DX66" s="3">
        <f t="shared" si="238"/>
        <v>352.65523550074442</v>
      </c>
      <c r="DY66" s="3">
        <f t="shared" si="239"/>
        <v>-4.3407325543947923</v>
      </c>
      <c r="DZ66" s="3">
        <f t="shared" si="240"/>
        <v>-4.5116393790968807</v>
      </c>
      <c r="EA66" s="3">
        <f t="shared" si="241"/>
        <v>-1.4863934692901974</v>
      </c>
      <c r="EB66" s="3">
        <f t="shared" si="242"/>
        <v>-4.1625613411138929</v>
      </c>
      <c r="EC66" s="3">
        <f t="shared" si="243"/>
        <v>6.2607386940999561</v>
      </c>
      <c r="ED66" s="3">
        <f t="shared" si="244"/>
        <v>4.4199867040619525</v>
      </c>
      <c r="EE66" s="3">
        <f t="shared" si="245"/>
        <v>2.8756055169925148</v>
      </c>
      <c r="EF66" s="3">
        <f t="shared" si="246"/>
        <v>0.91181208689666482</v>
      </c>
      <c r="EG66" s="3">
        <f t="shared" si="247"/>
        <v>24.243017951645282</v>
      </c>
      <c r="EH66" s="3">
        <f t="shared" si="248"/>
        <v>5.2948769435613503</v>
      </c>
      <c r="EI66" s="3">
        <f t="shared" si="249"/>
        <v>-3.0759394386829677</v>
      </c>
      <c r="EJ66" s="3">
        <f t="shared" si="250"/>
        <v>2.9414591095902463</v>
      </c>
      <c r="EK66" s="3">
        <f t="shared" si="251"/>
        <v>-4.3241325258878538</v>
      </c>
      <c r="EL66" s="3">
        <f t="shared" si="252"/>
        <v>6.1234896323830652</v>
      </c>
      <c r="EM66" s="3">
        <f t="shared" si="253"/>
        <v>5.2297517909392903</v>
      </c>
      <c r="EN66" s="3">
        <f t="shared" si="254"/>
        <v>2.6639372147630107</v>
      </c>
      <c r="EO66" s="3">
        <f t="shared" si="255"/>
        <v>0.90167172922064731</v>
      </c>
      <c r="EP66" s="3">
        <f t="shared" si="256"/>
        <v>25.621313882907106</v>
      </c>
      <c r="EQ66" s="3">
        <f t="shared" si="257"/>
        <v>24.932165917276194</v>
      </c>
      <c r="ER66" s="3">
        <f t="shared" si="258"/>
        <v>554.94697972146332</v>
      </c>
      <c r="ES66" s="3">
        <f t="shared" si="259"/>
        <v>-1.4863934692901974</v>
      </c>
      <c r="ET66" s="3">
        <f t="shared" si="260"/>
        <v>-4.1625613411138929</v>
      </c>
      <c r="EU66" s="3">
        <f t="shared" si="261"/>
        <v>-2.6313870430107547</v>
      </c>
      <c r="EV66" s="3">
        <f t="shared" si="262"/>
        <v>-6.1854654533778479</v>
      </c>
      <c r="EW66" s="3">
        <f t="shared" si="263"/>
        <v>4.4199867040619525</v>
      </c>
      <c r="EX66" s="3">
        <f t="shared" si="264"/>
        <v>6.7219179290627844</v>
      </c>
      <c r="EY66" s="3">
        <f t="shared" si="265"/>
        <v>2.3244679673585078</v>
      </c>
      <c r="EZ66" s="3">
        <f t="shared" si="266"/>
        <v>0.99824535170372697</v>
      </c>
      <c r="FA66" s="3">
        <f t="shared" si="267"/>
        <v>3.394659296579503</v>
      </c>
      <c r="FB66" s="3">
        <f t="shared" si="268"/>
        <v>2.9414591095902463</v>
      </c>
      <c r="FC66" s="3">
        <f t="shared" si="269"/>
        <v>-4.3241325258878538</v>
      </c>
      <c r="FD66" s="3">
        <f t="shared" si="270"/>
        <v>3.8981726928248879</v>
      </c>
      <c r="FE66" s="3">
        <f t="shared" si="271"/>
        <v>-5.6509687946166256</v>
      </c>
      <c r="FF66" s="3">
        <f t="shared" si="272"/>
        <v>5.2297517909392903</v>
      </c>
      <c r="FG66" s="3">
        <f t="shared" si="273"/>
        <v>6.8650709144783431</v>
      </c>
      <c r="FH66" s="3">
        <f t="shared" si="274"/>
        <v>1.6357858552878359</v>
      </c>
      <c r="FI66" s="3">
        <f t="shared" si="275"/>
        <v>0.99997873792109571</v>
      </c>
      <c r="FJ66" s="3">
        <f t="shared" si="276"/>
        <v>0.37362958927042489</v>
      </c>
      <c r="FK66" s="3">
        <f t="shared" si="277"/>
        <v>1.8841444429249639</v>
      </c>
      <c r="FL66" s="3">
        <f t="shared" si="278"/>
        <v>96.62668386139832</v>
      </c>
      <c r="FN66" s="14">
        <f t="shared" si="156"/>
        <v>6.1519853186519792E-2</v>
      </c>
      <c r="FO66" s="3">
        <f t="shared" si="280"/>
        <v>-1.2207249907858708</v>
      </c>
      <c r="FP66" s="3">
        <f t="shared" si="280"/>
        <v>-6.5838109846801345</v>
      </c>
      <c r="FQ66" s="3">
        <f t="shared" si="74"/>
        <v>2.0045537633461672</v>
      </c>
      <c r="FR66" s="3">
        <f t="shared" si="75"/>
        <v>-5.9056577274536135</v>
      </c>
      <c r="FS66" s="3">
        <f t="shared" si="289"/>
        <v>6.4017576146701893E-2</v>
      </c>
      <c r="FT66" s="3">
        <f t="shared" si="289"/>
        <v>0.15096640246787096</v>
      </c>
      <c r="FU66" s="3">
        <f t="shared" si="131"/>
        <v>6.236587928024254</v>
      </c>
      <c r="FV66" s="3">
        <f t="shared" si="76"/>
        <v>0.16397897648720086</v>
      </c>
      <c r="FW66" s="3">
        <f t="shared" si="77"/>
        <v>6.3599038157017613</v>
      </c>
      <c r="FX66" s="3">
        <f t="shared" si="78"/>
        <v>-0.74631087903677262</v>
      </c>
      <c r="FY66" s="3">
        <f t="shared" si="132"/>
        <v>138.2718174008734</v>
      </c>
      <c r="FZ66" s="3">
        <f t="shared" si="281"/>
        <v>16.346772884825914</v>
      </c>
      <c r="GA66" s="3">
        <f t="shared" si="281"/>
        <v>-4.5242204683789247</v>
      </c>
      <c r="GB66" s="3">
        <f t="shared" si="290"/>
        <v>2.0045537633461672</v>
      </c>
      <c r="GC66" s="3">
        <f t="shared" si="290"/>
        <v>-5.9056577274536135</v>
      </c>
      <c r="GD66" s="3">
        <f t="shared" si="291"/>
        <v>-0.1988571760548048</v>
      </c>
      <c r="GE66" s="3">
        <f t="shared" si="291"/>
        <v>0.15640013352069726</v>
      </c>
      <c r="GF66" s="3">
        <f t="shared" si="81"/>
        <v>6.236587928024254</v>
      </c>
      <c r="GG66" s="3">
        <f t="shared" si="82"/>
        <v>0.25299244698959605</v>
      </c>
      <c r="GH66" s="3">
        <f t="shared" si="83"/>
        <v>6.4500825791358913</v>
      </c>
      <c r="GI66" s="3">
        <f t="shared" si="84"/>
        <v>-0.83803871110806893</v>
      </c>
      <c r="GJ66" s="3">
        <f t="shared" si="134"/>
        <v>146.93358820038478</v>
      </c>
      <c r="GL66" s="3">
        <f t="shared" si="282"/>
        <v>-5.9056577274536135</v>
      </c>
      <c r="GM66" s="3">
        <f t="shared" si="283"/>
        <v>-2.0045537633461672</v>
      </c>
      <c r="GN66" s="3">
        <f t="shared" si="284"/>
        <v>6.4017576146701893E-2</v>
      </c>
      <c r="GO66" s="3">
        <f t="shared" si="284"/>
        <v>0.15096640246787096</v>
      </c>
      <c r="GP66" s="3">
        <f t="shared" si="85"/>
        <v>6.236587928024254</v>
      </c>
      <c r="GQ66" s="3">
        <f t="shared" si="86"/>
        <v>0.16397897648720086</v>
      </c>
      <c r="GR66" s="3">
        <f t="shared" si="87"/>
        <v>6.3469118802490465</v>
      </c>
      <c r="GS66" s="3">
        <f t="shared" si="88"/>
        <v>-0.66559752991681087</v>
      </c>
      <c r="GT66" s="3">
        <f t="shared" si="135"/>
        <v>41.728182599126598</v>
      </c>
      <c r="GU66" s="3">
        <f t="shared" si="136"/>
        <v>5.9056577274536135</v>
      </c>
      <c r="GV66" s="3">
        <f t="shared" si="89"/>
        <v>2.0045537633461672</v>
      </c>
      <c r="GW66" s="3">
        <f t="shared" si="292"/>
        <v>-0.1988571760548048</v>
      </c>
      <c r="GX66" s="3">
        <f t="shared" si="292"/>
        <v>0.15640013352069726</v>
      </c>
      <c r="GY66" s="3">
        <f t="shared" si="138"/>
        <v>6.236587928024254</v>
      </c>
      <c r="GZ66" s="3">
        <f t="shared" si="90"/>
        <v>0.25299244698959605</v>
      </c>
      <c r="HA66" s="3">
        <f t="shared" si="91"/>
        <v>6.3781481675007718</v>
      </c>
      <c r="HB66" s="3">
        <f t="shared" si="92"/>
        <v>-0.54561077581397444</v>
      </c>
      <c r="HC66" s="3">
        <f t="shared" si="139"/>
        <v>33.066411799615267</v>
      </c>
      <c r="HE66" s="3">
        <f t="shared" si="279"/>
        <v>138.2718174008734</v>
      </c>
      <c r="HF66" s="3">
        <f t="shared" si="160"/>
        <v>146.93358820038478</v>
      </c>
      <c r="HG66" s="3">
        <f t="shared" si="142"/>
        <v>142.60270280062909</v>
      </c>
      <c r="HH66" s="3">
        <f t="shared" si="143"/>
        <v>-0.7944432712523064</v>
      </c>
      <c r="HJ66" s="3">
        <f t="shared" si="93"/>
        <v>-2.0045537633461672</v>
      </c>
      <c r="HK66" s="3">
        <f t="shared" si="94"/>
        <v>5.9056577274536135</v>
      </c>
      <c r="HL66" s="3">
        <f t="shared" si="285"/>
        <v>-4.1177805123009517</v>
      </c>
      <c r="HM66" s="3">
        <f t="shared" si="285"/>
        <v>-10.348026794491741</v>
      </c>
      <c r="HN66" s="3">
        <f t="shared" si="96"/>
        <v>6.236587928024254</v>
      </c>
      <c r="HO66" s="3">
        <f t="shared" si="15"/>
        <v>11.137224739000489</v>
      </c>
      <c r="HP66" s="3">
        <f t="shared" si="97"/>
        <v>16.390484673475154</v>
      </c>
      <c r="HQ66" s="3">
        <f t="shared" si="98"/>
        <v>-0.76099769453070065</v>
      </c>
      <c r="HR66" s="3">
        <f t="shared" si="99"/>
        <v>139.55223155026482</v>
      </c>
      <c r="HS66" s="3">
        <f t="shared" si="293"/>
        <v>-2.0045537633461672</v>
      </c>
      <c r="HT66" s="3">
        <f t="shared" si="293"/>
        <v>5.9056577274536135</v>
      </c>
      <c r="HU66" s="3">
        <f t="shared" si="286"/>
        <v>6.8396318024151341</v>
      </c>
      <c r="HV66" s="3">
        <f t="shared" si="286"/>
        <v>-9.9751013205044785</v>
      </c>
      <c r="HW66" s="3">
        <f t="shared" si="102"/>
        <v>6.236587928024254</v>
      </c>
      <c r="HX66" s="3">
        <f t="shared" si="16"/>
        <v>12.094759590291106</v>
      </c>
      <c r="HY66" s="3">
        <f t="shared" si="103"/>
        <v>18.177407027981832</v>
      </c>
      <c r="HZ66" s="3">
        <f t="shared" si="104"/>
        <v>-0.96274576946907864</v>
      </c>
      <c r="IA66" s="3">
        <f t="shared" si="105"/>
        <v>164.31144267275306</v>
      </c>
      <c r="IB66" s="3">
        <f t="shared" si="106"/>
        <v>151.93183711150894</v>
      </c>
      <c r="IC66" s="3">
        <f t="shared" si="107"/>
        <v>0.47052164378039507</v>
      </c>
      <c r="ID66" s="3">
        <f t="shared" si="294"/>
        <v>-4.1177805123009517</v>
      </c>
      <c r="IE66" s="3">
        <f t="shared" si="294"/>
        <v>-10.348026794491741</v>
      </c>
      <c r="IF66" s="3">
        <f t="shared" si="287"/>
        <v>6.4017576146701893E-2</v>
      </c>
      <c r="IG66" s="3">
        <f t="shared" si="287"/>
        <v>0.15096640246787096</v>
      </c>
      <c r="IH66" s="3">
        <f t="shared" si="144"/>
        <v>11.137224739000489</v>
      </c>
      <c r="II66" s="3">
        <f t="shared" si="109"/>
        <v>0.16397897648720086</v>
      </c>
      <c r="IJ66" s="3">
        <f t="shared" si="145"/>
        <v>11.301163364996926</v>
      </c>
      <c r="IK66" s="3">
        <f t="shared" si="146"/>
        <v>-0.99975030629431438</v>
      </c>
      <c r="IL66" s="3">
        <f t="shared" si="147"/>
        <v>178.7195858505838</v>
      </c>
      <c r="IM66" s="3">
        <f t="shared" si="295"/>
        <v>6.8396318024151341</v>
      </c>
      <c r="IN66" s="3">
        <f t="shared" si="295"/>
        <v>-9.9751013205044785</v>
      </c>
      <c r="IO66" s="3">
        <f t="shared" si="288"/>
        <v>-0.1988571760548048</v>
      </c>
      <c r="IP66" s="3">
        <f t="shared" si="288"/>
        <v>0.15640013352069726</v>
      </c>
      <c r="IQ66" s="3">
        <f t="shared" si="148"/>
        <v>12.094759590291106</v>
      </c>
      <c r="IR66" s="3">
        <f t="shared" si="111"/>
        <v>0.25299244698959605</v>
      </c>
      <c r="IS66" s="3">
        <f t="shared" si="149"/>
        <v>12.336435822917293</v>
      </c>
      <c r="IT66" s="3">
        <f t="shared" si="150"/>
        <v>-0.95435584020142261</v>
      </c>
      <c r="IU66" s="3">
        <f t="shared" si="151"/>
        <v>162.62214552763174</v>
      </c>
      <c r="IV66" s="3">
        <f t="shared" si="152"/>
        <v>170.67086568910776</v>
      </c>
    </row>
    <row r="67" spans="3:256">
      <c r="C67" s="2">
        <v>61</v>
      </c>
      <c r="D67" s="3">
        <v>40.013127670000003</v>
      </c>
      <c r="E67" s="3">
        <v>74.985231380000002</v>
      </c>
      <c r="F67" s="3">
        <v>64.272349270000007</v>
      </c>
      <c r="G67" s="3">
        <v>-9.5426195430000007</v>
      </c>
      <c r="H67" s="3">
        <v>41.675854469999997</v>
      </c>
      <c r="I67" s="3">
        <v>27.585446529999999</v>
      </c>
      <c r="J67" s="3">
        <v>6.5</v>
      </c>
      <c r="K67" s="3">
        <v>-11.5</v>
      </c>
      <c r="L67" s="3">
        <v>-4.5</v>
      </c>
      <c r="M67" s="3">
        <v>-45.5</v>
      </c>
      <c r="N67" s="3">
        <v>-23.928126662550401</v>
      </c>
      <c r="O67" s="3">
        <v>-95.255916320602196</v>
      </c>
      <c r="P67" s="3">
        <v>62.712238149999997</v>
      </c>
      <c r="Q67" s="3">
        <v>29.96692393</v>
      </c>
      <c r="R67" s="3">
        <v>105.5</v>
      </c>
      <c r="S67" s="3">
        <v>6</v>
      </c>
      <c r="T67" s="3">
        <v>130</v>
      </c>
      <c r="U67" s="3">
        <v>-31</v>
      </c>
      <c r="V67" s="3">
        <v>161.918662166986</v>
      </c>
      <c r="W67" s="3">
        <v>-78.510428565515497</v>
      </c>
      <c r="X67" s="3">
        <v>40.543068711513001</v>
      </c>
      <c r="Y67" s="3">
        <v>75.5102470111038</v>
      </c>
      <c r="Z67" s="3">
        <v>64.209064652735904</v>
      </c>
      <c r="AA67" s="3">
        <v>-8.6348185468965308</v>
      </c>
      <c r="AB67" s="3">
        <v>42.053926627360603</v>
      </c>
      <c r="AC67" s="3">
        <v>27.4771919368598</v>
      </c>
      <c r="AD67" s="3">
        <v>6.4786324023058102</v>
      </c>
      <c r="AE67" s="3">
        <v>-10.7980784642108</v>
      </c>
      <c r="AF67" s="3">
        <v>-4.8737409776385503</v>
      </c>
      <c r="AG67" s="3">
        <v>-45.180078428113497</v>
      </c>
      <c r="AH67" s="3">
        <v>-25.3600061525154</v>
      </c>
      <c r="AI67" s="3">
        <v>-95.320589984975499</v>
      </c>
      <c r="AJ67" s="3">
        <v>62.3568845691793</v>
      </c>
      <c r="AK67" s="3">
        <v>30.561852349716201</v>
      </c>
      <c r="AL67" s="3">
        <v>105.28944005395699</v>
      </c>
      <c r="AM67" s="3">
        <v>5.8475945368701003</v>
      </c>
      <c r="AN67" s="3">
        <v>129.838065877627</v>
      </c>
      <c r="AO67" s="3">
        <v>-30.964085003067499</v>
      </c>
      <c r="AP67" s="3">
        <v>161.03993433248201</v>
      </c>
      <c r="AQ67" s="3">
        <v>-77.909364517086601</v>
      </c>
      <c r="AR67" s="3">
        <f t="shared" si="161"/>
        <v>4.9180921537117239</v>
      </c>
      <c r="AS67" s="3">
        <f t="shared" si="162"/>
        <v>9.1597988300448261</v>
      </c>
      <c r="AT67" s="3">
        <f t="shared" si="163"/>
        <v>7.7889046661165935</v>
      </c>
      <c r="AU67" s="3">
        <f t="shared" si="164"/>
        <v>-1.0474499018905545</v>
      </c>
      <c r="AV67" s="3">
        <f t="shared" si="165"/>
        <v>5.1013673397657415</v>
      </c>
      <c r="AW67" s="3">
        <f t="shared" si="166"/>
        <v>3.333131071855123</v>
      </c>
      <c r="AX67" s="3">
        <f t="shared" si="167"/>
        <v>0.7858929330505946</v>
      </c>
      <c r="AY67" s="3">
        <f t="shared" si="168"/>
        <v>-1.3098649573834109</v>
      </c>
      <c r="AZ67" s="3">
        <f t="shared" si="169"/>
        <v>-0.59121097694661795</v>
      </c>
      <c r="BA67" s="3">
        <f t="shared" si="170"/>
        <v>-5.4805863562638351</v>
      </c>
      <c r="BB67" s="3">
        <f t="shared" si="171"/>
        <v>-3.0763050563399887</v>
      </c>
      <c r="BC67" s="3">
        <f t="shared" si="172"/>
        <v>-11.56289991337426</v>
      </c>
      <c r="BD67" s="3">
        <f t="shared" si="173"/>
        <v>7.5642252665127314</v>
      </c>
      <c r="BE67" s="3">
        <f t="shared" si="174"/>
        <v>3.707316959985151</v>
      </c>
      <c r="BF67" s="3">
        <f t="shared" si="175"/>
        <v>12.772175009313511</v>
      </c>
      <c r="BG67" s="3">
        <f t="shared" si="176"/>
        <v>0.70934464814454701</v>
      </c>
      <c r="BH67" s="3">
        <f t="shared" si="177"/>
        <v>15.750055270595068</v>
      </c>
      <c r="BI67" s="3">
        <f t="shared" si="178"/>
        <v>-3.7561099428372833</v>
      </c>
      <c r="BJ67" s="3">
        <f t="shared" si="179"/>
        <v>19.535009624220294</v>
      </c>
      <c r="BK67" s="3">
        <f t="shared" si="180"/>
        <v>-9.4508246787777779</v>
      </c>
      <c r="BM67" s="14">
        <f t="shared" si="153"/>
        <v>6.2562562562562499E-2</v>
      </c>
      <c r="BN67" s="3">
        <f t="shared" si="181"/>
        <v>6.3534984099141587</v>
      </c>
      <c r="BO67" s="3">
        <f t="shared" si="182"/>
        <v>4.0561744640771362</v>
      </c>
      <c r="BP67" s="3">
        <f t="shared" si="183"/>
        <v>0.1548902137641098</v>
      </c>
      <c r="BQ67" s="3">
        <f t="shared" si="184"/>
        <v>148.54591060833184</v>
      </c>
      <c r="BR67" s="3">
        <f t="shared" si="185"/>
        <v>2599.553435645807</v>
      </c>
      <c r="BS67" s="3">
        <f t="shared" si="186"/>
        <v>-11835.941787077794</v>
      </c>
      <c r="BT67" s="3">
        <f t="shared" si="187"/>
        <v>-207128.9812738614</v>
      </c>
      <c r="BU67" s="3">
        <f t="shared" si="188"/>
        <v>-207.1289812738614</v>
      </c>
      <c r="BW67" s="14">
        <f t="shared" si="154"/>
        <v>6.2562562562562499E-2</v>
      </c>
      <c r="BX67" s="3">
        <f t="shared" si="189"/>
        <v>-1.1452060616446971</v>
      </c>
      <c r="BY67" s="3">
        <f t="shared" si="190"/>
        <v>-6.4363824353788353</v>
      </c>
      <c r="BZ67" s="3">
        <f t="shared" si="191"/>
        <v>0.16564505971418295</v>
      </c>
      <c r="CA67" s="3">
        <f t="shared" si="192"/>
        <v>158.86023806828999</v>
      </c>
      <c r="CB67" s="3">
        <f t="shared" si="193"/>
        <v>16.153592316766904</v>
      </c>
      <c r="CC67" s="3">
        <f t="shared" si="194"/>
        <v>-4.3707400153166152</v>
      </c>
      <c r="CD67" s="3">
        <f t="shared" si="195"/>
        <v>0.24672855803050728</v>
      </c>
      <c r="CE67" s="3">
        <f t="shared" si="196"/>
        <v>236.62255629357767</v>
      </c>
      <c r="CF67" s="3">
        <f t="shared" si="197"/>
        <v>197.74139718093383</v>
      </c>
      <c r="CM67" s="7"/>
      <c r="CN67" s="7"/>
      <c r="CO67" s="7"/>
      <c r="CP67" s="7"/>
      <c r="CQ67" s="7"/>
      <c r="CW67" s="7"/>
      <c r="CX67" s="7"/>
      <c r="CY67" s="7"/>
      <c r="CZ67" s="7"/>
      <c r="DA67" s="7"/>
      <c r="DD67" s="14">
        <f t="shared" si="155"/>
        <v>6.2562562562562499E-2</v>
      </c>
      <c r="DE67" s="3">
        <f t="shared" si="219"/>
        <v>-2.8708125124048696</v>
      </c>
      <c r="DF67" s="3">
        <f t="shared" si="220"/>
        <v>10.20724873193538</v>
      </c>
      <c r="DG67" s="3">
        <f t="shared" si="221"/>
        <v>-4.3154744067151469</v>
      </c>
      <c r="DH67" s="3">
        <f t="shared" si="222"/>
        <v>-4.6429960292385335</v>
      </c>
      <c r="DI67" s="3">
        <f t="shared" si="223"/>
        <v>10.603277378102337</v>
      </c>
      <c r="DJ67" s="3">
        <f t="shared" si="224"/>
        <v>6.3388272955285849</v>
      </c>
      <c r="DK67" s="3">
        <f t="shared" si="225"/>
        <v>14.920349106359589</v>
      </c>
      <c r="DL67" s="3">
        <f t="shared" si="226"/>
        <v>-0.52078673782746676</v>
      </c>
      <c r="DM67" s="3">
        <f t="shared" si="227"/>
        <v>121.38503912275034</v>
      </c>
      <c r="DN67" s="3">
        <f t="shared" si="228"/>
        <v>-2.8708125124048696</v>
      </c>
      <c r="DO67" s="3">
        <f t="shared" si="229"/>
        <v>10.20724873193538</v>
      </c>
      <c r="DP67" s="3">
        <f t="shared" si="230"/>
        <v>5.2079497428007793</v>
      </c>
      <c r="DQ67" s="3">
        <f t="shared" si="231"/>
        <v>-2.9979723118406039</v>
      </c>
      <c r="DR67" s="3">
        <f t="shared" si="232"/>
        <v>10.603277378102337</v>
      </c>
      <c r="DS67" s="3">
        <f t="shared" si="233"/>
        <v>6.0092078101944182</v>
      </c>
      <c r="DT67" s="3">
        <f t="shared" si="234"/>
        <v>15.480447745175832</v>
      </c>
      <c r="DU67" s="3">
        <f t="shared" si="235"/>
        <v>-0.71490942556185733</v>
      </c>
      <c r="DV67" s="3">
        <f t="shared" si="236"/>
        <v>135.63577675035583</v>
      </c>
      <c r="DW67" s="3">
        <f t="shared" si="237"/>
        <v>128.51040793655309</v>
      </c>
      <c r="DX67" s="3">
        <f t="shared" si="238"/>
        <v>365.05926275165098</v>
      </c>
      <c r="DY67" s="3">
        <f t="shared" si="239"/>
        <v>-4.3154744067151469</v>
      </c>
      <c r="DZ67" s="3">
        <f t="shared" si="240"/>
        <v>-4.6429960292385335</v>
      </c>
      <c r="EA67" s="3">
        <f t="shared" si="241"/>
        <v>-1.3771039099972127</v>
      </c>
      <c r="EB67" s="3">
        <f t="shared" si="242"/>
        <v>-4.1707213988804241</v>
      </c>
      <c r="EC67" s="3">
        <f t="shared" si="243"/>
        <v>6.3388272955285849</v>
      </c>
      <c r="ED67" s="3">
        <f t="shared" si="244"/>
        <v>4.3921899055037104</v>
      </c>
      <c r="EE67" s="3">
        <f t="shared" si="245"/>
        <v>2.976082072534675</v>
      </c>
      <c r="EF67" s="3">
        <f t="shared" si="246"/>
        <v>0.90899021740685571</v>
      </c>
      <c r="EG67" s="3">
        <f t="shared" si="247"/>
        <v>24.63382206831762</v>
      </c>
      <c r="EH67" s="3">
        <f t="shared" si="248"/>
        <v>5.2079497428007793</v>
      </c>
      <c r="EI67" s="3">
        <f t="shared" si="249"/>
        <v>-2.9979723118406039</v>
      </c>
      <c r="EJ67" s="3">
        <f t="shared" si="250"/>
        <v>2.9778802612815571</v>
      </c>
      <c r="EK67" s="3">
        <f t="shared" si="251"/>
        <v>-4.46545459098183</v>
      </c>
      <c r="EL67" s="3">
        <f t="shared" si="252"/>
        <v>6.0092078101944182</v>
      </c>
      <c r="EM67" s="3">
        <f t="shared" si="253"/>
        <v>5.3673136255161218</v>
      </c>
      <c r="EN67" s="3">
        <f t="shared" si="254"/>
        <v>2.6695906300399206</v>
      </c>
      <c r="EO67" s="3">
        <f t="shared" si="255"/>
        <v>0.8959070022011032</v>
      </c>
      <c r="EP67" s="3">
        <f t="shared" si="256"/>
        <v>26.374829943037835</v>
      </c>
      <c r="EQ67" s="3">
        <f t="shared" si="257"/>
        <v>25.504326005677726</v>
      </c>
      <c r="ER67" s="3">
        <f t="shared" si="258"/>
        <v>548.72441118060487</v>
      </c>
      <c r="ES67" s="3">
        <f t="shared" si="259"/>
        <v>-1.3771039099972127</v>
      </c>
      <c r="ET67" s="3">
        <f t="shared" si="260"/>
        <v>-4.1707213988804241</v>
      </c>
      <c r="EU67" s="3">
        <f t="shared" si="261"/>
        <v>-2.4850940793933707</v>
      </c>
      <c r="EV67" s="3">
        <f t="shared" si="262"/>
        <v>-6.0823135571104245</v>
      </c>
      <c r="EW67" s="3">
        <f t="shared" si="263"/>
        <v>4.3921899055037104</v>
      </c>
      <c r="EX67" s="3">
        <f t="shared" si="264"/>
        <v>6.5704056792899204</v>
      </c>
      <c r="EY67" s="3">
        <f t="shared" si="265"/>
        <v>2.2094856403436882</v>
      </c>
      <c r="EZ67" s="3">
        <f t="shared" si="266"/>
        <v>0.99762283239387306</v>
      </c>
      <c r="FA67" s="3">
        <f t="shared" si="267"/>
        <v>3.9514237155073131</v>
      </c>
      <c r="FB67" s="3">
        <f t="shared" si="268"/>
        <v>2.9778802612815571</v>
      </c>
      <c r="FC67" s="3">
        <f t="shared" si="269"/>
        <v>-4.46545459098183</v>
      </c>
      <c r="FD67" s="3">
        <f t="shared" si="270"/>
        <v>3.7849543536252259</v>
      </c>
      <c r="FE67" s="3">
        <f t="shared" si="271"/>
        <v>-5.6947147359404946</v>
      </c>
      <c r="FF67" s="3">
        <f t="shared" si="272"/>
        <v>5.3673136255161218</v>
      </c>
      <c r="FG67" s="3">
        <f t="shared" si="273"/>
        <v>6.8378107156285308</v>
      </c>
      <c r="FH67" s="3">
        <f t="shared" si="274"/>
        <v>1.4705268084996459</v>
      </c>
      <c r="FI67" s="3">
        <f t="shared" si="275"/>
        <v>0.99999880925230966</v>
      </c>
      <c r="FJ67" s="3">
        <f t="shared" si="276"/>
        <v>8.8419396682802548E-2</v>
      </c>
      <c r="FK67" s="3">
        <f t="shared" si="277"/>
        <v>2.0199215560950576</v>
      </c>
      <c r="FL67" s="3">
        <f t="shared" si="278"/>
        <v>130.21568261464671</v>
      </c>
      <c r="FN67" s="14">
        <f t="shared" si="156"/>
        <v>6.2562562562562499E-2</v>
      </c>
      <c r="FO67" s="3">
        <f t="shared" si="280"/>
        <v>-1.1452060616446971</v>
      </c>
      <c r="FP67" s="3">
        <f t="shared" si="280"/>
        <v>-6.4363824353788353</v>
      </c>
      <c r="FQ67" s="3">
        <f t="shared" si="74"/>
        <v>2.0045537633461672</v>
      </c>
      <c r="FR67" s="3">
        <f t="shared" si="75"/>
        <v>-5.9056577274536135</v>
      </c>
      <c r="FS67" s="3">
        <f t="shared" si="289"/>
        <v>7.5518929141173752E-2</v>
      </c>
      <c r="FT67" s="3">
        <f t="shared" si="289"/>
        <v>0.14742854930129923</v>
      </c>
      <c r="FU67" s="3">
        <f t="shared" si="131"/>
        <v>6.236587928024254</v>
      </c>
      <c r="FV67" s="3">
        <f t="shared" si="76"/>
        <v>0.16564505971418295</v>
      </c>
      <c r="FW67" s="3">
        <f t="shared" si="77"/>
        <v>6.3530330445713048</v>
      </c>
      <c r="FX67" s="3">
        <f t="shared" si="78"/>
        <v>-0.69626237770678368</v>
      </c>
      <c r="FY67" s="3">
        <f t="shared" si="132"/>
        <v>134.12789794759939</v>
      </c>
      <c r="FZ67" s="3">
        <f t="shared" si="281"/>
        <v>16.153592316766904</v>
      </c>
      <c r="GA67" s="3">
        <f t="shared" si="281"/>
        <v>-4.3707400153166152</v>
      </c>
      <c r="GB67" s="3">
        <f t="shared" si="290"/>
        <v>2.0045537633461672</v>
      </c>
      <c r="GC67" s="3">
        <f t="shared" si="290"/>
        <v>-5.9056577274536135</v>
      </c>
      <c r="GD67" s="3">
        <f t="shared" si="291"/>
        <v>-0.19318056805900952</v>
      </c>
      <c r="GE67" s="3">
        <f t="shared" si="291"/>
        <v>0.15348045306230951</v>
      </c>
      <c r="GF67" s="3">
        <f t="shared" si="81"/>
        <v>6.236587928024254</v>
      </c>
      <c r="GG67" s="3">
        <f t="shared" si="82"/>
        <v>0.24672855803050728</v>
      </c>
      <c r="GH67" s="3">
        <f t="shared" si="83"/>
        <v>6.4454008162427554</v>
      </c>
      <c r="GI67" s="3">
        <f t="shared" si="84"/>
        <v>-0.84071396348656136</v>
      </c>
      <c r="GJ67" s="3">
        <f t="shared" si="134"/>
        <v>147.21558936745456</v>
      </c>
      <c r="GL67" s="3">
        <f t="shared" si="282"/>
        <v>-5.9056577274536135</v>
      </c>
      <c r="GM67" s="3">
        <f t="shared" si="283"/>
        <v>-2.0045537633461672</v>
      </c>
      <c r="GN67" s="3">
        <f t="shared" si="284"/>
        <v>7.5518929141173752E-2</v>
      </c>
      <c r="GO67" s="3">
        <f t="shared" si="284"/>
        <v>0.14742854930129923</v>
      </c>
      <c r="GP67" s="3">
        <f t="shared" si="85"/>
        <v>6.236587928024254</v>
      </c>
      <c r="GQ67" s="3">
        <f t="shared" si="86"/>
        <v>0.16564505971418295</v>
      </c>
      <c r="GR67" s="3">
        <f t="shared" si="87"/>
        <v>6.3565322363173724</v>
      </c>
      <c r="GS67" s="3">
        <f t="shared" si="88"/>
        <v>-0.71778736502539964</v>
      </c>
      <c r="GT67" s="3">
        <f t="shared" si="135"/>
        <v>45.872102052401203</v>
      </c>
      <c r="GU67" s="3">
        <f t="shared" si="136"/>
        <v>5.9056577274536135</v>
      </c>
      <c r="GV67" s="3">
        <f t="shared" si="89"/>
        <v>2.0045537633461672</v>
      </c>
      <c r="GW67" s="3">
        <f t="shared" si="292"/>
        <v>-0.19318056805900952</v>
      </c>
      <c r="GX67" s="3">
        <f t="shared" si="292"/>
        <v>0.15348045306230951</v>
      </c>
      <c r="GY67" s="3">
        <f t="shared" si="138"/>
        <v>6.236587928024254</v>
      </c>
      <c r="GZ67" s="3">
        <f t="shared" si="90"/>
        <v>0.24672855803050728</v>
      </c>
      <c r="HA67" s="3">
        <f t="shared" si="91"/>
        <v>6.3735626579532862</v>
      </c>
      <c r="HB67" s="3">
        <f t="shared" si="92"/>
        <v>-0.54147948400537016</v>
      </c>
      <c r="HC67" s="3">
        <f t="shared" si="139"/>
        <v>32.784410632545772</v>
      </c>
      <c r="HE67" s="3">
        <f t="shared" si="279"/>
        <v>134.12789794759939</v>
      </c>
      <c r="HF67" s="3">
        <f t="shared" si="160"/>
        <v>147.21558936745456</v>
      </c>
      <c r="HG67" s="3">
        <f t="shared" si="142"/>
        <v>140.67174365752697</v>
      </c>
      <c r="HH67" s="3">
        <f t="shared" si="143"/>
        <v>-0.77352775359030501</v>
      </c>
      <c r="HJ67" s="3">
        <f t="shared" si="93"/>
        <v>-2.0045537633461672</v>
      </c>
      <c r="HK67" s="3">
        <f t="shared" si="94"/>
        <v>5.9056577274536135</v>
      </c>
      <c r="HL67" s="3">
        <f t="shared" si="285"/>
        <v>-3.8621979893905833</v>
      </c>
      <c r="HM67" s="3">
        <f t="shared" si="285"/>
        <v>-10.253034955990849</v>
      </c>
      <c r="HN67" s="3">
        <f t="shared" si="96"/>
        <v>6.236587928024254</v>
      </c>
      <c r="HO67" s="3">
        <f t="shared" si="15"/>
        <v>10.956336026155045</v>
      </c>
      <c r="HP67" s="3">
        <f t="shared" si="97"/>
        <v>16.265121927257656</v>
      </c>
      <c r="HQ67" s="3">
        <f t="shared" si="98"/>
        <v>-0.77284960281438109</v>
      </c>
      <c r="HR67" s="3">
        <f t="shared" si="99"/>
        <v>140.61047488653702</v>
      </c>
      <c r="HS67" s="3">
        <f t="shared" si="293"/>
        <v>-2.0045537633461672</v>
      </c>
      <c r="HT67" s="3">
        <f t="shared" si="293"/>
        <v>5.9056577274536135</v>
      </c>
      <c r="HU67" s="3">
        <f t="shared" si="286"/>
        <v>6.7628346149067831</v>
      </c>
      <c r="HV67" s="3">
        <f t="shared" si="286"/>
        <v>-10.160169326922325</v>
      </c>
      <c r="HW67" s="3">
        <f t="shared" si="102"/>
        <v>6.236587928024254</v>
      </c>
      <c r="HX67" s="3">
        <f t="shared" si="16"/>
        <v>12.205120760578923</v>
      </c>
      <c r="HY67" s="3">
        <f t="shared" si="103"/>
        <v>18.302401424847034</v>
      </c>
      <c r="HZ67" s="3">
        <f t="shared" si="104"/>
        <v>-0.96637654251613192</v>
      </c>
      <c r="IA67" s="3">
        <f t="shared" si="105"/>
        <v>165.10010321202827</v>
      </c>
      <c r="IB67" s="3">
        <f t="shared" si="106"/>
        <v>152.85528904928265</v>
      </c>
      <c r="IC67" s="3">
        <f t="shared" si="107"/>
        <v>0.45623944896199908</v>
      </c>
      <c r="ID67" s="3">
        <f t="shared" si="294"/>
        <v>-3.8621979893905833</v>
      </c>
      <c r="IE67" s="3">
        <f t="shared" si="294"/>
        <v>-10.253034955990849</v>
      </c>
      <c r="IF67" s="3">
        <f t="shared" si="287"/>
        <v>7.5518929141173752E-2</v>
      </c>
      <c r="IG67" s="3">
        <f t="shared" si="287"/>
        <v>0.14742854930129923</v>
      </c>
      <c r="IH67" s="3">
        <f t="shared" si="144"/>
        <v>10.956336026155045</v>
      </c>
      <c r="II67" s="3">
        <f t="shared" si="109"/>
        <v>0.16564505971418295</v>
      </c>
      <c r="IJ67" s="3">
        <f t="shared" si="145"/>
        <v>11.120937714752523</v>
      </c>
      <c r="IK67" s="3">
        <f t="shared" si="146"/>
        <v>-0.99360623367848999</v>
      </c>
      <c r="IL67" s="3">
        <f t="shared" si="147"/>
        <v>173.51742306106462</v>
      </c>
      <c r="IM67" s="3">
        <f t="shared" si="295"/>
        <v>6.7628346149067831</v>
      </c>
      <c r="IN67" s="3">
        <f t="shared" si="295"/>
        <v>-10.160169326922325</v>
      </c>
      <c r="IO67" s="3">
        <f t="shared" si="288"/>
        <v>-0.19318056805900952</v>
      </c>
      <c r="IP67" s="3">
        <f t="shared" si="288"/>
        <v>0.15348045306230951</v>
      </c>
      <c r="IQ67" s="3">
        <f t="shared" si="148"/>
        <v>12.205120760578923</v>
      </c>
      <c r="IR67" s="3">
        <f t="shared" si="111"/>
        <v>0.24672855803050728</v>
      </c>
      <c r="IS67" s="3">
        <f t="shared" si="149"/>
        <v>12.440157515474944</v>
      </c>
      <c r="IT67" s="3">
        <f t="shared" si="150"/>
        <v>-0.95167744281892852</v>
      </c>
      <c r="IU67" s="3">
        <f t="shared" si="151"/>
        <v>162.11548615542537</v>
      </c>
      <c r="IV67" s="3">
        <f t="shared" si="152"/>
        <v>167.81645460824501</v>
      </c>
    </row>
    <row r="68" spans="3:256">
      <c r="CM68" s="7"/>
      <c r="CN68" s="7"/>
      <c r="CO68" s="7"/>
      <c r="CP68" s="7"/>
      <c r="CQ68" s="7"/>
      <c r="CW68" s="7"/>
      <c r="CX68" s="7"/>
      <c r="CY68" s="7"/>
      <c r="CZ68" s="7"/>
      <c r="DA68" s="7"/>
    </row>
    <row r="69" spans="3:256">
      <c r="CM69" s="7"/>
      <c r="CN69" s="7"/>
      <c r="CO69" s="7"/>
      <c r="CP69" s="7"/>
      <c r="CQ69" s="7"/>
      <c r="CW69" s="7"/>
      <c r="CX69" s="7"/>
      <c r="CY69" s="7"/>
      <c r="CZ69" s="7"/>
      <c r="DA69" s="7"/>
    </row>
    <row r="70" spans="3:256">
      <c r="CM70" s="7"/>
      <c r="CN70" s="7"/>
      <c r="CO70" s="7"/>
      <c r="CP70" s="7"/>
      <c r="CQ70" s="7"/>
      <c r="CW70" s="7"/>
      <c r="CX70" s="7"/>
      <c r="CY70" s="7"/>
      <c r="CZ70" s="7"/>
      <c r="DA70" s="7"/>
    </row>
    <row r="71" spans="3:256">
      <c r="CM71" s="7"/>
      <c r="CN71" s="7"/>
      <c r="CO71" s="7"/>
      <c r="CP71" s="7"/>
      <c r="CQ71" s="7"/>
      <c r="CW71" s="7"/>
      <c r="CX71" s="7"/>
      <c r="CY71" s="7"/>
      <c r="CZ71" s="7"/>
      <c r="DA71" s="7"/>
    </row>
    <row r="72" spans="3:256">
      <c r="CM72" s="7"/>
      <c r="CN72" s="7"/>
      <c r="CO72" s="7"/>
      <c r="CP72" s="7"/>
      <c r="CQ72" s="7"/>
      <c r="CW72" s="7"/>
      <c r="CX72" s="7"/>
      <c r="CY72" s="7"/>
      <c r="CZ72" s="7"/>
      <c r="DA72" s="7"/>
    </row>
    <row r="73" spans="3:256">
      <c r="CM73" s="7"/>
      <c r="CN73" s="7"/>
      <c r="CO73" s="7"/>
      <c r="CP73" s="7"/>
      <c r="CQ73" s="7"/>
      <c r="CW73" s="7"/>
      <c r="CX73" s="7"/>
      <c r="CY73" s="7"/>
      <c r="CZ73" s="7"/>
      <c r="DA73" s="7"/>
    </row>
    <row r="74" spans="3:256">
      <c r="CM74" s="7"/>
      <c r="CN74" s="7"/>
      <c r="CO74" s="7"/>
      <c r="CP74" s="7"/>
      <c r="CQ74" s="7"/>
      <c r="CW74" s="7"/>
      <c r="CX74" s="7"/>
      <c r="CY74" s="7"/>
      <c r="CZ74" s="7"/>
      <c r="DA74" s="7"/>
    </row>
    <row r="75" spans="3:256">
      <c r="CM75" s="7"/>
      <c r="CN75" s="7"/>
      <c r="CO75" s="7"/>
      <c r="CP75" s="7"/>
      <c r="CQ75" s="7"/>
      <c r="CW75" s="7"/>
      <c r="CX75" s="7"/>
      <c r="CY75" s="7"/>
      <c r="CZ75" s="7"/>
      <c r="DA75" s="7"/>
    </row>
    <row r="76" spans="3:256">
      <c r="CM76" s="7"/>
      <c r="CN76" s="7"/>
      <c r="CO76" s="7"/>
      <c r="CP76" s="7"/>
      <c r="CQ76" s="7"/>
      <c r="CW76" s="7"/>
      <c r="CX76" s="7"/>
      <c r="CY76" s="7"/>
      <c r="CZ76" s="7"/>
      <c r="DA76" s="7"/>
    </row>
    <row r="77" spans="3:256">
      <c r="CM77" s="7"/>
      <c r="CN77" s="7"/>
      <c r="CO77" s="7"/>
      <c r="CP77" s="7"/>
      <c r="CQ77" s="7"/>
      <c r="CW77" s="7"/>
      <c r="CX77" s="7"/>
      <c r="CY77" s="7"/>
      <c r="CZ77" s="7"/>
      <c r="DA77" s="7"/>
    </row>
    <row r="78" spans="3:256">
      <c r="CM78" s="7"/>
      <c r="CN78" s="7"/>
      <c r="CO78" s="7"/>
      <c r="CP78" s="7"/>
      <c r="CQ78" s="7"/>
      <c r="CW78" s="7"/>
      <c r="CX78" s="7"/>
      <c r="CY78" s="7"/>
      <c r="CZ78" s="7"/>
      <c r="DA78" s="7"/>
    </row>
    <row r="79" spans="3:256">
      <c r="CM79" s="7"/>
      <c r="CN79" s="7"/>
      <c r="CO79" s="7"/>
      <c r="CP79" s="7"/>
      <c r="CQ79" s="7"/>
      <c r="CW79" s="7"/>
      <c r="CX79" s="7"/>
      <c r="CY79" s="7"/>
      <c r="CZ79" s="7"/>
      <c r="DA79" s="7"/>
    </row>
    <row r="80" spans="3:256">
      <c r="CM80" s="7"/>
      <c r="CN80" s="7"/>
      <c r="CO80" s="7"/>
      <c r="CP80" s="7"/>
      <c r="CQ80" s="7"/>
      <c r="CW80" s="7"/>
      <c r="CX80" s="7"/>
      <c r="CY80" s="7"/>
      <c r="CZ80" s="7"/>
      <c r="DA80" s="7"/>
    </row>
    <row r="81" spans="91:105">
      <c r="CM81" s="7"/>
      <c r="CN81" s="7"/>
      <c r="CO81" s="7"/>
      <c r="CP81" s="7"/>
      <c r="CQ81" s="7"/>
      <c r="CW81" s="7"/>
      <c r="CX81" s="7"/>
      <c r="CY81" s="7"/>
      <c r="CZ81" s="7"/>
      <c r="DA81" s="7"/>
    </row>
    <row r="82" spans="91:105">
      <c r="CM82" s="7"/>
      <c r="CN82" s="7"/>
      <c r="CO82" s="7"/>
      <c r="CP82" s="7"/>
      <c r="CQ82" s="7"/>
      <c r="CW82" s="7"/>
      <c r="CX82" s="7"/>
      <c r="CY82" s="7"/>
      <c r="CZ82" s="7"/>
      <c r="DA82" s="7"/>
    </row>
    <row r="83" spans="91:105">
      <c r="CM83" s="7"/>
      <c r="CN83" s="7"/>
      <c r="CO83" s="7"/>
      <c r="CP83" s="7"/>
      <c r="CQ83" s="7"/>
      <c r="CW83" s="7"/>
      <c r="CX83" s="7"/>
      <c r="CY83" s="7"/>
      <c r="CZ83" s="7"/>
      <c r="DA83" s="7"/>
    </row>
    <row r="84" spans="91:105">
      <c r="CM84" s="7"/>
      <c r="CN84" s="7"/>
      <c r="CO84" s="7"/>
      <c r="CP84" s="7"/>
      <c r="CQ84" s="7"/>
      <c r="CW84" s="7"/>
      <c r="CX84" s="7"/>
      <c r="CY84" s="7"/>
      <c r="CZ84" s="7"/>
      <c r="DA84" s="7"/>
    </row>
    <row r="85" spans="91:105">
      <c r="CM85" s="7"/>
      <c r="CN85" s="7"/>
      <c r="CO85" s="7"/>
      <c r="CP85" s="7"/>
      <c r="CQ85" s="7"/>
      <c r="CW85" s="7"/>
      <c r="CX85" s="7"/>
      <c r="CY85" s="7"/>
      <c r="CZ85" s="7"/>
      <c r="DA85" s="7"/>
    </row>
    <row r="86" spans="91:105">
      <c r="CM86" s="7"/>
      <c r="CN86" s="7"/>
      <c r="CO86" s="7"/>
      <c r="CP86" s="7"/>
      <c r="CQ86" s="7"/>
      <c r="CW86" s="7"/>
      <c r="CX86" s="7"/>
      <c r="CY86" s="7"/>
      <c r="CZ86" s="7"/>
      <c r="DA86" s="7"/>
    </row>
    <row r="87" spans="91:105">
      <c r="CM87" s="7"/>
      <c r="CN87" s="7"/>
      <c r="CO87" s="7"/>
      <c r="CP87" s="7"/>
      <c r="CQ87" s="7"/>
      <c r="CW87" s="7"/>
      <c r="CX87" s="7"/>
      <c r="CY87" s="7"/>
      <c r="CZ87" s="7"/>
      <c r="DA87" s="7"/>
    </row>
  </sheetData>
  <mergeCells count="185"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D1:W1"/>
    <mergeCell ref="X1:AQ1"/>
    <mergeCell ref="AR1:BK1"/>
    <mergeCell ref="BM1:BU1"/>
    <mergeCell ref="BW1:CF1"/>
    <mergeCell ref="CH1:DB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J2:FJ3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GF2:GF3"/>
    <mergeCell ref="GG2:GG3"/>
    <mergeCell ref="GH2:GH3"/>
    <mergeCell ref="GI2:GI3"/>
    <mergeCell ref="FU2:FU3"/>
    <mergeCell ref="FV2:FV3"/>
    <mergeCell ref="FW2:FW3"/>
    <mergeCell ref="FX2:FX3"/>
    <mergeCell ref="GU2:GV2"/>
    <mergeCell ref="GY2:GY3"/>
    <mergeCell ref="GL2:GM2"/>
    <mergeCell ref="GP2:GP3"/>
    <mergeCell ref="GQ2:GQ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34167-B127-4209-A5D9-5C53CEF563D4}">
  <sheetPr>
    <tabColor theme="9" tint="0.59999389629810485"/>
  </sheetPr>
  <dimension ref="A1:IV92"/>
  <sheetViews>
    <sheetView tabSelected="1" topLeftCell="CE1" zoomScale="70" zoomScaleNormal="70" workbookViewId="0">
      <selection activeCell="DB5" sqref="DB5:DB6"/>
    </sheetView>
  </sheetViews>
  <sheetFormatPr defaultColWidth="8.54296875" defaultRowHeight="14.5"/>
  <cols>
    <col min="1" max="1" width="8.54296875" style="1" customWidth="1"/>
    <col min="2" max="2" width="8.54296875" style="1"/>
    <col min="3" max="3" width="8.54296875" style="2" customWidth="1"/>
    <col min="4" max="43" width="8.54296875" style="3" customWidth="1"/>
    <col min="44" max="63" width="8.54296875" style="3"/>
    <col min="64" max="64" width="8.54296875" style="3" customWidth="1"/>
    <col min="65" max="65" width="8.54296875" style="14" customWidth="1"/>
    <col min="66" max="70" width="8.54296875" style="3" customWidth="1"/>
    <col min="71" max="71" width="9.08984375" style="3" customWidth="1"/>
    <col min="72" max="72" width="10.08984375" style="3" customWidth="1"/>
    <col min="73" max="74" width="8.54296875" style="3" customWidth="1"/>
    <col min="75" max="75" width="8.54296875" style="14" customWidth="1"/>
    <col min="76" max="107" width="8.54296875" style="3" customWidth="1"/>
    <col min="108" max="108" width="8.54296875" style="14" customWidth="1"/>
    <col min="109" max="169" width="8.54296875" style="3" customWidth="1"/>
    <col min="170" max="170" width="8.54296875" style="14" customWidth="1"/>
    <col min="171" max="191" width="8.54296875" style="3" customWidth="1"/>
    <col min="192" max="16384" width="8.54296875" style="3"/>
  </cols>
  <sheetData>
    <row r="1" spans="1:256">
      <c r="D1" s="53" t="s">
        <v>0</v>
      </c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4" t="s">
        <v>1</v>
      </c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5" t="s">
        <v>2</v>
      </c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M1" s="56" t="s">
        <v>3</v>
      </c>
      <c r="BN1" s="56"/>
      <c r="BO1" s="56"/>
      <c r="BP1" s="56"/>
      <c r="BQ1" s="56"/>
      <c r="BR1" s="56"/>
      <c r="BS1" s="56"/>
      <c r="BT1" s="56"/>
      <c r="BU1" s="56"/>
      <c r="BW1" s="57" t="s">
        <v>4</v>
      </c>
      <c r="BX1" s="57"/>
      <c r="BY1" s="57"/>
      <c r="BZ1" s="57"/>
      <c r="CA1" s="57"/>
      <c r="CB1" s="57"/>
      <c r="CC1" s="57"/>
      <c r="CD1" s="57"/>
      <c r="CE1" s="57"/>
      <c r="CF1" s="57"/>
      <c r="CH1" s="43" t="s">
        <v>5</v>
      </c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D1" s="48" t="s">
        <v>6</v>
      </c>
      <c r="DE1" s="40" t="s">
        <v>7</v>
      </c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38" t="s">
        <v>8</v>
      </c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5" t="s">
        <v>9</v>
      </c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N1" s="48" t="s">
        <v>6</v>
      </c>
      <c r="FO1" s="40" t="s">
        <v>10</v>
      </c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"/>
      <c r="GK1" s="17"/>
      <c r="GL1" s="40" t="s">
        <v>10</v>
      </c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64"/>
      <c r="HE1" s="18" t="s">
        <v>93</v>
      </c>
      <c r="HF1" s="19" t="s">
        <v>94</v>
      </c>
      <c r="HG1" s="58" t="s">
        <v>95</v>
      </c>
      <c r="HH1" s="58" t="s">
        <v>96</v>
      </c>
      <c r="HI1" s="17"/>
      <c r="HJ1" s="38" t="s">
        <v>11</v>
      </c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5" t="s">
        <v>12</v>
      </c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</row>
    <row r="2" spans="1:256" ht="14.5" customHeight="1">
      <c r="D2" s="28" t="s">
        <v>13</v>
      </c>
      <c r="E2" s="28"/>
      <c r="F2" s="28" t="s">
        <v>14</v>
      </c>
      <c r="G2" s="28"/>
      <c r="H2" s="28" t="s">
        <v>15</v>
      </c>
      <c r="I2" s="28"/>
      <c r="J2" s="28" t="s">
        <v>16</v>
      </c>
      <c r="K2" s="28"/>
      <c r="L2" s="28" t="s">
        <v>17</v>
      </c>
      <c r="M2" s="28"/>
      <c r="N2" s="28" t="s">
        <v>18</v>
      </c>
      <c r="O2" s="28"/>
      <c r="P2" s="28" t="s">
        <v>19</v>
      </c>
      <c r="Q2" s="28"/>
      <c r="R2" s="28" t="s">
        <v>20</v>
      </c>
      <c r="S2" s="28"/>
      <c r="T2" s="28" t="s">
        <v>21</v>
      </c>
      <c r="U2" s="28"/>
      <c r="V2" s="28" t="s">
        <v>22</v>
      </c>
      <c r="W2" s="28"/>
      <c r="X2" s="28" t="s">
        <v>13</v>
      </c>
      <c r="Y2" s="28"/>
      <c r="Z2" s="28" t="s">
        <v>14</v>
      </c>
      <c r="AA2" s="28"/>
      <c r="AB2" s="28" t="s">
        <v>15</v>
      </c>
      <c r="AC2" s="28"/>
      <c r="AD2" s="28" t="s">
        <v>16</v>
      </c>
      <c r="AE2" s="28"/>
      <c r="AF2" s="28" t="s">
        <v>17</v>
      </c>
      <c r="AG2" s="28"/>
      <c r="AH2" s="28" t="s">
        <v>18</v>
      </c>
      <c r="AI2" s="28"/>
      <c r="AJ2" s="28" t="s">
        <v>19</v>
      </c>
      <c r="AK2" s="28"/>
      <c r="AL2" s="28" t="s">
        <v>20</v>
      </c>
      <c r="AM2" s="28"/>
      <c r="AN2" s="28" t="s">
        <v>21</v>
      </c>
      <c r="AO2" s="28"/>
      <c r="AP2" s="28" t="s">
        <v>22</v>
      </c>
      <c r="AQ2" s="28"/>
      <c r="AR2" s="28" t="s">
        <v>13</v>
      </c>
      <c r="AS2" s="28"/>
      <c r="AT2" s="28" t="s">
        <v>14</v>
      </c>
      <c r="AU2" s="28"/>
      <c r="AV2" s="28" t="s">
        <v>15</v>
      </c>
      <c r="AW2" s="28"/>
      <c r="AX2" s="28" t="s">
        <v>16</v>
      </c>
      <c r="AY2" s="28"/>
      <c r="AZ2" s="28" t="s">
        <v>17</v>
      </c>
      <c r="BA2" s="28"/>
      <c r="BB2" s="28" t="s">
        <v>18</v>
      </c>
      <c r="BC2" s="28"/>
      <c r="BD2" s="28" t="s">
        <v>19</v>
      </c>
      <c r="BE2" s="28"/>
      <c r="BF2" s="28" t="s">
        <v>20</v>
      </c>
      <c r="BG2" s="28"/>
      <c r="BH2" s="28" t="s">
        <v>21</v>
      </c>
      <c r="BI2" s="28"/>
      <c r="BJ2" s="28" t="s">
        <v>22</v>
      </c>
      <c r="BK2" s="28"/>
      <c r="BM2" s="48" t="s">
        <v>6</v>
      </c>
      <c r="BN2" s="28" t="s">
        <v>23</v>
      </c>
      <c r="BO2" s="28"/>
      <c r="BP2" s="28" t="s">
        <v>24</v>
      </c>
      <c r="BQ2" s="45" t="s">
        <v>25</v>
      </c>
      <c r="BR2" s="47" t="s">
        <v>26</v>
      </c>
      <c r="BS2" s="45" t="s">
        <v>27</v>
      </c>
      <c r="BT2" s="47" t="s">
        <v>28</v>
      </c>
      <c r="BU2" s="47" t="s">
        <v>29</v>
      </c>
      <c r="BW2" s="48" t="s">
        <v>6</v>
      </c>
      <c r="BX2" s="28" t="s">
        <v>30</v>
      </c>
      <c r="BY2" s="28"/>
      <c r="BZ2" s="28" t="s">
        <v>24</v>
      </c>
      <c r="CA2" s="28" t="s">
        <v>25</v>
      </c>
      <c r="CB2" s="28" t="s">
        <v>31</v>
      </c>
      <c r="CC2" s="28"/>
      <c r="CD2" s="28" t="s">
        <v>24</v>
      </c>
      <c r="CE2" s="28" t="s">
        <v>25</v>
      </c>
      <c r="CF2" s="50" t="s">
        <v>32</v>
      </c>
      <c r="CH2" s="28" t="s">
        <v>33</v>
      </c>
      <c r="CI2" s="28"/>
      <c r="CJ2" s="28"/>
      <c r="CK2" s="28"/>
      <c r="CL2" s="28"/>
      <c r="CM2" s="52" t="s">
        <v>34</v>
      </c>
      <c r="CN2" s="52"/>
      <c r="CO2" s="52"/>
      <c r="CP2" s="52"/>
      <c r="CQ2" s="52"/>
      <c r="CR2" s="28" t="s">
        <v>35</v>
      </c>
      <c r="CS2" s="28"/>
      <c r="CT2" s="28"/>
      <c r="CU2" s="28"/>
      <c r="CV2" s="28"/>
      <c r="CW2" s="52" t="s">
        <v>34</v>
      </c>
      <c r="CX2" s="52"/>
      <c r="CY2" s="52"/>
      <c r="CZ2" s="52"/>
      <c r="DA2" s="52"/>
      <c r="DB2" s="43" t="s">
        <v>32</v>
      </c>
      <c r="DD2" s="48"/>
      <c r="DE2" s="23" t="s">
        <v>36</v>
      </c>
      <c r="DF2" s="62"/>
      <c r="DG2" s="23" t="s">
        <v>37</v>
      </c>
      <c r="DH2" s="62"/>
      <c r="DI2" s="24" t="s">
        <v>38</v>
      </c>
      <c r="DJ2" s="24" t="s">
        <v>39</v>
      </c>
      <c r="DK2" s="23" t="s">
        <v>40</v>
      </c>
      <c r="DL2" s="23" t="s">
        <v>41</v>
      </c>
      <c r="DM2" s="23" t="s">
        <v>42</v>
      </c>
      <c r="DN2" s="23" t="s">
        <v>36</v>
      </c>
      <c r="DO2" s="62"/>
      <c r="DP2" s="23" t="s">
        <v>43</v>
      </c>
      <c r="DQ2" s="62"/>
      <c r="DR2" s="24" t="s">
        <v>38</v>
      </c>
      <c r="DS2" s="24" t="s">
        <v>44</v>
      </c>
      <c r="DT2" s="23" t="s">
        <v>40</v>
      </c>
      <c r="DU2" s="23" t="s">
        <v>41</v>
      </c>
      <c r="DV2" s="23" t="s">
        <v>45</v>
      </c>
      <c r="DW2" s="40" t="s">
        <v>32</v>
      </c>
      <c r="DX2" s="40" t="s">
        <v>46</v>
      </c>
      <c r="DY2" s="23" t="s">
        <v>37</v>
      </c>
      <c r="DZ2" s="62"/>
      <c r="EA2" s="23" t="s">
        <v>47</v>
      </c>
      <c r="EB2" s="62"/>
      <c r="EC2" s="24" t="s">
        <v>48</v>
      </c>
      <c r="ED2" s="24" t="s">
        <v>49</v>
      </c>
      <c r="EE2" s="23" t="s">
        <v>40</v>
      </c>
      <c r="EF2" s="23" t="s">
        <v>41</v>
      </c>
      <c r="EG2" s="23" t="s">
        <v>42</v>
      </c>
      <c r="EH2" s="23" t="s">
        <v>43</v>
      </c>
      <c r="EI2" s="62"/>
      <c r="EJ2" s="23" t="s">
        <v>50</v>
      </c>
      <c r="EK2" s="62"/>
      <c r="EL2" s="24" t="s">
        <v>48</v>
      </c>
      <c r="EM2" s="24" t="s">
        <v>49</v>
      </c>
      <c r="EN2" s="23" t="s">
        <v>40</v>
      </c>
      <c r="EO2" s="23" t="s">
        <v>41</v>
      </c>
      <c r="EP2" s="23" t="s">
        <v>45</v>
      </c>
      <c r="EQ2" s="38" t="s">
        <v>32</v>
      </c>
      <c r="ER2" s="38" t="s">
        <v>46</v>
      </c>
      <c r="ES2" s="23" t="s">
        <v>47</v>
      </c>
      <c r="ET2" s="62"/>
      <c r="EU2" s="23" t="s">
        <v>51</v>
      </c>
      <c r="EV2" s="62"/>
      <c r="EW2" s="24" t="s">
        <v>49</v>
      </c>
      <c r="EX2" s="24" t="s">
        <v>52</v>
      </c>
      <c r="EY2" s="23" t="s">
        <v>40</v>
      </c>
      <c r="EZ2" s="23" t="s">
        <v>41</v>
      </c>
      <c r="FA2" s="23" t="s">
        <v>42</v>
      </c>
      <c r="FB2" s="23" t="s">
        <v>50</v>
      </c>
      <c r="FC2" s="62"/>
      <c r="FD2" s="23" t="s">
        <v>53</v>
      </c>
      <c r="FE2" s="62"/>
      <c r="FF2" s="24" t="s">
        <v>49</v>
      </c>
      <c r="FG2" s="24" t="s">
        <v>52</v>
      </c>
      <c r="FH2" s="23" t="s">
        <v>40</v>
      </c>
      <c r="FI2" s="23" t="s">
        <v>41</v>
      </c>
      <c r="FJ2" s="23" t="s">
        <v>45</v>
      </c>
      <c r="FK2" s="35" t="s">
        <v>32</v>
      </c>
      <c r="FL2" s="35" t="s">
        <v>46</v>
      </c>
      <c r="FN2" s="48"/>
      <c r="FO2" s="28" t="s">
        <v>54</v>
      </c>
      <c r="FP2" s="28"/>
      <c r="FQ2" s="28" t="s">
        <v>55</v>
      </c>
      <c r="FR2" s="28"/>
      <c r="FS2" s="28" t="s">
        <v>56</v>
      </c>
      <c r="FT2" s="28"/>
      <c r="FU2" s="24" t="s">
        <v>97</v>
      </c>
      <c r="FV2" s="24" t="s">
        <v>98</v>
      </c>
      <c r="FW2" s="23" t="s">
        <v>99</v>
      </c>
      <c r="FX2" s="60" t="s">
        <v>57</v>
      </c>
      <c r="FY2" s="29" t="s">
        <v>42</v>
      </c>
      <c r="FZ2" s="28" t="s">
        <v>58</v>
      </c>
      <c r="GA2" s="28"/>
      <c r="GB2" s="28" t="s">
        <v>55</v>
      </c>
      <c r="GC2" s="28"/>
      <c r="GD2" s="28" t="s">
        <v>56</v>
      </c>
      <c r="GE2" s="28"/>
      <c r="GF2" s="24" t="s">
        <v>97</v>
      </c>
      <c r="GG2" s="24" t="s">
        <v>98</v>
      </c>
      <c r="GH2" s="23" t="s">
        <v>99</v>
      </c>
      <c r="GI2" s="60" t="s">
        <v>59</v>
      </c>
      <c r="GJ2" s="29" t="s">
        <v>45</v>
      </c>
      <c r="GK2" s="20"/>
      <c r="GL2" s="28" t="s">
        <v>100</v>
      </c>
      <c r="GM2" s="28"/>
      <c r="GN2" s="28" t="s">
        <v>56</v>
      </c>
      <c r="GO2" s="28"/>
      <c r="GP2" s="24" t="s">
        <v>97</v>
      </c>
      <c r="GQ2" s="24" t="s">
        <v>98</v>
      </c>
      <c r="GR2" s="23" t="s">
        <v>99</v>
      </c>
      <c r="GS2" s="60" t="s">
        <v>57</v>
      </c>
      <c r="GT2" s="27" t="s">
        <v>101</v>
      </c>
      <c r="GU2" s="28" t="s">
        <v>100</v>
      </c>
      <c r="GV2" s="28"/>
      <c r="GW2" s="28" t="s">
        <v>56</v>
      </c>
      <c r="GX2" s="28"/>
      <c r="GY2" s="24" t="s">
        <v>97</v>
      </c>
      <c r="GZ2" s="24" t="s">
        <v>98</v>
      </c>
      <c r="HA2" s="23" t="s">
        <v>99</v>
      </c>
      <c r="HB2" s="60" t="s">
        <v>59</v>
      </c>
      <c r="HC2" s="27" t="s">
        <v>102</v>
      </c>
      <c r="HD2" s="21"/>
      <c r="HE2" s="60" t="s">
        <v>103</v>
      </c>
      <c r="HF2" s="60" t="s">
        <v>103</v>
      </c>
      <c r="HG2" s="58"/>
      <c r="HH2" s="58"/>
      <c r="HI2" s="21"/>
      <c r="HJ2" s="23" t="s">
        <v>104</v>
      </c>
      <c r="HK2" s="23"/>
      <c r="HL2" s="23" t="s">
        <v>60</v>
      </c>
      <c r="HM2" s="62"/>
      <c r="HN2" s="24" t="s">
        <v>97</v>
      </c>
      <c r="HO2" s="24" t="s">
        <v>61</v>
      </c>
      <c r="HP2" s="23" t="s">
        <v>99</v>
      </c>
      <c r="HQ2" s="23" t="s">
        <v>105</v>
      </c>
      <c r="HR2" s="23" t="s">
        <v>42</v>
      </c>
      <c r="HS2" s="23" t="s">
        <v>104</v>
      </c>
      <c r="HT2" s="62"/>
      <c r="HU2" s="23" t="s">
        <v>62</v>
      </c>
      <c r="HV2" s="62"/>
      <c r="HW2" s="24" t="s">
        <v>97</v>
      </c>
      <c r="HX2" s="24" t="s">
        <v>61</v>
      </c>
      <c r="HY2" s="23" t="s">
        <v>99</v>
      </c>
      <c r="HZ2" s="23" t="s">
        <v>105</v>
      </c>
      <c r="IA2" s="23" t="s">
        <v>45</v>
      </c>
      <c r="IB2" s="38" t="s">
        <v>32</v>
      </c>
      <c r="IC2" s="38" t="s">
        <v>63</v>
      </c>
      <c r="ID2" s="23" t="s">
        <v>60</v>
      </c>
      <c r="IE2" s="62"/>
      <c r="IF2" s="28" t="s">
        <v>56</v>
      </c>
      <c r="IG2" s="28"/>
      <c r="IH2" s="24" t="s">
        <v>61</v>
      </c>
      <c r="II2" s="24" t="s">
        <v>64</v>
      </c>
      <c r="IJ2" s="23" t="s">
        <v>99</v>
      </c>
      <c r="IK2" s="23" t="s">
        <v>105</v>
      </c>
      <c r="IL2" s="23" t="s">
        <v>42</v>
      </c>
      <c r="IM2" s="23" t="s">
        <v>62</v>
      </c>
      <c r="IN2" s="62"/>
      <c r="IO2" s="28" t="s">
        <v>56</v>
      </c>
      <c r="IP2" s="28"/>
      <c r="IQ2" s="24" t="s">
        <v>61</v>
      </c>
      <c r="IR2" s="24" t="s">
        <v>64</v>
      </c>
      <c r="IS2" s="23" t="s">
        <v>99</v>
      </c>
      <c r="IT2" s="23" t="s">
        <v>105</v>
      </c>
      <c r="IU2" s="23" t="s">
        <v>45</v>
      </c>
      <c r="IV2" s="35" t="s">
        <v>32</v>
      </c>
    </row>
    <row r="3" spans="1:256">
      <c r="A3" s="22" t="s">
        <v>65</v>
      </c>
      <c r="B3" s="22"/>
      <c r="C3" s="9" t="s">
        <v>66</v>
      </c>
      <c r="D3" s="5" t="s">
        <v>67</v>
      </c>
      <c r="E3" s="5" t="s">
        <v>68</v>
      </c>
      <c r="F3" s="5" t="s">
        <v>67</v>
      </c>
      <c r="G3" s="5" t="s">
        <v>68</v>
      </c>
      <c r="H3" s="5" t="s">
        <v>67</v>
      </c>
      <c r="I3" s="5" t="s">
        <v>68</v>
      </c>
      <c r="J3" s="5" t="s">
        <v>67</v>
      </c>
      <c r="K3" s="5" t="s">
        <v>68</v>
      </c>
      <c r="L3" s="5" t="s">
        <v>67</v>
      </c>
      <c r="M3" s="5" t="s">
        <v>68</v>
      </c>
      <c r="N3" s="5" t="s">
        <v>67</v>
      </c>
      <c r="O3" s="5" t="s">
        <v>68</v>
      </c>
      <c r="P3" s="5" t="s">
        <v>67</v>
      </c>
      <c r="Q3" s="5" t="s">
        <v>68</v>
      </c>
      <c r="R3" s="5" t="s">
        <v>67</v>
      </c>
      <c r="S3" s="5" t="s">
        <v>68</v>
      </c>
      <c r="T3" s="5" t="s">
        <v>67</v>
      </c>
      <c r="U3" s="5" t="s">
        <v>68</v>
      </c>
      <c r="V3" s="5" t="s">
        <v>67</v>
      </c>
      <c r="W3" s="5" t="s">
        <v>68</v>
      </c>
      <c r="X3" s="5" t="s">
        <v>67</v>
      </c>
      <c r="Y3" s="5" t="s">
        <v>68</v>
      </c>
      <c r="Z3" s="5" t="s">
        <v>67</v>
      </c>
      <c r="AA3" s="5" t="s">
        <v>68</v>
      </c>
      <c r="AB3" s="5" t="s">
        <v>67</v>
      </c>
      <c r="AC3" s="5" t="s">
        <v>68</v>
      </c>
      <c r="AD3" s="5" t="s">
        <v>67</v>
      </c>
      <c r="AE3" s="5" t="s">
        <v>68</v>
      </c>
      <c r="AF3" s="5" t="s">
        <v>67</v>
      </c>
      <c r="AG3" s="5" t="s">
        <v>68</v>
      </c>
      <c r="AH3" s="5" t="s">
        <v>67</v>
      </c>
      <c r="AI3" s="5" t="s">
        <v>68</v>
      </c>
      <c r="AJ3" s="5" t="s">
        <v>67</v>
      </c>
      <c r="AK3" s="5" t="s">
        <v>68</v>
      </c>
      <c r="AL3" s="5" t="s">
        <v>67</v>
      </c>
      <c r="AM3" s="5" t="s">
        <v>68</v>
      </c>
      <c r="AN3" s="5" t="s">
        <v>67</v>
      </c>
      <c r="AO3" s="5" t="s">
        <v>68</v>
      </c>
      <c r="AP3" s="5" t="s">
        <v>67</v>
      </c>
      <c r="AQ3" s="5" t="s">
        <v>68</v>
      </c>
      <c r="AR3" s="5" t="s">
        <v>67</v>
      </c>
      <c r="AS3" s="5" t="s">
        <v>68</v>
      </c>
      <c r="AT3" s="5" t="s">
        <v>67</v>
      </c>
      <c r="AU3" s="5" t="s">
        <v>68</v>
      </c>
      <c r="AV3" s="5" t="s">
        <v>67</v>
      </c>
      <c r="AW3" s="5" t="s">
        <v>68</v>
      </c>
      <c r="AX3" s="5" t="s">
        <v>67</v>
      </c>
      <c r="AY3" s="5" t="s">
        <v>68</v>
      </c>
      <c r="AZ3" s="5" t="s">
        <v>67</v>
      </c>
      <c r="BA3" s="5" t="s">
        <v>68</v>
      </c>
      <c r="BB3" s="5" t="s">
        <v>67</v>
      </c>
      <c r="BC3" s="5" t="s">
        <v>68</v>
      </c>
      <c r="BD3" s="5" t="s">
        <v>67</v>
      </c>
      <c r="BE3" s="5" t="s">
        <v>68</v>
      </c>
      <c r="BF3" s="5" t="s">
        <v>67</v>
      </c>
      <c r="BG3" s="5" t="s">
        <v>68</v>
      </c>
      <c r="BH3" s="5" t="s">
        <v>67</v>
      </c>
      <c r="BI3" s="5" t="s">
        <v>68</v>
      </c>
      <c r="BJ3" s="5" t="s">
        <v>67</v>
      </c>
      <c r="BK3" s="5" t="s">
        <v>68</v>
      </c>
      <c r="BM3" s="49"/>
      <c r="BN3" s="5" t="s">
        <v>67</v>
      </c>
      <c r="BO3" s="5" t="s">
        <v>68</v>
      </c>
      <c r="BP3" s="42"/>
      <c r="BQ3" s="46"/>
      <c r="BR3" s="42"/>
      <c r="BS3" s="46"/>
      <c r="BT3" s="42"/>
      <c r="BU3" s="42"/>
      <c r="BW3" s="49"/>
      <c r="BX3" s="5" t="s">
        <v>67</v>
      </c>
      <c r="BY3" s="5" t="s">
        <v>68</v>
      </c>
      <c r="BZ3" s="42"/>
      <c r="CA3" s="42"/>
      <c r="CB3" s="5" t="s">
        <v>67</v>
      </c>
      <c r="CC3" s="5" t="s">
        <v>68</v>
      </c>
      <c r="CD3" s="42"/>
      <c r="CE3" s="42"/>
      <c r="CF3" s="51"/>
      <c r="CH3" s="5" t="s">
        <v>69</v>
      </c>
      <c r="CI3" s="5" t="s">
        <v>70</v>
      </c>
      <c r="CJ3" s="5" t="s">
        <v>71</v>
      </c>
      <c r="CK3" s="5" t="s">
        <v>72</v>
      </c>
      <c r="CL3" s="5" t="s">
        <v>73</v>
      </c>
      <c r="CM3" s="6" t="s">
        <v>74</v>
      </c>
      <c r="CN3" s="6" t="s">
        <v>75</v>
      </c>
      <c r="CO3" s="6" t="s">
        <v>76</v>
      </c>
      <c r="CP3" s="6" t="s">
        <v>77</v>
      </c>
      <c r="CQ3" s="6" t="s">
        <v>78</v>
      </c>
      <c r="CR3" s="5" t="s">
        <v>69</v>
      </c>
      <c r="CS3" s="5" t="s">
        <v>70</v>
      </c>
      <c r="CT3" s="5" t="s">
        <v>71</v>
      </c>
      <c r="CU3" s="5" t="s">
        <v>72</v>
      </c>
      <c r="CV3" s="5" t="s">
        <v>73</v>
      </c>
      <c r="CW3" s="6" t="s">
        <v>74</v>
      </c>
      <c r="CX3" s="6" t="s">
        <v>75</v>
      </c>
      <c r="CY3" s="6" t="s">
        <v>76</v>
      </c>
      <c r="CZ3" s="6" t="s">
        <v>77</v>
      </c>
      <c r="DA3" s="6" t="s">
        <v>78</v>
      </c>
      <c r="DB3" s="44"/>
      <c r="DD3" s="49"/>
      <c r="DE3" s="6" t="s">
        <v>79</v>
      </c>
      <c r="DF3" s="6" t="s">
        <v>80</v>
      </c>
      <c r="DG3" s="6" t="s">
        <v>79</v>
      </c>
      <c r="DH3" s="6" t="s">
        <v>80</v>
      </c>
      <c r="DI3" s="25"/>
      <c r="DJ3" s="25"/>
      <c r="DK3" s="26"/>
      <c r="DL3" s="23"/>
      <c r="DM3" s="23"/>
      <c r="DN3" s="6" t="s">
        <v>79</v>
      </c>
      <c r="DO3" s="6" t="s">
        <v>80</v>
      </c>
      <c r="DP3" s="6" t="s">
        <v>79</v>
      </c>
      <c r="DQ3" s="6" t="s">
        <v>80</v>
      </c>
      <c r="DR3" s="25"/>
      <c r="DS3" s="25"/>
      <c r="DT3" s="26"/>
      <c r="DU3" s="23"/>
      <c r="DV3" s="23"/>
      <c r="DW3" s="41"/>
      <c r="DX3" s="41"/>
      <c r="DY3" s="6" t="s">
        <v>79</v>
      </c>
      <c r="DZ3" s="6" t="s">
        <v>80</v>
      </c>
      <c r="EA3" s="6" t="s">
        <v>79</v>
      </c>
      <c r="EB3" s="6" t="s">
        <v>80</v>
      </c>
      <c r="EC3" s="25"/>
      <c r="ED3" s="25"/>
      <c r="EE3" s="26"/>
      <c r="EF3" s="23"/>
      <c r="EG3" s="23"/>
      <c r="EH3" s="6" t="s">
        <v>79</v>
      </c>
      <c r="EI3" s="6" t="s">
        <v>80</v>
      </c>
      <c r="EJ3" s="6" t="s">
        <v>79</v>
      </c>
      <c r="EK3" s="6" t="s">
        <v>80</v>
      </c>
      <c r="EL3" s="25"/>
      <c r="EM3" s="25"/>
      <c r="EN3" s="26"/>
      <c r="EO3" s="23"/>
      <c r="EP3" s="23"/>
      <c r="EQ3" s="39"/>
      <c r="ER3" s="39"/>
      <c r="ES3" s="6" t="s">
        <v>79</v>
      </c>
      <c r="ET3" s="6" t="s">
        <v>80</v>
      </c>
      <c r="EU3" s="6" t="s">
        <v>79</v>
      </c>
      <c r="EV3" s="6" t="s">
        <v>80</v>
      </c>
      <c r="EW3" s="25"/>
      <c r="EX3" s="25"/>
      <c r="EY3" s="26"/>
      <c r="EZ3" s="23"/>
      <c r="FA3" s="23"/>
      <c r="FB3" s="6" t="s">
        <v>79</v>
      </c>
      <c r="FC3" s="6" t="s">
        <v>80</v>
      </c>
      <c r="FD3" s="6" t="s">
        <v>79</v>
      </c>
      <c r="FE3" s="6" t="s">
        <v>80</v>
      </c>
      <c r="FF3" s="25"/>
      <c r="FG3" s="25"/>
      <c r="FH3" s="26"/>
      <c r="FI3" s="23"/>
      <c r="FJ3" s="23"/>
      <c r="FK3" s="36"/>
      <c r="FL3" s="36"/>
      <c r="FN3" s="49"/>
      <c r="FO3" s="5" t="s">
        <v>67</v>
      </c>
      <c r="FP3" s="5" t="s">
        <v>68</v>
      </c>
      <c r="FQ3" s="5" t="s">
        <v>67</v>
      </c>
      <c r="FR3" s="5" t="s">
        <v>68</v>
      </c>
      <c r="FS3" s="5" t="s">
        <v>67</v>
      </c>
      <c r="FT3" s="5" t="s">
        <v>68</v>
      </c>
      <c r="FU3" s="25"/>
      <c r="FV3" s="25"/>
      <c r="FW3" s="26"/>
      <c r="FX3" s="65"/>
      <c r="FY3" s="29"/>
      <c r="FZ3" s="5" t="s">
        <v>67</v>
      </c>
      <c r="GA3" s="5" t="s">
        <v>68</v>
      </c>
      <c r="GB3" s="5" t="s">
        <v>67</v>
      </c>
      <c r="GC3" s="5" t="s">
        <v>68</v>
      </c>
      <c r="GD3" s="5" t="s">
        <v>67</v>
      </c>
      <c r="GE3" s="5" t="s">
        <v>68</v>
      </c>
      <c r="GF3" s="25"/>
      <c r="GG3" s="25"/>
      <c r="GH3" s="26"/>
      <c r="GI3" s="65"/>
      <c r="GJ3" s="29"/>
      <c r="GK3" s="20"/>
      <c r="GL3" s="5" t="s">
        <v>67</v>
      </c>
      <c r="GM3" s="5" t="s">
        <v>68</v>
      </c>
      <c r="GN3" s="5" t="s">
        <v>67</v>
      </c>
      <c r="GO3" s="5" t="s">
        <v>68</v>
      </c>
      <c r="GP3" s="25"/>
      <c r="GQ3" s="25"/>
      <c r="GR3" s="26"/>
      <c r="GS3" s="60"/>
      <c r="GT3" s="27"/>
      <c r="GU3" s="5" t="s">
        <v>67</v>
      </c>
      <c r="GV3" s="5" t="s">
        <v>68</v>
      </c>
      <c r="GW3" s="5" t="s">
        <v>67</v>
      </c>
      <c r="GX3" s="5" t="s">
        <v>68</v>
      </c>
      <c r="GY3" s="25"/>
      <c r="GZ3" s="25"/>
      <c r="HA3" s="26"/>
      <c r="HB3" s="60"/>
      <c r="HC3" s="27"/>
      <c r="HD3" s="21"/>
      <c r="HE3" s="61"/>
      <c r="HF3" s="61"/>
      <c r="HG3" s="59"/>
      <c r="HH3" s="59"/>
      <c r="HI3" s="21"/>
      <c r="HJ3" s="6" t="s">
        <v>79</v>
      </c>
      <c r="HK3" s="6" t="s">
        <v>106</v>
      </c>
      <c r="HL3" s="6" t="s">
        <v>79</v>
      </c>
      <c r="HM3" s="6" t="s">
        <v>106</v>
      </c>
      <c r="HN3" s="25"/>
      <c r="HO3" s="25"/>
      <c r="HP3" s="26"/>
      <c r="HQ3" s="23"/>
      <c r="HR3" s="23"/>
      <c r="HS3" s="6" t="s">
        <v>79</v>
      </c>
      <c r="HT3" s="6" t="s">
        <v>106</v>
      </c>
      <c r="HU3" s="6" t="s">
        <v>79</v>
      </c>
      <c r="HV3" s="6" t="s">
        <v>106</v>
      </c>
      <c r="HW3" s="25"/>
      <c r="HX3" s="25"/>
      <c r="HY3" s="26"/>
      <c r="HZ3" s="23"/>
      <c r="IA3" s="23"/>
      <c r="IB3" s="39"/>
      <c r="IC3" s="39"/>
      <c r="ID3" s="6" t="s">
        <v>79</v>
      </c>
      <c r="IE3" s="6" t="s">
        <v>106</v>
      </c>
      <c r="IF3" s="5" t="s">
        <v>67</v>
      </c>
      <c r="IG3" s="5" t="s">
        <v>68</v>
      </c>
      <c r="IH3" s="25"/>
      <c r="II3" s="25"/>
      <c r="IJ3" s="26"/>
      <c r="IK3" s="23"/>
      <c r="IL3" s="23"/>
      <c r="IM3" s="6" t="s">
        <v>79</v>
      </c>
      <c r="IN3" s="6" t="s">
        <v>106</v>
      </c>
      <c r="IO3" s="5" t="s">
        <v>67</v>
      </c>
      <c r="IP3" s="5" t="s">
        <v>68</v>
      </c>
      <c r="IQ3" s="25"/>
      <c r="IR3" s="25"/>
      <c r="IS3" s="26"/>
      <c r="IT3" s="23"/>
      <c r="IU3" s="23"/>
      <c r="IV3" s="36"/>
    </row>
    <row r="4" spans="1:256" s="12" customFormat="1">
      <c r="A4" s="10" t="s">
        <v>67</v>
      </c>
      <c r="B4" s="10" t="s">
        <v>68</v>
      </c>
      <c r="C4" s="11">
        <v>-2</v>
      </c>
      <c r="D4" s="12">
        <f>D7</f>
        <v>82.206580459999998</v>
      </c>
      <c r="E4" s="12">
        <f t="shared" ref="E4:W4" si="0">E7</f>
        <v>162.55688330000001</v>
      </c>
      <c r="F4" s="12">
        <f t="shared" si="0"/>
        <v>98.641028969999994</v>
      </c>
      <c r="G4" s="12">
        <f t="shared" si="0"/>
        <v>86.223203850000004</v>
      </c>
      <c r="H4" s="12">
        <f t="shared" si="0"/>
        <v>75.108865410000007</v>
      </c>
      <c r="I4" s="12">
        <f t="shared" si="0"/>
        <v>123.6766192</v>
      </c>
      <c r="J4" s="12">
        <f t="shared" si="0"/>
        <v>28.453289340000001</v>
      </c>
      <c r="K4" s="12">
        <f t="shared" si="0"/>
        <v>138.42441740000001</v>
      </c>
      <c r="L4" s="12">
        <f t="shared" si="0"/>
        <v>-8.7414321130000001</v>
      </c>
      <c r="M4" s="12">
        <f t="shared" si="0"/>
        <v>141.0441884</v>
      </c>
      <c r="N4" s="12">
        <f t="shared" si="0"/>
        <v>-70.145751582405197</v>
      </c>
      <c r="O4" s="12">
        <f t="shared" si="0"/>
        <v>145.36913691786799</v>
      </c>
      <c r="P4" s="12">
        <f t="shared" si="0"/>
        <v>100.9058337</v>
      </c>
      <c r="Q4" s="12">
        <f t="shared" si="0"/>
        <v>128.3399173</v>
      </c>
      <c r="R4" s="12">
        <f t="shared" si="0"/>
        <v>130.77302850000001</v>
      </c>
      <c r="S4" s="12">
        <f t="shared" si="0"/>
        <v>170.27153440000001</v>
      </c>
      <c r="T4" s="12">
        <f t="shared" si="0"/>
        <v>158.04878049999999</v>
      </c>
      <c r="U4" s="12">
        <f t="shared" si="0"/>
        <v>199.85922410000001</v>
      </c>
      <c r="V4" s="12">
        <f t="shared" si="0"/>
        <v>197.76877208843101</v>
      </c>
      <c r="W4" s="12">
        <f t="shared" si="0"/>
        <v>242.94594764863399</v>
      </c>
      <c r="X4" s="12">
        <f>X7</f>
        <v>82.322703026697596</v>
      </c>
      <c r="Y4" s="12">
        <f t="shared" ref="Y4:AQ4" si="1">Y7</f>
        <v>162.60272377060301</v>
      </c>
      <c r="Z4" s="12">
        <f t="shared" si="1"/>
        <v>98.267462793972101</v>
      </c>
      <c r="AA4" s="12">
        <f t="shared" si="1"/>
        <v>86.858403739379298</v>
      </c>
      <c r="AB4" s="12">
        <f t="shared" si="1"/>
        <v>75.090285306675</v>
      </c>
      <c r="AC4" s="12">
        <f t="shared" si="1"/>
        <v>123.68831410364599</v>
      </c>
      <c r="AD4" s="12">
        <f t="shared" si="1"/>
        <v>28.338269621726202</v>
      </c>
      <c r="AE4" s="12">
        <f t="shared" si="1"/>
        <v>138.52944235044899</v>
      </c>
      <c r="AF4" s="12">
        <f t="shared" si="1"/>
        <v>-8.9141507050154996</v>
      </c>
      <c r="AG4" s="12">
        <f t="shared" si="1"/>
        <v>141.287667782862</v>
      </c>
      <c r="AH4" s="12">
        <f t="shared" si="1"/>
        <v>-70.239362619530993</v>
      </c>
      <c r="AI4" s="12">
        <f t="shared" si="1"/>
        <v>145.855308345368</v>
      </c>
      <c r="AJ4" s="12">
        <f t="shared" si="1"/>
        <v>100.860265606713</v>
      </c>
      <c r="AK4" s="12">
        <f t="shared" si="1"/>
        <v>128.334575255441</v>
      </c>
      <c r="AL4" s="12">
        <f t="shared" si="1"/>
        <v>130.789171054907</v>
      </c>
      <c r="AM4" s="12">
        <f t="shared" si="1"/>
        <v>170.38253907406801</v>
      </c>
      <c r="AN4" s="12">
        <f t="shared" si="1"/>
        <v>158.05676985304399</v>
      </c>
      <c r="AO4" s="12">
        <f t="shared" si="1"/>
        <v>199.80954825724601</v>
      </c>
      <c r="AP4" s="12">
        <f t="shared" si="1"/>
        <v>197.97085233694199</v>
      </c>
      <c r="AQ4" s="12">
        <f t="shared" si="1"/>
        <v>242.89145662198101</v>
      </c>
      <c r="AR4" s="12">
        <f>AR7</f>
        <v>9.9861863616892634</v>
      </c>
      <c r="AS4" s="12">
        <f t="shared" ref="AS4:BK4" si="2">AS7</f>
        <v>19.724584383058019</v>
      </c>
      <c r="AT4" s="12">
        <f t="shared" si="2"/>
        <v>11.920371424547687</v>
      </c>
      <c r="AU4" s="12">
        <f t="shared" si="2"/>
        <v>10.536391237530102</v>
      </c>
      <c r="AV4" s="12">
        <f t="shared" si="2"/>
        <v>9.1088552180033382</v>
      </c>
      <c r="AW4" s="12">
        <f t="shared" si="2"/>
        <v>15.004057325493736</v>
      </c>
      <c r="AX4" s="12">
        <f t="shared" si="2"/>
        <v>3.437584423322205</v>
      </c>
      <c r="AY4" s="12">
        <f t="shared" si="2"/>
        <v>16.804365952899246</v>
      </c>
      <c r="AZ4" s="12">
        <f t="shared" si="2"/>
        <v>-1.0813343940808102</v>
      </c>
      <c r="BA4" s="12">
        <f t="shared" si="2"/>
        <v>17.138953523313383</v>
      </c>
      <c r="BB4" s="12">
        <f t="shared" si="2"/>
        <v>-8.520412222342026</v>
      </c>
      <c r="BC4" s="12">
        <f t="shared" si="2"/>
        <v>17.693032874614612</v>
      </c>
      <c r="BD4" s="12">
        <f t="shared" si="2"/>
        <v>12.234892342048973</v>
      </c>
      <c r="BE4" s="12">
        <f t="shared" si="2"/>
        <v>15.567673776861408</v>
      </c>
      <c r="BF4" s="12">
        <f t="shared" si="2"/>
        <v>15.865429440789715</v>
      </c>
      <c r="BG4" s="12">
        <f t="shared" si="2"/>
        <v>20.668317795877666</v>
      </c>
      <c r="BH4" s="12">
        <f t="shared" si="2"/>
        <v>19.173135738354585</v>
      </c>
      <c r="BI4" s="12">
        <f t="shared" si="2"/>
        <v>24.237972179979408</v>
      </c>
      <c r="BJ4" s="12">
        <f t="shared" si="2"/>
        <v>24.014928481855467</v>
      </c>
      <c r="BK4" s="12">
        <f t="shared" si="2"/>
        <v>29.46403922989078</v>
      </c>
      <c r="BM4" s="68">
        <f>((BN7-BN92)^2+(BO7-BO92)^2)^(1/2)</f>
        <v>10.442243791250249</v>
      </c>
      <c r="BN4" s="69">
        <f>AVERAGE(AR4,AT4)</f>
        <v>10.953278893118476</v>
      </c>
      <c r="BO4" s="69">
        <f>AVERAGE(AS4,AU4)</f>
        <v>15.13048781029406</v>
      </c>
      <c r="BP4" s="68">
        <f>SUM(BP7:BP92)</f>
        <v>10.451106622586062</v>
      </c>
      <c r="BW4" s="13"/>
      <c r="BX4" s="12">
        <f>AVERAGE(AX4,BB4)</f>
        <v>-2.5414138995099105</v>
      </c>
      <c r="BY4" s="12">
        <f>AVERAGE(AY4,BC4)</f>
        <v>17.248699413756931</v>
      </c>
      <c r="CB4" s="12">
        <f>AVERAGE(BF4,BJ4)</f>
        <v>19.940178961322591</v>
      </c>
      <c r="CC4" s="12">
        <f>AVERAGE(BG4,BK4)</f>
        <v>25.066178512884221</v>
      </c>
      <c r="DD4" s="13"/>
      <c r="FN4" s="13"/>
    </row>
    <row r="5" spans="1:256" s="12" customFormat="1">
      <c r="A5" s="1">
        <v>508.81189999999998</v>
      </c>
      <c r="B5" s="1">
        <v>35.643560000000001</v>
      </c>
      <c r="C5" s="11">
        <v>-1</v>
      </c>
      <c r="D5" s="12">
        <f>D4</f>
        <v>82.206580459999998</v>
      </c>
      <c r="E5" s="12">
        <f t="shared" ref="E5:W6" si="3">E4</f>
        <v>162.55688330000001</v>
      </c>
      <c r="F5" s="12">
        <f t="shared" si="3"/>
        <v>98.641028969999994</v>
      </c>
      <c r="G5" s="12">
        <f t="shared" si="3"/>
        <v>86.223203850000004</v>
      </c>
      <c r="H5" s="12">
        <f t="shared" si="3"/>
        <v>75.108865410000007</v>
      </c>
      <c r="I5" s="12">
        <f t="shared" si="3"/>
        <v>123.6766192</v>
      </c>
      <c r="J5" s="12">
        <f t="shared" si="3"/>
        <v>28.453289340000001</v>
      </c>
      <c r="K5" s="12">
        <f t="shared" si="3"/>
        <v>138.42441740000001</v>
      </c>
      <c r="L5" s="12">
        <f t="shared" si="3"/>
        <v>-8.7414321130000001</v>
      </c>
      <c r="M5" s="12">
        <f t="shared" si="3"/>
        <v>141.0441884</v>
      </c>
      <c r="N5" s="12">
        <f t="shared" si="3"/>
        <v>-70.145751582405197</v>
      </c>
      <c r="O5" s="12">
        <f t="shared" si="3"/>
        <v>145.36913691786799</v>
      </c>
      <c r="P5" s="12">
        <f t="shared" si="3"/>
        <v>100.9058337</v>
      </c>
      <c r="Q5" s="12">
        <f t="shared" si="3"/>
        <v>128.3399173</v>
      </c>
      <c r="R5" s="12">
        <f t="shared" si="3"/>
        <v>130.77302850000001</v>
      </c>
      <c r="S5" s="12">
        <f t="shared" si="3"/>
        <v>170.27153440000001</v>
      </c>
      <c r="T5" s="12">
        <f t="shared" si="3"/>
        <v>158.04878049999999</v>
      </c>
      <c r="U5" s="12">
        <f t="shared" si="3"/>
        <v>199.85922410000001</v>
      </c>
      <c r="V5" s="12">
        <f t="shared" si="3"/>
        <v>197.76877208843101</v>
      </c>
      <c r="W5" s="12">
        <f t="shared" si="3"/>
        <v>242.94594764863399</v>
      </c>
      <c r="X5" s="12">
        <f>X4</f>
        <v>82.322703026697596</v>
      </c>
      <c r="Y5" s="12">
        <f t="shared" ref="Y5:AQ6" si="4">Y4</f>
        <v>162.60272377060301</v>
      </c>
      <c r="Z5" s="12">
        <f t="shared" si="4"/>
        <v>98.267462793972101</v>
      </c>
      <c r="AA5" s="12">
        <f t="shared" si="4"/>
        <v>86.858403739379298</v>
      </c>
      <c r="AB5" s="12">
        <f t="shared" si="4"/>
        <v>75.090285306675</v>
      </c>
      <c r="AC5" s="12">
        <f t="shared" si="4"/>
        <v>123.68831410364599</v>
      </c>
      <c r="AD5" s="12">
        <f t="shared" si="4"/>
        <v>28.338269621726202</v>
      </c>
      <c r="AE5" s="12">
        <f t="shared" si="4"/>
        <v>138.52944235044899</v>
      </c>
      <c r="AF5" s="12">
        <f t="shared" si="4"/>
        <v>-8.9141507050154996</v>
      </c>
      <c r="AG5" s="12">
        <f t="shared" si="4"/>
        <v>141.287667782862</v>
      </c>
      <c r="AH5" s="12">
        <f t="shared" si="4"/>
        <v>-70.239362619530993</v>
      </c>
      <c r="AI5" s="12">
        <f t="shared" si="4"/>
        <v>145.855308345368</v>
      </c>
      <c r="AJ5" s="12">
        <f t="shared" si="4"/>
        <v>100.860265606713</v>
      </c>
      <c r="AK5" s="12">
        <f t="shared" si="4"/>
        <v>128.334575255441</v>
      </c>
      <c r="AL5" s="12">
        <f t="shared" si="4"/>
        <v>130.789171054907</v>
      </c>
      <c r="AM5" s="12">
        <f t="shared" si="4"/>
        <v>170.38253907406801</v>
      </c>
      <c r="AN5" s="12">
        <f t="shared" si="4"/>
        <v>158.05676985304399</v>
      </c>
      <c r="AO5" s="12">
        <f t="shared" si="4"/>
        <v>199.80954825724601</v>
      </c>
      <c r="AP5" s="12">
        <f t="shared" si="4"/>
        <v>197.97085233694199</v>
      </c>
      <c r="AQ5" s="12">
        <f t="shared" si="4"/>
        <v>242.89145662198101</v>
      </c>
      <c r="AR5" s="12">
        <f>AR4</f>
        <v>9.9861863616892634</v>
      </c>
      <c r="AS5" s="12">
        <f t="shared" ref="AS5:BK6" si="5">AS4</f>
        <v>19.724584383058019</v>
      </c>
      <c r="AT5" s="12">
        <f t="shared" si="5"/>
        <v>11.920371424547687</v>
      </c>
      <c r="AU5" s="12">
        <f t="shared" si="5"/>
        <v>10.536391237530102</v>
      </c>
      <c r="AV5" s="12">
        <f t="shared" si="5"/>
        <v>9.1088552180033382</v>
      </c>
      <c r="AW5" s="12">
        <f t="shared" si="5"/>
        <v>15.004057325493736</v>
      </c>
      <c r="AX5" s="12">
        <f t="shared" si="5"/>
        <v>3.437584423322205</v>
      </c>
      <c r="AY5" s="12">
        <f t="shared" si="5"/>
        <v>16.804365952899246</v>
      </c>
      <c r="AZ5" s="12">
        <f t="shared" si="5"/>
        <v>-1.0813343940808102</v>
      </c>
      <c r="BA5" s="12">
        <f t="shared" si="5"/>
        <v>17.138953523313383</v>
      </c>
      <c r="BB5" s="12">
        <f t="shared" si="5"/>
        <v>-8.520412222342026</v>
      </c>
      <c r="BC5" s="12">
        <f t="shared" si="5"/>
        <v>17.693032874614612</v>
      </c>
      <c r="BD5" s="12">
        <f t="shared" si="5"/>
        <v>12.234892342048973</v>
      </c>
      <c r="BE5" s="12">
        <f t="shared" si="5"/>
        <v>15.567673776861408</v>
      </c>
      <c r="BF5" s="12">
        <f t="shared" si="5"/>
        <v>15.865429440789715</v>
      </c>
      <c r="BG5" s="12">
        <f t="shared" si="5"/>
        <v>20.668317795877666</v>
      </c>
      <c r="BH5" s="12">
        <f t="shared" si="5"/>
        <v>19.173135738354585</v>
      </c>
      <c r="BI5" s="12">
        <f t="shared" si="5"/>
        <v>24.237972179979408</v>
      </c>
      <c r="BJ5" s="12">
        <f t="shared" si="5"/>
        <v>24.014928481855467</v>
      </c>
      <c r="BK5" s="12">
        <f t="shared" si="5"/>
        <v>29.46403922989078</v>
      </c>
      <c r="BM5" s="70"/>
      <c r="BN5" s="69">
        <f t="shared" ref="BN5:BO6" si="6">AVERAGE(AR5,AT5)</f>
        <v>10.953278893118476</v>
      </c>
      <c r="BO5" s="69">
        <f t="shared" si="6"/>
        <v>15.13048781029406</v>
      </c>
      <c r="BP5" s="70"/>
      <c r="BW5" s="13"/>
      <c r="BX5" s="12">
        <f t="shared" ref="BX5:BY20" si="7">AVERAGE(AX5,BB5)</f>
        <v>-2.5414138995099105</v>
      </c>
      <c r="BY5" s="12">
        <f t="shared" si="7"/>
        <v>17.248699413756931</v>
      </c>
      <c r="CB5" s="12">
        <f t="shared" ref="CB5:CC20" si="8">AVERAGE(BF5,BJ5)</f>
        <v>19.940178961322591</v>
      </c>
      <c r="CC5" s="12">
        <f t="shared" si="8"/>
        <v>25.066178512884221</v>
      </c>
      <c r="DB5" s="30">
        <f>SUM(DB7:DB91)/2</f>
        <v>155.51355190504333</v>
      </c>
      <c r="DD5" s="13"/>
      <c r="FN5" s="13"/>
    </row>
    <row r="6" spans="1:256" s="12" customFormat="1">
      <c r="A6" s="1">
        <v>507.47519999999997</v>
      </c>
      <c r="B6" s="1">
        <v>-46.782179999999997</v>
      </c>
      <c r="C6" s="11">
        <v>0</v>
      </c>
      <c r="D6" s="12">
        <f>D5</f>
        <v>82.206580459999998</v>
      </c>
      <c r="E6" s="12">
        <f t="shared" si="3"/>
        <v>162.55688330000001</v>
      </c>
      <c r="F6" s="12">
        <f t="shared" si="3"/>
        <v>98.641028969999994</v>
      </c>
      <c r="G6" s="12">
        <f t="shared" si="3"/>
        <v>86.223203850000004</v>
      </c>
      <c r="H6" s="12">
        <f t="shared" si="3"/>
        <v>75.108865410000007</v>
      </c>
      <c r="I6" s="12">
        <f t="shared" si="3"/>
        <v>123.6766192</v>
      </c>
      <c r="J6" s="12">
        <f t="shared" si="3"/>
        <v>28.453289340000001</v>
      </c>
      <c r="K6" s="12">
        <f t="shared" si="3"/>
        <v>138.42441740000001</v>
      </c>
      <c r="L6" s="12">
        <f t="shared" si="3"/>
        <v>-8.7414321130000001</v>
      </c>
      <c r="M6" s="12">
        <f t="shared" si="3"/>
        <v>141.0441884</v>
      </c>
      <c r="N6" s="12">
        <f t="shared" si="3"/>
        <v>-70.145751582405197</v>
      </c>
      <c r="O6" s="12">
        <f t="shared" si="3"/>
        <v>145.36913691786799</v>
      </c>
      <c r="P6" s="12">
        <f t="shared" si="3"/>
        <v>100.9058337</v>
      </c>
      <c r="Q6" s="12">
        <f t="shared" si="3"/>
        <v>128.3399173</v>
      </c>
      <c r="R6" s="12">
        <f t="shared" si="3"/>
        <v>130.77302850000001</v>
      </c>
      <c r="S6" s="12">
        <f t="shared" si="3"/>
        <v>170.27153440000001</v>
      </c>
      <c r="T6" s="12">
        <f t="shared" si="3"/>
        <v>158.04878049999999</v>
      </c>
      <c r="U6" s="12">
        <f t="shared" si="3"/>
        <v>199.85922410000001</v>
      </c>
      <c r="V6" s="12">
        <f t="shared" si="3"/>
        <v>197.76877208843101</v>
      </c>
      <c r="W6" s="12">
        <f t="shared" si="3"/>
        <v>242.94594764863399</v>
      </c>
      <c r="X6" s="12">
        <f>X5</f>
        <v>82.322703026697596</v>
      </c>
      <c r="Y6" s="12">
        <f t="shared" si="4"/>
        <v>162.60272377060301</v>
      </c>
      <c r="Z6" s="12">
        <f t="shared" si="4"/>
        <v>98.267462793972101</v>
      </c>
      <c r="AA6" s="12">
        <f t="shared" si="4"/>
        <v>86.858403739379298</v>
      </c>
      <c r="AB6" s="12">
        <f t="shared" si="4"/>
        <v>75.090285306675</v>
      </c>
      <c r="AC6" s="12">
        <f t="shared" si="4"/>
        <v>123.68831410364599</v>
      </c>
      <c r="AD6" s="12">
        <f t="shared" si="4"/>
        <v>28.338269621726202</v>
      </c>
      <c r="AE6" s="12">
        <f t="shared" si="4"/>
        <v>138.52944235044899</v>
      </c>
      <c r="AF6" s="12">
        <f t="shared" si="4"/>
        <v>-8.9141507050154996</v>
      </c>
      <c r="AG6" s="12">
        <f t="shared" si="4"/>
        <v>141.287667782862</v>
      </c>
      <c r="AH6" s="12">
        <f t="shared" si="4"/>
        <v>-70.239362619530993</v>
      </c>
      <c r="AI6" s="12">
        <f t="shared" si="4"/>
        <v>145.855308345368</v>
      </c>
      <c r="AJ6" s="12">
        <f t="shared" si="4"/>
        <v>100.860265606713</v>
      </c>
      <c r="AK6" s="12">
        <f t="shared" si="4"/>
        <v>128.334575255441</v>
      </c>
      <c r="AL6" s="12">
        <f t="shared" si="4"/>
        <v>130.789171054907</v>
      </c>
      <c r="AM6" s="12">
        <f t="shared" si="4"/>
        <v>170.38253907406801</v>
      </c>
      <c r="AN6" s="12">
        <f t="shared" si="4"/>
        <v>158.05676985304399</v>
      </c>
      <c r="AO6" s="12">
        <f t="shared" si="4"/>
        <v>199.80954825724601</v>
      </c>
      <c r="AP6" s="12">
        <f t="shared" si="4"/>
        <v>197.97085233694199</v>
      </c>
      <c r="AQ6" s="12">
        <f t="shared" si="4"/>
        <v>242.89145662198101</v>
      </c>
      <c r="AR6" s="12">
        <f>AR5</f>
        <v>9.9861863616892634</v>
      </c>
      <c r="AS6" s="12">
        <f t="shared" si="5"/>
        <v>19.724584383058019</v>
      </c>
      <c r="AT6" s="12">
        <f t="shared" si="5"/>
        <v>11.920371424547687</v>
      </c>
      <c r="AU6" s="12">
        <f t="shared" si="5"/>
        <v>10.536391237530102</v>
      </c>
      <c r="AV6" s="12">
        <f t="shared" si="5"/>
        <v>9.1088552180033382</v>
      </c>
      <c r="AW6" s="12">
        <f t="shared" si="5"/>
        <v>15.004057325493736</v>
      </c>
      <c r="AX6" s="12">
        <f t="shared" si="5"/>
        <v>3.437584423322205</v>
      </c>
      <c r="AY6" s="12">
        <f t="shared" si="5"/>
        <v>16.804365952899246</v>
      </c>
      <c r="AZ6" s="12">
        <f t="shared" si="5"/>
        <v>-1.0813343940808102</v>
      </c>
      <c r="BA6" s="12">
        <f t="shared" si="5"/>
        <v>17.138953523313383</v>
      </c>
      <c r="BB6" s="12">
        <f t="shared" si="5"/>
        <v>-8.520412222342026</v>
      </c>
      <c r="BC6" s="12">
        <f t="shared" si="5"/>
        <v>17.693032874614612</v>
      </c>
      <c r="BD6" s="12">
        <f t="shared" si="5"/>
        <v>12.234892342048973</v>
      </c>
      <c r="BE6" s="12">
        <f t="shared" si="5"/>
        <v>15.567673776861408</v>
      </c>
      <c r="BF6" s="12">
        <f t="shared" si="5"/>
        <v>15.865429440789715</v>
      </c>
      <c r="BG6" s="12">
        <f t="shared" si="5"/>
        <v>20.668317795877666</v>
      </c>
      <c r="BH6" s="12">
        <f t="shared" si="5"/>
        <v>19.173135738354585</v>
      </c>
      <c r="BI6" s="12">
        <f t="shared" si="5"/>
        <v>24.237972179979408</v>
      </c>
      <c r="BJ6" s="12">
        <f t="shared" si="5"/>
        <v>24.014928481855467</v>
      </c>
      <c r="BK6" s="12">
        <f t="shared" si="5"/>
        <v>29.46403922989078</v>
      </c>
      <c r="BM6" s="71"/>
      <c r="BN6" s="69">
        <f t="shared" si="6"/>
        <v>10.953278893118476</v>
      </c>
      <c r="BO6" s="69">
        <f t="shared" si="6"/>
        <v>15.13048781029406</v>
      </c>
      <c r="BP6" s="71"/>
      <c r="BW6" s="13"/>
      <c r="BX6" s="12">
        <f t="shared" si="7"/>
        <v>-2.5414138995099105</v>
      </c>
      <c r="BY6" s="12">
        <f t="shared" si="7"/>
        <v>17.248699413756931</v>
      </c>
      <c r="CB6" s="12">
        <f t="shared" si="8"/>
        <v>19.940178961322591</v>
      </c>
      <c r="CC6" s="12">
        <f t="shared" si="8"/>
        <v>25.066178512884221</v>
      </c>
      <c r="DB6" s="31"/>
      <c r="DD6" s="13"/>
      <c r="FN6" s="13"/>
    </row>
    <row r="7" spans="1:256">
      <c r="C7" s="2">
        <v>1</v>
      </c>
      <c r="D7" s="3">
        <v>82.206580459999998</v>
      </c>
      <c r="E7" s="3">
        <v>162.55688330000001</v>
      </c>
      <c r="F7" s="3">
        <v>98.641028969999994</v>
      </c>
      <c r="G7" s="3">
        <v>86.223203850000004</v>
      </c>
      <c r="H7" s="3">
        <v>75.108865410000007</v>
      </c>
      <c r="I7" s="3">
        <v>123.6766192</v>
      </c>
      <c r="J7" s="3">
        <v>28.453289340000001</v>
      </c>
      <c r="K7" s="3">
        <v>138.42441740000001</v>
      </c>
      <c r="L7" s="3">
        <v>-8.7414321130000001</v>
      </c>
      <c r="M7" s="3">
        <v>141.0441884</v>
      </c>
      <c r="N7" s="3">
        <v>-70.145751582405197</v>
      </c>
      <c r="O7" s="3">
        <v>145.36913691786799</v>
      </c>
      <c r="P7" s="3">
        <v>100.9058337</v>
      </c>
      <c r="Q7" s="3">
        <v>128.3399173</v>
      </c>
      <c r="R7" s="3">
        <v>130.77302850000001</v>
      </c>
      <c r="S7" s="3">
        <v>170.27153440000001</v>
      </c>
      <c r="T7" s="3">
        <v>158.04878049999999</v>
      </c>
      <c r="U7" s="3">
        <v>199.85922410000001</v>
      </c>
      <c r="V7" s="3">
        <v>197.76877208843101</v>
      </c>
      <c r="W7" s="3">
        <v>242.94594764863399</v>
      </c>
      <c r="X7" s="3">
        <v>82.322703026697596</v>
      </c>
      <c r="Y7" s="3">
        <v>162.60272377060301</v>
      </c>
      <c r="Z7" s="3">
        <v>98.267462793972101</v>
      </c>
      <c r="AA7" s="3">
        <v>86.858403739379298</v>
      </c>
      <c r="AB7" s="3">
        <v>75.090285306675</v>
      </c>
      <c r="AC7" s="3">
        <v>123.68831410364599</v>
      </c>
      <c r="AD7" s="3">
        <v>28.338269621726202</v>
      </c>
      <c r="AE7" s="3">
        <v>138.52944235044899</v>
      </c>
      <c r="AF7" s="3">
        <v>-8.9141507050154996</v>
      </c>
      <c r="AG7" s="3">
        <v>141.287667782862</v>
      </c>
      <c r="AH7" s="3">
        <v>-70.239362619530993</v>
      </c>
      <c r="AI7" s="3">
        <v>145.855308345368</v>
      </c>
      <c r="AJ7" s="3">
        <v>100.860265606713</v>
      </c>
      <c r="AK7" s="3">
        <v>128.334575255441</v>
      </c>
      <c r="AL7" s="3">
        <v>130.789171054907</v>
      </c>
      <c r="AM7" s="3">
        <v>170.38253907406801</v>
      </c>
      <c r="AN7" s="3">
        <v>158.05676985304399</v>
      </c>
      <c r="AO7" s="3">
        <v>199.80954825724601</v>
      </c>
      <c r="AP7" s="3">
        <v>197.97085233694199</v>
      </c>
      <c r="AQ7" s="3">
        <v>242.89145662198101</v>
      </c>
      <c r="AR7" s="3">
        <f>X7*$B$11</f>
        <v>9.9861863616892634</v>
      </c>
      <c r="AS7" s="3">
        <f t="shared" ref="AS7:BH20" si="9">Y7*$B$11</f>
        <v>19.724584383058019</v>
      </c>
      <c r="AT7" s="3">
        <f t="shared" si="9"/>
        <v>11.920371424547687</v>
      </c>
      <c r="AU7" s="3">
        <f t="shared" si="9"/>
        <v>10.536391237530102</v>
      </c>
      <c r="AV7" s="3">
        <f t="shared" si="9"/>
        <v>9.1088552180033382</v>
      </c>
      <c r="AW7" s="3">
        <f t="shared" si="9"/>
        <v>15.004057325493736</v>
      </c>
      <c r="AX7" s="3">
        <f t="shared" si="9"/>
        <v>3.437584423322205</v>
      </c>
      <c r="AY7" s="3">
        <f t="shared" si="9"/>
        <v>16.804365952899246</v>
      </c>
      <c r="AZ7" s="3">
        <f t="shared" si="9"/>
        <v>-1.0813343940808102</v>
      </c>
      <c r="BA7" s="3">
        <f t="shared" si="9"/>
        <v>17.138953523313383</v>
      </c>
      <c r="BB7" s="3">
        <f t="shared" si="9"/>
        <v>-8.520412222342026</v>
      </c>
      <c r="BC7" s="3">
        <f t="shared" si="9"/>
        <v>17.693032874614612</v>
      </c>
      <c r="BD7" s="3">
        <f t="shared" si="9"/>
        <v>12.234892342048973</v>
      </c>
      <c r="BE7" s="3">
        <f t="shared" si="9"/>
        <v>15.567673776861408</v>
      </c>
      <c r="BF7" s="3">
        <f t="shared" si="9"/>
        <v>15.865429440789715</v>
      </c>
      <c r="BG7" s="3">
        <f t="shared" si="9"/>
        <v>20.668317795877666</v>
      </c>
      <c r="BH7" s="3">
        <f t="shared" si="9"/>
        <v>19.173135738354585</v>
      </c>
      <c r="BI7" s="3">
        <f t="shared" ref="BA7:BK22" si="10">AO7*$B$11</f>
        <v>24.237972179979408</v>
      </c>
      <c r="BJ7" s="3">
        <f t="shared" si="10"/>
        <v>24.014928481855467</v>
      </c>
      <c r="BK7" s="3">
        <f t="shared" si="10"/>
        <v>29.46403922989078</v>
      </c>
      <c r="BM7" s="14">
        <v>0</v>
      </c>
      <c r="BN7" s="3">
        <f>AVERAGE(AR7,AT7)</f>
        <v>10.953278893118476</v>
      </c>
      <c r="BO7" s="3">
        <f>AVERAGE(AS7,AU7)</f>
        <v>15.13048781029406</v>
      </c>
      <c r="BP7" s="3">
        <f>((BN7-BN6)^2+(BO7-BO6)^2)^(1/2)</f>
        <v>0</v>
      </c>
      <c r="BQ7" s="3">
        <f>BP7/$BM$8</f>
        <v>0</v>
      </c>
      <c r="BR7" s="3">
        <f>BQ7*$B$22</f>
        <v>0</v>
      </c>
      <c r="BW7" s="14">
        <v>0</v>
      </c>
      <c r="BX7" s="3">
        <f>AVERAGE(AX7,BB7)</f>
        <v>-2.5414138995099105</v>
      </c>
      <c r="BY7" s="3">
        <f t="shared" si="7"/>
        <v>17.248699413756931</v>
      </c>
      <c r="BZ7" s="3">
        <f>((BX7-BX6)^2+(BY7-BY6)^2)^(1/2)</f>
        <v>0</v>
      </c>
      <c r="CA7" s="3">
        <f>BZ7/$BW$8</f>
        <v>0</v>
      </c>
      <c r="CB7" s="3">
        <f>AVERAGE(BF7,BJ7)</f>
        <v>19.940178961322591</v>
      </c>
      <c r="CC7" s="3">
        <f t="shared" si="8"/>
        <v>25.066178512884221</v>
      </c>
      <c r="CD7" s="3">
        <f>((CB7-CB6)^2+(CC7-CC6)^2)^(1/2)</f>
        <v>0</v>
      </c>
      <c r="CE7" s="3">
        <f>CD7/$BW$8</f>
        <v>0</v>
      </c>
      <c r="CF7" s="3">
        <f>AVERAGE(CE7,CA7)</f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f>AVERAGE(DA7,CQ7)</f>
        <v>0</v>
      </c>
      <c r="DD7" s="14">
        <v>0</v>
      </c>
      <c r="DE7" s="3">
        <f>AR7-AT7</f>
        <v>-1.9341850628584236</v>
      </c>
      <c r="DF7" s="3">
        <f>AS7-AU7</f>
        <v>9.1881931455279169</v>
      </c>
      <c r="DG7" s="3">
        <f>AX7-AV7</f>
        <v>-5.6712707946811332</v>
      </c>
      <c r="DH7" s="3">
        <f>AY7-AW7</f>
        <v>1.80030862740551</v>
      </c>
      <c r="DI7" s="3">
        <f>(DE7^2+DF7^2)^(1/2)</f>
        <v>9.3895668237097514</v>
      </c>
      <c r="DJ7" s="3">
        <f>(DG7^2+DH7^2)^(1/2)</f>
        <v>5.950161643225659</v>
      </c>
      <c r="DK7" s="3">
        <f>((DG7-DE7)^2+(DH7-DF7)^2)^(1/2)</f>
        <v>8.2792902727290354</v>
      </c>
      <c r="DL7" s="3">
        <f>(DI7^2+DJ7^2-DK7^2)/(2*DI7*DJ7)</f>
        <v>0.49241357119253082</v>
      </c>
      <c r="DM7" s="3">
        <f>DEGREES(ACOS(DL7))</f>
        <v>60.500657570902511</v>
      </c>
      <c r="DN7" s="3">
        <f>AR7-AT7</f>
        <v>-1.9341850628584236</v>
      </c>
      <c r="DO7" s="3">
        <f>AS7-AU7</f>
        <v>9.1881931455279169</v>
      </c>
      <c r="DP7" s="3">
        <f>BF7-BD7</f>
        <v>3.6305370987407422</v>
      </c>
      <c r="DQ7" s="3">
        <f>BG7-BE7</f>
        <v>5.1006440190162579</v>
      </c>
      <c r="DR7" s="3">
        <f>(DN7^2+DO7^2)^(1/2)</f>
        <v>9.3895668237097514</v>
      </c>
      <c r="DS7" s="3">
        <f>(DP7^2+DQ7^2)^(1/2)</f>
        <v>6.2607802256635043</v>
      </c>
      <c r="DT7" s="3">
        <f>((DP7-DN7)^2+(DQ7-DO7)^2)^(1/2)</f>
        <v>6.9046499257702498</v>
      </c>
      <c r="DU7" s="3">
        <f>(DR7^2+DS7^2-DT7^2)/(2*DR7*DS7)</f>
        <v>0.677772974795956</v>
      </c>
      <c r="DV7" s="3">
        <f>DEGREES(ACOS(DU7))</f>
        <v>47.330140400713717</v>
      </c>
      <c r="DW7" s="3">
        <f>AVERAGE(DV7,DM7)</f>
        <v>53.91539898580811</v>
      </c>
      <c r="DX7" s="3">
        <v>0</v>
      </c>
      <c r="DY7" s="3">
        <f>AX7-AV7</f>
        <v>-5.6712707946811332</v>
      </c>
      <c r="DZ7" s="3">
        <f>AY7-AW7</f>
        <v>1.80030862740551</v>
      </c>
      <c r="EA7" s="3">
        <f>AZ7-AX7</f>
        <v>-4.5189188174030157</v>
      </c>
      <c r="EB7" s="3">
        <f>BA7-AY7</f>
        <v>0.33458757041413634</v>
      </c>
      <c r="EC7" s="3">
        <f>(DY7^2+DZ7^2)^(1/2)</f>
        <v>5.950161643225659</v>
      </c>
      <c r="ED7" s="3">
        <f t="shared" ref="ED7:ED66" si="11">(EA7^2+EB7^2)^(1/2)</f>
        <v>4.5312885717591085</v>
      </c>
      <c r="EE7" s="3">
        <f>((EA7-DY7)^2+(EB7-DZ7)^2)^(1/2)</f>
        <v>1.8644713182145487</v>
      </c>
      <c r="EF7" s="3">
        <f>(EC7^2+ED7^2-EE7^2)/(2*EC7*ED7)</f>
        <v>0.97286814851445791</v>
      </c>
      <c r="EG7" s="3">
        <f>DEGREES(ACOS(EF7))</f>
        <v>13.377168620606158</v>
      </c>
      <c r="EH7" s="3">
        <f>BF7-BD7</f>
        <v>3.6305370987407422</v>
      </c>
      <c r="EI7" s="3">
        <f>BG7-BE7</f>
        <v>5.1006440190162579</v>
      </c>
      <c r="EJ7" s="3">
        <f>BH7-BF7</f>
        <v>3.3077062975648701</v>
      </c>
      <c r="EK7" s="3">
        <f>BI7-BG7</f>
        <v>3.5696543841017423</v>
      </c>
      <c r="EL7" s="3">
        <f>(EH7^2+EI7^2)^(1/2)</f>
        <v>6.2607802256635043</v>
      </c>
      <c r="EM7" s="3">
        <f t="shared" ref="EM7:EM66" si="12">(EJ7^2+EK7^2)^(1/2)</f>
        <v>4.8665545689827718</v>
      </c>
      <c r="EN7" s="3">
        <f>((EJ7-EH7)^2+(EK7-EI7)^2)^(1/2)</f>
        <v>1.5646561885614159</v>
      </c>
      <c r="EO7" s="3">
        <f>(EL7^2+EM7^2-EN7^2)/(2*EL7*EM7)</f>
        <v>0.99172448613828112</v>
      </c>
      <c r="EP7" s="3">
        <f>DEGREES(ACOS(EO7))</f>
        <v>7.3762405583162902</v>
      </c>
      <c r="EQ7" s="3">
        <f>AVERAGE(EP7,EG7)</f>
        <v>10.376704589461223</v>
      </c>
      <c r="ER7" s="3">
        <v>0</v>
      </c>
      <c r="ES7" s="3">
        <f>AZ7-AX7</f>
        <v>-4.5189188174030157</v>
      </c>
      <c r="ET7" s="3">
        <f>BA7-AY7</f>
        <v>0.33458757041413634</v>
      </c>
      <c r="EU7" s="3">
        <f>BB7-AZ7</f>
        <v>-7.4390778282612153</v>
      </c>
      <c r="EV7" s="3">
        <f>BC7-BA7</f>
        <v>0.55407935130122965</v>
      </c>
      <c r="EW7" s="3">
        <f>(ES7^2+ET7^2)^(1/2)</f>
        <v>4.5312885717591085</v>
      </c>
      <c r="EX7" s="3">
        <f t="shared" ref="EX7:EX66" si="13">(EU7^2+EV7^2)^(1/2)</f>
        <v>7.4596838312669789</v>
      </c>
      <c r="EY7" s="3">
        <f>((EU7-ES7)^2+(EV7-ET7)^2)^(1/2)</f>
        <v>2.9283963684196381</v>
      </c>
      <c r="EZ7" s="3">
        <f>(EW7^2+EX7^2-EY7^2)/(2*EW7*EX7)</f>
        <v>0.9999999039306996</v>
      </c>
      <c r="FA7" s="3">
        <f>DEGREES(ACOS(EZ7))</f>
        <v>2.5114812938025175E-2</v>
      </c>
      <c r="FB7" s="3">
        <f>BH7-BF7</f>
        <v>3.3077062975648701</v>
      </c>
      <c r="FC7" s="3">
        <f>BI7-BG7</f>
        <v>3.5696543841017423</v>
      </c>
      <c r="FD7" s="3">
        <f>BJ7-BH7</f>
        <v>4.8417927435008821</v>
      </c>
      <c r="FE7" s="3">
        <f>BK7-BI7</f>
        <v>5.2260670499113715</v>
      </c>
      <c r="FF7" s="3">
        <f>(FB7^2+FC7^2)^(1/2)</f>
        <v>4.8665545689827718</v>
      </c>
      <c r="FG7" s="3">
        <f t="shared" ref="FG7:FG66" si="14">(FD7^2+FE7^2)^(1/2)</f>
        <v>7.1242356629456847</v>
      </c>
      <c r="FH7" s="3">
        <f>((FD7-FB7)^2+(FE7-FC7)^2)^(1/2)</f>
        <v>2.2576811429117152</v>
      </c>
      <c r="FI7" s="3">
        <f>(FF7^2+FG7^2-FH7^2)/(2*FF7*FG7)</f>
        <v>0.99999999681253948</v>
      </c>
      <c r="FJ7" s="3">
        <f>DEGREES(ACOS(FI7))</f>
        <v>4.5746728043923246E-3</v>
      </c>
      <c r="FK7" s="3">
        <f>AVERAGE(FJ7,FA7)</f>
        <v>1.484474287120875E-2</v>
      </c>
      <c r="FL7" s="3">
        <v>0</v>
      </c>
      <c r="FN7" s="14">
        <v>0</v>
      </c>
      <c r="FO7" s="3">
        <f>AVERAGE(BB7,AX7)</f>
        <v>-2.5414138995099105</v>
      </c>
      <c r="FP7" s="3">
        <f>AVERAGE(BC7,AY7)</f>
        <v>17.248699413756931</v>
      </c>
      <c r="FQ7" s="3">
        <f>$BN$50-$BN$92</f>
        <v>3.3669335607025834</v>
      </c>
      <c r="FR7" s="3">
        <f>$BO$50-$BO$92</f>
        <v>-6.0861936225552427</v>
      </c>
      <c r="FZ7" s="3">
        <f>AVERAGE(BJ7,BF7)</f>
        <v>19.940178961322591</v>
      </c>
      <c r="GA7" s="3">
        <f>AVERAGE(BK7,BG7)</f>
        <v>25.066178512884221</v>
      </c>
      <c r="GB7" s="3">
        <f>FQ7</f>
        <v>3.3669335607025834</v>
      </c>
      <c r="GC7" s="3">
        <f>FR7</f>
        <v>-6.0861936225552427</v>
      </c>
      <c r="GL7" s="3">
        <f>FR7</f>
        <v>-6.0861936225552427</v>
      </c>
      <c r="GM7" s="3">
        <f>-FQ7</f>
        <v>-3.3669335607025834</v>
      </c>
      <c r="GU7" s="3">
        <f>-GC7</f>
        <v>6.0861936225552427</v>
      </c>
      <c r="GV7" s="3">
        <f>GB7</f>
        <v>3.3669335607025834</v>
      </c>
      <c r="HJ7" s="3">
        <f>$BN$92-$BN$50</f>
        <v>-3.3669335607025834</v>
      </c>
      <c r="HK7" s="3">
        <f>$BO$92-$BO$50</f>
        <v>6.0861936225552427</v>
      </c>
      <c r="HL7" s="3">
        <f>BB7-AX7</f>
        <v>-11.957996645664231</v>
      </c>
      <c r="HM7" s="3">
        <f>BC7-AY7</f>
        <v>0.88866692171536599</v>
      </c>
      <c r="HN7" s="3">
        <f>(HJ7^2+HK7^2)^(1/2)</f>
        <v>6.9554291322259534</v>
      </c>
      <c r="HO7" s="3">
        <f t="shared" ref="HO7:HO62" si="15">(HL7^2+HM7^2)^(1/2)</f>
        <v>11.990972132211303</v>
      </c>
      <c r="HP7" s="3">
        <f>((HL7-HJ7)^2+(HM7-HK7)^2)^(1/2)</f>
        <v>10.040948597405237</v>
      </c>
      <c r="HQ7" s="3">
        <f>(HN7^2+HO7^2-HP7^2)/(2*HN7*HO7)</f>
        <v>0.54759098997244293</v>
      </c>
      <c r="HR7" s="3">
        <f>DEGREES(ACOS(HQ7))</f>
        <v>56.798098724625746</v>
      </c>
      <c r="HS7" s="3">
        <f>HJ7</f>
        <v>-3.3669335607025834</v>
      </c>
      <c r="HT7" s="3">
        <f>HK7</f>
        <v>6.0861936225552427</v>
      </c>
      <c r="HU7" s="3">
        <f>BJ7-BF7</f>
        <v>8.1494990410657522</v>
      </c>
      <c r="HV7" s="3">
        <f>BK7-BG7</f>
        <v>8.7957214340131138</v>
      </c>
      <c r="HW7" s="3">
        <f>(HS7^2+HT7^2)^(1/2)</f>
        <v>6.9554291322259534</v>
      </c>
      <c r="HX7" s="3">
        <f t="shared" ref="HX7:HX62" si="16">(HU7^2+HV7^2)^(1/2)</f>
        <v>11.99079022271215</v>
      </c>
      <c r="HY7" s="3">
        <f>((HU7-HS7)^2+(HV7-HT7)^2)^(1/2)</f>
        <v>11.830881659121449</v>
      </c>
      <c r="HZ7" s="3">
        <f>(HW7^2+HX7^2-HY7^2)/(2*HW7*HX7)</f>
        <v>0.31286930856808992</v>
      </c>
      <c r="IA7" s="3">
        <f>DEGREES(ACOS(HZ7))</f>
        <v>71.767766284965589</v>
      </c>
      <c r="IB7" s="3">
        <f>AVERAGE(IA7,HR7)</f>
        <v>64.282932504795667</v>
      </c>
      <c r="IC7" s="3">
        <f>SIN(RADIANS(IB7))</f>
        <v>0.9009478012486779</v>
      </c>
      <c r="ID7" s="3">
        <f>HL7</f>
        <v>-11.957996645664231</v>
      </c>
      <c r="IE7" s="3">
        <f>HM7</f>
        <v>0.88866692171536599</v>
      </c>
      <c r="IM7" s="3">
        <f>HU7</f>
        <v>8.1494990410657522</v>
      </c>
      <c r="IN7" s="3">
        <f>HV7</f>
        <v>8.7957214340131138</v>
      </c>
    </row>
    <row r="8" spans="1:256">
      <c r="A8" s="32" t="s">
        <v>81</v>
      </c>
      <c r="B8" s="33"/>
      <c r="C8" s="2">
        <v>2</v>
      </c>
      <c r="D8" s="3">
        <v>82.333333330000002</v>
      </c>
      <c r="E8" s="3">
        <v>162.83333329999999</v>
      </c>
      <c r="F8" s="3">
        <v>97.852348989999996</v>
      </c>
      <c r="G8" s="3">
        <v>87.687019149999998</v>
      </c>
      <c r="H8" s="3">
        <v>75.108865410000007</v>
      </c>
      <c r="I8" s="3">
        <v>123.6766192</v>
      </c>
      <c r="J8" s="3">
        <v>28.00783667</v>
      </c>
      <c r="K8" s="3">
        <v>138.20169110000001</v>
      </c>
      <c r="L8" s="3">
        <v>-8.8989353940000004</v>
      </c>
      <c r="M8" s="3">
        <v>140.88668509999999</v>
      </c>
      <c r="N8" s="3">
        <v>-70.574935098655601</v>
      </c>
      <c r="O8" s="3">
        <v>145.373658083273</v>
      </c>
      <c r="P8" s="3">
        <v>100.8066146</v>
      </c>
      <c r="Q8" s="3">
        <v>128.53835549999999</v>
      </c>
      <c r="R8" s="3">
        <v>131.0536573</v>
      </c>
      <c r="S8" s="3">
        <v>170.27153440000001</v>
      </c>
      <c r="T8" s="3">
        <v>158.40235720000001</v>
      </c>
      <c r="U8" s="3">
        <v>199.32885909999999</v>
      </c>
      <c r="V8" s="3">
        <v>198.79819992773901</v>
      </c>
      <c r="W8" s="3">
        <v>242.248453923959</v>
      </c>
      <c r="X8" s="3">
        <v>82.239391741866996</v>
      </c>
      <c r="Y8" s="3">
        <v>162.701861458716</v>
      </c>
      <c r="Z8" s="3">
        <v>98.129958654497102</v>
      </c>
      <c r="AA8" s="3">
        <v>87.255984643493505</v>
      </c>
      <c r="AB8" s="3">
        <v>75.139283780411006</v>
      </c>
      <c r="AC8" s="3">
        <v>123.800342497777</v>
      </c>
      <c r="AD8" s="3">
        <v>27.909253923071901</v>
      </c>
      <c r="AE8" s="3">
        <v>138.31742074608599</v>
      </c>
      <c r="AF8" s="3">
        <v>-8.8591536382288503</v>
      </c>
      <c r="AG8" s="3">
        <v>140.83124939829801</v>
      </c>
      <c r="AH8" s="3">
        <v>-70.699870542182296</v>
      </c>
      <c r="AI8" s="3">
        <v>145.057526160348</v>
      </c>
      <c r="AJ8" s="3">
        <v>100.86596998008</v>
      </c>
      <c r="AK8" s="3">
        <v>128.52815331268701</v>
      </c>
      <c r="AL8" s="3">
        <v>131.02794604739299</v>
      </c>
      <c r="AM8" s="3">
        <v>170.15899902415401</v>
      </c>
      <c r="AN8" s="3">
        <v>158.28871358590899</v>
      </c>
      <c r="AO8" s="3">
        <v>199.41776113957101</v>
      </c>
      <c r="AP8" s="3">
        <v>198.407461749557</v>
      </c>
      <c r="AQ8" s="3">
        <v>242.48299424571999</v>
      </c>
      <c r="AR8" s="3">
        <f t="shared" ref="AR8:BG47" si="17">X8*$B$11</f>
        <v>9.9760802550411345</v>
      </c>
      <c r="AS8" s="3">
        <f t="shared" si="9"/>
        <v>19.736610317491223</v>
      </c>
      <c r="AT8" s="3">
        <f t="shared" si="9"/>
        <v>11.903691433344584</v>
      </c>
      <c r="AU8" s="3">
        <f t="shared" si="9"/>
        <v>10.584619938196621</v>
      </c>
      <c r="AV8" s="3">
        <f t="shared" si="9"/>
        <v>9.1147989962343257</v>
      </c>
      <c r="AW8" s="3">
        <f t="shared" si="9"/>
        <v>15.017646971854475</v>
      </c>
      <c r="AX8" s="3">
        <f t="shared" si="9"/>
        <v>3.3855425131159427</v>
      </c>
      <c r="AY8" s="3">
        <f t="shared" si="9"/>
        <v>16.778646592673834</v>
      </c>
      <c r="AZ8" s="3">
        <f t="shared" si="9"/>
        <v>-1.074662954270341</v>
      </c>
      <c r="BA8" s="3">
        <f t="shared" si="9"/>
        <v>17.083587520016835</v>
      </c>
      <c r="BB8" s="3">
        <f t="shared" si="9"/>
        <v>-8.5762743085898379</v>
      </c>
      <c r="BC8" s="3">
        <f t="shared" si="9"/>
        <v>17.596257607492227</v>
      </c>
      <c r="BD8" s="3">
        <f t="shared" si="9"/>
        <v>12.235584313199396</v>
      </c>
      <c r="BE8" s="3">
        <f t="shared" si="9"/>
        <v>15.591155835687459</v>
      </c>
      <c r="BF8" s="3">
        <f t="shared" si="9"/>
        <v>15.894394130793913</v>
      </c>
      <c r="BG8" s="3">
        <f t="shared" si="9"/>
        <v>20.64120118629527</v>
      </c>
      <c r="BH8" s="3">
        <f t="shared" si="9"/>
        <v>19.201271759848737</v>
      </c>
      <c r="BI8" s="3">
        <f t="shared" si="10"/>
        <v>24.19044629674957</v>
      </c>
      <c r="BJ8" s="3">
        <f t="shared" si="10"/>
        <v>24.067891550381376</v>
      </c>
      <c r="BK8" s="3">
        <f t="shared" si="10"/>
        <v>29.414490548164935</v>
      </c>
      <c r="BM8" s="14">
        <f>1/959.04</f>
        <v>1.0427093760427095E-3</v>
      </c>
      <c r="BN8" s="3">
        <f t="shared" ref="BN8:BO62" si="18">AVERAGE(AR8,AT8)</f>
        <v>10.939885844192858</v>
      </c>
      <c r="BO8" s="3">
        <f t="shared" si="18"/>
        <v>15.160615127843922</v>
      </c>
      <c r="BP8" s="3">
        <f t="shared" ref="BP8:BP66" si="19">((BN8-BN7)^2+(BO8-BO7)^2)^(1/2)</f>
        <v>3.2970123176509852E-2</v>
      </c>
      <c r="BQ8" s="3">
        <f t="shared" ref="BQ8:BQ66" si="20">BP8/$BM$8</f>
        <v>31.619666931200005</v>
      </c>
      <c r="BR8" s="3">
        <f t="shared" ref="BR8:BR66" si="21">BQ8*$B$22</f>
        <v>553.34417129600013</v>
      </c>
      <c r="BS8" s="3">
        <f>(BQ8-BQ7)/$BM$8</f>
        <v>30324.525373698048</v>
      </c>
      <c r="BT8" s="3">
        <f>BS8*$B$22</f>
        <v>530679.1940397158</v>
      </c>
      <c r="BU8" s="3">
        <f>BT8*0.001</f>
        <v>530.67919403971587</v>
      </c>
      <c r="BW8" s="14">
        <f>1/959.04</f>
        <v>1.0427093760427095E-3</v>
      </c>
      <c r="BX8" s="3">
        <f t="shared" si="7"/>
        <v>-2.5953658977369476</v>
      </c>
      <c r="BY8" s="3">
        <f t="shared" si="7"/>
        <v>17.187452100083028</v>
      </c>
      <c r="BZ8" s="3">
        <f t="shared" ref="BZ8:BZ66" si="22">((BX8-BX7)^2+(BY8-BY7)^2)^(1/2)</f>
        <v>8.1621391466696044E-2</v>
      </c>
      <c r="CA8" s="3">
        <f t="shared" ref="CA8:CA66" si="23">BZ8/$BW$8</f>
        <v>78.278179272220157</v>
      </c>
      <c r="CB8" s="3">
        <f t="shared" si="8"/>
        <v>19.981142840587644</v>
      </c>
      <c r="CC8" s="3">
        <f t="shared" si="8"/>
        <v>25.027845867230102</v>
      </c>
      <c r="CD8" s="3">
        <f t="shared" ref="CD8:CD66" si="24">((CB8-CB7)^2+(CC8-CC7)^2)^(1/2)</f>
        <v>5.6101970796809966E-2</v>
      </c>
      <c r="CE8" s="3">
        <f t="shared" ref="CE8:CE66" si="25">CD8/$BW$8</f>
        <v>53.80403407297262</v>
      </c>
      <c r="CF8" s="3">
        <f t="shared" ref="CF8:CF66" si="26">AVERAGE(CE8,CA8)</f>
        <v>66.041106672596385</v>
      </c>
      <c r="CH8" s="3">
        <f>((BB7-AX7)^2+(BC7-AY7)^2)^(1/2)</f>
        <v>11.990972132211303</v>
      </c>
      <c r="CI8" s="3">
        <f>((BB9-BB7)^2+(BC9-BC7)^2)^(1/2)</f>
        <v>0.22667882069432455</v>
      </c>
      <c r="CJ8" s="3">
        <f>((BB9-AX7)^2+(BC9-AY7)^2)^(1/2)</f>
        <v>12.088333401907828</v>
      </c>
      <c r="CK8" s="3">
        <f>((BB9-AX9)^2+(BC9-AY9)^2)^(1/2)</f>
        <v>11.988881533571094</v>
      </c>
      <c r="CL8" s="3">
        <f>((AX9-AX7)^2+(AY9-AY7)^2)^(1/2)</f>
        <v>0.11548709327177528</v>
      </c>
      <c r="CM8" s="7">
        <f t="shared" ref="CM8:CM66" si="27">(CH8+CI8+CJ8)/2</f>
        <v>12.152992177406727</v>
      </c>
      <c r="CN8" s="7">
        <f t="shared" ref="CN8:CN66" si="28">SQRT(CM8*(CM8-CH8)*(CM8-CI8)*(CM8-CJ8))</f>
        <v>1.2322329836198662</v>
      </c>
      <c r="CO8" s="7">
        <f t="shared" ref="CO8:CO66" si="29">(CJ8+CK8+CL8)/2</f>
        <v>12.096351014375347</v>
      </c>
      <c r="CP8" s="7">
        <f t="shared" ref="CP8:CP66" si="30">SQRT(CO8*(CO8-CJ8)*(CO8-CK8)*(CO8-CL8))</f>
        <v>0.35337544132013043</v>
      </c>
      <c r="CQ8" s="7">
        <f>CN8+CP8</f>
        <v>1.5856084249399967</v>
      </c>
      <c r="CR8" s="3">
        <f>((BJ7-BF7)^2+(BK7-BG7)^2)^(1/2)</f>
        <v>11.99079022271215</v>
      </c>
      <c r="CS8" s="3">
        <f>((BJ9-BJ7)^2+(BK9-BK7)^2)^(1/2)</f>
        <v>0.14395214892928934</v>
      </c>
      <c r="CT8" s="3">
        <f>((BJ9-BF7)^2+(BK9-BG7)^2)^(1/2)</f>
        <v>11.990138322307825</v>
      </c>
      <c r="CU8" s="3">
        <f>((BJ9-BF9)^2+(BK9-BG9)^2)^(1/2)</f>
        <v>11.990612070187908</v>
      </c>
      <c r="CV8" s="3">
        <f>((BF9-BF7)^2+(BG9-BG7)^2)^(1/2)</f>
        <v>7.9900480190208151E-2</v>
      </c>
      <c r="CW8" s="7">
        <f t="shared" ref="CW8:CW66" si="31">(CR8+CS8+CT8)/2</f>
        <v>12.062440346974633</v>
      </c>
      <c r="CX8" s="7">
        <f t="shared" ref="CX8:CX66" si="32">SQRT(CW8*(CW8-CR8)*(CW8-CS8)*(CW8-CT8))</f>
        <v>0.86300215092756871</v>
      </c>
      <c r="CY8" s="7">
        <f t="shared" ref="CY8:CY66" si="33">(CT8+CU8+CV8)/2</f>
        <v>12.03032543634297</v>
      </c>
      <c r="CZ8" s="7">
        <f t="shared" ref="CZ8:CZ66" si="34">SQRT(CY8*(CY8-CT8)*(CY8-CU8)*(CY8-CV8))</f>
        <v>0.47900728891257655</v>
      </c>
      <c r="DA8" s="7">
        <f>CX8+CZ8</f>
        <v>1.3420094398401452</v>
      </c>
      <c r="DB8" s="3">
        <f t="shared" ref="DB8:DB66" si="35">AVERAGE(DA8,CQ8)</f>
        <v>1.4638089323900709</v>
      </c>
      <c r="DD8" s="14">
        <f>1/959.04</f>
        <v>1.0427093760427095E-3</v>
      </c>
      <c r="DE8" s="3">
        <f t="shared" ref="DE8:DF62" si="36">AR8-AT8</f>
        <v>-1.9276111783034491</v>
      </c>
      <c r="DF8" s="3">
        <f t="shared" si="36"/>
        <v>9.1519903792946025</v>
      </c>
      <c r="DG8" s="3">
        <f t="shared" ref="DG8:DH62" si="37">AX8-AV8</f>
        <v>-5.729256483118383</v>
      </c>
      <c r="DH8" s="3">
        <f t="shared" si="37"/>
        <v>1.7609996208193586</v>
      </c>
      <c r="DI8" s="3">
        <f t="shared" ref="DI8:DI66" si="38">(DE8^2+DF8^2)^(1/2)</f>
        <v>9.3527863632941699</v>
      </c>
      <c r="DJ8" s="3">
        <f t="shared" ref="DJ8:DJ66" si="39">(DG8^2+DH8^2)^(1/2)</f>
        <v>5.9937884108366681</v>
      </c>
      <c r="DK8" s="3">
        <f t="shared" ref="DK8:DK66" si="40">((DG8-DE8)^2+(DH8-DF8)^2)^(1/2)</f>
        <v>8.3113928685562612</v>
      </c>
      <c r="DL8" s="3">
        <f t="shared" ref="DL8:DL66" si="41">(DI8^2+DJ8^2-DK8^2)/(2*DI8*DJ8)</f>
        <v>0.48450049626962638</v>
      </c>
      <c r="DM8" s="3">
        <f t="shared" ref="DM8:DM66" si="42">DEGREES(ACOS(DL8))</f>
        <v>61.020248531802565</v>
      </c>
      <c r="DN8" s="3">
        <f t="shared" ref="DN8:DO62" si="43">AR8-AT8</f>
        <v>-1.9276111783034491</v>
      </c>
      <c r="DO8" s="3">
        <f t="shared" si="43"/>
        <v>9.1519903792946025</v>
      </c>
      <c r="DP8" s="3">
        <f t="shared" ref="DP8:DQ62" si="44">BF8-BD8</f>
        <v>3.6588098175945163</v>
      </c>
      <c r="DQ8" s="3">
        <f t="shared" si="44"/>
        <v>5.0500453506078102</v>
      </c>
      <c r="DR8" s="3">
        <f t="shared" ref="DR8:DR66" si="45">(DN8^2+DO8^2)^(1/2)</f>
        <v>9.3527863632941699</v>
      </c>
      <c r="DS8" s="3">
        <f t="shared" ref="DS8:DS66" si="46">(DP8^2+DQ8^2)^(1/2)</f>
        <v>6.2361724899590119</v>
      </c>
      <c r="DT8" s="3">
        <f t="shared" ref="DT8:DT66" si="47">((DP8-DN8)^2+(DQ8-DO8)^2)^(1/2)</f>
        <v>6.9306603265329567</v>
      </c>
      <c r="DU8" s="3">
        <f t="shared" ref="DU8:DU66" si="48">(DR8^2+DS8^2-DT8^2)/(2*DR8*DS8)</f>
        <v>0.67149264012537924</v>
      </c>
      <c r="DV8" s="3">
        <f t="shared" ref="DV8:DV66" si="49">DEGREES(ACOS(DU8))</f>
        <v>47.817627733060611</v>
      </c>
      <c r="DW8" s="3">
        <f t="shared" ref="DW8:DW66" si="50">AVERAGE(DV8,DM8)</f>
        <v>54.418938132431592</v>
      </c>
      <c r="DX8" s="3">
        <f>(DW8-DW7)/$DD$8</f>
        <v>482.91418317778346</v>
      </c>
      <c r="DY8" s="3">
        <f t="shared" ref="DY8:EB62" si="51">AX8-AV8</f>
        <v>-5.729256483118383</v>
      </c>
      <c r="DZ8" s="3">
        <f t="shared" si="51"/>
        <v>1.7609996208193586</v>
      </c>
      <c r="EA8" s="3">
        <f t="shared" si="51"/>
        <v>-4.4602054673862837</v>
      </c>
      <c r="EB8" s="3">
        <f t="shared" si="51"/>
        <v>0.30494092734300082</v>
      </c>
      <c r="EC8" s="3">
        <f t="shared" ref="EC8:EC66" si="52">(DY8^2+DZ8^2)^(1/2)</f>
        <v>5.9937884108366681</v>
      </c>
      <c r="ED8" s="3">
        <f t="shared" si="11"/>
        <v>4.4706176061559217</v>
      </c>
      <c r="EE8" s="3">
        <f t="shared" ref="EE8:EE66" si="53">((EA8-DY8)^2+(EB8-DZ8)^2)^(1/2)</f>
        <v>1.931475446227249</v>
      </c>
      <c r="EF8" s="3">
        <f t="shared" ref="EF8:EF66" si="54">(EC8^2+ED8^2-EE8^2)/(2*EC8*ED8)</f>
        <v>0.97367981287718885</v>
      </c>
      <c r="EG8" s="3">
        <f t="shared" ref="EG8:EG66" si="55">DEGREES(ACOS(EF8))</f>
        <v>13.174656656961643</v>
      </c>
      <c r="EH8" s="3">
        <f t="shared" ref="EH8:EK62" si="56">BF8-BD8</f>
        <v>3.6588098175945163</v>
      </c>
      <c r="EI8" s="3">
        <f t="shared" si="56"/>
        <v>5.0500453506078102</v>
      </c>
      <c r="EJ8" s="3">
        <f t="shared" si="56"/>
        <v>3.3068776290548243</v>
      </c>
      <c r="EK8" s="3">
        <f t="shared" si="56"/>
        <v>3.5492451104543008</v>
      </c>
      <c r="EL8" s="3">
        <f t="shared" ref="EL8:EL66" si="57">(EH8^2+EI8^2)^(1/2)</f>
        <v>6.2361724899590119</v>
      </c>
      <c r="EM8" s="3">
        <f t="shared" si="12"/>
        <v>4.8510391162746789</v>
      </c>
      <c r="EN8" s="3">
        <f t="shared" ref="EN8:EN66" si="58">((EJ8-EH8)^2+(EK8-EI8)^2)^(1/2)</f>
        <v>1.5415114745518987</v>
      </c>
      <c r="EO8" s="3">
        <f t="shared" ref="EO8:EO66" si="59">(EL8^2+EM8^2-EN8^2)/(2*EL8*EM8)</f>
        <v>0.99243579889413103</v>
      </c>
      <c r="EP8" s="3">
        <f t="shared" ref="EP8:EP66" si="60">DEGREES(ACOS(EO8))</f>
        <v>7.051691454983132</v>
      </c>
      <c r="EQ8" s="3">
        <f t="shared" ref="EQ8:EQ66" si="61">AVERAGE(EP8,EG8)</f>
        <v>10.113174055972387</v>
      </c>
      <c r="ER8" s="3">
        <f>(EQ8-EQ7)/$DD$8</f>
        <v>-252.73632283713371</v>
      </c>
      <c r="ES8" s="3">
        <f t="shared" ref="ES8:EV62" si="62">AZ8-AX8</f>
        <v>-4.4602054673862837</v>
      </c>
      <c r="ET8" s="3">
        <f t="shared" si="62"/>
        <v>0.30494092734300082</v>
      </c>
      <c r="EU8" s="3">
        <f t="shared" si="62"/>
        <v>-7.5016113543194969</v>
      </c>
      <c r="EV8" s="3">
        <f t="shared" si="62"/>
        <v>0.51267008747539222</v>
      </c>
      <c r="EW8" s="3">
        <f t="shared" ref="EW8:EW66" si="63">(ES8^2+ET8^2)^(1/2)</f>
        <v>4.4706176061559217</v>
      </c>
      <c r="EX8" s="3">
        <f t="shared" si="13"/>
        <v>7.5191092244924347</v>
      </c>
      <c r="EY8" s="3">
        <f t="shared" ref="EY8:EY66" si="64">((EU8-ES8)^2+(EV8-ET8)^2)^(1/2)</f>
        <v>3.0484916225965448</v>
      </c>
      <c r="EZ8" s="3">
        <f t="shared" ref="EZ8:EZ66" si="65">(EW8^2+EX8^2-EY8^2)/(2*EW8*EX8)</f>
        <v>0.99999999961366526</v>
      </c>
      <c r="FA8" s="3">
        <f t="shared" ref="FA8:FA66" si="66">DEGREES(ACOS(EZ8))</f>
        <v>1.5926469440936462E-3</v>
      </c>
      <c r="FB8" s="3">
        <f t="shared" ref="FB8:FE62" si="67">BH8-BF8</f>
        <v>3.3068776290548243</v>
      </c>
      <c r="FC8" s="3">
        <f t="shared" si="67"/>
        <v>3.5492451104543008</v>
      </c>
      <c r="FD8" s="3">
        <f t="shared" si="67"/>
        <v>4.8666197905326385</v>
      </c>
      <c r="FE8" s="3">
        <f t="shared" si="67"/>
        <v>5.2240442514153642</v>
      </c>
      <c r="FF8" s="3">
        <f t="shared" ref="FF8:FF66" si="68">(FB8^2+FC8^2)^(1/2)</f>
        <v>4.8510391162746789</v>
      </c>
      <c r="FG8" s="3">
        <f t="shared" si="14"/>
        <v>7.1396517090366425</v>
      </c>
      <c r="FH8" s="3">
        <f t="shared" ref="FH8:FH66" si="69">((FD8-FB8)^2+(FE8-FC8)^2)^(1/2)</f>
        <v>2.2886126305811123</v>
      </c>
      <c r="FI8" s="3">
        <f t="shared" ref="FI8:FI66" si="70">(FF8^2+FG8^2-FH8^2)/(2*FF8*FG8)</f>
        <v>0.99999999750096569</v>
      </c>
      <c r="FJ8" s="3">
        <f t="shared" ref="FJ8:FJ66" si="71">DEGREES(ACOS(FI8))</f>
        <v>4.0506408664344818E-3</v>
      </c>
      <c r="FK8" s="3">
        <f t="shared" ref="FK8:FK66" si="72">AVERAGE(FJ8,FA8)</f>
        <v>2.8216439052640638E-3</v>
      </c>
      <c r="FL8" s="3">
        <f>(FK8-FK7)/$DD$8</f>
        <v>-11.53063283229959</v>
      </c>
      <c r="FN8" s="14">
        <f>1/959.04</f>
        <v>1.0427093760427095E-3</v>
      </c>
      <c r="FO8" s="3">
        <f t="shared" ref="FO8:FP58" si="73">AVERAGE(BB8,AX8)</f>
        <v>-2.5953658977369476</v>
      </c>
      <c r="FP8" s="3">
        <f t="shared" si="73"/>
        <v>17.187452100083028</v>
      </c>
      <c r="FQ8" s="3">
        <f t="shared" ref="FQ8:FQ71" si="74">$BN$50-$BN$92</f>
        <v>3.3669335607025834</v>
      </c>
      <c r="FR8" s="3">
        <f t="shared" ref="FR8:FR71" si="75">$BO$50-$BO$92</f>
        <v>-6.0861936225552427</v>
      </c>
      <c r="FS8" s="3">
        <f>FO8-FO7</f>
        <v>-5.3951998227037112E-2</v>
      </c>
      <c r="FT8" s="3">
        <f>FP8-FP7</f>
        <v>-6.1247313673902681E-2</v>
      </c>
      <c r="FU8" s="3">
        <f>(FQ8^2+FR8^2)^(1/2)</f>
        <v>6.9554291322259534</v>
      </c>
      <c r="FV8" s="3">
        <f t="shared" ref="FV8:FV62" si="76">(FS8^2+FT8^2)^(1/2)</f>
        <v>8.1621391466696044E-2</v>
      </c>
      <c r="FW8" s="3">
        <f t="shared" ref="FW8:FW62" si="77">((FS8-FQ8)^2+(FT8-FR8)^2)^(1/2)</f>
        <v>6.9283790335255269</v>
      </c>
      <c r="FX8" s="3">
        <f t="shared" ref="FX8:FX62" si="78">(FU8^2+FV8^2-FW8^2)/(2*FU8*FV8)</f>
        <v>0.33663245158864596</v>
      </c>
      <c r="FY8" s="3">
        <f>DEGREES(ACOS(FX8))</f>
        <v>70.328162905723261</v>
      </c>
      <c r="FZ8" s="3">
        <f t="shared" ref="FZ8:GA58" si="79">AVERAGE(BJ8,BF8)</f>
        <v>19.981142840587644</v>
      </c>
      <c r="GA8" s="3">
        <f t="shared" si="79"/>
        <v>25.027845867230102</v>
      </c>
      <c r="GB8" s="3">
        <f t="shared" ref="GB8:GC62" si="80">FQ8</f>
        <v>3.3669335607025834</v>
      </c>
      <c r="GC8" s="3">
        <f t="shared" si="80"/>
        <v>-6.0861936225552427</v>
      </c>
      <c r="GD8" s="3">
        <f>FZ8-FZ7</f>
        <v>4.0963879265053293E-2</v>
      </c>
      <c r="GE8" s="3">
        <f>GA8-GA7</f>
        <v>-3.8332645654119091E-2</v>
      </c>
      <c r="GF8" s="3">
        <f t="shared" ref="GF8:GF62" si="81">(GB8^2+GC8^2)^(1/2)</f>
        <v>6.9554291322259534</v>
      </c>
      <c r="GG8" s="3">
        <f t="shared" ref="GG8:GG62" si="82">(GD8^2+GE8^2)^(1/2)</f>
        <v>5.6101970796809966E-2</v>
      </c>
      <c r="GH8" s="3">
        <f t="shared" ref="GH8:GH62" si="83">((GD8-GB8)^2+(GE8-GC8)^2)^(1/2)</f>
        <v>6.9020791590480242</v>
      </c>
      <c r="GI8" s="3">
        <f t="shared" ref="GI8:GI62" si="84">(GF8^2+GG8^2-GH8^2)/(2*GF8*GG8)</f>
        <v>0.95133246473429434</v>
      </c>
      <c r="GJ8" s="3">
        <f>DEGREES(ACOS(GI8))</f>
        <v>17.948765052525811</v>
      </c>
      <c r="GL8" s="3">
        <f>FR8</f>
        <v>-6.0861936225552427</v>
      </c>
      <c r="GM8" s="3">
        <f>-FQ8</f>
        <v>-3.3669335607025834</v>
      </c>
      <c r="GN8" s="3">
        <f>FS8</f>
        <v>-5.3951998227037112E-2</v>
      </c>
      <c r="GO8" s="3">
        <f>FT8</f>
        <v>-6.1247313673902681E-2</v>
      </c>
      <c r="GP8" s="3">
        <f t="shared" ref="GP8:GP62" si="85">(GL8^2+GM8^2)^(1/2)</f>
        <v>6.9554291322259534</v>
      </c>
      <c r="GQ8" s="3">
        <f t="shared" ref="GQ8:GQ62" si="86">(GN8^2+GO8^2)^(1/2)</f>
        <v>8.1621391466696044E-2</v>
      </c>
      <c r="GR8" s="3">
        <f t="shared" ref="GR8:GR62" si="87">((GN8-GL8)^2+(GO8-GM8)^2)^(1/2)</f>
        <v>6.8786263583707141</v>
      </c>
      <c r="GS8" s="3">
        <f t="shared" ref="GS8:GS62" si="88">(GP8^2+GQ8^2-GR8^2)/(2*GP8*GQ8)</f>
        <v>0.94163612533578189</v>
      </c>
      <c r="GT8" s="3">
        <f>DEGREES(ACOS(GS8))-90</f>
        <v>-70.328162905720234</v>
      </c>
      <c r="GU8" s="3">
        <f>-GC8</f>
        <v>6.0861936225552427</v>
      </c>
      <c r="GV8" s="3">
        <f t="shared" ref="GV8:GV58" si="89">GB8</f>
        <v>3.3669335607025834</v>
      </c>
      <c r="GW8" s="3">
        <f>GD8</f>
        <v>4.0963879265053293E-2</v>
      </c>
      <c r="GX8" s="3">
        <f>GE8</f>
        <v>-3.8332645654119091E-2</v>
      </c>
      <c r="GY8" s="3">
        <f>(GU8^2+GV8^2)^(1/2)</f>
        <v>6.9554291322259534</v>
      </c>
      <c r="GZ8" s="3">
        <f t="shared" ref="GZ8:GZ62" si="90">(GW8^2+GX8^2)^(1/2)</f>
        <v>5.6101970796809966E-2</v>
      </c>
      <c r="HA8" s="3">
        <f t="shared" ref="HA8:HA62" si="91">((GW8-GU8)^2+(GX8-GV8)^2)^(1/2)</f>
        <v>6.9383456663181127</v>
      </c>
      <c r="HB8" s="3">
        <f t="shared" ref="HB8:HB62" si="92">(GY8^2+GZ8^2-HA8^2)/(2*GY8*GZ8)</f>
        <v>0.30816641858345872</v>
      </c>
      <c r="HC8" s="3">
        <f>DEGREES(ACOS(HB8))-90</f>
        <v>-17.948765052524138</v>
      </c>
      <c r="HE8" s="3">
        <f>GT8</f>
        <v>-70.328162905720234</v>
      </c>
      <c r="HF8" s="3">
        <f>HC8</f>
        <v>-17.948765052524138</v>
      </c>
      <c r="HG8" s="3">
        <f>AVERAGE(HF8,HE8)</f>
        <v>-44.138463979122186</v>
      </c>
      <c r="HH8" s="3">
        <f>COS(RADIANS(HG8))</f>
        <v>0.71765895365622379</v>
      </c>
      <c r="HJ8" s="3">
        <f t="shared" ref="HJ8:HJ71" si="93">$BN$92-$BN$50</f>
        <v>-3.3669335607025834</v>
      </c>
      <c r="HK8" s="3">
        <f t="shared" ref="HK8:HK71" si="94">$BO$92-$BO$50</f>
        <v>6.0861936225552427</v>
      </c>
      <c r="HL8" s="3">
        <f t="shared" ref="HL8:HM58" si="95">BB8-AX8</f>
        <v>-11.961816821705781</v>
      </c>
      <c r="HM8" s="3">
        <f t="shared" si="95"/>
        <v>0.81761101481839304</v>
      </c>
      <c r="HN8" s="3">
        <f t="shared" ref="HN8:HN62" si="96">(HJ8^2+HK8^2)^(1/2)</f>
        <v>6.9554291322259534</v>
      </c>
      <c r="HO8" s="3">
        <f t="shared" si="15"/>
        <v>11.989726829565207</v>
      </c>
      <c r="HP8" s="3">
        <f t="shared" ref="HP8:HP62" si="97">((HL8-HJ8)^2+(HM8-HK8)^2)^(1/2)</f>
        <v>10.081169622857269</v>
      </c>
      <c r="HQ8" s="3">
        <f t="shared" ref="HQ8:HQ62" si="98">(HN8^2+HO8^2-HP8^2)/(2*HN8*HO8)</f>
        <v>0.5426163368509298</v>
      </c>
      <c r="HR8" s="3">
        <f t="shared" ref="HR8:HR62" si="99">DEGREES(ACOS(HQ8))</f>
        <v>57.138077535034753</v>
      </c>
      <c r="HS8" s="3">
        <f t="shared" ref="HS8:HT62" si="100">HJ8</f>
        <v>-3.3669335607025834</v>
      </c>
      <c r="HT8" s="3">
        <f t="shared" si="100"/>
        <v>6.0861936225552427</v>
      </c>
      <c r="HU8" s="3">
        <f t="shared" ref="HU8:HV58" si="101">BJ8-BF8</f>
        <v>8.1734974195874628</v>
      </c>
      <c r="HV8" s="3">
        <f t="shared" si="101"/>
        <v>8.773289361869665</v>
      </c>
      <c r="HW8" s="3">
        <f t="shared" ref="HW8:HW62" si="102">(HS8^2+HT8^2)^(1/2)</f>
        <v>6.9554291322259534</v>
      </c>
      <c r="HX8" s="3">
        <f t="shared" si="16"/>
        <v>11.99069081809294</v>
      </c>
      <c r="HY8" s="3">
        <f t="shared" ref="HY8:HY62" si="103">((HU8-HS8)^2+(HV8-HT8)^2)^(1/2)</f>
        <v>11.84913628595266</v>
      </c>
      <c r="HZ8" s="3">
        <f t="shared" ref="HZ8:HZ62" si="104">(HW8^2+HX8^2-HY8^2)/(2*HW8*HX8)</f>
        <v>0.31026607691133506</v>
      </c>
      <c r="IA8" s="3">
        <f t="shared" ref="IA8:IA62" si="105">DEGREES(ACOS(HZ8))</f>
        <v>71.924733752744771</v>
      </c>
      <c r="IB8" s="3">
        <f t="shared" ref="IB8:IB62" si="106">AVERAGE(IA8,HR8)</f>
        <v>64.531405643889769</v>
      </c>
      <c r="IC8" s="3">
        <f t="shared" ref="IC8:IC62" si="107">SIN(RADIANS(IB8))</f>
        <v>0.90282112560880023</v>
      </c>
      <c r="ID8" s="3">
        <f t="shared" ref="ID8:IE62" si="108">HL8</f>
        <v>-11.961816821705781</v>
      </c>
      <c r="IE8" s="3">
        <f t="shared" si="108"/>
        <v>0.81761101481839304</v>
      </c>
      <c r="IF8" s="3">
        <f>FS8</f>
        <v>-5.3951998227037112E-2</v>
      </c>
      <c r="IG8" s="3">
        <f>FT8</f>
        <v>-6.1247313673902681E-2</v>
      </c>
      <c r="IH8" s="3">
        <f>(ID8^2+IE8^2)^(1/2)</f>
        <v>11.989726829565207</v>
      </c>
      <c r="II8" s="3">
        <f t="shared" ref="II8:II62" si="109">(IF8^2+IG8^2)^(1/2)</f>
        <v>8.1621391466696044E-2</v>
      </c>
      <c r="IJ8" s="3">
        <f>((IF8-ID8)^2+(IG8-IE8)^2)^(1/2)</f>
        <v>11.94025278693055</v>
      </c>
      <c r="IK8" s="3">
        <f>(IH8^2+II8^2-IJ8^2)/(2*IH8*II8)</f>
        <v>0.60829386730684287</v>
      </c>
      <c r="IL8" s="3">
        <f>DEGREES(ACOS(IK8))</f>
        <v>52.533759559244665</v>
      </c>
      <c r="IM8" s="3">
        <f t="shared" ref="IM8:IN62" si="110">HU8</f>
        <v>8.1734974195874628</v>
      </c>
      <c r="IN8" s="3">
        <f t="shared" si="110"/>
        <v>8.773289361869665</v>
      </c>
      <c r="IO8" s="3">
        <f>GD8</f>
        <v>4.0963879265053293E-2</v>
      </c>
      <c r="IP8" s="3">
        <f>GE8</f>
        <v>-3.8332645654119091E-2</v>
      </c>
      <c r="IQ8" s="3">
        <f>(IM8^2+IN8^2)^(1/2)</f>
        <v>11.99069081809294</v>
      </c>
      <c r="IR8" s="3">
        <f t="shared" ref="IR8:IR62" si="111">(IO8^2+IP8^2)^(1/2)</f>
        <v>5.6101970796809966E-2</v>
      </c>
      <c r="IS8" s="3">
        <f>((IO8-IM8)^2+(IP8-IN8)^2)^(1/2)</f>
        <v>11.990945925486715</v>
      </c>
      <c r="IT8" s="3">
        <f>(IQ8^2+IR8^2-IS8^2)/(2*IQ8*IR8)</f>
        <v>-2.2078605620434511E-3</v>
      </c>
      <c r="IU8" s="3">
        <f>DEGREES(ACOS(IT8))</f>
        <v>90.126501194733422</v>
      </c>
      <c r="IV8" s="3">
        <f>AVERAGE(IU8,IL8)</f>
        <v>71.330130376989047</v>
      </c>
    </row>
    <row r="9" spans="1:256">
      <c r="A9" s="15" t="s">
        <v>82</v>
      </c>
      <c r="B9" s="16" t="s">
        <v>83</v>
      </c>
      <c r="C9" s="2">
        <v>3</v>
      </c>
      <c r="D9" s="3">
        <v>82.166666669999998</v>
      </c>
      <c r="E9" s="3">
        <v>162.83333329999999</v>
      </c>
      <c r="F9" s="3">
        <v>97.763954819999995</v>
      </c>
      <c r="G9" s="3">
        <v>87.863807499999993</v>
      </c>
      <c r="H9" s="3">
        <v>75.20808452</v>
      </c>
      <c r="I9" s="3">
        <v>123.9742765</v>
      </c>
      <c r="J9" s="3">
        <v>27.33965766</v>
      </c>
      <c r="K9" s="3">
        <v>138.09032790000001</v>
      </c>
      <c r="L9" s="3">
        <v>-8.8989353940000004</v>
      </c>
      <c r="M9" s="3">
        <v>140.57167860000001</v>
      </c>
      <c r="N9" s="3">
        <v>-71.272751022983996</v>
      </c>
      <c r="O9" s="3">
        <v>144.84257595084401</v>
      </c>
      <c r="P9" s="3">
        <v>100.9058337</v>
      </c>
      <c r="Q9" s="3">
        <v>128.83601289999999</v>
      </c>
      <c r="R9" s="3">
        <v>131.33428610000001</v>
      </c>
      <c r="S9" s="3">
        <v>170.13122000000001</v>
      </c>
      <c r="T9" s="3">
        <v>158.57914550000001</v>
      </c>
      <c r="U9" s="3">
        <v>198.88688819999999</v>
      </c>
      <c r="V9" s="3">
        <v>199.316725074814</v>
      </c>
      <c r="W9" s="3">
        <v>241.883488194362</v>
      </c>
      <c r="X9" s="3">
        <v>82.1478147702895</v>
      </c>
      <c r="Y9" s="3">
        <v>162.799027546074</v>
      </c>
      <c r="Z9" s="3">
        <v>98.019382888620797</v>
      </c>
      <c r="AA9" s="3">
        <v>87.607217727994197</v>
      </c>
      <c r="AB9" s="3">
        <v>75.189394895352507</v>
      </c>
      <c r="AC9" s="3">
        <v>123.909715971305</v>
      </c>
      <c r="AD9" s="3">
        <v>27.491046590735699</v>
      </c>
      <c r="AE9" s="3">
        <v>138.09517765387801</v>
      </c>
      <c r="AF9" s="3">
        <v>-8.7904949165698802</v>
      </c>
      <c r="AG9" s="3">
        <v>140.35556653519501</v>
      </c>
      <c r="AH9" s="3">
        <v>-71.150970001413498</v>
      </c>
      <c r="AI9" s="3">
        <v>144.22409039728799</v>
      </c>
      <c r="AJ9" s="3">
        <v>100.87461128067901</v>
      </c>
      <c r="AK9" s="3">
        <v>128.72230941667701</v>
      </c>
      <c r="AL9" s="3">
        <v>131.26574482802101</v>
      </c>
      <c r="AM9" s="3">
        <v>169.927867184467</v>
      </c>
      <c r="AN9" s="3">
        <v>158.52155570116301</v>
      </c>
      <c r="AO9" s="3">
        <v>199.02884271070801</v>
      </c>
      <c r="AP9" s="3">
        <v>198.83279637594501</v>
      </c>
      <c r="AQ9" s="3">
        <v>242.075802908529</v>
      </c>
      <c r="AR9" s="3">
        <f t="shared" si="17"/>
        <v>9.9649714761625372</v>
      </c>
      <c r="AS9" s="3">
        <f t="shared" si="9"/>
        <v>19.748397086155496</v>
      </c>
      <c r="AT9" s="3">
        <f t="shared" si="9"/>
        <v>11.890277998599016</v>
      </c>
      <c r="AU9" s="3">
        <f t="shared" si="9"/>
        <v>10.62722639922448</v>
      </c>
      <c r="AV9" s="3">
        <f t="shared" si="9"/>
        <v>9.1208777438239856</v>
      </c>
      <c r="AW9" s="3">
        <f t="shared" si="9"/>
        <v>15.030914562075873</v>
      </c>
      <c r="AX9" s="3">
        <f t="shared" si="9"/>
        <v>3.334811715839038</v>
      </c>
      <c r="AY9" s="3">
        <f t="shared" si="9"/>
        <v>16.751687311032327</v>
      </c>
      <c r="AZ9" s="3">
        <f t="shared" si="9"/>
        <v>-1.0663342822924604</v>
      </c>
      <c r="BA9" s="3">
        <f t="shared" si="9"/>
        <v>17.025884631926921</v>
      </c>
      <c r="BB9" s="3">
        <f t="shared" si="9"/>
        <v>-8.6309950976542957</v>
      </c>
      <c r="BC9" s="3">
        <f t="shared" si="9"/>
        <v>17.495157369715596</v>
      </c>
      <c r="BD9" s="3">
        <f t="shared" si="9"/>
        <v>12.23663254940905</v>
      </c>
      <c r="BE9" s="3">
        <f t="shared" si="9"/>
        <v>15.614708014690557</v>
      </c>
      <c r="BF9" s="3">
        <f t="shared" si="9"/>
        <v>15.923240401052603</v>
      </c>
      <c r="BG9" s="3">
        <f t="shared" si="9"/>
        <v>20.613163651807536</v>
      </c>
      <c r="BH9" s="3">
        <f t="shared" si="9"/>
        <v>19.22951675995548</v>
      </c>
      <c r="BI9" s="3">
        <f t="shared" si="10"/>
        <v>24.143268400891827</v>
      </c>
      <c r="BJ9" s="3">
        <f t="shared" si="10"/>
        <v>24.119486926735973</v>
      </c>
      <c r="BK9" s="3">
        <f t="shared" si="10"/>
        <v>29.365096050310122</v>
      </c>
      <c r="BM9" s="14">
        <f>BM8+$BM$8</f>
        <v>2.085418752085419E-3</v>
      </c>
      <c r="BN9" s="3">
        <f t="shared" si="18"/>
        <v>10.927624737380777</v>
      </c>
      <c r="BO9" s="3">
        <f t="shared" si="18"/>
        <v>15.187811742689988</v>
      </c>
      <c r="BP9" s="3">
        <f t="shared" si="19"/>
        <v>2.9832710224559005E-2</v>
      </c>
      <c r="BQ9" s="3">
        <f t="shared" si="20"/>
        <v>28.610762413761066</v>
      </c>
      <c r="BR9" s="3">
        <f t="shared" si="21"/>
        <v>500.68834224081866</v>
      </c>
      <c r="BS9" s="3">
        <f t="shared" ref="BS9:BS66" si="112">(BQ9-BQ8)/$BM$8</f>
        <v>-2885.6597884046396</v>
      </c>
      <c r="BT9" s="3">
        <f t="shared" ref="BT9:BT66" si="113">BS9*$B$22</f>
        <v>-50499.046297081193</v>
      </c>
      <c r="BU9" s="3">
        <f t="shared" ref="BU9:BU66" si="114">BT9*0.001</f>
        <v>-50.499046297081193</v>
      </c>
      <c r="BW9" s="14">
        <f>BW8+$BM$8</f>
        <v>2.085418752085419E-3</v>
      </c>
      <c r="BX9" s="3">
        <f t="shared" si="7"/>
        <v>-2.6480916909076289</v>
      </c>
      <c r="BY9" s="3">
        <f t="shared" si="7"/>
        <v>17.123422340373963</v>
      </c>
      <c r="BZ9" s="3">
        <f t="shared" si="22"/>
        <v>8.2944676706091736E-2</v>
      </c>
      <c r="CA9" s="3">
        <f t="shared" si="23"/>
        <v>79.547262748210201</v>
      </c>
      <c r="CB9" s="3">
        <f t="shared" si="8"/>
        <v>20.021363663894288</v>
      </c>
      <c r="CC9" s="3">
        <f t="shared" si="8"/>
        <v>24.989129851058827</v>
      </c>
      <c r="CD9" s="3">
        <f t="shared" si="24"/>
        <v>5.5826915870740096E-2</v>
      </c>
      <c r="CE9" s="3">
        <f t="shared" si="25"/>
        <v>53.540245396674571</v>
      </c>
      <c r="CF9" s="3">
        <f t="shared" si="26"/>
        <v>66.543754072442383</v>
      </c>
      <c r="CH9" s="3">
        <f t="shared" ref="CH9:CH66" si="115">((BB8-AX8)^2+(BC8-AY8)^2)^(1/2)</f>
        <v>11.989726829565207</v>
      </c>
      <c r="CI9" s="3">
        <f t="shared" ref="CI9:CI66" si="116">((BB10-BB8)^2+(BC10-BC8)^2)^(1/2)</f>
        <v>0.2340778296944056</v>
      </c>
      <c r="CJ9" s="3">
        <f t="shared" ref="CJ9:CJ66" si="117">((BB10-AX8)^2+(BC10-AY8)^2)^(1/2)</f>
        <v>12.083674345780251</v>
      </c>
      <c r="CK9" s="3">
        <f t="shared" ref="CK9:CK66" si="118">((BB10-AX10)^2+(BC10-AY10)^2)^(1/2)</f>
        <v>11.988480089249016</v>
      </c>
      <c r="CL9" s="3">
        <f t="shared" ref="CL9:CL66" si="119">((AX10-AX8)^2+(AY10-AY8)^2)^(1/2)</f>
        <v>0.11378662899393521</v>
      </c>
      <c r="CM9" s="7">
        <f t="shared" si="27"/>
        <v>12.153739502519931</v>
      </c>
      <c r="CN9" s="7">
        <f t="shared" si="28"/>
        <v>1.2902583499288518</v>
      </c>
      <c r="CO9" s="7">
        <f t="shared" si="29"/>
        <v>12.092970532011602</v>
      </c>
      <c r="CP9" s="7">
        <f t="shared" si="30"/>
        <v>0.3751205062271975</v>
      </c>
      <c r="CQ9" s="7">
        <f t="shared" ref="CQ9:CQ66" si="120">CN9+CP9</f>
        <v>1.6653788561560492</v>
      </c>
      <c r="CR9" s="3">
        <f t="shared" ref="CR9:CR66" si="121">((BJ8-BF8)^2+(BK8-BG8)^2)^(1/2)</f>
        <v>11.99069081809294</v>
      </c>
      <c r="CS9" s="3">
        <f t="shared" ref="CS9:CS66" si="122">((BJ10-BJ8)^2+(BK10-BK8)^2)^(1/2)</f>
        <v>0.14426530901092718</v>
      </c>
      <c r="CT9" s="3">
        <f t="shared" ref="CT9:CT66" si="123">((BJ10-BF8)^2+(BK10-BG8)^2)^(1/2)</f>
        <v>11.988995488870438</v>
      </c>
      <c r="CU9" s="3">
        <f t="shared" ref="CU9:CU66" si="124">((BJ10-BF10)^2+(BK10-BG10)^2)^(1/2)</f>
        <v>11.990446139036589</v>
      </c>
      <c r="CV9" s="3">
        <f t="shared" ref="CV9:CV66" si="125">((BF10-BF8)^2+(BG10-BG8)^2)^(1/2)</f>
        <v>8.0969763694836938E-2</v>
      </c>
      <c r="CW9" s="7">
        <f t="shared" si="31"/>
        <v>12.061975807987153</v>
      </c>
      <c r="CX9" s="7">
        <f t="shared" si="32"/>
        <v>0.86478384404039299</v>
      </c>
      <c r="CY9" s="7">
        <f t="shared" si="33"/>
        <v>12.030205695800934</v>
      </c>
      <c r="CZ9" s="7">
        <f t="shared" si="34"/>
        <v>0.48532175499144464</v>
      </c>
      <c r="DA9" s="7">
        <f t="shared" ref="DA9:DA66" si="126">CX9+CZ9</f>
        <v>1.3501055990318376</v>
      </c>
      <c r="DB9" s="3">
        <f t="shared" si="35"/>
        <v>1.5077422275939434</v>
      </c>
      <c r="DD9" s="14">
        <f>DD8+$DD$8</f>
        <v>2.085418752085419E-3</v>
      </c>
      <c r="DE9" s="3">
        <f t="shared" si="36"/>
        <v>-1.9253065224364789</v>
      </c>
      <c r="DF9" s="3">
        <f t="shared" si="36"/>
        <v>9.1211706869310163</v>
      </c>
      <c r="DG9" s="3">
        <f t="shared" si="37"/>
        <v>-5.7860660279849476</v>
      </c>
      <c r="DH9" s="3">
        <f t="shared" si="37"/>
        <v>1.7207727489564544</v>
      </c>
      <c r="DI9" s="3">
        <f t="shared" si="38"/>
        <v>9.3221542523960679</v>
      </c>
      <c r="DJ9" s="3">
        <f t="shared" si="39"/>
        <v>6.0365237458120431</v>
      </c>
      <c r="DK9" s="3">
        <f t="shared" si="40"/>
        <v>8.34693677944556</v>
      </c>
      <c r="DL9" s="3">
        <f t="shared" si="41"/>
        <v>0.47687557520182922</v>
      </c>
      <c r="DM9" s="3">
        <f t="shared" si="42"/>
        <v>61.518461053551917</v>
      </c>
      <c r="DN9" s="3">
        <f t="shared" si="43"/>
        <v>-1.9253065224364789</v>
      </c>
      <c r="DO9" s="3">
        <f t="shared" si="43"/>
        <v>9.1211706869310163</v>
      </c>
      <c r="DP9" s="3">
        <f t="shared" si="44"/>
        <v>3.6866078516435525</v>
      </c>
      <c r="DQ9" s="3">
        <f t="shared" si="44"/>
        <v>4.9984556371169795</v>
      </c>
      <c r="DR9" s="3">
        <f t="shared" si="45"/>
        <v>9.3221542523960679</v>
      </c>
      <c r="DS9" s="3">
        <f t="shared" si="46"/>
        <v>6.2109287717720925</v>
      </c>
      <c r="DT9" s="3">
        <f t="shared" si="47"/>
        <v>6.9635021594000541</v>
      </c>
      <c r="DU9" s="3">
        <f t="shared" si="48"/>
        <v>0.66484326069754807</v>
      </c>
      <c r="DV9" s="3">
        <f t="shared" si="49"/>
        <v>48.329698093991702</v>
      </c>
      <c r="DW9" s="3">
        <f t="shared" si="50"/>
        <v>54.924079573771806</v>
      </c>
      <c r="DX9" s="3">
        <f t="shared" ref="DX9:DX66" si="127">(DW9-DW8)/$DD$8</f>
        <v>484.45084790291895</v>
      </c>
      <c r="DY9" s="3">
        <f t="shared" si="51"/>
        <v>-5.7860660279849476</v>
      </c>
      <c r="DZ9" s="3">
        <f t="shared" si="51"/>
        <v>1.7207727489564544</v>
      </c>
      <c r="EA9" s="3">
        <f t="shared" si="51"/>
        <v>-4.4011459981314989</v>
      </c>
      <c r="EB9" s="3">
        <f t="shared" si="51"/>
        <v>0.27419732089459359</v>
      </c>
      <c r="EC9" s="3">
        <f t="shared" si="52"/>
        <v>6.0365237458120431</v>
      </c>
      <c r="ED9" s="3">
        <f t="shared" si="11"/>
        <v>4.409679156997103</v>
      </c>
      <c r="EE9" s="3">
        <f t="shared" si="53"/>
        <v>2.0026442415370815</v>
      </c>
      <c r="EF9" s="3">
        <f t="shared" si="54"/>
        <v>0.97438007006191674</v>
      </c>
      <c r="EG9" s="3">
        <f t="shared" si="55"/>
        <v>12.997451377325133</v>
      </c>
      <c r="EH9" s="3">
        <f t="shared" si="56"/>
        <v>3.6866078516435525</v>
      </c>
      <c r="EI9" s="3">
        <f t="shared" si="56"/>
        <v>4.9984556371169795</v>
      </c>
      <c r="EJ9" s="3">
        <f t="shared" si="56"/>
        <v>3.3062763589028776</v>
      </c>
      <c r="EK9" s="3">
        <f t="shared" si="56"/>
        <v>3.5301047490842912</v>
      </c>
      <c r="EL9" s="3">
        <f t="shared" si="57"/>
        <v>6.2109287717720925</v>
      </c>
      <c r="EM9" s="3">
        <f t="shared" si="12"/>
        <v>4.8366416965646248</v>
      </c>
      <c r="EN9" s="3">
        <f t="shared" si="58"/>
        <v>1.5168079557929324</v>
      </c>
      <c r="EO9" s="3">
        <f t="shared" si="59"/>
        <v>0.99314179591909957</v>
      </c>
      <c r="EP9" s="3">
        <f t="shared" si="60"/>
        <v>6.7141548270800939</v>
      </c>
      <c r="EQ9" s="3">
        <f t="shared" si="61"/>
        <v>9.8558031022026142</v>
      </c>
      <c r="ER9" s="3">
        <f t="shared" ref="ER9:ER66" si="128">(EQ9-EQ8)/$DD$8</f>
        <v>-246.82903950336245</v>
      </c>
      <c r="ES9" s="3">
        <f t="shared" si="62"/>
        <v>-4.4011459981314989</v>
      </c>
      <c r="ET9" s="3">
        <f t="shared" si="62"/>
        <v>0.27419732089459359</v>
      </c>
      <c r="EU9" s="3">
        <f t="shared" si="62"/>
        <v>-7.5646608153618349</v>
      </c>
      <c r="EV9" s="3">
        <f t="shared" si="62"/>
        <v>0.46927273778867473</v>
      </c>
      <c r="EW9" s="3">
        <f t="shared" si="63"/>
        <v>4.409679156997103</v>
      </c>
      <c r="EX9" s="3">
        <f t="shared" si="13"/>
        <v>7.5792024747926128</v>
      </c>
      <c r="EY9" s="3">
        <f t="shared" si="64"/>
        <v>3.1695236893123679</v>
      </c>
      <c r="EZ9" s="3">
        <f t="shared" si="65"/>
        <v>0.99999996476761832</v>
      </c>
      <c r="FA9" s="3">
        <f t="shared" si="66"/>
        <v>1.5209279205818165E-2</v>
      </c>
      <c r="FB9" s="3">
        <f t="shared" si="67"/>
        <v>3.3062763589028776</v>
      </c>
      <c r="FC9" s="3">
        <f t="shared" si="67"/>
        <v>3.5301047490842912</v>
      </c>
      <c r="FD9" s="3">
        <f t="shared" si="67"/>
        <v>4.8899701667804933</v>
      </c>
      <c r="FE9" s="3">
        <f t="shared" si="67"/>
        <v>5.2218276494182945</v>
      </c>
      <c r="FF9" s="3">
        <f t="shared" si="68"/>
        <v>4.8366416965646248</v>
      </c>
      <c r="FG9" s="3">
        <f t="shared" si="14"/>
        <v>7.1539703823983389</v>
      </c>
      <c r="FH9" s="3">
        <f t="shared" si="69"/>
        <v>2.3173287312387068</v>
      </c>
      <c r="FI9" s="3">
        <f t="shared" si="70"/>
        <v>0.99999999695911368</v>
      </c>
      <c r="FJ9" s="3">
        <f t="shared" si="71"/>
        <v>4.4682526624449988E-3</v>
      </c>
      <c r="FK9" s="3">
        <f t="shared" si="72"/>
        <v>9.8387659341315822E-3</v>
      </c>
      <c r="FL9" s="3">
        <f t="shared" ref="FL9:FL66" si="129">(FK9-FK8)/$DD$8</f>
        <v>6.7297007105651039</v>
      </c>
      <c r="FN9" s="14">
        <f>FN8+$DD$8</f>
        <v>2.085418752085419E-3</v>
      </c>
      <c r="FO9" s="3">
        <f t="shared" si="73"/>
        <v>-2.6480916909076289</v>
      </c>
      <c r="FP9" s="3">
        <f t="shared" si="73"/>
        <v>17.123422340373963</v>
      </c>
      <c r="FQ9" s="3">
        <f t="shared" si="74"/>
        <v>3.3669335607025834</v>
      </c>
      <c r="FR9" s="3">
        <f t="shared" si="75"/>
        <v>-6.0861936225552427</v>
      </c>
      <c r="FS9" s="3">
        <f t="shared" ref="FS9:FT62" si="130">FO9-FO8</f>
        <v>-5.2725793170681268E-2</v>
      </c>
      <c r="FT9" s="3">
        <f t="shared" si="130"/>
        <v>-6.4029759709065104E-2</v>
      </c>
      <c r="FU9" s="3">
        <f t="shared" ref="FU9:FU62" si="131">(FQ9^2+FR9^2)^(1/2)</f>
        <v>6.9554291322259534</v>
      </c>
      <c r="FV9" s="3">
        <f t="shared" si="76"/>
        <v>8.2944676706091736E-2</v>
      </c>
      <c r="FW9" s="3">
        <f t="shared" si="77"/>
        <v>6.925353975610439</v>
      </c>
      <c r="FX9" s="3">
        <f t="shared" si="78"/>
        <v>0.36777163154847747</v>
      </c>
      <c r="FY9" s="3">
        <f t="shared" ref="FY9:FY72" si="132">DEGREES(ACOS(FX9))</f>
        <v>68.421746487654318</v>
      </c>
      <c r="FZ9" s="3">
        <f t="shared" si="79"/>
        <v>20.021363663894288</v>
      </c>
      <c r="GA9" s="3">
        <f t="shared" si="79"/>
        <v>24.989129851058827</v>
      </c>
      <c r="GB9" s="3">
        <f t="shared" si="80"/>
        <v>3.3669335607025834</v>
      </c>
      <c r="GC9" s="3">
        <f t="shared" si="80"/>
        <v>-6.0861936225552427</v>
      </c>
      <c r="GD9" s="3">
        <f t="shared" ref="GD9:GE62" si="133">FZ9-FZ8</f>
        <v>4.0220823306643894E-2</v>
      </c>
      <c r="GE9" s="3">
        <f t="shared" si="133"/>
        <v>-3.8716016171274958E-2</v>
      </c>
      <c r="GF9" s="3">
        <f t="shared" si="81"/>
        <v>6.9554291322259534</v>
      </c>
      <c r="GG9" s="3">
        <f t="shared" si="82"/>
        <v>5.5826915870740096E-2</v>
      </c>
      <c r="GH9" s="3">
        <f t="shared" si="83"/>
        <v>6.9021013493622325</v>
      </c>
      <c r="GI9" s="3">
        <f t="shared" si="84"/>
        <v>0.95558552795882423</v>
      </c>
      <c r="GJ9" s="3">
        <f t="shared" ref="GJ9:GJ72" si="134">DEGREES(ACOS(GI9))</f>
        <v>17.1403839791267</v>
      </c>
      <c r="GL9" s="3">
        <f>FR9</f>
        <v>-6.0861936225552427</v>
      </c>
      <c r="GM9" s="3">
        <f>-FQ9</f>
        <v>-3.3669335607025834</v>
      </c>
      <c r="GN9" s="3">
        <f>FS9</f>
        <v>-5.2725793170681268E-2</v>
      </c>
      <c r="GO9" s="3">
        <f>FT9</f>
        <v>-6.4029759709065104E-2</v>
      </c>
      <c r="GP9" s="3">
        <f t="shared" si="85"/>
        <v>6.9554291322259534</v>
      </c>
      <c r="GQ9" s="3">
        <f t="shared" si="86"/>
        <v>8.2944676706091736E-2</v>
      </c>
      <c r="GR9" s="3">
        <f t="shared" si="87"/>
        <v>6.8783651812647948</v>
      </c>
      <c r="GS9" s="3">
        <f t="shared" si="88"/>
        <v>0.92991613978259879</v>
      </c>
      <c r="GT9" s="3">
        <f t="shared" ref="GT9:GT72" si="135">DEGREES(ACOS(GS9))-90</f>
        <v>-68.421746487654246</v>
      </c>
      <c r="GU9" s="3">
        <f t="shared" ref="GU9:GU58" si="136">-GC9</f>
        <v>6.0861936225552427</v>
      </c>
      <c r="GV9" s="3">
        <f>GB9</f>
        <v>3.3669335607025834</v>
      </c>
      <c r="GW9" s="3">
        <f t="shared" ref="GW9:GX62" si="137">GD9</f>
        <v>4.0220823306643894E-2</v>
      </c>
      <c r="GX9" s="3">
        <f t="shared" si="137"/>
        <v>-3.8716016171274958E-2</v>
      </c>
      <c r="GY9" s="3">
        <f t="shared" ref="GY9:GY62" si="138">(GU9^2+GV9^2)^(1/2)</f>
        <v>6.9554291322259534</v>
      </c>
      <c r="GZ9" s="3">
        <f t="shared" si="90"/>
        <v>5.5826915870740096E-2</v>
      </c>
      <c r="HA9" s="3">
        <f t="shared" si="91"/>
        <v>6.9391812290582982</v>
      </c>
      <c r="HB9" s="3">
        <f t="shared" si="92"/>
        <v>0.29471392697940135</v>
      </c>
      <c r="HC9" s="3">
        <f t="shared" ref="HC9:HC72" si="139">DEGREES(ACOS(HB9))-90</f>
        <v>-17.140383979123115</v>
      </c>
      <c r="HE9" s="3">
        <f t="shared" ref="HE9:HE65" si="140">GT9</f>
        <v>-68.421746487654246</v>
      </c>
      <c r="HF9" s="3">
        <f t="shared" ref="HF9:HF51" si="141">HC9</f>
        <v>-17.140383979123115</v>
      </c>
      <c r="HG9" s="3">
        <f t="shared" ref="HG9:HG72" si="142">AVERAGE(HF9,HE9)</f>
        <v>-42.781065233388681</v>
      </c>
      <c r="HH9" s="3">
        <f t="shared" ref="HH9:HH72" si="143">COS(RADIANS(HG9))</f>
        <v>0.73395436213182985</v>
      </c>
      <c r="HJ9" s="3">
        <f t="shared" si="93"/>
        <v>-3.3669335607025834</v>
      </c>
      <c r="HK9" s="3">
        <f t="shared" si="94"/>
        <v>6.0861936225552427</v>
      </c>
      <c r="HL9" s="3">
        <f t="shared" si="95"/>
        <v>-11.965806813493334</v>
      </c>
      <c r="HM9" s="3">
        <f t="shared" si="95"/>
        <v>0.74347005868326832</v>
      </c>
      <c r="HN9" s="3">
        <f t="shared" si="96"/>
        <v>6.9554291322259534</v>
      </c>
      <c r="HO9" s="3">
        <f t="shared" si="15"/>
        <v>11.988881533571094</v>
      </c>
      <c r="HP9" s="3">
        <f t="shared" si="97"/>
        <v>10.123503163308293</v>
      </c>
      <c r="HQ9" s="3">
        <f t="shared" si="98"/>
        <v>0.53740440131788647</v>
      </c>
      <c r="HR9" s="3">
        <f t="shared" si="99"/>
        <v>57.492880609987019</v>
      </c>
      <c r="HS9" s="3">
        <f t="shared" si="100"/>
        <v>-3.3669335607025834</v>
      </c>
      <c r="HT9" s="3">
        <f t="shared" si="100"/>
        <v>6.0861936225552427</v>
      </c>
      <c r="HU9" s="3">
        <f t="shared" si="101"/>
        <v>8.196246525683371</v>
      </c>
      <c r="HV9" s="3">
        <f t="shared" si="101"/>
        <v>8.7519323985025856</v>
      </c>
      <c r="HW9" s="3">
        <f t="shared" si="102"/>
        <v>6.9554291322259534</v>
      </c>
      <c r="HX9" s="3">
        <f t="shared" si="16"/>
        <v>11.990612070187908</v>
      </c>
      <c r="HY9" s="3">
        <f t="shared" si="103"/>
        <v>11.866477865473898</v>
      </c>
      <c r="HZ9" s="3">
        <f t="shared" si="104"/>
        <v>0.30779116363276343</v>
      </c>
      <c r="IA9" s="3">
        <f t="shared" si="105"/>
        <v>72.073833936606846</v>
      </c>
      <c r="IB9" s="3">
        <f t="shared" si="106"/>
        <v>64.783357273296929</v>
      </c>
      <c r="IC9" s="3">
        <f t="shared" si="107"/>
        <v>0.90470333802471103</v>
      </c>
      <c r="ID9" s="3">
        <f t="shared" si="108"/>
        <v>-11.965806813493334</v>
      </c>
      <c r="IE9" s="3">
        <f t="shared" si="108"/>
        <v>0.74347005868326832</v>
      </c>
      <c r="IF9" s="3">
        <f>FS9</f>
        <v>-5.2725793170681268E-2</v>
      </c>
      <c r="IG9" s="3">
        <f>FT9</f>
        <v>-6.4029759709065104E-2</v>
      </c>
      <c r="IH9" s="3">
        <f t="shared" ref="IH9:IH62" si="144">(ID9^2+IE9^2)^(1/2)</f>
        <v>11.988881533571094</v>
      </c>
      <c r="II9" s="3">
        <f t="shared" si="109"/>
        <v>8.2944676706091736E-2</v>
      </c>
      <c r="IJ9" s="3">
        <f t="shared" ref="IJ9:IJ62" si="145">((IF9-ID9)^2+(IG9-IE9)^2)^(1/2)</f>
        <v>11.940416883571338</v>
      </c>
      <c r="IK9" s="3">
        <f t="shared" ref="IK9:IK62" si="146">(IH9^2+II9^2-IJ9^2)/(2*IH9*II9)</f>
        <v>0.58657913397721129</v>
      </c>
      <c r="IL9" s="3">
        <f t="shared" ref="IL9:IL62" si="147">DEGREES(ACOS(IK9))</f>
        <v>54.08537290235963</v>
      </c>
      <c r="IM9" s="3">
        <f t="shared" si="110"/>
        <v>8.196246525683371</v>
      </c>
      <c r="IN9" s="3">
        <f t="shared" si="110"/>
        <v>8.7519323985025856</v>
      </c>
      <c r="IO9" s="3">
        <f>GD9</f>
        <v>4.0220823306643894E-2</v>
      </c>
      <c r="IP9" s="3">
        <f>GE9</f>
        <v>-3.8716016171274958E-2</v>
      </c>
      <c r="IQ9" s="3">
        <f t="shared" ref="IQ9:IQ62" si="148">(IM9^2+IN9^2)^(1/2)</f>
        <v>11.990612070187908</v>
      </c>
      <c r="IR9" s="3">
        <f t="shared" si="111"/>
        <v>5.5826915870740096E-2</v>
      </c>
      <c r="IS9" s="3">
        <f t="shared" ref="IS9:IS62" si="149">((IO9-IM9)^2+(IP9-IN9)^2)^(1/2)</f>
        <v>11.99150761198265</v>
      </c>
      <c r="IT9" s="3">
        <f t="shared" ref="IT9:IT62" si="150">(IQ9^2+IR9^2-IS9^2)/(2*IQ9*IR9)</f>
        <v>-1.371405465813254E-2</v>
      </c>
      <c r="IU9" s="3">
        <f t="shared" ref="IU9:IU62" si="151">DEGREES(ACOS(IT9))</f>
        <v>90.785782084268291</v>
      </c>
      <c r="IV9" s="3">
        <f t="shared" ref="IV9:IV62" si="152">AVERAGE(IU9,IL9)</f>
        <v>72.435577493313957</v>
      </c>
    </row>
    <row r="10" spans="1:256">
      <c r="A10" s="1">
        <f>((A6-A5)^2+(B6-B5)^2)^(1/2)</f>
        <v>82.436577933812842</v>
      </c>
      <c r="B10" s="1">
        <v>10</v>
      </c>
      <c r="C10" s="2">
        <v>4</v>
      </c>
      <c r="D10" s="3">
        <v>82.083333330000002</v>
      </c>
      <c r="E10" s="3">
        <v>162.91666670000001</v>
      </c>
      <c r="F10" s="3">
        <v>97.940743170000005</v>
      </c>
      <c r="G10" s="3">
        <v>88.040595839999995</v>
      </c>
      <c r="H10" s="3">
        <v>75.307303630000007</v>
      </c>
      <c r="I10" s="3">
        <v>123.9742765</v>
      </c>
      <c r="J10" s="3">
        <v>27.005568159999999</v>
      </c>
      <c r="K10" s="3">
        <v>137.8676016</v>
      </c>
      <c r="L10" s="3">
        <v>-8.7414321130000001</v>
      </c>
      <c r="M10" s="3">
        <v>140.25667200000001</v>
      </c>
      <c r="N10" s="3">
        <v>-71.6177313479823</v>
      </c>
      <c r="O10" s="3">
        <v>144.45886810643199</v>
      </c>
      <c r="P10" s="3">
        <v>101.0050528</v>
      </c>
      <c r="Q10" s="3">
        <v>128.83601289999999</v>
      </c>
      <c r="R10" s="3">
        <v>131.47460050000001</v>
      </c>
      <c r="S10" s="3">
        <v>169.56996229999999</v>
      </c>
      <c r="T10" s="3">
        <v>158.84432799999999</v>
      </c>
      <c r="U10" s="3">
        <v>198.5333115</v>
      </c>
      <c r="V10" s="3">
        <v>199.36300030373701</v>
      </c>
      <c r="W10" s="3">
        <v>241.411212094863</v>
      </c>
      <c r="X10" s="3">
        <v>82.044898350760107</v>
      </c>
      <c r="Y10" s="3">
        <v>162.899826040031</v>
      </c>
      <c r="Z10" s="3">
        <v>97.943950636053302</v>
      </c>
      <c r="AA10" s="3">
        <v>87.892079040630193</v>
      </c>
      <c r="AB10" s="3">
        <v>75.239980568575007</v>
      </c>
      <c r="AC10" s="3">
        <v>124.008078416144</v>
      </c>
      <c r="AD10" s="3">
        <v>27.0983771095759</v>
      </c>
      <c r="AE10" s="3">
        <v>137.84587369688899</v>
      </c>
      <c r="AF10" s="3">
        <v>-8.6978760212381392</v>
      </c>
      <c r="AG10" s="3">
        <v>139.84507428103001</v>
      </c>
      <c r="AH10" s="3">
        <v>-71.577764850699594</v>
      </c>
      <c r="AI10" s="3">
        <v>143.33913163436401</v>
      </c>
      <c r="AJ10" s="3">
        <v>100.88574549549701</v>
      </c>
      <c r="AK10" s="3">
        <v>128.92034362314499</v>
      </c>
      <c r="AL10" s="3">
        <v>131.504068428891</v>
      </c>
      <c r="AM10" s="3">
        <v>169.69118880152899</v>
      </c>
      <c r="AN10" s="3">
        <v>158.76274993650401</v>
      </c>
      <c r="AO10" s="3">
        <v>198.63943162203299</v>
      </c>
      <c r="AP10" s="3">
        <v>199.26308370592201</v>
      </c>
      <c r="AQ10" s="3">
        <v>241.65698980760899</v>
      </c>
      <c r="AR10" s="3">
        <f t="shared" si="17"/>
        <v>9.9524871612978387</v>
      </c>
      <c r="AS10" s="3">
        <f t="shared" si="9"/>
        <v>19.760624485264412</v>
      </c>
      <c r="AT10" s="3">
        <f t="shared" si="9"/>
        <v>11.881127660914201</v>
      </c>
      <c r="AU10" s="3">
        <f t="shared" si="9"/>
        <v>10.661781607576858</v>
      </c>
      <c r="AV10" s="3">
        <f t="shared" si="9"/>
        <v>9.1270140578838816</v>
      </c>
      <c r="AW10" s="3">
        <f t="shared" si="9"/>
        <v>15.042846455333011</v>
      </c>
      <c r="AX10" s="3">
        <f t="shared" si="9"/>
        <v>3.287178797175788</v>
      </c>
      <c r="AY10" s="3">
        <f t="shared" si="9"/>
        <v>16.721445401040722</v>
      </c>
      <c r="AZ10" s="3">
        <f t="shared" si="9"/>
        <v>-1.0550991124621329</v>
      </c>
      <c r="BA10" s="3">
        <f t="shared" si="9"/>
        <v>16.963959177600703</v>
      </c>
      <c r="BB10" s="3">
        <f t="shared" si="9"/>
        <v>-8.6827676068951298</v>
      </c>
      <c r="BC10" s="3">
        <f t="shared" si="9"/>
        <v>17.38780711511933</v>
      </c>
      <c r="BD10" s="3">
        <f t="shared" si="9"/>
        <v>12.23798318951288</v>
      </c>
      <c r="BE10" s="3">
        <f t="shared" si="9"/>
        <v>15.638730628369036</v>
      </c>
      <c r="BF10" s="3">
        <f t="shared" si="9"/>
        <v>15.95215033482755</v>
      </c>
      <c r="BG10" s="3">
        <f t="shared" si="9"/>
        <v>20.584453291810782</v>
      </c>
      <c r="BH10" s="3">
        <f t="shared" si="9"/>
        <v>19.258774917121421</v>
      </c>
      <c r="BI10" s="3">
        <f t="shared" si="10"/>
        <v>24.096030742750841</v>
      </c>
      <c r="BJ10" s="3">
        <f t="shared" si="10"/>
        <v>24.1716830926567</v>
      </c>
      <c r="BK10" s="3">
        <f t="shared" si="10"/>
        <v>29.314291770047994</v>
      </c>
      <c r="BM10" s="14">
        <f t="shared" ref="BM10:BM73" si="153">BM9+$BM$8</f>
        <v>3.1281281281281288E-3</v>
      </c>
      <c r="BN10" s="3">
        <f t="shared" si="18"/>
        <v>10.916807411106021</v>
      </c>
      <c r="BO10" s="3">
        <f t="shared" si="18"/>
        <v>15.211203046420636</v>
      </c>
      <c r="BP10" s="3">
        <f t="shared" si="19"/>
        <v>2.5771450055321842E-2</v>
      </c>
      <c r="BQ10" s="3">
        <f t="shared" si="20"/>
        <v>24.715851461055856</v>
      </c>
      <c r="BR10" s="3">
        <f t="shared" si="21"/>
        <v>432.52740056847745</v>
      </c>
      <c r="BS10" s="3">
        <f t="shared" si="112"/>
        <v>-3735.3754000824042</v>
      </c>
      <c r="BT10" s="3">
        <f t="shared" si="113"/>
        <v>-65369.069501442071</v>
      </c>
      <c r="BU10" s="3">
        <f t="shared" si="114"/>
        <v>-65.36906950144207</v>
      </c>
      <c r="BW10" s="14">
        <f t="shared" ref="BW10:BW73" si="154">BW9+$BM$8</f>
        <v>3.1281281281281288E-3</v>
      </c>
      <c r="BX10" s="3">
        <f t="shared" si="7"/>
        <v>-2.6977944048596711</v>
      </c>
      <c r="BY10" s="3">
        <f t="shared" si="7"/>
        <v>17.054626258080027</v>
      </c>
      <c r="BZ10" s="3">
        <f t="shared" si="22"/>
        <v>8.4872025504241083E-2</v>
      </c>
      <c r="CA10" s="3">
        <f t="shared" si="23"/>
        <v>81.395667339587362</v>
      </c>
      <c r="CB10" s="3">
        <f t="shared" si="8"/>
        <v>20.061916713742125</v>
      </c>
      <c r="CC10" s="3">
        <f t="shared" si="8"/>
        <v>24.949372530929388</v>
      </c>
      <c r="CD10" s="3">
        <f t="shared" si="24"/>
        <v>5.6790794639940266E-2</v>
      </c>
      <c r="CE10" s="3">
        <f t="shared" si="25"/>
        <v>54.464643691488305</v>
      </c>
      <c r="CF10" s="3">
        <f t="shared" si="26"/>
        <v>67.930155515537834</v>
      </c>
      <c r="CH10" s="3">
        <f t="shared" si="115"/>
        <v>11.988881533571094</v>
      </c>
      <c r="CI10" s="3">
        <f t="shared" si="116"/>
        <v>0.23557166882670802</v>
      </c>
      <c r="CJ10" s="3">
        <f t="shared" si="117"/>
        <v>12.077045839065656</v>
      </c>
      <c r="CK10" s="3">
        <f t="shared" si="118"/>
        <v>11.988568586801531</v>
      </c>
      <c r="CL10" s="3">
        <f t="shared" si="119"/>
        <v>0.11288988682399015</v>
      </c>
      <c r="CM10" s="7">
        <f t="shared" si="27"/>
        <v>12.150749520731729</v>
      </c>
      <c r="CN10" s="7">
        <f t="shared" si="28"/>
        <v>1.3142466330685827</v>
      </c>
      <c r="CO10" s="7">
        <f t="shared" si="29"/>
        <v>12.089252156345589</v>
      </c>
      <c r="CP10" s="7">
        <f t="shared" si="30"/>
        <v>0.42182645150043702</v>
      </c>
      <c r="CQ10" s="7">
        <f t="shared" si="120"/>
        <v>1.7360730845690198</v>
      </c>
      <c r="CR10" s="3">
        <f t="shared" si="121"/>
        <v>11.990612070187908</v>
      </c>
      <c r="CS10" s="3">
        <f t="shared" si="122"/>
        <v>0.15456774895746875</v>
      </c>
      <c r="CT10" s="3">
        <f t="shared" si="123"/>
        <v>11.98934162787617</v>
      </c>
      <c r="CU10" s="3">
        <f t="shared" si="124"/>
        <v>11.990097381059016</v>
      </c>
      <c r="CV10" s="3">
        <f t="shared" si="125"/>
        <v>8.1529662566710945E-2</v>
      </c>
      <c r="CW10" s="7">
        <f t="shared" si="31"/>
        <v>12.067260723510774</v>
      </c>
      <c r="CX10" s="7">
        <f t="shared" si="32"/>
        <v>0.92658131591275061</v>
      </c>
      <c r="CY10" s="7">
        <f t="shared" si="33"/>
        <v>12.03048433575095</v>
      </c>
      <c r="CZ10" s="7">
        <f t="shared" si="34"/>
        <v>0.48873506865408517</v>
      </c>
      <c r="DA10" s="7">
        <f t="shared" si="126"/>
        <v>1.4153163845668357</v>
      </c>
      <c r="DB10" s="3">
        <f t="shared" si="35"/>
        <v>1.5756947345679277</v>
      </c>
      <c r="DD10" s="14">
        <f t="shared" ref="DD10:DD73" si="155">DD9+$DD$8</f>
        <v>3.1281281281281288E-3</v>
      </c>
      <c r="DE10" s="3">
        <f t="shared" si="36"/>
        <v>-1.9286404996163622</v>
      </c>
      <c r="DF10" s="3">
        <f t="shared" si="36"/>
        <v>9.0988428776875541</v>
      </c>
      <c r="DG10" s="3">
        <f t="shared" si="37"/>
        <v>-5.8398352607080941</v>
      </c>
      <c r="DH10" s="3">
        <f t="shared" si="37"/>
        <v>1.6785989457077104</v>
      </c>
      <c r="DI10" s="3">
        <f t="shared" si="38"/>
        <v>9.300999725277169</v>
      </c>
      <c r="DJ10" s="3">
        <f t="shared" si="39"/>
        <v>6.0762957706764578</v>
      </c>
      <c r="DK10" s="3">
        <f t="shared" si="40"/>
        <v>8.3879356500437634</v>
      </c>
      <c r="DL10" s="3">
        <f t="shared" si="41"/>
        <v>0.46953830411681785</v>
      </c>
      <c r="DM10" s="3">
        <f t="shared" si="42"/>
        <v>61.995668968956984</v>
      </c>
      <c r="DN10" s="3">
        <f t="shared" si="43"/>
        <v>-1.9286404996163622</v>
      </c>
      <c r="DO10" s="3">
        <f t="shared" si="43"/>
        <v>9.0988428776875541</v>
      </c>
      <c r="DP10" s="3">
        <f t="shared" si="44"/>
        <v>3.7141671453146703</v>
      </c>
      <c r="DQ10" s="3">
        <f t="shared" si="44"/>
        <v>4.9457226634417459</v>
      </c>
      <c r="DR10" s="3">
        <f t="shared" si="45"/>
        <v>9.300999725277169</v>
      </c>
      <c r="DS10" s="3">
        <f t="shared" si="46"/>
        <v>6.1850796475887231</v>
      </c>
      <c r="DT10" s="3">
        <f t="shared" si="47"/>
        <v>7.0064031879181243</v>
      </c>
      <c r="DU10" s="3">
        <f t="shared" si="48"/>
        <v>0.65772213587565997</v>
      </c>
      <c r="DV10" s="3">
        <f t="shared" si="49"/>
        <v>48.873619564262853</v>
      </c>
      <c r="DW10" s="3">
        <f t="shared" si="50"/>
        <v>55.434644266609922</v>
      </c>
      <c r="DX10" s="3">
        <f t="shared" si="127"/>
        <v>489.6519630194669</v>
      </c>
      <c r="DY10" s="3">
        <f t="shared" si="51"/>
        <v>-5.8398352607080941</v>
      </c>
      <c r="DZ10" s="3">
        <f t="shared" si="51"/>
        <v>1.6785989457077104</v>
      </c>
      <c r="EA10" s="3">
        <f t="shared" si="51"/>
        <v>-4.3422779096379207</v>
      </c>
      <c r="EB10" s="3">
        <f t="shared" si="51"/>
        <v>0.24251377655998141</v>
      </c>
      <c r="EC10" s="3">
        <f t="shared" si="52"/>
        <v>6.0762957706764578</v>
      </c>
      <c r="ED10" s="3">
        <f t="shared" si="11"/>
        <v>4.3490447659630798</v>
      </c>
      <c r="EE10" s="3">
        <f t="shared" si="53"/>
        <v>2.0748538822746956</v>
      </c>
      <c r="EF10" s="3">
        <f t="shared" si="54"/>
        <v>0.97499397406683341</v>
      </c>
      <c r="EG10" s="3">
        <f t="shared" si="55"/>
        <v>12.840121842366075</v>
      </c>
      <c r="EH10" s="3">
        <f t="shared" si="56"/>
        <v>3.7141671453146703</v>
      </c>
      <c r="EI10" s="3">
        <f t="shared" si="56"/>
        <v>4.9457226634417459</v>
      </c>
      <c r="EJ10" s="3">
        <f t="shared" si="56"/>
        <v>3.3066245822938711</v>
      </c>
      <c r="EK10" s="3">
        <f t="shared" si="56"/>
        <v>3.5115774509400595</v>
      </c>
      <c r="EL10" s="3">
        <f t="shared" si="57"/>
        <v>6.1850796475887231</v>
      </c>
      <c r="EM10" s="3">
        <f t="shared" si="12"/>
        <v>4.8233745782575088</v>
      </c>
      <c r="EN10" s="3">
        <f t="shared" si="58"/>
        <v>1.490927037522316</v>
      </c>
      <c r="EO10" s="3">
        <f t="shared" si="59"/>
        <v>0.99382188717478803</v>
      </c>
      <c r="EP10" s="3">
        <f t="shared" si="60"/>
        <v>6.3721999502799234</v>
      </c>
      <c r="EQ10" s="3">
        <f t="shared" si="61"/>
        <v>9.606160896322999</v>
      </c>
      <c r="ER10" s="3">
        <f t="shared" si="128"/>
        <v>-239.41686112678622</v>
      </c>
      <c r="ES10" s="3">
        <f t="shared" si="62"/>
        <v>-4.3422779096379207</v>
      </c>
      <c r="ET10" s="3">
        <f t="shared" si="62"/>
        <v>0.24251377655998141</v>
      </c>
      <c r="EU10" s="3">
        <f t="shared" si="62"/>
        <v>-7.6276684944329967</v>
      </c>
      <c r="EV10" s="3">
        <f t="shared" si="62"/>
        <v>0.42384793751862659</v>
      </c>
      <c r="EW10" s="3">
        <f t="shared" si="63"/>
        <v>4.3490447659630798</v>
      </c>
      <c r="EX10" s="3">
        <f t="shared" si="13"/>
        <v>7.6394354330084191</v>
      </c>
      <c r="EY10" s="3">
        <f t="shared" si="64"/>
        <v>3.290391066817242</v>
      </c>
      <c r="EZ10" s="3">
        <f t="shared" si="65"/>
        <v>0.99999996040825756</v>
      </c>
      <c r="FA10" s="3">
        <f t="shared" si="66"/>
        <v>1.6122780426946481E-2</v>
      </c>
      <c r="FB10" s="3">
        <f t="shared" si="67"/>
        <v>3.3066245822938711</v>
      </c>
      <c r="FC10" s="3">
        <f t="shared" si="67"/>
        <v>3.5115774509400595</v>
      </c>
      <c r="FD10" s="3">
        <f t="shared" si="67"/>
        <v>4.9129081755352786</v>
      </c>
      <c r="FE10" s="3">
        <f t="shared" si="67"/>
        <v>5.218261027297153</v>
      </c>
      <c r="FF10" s="3">
        <f t="shared" si="68"/>
        <v>4.8233745782575088</v>
      </c>
      <c r="FG10" s="3">
        <f t="shared" si="14"/>
        <v>7.167071570052145</v>
      </c>
      <c r="FH10" s="3">
        <f t="shared" si="69"/>
        <v>2.3436970392359946</v>
      </c>
      <c r="FI10" s="3">
        <f t="shared" si="70"/>
        <v>0.99999999678363105</v>
      </c>
      <c r="FJ10" s="3">
        <f t="shared" si="71"/>
        <v>4.5953708044599671E-3</v>
      </c>
      <c r="FK10" s="3">
        <f t="shared" si="72"/>
        <v>1.0359075615703223E-2</v>
      </c>
      <c r="FL10" s="3">
        <f t="shared" si="129"/>
        <v>0.49899779701446673</v>
      </c>
      <c r="FN10" s="14">
        <f t="shared" ref="FN10:FN73" si="156">FN9+$DD$8</f>
        <v>3.1281281281281288E-3</v>
      </c>
      <c r="FO10" s="3">
        <f t="shared" si="73"/>
        <v>-2.6977944048596711</v>
      </c>
      <c r="FP10" s="3">
        <f t="shared" si="73"/>
        <v>17.054626258080027</v>
      </c>
      <c r="FQ10" s="3">
        <f t="shared" si="74"/>
        <v>3.3669335607025834</v>
      </c>
      <c r="FR10" s="3">
        <f t="shared" si="75"/>
        <v>-6.0861936225552427</v>
      </c>
      <c r="FS10" s="3">
        <f t="shared" si="130"/>
        <v>-4.9702713952042288E-2</v>
      </c>
      <c r="FT10" s="3">
        <f t="shared" si="130"/>
        <v>-6.8796082293935967E-2</v>
      </c>
      <c r="FU10" s="3">
        <f t="shared" si="131"/>
        <v>6.9554291322259534</v>
      </c>
      <c r="FV10" s="3">
        <f t="shared" si="76"/>
        <v>8.4872025504241083E-2</v>
      </c>
      <c r="FW10" s="3">
        <f t="shared" si="77"/>
        <v>6.9197165108715737</v>
      </c>
      <c r="FX10" s="3">
        <f t="shared" si="78"/>
        <v>0.42580289184042269</v>
      </c>
      <c r="FY10" s="3">
        <f t="shared" si="132"/>
        <v>64.798505565823206</v>
      </c>
      <c r="FZ10" s="3">
        <f t="shared" si="79"/>
        <v>20.061916713742125</v>
      </c>
      <c r="GA10" s="3">
        <f t="shared" si="79"/>
        <v>24.949372530929388</v>
      </c>
      <c r="GB10" s="3">
        <f t="shared" si="80"/>
        <v>3.3669335607025834</v>
      </c>
      <c r="GC10" s="3">
        <f t="shared" si="80"/>
        <v>-6.0861936225552427</v>
      </c>
      <c r="GD10" s="3">
        <f t="shared" si="133"/>
        <v>4.055304984783703E-2</v>
      </c>
      <c r="GE10" s="3">
        <f t="shared" si="133"/>
        <v>-3.9757320129439222E-2</v>
      </c>
      <c r="GF10" s="3">
        <f t="shared" si="81"/>
        <v>6.9554291322259534</v>
      </c>
      <c r="GG10" s="3">
        <f t="shared" si="82"/>
        <v>5.6790794639940266E-2</v>
      </c>
      <c r="GH10" s="3">
        <f t="shared" si="83"/>
        <v>6.9010288553437382</v>
      </c>
      <c r="GI10" s="3">
        <f t="shared" si="84"/>
        <v>0.95824305518941633</v>
      </c>
      <c r="GJ10" s="3">
        <f t="shared" si="134"/>
        <v>16.615940424837515</v>
      </c>
      <c r="GL10" s="3">
        <f>FR10</f>
        <v>-6.0861936225552427</v>
      </c>
      <c r="GM10" s="3">
        <f>-FQ10</f>
        <v>-3.3669335607025834</v>
      </c>
      <c r="GN10" s="3">
        <f>FS10</f>
        <v>-4.9702713952042288E-2</v>
      </c>
      <c r="GO10" s="3">
        <f>FT10</f>
        <v>-6.8796082293935967E-2</v>
      </c>
      <c r="GP10" s="3">
        <f t="shared" si="85"/>
        <v>6.9554291322259534</v>
      </c>
      <c r="GQ10" s="3">
        <f t="shared" si="86"/>
        <v>8.4872025504241083E-2</v>
      </c>
      <c r="GR10" s="3">
        <f t="shared" si="87"/>
        <v>6.8787305017810398</v>
      </c>
      <c r="GS10" s="3">
        <f t="shared" si="88"/>
        <v>0.90481594664346554</v>
      </c>
      <c r="GT10" s="3">
        <f t="shared" si="135"/>
        <v>-64.798505565821529</v>
      </c>
      <c r="GU10" s="3">
        <f t="shared" si="136"/>
        <v>6.0861936225552427</v>
      </c>
      <c r="GV10" s="3">
        <f t="shared" si="89"/>
        <v>3.3669335607025834</v>
      </c>
      <c r="GW10" s="3">
        <f t="shared" si="137"/>
        <v>4.055304984783703E-2</v>
      </c>
      <c r="GX10" s="3">
        <f t="shared" si="137"/>
        <v>-3.9757320129439222E-2</v>
      </c>
      <c r="GY10" s="3">
        <f t="shared" si="138"/>
        <v>6.9554291322259534</v>
      </c>
      <c r="GZ10" s="3">
        <f t="shared" si="90"/>
        <v>5.6790794639940266E-2</v>
      </c>
      <c r="HA10" s="3">
        <f t="shared" si="91"/>
        <v>6.9394029060078353</v>
      </c>
      <c r="HB10" s="3">
        <f t="shared" si="92"/>
        <v>0.28595497404524373</v>
      </c>
      <c r="HC10" s="3">
        <f t="shared" si="139"/>
        <v>-16.615940424833639</v>
      </c>
      <c r="HE10" s="3">
        <f t="shared" si="140"/>
        <v>-64.798505565821529</v>
      </c>
      <c r="HF10" s="3">
        <f t="shared" si="141"/>
        <v>-16.615940424833639</v>
      </c>
      <c r="HG10" s="3">
        <f t="shared" si="142"/>
        <v>-40.707222995327584</v>
      </c>
      <c r="HH10" s="3">
        <f t="shared" si="143"/>
        <v>0.75805212335548999</v>
      </c>
      <c r="HJ10" s="3">
        <f t="shared" si="93"/>
        <v>-3.3669335607025834</v>
      </c>
      <c r="HK10" s="3">
        <f t="shared" si="94"/>
        <v>6.0861936225552427</v>
      </c>
      <c r="HL10" s="3">
        <f t="shared" si="95"/>
        <v>-11.969946404070917</v>
      </c>
      <c r="HM10" s="3">
        <f t="shared" si="95"/>
        <v>0.666361714078608</v>
      </c>
      <c r="HN10" s="3">
        <f t="shared" si="96"/>
        <v>6.9554291322259534</v>
      </c>
      <c r="HO10" s="3">
        <f t="shared" si="15"/>
        <v>11.988480089249016</v>
      </c>
      <c r="HP10" s="3">
        <f t="shared" si="97"/>
        <v>10.167910694892141</v>
      </c>
      <c r="HQ10" s="3">
        <f t="shared" si="98"/>
        <v>0.53196148100915797</v>
      </c>
      <c r="HR10" s="3">
        <f t="shared" si="99"/>
        <v>57.861919759256459</v>
      </c>
      <c r="HS10" s="3">
        <f t="shared" si="100"/>
        <v>-3.3669335607025834</v>
      </c>
      <c r="HT10" s="3">
        <f t="shared" si="100"/>
        <v>6.0861936225552427</v>
      </c>
      <c r="HU10" s="3">
        <f t="shared" si="101"/>
        <v>8.2195327578291497</v>
      </c>
      <c r="HV10" s="3">
        <f t="shared" si="101"/>
        <v>8.7298384782372125</v>
      </c>
      <c r="HW10" s="3">
        <f t="shared" si="102"/>
        <v>6.9554291322259534</v>
      </c>
      <c r="HX10" s="3">
        <f t="shared" si="16"/>
        <v>11.990446139036589</v>
      </c>
      <c r="HY10" s="3">
        <f t="shared" si="103"/>
        <v>11.884235771535502</v>
      </c>
      <c r="HZ10" s="3">
        <f t="shared" si="104"/>
        <v>0.30524297225108443</v>
      </c>
      <c r="IA10" s="3">
        <f t="shared" si="105"/>
        <v>72.22721770829547</v>
      </c>
      <c r="IB10" s="3">
        <f t="shared" si="106"/>
        <v>65.044568733775961</v>
      </c>
      <c r="IC10" s="3">
        <f t="shared" si="107"/>
        <v>0.90663625535991321</v>
      </c>
      <c r="ID10" s="3">
        <f t="shared" si="108"/>
        <v>-11.969946404070917</v>
      </c>
      <c r="IE10" s="3">
        <f t="shared" si="108"/>
        <v>0.666361714078608</v>
      </c>
      <c r="IF10" s="3">
        <f>FS10</f>
        <v>-4.9702713952042288E-2</v>
      </c>
      <c r="IG10" s="3">
        <f>FT10</f>
        <v>-6.8796082293935967E-2</v>
      </c>
      <c r="IH10" s="3">
        <f t="shared" si="144"/>
        <v>11.988480089249016</v>
      </c>
      <c r="II10" s="3">
        <f t="shared" si="109"/>
        <v>8.4872025504241083E-2</v>
      </c>
      <c r="IJ10" s="3">
        <f t="shared" si="145"/>
        <v>11.942891886699226</v>
      </c>
      <c r="IK10" s="3">
        <f t="shared" si="146"/>
        <v>0.53965895310841094</v>
      </c>
      <c r="IL10" s="3">
        <f t="shared" si="147"/>
        <v>57.339574674919803</v>
      </c>
      <c r="IM10" s="3">
        <f t="shared" si="110"/>
        <v>8.2195327578291497</v>
      </c>
      <c r="IN10" s="3">
        <f t="shared" si="110"/>
        <v>8.7298384782372125</v>
      </c>
      <c r="IO10" s="3">
        <f>GD10</f>
        <v>4.055304984783703E-2</v>
      </c>
      <c r="IP10" s="3">
        <f>GE10</f>
        <v>-3.9757320129439222E-2</v>
      </c>
      <c r="IQ10" s="3">
        <f t="shared" si="148"/>
        <v>11.990446139036589</v>
      </c>
      <c r="IR10" s="3">
        <f t="shared" si="111"/>
        <v>5.6790794639940266E-2</v>
      </c>
      <c r="IS10" s="3">
        <f t="shared" si="149"/>
        <v>11.991727128745888</v>
      </c>
      <c r="IT10" s="3">
        <f t="shared" si="150"/>
        <v>-2.0189327691716236E-2</v>
      </c>
      <c r="IU10" s="3">
        <f t="shared" si="151"/>
        <v>91.156841866870408</v>
      </c>
      <c r="IV10" s="3">
        <f t="shared" si="152"/>
        <v>74.248208270895105</v>
      </c>
    </row>
    <row r="11" spans="1:256">
      <c r="A11" s="1">
        <v>1</v>
      </c>
      <c r="B11" s="1">
        <f>B10/A10</f>
        <v>0.12130537500026818</v>
      </c>
      <c r="C11" s="2">
        <v>5</v>
      </c>
      <c r="D11" s="3">
        <v>81.916666669999998</v>
      </c>
      <c r="E11" s="3">
        <v>162.91666670000001</v>
      </c>
      <c r="F11" s="3">
        <v>97.940743170000005</v>
      </c>
      <c r="G11" s="3">
        <v>88.217384190000004</v>
      </c>
      <c r="H11" s="3">
        <v>75.307303630000007</v>
      </c>
      <c r="I11" s="3">
        <v>124.1727147</v>
      </c>
      <c r="J11" s="3">
        <v>26.782841820000002</v>
      </c>
      <c r="K11" s="3">
        <v>137.7562384</v>
      </c>
      <c r="L11" s="3">
        <v>-8.5839288319999998</v>
      </c>
      <c r="M11" s="3">
        <v>139.15414899999999</v>
      </c>
      <c r="N11" s="3">
        <v>-71.983346796433807</v>
      </c>
      <c r="O11" s="3">
        <v>141.66008088952401</v>
      </c>
      <c r="P11" s="3">
        <v>101.0050528</v>
      </c>
      <c r="Q11" s="3">
        <v>129.13367020000001</v>
      </c>
      <c r="R11" s="3">
        <v>131.7552293</v>
      </c>
      <c r="S11" s="3">
        <v>169.2893335</v>
      </c>
      <c r="T11" s="3">
        <v>158.9327222</v>
      </c>
      <c r="U11" s="3">
        <v>198.26812899999999</v>
      </c>
      <c r="V11" s="3">
        <v>199.371305563287</v>
      </c>
      <c r="W11" s="3">
        <v>241.386949485255</v>
      </c>
      <c r="X11" s="3">
        <v>81.931298480105696</v>
      </c>
      <c r="Y11" s="3">
        <v>163.01419097681301</v>
      </c>
      <c r="Z11" s="3">
        <v>97.893964959777506</v>
      </c>
      <c r="AA11" s="3">
        <v>88.115908657944402</v>
      </c>
      <c r="AB11" s="3">
        <v>75.293269758870196</v>
      </c>
      <c r="AC11" s="3">
        <v>124.087652985688</v>
      </c>
      <c r="AD11" s="3">
        <v>26.735425387034802</v>
      </c>
      <c r="AE11" s="3">
        <v>137.551946031856</v>
      </c>
      <c r="AF11" s="3">
        <v>-8.5793029325643904</v>
      </c>
      <c r="AG11" s="3">
        <v>139.311530678889</v>
      </c>
      <c r="AH11" s="3">
        <v>-71.972073638772301</v>
      </c>
      <c r="AI11" s="3">
        <v>142.46424809354599</v>
      </c>
      <c r="AJ11" s="3">
        <v>100.90364404248101</v>
      </c>
      <c r="AK11" s="3">
        <v>129.128352126827</v>
      </c>
      <c r="AL11" s="3">
        <v>131.74760670322499</v>
      </c>
      <c r="AM11" s="3">
        <v>169.459325735379</v>
      </c>
      <c r="AN11" s="3">
        <v>159.02742357110799</v>
      </c>
      <c r="AO11" s="3">
        <v>198.23338553981</v>
      </c>
      <c r="AP11" s="3">
        <v>199.74996357134901</v>
      </c>
      <c r="AQ11" s="3">
        <v>241.19126957278399</v>
      </c>
      <c r="AR11" s="3">
        <f t="shared" si="17"/>
        <v>9.9387068863881236</v>
      </c>
      <c r="AS11" s="3">
        <f t="shared" si="9"/>
        <v>19.774497566807636</v>
      </c>
      <c r="AT11" s="3">
        <f t="shared" si="9"/>
        <v>11.875064129708923</v>
      </c>
      <c r="AU11" s="3">
        <f t="shared" si="9"/>
        <v>10.688933343241324</v>
      </c>
      <c r="AV11" s="3">
        <f t="shared" si="9"/>
        <v>9.1334783230961012</v>
      </c>
      <c r="AW11" s="3">
        <f t="shared" si="9"/>
        <v>15.05249927833203</v>
      </c>
      <c r="AX11" s="3">
        <f t="shared" si="9"/>
        <v>3.2431508023659466</v>
      </c>
      <c r="AY11" s="3">
        <f t="shared" si="9"/>
        <v>16.685790395410944</v>
      </c>
      <c r="AZ11" s="3">
        <f t="shared" si="9"/>
        <v>-1.0407155594756239</v>
      </c>
      <c r="BA11" s="3">
        <f t="shared" si="9"/>
        <v>16.899237470863994</v>
      </c>
      <c r="BB11" s="3">
        <f t="shared" si="9"/>
        <v>-8.7305993822981893</v>
      </c>
      <c r="BC11" s="3">
        <f t="shared" si="9"/>
        <v>17.281679039118838</v>
      </c>
      <c r="BD11" s="3">
        <f t="shared" si="9"/>
        <v>12.240154379466734</v>
      </c>
      <c r="BE11" s="3">
        <f t="shared" si="9"/>
        <v>15.663963177911427</v>
      </c>
      <c r="BF11" s="3">
        <f t="shared" si="9"/>
        <v>15.981692836522553</v>
      </c>
      <c r="BG11" s="3">
        <f t="shared" si="9"/>
        <v>20.556327055622745</v>
      </c>
      <c r="BH11" s="3">
        <f t="shared" si="9"/>
        <v>19.290881251619741</v>
      </c>
      <c r="BI11" s="3">
        <f t="shared" si="10"/>
        <v>24.046775170479393</v>
      </c>
      <c r="BJ11" s="3">
        <f t="shared" si="10"/>
        <v>24.2307442373124</v>
      </c>
      <c r="BK11" s="3">
        <f t="shared" si="10"/>
        <v>29.257797402317337</v>
      </c>
      <c r="BM11" s="14">
        <f t="shared" si="153"/>
        <v>4.170837504170838E-3</v>
      </c>
      <c r="BN11" s="3">
        <f t="shared" si="18"/>
        <v>10.906885508048523</v>
      </c>
      <c r="BO11" s="3">
        <f t="shared" si="18"/>
        <v>15.23171545502448</v>
      </c>
      <c r="BP11" s="3">
        <f t="shared" si="19"/>
        <v>2.2786027890210246E-2</v>
      </c>
      <c r="BQ11" s="3">
        <f t="shared" si="20"/>
        <v>21.852712187827233</v>
      </c>
      <c r="BR11" s="3">
        <f t="shared" si="21"/>
        <v>382.42246328697661</v>
      </c>
      <c r="BS11" s="3">
        <f t="shared" si="112"/>
        <v>-2745.8650885971774</v>
      </c>
      <c r="BT11" s="3">
        <f t="shared" si="113"/>
        <v>-48052.639050450605</v>
      </c>
      <c r="BU11" s="3">
        <f t="shared" si="114"/>
        <v>-48.052639050450608</v>
      </c>
      <c r="BW11" s="14">
        <f t="shared" si="154"/>
        <v>4.170837504170838E-3</v>
      </c>
      <c r="BX11" s="3">
        <f t="shared" si="7"/>
        <v>-2.7437242899661216</v>
      </c>
      <c r="BY11" s="3">
        <f t="shared" si="7"/>
        <v>16.983734717264891</v>
      </c>
      <c r="BZ11" s="3">
        <f t="shared" si="22"/>
        <v>8.4469905321575153E-2</v>
      </c>
      <c r="CA11" s="3">
        <f t="shared" si="23"/>
        <v>81.01001799960342</v>
      </c>
      <c r="CB11" s="3">
        <f t="shared" si="8"/>
        <v>20.106218536917478</v>
      </c>
      <c r="CC11" s="3">
        <f t="shared" si="8"/>
        <v>24.907062228970041</v>
      </c>
      <c r="CD11" s="3">
        <f t="shared" si="24"/>
        <v>6.1260208851679029E-2</v>
      </c>
      <c r="CE11" s="3">
        <f t="shared" si="25"/>
        <v>58.750990697114247</v>
      </c>
      <c r="CF11" s="3">
        <f t="shared" si="26"/>
        <v>69.880504348358841</v>
      </c>
      <c r="CH11" s="3">
        <f t="shared" si="115"/>
        <v>11.988480089249016</v>
      </c>
      <c r="CI11" s="3">
        <f t="shared" si="116"/>
        <v>0.22039103346394456</v>
      </c>
      <c r="CJ11" s="3">
        <f t="shared" si="117"/>
        <v>12.069929738632808</v>
      </c>
      <c r="CK11" s="3">
        <f t="shared" si="118"/>
        <v>11.988988255878976</v>
      </c>
      <c r="CL11" s="3">
        <f t="shared" si="119"/>
        <v>0.11522286556988393</v>
      </c>
      <c r="CM11" s="7">
        <f t="shared" si="27"/>
        <v>12.139400430672884</v>
      </c>
      <c r="CN11" s="7">
        <f t="shared" si="28"/>
        <v>1.2316672730974045</v>
      </c>
      <c r="CO11" s="7">
        <f t="shared" si="29"/>
        <v>12.087070430040834</v>
      </c>
      <c r="CP11" s="7">
        <f t="shared" si="30"/>
        <v>0.4932309558875938</v>
      </c>
      <c r="CQ11" s="7">
        <f t="shared" si="120"/>
        <v>1.7248982289849983</v>
      </c>
      <c r="CR11" s="3">
        <f t="shared" si="121"/>
        <v>11.990446139036589</v>
      </c>
      <c r="CS11" s="3">
        <f t="shared" si="122"/>
        <v>0.18066505637920585</v>
      </c>
      <c r="CT11" s="3">
        <f t="shared" si="123"/>
        <v>11.992081777662836</v>
      </c>
      <c r="CU11" s="3">
        <f t="shared" si="124"/>
        <v>11.989584799868464</v>
      </c>
      <c r="CV11" s="3">
        <f t="shared" si="125"/>
        <v>8.1398913452071675E-2</v>
      </c>
      <c r="CW11" s="7">
        <f t="shared" si="31"/>
        <v>12.081596486539315</v>
      </c>
      <c r="CX11" s="7">
        <f t="shared" si="32"/>
        <v>1.0831260620714791</v>
      </c>
      <c r="CY11" s="7">
        <f t="shared" si="33"/>
        <v>12.031532745491686</v>
      </c>
      <c r="CZ11" s="7">
        <f t="shared" si="34"/>
        <v>0.48778792172002933</v>
      </c>
      <c r="DA11" s="7">
        <f t="shared" si="126"/>
        <v>1.5709139837915085</v>
      </c>
      <c r="DB11" s="3">
        <f t="shared" si="35"/>
        <v>1.6479061063882534</v>
      </c>
      <c r="DD11" s="14">
        <f t="shared" si="155"/>
        <v>4.170837504170838E-3</v>
      </c>
      <c r="DE11" s="3">
        <f t="shared" si="36"/>
        <v>-1.9363572433207992</v>
      </c>
      <c r="DF11" s="3">
        <f t="shared" si="36"/>
        <v>9.0855642235663119</v>
      </c>
      <c r="DG11" s="3">
        <f t="shared" si="37"/>
        <v>-5.8903275207301551</v>
      </c>
      <c r="DH11" s="3">
        <f t="shared" si="37"/>
        <v>1.6332911170789135</v>
      </c>
      <c r="DI11" s="3">
        <f t="shared" si="38"/>
        <v>9.2896155267217075</v>
      </c>
      <c r="DJ11" s="3">
        <f t="shared" si="39"/>
        <v>6.1125770485614286</v>
      </c>
      <c r="DK11" s="3">
        <f t="shared" si="40"/>
        <v>8.4362465236805377</v>
      </c>
      <c r="DL11" s="3">
        <f t="shared" si="41"/>
        <v>0.4621968356629037</v>
      </c>
      <c r="DM11" s="3">
        <f t="shared" si="42"/>
        <v>62.471043608294131</v>
      </c>
      <c r="DN11" s="3">
        <f t="shared" si="43"/>
        <v>-1.9363572433207992</v>
      </c>
      <c r="DO11" s="3">
        <f t="shared" si="43"/>
        <v>9.0855642235663119</v>
      </c>
      <c r="DP11" s="3">
        <f t="shared" si="44"/>
        <v>3.7415384570558192</v>
      </c>
      <c r="DQ11" s="3">
        <f t="shared" si="44"/>
        <v>4.8923638777113183</v>
      </c>
      <c r="DR11" s="3">
        <f t="shared" si="45"/>
        <v>9.2896155267217075</v>
      </c>
      <c r="DS11" s="3">
        <f t="shared" si="46"/>
        <v>6.1590855114669552</v>
      </c>
      <c r="DT11" s="3">
        <f t="shared" si="47"/>
        <v>7.0584296217242066</v>
      </c>
      <c r="DU11" s="3">
        <f t="shared" si="48"/>
        <v>0.65025923841543731</v>
      </c>
      <c r="DV11" s="3">
        <f t="shared" si="49"/>
        <v>49.438849809243777</v>
      </c>
      <c r="DW11" s="3">
        <f t="shared" si="50"/>
        <v>55.954946708768958</v>
      </c>
      <c r="DX11" s="3">
        <f t="shared" si="127"/>
        <v>498.99085412820148</v>
      </c>
      <c r="DY11" s="3">
        <f t="shared" si="51"/>
        <v>-5.8903275207301551</v>
      </c>
      <c r="DZ11" s="3">
        <f t="shared" si="51"/>
        <v>1.6332911170789135</v>
      </c>
      <c r="EA11" s="3">
        <f t="shared" si="51"/>
        <v>-4.2838663618415707</v>
      </c>
      <c r="EB11" s="3">
        <f t="shared" si="51"/>
        <v>0.21344707545305042</v>
      </c>
      <c r="EC11" s="3">
        <f t="shared" si="52"/>
        <v>6.1125770485614286</v>
      </c>
      <c r="ED11" s="3">
        <f t="shared" si="11"/>
        <v>4.2891806513758777</v>
      </c>
      <c r="EE11" s="3">
        <f t="shared" si="53"/>
        <v>2.1439856710244403</v>
      </c>
      <c r="EF11" s="3">
        <f t="shared" si="54"/>
        <v>0.97574371238412239</v>
      </c>
      <c r="EG11" s="3">
        <f t="shared" si="55"/>
        <v>12.645371464773278</v>
      </c>
      <c r="EH11" s="3">
        <f t="shared" si="56"/>
        <v>3.7415384570558192</v>
      </c>
      <c r="EI11" s="3">
        <f t="shared" si="56"/>
        <v>4.8923638777113183</v>
      </c>
      <c r="EJ11" s="3">
        <f t="shared" si="56"/>
        <v>3.3091884150971875</v>
      </c>
      <c r="EK11" s="3">
        <f t="shared" si="56"/>
        <v>3.4904481148566475</v>
      </c>
      <c r="EL11" s="3">
        <f t="shared" si="57"/>
        <v>6.1590855114669552</v>
      </c>
      <c r="EM11" s="3">
        <f t="shared" si="12"/>
        <v>4.8097771267616718</v>
      </c>
      <c r="EN11" s="3">
        <f t="shared" si="58"/>
        <v>1.4670699931911988</v>
      </c>
      <c r="EO11" s="3">
        <f t="shared" si="59"/>
        <v>0.99440212046527832</v>
      </c>
      <c r="EP11" s="3">
        <f t="shared" si="60"/>
        <v>6.0652988823337548</v>
      </c>
      <c r="EQ11" s="3">
        <f t="shared" si="61"/>
        <v>9.3553351735535166</v>
      </c>
      <c r="ER11" s="3">
        <f t="shared" si="128"/>
        <v>-240.55190116484431</v>
      </c>
      <c r="ES11" s="3">
        <f t="shared" si="62"/>
        <v>-4.2838663618415707</v>
      </c>
      <c r="ET11" s="3">
        <f t="shared" si="62"/>
        <v>0.21344707545305042</v>
      </c>
      <c r="EU11" s="3">
        <f t="shared" si="62"/>
        <v>-7.6898838228225657</v>
      </c>
      <c r="EV11" s="3">
        <f t="shared" si="62"/>
        <v>0.3824415682548441</v>
      </c>
      <c r="EW11" s="3">
        <f t="shared" si="63"/>
        <v>4.2891806513758777</v>
      </c>
      <c r="EX11" s="3">
        <f t="shared" si="13"/>
        <v>7.6993879472096625</v>
      </c>
      <c r="EY11" s="3">
        <f t="shared" si="64"/>
        <v>3.4102073372604136</v>
      </c>
      <c r="EZ11" s="3">
        <f t="shared" si="65"/>
        <v>0.99999999572210774</v>
      </c>
      <c r="FA11" s="3">
        <f t="shared" si="66"/>
        <v>5.2997154441465927E-3</v>
      </c>
      <c r="FB11" s="3">
        <f t="shared" si="67"/>
        <v>3.3091884150971875</v>
      </c>
      <c r="FC11" s="3">
        <f t="shared" si="67"/>
        <v>3.4904481148566475</v>
      </c>
      <c r="FD11" s="3">
        <f t="shared" si="67"/>
        <v>4.9398629856926597</v>
      </c>
      <c r="FE11" s="3">
        <f t="shared" si="67"/>
        <v>5.2110222318379442</v>
      </c>
      <c r="FF11" s="3">
        <f t="shared" si="68"/>
        <v>4.8097771267616718</v>
      </c>
      <c r="FG11" s="3">
        <f t="shared" si="14"/>
        <v>7.1803202587437358</v>
      </c>
      <c r="FH11" s="3">
        <f t="shared" si="69"/>
        <v>2.3705431544717124</v>
      </c>
      <c r="FI11" s="3">
        <f t="shared" si="70"/>
        <v>0.99999999845630405</v>
      </c>
      <c r="FJ11" s="3">
        <f t="shared" si="71"/>
        <v>3.1836001208260575E-3</v>
      </c>
      <c r="FK11" s="3">
        <f t="shared" si="72"/>
        <v>4.2416577824863251E-3</v>
      </c>
      <c r="FL11" s="3">
        <f t="shared" si="129"/>
        <v>-5.8668483987683331</v>
      </c>
      <c r="FN11" s="14">
        <f t="shared" si="156"/>
        <v>4.170837504170838E-3</v>
      </c>
      <c r="FO11" s="3">
        <f t="shared" si="73"/>
        <v>-2.7437242899661216</v>
      </c>
      <c r="FP11" s="3">
        <f t="shared" si="73"/>
        <v>16.983734717264891</v>
      </c>
      <c r="FQ11" s="3">
        <f t="shared" si="74"/>
        <v>3.3669335607025834</v>
      </c>
      <c r="FR11" s="3">
        <f t="shared" si="75"/>
        <v>-6.0861936225552427</v>
      </c>
      <c r="FS11" s="3">
        <f t="shared" si="130"/>
        <v>-4.5929885106450463E-2</v>
      </c>
      <c r="FT11" s="3">
        <f t="shared" si="130"/>
        <v>-7.0891540815136267E-2</v>
      </c>
      <c r="FU11" s="3">
        <f t="shared" si="131"/>
        <v>6.9554291322259534</v>
      </c>
      <c r="FV11" s="3">
        <f t="shared" si="76"/>
        <v>8.4469905321575153E-2</v>
      </c>
      <c r="FW11" s="3">
        <f t="shared" si="77"/>
        <v>6.9160318127034648</v>
      </c>
      <c r="FX11" s="3">
        <f t="shared" si="78"/>
        <v>0.47115788386749308</v>
      </c>
      <c r="FY11" s="3">
        <f t="shared" si="132"/>
        <v>61.890516437521384</v>
      </c>
      <c r="FZ11" s="3">
        <f t="shared" si="79"/>
        <v>20.106218536917478</v>
      </c>
      <c r="GA11" s="3">
        <f t="shared" si="79"/>
        <v>24.907062228970041</v>
      </c>
      <c r="GB11" s="3">
        <f t="shared" si="80"/>
        <v>3.3669335607025834</v>
      </c>
      <c r="GC11" s="3">
        <f t="shared" si="80"/>
        <v>-6.0861936225552427</v>
      </c>
      <c r="GD11" s="3">
        <f t="shared" si="133"/>
        <v>4.4301823175352695E-2</v>
      </c>
      <c r="GE11" s="3">
        <f t="shared" si="133"/>
        <v>-4.231030195934693E-2</v>
      </c>
      <c r="GF11" s="3">
        <f t="shared" si="81"/>
        <v>6.9554291322259534</v>
      </c>
      <c r="GG11" s="3">
        <f t="shared" si="82"/>
        <v>6.1260208851679029E-2</v>
      </c>
      <c r="GH11" s="3">
        <f t="shared" si="83"/>
        <v>6.8969853745096845</v>
      </c>
      <c r="GI11" s="3">
        <f t="shared" si="84"/>
        <v>0.95442040735823575</v>
      </c>
      <c r="GJ11" s="3">
        <f t="shared" si="134"/>
        <v>17.365463940584661</v>
      </c>
      <c r="GL11" s="3">
        <f>FR11</f>
        <v>-6.0861936225552427</v>
      </c>
      <c r="GM11" s="3">
        <f>-FQ11</f>
        <v>-3.3669335607025834</v>
      </c>
      <c r="GN11" s="3">
        <f>FS11</f>
        <v>-4.5929885106450463E-2</v>
      </c>
      <c r="GO11" s="3">
        <f>FT11</f>
        <v>-7.0891540815136267E-2</v>
      </c>
      <c r="GP11" s="3">
        <f t="shared" si="85"/>
        <v>6.9554291322259534</v>
      </c>
      <c r="GQ11" s="3">
        <f t="shared" si="86"/>
        <v>8.4469905321575153E-2</v>
      </c>
      <c r="GR11" s="3">
        <f t="shared" si="87"/>
        <v>6.8810376408505842</v>
      </c>
      <c r="GS11" s="3">
        <f t="shared" si="88"/>
        <v>0.88204889233505257</v>
      </c>
      <c r="GT11" s="3">
        <f t="shared" si="135"/>
        <v>-61.89051643752051</v>
      </c>
      <c r="GU11" s="3">
        <f t="shared" si="136"/>
        <v>6.0861936225552427</v>
      </c>
      <c r="GV11" s="3">
        <f t="shared" si="89"/>
        <v>3.3669335607025834</v>
      </c>
      <c r="GW11" s="3">
        <f t="shared" si="137"/>
        <v>4.4301823175352695E-2</v>
      </c>
      <c r="GX11" s="3">
        <f t="shared" si="137"/>
        <v>-4.231030195934693E-2</v>
      </c>
      <c r="GY11" s="3">
        <f t="shared" si="138"/>
        <v>6.9554291322259534</v>
      </c>
      <c r="GZ11" s="3">
        <f t="shared" si="90"/>
        <v>6.1260208851679029E-2</v>
      </c>
      <c r="HA11" s="3">
        <f t="shared" si="91"/>
        <v>6.9373914572057993</v>
      </c>
      <c r="HB11" s="3">
        <f t="shared" si="92"/>
        <v>0.29846555248153245</v>
      </c>
      <c r="HC11" s="3">
        <f t="shared" si="139"/>
        <v>-17.36546394058135</v>
      </c>
      <c r="HE11" s="3">
        <f t="shared" si="140"/>
        <v>-61.89051643752051</v>
      </c>
      <c r="HF11" s="3">
        <f t="shared" si="141"/>
        <v>-17.36546394058135</v>
      </c>
      <c r="HG11" s="3">
        <f t="shared" si="142"/>
        <v>-39.627990189050934</v>
      </c>
      <c r="HH11" s="3">
        <f t="shared" si="143"/>
        <v>0.77020175586802342</v>
      </c>
      <c r="HJ11" s="3">
        <f t="shared" si="93"/>
        <v>-3.3669335607025834</v>
      </c>
      <c r="HK11" s="3">
        <f t="shared" si="94"/>
        <v>6.0861936225552427</v>
      </c>
      <c r="HL11" s="3">
        <f t="shared" si="95"/>
        <v>-11.973750184664135</v>
      </c>
      <c r="HM11" s="3">
        <f t="shared" si="95"/>
        <v>0.59588864370789452</v>
      </c>
      <c r="HN11" s="3">
        <f t="shared" si="96"/>
        <v>6.9554291322259534</v>
      </c>
      <c r="HO11" s="3">
        <f t="shared" si="15"/>
        <v>11.988568586801531</v>
      </c>
      <c r="HP11" s="3">
        <f t="shared" si="97"/>
        <v>10.208856016187951</v>
      </c>
      <c r="HQ11" s="3">
        <f t="shared" si="98"/>
        <v>0.52696741822272397</v>
      </c>
      <c r="HR11" s="3">
        <f t="shared" si="99"/>
        <v>58.199216446996523</v>
      </c>
      <c r="HS11" s="3">
        <f t="shared" si="100"/>
        <v>-3.3669335607025834</v>
      </c>
      <c r="HT11" s="3">
        <f t="shared" si="100"/>
        <v>6.0861936225552427</v>
      </c>
      <c r="HU11" s="3">
        <f t="shared" si="101"/>
        <v>8.2490514007898472</v>
      </c>
      <c r="HV11" s="3">
        <f t="shared" si="101"/>
        <v>8.7014703466945917</v>
      </c>
      <c r="HW11" s="3">
        <f t="shared" si="102"/>
        <v>6.9554291322259534</v>
      </c>
      <c r="HX11" s="3">
        <f t="shared" si="16"/>
        <v>11.990097381059016</v>
      </c>
      <c r="HY11" s="3">
        <f t="shared" si="103"/>
        <v>11.906753502506186</v>
      </c>
      <c r="HZ11" s="3">
        <f t="shared" si="104"/>
        <v>0.30198981961273336</v>
      </c>
      <c r="IA11" s="3">
        <f t="shared" si="105"/>
        <v>72.422844428065105</v>
      </c>
      <c r="IB11" s="3">
        <f t="shared" si="106"/>
        <v>65.311030437530817</v>
      </c>
      <c r="IC11" s="3">
        <f t="shared" si="107"/>
        <v>0.90858860739489677</v>
      </c>
      <c r="ID11" s="3">
        <f t="shared" si="108"/>
        <v>-11.973750184664135</v>
      </c>
      <c r="IE11" s="3">
        <f t="shared" si="108"/>
        <v>0.59588864370789452</v>
      </c>
      <c r="IF11" s="3">
        <f>FS11</f>
        <v>-4.5929885106450463E-2</v>
      </c>
      <c r="IG11" s="3">
        <f>FT11</f>
        <v>-7.0891540815136267E-2</v>
      </c>
      <c r="IH11" s="3">
        <f t="shared" si="144"/>
        <v>11.988568586801531</v>
      </c>
      <c r="II11" s="3">
        <f t="shared" si="109"/>
        <v>8.4469905321575153E-2</v>
      </c>
      <c r="IJ11" s="3">
        <f t="shared" si="145"/>
        <v>11.946442688642211</v>
      </c>
      <c r="IK11" s="3">
        <f t="shared" si="146"/>
        <v>0.50135569832560789</v>
      </c>
      <c r="IL11" s="3">
        <f t="shared" si="147"/>
        <v>59.910267115481695</v>
      </c>
      <c r="IM11" s="3">
        <f t="shared" si="110"/>
        <v>8.2490514007898472</v>
      </c>
      <c r="IN11" s="3">
        <f t="shared" si="110"/>
        <v>8.7014703466945917</v>
      </c>
      <c r="IO11" s="3">
        <f>GD11</f>
        <v>4.4301823175352695E-2</v>
      </c>
      <c r="IP11" s="3">
        <f>GE11</f>
        <v>-4.231030195934693E-2</v>
      </c>
      <c r="IQ11" s="3">
        <f t="shared" si="148"/>
        <v>11.990097381059016</v>
      </c>
      <c r="IR11" s="3">
        <f t="shared" si="111"/>
        <v>6.1260208851679029E-2</v>
      </c>
      <c r="IS11" s="3">
        <f t="shared" si="149"/>
        <v>11.990480209864003</v>
      </c>
      <c r="IT11" s="3">
        <f t="shared" si="150"/>
        <v>-3.6947075599682087E-3</v>
      </c>
      <c r="IU11" s="3">
        <f t="shared" si="151"/>
        <v>90.211691631352053</v>
      </c>
      <c r="IV11" s="3">
        <f t="shared" si="152"/>
        <v>75.06097937341687</v>
      </c>
    </row>
    <row r="12" spans="1:256">
      <c r="C12" s="2">
        <v>6</v>
      </c>
      <c r="D12" s="3">
        <v>81.75</v>
      </c>
      <c r="E12" s="3">
        <v>163.16666670000001</v>
      </c>
      <c r="F12" s="3">
        <v>97.852348989999996</v>
      </c>
      <c r="G12" s="3">
        <v>88.128990009999995</v>
      </c>
      <c r="H12" s="3">
        <v>75.40652274</v>
      </c>
      <c r="I12" s="3">
        <v>124.1727147</v>
      </c>
      <c r="J12" s="3">
        <v>26.33738915</v>
      </c>
      <c r="K12" s="3">
        <v>137.5335121</v>
      </c>
      <c r="L12" s="3">
        <v>-8.4264255509999995</v>
      </c>
      <c r="M12" s="3">
        <v>138.20912939999999</v>
      </c>
      <c r="N12" s="3">
        <v>-72.487259935657093</v>
      </c>
      <c r="O12" s="3">
        <v>139.45411958116901</v>
      </c>
      <c r="P12" s="3">
        <v>100.8066146</v>
      </c>
      <c r="Q12" s="3">
        <v>129.23288930000001</v>
      </c>
      <c r="R12" s="3">
        <v>132.17617250000001</v>
      </c>
      <c r="S12" s="3">
        <v>169.1490191</v>
      </c>
      <c r="T12" s="3">
        <v>159.19790470000001</v>
      </c>
      <c r="U12" s="3">
        <v>198.00294650000001</v>
      </c>
      <c r="V12" s="3">
        <v>199.74080926266501</v>
      </c>
      <c r="W12" s="3">
        <v>241.294842673712</v>
      </c>
      <c r="X12" s="3">
        <v>81.808517380753798</v>
      </c>
      <c r="Y12" s="3">
        <v>163.15152116814599</v>
      </c>
      <c r="Z12" s="3">
        <v>97.8567336680224</v>
      </c>
      <c r="AA12" s="3">
        <v>88.292104544684406</v>
      </c>
      <c r="AB12" s="3">
        <v>75.353639686027094</v>
      </c>
      <c r="AC12" s="3">
        <v>124.142045856235</v>
      </c>
      <c r="AD12" s="3">
        <v>26.4033333966733</v>
      </c>
      <c r="AE12" s="3">
        <v>137.19846021429601</v>
      </c>
      <c r="AF12" s="3">
        <v>-8.4349030984670801</v>
      </c>
      <c r="AG12" s="3">
        <v>138.776575811453</v>
      </c>
      <c r="AH12" s="3">
        <v>-72.327924196527604</v>
      </c>
      <c r="AI12" s="3">
        <v>141.68440329279099</v>
      </c>
      <c r="AJ12" s="3">
        <v>100.937686324883</v>
      </c>
      <c r="AK12" s="3">
        <v>129.353092402778</v>
      </c>
      <c r="AL12" s="3">
        <v>132.00127325965599</v>
      </c>
      <c r="AM12" s="3">
        <v>169.240565209858</v>
      </c>
      <c r="AN12" s="3">
        <v>159.33196317378901</v>
      </c>
      <c r="AO12" s="3">
        <v>197.790693143759</v>
      </c>
      <c r="AP12" s="3">
        <v>200.34897340862801</v>
      </c>
      <c r="AQ12" s="3">
        <v>240.63768618748099</v>
      </c>
      <c r="AR12" s="3">
        <f t="shared" si="17"/>
        <v>9.9238128790882971</v>
      </c>
      <c r="AS12" s="3">
        <f t="shared" si="9"/>
        <v>19.791156457166142</v>
      </c>
      <c r="AT12" s="3">
        <f t="shared" si="9"/>
        <v>11.870547773900826</v>
      </c>
      <c r="AU12" s="3">
        <f t="shared" si="9"/>
        <v>10.710306851355824</v>
      </c>
      <c r="AV12" s="3">
        <f t="shared" si="9"/>
        <v>9.1408015197486066</v>
      </c>
      <c r="AW12" s="3">
        <f t="shared" si="9"/>
        <v>15.059097425891075</v>
      </c>
      <c r="AX12" s="3">
        <f t="shared" si="9"/>
        <v>3.2028662589405594</v>
      </c>
      <c r="AY12" s="3">
        <f t="shared" si="9"/>
        <v>16.642910665754552</v>
      </c>
      <c r="AZ12" s="3">
        <f t="shared" si="9"/>
        <v>-1.0231990834504732</v>
      </c>
      <c r="BA12" s="3">
        <f t="shared" si="9"/>
        <v>16.834344570061454</v>
      </c>
      <c r="BB12" s="3">
        <f t="shared" si="9"/>
        <v>-8.7737659676507516</v>
      </c>
      <c r="BC12" s="3">
        <f t="shared" si="9"/>
        <v>17.187079673121243</v>
      </c>
      <c r="BD12" s="3">
        <f t="shared" si="9"/>
        <v>12.244283891299375</v>
      </c>
      <c r="BE12" s="3">
        <f t="shared" si="9"/>
        <v>15.691225381363326</v>
      </c>
      <c r="BF12" s="3">
        <f t="shared" si="9"/>
        <v>16.012463953275443</v>
      </c>
      <c r="BG12" s="3">
        <f t="shared" si="9"/>
        <v>20.529790228039165</v>
      </c>
      <c r="BH12" s="3">
        <f t="shared" si="9"/>
        <v>19.327823542325394</v>
      </c>
      <c r="BI12" s="3">
        <f t="shared" si="10"/>
        <v>23.993074203366657</v>
      </c>
      <c r="BJ12" s="3">
        <f t="shared" si="10"/>
        <v>24.303407350252378</v>
      </c>
      <c r="BK12" s="3">
        <f t="shared" si="10"/>
        <v>29.190644762169239</v>
      </c>
      <c r="BM12" s="14">
        <f t="shared" si="153"/>
        <v>5.2135468802135473E-3</v>
      </c>
      <c r="BN12" s="3">
        <f t="shared" si="18"/>
        <v>10.897180326494562</v>
      </c>
      <c r="BO12" s="3">
        <f t="shared" si="18"/>
        <v>15.250731654260983</v>
      </c>
      <c r="BP12" s="3">
        <f t="shared" si="19"/>
        <v>2.1349622535252199E-2</v>
      </c>
      <c r="BQ12" s="3">
        <f t="shared" si="20"/>
        <v>20.475141996208265</v>
      </c>
      <c r="BR12" s="3">
        <f t="shared" si="21"/>
        <v>358.31498493364461</v>
      </c>
      <c r="BS12" s="3">
        <f t="shared" si="112"/>
        <v>-1321.1449165702552</v>
      </c>
      <c r="BT12" s="3">
        <f t="shared" si="113"/>
        <v>-23120.036039979466</v>
      </c>
      <c r="BU12" s="3">
        <f t="shared" si="114"/>
        <v>-23.120036039979468</v>
      </c>
      <c r="BW12" s="14">
        <f t="shared" si="154"/>
        <v>5.2135468802135473E-3</v>
      </c>
      <c r="BX12" s="3">
        <f t="shared" si="7"/>
        <v>-2.7854498543550958</v>
      </c>
      <c r="BY12" s="3">
        <f t="shared" si="7"/>
        <v>16.914995169437898</v>
      </c>
      <c r="BZ12" s="3">
        <f t="shared" si="22"/>
        <v>8.0412363222566424E-2</v>
      </c>
      <c r="CA12" s="3">
        <f t="shared" si="23"/>
        <v>77.118672824970091</v>
      </c>
      <c r="CB12" s="3">
        <f t="shared" si="8"/>
        <v>20.157935651763911</v>
      </c>
      <c r="CC12" s="3">
        <f t="shared" si="8"/>
        <v>24.860217495104202</v>
      </c>
      <c r="CD12" s="3">
        <f t="shared" si="24"/>
        <v>6.977885825234198E-2</v>
      </c>
      <c r="CE12" s="3">
        <f t="shared" si="25"/>
        <v>66.920716218326049</v>
      </c>
      <c r="CF12" s="3">
        <f t="shared" si="26"/>
        <v>72.019694521648063</v>
      </c>
      <c r="CH12" s="3">
        <f t="shared" si="115"/>
        <v>11.988568586801531</v>
      </c>
      <c r="CI12" s="3">
        <f t="shared" si="116"/>
        <v>0.18937901052793027</v>
      </c>
      <c r="CJ12" s="3">
        <f t="shared" si="117"/>
        <v>12.062627736915388</v>
      </c>
      <c r="CK12" s="3">
        <f t="shared" si="118"/>
        <v>11.98948060539248</v>
      </c>
      <c r="CL12" s="3">
        <f t="shared" si="119"/>
        <v>0.12054053996717655</v>
      </c>
      <c r="CM12" s="7">
        <f t="shared" si="27"/>
        <v>12.120287667122424</v>
      </c>
      <c r="CN12" s="7">
        <f t="shared" si="28"/>
        <v>1.0479839351189186</v>
      </c>
      <c r="CO12" s="7">
        <f t="shared" si="29"/>
        <v>12.086324441137522</v>
      </c>
      <c r="CP12" s="7">
        <f t="shared" si="30"/>
        <v>0.57609972358065176</v>
      </c>
      <c r="CQ12" s="7">
        <f t="shared" si="120"/>
        <v>1.6240836586995704</v>
      </c>
      <c r="CR12" s="3">
        <f t="shared" si="121"/>
        <v>11.990097381059016</v>
      </c>
      <c r="CS12" s="3">
        <f t="shared" si="122"/>
        <v>0.22037441362626248</v>
      </c>
      <c r="CT12" s="3">
        <f t="shared" si="123"/>
        <v>11.99607344935866</v>
      </c>
      <c r="CU12" s="3">
        <f t="shared" si="124"/>
        <v>11.989094285893806</v>
      </c>
      <c r="CV12" s="3">
        <f t="shared" si="125"/>
        <v>8.2304653050653945E-2</v>
      </c>
      <c r="CW12" s="7">
        <f t="shared" si="31"/>
        <v>12.103272622021969</v>
      </c>
      <c r="CX12" s="7">
        <f t="shared" si="32"/>
        <v>1.3209428455878272</v>
      </c>
      <c r="CY12" s="7">
        <f t="shared" si="33"/>
        <v>12.03373619415156</v>
      </c>
      <c r="CZ12" s="7">
        <f t="shared" si="34"/>
        <v>0.49174229795150937</v>
      </c>
      <c r="DA12" s="7">
        <f t="shared" si="126"/>
        <v>1.8126851435393365</v>
      </c>
      <c r="DB12" s="3">
        <f t="shared" si="35"/>
        <v>1.7183844011194536</v>
      </c>
      <c r="DD12" s="14">
        <f t="shared" si="155"/>
        <v>5.2135468802135473E-3</v>
      </c>
      <c r="DE12" s="3">
        <f t="shared" si="36"/>
        <v>-1.9467348948125291</v>
      </c>
      <c r="DF12" s="3">
        <f t="shared" si="36"/>
        <v>9.0808496058103181</v>
      </c>
      <c r="DG12" s="3">
        <f t="shared" si="37"/>
        <v>-5.9379352608080467</v>
      </c>
      <c r="DH12" s="3">
        <f t="shared" si="37"/>
        <v>1.5838132398634777</v>
      </c>
      <c r="DI12" s="3">
        <f t="shared" si="38"/>
        <v>9.287174291140774</v>
      </c>
      <c r="DJ12" s="3">
        <f t="shared" si="39"/>
        <v>6.1455300455139241</v>
      </c>
      <c r="DK12" s="3">
        <f t="shared" si="40"/>
        <v>8.4932464131127254</v>
      </c>
      <c r="DL12" s="3">
        <f t="shared" si="41"/>
        <v>0.45452708702737971</v>
      </c>
      <c r="DM12" s="3">
        <f t="shared" si="42"/>
        <v>62.965489694716297</v>
      </c>
      <c r="DN12" s="3">
        <f t="shared" si="43"/>
        <v>-1.9467348948125291</v>
      </c>
      <c r="DO12" s="3">
        <f t="shared" si="43"/>
        <v>9.0808496058103181</v>
      </c>
      <c r="DP12" s="3">
        <f t="shared" si="44"/>
        <v>3.7681800619760679</v>
      </c>
      <c r="DQ12" s="3">
        <f t="shared" si="44"/>
        <v>4.8385648466758386</v>
      </c>
      <c r="DR12" s="3">
        <f t="shared" si="45"/>
        <v>9.287174291140774</v>
      </c>
      <c r="DS12" s="3">
        <f t="shared" si="46"/>
        <v>6.1327718655564833</v>
      </c>
      <c r="DT12" s="3">
        <f t="shared" si="47"/>
        <v>7.117389475145413</v>
      </c>
      <c r="DU12" s="3">
        <f t="shared" si="48"/>
        <v>0.64264615094547684</v>
      </c>
      <c r="DV12" s="3">
        <f t="shared" si="49"/>
        <v>50.010579491990903</v>
      </c>
      <c r="DW12" s="3">
        <f t="shared" si="50"/>
        <v>56.488034593353603</v>
      </c>
      <c r="DX12" s="3">
        <f t="shared" si="127"/>
        <v>511.25260483205847</v>
      </c>
      <c r="DY12" s="3">
        <f t="shared" si="51"/>
        <v>-5.9379352608080467</v>
      </c>
      <c r="DZ12" s="3">
        <f t="shared" si="51"/>
        <v>1.5838132398634777</v>
      </c>
      <c r="EA12" s="3">
        <f t="shared" si="51"/>
        <v>-4.226065342391033</v>
      </c>
      <c r="EB12" s="3">
        <f t="shared" si="51"/>
        <v>0.19143390430690133</v>
      </c>
      <c r="EC12" s="3">
        <f t="shared" si="52"/>
        <v>6.1455300455139241</v>
      </c>
      <c r="ED12" s="3">
        <f t="shared" si="11"/>
        <v>4.230398943111255</v>
      </c>
      <c r="EE12" s="3">
        <f t="shared" si="53"/>
        <v>2.206630651392762</v>
      </c>
      <c r="EF12" s="3">
        <f t="shared" si="54"/>
        <v>0.97689265198019359</v>
      </c>
      <c r="EG12" s="3">
        <f t="shared" si="55"/>
        <v>12.341061916498822</v>
      </c>
      <c r="EH12" s="3">
        <f t="shared" si="56"/>
        <v>3.7681800619760679</v>
      </c>
      <c r="EI12" s="3">
        <f t="shared" si="56"/>
        <v>4.8385648466758386</v>
      </c>
      <c r="EJ12" s="3">
        <f t="shared" si="56"/>
        <v>3.315359589049951</v>
      </c>
      <c r="EK12" s="3">
        <f t="shared" si="56"/>
        <v>3.4632839753274922</v>
      </c>
      <c r="EL12" s="3">
        <f t="shared" si="57"/>
        <v>6.1327718655564833</v>
      </c>
      <c r="EM12" s="3">
        <f t="shared" si="12"/>
        <v>4.7943659746066167</v>
      </c>
      <c r="EN12" s="3">
        <f t="shared" si="58"/>
        <v>1.4479101684143596</v>
      </c>
      <c r="EO12" s="3">
        <f t="shared" si="59"/>
        <v>0.99481148024922095</v>
      </c>
      <c r="EP12" s="3">
        <f t="shared" si="60"/>
        <v>5.839118984868545</v>
      </c>
      <c r="EQ12" s="3">
        <f t="shared" si="61"/>
        <v>9.0900904506836824</v>
      </c>
      <c r="ER12" s="3">
        <f t="shared" si="128"/>
        <v>-254.38029902108582</v>
      </c>
      <c r="ES12" s="3">
        <f t="shared" si="62"/>
        <v>-4.226065342391033</v>
      </c>
      <c r="ET12" s="3">
        <f t="shared" si="62"/>
        <v>0.19143390430690133</v>
      </c>
      <c r="EU12" s="3">
        <f t="shared" si="62"/>
        <v>-7.7505668842002784</v>
      </c>
      <c r="EV12" s="3">
        <f t="shared" si="62"/>
        <v>0.35273510305978917</v>
      </c>
      <c r="EW12" s="3">
        <f t="shared" si="63"/>
        <v>4.230398943111255</v>
      </c>
      <c r="EX12" s="3">
        <f t="shared" si="13"/>
        <v>7.7585893743252461</v>
      </c>
      <c r="EY12" s="3">
        <f t="shared" si="64"/>
        <v>3.5281906403898962</v>
      </c>
      <c r="EZ12" s="3">
        <f t="shared" si="65"/>
        <v>0.99999997751465308</v>
      </c>
      <c r="FA12" s="3">
        <f t="shared" si="66"/>
        <v>1.2150311923589764E-2</v>
      </c>
      <c r="FB12" s="3">
        <f t="shared" si="67"/>
        <v>3.315359589049951</v>
      </c>
      <c r="FC12" s="3">
        <f t="shared" si="67"/>
        <v>3.4632839753274922</v>
      </c>
      <c r="FD12" s="3">
        <f t="shared" si="67"/>
        <v>4.9755838079269843</v>
      </c>
      <c r="FE12" s="3">
        <f t="shared" si="67"/>
        <v>5.1975705588025818</v>
      </c>
      <c r="FF12" s="3">
        <f t="shared" si="68"/>
        <v>4.7943659746066167</v>
      </c>
      <c r="FG12" s="3">
        <f t="shared" si="14"/>
        <v>7.1952188252642166</v>
      </c>
      <c r="FH12" s="3">
        <f t="shared" si="69"/>
        <v>2.4008528506694353</v>
      </c>
      <c r="FI12" s="3">
        <f t="shared" si="70"/>
        <v>0.99999999999917633</v>
      </c>
      <c r="FJ12" s="3">
        <f t="shared" si="71"/>
        <v>7.3538612364396617E-5</v>
      </c>
      <c r="FK12" s="3">
        <f t="shared" si="72"/>
        <v>6.1119252679770805E-3</v>
      </c>
      <c r="FL12" s="3">
        <f t="shared" si="129"/>
        <v>1.7936613292850538</v>
      </c>
      <c r="FN12" s="14">
        <f t="shared" si="156"/>
        <v>5.2135468802135473E-3</v>
      </c>
      <c r="FO12" s="3">
        <f t="shared" si="73"/>
        <v>-2.7854498543550958</v>
      </c>
      <c r="FP12" s="3">
        <f t="shared" si="73"/>
        <v>16.914995169437898</v>
      </c>
      <c r="FQ12" s="3">
        <f t="shared" si="74"/>
        <v>3.3669335607025834</v>
      </c>
      <c r="FR12" s="3">
        <f t="shared" si="75"/>
        <v>-6.0861936225552427</v>
      </c>
      <c r="FS12" s="3">
        <f t="shared" si="130"/>
        <v>-4.1725564388974234E-2</v>
      </c>
      <c r="FT12" s="3">
        <f t="shared" si="130"/>
        <v>-6.873954782699343E-2</v>
      </c>
      <c r="FU12" s="3">
        <f t="shared" si="131"/>
        <v>6.9554291322259534</v>
      </c>
      <c r="FV12" s="3">
        <f t="shared" si="76"/>
        <v>8.0412363222566424E-2</v>
      </c>
      <c r="FW12" s="3">
        <f t="shared" si="77"/>
        <v>6.9158304326041389</v>
      </c>
      <c r="FX12" s="3">
        <f t="shared" si="78"/>
        <v>0.496824165146663</v>
      </c>
      <c r="FY12" s="3">
        <f t="shared" si="132"/>
        <v>60.209890054467294</v>
      </c>
      <c r="FZ12" s="3">
        <f t="shared" si="79"/>
        <v>20.157935651763911</v>
      </c>
      <c r="GA12" s="3">
        <f t="shared" si="79"/>
        <v>24.860217495104202</v>
      </c>
      <c r="GB12" s="3">
        <f t="shared" si="80"/>
        <v>3.3669335607025834</v>
      </c>
      <c r="GC12" s="3">
        <f t="shared" si="80"/>
        <v>-6.0861936225552427</v>
      </c>
      <c r="GD12" s="3">
        <f t="shared" si="133"/>
        <v>5.1717114846432821E-2</v>
      </c>
      <c r="GE12" s="3">
        <f t="shared" si="133"/>
        <v>-4.6844733865839316E-2</v>
      </c>
      <c r="GF12" s="3">
        <f t="shared" si="81"/>
        <v>6.9554291322259534</v>
      </c>
      <c r="GG12" s="3">
        <f t="shared" si="82"/>
        <v>6.977885825234198E-2</v>
      </c>
      <c r="GH12" s="3">
        <f t="shared" si="83"/>
        <v>6.8894408395884366</v>
      </c>
      <c r="GI12" s="3">
        <f t="shared" si="84"/>
        <v>0.94620762565583638</v>
      </c>
      <c r="GJ12" s="3">
        <f t="shared" si="134"/>
        <v>18.878361029970804</v>
      </c>
      <c r="GL12" s="3">
        <f>FR12</f>
        <v>-6.0861936225552427</v>
      </c>
      <c r="GM12" s="3">
        <f>-FQ12</f>
        <v>-3.3669335607025834</v>
      </c>
      <c r="GN12" s="3">
        <f>FS12</f>
        <v>-4.1725564388974234E-2</v>
      </c>
      <c r="GO12" s="3">
        <f>FT12</f>
        <v>-6.873954782699343E-2</v>
      </c>
      <c r="GP12" s="3">
        <f t="shared" si="85"/>
        <v>6.9554291322259534</v>
      </c>
      <c r="GQ12" s="3">
        <f t="shared" si="86"/>
        <v>8.0412363222566424E-2</v>
      </c>
      <c r="GR12" s="3">
        <f t="shared" si="87"/>
        <v>6.8857590614804902</v>
      </c>
      <c r="GS12" s="3">
        <f t="shared" si="88"/>
        <v>0.86785122511079471</v>
      </c>
      <c r="GT12" s="3">
        <f t="shared" si="135"/>
        <v>-60.209890054466371</v>
      </c>
      <c r="GU12" s="3">
        <f t="shared" si="136"/>
        <v>6.0861936225552427</v>
      </c>
      <c r="GV12" s="3">
        <f t="shared" si="89"/>
        <v>3.3669335607025834</v>
      </c>
      <c r="GW12" s="3">
        <f t="shared" si="137"/>
        <v>5.1717114846432821E-2</v>
      </c>
      <c r="GX12" s="3">
        <f t="shared" si="137"/>
        <v>-4.6844733865839316E-2</v>
      </c>
      <c r="GY12" s="3">
        <f t="shared" si="138"/>
        <v>6.9554291322259534</v>
      </c>
      <c r="GZ12" s="3">
        <f t="shared" si="90"/>
        <v>6.977885825234198E-2</v>
      </c>
      <c r="HA12" s="3">
        <f t="shared" si="91"/>
        <v>6.9331658689631821</v>
      </c>
      <c r="HB12" s="3">
        <f t="shared" si="92"/>
        <v>0.32356008584297713</v>
      </c>
      <c r="HC12" s="3">
        <f t="shared" si="139"/>
        <v>-18.878361029968019</v>
      </c>
      <c r="HE12" s="3">
        <f t="shared" si="140"/>
        <v>-60.209890054466371</v>
      </c>
      <c r="HF12" s="3">
        <f t="shared" si="141"/>
        <v>-18.878361029968019</v>
      </c>
      <c r="HG12" s="3">
        <f t="shared" si="142"/>
        <v>-39.544125542217195</v>
      </c>
      <c r="HH12" s="3">
        <f t="shared" si="143"/>
        <v>0.77113448787358319</v>
      </c>
      <c r="HJ12" s="3">
        <f t="shared" si="93"/>
        <v>-3.3669335607025834</v>
      </c>
      <c r="HK12" s="3">
        <f t="shared" si="94"/>
        <v>6.0861936225552427</v>
      </c>
      <c r="HL12" s="3">
        <f t="shared" si="95"/>
        <v>-11.976632226591311</v>
      </c>
      <c r="HM12" s="3">
        <f t="shared" si="95"/>
        <v>0.54416900736669049</v>
      </c>
      <c r="HN12" s="3">
        <f t="shared" si="96"/>
        <v>6.9554291322259534</v>
      </c>
      <c r="HO12" s="3">
        <f t="shared" si="15"/>
        <v>11.988988255878976</v>
      </c>
      <c r="HP12" s="3">
        <f t="shared" si="97"/>
        <v>10.239186879472509</v>
      </c>
      <c r="HQ12" s="3">
        <f t="shared" si="98"/>
        <v>0.52329053148382543</v>
      </c>
      <c r="HR12" s="3">
        <f t="shared" si="99"/>
        <v>58.446766193900352</v>
      </c>
      <c r="HS12" s="3">
        <f t="shared" si="100"/>
        <v>-3.3669335607025834</v>
      </c>
      <c r="HT12" s="3">
        <f t="shared" si="100"/>
        <v>6.0861936225552427</v>
      </c>
      <c r="HU12" s="3">
        <f t="shared" si="101"/>
        <v>8.2909433969769353</v>
      </c>
      <c r="HV12" s="3">
        <f t="shared" si="101"/>
        <v>8.660854534130074</v>
      </c>
      <c r="HW12" s="3">
        <f t="shared" si="102"/>
        <v>6.9554291322259534</v>
      </c>
      <c r="HX12" s="3">
        <f t="shared" si="16"/>
        <v>11.989584799868464</v>
      </c>
      <c r="HY12" s="3">
        <f t="shared" si="103"/>
        <v>11.938801194843075</v>
      </c>
      <c r="HZ12" s="3">
        <f t="shared" si="104"/>
        <v>0.29734712820038744</v>
      </c>
      <c r="IA12" s="3">
        <f t="shared" si="105"/>
        <v>72.701665039536991</v>
      </c>
      <c r="IB12" s="3">
        <f t="shared" si="106"/>
        <v>65.574215616718675</v>
      </c>
      <c r="IC12" s="3">
        <f t="shared" si="107"/>
        <v>0.91049766235626883</v>
      </c>
      <c r="ID12" s="3">
        <f t="shared" si="108"/>
        <v>-11.976632226591311</v>
      </c>
      <c r="IE12" s="3">
        <f t="shared" si="108"/>
        <v>0.54416900736669049</v>
      </c>
      <c r="IF12" s="3">
        <f>FS12</f>
        <v>-4.1725564388974234E-2</v>
      </c>
      <c r="IG12" s="3">
        <f>FT12</f>
        <v>-6.873954782699343E-2</v>
      </c>
      <c r="IH12" s="3">
        <f t="shared" si="144"/>
        <v>11.988988255878976</v>
      </c>
      <c r="II12" s="3">
        <f t="shared" si="109"/>
        <v>8.0412363222566424E-2</v>
      </c>
      <c r="IJ12" s="3">
        <f t="shared" si="145"/>
        <v>11.950634038933305</v>
      </c>
      <c r="IK12" s="3">
        <f t="shared" si="146"/>
        <v>0.47955980676253057</v>
      </c>
      <c r="IL12" s="3">
        <f t="shared" si="147"/>
        <v>61.343343751634244</v>
      </c>
      <c r="IM12" s="3">
        <f t="shared" si="110"/>
        <v>8.2909433969769353</v>
      </c>
      <c r="IN12" s="3">
        <f t="shared" si="110"/>
        <v>8.660854534130074</v>
      </c>
      <c r="IO12" s="3">
        <f>GD12</f>
        <v>5.1717114846432821E-2</v>
      </c>
      <c r="IP12" s="3">
        <f>GE12</f>
        <v>-4.6844733865839316E-2</v>
      </c>
      <c r="IQ12" s="3">
        <f t="shared" si="148"/>
        <v>11.989584799868464</v>
      </c>
      <c r="IR12" s="3">
        <f t="shared" si="111"/>
        <v>6.977885825234198E-2</v>
      </c>
      <c r="IS12" s="3">
        <f t="shared" si="149"/>
        <v>11.987863707517139</v>
      </c>
      <c r="IT12" s="3">
        <f t="shared" si="150"/>
        <v>2.7573162100444273E-2</v>
      </c>
      <c r="IU12" s="3">
        <f t="shared" si="151"/>
        <v>88.419973930492517</v>
      </c>
      <c r="IV12" s="3">
        <f t="shared" si="152"/>
        <v>74.881658841063384</v>
      </c>
    </row>
    <row r="13" spans="1:256">
      <c r="A13" s="22" t="s">
        <v>84</v>
      </c>
      <c r="B13" s="22"/>
      <c r="C13" s="2">
        <v>7</v>
      </c>
      <c r="D13" s="3">
        <v>81.666666669999998</v>
      </c>
      <c r="E13" s="3">
        <v>163.33333329999999</v>
      </c>
      <c r="F13" s="3">
        <v>97.852348989999996</v>
      </c>
      <c r="G13" s="3">
        <v>88.394172530000006</v>
      </c>
      <c r="H13" s="3">
        <v>75.307303630000007</v>
      </c>
      <c r="I13" s="3">
        <v>124.1727147</v>
      </c>
      <c r="J13" s="3">
        <v>26.003299649999999</v>
      </c>
      <c r="K13" s="3">
        <v>136.97669619999999</v>
      </c>
      <c r="L13" s="3">
        <v>-8.375</v>
      </c>
      <c r="M13" s="3">
        <v>138</v>
      </c>
      <c r="N13" s="3">
        <v>-72.7962515128566</v>
      </c>
      <c r="O13" s="3">
        <v>139.91756172193001</v>
      </c>
      <c r="P13" s="3">
        <v>100.7073955</v>
      </c>
      <c r="Q13" s="3">
        <v>129.33210840000001</v>
      </c>
      <c r="R13" s="3">
        <v>132.3551248</v>
      </c>
      <c r="S13" s="3">
        <v>169.04928849999999</v>
      </c>
      <c r="T13" s="3">
        <v>159.63987560000001</v>
      </c>
      <c r="U13" s="3">
        <v>197.38418730000001</v>
      </c>
      <c r="V13" s="3">
        <v>200.91604316137199</v>
      </c>
      <c r="W13" s="3">
        <v>240.24901092533901</v>
      </c>
      <c r="X13" s="3">
        <v>81.677846719397394</v>
      </c>
      <c r="Y13" s="3">
        <v>163.31667286112301</v>
      </c>
      <c r="Z13" s="3">
        <v>97.821897507515502</v>
      </c>
      <c r="AA13" s="3">
        <v>88.442953692800501</v>
      </c>
      <c r="AB13" s="3">
        <v>75.429829981864202</v>
      </c>
      <c r="AC13" s="3">
        <v>124.168773406178</v>
      </c>
      <c r="AD13" s="3">
        <v>26.101929017629701</v>
      </c>
      <c r="AE13" s="3">
        <v>136.78636649523301</v>
      </c>
      <c r="AF13" s="3">
        <v>-8.2661058855674501</v>
      </c>
      <c r="AG13" s="3">
        <v>138.261302982144</v>
      </c>
      <c r="AH13" s="3">
        <v>-72.6430418933423</v>
      </c>
      <c r="AI13" s="3">
        <v>141.05461291286599</v>
      </c>
      <c r="AJ13" s="3">
        <v>101.006499538401</v>
      </c>
      <c r="AK13" s="3">
        <v>129.597864747275</v>
      </c>
      <c r="AL13" s="3">
        <v>132.27142334908601</v>
      </c>
      <c r="AM13" s="3">
        <v>169.02808717726899</v>
      </c>
      <c r="AN13" s="3">
        <v>159.68878572430199</v>
      </c>
      <c r="AO13" s="3">
        <v>197.292028590878</v>
      </c>
      <c r="AP13" s="3">
        <v>201.09057917288899</v>
      </c>
      <c r="AQ13" s="3">
        <v>239.96525288640501</v>
      </c>
      <c r="AR13" s="3">
        <f t="shared" si="17"/>
        <v>9.9079618255109256</v>
      </c>
      <c r="AS13" s="3">
        <f t="shared" si="9"/>
        <v>19.811190245214647</v>
      </c>
      <c r="AT13" s="3">
        <f t="shared" si="9"/>
        <v>11.866321960386967</v>
      </c>
      <c r="AU13" s="3">
        <f t="shared" si="9"/>
        <v>10.728605663836518</v>
      </c>
      <c r="AV13" s="3">
        <f t="shared" si="9"/>
        <v>9.1500438121565093</v>
      </c>
      <c r="AW13" s="3">
        <f t="shared" si="9"/>
        <v>15.062339621359749</v>
      </c>
      <c r="AX13" s="3">
        <f t="shared" si="9"/>
        <v>3.1663042877139524</v>
      </c>
      <c r="AY13" s="3">
        <f t="shared" si="9"/>
        <v>16.592921482628359</v>
      </c>
      <c r="AZ13" s="3">
        <f t="shared" si="9"/>
        <v>-1.0027230742406834</v>
      </c>
      <c r="BA13" s="3">
        <f t="shared" si="9"/>
        <v>16.771839206274677</v>
      </c>
      <c r="BB13" s="3">
        <f t="shared" si="9"/>
        <v>-8.811991438032079</v>
      </c>
      <c r="BC13" s="3">
        <f t="shared" si="9"/>
        <v>17.11068271491288</v>
      </c>
      <c r="BD13" s="3">
        <f t="shared" si="9"/>
        <v>12.252631303970148</v>
      </c>
      <c r="BE13" s="3">
        <f t="shared" si="9"/>
        <v>15.72091758240223</v>
      </c>
      <c r="BF13" s="3">
        <f t="shared" si="9"/>
        <v>16.045234611180106</v>
      </c>
      <c r="BG13" s="3">
        <f t="shared" si="9"/>
        <v>20.504015500616635</v>
      </c>
      <c r="BH13" s="3">
        <f t="shared" si="9"/>
        <v>19.371108035623926</v>
      </c>
      <c r="BI13" s="3">
        <f t="shared" si="10"/>
        <v>23.932583512780088</v>
      </c>
      <c r="BJ13" s="3">
        <f t="shared" si="10"/>
        <v>24.393368115588419</v>
      </c>
      <c r="BK13" s="3">
        <f t="shared" si="10"/>
        <v>29.109074988419547</v>
      </c>
      <c r="BM13" s="14">
        <f t="shared" si="153"/>
        <v>6.2562562562562566E-3</v>
      </c>
      <c r="BN13" s="3">
        <f t="shared" si="18"/>
        <v>10.887141892948947</v>
      </c>
      <c r="BO13" s="3">
        <f t="shared" si="18"/>
        <v>15.269897954525582</v>
      </c>
      <c r="BP13" s="3">
        <f t="shared" si="19"/>
        <v>2.1636016589994277E-2</v>
      </c>
      <c r="BQ13" s="3">
        <f t="shared" si="20"/>
        <v>20.749805350468108</v>
      </c>
      <c r="BR13" s="3">
        <f t="shared" si="21"/>
        <v>363.12159363319188</v>
      </c>
      <c r="BS13" s="3">
        <f t="shared" si="112"/>
        <v>263.41314326935992</v>
      </c>
      <c r="BT13" s="3">
        <f t="shared" si="113"/>
        <v>4609.7300072137987</v>
      </c>
      <c r="BU13" s="3">
        <f t="shared" si="114"/>
        <v>4.6097300072137983</v>
      </c>
      <c r="BW13" s="14">
        <f t="shared" si="154"/>
        <v>6.2562562562562566E-3</v>
      </c>
      <c r="BX13" s="3">
        <f t="shared" si="7"/>
        <v>-2.8228435751590633</v>
      </c>
      <c r="BY13" s="3">
        <f t="shared" si="7"/>
        <v>16.851802098770619</v>
      </c>
      <c r="BZ13" s="3">
        <f t="shared" si="22"/>
        <v>7.3427886636649814E-2</v>
      </c>
      <c r="CA13" s="3">
        <f t="shared" si="23"/>
        <v>70.420280400012629</v>
      </c>
      <c r="CB13" s="3">
        <f t="shared" si="8"/>
        <v>20.219301363384261</v>
      </c>
      <c r="CC13" s="3">
        <f t="shared" si="8"/>
        <v>24.806545244518091</v>
      </c>
      <c r="CD13" s="3">
        <f t="shared" si="24"/>
        <v>8.152583054253594E-2</v>
      </c>
      <c r="CE13" s="3">
        <f t="shared" si="25"/>
        <v>78.186532523513662</v>
      </c>
      <c r="CF13" s="3">
        <f t="shared" si="26"/>
        <v>74.303406461763146</v>
      </c>
      <c r="CH13" s="3">
        <f t="shared" si="115"/>
        <v>11.988988255878976</v>
      </c>
      <c r="CI13" s="3">
        <f t="shared" si="116"/>
        <v>0.16633243862545793</v>
      </c>
      <c r="CJ13" s="3">
        <f t="shared" si="117"/>
        <v>12.056039441596784</v>
      </c>
      <c r="CK13" s="3">
        <f t="shared" si="118"/>
        <v>11.989781820819562</v>
      </c>
      <c r="CL13" s="3">
        <f t="shared" si="119"/>
        <v>0.12510758749950057</v>
      </c>
      <c r="CM13" s="7">
        <f t="shared" si="27"/>
        <v>12.10568006805061</v>
      </c>
      <c r="CN13" s="7">
        <f t="shared" si="28"/>
        <v>0.91500551919374962</v>
      </c>
      <c r="CO13" s="7">
        <f t="shared" si="29"/>
        <v>12.085464424957923</v>
      </c>
      <c r="CP13" s="7">
        <f t="shared" si="30"/>
        <v>0.63793781565780694</v>
      </c>
      <c r="CQ13" s="7">
        <f t="shared" si="120"/>
        <v>1.5529433348515567</v>
      </c>
      <c r="CR13" s="3">
        <f t="shared" si="121"/>
        <v>11.989584799868464</v>
      </c>
      <c r="CS13" s="3">
        <f t="shared" si="122"/>
        <v>0.26265283430462971</v>
      </c>
      <c r="CT13" s="3">
        <f t="shared" si="123"/>
        <v>12.000984080350653</v>
      </c>
      <c r="CU13" s="3">
        <f t="shared" si="124"/>
        <v>11.988912077659148</v>
      </c>
      <c r="CV13" s="3">
        <f t="shared" si="125"/>
        <v>8.7278268962429961E-2</v>
      </c>
      <c r="CW13" s="7">
        <f t="shared" si="31"/>
        <v>12.126610857261873</v>
      </c>
      <c r="CX13" s="7">
        <f t="shared" si="32"/>
        <v>1.5737190832821213</v>
      </c>
      <c r="CY13" s="7">
        <f t="shared" si="33"/>
        <v>12.038587213486114</v>
      </c>
      <c r="CZ13" s="7">
        <f t="shared" si="34"/>
        <v>0.51841438763324732</v>
      </c>
      <c r="DA13" s="7">
        <f t="shared" si="126"/>
        <v>2.0921334709153685</v>
      </c>
      <c r="DB13" s="3">
        <f t="shared" si="35"/>
        <v>1.8225384028834626</v>
      </c>
      <c r="DD13" s="14">
        <f t="shared" si="155"/>
        <v>6.2562562562562566E-3</v>
      </c>
      <c r="DE13" s="3">
        <f t="shared" si="36"/>
        <v>-1.9583601348760418</v>
      </c>
      <c r="DF13" s="3">
        <f t="shared" si="36"/>
        <v>9.0825845813781285</v>
      </c>
      <c r="DG13" s="3">
        <f t="shared" si="37"/>
        <v>-5.9837395244425569</v>
      </c>
      <c r="DH13" s="3">
        <f t="shared" si="37"/>
        <v>1.53058186126861</v>
      </c>
      <c r="DI13" s="3">
        <f t="shared" si="38"/>
        <v>9.2913140672221068</v>
      </c>
      <c r="DJ13" s="3">
        <f t="shared" si="39"/>
        <v>6.1763921127483892</v>
      </c>
      <c r="DK13" s="3">
        <f t="shared" si="40"/>
        <v>8.5578282475455456</v>
      </c>
      <c r="DL13" s="3">
        <f t="shared" si="41"/>
        <v>0.44644337438530696</v>
      </c>
      <c r="DM13" s="3">
        <f t="shared" si="42"/>
        <v>63.484277520213773</v>
      </c>
      <c r="DN13" s="3">
        <f t="shared" si="43"/>
        <v>-1.9583601348760418</v>
      </c>
      <c r="DO13" s="3">
        <f t="shared" si="43"/>
        <v>9.0825845813781285</v>
      </c>
      <c r="DP13" s="3">
        <f t="shared" si="44"/>
        <v>3.7926033072099585</v>
      </c>
      <c r="DQ13" s="3">
        <f t="shared" si="44"/>
        <v>4.7830979182144056</v>
      </c>
      <c r="DR13" s="3">
        <f t="shared" si="45"/>
        <v>9.2913140672221068</v>
      </c>
      <c r="DS13" s="3">
        <f t="shared" si="46"/>
        <v>6.104249793470685</v>
      </c>
      <c r="DT13" s="3">
        <f t="shared" si="47"/>
        <v>7.1804711599540862</v>
      </c>
      <c r="DU13" s="3">
        <f t="shared" si="48"/>
        <v>0.63501109949011358</v>
      </c>
      <c r="DV13" s="3">
        <f t="shared" si="49"/>
        <v>50.579192299668307</v>
      </c>
      <c r="DW13" s="3">
        <f t="shared" si="50"/>
        <v>57.031734909941036</v>
      </c>
      <c r="DX13" s="3">
        <f t="shared" si="127"/>
        <v>521.43035162001172</v>
      </c>
      <c r="DY13" s="3">
        <f t="shared" si="51"/>
        <v>-5.9837395244425569</v>
      </c>
      <c r="DZ13" s="3">
        <f t="shared" si="51"/>
        <v>1.53058186126861</v>
      </c>
      <c r="EA13" s="3">
        <f t="shared" si="51"/>
        <v>-4.1690273619546359</v>
      </c>
      <c r="EB13" s="3">
        <f t="shared" si="51"/>
        <v>0.17891772364631819</v>
      </c>
      <c r="EC13" s="3">
        <f t="shared" si="52"/>
        <v>6.1763921127483892</v>
      </c>
      <c r="ED13" s="3">
        <f t="shared" si="11"/>
        <v>4.1728648068876151</v>
      </c>
      <c r="EE13" s="3">
        <f t="shared" si="53"/>
        <v>2.2627806286990793</v>
      </c>
      <c r="EF13" s="3">
        <f t="shared" si="54"/>
        <v>0.97854258700107088</v>
      </c>
      <c r="EG13" s="3">
        <f t="shared" si="55"/>
        <v>11.890659782359451</v>
      </c>
      <c r="EH13" s="3">
        <f t="shared" si="56"/>
        <v>3.7926033072099585</v>
      </c>
      <c r="EI13" s="3">
        <f t="shared" si="56"/>
        <v>4.7830979182144056</v>
      </c>
      <c r="EJ13" s="3">
        <f t="shared" si="56"/>
        <v>3.3258734244438202</v>
      </c>
      <c r="EK13" s="3">
        <f t="shared" si="56"/>
        <v>3.4285680121634527</v>
      </c>
      <c r="EL13" s="3">
        <f t="shared" si="57"/>
        <v>6.104249793470685</v>
      </c>
      <c r="EM13" s="3">
        <f t="shared" si="12"/>
        <v>4.776663338508599</v>
      </c>
      <c r="EN13" s="3">
        <f t="shared" si="58"/>
        <v>1.4326856074705629</v>
      </c>
      <c r="EO13" s="3">
        <f t="shared" si="59"/>
        <v>0.99502533113119818</v>
      </c>
      <c r="EP13" s="3">
        <f t="shared" si="60"/>
        <v>5.7174177139760705</v>
      </c>
      <c r="EQ13" s="3">
        <f t="shared" si="61"/>
        <v>8.8040387481677609</v>
      </c>
      <c r="ER13" s="3">
        <f t="shared" si="128"/>
        <v>-274.33502478086933</v>
      </c>
      <c r="ES13" s="3">
        <f t="shared" si="62"/>
        <v>-4.1690273619546359</v>
      </c>
      <c r="ET13" s="3">
        <f t="shared" si="62"/>
        <v>0.17891772364631819</v>
      </c>
      <c r="EU13" s="3">
        <f t="shared" si="62"/>
        <v>-7.8092683637913956</v>
      </c>
      <c r="EV13" s="3">
        <f t="shared" si="62"/>
        <v>0.33884350863820245</v>
      </c>
      <c r="EW13" s="3">
        <f t="shared" si="63"/>
        <v>4.1728648068876151</v>
      </c>
      <c r="EX13" s="3">
        <f t="shared" si="13"/>
        <v>7.8166161029603716</v>
      </c>
      <c r="EY13" s="3">
        <f t="shared" si="64"/>
        <v>3.6437522978598262</v>
      </c>
      <c r="EZ13" s="3">
        <f t="shared" si="65"/>
        <v>0.99999988808942919</v>
      </c>
      <c r="FA13" s="3">
        <f t="shared" si="66"/>
        <v>2.7106484070847932E-2</v>
      </c>
      <c r="FB13" s="3">
        <f t="shared" si="67"/>
        <v>3.3258734244438202</v>
      </c>
      <c r="FC13" s="3">
        <f t="shared" si="67"/>
        <v>3.4285680121634527</v>
      </c>
      <c r="FD13" s="3">
        <f t="shared" si="67"/>
        <v>5.022260079964493</v>
      </c>
      <c r="FE13" s="3">
        <f t="shared" si="67"/>
        <v>5.1764914756394589</v>
      </c>
      <c r="FF13" s="3">
        <f t="shared" si="68"/>
        <v>4.776663338508599</v>
      </c>
      <c r="FG13" s="3">
        <f t="shared" si="14"/>
        <v>7.2124309569085607</v>
      </c>
      <c r="FH13" s="3">
        <f t="shared" si="69"/>
        <v>2.4357676652748661</v>
      </c>
      <c r="FI13" s="3">
        <f t="shared" si="70"/>
        <v>0.99999999668586692</v>
      </c>
      <c r="FJ13" s="3">
        <f t="shared" si="71"/>
        <v>4.6646880116035057E-3</v>
      </c>
      <c r="FK13" s="3">
        <f t="shared" si="72"/>
        <v>1.5885586041225717E-2</v>
      </c>
      <c r="FL13" s="3">
        <f t="shared" si="129"/>
        <v>9.3733316279763716</v>
      </c>
      <c r="FN13" s="14">
        <f t="shared" si="156"/>
        <v>6.2562562562562566E-3</v>
      </c>
      <c r="FO13" s="3">
        <f t="shared" si="73"/>
        <v>-2.8228435751590633</v>
      </c>
      <c r="FP13" s="3">
        <f t="shared" si="73"/>
        <v>16.851802098770619</v>
      </c>
      <c r="FQ13" s="3">
        <f t="shared" si="74"/>
        <v>3.3669335607025834</v>
      </c>
      <c r="FR13" s="3">
        <f t="shared" si="75"/>
        <v>-6.0861936225552427</v>
      </c>
      <c r="FS13" s="3">
        <f t="shared" si="130"/>
        <v>-3.7393720803967412E-2</v>
      </c>
      <c r="FT13" s="3">
        <f t="shared" si="130"/>
        <v>-6.3193070667278306E-2</v>
      </c>
      <c r="FU13" s="3">
        <f t="shared" si="131"/>
        <v>6.9554291322259534</v>
      </c>
      <c r="FV13" s="3">
        <f t="shared" si="76"/>
        <v>7.3427886636649814E-2</v>
      </c>
      <c r="FW13" s="3">
        <f t="shared" si="77"/>
        <v>6.9185244010303606</v>
      </c>
      <c r="FX13" s="3">
        <f t="shared" si="78"/>
        <v>0.50654339584615415</v>
      </c>
      <c r="FY13" s="3">
        <f t="shared" si="132"/>
        <v>59.566139885498366</v>
      </c>
      <c r="FZ13" s="3">
        <f t="shared" si="79"/>
        <v>20.219301363384261</v>
      </c>
      <c r="GA13" s="3">
        <f t="shared" si="79"/>
        <v>24.806545244518091</v>
      </c>
      <c r="GB13" s="3">
        <f t="shared" si="80"/>
        <v>3.3669335607025834</v>
      </c>
      <c r="GC13" s="3">
        <f t="shared" si="80"/>
        <v>-6.0861936225552427</v>
      </c>
      <c r="GD13" s="3">
        <f t="shared" si="133"/>
        <v>6.1365711620350538E-2</v>
      </c>
      <c r="GE13" s="3">
        <f t="shared" si="133"/>
        <v>-5.3672250586110692E-2</v>
      </c>
      <c r="GF13" s="3">
        <f t="shared" si="81"/>
        <v>6.9554291322259534</v>
      </c>
      <c r="GG13" s="3">
        <f t="shared" si="82"/>
        <v>8.152583054253594E-2</v>
      </c>
      <c r="GH13" s="3">
        <f t="shared" si="83"/>
        <v>6.878814789493207</v>
      </c>
      <c r="GI13" s="3">
        <f t="shared" si="84"/>
        <v>0.9404403065684046</v>
      </c>
      <c r="GJ13" s="3">
        <f t="shared" si="134"/>
        <v>19.874367914371902</v>
      </c>
      <c r="GL13" s="3">
        <f>FR13</f>
        <v>-6.0861936225552427</v>
      </c>
      <c r="GM13" s="3">
        <f>-FQ13</f>
        <v>-3.3669335607025834</v>
      </c>
      <c r="GN13" s="3">
        <f>FS13</f>
        <v>-3.7393720803967412E-2</v>
      </c>
      <c r="GO13" s="3">
        <f>FT13</f>
        <v>-6.3193070667278306E-2</v>
      </c>
      <c r="GP13" s="3">
        <f t="shared" si="85"/>
        <v>6.9554291322259534</v>
      </c>
      <c r="GQ13" s="3">
        <f t="shared" si="86"/>
        <v>7.3427886636649814E-2</v>
      </c>
      <c r="GR13" s="3">
        <f t="shared" si="87"/>
        <v>6.892218908082139</v>
      </c>
      <c r="GS13" s="3">
        <f t="shared" si="88"/>
        <v>0.86221446759180898</v>
      </c>
      <c r="GT13" s="3">
        <f t="shared" si="135"/>
        <v>-59.56613988549708</v>
      </c>
      <c r="GU13" s="3">
        <f t="shared" si="136"/>
        <v>6.0861936225552427</v>
      </c>
      <c r="GV13" s="3">
        <f t="shared" si="89"/>
        <v>3.3669335607025834</v>
      </c>
      <c r="GW13" s="3">
        <f t="shared" si="137"/>
        <v>6.1365711620350538E-2</v>
      </c>
      <c r="GX13" s="3">
        <f t="shared" si="137"/>
        <v>-5.3672250586110692E-2</v>
      </c>
      <c r="GY13" s="3">
        <f t="shared" si="138"/>
        <v>6.9554291322259534</v>
      </c>
      <c r="GZ13" s="3">
        <f t="shared" si="90"/>
        <v>8.152583054253594E-2</v>
      </c>
      <c r="HA13" s="3">
        <f t="shared" si="91"/>
        <v>6.9281379513258887</v>
      </c>
      <c r="HB13" s="3">
        <f t="shared" si="92"/>
        <v>0.33995886483735077</v>
      </c>
      <c r="HC13" s="3">
        <f t="shared" si="139"/>
        <v>-19.874367914369671</v>
      </c>
      <c r="HE13" s="3">
        <f t="shared" si="140"/>
        <v>-59.56613988549708</v>
      </c>
      <c r="HF13" s="3">
        <f t="shared" si="141"/>
        <v>-19.874367914369671</v>
      </c>
      <c r="HG13" s="3">
        <f t="shared" si="142"/>
        <v>-39.720253899933375</v>
      </c>
      <c r="HH13" s="3">
        <f t="shared" si="143"/>
        <v>0.76917370431877441</v>
      </c>
      <c r="HJ13" s="3">
        <f t="shared" si="93"/>
        <v>-3.3669335607025834</v>
      </c>
      <c r="HK13" s="3">
        <f t="shared" si="94"/>
        <v>6.0861936225552427</v>
      </c>
      <c r="HL13" s="3">
        <f t="shared" si="95"/>
        <v>-11.978295725746031</v>
      </c>
      <c r="HM13" s="3">
        <f t="shared" si="95"/>
        <v>0.51776123228452064</v>
      </c>
      <c r="HN13" s="3">
        <f t="shared" si="96"/>
        <v>6.9554291322259534</v>
      </c>
      <c r="HO13" s="3">
        <f t="shared" si="15"/>
        <v>11.98948060539248</v>
      </c>
      <c r="HP13" s="3">
        <f t="shared" si="97"/>
        <v>10.254901151281659</v>
      </c>
      <c r="HQ13" s="3">
        <f t="shared" si="98"/>
        <v>0.52140888836106758</v>
      </c>
      <c r="HR13" s="3">
        <f t="shared" si="99"/>
        <v>58.57319552490214</v>
      </c>
      <c r="HS13" s="3">
        <f t="shared" si="100"/>
        <v>-3.3669335607025834</v>
      </c>
      <c r="HT13" s="3">
        <f t="shared" si="100"/>
        <v>6.0861936225552427</v>
      </c>
      <c r="HU13" s="3">
        <f t="shared" si="101"/>
        <v>8.3481335044083131</v>
      </c>
      <c r="HV13" s="3">
        <f t="shared" si="101"/>
        <v>8.6050594878029116</v>
      </c>
      <c r="HW13" s="3">
        <f t="shared" si="102"/>
        <v>6.9554291322259534</v>
      </c>
      <c r="HX13" s="3">
        <f t="shared" si="16"/>
        <v>11.989094285893806</v>
      </c>
      <c r="HY13" s="3">
        <f t="shared" si="103"/>
        <v>11.982799405279049</v>
      </c>
      <c r="HZ13" s="3">
        <f t="shared" si="104"/>
        <v>0.2909779620708427</v>
      </c>
      <c r="IA13" s="3">
        <f t="shared" si="105"/>
        <v>73.083485746924154</v>
      </c>
      <c r="IB13" s="3">
        <f t="shared" si="106"/>
        <v>65.82834063591315</v>
      </c>
      <c r="IC13" s="3">
        <f t="shared" si="107"/>
        <v>0.91232276784880517</v>
      </c>
      <c r="ID13" s="3">
        <f t="shared" si="108"/>
        <v>-11.978295725746031</v>
      </c>
      <c r="IE13" s="3">
        <f t="shared" si="108"/>
        <v>0.51776123228452064</v>
      </c>
      <c r="IF13" s="3">
        <f>FS13</f>
        <v>-3.7393720803967412E-2</v>
      </c>
      <c r="IG13" s="3">
        <f>FT13</f>
        <v>-6.3193070667278306E-2</v>
      </c>
      <c r="IH13" s="3">
        <f t="shared" si="144"/>
        <v>11.98948060539248</v>
      </c>
      <c r="II13" s="3">
        <f t="shared" si="109"/>
        <v>7.3427886636649814E-2</v>
      </c>
      <c r="IJ13" s="3">
        <f t="shared" si="145"/>
        <v>11.955026080847652</v>
      </c>
      <c r="IK13" s="3">
        <f t="shared" si="146"/>
        <v>0.47161737886728972</v>
      </c>
      <c r="IL13" s="3">
        <f t="shared" si="147"/>
        <v>61.860664589599409</v>
      </c>
      <c r="IM13" s="3">
        <f t="shared" si="110"/>
        <v>8.3481335044083131</v>
      </c>
      <c r="IN13" s="3">
        <f t="shared" si="110"/>
        <v>8.6050594878029116</v>
      </c>
      <c r="IO13" s="3">
        <f>GD13</f>
        <v>6.1365711620350538E-2</v>
      </c>
      <c r="IP13" s="3">
        <f>GE13</f>
        <v>-5.3672250586110692E-2</v>
      </c>
      <c r="IQ13" s="3">
        <f t="shared" si="148"/>
        <v>11.989094285893806</v>
      </c>
      <c r="IR13" s="3">
        <f t="shared" si="111"/>
        <v>8.152583054253594E-2</v>
      </c>
      <c r="IS13" s="3">
        <f t="shared" si="149"/>
        <v>11.985163985902457</v>
      </c>
      <c r="IT13" s="3">
        <f t="shared" si="150"/>
        <v>5.1601357875500714E-2</v>
      </c>
      <c r="IU13" s="3">
        <f t="shared" si="151"/>
        <v>87.042146338706388</v>
      </c>
      <c r="IV13" s="3">
        <f t="shared" si="152"/>
        <v>74.451405464152899</v>
      </c>
    </row>
    <row r="14" spans="1:256">
      <c r="A14" s="1" t="s">
        <v>85</v>
      </c>
      <c r="B14" s="1">
        <v>10.307124601556442</v>
      </c>
      <c r="C14" s="2">
        <v>8</v>
      </c>
      <c r="D14" s="3">
        <v>81.583333330000002</v>
      </c>
      <c r="E14" s="3">
        <v>163.58333329999999</v>
      </c>
      <c r="F14" s="3">
        <v>97.852348989999996</v>
      </c>
      <c r="G14" s="3">
        <v>88.570960880000001</v>
      </c>
      <c r="H14" s="3">
        <v>75.40652274</v>
      </c>
      <c r="I14" s="3">
        <v>124.37115300000001</v>
      </c>
      <c r="J14" s="3">
        <v>25.780573310000001</v>
      </c>
      <c r="K14" s="3">
        <v>136.08579090000001</v>
      </c>
      <c r="L14" s="3">
        <v>-8</v>
      </c>
      <c r="M14" s="3">
        <v>137.875</v>
      </c>
      <c r="N14" s="3">
        <v>-72.924382671810704</v>
      </c>
      <c r="O14" s="3">
        <v>141.313760355612</v>
      </c>
      <c r="P14" s="3">
        <v>101.1042719</v>
      </c>
      <c r="Q14" s="3">
        <v>129.9274231</v>
      </c>
      <c r="R14" s="3">
        <v>132.4664879</v>
      </c>
      <c r="S14" s="3">
        <v>168.71519900000001</v>
      </c>
      <c r="T14" s="3">
        <v>160.1702406</v>
      </c>
      <c r="U14" s="3">
        <v>196.76542810000001</v>
      </c>
      <c r="V14" s="3">
        <v>201.923581541814</v>
      </c>
      <c r="W14" s="3">
        <v>239.04095632142699</v>
      </c>
      <c r="X14" s="3">
        <v>81.536845297691897</v>
      </c>
      <c r="Y14" s="3">
        <v>163.51413955628499</v>
      </c>
      <c r="Z14" s="3">
        <v>97.780457092007794</v>
      </c>
      <c r="AA14" s="3">
        <v>88.580832510239304</v>
      </c>
      <c r="AB14" s="3">
        <v>75.5291669960923</v>
      </c>
      <c r="AC14" s="3">
        <v>124.16818698883201</v>
      </c>
      <c r="AD14" s="3">
        <v>25.825012044681898</v>
      </c>
      <c r="AE14" s="3">
        <v>136.344519264192</v>
      </c>
      <c r="AF14" s="3">
        <v>-8.0776814282101803</v>
      </c>
      <c r="AG14" s="3">
        <v>137.742777613892</v>
      </c>
      <c r="AH14" s="3">
        <v>-72.929257656218894</v>
      </c>
      <c r="AI14" s="3">
        <v>140.45210714747299</v>
      </c>
      <c r="AJ14" s="3">
        <v>101.111563627366</v>
      </c>
      <c r="AK14" s="3">
        <v>129.85045255646099</v>
      </c>
      <c r="AL14" s="3">
        <v>132.57704311673999</v>
      </c>
      <c r="AM14" s="3">
        <v>168.80910481560099</v>
      </c>
      <c r="AN14" s="3">
        <v>160.09986322573999</v>
      </c>
      <c r="AO14" s="3">
        <v>196.733717392655</v>
      </c>
      <c r="AP14" s="3">
        <v>201.96084094643001</v>
      </c>
      <c r="AQ14" s="3">
        <v>239.191981841922</v>
      </c>
      <c r="AR14" s="3">
        <f t="shared" si="17"/>
        <v>9.890857595175369</v>
      </c>
      <c r="AS14" s="3">
        <f t="shared" si="9"/>
        <v>19.835144016721337</v>
      </c>
      <c r="AT14" s="3">
        <f t="shared" si="9"/>
        <v>11.861295015243638</v>
      </c>
      <c r="AU14" s="3">
        <f t="shared" si="9"/>
        <v>10.745331105490527</v>
      </c>
      <c r="AV14" s="3">
        <f t="shared" si="9"/>
        <v>9.162093925918855</v>
      </c>
      <c r="AW14" s="3">
        <f t="shared" si="9"/>
        <v>15.062268485783687</v>
      </c>
      <c r="AX14" s="3">
        <f t="shared" si="9"/>
        <v>3.13271277046658</v>
      </c>
      <c r="AY14" s="3">
        <f t="shared" si="9"/>
        <v>16.5393230385741</v>
      </c>
      <c r="AZ14" s="3">
        <f t="shared" si="9"/>
        <v>-0.97986617478173776</v>
      </c>
      <c r="BA14" s="3">
        <f t="shared" si="9"/>
        <v>16.708939292031715</v>
      </c>
      <c r="BB14" s="3">
        <f t="shared" si="9"/>
        <v>-8.8467109484788118</v>
      </c>
      <c r="BC14" s="3">
        <f t="shared" si="9"/>
        <v>17.037595527102056</v>
      </c>
      <c r="BD14" s="3">
        <f t="shared" si="9"/>
        <v>12.265376142681109</v>
      </c>
      <c r="BE14" s="3">
        <f t="shared" si="9"/>
        <v>15.751557841316034</v>
      </c>
      <c r="BF14" s="3">
        <f t="shared" si="9"/>
        <v>16.082307931702868</v>
      </c>
      <c r="BG14" s="3">
        <f t="shared" si="9"/>
        <v>20.477451763116054</v>
      </c>
      <c r="BH14" s="3">
        <f t="shared" si="9"/>
        <v>19.420973946090037</v>
      </c>
      <c r="BI14" s="3">
        <f t="shared" si="10"/>
        <v>23.864857363512797</v>
      </c>
      <c r="BJ14" s="3">
        <f t="shared" si="10"/>
        <v>24.49893554637621</v>
      </c>
      <c r="BK14" s="3">
        <f t="shared" si="10"/>
        <v>29.015273054391685</v>
      </c>
      <c r="BM14" s="14">
        <f t="shared" si="153"/>
        <v>7.2989656322989659E-3</v>
      </c>
      <c r="BN14" s="3">
        <f t="shared" si="18"/>
        <v>10.876076305209503</v>
      </c>
      <c r="BO14" s="3">
        <f t="shared" si="18"/>
        <v>15.290237561105933</v>
      </c>
      <c r="BP14" s="3">
        <f t="shared" si="19"/>
        <v>2.3154844587315725E-2</v>
      </c>
      <c r="BQ14" s="3">
        <f t="shared" si="20"/>
        <v>22.206422153019268</v>
      </c>
      <c r="BR14" s="3">
        <f t="shared" si="21"/>
        <v>388.61238767783721</v>
      </c>
      <c r="BS14" s="3">
        <f t="shared" si="112"/>
        <v>1396.9537783186645</v>
      </c>
      <c r="BT14" s="3">
        <f t="shared" si="113"/>
        <v>24446.69112057663</v>
      </c>
      <c r="BU14" s="3">
        <f t="shared" si="114"/>
        <v>24.446691120576631</v>
      </c>
      <c r="BW14" s="14">
        <f t="shared" si="154"/>
        <v>7.2989656322989659E-3</v>
      </c>
      <c r="BX14" s="3">
        <f t="shared" si="7"/>
        <v>-2.8569990890061159</v>
      </c>
      <c r="BY14" s="3">
        <f t="shared" si="7"/>
        <v>16.788459282838076</v>
      </c>
      <c r="BZ14" s="3">
        <f t="shared" si="22"/>
        <v>7.1964654215943169E-2</v>
      </c>
      <c r="CA14" s="3">
        <f t="shared" si="23"/>
        <v>69.016981979258134</v>
      </c>
      <c r="CB14" s="3">
        <f t="shared" si="8"/>
        <v>20.290621739039537</v>
      </c>
      <c r="CC14" s="3">
        <f t="shared" si="8"/>
        <v>24.746362408753868</v>
      </c>
      <c r="CD14" s="3">
        <f t="shared" si="24"/>
        <v>9.3319717660487703E-2</v>
      </c>
      <c r="CE14" s="3">
        <f t="shared" si="25"/>
        <v>89.497342025114108</v>
      </c>
      <c r="CF14" s="3">
        <f t="shared" si="26"/>
        <v>79.257162002186121</v>
      </c>
      <c r="CH14" s="3">
        <f t="shared" si="115"/>
        <v>11.98948060539248</v>
      </c>
      <c r="CI14" s="3">
        <f t="shared" si="116"/>
        <v>0.17707526662319734</v>
      </c>
      <c r="CJ14" s="3">
        <f t="shared" si="117"/>
        <v>12.051532795961844</v>
      </c>
      <c r="CK14" s="3">
        <f t="shared" si="118"/>
        <v>11.989798126912703</v>
      </c>
      <c r="CL14" s="3">
        <f t="shared" si="119"/>
        <v>0.12513479238649955</v>
      </c>
      <c r="CM14" s="7">
        <f t="shared" si="27"/>
        <v>12.109044333988759</v>
      </c>
      <c r="CN14" s="7">
        <f t="shared" si="28"/>
        <v>0.99675451162443585</v>
      </c>
      <c r="CO14" s="7">
        <f t="shared" si="29"/>
        <v>12.083232857630524</v>
      </c>
      <c r="CP14" s="7">
        <f t="shared" si="30"/>
        <v>0.654194442594346</v>
      </c>
      <c r="CQ14" s="7">
        <f t="shared" si="120"/>
        <v>1.6509489542187819</v>
      </c>
      <c r="CR14" s="3">
        <f t="shared" si="121"/>
        <v>11.989094285893806</v>
      </c>
      <c r="CS14" s="3">
        <f t="shared" si="122"/>
        <v>0.2970548326571858</v>
      </c>
      <c r="CT14" s="3">
        <f t="shared" si="123"/>
        <v>12.007722496227357</v>
      </c>
      <c r="CU14" s="3">
        <f t="shared" si="124"/>
        <v>11.989216396808647</v>
      </c>
      <c r="CV14" s="3">
        <f t="shared" si="125"/>
        <v>9.8412623132937138E-2</v>
      </c>
      <c r="CW14" s="7">
        <f t="shared" si="31"/>
        <v>12.146935807389173</v>
      </c>
      <c r="CX14" s="7">
        <f t="shared" si="32"/>
        <v>1.7784488262856724</v>
      </c>
      <c r="CY14" s="7">
        <f t="shared" si="33"/>
        <v>12.04767575808447</v>
      </c>
      <c r="CZ14" s="7">
        <f t="shared" si="34"/>
        <v>0.57986293795119181</v>
      </c>
      <c r="DA14" s="7">
        <f t="shared" si="126"/>
        <v>2.3583117642368641</v>
      </c>
      <c r="DB14" s="3">
        <f t="shared" si="35"/>
        <v>2.0046303592278232</v>
      </c>
      <c r="DD14" s="14">
        <f t="shared" si="155"/>
        <v>7.2989656322989659E-3</v>
      </c>
      <c r="DE14" s="3">
        <f t="shared" si="36"/>
        <v>-1.9704374200682686</v>
      </c>
      <c r="DF14" s="3">
        <f t="shared" si="36"/>
        <v>9.0898129112308101</v>
      </c>
      <c r="DG14" s="3">
        <f t="shared" si="37"/>
        <v>-6.0293811554522749</v>
      </c>
      <c r="DH14" s="3">
        <f t="shared" si="37"/>
        <v>1.4770545527904133</v>
      </c>
      <c r="DI14" s="3">
        <f t="shared" si="38"/>
        <v>9.3009312645338706</v>
      </c>
      <c r="DJ14" s="3">
        <f t="shared" si="39"/>
        <v>6.2076668136782196</v>
      </c>
      <c r="DK14" s="3">
        <f t="shared" si="40"/>
        <v>8.6272309619609224</v>
      </c>
      <c r="DL14" s="3">
        <f t="shared" si="41"/>
        <v>0.43830873962327505</v>
      </c>
      <c r="DM14" s="3">
        <f t="shared" si="42"/>
        <v>64.003978226920637</v>
      </c>
      <c r="DN14" s="3">
        <f t="shared" si="43"/>
        <v>-1.9704374200682686</v>
      </c>
      <c r="DO14" s="3">
        <f t="shared" si="43"/>
        <v>9.0898129112308101</v>
      </c>
      <c r="DP14" s="3">
        <f t="shared" si="44"/>
        <v>3.8169317890217584</v>
      </c>
      <c r="DQ14" s="3">
        <f t="shared" si="44"/>
        <v>4.7258939218000204</v>
      </c>
      <c r="DR14" s="3">
        <f t="shared" si="45"/>
        <v>9.3009312645338706</v>
      </c>
      <c r="DS14" s="3">
        <f t="shared" si="46"/>
        <v>6.0747873742338685</v>
      </c>
      <c r="DT14" s="3">
        <f t="shared" si="47"/>
        <v>7.2482709185458827</v>
      </c>
      <c r="DU14" s="3">
        <f t="shared" si="48"/>
        <v>0.62718099828974505</v>
      </c>
      <c r="DV14" s="3">
        <f t="shared" si="49"/>
        <v>51.157553421809183</v>
      </c>
      <c r="DW14" s="3">
        <f t="shared" si="50"/>
        <v>57.58076582436491</v>
      </c>
      <c r="DX14" s="3">
        <f t="shared" si="127"/>
        <v>526.54260816907174</v>
      </c>
      <c r="DY14" s="3">
        <f t="shared" si="51"/>
        <v>-6.0293811554522749</v>
      </c>
      <c r="DZ14" s="3">
        <f t="shared" si="51"/>
        <v>1.4770545527904133</v>
      </c>
      <c r="EA14" s="3">
        <f t="shared" si="51"/>
        <v>-4.1125789452483179</v>
      </c>
      <c r="EB14" s="3">
        <f t="shared" si="51"/>
        <v>0.16961625345761533</v>
      </c>
      <c r="EC14" s="3">
        <f t="shared" si="52"/>
        <v>6.2076668136782196</v>
      </c>
      <c r="ED14" s="3">
        <f t="shared" si="11"/>
        <v>4.1160752245721612</v>
      </c>
      <c r="EE14" s="3">
        <f t="shared" si="53"/>
        <v>2.3202425777502258</v>
      </c>
      <c r="EF14" s="3">
        <f t="shared" si="54"/>
        <v>0.98025984467911742</v>
      </c>
      <c r="EG14" s="3">
        <f t="shared" si="55"/>
        <v>11.403283792279193</v>
      </c>
      <c r="EH14" s="3">
        <f t="shared" si="56"/>
        <v>3.8169317890217584</v>
      </c>
      <c r="EI14" s="3">
        <f t="shared" si="56"/>
        <v>4.7258939218000204</v>
      </c>
      <c r="EJ14" s="3">
        <f t="shared" si="56"/>
        <v>3.3386660143871687</v>
      </c>
      <c r="EK14" s="3">
        <f t="shared" si="56"/>
        <v>3.3874056003967432</v>
      </c>
      <c r="EL14" s="3">
        <f t="shared" si="57"/>
        <v>6.0747873742338685</v>
      </c>
      <c r="EM14" s="3">
        <f t="shared" si="12"/>
        <v>4.7561757176562685</v>
      </c>
      <c r="EN14" s="3">
        <f t="shared" si="58"/>
        <v>1.4213687550103904</v>
      </c>
      <c r="EO14" s="3">
        <f t="shared" si="59"/>
        <v>0.99512762931103271</v>
      </c>
      <c r="EP14" s="3">
        <f t="shared" si="60"/>
        <v>5.6582780611635313</v>
      </c>
      <c r="EQ14" s="3">
        <f t="shared" si="61"/>
        <v>8.5307809267213628</v>
      </c>
      <c r="ER14" s="3">
        <f t="shared" si="128"/>
        <v>-262.06518107995362</v>
      </c>
      <c r="ES14" s="3">
        <f t="shared" si="62"/>
        <v>-4.1125789452483179</v>
      </c>
      <c r="ET14" s="3">
        <f t="shared" si="62"/>
        <v>0.16961625345761533</v>
      </c>
      <c r="EU14" s="3">
        <f t="shared" si="62"/>
        <v>-7.8668447736970739</v>
      </c>
      <c r="EV14" s="3">
        <f t="shared" si="62"/>
        <v>0.32865623507034059</v>
      </c>
      <c r="EW14" s="3">
        <f t="shared" si="63"/>
        <v>4.1160752245721612</v>
      </c>
      <c r="EX14" s="3">
        <f t="shared" si="13"/>
        <v>7.8737069804695921</v>
      </c>
      <c r="EY14" s="3">
        <f t="shared" si="64"/>
        <v>3.7576329818662972</v>
      </c>
      <c r="EZ14" s="3">
        <f t="shared" si="65"/>
        <v>0.99999985785513412</v>
      </c>
      <c r="FA14" s="3">
        <f t="shared" si="66"/>
        <v>3.0549437945083524E-2</v>
      </c>
      <c r="FB14" s="3">
        <f t="shared" si="67"/>
        <v>3.3386660143871687</v>
      </c>
      <c r="FC14" s="3">
        <f t="shared" si="67"/>
        <v>3.3874056003967432</v>
      </c>
      <c r="FD14" s="3">
        <f t="shared" si="67"/>
        <v>5.0779616002861729</v>
      </c>
      <c r="FE14" s="3">
        <f t="shared" si="67"/>
        <v>5.1504156908788872</v>
      </c>
      <c r="FF14" s="3">
        <f t="shared" si="68"/>
        <v>4.7561757176562685</v>
      </c>
      <c r="FG14" s="3">
        <f t="shared" si="14"/>
        <v>7.2327363979915891</v>
      </c>
      <c r="FH14" s="3">
        <f t="shared" si="69"/>
        <v>2.4765608642368591</v>
      </c>
      <c r="FI14" s="3">
        <f t="shared" si="70"/>
        <v>0.99999998676043156</v>
      </c>
      <c r="FJ14" s="3">
        <f t="shared" si="71"/>
        <v>9.323404898128853E-3</v>
      </c>
      <c r="FK14" s="3">
        <f t="shared" si="72"/>
        <v>1.993642142160619E-2</v>
      </c>
      <c r="FL14" s="3">
        <f t="shared" si="129"/>
        <v>3.8849131632000882</v>
      </c>
      <c r="FN14" s="14">
        <f t="shared" si="156"/>
        <v>7.2989656322989659E-3</v>
      </c>
      <c r="FO14" s="3">
        <f t="shared" si="73"/>
        <v>-2.8569990890061159</v>
      </c>
      <c r="FP14" s="3">
        <f t="shared" si="73"/>
        <v>16.788459282838076</v>
      </c>
      <c r="FQ14" s="3">
        <f t="shared" si="74"/>
        <v>3.3669335607025834</v>
      </c>
      <c r="FR14" s="3">
        <f t="shared" si="75"/>
        <v>-6.0861936225552427</v>
      </c>
      <c r="FS14" s="3">
        <f t="shared" si="130"/>
        <v>-3.4155513847052621E-2</v>
      </c>
      <c r="FT14" s="3">
        <f t="shared" si="130"/>
        <v>-6.3342815932543317E-2</v>
      </c>
      <c r="FU14" s="3">
        <f t="shared" si="131"/>
        <v>6.9554291322259534</v>
      </c>
      <c r="FV14" s="3">
        <f t="shared" si="76"/>
        <v>7.1964654215943169E-2</v>
      </c>
      <c r="FW14" s="3">
        <f t="shared" si="77"/>
        <v>6.9168011921593209</v>
      </c>
      <c r="FX14" s="3">
        <f t="shared" si="78"/>
        <v>0.54044545081113537</v>
      </c>
      <c r="FY14" s="3">
        <f t="shared" si="132"/>
        <v>57.286032238070241</v>
      </c>
      <c r="FZ14" s="3">
        <f t="shared" si="79"/>
        <v>20.290621739039537</v>
      </c>
      <c r="GA14" s="3">
        <f t="shared" si="79"/>
        <v>24.746362408753868</v>
      </c>
      <c r="GB14" s="3">
        <f t="shared" si="80"/>
        <v>3.3669335607025834</v>
      </c>
      <c r="GC14" s="3">
        <f t="shared" si="80"/>
        <v>-6.0861936225552427</v>
      </c>
      <c r="GD14" s="3">
        <f t="shared" si="133"/>
        <v>7.1320375655275825E-2</v>
      </c>
      <c r="GE14" s="3">
        <f t="shared" si="133"/>
        <v>-6.0182835764223341E-2</v>
      </c>
      <c r="GF14" s="3">
        <f t="shared" si="81"/>
        <v>6.9554291322259534</v>
      </c>
      <c r="GG14" s="3">
        <f t="shared" si="82"/>
        <v>9.3319717660487703E-2</v>
      </c>
      <c r="GH14" s="3">
        <f t="shared" si="83"/>
        <v>6.8683238324921296</v>
      </c>
      <c r="GI14" s="3">
        <f t="shared" si="84"/>
        <v>0.93427094991028725</v>
      </c>
      <c r="GJ14" s="3">
        <f t="shared" si="134"/>
        <v>20.889320732589773</v>
      </c>
      <c r="GL14" s="3">
        <f>FR14</f>
        <v>-6.0861936225552427</v>
      </c>
      <c r="GM14" s="3">
        <f>-FQ14</f>
        <v>-3.3669335607025834</v>
      </c>
      <c r="GN14" s="3">
        <f>FS14</f>
        <v>-3.4155513847052621E-2</v>
      </c>
      <c r="GO14" s="3">
        <f>FT14</f>
        <v>-6.3342815932543317E-2</v>
      </c>
      <c r="GP14" s="3">
        <f t="shared" si="85"/>
        <v>6.9554291322259534</v>
      </c>
      <c r="GQ14" s="3">
        <f t="shared" si="86"/>
        <v>7.1964654215943169E-2</v>
      </c>
      <c r="GR14" s="3">
        <f t="shared" si="87"/>
        <v>6.894989273246658</v>
      </c>
      <c r="GS14" s="3">
        <f t="shared" si="88"/>
        <v>0.84137905529999713</v>
      </c>
      <c r="GT14" s="3">
        <f t="shared" si="135"/>
        <v>-57.286032238068167</v>
      </c>
      <c r="GU14" s="3">
        <f t="shared" si="136"/>
        <v>6.0861936225552427</v>
      </c>
      <c r="GV14" s="3">
        <f t="shared" si="89"/>
        <v>3.3669335607025834</v>
      </c>
      <c r="GW14" s="3">
        <f t="shared" si="137"/>
        <v>7.1320375655275825E-2</v>
      </c>
      <c r="GX14" s="3">
        <f t="shared" si="137"/>
        <v>-6.0182835764223341E-2</v>
      </c>
      <c r="GY14" s="3">
        <f t="shared" si="138"/>
        <v>6.9554291322259534</v>
      </c>
      <c r="GZ14" s="3">
        <f t="shared" si="90"/>
        <v>9.3319717660487703E-2</v>
      </c>
      <c r="HA14" s="3">
        <f t="shared" si="91"/>
        <v>6.9227037327336616</v>
      </c>
      <c r="HB14" s="3">
        <f t="shared" si="92"/>
        <v>0.35656386826727138</v>
      </c>
      <c r="HC14" s="3">
        <f t="shared" si="139"/>
        <v>-20.889320732588956</v>
      </c>
      <c r="HE14" s="3">
        <f t="shared" si="140"/>
        <v>-57.286032238068167</v>
      </c>
      <c r="HF14" s="3">
        <f t="shared" si="141"/>
        <v>-20.889320732588956</v>
      </c>
      <c r="HG14" s="3">
        <f t="shared" si="142"/>
        <v>-39.087676485328558</v>
      </c>
      <c r="HH14" s="3">
        <f t="shared" si="143"/>
        <v>0.7761820385924989</v>
      </c>
      <c r="HJ14" s="3">
        <f t="shared" si="93"/>
        <v>-3.3669335607025834</v>
      </c>
      <c r="HK14" s="3">
        <f t="shared" si="94"/>
        <v>6.0861936225552427</v>
      </c>
      <c r="HL14" s="3">
        <f t="shared" si="95"/>
        <v>-11.979423718945391</v>
      </c>
      <c r="HM14" s="3">
        <f t="shared" si="95"/>
        <v>0.49827248852795591</v>
      </c>
      <c r="HN14" s="3">
        <f t="shared" si="96"/>
        <v>6.9554291322259534</v>
      </c>
      <c r="HO14" s="3">
        <f t="shared" si="15"/>
        <v>11.989781820819562</v>
      </c>
      <c r="HP14" s="3">
        <f t="shared" si="97"/>
        <v>10.266442875988645</v>
      </c>
      <c r="HQ14" s="3">
        <f t="shared" si="98"/>
        <v>0.52001902006854528</v>
      </c>
      <c r="HR14" s="3">
        <f t="shared" si="99"/>
        <v>58.666472665263527</v>
      </c>
      <c r="HS14" s="3">
        <f t="shared" si="100"/>
        <v>-3.3669335607025834</v>
      </c>
      <c r="HT14" s="3">
        <f t="shared" si="100"/>
        <v>6.0861936225552427</v>
      </c>
      <c r="HU14" s="3">
        <f t="shared" si="101"/>
        <v>8.4166276146733416</v>
      </c>
      <c r="HV14" s="3">
        <f t="shared" si="101"/>
        <v>8.5378212912756304</v>
      </c>
      <c r="HW14" s="3">
        <f t="shared" si="102"/>
        <v>6.9554291322259534</v>
      </c>
      <c r="HX14" s="3">
        <f t="shared" si="16"/>
        <v>11.988912077659148</v>
      </c>
      <c r="HY14" s="3">
        <f t="shared" si="103"/>
        <v>12.035895986583727</v>
      </c>
      <c r="HZ14" s="3">
        <f t="shared" si="104"/>
        <v>0.28330934287821036</v>
      </c>
      <c r="IA14" s="3">
        <f t="shared" si="105"/>
        <v>73.542183652181706</v>
      </c>
      <c r="IB14" s="3">
        <f t="shared" si="106"/>
        <v>66.104328158722609</v>
      </c>
      <c r="IC14" s="3">
        <f t="shared" si="107"/>
        <v>0.91428455727244984</v>
      </c>
      <c r="ID14" s="3">
        <f t="shared" si="108"/>
        <v>-11.979423718945391</v>
      </c>
      <c r="IE14" s="3">
        <f t="shared" si="108"/>
        <v>0.49827248852795591</v>
      </c>
      <c r="IF14" s="3">
        <f>FS14</f>
        <v>-3.4155513847052621E-2</v>
      </c>
      <c r="IG14" s="3">
        <f>FT14</f>
        <v>-6.3342815932543317E-2</v>
      </c>
      <c r="IH14" s="3">
        <f t="shared" si="144"/>
        <v>11.989781820819562</v>
      </c>
      <c r="II14" s="3">
        <f t="shared" si="109"/>
        <v>7.1964654215943169E-2</v>
      </c>
      <c r="IJ14" s="3">
        <f t="shared" si="145"/>
        <v>11.958463289316798</v>
      </c>
      <c r="IK14" s="3">
        <f t="shared" si="146"/>
        <v>0.437625944697205</v>
      </c>
      <c r="IL14" s="3">
        <f t="shared" si="147"/>
        <v>64.047495096667447</v>
      </c>
      <c r="IM14" s="3">
        <f t="shared" si="110"/>
        <v>8.4166276146733416</v>
      </c>
      <c r="IN14" s="3">
        <f t="shared" si="110"/>
        <v>8.5378212912756304</v>
      </c>
      <c r="IO14" s="3">
        <f>GD14</f>
        <v>7.1320375655275825E-2</v>
      </c>
      <c r="IP14" s="3">
        <f>GE14</f>
        <v>-6.0182835764223341E-2</v>
      </c>
      <c r="IQ14" s="3">
        <f t="shared" si="148"/>
        <v>11.988912077659148</v>
      </c>
      <c r="IR14" s="3">
        <f t="shared" si="111"/>
        <v>9.3319717660487703E-2</v>
      </c>
      <c r="IS14" s="3">
        <f t="shared" si="149"/>
        <v>11.982062755727901</v>
      </c>
      <c r="IT14" s="3">
        <f t="shared" si="150"/>
        <v>7.726725118498011E-2</v>
      </c>
      <c r="IU14" s="3">
        <f t="shared" si="151"/>
        <v>85.568495615228755</v>
      </c>
      <c r="IV14" s="3">
        <f t="shared" si="152"/>
        <v>74.807995355948094</v>
      </c>
    </row>
    <row r="15" spans="1:256">
      <c r="A15" s="1" t="s">
        <v>86</v>
      </c>
      <c r="B15" s="1">
        <v>6.7218505011055907</v>
      </c>
      <c r="C15" s="2">
        <v>9</v>
      </c>
      <c r="D15" s="3">
        <v>81.333333330000002</v>
      </c>
      <c r="E15" s="3">
        <v>163.83333329999999</v>
      </c>
      <c r="F15" s="3">
        <v>97.763954819999995</v>
      </c>
      <c r="G15" s="3">
        <v>88.747749220000003</v>
      </c>
      <c r="H15" s="3">
        <v>75.505741850000007</v>
      </c>
      <c r="I15" s="3">
        <v>124.1727147</v>
      </c>
      <c r="J15" s="3">
        <v>25.557846980000001</v>
      </c>
      <c r="K15" s="3">
        <v>135.6403382</v>
      </c>
      <c r="L15" s="3">
        <v>-8</v>
      </c>
      <c r="M15" s="3">
        <v>137.875</v>
      </c>
      <c r="N15" s="3">
        <v>-73.067033877859998</v>
      </c>
      <c r="O15" s="3">
        <v>142.207900592008</v>
      </c>
      <c r="P15" s="3">
        <v>101.203491</v>
      </c>
      <c r="Q15" s="3">
        <v>130.3242995</v>
      </c>
      <c r="R15" s="3">
        <v>132.6892143</v>
      </c>
      <c r="S15" s="3">
        <v>168.71519900000001</v>
      </c>
      <c r="T15" s="3">
        <v>160.52381729999999</v>
      </c>
      <c r="U15" s="3">
        <v>196.235063</v>
      </c>
      <c r="V15" s="3">
        <v>202.97825524525001</v>
      </c>
      <c r="W15" s="3">
        <v>238.209448567838</v>
      </c>
      <c r="X15" s="3">
        <v>81.382206933128501</v>
      </c>
      <c r="Y15" s="3">
        <v>163.75049390238499</v>
      </c>
      <c r="Z15" s="3">
        <v>97.725154556247801</v>
      </c>
      <c r="AA15" s="3">
        <v>88.714381463647399</v>
      </c>
      <c r="AB15" s="3">
        <v>75.655068592832606</v>
      </c>
      <c r="AC15" s="3">
        <v>124.144438662469</v>
      </c>
      <c r="AD15" s="3">
        <v>25.562869654901199</v>
      </c>
      <c r="AE15" s="3">
        <v>135.906850502938</v>
      </c>
      <c r="AF15" s="3">
        <v>-7.8753817934219796</v>
      </c>
      <c r="AG15" s="3">
        <v>137.18503311226701</v>
      </c>
      <c r="AH15" s="3">
        <v>-73.2038471424449</v>
      </c>
      <c r="AI15" s="3">
        <v>139.70688838272801</v>
      </c>
      <c r="AJ15" s="3">
        <v>101.246096978388</v>
      </c>
      <c r="AK15" s="3">
        <v>130.092371231052</v>
      </c>
      <c r="AL15" s="3">
        <v>132.940196442607</v>
      </c>
      <c r="AM15" s="3">
        <v>168.56882933274699</v>
      </c>
      <c r="AN15" s="3">
        <v>160.56463944019899</v>
      </c>
      <c r="AO15" s="3">
        <v>196.11791487288801</v>
      </c>
      <c r="AP15" s="3">
        <v>202.931851988755</v>
      </c>
      <c r="AQ15" s="3">
        <v>238.35080997734499</v>
      </c>
      <c r="AR15" s="3">
        <f t="shared" si="17"/>
        <v>9.8720991303725771</v>
      </c>
      <c r="AS15" s="3">
        <f t="shared" si="9"/>
        <v>19.86381506930794</v>
      </c>
      <c r="AT15" s="3">
        <f t="shared" si="9"/>
        <v>11.854586520404807</v>
      </c>
      <c r="AU15" s="3">
        <f t="shared" si="9"/>
        <v>10.761531311364589</v>
      </c>
      <c r="AV15" s="3">
        <f t="shared" si="9"/>
        <v>9.1773664663245711</v>
      </c>
      <c r="AW15" s="3">
        <f t="shared" si="9"/>
        <v>15.059387686148593</v>
      </c>
      <c r="AX15" s="3">
        <f t="shared" si="9"/>
        <v>3.100913489570766</v>
      </c>
      <c r="AY15" s="3">
        <f t="shared" si="9"/>
        <v>16.486231465364281</v>
      </c>
      <c r="AZ15" s="3">
        <f t="shared" si="9"/>
        <v>-0.95532614172133778</v>
      </c>
      <c r="BA15" s="3">
        <f t="shared" si="9"/>
        <v>16.641281886107755</v>
      </c>
      <c r="BB15" s="3">
        <f t="shared" si="9"/>
        <v>-8.8800201290765894</v>
      </c>
      <c r="BC15" s="3">
        <f t="shared" si="9"/>
        <v>16.947196485387433</v>
      </c>
      <c r="BD15" s="3">
        <f t="shared" si="9"/>
        <v>12.281695761276875</v>
      </c>
      <c r="BE15" s="3">
        <f t="shared" si="9"/>
        <v>15.780903876856863</v>
      </c>
      <c r="BF15" s="3">
        <f t="shared" si="9"/>
        <v>16.12636038207976</v>
      </c>
      <c r="BG15" s="3">
        <f t="shared" si="9"/>
        <v>20.448305055565079</v>
      </c>
      <c r="BH15" s="3">
        <f t="shared" si="9"/>
        <v>19.477353799076187</v>
      </c>
      <c r="BI15" s="3">
        <f t="shared" si="10"/>
        <v>23.790157207926352</v>
      </c>
      <c r="BJ15" s="3">
        <f t="shared" si="10"/>
        <v>24.616724404994844</v>
      </c>
      <c r="BK15" s="3">
        <f t="shared" si="10"/>
        <v>28.913234385919498</v>
      </c>
      <c r="BM15" s="14">
        <f t="shared" si="153"/>
        <v>8.3416750083416761E-3</v>
      </c>
      <c r="BN15" s="3">
        <f t="shared" si="18"/>
        <v>10.863342825388692</v>
      </c>
      <c r="BO15" s="3">
        <f t="shared" si="18"/>
        <v>15.312673190336264</v>
      </c>
      <c r="BP15" s="3">
        <f t="shared" si="19"/>
        <v>2.5797266663503734E-2</v>
      </c>
      <c r="BQ15" s="3">
        <f t="shared" si="20"/>
        <v>24.740610620966617</v>
      </c>
      <c r="BR15" s="3">
        <f t="shared" si="21"/>
        <v>432.96068586691581</v>
      </c>
      <c r="BS15" s="3">
        <f t="shared" si="112"/>
        <v>2430.3881083002252</v>
      </c>
      <c r="BT15" s="3">
        <f t="shared" si="113"/>
        <v>42531.79189525394</v>
      </c>
      <c r="BU15" s="3">
        <f t="shared" si="114"/>
        <v>42.531791895253939</v>
      </c>
      <c r="BW15" s="14">
        <f t="shared" si="154"/>
        <v>8.3416750083416761E-3</v>
      </c>
      <c r="BX15" s="3">
        <f t="shared" si="7"/>
        <v>-2.8895533197529115</v>
      </c>
      <c r="BY15" s="3">
        <f t="shared" si="7"/>
        <v>16.716713975375857</v>
      </c>
      <c r="BZ15" s="3">
        <f t="shared" si="22"/>
        <v>7.8785576613768463E-2</v>
      </c>
      <c r="CA15" s="3">
        <f t="shared" si="23"/>
        <v>75.558519395668498</v>
      </c>
      <c r="CB15" s="3">
        <f t="shared" si="8"/>
        <v>20.371542393537304</v>
      </c>
      <c r="CC15" s="3">
        <f t="shared" si="8"/>
        <v>24.68076972074229</v>
      </c>
      <c r="CD15" s="3">
        <f t="shared" si="24"/>
        <v>0.1041659879467913</v>
      </c>
      <c r="CE15" s="3">
        <f t="shared" si="25"/>
        <v>99.899349080490708</v>
      </c>
      <c r="CF15" s="3">
        <f t="shared" si="26"/>
        <v>87.728934238079603</v>
      </c>
      <c r="CH15" s="3">
        <f t="shared" si="115"/>
        <v>11.989781820819562</v>
      </c>
      <c r="CI15" s="3">
        <f t="shared" si="116"/>
        <v>0.22447356980529962</v>
      </c>
      <c r="CJ15" s="3">
        <f t="shared" si="117"/>
        <v>12.05056649422248</v>
      </c>
      <c r="CK15" s="3">
        <f t="shared" si="118"/>
        <v>11.989671654297425</v>
      </c>
      <c r="CL15" s="3">
        <f t="shared" si="119"/>
        <v>0.12101923069693092</v>
      </c>
      <c r="CM15" s="7">
        <f t="shared" si="27"/>
        <v>12.132410942423672</v>
      </c>
      <c r="CN15" s="7">
        <f t="shared" si="28"/>
        <v>1.2986452856377715</v>
      </c>
      <c r="CO15" s="7">
        <f t="shared" si="29"/>
        <v>12.080628689608417</v>
      </c>
      <c r="CP15" s="7">
        <f t="shared" si="30"/>
        <v>0.62853832197360149</v>
      </c>
      <c r="CQ15" s="7">
        <f t="shared" si="120"/>
        <v>1.9271836076113731</v>
      </c>
      <c r="CR15" s="3">
        <f t="shared" si="121"/>
        <v>11.988912077659148</v>
      </c>
      <c r="CS15" s="3">
        <f t="shared" si="122"/>
        <v>0.32013988814052086</v>
      </c>
      <c r="CT15" s="3">
        <f t="shared" si="123"/>
        <v>12.015750223362375</v>
      </c>
      <c r="CU15" s="3">
        <f t="shared" si="124"/>
        <v>11.990029739960868</v>
      </c>
      <c r="CV15" s="3">
        <f t="shared" si="125"/>
        <v>0.11570708829154715</v>
      </c>
      <c r="CW15" s="7">
        <f t="shared" si="31"/>
        <v>12.162401094581021</v>
      </c>
      <c r="CX15" s="7">
        <f t="shared" si="32"/>
        <v>1.9142792667493633</v>
      </c>
      <c r="CY15" s="7">
        <f t="shared" si="33"/>
        <v>12.060743525807395</v>
      </c>
      <c r="CZ15" s="7">
        <f t="shared" si="34"/>
        <v>0.67702820298590827</v>
      </c>
      <c r="DA15" s="7">
        <f t="shared" si="126"/>
        <v>2.5913074697352716</v>
      </c>
      <c r="DB15" s="3">
        <f t="shared" si="35"/>
        <v>2.2592455386733223</v>
      </c>
      <c r="DD15" s="14">
        <f t="shared" si="155"/>
        <v>8.3416750083416761E-3</v>
      </c>
      <c r="DE15" s="3">
        <f t="shared" si="36"/>
        <v>-1.9824873900322295</v>
      </c>
      <c r="DF15" s="3">
        <f t="shared" si="36"/>
        <v>9.1022837579433507</v>
      </c>
      <c r="DG15" s="3">
        <f t="shared" si="37"/>
        <v>-6.0764529767538047</v>
      </c>
      <c r="DH15" s="3">
        <f t="shared" si="37"/>
        <v>1.4268437792156874</v>
      </c>
      <c r="DI15" s="3">
        <f t="shared" si="38"/>
        <v>9.3156763502043223</v>
      </c>
      <c r="DJ15" s="3">
        <f t="shared" si="39"/>
        <v>6.2417276413655438</v>
      </c>
      <c r="DK15" s="3">
        <f t="shared" si="40"/>
        <v>8.6990190879381011</v>
      </c>
      <c r="DL15" s="3">
        <f t="shared" si="41"/>
        <v>0.43053804455598593</v>
      </c>
      <c r="DM15" s="3">
        <f t="shared" si="42"/>
        <v>64.498289354777924</v>
      </c>
      <c r="DN15" s="3">
        <f t="shared" si="43"/>
        <v>-1.9824873900322295</v>
      </c>
      <c r="DO15" s="3">
        <f t="shared" si="43"/>
        <v>9.1022837579433507</v>
      </c>
      <c r="DP15" s="3">
        <f t="shared" si="44"/>
        <v>3.8446646208028845</v>
      </c>
      <c r="DQ15" s="3">
        <f t="shared" si="44"/>
        <v>4.6674011787082161</v>
      </c>
      <c r="DR15" s="3">
        <f t="shared" si="45"/>
        <v>9.3156763502043223</v>
      </c>
      <c r="DS15" s="3">
        <f t="shared" si="46"/>
        <v>6.0469893177894924</v>
      </c>
      <c r="DT15" s="3">
        <f t="shared" si="47"/>
        <v>7.3228330616628829</v>
      </c>
      <c r="DU15" s="3">
        <f t="shared" si="48"/>
        <v>0.61886915865877379</v>
      </c>
      <c r="DV15" s="3">
        <f t="shared" si="49"/>
        <v>51.766398605975702</v>
      </c>
      <c r="DW15" s="3">
        <f t="shared" si="50"/>
        <v>58.132343980376817</v>
      </c>
      <c r="DX15" s="3">
        <f t="shared" si="127"/>
        <v>528.9855147416589</v>
      </c>
      <c r="DY15" s="3">
        <f t="shared" si="51"/>
        <v>-6.0764529767538047</v>
      </c>
      <c r="DZ15" s="3">
        <f t="shared" si="51"/>
        <v>1.4268437792156874</v>
      </c>
      <c r="EA15" s="3">
        <f t="shared" si="51"/>
        <v>-4.0562396312921036</v>
      </c>
      <c r="EB15" s="3">
        <f t="shared" si="51"/>
        <v>0.15505042074347486</v>
      </c>
      <c r="EC15" s="3">
        <f t="shared" si="52"/>
        <v>6.2417276413655438</v>
      </c>
      <c r="ED15" s="3">
        <f t="shared" si="11"/>
        <v>4.0592019633713017</v>
      </c>
      <c r="EE15" s="3">
        <f t="shared" si="53"/>
        <v>2.387199260186629</v>
      </c>
      <c r="EF15" s="3">
        <f t="shared" si="54"/>
        <v>0.9815423511043736</v>
      </c>
      <c r="EG15" s="3">
        <f t="shared" si="55"/>
        <v>11.025444237974547</v>
      </c>
      <c r="EH15" s="3">
        <f t="shared" si="56"/>
        <v>3.8446646208028845</v>
      </c>
      <c r="EI15" s="3">
        <f t="shared" si="56"/>
        <v>4.6674011787082161</v>
      </c>
      <c r="EJ15" s="3">
        <f t="shared" si="56"/>
        <v>3.3509934169964275</v>
      </c>
      <c r="EK15" s="3">
        <f t="shared" si="56"/>
        <v>3.3418521523612732</v>
      </c>
      <c r="EL15" s="3">
        <f t="shared" si="57"/>
        <v>6.0469893177894924</v>
      </c>
      <c r="EM15" s="3">
        <f t="shared" si="12"/>
        <v>4.7325609017734855</v>
      </c>
      <c r="EN15" s="3">
        <f t="shared" si="58"/>
        <v>1.4144933646776308</v>
      </c>
      <c r="EO15" s="3">
        <f t="shared" si="59"/>
        <v>0.99522901934099306</v>
      </c>
      <c r="EP15" s="3">
        <f t="shared" si="60"/>
        <v>5.5990491131276361</v>
      </c>
      <c r="EQ15" s="3">
        <f t="shared" si="61"/>
        <v>8.3122466755510906</v>
      </c>
      <c r="ER15" s="3">
        <f t="shared" si="128"/>
        <v>-209.58308824233777</v>
      </c>
      <c r="ES15" s="3">
        <f t="shared" si="62"/>
        <v>-4.0562396312921036</v>
      </c>
      <c r="ET15" s="3">
        <f t="shared" si="62"/>
        <v>0.15505042074347486</v>
      </c>
      <c r="EU15" s="3">
        <f t="shared" si="62"/>
        <v>-7.9246939873552513</v>
      </c>
      <c r="EV15" s="3">
        <f t="shared" si="62"/>
        <v>0.3059145992796779</v>
      </c>
      <c r="EW15" s="3">
        <f t="shared" si="63"/>
        <v>4.0592019633713017</v>
      </c>
      <c r="EX15" s="3">
        <f t="shared" si="13"/>
        <v>7.9305963543277702</v>
      </c>
      <c r="EY15" s="3">
        <f t="shared" si="64"/>
        <v>3.8713949818262341</v>
      </c>
      <c r="EZ15" s="3">
        <f t="shared" si="65"/>
        <v>0.99999992894204393</v>
      </c>
      <c r="FA15" s="3">
        <f t="shared" si="66"/>
        <v>2.159951444749177E-2</v>
      </c>
      <c r="FB15" s="3">
        <f t="shared" si="67"/>
        <v>3.3509934169964275</v>
      </c>
      <c r="FC15" s="3">
        <f t="shared" si="67"/>
        <v>3.3418521523612732</v>
      </c>
      <c r="FD15" s="3">
        <f t="shared" si="67"/>
        <v>5.139370605918657</v>
      </c>
      <c r="FE15" s="3">
        <f t="shared" si="67"/>
        <v>5.1230771779931459</v>
      </c>
      <c r="FF15" s="3">
        <f t="shared" si="68"/>
        <v>4.7325609017734855</v>
      </c>
      <c r="FG15" s="3">
        <f t="shared" si="14"/>
        <v>7.2566555655243086</v>
      </c>
      <c r="FH15" s="3">
        <f t="shared" si="69"/>
        <v>2.5240949985677323</v>
      </c>
      <c r="FI15" s="3">
        <f t="shared" si="70"/>
        <v>0.99999997539177288</v>
      </c>
      <c r="FJ15" s="3">
        <f t="shared" si="71"/>
        <v>1.2710943677968219E-2</v>
      </c>
      <c r="FK15" s="3">
        <f t="shared" si="72"/>
        <v>1.7155229062729996E-2</v>
      </c>
      <c r="FL15" s="3">
        <f t="shared" si="129"/>
        <v>-2.6672747198566253</v>
      </c>
      <c r="FN15" s="14">
        <f t="shared" si="156"/>
        <v>8.3416750083416761E-3</v>
      </c>
      <c r="FO15" s="3">
        <f t="shared" si="73"/>
        <v>-2.8895533197529115</v>
      </c>
      <c r="FP15" s="3">
        <f t="shared" si="73"/>
        <v>16.716713975375857</v>
      </c>
      <c r="FQ15" s="3">
        <f t="shared" si="74"/>
        <v>3.3669335607025834</v>
      </c>
      <c r="FR15" s="3">
        <f t="shared" si="75"/>
        <v>-6.0861936225552427</v>
      </c>
      <c r="FS15" s="3">
        <f t="shared" si="130"/>
        <v>-3.2554230746795643E-2</v>
      </c>
      <c r="FT15" s="3">
        <f t="shared" si="130"/>
        <v>-7.1745307462219188E-2</v>
      </c>
      <c r="FU15" s="3">
        <f t="shared" si="131"/>
        <v>6.9554291322259534</v>
      </c>
      <c r="FV15" s="3">
        <f t="shared" si="76"/>
        <v>7.8785576613768463E-2</v>
      </c>
      <c r="FW15" s="3">
        <f t="shared" si="77"/>
        <v>6.908697835275377</v>
      </c>
      <c r="FX15" s="3">
        <f t="shared" si="78"/>
        <v>0.59681635766651853</v>
      </c>
      <c r="FY15" s="3">
        <f t="shared" si="132"/>
        <v>53.357775281208312</v>
      </c>
      <c r="FZ15" s="3">
        <f t="shared" si="79"/>
        <v>20.371542393537304</v>
      </c>
      <c r="GA15" s="3">
        <f t="shared" si="79"/>
        <v>24.68076972074229</v>
      </c>
      <c r="GB15" s="3">
        <f t="shared" si="80"/>
        <v>3.3669335607025834</v>
      </c>
      <c r="GC15" s="3">
        <f t="shared" si="80"/>
        <v>-6.0861936225552427</v>
      </c>
      <c r="GD15" s="3">
        <f t="shared" si="133"/>
        <v>8.0920654497766975E-2</v>
      </c>
      <c r="GE15" s="3">
        <f t="shared" si="133"/>
        <v>-6.5592688011577138E-2</v>
      </c>
      <c r="GF15" s="3">
        <f t="shared" si="81"/>
        <v>6.9554291322259534</v>
      </c>
      <c r="GG15" s="3">
        <f t="shared" si="82"/>
        <v>0.1041659879467913</v>
      </c>
      <c r="GH15" s="3">
        <f t="shared" si="83"/>
        <v>6.8589734241191431</v>
      </c>
      <c r="GI15" s="3">
        <f t="shared" si="84"/>
        <v>0.92704833196596648</v>
      </c>
      <c r="GJ15" s="3">
        <f t="shared" si="134"/>
        <v>22.020718802230043</v>
      </c>
      <c r="GL15" s="3">
        <f>FR15</f>
        <v>-6.0861936225552427</v>
      </c>
      <c r="GM15" s="3">
        <f>-FQ15</f>
        <v>-3.3669335607025834</v>
      </c>
      <c r="GN15" s="3">
        <f>FS15</f>
        <v>-3.2554230746795643E-2</v>
      </c>
      <c r="GO15" s="3">
        <f>FT15</f>
        <v>-7.1745307462219188E-2</v>
      </c>
      <c r="GP15" s="3">
        <f t="shared" si="85"/>
        <v>6.9554291322259534</v>
      </c>
      <c r="GQ15" s="3">
        <f t="shared" si="86"/>
        <v>7.8785576613768463E-2</v>
      </c>
      <c r="GR15" s="3">
        <f t="shared" si="87"/>
        <v>6.8923737210302392</v>
      </c>
      <c r="GS15" s="3">
        <f t="shared" si="88"/>
        <v>0.80237786311790826</v>
      </c>
      <c r="GT15" s="3">
        <f t="shared" si="135"/>
        <v>-53.357775281207743</v>
      </c>
      <c r="GU15" s="3">
        <f t="shared" si="136"/>
        <v>6.0861936225552427</v>
      </c>
      <c r="GV15" s="3">
        <f t="shared" si="89"/>
        <v>3.3669335607025834</v>
      </c>
      <c r="GW15" s="3">
        <f t="shared" si="137"/>
        <v>8.0920654497766975E-2</v>
      </c>
      <c r="GX15" s="3">
        <f t="shared" si="137"/>
        <v>-6.5592688011577138E-2</v>
      </c>
      <c r="GY15" s="3">
        <f t="shared" si="138"/>
        <v>6.9554291322259534</v>
      </c>
      <c r="GZ15" s="3">
        <f t="shared" si="90"/>
        <v>0.1041659879467913</v>
      </c>
      <c r="HA15" s="3">
        <f t="shared" si="91"/>
        <v>6.9170470483432132</v>
      </c>
      <c r="HB15" s="3">
        <f t="shared" si="92"/>
        <v>0.37494184909009248</v>
      </c>
      <c r="HC15" s="3">
        <f t="shared" si="139"/>
        <v>-22.020718802228274</v>
      </c>
      <c r="HE15" s="3">
        <f t="shared" si="140"/>
        <v>-53.357775281207743</v>
      </c>
      <c r="HF15" s="3">
        <f t="shared" si="141"/>
        <v>-22.020718802228274</v>
      </c>
      <c r="HG15" s="3">
        <f t="shared" si="142"/>
        <v>-37.689247041718005</v>
      </c>
      <c r="HH15" s="3">
        <f t="shared" si="143"/>
        <v>0.79133828708030374</v>
      </c>
      <c r="HJ15" s="3">
        <f t="shared" si="93"/>
        <v>-3.3669335607025834</v>
      </c>
      <c r="HK15" s="3">
        <f t="shared" si="94"/>
        <v>6.0861936225552427</v>
      </c>
      <c r="HL15" s="3">
        <f t="shared" si="95"/>
        <v>-11.980933618647356</v>
      </c>
      <c r="HM15" s="3">
        <f t="shared" si="95"/>
        <v>0.46096502002315276</v>
      </c>
      <c r="HN15" s="3">
        <f t="shared" si="96"/>
        <v>6.9554291322259534</v>
      </c>
      <c r="HO15" s="3">
        <f t="shared" si="15"/>
        <v>11.989798126912703</v>
      </c>
      <c r="HP15" s="3">
        <f t="shared" si="97"/>
        <v>10.288060741899693</v>
      </c>
      <c r="HQ15" s="3">
        <f t="shared" si="98"/>
        <v>0.51735653578547303</v>
      </c>
      <c r="HR15" s="3">
        <f t="shared" si="99"/>
        <v>58.844900399459654</v>
      </c>
      <c r="HS15" s="3">
        <f t="shared" si="100"/>
        <v>-3.3669335607025834</v>
      </c>
      <c r="HT15" s="3">
        <f t="shared" si="100"/>
        <v>6.0861936225552427</v>
      </c>
      <c r="HU15" s="3">
        <f t="shared" si="101"/>
        <v>8.4903640229150845</v>
      </c>
      <c r="HV15" s="3">
        <f t="shared" si="101"/>
        <v>8.4649293303544191</v>
      </c>
      <c r="HW15" s="3">
        <f t="shared" si="102"/>
        <v>6.9554291322259534</v>
      </c>
      <c r="HX15" s="3">
        <f t="shared" si="16"/>
        <v>11.989216396808647</v>
      </c>
      <c r="HY15" s="3">
        <f t="shared" si="103"/>
        <v>12.093547434645645</v>
      </c>
      <c r="HZ15" s="3">
        <f t="shared" si="104"/>
        <v>0.2750050061040808</v>
      </c>
      <c r="IA15" s="3">
        <f t="shared" si="105"/>
        <v>74.037687505911677</v>
      </c>
      <c r="IB15" s="3">
        <f t="shared" si="106"/>
        <v>66.441293952685669</v>
      </c>
      <c r="IC15" s="3">
        <f t="shared" si="107"/>
        <v>0.91665102927114805</v>
      </c>
      <c r="ID15" s="3">
        <f t="shared" si="108"/>
        <v>-11.980933618647356</v>
      </c>
      <c r="IE15" s="3">
        <f t="shared" si="108"/>
        <v>0.46096502002315276</v>
      </c>
      <c r="IF15" s="3">
        <f>FS15</f>
        <v>-3.2554230746795643E-2</v>
      </c>
      <c r="IG15" s="3">
        <f>FT15</f>
        <v>-7.1745307462219188E-2</v>
      </c>
      <c r="IH15" s="3">
        <f t="shared" si="144"/>
        <v>11.989798126912703</v>
      </c>
      <c r="II15" s="3">
        <f t="shared" si="109"/>
        <v>7.8785576613768463E-2</v>
      </c>
      <c r="IJ15" s="3">
        <f t="shared" si="145"/>
        <v>11.960248755365273</v>
      </c>
      <c r="IK15" s="3">
        <f t="shared" si="146"/>
        <v>0.37788402404183047</v>
      </c>
      <c r="IL15" s="3">
        <f t="shared" si="147"/>
        <v>67.797324319333342</v>
      </c>
      <c r="IM15" s="3">
        <f t="shared" si="110"/>
        <v>8.4903640229150845</v>
      </c>
      <c r="IN15" s="3">
        <f t="shared" si="110"/>
        <v>8.4649293303544191</v>
      </c>
      <c r="IO15" s="3">
        <f>GD15</f>
        <v>8.0920654497766975E-2</v>
      </c>
      <c r="IP15" s="3">
        <f>GE15</f>
        <v>-6.5592688011577138E-2</v>
      </c>
      <c r="IQ15" s="3">
        <f t="shared" si="148"/>
        <v>11.989216396808647</v>
      </c>
      <c r="IR15" s="3">
        <f t="shared" si="111"/>
        <v>0.1041659879467913</v>
      </c>
      <c r="IS15" s="3">
        <f t="shared" si="149"/>
        <v>11.97867036329346</v>
      </c>
      <c r="IT15" s="3">
        <f t="shared" si="150"/>
        <v>0.10554220687982828</v>
      </c>
      <c r="IU15" s="3">
        <f t="shared" si="151"/>
        <v>83.941593691860476</v>
      </c>
      <c r="IV15" s="3">
        <f t="shared" si="152"/>
        <v>75.869459005596909</v>
      </c>
    </row>
    <row r="16" spans="1:256">
      <c r="A16" s="1" t="s">
        <v>87</v>
      </c>
      <c r="B16" s="1">
        <v>4.4123137007150444</v>
      </c>
      <c r="C16" s="2">
        <v>10</v>
      </c>
      <c r="D16" s="3">
        <v>81.333333330000002</v>
      </c>
      <c r="E16" s="3">
        <v>163.83333329999999</v>
      </c>
      <c r="F16" s="3">
        <v>97.587166479999993</v>
      </c>
      <c r="G16" s="3">
        <v>88.836143390000004</v>
      </c>
      <c r="H16" s="3">
        <v>75.902618279999999</v>
      </c>
      <c r="I16" s="3">
        <v>123.9742765</v>
      </c>
      <c r="J16" s="3">
        <v>25.400091870000001</v>
      </c>
      <c r="K16" s="3">
        <v>135.38447400000001</v>
      </c>
      <c r="L16" s="3">
        <v>-7.625</v>
      </c>
      <c r="M16" s="3">
        <v>136.75</v>
      </c>
      <c r="N16" s="3">
        <v>-73.358832023527796</v>
      </c>
      <c r="O16" s="3">
        <v>139.46797144610801</v>
      </c>
      <c r="P16" s="3">
        <v>101.40192930000001</v>
      </c>
      <c r="Q16" s="3">
        <v>130.52273769999999</v>
      </c>
      <c r="R16" s="3">
        <v>133.24603010000001</v>
      </c>
      <c r="S16" s="3">
        <v>168.38110950000001</v>
      </c>
      <c r="T16" s="3">
        <v>161.2309707</v>
      </c>
      <c r="U16" s="3">
        <v>195.35112129999999</v>
      </c>
      <c r="V16" s="3">
        <v>204.41747468782199</v>
      </c>
      <c r="W16" s="3">
        <v>236.97138195377099</v>
      </c>
      <c r="X16" s="3">
        <v>81.211690185611104</v>
      </c>
      <c r="Y16" s="3">
        <v>164.03872710803699</v>
      </c>
      <c r="Z16" s="3">
        <v>97.654604892311895</v>
      </c>
      <c r="AA16" s="3">
        <v>88.850694645329</v>
      </c>
      <c r="AB16" s="3">
        <v>75.7974150893819</v>
      </c>
      <c r="AC16" s="3">
        <v>124.113846428445</v>
      </c>
      <c r="AD16" s="3">
        <v>25.299128725534299</v>
      </c>
      <c r="AE16" s="3">
        <v>135.49673712973501</v>
      </c>
      <c r="AF16" s="3">
        <v>-7.6665944065460296</v>
      </c>
      <c r="AG16" s="3">
        <v>136.559211894415</v>
      </c>
      <c r="AH16" s="3">
        <v>-73.488088247777796</v>
      </c>
      <c r="AI16" s="3">
        <v>138.688021892134</v>
      </c>
      <c r="AJ16" s="3">
        <v>101.39159928203399</v>
      </c>
      <c r="AK16" s="3">
        <v>130.30191705450301</v>
      </c>
      <c r="AL16" s="3">
        <v>133.37700229361499</v>
      </c>
      <c r="AM16" s="3">
        <v>168.289591147507</v>
      </c>
      <c r="AN16" s="3">
        <v>161.083630881104</v>
      </c>
      <c r="AO16" s="3">
        <v>195.45375122735001</v>
      </c>
      <c r="AP16" s="3">
        <v>203.96634634076301</v>
      </c>
      <c r="AQ16" s="3">
        <v>237.47648718092299</v>
      </c>
      <c r="AR16" s="3">
        <f t="shared" si="17"/>
        <v>9.8514145323711535</v>
      </c>
      <c r="AS16" s="3">
        <f t="shared" si="9"/>
        <v>19.898779306407086</v>
      </c>
      <c r="AT16" s="3">
        <f t="shared" si="9"/>
        <v>11.846028466964919</v>
      </c>
      <c r="AU16" s="3">
        <f t="shared" si="9"/>
        <v>10.778066832985955</v>
      </c>
      <c r="AV16" s="3">
        <f t="shared" si="9"/>
        <v>9.1946338614684571</v>
      </c>
      <c r="AW16" s="3">
        <f t="shared" si="9"/>
        <v>15.055676683728217</v>
      </c>
      <c r="AX16" s="3">
        <f t="shared" si="9"/>
        <v>3.0689202972309948</v>
      </c>
      <c r="AY16" s="3">
        <f t="shared" si="9"/>
        <v>16.436482508835265</v>
      </c>
      <c r="AZ16" s="3">
        <f t="shared" si="9"/>
        <v>-0.9299991094610246</v>
      </c>
      <c r="BA16" s="3">
        <f t="shared" si="9"/>
        <v>16.565366408593096</v>
      </c>
      <c r="BB16" s="3">
        <f t="shared" si="9"/>
        <v>-8.9145001029494875</v>
      </c>
      <c r="BC16" s="3">
        <f t="shared" si="9"/>
        <v>16.823602503670717</v>
      </c>
      <c r="BD16" s="3">
        <f t="shared" si="9"/>
        <v>12.299345972784055</v>
      </c>
      <c r="BE16" s="3">
        <f t="shared" si="9"/>
        <v>15.806322911550327</v>
      </c>
      <c r="BF16" s="3">
        <f t="shared" si="9"/>
        <v>16.179347279638595</v>
      </c>
      <c r="BG16" s="3">
        <f t="shared" si="9"/>
        <v>20.41443196279015</v>
      </c>
      <c r="BH16" s="3">
        <f t="shared" si="9"/>
        <v>19.540310250437102</v>
      </c>
      <c r="BI16" s="3">
        <f t="shared" si="10"/>
        <v>23.709590587842822</v>
      </c>
      <c r="BJ16" s="3">
        <f t="shared" si="10"/>
        <v>24.742214130300834</v>
      </c>
      <c r="BK16" s="3">
        <f t="shared" si="10"/>
        <v>28.807174331228243</v>
      </c>
      <c r="BM16" s="14">
        <f t="shared" si="153"/>
        <v>9.3843843843843863E-3</v>
      </c>
      <c r="BN16" s="3">
        <f t="shared" si="18"/>
        <v>10.848721499668036</v>
      </c>
      <c r="BO16" s="3">
        <f t="shared" si="18"/>
        <v>15.338423069696521</v>
      </c>
      <c r="BP16" s="3">
        <f t="shared" si="19"/>
        <v>2.9611475020628272E-2</v>
      </c>
      <c r="BQ16" s="3">
        <f t="shared" si="20"/>
        <v>28.398589003783332</v>
      </c>
      <c r="BR16" s="3">
        <f t="shared" si="21"/>
        <v>496.9753075662083</v>
      </c>
      <c r="BS16" s="3">
        <f t="shared" si="112"/>
        <v>3508.1475882565419</v>
      </c>
      <c r="BT16" s="3">
        <f t="shared" si="113"/>
        <v>61392.582794489485</v>
      </c>
      <c r="BU16" s="3">
        <f t="shared" si="114"/>
        <v>61.392582794489485</v>
      </c>
      <c r="BW16" s="14">
        <f t="shared" si="154"/>
        <v>9.3843843843843863E-3</v>
      </c>
      <c r="BX16" s="3">
        <f t="shared" si="7"/>
        <v>-2.9227899028592463</v>
      </c>
      <c r="BY16" s="3">
        <f t="shared" si="7"/>
        <v>16.630042506252991</v>
      </c>
      <c r="BZ16" s="3">
        <f t="shared" si="22"/>
        <v>9.2825718507858507E-2</v>
      </c>
      <c r="CA16" s="3">
        <f t="shared" si="23"/>
        <v>89.023577077776608</v>
      </c>
      <c r="CB16" s="3">
        <f t="shared" si="8"/>
        <v>20.460780704969714</v>
      </c>
      <c r="CC16" s="3">
        <f t="shared" si="8"/>
        <v>24.610803147009197</v>
      </c>
      <c r="CD16" s="3">
        <f t="shared" si="24"/>
        <v>0.11339663869470004</v>
      </c>
      <c r="CE16" s="3">
        <f t="shared" si="25"/>
        <v>108.75191237376511</v>
      </c>
      <c r="CF16" s="3">
        <f t="shared" si="26"/>
        <v>98.887744725770858</v>
      </c>
      <c r="CH16" s="3">
        <f t="shared" si="115"/>
        <v>11.989798126912703</v>
      </c>
      <c r="CI16" s="3">
        <f t="shared" si="116"/>
        <v>0.28309447766112322</v>
      </c>
      <c r="CJ16" s="3">
        <f t="shared" si="117"/>
        <v>12.0535260857335</v>
      </c>
      <c r="CK16" s="3">
        <f t="shared" si="118"/>
        <v>11.989644824053208</v>
      </c>
      <c r="CL16" s="3">
        <f t="shared" si="119"/>
        <v>0.11642563912144881</v>
      </c>
      <c r="CM16" s="7">
        <f t="shared" si="27"/>
        <v>12.163209345153664</v>
      </c>
      <c r="CN16" s="7">
        <f t="shared" si="28"/>
        <v>1.6578421575840361</v>
      </c>
      <c r="CO16" s="7">
        <f t="shared" si="29"/>
        <v>12.079798274454079</v>
      </c>
      <c r="CP16" s="7">
        <f t="shared" si="30"/>
        <v>0.58505400967939591</v>
      </c>
      <c r="CQ16" s="7">
        <f t="shared" si="120"/>
        <v>2.242896167263432</v>
      </c>
      <c r="CR16" s="3">
        <f t="shared" si="121"/>
        <v>11.989216396808647</v>
      </c>
      <c r="CS16" s="3">
        <f t="shared" si="122"/>
        <v>0.33512003354168801</v>
      </c>
      <c r="CT16" s="3">
        <f t="shared" si="123"/>
        <v>12.023265777858876</v>
      </c>
      <c r="CU16" s="3">
        <f t="shared" si="124"/>
        <v>11.991197822445951</v>
      </c>
      <c r="CV16" s="3">
        <f t="shared" si="125"/>
        <v>0.13588401443071399</v>
      </c>
      <c r="CW16" s="7">
        <f t="shared" si="31"/>
        <v>12.173801104104605</v>
      </c>
      <c r="CX16" s="7">
        <f t="shared" si="32"/>
        <v>2.0011600953862261</v>
      </c>
      <c r="CY16" s="7">
        <f t="shared" si="33"/>
        <v>12.075173807367772</v>
      </c>
      <c r="CZ16" s="7">
        <f t="shared" si="34"/>
        <v>0.79273998960832726</v>
      </c>
      <c r="DA16" s="7">
        <f t="shared" si="126"/>
        <v>2.7939000849945534</v>
      </c>
      <c r="DB16" s="3">
        <f t="shared" si="35"/>
        <v>2.5183981261289929</v>
      </c>
      <c r="DD16" s="14">
        <f t="shared" si="155"/>
        <v>9.3843843843843863E-3</v>
      </c>
      <c r="DE16" s="3">
        <f t="shared" si="36"/>
        <v>-1.9946139345937652</v>
      </c>
      <c r="DF16" s="3">
        <f t="shared" si="36"/>
        <v>9.1207124734211309</v>
      </c>
      <c r="DG16" s="3">
        <f t="shared" si="37"/>
        <v>-6.1257135642374623</v>
      </c>
      <c r="DH16" s="3">
        <f t="shared" si="37"/>
        <v>1.3808058251070481</v>
      </c>
      <c r="DI16" s="3">
        <f t="shared" si="38"/>
        <v>9.3362669612053946</v>
      </c>
      <c r="DJ16" s="3">
        <f t="shared" si="39"/>
        <v>6.2794101154274342</v>
      </c>
      <c r="DK16" s="3">
        <f t="shared" si="40"/>
        <v>8.7733767202063557</v>
      </c>
      <c r="DL16" s="3">
        <f t="shared" si="41"/>
        <v>0.42322964349654463</v>
      </c>
      <c r="DM16" s="3">
        <f t="shared" si="42"/>
        <v>64.961343035221404</v>
      </c>
      <c r="DN16" s="3">
        <f t="shared" si="43"/>
        <v>-1.9946139345937652</v>
      </c>
      <c r="DO16" s="3">
        <f t="shared" si="43"/>
        <v>9.1207124734211309</v>
      </c>
      <c r="DP16" s="3">
        <f t="shared" si="44"/>
        <v>3.88000130685454</v>
      </c>
      <c r="DQ16" s="3">
        <f t="shared" si="44"/>
        <v>4.6081090512398237</v>
      </c>
      <c r="DR16" s="3">
        <f t="shared" si="45"/>
        <v>9.3362669612053946</v>
      </c>
      <c r="DS16" s="3">
        <f t="shared" si="46"/>
        <v>6.0240417635762888</v>
      </c>
      <c r="DT16" s="3">
        <f t="shared" si="47"/>
        <v>7.4077455329498987</v>
      </c>
      <c r="DU16" s="3">
        <f t="shared" si="48"/>
        <v>0.60968840322107365</v>
      </c>
      <c r="DV16" s="3">
        <f t="shared" si="49"/>
        <v>52.433024101746966</v>
      </c>
      <c r="DW16" s="3">
        <f t="shared" si="50"/>
        <v>58.697183568484185</v>
      </c>
      <c r="DX16" s="3">
        <f t="shared" si="127"/>
        <v>541.70375857849035</v>
      </c>
      <c r="DY16" s="3">
        <f t="shared" si="51"/>
        <v>-6.1257135642374623</v>
      </c>
      <c r="DZ16" s="3">
        <f t="shared" si="51"/>
        <v>1.3808058251070481</v>
      </c>
      <c r="EA16" s="3">
        <f t="shared" si="51"/>
        <v>-3.9989194066920195</v>
      </c>
      <c r="EB16" s="3">
        <f t="shared" si="51"/>
        <v>0.12888389975783099</v>
      </c>
      <c r="EC16" s="3">
        <f t="shared" si="52"/>
        <v>6.2794101154274342</v>
      </c>
      <c r="ED16" s="3">
        <f t="shared" si="11"/>
        <v>4.000995811149374</v>
      </c>
      <c r="EE16" s="3">
        <f t="shared" si="53"/>
        <v>2.4679063790467257</v>
      </c>
      <c r="EF16" s="3">
        <f t="shared" si="54"/>
        <v>0.98210090025745589</v>
      </c>
      <c r="EG16" s="3">
        <f t="shared" si="55"/>
        <v>10.856832826383654</v>
      </c>
      <c r="EH16" s="3">
        <f t="shared" si="56"/>
        <v>3.88000130685454</v>
      </c>
      <c r="EI16" s="3">
        <f t="shared" si="56"/>
        <v>4.6081090512398237</v>
      </c>
      <c r="EJ16" s="3">
        <f t="shared" si="56"/>
        <v>3.3609629707985071</v>
      </c>
      <c r="EK16" s="3">
        <f t="shared" si="56"/>
        <v>3.2951586250526717</v>
      </c>
      <c r="EL16" s="3">
        <f t="shared" si="57"/>
        <v>6.0240417635762888</v>
      </c>
      <c r="EM16" s="3">
        <f t="shared" si="12"/>
        <v>4.706818719192162</v>
      </c>
      <c r="EN16" s="3">
        <f t="shared" si="58"/>
        <v>1.4118213824421415</v>
      </c>
      <c r="EO16" s="3">
        <f t="shared" si="59"/>
        <v>0.99544751345828186</v>
      </c>
      <c r="EP16" s="3">
        <f t="shared" si="60"/>
        <v>5.4692385113705413</v>
      </c>
      <c r="EQ16" s="3">
        <f t="shared" si="61"/>
        <v>8.1630356688770966</v>
      </c>
      <c r="ER16" s="3">
        <f t="shared" si="128"/>
        <v>-143.09932384062719</v>
      </c>
      <c r="ES16" s="3">
        <f t="shared" si="62"/>
        <v>-3.9989194066920195</v>
      </c>
      <c r="ET16" s="3">
        <f t="shared" si="62"/>
        <v>0.12888389975783099</v>
      </c>
      <c r="EU16" s="3">
        <f t="shared" si="62"/>
        <v>-7.9845009934884628</v>
      </c>
      <c r="EV16" s="3">
        <f t="shared" si="62"/>
        <v>0.25823609507762058</v>
      </c>
      <c r="EW16" s="3">
        <f t="shared" si="63"/>
        <v>4.000995811149374</v>
      </c>
      <c r="EX16" s="3">
        <f t="shared" si="13"/>
        <v>7.9886758599794989</v>
      </c>
      <c r="EY16" s="3">
        <f t="shared" si="64"/>
        <v>3.9876800994368771</v>
      </c>
      <c r="EZ16" s="3">
        <f t="shared" si="65"/>
        <v>0.9999999936862719</v>
      </c>
      <c r="FA16" s="3">
        <f t="shared" si="66"/>
        <v>6.4384387404438047E-3</v>
      </c>
      <c r="FB16" s="3">
        <f t="shared" si="67"/>
        <v>3.3609629707985071</v>
      </c>
      <c r="FC16" s="3">
        <f t="shared" si="67"/>
        <v>3.2951586250526717</v>
      </c>
      <c r="FD16" s="3">
        <f t="shared" si="67"/>
        <v>5.2019038798637318</v>
      </c>
      <c r="FE16" s="3">
        <f t="shared" si="67"/>
        <v>5.097583743385421</v>
      </c>
      <c r="FF16" s="3">
        <f t="shared" si="68"/>
        <v>4.706818719192162</v>
      </c>
      <c r="FG16" s="3">
        <f t="shared" si="14"/>
        <v>7.2832111047372967</v>
      </c>
      <c r="FH16" s="3">
        <f t="shared" si="69"/>
        <v>2.5763927763186114</v>
      </c>
      <c r="FI16" s="3">
        <f t="shared" si="70"/>
        <v>0.99999997063116286</v>
      </c>
      <c r="FJ16" s="3">
        <f t="shared" si="71"/>
        <v>1.3886122967008401E-2</v>
      </c>
      <c r="FK16" s="3">
        <f t="shared" si="72"/>
        <v>1.0162280853726103E-2</v>
      </c>
      <c r="FL16" s="3">
        <f t="shared" si="129"/>
        <v>-6.7065170503630922</v>
      </c>
      <c r="FN16" s="14">
        <f t="shared" si="156"/>
        <v>9.3843843843843863E-3</v>
      </c>
      <c r="FO16" s="3">
        <f t="shared" si="73"/>
        <v>-2.9227899028592463</v>
      </c>
      <c r="FP16" s="3">
        <f t="shared" si="73"/>
        <v>16.630042506252991</v>
      </c>
      <c r="FQ16" s="3">
        <f t="shared" si="74"/>
        <v>3.3669335607025834</v>
      </c>
      <c r="FR16" s="3">
        <f t="shared" si="75"/>
        <v>-6.0861936225552427</v>
      </c>
      <c r="FS16" s="3">
        <f t="shared" si="130"/>
        <v>-3.3236583106334816E-2</v>
      </c>
      <c r="FT16" s="3">
        <f t="shared" si="130"/>
        <v>-8.667146912286583E-2</v>
      </c>
      <c r="FU16" s="3">
        <f t="shared" si="131"/>
        <v>6.9554291322259534</v>
      </c>
      <c r="FV16" s="3">
        <f t="shared" si="76"/>
        <v>9.2825718507858507E-2</v>
      </c>
      <c r="FW16" s="3">
        <f t="shared" si="77"/>
        <v>6.8960440164180667</v>
      </c>
      <c r="FX16" s="3">
        <f t="shared" si="78"/>
        <v>0.64369034327756303</v>
      </c>
      <c r="FY16" s="3">
        <f t="shared" si="132"/>
        <v>49.932447216390329</v>
      </c>
      <c r="FZ16" s="3">
        <f t="shared" si="79"/>
        <v>20.460780704969714</v>
      </c>
      <c r="GA16" s="3">
        <f t="shared" si="79"/>
        <v>24.610803147009197</v>
      </c>
      <c r="GB16" s="3">
        <f t="shared" si="80"/>
        <v>3.3669335607025834</v>
      </c>
      <c r="GC16" s="3">
        <f t="shared" si="80"/>
        <v>-6.0861936225552427</v>
      </c>
      <c r="GD16" s="3">
        <f t="shared" si="133"/>
        <v>8.9238311432410455E-2</v>
      </c>
      <c r="GE16" s="3">
        <f t="shared" si="133"/>
        <v>-6.9966573733093895E-2</v>
      </c>
      <c r="GF16" s="3">
        <f t="shared" si="81"/>
        <v>6.9554291322259534</v>
      </c>
      <c r="GG16" s="3">
        <f t="shared" si="82"/>
        <v>0.11339663869470004</v>
      </c>
      <c r="GH16" s="3">
        <f t="shared" si="83"/>
        <v>6.8511512937657075</v>
      </c>
      <c r="GI16" s="3">
        <f t="shared" si="84"/>
        <v>0.92084323594012174</v>
      </c>
      <c r="GJ16" s="3">
        <f t="shared" si="134"/>
        <v>22.950329759517984</v>
      </c>
      <c r="GL16" s="3">
        <f>FR16</f>
        <v>-6.0861936225552427</v>
      </c>
      <c r="GM16" s="3">
        <f>-FQ16</f>
        <v>-3.3669335607025834</v>
      </c>
      <c r="GN16" s="3">
        <f>FS16</f>
        <v>-3.3236583106334816E-2</v>
      </c>
      <c r="GO16" s="3">
        <f>FT16</f>
        <v>-8.667146912286583E-2</v>
      </c>
      <c r="GP16" s="3">
        <f t="shared" si="85"/>
        <v>6.9554291322259534</v>
      </c>
      <c r="GQ16" s="3">
        <f t="shared" si="86"/>
        <v>9.2825718507858507E-2</v>
      </c>
      <c r="GR16" s="3">
        <f t="shared" si="87"/>
        <v>6.8846501952436929</v>
      </c>
      <c r="GS16" s="3">
        <f t="shared" si="88"/>
        <v>0.76528605238252123</v>
      </c>
      <c r="GT16" s="3">
        <f t="shared" si="135"/>
        <v>-49.932447216390905</v>
      </c>
      <c r="GU16" s="3">
        <f t="shared" si="136"/>
        <v>6.0861936225552427</v>
      </c>
      <c r="GV16" s="3">
        <f t="shared" si="89"/>
        <v>3.3669335607025834</v>
      </c>
      <c r="GW16" s="3">
        <f t="shared" si="137"/>
        <v>8.9238311432410455E-2</v>
      </c>
      <c r="GX16" s="3">
        <f t="shared" si="137"/>
        <v>-6.9966573733093895E-2</v>
      </c>
      <c r="GY16" s="3">
        <f t="shared" si="138"/>
        <v>6.9554291322259534</v>
      </c>
      <c r="GZ16" s="3">
        <f t="shared" si="90"/>
        <v>0.11339663869470004</v>
      </c>
      <c r="HA16" s="3">
        <f t="shared" si="91"/>
        <v>6.9120008346128197</v>
      </c>
      <c r="HB16" s="3">
        <f t="shared" si="92"/>
        <v>0.38993298760595685</v>
      </c>
      <c r="HC16" s="3">
        <f t="shared" si="139"/>
        <v>-22.950329759516549</v>
      </c>
      <c r="HE16" s="3">
        <f t="shared" si="140"/>
        <v>-49.932447216390905</v>
      </c>
      <c r="HF16" s="3">
        <f t="shared" si="141"/>
        <v>-22.950329759516549</v>
      </c>
      <c r="HG16" s="3">
        <f t="shared" si="142"/>
        <v>-36.441388487953731</v>
      </c>
      <c r="HH16" s="3">
        <f t="shared" si="143"/>
        <v>0.80446492212788023</v>
      </c>
      <c r="HJ16" s="3">
        <f t="shared" si="93"/>
        <v>-3.3669335607025834</v>
      </c>
      <c r="HK16" s="3">
        <f t="shared" si="94"/>
        <v>6.0861936225552427</v>
      </c>
      <c r="HL16" s="3">
        <f t="shared" si="95"/>
        <v>-11.983420400180481</v>
      </c>
      <c r="HM16" s="3">
        <f t="shared" si="95"/>
        <v>0.38711999483545156</v>
      </c>
      <c r="HN16" s="3">
        <f t="shared" si="96"/>
        <v>6.9554291322259534</v>
      </c>
      <c r="HO16" s="3">
        <f t="shared" si="15"/>
        <v>11.989671654297425</v>
      </c>
      <c r="HP16" s="3">
        <f t="shared" si="97"/>
        <v>10.3306962819099</v>
      </c>
      <c r="HQ16" s="3">
        <f t="shared" si="98"/>
        <v>0.51207305223659982</v>
      </c>
      <c r="HR16" s="3">
        <f t="shared" si="99"/>
        <v>59.197986370734327</v>
      </c>
      <c r="HS16" s="3">
        <f t="shared" si="100"/>
        <v>-3.3669335607025834</v>
      </c>
      <c r="HT16" s="3">
        <f t="shared" si="100"/>
        <v>6.0861936225552427</v>
      </c>
      <c r="HU16" s="3">
        <f t="shared" si="101"/>
        <v>8.562866850662239</v>
      </c>
      <c r="HV16" s="3">
        <f t="shared" si="101"/>
        <v>8.3927423684380926</v>
      </c>
      <c r="HW16" s="3">
        <f t="shared" si="102"/>
        <v>6.9554291322259534</v>
      </c>
      <c r="HX16" s="3">
        <f t="shared" si="16"/>
        <v>11.990029739960868</v>
      </c>
      <c r="HY16" s="3">
        <f t="shared" si="103"/>
        <v>12.150732692810505</v>
      </c>
      <c r="HZ16" s="3">
        <f t="shared" si="104"/>
        <v>0.26679102220646922</v>
      </c>
      <c r="IA16" s="3">
        <f t="shared" si="105"/>
        <v>74.526597166882752</v>
      </c>
      <c r="IB16" s="3">
        <f t="shared" si="106"/>
        <v>66.862291768808547</v>
      </c>
      <c r="IC16" s="3">
        <f t="shared" si="107"/>
        <v>0.91956308821427657</v>
      </c>
      <c r="ID16" s="3">
        <f t="shared" si="108"/>
        <v>-11.983420400180481</v>
      </c>
      <c r="IE16" s="3">
        <f t="shared" si="108"/>
        <v>0.38711999483545156</v>
      </c>
      <c r="IF16" s="3">
        <f>FS16</f>
        <v>-3.3236583106334816E-2</v>
      </c>
      <c r="IG16" s="3">
        <f>FT16</f>
        <v>-8.667146912286583E-2</v>
      </c>
      <c r="IH16" s="3">
        <f t="shared" si="144"/>
        <v>11.989671654297425</v>
      </c>
      <c r="II16" s="3">
        <f t="shared" si="109"/>
        <v>9.2825718507858507E-2</v>
      </c>
      <c r="IJ16" s="3">
        <f t="shared" si="145"/>
        <v>11.959572384210924</v>
      </c>
      <c r="IK16" s="3">
        <f t="shared" si="146"/>
        <v>0.32771977781122613</v>
      </c>
      <c r="IL16" s="3">
        <f t="shared" si="147"/>
        <v>70.86956641287496</v>
      </c>
      <c r="IM16" s="3">
        <f t="shared" si="110"/>
        <v>8.562866850662239</v>
      </c>
      <c r="IN16" s="3">
        <f t="shared" si="110"/>
        <v>8.3927423684380926</v>
      </c>
      <c r="IO16" s="3">
        <f>GD16</f>
        <v>8.9238311432410455E-2</v>
      </c>
      <c r="IP16" s="3">
        <f>GE16</f>
        <v>-6.9966573733093895E-2</v>
      </c>
      <c r="IQ16" s="3">
        <f t="shared" si="148"/>
        <v>11.990029739960868</v>
      </c>
      <c r="IR16" s="3">
        <f t="shared" si="111"/>
        <v>0.11339663869470004</v>
      </c>
      <c r="IS16" s="3">
        <f t="shared" si="149"/>
        <v>11.975801570698907</v>
      </c>
      <c r="IT16" s="3">
        <f t="shared" si="150"/>
        <v>0.13012692570810758</v>
      </c>
      <c r="IU16" s="3">
        <f t="shared" si="151"/>
        <v>82.523073073601324</v>
      </c>
      <c r="IV16" s="3">
        <f t="shared" si="152"/>
        <v>76.696319743238149</v>
      </c>
    </row>
    <row r="17" spans="1:256">
      <c r="A17" s="1" t="s">
        <v>88</v>
      </c>
      <c r="B17" s="1">
        <v>2.7160210205898401</v>
      </c>
      <c r="C17" s="2">
        <v>11</v>
      </c>
      <c r="D17" s="3">
        <v>81</v>
      </c>
      <c r="E17" s="3">
        <v>164.33333329999999</v>
      </c>
      <c r="F17" s="3">
        <v>97.587166479999993</v>
      </c>
      <c r="G17" s="3">
        <v>89.012931739999999</v>
      </c>
      <c r="H17" s="3">
        <v>75.902618279999999</v>
      </c>
      <c r="I17" s="3">
        <v>124.27193389999999</v>
      </c>
      <c r="J17" s="3">
        <v>24.903996329999998</v>
      </c>
      <c r="K17" s="3">
        <v>135.08681670000001</v>
      </c>
      <c r="L17" s="3">
        <v>-7.375</v>
      </c>
      <c r="M17" s="3">
        <v>135.375</v>
      </c>
      <c r="N17" s="3">
        <v>-73.935374988733599</v>
      </c>
      <c r="O17" s="3">
        <v>135.969243647398</v>
      </c>
      <c r="P17" s="3">
        <v>101.50114840000001</v>
      </c>
      <c r="Q17" s="3">
        <v>130.72117589999999</v>
      </c>
      <c r="R17" s="3">
        <v>134.02557229999999</v>
      </c>
      <c r="S17" s="3">
        <v>168.1583832</v>
      </c>
      <c r="T17" s="3">
        <v>161.49615320000001</v>
      </c>
      <c r="U17" s="3">
        <v>194.8207563</v>
      </c>
      <c r="V17" s="3">
        <v>204.95394530690999</v>
      </c>
      <c r="W17" s="3">
        <v>236.999983287394</v>
      </c>
      <c r="X17" s="3">
        <v>81.025566442748598</v>
      </c>
      <c r="Y17" s="3">
        <v>164.38940897653401</v>
      </c>
      <c r="Z17" s="3">
        <v>97.567898236231699</v>
      </c>
      <c r="AA17" s="3">
        <v>88.998188406494407</v>
      </c>
      <c r="AB17" s="3">
        <v>75.940548359124193</v>
      </c>
      <c r="AC17" s="3">
        <v>124.091811183696</v>
      </c>
      <c r="AD17" s="3">
        <v>25.020665957106001</v>
      </c>
      <c r="AE17" s="3">
        <v>135.114903783789</v>
      </c>
      <c r="AF17" s="3">
        <v>-7.4625802881517904</v>
      </c>
      <c r="AG17" s="3">
        <v>135.88480794153801</v>
      </c>
      <c r="AH17" s="3">
        <v>-73.790321559603001</v>
      </c>
      <c r="AI17" s="3">
        <v>137.44804750144999</v>
      </c>
      <c r="AJ17" s="3">
        <v>101.52878201262</v>
      </c>
      <c r="AK17" s="3">
        <v>130.47991935085099</v>
      </c>
      <c r="AL17" s="3">
        <v>133.882715897992</v>
      </c>
      <c r="AM17" s="3">
        <v>167.96346724795399</v>
      </c>
      <c r="AN17" s="3">
        <v>161.66175836450299</v>
      </c>
      <c r="AO17" s="3">
        <v>194.75272889575501</v>
      </c>
      <c r="AP17" s="3">
        <v>205.04657150084299</v>
      </c>
      <c r="AQ17" s="3">
        <v>236.57317043583799</v>
      </c>
      <c r="AR17" s="3">
        <f t="shared" si="17"/>
        <v>9.8288367219467645</v>
      </c>
      <c r="AS17" s="3">
        <f t="shared" si="9"/>
        <v>19.941318901970909</v>
      </c>
      <c r="AT17" s="3">
        <f t="shared" si="9"/>
        <v>11.83551048353409</v>
      </c>
      <c r="AU17" s="3">
        <f t="shared" si="9"/>
        <v>10.795958618994325</v>
      </c>
      <c r="AV17" s="3">
        <f t="shared" si="9"/>
        <v>9.2119966964295603</v>
      </c>
      <c r="AW17" s="3">
        <f t="shared" si="9"/>
        <v>15.053003690100716</v>
      </c>
      <c r="AX17" s="3">
        <f t="shared" si="9"/>
        <v>3.0351412666831874</v>
      </c>
      <c r="AY17" s="3">
        <f t="shared" si="9"/>
        <v>16.390164071617679</v>
      </c>
      <c r="AZ17" s="3">
        <f t="shared" si="9"/>
        <v>-0.90525110032386236</v>
      </c>
      <c r="BA17" s="3">
        <f t="shared" si="9"/>
        <v>16.48355758418769</v>
      </c>
      <c r="BB17" s="3">
        <f t="shared" si="9"/>
        <v>-8.9511626281780163</v>
      </c>
      <c r="BC17" s="3">
        <f t="shared" si="9"/>
        <v>16.673186945218067</v>
      </c>
      <c r="BD17" s="3">
        <f t="shared" si="9"/>
        <v>12.315986975361351</v>
      </c>
      <c r="BE17" s="3">
        <f t="shared" si="9"/>
        <v>15.827915546859728</v>
      </c>
      <c r="BF17" s="3">
        <f t="shared" si="9"/>
        <v>16.240693058060288</v>
      </c>
      <c r="BG17" s="3">
        <f t="shared" si="9"/>
        <v>20.37487138085832</v>
      </c>
      <c r="BH17" s="3">
        <f t="shared" si="9"/>
        <v>19.610440221608776</v>
      </c>
      <c r="BI17" s="3">
        <f t="shared" si="10"/>
        <v>23.624552811025126</v>
      </c>
      <c r="BJ17" s="3">
        <f t="shared" si="10"/>
        <v>24.87325124842906</v>
      </c>
      <c r="BK17" s="3">
        <f t="shared" si="10"/>
        <v>28.697597154721684</v>
      </c>
      <c r="BM17" s="14">
        <f t="shared" si="153"/>
        <v>1.0427093760427096E-2</v>
      </c>
      <c r="BN17" s="3">
        <f t="shared" si="18"/>
        <v>10.832173602740427</v>
      </c>
      <c r="BO17" s="3">
        <f t="shared" si="18"/>
        <v>15.368638760482618</v>
      </c>
      <c r="BP17" s="3">
        <f t="shared" si="19"/>
        <v>3.4450266507064661E-2</v>
      </c>
      <c r="BQ17" s="3">
        <f t="shared" si="20"/>
        <v>33.039183590935288</v>
      </c>
      <c r="BR17" s="3">
        <f t="shared" si="21"/>
        <v>578.18571284136749</v>
      </c>
      <c r="BS17" s="3">
        <f t="shared" si="112"/>
        <v>4450.515832862211</v>
      </c>
      <c r="BT17" s="3">
        <f t="shared" si="113"/>
        <v>77884.027075088699</v>
      </c>
      <c r="BU17" s="3">
        <f t="shared" si="114"/>
        <v>77.884027075088696</v>
      </c>
      <c r="BW17" s="14">
        <f t="shared" si="154"/>
        <v>1.0427093760427096E-2</v>
      </c>
      <c r="BX17" s="3">
        <f t="shared" si="7"/>
        <v>-2.9580106807474147</v>
      </c>
      <c r="BY17" s="3">
        <f t="shared" si="7"/>
        <v>16.531675508417873</v>
      </c>
      <c r="BZ17" s="3">
        <f t="shared" si="22"/>
        <v>0.1044823882677928</v>
      </c>
      <c r="CA17" s="3">
        <f t="shared" si="23"/>
        <v>100.20278964434399</v>
      </c>
      <c r="CB17" s="3">
        <f t="shared" si="8"/>
        <v>20.556972153244672</v>
      </c>
      <c r="CC17" s="3">
        <f t="shared" si="8"/>
        <v>24.53623426779</v>
      </c>
      <c r="CD17" s="3">
        <f t="shared" si="24"/>
        <v>0.12170995221936848</v>
      </c>
      <c r="CE17" s="3">
        <f t="shared" si="25"/>
        <v>116.72471257646313</v>
      </c>
      <c r="CF17" s="3">
        <f t="shared" si="26"/>
        <v>108.46375111040356</v>
      </c>
      <c r="CH17" s="3">
        <f t="shared" si="115"/>
        <v>11.989671654297425</v>
      </c>
      <c r="CI17" s="3">
        <f t="shared" si="116"/>
        <v>0.32667580510060007</v>
      </c>
      <c r="CJ17" s="3">
        <f t="shared" si="117"/>
        <v>12.059796287035686</v>
      </c>
      <c r="CK17" s="3">
        <f t="shared" si="118"/>
        <v>11.98978865974709</v>
      </c>
      <c r="CL17" s="3">
        <f t="shared" si="119"/>
        <v>0.11455936680402137</v>
      </c>
      <c r="CM17" s="7">
        <f t="shared" si="27"/>
        <v>12.188071873216856</v>
      </c>
      <c r="CN17" s="7">
        <f t="shared" si="28"/>
        <v>1.9181319735314097</v>
      </c>
      <c r="CO17" s="7">
        <f t="shared" si="29"/>
        <v>12.082072156793398</v>
      </c>
      <c r="CP17" s="7">
        <f t="shared" si="30"/>
        <v>0.54519519487417911</v>
      </c>
      <c r="CQ17" s="7">
        <f t="shared" si="120"/>
        <v>2.4633271684055886</v>
      </c>
      <c r="CR17" s="3">
        <f t="shared" si="121"/>
        <v>11.990029739960868</v>
      </c>
      <c r="CS17" s="3">
        <f t="shared" si="122"/>
        <v>0.34731472198771152</v>
      </c>
      <c r="CT17" s="3">
        <f t="shared" si="123"/>
        <v>12.029367142230294</v>
      </c>
      <c r="CU17" s="3">
        <f t="shared" si="124"/>
        <v>11.992552670600389</v>
      </c>
      <c r="CV17" s="3">
        <f t="shared" si="125"/>
        <v>0.15531907746001813</v>
      </c>
      <c r="CW17" s="7">
        <f t="shared" si="31"/>
        <v>12.183355802089437</v>
      </c>
      <c r="CX17" s="7">
        <f t="shared" si="32"/>
        <v>2.0719356728628719</v>
      </c>
      <c r="CY17" s="7">
        <f t="shared" si="33"/>
        <v>12.088619445145349</v>
      </c>
      <c r="CZ17" s="7">
        <f t="shared" si="34"/>
        <v>0.90616620433168571</v>
      </c>
      <c r="DA17" s="7">
        <f t="shared" si="126"/>
        <v>2.9781018771945575</v>
      </c>
      <c r="DB17" s="3">
        <f t="shared" si="35"/>
        <v>2.7207145228000731</v>
      </c>
      <c r="DD17" s="14">
        <f t="shared" si="155"/>
        <v>1.0427093760427096E-2</v>
      </c>
      <c r="DE17" s="3">
        <f t="shared" si="36"/>
        <v>-2.0066737615873258</v>
      </c>
      <c r="DF17" s="3">
        <f t="shared" si="36"/>
        <v>9.1453602829765845</v>
      </c>
      <c r="DG17" s="3">
        <f t="shared" si="37"/>
        <v>-6.1768554297463734</v>
      </c>
      <c r="DH17" s="3">
        <f t="shared" si="37"/>
        <v>1.3371603815169628</v>
      </c>
      <c r="DI17" s="3">
        <f t="shared" si="38"/>
        <v>9.3629244518413461</v>
      </c>
      <c r="DJ17" s="3">
        <f t="shared" si="39"/>
        <v>6.3199320317457408</v>
      </c>
      <c r="DK17" s="3">
        <f t="shared" si="40"/>
        <v>8.8520280640429423</v>
      </c>
      <c r="DL17" s="3">
        <f t="shared" si="41"/>
        <v>0.41613114019849429</v>
      </c>
      <c r="DM17" s="3">
        <f t="shared" si="42"/>
        <v>65.409430013232608</v>
      </c>
      <c r="DN17" s="3">
        <f t="shared" si="43"/>
        <v>-2.0066737615873258</v>
      </c>
      <c r="DO17" s="3">
        <f t="shared" si="43"/>
        <v>9.1453602829765845</v>
      </c>
      <c r="DP17" s="3">
        <f t="shared" si="44"/>
        <v>3.9247060826989362</v>
      </c>
      <c r="DQ17" s="3">
        <f t="shared" si="44"/>
        <v>4.5469558339985916</v>
      </c>
      <c r="DR17" s="3">
        <f t="shared" si="45"/>
        <v>9.3629244518413461</v>
      </c>
      <c r="DS17" s="3">
        <f t="shared" si="46"/>
        <v>6.006506904341979</v>
      </c>
      <c r="DT17" s="3">
        <f t="shared" si="47"/>
        <v>7.5051042853238172</v>
      </c>
      <c r="DU17" s="3">
        <f t="shared" si="48"/>
        <v>0.59937520270275413</v>
      </c>
      <c r="DV17" s="3">
        <f t="shared" si="49"/>
        <v>53.174837071140878</v>
      </c>
      <c r="DW17" s="3">
        <f t="shared" si="50"/>
        <v>59.292133542186747</v>
      </c>
      <c r="DX17" s="3">
        <f t="shared" si="127"/>
        <v>570.58082277970482</v>
      </c>
      <c r="DY17" s="3">
        <f t="shared" si="51"/>
        <v>-6.1768554297463734</v>
      </c>
      <c r="DZ17" s="3">
        <f t="shared" si="51"/>
        <v>1.3371603815169628</v>
      </c>
      <c r="EA17" s="3">
        <f t="shared" si="51"/>
        <v>-3.9403923670070498</v>
      </c>
      <c r="EB17" s="3">
        <f t="shared" si="51"/>
        <v>9.3393512570010273E-2</v>
      </c>
      <c r="EC17" s="3">
        <f t="shared" si="52"/>
        <v>6.3199320317457408</v>
      </c>
      <c r="ED17" s="3">
        <f t="shared" si="11"/>
        <v>3.9414989983707449</v>
      </c>
      <c r="EE17" s="3">
        <f t="shared" si="53"/>
        <v>2.5590472944608629</v>
      </c>
      <c r="EF17" s="3">
        <f t="shared" si="54"/>
        <v>0.98209997682922345</v>
      </c>
      <c r="EG17" s="3">
        <f t="shared" si="55"/>
        <v>10.857113719926994</v>
      </c>
      <c r="EH17" s="3">
        <f t="shared" si="56"/>
        <v>3.9247060826989362</v>
      </c>
      <c r="EI17" s="3">
        <f t="shared" si="56"/>
        <v>4.5469558339985916</v>
      </c>
      <c r="EJ17" s="3">
        <f t="shared" si="56"/>
        <v>3.3697471635484888</v>
      </c>
      <c r="EK17" s="3">
        <f t="shared" si="56"/>
        <v>3.249681430166806</v>
      </c>
      <c r="EL17" s="3">
        <f t="shared" si="57"/>
        <v>6.006506904341979</v>
      </c>
      <c r="EM17" s="3">
        <f t="shared" si="12"/>
        <v>4.6814127508492627</v>
      </c>
      <c r="EN17" s="3">
        <f t="shared" si="58"/>
        <v>1.410992657947499</v>
      </c>
      <c r="EO17" s="3">
        <f t="shared" si="59"/>
        <v>0.99582086341459353</v>
      </c>
      <c r="EP17" s="3">
        <f t="shared" si="60"/>
        <v>5.2400119438520409</v>
      </c>
      <c r="EQ17" s="3">
        <f t="shared" si="61"/>
        <v>8.0485628318895177</v>
      </c>
      <c r="ER17" s="3">
        <f t="shared" si="128"/>
        <v>-109.78402958456768</v>
      </c>
      <c r="ES17" s="3">
        <f t="shared" si="62"/>
        <v>-3.9403923670070498</v>
      </c>
      <c r="ET17" s="3">
        <f t="shared" si="62"/>
        <v>9.3393512570010273E-2</v>
      </c>
      <c r="EU17" s="3">
        <f t="shared" si="62"/>
        <v>-8.0459115278541535</v>
      </c>
      <c r="EV17" s="3">
        <f t="shared" si="62"/>
        <v>0.1896293610303772</v>
      </c>
      <c r="EW17" s="3">
        <f t="shared" si="63"/>
        <v>3.9414989983707449</v>
      </c>
      <c r="EX17" s="3">
        <f t="shared" si="13"/>
        <v>8.0481458491146363</v>
      </c>
      <c r="EY17" s="3">
        <f t="shared" si="64"/>
        <v>4.1066469191557715</v>
      </c>
      <c r="EZ17" s="3">
        <f t="shared" si="65"/>
        <v>0.99999999114351001</v>
      </c>
      <c r="FA17" s="3">
        <f t="shared" si="66"/>
        <v>7.6255021614536674E-3</v>
      </c>
      <c r="FB17" s="3">
        <f t="shared" si="67"/>
        <v>3.3697471635484888</v>
      </c>
      <c r="FC17" s="3">
        <f t="shared" si="67"/>
        <v>3.249681430166806</v>
      </c>
      <c r="FD17" s="3">
        <f t="shared" si="67"/>
        <v>5.2628110268202839</v>
      </c>
      <c r="FE17" s="3">
        <f t="shared" si="67"/>
        <v>5.0730443436965587</v>
      </c>
      <c r="FF17" s="3">
        <f t="shared" si="68"/>
        <v>4.6814127508492627</v>
      </c>
      <c r="FG17" s="3">
        <f t="shared" si="14"/>
        <v>7.3097851416531263</v>
      </c>
      <c r="FH17" s="3">
        <f t="shared" si="69"/>
        <v>2.6283727104163219</v>
      </c>
      <c r="FI17" s="3">
        <f t="shared" si="70"/>
        <v>0.99999997545126718</v>
      </c>
      <c r="FJ17" s="3">
        <f t="shared" si="71"/>
        <v>1.2695569016798707E-2</v>
      </c>
      <c r="FK17" s="3">
        <f t="shared" si="72"/>
        <v>1.0160535589126187E-2</v>
      </c>
      <c r="FL17" s="3">
        <f t="shared" si="129"/>
        <v>-1.6737785619032562E-3</v>
      </c>
      <c r="FN17" s="14">
        <f t="shared" si="156"/>
        <v>1.0427093760427096E-2</v>
      </c>
      <c r="FO17" s="3">
        <f t="shared" si="73"/>
        <v>-2.9580106807474147</v>
      </c>
      <c r="FP17" s="3">
        <f t="shared" si="73"/>
        <v>16.531675508417873</v>
      </c>
      <c r="FQ17" s="3">
        <f t="shared" si="74"/>
        <v>3.3669335607025834</v>
      </c>
      <c r="FR17" s="3">
        <f t="shared" si="75"/>
        <v>-6.0861936225552427</v>
      </c>
      <c r="FS17" s="3">
        <f t="shared" si="130"/>
        <v>-3.5220777888168353E-2</v>
      </c>
      <c r="FT17" s="3">
        <f t="shared" si="130"/>
        <v>-9.8366997835118042E-2</v>
      </c>
      <c r="FU17" s="3">
        <f t="shared" si="131"/>
        <v>6.9554291322259534</v>
      </c>
      <c r="FV17" s="3">
        <f t="shared" si="76"/>
        <v>0.1044823882677928</v>
      </c>
      <c r="FW17" s="3">
        <f t="shared" si="77"/>
        <v>6.8868513728190095</v>
      </c>
      <c r="FX17" s="3">
        <f t="shared" si="78"/>
        <v>0.66063226106031325</v>
      </c>
      <c r="FY17" s="3">
        <f t="shared" si="132"/>
        <v>48.651889545789935</v>
      </c>
      <c r="FZ17" s="3">
        <f t="shared" si="79"/>
        <v>20.556972153244672</v>
      </c>
      <c r="GA17" s="3">
        <f t="shared" si="79"/>
        <v>24.53623426779</v>
      </c>
      <c r="GB17" s="3">
        <f t="shared" si="80"/>
        <v>3.3669335607025834</v>
      </c>
      <c r="GC17" s="3">
        <f t="shared" si="80"/>
        <v>-6.0861936225552427</v>
      </c>
      <c r="GD17" s="3">
        <f t="shared" si="133"/>
        <v>9.6191448274957736E-2</v>
      </c>
      <c r="GE17" s="3">
        <f t="shared" si="133"/>
        <v>-7.4568879219196305E-2</v>
      </c>
      <c r="GF17" s="3">
        <f t="shared" si="81"/>
        <v>6.9554291322259534</v>
      </c>
      <c r="GG17" s="3">
        <f t="shared" si="82"/>
        <v>0.12170995221936848</v>
      </c>
      <c r="GH17" s="3">
        <f t="shared" si="83"/>
        <v>6.8437844808773534</v>
      </c>
      <c r="GI17" s="3">
        <f t="shared" si="84"/>
        <v>0.9186881984594879</v>
      </c>
      <c r="GJ17" s="3">
        <f t="shared" si="134"/>
        <v>23.264947271841727</v>
      </c>
      <c r="GL17" s="3">
        <f>FR17</f>
        <v>-6.0861936225552427</v>
      </c>
      <c r="GM17" s="3">
        <f>-FQ17</f>
        <v>-3.3669335607025834</v>
      </c>
      <c r="GN17" s="3">
        <f>FS17</f>
        <v>-3.5220777888168353E-2</v>
      </c>
      <c r="GO17" s="3">
        <f>FT17</f>
        <v>-9.8366997835118042E-2</v>
      </c>
      <c r="GP17" s="3">
        <f t="shared" si="85"/>
        <v>6.9554291322259534</v>
      </c>
      <c r="GQ17" s="3">
        <f t="shared" si="86"/>
        <v>0.1044823882677928</v>
      </c>
      <c r="GR17" s="3">
        <f t="shared" si="87"/>
        <v>6.8773395832104711</v>
      </c>
      <c r="GS17" s="3">
        <f t="shared" si="88"/>
        <v>0.75070967467211724</v>
      </c>
      <c r="GT17" s="3">
        <f t="shared" si="135"/>
        <v>-48.65188954578867</v>
      </c>
      <c r="GU17" s="3">
        <f t="shared" si="136"/>
        <v>6.0861936225552427</v>
      </c>
      <c r="GV17" s="3">
        <f t="shared" si="89"/>
        <v>3.3669335607025834</v>
      </c>
      <c r="GW17" s="3">
        <f t="shared" si="137"/>
        <v>9.6191448274957736E-2</v>
      </c>
      <c r="GX17" s="3">
        <f t="shared" si="137"/>
        <v>-7.4568879219196305E-2</v>
      </c>
      <c r="GY17" s="3">
        <f t="shared" si="138"/>
        <v>6.9554291322259534</v>
      </c>
      <c r="GZ17" s="3">
        <f t="shared" si="90"/>
        <v>0.12170995221936848</v>
      </c>
      <c r="HA17" s="3">
        <f t="shared" si="91"/>
        <v>6.9082606415703589</v>
      </c>
      <c r="HB17" s="3">
        <f t="shared" si="92"/>
        <v>0.394983536380004</v>
      </c>
      <c r="HC17" s="3">
        <f t="shared" si="139"/>
        <v>-23.264947271841208</v>
      </c>
      <c r="HE17" s="3">
        <f t="shared" si="140"/>
        <v>-48.65188954578867</v>
      </c>
      <c r="HF17" s="3">
        <f t="shared" si="141"/>
        <v>-23.264947271841208</v>
      </c>
      <c r="HG17" s="3">
        <f t="shared" si="142"/>
        <v>-35.958418408814936</v>
      </c>
      <c r="HH17" s="3">
        <f t="shared" si="143"/>
        <v>0.80944335801248624</v>
      </c>
      <c r="HJ17" s="3">
        <f t="shared" si="93"/>
        <v>-3.3669335607025834</v>
      </c>
      <c r="HK17" s="3">
        <f t="shared" si="94"/>
        <v>6.0861936225552427</v>
      </c>
      <c r="HL17" s="3">
        <f t="shared" si="95"/>
        <v>-11.986303894861203</v>
      </c>
      <c r="HM17" s="3">
        <f t="shared" si="95"/>
        <v>0.28302287360038747</v>
      </c>
      <c r="HN17" s="3">
        <f t="shared" si="96"/>
        <v>6.9554291322259534</v>
      </c>
      <c r="HO17" s="3">
        <f t="shared" si="15"/>
        <v>11.989644824053208</v>
      </c>
      <c r="HP17" s="3">
        <f t="shared" si="97"/>
        <v>10.390877523043901</v>
      </c>
      <c r="HQ17" s="3">
        <f t="shared" si="98"/>
        <v>0.50459340520081231</v>
      </c>
      <c r="HR17" s="3">
        <f t="shared" si="99"/>
        <v>59.695634585235474</v>
      </c>
      <c r="HS17" s="3">
        <f t="shared" si="100"/>
        <v>-3.3669335607025834</v>
      </c>
      <c r="HT17" s="3">
        <f t="shared" si="100"/>
        <v>6.0861936225552427</v>
      </c>
      <c r="HU17" s="3">
        <f t="shared" si="101"/>
        <v>8.6325581903687727</v>
      </c>
      <c r="HV17" s="3">
        <f t="shared" si="101"/>
        <v>8.3227257738633647</v>
      </c>
      <c r="HW17" s="3">
        <f t="shared" si="102"/>
        <v>6.9554291322259534</v>
      </c>
      <c r="HX17" s="3">
        <f t="shared" si="16"/>
        <v>11.991197822445951</v>
      </c>
      <c r="HY17" s="3">
        <f t="shared" si="103"/>
        <v>12.20614100966659</v>
      </c>
      <c r="HZ17" s="3">
        <f t="shared" si="104"/>
        <v>0.25884237714763592</v>
      </c>
      <c r="IA17" s="3">
        <f t="shared" si="105"/>
        <v>74.998616009632954</v>
      </c>
      <c r="IB17" s="3">
        <f t="shared" si="106"/>
        <v>67.347125297434218</v>
      </c>
      <c r="IC17" s="3">
        <f t="shared" si="107"/>
        <v>0.92285518185412563</v>
      </c>
      <c r="ID17" s="3">
        <f t="shared" si="108"/>
        <v>-11.986303894861203</v>
      </c>
      <c r="IE17" s="3">
        <f t="shared" si="108"/>
        <v>0.28302287360038747</v>
      </c>
      <c r="IF17" s="3">
        <f>FS17</f>
        <v>-3.5220777888168353E-2</v>
      </c>
      <c r="IG17" s="3">
        <f>FT17</f>
        <v>-9.8366997835118042E-2</v>
      </c>
      <c r="IH17" s="3">
        <f t="shared" si="144"/>
        <v>11.989644824053208</v>
      </c>
      <c r="II17" s="3">
        <f t="shared" si="109"/>
        <v>0.1044823882677928</v>
      </c>
      <c r="IJ17" s="3">
        <f t="shared" si="145"/>
        <v>11.957167135355743</v>
      </c>
      <c r="IK17" s="3">
        <f t="shared" si="146"/>
        <v>0.31477985125851254</v>
      </c>
      <c r="IL17" s="3">
        <f t="shared" si="147"/>
        <v>71.652475868974321</v>
      </c>
      <c r="IM17" s="3">
        <f t="shared" si="110"/>
        <v>8.6325581903687727</v>
      </c>
      <c r="IN17" s="3">
        <f t="shared" si="110"/>
        <v>8.3227257738633647</v>
      </c>
      <c r="IO17" s="3">
        <f>GD17</f>
        <v>9.6191448274957736E-2</v>
      </c>
      <c r="IP17" s="3">
        <f>GE17</f>
        <v>-7.4568879219196305E-2</v>
      </c>
      <c r="IQ17" s="3">
        <f t="shared" si="148"/>
        <v>11.991197822445951</v>
      </c>
      <c r="IR17" s="3">
        <f t="shared" si="111"/>
        <v>0.12170995221936848</v>
      </c>
      <c r="IS17" s="3">
        <f t="shared" si="149"/>
        <v>11.974310612566152</v>
      </c>
      <c r="IT17" s="3">
        <f t="shared" si="150"/>
        <v>0.14372689212328882</v>
      </c>
      <c r="IU17" s="3">
        <f t="shared" si="151"/>
        <v>81.736436718525653</v>
      </c>
      <c r="IV17" s="3">
        <f t="shared" si="152"/>
        <v>76.694456293749994</v>
      </c>
    </row>
    <row r="18" spans="1:256">
      <c r="A18" s="1" t="s">
        <v>89</v>
      </c>
      <c r="B18" s="1">
        <v>6.4099876518393017</v>
      </c>
      <c r="C18" s="2">
        <v>12</v>
      </c>
      <c r="D18" s="3">
        <v>80.833333330000002</v>
      </c>
      <c r="E18" s="3">
        <v>164.66666670000001</v>
      </c>
      <c r="F18" s="3">
        <v>97.498772299999999</v>
      </c>
      <c r="G18" s="3">
        <v>89.189720089999994</v>
      </c>
      <c r="H18" s="3">
        <v>75.902618279999999</v>
      </c>
      <c r="I18" s="3">
        <v>124.1727147</v>
      </c>
      <c r="J18" s="3">
        <v>24.903996329999998</v>
      </c>
      <c r="K18" s="3">
        <v>134.68994029999999</v>
      </c>
      <c r="L18" s="3">
        <v>-7.375</v>
      </c>
      <c r="M18" s="3">
        <v>135</v>
      </c>
      <c r="N18" s="3">
        <v>-73.934754298789898</v>
      </c>
      <c r="O18" s="3">
        <v>135.63934755712299</v>
      </c>
      <c r="P18" s="3">
        <v>101.7988057</v>
      </c>
      <c r="Q18" s="3">
        <v>130.62195679999999</v>
      </c>
      <c r="R18" s="3">
        <v>134.3596618</v>
      </c>
      <c r="S18" s="3">
        <v>167.7129305</v>
      </c>
      <c r="T18" s="3">
        <v>162.2917008</v>
      </c>
      <c r="U18" s="3">
        <v>194.02520870000001</v>
      </c>
      <c r="V18" s="3">
        <v>206.30739905455701</v>
      </c>
      <c r="W18" s="3">
        <v>235.48846520057799</v>
      </c>
      <c r="X18" s="3">
        <v>80.825400886718398</v>
      </c>
      <c r="Y18" s="3">
        <v>164.80989197808299</v>
      </c>
      <c r="Z18" s="3">
        <v>97.463558735434304</v>
      </c>
      <c r="AA18" s="3">
        <v>89.165768981982694</v>
      </c>
      <c r="AB18" s="3">
        <v>76.068586352673805</v>
      </c>
      <c r="AC18" s="3">
        <v>124.094067195687</v>
      </c>
      <c r="AD18" s="3">
        <v>24.714916682843</v>
      </c>
      <c r="AE18" s="3">
        <v>134.75473619071599</v>
      </c>
      <c r="AF18" s="3">
        <v>-7.2739141540426901</v>
      </c>
      <c r="AG18" s="3">
        <v>135.18703224830099</v>
      </c>
      <c r="AH18" s="3">
        <v>-74.116056394459804</v>
      </c>
      <c r="AI18" s="3">
        <v>136.06925804082999</v>
      </c>
      <c r="AJ18" s="3">
        <v>101.638156885255</v>
      </c>
      <c r="AK18" s="3">
        <v>130.63944115782999</v>
      </c>
      <c r="AL18" s="3">
        <v>134.44899733461901</v>
      </c>
      <c r="AM18" s="3">
        <v>167.589416927944</v>
      </c>
      <c r="AN18" s="3">
        <v>162.30398413636701</v>
      </c>
      <c r="AO18" s="3">
        <v>194.027270762733</v>
      </c>
      <c r="AP18" s="3">
        <v>206.16299943502</v>
      </c>
      <c r="AQ18" s="3">
        <v>235.64010293073301</v>
      </c>
      <c r="AR18" s="3">
        <f t="shared" si="17"/>
        <v>9.8045555641103839</v>
      </c>
      <c r="AS18" s="3">
        <f t="shared" si="9"/>
        <v>19.992325750155047</v>
      </c>
      <c r="AT18" s="3">
        <f t="shared" si="9"/>
        <v>11.822853541262521</v>
      </c>
      <c r="AU18" s="3">
        <f t="shared" si="9"/>
        <v>10.816287043546691</v>
      </c>
      <c r="AV18" s="3">
        <f t="shared" si="9"/>
        <v>9.2275283932513776</v>
      </c>
      <c r="AW18" s="3">
        <f t="shared" si="9"/>
        <v>15.05327735648129</v>
      </c>
      <c r="AX18" s="3">
        <f t="shared" si="9"/>
        <v>2.9980522363126543</v>
      </c>
      <c r="AY18" s="3">
        <f t="shared" si="9"/>
        <v>16.346473806677015</v>
      </c>
      <c r="AZ18" s="3">
        <f t="shared" si="9"/>
        <v>-0.88236488417590697</v>
      </c>
      <c r="BA18" s="3">
        <f t="shared" si="9"/>
        <v>16.3989136420535</v>
      </c>
      <c r="BB18" s="3">
        <f t="shared" si="9"/>
        <v>-8.9906760144709708</v>
      </c>
      <c r="BC18" s="3">
        <f t="shared" si="9"/>
        <v>16.505932372651138</v>
      </c>
      <c r="BD18" s="3">
        <f t="shared" si="9"/>
        <v>12.329254735301948</v>
      </c>
      <c r="BE18" s="3">
        <f t="shared" si="9"/>
        <v>15.847266399476036</v>
      </c>
      <c r="BF18" s="3">
        <f t="shared" si="9"/>
        <v>16.309386040086014</v>
      </c>
      <c r="BG18" s="3">
        <f t="shared" si="9"/>
        <v>20.329497066520538</v>
      </c>
      <c r="BH18" s="3">
        <f t="shared" si="9"/>
        <v>19.688345659699579</v>
      </c>
      <c r="BI18" s="3">
        <f t="shared" si="10"/>
        <v>23.536550840151897</v>
      </c>
      <c r="BJ18" s="3">
        <f t="shared" si="10"/>
        <v>25.008679957645178</v>
      </c>
      <c r="BK18" s="3">
        <f t="shared" si="10"/>
        <v>28.584411051114362</v>
      </c>
      <c r="BM18" s="14">
        <f t="shared" si="153"/>
        <v>1.1469803136469807E-2</v>
      </c>
      <c r="BN18" s="3">
        <f t="shared" si="18"/>
        <v>10.813704552686453</v>
      </c>
      <c r="BO18" s="3">
        <f t="shared" si="18"/>
        <v>15.404306396850869</v>
      </c>
      <c r="BP18" s="3">
        <f t="shared" si="19"/>
        <v>4.0165732832776545E-2</v>
      </c>
      <c r="BQ18" s="3">
        <f t="shared" si="20"/>
        <v>38.520544415946013</v>
      </c>
      <c r="BR18" s="3">
        <f t="shared" si="21"/>
        <v>674.10952727905521</v>
      </c>
      <c r="BS18" s="3">
        <f t="shared" si="112"/>
        <v>5256.8442856182855</v>
      </c>
      <c r="BT18" s="3">
        <f t="shared" si="113"/>
        <v>91994.77499831999</v>
      </c>
      <c r="BU18" s="3">
        <f t="shared" si="114"/>
        <v>91.994774998319997</v>
      </c>
      <c r="BW18" s="14">
        <f t="shared" si="154"/>
        <v>1.1469803136469807E-2</v>
      </c>
      <c r="BX18" s="3">
        <f t="shared" si="7"/>
        <v>-2.9963118890791582</v>
      </c>
      <c r="BY18" s="3">
        <f t="shared" si="7"/>
        <v>16.426203089664078</v>
      </c>
      <c r="BZ18" s="3">
        <f t="shared" si="22"/>
        <v>0.11221146856470378</v>
      </c>
      <c r="CA18" s="3">
        <f t="shared" si="23"/>
        <v>107.6152868122935</v>
      </c>
      <c r="CB18" s="3">
        <f t="shared" si="8"/>
        <v>20.659032998865598</v>
      </c>
      <c r="CC18" s="3">
        <f t="shared" si="8"/>
        <v>24.456954058817452</v>
      </c>
      <c r="CD18" s="3">
        <f t="shared" si="24"/>
        <v>0.12923531925750573</v>
      </c>
      <c r="CE18" s="3">
        <f t="shared" si="25"/>
        <v>123.94184058071828</v>
      </c>
      <c r="CF18" s="3">
        <f t="shared" si="26"/>
        <v>115.7785636965059</v>
      </c>
      <c r="CH18" s="3">
        <f t="shared" si="115"/>
        <v>11.989644824053208</v>
      </c>
      <c r="CI18" s="3">
        <f t="shared" si="116"/>
        <v>0.35888378345007094</v>
      </c>
      <c r="CJ18" s="3">
        <f t="shared" si="117"/>
        <v>12.06917113355675</v>
      </c>
      <c r="CK18" s="3">
        <f t="shared" si="118"/>
        <v>11.989943823505909</v>
      </c>
      <c r="CL18" s="3">
        <f t="shared" si="119"/>
        <v>0.11709909659839197</v>
      </c>
      <c r="CM18" s="7">
        <f t="shared" si="27"/>
        <v>12.208849870530015</v>
      </c>
      <c r="CN18" s="7">
        <f t="shared" si="28"/>
        <v>2.1046813569077703</v>
      </c>
      <c r="CO18" s="7">
        <f t="shared" si="29"/>
        <v>12.088107026830526</v>
      </c>
      <c r="CP18" s="7">
        <f t="shared" si="30"/>
        <v>0.51863493485981738</v>
      </c>
      <c r="CQ18" s="7">
        <f t="shared" si="120"/>
        <v>2.6233162917675878</v>
      </c>
      <c r="CR18" s="3">
        <f t="shared" si="121"/>
        <v>11.991197822445951</v>
      </c>
      <c r="CS18" s="3">
        <f t="shared" si="122"/>
        <v>0.35852321607381282</v>
      </c>
      <c r="CT18" s="3">
        <f t="shared" si="123"/>
        <v>12.035691559596675</v>
      </c>
      <c r="CU18" s="3">
        <f t="shared" si="124"/>
        <v>11.993900312191778</v>
      </c>
      <c r="CV18" s="3">
        <f t="shared" si="125"/>
        <v>0.17242214115652785</v>
      </c>
      <c r="CW18" s="7">
        <f t="shared" si="31"/>
        <v>12.192706299058219</v>
      </c>
      <c r="CX18" s="7">
        <f t="shared" si="32"/>
        <v>2.1366631968403302</v>
      </c>
      <c r="CY18" s="7">
        <f t="shared" si="33"/>
        <v>12.101007006472491</v>
      </c>
      <c r="CZ18" s="7">
        <f t="shared" si="34"/>
        <v>1.004896833146331</v>
      </c>
      <c r="DA18" s="7">
        <f t="shared" si="126"/>
        <v>3.1415600299866613</v>
      </c>
      <c r="DB18" s="3">
        <f t="shared" si="35"/>
        <v>2.8824381608771246</v>
      </c>
      <c r="DD18" s="14">
        <f t="shared" si="155"/>
        <v>1.1469803136469807E-2</v>
      </c>
      <c r="DE18" s="3">
        <f t="shared" si="36"/>
        <v>-2.0182979771521374</v>
      </c>
      <c r="DF18" s="3">
        <f t="shared" si="36"/>
        <v>9.176038706608356</v>
      </c>
      <c r="DG18" s="3">
        <f t="shared" si="37"/>
        <v>-6.2294761569387234</v>
      </c>
      <c r="DH18" s="3">
        <f t="shared" si="37"/>
        <v>1.2931964501957243</v>
      </c>
      <c r="DI18" s="3">
        <f t="shared" si="38"/>
        <v>9.3953825398304645</v>
      </c>
      <c r="DJ18" s="3">
        <f t="shared" si="39"/>
        <v>6.3622897017242837</v>
      </c>
      <c r="DK18" s="3">
        <f t="shared" si="40"/>
        <v>8.9371820895288501</v>
      </c>
      <c r="DL18" s="3">
        <f t="shared" si="41"/>
        <v>0.40884803750120285</v>
      </c>
      <c r="DM18" s="3">
        <f t="shared" si="42"/>
        <v>65.867509161532467</v>
      </c>
      <c r="DN18" s="3">
        <f t="shared" si="43"/>
        <v>-2.0182979771521374</v>
      </c>
      <c r="DO18" s="3">
        <f t="shared" si="43"/>
        <v>9.176038706608356</v>
      </c>
      <c r="DP18" s="3">
        <f t="shared" si="44"/>
        <v>3.9801313047840665</v>
      </c>
      <c r="DQ18" s="3">
        <f t="shared" si="44"/>
        <v>4.4822306670445027</v>
      </c>
      <c r="DR18" s="3">
        <f t="shared" si="45"/>
        <v>9.3953825398304645</v>
      </c>
      <c r="DS18" s="3">
        <f t="shared" si="46"/>
        <v>5.994317055004375</v>
      </c>
      <c r="DT18" s="3">
        <f t="shared" si="47"/>
        <v>7.616625746527391</v>
      </c>
      <c r="DU18" s="3">
        <f t="shared" si="48"/>
        <v>0.58765405708576113</v>
      </c>
      <c r="DV18" s="3">
        <f t="shared" si="49"/>
        <v>54.009290891229078</v>
      </c>
      <c r="DW18" s="3">
        <f t="shared" si="50"/>
        <v>59.938400026380776</v>
      </c>
      <c r="DX18" s="3">
        <f t="shared" si="127"/>
        <v>619.79540900144207</v>
      </c>
      <c r="DY18" s="3">
        <f t="shared" si="51"/>
        <v>-6.2294761569387234</v>
      </c>
      <c r="DZ18" s="3">
        <f t="shared" si="51"/>
        <v>1.2931964501957243</v>
      </c>
      <c r="EA18" s="3">
        <f t="shared" si="51"/>
        <v>-3.8804171204885614</v>
      </c>
      <c r="EB18" s="3">
        <f t="shared" si="51"/>
        <v>5.2439835376485888E-2</v>
      </c>
      <c r="EC18" s="3">
        <f t="shared" si="52"/>
        <v>6.3622897017242837</v>
      </c>
      <c r="ED18" s="3">
        <f t="shared" si="11"/>
        <v>3.8807714394582749</v>
      </c>
      <c r="EE18" s="3">
        <f t="shared" si="53"/>
        <v>2.6566059801833353</v>
      </c>
      <c r="EF18" s="3">
        <f t="shared" si="54"/>
        <v>0.98178208035655312</v>
      </c>
      <c r="EG18" s="3">
        <f t="shared" si="55"/>
        <v>10.953390299498853</v>
      </c>
      <c r="EH18" s="3">
        <f t="shared" si="56"/>
        <v>3.9801313047840665</v>
      </c>
      <c r="EI18" s="3">
        <f t="shared" si="56"/>
        <v>4.4822306670445027</v>
      </c>
      <c r="EJ18" s="3">
        <f t="shared" si="56"/>
        <v>3.3789596196135641</v>
      </c>
      <c r="EK18" s="3">
        <f t="shared" si="56"/>
        <v>3.2070537736313582</v>
      </c>
      <c r="EL18" s="3">
        <f t="shared" si="57"/>
        <v>5.994317055004375</v>
      </c>
      <c r="EM18" s="3">
        <f t="shared" si="12"/>
        <v>4.6586008648458153</v>
      </c>
      <c r="EN18" s="3">
        <f t="shared" si="58"/>
        <v>1.4097813676402238</v>
      </c>
      <c r="EO18" s="3">
        <f t="shared" si="59"/>
        <v>0.99635909019217028</v>
      </c>
      <c r="EP18" s="3">
        <f t="shared" si="60"/>
        <v>4.8907385584055767</v>
      </c>
      <c r="EQ18" s="3">
        <f t="shared" si="61"/>
        <v>7.9220644289522149</v>
      </c>
      <c r="ER18" s="3">
        <f t="shared" si="128"/>
        <v>-121.31702835299092</v>
      </c>
      <c r="ES18" s="3">
        <f t="shared" si="62"/>
        <v>-3.8804171204885614</v>
      </c>
      <c r="ET18" s="3">
        <f t="shared" si="62"/>
        <v>5.2439835376485888E-2</v>
      </c>
      <c r="EU18" s="3">
        <f t="shared" si="62"/>
        <v>-8.1083111302950641</v>
      </c>
      <c r="EV18" s="3">
        <f t="shared" si="62"/>
        <v>0.10701873059763756</v>
      </c>
      <c r="EW18" s="3">
        <f t="shared" si="63"/>
        <v>3.8807714394582749</v>
      </c>
      <c r="EX18" s="3">
        <f t="shared" si="13"/>
        <v>8.1090173507253969</v>
      </c>
      <c r="EY18" s="3">
        <f t="shared" si="64"/>
        <v>4.2282462811384667</v>
      </c>
      <c r="EZ18" s="3">
        <f t="shared" si="65"/>
        <v>0.99999995030363209</v>
      </c>
      <c r="FA18" s="3">
        <f t="shared" si="66"/>
        <v>1.8063419028409022E-2</v>
      </c>
      <c r="FB18" s="3">
        <f t="shared" si="67"/>
        <v>3.3789596196135641</v>
      </c>
      <c r="FC18" s="3">
        <f t="shared" si="67"/>
        <v>3.2070537736313582</v>
      </c>
      <c r="FD18" s="3">
        <f t="shared" si="67"/>
        <v>5.3203342979455996</v>
      </c>
      <c r="FE18" s="3">
        <f t="shared" si="67"/>
        <v>5.0478602109624653</v>
      </c>
      <c r="FF18" s="3">
        <f t="shared" si="68"/>
        <v>4.6586008648458153</v>
      </c>
      <c r="FG18" s="3">
        <f t="shared" si="14"/>
        <v>7.3339518508996449</v>
      </c>
      <c r="FH18" s="3">
        <f t="shared" si="69"/>
        <v>2.6753511884215233</v>
      </c>
      <c r="FI18" s="3">
        <f t="shared" si="70"/>
        <v>0.99999998415368041</v>
      </c>
      <c r="FJ18" s="3">
        <f t="shared" si="71"/>
        <v>1.0200039089260158E-2</v>
      </c>
      <c r="FK18" s="3">
        <f t="shared" si="72"/>
        <v>1.4131729058834589E-2</v>
      </c>
      <c r="FL18" s="3">
        <f t="shared" si="129"/>
        <v>3.8085333851891452</v>
      </c>
      <c r="FN18" s="14">
        <f t="shared" si="156"/>
        <v>1.1469803136469807E-2</v>
      </c>
      <c r="FO18" s="3">
        <f t="shared" si="73"/>
        <v>-2.9963118890791582</v>
      </c>
      <c r="FP18" s="3">
        <f t="shared" si="73"/>
        <v>16.426203089664078</v>
      </c>
      <c r="FQ18" s="3">
        <f t="shared" si="74"/>
        <v>3.3669335607025834</v>
      </c>
      <c r="FR18" s="3">
        <f t="shared" si="75"/>
        <v>-6.0861936225552427</v>
      </c>
      <c r="FS18" s="3">
        <f t="shared" si="130"/>
        <v>-3.8301208331743553E-2</v>
      </c>
      <c r="FT18" s="3">
        <f t="shared" si="130"/>
        <v>-0.10547241875379498</v>
      </c>
      <c r="FU18" s="3">
        <f t="shared" si="131"/>
        <v>6.9554291322259534</v>
      </c>
      <c r="FV18" s="3">
        <f t="shared" si="76"/>
        <v>0.11221146856470378</v>
      </c>
      <c r="FW18" s="3">
        <f t="shared" si="77"/>
        <v>6.8821980463977139</v>
      </c>
      <c r="FX18" s="3">
        <f t="shared" si="78"/>
        <v>0.65724765547767994</v>
      </c>
      <c r="FY18" s="3">
        <f t="shared" si="132"/>
        <v>48.909700374170221</v>
      </c>
      <c r="FZ18" s="3">
        <f t="shared" si="79"/>
        <v>20.659032998865598</v>
      </c>
      <c r="GA18" s="3">
        <f t="shared" si="79"/>
        <v>24.456954058817452</v>
      </c>
      <c r="GB18" s="3">
        <f t="shared" si="80"/>
        <v>3.3669335607025834</v>
      </c>
      <c r="GC18" s="3">
        <f t="shared" si="80"/>
        <v>-6.0861936225552427</v>
      </c>
      <c r="GD18" s="3">
        <f t="shared" si="133"/>
        <v>0.10206084562092599</v>
      </c>
      <c r="GE18" s="3">
        <f t="shared" si="133"/>
        <v>-7.9280208972548394E-2</v>
      </c>
      <c r="GF18" s="3">
        <f t="shared" si="81"/>
        <v>6.9554291322259534</v>
      </c>
      <c r="GG18" s="3">
        <f t="shared" si="82"/>
        <v>0.12923531925750573</v>
      </c>
      <c r="GH18" s="3">
        <f t="shared" si="83"/>
        <v>6.8368415663933861</v>
      </c>
      <c r="GI18" s="3">
        <f t="shared" si="84"/>
        <v>0.91907736186712885</v>
      </c>
      <c r="GJ18" s="3">
        <f t="shared" si="134"/>
        <v>23.208430911878342</v>
      </c>
      <c r="GL18" s="3">
        <f>FR18</f>
        <v>-6.0861936225552427</v>
      </c>
      <c r="GM18" s="3">
        <f>-FQ18</f>
        <v>-3.3669335607025834</v>
      </c>
      <c r="GN18" s="3">
        <f>FS18</f>
        <v>-3.8301208331743553E-2</v>
      </c>
      <c r="GO18" s="3">
        <f>FT18</f>
        <v>-0.10547241875379498</v>
      </c>
      <c r="GP18" s="3">
        <f t="shared" si="85"/>
        <v>6.9554291322259534</v>
      </c>
      <c r="GQ18" s="3">
        <f t="shared" si="86"/>
        <v>0.11221146856470378</v>
      </c>
      <c r="GR18" s="3">
        <f t="shared" si="87"/>
        <v>6.8712539928650607</v>
      </c>
      <c r="GS18" s="3">
        <f t="shared" si="88"/>
        <v>0.75367467741000449</v>
      </c>
      <c r="GT18" s="3">
        <f t="shared" si="135"/>
        <v>-48.909700374169141</v>
      </c>
      <c r="GU18" s="3">
        <f t="shared" si="136"/>
        <v>6.0861936225552427</v>
      </c>
      <c r="GV18" s="3">
        <f t="shared" si="89"/>
        <v>3.3669335607025834</v>
      </c>
      <c r="GW18" s="3">
        <f t="shared" si="137"/>
        <v>0.10206084562092599</v>
      </c>
      <c r="GX18" s="3">
        <f t="shared" si="137"/>
        <v>-7.9280208972548394E-2</v>
      </c>
      <c r="GY18" s="3">
        <f t="shared" si="138"/>
        <v>6.9554291322259534</v>
      </c>
      <c r="GZ18" s="3">
        <f t="shared" si="90"/>
        <v>0.12923531925750573</v>
      </c>
      <c r="HA18" s="3">
        <f t="shared" si="91"/>
        <v>6.9055220250375058</v>
      </c>
      <c r="HB18" s="3">
        <f t="shared" si="92"/>
        <v>0.39407715349071992</v>
      </c>
      <c r="HC18" s="3">
        <f t="shared" si="139"/>
        <v>-23.208430911877528</v>
      </c>
      <c r="HE18" s="3">
        <f t="shared" si="140"/>
        <v>-48.909700374169141</v>
      </c>
      <c r="HF18" s="3">
        <f t="shared" si="141"/>
        <v>-23.208430911877528</v>
      </c>
      <c r="HG18" s="3">
        <f t="shared" si="142"/>
        <v>-36.059065643023331</v>
      </c>
      <c r="HH18" s="3">
        <f t="shared" si="143"/>
        <v>0.80841062269060626</v>
      </c>
      <c r="HJ18" s="3">
        <f t="shared" si="93"/>
        <v>-3.3669335607025834</v>
      </c>
      <c r="HK18" s="3">
        <f t="shared" si="94"/>
        <v>6.0861936225552427</v>
      </c>
      <c r="HL18" s="3">
        <f t="shared" si="95"/>
        <v>-11.988728250783625</v>
      </c>
      <c r="HM18" s="3">
        <f t="shared" si="95"/>
        <v>0.15945856597412345</v>
      </c>
      <c r="HN18" s="3">
        <f t="shared" si="96"/>
        <v>6.9554291322259534</v>
      </c>
      <c r="HO18" s="3">
        <f t="shared" si="15"/>
        <v>11.98978865974709</v>
      </c>
      <c r="HP18" s="3">
        <f t="shared" si="97"/>
        <v>10.462386539830062</v>
      </c>
      <c r="HQ18" s="3">
        <f t="shared" si="98"/>
        <v>0.49566737512774695</v>
      </c>
      <c r="HR18" s="3">
        <f t="shared" si="99"/>
        <v>60.286232559792637</v>
      </c>
      <c r="HS18" s="3">
        <f t="shared" si="100"/>
        <v>-3.3669335607025834</v>
      </c>
      <c r="HT18" s="3">
        <f t="shared" si="100"/>
        <v>6.0861936225552427</v>
      </c>
      <c r="HU18" s="3">
        <f t="shared" si="101"/>
        <v>8.6992939175591637</v>
      </c>
      <c r="HV18" s="3">
        <f t="shared" si="101"/>
        <v>8.2549139845938235</v>
      </c>
      <c r="HW18" s="3">
        <f t="shared" si="102"/>
        <v>6.9554291322259534</v>
      </c>
      <c r="HX18" s="3">
        <f t="shared" si="16"/>
        <v>11.992552670600389</v>
      </c>
      <c r="HY18" s="3">
        <f t="shared" si="103"/>
        <v>12.259575586694655</v>
      </c>
      <c r="HZ18" s="3">
        <f t="shared" si="104"/>
        <v>0.25117154686111348</v>
      </c>
      <c r="IA18" s="3">
        <f t="shared" si="105"/>
        <v>75.453150882195416</v>
      </c>
      <c r="IB18" s="3">
        <f t="shared" si="106"/>
        <v>67.869691720994027</v>
      </c>
      <c r="IC18" s="3">
        <f t="shared" si="107"/>
        <v>0.92632948641890411</v>
      </c>
      <c r="ID18" s="3">
        <f t="shared" si="108"/>
        <v>-11.988728250783625</v>
      </c>
      <c r="IE18" s="3">
        <f t="shared" si="108"/>
        <v>0.15945856597412345</v>
      </c>
      <c r="IF18" s="3">
        <f>FS18</f>
        <v>-3.8301208331743553E-2</v>
      </c>
      <c r="IG18" s="3">
        <f>FT18</f>
        <v>-0.10547241875379498</v>
      </c>
      <c r="IH18" s="3">
        <f t="shared" si="144"/>
        <v>11.98978865974709</v>
      </c>
      <c r="II18" s="3">
        <f t="shared" si="109"/>
        <v>0.11221146856470378</v>
      </c>
      <c r="IJ18" s="3">
        <f t="shared" si="145"/>
        <v>11.9533633310309</v>
      </c>
      <c r="IK18" s="3">
        <f t="shared" si="146"/>
        <v>0.3287996105875296</v>
      </c>
      <c r="IL18" s="3">
        <f t="shared" si="147"/>
        <v>70.80406706603776</v>
      </c>
      <c r="IM18" s="3">
        <f t="shared" si="110"/>
        <v>8.6992939175591637</v>
      </c>
      <c r="IN18" s="3">
        <f t="shared" si="110"/>
        <v>8.2549139845938235</v>
      </c>
      <c r="IO18" s="3">
        <f>GD18</f>
        <v>0.10206084562092599</v>
      </c>
      <c r="IP18" s="3">
        <f>GE18</f>
        <v>-7.9280208972548394E-2</v>
      </c>
      <c r="IQ18" s="3">
        <f t="shared" si="148"/>
        <v>11.992552670600389</v>
      </c>
      <c r="IR18" s="3">
        <f t="shared" si="111"/>
        <v>0.12923531925750573</v>
      </c>
      <c r="IS18" s="3">
        <f t="shared" si="149"/>
        <v>11.973771726123061</v>
      </c>
      <c r="IT18" s="3">
        <f t="shared" si="150"/>
        <v>0.15059797723429483</v>
      </c>
      <c r="IU18" s="3">
        <f t="shared" si="151"/>
        <v>81.338418205927283</v>
      </c>
      <c r="IV18" s="3">
        <f t="shared" si="152"/>
        <v>76.071242635982514</v>
      </c>
    </row>
    <row r="19" spans="1:256">
      <c r="A19" s="1" t="s">
        <v>90</v>
      </c>
      <c r="B19" s="1">
        <v>5.5127358355110125</v>
      </c>
      <c r="C19" s="2">
        <v>13</v>
      </c>
      <c r="D19" s="3">
        <v>80.666666669999998</v>
      </c>
      <c r="E19" s="3">
        <v>165.08333329999999</v>
      </c>
      <c r="F19" s="3">
        <v>97.321983959999997</v>
      </c>
      <c r="G19" s="3">
        <v>89.366508429999996</v>
      </c>
      <c r="H19" s="3">
        <v>76.200275610000006</v>
      </c>
      <c r="I19" s="3">
        <v>124.0734956</v>
      </c>
      <c r="J19" s="3">
        <v>24.407900779999999</v>
      </c>
      <c r="K19" s="3">
        <v>134.59072119999999</v>
      </c>
      <c r="L19" s="3">
        <v>-7.125</v>
      </c>
      <c r="M19" s="3">
        <v>134.875</v>
      </c>
      <c r="N19" s="3">
        <v>-74.431393026913497</v>
      </c>
      <c r="O19" s="3">
        <v>135.48178783647299</v>
      </c>
      <c r="P19" s="3">
        <v>101.7988057</v>
      </c>
      <c r="Q19" s="3">
        <v>130.62195679999999</v>
      </c>
      <c r="R19" s="3">
        <v>134.8051145</v>
      </c>
      <c r="S19" s="3">
        <v>167.04475149999999</v>
      </c>
      <c r="T19" s="3">
        <v>163.0872483</v>
      </c>
      <c r="U19" s="3">
        <v>193.05287279999999</v>
      </c>
      <c r="V19" s="3">
        <v>207.56163628705801</v>
      </c>
      <c r="W19" s="3">
        <v>233.95131722750801</v>
      </c>
      <c r="X19" s="3">
        <v>80.615705607760205</v>
      </c>
      <c r="Y19" s="3">
        <v>165.295738078558</v>
      </c>
      <c r="Z19" s="3">
        <v>97.339368538853705</v>
      </c>
      <c r="AA19" s="3">
        <v>89.362863662022804</v>
      </c>
      <c r="AB19" s="3">
        <v>76.164799460718996</v>
      </c>
      <c r="AC19" s="3">
        <v>124.14258291360299</v>
      </c>
      <c r="AD19" s="3">
        <v>24.368900177780802</v>
      </c>
      <c r="AE19" s="3">
        <v>134.40282689652801</v>
      </c>
      <c r="AF19" s="3">
        <v>-7.1063762105927903</v>
      </c>
      <c r="AG19" s="3">
        <v>134.46533399060701</v>
      </c>
      <c r="AH19" s="3">
        <v>-74.471953766610596</v>
      </c>
      <c r="AI19" s="3">
        <v>134.56912598088499</v>
      </c>
      <c r="AJ19" s="3">
        <v>101.700380152384</v>
      </c>
      <c r="AK19" s="3">
        <v>130.81476584218601</v>
      </c>
      <c r="AL19" s="3">
        <v>135.07047535203401</v>
      </c>
      <c r="AM19" s="3">
        <v>167.18271470606399</v>
      </c>
      <c r="AN19" s="3">
        <v>163.01104835258801</v>
      </c>
      <c r="AO19" s="3">
        <v>193.29079108476299</v>
      </c>
      <c r="AP19" s="3">
        <v>207.318352457678</v>
      </c>
      <c r="AQ19" s="3">
        <v>234.68260333544899</v>
      </c>
      <c r="AR19" s="3">
        <f t="shared" si="17"/>
        <v>9.7791183996605735</v>
      </c>
      <c r="AS19" s="3">
        <f t="shared" si="9"/>
        <v>20.051261493565587</v>
      </c>
      <c r="AT19" s="3">
        <f t="shared" si="9"/>
        <v>11.807788602894956</v>
      </c>
      <c r="AU19" s="3">
        <f t="shared" si="9"/>
        <v>10.840195687619515</v>
      </c>
      <c r="AV19" s="3">
        <f t="shared" si="9"/>
        <v>9.2391995604027422</v>
      </c>
      <c r="AW19" s="3">
        <f t="shared" si="9"/>
        <v>15.059162573836497</v>
      </c>
      <c r="AX19" s="3">
        <f t="shared" si="9"/>
        <v>2.9560785744098022</v>
      </c>
      <c r="AY19" s="3">
        <f t="shared" si="9"/>
        <v>16.303785317779461</v>
      </c>
      <c r="AZ19" s="3">
        <f t="shared" si="9"/>
        <v>-0.86204163111894316</v>
      </c>
      <c r="BA19" s="3">
        <f t="shared" si="9"/>
        <v>16.31136776426689</v>
      </c>
      <c r="BB19" s="3">
        <f t="shared" si="9"/>
        <v>-9.033848278661333</v>
      </c>
      <c r="BC19" s="3">
        <f t="shared" si="9"/>
        <v>16.323958290569585</v>
      </c>
      <c r="BD19" s="3">
        <f t="shared" si="9"/>
        <v>12.336802752054773</v>
      </c>
      <c r="BE19" s="3">
        <f t="shared" si="9"/>
        <v>15.868534226058646</v>
      </c>
      <c r="BF19" s="3">
        <f t="shared" si="9"/>
        <v>16.384774664042965</v>
      </c>
      <c r="BG19" s="3">
        <f t="shared" si="9"/>
        <v>20.280161900981941</v>
      </c>
      <c r="BH19" s="3">
        <f t="shared" si="9"/>
        <v>19.774116349597538</v>
      </c>
      <c r="BI19" s="3">
        <f t="shared" si="10"/>
        <v>23.447211896635668</v>
      </c>
      <c r="BJ19" s="3">
        <f t="shared" si="10"/>
        <v>25.148830489316399</v>
      </c>
      <c r="BK19" s="3">
        <f t="shared" si="10"/>
        <v>28.468261203645827</v>
      </c>
      <c r="BM19" s="14">
        <f t="shared" si="153"/>
        <v>1.2512512512512517E-2</v>
      </c>
      <c r="BN19" s="3">
        <f t="shared" si="18"/>
        <v>10.793453501277764</v>
      </c>
      <c r="BO19" s="3">
        <f t="shared" si="18"/>
        <v>15.445728590592552</v>
      </c>
      <c r="BP19" s="3">
        <f t="shared" si="19"/>
        <v>4.6107518015296389E-2</v>
      </c>
      <c r="BQ19" s="3">
        <f t="shared" si="20"/>
        <v>44.218954077389846</v>
      </c>
      <c r="BR19" s="3">
        <f t="shared" si="21"/>
        <v>773.83169635432228</v>
      </c>
      <c r="BS19" s="3">
        <f t="shared" si="112"/>
        <v>5465.0028017110926</v>
      </c>
      <c r="BT19" s="3">
        <f t="shared" si="113"/>
        <v>95637.549029944115</v>
      </c>
      <c r="BU19" s="3">
        <f t="shared" si="114"/>
        <v>95.637549029944111</v>
      </c>
      <c r="BW19" s="14">
        <f t="shared" si="154"/>
        <v>1.2512512512512517E-2</v>
      </c>
      <c r="BX19" s="3">
        <f t="shared" si="7"/>
        <v>-3.0388848521257654</v>
      </c>
      <c r="BY19" s="3">
        <f t="shared" si="7"/>
        <v>16.313871804174525</v>
      </c>
      <c r="BZ19" s="3">
        <f t="shared" si="22"/>
        <v>0.12012816023856877</v>
      </c>
      <c r="CA19" s="3">
        <f t="shared" si="23"/>
        <v>115.20771079519699</v>
      </c>
      <c r="CB19" s="3">
        <f t="shared" si="8"/>
        <v>20.76680257667968</v>
      </c>
      <c r="CC19" s="3">
        <f t="shared" si="8"/>
        <v>24.374211552313884</v>
      </c>
      <c r="CD19" s="3">
        <f t="shared" si="24"/>
        <v>0.13586980637624546</v>
      </c>
      <c r="CE19" s="3">
        <f t="shared" si="25"/>
        <v>130.30457910707443</v>
      </c>
      <c r="CF19" s="3">
        <f t="shared" si="26"/>
        <v>122.75614495113571</v>
      </c>
      <c r="CH19" s="3">
        <f t="shared" si="115"/>
        <v>11.98978865974709</v>
      </c>
      <c r="CI19" s="3">
        <f t="shared" si="116"/>
        <v>0.38836601360221146</v>
      </c>
      <c r="CJ19" s="3">
        <f t="shared" si="117"/>
        <v>12.080461504406008</v>
      </c>
      <c r="CK19" s="3">
        <f t="shared" si="118"/>
        <v>11.989981915783343</v>
      </c>
      <c r="CL19" s="3">
        <f t="shared" si="119"/>
        <v>0.12369553824395992</v>
      </c>
      <c r="CM19" s="7">
        <f t="shared" si="27"/>
        <v>12.229308088877655</v>
      </c>
      <c r="CN19" s="7">
        <f t="shared" si="28"/>
        <v>2.2721336944754205</v>
      </c>
      <c r="CO19" s="7">
        <f t="shared" si="29"/>
        <v>12.097069479216655</v>
      </c>
      <c r="CP19" s="7">
        <f t="shared" si="30"/>
        <v>0.5075469448621609</v>
      </c>
      <c r="CQ19" s="7">
        <f t="shared" si="120"/>
        <v>2.7796806393375815</v>
      </c>
      <c r="CR19" s="3">
        <f t="shared" si="121"/>
        <v>11.992552670600389</v>
      </c>
      <c r="CS19" s="3">
        <f t="shared" si="122"/>
        <v>0.37266329524256853</v>
      </c>
      <c r="CT19" s="3">
        <f t="shared" si="123"/>
        <v>12.042696786976929</v>
      </c>
      <c r="CU19" s="3">
        <f t="shared" si="124"/>
        <v>11.994838391552447</v>
      </c>
      <c r="CV19" s="3">
        <f t="shared" si="125"/>
        <v>0.18496158750049677</v>
      </c>
      <c r="CW19" s="7">
        <f t="shared" si="31"/>
        <v>12.203956376409945</v>
      </c>
      <c r="CX19" s="7">
        <f t="shared" si="32"/>
        <v>2.2186331742721501</v>
      </c>
      <c r="CY19" s="7">
        <f t="shared" si="33"/>
        <v>12.111248383014935</v>
      </c>
      <c r="CZ19" s="7">
        <f t="shared" si="34"/>
        <v>1.0736209904767247</v>
      </c>
      <c r="DA19" s="7">
        <f t="shared" si="126"/>
        <v>3.2922541647488748</v>
      </c>
      <c r="DB19" s="3">
        <f t="shared" si="35"/>
        <v>3.0359674020432283</v>
      </c>
      <c r="DD19" s="14">
        <f t="shared" si="155"/>
        <v>1.2512512512512517E-2</v>
      </c>
      <c r="DE19" s="3">
        <f t="shared" si="36"/>
        <v>-2.0286702032343822</v>
      </c>
      <c r="DF19" s="3">
        <f t="shared" si="36"/>
        <v>9.2110658059460722</v>
      </c>
      <c r="DG19" s="3">
        <f t="shared" si="37"/>
        <v>-6.28312098599294</v>
      </c>
      <c r="DH19" s="3">
        <f t="shared" si="37"/>
        <v>1.2446227439429638</v>
      </c>
      <c r="DI19" s="3">
        <f t="shared" si="38"/>
        <v>9.4318204009067088</v>
      </c>
      <c r="DJ19" s="3">
        <f t="shared" si="39"/>
        <v>6.4052084352786682</v>
      </c>
      <c r="DK19" s="3">
        <f t="shared" si="40"/>
        <v>9.0313103436352122</v>
      </c>
      <c r="DL19" s="3">
        <f t="shared" si="41"/>
        <v>0.4007543452261772</v>
      </c>
      <c r="DM19" s="3">
        <f t="shared" si="42"/>
        <v>66.374655287106492</v>
      </c>
      <c r="DN19" s="3">
        <f t="shared" si="43"/>
        <v>-2.0286702032343822</v>
      </c>
      <c r="DO19" s="3">
        <f t="shared" si="43"/>
        <v>9.2110658059460722</v>
      </c>
      <c r="DP19" s="3">
        <f t="shared" si="44"/>
        <v>4.0479719119881921</v>
      </c>
      <c r="DQ19" s="3">
        <f t="shared" si="44"/>
        <v>4.4116276749232952</v>
      </c>
      <c r="DR19" s="3">
        <f t="shared" si="45"/>
        <v>9.4318204009067088</v>
      </c>
      <c r="DS19" s="3">
        <f t="shared" si="46"/>
        <v>5.9873646408411147</v>
      </c>
      <c r="DT19" s="3">
        <f t="shared" si="47"/>
        <v>7.7433962684349362</v>
      </c>
      <c r="DU19" s="3">
        <f t="shared" si="48"/>
        <v>0.57415953978493406</v>
      </c>
      <c r="DV19" s="3">
        <f t="shared" si="49"/>
        <v>54.959204522313726</v>
      </c>
      <c r="DW19" s="3">
        <f t="shared" si="50"/>
        <v>60.666929904710109</v>
      </c>
      <c r="DX19" s="3">
        <f t="shared" si="127"/>
        <v>698.68929451296322</v>
      </c>
      <c r="DY19" s="3">
        <f t="shared" si="51"/>
        <v>-6.28312098599294</v>
      </c>
      <c r="DZ19" s="3">
        <f t="shared" si="51"/>
        <v>1.2446227439429638</v>
      </c>
      <c r="EA19" s="3">
        <f t="shared" si="51"/>
        <v>-3.8181202055287455</v>
      </c>
      <c r="EB19" s="3">
        <f t="shared" si="51"/>
        <v>7.5824464874294506E-3</v>
      </c>
      <c r="EC19" s="3">
        <f t="shared" si="52"/>
        <v>6.4052084352786682</v>
      </c>
      <c r="ED19" s="3">
        <f t="shared" si="11"/>
        <v>3.8181277345528404</v>
      </c>
      <c r="EE19" s="3">
        <f t="shared" si="53"/>
        <v>2.7579879523337234</v>
      </c>
      <c r="EF19" s="3">
        <f t="shared" si="54"/>
        <v>0.98132330348157415</v>
      </c>
      <c r="EG19" s="3">
        <f t="shared" si="55"/>
        <v>11.090877788832779</v>
      </c>
      <c r="EH19" s="3">
        <f t="shared" si="56"/>
        <v>4.0479719119881921</v>
      </c>
      <c r="EI19" s="3">
        <f t="shared" si="56"/>
        <v>4.4116276749232952</v>
      </c>
      <c r="EJ19" s="3">
        <f t="shared" si="56"/>
        <v>3.389341685554573</v>
      </c>
      <c r="EK19" s="3">
        <f t="shared" si="56"/>
        <v>3.167049995653727</v>
      </c>
      <c r="EL19" s="3">
        <f t="shared" si="57"/>
        <v>5.9873646408411147</v>
      </c>
      <c r="EM19" s="3">
        <f t="shared" si="12"/>
        <v>4.638732880475894</v>
      </c>
      <c r="EN19" s="3">
        <f t="shared" si="58"/>
        <v>1.4081077284455279</v>
      </c>
      <c r="EO19" s="3">
        <f t="shared" si="59"/>
        <v>0.9970483002496251</v>
      </c>
      <c r="EP19" s="3">
        <f t="shared" si="60"/>
        <v>4.403323600450217</v>
      </c>
      <c r="EQ19" s="3">
        <f t="shared" si="61"/>
        <v>7.7471006946414978</v>
      </c>
      <c r="ER19" s="3">
        <f t="shared" si="128"/>
        <v>-167.79721975335011</v>
      </c>
      <c r="ES19" s="3">
        <f t="shared" si="62"/>
        <v>-3.8181202055287455</v>
      </c>
      <c r="ET19" s="3">
        <f t="shared" si="62"/>
        <v>7.5824464874294506E-3</v>
      </c>
      <c r="EU19" s="3">
        <f t="shared" si="62"/>
        <v>-8.1718066475423896</v>
      </c>
      <c r="EV19" s="3">
        <f t="shared" si="62"/>
        <v>1.2590526302695082E-2</v>
      </c>
      <c r="EW19" s="3">
        <f t="shared" si="63"/>
        <v>3.8181277345528404</v>
      </c>
      <c r="EX19" s="3">
        <f t="shared" si="13"/>
        <v>8.1718163468209788</v>
      </c>
      <c r="EY19" s="3">
        <f t="shared" si="64"/>
        <v>4.3536893224295259</v>
      </c>
      <c r="EZ19" s="3">
        <f t="shared" si="65"/>
        <v>0.99999990090644642</v>
      </c>
      <c r="FA19" s="3">
        <f t="shared" si="66"/>
        <v>2.5507055977768131E-2</v>
      </c>
      <c r="FB19" s="3">
        <f t="shared" si="67"/>
        <v>3.389341685554573</v>
      </c>
      <c r="FC19" s="3">
        <f t="shared" si="67"/>
        <v>3.167049995653727</v>
      </c>
      <c r="FD19" s="3">
        <f t="shared" si="67"/>
        <v>5.3747141397188614</v>
      </c>
      <c r="FE19" s="3">
        <f t="shared" si="67"/>
        <v>5.0210493070101592</v>
      </c>
      <c r="FF19" s="3">
        <f t="shared" si="68"/>
        <v>4.638732880475894</v>
      </c>
      <c r="FG19" s="3">
        <f t="shared" si="14"/>
        <v>7.3551674506513489</v>
      </c>
      <c r="FH19" s="3">
        <f t="shared" si="69"/>
        <v>2.7164346537813961</v>
      </c>
      <c r="FI19" s="3">
        <f t="shared" si="70"/>
        <v>0.99999999334352252</v>
      </c>
      <c r="FJ19" s="3">
        <f t="shared" si="71"/>
        <v>6.6108889818822115E-3</v>
      </c>
      <c r="FK19" s="3">
        <f t="shared" si="72"/>
        <v>1.605897247982517E-2</v>
      </c>
      <c r="FL19" s="3">
        <f t="shared" si="129"/>
        <v>1.848303530466807</v>
      </c>
      <c r="FN19" s="14">
        <f t="shared" si="156"/>
        <v>1.2512512512512517E-2</v>
      </c>
      <c r="FO19" s="3">
        <f t="shared" si="73"/>
        <v>-3.0388848521257654</v>
      </c>
      <c r="FP19" s="3">
        <f t="shared" si="73"/>
        <v>16.313871804174525</v>
      </c>
      <c r="FQ19" s="3">
        <f t="shared" si="74"/>
        <v>3.3669335607025834</v>
      </c>
      <c r="FR19" s="3">
        <f t="shared" si="75"/>
        <v>-6.0861936225552427</v>
      </c>
      <c r="FS19" s="3">
        <f t="shared" si="130"/>
        <v>-4.2572963046607182E-2</v>
      </c>
      <c r="FT19" s="3">
        <f t="shared" si="130"/>
        <v>-0.11233128548955307</v>
      </c>
      <c r="FU19" s="3">
        <f t="shared" si="131"/>
        <v>6.9554291322259534</v>
      </c>
      <c r="FV19" s="3">
        <f t="shared" si="76"/>
        <v>0.12012816023856877</v>
      </c>
      <c r="FW19" s="3">
        <f t="shared" si="77"/>
        <v>6.8783548874494862</v>
      </c>
      <c r="FX19" s="3">
        <f t="shared" si="78"/>
        <v>0.64668087282749331</v>
      </c>
      <c r="FY19" s="3">
        <f t="shared" si="132"/>
        <v>49.708181165116414</v>
      </c>
      <c r="FZ19" s="3">
        <f t="shared" si="79"/>
        <v>20.76680257667968</v>
      </c>
      <c r="GA19" s="3">
        <f t="shared" si="79"/>
        <v>24.374211552313884</v>
      </c>
      <c r="GB19" s="3">
        <f t="shared" si="80"/>
        <v>3.3669335607025834</v>
      </c>
      <c r="GC19" s="3">
        <f t="shared" si="80"/>
        <v>-6.0861936225552427</v>
      </c>
      <c r="GD19" s="3">
        <f t="shared" si="133"/>
        <v>0.10776957781408214</v>
      </c>
      <c r="GE19" s="3">
        <f t="shared" si="133"/>
        <v>-8.2742506503567625E-2</v>
      </c>
      <c r="GF19" s="3">
        <f t="shared" si="81"/>
        <v>6.9554291322259534</v>
      </c>
      <c r="GG19" s="3">
        <f t="shared" si="82"/>
        <v>0.13586980637624546</v>
      </c>
      <c r="GH19" s="3">
        <f t="shared" si="83"/>
        <v>6.8310742325186116</v>
      </c>
      <c r="GI19" s="3">
        <f t="shared" si="84"/>
        <v>0.91683581256508739</v>
      </c>
      <c r="GJ19" s="3">
        <f t="shared" si="134"/>
        <v>23.532203102621953</v>
      </c>
      <c r="GL19" s="3">
        <f>FR19</f>
        <v>-6.0861936225552427</v>
      </c>
      <c r="GM19" s="3">
        <f>-FQ19</f>
        <v>-3.3669335607025834</v>
      </c>
      <c r="GN19" s="3">
        <f>FS19</f>
        <v>-4.2572963046607182E-2</v>
      </c>
      <c r="GO19" s="3">
        <f>FT19</f>
        <v>-0.11233128548955307</v>
      </c>
      <c r="GP19" s="3">
        <f t="shared" si="85"/>
        <v>6.9554291322259534</v>
      </c>
      <c r="GQ19" s="3">
        <f t="shared" si="86"/>
        <v>0.12012816023856877</v>
      </c>
      <c r="GR19" s="3">
        <f t="shared" si="87"/>
        <v>6.8642396990388832</v>
      </c>
      <c r="GS19" s="3">
        <f t="shared" si="88"/>
        <v>0.76276067591288099</v>
      </c>
      <c r="GT19" s="3">
        <f t="shared" si="135"/>
        <v>-49.708181165116642</v>
      </c>
      <c r="GU19" s="3">
        <f t="shared" si="136"/>
        <v>6.0861936225552427</v>
      </c>
      <c r="GV19" s="3">
        <f t="shared" si="89"/>
        <v>3.3669335607025834</v>
      </c>
      <c r="GW19" s="3">
        <f t="shared" si="137"/>
        <v>0.10776957781408214</v>
      </c>
      <c r="GX19" s="3">
        <f t="shared" si="137"/>
        <v>-8.2742506503567625E-2</v>
      </c>
      <c r="GY19" s="3">
        <f t="shared" si="138"/>
        <v>6.9554291322259534</v>
      </c>
      <c r="GZ19" s="3">
        <f t="shared" si="90"/>
        <v>0.13586980637624546</v>
      </c>
      <c r="HA19" s="3">
        <f t="shared" si="91"/>
        <v>6.9023053415068611</v>
      </c>
      <c r="HB19" s="3">
        <f t="shared" si="92"/>
        <v>0.39926443968641701</v>
      </c>
      <c r="HC19" s="3">
        <f t="shared" si="139"/>
        <v>-23.532203102621381</v>
      </c>
      <c r="HE19" s="3">
        <f t="shared" si="140"/>
        <v>-49.708181165116642</v>
      </c>
      <c r="HF19" s="3">
        <f t="shared" si="141"/>
        <v>-23.532203102621381</v>
      </c>
      <c r="HG19" s="3">
        <f t="shared" si="142"/>
        <v>-36.620192133869011</v>
      </c>
      <c r="HH19" s="3">
        <f t="shared" si="143"/>
        <v>0.80260730423598359</v>
      </c>
      <c r="HJ19" s="3">
        <f t="shared" si="93"/>
        <v>-3.3669335607025834</v>
      </c>
      <c r="HK19" s="3">
        <f t="shared" si="94"/>
        <v>6.0861936225552427</v>
      </c>
      <c r="HL19" s="3">
        <f t="shared" si="95"/>
        <v>-11.989926853071136</v>
      </c>
      <c r="HM19" s="3">
        <f t="shared" si="95"/>
        <v>2.0172972790124533E-2</v>
      </c>
      <c r="HN19" s="3">
        <f t="shared" si="96"/>
        <v>6.9554291322259534</v>
      </c>
      <c r="HO19" s="3">
        <f t="shared" si="15"/>
        <v>11.989943823505909</v>
      </c>
      <c r="HP19" s="3">
        <f t="shared" si="97"/>
        <v>10.542894282103461</v>
      </c>
      <c r="HQ19" s="3">
        <f t="shared" si="98"/>
        <v>0.48554427010676043</v>
      </c>
      <c r="HR19" s="3">
        <f t="shared" si="99"/>
        <v>60.951862341200986</v>
      </c>
      <c r="HS19" s="3">
        <f t="shared" si="100"/>
        <v>-3.3669335607025834</v>
      </c>
      <c r="HT19" s="3">
        <f t="shared" si="100"/>
        <v>6.0861936225552427</v>
      </c>
      <c r="HU19" s="3">
        <f t="shared" si="101"/>
        <v>8.7640558252734344</v>
      </c>
      <c r="HV19" s="3">
        <f t="shared" si="101"/>
        <v>8.1880993026638862</v>
      </c>
      <c r="HW19" s="3">
        <f t="shared" si="102"/>
        <v>6.9554291322259534</v>
      </c>
      <c r="HX19" s="3">
        <f t="shared" si="16"/>
        <v>11.993900312191778</v>
      </c>
      <c r="HY19" s="3">
        <f t="shared" si="103"/>
        <v>12.311738746851958</v>
      </c>
      <c r="HZ19" s="3">
        <f t="shared" si="104"/>
        <v>0.24365500410113944</v>
      </c>
      <c r="IA19" s="3">
        <f t="shared" si="105"/>
        <v>75.897637417411502</v>
      </c>
      <c r="IB19" s="3">
        <f t="shared" si="106"/>
        <v>68.424749879306248</v>
      </c>
      <c r="IC19" s="3">
        <f t="shared" si="107"/>
        <v>0.92993541675301861</v>
      </c>
      <c r="ID19" s="3">
        <f t="shared" si="108"/>
        <v>-11.989926853071136</v>
      </c>
      <c r="IE19" s="3">
        <f t="shared" si="108"/>
        <v>2.0172972790124533E-2</v>
      </c>
      <c r="IF19" s="3">
        <f>FS19</f>
        <v>-4.2572963046607182E-2</v>
      </c>
      <c r="IG19" s="3">
        <f>FT19</f>
        <v>-0.11233128548955307</v>
      </c>
      <c r="IH19" s="3">
        <f t="shared" si="144"/>
        <v>11.989943823505909</v>
      </c>
      <c r="II19" s="3">
        <f t="shared" si="109"/>
        <v>0.12012816023856877</v>
      </c>
      <c r="IJ19" s="3">
        <f t="shared" si="145"/>
        <v>11.948088648480413</v>
      </c>
      <c r="IK19" s="3">
        <f t="shared" si="146"/>
        <v>0.35282240505679274</v>
      </c>
      <c r="IL19" s="3">
        <f t="shared" si="147"/>
        <v>69.339956493682649</v>
      </c>
      <c r="IM19" s="3">
        <f t="shared" si="110"/>
        <v>8.7640558252734344</v>
      </c>
      <c r="IN19" s="3">
        <f t="shared" si="110"/>
        <v>8.1880993026638862</v>
      </c>
      <c r="IO19" s="3">
        <f>GD19</f>
        <v>0.10776957781408214</v>
      </c>
      <c r="IP19" s="3">
        <f>GE19</f>
        <v>-8.2742506503567625E-2</v>
      </c>
      <c r="IQ19" s="3">
        <f t="shared" si="148"/>
        <v>11.993900312191778</v>
      </c>
      <c r="IR19" s="3">
        <f t="shared" si="111"/>
        <v>0.13586980637624546</v>
      </c>
      <c r="IS19" s="3">
        <f t="shared" si="149"/>
        <v>11.972389729299088</v>
      </c>
      <c r="IT19" s="3">
        <f t="shared" si="150"/>
        <v>0.16383976196847996</v>
      </c>
      <c r="IU19" s="3">
        <f t="shared" si="151"/>
        <v>80.570159479967558</v>
      </c>
      <c r="IV19" s="3">
        <f t="shared" si="152"/>
        <v>74.955057986825096</v>
      </c>
    </row>
    <row r="20" spans="1:256">
      <c r="A20" s="1" t="s">
        <v>91</v>
      </c>
      <c r="B20" s="1">
        <v>2.8864543548803954</v>
      </c>
      <c r="C20" s="2">
        <v>14</v>
      </c>
      <c r="D20" s="3">
        <v>80.333333330000002</v>
      </c>
      <c r="E20" s="3">
        <v>165.83333329999999</v>
      </c>
      <c r="F20" s="3">
        <v>97.233589789999996</v>
      </c>
      <c r="G20" s="3">
        <v>89.543296780000006</v>
      </c>
      <c r="H20" s="3">
        <v>76.497932939999998</v>
      </c>
      <c r="I20" s="3">
        <v>123.9742765</v>
      </c>
      <c r="J20" s="3">
        <v>24.209462559999999</v>
      </c>
      <c r="K20" s="3">
        <v>134.2930638</v>
      </c>
      <c r="L20" s="3">
        <v>-7</v>
      </c>
      <c r="M20" s="3">
        <v>133.75</v>
      </c>
      <c r="N20" s="3">
        <v>-74.618887226734003</v>
      </c>
      <c r="O20" s="3">
        <v>132.57338986842501</v>
      </c>
      <c r="P20" s="3">
        <v>101.6995866</v>
      </c>
      <c r="Q20" s="3">
        <v>130.82039499999999</v>
      </c>
      <c r="R20" s="3">
        <v>135.50826649999999</v>
      </c>
      <c r="S20" s="3">
        <v>166.6230152</v>
      </c>
      <c r="T20" s="3">
        <v>163.79440170000001</v>
      </c>
      <c r="U20" s="3">
        <v>192.34571940000001</v>
      </c>
      <c r="V20" s="3">
        <v>208.63605145649899</v>
      </c>
      <c r="W20" s="3">
        <v>233.12359465128</v>
      </c>
      <c r="X20" s="3">
        <v>80.402359978244803</v>
      </c>
      <c r="Y20" s="3">
        <v>165.827503041591</v>
      </c>
      <c r="Z20" s="3">
        <v>97.194659349010806</v>
      </c>
      <c r="AA20" s="3">
        <v>89.600471113938696</v>
      </c>
      <c r="AB20" s="3">
        <v>76.203810446967296</v>
      </c>
      <c r="AC20" s="3">
        <v>124.263428594761</v>
      </c>
      <c r="AD20" s="3">
        <v>23.979251586600402</v>
      </c>
      <c r="AE20" s="3">
        <v>134.04862537987401</v>
      </c>
      <c r="AF20" s="3">
        <v>-6.97072222053818</v>
      </c>
      <c r="AG20" s="3">
        <v>133.71665711201999</v>
      </c>
      <c r="AH20" s="3">
        <v>-74.855999071953093</v>
      </c>
      <c r="AI20" s="3">
        <v>132.95438260978199</v>
      </c>
      <c r="AJ20" s="3">
        <v>101.708248434906</v>
      </c>
      <c r="AK20" s="3">
        <v>131.03490366092899</v>
      </c>
      <c r="AL20" s="3">
        <v>135.73007057594199</v>
      </c>
      <c r="AM20" s="3">
        <v>166.762528479368</v>
      </c>
      <c r="AN20" s="3">
        <v>163.78272581908999</v>
      </c>
      <c r="AO20" s="3">
        <v>192.54937703583201</v>
      </c>
      <c r="AP20" s="3">
        <v>208.528400310601</v>
      </c>
      <c r="AQ20" s="3">
        <v>233.67981457743801</v>
      </c>
      <c r="AR20" s="3">
        <f t="shared" si="17"/>
        <v>9.7532384280675402</v>
      </c>
      <c r="AS20" s="3">
        <f t="shared" si="9"/>
        <v>20.11576744181831</v>
      </c>
      <c r="AT20" s="3">
        <f t="shared" si="9"/>
        <v>11.790234600355078</v>
      </c>
      <c r="AU20" s="3">
        <f t="shared" si="9"/>
        <v>10.86901874867703</v>
      </c>
      <c r="AV20" s="3">
        <f t="shared" si="9"/>
        <v>9.2439318027187216</v>
      </c>
      <c r="AW20" s="3">
        <f t="shared" si="9"/>
        <v>15.073821804506531</v>
      </c>
      <c r="AX20" s="3">
        <f t="shared" si="9"/>
        <v>2.9088121059383374</v>
      </c>
      <c r="AY20" s="3">
        <f t="shared" si="9"/>
        <v>16.260818769976083</v>
      </c>
      <c r="AZ20" s="3">
        <f t="shared" si="9"/>
        <v>-0.84558607298508603</v>
      </c>
      <c r="BA20" s="3">
        <f t="shared" si="9"/>
        <v>16.220549234755861</v>
      </c>
      <c r="BB20" s="3">
        <f t="shared" si="9"/>
        <v>-9.0804350384429977</v>
      </c>
      <c r="BC20" s="3">
        <f t="shared" si="9"/>
        <v>16.12808124040874</v>
      </c>
      <c r="BD20" s="3">
        <f t="shared" si="9"/>
        <v>12.337757217016712</v>
      </c>
      <c r="BE20" s="3">
        <f t="shared" si="9"/>
        <v>15.895238126713005</v>
      </c>
      <c r="BF20" s="3">
        <f t="shared" si="9"/>
        <v>16.464787110027508</v>
      </c>
      <c r="BG20" s="3">
        <f t="shared" si="9"/>
        <v>20.229191053182639</v>
      </c>
      <c r="BH20" s="3">
        <f t="shared" si="9"/>
        <v>19.867724974050816</v>
      </c>
      <c r="BI20" s="3">
        <f t="shared" si="10"/>
        <v>23.357274387399627</v>
      </c>
      <c r="BJ20" s="3">
        <f t="shared" si="10"/>
        <v>25.295615797883496</v>
      </c>
      <c r="BK20" s="3">
        <f t="shared" si="10"/>
        <v>28.346617537309253</v>
      </c>
      <c r="BM20" s="14">
        <f t="shared" si="153"/>
        <v>1.3555221888555227E-2</v>
      </c>
      <c r="BN20" s="3">
        <f t="shared" si="18"/>
        <v>10.771736514211309</v>
      </c>
      <c r="BO20" s="3">
        <f t="shared" si="18"/>
        <v>15.492393095247671</v>
      </c>
      <c r="BP20" s="3">
        <f t="shared" si="19"/>
        <v>5.1470414044888134E-2</v>
      </c>
      <c r="BQ20" s="3">
        <f t="shared" si="20"/>
        <v>49.362185885609513</v>
      </c>
      <c r="BR20" s="3">
        <f t="shared" si="21"/>
        <v>863.83825299816647</v>
      </c>
      <c r="BS20" s="3">
        <f t="shared" si="112"/>
        <v>4932.5650333549893</v>
      </c>
      <c r="BT20" s="3">
        <f t="shared" si="113"/>
        <v>86319.888083712314</v>
      </c>
      <c r="BU20" s="3">
        <f t="shared" si="114"/>
        <v>86.319888083712314</v>
      </c>
      <c r="BW20" s="14">
        <f t="shared" si="154"/>
        <v>1.3555221888555227E-2</v>
      </c>
      <c r="BX20" s="3">
        <f t="shared" si="7"/>
        <v>-3.0858114662523302</v>
      </c>
      <c r="BY20" s="3">
        <f t="shared" si="7"/>
        <v>16.194450005192412</v>
      </c>
      <c r="BZ20" s="3">
        <f t="shared" si="22"/>
        <v>0.12831084593871164</v>
      </c>
      <c r="CA20" s="3">
        <f t="shared" si="23"/>
        <v>123.05523368906199</v>
      </c>
      <c r="CB20" s="3">
        <f t="shared" si="8"/>
        <v>20.8802014539555</v>
      </c>
      <c r="CC20" s="3">
        <f t="shared" si="8"/>
        <v>24.287904295245944</v>
      </c>
      <c r="CD20" s="3">
        <f t="shared" si="24"/>
        <v>0.14250701031881899</v>
      </c>
      <c r="CE20" s="3">
        <f t="shared" si="25"/>
        <v>136.66992317616015</v>
      </c>
      <c r="CF20" s="3">
        <f t="shared" si="26"/>
        <v>129.86257843261109</v>
      </c>
      <c r="CH20" s="3">
        <f t="shared" si="115"/>
        <v>11.989943823505909</v>
      </c>
      <c r="CI20" s="3">
        <f t="shared" si="116"/>
        <v>0.41577955302799763</v>
      </c>
      <c r="CJ20" s="3">
        <f t="shared" si="117"/>
        <v>12.0915738230714</v>
      </c>
      <c r="CK20" s="3">
        <f t="shared" si="118"/>
        <v>11.989723447792212</v>
      </c>
      <c r="CL20" s="3">
        <f t="shared" si="119"/>
        <v>0.13187893362787664</v>
      </c>
      <c r="CM20" s="7">
        <f t="shared" si="27"/>
        <v>12.248648599802653</v>
      </c>
      <c r="CN20" s="7">
        <f t="shared" si="28"/>
        <v>2.4268591182055026</v>
      </c>
      <c r="CO20" s="7">
        <f t="shared" si="29"/>
        <v>12.106588102245745</v>
      </c>
      <c r="CP20" s="7">
        <f t="shared" si="30"/>
        <v>0.50435601391519103</v>
      </c>
      <c r="CQ20" s="7">
        <f t="shared" si="120"/>
        <v>2.9312151321206938</v>
      </c>
      <c r="CR20" s="3">
        <f t="shared" si="121"/>
        <v>11.993900312191778</v>
      </c>
      <c r="CS20" s="3">
        <f t="shared" si="122"/>
        <v>0.3956660674180692</v>
      </c>
      <c r="CT20" s="3">
        <f t="shared" si="123"/>
        <v>12.048187937210004</v>
      </c>
      <c r="CU20" s="3">
        <f t="shared" si="124"/>
        <v>11.995046450301421</v>
      </c>
      <c r="CV20" s="3">
        <f t="shared" si="125"/>
        <v>0.19069718731810664</v>
      </c>
      <c r="CW20" s="7">
        <f t="shared" si="31"/>
        <v>12.218877158409926</v>
      </c>
      <c r="CX20" s="7">
        <f t="shared" si="32"/>
        <v>2.3553493505541909</v>
      </c>
      <c r="CY20" s="7">
        <f t="shared" si="33"/>
        <v>12.116965787414767</v>
      </c>
      <c r="CZ20" s="7">
        <f t="shared" si="34"/>
        <v>1.1008035684198278</v>
      </c>
      <c r="DA20" s="7">
        <f t="shared" si="126"/>
        <v>3.456152918974019</v>
      </c>
      <c r="DB20" s="3">
        <f t="shared" si="35"/>
        <v>3.1936840255473564</v>
      </c>
      <c r="DD20" s="14">
        <f t="shared" si="155"/>
        <v>1.3555221888555227E-2</v>
      </c>
      <c r="DE20" s="3">
        <f t="shared" si="36"/>
        <v>-2.0369961722875374</v>
      </c>
      <c r="DF20" s="3">
        <f t="shared" si="36"/>
        <v>9.2467486931412797</v>
      </c>
      <c r="DG20" s="3">
        <f t="shared" si="37"/>
        <v>-6.3351196967803842</v>
      </c>
      <c r="DH20" s="3">
        <f t="shared" si="37"/>
        <v>1.186996965469552</v>
      </c>
      <c r="DI20" s="3">
        <f t="shared" si="38"/>
        <v>9.4684589453629702</v>
      </c>
      <c r="DJ20" s="3">
        <f t="shared" si="39"/>
        <v>6.4453629353643631</v>
      </c>
      <c r="DK20" s="3">
        <f t="shared" si="40"/>
        <v>9.1341920137199999</v>
      </c>
      <c r="DL20" s="3">
        <f t="shared" si="41"/>
        <v>0.39130583454719298</v>
      </c>
      <c r="DM20" s="3">
        <f t="shared" si="42"/>
        <v>66.964223330270968</v>
      </c>
      <c r="DN20" s="3">
        <f t="shared" si="43"/>
        <v>-2.0369961722875374</v>
      </c>
      <c r="DO20" s="3">
        <f t="shared" si="43"/>
        <v>9.2467486931412797</v>
      </c>
      <c r="DP20" s="3">
        <f t="shared" si="44"/>
        <v>4.1270298930107963</v>
      </c>
      <c r="DQ20" s="3">
        <f t="shared" si="44"/>
        <v>4.3339529264696335</v>
      </c>
      <c r="DR20" s="3">
        <f t="shared" si="45"/>
        <v>9.4684589453629702</v>
      </c>
      <c r="DS20" s="3">
        <f t="shared" si="46"/>
        <v>5.9846072307762528</v>
      </c>
      <c r="DT20" s="3">
        <f t="shared" si="47"/>
        <v>7.8823080109003678</v>
      </c>
      <c r="DU20" s="3">
        <f t="shared" si="48"/>
        <v>0.55886746786224228</v>
      </c>
      <c r="DV20" s="3">
        <f t="shared" si="49"/>
        <v>56.022488268449372</v>
      </c>
      <c r="DW20" s="3">
        <f t="shared" si="50"/>
        <v>61.493355799360174</v>
      </c>
      <c r="DX20" s="3">
        <f t="shared" si="127"/>
        <v>792.57549000519793</v>
      </c>
      <c r="DY20" s="3">
        <f t="shared" si="51"/>
        <v>-6.3351196967803842</v>
      </c>
      <c r="DZ20" s="3">
        <f t="shared" si="51"/>
        <v>1.186996965469552</v>
      </c>
      <c r="EA20" s="3">
        <f t="shared" si="51"/>
        <v>-3.7543981789234233</v>
      </c>
      <c r="EB20" s="3">
        <f t="shared" si="51"/>
        <v>-4.0269535220222252E-2</v>
      </c>
      <c r="EC20" s="3">
        <f t="shared" si="52"/>
        <v>6.4453629353643631</v>
      </c>
      <c r="ED20" s="3">
        <f t="shared" si="11"/>
        <v>3.7546141374807571</v>
      </c>
      <c r="EE20" s="3">
        <f t="shared" si="53"/>
        <v>2.857675036886675</v>
      </c>
      <c r="EF20" s="3">
        <f t="shared" si="54"/>
        <v>0.98086398278129594</v>
      </c>
      <c r="EG20" s="3">
        <f t="shared" si="55"/>
        <v>11.226862531391948</v>
      </c>
      <c r="EH20" s="3">
        <f t="shared" si="56"/>
        <v>4.1270298930107963</v>
      </c>
      <c r="EI20" s="3">
        <f t="shared" si="56"/>
        <v>4.3339529264696335</v>
      </c>
      <c r="EJ20" s="3">
        <f t="shared" si="56"/>
        <v>3.4029378640233077</v>
      </c>
      <c r="EK20" s="3">
        <f t="shared" si="56"/>
        <v>3.1280833342169885</v>
      </c>
      <c r="EL20" s="3">
        <f t="shared" si="57"/>
        <v>5.9846072307762528</v>
      </c>
      <c r="EM20" s="3">
        <f t="shared" si="12"/>
        <v>4.6222171576213924</v>
      </c>
      <c r="EN20" s="3">
        <f t="shared" si="58"/>
        <v>1.4065670051450725</v>
      </c>
      <c r="EO20" s="3">
        <f t="shared" si="59"/>
        <v>0.99778896416485552</v>
      </c>
      <c r="EP20" s="3">
        <f t="shared" si="60"/>
        <v>3.8107948836349217</v>
      </c>
      <c r="EQ20" s="3">
        <f t="shared" si="61"/>
        <v>7.5188287075134346</v>
      </c>
      <c r="ER20" s="3">
        <f t="shared" si="128"/>
        <v>-218.92196653529768</v>
      </c>
      <c r="ES20" s="3">
        <f t="shared" si="62"/>
        <v>-3.7543981789234233</v>
      </c>
      <c r="ET20" s="3">
        <f t="shared" si="62"/>
        <v>-4.0269535220222252E-2</v>
      </c>
      <c r="EU20" s="3">
        <f t="shared" si="62"/>
        <v>-8.2348489654579122</v>
      </c>
      <c r="EV20" s="3">
        <f t="shared" si="62"/>
        <v>-9.2467994347121163E-2</v>
      </c>
      <c r="EW20" s="3">
        <f t="shared" si="63"/>
        <v>3.7546141374807571</v>
      </c>
      <c r="EX20" s="3">
        <f t="shared" si="13"/>
        <v>8.2353681043340021</v>
      </c>
      <c r="EY20" s="3">
        <f t="shared" si="64"/>
        <v>4.4807548392757157</v>
      </c>
      <c r="EZ20" s="3">
        <f t="shared" si="65"/>
        <v>0.99999987357596232</v>
      </c>
      <c r="FA20" s="3">
        <f t="shared" si="66"/>
        <v>2.8810610630278774E-2</v>
      </c>
      <c r="FB20" s="3">
        <f t="shared" si="67"/>
        <v>3.4029378640233077</v>
      </c>
      <c r="FC20" s="3">
        <f t="shared" si="67"/>
        <v>3.1280833342169885</v>
      </c>
      <c r="FD20" s="3">
        <f t="shared" si="67"/>
        <v>5.42789082383268</v>
      </c>
      <c r="FE20" s="3">
        <f t="shared" si="67"/>
        <v>4.9893431499096259</v>
      </c>
      <c r="FF20" s="3">
        <f t="shared" si="68"/>
        <v>4.6222171576213924</v>
      </c>
      <c r="FG20" s="3">
        <f t="shared" si="14"/>
        <v>7.3726212342013824</v>
      </c>
      <c r="FH20" s="3">
        <f t="shared" si="69"/>
        <v>2.750404077758926</v>
      </c>
      <c r="FI20" s="3">
        <f t="shared" si="70"/>
        <v>0.99999999990484889</v>
      </c>
      <c r="FJ20" s="3">
        <f t="shared" si="71"/>
        <v>7.9039568007969899E-4</v>
      </c>
      <c r="FK20" s="3">
        <f t="shared" si="72"/>
        <v>1.4800503155179237E-2</v>
      </c>
      <c r="FL20" s="3">
        <f t="shared" si="129"/>
        <v>-1.2069224211084357</v>
      </c>
      <c r="FN20" s="14">
        <f t="shared" si="156"/>
        <v>1.3555221888555227E-2</v>
      </c>
      <c r="FO20" s="3">
        <f t="shared" si="73"/>
        <v>-3.0858114662523302</v>
      </c>
      <c r="FP20" s="3">
        <f t="shared" si="73"/>
        <v>16.194450005192412</v>
      </c>
      <c r="FQ20" s="3">
        <f t="shared" si="74"/>
        <v>3.3669335607025834</v>
      </c>
      <c r="FR20" s="3">
        <f t="shared" si="75"/>
        <v>-6.0861936225552427</v>
      </c>
      <c r="FS20" s="3">
        <f t="shared" si="130"/>
        <v>-4.6926614126564736E-2</v>
      </c>
      <c r="FT20" s="3">
        <f t="shared" si="130"/>
        <v>-0.11942179898211336</v>
      </c>
      <c r="FU20" s="3">
        <f t="shared" si="131"/>
        <v>6.9554291322259534</v>
      </c>
      <c r="FV20" s="3">
        <f t="shared" si="76"/>
        <v>0.12831084593871164</v>
      </c>
      <c r="FW20" s="3">
        <f t="shared" si="77"/>
        <v>6.8743586819332254</v>
      </c>
      <c r="FX20" s="3">
        <f t="shared" si="78"/>
        <v>0.63737009405342548</v>
      </c>
      <c r="FY20" s="3">
        <f t="shared" si="132"/>
        <v>50.404007596967944</v>
      </c>
      <c r="FZ20" s="3">
        <f t="shared" si="79"/>
        <v>20.8802014539555</v>
      </c>
      <c r="GA20" s="3">
        <f t="shared" si="79"/>
        <v>24.287904295245944</v>
      </c>
      <c r="GB20" s="3">
        <f t="shared" si="80"/>
        <v>3.3669335607025834</v>
      </c>
      <c r="GC20" s="3">
        <f t="shared" si="80"/>
        <v>-6.0861936225552427</v>
      </c>
      <c r="GD20" s="3">
        <f t="shared" si="133"/>
        <v>0.1133988772758201</v>
      </c>
      <c r="GE20" s="3">
        <f t="shared" si="133"/>
        <v>-8.6307257067939958E-2</v>
      </c>
      <c r="GF20" s="3">
        <f t="shared" si="81"/>
        <v>6.9554291322259534</v>
      </c>
      <c r="GG20" s="3">
        <f t="shared" si="82"/>
        <v>0.14250701031881899</v>
      </c>
      <c r="GH20" s="3">
        <f t="shared" si="83"/>
        <v>6.825256356725462</v>
      </c>
      <c r="GI20" s="3">
        <f t="shared" si="84"/>
        <v>0.9151448066939587</v>
      </c>
      <c r="GJ20" s="3">
        <f t="shared" si="134"/>
        <v>23.773700108426695</v>
      </c>
      <c r="GL20" s="3">
        <f>FR20</f>
        <v>-6.0861936225552427</v>
      </c>
      <c r="GM20" s="3">
        <f>-FQ20</f>
        <v>-3.3669335607025834</v>
      </c>
      <c r="GN20" s="3">
        <f>FS20</f>
        <v>-4.6926614126564736E-2</v>
      </c>
      <c r="GO20" s="3">
        <f>FT20</f>
        <v>-0.11942179898211336</v>
      </c>
      <c r="GP20" s="3">
        <f t="shared" si="85"/>
        <v>6.9554291322259534</v>
      </c>
      <c r="GQ20" s="3">
        <f t="shared" si="86"/>
        <v>0.12831084593871164</v>
      </c>
      <c r="GR20" s="3">
        <f t="shared" si="87"/>
        <v>6.8570459121700402</v>
      </c>
      <c r="GS20" s="3">
        <f t="shared" si="88"/>
        <v>0.77055782599770384</v>
      </c>
      <c r="GT20" s="3">
        <f t="shared" si="135"/>
        <v>-50.404007596966792</v>
      </c>
      <c r="GU20" s="3">
        <f t="shared" si="136"/>
        <v>6.0861936225552427</v>
      </c>
      <c r="GV20" s="3">
        <f t="shared" si="89"/>
        <v>3.3669335607025834</v>
      </c>
      <c r="GW20" s="3">
        <f t="shared" si="137"/>
        <v>0.1133988772758201</v>
      </c>
      <c r="GX20" s="3">
        <f t="shared" si="137"/>
        <v>-8.6307257067939958E-2</v>
      </c>
      <c r="GY20" s="3">
        <f t="shared" si="138"/>
        <v>6.9554291322259534</v>
      </c>
      <c r="GZ20" s="3">
        <f t="shared" si="90"/>
        <v>0.14250701031881899</v>
      </c>
      <c r="HA20" s="3">
        <f t="shared" si="91"/>
        <v>6.8992136664082171</v>
      </c>
      <c r="HB20" s="3">
        <f t="shared" si="92"/>
        <v>0.40312526934076204</v>
      </c>
      <c r="HC20" s="3">
        <f t="shared" si="139"/>
        <v>-23.773700108425544</v>
      </c>
      <c r="HE20" s="3">
        <f t="shared" si="140"/>
        <v>-50.404007596966792</v>
      </c>
      <c r="HF20" s="3">
        <f t="shared" si="141"/>
        <v>-23.773700108425544</v>
      </c>
      <c r="HG20" s="3">
        <f t="shared" si="142"/>
        <v>-37.088853852696168</v>
      </c>
      <c r="HH20" s="3">
        <f t="shared" si="143"/>
        <v>0.79770125998618524</v>
      </c>
      <c r="HJ20" s="3">
        <f t="shared" si="93"/>
        <v>-3.3669335607025834</v>
      </c>
      <c r="HK20" s="3">
        <f t="shared" si="94"/>
        <v>6.0861936225552427</v>
      </c>
      <c r="HL20" s="3">
        <f t="shared" si="95"/>
        <v>-11.989247144381334</v>
      </c>
      <c r="HM20" s="3">
        <f t="shared" si="95"/>
        <v>-0.13273752956734342</v>
      </c>
      <c r="HN20" s="3">
        <f t="shared" si="96"/>
        <v>6.9554291322259534</v>
      </c>
      <c r="HO20" s="3">
        <f t="shared" si="15"/>
        <v>11.989981915783343</v>
      </c>
      <c r="HP20" s="3">
        <f t="shared" si="97"/>
        <v>10.631058094570449</v>
      </c>
      <c r="HQ20" s="3">
        <f t="shared" si="98"/>
        <v>0.47435589131616934</v>
      </c>
      <c r="HR20" s="3">
        <f t="shared" si="99"/>
        <v>61.682579540554364</v>
      </c>
      <c r="HS20" s="3">
        <f t="shared" si="100"/>
        <v>-3.3669335607025834</v>
      </c>
      <c r="HT20" s="3">
        <f t="shared" si="100"/>
        <v>6.0861936225552427</v>
      </c>
      <c r="HU20" s="3">
        <f t="shared" si="101"/>
        <v>8.8308286878559876</v>
      </c>
      <c r="HV20" s="3">
        <f t="shared" si="101"/>
        <v>8.1174264841266144</v>
      </c>
      <c r="HW20" s="3">
        <f t="shared" si="102"/>
        <v>6.9554291322259534</v>
      </c>
      <c r="HX20" s="3">
        <f t="shared" si="16"/>
        <v>11.994838391552447</v>
      </c>
      <c r="HY20" s="3">
        <f t="shared" si="103"/>
        <v>12.365731309157905</v>
      </c>
      <c r="HZ20" s="3">
        <f t="shared" si="104"/>
        <v>0.2357856051936387</v>
      </c>
      <c r="IA20" s="3">
        <f t="shared" si="105"/>
        <v>76.362063975034545</v>
      </c>
      <c r="IB20" s="3">
        <f t="shared" si="106"/>
        <v>69.022321757794458</v>
      </c>
      <c r="IC20" s="3">
        <f t="shared" si="107"/>
        <v>0.93371997155780384</v>
      </c>
      <c r="ID20" s="3">
        <f t="shared" si="108"/>
        <v>-11.989247144381334</v>
      </c>
      <c r="IE20" s="3">
        <f t="shared" si="108"/>
        <v>-0.13273752956734342</v>
      </c>
      <c r="IF20" s="3">
        <f>FS20</f>
        <v>-4.6926614126564736E-2</v>
      </c>
      <c r="IG20" s="3">
        <f>FT20</f>
        <v>-0.11942179898211336</v>
      </c>
      <c r="IH20" s="3">
        <f t="shared" si="144"/>
        <v>11.989981915783343</v>
      </c>
      <c r="II20" s="3">
        <f t="shared" si="109"/>
        <v>0.12831084593871164</v>
      </c>
      <c r="IJ20" s="3">
        <f t="shared" si="145"/>
        <v>11.942327953796344</v>
      </c>
      <c r="IK20" s="3">
        <f t="shared" si="146"/>
        <v>0.37600735376558991</v>
      </c>
      <c r="IL20" s="3">
        <f t="shared" si="147"/>
        <v>67.913412862478509</v>
      </c>
      <c r="IM20" s="3">
        <f t="shared" si="110"/>
        <v>8.8308286878559876</v>
      </c>
      <c r="IN20" s="3">
        <f t="shared" si="110"/>
        <v>8.1174264841266144</v>
      </c>
      <c r="IO20" s="3">
        <f>GD20</f>
        <v>0.1133988772758201</v>
      </c>
      <c r="IP20" s="3">
        <f>GE20</f>
        <v>-8.6307257067939958E-2</v>
      </c>
      <c r="IQ20" s="3">
        <f t="shared" si="148"/>
        <v>11.994838391552447</v>
      </c>
      <c r="IR20" s="3">
        <f t="shared" si="111"/>
        <v>0.14250701031881899</v>
      </c>
      <c r="IS20" s="3">
        <f t="shared" si="149"/>
        <v>11.970581848799405</v>
      </c>
      <c r="IT20" s="3">
        <f t="shared" si="150"/>
        <v>0.1759812197679187</v>
      </c>
      <c r="IU20" s="3">
        <f t="shared" si="151"/>
        <v>79.864235916539087</v>
      </c>
      <c r="IV20" s="3">
        <f t="shared" si="152"/>
        <v>73.888824389508798</v>
      </c>
    </row>
    <row r="21" spans="1:256">
      <c r="C21" s="2">
        <v>15</v>
      </c>
      <c r="D21" s="3">
        <v>80.083333330000002</v>
      </c>
      <c r="E21" s="3">
        <v>166.58333329999999</v>
      </c>
      <c r="F21" s="3">
        <v>96.96840727</v>
      </c>
      <c r="G21" s="3">
        <v>89.985267640000004</v>
      </c>
      <c r="H21" s="3">
        <v>76.398713830000005</v>
      </c>
      <c r="I21" s="3">
        <v>124.27193389999999</v>
      </c>
      <c r="J21" s="3">
        <v>23.424455720000001</v>
      </c>
      <c r="K21" s="3">
        <v>133.56359470000001</v>
      </c>
      <c r="L21" s="3">
        <v>-6.75</v>
      </c>
      <c r="M21" s="3">
        <v>132.375</v>
      </c>
      <c r="N21" s="3">
        <v>-75.342259534489898</v>
      </c>
      <c r="O21" s="3">
        <v>129.673098865469</v>
      </c>
      <c r="P21" s="3">
        <v>101.8980248</v>
      </c>
      <c r="Q21" s="3">
        <v>131.11805240000001</v>
      </c>
      <c r="R21" s="3">
        <v>136.65739070000001</v>
      </c>
      <c r="S21" s="3">
        <v>166.26943850000001</v>
      </c>
      <c r="T21" s="3">
        <v>164.41316090000001</v>
      </c>
      <c r="U21" s="3">
        <v>191.72696020000001</v>
      </c>
      <c r="V21" s="3">
        <v>209.500883953005</v>
      </c>
      <c r="W21" s="3">
        <v>233.08130489137801</v>
      </c>
      <c r="X21" s="3">
        <v>80.191254000353993</v>
      </c>
      <c r="Y21" s="3">
        <v>166.37928443530799</v>
      </c>
      <c r="Z21" s="3">
        <v>97.030019264013902</v>
      </c>
      <c r="AA21" s="3">
        <v>89.889532567123197</v>
      </c>
      <c r="AB21" s="3">
        <v>76.162231771235994</v>
      </c>
      <c r="AC21" s="3">
        <v>124.479989430573</v>
      </c>
      <c r="AD21" s="3">
        <v>23.549181256503601</v>
      </c>
      <c r="AE21" s="3">
        <v>133.68869232220001</v>
      </c>
      <c r="AF21" s="3">
        <v>-6.8802858463015504</v>
      </c>
      <c r="AG21" s="3">
        <v>132.94287505719601</v>
      </c>
      <c r="AH21" s="3">
        <v>-75.259491977612697</v>
      </c>
      <c r="AI21" s="3">
        <v>131.233283680119</v>
      </c>
      <c r="AJ21" s="3">
        <v>101.65852055835499</v>
      </c>
      <c r="AK21" s="3">
        <v>131.32106530025499</v>
      </c>
      <c r="AL21" s="3">
        <v>136.40076719277801</v>
      </c>
      <c r="AM21" s="3">
        <v>166.345074698357</v>
      </c>
      <c r="AN21" s="3">
        <v>164.620267484876</v>
      </c>
      <c r="AO21" s="3">
        <v>191.80161032883501</v>
      </c>
      <c r="AP21" s="3">
        <v>209.81717619762199</v>
      </c>
      <c r="AQ21" s="3">
        <v>232.58622564189699</v>
      </c>
      <c r="AR21" s="3">
        <f t="shared" si="17"/>
        <v>9.7276301382546979</v>
      </c>
      <c r="AS21" s="3">
        <f t="shared" si="17"/>
        <v>20.182701490701319</v>
      </c>
      <c r="AT21" s="3">
        <f t="shared" si="17"/>
        <v>11.770262873104452</v>
      </c>
      <c r="AU21" s="3">
        <f t="shared" si="17"/>
        <v>10.904083456653698</v>
      </c>
      <c r="AV21" s="3">
        <f t="shared" si="17"/>
        <v>9.2388880858671225</v>
      </c>
      <c r="AW21" s="3">
        <f t="shared" si="17"/>
        <v>15.100091797905078</v>
      </c>
      <c r="AX21" s="3">
        <f t="shared" si="17"/>
        <v>2.8566422632694559</v>
      </c>
      <c r="AY21" s="3">
        <f t="shared" si="17"/>
        <v>16.217156955439947</v>
      </c>
      <c r="AZ21" s="3">
        <f t="shared" si="17"/>
        <v>-0.83461565469464705</v>
      </c>
      <c r="BA21" s="3">
        <f t="shared" si="10"/>
        <v>16.126685312426961</v>
      </c>
      <c r="BB21" s="3">
        <f t="shared" si="10"/>
        <v>-9.1293808966739824</v>
      </c>
      <c r="BC21" s="3">
        <f t="shared" si="10"/>
        <v>15.91930268933341</v>
      </c>
      <c r="BD21" s="3">
        <f t="shared" si="10"/>
        <v>12.331724958303726</v>
      </c>
      <c r="BE21" s="3">
        <f t="shared" si="10"/>
        <v>15.929951071682137</v>
      </c>
      <c r="BF21" s="3">
        <f t="shared" si="10"/>
        <v>16.546146214644214</v>
      </c>
      <c r="BG21" s="3">
        <f t="shared" si="10"/>
        <v>20.178551665731817</v>
      </c>
      <c r="BH21" s="3">
        <f t="shared" si="10"/>
        <v>19.969323279897338</v>
      </c>
      <c r="BI21" s="3">
        <f t="shared" si="10"/>
        <v>23.266566266594641</v>
      </c>
      <c r="BJ21" s="3">
        <f t="shared" si="10"/>
        <v>25.451951240149878</v>
      </c>
      <c r="BK21" s="3">
        <f t="shared" si="10"/>
        <v>28.213959321387303</v>
      </c>
      <c r="BM21" s="14">
        <f t="shared" si="153"/>
        <v>1.4597931264597937E-2</v>
      </c>
      <c r="BN21" s="3">
        <f t="shared" si="18"/>
        <v>10.748946505679575</v>
      </c>
      <c r="BO21" s="3">
        <f t="shared" si="18"/>
        <v>15.543392473677509</v>
      </c>
      <c r="BP21" s="3">
        <f t="shared" si="19"/>
        <v>5.5859834309692567E-2</v>
      </c>
      <c r="BQ21" s="3">
        <f t="shared" si="20"/>
        <v>53.571815496367556</v>
      </c>
      <c r="BR21" s="3">
        <f t="shared" si="21"/>
        <v>937.50677118643227</v>
      </c>
      <c r="BS21" s="3">
        <f t="shared" si="112"/>
        <v>4037.2031819013928</v>
      </c>
      <c r="BT21" s="3">
        <f t="shared" si="113"/>
        <v>70651.055683274375</v>
      </c>
      <c r="BU21" s="3">
        <f t="shared" si="114"/>
        <v>70.651055683274379</v>
      </c>
      <c r="BW21" s="14">
        <f t="shared" si="154"/>
        <v>1.4597931264597937E-2</v>
      </c>
      <c r="BX21" s="3">
        <f t="shared" ref="BX21:BY66" si="157">AVERAGE(AX21,BB21)</f>
        <v>-3.1363693167022633</v>
      </c>
      <c r="BY21" s="3">
        <f t="shared" si="157"/>
        <v>16.068229822386677</v>
      </c>
      <c r="BZ21" s="3">
        <f t="shared" si="22"/>
        <v>0.13596922736277853</v>
      </c>
      <c r="CA21" s="3">
        <f t="shared" si="23"/>
        <v>130.3999278099991</v>
      </c>
      <c r="CB21" s="3">
        <f t="shared" ref="CB21:CC66" si="158">AVERAGE(BF21,BJ21)</f>
        <v>20.999048727397046</v>
      </c>
      <c r="CC21" s="3">
        <f t="shared" si="158"/>
        <v>24.196255493559562</v>
      </c>
      <c r="CD21" s="3">
        <f t="shared" si="24"/>
        <v>0.15008056921213797</v>
      </c>
      <c r="CE21" s="3">
        <f t="shared" si="25"/>
        <v>143.93326909720878</v>
      </c>
      <c r="CF21" s="3">
        <f t="shared" si="26"/>
        <v>137.16659845360394</v>
      </c>
      <c r="CH21" s="3">
        <f t="shared" si="115"/>
        <v>11.989981915783343</v>
      </c>
      <c r="CI21" s="3">
        <f t="shared" si="116"/>
        <v>0.44183219790009221</v>
      </c>
      <c r="CJ21" s="3">
        <f t="shared" si="117"/>
        <v>12.099855948481203</v>
      </c>
      <c r="CK21" s="3">
        <f t="shared" si="118"/>
        <v>11.98895225860238</v>
      </c>
      <c r="CL21" s="3">
        <f t="shared" si="119"/>
        <v>0.13756721247451706</v>
      </c>
      <c r="CM21" s="7">
        <f t="shared" si="27"/>
        <v>12.265835031082318</v>
      </c>
      <c r="CN21" s="7">
        <f t="shared" si="28"/>
        <v>2.5768933729562074</v>
      </c>
      <c r="CO21" s="7">
        <f t="shared" si="29"/>
        <v>12.11318770977905</v>
      </c>
      <c r="CP21" s="7">
        <f t="shared" si="30"/>
        <v>0.49016779224757223</v>
      </c>
      <c r="CQ21" s="7">
        <f t="shared" si="120"/>
        <v>3.0670611652037794</v>
      </c>
      <c r="CR21" s="3">
        <f t="shared" si="121"/>
        <v>11.994838391552447</v>
      </c>
      <c r="CS21" s="3">
        <f t="shared" si="122"/>
        <v>0.43574894169796358</v>
      </c>
      <c r="CT21" s="3">
        <f t="shared" si="123"/>
        <v>12.048014504374853</v>
      </c>
      <c r="CU21" s="3">
        <f t="shared" si="124"/>
        <v>11.994303140299884</v>
      </c>
      <c r="CV21" s="3">
        <f t="shared" si="125"/>
        <v>0.18765252221072201</v>
      </c>
      <c r="CW21" s="7">
        <f t="shared" si="31"/>
        <v>12.239300918812631</v>
      </c>
      <c r="CX21" s="7">
        <f t="shared" si="32"/>
        <v>2.5991591730663588</v>
      </c>
      <c r="CY21" s="7">
        <f t="shared" si="33"/>
        <v>12.114985083442731</v>
      </c>
      <c r="CZ21" s="7">
        <f t="shared" si="34"/>
        <v>1.0806779253092913</v>
      </c>
      <c r="DA21" s="7">
        <f t="shared" si="126"/>
        <v>3.6798370983756499</v>
      </c>
      <c r="DB21" s="3">
        <f t="shared" si="35"/>
        <v>3.3734491317897146</v>
      </c>
      <c r="DD21" s="14">
        <f t="shared" si="155"/>
        <v>1.4597931264597937E-2</v>
      </c>
      <c r="DE21" s="3">
        <f t="shared" si="36"/>
        <v>-2.0426327348497537</v>
      </c>
      <c r="DF21" s="3">
        <f t="shared" si="36"/>
        <v>9.2786180340476214</v>
      </c>
      <c r="DG21" s="3">
        <f t="shared" si="37"/>
        <v>-6.3822458225976666</v>
      </c>
      <c r="DH21" s="3">
        <f t="shared" si="37"/>
        <v>1.1170651575348689</v>
      </c>
      <c r="DI21" s="3">
        <f t="shared" si="38"/>
        <v>9.5007947620835136</v>
      </c>
      <c r="DJ21" s="3">
        <f t="shared" si="39"/>
        <v>6.4792666487993662</v>
      </c>
      <c r="DK21" s="3">
        <f t="shared" si="40"/>
        <v>9.2435484045612366</v>
      </c>
      <c r="DL21" s="3">
        <f t="shared" si="41"/>
        <v>0.38015100757959025</v>
      </c>
      <c r="DM21" s="3">
        <f t="shared" si="42"/>
        <v>67.65696327345195</v>
      </c>
      <c r="DN21" s="3">
        <f t="shared" si="43"/>
        <v>-2.0426327348497537</v>
      </c>
      <c r="DO21" s="3">
        <f t="shared" si="43"/>
        <v>9.2786180340476214</v>
      </c>
      <c r="DP21" s="3">
        <f t="shared" si="44"/>
        <v>4.2144212563404881</v>
      </c>
      <c r="DQ21" s="3">
        <f t="shared" si="44"/>
        <v>4.2486005940496803</v>
      </c>
      <c r="DR21" s="3">
        <f t="shared" si="45"/>
        <v>9.5007947620835136</v>
      </c>
      <c r="DS21" s="3">
        <f t="shared" si="46"/>
        <v>5.984308943700503</v>
      </c>
      <c r="DT21" s="3">
        <f t="shared" si="47"/>
        <v>8.0281878462921625</v>
      </c>
      <c r="DU21" s="3">
        <f t="shared" si="48"/>
        <v>0.5419444684694309</v>
      </c>
      <c r="DV21" s="3">
        <f t="shared" si="49"/>
        <v>57.183894407285955</v>
      </c>
      <c r="DW21" s="3">
        <f t="shared" si="50"/>
        <v>62.420428840368956</v>
      </c>
      <c r="DX21" s="3">
        <f t="shared" si="127"/>
        <v>889.10012924906232</v>
      </c>
      <c r="DY21" s="3">
        <f t="shared" si="51"/>
        <v>-6.3822458225976666</v>
      </c>
      <c r="DZ21" s="3">
        <f t="shared" si="51"/>
        <v>1.1170651575348689</v>
      </c>
      <c r="EA21" s="3">
        <f t="shared" si="51"/>
        <v>-3.6912579179641032</v>
      </c>
      <c r="EB21" s="3">
        <f t="shared" si="51"/>
        <v>-9.0471643012985936E-2</v>
      </c>
      <c r="EC21" s="3">
        <f t="shared" si="52"/>
        <v>6.4792666487993662</v>
      </c>
      <c r="ED21" s="3">
        <f t="shared" si="11"/>
        <v>3.6923664681504942</v>
      </c>
      <c r="EE21" s="3">
        <f t="shared" si="53"/>
        <v>2.9495018270144344</v>
      </c>
      <c r="EF21" s="3">
        <f t="shared" si="54"/>
        <v>0.98050586943964546</v>
      </c>
      <c r="EG21" s="3">
        <f t="shared" si="55"/>
        <v>11.331766491724485</v>
      </c>
      <c r="EH21" s="3">
        <f t="shared" si="56"/>
        <v>4.2144212563404881</v>
      </c>
      <c r="EI21" s="3">
        <f t="shared" si="56"/>
        <v>4.2486005940496803</v>
      </c>
      <c r="EJ21" s="3">
        <f t="shared" si="56"/>
        <v>3.4231770652531246</v>
      </c>
      <c r="EK21" s="3">
        <f t="shared" si="56"/>
        <v>3.0880146008628238</v>
      </c>
      <c r="EL21" s="3">
        <f t="shared" si="57"/>
        <v>5.984308943700503</v>
      </c>
      <c r="EM21" s="3">
        <f t="shared" si="12"/>
        <v>4.6102034006339654</v>
      </c>
      <c r="EN21" s="3">
        <f t="shared" si="58"/>
        <v>1.4046448723827025</v>
      </c>
      <c r="EO21" s="3">
        <f t="shared" si="59"/>
        <v>0.99846204032952346</v>
      </c>
      <c r="EP21" s="3">
        <f t="shared" si="60"/>
        <v>3.1780869878639182</v>
      </c>
      <c r="EQ21" s="3">
        <f t="shared" si="61"/>
        <v>7.2549267397942021</v>
      </c>
      <c r="ER21" s="3">
        <f t="shared" si="128"/>
        <v>-253.09254312145268</v>
      </c>
      <c r="ES21" s="3">
        <f t="shared" si="62"/>
        <v>-3.6912579179641032</v>
      </c>
      <c r="ET21" s="3">
        <f t="shared" si="62"/>
        <v>-9.0471643012985936E-2</v>
      </c>
      <c r="EU21" s="3">
        <f t="shared" si="62"/>
        <v>-8.2947652419793361</v>
      </c>
      <c r="EV21" s="3">
        <f t="shared" si="62"/>
        <v>-0.20738262309355093</v>
      </c>
      <c r="EW21" s="3">
        <f t="shared" si="63"/>
        <v>3.6923664681504942</v>
      </c>
      <c r="EX21" s="3">
        <f t="shared" si="13"/>
        <v>8.2973572884328455</v>
      </c>
      <c r="EY21" s="3">
        <f t="shared" si="64"/>
        <v>4.6049916242622295</v>
      </c>
      <c r="EZ21" s="3">
        <f t="shared" si="65"/>
        <v>0.99999987915480226</v>
      </c>
      <c r="FA21" s="3">
        <f t="shared" si="66"/>
        <v>2.8167761376830087E-2</v>
      </c>
      <c r="FB21" s="3">
        <f t="shared" si="67"/>
        <v>3.4231770652531246</v>
      </c>
      <c r="FC21" s="3">
        <f t="shared" si="67"/>
        <v>3.0880146008628238</v>
      </c>
      <c r="FD21" s="3">
        <f t="shared" si="67"/>
        <v>5.4826279602525396</v>
      </c>
      <c r="FE21" s="3">
        <f t="shared" si="67"/>
        <v>4.9473930547926628</v>
      </c>
      <c r="FF21" s="3">
        <f t="shared" si="68"/>
        <v>4.6102034006339654</v>
      </c>
      <c r="FG21" s="3">
        <f t="shared" si="14"/>
        <v>7.3848430849377964</v>
      </c>
      <c r="FH21" s="3">
        <f t="shared" si="69"/>
        <v>2.774639836781057</v>
      </c>
      <c r="FI21" s="3">
        <f t="shared" si="70"/>
        <v>0.99999998757345976</v>
      </c>
      <c r="FJ21" s="3">
        <f t="shared" si="71"/>
        <v>9.0325993265631919E-3</v>
      </c>
      <c r="FK21" s="3">
        <f t="shared" si="72"/>
        <v>1.8600180351696638E-2</v>
      </c>
      <c r="FL21" s="3">
        <f t="shared" si="129"/>
        <v>3.6440424185480476</v>
      </c>
      <c r="FN21" s="14">
        <f t="shared" si="156"/>
        <v>1.4597931264597937E-2</v>
      </c>
      <c r="FO21" s="3">
        <f t="shared" si="73"/>
        <v>-3.1363693167022633</v>
      </c>
      <c r="FP21" s="3">
        <f t="shared" si="73"/>
        <v>16.068229822386677</v>
      </c>
      <c r="FQ21" s="3">
        <f t="shared" si="74"/>
        <v>3.3669335607025834</v>
      </c>
      <c r="FR21" s="3">
        <f t="shared" si="75"/>
        <v>-6.0861936225552427</v>
      </c>
      <c r="FS21" s="3">
        <f t="shared" si="130"/>
        <v>-5.0557850449933106E-2</v>
      </c>
      <c r="FT21" s="3">
        <f t="shared" si="130"/>
        <v>-0.12622018280573499</v>
      </c>
      <c r="FU21" s="3">
        <f t="shared" si="131"/>
        <v>6.9554291322259534</v>
      </c>
      <c r="FV21" s="3">
        <f t="shared" si="76"/>
        <v>0.13596922736277853</v>
      </c>
      <c r="FW21" s="3">
        <f t="shared" si="77"/>
        <v>6.870264256039996</v>
      </c>
      <c r="FX21" s="3">
        <f t="shared" si="78"/>
        <v>0.63229371639478704</v>
      </c>
      <c r="FY21" s="3">
        <f t="shared" si="132"/>
        <v>50.78044776134962</v>
      </c>
      <c r="FZ21" s="3">
        <f t="shared" si="79"/>
        <v>20.999048727397046</v>
      </c>
      <c r="GA21" s="3">
        <f t="shared" si="79"/>
        <v>24.196255493559562</v>
      </c>
      <c r="GB21" s="3">
        <f t="shared" si="80"/>
        <v>3.3669335607025834</v>
      </c>
      <c r="GC21" s="3">
        <f t="shared" si="80"/>
        <v>-6.0861936225552427</v>
      </c>
      <c r="GD21" s="3">
        <f t="shared" si="133"/>
        <v>0.11884727344154555</v>
      </c>
      <c r="GE21" s="3">
        <f t="shared" si="133"/>
        <v>-9.1648801686382342E-2</v>
      </c>
      <c r="GF21" s="3">
        <f t="shared" si="81"/>
        <v>6.9554291322259534</v>
      </c>
      <c r="GG21" s="3">
        <f t="shared" si="82"/>
        <v>0.15008056921213797</v>
      </c>
      <c r="GH21" s="3">
        <f t="shared" si="83"/>
        <v>6.817963929128612</v>
      </c>
      <c r="GI21" s="3">
        <f t="shared" si="84"/>
        <v>0.91768022332258292</v>
      </c>
      <c r="GJ21" s="3">
        <f t="shared" si="134"/>
        <v>23.41073156640115</v>
      </c>
      <c r="GL21" s="3">
        <f>FR21</f>
        <v>-6.0861936225552427</v>
      </c>
      <c r="GM21" s="3">
        <f>-FQ21</f>
        <v>-3.3669335607025834</v>
      </c>
      <c r="GN21" s="3">
        <f>FS21</f>
        <v>-5.0557850449933106E-2</v>
      </c>
      <c r="GO21" s="3">
        <f>FT21</f>
        <v>-0.12622018280573499</v>
      </c>
      <c r="GP21" s="3">
        <f t="shared" si="85"/>
        <v>6.9554291322259534</v>
      </c>
      <c r="GQ21" s="3">
        <f t="shared" si="86"/>
        <v>0.13596922736277853</v>
      </c>
      <c r="GR21" s="3">
        <f t="shared" si="87"/>
        <v>6.850629341250106</v>
      </c>
      <c r="GS21" s="3">
        <f t="shared" si="88"/>
        <v>0.77472876299234172</v>
      </c>
      <c r="GT21" s="3">
        <f t="shared" si="135"/>
        <v>-50.780447761348185</v>
      </c>
      <c r="GU21" s="3">
        <f t="shared" si="136"/>
        <v>6.0861936225552427</v>
      </c>
      <c r="GV21" s="3">
        <f t="shared" si="89"/>
        <v>3.3669335607025834</v>
      </c>
      <c r="GW21" s="3">
        <f t="shared" si="137"/>
        <v>0.11884727344154555</v>
      </c>
      <c r="GX21" s="3">
        <f t="shared" si="137"/>
        <v>-9.1648801686382342E-2</v>
      </c>
      <c r="GY21" s="3">
        <f t="shared" si="138"/>
        <v>6.9554291322259534</v>
      </c>
      <c r="GZ21" s="3">
        <f t="shared" si="90"/>
        <v>0.15008056921213797</v>
      </c>
      <c r="HA21" s="3">
        <f t="shared" si="91"/>
        <v>6.8971743785196997</v>
      </c>
      <c r="HB21" s="3">
        <f t="shared" si="92"/>
        <v>0.39731978018041186</v>
      </c>
      <c r="HC21" s="3">
        <f t="shared" si="139"/>
        <v>-23.410731566400869</v>
      </c>
      <c r="HE21" s="3">
        <f t="shared" si="140"/>
        <v>-50.780447761348185</v>
      </c>
      <c r="HF21" s="3">
        <f t="shared" si="141"/>
        <v>-23.410731566400869</v>
      </c>
      <c r="HG21" s="3">
        <f t="shared" si="142"/>
        <v>-37.095589663874527</v>
      </c>
      <c r="HH21" s="3">
        <f t="shared" si="143"/>
        <v>0.79763035832868523</v>
      </c>
      <c r="HJ21" s="3">
        <f t="shared" si="93"/>
        <v>-3.3669335607025834</v>
      </c>
      <c r="HK21" s="3">
        <f t="shared" si="94"/>
        <v>6.0861936225552427</v>
      </c>
      <c r="HL21" s="3">
        <f t="shared" si="95"/>
        <v>-11.986023159943439</v>
      </c>
      <c r="HM21" s="3">
        <f t="shared" si="95"/>
        <v>-0.29785426610653687</v>
      </c>
      <c r="HN21" s="3">
        <f t="shared" si="96"/>
        <v>6.9554291322259534</v>
      </c>
      <c r="HO21" s="3">
        <f t="shared" si="15"/>
        <v>11.989723447792212</v>
      </c>
      <c r="HP21" s="3">
        <f t="shared" si="97"/>
        <v>10.725892641848921</v>
      </c>
      <c r="HQ21" s="3">
        <f t="shared" si="98"/>
        <v>0.46218548830020961</v>
      </c>
      <c r="HR21" s="3">
        <f t="shared" si="99"/>
        <v>62.471776772956062</v>
      </c>
      <c r="HS21" s="3">
        <f t="shared" si="100"/>
        <v>-3.3669335607025834</v>
      </c>
      <c r="HT21" s="3">
        <f t="shared" si="100"/>
        <v>6.0861936225552427</v>
      </c>
      <c r="HU21" s="3">
        <f t="shared" si="101"/>
        <v>8.9058050255056642</v>
      </c>
      <c r="HV21" s="3">
        <f t="shared" si="101"/>
        <v>8.0354076556554865</v>
      </c>
      <c r="HW21" s="3">
        <f t="shared" si="102"/>
        <v>6.9554291322259534</v>
      </c>
      <c r="HX21" s="3">
        <f t="shared" si="16"/>
        <v>11.995046450301421</v>
      </c>
      <c r="HY21" s="3">
        <f t="shared" si="103"/>
        <v>12.426566209224482</v>
      </c>
      <c r="HZ21" s="3">
        <f t="shared" si="104"/>
        <v>0.22677256715252975</v>
      </c>
      <c r="IA21" s="3">
        <f t="shared" si="105"/>
        <v>76.892866589288346</v>
      </c>
      <c r="IB21" s="3">
        <f t="shared" si="106"/>
        <v>69.682321681122204</v>
      </c>
      <c r="IC21" s="3">
        <f t="shared" si="107"/>
        <v>0.93778184475437931</v>
      </c>
      <c r="ID21" s="3">
        <f t="shared" si="108"/>
        <v>-11.986023159943439</v>
      </c>
      <c r="IE21" s="3">
        <f t="shared" si="108"/>
        <v>-0.29785426610653687</v>
      </c>
      <c r="IF21" s="3">
        <f>FS21</f>
        <v>-5.0557850449933106E-2</v>
      </c>
      <c r="IG21" s="3">
        <f>FT21</f>
        <v>-0.12622018280573499</v>
      </c>
      <c r="IH21" s="3">
        <f t="shared" si="144"/>
        <v>11.989723447792212</v>
      </c>
      <c r="II21" s="3">
        <f t="shared" si="109"/>
        <v>0.13596922736277853</v>
      </c>
      <c r="IJ21" s="3">
        <f t="shared" si="145"/>
        <v>11.93669930980392</v>
      </c>
      <c r="IK21" s="3">
        <f t="shared" si="146"/>
        <v>0.3947795285670469</v>
      </c>
      <c r="IL21" s="3">
        <f t="shared" si="147"/>
        <v>66.747775465694531</v>
      </c>
      <c r="IM21" s="3">
        <f t="shared" si="110"/>
        <v>8.9058050255056642</v>
      </c>
      <c r="IN21" s="3">
        <f t="shared" si="110"/>
        <v>8.0354076556554865</v>
      </c>
      <c r="IO21" s="3">
        <f>GD21</f>
        <v>0.11884727344154555</v>
      </c>
      <c r="IP21" s="3">
        <f>GE21</f>
        <v>-9.1648801686382342E-2</v>
      </c>
      <c r="IQ21" s="3">
        <f t="shared" si="148"/>
        <v>11.995046450301421</v>
      </c>
      <c r="IR21" s="3">
        <f t="shared" si="111"/>
        <v>0.15008056921213797</v>
      </c>
      <c r="IS21" s="3">
        <f t="shared" si="149"/>
        <v>11.969113300382025</v>
      </c>
      <c r="IT21" s="3">
        <f t="shared" si="150"/>
        <v>0.17886400241330278</v>
      </c>
      <c r="IU21" s="3">
        <f t="shared" si="151"/>
        <v>79.696401844310955</v>
      </c>
      <c r="IV21" s="3">
        <f t="shared" si="152"/>
        <v>73.22208865500275</v>
      </c>
    </row>
    <row r="22" spans="1:256">
      <c r="A22" s="8" t="s">
        <v>92</v>
      </c>
      <c r="B22" s="1">
        <v>17.5</v>
      </c>
      <c r="C22" s="2">
        <v>16</v>
      </c>
      <c r="D22" s="3">
        <v>79.916666669999998</v>
      </c>
      <c r="E22" s="3">
        <v>167.25</v>
      </c>
      <c r="F22" s="3">
        <v>96.703224750000004</v>
      </c>
      <c r="G22" s="3">
        <v>90.162055980000005</v>
      </c>
      <c r="H22" s="3">
        <v>76.101056499999999</v>
      </c>
      <c r="I22" s="3">
        <v>124.37115300000001</v>
      </c>
      <c r="J22" s="3">
        <v>22.98248486</v>
      </c>
      <c r="K22" s="3">
        <v>133.12162380000001</v>
      </c>
      <c r="L22" s="3">
        <v>-6.75</v>
      </c>
      <c r="M22" s="3">
        <v>132.375</v>
      </c>
      <c r="N22" s="3">
        <v>-75.829675833248302</v>
      </c>
      <c r="O22" s="3">
        <v>130.64031383716301</v>
      </c>
      <c r="P22" s="3">
        <v>101.6003675</v>
      </c>
      <c r="Q22" s="3">
        <v>131.71336700000001</v>
      </c>
      <c r="R22" s="3">
        <v>137.27614990000001</v>
      </c>
      <c r="S22" s="3">
        <v>165.8274677</v>
      </c>
      <c r="T22" s="3">
        <v>165.3854968</v>
      </c>
      <c r="U22" s="3">
        <v>191.10820100000001</v>
      </c>
      <c r="V22" s="3">
        <v>210.768782741606</v>
      </c>
      <c r="W22" s="3">
        <v>231.924615278461</v>
      </c>
      <c r="X22" s="3">
        <v>79.985329729614506</v>
      </c>
      <c r="Y22" s="3">
        <v>166.918983449639</v>
      </c>
      <c r="Z22" s="3">
        <v>96.847079407029099</v>
      </c>
      <c r="AA22" s="3">
        <v>90.239624317393506</v>
      </c>
      <c r="AB22" s="3">
        <v>76.037345235492495</v>
      </c>
      <c r="AC22" s="3">
        <v>124.795605599037</v>
      </c>
      <c r="AD22" s="3">
        <v>23.094852760168902</v>
      </c>
      <c r="AE22" s="3">
        <v>133.33874930072901</v>
      </c>
      <c r="AF22" s="3">
        <v>-6.84923413874498</v>
      </c>
      <c r="AG22" s="3">
        <v>132.154344379571</v>
      </c>
      <c r="AH22" s="3">
        <v>-75.659523021431298</v>
      </c>
      <c r="AI22" s="3">
        <v>129.40180657690499</v>
      </c>
      <c r="AJ22" s="3">
        <v>101.554212083797</v>
      </c>
      <c r="AK22" s="3">
        <v>131.672959135235</v>
      </c>
      <c r="AL22" s="3">
        <v>137.03603162506499</v>
      </c>
      <c r="AM22" s="3">
        <v>165.93337292606901</v>
      </c>
      <c r="AN22" s="3">
        <v>165.52627944262599</v>
      </c>
      <c r="AO22" s="3">
        <v>191.02472843244601</v>
      </c>
      <c r="AP22" s="3">
        <v>211.221567474876</v>
      </c>
      <c r="AQ22" s="3">
        <v>231.30273629598801</v>
      </c>
      <c r="AR22" s="3">
        <f t="shared" si="17"/>
        <v>9.702650417370986</v>
      </c>
      <c r="AS22" s="3">
        <f t="shared" si="17"/>
        <v>20.248169882022019</v>
      </c>
      <c r="AT22" s="3">
        <f t="shared" si="17"/>
        <v>11.748071285150415</v>
      </c>
      <c r="AU22" s="3">
        <f t="shared" si="17"/>
        <v>10.946551467704738</v>
      </c>
      <c r="AV22" s="3">
        <f t="shared" si="17"/>
        <v>9.2237386778162715</v>
      </c>
      <c r="AW22" s="3">
        <f t="shared" si="17"/>
        <v>15.138377735576752</v>
      </c>
      <c r="AX22" s="3">
        <f t="shared" si="17"/>
        <v>2.8015297746482672</v>
      </c>
      <c r="AY22" s="3">
        <f t="shared" si="17"/>
        <v>16.17470698599168</v>
      </c>
      <c r="AZ22" s="3">
        <f t="shared" si="17"/>
        <v>-0.83084891566509866</v>
      </c>
      <c r="BA22" s="3">
        <f t="shared" si="10"/>
        <v>16.031032302878444</v>
      </c>
      <c r="BB22" s="3">
        <f t="shared" si="10"/>
        <v>-9.1779068124561469</v>
      </c>
      <c r="BC22" s="3">
        <f t="shared" si="10"/>
        <v>15.69713467252363</v>
      </c>
      <c r="BD22" s="3">
        <f t="shared" si="10"/>
        <v>12.319071779681762</v>
      </c>
      <c r="BE22" s="3">
        <f t="shared" si="10"/>
        <v>15.97263768529467</v>
      </c>
      <c r="BF22" s="3">
        <f t="shared" si="10"/>
        <v>16.623207204827118</v>
      </c>
      <c r="BG22" s="3">
        <f t="shared" si="10"/>
        <v>20.128610027856148</v>
      </c>
      <c r="BH22" s="3">
        <f t="shared" si="10"/>
        <v>20.079227400186927</v>
      </c>
      <c r="BI22" s="3">
        <f t="shared" si="10"/>
        <v>23.172326316822254</v>
      </c>
      <c r="BJ22" s="3">
        <f t="shared" si="10"/>
        <v>25.622311450684283</v>
      </c>
      <c r="BK22" s="3">
        <f t="shared" si="10"/>
        <v>28.058265164972969</v>
      </c>
      <c r="BM22" s="14">
        <f t="shared" si="153"/>
        <v>1.5640640640640645E-2</v>
      </c>
      <c r="BN22" s="3">
        <f t="shared" si="18"/>
        <v>10.725360851260699</v>
      </c>
      <c r="BO22" s="3">
        <f t="shared" si="18"/>
        <v>15.597360674863378</v>
      </c>
      <c r="BP22" s="3">
        <f t="shared" si="19"/>
        <v>5.8896942480956109E-2</v>
      </c>
      <c r="BQ22" s="3">
        <f t="shared" si="20"/>
        <v>56.484523716936138</v>
      </c>
      <c r="BR22" s="3">
        <f t="shared" si="21"/>
        <v>988.47916504638238</v>
      </c>
      <c r="BS22" s="3">
        <f t="shared" si="112"/>
        <v>2793.4036918540928</v>
      </c>
      <c r="BT22" s="3">
        <f t="shared" si="113"/>
        <v>48884.564607446628</v>
      </c>
      <c r="BU22" s="3">
        <f t="shared" si="114"/>
        <v>48.884564607446627</v>
      </c>
      <c r="BW22" s="14">
        <f t="shared" si="154"/>
        <v>1.5640640640640645E-2</v>
      </c>
      <c r="BX22" s="3">
        <f t="shared" si="157"/>
        <v>-3.1881885189039396</v>
      </c>
      <c r="BY22" s="3">
        <f t="shared" si="157"/>
        <v>15.935920829257654</v>
      </c>
      <c r="BZ22" s="3">
        <f t="shared" si="22"/>
        <v>0.14209468455798757</v>
      </c>
      <c r="CA22" s="3">
        <f t="shared" si="23"/>
        <v>136.27448627849239</v>
      </c>
      <c r="CB22" s="3">
        <f t="shared" si="158"/>
        <v>21.122759327755702</v>
      </c>
      <c r="CC22" s="3">
        <f t="shared" si="158"/>
        <v>24.09343759641456</v>
      </c>
      <c r="CD22" s="3">
        <f t="shared" si="24"/>
        <v>0.16085966745713262</v>
      </c>
      <c r="CE22" s="3">
        <f t="shared" si="25"/>
        <v>154.27085547808844</v>
      </c>
      <c r="CF22" s="3">
        <f t="shared" si="26"/>
        <v>145.2726708782904</v>
      </c>
      <c r="CH22" s="3">
        <f t="shared" si="115"/>
        <v>11.989723447792212</v>
      </c>
      <c r="CI22" s="3">
        <f t="shared" si="116"/>
        <v>0.4738680699326131</v>
      </c>
      <c r="CJ22" s="3">
        <f t="shared" si="117"/>
        <v>12.104814515117127</v>
      </c>
      <c r="CK22" s="3">
        <f t="shared" si="118"/>
        <v>11.987869085668606</v>
      </c>
      <c r="CL22" s="3">
        <f t="shared" si="119"/>
        <v>0.13966522560257877</v>
      </c>
      <c r="CM22" s="7">
        <f t="shared" si="27"/>
        <v>12.284203016420976</v>
      </c>
      <c r="CN22" s="7">
        <f t="shared" si="28"/>
        <v>2.7684041068680583</v>
      </c>
      <c r="CO22" s="7">
        <f t="shared" si="29"/>
        <v>12.116174413194155</v>
      </c>
      <c r="CP22" s="7">
        <f t="shared" si="30"/>
        <v>0.45989368531438052</v>
      </c>
      <c r="CQ22" s="7">
        <f t="shared" si="120"/>
        <v>3.2282977921824387</v>
      </c>
      <c r="CR22" s="3">
        <f t="shared" si="121"/>
        <v>11.995046450301421</v>
      </c>
      <c r="CS22" s="3">
        <f t="shared" si="122"/>
        <v>0.49245589968413783</v>
      </c>
      <c r="CT22" s="3">
        <f t="shared" si="123"/>
        <v>12.040387613684004</v>
      </c>
      <c r="CU22" s="3">
        <f t="shared" si="124"/>
        <v>11.992596196327073</v>
      </c>
      <c r="CV22" s="3">
        <f t="shared" si="125"/>
        <v>0.17754809006732294</v>
      </c>
      <c r="CW22" s="7">
        <f t="shared" si="31"/>
        <v>12.263944981834783</v>
      </c>
      <c r="CX22" s="7">
        <f t="shared" si="32"/>
        <v>2.945910227630351</v>
      </c>
      <c r="CY22" s="7">
        <f t="shared" si="33"/>
        <v>12.105265950039199</v>
      </c>
      <c r="CZ22" s="7">
        <f t="shared" si="34"/>
        <v>1.0273522382054461</v>
      </c>
      <c r="DA22" s="7">
        <f t="shared" si="126"/>
        <v>3.9732624658357971</v>
      </c>
      <c r="DB22" s="3">
        <f t="shared" si="35"/>
        <v>3.6007801290091179</v>
      </c>
      <c r="DD22" s="14">
        <f t="shared" si="155"/>
        <v>1.5640640640640645E-2</v>
      </c>
      <c r="DE22" s="3">
        <f t="shared" si="36"/>
        <v>-2.0454208677794288</v>
      </c>
      <c r="DF22" s="3">
        <f t="shared" si="36"/>
        <v>9.3016184143172804</v>
      </c>
      <c r="DG22" s="3">
        <f t="shared" si="37"/>
        <v>-6.4222089031680039</v>
      </c>
      <c r="DH22" s="3">
        <f t="shared" si="37"/>
        <v>1.0363292504149282</v>
      </c>
      <c r="DI22" s="3">
        <f t="shared" si="38"/>
        <v>9.5238569735120375</v>
      </c>
      <c r="DJ22" s="3">
        <f t="shared" si="39"/>
        <v>6.5052859669038332</v>
      </c>
      <c r="DK22" s="3">
        <f t="shared" si="40"/>
        <v>9.3526081105562326</v>
      </c>
      <c r="DL22" s="3">
        <f t="shared" si="41"/>
        <v>0.36761371120880654</v>
      </c>
      <c r="DM22" s="3">
        <f t="shared" si="42"/>
        <v>68.431476252295568</v>
      </c>
      <c r="DN22" s="3">
        <f t="shared" si="43"/>
        <v>-2.0454208677794288</v>
      </c>
      <c r="DO22" s="3">
        <f t="shared" si="43"/>
        <v>9.3016184143172804</v>
      </c>
      <c r="DP22" s="3">
        <f t="shared" si="44"/>
        <v>4.3041354251453559</v>
      </c>
      <c r="DQ22" s="3">
        <f t="shared" si="44"/>
        <v>4.1559723425614781</v>
      </c>
      <c r="DR22" s="3">
        <f t="shared" si="45"/>
        <v>9.5238569735120375</v>
      </c>
      <c r="DS22" s="3">
        <f t="shared" si="46"/>
        <v>5.9831169025957642</v>
      </c>
      <c r="DT22" s="3">
        <f t="shared" si="47"/>
        <v>8.1727925834929067</v>
      </c>
      <c r="DU22" s="3">
        <f t="shared" si="48"/>
        <v>0.52390785296253051</v>
      </c>
      <c r="DV22" s="3">
        <f t="shared" si="49"/>
        <v>58.405250487780812</v>
      </c>
      <c r="DW22" s="3">
        <f t="shared" si="50"/>
        <v>63.418363370038193</v>
      </c>
      <c r="DX22" s="3">
        <f t="shared" si="127"/>
        <v>957.05913133398519</v>
      </c>
      <c r="DY22" s="3">
        <f t="shared" si="51"/>
        <v>-6.4222089031680039</v>
      </c>
      <c r="DZ22" s="3">
        <f t="shared" si="51"/>
        <v>1.0363292504149282</v>
      </c>
      <c r="EA22" s="3">
        <f t="shared" si="51"/>
        <v>-3.6323786903133657</v>
      </c>
      <c r="EB22" s="3">
        <f t="shared" si="51"/>
        <v>-0.14367468311323606</v>
      </c>
      <c r="EC22" s="3">
        <f t="shared" si="52"/>
        <v>6.5052859669038332</v>
      </c>
      <c r="ED22" s="3">
        <f t="shared" si="11"/>
        <v>3.6352190256448553</v>
      </c>
      <c r="EE22" s="3">
        <f t="shared" si="53"/>
        <v>3.0291189972826249</v>
      </c>
      <c r="EF22" s="3">
        <f t="shared" si="54"/>
        <v>0.98016170236637956</v>
      </c>
      <c r="EG22" s="3">
        <f t="shared" si="55"/>
        <v>11.431689730167598</v>
      </c>
      <c r="EH22" s="3">
        <f t="shared" si="56"/>
        <v>4.3041354251453559</v>
      </c>
      <c r="EI22" s="3">
        <f t="shared" si="56"/>
        <v>4.1559723425614781</v>
      </c>
      <c r="EJ22" s="3">
        <f t="shared" si="56"/>
        <v>3.4560201953598089</v>
      </c>
      <c r="EK22" s="3">
        <f t="shared" si="56"/>
        <v>3.043716288966106</v>
      </c>
      <c r="EL22" s="3">
        <f t="shared" si="57"/>
        <v>5.9831169025957642</v>
      </c>
      <c r="EM22" s="3">
        <f t="shared" si="12"/>
        <v>4.605245317944795</v>
      </c>
      <c r="EN22" s="3">
        <f t="shared" si="58"/>
        <v>1.3987183318144301</v>
      </c>
      <c r="EO22" s="3">
        <f t="shared" si="59"/>
        <v>0.99894963609905785</v>
      </c>
      <c r="EP22" s="3">
        <f t="shared" si="60"/>
        <v>2.6263073265800974</v>
      </c>
      <c r="EQ22" s="3">
        <f t="shared" si="61"/>
        <v>7.0289985283738474</v>
      </c>
      <c r="ER22" s="3">
        <f t="shared" si="128"/>
        <v>-216.67419188057693</v>
      </c>
      <c r="ES22" s="3">
        <f t="shared" si="62"/>
        <v>-3.6323786903133657</v>
      </c>
      <c r="ET22" s="3">
        <f t="shared" si="62"/>
        <v>-0.14367468311323606</v>
      </c>
      <c r="EU22" s="3">
        <f t="shared" si="62"/>
        <v>-8.347057896791048</v>
      </c>
      <c r="EV22" s="3">
        <f t="shared" si="62"/>
        <v>-0.33389763035481401</v>
      </c>
      <c r="EW22" s="3">
        <f t="shared" si="63"/>
        <v>3.6352190256448553</v>
      </c>
      <c r="EX22" s="3">
        <f t="shared" si="13"/>
        <v>8.3537334862885313</v>
      </c>
      <c r="EY22" s="3">
        <f t="shared" si="64"/>
        <v>4.7185151043151592</v>
      </c>
      <c r="EZ22" s="3">
        <f t="shared" si="65"/>
        <v>0.99999989998655436</v>
      </c>
      <c r="FA22" s="3">
        <f t="shared" si="66"/>
        <v>2.5625174336750395E-2</v>
      </c>
      <c r="FB22" s="3">
        <f t="shared" si="67"/>
        <v>3.4560201953598089</v>
      </c>
      <c r="FC22" s="3">
        <f t="shared" si="67"/>
        <v>3.043716288966106</v>
      </c>
      <c r="FD22" s="3">
        <f t="shared" si="67"/>
        <v>5.543084050497356</v>
      </c>
      <c r="FE22" s="3">
        <f t="shared" si="67"/>
        <v>4.8859388481507153</v>
      </c>
      <c r="FF22" s="3">
        <f t="shared" si="68"/>
        <v>4.605245317944795</v>
      </c>
      <c r="FG22" s="3">
        <f t="shared" si="14"/>
        <v>7.3890580738512615</v>
      </c>
      <c r="FH22" s="3">
        <f t="shared" si="69"/>
        <v>2.7838138394997411</v>
      </c>
      <c r="FI22" s="3">
        <f t="shared" si="70"/>
        <v>0.99999991135289534</v>
      </c>
      <c r="FJ22" s="3">
        <f t="shared" si="71"/>
        <v>2.4125143828676608E-2</v>
      </c>
      <c r="FK22" s="3">
        <f t="shared" si="72"/>
        <v>2.4875159082713504E-2</v>
      </c>
      <c r="FL22" s="3">
        <f t="shared" si="129"/>
        <v>6.0179556021944141</v>
      </c>
      <c r="FN22" s="14">
        <f t="shared" si="156"/>
        <v>1.5640640640640645E-2</v>
      </c>
      <c r="FO22" s="3">
        <f t="shared" si="73"/>
        <v>-3.1881885189039396</v>
      </c>
      <c r="FP22" s="3">
        <f t="shared" si="73"/>
        <v>15.935920829257654</v>
      </c>
      <c r="FQ22" s="3">
        <f t="shared" si="74"/>
        <v>3.3669335607025834</v>
      </c>
      <c r="FR22" s="3">
        <f t="shared" si="75"/>
        <v>-6.0861936225552427</v>
      </c>
      <c r="FS22" s="3">
        <f t="shared" si="130"/>
        <v>-5.1819202201676351E-2</v>
      </c>
      <c r="FT22" s="3">
        <f t="shared" si="130"/>
        <v>-0.13230899312902267</v>
      </c>
      <c r="FU22" s="3">
        <f t="shared" si="131"/>
        <v>6.9554291322259534</v>
      </c>
      <c r="FV22" s="3">
        <f t="shared" si="76"/>
        <v>0.14209468455798757</v>
      </c>
      <c r="FW22" s="3">
        <f t="shared" si="77"/>
        <v>6.8656108711740513</v>
      </c>
      <c r="FX22" s="3">
        <f t="shared" si="78"/>
        <v>0.63823485363545451</v>
      </c>
      <c r="FY22" s="3">
        <f t="shared" si="132"/>
        <v>50.339677444035289</v>
      </c>
      <c r="FZ22" s="3">
        <f t="shared" si="79"/>
        <v>21.122759327755702</v>
      </c>
      <c r="GA22" s="3">
        <f t="shared" si="79"/>
        <v>24.09343759641456</v>
      </c>
      <c r="GB22" s="3">
        <f t="shared" si="80"/>
        <v>3.3669335607025834</v>
      </c>
      <c r="GC22" s="3">
        <f t="shared" si="80"/>
        <v>-6.0861936225552427</v>
      </c>
      <c r="GD22" s="3">
        <f t="shared" si="133"/>
        <v>0.12371060035865611</v>
      </c>
      <c r="GE22" s="3">
        <f t="shared" si="133"/>
        <v>-0.10281789714500178</v>
      </c>
      <c r="GF22" s="3">
        <f t="shared" si="81"/>
        <v>6.9554291322259534</v>
      </c>
      <c r="GG22" s="3">
        <f t="shared" si="82"/>
        <v>0.16085966745713262</v>
      </c>
      <c r="GH22" s="3">
        <f t="shared" si="83"/>
        <v>6.8058269329987047</v>
      </c>
      <c r="GI22" s="3">
        <f t="shared" si="84"/>
        <v>0.93157871846591456</v>
      </c>
      <c r="GJ22" s="3">
        <f t="shared" si="134"/>
        <v>21.317739070922642</v>
      </c>
      <c r="GL22" s="3">
        <f>FR22</f>
        <v>-6.0861936225552427</v>
      </c>
      <c r="GM22" s="3">
        <f>-FQ22</f>
        <v>-3.3669335607025834</v>
      </c>
      <c r="GN22" s="3">
        <f>FS22</f>
        <v>-5.1819202201676351E-2</v>
      </c>
      <c r="GO22" s="3">
        <f>FT22</f>
        <v>-0.13230899312902267</v>
      </c>
      <c r="GP22" s="3">
        <f t="shared" si="85"/>
        <v>6.9554291322259534</v>
      </c>
      <c r="GQ22" s="3">
        <f t="shared" si="86"/>
        <v>0.14209468455798757</v>
      </c>
      <c r="GR22" s="3">
        <f t="shared" si="87"/>
        <v>6.8466393755015229</v>
      </c>
      <c r="GS22" s="3">
        <f t="shared" si="88"/>
        <v>0.76984171854018979</v>
      </c>
      <c r="GT22" s="3">
        <f t="shared" si="135"/>
        <v>-50.339677444034294</v>
      </c>
      <c r="GU22" s="3">
        <f t="shared" si="136"/>
        <v>6.0861936225552427</v>
      </c>
      <c r="GV22" s="3">
        <f t="shared" si="89"/>
        <v>3.3669335607025834</v>
      </c>
      <c r="GW22" s="3">
        <f t="shared" si="137"/>
        <v>0.12371060035865611</v>
      </c>
      <c r="GX22" s="3">
        <f t="shared" si="137"/>
        <v>-0.10281789714500178</v>
      </c>
      <c r="GY22" s="3">
        <f t="shared" si="138"/>
        <v>6.9554291322259534</v>
      </c>
      <c r="GZ22" s="3">
        <f t="shared" si="90"/>
        <v>0.16085966745713262</v>
      </c>
      <c r="HA22" s="3">
        <f t="shared" si="91"/>
        <v>6.898578039655562</v>
      </c>
      <c r="HB22" s="3">
        <f t="shared" si="92"/>
        <v>0.36353966950168004</v>
      </c>
      <c r="HC22" s="3">
        <f t="shared" si="139"/>
        <v>-21.317739070921505</v>
      </c>
      <c r="HE22" s="3">
        <f t="shared" si="140"/>
        <v>-50.339677444034294</v>
      </c>
      <c r="HF22" s="3">
        <f t="shared" si="141"/>
        <v>-21.317739070921505</v>
      </c>
      <c r="HG22" s="3">
        <f t="shared" si="142"/>
        <v>-35.828708257477899</v>
      </c>
      <c r="HH22" s="3">
        <f t="shared" si="143"/>
        <v>0.81077062203292372</v>
      </c>
      <c r="HJ22" s="3">
        <f t="shared" si="93"/>
        <v>-3.3669335607025834</v>
      </c>
      <c r="HK22" s="3">
        <f t="shared" si="94"/>
        <v>6.0861936225552427</v>
      </c>
      <c r="HL22" s="3">
        <f t="shared" si="95"/>
        <v>-11.979436587104415</v>
      </c>
      <c r="HM22" s="3">
        <f t="shared" si="95"/>
        <v>-0.47757231346805007</v>
      </c>
      <c r="HN22" s="3">
        <f t="shared" si="96"/>
        <v>6.9554291322259534</v>
      </c>
      <c r="HO22" s="3">
        <f t="shared" si="15"/>
        <v>11.98895225860238</v>
      </c>
      <c r="HP22" s="3">
        <f t="shared" si="97"/>
        <v>10.828584009125128</v>
      </c>
      <c r="HQ22" s="3">
        <f t="shared" si="98"/>
        <v>0.44883234233157121</v>
      </c>
      <c r="HR22" s="3">
        <f t="shared" si="99"/>
        <v>63.33120710408334</v>
      </c>
      <c r="HS22" s="3">
        <f t="shared" si="100"/>
        <v>-3.3669335607025834</v>
      </c>
      <c r="HT22" s="3">
        <f t="shared" si="100"/>
        <v>6.0861936225552427</v>
      </c>
      <c r="HU22" s="3">
        <f t="shared" si="101"/>
        <v>8.9991042458571648</v>
      </c>
      <c r="HV22" s="3">
        <f t="shared" si="101"/>
        <v>7.9296551371168214</v>
      </c>
      <c r="HW22" s="3">
        <f t="shared" si="102"/>
        <v>6.9554291322259534</v>
      </c>
      <c r="HX22" s="3">
        <f t="shared" si="16"/>
        <v>11.994303140299884</v>
      </c>
      <c r="HY22" s="3">
        <f t="shared" si="103"/>
        <v>12.502689366249756</v>
      </c>
      <c r="HZ22" s="3">
        <f t="shared" si="104"/>
        <v>0.21530617061142035</v>
      </c>
      <c r="IA22" s="3">
        <f t="shared" si="105"/>
        <v>77.566509724400305</v>
      </c>
      <c r="IB22" s="3">
        <f t="shared" si="106"/>
        <v>70.448858414241826</v>
      </c>
      <c r="IC22" s="3">
        <f t="shared" si="107"/>
        <v>0.9423431632739272</v>
      </c>
      <c r="ID22" s="3">
        <f t="shared" si="108"/>
        <v>-11.979436587104415</v>
      </c>
      <c r="IE22" s="3">
        <f t="shared" si="108"/>
        <v>-0.47757231346805007</v>
      </c>
      <c r="IF22" s="3">
        <f>FS22</f>
        <v>-5.1819202201676351E-2</v>
      </c>
      <c r="IG22" s="3">
        <f>FT22</f>
        <v>-0.13230899312902267</v>
      </c>
      <c r="IH22" s="3">
        <f t="shared" si="144"/>
        <v>11.98895225860238</v>
      </c>
      <c r="II22" s="3">
        <f t="shared" si="109"/>
        <v>0.14209468455798757</v>
      </c>
      <c r="IJ22" s="3">
        <f t="shared" si="145"/>
        <v>11.93261342879277</v>
      </c>
      <c r="IK22" s="3">
        <f t="shared" si="146"/>
        <v>0.40148242121915861</v>
      </c>
      <c r="IL22" s="3">
        <f t="shared" si="147"/>
        <v>66.329115451881592</v>
      </c>
      <c r="IM22" s="3">
        <f t="shared" si="110"/>
        <v>8.9991042458571648</v>
      </c>
      <c r="IN22" s="3">
        <f t="shared" si="110"/>
        <v>7.9296551371168214</v>
      </c>
      <c r="IO22" s="3">
        <f>GD22</f>
        <v>0.12371060035865611</v>
      </c>
      <c r="IP22" s="3">
        <f>GE22</f>
        <v>-0.10281789714500178</v>
      </c>
      <c r="IQ22" s="3">
        <f t="shared" si="148"/>
        <v>11.994303140299884</v>
      </c>
      <c r="IR22" s="3">
        <f t="shared" si="111"/>
        <v>0.16085966745713262</v>
      </c>
      <c r="IS22" s="3">
        <f t="shared" si="149"/>
        <v>11.970515252431644</v>
      </c>
      <c r="IT22" s="3">
        <f t="shared" si="150"/>
        <v>0.1544387800318483</v>
      </c>
      <c r="IU22" s="3">
        <f t="shared" si="151"/>
        <v>81.115751204677437</v>
      </c>
      <c r="IV22" s="3">
        <f t="shared" si="152"/>
        <v>73.722433328279521</v>
      </c>
    </row>
    <row r="23" spans="1:256">
      <c r="C23" s="2">
        <v>17</v>
      </c>
      <c r="D23" s="3">
        <v>79.75</v>
      </c>
      <c r="E23" s="3">
        <v>167.5</v>
      </c>
      <c r="F23" s="3">
        <v>96.703224750000004</v>
      </c>
      <c r="G23" s="3">
        <v>90.515632670000002</v>
      </c>
      <c r="H23" s="3">
        <v>75.902618279999999</v>
      </c>
      <c r="I23" s="3">
        <v>125.2641249</v>
      </c>
      <c r="J23" s="3">
        <v>22.628908169999999</v>
      </c>
      <c r="K23" s="3">
        <v>132.8564413</v>
      </c>
      <c r="L23" s="3">
        <v>-6.75</v>
      </c>
      <c r="M23" s="3">
        <v>131.625</v>
      </c>
      <c r="N23" s="3">
        <v>-76.127685702980699</v>
      </c>
      <c r="O23" s="3">
        <v>128.716976768547</v>
      </c>
      <c r="P23" s="3">
        <v>101.30271020000001</v>
      </c>
      <c r="Q23" s="3">
        <v>132.0110243</v>
      </c>
      <c r="R23" s="3">
        <v>137.71812080000001</v>
      </c>
      <c r="S23" s="3">
        <v>165.65067930000001</v>
      </c>
      <c r="T23" s="3">
        <v>166.26943850000001</v>
      </c>
      <c r="U23" s="3">
        <v>190.2242593</v>
      </c>
      <c r="V23" s="3">
        <v>212.634423804985</v>
      </c>
      <c r="W23" s="3">
        <v>230.129726625975</v>
      </c>
      <c r="X23" s="3">
        <v>79.778100208232601</v>
      </c>
      <c r="Y23" s="3">
        <v>167.438354389643</v>
      </c>
      <c r="Z23" s="3">
        <v>96.639737280475003</v>
      </c>
      <c r="AA23" s="3">
        <v>90.661488948217695</v>
      </c>
      <c r="AB23" s="3">
        <v>75.845521620653599</v>
      </c>
      <c r="AC23" s="3">
        <v>125.183886263959</v>
      </c>
      <c r="AD23" s="3">
        <v>22.6244940711446</v>
      </c>
      <c r="AE23" s="3">
        <v>133.00271434392801</v>
      </c>
      <c r="AF23" s="3">
        <v>-6.8810959420662501</v>
      </c>
      <c r="AG23" s="3">
        <v>131.33715244069799</v>
      </c>
      <c r="AH23" s="3">
        <v>-76.040777984509702</v>
      </c>
      <c r="AI23" s="3">
        <v>127.405803878049</v>
      </c>
      <c r="AJ23" s="3">
        <v>101.41234938140499</v>
      </c>
      <c r="AK23" s="3">
        <v>132.07896509066899</v>
      </c>
      <c r="AL23" s="3">
        <v>137.61050466769601</v>
      </c>
      <c r="AM23" s="3">
        <v>165.52118516309099</v>
      </c>
      <c r="AN23" s="3">
        <v>166.48700690387301</v>
      </c>
      <c r="AO23" s="3">
        <v>190.19287405300301</v>
      </c>
      <c r="AP23" s="3">
        <v>212.74586553824</v>
      </c>
      <c r="AQ23" s="3">
        <v>229.774920117818</v>
      </c>
      <c r="AR23" s="3">
        <f t="shared" si="17"/>
        <v>9.6775123625686295</v>
      </c>
      <c r="AS23" s="3">
        <f t="shared" si="17"/>
        <v>20.311172368663442</v>
      </c>
      <c r="AT23" s="3">
        <f t="shared" si="17"/>
        <v>11.722919570735417</v>
      </c>
      <c r="AU23" s="3">
        <f t="shared" si="17"/>
        <v>10.997725914946217</v>
      </c>
      <c r="AV23" s="3">
        <f t="shared" si="17"/>
        <v>9.2004694422843336</v>
      </c>
      <c r="AW23" s="3">
        <f t="shared" si="17"/>
        <v>15.185478267240468</v>
      </c>
      <c r="AX23" s="3">
        <f t="shared" si="17"/>
        <v>2.7444727374915399</v>
      </c>
      <c r="AY23" s="3">
        <f t="shared" si="17"/>
        <v>16.133944139543736</v>
      </c>
      <c r="AZ23" s="3">
        <f t="shared" si="17"/>
        <v>-0.83471392366517017</v>
      </c>
      <c r="BA23" s="3">
        <f t="shared" si="17"/>
        <v>15.931902528286257</v>
      </c>
      <c r="BB23" s="3">
        <f t="shared" si="17"/>
        <v>-9.2241550887230872</v>
      </c>
      <c r="BC23" s="3">
        <f t="shared" si="17"/>
        <v>15.455008816637356</v>
      </c>
      <c r="BD23" s="3">
        <f t="shared" si="17"/>
        <v>12.301863071369548</v>
      </c>
      <c r="BE23" s="3">
        <f t="shared" si="17"/>
        <v>16.021888389970933</v>
      </c>
      <c r="BF23" s="3">
        <f t="shared" si="17"/>
        <v>16.69289387269102</v>
      </c>
      <c r="BG23" s="3">
        <f t="shared" si="17"/>
        <v>20.07860943669758</v>
      </c>
      <c r="BH23" s="3">
        <f t="shared" ref="BA23:BK46" si="159">AN23*$B$11</f>
        <v>20.195768805146553</v>
      </c>
      <c r="BI23" s="3">
        <f t="shared" si="159"/>
        <v>23.071417909378305</v>
      </c>
      <c r="BJ23" s="3">
        <f t="shared" si="159"/>
        <v>25.807216998872835</v>
      </c>
      <c r="BK23" s="3">
        <f t="shared" si="159"/>
        <v>27.87293285054858</v>
      </c>
      <c r="BM23" s="14">
        <f t="shared" si="153"/>
        <v>1.6683350016683356E-2</v>
      </c>
      <c r="BN23" s="3">
        <f t="shared" si="18"/>
        <v>10.700215966652024</v>
      </c>
      <c r="BO23" s="3">
        <f t="shared" si="18"/>
        <v>15.654449141804829</v>
      </c>
      <c r="BP23" s="3">
        <f t="shared" si="19"/>
        <v>6.2380752477897761E-2</v>
      </c>
      <c r="BQ23" s="3">
        <f t="shared" si="20"/>
        <v>59.825636856403058</v>
      </c>
      <c r="BR23" s="3">
        <f t="shared" si="21"/>
        <v>1046.9486449870535</v>
      </c>
      <c r="BS23" s="3">
        <f t="shared" si="112"/>
        <v>3204.2611452743545</v>
      </c>
      <c r="BT23" s="3">
        <f t="shared" si="113"/>
        <v>56074.570042301202</v>
      </c>
      <c r="BU23" s="3">
        <f t="shared" si="114"/>
        <v>56.074570042301204</v>
      </c>
      <c r="BW23" s="14">
        <f t="shared" si="154"/>
        <v>1.6683350016683356E-2</v>
      </c>
      <c r="BX23" s="3">
        <f t="shared" si="157"/>
        <v>-3.2398411756157737</v>
      </c>
      <c r="BY23" s="3">
        <f t="shared" si="157"/>
        <v>15.794476478090546</v>
      </c>
      <c r="BZ23" s="3">
        <f t="shared" si="22"/>
        <v>0.15058054795515477</v>
      </c>
      <c r="CA23" s="3">
        <f t="shared" si="23"/>
        <v>144.41276871091162</v>
      </c>
      <c r="CB23" s="3">
        <f t="shared" si="158"/>
        <v>21.250055435781928</v>
      </c>
      <c r="CC23" s="3">
        <f t="shared" si="158"/>
        <v>23.975771143623078</v>
      </c>
      <c r="CD23" s="3">
        <f t="shared" si="24"/>
        <v>0.17334847340301165</v>
      </c>
      <c r="CE23" s="3">
        <f t="shared" si="25"/>
        <v>166.24811993242429</v>
      </c>
      <c r="CF23" s="3">
        <f t="shared" si="26"/>
        <v>155.33044432166795</v>
      </c>
      <c r="CH23" s="3">
        <f t="shared" si="115"/>
        <v>11.98895225860238</v>
      </c>
      <c r="CI23" s="3">
        <f t="shared" si="116"/>
        <v>0.51617785180884668</v>
      </c>
      <c r="CJ23" s="3">
        <f t="shared" si="117"/>
        <v>12.10873529031843</v>
      </c>
      <c r="CK23" s="3">
        <f t="shared" si="118"/>
        <v>11.987220860739482</v>
      </c>
      <c r="CL23" s="3">
        <f t="shared" si="119"/>
        <v>0.1408115291486608</v>
      </c>
      <c r="CM23" s="7">
        <f t="shared" si="27"/>
        <v>12.306932700364829</v>
      </c>
      <c r="CN23" s="7">
        <f t="shared" si="28"/>
        <v>3.0240913739310598</v>
      </c>
      <c r="CO23" s="7">
        <f t="shared" si="29"/>
        <v>12.118383840103286</v>
      </c>
      <c r="CP23" s="7">
        <f t="shared" si="30"/>
        <v>0.4285913586623169</v>
      </c>
      <c r="CQ23" s="7">
        <f t="shared" si="120"/>
        <v>3.4526827325933764</v>
      </c>
      <c r="CR23" s="3">
        <f t="shared" si="121"/>
        <v>11.994303140299884</v>
      </c>
      <c r="CS23" s="3">
        <f t="shared" si="122"/>
        <v>0.55628782223317408</v>
      </c>
      <c r="CT23" s="3">
        <f t="shared" si="123"/>
        <v>12.027524390536669</v>
      </c>
      <c r="CU23" s="3">
        <f t="shared" si="124"/>
        <v>11.990257116265694</v>
      </c>
      <c r="CV23" s="3">
        <f t="shared" si="125"/>
        <v>0.1647159010578359</v>
      </c>
      <c r="CW23" s="7">
        <f t="shared" si="31"/>
        <v>12.289057676534863</v>
      </c>
      <c r="CX23" s="7">
        <f t="shared" si="32"/>
        <v>3.3339056200364574</v>
      </c>
      <c r="CY23" s="7">
        <f t="shared" si="33"/>
        <v>12.0912487039301</v>
      </c>
      <c r="CZ23" s="7">
        <f t="shared" si="34"/>
        <v>0.96335834299093814</v>
      </c>
      <c r="DA23" s="7">
        <f t="shared" si="126"/>
        <v>4.2972639630273957</v>
      </c>
      <c r="DB23" s="3">
        <f t="shared" si="35"/>
        <v>3.874973347810386</v>
      </c>
      <c r="DD23" s="14">
        <f t="shared" si="155"/>
        <v>1.6683350016683356E-2</v>
      </c>
      <c r="DE23" s="3">
        <f t="shared" si="36"/>
        <v>-2.0454072081667878</v>
      </c>
      <c r="DF23" s="3">
        <f t="shared" si="36"/>
        <v>9.3134464537172246</v>
      </c>
      <c r="DG23" s="3">
        <f t="shared" si="37"/>
        <v>-6.4559967047927938</v>
      </c>
      <c r="DH23" s="3">
        <f t="shared" si="37"/>
        <v>0.9484658723032684</v>
      </c>
      <c r="DI23" s="3">
        <f t="shared" si="38"/>
        <v>9.5354064146987785</v>
      </c>
      <c r="DJ23" s="3">
        <f t="shared" si="39"/>
        <v>6.5252954694189453</v>
      </c>
      <c r="DK23" s="3">
        <f t="shared" si="40"/>
        <v>9.4565426999078372</v>
      </c>
      <c r="DL23" s="3">
        <f t="shared" si="41"/>
        <v>0.35419723837339284</v>
      </c>
      <c r="DM23" s="3">
        <f t="shared" si="42"/>
        <v>69.255746998329158</v>
      </c>
      <c r="DN23" s="3">
        <f t="shared" si="43"/>
        <v>-2.0454072081667878</v>
      </c>
      <c r="DO23" s="3">
        <f t="shared" si="43"/>
        <v>9.3134464537172246</v>
      </c>
      <c r="DP23" s="3">
        <f t="shared" si="44"/>
        <v>4.3910308013214721</v>
      </c>
      <c r="DQ23" s="3">
        <f t="shared" si="44"/>
        <v>4.056721046726647</v>
      </c>
      <c r="DR23" s="3">
        <f t="shared" si="45"/>
        <v>9.5354064146987785</v>
      </c>
      <c r="DS23" s="3">
        <f t="shared" si="46"/>
        <v>5.9781382678145567</v>
      </c>
      <c r="DT23" s="3">
        <f t="shared" si="47"/>
        <v>8.3102885782916971</v>
      </c>
      <c r="DU23" s="3">
        <f t="shared" si="48"/>
        <v>0.50523856774841513</v>
      </c>
      <c r="DV23" s="3">
        <f t="shared" si="49"/>
        <v>59.65280969862463</v>
      </c>
      <c r="DW23" s="3">
        <f t="shared" si="50"/>
        <v>64.45427834847689</v>
      </c>
      <c r="DX23" s="3">
        <f t="shared" si="127"/>
        <v>993.48390092184798</v>
      </c>
      <c r="DY23" s="3">
        <f t="shared" si="51"/>
        <v>-6.4559967047927938</v>
      </c>
      <c r="DZ23" s="3">
        <f t="shared" si="51"/>
        <v>0.9484658723032684</v>
      </c>
      <c r="EA23" s="3">
        <f t="shared" si="51"/>
        <v>-3.5791866611567098</v>
      </c>
      <c r="EB23" s="3">
        <f t="shared" si="51"/>
        <v>-0.20204161125747966</v>
      </c>
      <c r="EC23" s="3">
        <f t="shared" si="52"/>
        <v>6.5252954694189453</v>
      </c>
      <c r="ED23" s="3">
        <f t="shared" si="11"/>
        <v>3.5848846519911395</v>
      </c>
      <c r="EE23" s="3">
        <f t="shared" si="53"/>
        <v>3.0983388286136062</v>
      </c>
      <c r="EF23" s="3">
        <f t="shared" si="54"/>
        <v>0.97961546411994038</v>
      </c>
      <c r="EG23" s="3">
        <f t="shared" si="55"/>
        <v>11.58853555948023</v>
      </c>
      <c r="EH23" s="3">
        <f t="shared" si="56"/>
        <v>4.3910308013214721</v>
      </c>
      <c r="EI23" s="3">
        <f t="shared" si="56"/>
        <v>4.056721046726647</v>
      </c>
      <c r="EJ23" s="3">
        <f t="shared" si="56"/>
        <v>3.5028749324555335</v>
      </c>
      <c r="EK23" s="3">
        <f t="shared" si="56"/>
        <v>2.9928084726807249</v>
      </c>
      <c r="EL23" s="3">
        <f t="shared" si="57"/>
        <v>5.9781382678145567</v>
      </c>
      <c r="EM23" s="3">
        <f t="shared" si="12"/>
        <v>4.6072806889286539</v>
      </c>
      <c r="EN23" s="3">
        <f t="shared" si="58"/>
        <v>1.3859043302530047</v>
      </c>
      <c r="EO23" s="3">
        <f t="shared" si="59"/>
        <v>0.99924698889437547</v>
      </c>
      <c r="EP23" s="3">
        <f t="shared" si="60"/>
        <v>2.223645628584217</v>
      </c>
      <c r="EQ23" s="3">
        <f t="shared" si="61"/>
        <v>6.9060905940322233</v>
      </c>
      <c r="ER23" s="3">
        <f t="shared" si="128"/>
        <v>-117.87362535099123</v>
      </c>
      <c r="ES23" s="3">
        <f t="shared" si="62"/>
        <v>-3.5791866611567098</v>
      </c>
      <c r="ET23" s="3">
        <f t="shared" si="62"/>
        <v>-0.20204161125747966</v>
      </c>
      <c r="EU23" s="3">
        <f t="shared" si="62"/>
        <v>-8.3894411650579173</v>
      </c>
      <c r="EV23" s="3">
        <f t="shared" si="62"/>
        <v>-0.47689371164890026</v>
      </c>
      <c r="EW23" s="3">
        <f t="shared" si="63"/>
        <v>3.5848846519911395</v>
      </c>
      <c r="EX23" s="3">
        <f t="shared" si="13"/>
        <v>8.4029846289386132</v>
      </c>
      <c r="EY23" s="3">
        <f t="shared" si="64"/>
        <v>4.8181004627748711</v>
      </c>
      <c r="EZ23" s="3">
        <f t="shared" si="65"/>
        <v>0.9999999222949798</v>
      </c>
      <c r="FA23" s="3">
        <f t="shared" si="66"/>
        <v>2.2587188272602692E-2</v>
      </c>
      <c r="FB23" s="3">
        <f t="shared" si="67"/>
        <v>3.5028749324555335</v>
      </c>
      <c r="FC23" s="3">
        <f t="shared" si="67"/>
        <v>2.9928084726807249</v>
      </c>
      <c r="FD23" s="3">
        <f t="shared" si="67"/>
        <v>5.6114481937262823</v>
      </c>
      <c r="FE23" s="3">
        <f t="shared" si="67"/>
        <v>4.8015149411702751</v>
      </c>
      <c r="FF23" s="3">
        <f t="shared" si="68"/>
        <v>4.6072806889286539</v>
      </c>
      <c r="FG23" s="3">
        <f t="shared" si="14"/>
        <v>7.3853162803738703</v>
      </c>
      <c r="FH23" s="3">
        <f t="shared" si="69"/>
        <v>2.7780389283273013</v>
      </c>
      <c r="FI23" s="3">
        <f t="shared" si="70"/>
        <v>0.99999972756358524</v>
      </c>
      <c r="FJ23" s="3">
        <f t="shared" si="71"/>
        <v>4.2293168076201683E-2</v>
      </c>
      <c r="FK23" s="3">
        <f t="shared" si="72"/>
        <v>3.2440178174402187E-2</v>
      </c>
      <c r="FL23" s="3">
        <f t="shared" si="129"/>
        <v>7.255155909693114</v>
      </c>
      <c r="FN23" s="14">
        <f t="shared" si="156"/>
        <v>1.6683350016683356E-2</v>
      </c>
      <c r="FO23" s="3">
        <f t="shared" si="73"/>
        <v>-3.2398411756157737</v>
      </c>
      <c r="FP23" s="3">
        <f t="shared" si="73"/>
        <v>15.794476478090546</v>
      </c>
      <c r="FQ23" s="3">
        <f t="shared" si="74"/>
        <v>3.3669335607025834</v>
      </c>
      <c r="FR23" s="3">
        <f t="shared" si="75"/>
        <v>-6.0861936225552427</v>
      </c>
      <c r="FS23" s="3">
        <f t="shared" si="130"/>
        <v>-5.1652656711834055E-2</v>
      </c>
      <c r="FT23" s="3">
        <f t="shared" si="130"/>
        <v>-0.14144435116710774</v>
      </c>
      <c r="FU23" s="3">
        <f t="shared" si="131"/>
        <v>6.9554291322259534</v>
      </c>
      <c r="FV23" s="3">
        <f t="shared" si="76"/>
        <v>0.15058054795515477</v>
      </c>
      <c r="FW23" s="3">
        <f t="shared" si="77"/>
        <v>6.8576071355514072</v>
      </c>
      <c r="FX23" s="3">
        <f t="shared" si="78"/>
        <v>0.65588878256587402</v>
      </c>
      <c r="FY23" s="3">
        <f t="shared" si="132"/>
        <v>49.012923442011996</v>
      </c>
      <c r="FZ23" s="3">
        <f t="shared" si="79"/>
        <v>21.250055435781928</v>
      </c>
      <c r="GA23" s="3">
        <f t="shared" si="79"/>
        <v>23.975771143623078</v>
      </c>
      <c r="GB23" s="3">
        <f t="shared" si="80"/>
        <v>3.3669335607025834</v>
      </c>
      <c r="GC23" s="3">
        <f t="shared" si="80"/>
        <v>-6.0861936225552427</v>
      </c>
      <c r="GD23" s="3">
        <f t="shared" si="133"/>
        <v>0.1272961080262256</v>
      </c>
      <c r="GE23" s="3">
        <f t="shared" si="133"/>
        <v>-0.11766645279148236</v>
      </c>
      <c r="GF23" s="3">
        <f t="shared" si="81"/>
        <v>6.9554291322259534</v>
      </c>
      <c r="GG23" s="3">
        <f t="shared" si="82"/>
        <v>0.17334847340301165</v>
      </c>
      <c r="GH23" s="3">
        <f t="shared" si="83"/>
        <v>6.7910652626073009</v>
      </c>
      <c r="GI23" s="3">
        <f t="shared" si="84"/>
        <v>0.94942853896704638</v>
      </c>
      <c r="GJ23" s="3">
        <f t="shared" si="134"/>
        <v>18.299441376400718</v>
      </c>
      <c r="GL23" s="3">
        <f>FR23</f>
        <v>-6.0861936225552427</v>
      </c>
      <c r="GM23" s="3">
        <f>-FQ23</f>
        <v>-3.3669335607025834</v>
      </c>
      <c r="GN23" s="3">
        <f>FS23</f>
        <v>-5.1652656711834055E-2</v>
      </c>
      <c r="GO23" s="3">
        <f>FT23</f>
        <v>-0.14144435116710774</v>
      </c>
      <c r="GP23" s="3">
        <f t="shared" si="85"/>
        <v>6.9554291322259534</v>
      </c>
      <c r="GQ23" s="3">
        <f t="shared" si="86"/>
        <v>0.15058054795515477</v>
      </c>
      <c r="GR23" s="3">
        <f t="shared" si="87"/>
        <v>6.8424750864926125</v>
      </c>
      <c r="GS23" s="3">
        <f t="shared" si="88"/>
        <v>0.75485753947631851</v>
      </c>
      <c r="GT23" s="3">
        <f t="shared" si="135"/>
        <v>-49.012923442011186</v>
      </c>
      <c r="GU23" s="3">
        <f t="shared" si="136"/>
        <v>6.0861936225552427</v>
      </c>
      <c r="GV23" s="3">
        <f t="shared" si="89"/>
        <v>3.3669335607025834</v>
      </c>
      <c r="GW23" s="3">
        <f t="shared" si="137"/>
        <v>0.1272961080262256</v>
      </c>
      <c r="GX23" s="3">
        <f t="shared" si="137"/>
        <v>-0.11766645279148236</v>
      </c>
      <c r="GY23" s="3">
        <f t="shared" si="138"/>
        <v>6.9554291322259534</v>
      </c>
      <c r="GZ23" s="3">
        <f t="shared" si="90"/>
        <v>0.17334847340301165</v>
      </c>
      <c r="HA23" s="3">
        <f t="shared" si="91"/>
        <v>6.9029629031817148</v>
      </c>
      <c r="HB23" s="3">
        <f t="shared" si="92"/>
        <v>0.31398319922392876</v>
      </c>
      <c r="HC23" s="3">
        <f t="shared" si="139"/>
        <v>-18.299441376400111</v>
      </c>
      <c r="HE23" s="3">
        <f t="shared" si="140"/>
        <v>-49.012923442011186</v>
      </c>
      <c r="HF23" s="3">
        <f t="shared" si="141"/>
        <v>-18.299441376400111</v>
      </c>
      <c r="HG23" s="3">
        <f t="shared" si="142"/>
        <v>-33.656182409205648</v>
      </c>
      <c r="HH23" s="3">
        <f t="shared" si="143"/>
        <v>0.83237820230749893</v>
      </c>
      <c r="HJ23" s="3">
        <f t="shared" si="93"/>
        <v>-3.3669335607025834</v>
      </c>
      <c r="HK23" s="3">
        <f t="shared" si="94"/>
        <v>6.0861936225552427</v>
      </c>
      <c r="HL23" s="3">
        <f t="shared" si="95"/>
        <v>-11.968627826214627</v>
      </c>
      <c r="HM23" s="3">
        <f t="shared" si="95"/>
        <v>-0.67893532290637992</v>
      </c>
      <c r="HN23" s="3">
        <f t="shared" si="96"/>
        <v>6.9554291322259534</v>
      </c>
      <c r="HO23" s="3">
        <f t="shared" si="15"/>
        <v>11.987869085668606</v>
      </c>
      <c r="HP23" s="3">
        <f t="shared" si="97"/>
        <v>10.943313661138726</v>
      </c>
      <c r="HQ23" s="3">
        <f t="shared" si="98"/>
        <v>0.43373839305999556</v>
      </c>
      <c r="HR23" s="3">
        <f t="shared" si="99"/>
        <v>64.294956993804433</v>
      </c>
      <c r="HS23" s="3">
        <f t="shared" si="100"/>
        <v>-3.3669335607025834</v>
      </c>
      <c r="HT23" s="3">
        <f t="shared" si="100"/>
        <v>6.0861936225552427</v>
      </c>
      <c r="HU23" s="3">
        <f t="shared" si="101"/>
        <v>9.1143231261818158</v>
      </c>
      <c r="HV23" s="3">
        <f t="shared" si="101"/>
        <v>7.794323413851</v>
      </c>
      <c r="HW23" s="3">
        <f t="shared" si="102"/>
        <v>6.9554291322259534</v>
      </c>
      <c r="HX23" s="3">
        <f t="shared" si="16"/>
        <v>11.992596196327073</v>
      </c>
      <c r="HY23" s="3">
        <f t="shared" si="103"/>
        <v>12.597598019773795</v>
      </c>
      <c r="HZ23" s="3">
        <f t="shared" si="104"/>
        <v>0.20081174296405851</v>
      </c>
      <c r="IA23" s="3">
        <f t="shared" si="105"/>
        <v>78.415568442862352</v>
      </c>
      <c r="IB23" s="3">
        <f t="shared" si="106"/>
        <v>71.355262718333393</v>
      </c>
      <c r="IC23" s="3">
        <f t="shared" si="107"/>
        <v>0.94751907359090126</v>
      </c>
      <c r="ID23" s="3">
        <f t="shared" si="108"/>
        <v>-11.968627826214627</v>
      </c>
      <c r="IE23" s="3">
        <f t="shared" si="108"/>
        <v>-0.67893532290637992</v>
      </c>
      <c r="IF23" s="3">
        <f>FS23</f>
        <v>-5.1652656711834055E-2</v>
      </c>
      <c r="IG23" s="3">
        <f>FT23</f>
        <v>-0.14144435116710774</v>
      </c>
      <c r="IH23" s="3">
        <f t="shared" si="144"/>
        <v>11.987869085668606</v>
      </c>
      <c r="II23" s="3">
        <f t="shared" si="109"/>
        <v>0.15058054795515477</v>
      </c>
      <c r="IJ23" s="3">
        <f t="shared" si="145"/>
        <v>11.929090230828475</v>
      </c>
      <c r="IK23" s="3">
        <f t="shared" si="146"/>
        <v>0.39567182152461694</v>
      </c>
      <c r="IL23" s="3">
        <f t="shared" si="147"/>
        <v>66.692119564184424</v>
      </c>
      <c r="IM23" s="3">
        <f t="shared" si="110"/>
        <v>9.1143231261818158</v>
      </c>
      <c r="IN23" s="3">
        <f t="shared" si="110"/>
        <v>7.794323413851</v>
      </c>
      <c r="IO23" s="3">
        <f>GD23</f>
        <v>0.1272961080262256</v>
      </c>
      <c r="IP23" s="3">
        <f>GE23</f>
        <v>-0.11766645279148236</v>
      </c>
      <c r="IQ23" s="3">
        <f t="shared" si="148"/>
        <v>11.992596196327073</v>
      </c>
      <c r="IR23" s="3">
        <f t="shared" si="111"/>
        <v>0.17334847340301165</v>
      </c>
      <c r="IS23" s="3">
        <f t="shared" si="149"/>
        <v>11.97356414251462</v>
      </c>
      <c r="IT23" s="3">
        <f t="shared" si="150"/>
        <v>0.1169309147689644</v>
      </c>
      <c r="IU23" s="3">
        <f t="shared" si="151"/>
        <v>83.284990180737481</v>
      </c>
      <c r="IV23" s="3">
        <f t="shared" si="152"/>
        <v>74.988554872460952</v>
      </c>
    </row>
    <row r="24" spans="1:256">
      <c r="C24" s="2">
        <v>18</v>
      </c>
      <c r="D24" s="3">
        <v>79.583333330000002</v>
      </c>
      <c r="E24" s="3">
        <v>167.91666670000001</v>
      </c>
      <c r="F24" s="3">
        <v>96.526436410000002</v>
      </c>
      <c r="G24" s="3">
        <v>91.045997709999995</v>
      </c>
      <c r="H24" s="3">
        <v>75.307303630000007</v>
      </c>
      <c r="I24" s="3">
        <v>125.8594396</v>
      </c>
      <c r="J24" s="3">
        <v>22.098543129999999</v>
      </c>
      <c r="K24" s="3">
        <v>132.679653</v>
      </c>
      <c r="L24" s="3">
        <v>-7</v>
      </c>
      <c r="M24" s="3">
        <v>130.375</v>
      </c>
      <c r="N24" s="3">
        <v>-76.436200895719594</v>
      </c>
      <c r="O24" s="3">
        <v>124.875537432819</v>
      </c>
      <c r="P24" s="3">
        <v>101.203491</v>
      </c>
      <c r="Q24" s="3">
        <v>132.30868169999999</v>
      </c>
      <c r="R24" s="3">
        <v>138.0716975</v>
      </c>
      <c r="S24" s="3">
        <v>165.03192010000001</v>
      </c>
      <c r="T24" s="3">
        <v>167.50695690000001</v>
      </c>
      <c r="U24" s="3">
        <v>189.34031759999999</v>
      </c>
      <c r="V24" s="3">
        <v>214.285880176304</v>
      </c>
      <c r="W24" s="3">
        <v>227.97156070099999</v>
      </c>
      <c r="X24" s="3">
        <v>79.559374373059498</v>
      </c>
      <c r="Y24" s="3">
        <v>167.940629029446</v>
      </c>
      <c r="Z24" s="3">
        <v>96.398668323358606</v>
      </c>
      <c r="AA24" s="3">
        <v>91.164389482212798</v>
      </c>
      <c r="AB24" s="3">
        <v>75.608416156808701</v>
      </c>
      <c r="AC24" s="3">
        <v>125.60715385806699</v>
      </c>
      <c r="AD24" s="3">
        <v>22.142258342491001</v>
      </c>
      <c r="AE24" s="3">
        <v>132.67540527450299</v>
      </c>
      <c r="AF24" s="3">
        <v>-6.9741326537447401</v>
      </c>
      <c r="AG24" s="3">
        <v>130.47659292771701</v>
      </c>
      <c r="AH24" s="3">
        <v>-76.393927248440306</v>
      </c>
      <c r="AI24" s="3">
        <v>125.21046755976199</v>
      </c>
      <c r="AJ24" s="3">
        <v>101.252913601933</v>
      </c>
      <c r="AK24" s="3">
        <v>132.524175041196</v>
      </c>
      <c r="AL24" s="3">
        <v>138.10888034512899</v>
      </c>
      <c r="AM24" s="3">
        <v>165.10103673480401</v>
      </c>
      <c r="AN24" s="3">
        <v>167.47926544808601</v>
      </c>
      <c r="AO24" s="3">
        <v>189.282237372163</v>
      </c>
      <c r="AP24" s="3">
        <v>214.37729446501501</v>
      </c>
      <c r="AQ24" s="3">
        <v>227.975368756145</v>
      </c>
      <c r="AR24" s="3">
        <f t="shared" si="17"/>
        <v>9.6509797431107085</v>
      </c>
      <c r="AS24" s="3">
        <f t="shared" si="17"/>
        <v>20.372100982197871</v>
      </c>
      <c r="AT24" s="3">
        <f t="shared" si="17"/>
        <v>11.69367661049149</v>
      </c>
      <c r="AU24" s="3">
        <f t="shared" si="17"/>
        <v>11.058730452810329</v>
      </c>
      <c r="AV24" s="3">
        <f t="shared" si="17"/>
        <v>9.1717072750780151</v>
      </c>
      <c r="AW24" s="3">
        <f t="shared" si="17"/>
        <v>15.2368229014692</v>
      </c>
      <c r="AX24" s="3">
        <f t="shared" si="17"/>
        <v>2.6859749515886873</v>
      </c>
      <c r="AY24" s="3">
        <f t="shared" si="17"/>
        <v>16.094239790136143</v>
      </c>
      <c r="AZ24" s="3">
        <f t="shared" si="17"/>
        <v>-0.8459997768641212</v>
      </c>
      <c r="BA24" s="3">
        <f t="shared" si="159"/>
        <v>15.827512033854051</v>
      </c>
      <c r="BB24" s="3">
        <f t="shared" si="159"/>
        <v>-9.2669939926152569</v>
      </c>
      <c r="BC24" s="3">
        <f t="shared" si="159"/>
        <v>15.188702721295844</v>
      </c>
      <c r="BD24" s="3">
        <f t="shared" si="159"/>
        <v>12.282522654352238</v>
      </c>
      <c r="BE24" s="3">
        <f t="shared" si="159"/>
        <v>16.075894749973461</v>
      </c>
      <c r="BF24" s="3">
        <f t="shared" si="159"/>
        <v>16.753349521133039</v>
      </c>
      <c r="BG24" s="3">
        <f t="shared" si="159"/>
        <v>20.027643174048453</v>
      </c>
      <c r="BH24" s="3">
        <f t="shared" si="159"/>
        <v>20.31613509994953</v>
      </c>
      <c r="BI24" s="3">
        <f t="shared" si="159"/>
        <v>22.960952785320007</v>
      </c>
      <c r="BJ24" s="3">
        <f t="shared" si="159"/>
        <v>26.005118096621562</v>
      </c>
      <c r="BK24" s="3">
        <f t="shared" si="159"/>
        <v>27.654637597788593</v>
      </c>
      <c r="BM24" s="14">
        <f t="shared" si="153"/>
        <v>1.7726059392726066E-2</v>
      </c>
      <c r="BN24" s="3">
        <f t="shared" si="18"/>
        <v>10.672328176801098</v>
      </c>
      <c r="BO24" s="3">
        <f t="shared" si="18"/>
        <v>15.715415717504101</v>
      </c>
      <c r="BP24" s="3">
        <f t="shared" si="19"/>
        <v>6.7042167143257295E-2</v>
      </c>
      <c r="BQ24" s="3">
        <f t="shared" si="20"/>
        <v>64.296119977069466</v>
      </c>
      <c r="BR24" s="3">
        <f t="shared" si="21"/>
        <v>1125.1820995987157</v>
      </c>
      <c r="BS24" s="3">
        <f t="shared" si="112"/>
        <v>4287.3721320439117</v>
      </c>
      <c r="BT24" s="3">
        <f t="shared" si="113"/>
        <v>75029.012310768449</v>
      </c>
      <c r="BU24" s="3">
        <f t="shared" si="114"/>
        <v>75.029012310768451</v>
      </c>
      <c r="BW24" s="14">
        <f t="shared" si="154"/>
        <v>1.7726059392726066E-2</v>
      </c>
      <c r="BX24" s="3">
        <f t="shared" si="157"/>
        <v>-3.290509520513285</v>
      </c>
      <c r="BY24" s="3">
        <f t="shared" si="157"/>
        <v>15.641471255715993</v>
      </c>
      <c r="BZ24" s="3">
        <f t="shared" si="22"/>
        <v>0.16117654683153976</v>
      </c>
      <c r="CA24" s="3">
        <f t="shared" si="23"/>
        <v>154.57475547331987</v>
      </c>
      <c r="CB24" s="3">
        <f t="shared" si="158"/>
        <v>21.379233808877302</v>
      </c>
      <c r="CC24" s="3">
        <f t="shared" si="158"/>
        <v>23.841140385918521</v>
      </c>
      <c r="CD24" s="3">
        <f t="shared" si="24"/>
        <v>0.18658106280024989</v>
      </c>
      <c r="CE24" s="3">
        <f t="shared" si="25"/>
        <v>178.93870246795163</v>
      </c>
      <c r="CF24" s="3">
        <f t="shared" si="26"/>
        <v>166.75672897063575</v>
      </c>
      <c r="CH24" s="3">
        <f t="shared" si="115"/>
        <v>11.987869085668606</v>
      </c>
      <c r="CI24" s="3">
        <f t="shared" si="116"/>
        <v>0.55318298319980597</v>
      </c>
      <c r="CJ24" s="3">
        <f t="shared" si="117"/>
        <v>12.113372792718824</v>
      </c>
      <c r="CK24" s="3">
        <f t="shared" si="118"/>
        <v>11.987512659498941</v>
      </c>
      <c r="CL24" s="3">
        <f t="shared" si="119"/>
        <v>0.1434845377336432</v>
      </c>
      <c r="CM24" s="7">
        <f t="shared" si="27"/>
        <v>12.327212430793619</v>
      </c>
      <c r="CN24" s="7">
        <f t="shared" si="28"/>
        <v>3.2453293134907888</v>
      </c>
      <c r="CO24" s="7">
        <f t="shared" si="29"/>
        <v>12.122184994975704</v>
      </c>
      <c r="CP24" s="7">
        <f t="shared" si="30"/>
        <v>0.4151229369456213</v>
      </c>
      <c r="CQ24" s="7">
        <f t="shared" si="120"/>
        <v>3.6604522504364101</v>
      </c>
      <c r="CR24" s="3">
        <f t="shared" si="121"/>
        <v>11.992596196327073</v>
      </c>
      <c r="CS24" s="3">
        <f t="shared" si="122"/>
        <v>0.61825370369377186</v>
      </c>
      <c r="CT24" s="3">
        <f t="shared" si="123"/>
        <v>12.011651911317957</v>
      </c>
      <c r="CU24" s="3">
        <f t="shared" si="124"/>
        <v>11.987506063835831</v>
      </c>
      <c r="CV24" s="3">
        <f t="shared" si="125"/>
        <v>0.15212144472121883</v>
      </c>
      <c r="CW24" s="7">
        <f t="shared" si="31"/>
        <v>12.3112509056694</v>
      </c>
      <c r="CX24" s="7">
        <f t="shared" si="32"/>
        <v>3.7071858631249466</v>
      </c>
      <c r="CY24" s="7">
        <f t="shared" si="33"/>
        <v>12.075639709937501</v>
      </c>
      <c r="CZ24" s="7">
        <f t="shared" si="34"/>
        <v>0.90110777607306514</v>
      </c>
      <c r="DA24" s="7">
        <f t="shared" si="126"/>
        <v>4.6082936391980116</v>
      </c>
      <c r="DB24" s="3">
        <f t="shared" si="35"/>
        <v>4.1343729448172111</v>
      </c>
      <c r="DD24" s="14">
        <f t="shared" si="155"/>
        <v>1.7726059392726066E-2</v>
      </c>
      <c r="DE24" s="3">
        <f t="shared" si="36"/>
        <v>-2.0426968673807817</v>
      </c>
      <c r="DF24" s="3">
        <f t="shared" si="36"/>
        <v>9.3133705293875426</v>
      </c>
      <c r="DG24" s="3">
        <f t="shared" si="37"/>
        <v>-6.4857323234893283</v>
      </c>
      <c r="DH24" s="3">
        <f t="shared" si="37"/>
        <v>0.85741688866694332</v>
      </c>
      <c r="DI24" s="3">
        <f t="shared" si="38"/>
        <v>9.5347512348079455</v>
      </c>
      <c r="DJ24" s="3">
        <f t="shared" si="39"/>
        <v>6.5421622949087386</v>
      </c>
      <c r="DK24" s="3">
        <f t="shared" si="40"/>
        <v>9.5521576640177805</v>
      </c>
      <c r="DL24" s="3">
        <f t="shared" si="41"/>
        <v>0.34040629260572086</v>
      </c>
      <c r="DM24" s="3">
        <f t="shared" si="42"/>
        <v>70.098370463182718</v>
      </c>
      <c r="DN24" s="3">
        <f t="shared" si="43"/>
        <v>-2.0426968673807817</v>
      </c>
      <c r="DO24" s="3">
        <f t="shared" si="43"/>
        <v>9.3133705293875426</v>
      </c>
      <c r="DP24" s="3">
        <f t="shared" si="44"/>
        <v>4.4708268667808007</v>
      </c>
      <c r="DQ24" s="3">
        <f t="shared" si="44"/>
        <v>3.9517484240749923</v>
      </c>
      <c r="DR24" s="3">
        <f t="shared" si="45"/>
        <v>9.5347512348079455</v>
      </c>
      <c r="DS24" s="3">
        <f t="shared" si="46"/>
        <v>5.96695973506678</v>
      </c>
      <c r="DT24" s="3">
        <f t="shared" si="47"/>
        <v>8.4364081833243709</v>
      </c>
      <c r="DU24" s="3">
        <f t="shared" si="48"/>
        <v>0.48637479867699884</v>
      </c>
      <c r="DV24" s="3">
        <f t="shared" si="49"/>
        <v>60.897415198310775</v>
      </c>
      <c r="DW24" s="3">
        <f t="shared" si="50"/>
        <v>65.49789283074675</v>
      </c>
      <c r="DX24" s="3">
        <f t="shared" si="127"/>
        <v>1000.8680330760858</v>
      </c>
      <c r="DY24" s="3">
        <f t="shared" si="51"/>
        <v>-6.4857323234893283</v>
      </c>
      <c r="DZ24" s="3">
        <f t="shared" si="51"/>
        <v>0.85741688866694332</v>
      </c>
      <c r="EA24" s="3">
        <f t="shared" si="51"/>
        <v>-3.5319747284528082</v>
      </c>
      <c r="EB24" s="3">
        <f t="shared" si="51"/>
        <v>-0.26672775628209244</v>
      </c>
      <c r="EC24" s="3">
        <f t="shared" si="52"/>
        <v>6.5421622949087386</v>
      </c>
      <c r="ED24" s="3">
        <f t="shared" si="11"/>
        <v>3.5420317867575055</v>
      </c>
      <c r="EE24" s="3">
        <f t="shared" si="53"/>
        <v>3.1604406517135422</v>
      </c>
      <c r="EF24" s="3">
        <f t="shared" si="54"/>
        <v>0.97869025671902055</v>
      </c>
      <c r="EG24" s="3">
        <f t="shared" si="55"/>
        <v>11.849526465900814</v>
      </c>
      <c r="EH24" s="3">
        <f t="shared" si="56"/>
        <v>4.4708268667808007</v>
      </c>
      <c r="EI24" s="3">
        <f t="shared" si="56"/>
        <v>3.9517484240749923</v>
      </c>
      <c r="EJ24" s="3">
        <f t="shared" si="56"/>
        <v>3.5627855788164915</v>
      </c>
      <c r="EK24" s="3">
        <f t="shared" si="56"/>
        <v>2.9333096112715538</v>
      </c>
      <c r="EL24" s="3">
        <f t="shared" si="57"/>
        <v>5.96695973506678</v>
      </c>
      <c r="EM24" s="3">
        <f t="shared" si="12"/>
        <v>4.6149481423089505</v>
      </c>
      <c r="EN24" s="3">
        <f t="shared" si="58"/>
        <v>1.3644620170867194</v>
      </c>
      <c r="EO24" s="3">
        <f t="shared" si="59"/>
        <v>0.99938589912640918</v>
      </c>
      <c r="EP24" s="3">
        <f t="shared" si="60"/>
        <v>2.0080740108002044</v>
      </c>
      <c r="EQ24" s="3">
        <f t="shared" si="61"/>
        <v>6.928800238350509</v>
      </c>
      <c r="ER24" s="3">
        <f t="shared" si="128"/>
        <v>21.779457287008718</v>
      </c>
      <c r="ES24" s="3">
        <f t="shared" si="62"/>
        <v>-3.5319747284528082</v>
      </c>
      <c r="ET24" s="3">
        <f t="shared" si="62"/>
        <v>-0.26672775628209244</v>
      </c>
      <c r="EU24" s="3">
        <f t="shared" si="62"/>
        <v>-8.4209942157511364</v>
      </c>
      <c r="EV24" s="3">
        <f t="shared" si="62"/>
        <v>-0.63880931255820705</v>
      </c>
      <c r="EW24" s="3">
        <f t="shared" si="63"/>
        <v>3.5420317867575055</v>
      </c>
      <c r="EX24" s="3">
        <f t="shared" si="13"/>
        <v>8.4451892175086982</v>
      </c>
      <c r="EY24" s="3">
        <f t="shared" si="64"/>
        <v>4.9031577816447705</v>
      </c>
      <c r="EZ24" s="3">
        <f t="shared" si="65"/>
        <v>0.99999994248389956</v>
      </c>
      <c r="FA24" s="3">
        <f t="shared" si="66"/>
        <v>1.9432664333821972E-2</v>
      </c>
      <c r="FB24" s="3">
        <f t="shared" si="67"/>
        <v>3.5627855788164915</v>
      </c>
      <c r="FC24" s="3">
        <f t="shared" si="67"/>
        <v>2.9333096112715538</v>
      </c>
      <c r="FD24" s="3">
        <f t="shared" si="67"/>
        <v>5.6889829966720313</v>
      </c>
      <c r="FE24" s="3">
        <f t="shared" si="67"/>
        <v>4.6936848124685859</v>
      </c>
      <c r="FF24" s="3">
        <f t="shared" si="68"/>
        <v>4.6149481423089505</v>
      </c>
      <c r="FG24" s="3">
        <f t="shared" si="14"/>
        <v>7.3753104785643941</v>
      </c>
      <c r="FH24" s="3">
        <f t="shared" si="69"/>
        <v>2.7603688718511981</v>
      </c>
      <c r="FI24" s="3">
        <f t="shared" si="70"/>
        <v>0.99999946996486844</v>
      </c>
      <c r="FJ24" s="3">
        <f t="shared" si="71"/>
        <v>5.8991573115726725E-2</v>
      </c>
      <c r="FK24" s="3">
        <f t="shared" si="72"/>
        <v>3.9212118724774349E-2</v>
      </c>
      <c r="FL24" s="3">
        <f t="shared" si="129"/>
        <v>6.494561865428917</v>
      </c>
      <c r="FN24" s="14">
        <f t="shared" si="156"/>
        <v>1.7726059392726066E-2</v>
      </c>
      <c r="FO24" s="3">
        <f t="shared" si="73"/>
        <v>-3.290509520513285</v>
      </c>
      <c r="FP24" s="3">
        <f t="shared" si="73"/>
        <v>15.641471255715993</v>
      </c>
      <c r="FQ24" s="3">
        <f t="shared" si="74"/>
        <v>3.3669335607025834</v>
      </c>
      <c r="FR24" s="3">
        <f t="shared" si="75"/>
        <v>-6.0861936225552427</v>
      </c>
      <c r="FS24" s="3">
        <f t="shared" si="130"/>
        <v>-5.0668344897511375E-2</v>
      </c>
      <c r="FT24" s="3">
        <f t="shared" si="130"/>
        <v>-0.15300522237455283</v>
      </c>
      <c r="FU24" s="3">
        <f t="shared" si="131"/>
        <v>6.9554291322259534</v>
      </c>
      <c r="FV24" s="3">
        <f t="shared" si="76"/>
        <v>0.16117654683153976</v>
      </c>
      <c r="FW24" s="3">
        <f t="shared" si="77"/>
        <v>6.8470962733994103</v>
      </c>
      <c r="FX24" s="3">
        <f t="shared" si="78"/>
        <v>0.67848986871978989</v>
      </c>
      <c r="FY24" s="3">
        <f t="shared" si="132"/>
        <v>47.274251532162062</v>
      </c>
      <c r="FZ24" s="3">
        <f t="shared" si="79"/>
        <v>21.379233808877302</v>
      </c>
      <c r="GA24" s="3">
        <f t="shared" si="79"/>
        <v>23.841140385918521</v>
      </c>
      <c r="GB24" s="3">
        <f t="shared" si="80"/>
        <v>3.3669335607025834</v>
      </c>
      <c r="GC24" s="3">
        <f t="shared" si="80"/>
        <v>-6.0861936225552427</v>
      </c>
      <c r="GD24" s="3">
        <f t="shared" si="133"/>
        <v>0.12917837309537461</v>
      </c>
      <c r="GE24" s="3">
        <f t="shared" si="133"/>
        <v>-0.13463075770455646</v>
      </c>
      <c r="GF24" s="3">
        <f t="shared" si="81"/>
        <v>6.9554291322259534</v>
      </c>
      <c r="GG24" s="3">
        <f t="shared" si="82"/>
        <v>0.18658106280024989</v>
      </c>
      <c r="GH24" s="3">
        <f t="shared" si="83"/>
        <v>6.7752608207468361</v>
      </c>
      <c r="GI24" s="3">
        <f t="shared" si="84"/>
        <v>0.96653634707129299</v>
      </c>
      <c r="GJ24" s="3">
        <f t="shared" si="134"/>
        <v>14.864246308065981</v>
      </c>
      <c r="GL24" s="3">
        <f>FR24</f>
        <v>-6.0861936225552427</v>
      </c>
      <c r="GM24" s="3">
        <f>-FQ24</f>
        <v>-3.3669335607025834</v>
      </c>
      <c r="GN24" s="3">
        <f>FS24</f>
        <v>-5.0668344897511375E-2</v>
      </c>
      <c r="GO24" s="3">
        <f>FT24</f>
        <v>-0.15300522237455283</v>
      </c>
      <c r="GP24" s="3">
        <f t="shared" si="85"/>
        <v>6.9554291322259534</v>
      </c>
      <c r="GQ24" s="3">
        <f t="shared" si="86"/>
        <v>0.16117654683153976</v>
      </c>
      <c r="GR24" s="3">
        <f t="shared" si="87"/>
        <v>6.8379017791390817</v>
      </c>
      <c r="GS24" s="3">
        <f t="shared" si="88"/>
        <v>0.73460975901806824</v>
      </c>
      <c r="GT24" s="3">
        <f t="shared" si="135"/>
        <v>-47.274251532161031</v>
      </c>
      <c r="GU24" s="3">
        <f t="shared" si="136"/>
        <v>6.0861936225552427</v>
      </c>
      <c r="GV24" s="3">
        <f t="shared" si="89"/>
        <v>3.3669335607025834</v>
      </c>
      <c r="GW24" s="3">
        <f t="shared" si="137"/>
        <v>0.12917837309537461</v>
      </c>
      <c r="GX24" s="3">
        <f t="shared" si="137"/>
        <v>-0.13463075770455646</v>
      </c>
      <c r="GY24" s="3">
        <f t="shared" si="138"/>
        <v>6.9554291322259534</v>
      </c>
      <c r="GZ24" s="3">
        <f t="shared" si="90"/>
        <v>0.18658106280024989</v>
      </c>
      <c r="HA24" s="3">
        <f t="shared" si="91"/>
        <v>6.9099192005579537</v>
      </c>
      <c r="HB24" s="3">
        <f t="shared" si="92"/>
        <v>0.25652970547302339</v>
      </c>
      <c r="HC24" s="3">
        <f t="shared" si="139"/>
        <v>-14.864246308065404</v>
      </c>
      <c r="HE24" s="3">
        <f t="shared" si="140"/>
        <v>-47.274251532161031</v>
      </c>
      <c r="HF24" s="3">
        <f t="shared" si="141"/>
        <v>-14.864246308065404</v>
      </c>
      <c r="HG24" s="3">
        <f t="shared" si="142"/>
        <v>-31.069248920113218</v>
      </c>
      <c r="HH24" s="3">
        <f t="shared" si="143"/>
        <v>0.85654418862041437</v>
      </c>
      <c r="HJ24" s="3">
        <f t="shared" si="93"/>
        <v>-3.3669335607025834</v>
      </c>
      <c r="HK24" s="3">
        <f t="shared" si="94"/>
        <v>6.0861936225552427</v>
      </c>
      <c r="HL24" s="3">
        <f t="shared" si="95"/>
        <v>-11.952968944203944</v>
      </c>
      <c r="HM24" s="3">
        <f t="shared" si="95"/>
        <v>-0.9055370688402995</v>
      </c>
      <c r="HN24" s="3">
        <f t="shared" si="96"/>
        <v>6.9554291322259534</v>
      </c>
      <c r="HO24" s="3">
        <f t="shared" si="15"/>
        <v>11.987220860739482</v>
      </c>
      <c r="HP24" s="3">
        <f t="shared" si="97"/>
        <v>11.072682677099518</v>
      </c>
      <c r="HQ24" s="3">
        <f t="shared" si="98"/>
        <v>0.41658832134167195</v>
      </c>
      <c r="HR24" s="3">
        <f t="shared" si="99"/>
        <v>65.380619463889303</v>
      </c>
      <c r="HS24" s="3">
        <f t="shared" si="100"/>
        <v>-3.3669335607025834</v>
      </c>
      <c r="HT24" s="3">
        <f t="shared" si="100"/>
        <v>6.0861936225552427</v>
      </c>
      <c r="HU24" s="3">
        <f t="shared" si="101"/>
        <v>9.2517685754885228</v>
      </c>
      <c r="HV24" s="3">
        <f t="shared" si="101"/>
        <v>7.6269944237401397</v>
      </c>
      <c r="HW24" s="3">
        <f t="shared" si="102"/>
        <v>6.9554291322259534</v>
      </c>
      <c r="HX24" s="3">
        <f t="shared" si="16"/>
        <v>11.990257116265694</v>
      </c>
      <c r="HY24" s="3">
        <f t="shared" si="103"/>
        <v>12.712423479055676</v>
      </c>
      <c r="HZ24" s="3">
        <f t="shared" si="104"/>
        <v>0.18309057239212406</v>
      </c>
      <c r="IA24" s="3">
        <f t="shared" si="105"/>
        <v>79.450171076639535</v>
      </c>
      <c r="IB24" s="3">
        <f t="shared" si="106"/>
        <v>72.415395270264412</v>
      </c>
      <c r="IC24" s="3">
        <f t="shared" si="107"/>
        <v>0.95327187961428417</v>
      </c>
      <c r="ID24" s="3">
        <f t="shared" si="108"/>
        <v>-11.952968944203944</v>
      </c>
      <c r="IE24" s="3">
        <f t="shared" si="108"/>
        <v>-0.9055370688402995</v>
      </c>
      <c r="IF24" s="3">
        <f>FS24</f>
        <v>-5.0668344897511375E-2</v>
      </c>
      <c r="IG24" s="3">
        <f>FT24</f>
        <v>-0.15300522237455283</v>
      </c>
      <c r="IH24" s="3">
        <f t="shared" si="144"/>
        <v>11.987220860739482</v>
      </c>
      <c r="II24" s="3">
        <f t="shared" si="109"/>
        <v>0.16117654683153976</v>
      </c>
      <c r="IJ24" s="3">
        <f t="shared" si="145"/>
        <v>11.926066565980395</v>
      </c>
      <c r="IK24" s="3">
        <f t="shared" si="146"/>
        <v>0.38517928583702082</v>
      </c>
      <c r="IL24" s="3">
        <f t="shared" si="147"/>
        <v>67.345129003949438</v>
      </c>
      <c r="IM24" s="3">
        <f t="shared" si="110"/>
        <v>9.2517685754885228</v>
      </c>
      <c r="IN24" s="3">
        <f t="shared" si="110"/>
        <v>7.6269944237401397</v>
      </c>
      <c r="IO24" s="3">
        <f>GD24</f>
        <v>0.12917837309537461</v>
      </c>
      <c r="IP24" s="3">
        <f>GE24</f>
        <v>-0.13463075770455646</v>
      </c>
      <c r="IQ24" s="3">
        <f t="shared" si="148"/>
        <v>11.990257116265694</v>
      </c>
      <c r="IR24" s="3">
        <f t="shared" si="111"/>
        <v>0.18658106280024989</v>
      </c>
      <c r="IS24" s="3">
        <f t="shared" si="149"/>
        <v>11.977665776687704</v>
      </c>
      <c r="IT24" s="3">
        <f t="shared" si="150"/>
        <v>7.5229646975363218E-2</v>
      </c>
      <c r="IU24" s="3">
        <f t="shared" si="151"/>
        <v>85.685582615294791</v>
      </c>
      <c r="IV24" s="3">
        <f t="shared" si="152"/>
        <v>76.515355809622122</v>
      </c>
    </row>
    <row r="25" spans="1:256">
      <c r="C25" s="2">
        <v>19</v>
      </c>
      <c r="D25" s="3">
        <v>79.416666669999998</v>
      </c>
      <c r="E25" s="3">
        <v>168.25</v>
      </c>
      <c r="F25" s="3">
        <v>96.261253890000006</v>
      </c>
      <c r="G25" s="3">
        <v>91.487968570000007</v>
      </c>
      <c r="H25" s="3">
        <v>75.307303630000007</v>
      </c>
      <c r="I25" s="3">
        <v>126.4547542</v>
      </c>
      <c r="J25" s="3">
        <v>21.656572270000002</v>
      </c>
      <c r="K25" s="3">
        <v>132.50286460000001</v>
      </c>
      <c r="L25" s="3">
        <v>-7</v>
      </c>
      <c r="M25" s="3">
        <v>129.625</v>
      </c>
      <c r="N25" s="3">
        <v>-76.692040721493399</v>
      </c>
      <c r="O25" s="3">
        <v>122.626107913241</v>
      </c>
      <c r="P25" s="3">
        <v>100.9058337</v>
      </c>
      <c r="Q25" s="3">
        <v>133.30087280000001</v>
      </c>
      <c r="R25" s="3">
        <v>138.70831419999999</v>
      </c>
      <c r="S25" s="3">
        <v>164.75333029999999</v>
      </c>
      <c r="T25" s="3">
        <v>168.65608119999999</v>
      </c>
      <c r="U25" s="3">
        <v>188.19119330000001</v>
      </c>
      <c r="V25" s="3">
        <v>216.54730972902601</v>
      </c>
      <c r="W25" s="3">
        <v>225.672052996985</v>
      </c>
      <c r="X25" s="3">
        <v>79.314982423741895</v>
      </c>
      <c r="Y25" s="3">
        <v>168.44448731710901</v>
      </c>
      <c r="Z25" s="3">
        <v>96.113924593286001</v>
      </c>
      <c r="AA25" s="3">
        <v>91.746129300967993</v>
      </c>
      <c r="AB25" s="3">
        <v>75.349213948573905</v>
      </c>
      <c r="AC25" s="3">
        <v>126.018293090556</v>
      </c>
      <c r="AD25" s="3">
        <v>21.647848425619902</v>
      </c>
      <c r="AE25" s="3">
        <v>132.33543054861499</v>
      </c>
      <c r="AF25" s="3">
        <v>-7.1166369230745303</v>
      </c>
      <c r="AG25" s="3">
        <v>129.58110533557601</v>
      </c>
      <c r="AH25" s="3">
        <v>-76.7212999578786</v>
      </c>
      <c r="AI25" s="3">
        <v>122.89661537592001</v>
      </c>
      <c r="AJ25" s="3">
        <v>101.091733654854</v>
      </c>
      <c r="AK25" s="3">
        <v>132.98694935734599</v>
      </c>
      <c r="AL25" s="3">
        <v>138.52880174774501</v>
      </c>
      <c r="AM25" s="3">
        <v>164.66717134323201</v>
      </c>
      <c r="AN25" s="3">
        <v>168.462682805057</v>
      </c>
      <c r="AO25" s="3">
        <v>188.27450010568899</v>
      </c>
      <c r="AP25" s="3">
        <v>216.07793031460201</v>
      </c>
      <c r="AQ25" s="3">
        <v>225.918314171921</v>
      </c>
      <c r="AR25" s="3">
        <f t="shared" si="17"/>
        <v>9.62133368605169</v>
      </c>
      <c r="AS25" s="3">
        <f t="shared" si="17"/>
        <v>20.433221700729824</v>
      </c>
      <c r="AT25" s="3">
        <f t="shared" si="17"/>
        <v>11.659135665536057</v>
      </c>
      <c r="AU25" s="3">
        <f t="shared" si="17"/>
        <v>11.129298619677014</v>
      </c>
      <c r="AV25" s="3">
        <f t="shared" si="17"/>
        <v>9.1402646540071952</v>
      </c>
      <c r="AW25" s="3">
        <f t="shared" si="17"/>
        <v>15.2866963002436</v>
      </c>
      <c r="AX25" s="3">
        <f t="shared" si="17"/>
        <v>2.6260003712187872</v>
      </c>
      <c r="AY25" s="3">
        <f t="shared" si="17"/>
        <v>16.052999028521686</v>
      </c>
      <c r="AZ25" s="3">
        <f t="shared" si="17"/>
        <v>-0.86328631069431061</v>
      </c>
      <c r="BA25" s="3">
        <f t="shared" si="159"/>
        <v>15.718884575681301</v>
      </c>
      <c r="BB25" s="3">
        <f t="shared" si="159"/>
        <v>-9.3067060618985238</v>
      </c>
      <c r="BC25" s="3">
        <f t="shared" si="159"/>
        <v>14.908020014439701</v>
      </c>
      <c r="BD25" s="3">
        <f t="shared" si="159"/>
        <v>12.262970660429296</v>
      </c>
      <c r="BE25" s="3">
        <f t="shared" si="159"/>
        <v>16.132031761934527</v>
      </c>
      <c r="BF25" s="3">
        <f t="shared" si="159"/>
        <v>16.804288244348015</v>
      </c>
      <c r="BG25" s="3">
        <f t="shared" si="159"/>
        <v>19.975012970024174</v>
      </c>
      <c r="BH25" s="3">
        <f t="shared" si="159"/>
        <v>20.435428911218668</v>
      </c>
      <c r="BI25" s="3">
        <f t="shared" si="159"/>
        <v>22.838708838308634</v>
      </c>
      <c r="BJ25" s="3">
        <f t="shared" si="159"/>
        <v>26.211414366094612</v>
      </c>
      <c r="BK25" s="3">
        <f t="shared" si="159"/>
        <v>27.405105820053279</v>
      </c>
      <c r="BM25" s="14">
        <f t="shared" si="153"/>
        <v>1.8768768768768776E-2</v>
      </c>
      <c r="BN25" s="3">
        <f t="shared" si="18"/>
        <v>10.640234675793874</v>
      </c>
      <c r="BO25" s="3">
        <f t="shared" si="18"/>
        <v>15.78126016020342</v>
      </c>
      <c r="BP25" s="3">
        <f t="shared" si="19"/>
        <v>7.324946034807811E-2</v>
      </c>
      <c r="BQ25" s="3">
        <f t="shared" si="20"/>
        <v>70.249162452220816</v>
      </c>
      <c r="BR25" s="3">
        <f t="shared" si="21"/>
        <v>1229.3603429138643</v>
      </c>
      <c r="BS25" s="3">
        <f t="shared" si="112"/>
        <v>5709.2058553691495</v>
      </c>
      <c r="BT25" s="3">
        <f t="shared" si="113"/>
        <v>99911.102468960118</v>
      </c>
      <c r="BU25" s="3">
        <f t="shared" si="114"/>
        <v>99.911102468960124</v>
      </c>
      <c r="BW25" s="14">
        <f t="shared" si="154"/>
        <v>1.8768768768768776E-2</v>
      </c>
      <c r="BX25" s="3">
        <f t="shared" si="157"/>
        <v>-3.3403528453398685</v>
      </c>
      <c r="BY25" s="3">
        <f t="shared" si="157"/>
        <v>15.480509521480695</v>
      </c>
      <c r="BZ25" s="3">
        <f t="shared" si="22"/>
        <v>0.16850233505148599</v>
      </c>
      <c r="CA25" s="3">
        <f t="shared" si="23"/>
        <v>161.6004794077771</v>
      </c>
      <c r="CB25" s="3">
        <f t="shared" si="158"/>
        <v>21.507851305221315</v>
      </c>
      <c r="CC25" s="3">
        <f t="shared" si="158"/>
        <v>23.690059395038727</v>
      </c>
      <c r="CD25" s="3">
        <f t="shared" si="24"/>
        <v>0.19841352315561259</v>
      </c>
      <c r="CE25" s="3">
        <f t="shared" si="25"/>
        <v>190.28650524715866</v>
      </c>
      <c r="CF25" s="3">
        <f t="shared" si="26"/>
        <v>175.94349232746788</v>
      </c>
      <c r="CH25" s="3">
        <f t="shared" si="115"/>
        <v>11.987220860739482</v>
      </c>
      <c r="CI25" s="3">
        <f t="shared" si="116"/>
        <v>0.5730201440484185</v>
      </c>
      <c r="CJ25" s="3">
        <f t="shared" si="117"/>
        <v>12.119619678824817</v>
      </c>
      <c r="CK25" s="3">
        <f t="shared" si="118"/>
        <v>11.988649077831617</v>
      </c>
      <c r="CL25" s="3">
        <f t="shared" si="119"/>
        <v>0.14894487431852965</v>
      </c>
      <c r="CM25" s="7">
        <f t="shared" si="27"/>
        <v>12.339930341806358</v>
      </c>
      <c r="CN25" s="7">
        <f t="shared" si="28"/>
        <v>3.3590301288219004</v>
      </c>
      <c r="CO25" s="7">
        <f t="shared" si="29"/>
        <v>12.128606815487483</v>
      </c>
      <c r="CP25" s="7">
        <f t="shared" si="30"/>
        <v>0.42750073898958946</v>
      </c>
      <c r="CQ25" s="7">
        <f t="shared" si="120"/>
        <v>3.7865308678114897</v>
      </c>
      <c r="CR25" s="3">
        <f t="shared" si="121"/>
        <v>11.990257116265694</v>
      </c>
      <c r="CS25" s="3">
        <f t="shared" si="122"/>
        <v>0.67440765847434481</v>
      </c>
      <c r="CT25" s="3">
        <f t="shared" si="123"/>
        <v>11.9949290110428</v>
      </c>
      <c r="CU25" s="3">
        <f t="shared" si="124"/>
        <v>11.984597098929729</v>
      </c>
      <c r="CV25" s="3">
        <f t="shared" si="125"/>
        <v>0.14190041790150262</v>
      </c>
      <c r="CW25" s="7">
        <f t="shared" si="31"/>
        <v>12.329796892891419</v>
      </c>
      <c r="CX25" s="7">
        <f t="shared" si="32"/>
        <v>4.0422524121823384</v>
      </c>
      <c r="CY25" s="7">
        <f t="shared" si="33"/>
        <v>12.060713263937016</v>
      </c>
      <c r="CZ25" s="7">
        <f t="shared" si="34"/>
        <v>0.84840343712568278</v>
      </c>
      <c r="DA25" s="7">
        <f t="shared" si="126"/>
        <v>4.890655849308021</v>
      </c>
      <c r="DB25" s="3">
        <f t="shared" si="35"/>
        <v>4.3385933585597556</v>
      </c>
      <c r="DD25" s="14">
        <f t="shared" si="155"/>
        <v>1.8768768768768776E-2</v>
      </c>
      <c r="DE25" s="3">
        <f t="shared" si="36"/>
        <v>-2.0378019794843674</v>
      </c>
      <c r="DF25" s="3">
        <f t="shared" si="36"/>
        <v>9.30392308105281</v>
      </c>
      <c r="DG25" s="3">
        <f t="shared" si="37"/>
        <v>-6.5142642827884085</v>
      </c>
      <c r="DH25" s="3">
        <f t="shared" si="37"/>
        <v>0.76630272827808632</v>
      </c>
      <c r="DI25" s="3">
        <f t="shared" si="38"/>
        <v>9.5244748729647881</v>
      </c>
      <c r="DJ25" s="3">
        <f t="shared" si="39"/>
        <v>6.5591812764535797</v>
      </c>
      <c r="DK25" s="3">
        <f t="shared" si="40"/>
        <v>9.6400039440352572</v>
      </c>
      <c r="DL25" s="3">
        <f t="shared" si="41"/>
        <v>0.32661280192626624</v>
      </c>
      <c r="DM25" s="3">
        <f t="shared" si="42"/>
        <v>70.936685228457449</v>
      </c>
      <c r="DN25" s="3">
        <f t="shared" si="43"/>
        <v>-2.0378019794843674</v>
      </c>
      <c r="DO25" s="3">
        <f t="shared" si="43"/>
        <v>9.30392308105281</v>
      </c>
      <c r="DP25" s="3">
        <f t="shared" si="44"/>
        <v>4.541317583918719</v>
      </c>
      <c r="DQ25" s="3">
        <f t="shared" si="44"/>
        <v>3.8429812080896468</v>
      </c>
      <c r="DR25" s="3">
        <f t="shared" si="45"/>
        <v>9.5244748729647881</v>
      </c>
      <c r="DS25" s="3">
        <f t="shared" si="46"/>
        <v>5.949123461800025</v>
      </c>
      <c r="DT25" s="3">
        <f t="shared" si="47"/>
        <v>8.5502456321111406</v>
      </c>
      <c r="DU25" s="3">
        <f t="shared" si="48"/>
        <v>0.46769203492576417</v>
      </c>
      <c r="DV25" s="3">
        <f t="shared" si="49"/>
        <v>62.115414473912992</v>
      </c>
      <c r="DW25" s="3">
        <f t="shared" si="50"/>
        <v>66.526049851185221</v>
      </c>
      <c r="DX25" s="3">
        <f t="shared" si="127"/>
        <v>986.04370888131075</v>
      </c>
      <c r="DY25" s="3">
        <f t="shared" si="51"/>
        <v>-6.5142642827884085</v>
      </c>
      <c r="DZ25" s="3">
        <f t="shared" si="51"/>
        <v>0.76630272827808632</v>
      </c>
      <c r="EA25" s="3">
        <f t="shared" si="51"/>
        <v>-3.4892866819130979</v>
      </c>
      <c r="EB25" s="3">
        <f t="shared" si="51"/>
        <v>-0.33411445284038521</v>
      </c>
      <c r="EC25" s="3">
        <f t="shared" si="52"/>
        <v>6.5591812764535797</v>
      </c>
      <c r="ED25" s="3">
        <f t="shared" si="11"/>
        <v>3.5052466412754679</v>
      </c>
      <c r="EE25" s="3">
        <f t="shared" si="53"/>
        <v>3.2189140184692837</v>
      </c>
      <c r="EF25" s="3">
        <f t="shared" si="54"/>
        <v>0.97749410574464801</v>
      </c>
      <c r="EG25" s="3">
        <f t="shared" si="55"/>
        <v>12.17877660997296</v>
      </c>
      <c r="EH25" s="3">
        <f t="shared" si="56"/>
        <v>4.541317583918719</v>
      </c>
      <c r="EI25" s="3">
        <f t="shared" si="56"/>
        <v>3.8429812080896468</v>
      </c>
      <c r="EJ25" s="3">
        <f t="shared" si="56"/>
        <v>3.6311406668706532</v>
      </c>
      <c r="EK25" s="3">
        <f t="shared" si="56"/>
        <v>2.8636958682844593</v>
      </c>
      <c r="EL25" s="3">
        <f t="shared" si="57"/>
        <v>5.949123461800025</v>
      </c>
      <c r="EM25" s="3">
        <f t="shared" si="12"/>
        <v>4.6244931147782387</v>
      </c>
      <c r="EN25" s="3">
        <f t="shared" si="58"/>
        <v>1.336944949160018</v>
      </c>
      <c r="EO25" s="3">
        <f t="shared" si="59"/>
        <v>0.99940432136001933</v>
      </c>
      <c r="EP25" s="3">
        <f t="shared" si="60"/>
        <v>1.9777218176985103</v>
      </c>
      <c r="EQ25" s="3">
        <f t="shared" si="61"/>
        <v>7.0782492138357354</v>
      </c>
      <c r="ER25" s="3">
        <f t="shared" si="128"/>
        <v>143.3275454493515</v>
      </c>
      <c r="ES25" s="3">
        <f t="shared" si="62"/>
        <v>-3.4892866819130979</v>
      </c>
      <c r="ET25" s="3">
        <f t="shared" si="62"/>
        <v>-0.33411445284038521</v>
      </c>
      <c r="EU25" s="3">
        <f t="shared" si="62"/>
        <v>-8.443419751204214</v>
      </c>
      <c r="EV25" s="3">
        <f t="shared" si="62"/>
        <v>-0.81086456124159945</v>
      </c>
      <c r="EW25" s="3">
        <f t="shared" si="63"/>
        <v>3.5052466412754679</v>
      </c>
      <c r="EX25" s="3">
        <f t="shared" si="13"/>
        <v>8.4822661141762676</v>
      </c>
      <c r="EY25" s="3">
        <f t="shared" si="64"/>
        <v>4.9770197040100594</v>
      </c>
      <c r="EZ25" s="3">
        <f t="shared" si="65"/>
        <v>0.99999996131378666</v>
      </c>
      <c r="FA25" s="3">
        <f t="shared" si="66"/>
        <v>1.5937336517877432E-2</v>
      </c>
      <c r="FB25" s="3">
        <f t="shared" si="67"/>
        <v>3.6311406668706532</v>
      </c>
      <c r="FC25" s="3">
        <f t="shared" si="67"/>
        <v>2.8636958682844593</v>
      </c>
      <c r="FD25" s="3">
        <f t="shared" si="67"/>
        <v>5.7759854548759435</v>
      </c>
      <c r="FE25" s="3">
        <f t="shared" si="67"/>
        <v>4.5663969817446457</v>
      </c>
      <c r="FF25" s="3">
        <f t="shared" si="68"/>
        <v>4.6244931147782387</v>
      </c>
      <c r="FG25" s="3">
        <f t="shared" si="14"/>
        <v>7.36301496466122</v>
      </c>
      <c r="FH25" s="3">
        <f t="shared" si="69"/>
        <v>2.738530672899615</v>
      </c>
      <c r="FI25" s="3">
        <f t="shared" si="70"/>
        <v>0.99999929039905111</v>
      </c>
      <c r="FJ25" s="3">
        <f t="shared" si="71"/>
        <v>6.8256615452109384E-2</v>
      </c>
      <c r="FK25" s="3">
        <f t="shared" si="72"/>
        <v>4.2096975984993408E-2</v>
      </c>
      <c r="FL25" s="3">
        <f t="shared" si="129"/>
        <v>2.7666935068404861</v>
      </c>
      <c r="FN25" s="14">
        <f t="shared" si="156"/>
        <v>1.8768768768768776E-2</v>
      </c>
      <c r="FO25" s="3">
        <f t="shared" si="73"/>
        <v>-3.3403528453398685</v>
      </c>
      <c r="FP25" s="3">
        <f t="shared" si="73"/>
        <v>15.480509521480695</v>
      </c>
      <c r="FQ25" s="3">
        <f t="shared" si="74"/>
        <v>3.3669335607025834</v>
      </c>
      <c r="FR25" s="3">
        <f t="shared" si="75"/>
        <v>-6.0861936225552427</v>
      </c>
      <c r="FS25" s="3">
        <f t="shared" si="130"/>
        <v>-4.9843324826583491E-2</v>
      </c>
      <c r="FT25" s="3">
        <f t="shared" si="130"/>
        <v>-0.16096173423529869</v>
      </c>
      <c r="FU25" s="3">
        <f t="shared" si="131"/>
        <v>6.9554291322259534</v>
      </c>
      <c r="FV25" s="3">
        <f t="shared" si="76"/>
        <v>0.16850233505148599</v>
      </c>
      <c r="FW25" s="3">
        <f t="shared" si="77"/>
        <v>6.8397907289514288</v>
      </c>
      <c r="FX25" s="3">
        <f t="shared" si="78"/>
        <v>0.69267997140246396</v>
      </c>
      <c r="FY25" s="3">
        <f t="shared" si="132"/>
        <v>46.157371976984642</v>
      </c>
      <c r="FZ25" s="3">
        <f t="shared" si="79"/>
        <v>21.507851305221315</v>
      </c>
      <c r="GA25" s="3">
        <f t="shared" si="79"/>
        <v>23.690059395038727</v>
      </c>
      <c r="GB25" s="3">
        <f t="shared" si="80"/>
        <v>3.3669335607025834</v>
      </c>
      <c r="GC25" s="3">
        <f t="shared" si="80"/>
        <v>-6.0861936225552427</v>
      </c>
      <c r="GD25" s="3">
        <f t="shared" si="133"/>
        <v>0.1286174963440132</v>
      </c>
      <c r="GE25" s="3">
        <f t="shared" si="133"/>
        <v>-0.15108099087979454</v>
      </c>
      <c r="GF25" s="3">
        <f t="shared" si="81"/>
        <v>6.9554291322259534</v>
      </c>
      <c r="GG25" s="3">
        <f t="shared" si="82"/>
        <v>0.19841352315561259</v>
      </c>
      <c r="GH25" s="3">
        <f t="shared" si="83"/>
        <v>6.7610837062823181</v>
      </c>
      <c r="GI25" s="3">
        <f t="shared" si="84"/>
        <v>0.98007576017160314</v>
      </c>
      <c r="GJ25" s="3">
        <f t="shared" si="134"/>
        <v>11.45650743762377</v>
      </c>
      <c r="GL25" s="3">
        <f>FR25</f>
        <v>-6.0861936225552427</v>
      </c>
      <c r="GM25" s="3">
        <f>-FQ25</f>
        <v>-3.3669335607025834</v>
      </c>
      <c r="GN25" s="3">
        <f>FS25</f>
        <v>-4.9843324826583491E-2</v>
      </c>
      <c r="GO25" s="3">
        <f>FT25</f>
        <v>-0.16096173423529869</v>
      </c>
      <c r="GP25" s="3">
        <f t="shared" si="85"/>
        <v>6.9554291322259534</v>
      </c>
      <c r="GQ25" s="3">
        <f t="shared" si="86"/>
        <v>0.16850233505148599</v>
      </c>
      <c r="GR25" s="3">
        <f t="shared" si="87"/>
        <v>6.8348943129349742</v>
      </c>
      <c r="GS25" s="3">
        <f t="shared" si="88"/>
        <v>0.72124507431099416</v>
      </c>
      <c r="GT25" s="3">
        <f t="shared" si="135"/>
        <v>-46.157371976984066</v>
      </c>
      <c r="GU25" s="3">
        <f t="shared" si="136"/>
        <v>6.0861936225552427</v>
      </c>
      <c r="GV25" s="3">
        <f t="shared" si="89"/>
        <v>3.3669335607025834</v>
      </c>
      <c r="GW25" s="3">
        <f t="shared" si="137"/>
        <v>0.1286174963440132</v>
      </c>
      <c r="GX25" s="3">
        <f t="shared" si="137"/>
        <v>-0.15108099087979454</v>
      </c>
      <c r="GY25" s="3">
        <f t="shared" si="138"/>
        <v>6.9554291322259534</v>
      </c>
      <c r="GZ25" s="3">
        <f t="shared" si="90"/>
        <v>0.19841352315561259</v>
      </c>
      <c r="HA25" s="3">
        <f t="shared" si="91"/>
        <v>6.9187527549947436</v>
      </c>
      <c r="HB25" s="3">
        <f t="shared" si="92"/>
        <v>0.19862402755971939</v>
      </c>
      <c r="HC25" s="3">
        <f t="shared" si="139"/>
        <v>-11.456507437622292</v>
      </c>
      <c r="HE25" s="3">
        <f t="shared" si="140"/>
        <v>-46.157371976984066</v>
      </c>
      <c r="HF25" s="3">
        <f t="shared" si="141"/>
        <v>-11.456507437622292</v>
      </c>
      <c r="HG25" s="3">
        <f t="shared" si="142"/>
        <v>-28.806939707303179</v>
      </c>
      <c r="HH25" s="3">
        <f t="shared" si="143"/>
        <v>0.87624832325393531</v>
      </c>
      <c r="HJ25" s="3">
        <f t="shared" si="93"/>
        <v>-3.3669335607025834</v>
      </c>
      <c r="HK25" s="3">
        <f t="shared" si="94"/>
        <v>6.0861936225552427</v>
      </c>
      <c r="HL25" s="3">
        <f t="shared" si="95"/>
        <v>-11.93270643311731</v>
      </c>
      <c r="HM25" s="3">
        <f t="shared" si="95"/>
        <v>-1.1449790140819847</v>
      </c>
      <c r="HN25" s="3">
        <f t="shared" si="96"/>
        <v>6.9554291322259534</v>
      </c>
      <c r="HO25" s="3">
        <f t="shared" si="15"/>
        <v>11.987512659498941</v>
      </c>
      <c r="HP25" s="3">
        <f t="shared" si="97"/>
        <v>11.209920722406872</v>
      </c>
      <c r="HQ25" s="3">
        <f t="shared" si="98"/>
        <v>0.39828190149366172</v>
      </c>
      <c r="HR25" s="3">
        <f t="shared" si="99"/>
        <v>66.529184303495853</v>
      </c>
      <c r="HS25" s="3">
        <f t="shared" si="100"/>
        <v>-3.3669335607025834</v>
      </c>
      <c r="HT25" s="3">
        <f t="shared" si="100"/>
        <v>6.0861936225552427</v>
      </c>
      <c r="HU25" s="3">
        <f t="shared" si="101"/>
        <v>9.4071261217465967</v>
      </c>
      <c r="HV25" s="3">
        <f t="shared" si="101"/>
        <v>7.430092850029105</v>
      </c>
      <c r="HW25" s="3">
        <f t="shared" si="102"/>
        <v>6.9554291322259534</v>
      </c>
      <c r="HX25" s="3">
        <f t="shared" si="16"/>
        <v>11.987506063835831</v>
      </c>
      <c r="HY25" s="3">
        <f t="shared" si="103"/>
        <v>12.844557832186304</v>
      </c>
      <c r="HZ25" s="3">
        <f t="shared" si="104"/>
        <v>0.16248620292036101</v>
      </c>
      <c r="IA25" s="3">
        <f t="shared" si="105"/>
        <v>80.648766104571166</v>
      </c>
      <c r="IB25" s="3">
        <f t="shared" si="106"/>
        <v>73.588975204033517</v>
      </c>
      <c r="IC25" s="3">
        <f t="shared" si="107"/>
        <v>0.9592596289233889</v>
      </c>
      <c r="ID25" s="3">
        <f t="shared" si="108"/>
        <v>-11.93270643311731</v>
      </c>
      <c r="IE25" s="3">
        <f t="shared" si="108"/>
        <v>-1.1449790140819847</v>
      </c>
      <c r="IF25" s="3">
        <f>FS25</f>
        <v>-4.9843324826583491E-2</v>
      </c>
      <c r="IG25" s="3">
        <f>FT25</f>
        <v>-0.16096173423529869</v>
      </c>
      <c r="IH25" s="3">
        <f t="shared" si="144"/>
        <v>11.987512659498941</v>
      </c>
      <c r="II25" s="3">
        <f t="shared" si="109"/>
        <v>0.16850233505148599</v>
      </c>
      <c r="IJ25" s="3">
        <f t="shared" si="145"/>
        <v>11.923536625406642</v>
      </c>
      <c r="IK25" s="3">
        <f t="shared" si="146"/>
        <v>0.3856895699774413</v>
      </c>
      <c r="IL25" s="3">
        <f t="shared" si="147"/>
        <v>67.313443719519682</v>
      </c>
      <c r="IM25" s="3">
        <f t="shared" si="110"/>
        <v>9.4071261217465967</v>
      </c>
      <c r="IN25" s="3">
        <f t="shared" si="110"/>
        <v>7.430092850029105</v>
      </c>
      <c r="IO25" s="3">
        <f>GD25</f>
        <v>0.1286174963440132</v>
      </c>
      <c r="IP25" s="3">
        <f>GE25</f>
        <v>-0.15108099087979454</v>
      </c>
      <c r="IQ25" s="3">
        <f t="shared" si="148"/>
        <v>11.987506063835831</v>
      </c>
      <c r="IR25" s="3">
        <f t="shared" si="111"/>
        <v>0.19841352315561259</v>
      </c>
      <c r="IS25" s="3">
        <f t="shared" si="149"/>
        <v>11.981857915939059</v>
      </c>
      <c r="IT25" s="3">
        <f t="shared" si="150"/>
        <v>3.6735687410649025E-2</v>
      </c>
      <c r="IU25" s="3">
        <f t="shared" si="151"/>
        <v>87.894726457806144</v>
      </c>
      <c r="IV25" s="3">
        <f t="shared" si="152"/>
        <v>77.604085088662913</v>
      </c>
    </row>
    <row r="26" spans="1:256">
      <c r="C26" s="2">
        <v>20</v>
      </c>
      <c r="D26" s="3">
        <v>79.166666669999998</v>
      </c>
      <c r="E26" s="3">
        <v>169</v>
      </c>
      <c r="F26" s="3">
        <v>95.819283029999994</v>
      </c>
      <c r="G26" s="3">
        <v>92.371910299999996</v>
      </c>
      <c r="H26" s="3">
        <v>75.20808452</v>
      </c>
      <c r="I26" s="3">
        <v>126.6531925</v>
      </c>
      <c r="J26" s="3">
        <v>21.391389749999998</v>
      </c>
      <c r="K26" s="3">
        <v>132.2376821</v>
      </c>
      <c r="L26" s="3">
        <v>-7.5</v>
      </c>
      <c r="M26" s="3">
        <v>128.875</v>
      </c>
      <c r="N26" s="3">
        <v>-76.789144628883903</v>
      </c>
      <c r="O26" s="3">
        <v>120.810404686863</v>
      </c>
      <c r="P26" s="3">
        <v>100.9058337</v>
      </c>
      <c r="Q26" s="3">
        <v>133.7969683</v>
      </c>
      <c r="R26" s="3">
        <v>139.00597149999999</v>
      </c>
      <c r="S26" s="3">
        <v>164.1580156</v>
      </c>
      <c r="T26" s="3">
        <v>169.45162869999999</v>
      </c>
      <c r="U26" s="3">
        <v>187.21885739999999</v>
      </c>
      <c r="V26" s="3">
        <v>217.798242759754</v>
      </c>
      <c r="W26" s="3">
        <v>223.83864888860799</v>
      </c>
      <c r="X26" s="3">
        <v>79.035633084808495</v>
      </c>
      <c r="Y26" s="3">
        <v>168.95984869913701</v>
      </c>
      <c r="Z26" s="3">
        <v>95.789418065400497</v>
      </c>
      <c r="AA26" s="3">
        <v>92.386896718901696</v>
      </c>
      <c r="AB26" s="3">
        <v>75.0736394347241</v>
      </c>
      <c r="AC26" s="3">
        <v>126.40285969922201</v>
      </c>
      <c r="AD26" s="3">
        <v>21.139592650678299</v>
      </c>
      <c r="AE26" s="3">
        <v>131.96668915190099</v>
      </c>
      <c r="AF26" s="3">
        <v>-7.2926518922879104</v>
      </c>
      <c r="AG26" s="3">
        <v>128.65805763036499</v>
      </c>
      <c r="AH26" s="3">
        <v>-77.026681404667698</v>
      </c>
      <c r="AI26" s="3">
        <v>120.529256355713</v>
      </c>
      <c r="AJ26" s="3">
        <v>100.933494276659</v>
      </c>
      <c r="AK26" s="3">
        <v>133.44423165573201</v>
      </c>
      <c r="AL26" s="3">
        <v>138.87312503947501</v>
      </c>
      <c r="AM26" s="3">
        <v>164.21542296273401</v>
      </c>
      <c r="AN26" s="3">
        <v>169.402781118523</v>
      </c>
      <c r="AO26" s="3">
        <v>187.15156317089901</v>
      </c>
      <c r="AP26" s="3">
        <v>217.82202886015301</v>
      </c>
      <c r="AQ26" s="3">
        <v>223.611562976893</v>
      </c>
      <c r="AR26" s="3">
        <f t="shared" si="17"/>
        <v>9.5874471097362974</v>
      </c>
      <c r="AS26" s="3">
        <f t="shared" si="17"/>
        <v>20.49573780643739</v>
      </c>
      <c r="AT26" s="3">
        <f t="shared" si="17"/>
        <v>11.619771279480871</v>
      </c>
      <c r="AU26" s="3">
        <f t="shared" si="17"/>
        <v>11.207027151597416</v>
      </c>
      <c r="AV26" s="3">
        <f t="shared" si="17"/>
        <v>9.1068359842641282</v>
      </c>
      <c r="AW26" s="3">
        <f t="shared" si="17"/>
        <v>15.333346296920412</v>
      </c>
      <c r="AX26" s="3">
        <f t="shared" si="17"/>
        <v>2.5643462138434443</v>
      </c>
      <c r="AY26" s="3">
        <f t="shared" si="17"/>
        <v>16.008268715115172</v>
      </c>
      <c r="AZ26" s="3">
        <f t="shared" si="17"/>
        <v>-0.88463787254040038</v>
      </c>
      <c r="BA26" s="3">
        <f t="shared" si="159"/>
        <v>15.606913927657541</v>
      </c>
      <c r="BB26" s="3">
        <f t="shared" si="159"/>
        <v>-9.3437504728193996</v>
      </c>
      <c r="BC26" s="3">
        <f t="shared" si="159"/>
        <v>14.620846640733223</v>
      </c>
      <c r="BD26" s="3">
        <f t="shared" si="159"/>
        <v>12.243775373317543</v>
      </c>
      <c r="BE26" s="3">
        <f t="shared" si="159"/>
        <v>16.18750256262123</v>
      </c>
      <c r="BF26" s="3">
        <f t="shared" si="159"/>
        <v>16.846056510372648</v>
      </c>
      <c r="BG26" s="3">
        <f t="shared" si="159"/>
        <v>19.920213463322099</v>
      </c>
      <c r="BH26" s="3">
        <f t="shared" si="159"/>
        <v>20.549467889670783</v>
      </c>
      <c r="BI26" s="3">
        <f t="shared" si="159"/>
        <v>22.702490552332286</v>
      </c>
      <c r="BJ26" s="3">
        <f t="shared" si="159"/>
        <v>26.4229828942001</v>
      </c>
      <c r="BK26" s="3">
        <f t="shared" si="159"/>
        <v>27.125284501308091</v>
      </c>
      <c r="BM26" s="14">
        <f t="shared" si="153"/>
        <v>1.9811478144811486E-2</v>
      </c>
      <c r="BN26" s="3">
        <f t="shared" si="18"/>
        <v>10.603609194608584</v>
      </c>
      <c r="BO26" s="3">
        <f t="shared" si="18"/>
        <v>15.851382479017403</v>
      </c>
      <c r="BP26" s="3">
        <f t="shared" si="19"/>
        <v>7.9111095731912703E-2</v>
      </c>
      <c r="BQ26" s="3">
        <f t="shared" si="20"/>
        <v>75.87070525073355</v>
      </c>
      <c r="BR26" s="3">
        <f t="shared" si="21"/>
        <v>1327.7373418878371</v>
      </c>
      <c r="BS26" s="3">
        <f t="shared" si="112"/>
        <v>5391.2844054856523</v>
      </c>
      <c r="BT26" s="3">
        <f t="shared" si="113"/>
        <v>94347.477095998911</v>
      </c>
      <c r="BU26" s="3">
        <f t="shared" si="114"/>
        <v>94.347477095998912</v>
      </c>
      <c r="BW26" s="14">
        <f t="shared" si="154"/>
        <v>1.9811478144811486E-2</v>
      </c>
      <c r="BX26" s="3">
        <f t="shared" si="157"/>
        <v>-3.3897021294879774</v>
      </c>
      <c r="BY26" s="3">
        <f t="shared" si="157"/>
        <v>15.314557677924197</v>
      </c>
      <c r="BZ26" s="3">
        <f t="shared" si="22"/>
        <v>0.1731339545719757</v>
      </c>
      <c r="CA26" s="3">
        <f t="shared" si="23"/>
        <v>166.04238779270756</v>
      </c>
      <c r="CB26" s="3">
        <f t="shared" si="158"/>
        <v>21.634519702286376</v>
      </c>
      <c r="CC26" s="3">
        <f t="shared" si="158"/>
        <v>23.522748982315093</v>
      </c>
      <c r="CD26" s="3">
        <f t="shared" si="24"/>
        <v>0.20985151183821479</v>
      </c>
      <c r="CE26" s="3">
        <f t="shared" si="25"/>
        <v>201.25599391332148</v>
      </c>
      <c r="CF26" s="3">
        <f t="shared" si="26"/>
        <v>183.64919085301452</v>
      </c>
      <c r="CH26" s="3">
        <f t="shared" si="115"/>
        <v>11.987512659498941</v>
      </c>
      <c r="CI26" s="3">
        <f t="shared" si="116"/>
        <v>0.57852278079252772</v>
      </c>
      <c r="CJ26" s="3">
        <f t="shared" si="117"/>
        <v>12.126660207607182</v>
      </c>
      <c r="CK26" s="3">
        <f t="shared" si="118"/>
        <v>11.990004590405292</v>
      </c>
      <c r="CL26" s="3">
        <f t="shared" si="119"/>
        <v>0.15626505112283856</v>
      </c>
      <c r="CM26" s="7">
        <f t="shared" si="27"/>
        <v>12.346347823949326</v>
      </c>
      <c r="CN26" s="7">
        <f t="shared" si="28"/>
        <v>3.3842905522761013</v>
      </c>
      <c r="CO26" s="7">
        <f t="shared" si="29"/>
        <v>12.136464924567655</v>
      </c>
      <c r="CP26" s="7">
        <f t="shared" si="30"/>
        <v>0.45693631534991008</v>
      </c>
      <c r="CQ26" s="7">
        <f t="shared" si="120"/>
        <v>3.8412268676260113</v>
      </c>
      <c r="CR26" s="3">
        <f t="shared" si="121"/>
        <v>11.987506063835831</v>
      </c>
      <c r="CS26" s="3">
        <f t="shared" si="122"/>
        <v>0.7274849360501302</v>
      </c>
      <c r="CT26" s="3">
        <f t="shared" si="123"/>
        <v>11.978844160061886</v>
      </c>
      <c r="CU26" s="3">
        <f t="shared" si="124"/>
        <v>11.981957900036589</v>
      </c>
      <c r="CV26" s="3">
        <f t="shared" si="125"/>
        <v>0.13510941502956247</v>
      </c>
      <c r="CW26" s="7">
        <f t="shared" si="31"/>
        <v>12.346917579973923</v>
      </c>
      <c r="CX26" s="7">
        <f t="shared" si="32"/>
        <v>4.3564723139495989</v>
      </c>
      <c r="CY26" s="7">
        <f t="shared" si="33"/>
        <v>12.047955737564017</v>
      </c>
      <c r="CZ26" s="7">
        <f t="shared" si="34"/>
        <v>0.80910466888171417</v>
      </c>
      <c r="DA26" s="7">
        <f t="shared" si="126"/>
        <v>5.1655769828313129</v>
      </c>
      <c r="DB26" s="3">
        <f t="shared" si="35"/>
        <v>4.5034019252286619</v>
      </c>
      <c r="DD26" s="14">
        <f t="shared" si="155"/>
        <v>1.9811478144811486E-2</v>
      </c>
      <c r="DE26" s="3">
        <f t="shared" si="36"/>
        <v>-2.0323241697445731</v>
      </c>
      <c r="DF26" s="3">
        <f t="shared" si="36"/>
        <v>9.2887106548399743</v>
      </c>
      <c r="DG26" s="3">
        <f t="shared" si="37"/>
        <v>-6.5424897704206835</v>
      </c>
      <c r="DH26" s="3">
        <f t="shared" si="37"/>
        <v>0.67492241819475929</v>
      </c>
      <c r="DI26" s="3">
        <f t="shared" si="38"/>
        <v>9.5084429408955096</v>
      </c>
      <c r="DJ26" s="3">
        <f t="shared" si="39"/>
        <v>6.5772100974988739</v>
      </c>
      <c r="DK26" s="3">
        <f t="shared" si="40"/>
        <v>9.7231137775555005</v>
      </c>
      <c r="DL26" s="3">
        <f t="shared" si="41"/>
        <v>0.31285455036103793</v>
      </c>
      <c r="DM26" s="3">
        <f t="shared" si="42"/>
        <v>71.768656561032557</v>
      </c>
      <c r="DN26" s="3">
        <f t="shared" si="43"/>
        <v>-2.0323241697445731</v>
      </c>
      <c r="DO26" s="3">
        <f t="shared" si="43"/>
        <v>9.2887106548399743</v>
      </c>
      <c r="DP26" s="3">
        <f t="shared" si="44"/>
        <v>4.6022811370551047</v>
      </c>
      <c r="DQ26" s="3">
        <f t="shared" si="44"/>
        <v>3.7327109007008694</v>
      </c>
      <c r="DR26" s="3">
        <f t="shared" si="45"/>
        <v>9.5084429408955096</v>
      </c>
      <c r="DS26" s="3">
        <f t="shared" si="46"/>
        <v>5.925717031103015</v>
      </c>
      <c r="DT26" s="3">
        <f t="shared" si="47"/>
        <v>8.6537345028032977</v>
      </c>
      <c r="DU26" s="3">
        <f t="shared" si="48"/>
        <v>0.44935734986125042</v>
      </c>
      <c r="DV26" s="3">
        <f t="shared" si="49"/>
        <v>63.297540341845227</v>
      </c>
      <c r="DW26" s="3">
        <f t="shared" si="50"/>
        <v>67.533098451438889</v>
      </c>
      <c r="DX26" s="3">
        <f t="shared" si="127"/>
        <v>965.7998895872779</v>
      </c>
      <c r="DY26" s="3">
        <f t="shared" si="51"/>
        <v>-6.5424897704206835</v>
      </c>
      <c r="DZ26" s="3">
        <f t="shared" si="51"/>
        <v>0.67492241819475929</v>
      </c>
      <c r="EA26" s="3">
        <f t="shared" si="51"/>
        <v>-3.4489840863838448</v>
      </c>
      <c r="EB26" s="3">
        <f t="shared" si="51"/>
        <v>-0.40135478745763109</v>
      </c>
      <c r="EC26" s="3">
        <f t="shared" si="52"/>
        <v>6.5772100974988739</v>
      </c>
      <c r="ED26" s="3">
        <f t="shared" si="11"/>
        <v>3.4722581835952471</v>
      </c>
      <c r="EE26" s="3">
        <f t="shared" si="53"/>
        <v>3.2753854796916877</v>
      </c>
      <c r="EF26" s="3">
        <f t="shared" si="54"/>
        <v>0.97619243084173524</v>
      </c>
      <c r="EG26" s="3">
        <f t="shared" si="55"/>
        <v>12.527389129343417</v>
      </c>
      <c r="EH26" s="3">
        <f t="shared" si="56"/>
        <v>4.6022811370551047</v>
      </c>
      <c r="EI26" s="3">
        <f t="shared" si="56"/>
        <v>3.7327109007008694</v>
      </c>
      <c r="EJ26" s="3">
        <f t="shared" si="56"/>
        <v>3.7034113792981351</v>
      </c>
      <c r="EK26" s="3">
        <f t="shared" si="56"/>
        <v>2.7822770890101864</v>
      </c>
      <c r="EL26" s="3">
        <f t="shared" si="57"/>
        <v>5.925717031103015</v>
      </c>
      <c r="EM26" s="3">
        <f t="shared" si="12"/>
        <v>4.632096894965164</v>
      </c>
      <c r="EN26" s="3">
        <f t="shared" si="58"/>
        <v>1.3081633200082297</v>
      </c>
      <c r="EO26" s="3">
        <f t="shared" si="59"/>
        <v>0.99931074154413146</v>
      </c>
      <c r="EP26" s="3">
        <f t="shared" si="60"/>
        <v>2.1274219208216478</v>
      </c>
      <c r="EQ26" s="3">
        <f t="shared" si="61"/>
        <v>7.3274055250825327</v>
      </c>
      <c r="ER26" s="3">
        <f t="shared" si="128"/>
        <v>238.95086873812852</v>
      </c>
      <c r="ES26" s="3">
        <f t="shared" si="62"/>
        <v>-3.4489840863838448</v>
      </c>
      <c r="ET26" s="3">
        <f t="shared" si="62"/>
        <v>-0.40135478745763109</v>
      </c>
      <c r="EU26" s="3">
        <f t="shared" si="62"/>
        <v>-8.4591126002789991</v>
      </c>
      <c r="EV26" s="3">
        <f t="shared" si="62"/>
        <v>-0.98606728692431744</v>
      </c>
      <c r="EW26" s="3">
        <f t="shared" si="63"/>
        <v>3.4722581835952471</v>
      </c>
      <c r="EX26" s="3">
        <f t="shared" si="13"/>
        <v>8.5163909420916806</v>
      </c>
      <c r="EY26" s="3">
        <f t="shared" si="64"/>
        <v>5.0441328722365988</v>
      </c>
      <c r="EZ26" s="3">
        <f t="shared" si="65"/>
        <v>0.9999999805986135</v>
      </c>
      <c r="FA26" s="3">
        <f t="shared" si="66"/>
        <v>1.128636301014852E-2</v>
      </c>
      <c r="FB26" s="3">
        <f t="shared" si="67"/>
        <v>3.7034113792981351</v>
      </c>
      <c r="FC26" s="3">
        <f t="shared" si="67"/>
        <v>2.7822770890101864</v>
      </c>
      <c r="FD26" s="3">
        <f t="shared" si="67"/>
        <v>5.8735150045293167</v>
      </c>
      <c r="FE26" s="3">
        <f t="shared" si="67"/>
        <v>4.422793948975805</v>
      </c>
      <c r="FF26" s="3">
        <f t="shared" si="68"/>
        <v>4.632096894965164</v>
      </c>
      <c r="FG26" s="3">
        <f t="shared" si="14"/>
        <v>7.3525019431162351</v>
      </c>
      <c r="FH26" s="3">
        <f t="shared" si="69"/>
        <v>2.7204127098793247</v>
      </c>
      <c r="FI26" s="3">
        <f t="shared" si="70"/>
        <v>0.99999938800461874</v>
      </c>
      <c r="FJ26" s="3">
        <f t="shared" si="71"/>
        <v>6.3388682407900396E-2</v>
      </c>
      <c r="FK26" s="3">
        <f t="shared" si="72"/>
        <v>3.7337522709024455E-2</v>
      </c>
      <c r="FL26" s="3">
        <f t="shared" si="129"/>
        <v>-4.5645060697852635</v>
      </c>
      <c r="FN26" s="14">
        <f t="shared" si="156"/>
        <v>1.9811478144811486E-2</v>
      </c>
      <c r="FO26" s="3">
        <f t="shared" si="73"/>
        <v>-3.3897021294879774</v>
      </c>
      <c r="FP26" s="3">
        <f t="shared" si="73"/>
        <v>15.314557677924197</v>
      </c>
      <c r="FQ26" s="3">
        <f t="shared" si="74"/>
        <v>3.3669335607025834</v>
      </c>
      <c r="FR26" s="3">
        <f t="shared" si="75"/>
        <v>-6.0861936225552427</v>
      </c>
      <c r="FS26" s="3">
        <f t="shared" si="130"/>
        <v>-4.9349284148108907E-2</v>
      </c>
      <c r="FT26" s="3">
        <f t="shared" si="130"/>
        <v>-0.16595184355649728</v>
      </c>
      <c r="FU26" s="3">
        <f t="shared" si="131"/>
        <v>6.9554291322259534</v>
      </c>
      <c r="FV26" s="3">
        <f t="shared" si="76"/>
        <v>0.1731339545719757</v>
      </c>
      <c r="FW26" s="3">
        <f t="shared" si="77"/>
        <v>6.8352213715302135</v>
      </c>
      <c r="FX26" s="3">
        <f t="shared" si="78"/>
        <v>0.70075121174704535</v>
      </c>
      <c r="FY26" s="3">
        <f t="shared" si="132"/>
        <v>45.512695061776071</v>
      </c>
      <c r="FZ26" s="3">
        <f t="shared" si="79"/>
        <v>21.634519702286376</v>
      </c>
      <c r="GA26" s="3">
        <f t="shared" si="79"/>
        <v>23.522748982315093</v>
      </c>
      <c r="GB26" s="3">
        <f t="shared" si="80"/>
        <v>3.3669335607025834</v>
      </c>
      <c r="GC26" s="3">
        <f t="shared" si="80"/>
        <v>-6.0861936225552427</v>
      </c>
      <c r="GD26" s="3">
        <f t="shared" si="133"/>
        <v>0.12666839706506039</v>
      </c>
      <c r="GE26" s="3">
        <f t="shared" si="133"/>
        <v>-0.16731041272363356</v>
      </c>
      <c r="GF26" s="3">
        <f t="shared" si="81"/>
        <v>6.9554291322259534</v>
      </c>
      <c r="GG26" s="3">
        <f t="shared" si="82"/>
        <v>0.20985151183821479</v>
      </c>
      <c r="GH26" s="3">
        <f t="shared" si="83"/>
        <v>6.7477771734334437</v>
      </c>
      <c r="GI26" s="3">
        <f t="shared" si="84"/>
        <v>0.98983310468178487</v>
      </c>
      <c r="GJ26" s="3">
        <f t="shared" si="134"/>
        <v>8.1771214135672103</v>
      </c>
      <c r="GL26" s="3">
        <f>FR26</f>
        <v>-6.0861936225552427</v>
      </c>
      <c r="GM26" s="3">
        <f>-FQ26</f>
        <v>-3.3669335607025834</v>
      </c>
      <c r="GN26" s="3">
        <f>FS26</f>
        <v>-4.9349284148108907E-2</v>
      </c>
      <c r="GO26" s="3">
        <f>FT26</f>
        <v>-0.16595184355649728</v>
      </c>
      <c r="GP26" s="3">
        <f t="shared" si="85"/>
        <v>6.9554291322259534</v>
      </c>
      <c r="GQ26" s="3">
        <f t="shared" si="86"/>
        <v>0.1731339545719757</v>
      </c>
      <c r="GR26" s="3">
        <f t="shared" si="87"/>
        <v>6.832991549801724</v>
      </c>
      <c r="GS26" s="3">
        <f t="shared" si="88"/>
        <v>0.71340573254988882</v>
      </c>
      <c r="GT26" s="3">
        <f t="shared" si="135"/>
        <v>-45.512695061775844</v>
      </c>
      <c r="GU26" s="3">
        <f t="shared" si="136"/>
        <v>6.0861936225552427</v>
      </c>
      <c r="GV26" s="3">
        <f t="shared" si="89"/>
        <v>3.3669335607025834</v>
      </c>
      <c r="GW26" s="3">
        <f t="shared" si="137"/>
        <v>0.12666839706506039</v>
      </c>
      <c r="GX26" s="3">
        <f t="shared" si="137"/>
        <v>-0.16731041272363356</v>
      </c>
      <c r="GY26" s="3">
        <f t="shared" si="138"/>
        <v>6.9554291322259534</v>
      </c>
      <c r="GZ26" s="3">
        <f t="shared" si="90"/>
        <v>0.20985151183821479</v>
      </c>
      <c r="HA26" s="3">
        <f t="shared" si="91"/>
        <v>6.9286955032641853</v>
      </c>
      <c r="HB26" s="3">
        <f t="shared" si="92"/>
        <v>0.14223369810285383</v>
      </c>
      <c r="HC26" s="3">
        <f t="shared" si="139"/>
        <v>-8.177121413566212</v>
      </c>
      <c r="HE26" s="3">
        <f t="shared" si="140"/>
        <v>-45.512695061775844</v>
      </c>
      <c r="HF26" s="3">
        <f t="shared" si="141"/>
        <v>-8.177121413566212</v>
      </c>
      <c r="HG26" s="3">
        <f t="shared" si="142"/>
        <v>-26.844908237671028</v>
      </c>
      <c r="HH26" s="3">
        <f t="shared" si="143"/>
        <v>0.89223214802672268</v>
      </c>
      <c r="HJ26" s="3">
        <f t="shared" si="93"/>
        <v>-3.3669335607025834</v>
      </c>
      <c r="HK26" s="3">
        <f t="shared" si="94"/>
        <v>6.0861936225552427</v>
      </c>
      <c r="HL26" s="3">
        <f t="shared" si="95"/>
        <v>-11.908096686662844</v>
      </c>
      <c r="HM26" s="3">
        <f t="shared" si="95"/>
        <v>-1.3874220743819485</v>
      </c>
      <c r="HN26" s="3">
        <f t="shared" si="96"/>
        <v>6.9554291322259534</v>
      </c>
      <c r="HO26" s="3">
        <f t="shared" si="15"/>
        <v>11.988649077831617</v>
      </c>
      <c r="HP26" s="3">
        <f t="shared" si="97"/>
        <v>11.349290688398513</v>
      </c>
      <c r="HQ26" s="3">
        <f t="shared" si="98"/>
        <v>0.3795550265792767</v>
      </c>
      <c r="HR26" s="3">
        <f t="shared" si="99"/>
        <v>67.6938772920915</v>
      </c>
      <c r="HS26" s="3">
        <f t="shared" si="100"/>
        <v>-3.3669335607025834</v>
      </c>
      <c r="HT26" s="3">
        <f t="shared" si="100"/>
        <v>6.0861936225552427</v>
      </c>
      <c r="HU26" s="3">
        <f t="shared" si="101"/>
        <v>9.5769263838274519</v>
      </c>
      <c r="HV26" s="3">
        <f t="shared" si="101"/>
        <v>7.2050710379859915</v>
      </c>
      <c r="HW26" s="3">
        <f t="shared" si="102"/>
        <v>6.9554291322259534</v>
      </c>
      <c r="HX26" s="3">
        <f t="shared" si="16"/>
        <v>11.984597098929729</v>
      </c>
      <c r="HY26" s="3">
        <f t="shared" si="103"/>
        <v>12.992128268084876</v>
      </c>
      <c r="HZ26" s="3">
        <f t="shared" si="104"/>
        <v>0.13923774984309212</v>
      </c>
      <c r="IA26" s="3">
        <f t="shared" si="105"/>
        <v>81.996259472298306</v>
      </c>
      <c r="IB26" s="3">
        <f t="shared" si="106"/>
        <v>74.84506838219491</v>
      </c>
      <c r="IC26" s="3">
        <f t="shared" si="107"/>
        <v>0.9652224317311483</v>
      </c>
      <c r="ID26" s="3">
        <f t="shared" si="108"/>
        <v>-11.908096686662844</v>
      </c>
      <c r="IE26" s="3">
        <f t="shared" si="108"/>
        <v>-1.3874220743819485</v>
      </c>
      <c r="IF26" s="3">
        <f>FS26</f>
        <v>-4.9349284148108907E-2</v>
      </c>
      <c r="IG26" s="3">
        <f>FT26</f>
        <v>-0.16595184355649728</v>
      </c>
      <c r="IH26" s="3">
        <f t="shared" si="144"/>
        <v>11.988649077831617</v>
      </c>
      <c r="II26" s="3">
        <f t="shared" si="109"/>
        <v>0.1731339545719757</v>
      </c>
      <c r="IJ26" s="3">
        <f t="shared" si="145"/>
        <v>11.921488140389302</v>
      </c>
      <c r="IK26" s="3">
        <f t="shared" si="146"/>
        <v>0.39404734029179206</v>
      </c>
      <c r="IL26" s="3">
        <f t="shared" si="147"/>
        <v>66.793427646133452</v>
      </c>
      <c r="IM26" s="3">
        <f t="shared" si="110"/>
        <v>9.5769263838274519</v>
      </c>
      <c r="IN26" s="3">
        <f t="shared" si="110"/>
        <v>7.2050710379859915</v>
      </c>
      <c r="IO26" s="3">
        <f>GD26</f>
        <v>0.12666839706506039</v>
      </c>
      <c r="IP26" s="3">
        <f>GE26</f>
        <v>-0.16731041272363356</v>
      </c>
      <c r="IQ26" s="3">
        <f t="shared" si="148"/>
        <v>11.984597098929729</v>
      </c>
      <c r="IR26" s="3">
        <f t="shared" si="111"/>
        <v>0.20985151183821479</v>
      </c>
      <c r="IS26" s="3">
        <f t="shared" si="149"/>
        <v>11.98579927543982</v>
      </c>
      <c r="IT26" s="3">
        <f t="shared" si="150"/>
        <v>3.0260627000426926E-3</v>
      </c>
      <c r="IU26" s="3">
        <f t="shared" si="151"/>
        <v>89.82661911413517</v>
      </c>
      <c r="IV26" s="3">
        <f t="shared" si="152"/>
        <v>78.310023380134311</v>
      </c>
    </row>
    <row r="27" spans="1:256">
      <c r="C27" s="2">
        <v>21</v>
      </c>
      <c r="D27" s="3">
        <v>78.75</v>
      </c>
      <c r="E27" s="3">
        <v>169.5</v>
      </c>
      <c r="F27" s="3">
        <v>95.377312160000002</v>
      </c>
      <c r="G27" s="3">
        <v>93.255852020000006</v>
      </c>
      <c r="H27" s="3">
        <v>74.910427189999993</v>
      </c>
      <c r="I27" s="3">
        <v>126.8516307</v>
      </c>
      <c r="J27" s="3">
        <v>20.86102472</v>
      </c>
      <c r="K27" s="3">
        <v>131.97249959999999</v>
      </c>
      <c r="L27" s="3">
        <v>-7.5</v>
      </c>
      <c r="M27" s="3">
        <v>127.625</v>
      </c>
      <c r="N27" s="3">
        <v>-76.841037951059604</v>
      </c>
      <c r="O27" s="3">
        <v>116.99561908968199</v>
      </c>
      <c r="P27" s="3">
        <v>100.8066146</v>
      </c>
      <c r="Q27" s="3">
        <v>133.9954065</v>
      </c>
      <c r="R27" s="3">
        <v>139.30362880000001</v>
      </c>
      <c r="S27" s="3">
        <v>163.8603583</v>
      </c>
      <c r="T27" s="3">
        <v>170.24717630000001</v>
      </c>
      <c r="U27" s="3">
        <v>186.42330989999999</v>
      </c>
      <c r="V27" s="3">
        <v>219.16983149982801</v>
      </c>
      <c r="W27" s="3">
        <v>222.095997442281</v>
      </c>
      <c r="X27" s="3">
        <v>78.716349680792803</v>
      </c>
      <c r="Y27" s="3">
        <v>169.492047240587</v>
      </c>
      <c r="Z27" s="3">
        <v>95.434538430517193</v>
      </c>
      <c r="AA27" s="3">
        <v>93.060078101782494</v>
      </c>
      <c r="AB27" s="3">
        <v>74.784021225214303</v>
      </c>
      <c r="AC27" s="3">
        <v>126.76300341245</v>
      </c>
      <c r="AD27" s="3">
        <v>20.6188180210723</v>
      </c>
      <c r="AE27" s="3">
        <v>131.56048258444</v>
      </c>
      <c r="AF27" s="3">
        <v>-7.4873202849587797</v>
      </c>
      <c r="AG27" s="3">
        <v>127.71656668174499</v>
      </c>
      <c r="AH27" s="3">
        <v>-77.310625811742597</v>
      </c>
      <c r="AI27" s="3">
        <v>118.164023283394</v>
      </c>
      <c r="AJ27" s="3">
        <v>100.77789758445699</v>
      </c>
      <c r="AK27" s="3">
        <v>133.88097109854399</v>
      </c>
      <c r="AL27" s="3">
        <v>139.14883395529401</v>
      </c>
      <c r="AM27" s="3">
        <v>163.741914024441</v>
      </c>
      <c r="AN27" s="3">
        <v>170.27059654189</v>
      </c>
      <c r="AO27" s="3">
        <v>185.89527651907599</v>
      </c>
      <c r="AP27" s="3">
        <v>219.59293761862</v>
      </c>
      <c r="AQ27" s="3">
        <v>221.05926342080701</v>
      </c>
      <c r="AR27" s="3">
        <f t="shared" si="17"/>
        <v>9.548716316680812</v>
      </c>
      <c r="AS27" s="3">
        <f t="shared" si="17"/>
        <v>20.560296350082577</v>
      </c>
      <c r="AT27" s="3">
        <f t="shared" si="17"/>
        <v>11.576722472291394</v>
      </c>
      <c r="AU27" s="3">
        <f t="shared" si="17"/>
        <v>11.288687671690971</v>
      </c>
      <c r="AV27" s="3">
        <f t="shared" si="17"/>
        <v>9.0717037387526354</v>
      </c>
      <c r="AW27" s="3">
        <f t="shared" si="17"/>
        <v>15.377033665107524</v>
      </c>
      <c r="AX27" s="3">
        <f t="shared" si="17"/>
        <v>2.5011734521084628</v>
      </c>
      <c r="AY27" s="3">
        <f t="shared" si="17"/>
        <v>15.958993675121745</v>
      </c>
      <c r="AZ27" s="3">
        <f t="shared" si="17"/>
        <v>-0.90825219491403963</v>
      </c>
      <c r="BA27" s="3">
        <f t="shared" si="159"/>
        <v>15.492706015075834</v>
      </c>
      <c r="BB27" s="3">
        <f t="shared" si="159"/>
        <v>-9.3781944555988481</v>
      </c>
      <c r="BC27" s="3">
        <f t="shared" si="159"/>
        <v>14.333931155932531</v>
      </c>
      <c r="BD27" s="3">
        <f t="shared" si="159"/>
        <v>12.224900658221177</v>
      </c>
      <c r="BE27" s="3">
        <f t="shared" si="159"/>
        <v>16.240481404508945</v>
      </c>
      <c r="BF27" s="3">
        <f t="shared" si="159"/>
        <v>16.879501483796989</v>
      </c>
      <c r="BG27" s="3">
        <f t="shared" si="159"/>
        <v>19.862774283996487</v>
      </c>
      <c r="BH27" s="3">
        <f t="shared" si="159"/>
        <v>20.654738565033334</v>
      </c>
      <c r="BI27" s="3">
        <f t="shared" si="159"/>
        <v>22.55009622892506</v>
      </c>
      <c r="BJ27" s="3">
        <f t="shared" si="159"/>
        <v>26.637803645237195</v>
      </c>
      <c r="BK27" s="3">
        <f t="shared" si="159"/>
        <v>26.815676846544061</v>
      </c>
      <c r="BM27" s="14">
        <f t="shared" si="153"/>
        <v>2.0854187520854196E-2</v>
      </c>
      <c r="BN27" s="3">
        <f t="shared" si="18"/>
        <v>10.562719394486102</v>
      </c>
      <c r="BO27" s="3">
        <f t="shared" si="18"/>
        <v>15.924492010886773</v>
      </c>
      <c r="BP27" s="3">
        <f t="shared" si="19"/>
        <v>8.3767412543393135E-2</v>
      </c>
      <c r="BQ27" s="3">
        <f t="shared" si="20"/>
        <v>80.336299325615741</v>
      </c>
      <c r="BR27" s="3">
        <f t="shared" si="21"/>
        <v>1405.8852381982754</v>
      </c>
      <c r="BS27" s="3">
        <f t="shared" si="112"/>
        <v>4282.6833415750152</v>
      </c>
      <c r="BT27" s="3">
        <f t="shared" si="113"/>
        <v>74946.958477562759</v>
      </c>
      <c r="BU27" s="3">
        <f t="shared" si="114"/>
        <v>74.94695847756276</v>
      </c>
      <c r="BW27" s="14">
        <f t="shared" si="154"/>
        <v>2.0854187520854196E-2</v>
      </c>
      <c r="BX27" s="3">
        <f t="shared" si="157"/>
        <v>-3.4385105017451929</v>
      </c>
      <c r="BY27" s="3">
        <f t="shared" si="157"/>
        <v>15.146462415527138</v>
      </c>
      <c r="BZ27" s="3">
        <f t="shared" si="22"/>
        <v>0.17503792287026057</v>
      </c>
      <c r="CA27" s="3">
        <f t="shared" si="23"/>
        <v>167.86836954949467</v>
      </c>
      <c r="CB27" s="3">
        <f t="shared" si="158"/>
        <v>21.758652564517092</v>
      </c>
      <c r="CC27" s="3">
        <f t="shared" si="158"/>
        <v>23.339225565270276</v>
      </c>
      <c r="CD27" s="3">
        <f t="shared" si="24"/>
        <v>0.22156220817051819</v>
      </c>
      <c r="CE27" s="3">
        <f t="shared" si="25"/>
        <v>212.48702012385374</v>
      </c>
      <c r="CF27" s="3">
        <f t="shared" si="26"/>
        <v>190.17769483667422</v>
      </c>
      <c r="CH27" s="3">
        <f t="shared" si="115"/>
        <v>11.988649077831617</v>
      </c>
      <c r="CI27" s="3">
        <f t="shared" si="116"/>
        <v>0.5714333408119977</v>
      </c>
      <c r="CJ27" s="3">
        <f t="shared" si="117"/>
        <v>12.130575834539277</v>
      </c>
      <c r="CK27" s="3">
        <f t="shared" si="118"/>
        <v>11.990627879555813</v>
      </c>
      <c r="CL27" s="3">
        <f t="shared" si="119"/>
        <v>0.16111675578187604</v>
      </c>
      <c r="CM27" s="7">
        <f t="shared" si="27"/>
        <v>12.345329126591446</v>
      </c>
      <c r="CN27" s="7">
        <f t="shared" si="28"/>
        <v>3.3367276008362974</v>
      </c>
      <c r="CO27" s="7">
        <f t="shared" si="29"/>
        <v>12.141160234938482</v>
      </c>
      <c r="CP27" s="7">
        <f t="shared" si="30"/>
        <v>0.48140140264045184</v>
      </c>
      <c r="CQ27" s="7">
        <f t="shared" si="120"/>
        <v>3.8181290034767494</v>
      </c>
      <c r="CR27" s="3">
        <f t="shared" si="121"/>
        <v>11.984597098929729</v>
      </c>
      <c r="CS27" s="3">
        <f t="shared" si="122"/>
        <v>0.77733348986060591</v>
      </c>
      <c r="CT27" s="3">
        <f t="shared" si="123"/>
        <v>11.966512687268759</v>
      </c>
      <c r="CU27" s="3">
        <f t="shared" si="124"/>
        <v>11.980440690575419</v>
      </c>
      <c r="CV27" s="3">
        <f t="shared" si="125"/>
        <v>0.13286095824932639</v>
      </c>
      <c r="CW27" s="7">
        <f t="shared" si="31"/>
        <v>12.364221638029548</v>
      </c>
      <c r="CX27" s="7">
        <f t="shared" si="32"/>
        <v>4.6507888169200466</v>
      </c>
      <c r="CY27" s="7">
        <f t="shared" si="33"/>
        <v>12.039907168046753</v>
      </c>
      <c r="CZ27" s="7">
        <f t="shared" si="34"/>
        <v>0.79100894877016847</v>
      </c>
      <c r="DA27" s="7">
        <f t="shared" si="126"/>
        <v>5.4417977656902154</v>
      </c>
      <c r="DB27" s="3">
        <f t="shared" si="35"/>
        <v>4.6299633845834824</v>
      </c>
      <c r="DD27" s="14">
        <f t="shared" si="155"/>
        <v>2.0854187520854196E-2</v>
      </c>
      <c r="DE27" s="3">
        <f t="shared" si="36"/>
        <v>-2.0280061556105817</v>
      </c>
      <c r="DF27" s="3">
        <f t="shared" si="36"/>
        <v>9.2716086783916065</v>
      </c>
      <c r="DG27" s="3">
        <f t="shared" si="37"/>
        <v>-6.570530286644173</v>
      </c>
      <c r="DH27" s="3">
        <f t="shared" si="37"/>
        <v>0.58196001001422104</v>
      </c>
      <c r="DI27" s="3">
        <f t="shared" si="38"/>
        <v>9.4908132661232436</v>
      </c>
      <c r="DJ27" s="3">
        <f t="shared" si="39"/>
        <v>6.5962523982155288</v>
      </c>
      <c r="DK27" s="3">
        <f t="shared" si="40"/>
        <v>9.8053311754807826</v>
      </c>
      <c r="DL27" s="3">
        <f t="shared" si="41"/>
        <v>0.29903586388903725</v>
      </c>
      <c r="DM27" s="3">
        <f t="shared" si="42"/>
        <v>72.600295915394554</v>
      </c>
      <c r="DN27" s="3">
        <f t="shared" si="43"/>
        <v>-2.0280061556105817</v>
      </c>
      <c r="DO27" s="3">
        <f t="shared" si="43"/>
        <v>9.2716086783916065</v>
      </c>
      <c r="DP27" s="3">
        <f t="shared" si="44"/>
        <v>4.6546008255758125</v>
      </c>
      <c r="DQ27" s="3">
        <f t="shared" si="44"/>
        <v>3.6222928794875422</v>
      </c>
      <c r="DR27" s="3">
        <f t="shared" si="45"/>
        <v>9.4908132661232436</v>
      </c>
      <c r="DS27" s="3">
        <f t="shared" si="46"/>
        <v>5.8979924169362219</v>
      </c>
      <c r="DT27" s="3">
        <f t="shared" si="47"/>
        <v>8.750543129471918</v>
      </c>
      <c r="DU27" s="3">
        <f t="shared" si="48"/>
        <v>0.4313384622758164</v>
      </c>
      <c r="DV27" s="3">
        <f t="shared" si="49"/>
        <v>64.447467652488896</v>
      </c>
      <c r="DW27" s="3">
        <f t="shared" si="50"/>
        <v>68.523881783941732</v>
      </c>
      <c r="DX27" s="3">
        <f t="shared" si="127"/>
        <v>950.20084720352691</v>
      </c>
      <c r="DY27" s="3">
        <f t="shared" si="51"/>
        <v>-6.570530286644173</v>
      </c>
      <c r="DZ27" s="3">
        <f t="shared" si="51"/>
        <v>0.58196001001422104</v>
      </c>
      <c r="EA27" s="3">
        <f t="shared" si="51"/>
        <v>-3.4094256470225024</v>
      </c>
      <c r="EB27" s="3">
        <f t="shared" si="51"/>
        <v>-0.46628766004591071</v>
      </c>
      <c r="EC27" s="3">
        <f t="shared" si="52"/>
        <v>6.5962523982155288</v>
      </c>
      <c r="ED27" s="3">
        <f t="shared" si="11"/>
        <v>3.4411636730161352</v>
      </c>
      <c r="EE27" s="3">
        <f t="shared" si="53"/>
        <v>3.3303762130462298</v>
      </c>
      <c r="EF27" s="3">
        <f t="shared" si="54"/>
        <v>0.97495855174458401</v>
      </c>
      <c r="EG27" s="3">
        <f t="shared" si="55"/>
        <v>12.849251251378744</v>
      </c>
      <c r="EH27" s="3">
        <f t="shared" si="56"/>
        <v>4.6546008255758125</v>
      </c>
      <c r="EI27" s="3">
        <f t="shared" si="56"/>
        <v>3.6222928794875422</v>
      </c>
      <c r="EJ27" s="3">
        <f t="shared" si="56"/>
        <v>3.7752370812363445</v>
      </c>
      <c r="EK27" s="3">
        <f t="shared" si="56"/>
        <v>2.6873219449285735</v>
      </c>
      <c r="EL27" s="3">
        <f t="shared" si="57"/>
        <v>5.8979924169362219</v>
      </c>
      <c r="EM27" s="3">
        <f t="shared" si="12"/>
        <v>4.6340170754148717</v>
      </c>
      <c r="EN27" s="3">
        <f t="shared" si="58"/>
        <v>1.2835307722562792</v>
      </c>
      <c r="EO27" s="3">
        <f t="shared" si="59"/>
        <v>0.99908863827351257</v>
      </c>
      <c r="EP27" s="3">
        <f t="shared" si="60"/>
        <v>2.4463354685470637</v>
      </c>
      <c r="EQ27" s="3">
        <f t="shared" si="61"/>
        <v>7.647793359962904</v>
      </c>
      <c r="ER27" s="3">
        <f t="shared" si="128"/>
        <v>307.26474916367118</v>
      </c>
      <c r="ES27" s="3">
        <f t="shared" si="62"/>
        <v>-3.4094256470225024</v>
      </c>
      <c r="ET27" s="3">
        <f t="shared" si="62"/>
        <v>-0.46628766004591071</v>
      </c>
      <c r="EU27" s="3">
        <f t="shared" si="62"/>
        <v>-8.4699422606848085</v>
      </c>
      <c r="EV27" s="3">
        <f t="shared" si="62"/>
        <v>-1.1587748591433034</v>
      </c>
      <c r="EW27" s="3">
        <f t="shared" si="63"/>
        <v>3.4411636730161352</v>
      </c>
      <c r="EX27" s="3">
        <f t="shared" si="13"/>
        <v>8.5488409198859863</v>
      </c>
      <c r="EY27" s="3">
        <f t="shared" si="64"/>
        <v>5.107677252731027</v>
      </c>
      <c r="EZ27" s="3">
        <f t="shared" si="65"/>
        <v>0.9999999989823567</v>
      </c>
      <c r="FA27" s="3">
        <f t="shared" si="66"/>
        <v>2.5848504395992043E-3</v>
      </c>
      <c r="FB27" s="3">
        <f t="shared" si="67"/>
        <v>3.7752370812363445</v>
      </c>
      <c r="FC27" s="3">
        <f t="shared" si="67"/>
        <v>2.6873219449285735</v>
      </c>
      <c r="FD27" s="3">
        <f t="shared" si="67"/>
        <v>5.9830650802038612</v>
      </c>
      <c r="FE27" s="3">
        <f t="shared" si="67"/>
        <v>4.2655806176190012</v>
      </c>
      <c r="FF27" s="3">
        <f t="shared" si="68"/>
        <v>4.6340170754148717</v>
      </c>
      <c r="FG27" s="3">
        <f t="shared" si="14"/>
        <v>7.3479416001599889</v>
      </c>
      <c r="FH27" s="3">
        <f t="shared" si="69"/>
        <v>2.7139279487391441</v>
      </c>
      <c r="FI27" s="3">
        <f t="shared" si="70"/>
        <v>0.9999997270973755</v>
      </c>
      <c r="FJ27" s="3">
        <f t="shared" si="71"/>
        <v>4.2329339928392634E-2</v>
      </c>
      <c r="FK27" s="3">
        <f t="shared" si="72"/>
        <v>2.2457095183995919E-2</v>
      </c>
      <c r="FL27" s="3">
        <f t="shared" si="129"/>
        <v>-14.270925213603366</v>
      </c>
      <c r="FN27" s="14">
        <f t="shared" si="156"/>
        <v>2.0854187520854196E-2</v>
      </c>
      <c r="FO27" s="3">
        <f t="shared" si="73"/>
        <v>-3.4385105017451929</v>
      </c>
      <c r="FP27" s="3">
        <f t="shared" si="73"/>
        <v>15.146462415527138</v>
      </c>
      <c r="FQ27" s="3">
        <f t="shared" si="74"/>
        <v>3.3669335607025834</v>
      </c>
      <c r="FR27" s="3">
        <f t="shared" si="75"/>
        <v>-6.0861936225552427</v>
      </c>
      <c r="FS27" s="3">
        <f t="shared" si="130"/>
        <v>-4.880837225721546E-2</v>
      </c>
      <c r="FT27" s="3">
        <f t="shared" si="130"/>
        <v>-0.16809526239705974</v>
      </c>
      <c r="FU27" s="3">
        <f t="shared" si="131"/>
        <v>6.9554291322259534</v>
      </c>
      <c r="FV27" s="3">
        <f t="shared" si="76"/>
        <v>0.17503792287026057</v>
      </c>
      <c r="FW27" s="3">
        <f t="shared" si="77"/>
        <v>6.8330945517449786</v>
      </c>
      <c r="FX27" s="3">
        <f t="shared" si="78"/>
        <v>0.70533983798153121</v>
      </c>
      <c r="FY27" s="3">
        <f t="shared" si="132"/>
        <v>45.142994413038231</v>
      </c>
      <c r="FZ27" s="3">
        <f t="shared" si="79"/>
        <v>21.758652564517092</v>
      </c>
      <c r="GA27" s="3">
        <f t="shared" si="79"/>
        <v>23.339225565270276</v>
      </c>
      <c r="GB27" s="3">
        <f t="shared" si="80"/>
        <v>3.3669335607025834</v>
      </c>
      <c r="GC27" s="3">
        <f t="shared" si="80"/>
        <v>-6.0861936225552427</v>
      </c>
      <c r="GD27" s="3">
        <f t="shared" si="133"/>
        <v>0.12413286223071651</v>
      </c>
      <c r="GE27" s="3">
        <f t="shared" si="133"/>
        <v>-0.18352341704481745</v>
      </c>
      <c r="GF27" s="3">
        <f t="shared" si="81"/>
        <v>6.9554291322259534</v>
      </c>
      <c r="GG27" s="3">
        <f t="shared" si="82"/>
        <v>0.22156220817051819</v>
      </c>
      <c r="GH27" s="3">
        <f t="shared" si="83"/>
        <v>6.7347807629521332</v>
      </c>
      <c r="GI27" s="3">
        <f t="shared" si="84"/>
        <v>0.99600658889110005</v>
      </c>
      <c r="GJ27" s="3">
        <f t="shared" si="134"/>
        <v>5.1221733637369908</v>
      </c>
      <c r="GL27" s="3">
        <f>FR27</f>
        <v>-6.0861936225552427</v>
      </c>
      <c r="GM27" s="3">
        <f>-FQ27</f>
        <v>-3.3669335607025834</v>
      </c>
      <c r="GN27" s="3">
        <f>FS27</f>
        <v>-4.880837225721546E-2</v>
      </c>
      <c r="GO27" s="3">
        <f>FT27</f>
        <v>-0.16809526239705974</v>
      </c>
      <c r="GP27" s="3">
        <f t="shared" si="85"/>
        <v>6.9554291322259534</v>
      </c>
      <c r="GQ27" s="3">
        <f t="shared" si="86"/>
        <v>0.17503792287026057</v>
      </c>
      <c r="GR27" s="3">
        <f t="shared" si="87"/>
        <v>6.8324656690847965</v>
      </c>
      <c r="GS27" s="3">
        <f t="shared" si="88"/>
        <v>0.70886932008387926</v>
      </c>
      <c r="GT27" s="3">
        <f t="shared" si="135"/>
        <v>-45.14299441303789</v>
      </c>
      <c r="GU27" s="3">
        <f t="shared" si="136"/>
        <v>6.0861936225552427</v>
      </c>
      <c r="GV27" s="3">
        <f t="shared" si="89"/>
        <v>3.3669335607025834</v>
      </c>
      <c r="GW27" s="3">
        <f t="shared" si="137"/>
        <v>0.12413286223071651</v>
      </c>
      <c r="GX27" s="3">
        <f t="shared" si="137"/>
        <v>-0.18352341704481745</v>
      </c>
      <c r="GY27" s="3">
        <f t="shared" si="138"/>
        <v>6.9554291322259534</v>
      </c>
      <c r="GZ27" s="3">
        <f t="shared" si="90"/>
        <v>0.22156220817051819</v>
      </c>
      <c r="HA27" s="3">
        <f t="shared" si="91"/>
        <v>6.9391579648136466</v>
      </c>
      <c r="HB27" s="3">
        <f t="shared" si="92"/>
        <v>8.92797563029121E-2</v>
      </c>
      <c r="HC27" s="3">
        <f t="shared" si="139"/>
        <v>-5.1221733637344755</v>
      </c>
      <c r="HE27" s="3">
        <f t="shared" si="140"/>
        <v>-45.14299441303789</v>
      </c>
      <c r="HF27" s="3">
        <f t="shared" si="141"/>
        <v>-5.1221733637344755</v>
      </c>
      <c r="HG27" s="3">
        <f t="shared" si="142"/>
        <v>-25.132583888386183</v>
      </c>
      <c r="HH27" s="3">
        <f t="shared" si="143"/>
        <v>0.90532741201437539</v>
      </c>
      <c r="HJ27" s="3">
        <f t="shared" si="93"/>
        <v>-3.3669335607025834</v>
      </c>
      <c r="HK27" s="3">
        <f t="shared" si="94"/>
        <v>6.0861936225552427</v>
      </c>
      <c r="HL27" s="3">
        <f t="shared" si="95"/>
        <v>-11.87936790770731</v>
      </c>
      <c r="HM27" s="3">
        <f t="shared" si="95"/>
        <v>-1.6250625191892141</v>
      </c>
      <c r="HN27" s="3">
        <f t="shared" si="96"/>
        <v>6.9554291322259534</v>
      </c>
      <c r="HO27" s="3">
        <f t="shared" si="15"/>
        <v>11.990004590405292</v>
      </c>
      <c r="HP27" s="3">
        <f t="shared" si="97"/>
        <v>11.48586129968743</v>
      </c>
      <c r="HQ27" s="3">
        <f t="shared" si="98"/>
        <v>0.36100930408639137</v>
      </c>
      <c r="HR27" s="3">
        <f t="shared" si="99"/>
        <v>68.83780621793629</v>
      </c>
      <c r="HS27" s="3">
        <f t="shared" si="100"/>
        <v>-3.3669335607025834</v>
      </c>
      <c r="HT27" s="3">
        <f t="shared" si="100"/>
        <v>6.0861936225552427</v>
      </c>
      <c r="HU27" s="3">
        <f t="shared" si="101"/>
        <v>9.7583021614402057</v>
      </c>
      <c r="HV27" s="3">
        <f t="shared" si="101"/>
        <v>6.9529025625475747</v>
      </c>
      <c r="HW27" s="3">
        <f t="shared" si="102"/>
        <v>6.9554291322259534</v>
      </c>
      <c r="HX27" s="3">
        <f t="shared" si="16"/>
        <v>11.981957900036589</v>
      </c>
      <c r="HY27" s="3">
        <f t="shared" si="103"/>
        <v>13.153820629325754</v>
      </c>
      <c r="HZ27" s="3">
        <f t="shared" si="104"/>
        <v>0.11352525677079819</v>
      </c>
      <c r="IA27" s="3">
        <f t="shared" si="105"/>
        <v>83.481428574265379</v>
      </c>
      <c r="IB27" s="3">
        <f t="shared" si="106"/>
        <v>76.159617396100828</v>
      </c>
      <c r="IC27" s="3">
        <f t="shared" si="107"/>
        <v>0.9709659180922604</v>
      </c>
      <c r="ID27" s="3">
        <f t="shared" si="108"/>
        <v>-11.87936790770731</v>
      </c>
      <c r="IE27" s="3">
        <f t="shared" si="108"/>
        <v>-1.6250625191892141</v>
      </c>
      <c r="IF27" s="3">
        <f>FS27</f>
        <v>-4.880837225721546E-2</v>
      </c>
      <c r="IG27" s="3">
        <f>FT27</f>
        <v>-0.16809526239705974</v>
      </c>
      <c r="IH27" s="3">
        <f t="shared" si="144"/>
        <v>11.990004590405292</v>
      </c>
      <c r="II27" s="3">
        <f t="shared" si="109"/>
        <v>0.17503792287026057</v>
      </c>
      <c r="IJ27" s="3">
        <f t="shared" si="145"/>
        <v>11.919936766157514</v>
      </c>
      <c r="IK27" s="3">
        <f t="shared" si="146"/>
        <v>0.40643049828527916</v>
      </c>
      <c r="IL27" s="3">
        <f t="shared" si="147"/>
        <v>66.019199369025614</v>
      </c>
      <c r="IM27" s="3">
        <f t="shared" si="110"/>
        <v>9.7583021614402057</v>
      </c>
      <c r="IN27" s="3">
        <f t="shared" si="110"/>
        <v>6.9529025625475747</v>
      </c>
      <c r="IO27" s="3">
        <f>GD27</f>
        <v>0.12413286223071651</v>
      </c>
      <c r="IP27" s="3">
        <f>GE27</f>
        <v>-0.18352341704481745</v>
      </c>
      <c r="IQ27" s="3">
        <f t="shared" si="148"/>
        <v>11.981957900036589</v>
      </c>
      <c r="IR27" s="3">
        <f t="shared" si="111"/>
        <v>0.22156220817051819</v>
      </c>
      <c r="IS27" s="3">
        <f t="shared" si="149"/>
        <v>11.989403398336044</v>
      </c>
      <c r="IT27" s="3">
        <f t="shared" si="150"/>
        <v>-2.4369331192915417E-2</v>
      </c>
      <c r="IU27" s="3">
        <f t="shared" si="151"/>
        <v>91.396398062000316</v>
      </c>
      <c r="IV27" s="3">
        <f t="shared" si="152"/>
        <v>78.707798715512965</v>
      </c>
    </row>
    <row r="28" spans="1:256">
      <c r="C28" s="2">
        <v>22</v>
      </c>
      <c r="D28" s="3">
        <v>78.25</v>
      </c>
      <c r="E28" s="3">
        <v>170</v>
      </c>
      <c r="F28" s="3">
        <v>94.935341300000005</v>
      </c>
      <c r="G28" s="3">
        <v>94.051399570000001</v>
      </c>
      <c r="H28" s="3">
        <v>74.315112540000001</v>
      </c>
      <c r="I28" s="3">
        <v>126.8516307</v>
      </c>
      <c r="J28" s="3">
        <v>20.06547716</v>
      </c>
      <c r="K28" s="3">
        <v>131.0001637</v>
      </c>
      <c r="L28" s="3">
        <v>-7.625</v>
      </c>
      <c r="M28" s="3">
        <v>126.375</v>
      </c>
      <c r="N28" s="3">
        <v>-77.427199990125899</v>
      </c>
      <c r="O28" s="3">
        <v>114.715879801059</v>
      </c>
      <c r="P28" s="3">
        <v>100.7073955</v>
      </c>
      <c r="Q28" s="3">
        <v>134.0946256</v>
      </c>
      <c r="R28" s="3">
        <v>139.20440970000001</v>
      </c>
      <c r="S28" s="3">
        <v>163.36426270000001</v>
      </c>
      <c r="T28" s="3">
        <v>171.2195122</v>
      </c>
      <c r="U28" s="3">
        <v>184.74382059999999</v>
      </c>
      <c r="V28" s="3">
        <v>221.404144418383</v>
      </c>
      <c r="W28" s="3">
        <v>218.25691805777399</v>
      </c>
      <c r="X28" s="3">
        <v>78.363473251466601</v>
      </c>
      <c r="Y28" s="3">
        <v>170.04214361895899</v>
      </c>
      <c r="Z28" s="3">
        <v>95.064709018440894</v>
      </c>
      <c r="AA28" s="3">
        <v>93.731298760381904</v>
      </c>
      <c r="AB28" s="3">
        <v>74.490430534367107</v>
      </c>
      <c r="AC28" s="3">
        <v>127.131299467194</v>
      </c>
      <c r="AD28" s="3">
        <v>20.104321417622302</v>
      </c>
      <c r="AE28" s="3">
        <v>131.134639954096</v>
      </c>
      <c r="AF28" s="3">
        <v>-7.6929000020570504</v>
      </c>
      <c r="AG28" s="3">
        <v>126.77848866003499</v>
      </c>
      <c r="AH28" s="3">
        <v>-77.5531281739555</v>
      </c>
      <c r="AI28" s="3">
        <v>115.848064531567</v>
      </c>
      <c r="AJ28" s="3">
        <v>100.61678659136</v>
      </c>
      <c r="AK28" s="3">
        <v>134.31478941338699</v>
      </c>
      <c r="AL28" s="3">
        <v>139.37946236773101</v>
      </c>
      <c r="AM28" s="3">
        <v>163.244229069829</v>
      </c>
      <c r="AN28" s="3">
        <v>171.04633870211899</v>
      </c>
      <c r="AO28" s="3">
        <v>184.49543518370601</v>
      </c>
      <c r="AP28" s="3">
        <v>221.38343957142101</v>
      </c>
      <c r="AQ28" s="3">
        <v>218.28429995564099</v>
      </c>
      <c r="AR28" s="3">
        <f t="shared" si="17"/>
        <v>9.5059105090926401</v>
      </c>
      <c r="AS28" s="3">
        <f t="shared" si="17"/>
        <v>20.627025997547278</v>
      </c>
      <c r="AT28" s="3">
        <f t="shared" si="17"/>
        <v>11.53186017677335</v>
      </c>
      <c r="AU28" s="3">
        <f t="shared" si="17"/>
        <v>11.3701103453903</v>
      </c>
      <c r="AV28" s="3">
        <f t="shared" si="17"/>
        <v>9.0360896099028292</v>
      </c>
      <c r="AW28" s="3">
        <f t="shared" si="17"/>
        <v>15.421709956139363</v>
      </c>
      <c r="AX28" s="3">
        <f t="shared" si="17"/>
        <v>2.4387622486905967</v>
      </c>
      <c r="AY28" s="3">
        <f t="shared" si="17"/>
        <v>15.907336675156767</v>
      </c>
      <c r="AZ28" s="3">
        <f t="shared" si="17"/>
        <v>-0.93319011958909437</v>
      </c>
      <c r="BA28" s="3">
        <f t="shared" si="159"/>
        <v>15.378912108872791</v>
      </c>
      <c r="BB28" s="3">
        <f t="shared" si="159"/>
        <v>-9.4076112955855358</v>
      </c>
      <c r="BC28" s="3">
        <f t="shared" si="159"/>
        <v>14.052992911057004</v>
      </c>
      <c r="BD28" s="3">
        <f t="shared" si="159"/>
        <v>12.20535702878688</v>
      </c>
      <c r="BE28" s="3">
        <f t="shared" si="159"/>
        <v>16.293105897872959</v>
      </c>
      <c r="BF28" s="3">
        <f t="shared" si="159"/>
        <v>16.907477949853376</v>
      </c>
      <c r="BG28" s="3">
        <f t="shared" si="159"/>
        <v>19.802402423945288</v>
      </c>
      <c r="BH28" s="3">
        <f t="shared" si="159"/>
        <v>20.74884025868343</v>
      </c>
      <c r="BI28" s="3">
        <f t="shared" si="159"/>
        <v>22.380287950797129</v>
      </c>
      <c r="BJ28" s="3">
        <f t="shared" si="159"/>
        <v>26.855001156060435</v>
      </c>
      <c r="BK28" s="3">
        <f t="shared" si="159"/>
        <v>26.479058862790055</v>
      </c>
      <c r="BM28" s="14">
        <f t="shared" si="153"/>
        <v>2.1896896896896906E-2</v>
      </c>
      <c r="BN28" s="3">
        <f t="shared" si="18"/>
        <v>10.518885342932995</v>
      </c>
      <c r="BO28" s="3">
        <f t="shared" si="18"/>
        <v>15.99856817146879</v>
      </c>
      <c r="BP28" s="3">
        <f t="shared" si="19"/>
        <v>8.6073815078298865E-2</v>
      </c>
      <c r="BQ28" s="3">
        <f t="shared" si="20"/>
        <v>82.548231612691737</v>
      </c>
      <c r="BR28" s="3">
        <f t="shared" si="21"/>
        <v>1444.5940532221055</v>
      </c>
      <c r="BS28" s="3">
        <f t="shared" si="112"/>
        <v>2121.3315405973626</v>
      </c>
      <c r="BT28" s="3">
        <f t="shared" si="113"/>
        <v>37123.301960453842</v>
      </c>
      <c r="BU28" s="3">
        <f t="shared" si="114"/>
        <v>37.123301960453844</v>
      </c>
      <c r="BW28" s="14">
        <f t="shared" si="154"/>
        <v>2.1896896896896906E-2</v>
      </c>
      <c r="BX28" s="3">
        <f t="shared" si="157"/>
        <v>-3.4844245234474696</v>
      </c>
      <c r="BY28" s="3">
        <f t="shared" si="157"/>
        <v>14.980164793106885</v>
      </c>
      <c r="BZ28" s="3">
        <f t="shared" si="22"/>
        <v>0.17251955428735014</v>
      </c>
      <c r="CA28" s="3">
        <f t="shared" si="23"/>
        <v>165.45315334374024</v>
      </c>
      <c r="CB28" s="3">
        <f t="shared" si="158"/>
        <v>21.881239552956906</v>
      </c>
      <c r="CC28" s="3">
        <f t="shared" si="158"/>
        <v>23.140730643367672</v>
      </c>
      <c r="CD28" s="3">
        <f t="shared" si="24"/>
        <v>0.23329767198980778</v>
      </c>
      <c r="CE28" s="3">
        <f t="shared" si="25"/>
        <v>223.74179934510522</v>
      </c>
      <c r="CF28" s="3">
        <f t="shared" si="26"/>
        <v>194.59747634442272</v>
      </c>
      <c r="CH28" s="3">
        <f t="shared" si="115"/>
        <v>11.990004590405292</v>
      </c>
      <c r="CI28" s="3">
        <f t="shared" si="116"/>
        <v>0.56180328079045661</v>
      </c>
      <c r="CJ28" s="3">
        <f t="shared" si="117"/>
        <v>12.125045184621998</v>
      </c>
      <c r="CK28" s="3">
        <f t="shared" si="118"/>
        <v>11.989656496057771</v>
      </c>
      <c r="CL28" s="3">
        <f t="shared" si="119"/>
        <v>0.15605920560816472</v>
      </c>
      <c r="CM28" s="7">
        <f t="shared" si="27"/>
        <v>12.338426527908872</v>
      </c>
      <c r="CN28" s="7">
        <f t="shared" si="28"/>
        <v>3.2867846384693356</v>
      </c>
      <c r="CO28" s="7">
        <f t="shared" si="29"/>
        <v>12.135380443143967</v>
      </c>
      <c r="CP28" s="7">
        <f t="shared" si="30"/>
        <v>0.46791712371116712</v>
      </c>
      <c r="CQ28" s="7">
        <f t="shared" si="120"/>
        <v>3.7547017621805026</v>
      </c>
      <c r="CR28" s="3">
        <f t="shared" si="121"/>
        <v>11.981957900036589</v>
      </c>
      <c r="CS28" s="3">
        <f t="shared" si="122"/>
        <v>0.81456433398900041</v>
      </c>
      <c r="CT28" s="3">
        <f t="shared" si="123"/>
        <v>11.961724865259098</v>
      </c>
      <c r="CU28" s="3">
        <f t="shared" si="124"/>
        <v>11.980648711420098</v>
      </c>
      <c r="CV28" s="3">
        <f t="shared" si="125"/>
        <v>0.13453370744579038</v>
      </c>
      <c r="CW28" s="7">
        <f t="shared" si="31"/>
        <v>12.379123549642344</v>
      </c>
      <c r="CX28" s="7">
        <f t="shared" si="32"/>
        <v>4.8715915520374349</v>
      </c>
      <c r="CY28" s="7">
        <f t="shared" si="33"/>
        <v>12.038453642062493</v>
      </c>
      <c r="CZ28" s="7">
        <f t="shared" si="34"/>
        <v>0.79724523194811892</v>
      </c>
      <c r="DA28" s="7">
        <f t="shared" si="126"/>
        <v>5.6688367839855536</v>
      </c>
      <c r="DB28" s="3">
        <f t="shared" si="35"/>
        <v>4.7117692730830285</v>
      </c>
      <c r="DD28" s="14">
        <f t="shared" si="155"/>
        <v>2.1896896896896906E-2</v>
      </c>
      <c r="DE28" s="3">
        <f t="shared" si="36"/>
        <v>-2.0259496676807096</v>
      </c>
      <c r="DF28" s="3">
        <f t="shared" si="36"/>
        <v>9.2569156521569784</v>
      </c>
      <c r="DG28" s="3">
        <f t="shared" si="37"/>
        <v>-6.5973273612122325</v>
      </c>
      <c r="DH28" s="3">
        <f t="shared" si="37"/>
        <v>0.48562671901740373</v>
      </c>
      <c r="DI28" s="3">
        <f t="shared" si="38"/>
        <v>9.476020232519792</v>
      </c>
      <c r="DJ28" s="3">
        <f t="shared" si="39"/>
        <v>6.6151766130030998</v>
      </c>
      <c r="DK28" s="3">
        <f t="shared" si="40"/>
        <v>9.8910567466542414</v>
      </c>
      <c r="DL28" s="3">
        <f t="shared" si="41"/>
        <v>0.28493423898621423</v>
      </c>
      <c r="DM28" s="3">
        <f t="shared" si="42"/>
        <v>73.445082224105647</v>
      </c>
      <c r="DN28" s="3">
        <f t="shared" si="43"/>
        <v>-2.0259496676807096</v>
      </c>
      <c r="DO28" s="3">
        <f t="shared" si="43"/>
        <v>9.2569156521569784</v>
      </c>
      <c r="DP28" s="3">
        <f t="shared" si="44"/>
        <v>4.7021209210664967</v>
      </c>
      <c r="DQ28" s="3">
        <f t="shared" si="44"/>
        <v>3.5092965260723297</v>
      </c>
      <c r="DR28" s="3">
        <f t="shared" si="45"/>
        <v>9.476020232519792</v>
      </c>
      <c r="DS28" s="3">
        <f t="shared" si="46"/>
        <v>5.8672909646816187</v>
      </c>
      <c r="DT28" s="3">
        <f t="shared" si="47"/>
        <v>8.848845092197017</v>
      </c>
      <c r="DU28" s="3">
        <f t="shared" si="48"/>
        <v>0.412942320163245</v>
      </c>
      <c r="DV28" s="3">
        <f t="shared" si="49"/>
        <v>65.610198738471169</v>
      </c>
      <c r="DW28" s="3">
        <f t="shared" si="50"/>
        <v>69.527640481288415</v>
      </c>
      <c r="DX28" s="3">
        <f t="shared" si="127"/>
        <v>962.64474110336278</v>
      </c>
      <c r="DY28" s="3">
        <f t="shared" si="51"/>
        <v>-6.5973273612122325</v>
      </c>
      <c r="DZ28" s="3">
        <f t="shared" si="51"/>
        <v>0.48562671901740373</v>
      </c>
      <c r="EA28" s="3">
        <f t="shared" si="51"/>
        <v>-3.371952368279691</v>
      </c>
      <c r="EB28" s="3">
        <f t="shared" si="51"/>
        <v>-0.52842456628397549</v>
      </c>
      <c r="EC28" s="3">
        <f t="shared" si="52"/>
        <v>6.6151766130030998</v>
      </c>
      <c r="ED28" s="3">
        <f t="shared" si="11"/>
        <v>3.4131063997771038</v>
      </c>
      <c r="EE28" s="3">
        <f t="shared" si="53"/>
        <v>3.3810270413375831</v>
      </c>
      <c r="EF28" s="3">
        <f t="shared" si="54"/>
        <v>0.97391100927451935</v>
      </c>
      <c r="EG28" s="3">
        <f t="shared" si="55"/>
        <v>13.116410805424241</v>
      </c>
      <c r="EH28" s="3">
        <f t="shared" si="56"/>
        <v>4.7021209210664967</v>
      </c>
      <c r="EI28" s="3">
        <f t="shared" si="56"/>
        <v>3.5092965260723297</v>
      </c>
      <c r="EJ28" s="3">
        <f t="shared" si="56"/>
        <v>3.8413623088300533</v>
      </c>
      <c r="EK28" s="3">
        <f t="shared" si="56"/>
        <v>2.5778855268518406</v>
      </c>
      <c r="EL28" s="3">
        <f t="shared" si="57"/>
        <v>5.8672909646816187</v>
      </c>
      <c r="EM28" s="3">
        <f t="shared" si="12"/>
        <v>4.6261818141154318</v>
      </c>
      <c r="EN28" s="3">
        <f t="shared" si="58"/>
        <v>1.2682396611083089</v>
      </c>
      <c r="EO28" s="3">
        <f t="shared" si="59"/>
        <v>0.99874591006473579</v>
      </c>
      <c r="EP28" s="3">
        <f t="shared" si="60"/>
        <v>2.869771834783811</v>
      </c>
      <c r="EQ28" s="3">
        <f t="shared" si="61"/>
        <v>7.9930913201040266</v>
      </c>
      <c r="ER28" s="3">
        <f t="shared" si="128"/>
        <v>331.15455569374217</v>
      </c>
      <c r="ES28" s="3">
        <f t="shared" si="62"/>
        <v>-3.371952368279691</v>
      </c>
      <c r="ET28" s="3">
        <f t="shared" si="62"/>
        <v>-0.52842456628397549</v>
      </c>
      <c r="EU28" s="3">
        <f t="shared" si="62"/>
        <v>-8.4744211759964418</v>
      </c>
      <c r="EV28" s="3">
        <f t="shared" si="62"/>
        <v>-1.3259191978157876</v>
      </c>
      <c r="EW28" s="3">
        <f t="shared" si="63"/>
        <v>3.4131063997771038</v>
      </c>
      <c r="EX28" s="3">
        <f t="shared" si="13"/>
        <v>8.5775215527163429</v>
      </c>
      <c r="EY28" s="3">
        <f t="shared" si="64"/>
        <v>5.1644153222842624</v>
      </c>
      <c r="EZ28" s="3">
        <f t="shared" si="65"/>
        <v>0.99999997012678643</v>
      </c>
      <c r="FA28" s="3">
        <f t="shared" si="66"/>
        <v>1.400485456471858E-2</v>
      </c>
      <c r="FB28" s="3">
        <f t="shared" si="67"/>
        <v>3.8413623088300533</v>
      </c>
      <c r="FC28" s="3">
        <f t="shared" si="67"/>
        <v>2.5778855268518406</v>
      </c>
      <c r="FD28" s="3">
        <f t="shared" si="67"/>
        <v>6.1061608973770056</v>
      </c>
      <c r="FE28" s="3">
        <f t="shared" si="67"/>
        <v>4.0987709119929256</v>
      </c>
      <c r="FF28" s="3">
        <f t="shared" si="68"/>
        <v>4.6261818141154318</v>
      </c>
      <c r="FG28" s="3">
        <f t="shared" si="14"/>
        <v>7.3542588949298811</v>
      </c>
      <c r="FH28" s="3">
        <f t="shared" si="69"/>
        <v>2.7280771619255959</v>
      </c>
      <c r="FI28" s="3">
        <f t="shared" si="70"/>
        <v>0.99999999349607416</v>
      </c>
      <c r="FJ28" s="3">
        <f t="shared" si="71"/>
        <v>6.5346964854304992E-3</v>
      </c>
      <c r="FK28" s="3">
        <f t="shared" si="72"/>
        <v>1.0269775525074539E-2</v>
      </c>
      <c r="FL28" s="3">
        <f t="shared" si="129"/>
        <v>-11.688127045691958</v>
      </c>
      <c r="FN28" s="14">
        <f t="shared" si="156"/>
        <v>2.1896896896896906E-2</v>
      </c>
      <c r="FO28" s="3">
        <f t="shared" si="73"/>
        <v>-3.4844245234474696</v>
      </c>
      <c r="FP28" s="3">
        <f t="shared" si="73"/>
        <v>14.980164793106885</v>
      </c>
      <c r="FQ28" s="3">
        <f t="shared" si="74"/>
        <v>3.3669335607025834</v>
      </c>
      <c r="FR28" s="3">
        <f t="shared" si="75"/>
        <v>-6.0861936225552427</v>
      </c>
      <c r="FS28" s="3">
        <f t="shared" si="130"/>
        <v>-4.5914021702276653E-2</v>
      </c>
      <c r="FT28" s="3">
        <f t="shared" si="130"/>
        <v>-0.16629762242025237</v>
      </c>
      <c r="FU28" s="3">
        <f t="shared" si="131"/>
        <v>6.9554291322259534</v>
      </c>
      <c r="FV28" s="3">
        <f t="shared" si="76"/>
        <v>0.17251955428735014</v>
      </c>
      <c r="FW28" s="3">
        <f t="shared" si="77"/>
        <v>6.8332054903347483</v>
      </c>
      <c r="FX28" s="3">
        <f t="shared" si="78"/>
        <v>0.71463963574359646</v>
      </c>
      <c r="FY28" s="3">
        <f t="shared" si="132"/>
        <v>44.38632621460512</v>
      </c>
      <c r="FZ28" s="3">
        <f t="shared" si="79"/>
        <v>21.881239552956906</v>
      </c>
      <c r="GA28" s="3">
        <f t="shared" si="79"/>
        <v>23.140730643367672</v>
      </c>
      <c r="GB28" s="3">
        <f t="shared" si="80"/>
        <v>3.3669335607025834</v>
      </c>
      <c r="GC28" s="3">
        <f t="shared" si="80"/>
        <v>-6.0861936225552427</v>
      </c>
      <c r="GD28" s="3">
        <f t="shared" si="133"/>
        <v>0.12258698843981364</v>
      </c>
      <c r="GE28" s="3">
        <f t="shared" si="133"/>
        <v>-0.1984949219026042</v>
      </c>
      <c r="GF28" s="3">
        <f t="shared" si="81"/>
        <v>6.9554291322259534</v>
      </c>
      <c r="GG28" s="3">
        <f t="shared" si="82"/>
        <v>0.23329767198980778</v>
      </c>
      <c r="GH28" s="3">
        <f t="shared" si="83"/>
        <v>6.7224088443518477</v>
      </c>
      <c r="GI28" s="3">
        <f t="shared" si="84"/>
        <v>0.99885088573924852</v>
      </c>
      <c r="GJ28" s="3">
        <f t="shared" si="134"/>
        <v>2.7470137548228015</v>
      </c>
      <c r="GL28" s="3">
        <f>FR28</f>
        <v>-6.0861936225552427</v>
      </c>
      <c r="GM28" s="3">
        <f>-FQ28</f>
        <v>-3.3669335607025834</v>
      </c>
      <c r="GN28" s="3">
        <f>FS28</f>
        <v>-4.5914021702276653E-2</v>
      </c>
      <c r="GO28" s="3">
        <f>FT28</f>
        <v>-0.16629762242025237</v>
      </c>
      <c r="GP28" s="3">
        <f t="shared" si="85"/>
        <v>6.9554291322259534</v>
      </c>
      <c r="GQ28" s="3">
        <f t="shared" si="86"/>
        <v>0.17251955428735014</v>
      </c>
      <c r="GR28" s="3">
        <f t="shared" si="87"/>
        <v>6.8358648367199946</v>
      </c>
      <c r="GS28" s="3">
        <f t="shared" si="88"/>
        <v>0.69949280984457018</v>
      </c>
      <c r="GT28" s="3">
        <f t="shared" si="135"/>
        <v>-44.386326214604679</v>
      </c>
      <c r="GU28" s="3">
        <f t="shared" si="136"/>
        <v>6.0861936225552427</v>
      </c>
      <c r="GV28" s="3">
        <f t="shared" si="89"/>
        <v>3.3669335607025834</v>
      </c>
      <c r="GW28" s="3">
        <f t="shared" si="137"/>
        <v>0.12258698843981364</v>
      </c>
      <c r="GX28" s="3">
        <f t="shared" si="137"/>
        <v>-0.1984949219026042</v>
      </c>
      <c r="GY28" s="3">
        <f t="shared" si="138"/>
        <v>6.9554291322259534</v>
      </c>
      <c r="GZ28" s="3">
        <f t="shared" si="90"/>
        <v>0.23329767198980778</v>
      </c>
      <c r="HA28" s="3">
        <f t="shared" si="91"/>
        <v>6.9481569031677664</v>
      </c>
      <c r="HB28" s="3">
        <f t="shared" si="92"/>
        <v>4.7926068667454275E-2</v>
      </c>
      <c r="HC28" s="3">
        <f t="shared" si="139"/>
        <v>-2.7470137548221203</v>
      </c>
      <c r="HE28" s="3">
        <f t="shared" si="140"/>
        <v>-44.386326214604679</v>
      </c>
      <c r="HF28" s="3">
        <f t="shared" si="141"/>
        <v>-2.7470137548221203</v>
      </c>
      <c r="HG28" s="3">
        <f t="shared" si="142"/>
        <v>-23.5666699847134</v>
      </c>
      <c r="HH28" s="3">
        <f t="shared" si="143"/>
        <v>0.91659546494346933</v>
      </c>
      <c r="HJ28" s="3">
        <f t="shared" si="93"/>
        <v>-3.3669335607025834</v>
      </c>
      <c r="HK28" s="3">
        <f t="shared" si="94"/>
        <v>6.0861936225552427</v>
      </c>
      <c r="HL28" s="3">
        <f t="shared" si="95"/>
        <v>-11.846373544276133</v>
      </c>
      <c r="HM28" s="3">
        <f t="shared" si="95"/>
        <v>-1.8543437640997631</v>
      </c>
      <c r="HN28" s="3">
        <f t="shared" si="96"/>
        <v>6.9554291322259534</v>
      </c>
      <c r="HO28" s="3">
        <f t="shared" si="15"/>
        <v>11.990627879555813</v>
      </c>
      <c r="HP28" s="3">
        <f t="shared" si="97"/>
        <v>11.616928872292009</v>
      </c>
      <c r="HQ28" s="3">
        <f t="shared" si="98"/>
        <v>0.34292650286288706</v>
      </c>
      <c r="HR28" s="3">
        <f t="shared" si="99"/>
        <v>69.944726922748572</v>
      </c>
      <c r="HS28" s="3">
        <f t="shared" si="100"/>
        <v>-3.3669335607025834</v>
      </c>
      <c r="HT28" s="3">
        <f t="shared" si="100"/>
        <v>6.0861936225552427</v>
      </c>
      <c r="HU28" s="3">
        <f t="shared" si="101"/>
        <v>9.9475232062070589</v>
      </c>
      <c r="HV28" s="3">
        <f t="shared" si="101"/>
        <v>6.6766564388447662</v>
      </c>
      <c r="HW28" s="3">
        <f t="shared" si="102"/>
        <v>6.9554291322259534</v>
      </c>
      <c r="HX28" s="3">
        <f t="shared" si="16"/>
        <v>11.980440690575419</v>
      </c>
      <c r="HY28" s="3">
        <f t="shared" si="103"/>
        <v>13.327543109490456</v>
      </c>
      <c r="HZ28" s="3">
        <f t="shared" si="104"/>
        <v>8.5717637393481455E-2</v>
      </c>
      <c r="IA28" s="3">
        <f t="shared" si="105"/>
        <v>85.082706918017706</v>
      </c>
      <c r="IB28" s="3">
        <f t="shared" si="106"/>
        <v>77.513716920383132</v>
      </c>
      <c r="IC28" s="3">
        <f t="shared" si="107"/>
        <v>0.97634779595878451</v>
      </c>
      <c r="ID28" s="3">
        <f t="shared" si="108"/>
        <v>-11.846373544276133</v>
      </c>
      <c r="IE28" s="3">
        <f t="shared" si="108"/>
        <v>-1.8543437640997631</v>
      </c>
      <c r="IF28" s="3">
        <f>FS28</f>
        <v>-4.5914021702276653E-2</v>
      </c>
      <c r="IG28" s="3">
        <f>FT28</f>
        <v>-0.16629762242025237</v>
      </c>
      <c r="IH28" s="3">
        <f t="shared" si="144"/>
        <v>11.990627879555813</v>
      </c>
      <c r="II28" s="3">
        <f t="shared" si="109"/>
        <v>0.17251955428735014</v>
      </c>
      <c r="IJ28" s="3">
        <f t="shared" si="145"/>
        <v>11.920584915193679</v>
      </c>
      <c r="IK28" s="3">
        <f t="shared" si="146"/>
        <v>0.4120082600244046</v>
      </c>
      <c r="IL28" s="3">
        <f t="shared" si="147"/>
        <v>65.668946862646663</v>
      </c>
      <c r="IM28" s="3">
        <f t="shared" si="110"/>
        <v>9.9475232062070589</v>
      </c>
      <c r="IN28" s="3">
        <f t="shared" si="110"/>
        <v>6.6766564388447662</v>
      </c>
      <c r="IO28" s="3">
        <f>GD28</f>
        <v>0.12258698843981364</v>
      </c>
      <c r="IP28" s="3">
        <f>GE28</f>
        <v>-0.1984949219026042</v>
      </c>
      <c r="IQ28" s="3">
        <f t="shared" si="148"/>
        <v>11.980440690575419</v>
      </c>
      <c r="IR28" s="3">
        <f t="shared" si="111"/>
        <v>0.23329767198980778</v>
      </c>
      <c r="IS28" s="3">
        <f t="shared" si="149"/>
        <v>11.991541932394721</v>
      </c>
      <c r="IT28" s="3">
        <f t="shared" si="150"/>
        <v>-3.7869462691862615E-2</v>
      </c>
      <c r="IU28" s="3">
        <f t="shared" si="151"/>
        <v>92.17027932715979</v>
      </c>
      <c r="IV28" s="3">
        <f t="shared" si="152"/>
        <v>78.919613094903227</v>
      </c>
    </row>
    <row r="29" spans="1:256">
      <c r="C29" s="2">
        <v>23</v>
      </c>
      <c r="D29" s="3">
        <v>77.916666669999998</v>
      </c>
      <c r="E29" s="3">
        <v>170.66666670000001</v>
      </c>
      <c r="F29" s="3">
        <v>94.581764609999993</v>
      </c>
      <c r="G29" s="3">
        <v>94.404976259999998</v>
      </c>
      <c r="H29" s="3">
        <v>74.116674320000001</v>
      </c>
      <c r="I29" s="3">
        <v>127.0500689</v>
      </c>
      <c r="J29" s="3">
        <v>19.181535440000001</v>
      </c>
      <c r="K29" s="3">
        <v>130.29301029999999</v>
      </c>
      <c r="L29" s="3">
        <v>-7.875</v>
      </c>
      <c r="M29" s="3">
        <v>125.875</v>
      </c>
      <c r="N29" s="3">
        <v>-78.369823933192706</v>
      </c>
      <c r="O29" s="3">
        <v>114.36403404783</v>
      </c>
      <c r="P29" s="3">
        <v>100.40973820000001</v>
      </c>
      <c r="Q29" s="3">
        <v>134.59072119999999</v>
      </c>
      <c r="R29" s="3">
        <v>139.40284800000001</v>
      </c>
      <c r="S29" s="3">
        <v>162.66972899999999</v>
      </c>
      <c r="T29" s="3">
        <v>171.92666560000001</v>
      </c>
      <c r="U29" s="3">
        <v>183.1527255</v>
      </c>
      <c r="V29" s="3">
        <v>223.04146201510801</v>
      </c>
      <c r="W29" s="3">
        <v>215.34403246603301</v>
      </c>
      <c r="X29" s="3">
        <v>77.985246128752394</v>
      </c>
      <c r="Y29" s="3">
        <v>170.612236414134</v>
      </c>
      <c r="Z29" s="3">
        <v>94.690669419880805</v>
      </c>
      <c r="AA29" s="3">
        <v>94.382496602823693</v>
      </c>
      <c r="AB29" s="3">
        <v>74.210062603127597</v>
      </c>
      <c r="AC29" s="3">
        <v>127.545033145673</v>
      </c>
      <c r="AD29" s="3">
        <v>19.633626686180701</v>
      </c>
      <c r="AE29" s="3">
        <v>130.73315139070601</v>
      </c>
      <c r="AF29" s="3">
        <v>-7.9051739573513</v>
      </c>
      <c r="AG29" s="3">
        <v>125.85765643273</v>
      </c>
      <c r="AH29" s="3">
        <v>-77.699726497701505</v>
      </c>
      <c r="AI29" s="3">
        <v>113.54908341731399</v>
      </c>
      <c r="AJ29" s="3">
        <v>100.44563616211001</v>
      </c>
      <c r="AK29" s="3">
        <v>134.770513238804</v>
      </c>
      <c r="AL29" s="3">
        <v>139.59647515271701</v>
      </c>
      <c r="AM29" s="3">
        <v>162.72721755801999</v>
      </c>
      <c r="AN29" s="3">
        <v>171.7097059621</v>
      </c>
      <c r="AO29" s="3">
        <v>182.97470757196999</v>
      </c>
      <c r="AP29" s="3">
        <v>223.16115775622399</v>
      </c>
      <c r="AQ29" s="3">
        <v>215.37077586719201</v>
      </c>
      <c r="AR29" s="3">
        <f t="shared" si="17"/>
        <v>9.4600295261365215</v>
      </c>
      <c r="AS29" s="3">
        <f t="shared" si="17"/>
        <v>20.696181317850936</v>
      </c>
      <c r="AT29" s="3">
        <f t="shared" si="17"/>
        <v>11.486487163005068</v>
      </c>
      <c r="AU29" s="3">
        <f t="shared" si="17"/>
        <v>11.449104143867066</v>
      </c>
      <c r="AV29" s="3">
        <f t="shared" si="17"/>
        <v>9.0020794728657716</v>
      </c>
      <c r="AW29" s="3">
        <f t="shared" si="17"/>
        <v>15.471898075157499</v>
      </c>
      <c r="AX29" s="3">
        <f t="shared" si="17"/>
        <v>2.3816644477824225</v>
      </c>
      <c r="AY29" s="3">
        <f t="shared" si="17"/>
        <v>15.858633954416424</v>
      </c>
      <c r="AZ29" s="3">
        <f t="shared" si="17"/>
        <v>-0.9589400913388535</v>
      </c>
      <c r="BA29" s="3">
        <f t="shared" si="159"/>
        <v>15.267210210227228</v>
      </c>
      <c r="BB29" s="3">
        <f t="shared" si="159"/>
        <v>-9.4253944602219555</v>
      </c>
      <c r="BC29" s="3">
        <f t="shared" si="159"/>
        <v>13.774114144874007</v>
      </c>
      <c r="BD29" s="3">
        <f t="shared" si="159"/>
        <v>12.184595561785253</v>
      </c>
      <c r="BE29" s="3">
        <f t="shared" si="159"/>
        <v>16.348387647411727</v>
      </c>
      <c r="BF29" s="3">
        <f t="shared" si="159"/>
        <v>16.933802767115957</v>
      </c>
      <c r="BG29" s="3">
        <f t="shared" si="159"/>
        <v>19.739686148625839</v>
      </c>
      <c r="BH29" s="3">
        <f t="shared" si="159"/>
        <v>20.829310272918327</v>
      </c>
      <c r="BI29" s="3">
        <f t="shared" si="159"/>
        <v>22.195815517582229</v>
      </c>
      <c r="BJ29" s="3">
        <f t="shared" si="159"/>
        <v>27.070647927112756</v>
      </c>
      <c r="BK29" s="3">
        <f t="shared" si="159"/>
        <v>26.125632730668435</v>
      </c>
      <c r="BM29" s="14">
        <f t="shared" si="153"/>
        <v>2.2939606272939617E-2</v>
      </c>
      <c r="BN29" s="3">
        <f t="shared" si="18"/>
        <v>10.473258344570795</v>
      </c>
      <c r="BO29" s="3">
        <f t="shared" si="18"/>
        <v>16.072642730859002</v>
      </c>
      <c r="BP29" s="3">
        <f t="shared" si="19"/>
        <v>8.6999214527478747E-2</v>
      </c>
      <c r="BQ29" s="3">
        <f t="shared" si="20"/>
        <v>83.435726700433207</v>
      </c>
      <c r="BR29" s="3">
        <f t="shared" si="21"/>
        <v>1460.1252172575812</v>
      </c>
      <c r="BS29" s="3">
        <f t="shared" si="112"/>
        <v>851.14328894757966</v>
      </c>
      <c r="BT29" s="3">
        <f t="shared" si="113"/>
        <v>14895.007556582645</v>
      </c>
      <c r="BU29" s="3">
        <f t="shared" si="114"/>
        <v>14.895007556582645</v>
      </c>
      <c r="BW29" s="14">
        <f t="shared" si="154"/>
        <v>2.2939606272939617E-2</v>
      </c>
      <c r="BX29" s="3">
        <f t="shared" si="157"/>
        <v>-3.5218650062197665</v>
      </c>
      <c r="BY29" s="3">
        <f t="shared" si="157"/>
        <v>14.816374049645216</v>
      </c>
      <c r="BZ29" s="3">
        <f t="shared" si="22"/>
        <v>0.1680154677223176</v>
      </c>
      <c r="CA29" s="3">
        <f t="shared" si="23"/>
        <v>161.13355416441144</v>
      </c>
      <c r="CB29" s="3">
        <f t="shared" si="158"/>
        <v>22.002225347114354</v>
      </c>
      <c r="CC29" s="3">
        <f t="shared" si="158"/>
        <v>22.932659439647139</v>
      </c>
      <c r="CD29" s="3">
        <f t="shared" si="24"/>
        <v>0.24068898646514705</v>
      </c>
      <c r="CE29" s="3">
        <f t="shared" si="25"/>
        <v>230.8303655795346</v>
      </c>
      <c r="CF29" s="3">
        <f t="shared" si="26"/>
        <v>195.981959871973</v>
      </c>
      <c r="CH29" s="3">
        <f t="shared" si="115"/>
        <v>11.990627879555813</v>
      </c>
      <c r="CI29" s="3">
        <f t="shared" si="116"/>
        <v>0.56572817932286101</v>
      </c>
      <c r="CJ29" s="3">
        <f t="shared" si="117"/>
        <v>12.109312068041108</v>
      </c>
      <c r="CK29" s="3">
        <f t="shared" si="118"/>
        <v>11.987211539562242</v>
      </c>
      <c r="CL29" s="3">
        <f t="shared" si="119"/>
        <v>0.14005904958158202</v>
      </c>
      <c r="CM29" s="7">
        <f t="shared" si="27"/>
        <v>12.332834063459892</v>
      </c>
      <c r="CN29" s="7">
        <f t="shared" si="28"/>
        <v>3.3317341038759514</v>
      </c>
      <c r="CO29" s="7">
        <f t="shared" si="29"/>
        <v>12.118291328592466</v>
      </c>
      <c r="CP29" s="7">
        <f t="shared" si="30"/>
        <v>0.41333788549660216</v>
      </c>
      <c r="CQ29" s="7">
        <f t="shared" si="120"/>
        <v>3.7450719893725535</v>
      </c>
      <c r="CR29" s="3">
        <f t="shared" si="121"/>
        <v>11.980440690575419</v>
      </c>
      <c r="CS29" s="3">
        <f t="shared" si="122"/>
        <v>0.82924004335831514</v>
      </c>
      <c r="CT29" s="3">
        <f t="shared" si="123"/>
        <v>11.964896082115015</v>
      </c>
      <c r="CU29" s="3">
        <f t="shared" si="124"/>
        <v>11.982759126404783</v>
      </c>
      <c r="CV29" s="3">
        <f t="shared" si="125"/>
        <v>0.13712709972994591</v>
      </c>
      <c r="CW29" s="7">
        <f t="shared" si="31"/>
        <v>12.387288408024375</v>
      </c>
      <c r="CX29" s="7">
        <f t="shared" si="32"/>
        <v>4.9602587268314107</v>
      </c>
      <c r="CY29" s="7">
        <f t="shared" si="33"/>
        <v>12.042391154124871</v>
      </c>
      <c r="CZ29" s="7">
        <f t="shared" si="34"/>
        <v>0.8139593432512876</v>
      </c>
      <c r="DA29" s="7">
        <f t="shared" si="126"/>
        <v>5.7742180700826982</v>
      </c>
      <c r="DB29" s="3">
        <f t="shared" si="35"/>
        <v>4.7596450297276256</v>
      </c>
      <c r="DD29" s="14">
        <f t="shared" si="155"/>
        <v>2.2939606272939617E-2</v>
      </c>
      <c r="DE29" s="3">
        <f t="shared" si="36"/>
        <v>-2.0264576368685461</v>
      </c>
      <c r="DF29" s="3">
        <f t="shared" si="36"/>
        <v>9.24707717398387</v>
      </c>
      <c r="DG29" s="3">
        <f t="shared" si="37"/>
        <v>-6.6204150250833491</v>
      </c>
      <c r="DH29" s="3">
        <f t="shared" si="37"/>
        <v>0.38673587925892505</v>
      </c>
      <c r="DI29" s="3">
        <f t="shared" si="38"/>
        <v>9.4665181991921585</v>
      </c>
      <c r="DJ29" s="3">
        <f t="shared" si="39"/>
        <v>6.6317011199733313</v>
      </c>
      <c r="DK29" s="3">
        <f t="shared" si="40"/>
        <v>9.9804855765509473</v>
      </c>
      <c r="DL29" s="3">
        <f t="shared" si="41"/>
        <v>0.27066590429872045</v>
      </c>
      <c r="DM29" s="3">
        <f t="shared" si="42"/>
        <v>74.296104130432312</v>
      </c>
      <c r="DN29" s="3">
        <f t="shared" si="43"/>
        <v>-2.0264576368685461</v>
      </c>
      <c r="DO29" s="3">
        <f t="shared" si="43"/>
        <v>9.24707717398387</v>
      </c>
      <c r="DP29" s="3">
        <f t="shared" si="44"/>
        <v>4.7492072053307037</v>
      </c>
      <c r="DQ29" s="3">
        <f t="shared" si="44"/>
        <v>3.3912985012141128</v>
      </c>
      <c r="DR29" s="3">
        <f t="shared" si="45"/>
        <v>9.4665181991921585</v>
      </c>
      <c r="DS29" s="3">
        <f t="shared" si="46"/>
        <v>5.8357411357514959</v>
      </c>
      <c r="DT29" s="3">
        <f t="shared" si="47"/>
        <v>8.9554328716305012</v>
      </c>
      <c r="DU29" s="3">
        <f t="shared" si="48"/>
        <v>0.39344495084642306</v>
      </c>
      <c r="DV29" s="3">
        <f t="shared" si="49"/>
        <v>66.830975135439047</v>
      </c>
      <c r="DW29" s="3">
        <f t="shared" si="50"/>
        <v>70.563539632935687</v>
      </c>
      <c r="DX29" s="3">
        <f t="shared" si="127"/>
        <v>993.46872239579898</v>
      </c>
      <c r="DY29" s="3">
        <f t="shared" si="51"/>
        <v>-6.6204150250833491</v>
      </c>
      <c r="DZ29" s="3">
        <f t="shared" si="51"/>
        <v>0.38673587925892505</v>
      </c>
      <c r="EA29" s="3">
        <f t="shared" si="51"/>
        <v>-3.340604539121276</v>
      </c>
      <c r="EB29" s="3">
        <f t="shared" si="51"/>
        <v>-0.5914237441891963</v>
      </c>
      <c r="EC29" s="3">
        <f t="shared" si="52"/>
        <v>6.6317011199733313</v>
      </c>
      <c r="ED29" s="3">
        <f t="shared" si="11"/>
        <v>3.3925537183644479</v>
      </c>
      <c r="EE29" s="3">
        <f t="shared" si="53"/>
        <v>3.4225652766267207</v>
      </c>
      <c r="EF29" s="3">
        <f t="shared" si="54"/>
        <v>0.97284524546513285</v>
      </c>
      <c r="EG29" s="3">
        <f t="shared" si="55"/>
        <v>13.382839322702448</v>
      </c>
      <c r="EH29" s="3">
        <f t="shared" si="56"/>
        <v>4.7492072053307037</v>
      </c>
      <c r="EI29" s="3">
        <f t="shared" si="56"/>
        <v>3.3912985012141128</v>
      </c>
      <c r="EJ29" s="3">
        <f t="shared" si="56"/>
        <v>3.8955075058023709</v>
      </c>
      <c r="EK29" s="3">
        <f t="shared" si="56"/>
        <v>2.4561293689563897</v>
      </c>
      <c r="EL29" s="3">
        <f t="shared" si="57"/>
        <v>5.8357411357514959</v>
      </c>
      <c r="EM29" s="3">
        <f t="shared" si="12"/>
        <v>4.6051656001508485</v>
      </c>
      <c r="EN29" s="3">
        <f t="shared" si="58"/>
        <v>1.2662323968776146</v>
      </c>
      <c r="EO29" s="3">
        <f t="shared" si="59"/>
        <v>0.99834363143307903</v>
      </c>
      <c r="EP29" s="3">
        <f t="shared" si="60"/>
        <v>3.2981931438679926</v>
      </c>
      <c r="EQ29" s="3">
        <f t="shared" si="61"/>
        <v>8.3405162332852214</v>
      </c>
      <c r="ER29" s="3">
        <f t="shared" si="128"/>
        <v>333.19438873729308</v>
      </c>
      <c r="ES29" s="3">
        <f t="shared" si="62"/>
        <v>-3.340604539121276</v>
      </c>
      <c r="ET29" s="3">
        <f t="shared" si="62"/>
        <v>-0.5914237441891963</v>
      </c>
      <c r="EU29" s="3">
        <f t="shared" si="62"/>
        <v>-8.4664543688831024</v>
      </c>
      <c r="EV29" s="3">
        <f t="shared" si="62"/>
        <v>-1.493096065353221</v>
      </c>
      <c r="EW29" s="3">
        <f t="shared" si="63"/>
        <v>3.3925537183644479</v>
      </c>
      <c r="EX29" s="3">
        <f t="shared" si="13"/>
        <v>8.5971033168592914</v>
      </c>
      <c r="EY29" s="3">
        <f t="shared" si="64"/>
        <v>5.2045508405646936</v>
      </c>
      <c r="EZ29" s="3">
        <f t="shared" si="65"/>
        <v>0.99999977835887566</v>
      </c>
      <c r="FA29" s="3">
        <f t="shared" si="66"/>
        <v>3.8147212671273405E-2</v>
      </c>
      <c r="FB29" s="3">
        <f t="shared" si="67"/>
        <v>3.8955075058023709</v>
      </c>
      <c r="FC29" s="3">
        <f t="shared" si="67"/>
        <v>2.4561293689563897</v>
      </c>
      <c r="FD29" s="3">
        <f t="shared" si="67"/>
        <v>6.2413376541944281</v>
      </c>
      <c r="FE29" s="3">
        <f t="shared" si="67"/>
        <v>3.9298172130862064</v>
      </c>
      <c r="FF29" s="3">
        <f t="shared" si="68"/>
        <v>4.6051656001508485</v>
      </c>
      <c r="FG29" s="3">
        <f t="shared" si="14"/>
        <v>7.3754836480012509</v>
      </c>
      <c r="FH29" s="3">
        <f t="shared" si="69"/>
        <v>2.7703203690261327</v>
      </c>
      <c r="FI29" s="3">
        <f t="shared" si="70"/>
        <v>0.99999981067756682</v>
      </c>
      <c r="FJ29" s="3">
        <f t="shared" si="71"/>
        <v>3.525645771876898E-2</v>
      </c>
      <c r="FK29" s="3">
        <f t="shared" si="72"/>
        <v>3.6701835195021196E-2</v>
      </c>
      <c r="FL29" s="3">
        <f t="shared" si="129"/>
        <v>25.349402505865637</v>
      </c>
      <c r="FN29" s="14">
        <f t="shared" si="156"/>
        <v>2.2939606272939617E-2</v>
      </c>
      <c r="FO29" s="3">
        <f t="shared" si="73"/>
        <v>-3.5218650062197665</v>
      </c>
      <c r="FP29" s="3">
        <f t="shared" si="73"/>
        <v>14.816374049645216</v>
      </c>
      <c r="FQ29" s="3">
        <f t="shared" si="74"/>
        <v>3.3669335607025834</v>
      </c>
      <c r="FR29" s="3">
        <f t="shared" si="75"/>
        <v>-6.0861936225552427</v>
      </c>
      <c r="FS29" s="3">
        <f t="shared" si="130"/>
        <v>-3.7440482772296946E-2</v>
      </c>
      <c r="FT29" s="3">
        <f t="shared" si="130"/>
        <v>-0.16379074346166966</v>
      </c>
      <c r="FU29" s="3">
        <f t="shared" si="131"/>
        <v>6.9554291322259534</v>
      </c>
      <c r="FV29" s="3">
        <f t="shared" si="76"/>
        <v>0.1680154677223176</v>
      </c>
      <c r="FW29" s="3">
        <f t="shared" si="77"/>
        <v>6.8311505978262073</v>
      </c>
      <c r="FX29" s="3">
        <f t="shared" si="78"/>
        <v>0.74515479763633086</v>
      </c>
      <c r="FY29" s="3">
        <f t="shared" si="132"/>
        <v>41.827603404655875</v>
      </c>
      <c r="FZ29" s="3">
        <f t="shared" si="79"/>
        <v>22.002225347114354</v>
      </c>
      <c r="GA29" s="3">
        <f t="shared" si="79"/>
        <v>22.932659439647139</v>
      </c>
      <c r="GB29" s="3">
        <f t="shared" si="80"/>
        <v>3.3669335607025834</v>
      </c>
      <c r="GC29" s="3">
        <f t="shared" si="80"/>
        <v>-6.0861936225552427</v>
      </c>
      <c r="GD29" s="3">
        <f t="shared" si="133"/>
        <v>0.12098579415744837</v>
      </c>
      <c r="GE29" s="3">
        <f t="shared" si="133"/>
        <v>-0.20807120372053234</v>
      </c>
      <c r="GF29" s="3">
        <f t="shared" si="81"/>
        <v>6.9554291322259534</v>
      </c>
      <c r="GG29" s="3">
        <f t="shared" si="82"/>
        <v>0.24068898646514705</v>
      </c>
      <c r="GH29" s="3">
        <f t="shared" si="83"/>
        <v>6.7147970984942331</v>
      </c>
      <c r="GI29" s="3">
        <f t="shared" si="84"/>
        <v>0.99977156351082141</v>
      </c>
      <c r="GJ29" s="3">
        <f t="shared" si="134"/>
        <v>1.2246969504565486</v>
      </c>
      <c r="GL29" s="3">
        <f>FR29</f>
        <v>-6.0861936225552427</v>
      </c>
      <c r="GM29" s="3">
        <f>-FQ29</f>
        <v>-3.3669335607025834</v>
      </c>
      <c r="GN29" s="3">
        <f>FS29</f>
        <v>-3.7440482772296946E-2</v>
      </c>
      <c r="GO29" s="3">
        <f>FT29</f>
        <v>-0.16379074346166966</v>
      </c>
      <c r="GP29" s="3">
        <f t="shared" si="85"/>
        <v>6.9554291322259534</v>
      </c>
      <c r="GQ29" s="3">
        <f t="shared" si="86"/>
        <v>0.1680154677223176</v>
      </c>
      <c r="GR29" s="3">
        <f t="shared" si="87"/>
        <v>6.8445261672139228</v>
      </c>
      <c r="GS29" s="3">
        <f t="shared" si="88"/>
        <v>0.66689154107661341</v>
      </c>
      <c r="GT29" s="3">
        <f t="shared" si="135"/>
        <v>-41.827603404654823</v>
      </c>
      <c r="GU29" s="3">
        <f t="shared" si="136"/>
        <v>6.0861936225552427</v>
      </c>
      <c r="GV29" s="3">
        <f t="shared" si="89"/>
        <v>3.3669335607025834</v>
      </c>
      <c r="GW29" s="3">
        <f t="shared" si="137"/>
        <v>0.12098579415744837</v>
      </c>
      <c r="GX29" s="3">
        <f t="shared" si="137"/>
        <v>-0.20807120372053234</v>
      </c>
      <c r="GY29" s="3">
        <f t="shared" si="138"/>
        <v>6.9554291322259534</v>
      </c>
      <c r="GZ29" s="3">
        <f t="shared" si="90"/>
        <v>0.24068898646514705</v>
      </c>
      <c r="HA29" s="3">
        <f t="shared" si="91"/>
        <v>6.9544491875076853</v>
      </c>
      <c r="HB29" s="3">
        <f t="shared" si="92"/>
        <v>2.1373366490269809E-2</v>
      </c>
      <c r="HC29" s="3">
        <f t="shared" si="139"/>
        <v>-1.2246969504562912</v>
      </c>
      <c r="HE29" s="3">
        <f t="shared" si="140"/>
        <v>-41.827603404654823</v>
      </c>
      <c r="HF29" s="3">
        <f t="shared" si="141"/>
        <v>-1.2246969504562912</v>
      </c>
      <c r="HG29" s="3">
        <f t="shared" si="142"/>
        <v>-21.526150177555557</v>
      </c>
      <c r="HH29" s="3">
        <f t="shared" si="143"/>
        <v>0.93025019746673132</v>
      </c>
      <c r="HJ29" s="3">
        <f t="shared" si="93"/>
        <v>-3.3669335607025834</v>
      </c>
      <c r="HK29" s="3">
        <f t="shared" si="94"/>
        <v>6.0861936225552427</v>
      </c>
      <c r="HL29" s="3">
        <f t="shared" si="95"/>
        <v>-11.807058908004379</v>
      </c>
      <c r="HM29" s="3">
        <f t="shared" si="95"/>
        <v>-2.0845198095424173</v>
      </c>
      <c r="HN29" s="3">
        <f t="shared" si="96"/>
        <v>6.9554291322259534</v>
      </c>
      <c r="HO29" s="3">
        <f t="shared" si="15"/>
        <v>11.989656496057771</v>
      </c>
      <c r="HP29" s="3">
        <f t="shared" si="97"/>
        <v>11.747181528674329</v>
      </c>
      <c r="HQ29" s="3">
        <f t="shared" si="98"/>
        <v>0.32456830709073164</v>
      </c>
      <c r="HR29" s="3">
        <f t="shared" si="99"/>
        <v>71.06057693707433</v>
      </c>
      <c r="HS29" s="3">
        <f t="shared" si="100"/>
        <v>-3.3669335607025834</v>
      </c>
      <c r="HT29" s="3">
        <f t="shared" si="100"/>
        <v>6.0861936225552427</v>
      </c>
      <c r="HU29" s="3">
        <f t="shared" si="101"/>
        <v>10.136845159996799</v>
      </c>
      <c r="HV29" s="3">
        <f t="shared" si="101"/>
        <v>6.385946582042596</v>
      </c>
      <c r="HW29" s="3">
        <f t="shared" si="102"/>
        <v>6.9554291322259534</v>
      </c>
      <c r="HX29" s="3">
        <f t="shared" si="16"/>
        <v>11.980648711420098</v>
      </c>
      <c r="HY29" s="3">
        <f t="shared" si="103"/>
        <v>13.507105225559432</v>
      </c>
      <c r="HZ29" s="3">
        <f t="shared" si="104"/>
        <v>5.6834174480607604E-2</v>
      </c>
      <c r="IA29" s="3">
        <f t="shared" si="105"/>
        <v>86.741886043850997</v>
      </c>
      <c r="IB29" s="3">
        <f t="shared" si="106"/>
        <v>78.901231490462663</v>
      </c>
      <c r="IC29" s="3">
        <f t="shared" si="107"/>
        <v>0.98129680174864975</v>
      </c>
      <c r="ID29" s="3">
        <f t="shared" si="108"/>
        <v>-11.807058908004379</v>
      </c>
      <c r="IE29" s="3">
        <f t="shared" si="108"/>
        <v>-2.0845198095424173</v>
      </c>
      <c r="IF29" s="3">
        <f>FS29</f>
        <v>-3.7440482772296946E-2</v>
      </c>
      <c r="IG29" s="3">
        <f>FT29</f>
        <v>-0.16379074346166966</v>
      </c>
      <c r="IH29" s="3">
        <f t="shared" si="144"/>
        <v>11.989656496057771</v>
      </c>
      <c r="II29" s="3">
        <f t="shared" si="109"/>
        <v>0.1680154677223176</v>
      </c>
      <c r="IJ29" s="3">
        <f t="shared" si="145"/>
        <v>11.925314168643522</v>
      </c>
      <c r="IK29" s="3">
        <f t="shared" si="146"/>
        <v>0.38893390872505651</v>
      </c>
      <c r="IL29" s="3">
        <f t="shared" si="147"/>
        <v>67.111819658270392</v>
      </c>
      <c r="IM29" s="3">
        <f t="shared" si="110"/>
        <v>10.136845159996799</v>
      </c>
      <c r="IN29" s="3">
        <f t="shared" si="110"/>
        <v>6.385946582042596</v>
      </c>
      <c r="IO29" s="3">
        <f>GD29</f>
        <v>0.12098579415744837</v>
      </c>
      <c r="IP29" s="3">
        <f>GE29</f>
        <v>-0.20807120372053234</v>
      </c>
      <c r="IQ29" s="3">
        <f t="shared" si="148"/>
        <v>11.980648711420098</v>
      </c>
      <c r="IR29" s="3">
        <f t="shared" si="111"/>
        <v>0.24068898646514705</v>
      </c>
      <c r="IS29" s="3">
        <f t="shared" si="149"/>
        <v>11.991601619268058</v>
      </c>
      <c r="IT29" s="3">
        <f t="shared" si="150"/>
        <v>-3.5482372217063442E-2</v>
      </c>
      <c r="IU29" s="3">
        <f t="shared" si="151"/>
        <v>92.033417005692371</v>
      </c>
      <c r="IV29" s="3">
        <f t="shared" si="152"/>
        <v>79.572618331981374</v>
      </c>
    </row>
    <row r="30" spans="1:256">
      <c r="C30" s="2">
        <v>24</v>
      </c>
      <c r="D30" s="3">
        <v>77.666666669999998</v>
      </c>
      <c r="E30" s="3">
        <v>171.16666670000001</v>
      </c>
      <c r="F30" s="3">
        <v>94.316582089999997</v>
      </c>
      <c r="G30" s="3">
        <v>95.023735470000005</v>
      </c>
      <c r="H30" s="3">
        <v>73.719797889999995</v>
      </c>
      <c r="I30" s="3">
        <v>127.6453836</v>
      </c>
      <c r="J30" s="3">
        <v>18.827958750000001</v>
      </c>
      <c r="K30" s="3">
        <v>130.11622199999999</v>
      </c>
      <c r="L30" s="3">
        <v>-8</v>
      </c>
      <c r="M30" s="3">
        <v>125.25</v>
      </c>
      <c r="N30" s="3">
        <v>-78.428385569132104</v>
      </c>
      <c r="O30" s="3">
        <v>112.475261434361</v>
      </c>
      <c r="P30" s="3">
        <v>100.0128617</v>
      </c>
      <c r="Q30" s="3">
        <v>135.08681670000001</v>
      </c>
      <c r="R30" s="3">
        <v>139.7005053</v>
      </c>
      <c r="S30" s="3">
        <v>162.1736334</v>
      </c>
      <c r="T30" s="3">
        <v>172.4570306</v>
      </c>
      <c r="U30" s="3">
        <v>181.2964479</v>
      </c>
      <c r="V30" s="3">
        <v>225.06243331876601</v>
      </c>
      <c r="W30" s="3">
        <v>212.00676740659199</v>
      </c>
      <c r="X30" s="3">
        <v>77.581661094416006</v>
      </c>
      <c r="Y30" s="3">
        <v>171.204391940048</v>
      </c>
      <c r="Z30" s="3">
        <v>94.311369702779004</v>
      </c>
      <c r="AA30" s="3">
        <v>95.016635637115897</v>
      </c>
      <c r="AB30" s="3">
        <v>73.948760774250403</v>
      </c>
      <c r="AC30" s="3">
        <v>128.01008922729301</v>
      </c>
      <c r="AD30" s="3">
        <v>19.228954798751701</v>
      </c>
      <c r="AE30" s="3">
        <v>130.38175759532899</v>
      </c>
      <c r="AF30" s="3">
        <v>-8.1151166555585306</v>
      </c>
      <c r="AG30" s="3">
        <v>124.9450712595</v>
      </c>
      <c r="AH30" s="3">
        <v>-77.707360315383298</v>
      </c>
      <c r="AI30" s="3">
        <v>111.186946019215</v>
      </c>
      <c r="AJ30" s="3">
        <v>100.264226391951</v>
      </c>
      <c r="AK30" s="3">
        <v>135.256036838011</v>
      </c>
      <c r="AL30" s="3">
        <v>139.81644772967999</v>
      </c>
      <c r="AM30" s="3">
        <v>162.201677749238</v>
      </c>
      <c r="AN30" s="3">
        <v>172.25734284578499</v>
      </c>
      <c r="AO30" s="3">
        <v>181.382453572434</v>
      </c>
      <c r="AP30" s="3">
        <v>224.884911462546</v>
      </c>
      <c r="AQ30" s="3">
        <v>212.41316751761801</v>
      </c>
      <c r="AR30" s="3">
        <f t="shared" si="17"/>
        <v>9.4110724922018498</v>
      </c>
      <c r="AS30" s="3">
        <f t="shared" si="17"/>
        <v>20.768012965980414</v>
      </c>
      <c r="AT30" s="3">
        <f t="shared" si="17"/>
        <v>11.440476068584537</v>
      </c>
      <c r="AU30" s="3">
        <f t="shared" si="17"/>
        <v>11.52602861722419</v>
      </c>
      <c r="AV30" s="3">
        <f t="shared" si="17"/>
        <v>8.9703821565255666</v>
      </c>
      <c r="AW30" s="3">
        <f t="shared" si="17"/>
        <v>15.528311877534568</v>
      </c>
      <c r="AX30" s="3">
        <f t="shared" si="17"/>
        <v>2.3325755727257813</v>
      </c>
      <c r="AY30" s="3">
        <f t="shared" si="17"/>
        <v>15.816007998295447</v>
      </c>
      <c r="AZ30" s="3">
        <f t="shared" si="17"/>
        <v>-0.98440726907344966</v>
      </c>
      <c r="BA30" s="3">
        <f t="shared" si="159"/>
        <v>15.156508723568878</v>
      </c>
      <c r="BB30" s="3">
        <f t="shared" si="159"/>
        <v>-9.4263204833385288</v>
      </c>
      <c r="BC30" s="3">
        <f t="shared" si="159"/>
        <v>13.48757418199545</v>
      </c>
      <c r="BD30" s="3">
        <f t="shared" si="159"/>
        <v>12.162589581587401</v>
      </c>
      <c r="BE30" s="3">
        <f t="shared" si="159"/>
        <v>16.407284269685011</v>
      </c>
      <c r="BF30" s="3">
        <f t="shared" si="159"/>
        <v>16.960486623054226</v>
      </c>
      <c r="BG30" s="3">
        <f t="shared" si="159"/>
        <v>19.675935345043971</v>
      </c>
      <c r="BH30" s="3">
        <f t="shared" si="159"/>
        <v>20.895741570457712</v>
      </c>
      <c r="BI30" s="3">
        <f t="shared" si="159"/>
        <v>22.002666549072838</v>
      </c>
      <c r="BJ30" s="3">
        <f t="shared" si="159"/>
        <v>27.279748516866253</v>
      </c>
      <c r="BK30" s="3">
        <f t="shared" si="159"/>
        <v>25.766858940719437</v>
      </c>
      <c r="BM30" s="14">
        <f t="shared" si="153"/>
        <v>2.3982315648982327E-2</v>
      </c>
      <c r="BN30" s="3">
        <f t="shared" si="18"/>
        <v>10.425774280393194</v>
      </c>
      <c r="BO30" s="3">
        <f t="shared" si="18"/>
        <v>16.147020791602301</v>
      </c>
      <c r="BP30" s="3">
        <f t="shared" si="19"/>
        <v>8.8243029587364449E-2</v>
      </c>
      <c r="BQ30" s="3">
        <f t="shared" si="20"/>
        <v>84.628595095465997</v>
      </c>
      <c r="BR30" s="3">
        <f t="shared" si="21"/>
        <v>1481.0004141706549</v>
      </c>
      <c r="BS30" s="3">
        <f t="shared" si="112"/>
        <v>1144.0085055722461</v>
      </c>
      <c r="BT30" s="3">
        <f t="shared" si="113"/>
        <v>20020.148847514309</v>
      </c>
      <c r="BU30" s="3">
        <f t="shared" si="114"/>
        <v>20.02014884751431</v>
      </c>
      <c r="BW30" s="14">
        <f t="shared" si="154"/>
        <v>2.3982315648982327E-2</v>
      </c>
      <c r="BX30" s="3">
        <f t="shared" si="157"/>
        <v>-3.5468724553063735</v>
      </c>
      <c r="BY30" s="3">
        <f t="shared" si="157"/>
        <v>14.651791090145448</v>
      </c>
      <c r="BZ30" s="3">
        <f t="shared" si="22"/>
        <v>0.16647198883752626</v>
      </c>
      <c r="CA30" s="3">
        <f t="shared" si="23"/>
        <v>159.65329617474117</v>
      </c>
      <c r="CB30" s="3">
        <f t="shared" si="158"/>
        <v>22.120117569960239</v>
      </c>
      <c r="CC30" s="3">
        <f t="shared" si="158"/>
        <v>22.721397142881706</v>
      </c>
      <c r="CD30" s="3">
        <f t="shared" si="24"/>
        <v>0.24193043264986283</v>
      </c>
      <c r="CE30" s="3">
        <f t="shared" si="25"/>
        <v>232.02096212852442</v>
      </c>
      <c r="CF30" s="3">
        <f t="shared" si="26"/>
        <v>195.83712915163278</v>
      </c>
      <c r="CH30" s="3">
        <f t="shared" si="115"/>
        <v>11.989656496057771</v>
      </c>
      <c r="CI30" s="3">
        <f t="shared" si="116"/>
        <v>0.58855368465254299</v>
      </c>
      <c r="CJ30" s="3">
        <f t="shared" si="117"/>
        <v>12.088617572288083</v>
      </c>
      <c r="CK30" s="3">
        <f t="shared" si="118"/>
        <v>11.984438456680628</v>
      </c>
      <c r="CL30" s="3">
        <f t="shared" si="119"/>
        <v>0.11841911788361749</v>
      </c>
      <c r="CM30" s="7">
        <f t="shared" si="27"/>
        <v>12.333413876499199</v>
      </c>
      <c r="CN30" s="7">
        <f t="shared" si="28"/>
        <v>3.4913551001542342</v>
      </c>
      <c r="CO30" s="7">
        <f t="shared" si="29"/>
        <v>12.095737573426165</v>
      </c>
      <c r="CP30" s="7">
        <f t="shared" si="30"/>
        <v>0.3388300086044988</v>
      </c>
      <c r="CQ30" s="7">
        <f t="shared" si="120"/>
        <v>3.8301851087587329</v>
      </c>
      <c r="CR30" s="3">
        <f t="shared" si="121"/>
        <v>11.980648711420098</v>
      </c>
      <c r="CS30" s="3">
        <f t="shared" si="122"/>
        <v>0.81989041561663001</v>
      </c>
      <c r="CT30" s="3">
        <f t="shared" si="123"/>
        <v>11.973271991181644</v>
      </c>
      <c r="CU30" s="3">
        <f t="shared" si="124"/>
        <v>11.986051475134412</v>
      </c>
      <c r="CV30" s="3">
        <f t="shared" si="125"/>
        <v>0.13850089188125481</v>
      </c>
      <c r="CW30" s="7">
        <f t="shared" si="31"/>
        <v>12.386905559109186</v>
      </c>
      <c r="CX30" s="7">
        <f t="shared" si="32"/>
        <v>4.9068219632819741</v>
      </c>
      <c r="CY30" s="7">
        <f t="shared" si="33"/>
        <v>12.048912179098656</v>
      </c>
      <c r="CZ30" s="7">
        <f t="shared" si="34"/>
        <v>0.82604407129270219</v>
      </c>
      <c r="DA30" s="7">
        <f t="shared" si="126"/>
        <v>5.732866034574676</v>
      </c>
      <c r="DB30" s="3">
        <f t="shared" si="35"/>
        <v>4.7815255716667044</v>
      </c>
      <c r="DD30" s="14">
        <f t="shared" si="155"/>
        <v>2.3982315648982327E-2</v>
      </c>
      <c r="DE30" s="3">
        <f t="shared" si="36"/>
        <v>-2.0294035763826876</v>
      </c>
      <c r="DF30" s="3">
        <f t="shared" si="36"/>
        <v>9.2419843487562243</v>
      </c>
      <c r="DG30" s="3">
        <f t="shared" si="37"/>
        <v>-6.6378065837997848</v>
      </c>
      <c r="DH30" s="3">
        <f t="shared" si="37"/>
        <v>0.28769612076087903</v>
      </c>
      <c r="DI30" s="3">
        <f t="shared" si="38"/>
        <v>9.4621748862769302</v>
      </c>
      <c r="DJ30" s="3">
        <f t="shared" si="39"/>
        <v>6.6440383278422344</v>
      </c>
      <c r="DK30" s="3">
        <f t="shared" si="40"/>
        <v>10.070583694542584</v>
      </c>
      <c r="DL30" s="3">
        <f t="shared" si="41"/>
        <v>0.25656796042346952</v>
      </c>
      <c r="DM30" s="3">
        <f t="shared" si="42"/>
        <v>75.133485946157748</v>
      </c>
      <c r="DN30" s="3">
        <f t="shared" si="43"/>
        <v>-2.0294035763826876</v>
      </c>
      <c r="DO30" s="3">
        <f t="shared" si="43"/>
        <v>9.2419843487562243</v>
      </c>
      <c r="DP30" s="3">
        <f t="shared" si="44"/>
        <v>4.7978970414668254</v>
      </c>
      <c r="DQ30" s="3">
        <f t="shared" si="44"/>
        <v>3.2686510753589602</v>
      </c>
      <c r="DR30" s="3">
        <f t="shared" si="45"/>
        <v>9.4621748862769302</v>
      </c>
      <c r="DS30" s="3">
        <f t="shared" si="46"/>
        <v>5.8055056517896357</v>
      </c>
      <c r="DT30" s="3">
        <f t="shared" si="47"/>
        <v>9.071534827225392</v>
      </c>
      <c r="DU30" s="3">
        <f t="shared" si="48"/>
        <v>0.37267327147604395</v>
      </c>
      <c r="DV30" s="3">
        <f t="shared" si="49"/>
        <v>68.119420378643852</v>
      </c>
      <c r="DW30" s="3">
        <f t="shared" si="50"/>
        <v>71.626453162400793</v>
      </c>
      <c r="DX30" s="3">
        <f t="shared" si="127"/>
        <v>1019.3765912982155</v>
      </c>
      <c r="DY30" s="3">
        <f t="shared" si="51"/>
        <v>-6.6378065837997848</v>
      </c>
      <c r="DZ30" s="3">
        <f t="shared" si="51"/>
        <v>0.28769612076087903</v>
      </c>
      <c r="EA30" s="3">
        <f t="shared" si="51"/>
        <v>-3.3169828417992311</v>
      </c>
      <c r="EB30" s="3">
        <f t="shared" si="51"/>
        <v>-0.65949927472656888</v>
      </c>
      <c r="EC30" s="3">
        <f t="shared" si="52"/>
        <v>6.6440383278422344</v>
      </c>
      <c r="ED30" s="3">
        <f t="shared" si="11"/>
        <v>3.381909884393044</v>
      </c>
      <c r="EE30" s="3">
        <f t="shared" si="53"/>
        <v>3.4532664887997253</v>
      </c>
      <c r="EF30" s="3">
        <f t="shared" si="54"/>
        <v>0.97143761010835694</v>
      </c>
      <c r="EG30" s="3">
        <f t="shared" si="55"/>
        <v>13.726950422980453</v>
      </c>
      <c r="EH30" s="3">
        <f t="shared" si="56"/>
        <v>4.7978970414668254</v>
      </c>
      <c r="EI30" s="3">
        <f t="shared" si="56"/>
        <v>3.2686510753589602</v>
      </c>
      <c r="EJ30" s="3">
        <f t="shared" si="56"/>
        <v>3.9352549474034859</v>
      </c>
      <c r="EK30" s="3">
        <f t="shared" si="56"/>
        <v>2.3267312040288672</v>
      </c>
      <c r="EL30" s="3">
        <f t="shared" si="57"/>
        <v>5.8055056517896357</v>
      </c>
      <c r="EM30" s="3">
        <f t="shared" si="12"/>
        <v>4.5716418928941973</v>
      </c>
      <c r="EN30" s="3">
        <f t="shared" si="58"/>
        <v>1.2772487723448718</v>
      </c>
      <c r="EO30" s="3">
        <f t="shared" si="59"/>
        <v>0.99794759218291129</v>
      </c>
      <c r="EP30" s="3">
        <f t="shared" si="60"/>
        <v>3.6715019852313979</v>
      </c>
      <c r="EQ30" s="3">
        <f t="shared" si="61"/>
        <v>8.6992262041059263</v>
      </c>
      <c r="ER30" s="3">
        <f t="shared" si="128"/>
        <v>344.01721041588877</v>
      </c>
      <c r="ES30" s="3">
        <f t="shared" si="62"/>
        <v>-3.3169828417992311</v>
      </c>
      <c r="ET30" s="3">
        <f t="shared" si="62"/>
        <v>-0.65949927472656888</v>
      </c>
      <c r="EU30" s="3">
        <f t="shared" si="62"/>
        <v>-8.4419132142650799</v>
      </c>
      <c r="EV30" s="3">
        <f t="shared" si="62"/>
        <v>-1.668934541573428</v>
      </c>
      <c r="EW30" s="3">
        <f t="shared" si="63"/>
        <v>3.381909884393044</v>
      </c>
      <c r="EX30" s="3">
        <f t="shared" si="13"/>
        <v>8.6053030871225147</v>
      </c>
      <c r="EY30" s="3">
        <f t="shared" si="64"/>
        <v>5.2233964889310416</v>
      </c>
      <c r="EZ30" s="3">
        <f t="shared" si="65"/>
        <v>0.99999941018087168</v>
      </c>
      <c r="FA30" s="3">
        <f t="shared" si="66"/>
        <v>6.2229609835425866E-2</v>
      </c>
      <c r="FB30" s="3">
        <f t="shared" si="67"/>
        <v>3.9352549474034859</v>
      </c>
      <c r="FC30" s="3">
        <f t="shared" si="67"/>
        <v>2.3267312040288672</v>
      </c>
      <c r="FD30" s="3">
        <f t="shared" si="67"/>
        <v>6.3840069464085403</v>
      </c>
      <c r="FE30" s="3">
        <f t="shared" si="67"/>
        <v>3.7641923916465991</v>
      </c>
      <c r="FF30" s="3">
        <f t="shared" si="68"/>
        <v>4.5716418928941973</v>
      </c>
      <c r="FG30" s="3">
        <f t="shared" si="14"/>
        <v>7.4111192847722158</v>
      </c>
      <c r="FH30" s="3">
        <f t="shared" si="69"/>
        <v>2.8394860483085016</v>
      </c>
      <c r="FI30" s="3">
        <f t="shared" si="70"/>
        <v>0.99999927452589465</v>
      </c>
      <c r="FJ30" s="3">
        <f t="shared" si="71"/>
        <v>6.9015813952459482E-2</v>
      </c>
      <c r="FK30" s="3">
        <f t="shared" si="72"/>
        <v>6.562271189394267E-2</v>
      </c>
      <c r="FL30" s="3">
        <f t="shared" si="129"/>
        <v>27.736277589333646</v>
      </c>
      <c r="FN30" s="14">
        <f t="shared" si="156"/>
        <v>2.3982315648982327E-2</v>
      </c>
      <c r="FO30" s="3">
        <f t="shared" si="73"/>
        <v>-3.5468724553063735</v>
      </c>
      <c r="FP30" s="3">
        <f t="shared" si="73"/>
        <v>14.651791090145448</v>
      </c>
      <c r="FQ30" s="3">
        <f t="shared" si="74"/>
        <v>3.3669335607025834</v>
      </c>
      <c r="FR30" s="3">
        <f t="shared" si="75"/>
        <v>-6.0861936225552427</v>
      </c>
      <c r="FS30" s="3">
        <f t="shared" si="130"/>
        <v>-2.5007449086607014E-2</v>
      </c>
      <c r="FT30" s="3">
        <f t="shared" si="130"/>
        <v>-0.16458295949976787</v>
      </c>
      <c r="FU30" s="3">
        <f t="shared" si="131"/>
        <v>6.9554291322259534</v>
      </c>
      <c r="FV30" s="3">
        <f t="shared" si="76"/>
        <v>0.16647198883752626</v>
      </c>
      <c r="FW30" s="3">
        <f t="shared" si="77"/>
        <v>6.824275540942204</v>
      </c>
      <c r="FX30" s="3">
        <f t="shared" si="78"/>
        <v>0.79238096659443447</v>
      </c>
      <c r="FY30" s="3">
        <f t="shared" si="132"/>
        <v>37.591423442998533</v>
      </c>
      <c r="FZ30" s="3">
        <f t="shared" si="79"/>
        <v>22.120117569960239</v>
      </c>
      <c r="GA30" s="3">
        <f t="shared" si="79"/>
        <v>22.721397142881706</v>
      </c>
      <c r="GB30" s="3">
        <f t="shared" si="80"/>
        <v>3.3669335607025834</v>
      </c>
      <c r="GC30" s="3">
        <f t="shared" si="80"/>
        <v>-6.0861936225552427</v>
      </c>
      <c r="GD30" s="3">
        <f t="shared" si="133"/>
        <v>0.11789222284588519</v>
      </c>
      <c r="GE30" s="3">
        <f t="shared" si="133"/>
        <v>-0.21126229676543318</v>
      </c>
      <c r="GF30" s="3">
        <f t="shared" si="81"/>
        <v>6.9554291322259534</v>
      </c>
      <c r="GG30" s="3">
        <f t="shared" si="82"/>
        <v>0.24193043264986283</v>
      </c>
      <c r="GH30" s="3">
        <f t="shared" si="83"/>
        <v>6.7135004057382801</v>
      </c>
      <c r="GI30" s="3">
        <f t="shared" si="84"/>
        <v>0.9999931930141861</v>
      </c>
      <c r="GJ30" s="3">
        <f t="shared" si="134"/>
        <v>0.21140502172777662</v>
      </c>
      <c r="GL30" s="3">
        <f>FR30</f>
        <v>-6.0861936225552427</v>
      </c>
      <c r="GM30" s="3">
        <f>-FQ30</f>
        <v>-3.3669335607025834</v>
      </c>
      <c r="GN30" s="3">
        <f>FS30</f>
        <v>-2.5007449086607014E-2</v>
      </c>
      <c r="GO30" s="3">
        <f>FT30</f>
        <v>-0.16458295949976787</v>
      </c>
      <c r="GP30" s="3">
        <f t="shared" si="85"/>
        <v>6.9554291322259534</v>
      </c>
      <c r="GQ30" s="3">
        <f t="shared" si="86"/>
        <v>0.16647198883752626</v>
      </c>
      <c r="GR30" s="3">
        <f t="shared" si="87"/>
        <v>6.8551460380119842</v>
      </c>
      <c r="GS30" s="3">
        <f t="shared" si="88"/>
        <v>0.61002655989625043</v>
      </c>
      <c r="GT30" s="3">
        <f t="shared" si="135"/>
        <v>-37.591423442997581</v>
      </c>
      <c r="GU30" s="3">
        <f t="shared" si="136"/>
        <v>6.0861936225552427</v>
      </c>
      <c r="GV30" s="3">
        <f t="shared" si="89"/>
        <v>3.3669335607025834</v>
      </c>
      <c r="GW30" s="3">
        <f t="shared" si="137"/>
        <v>0.11789222284588519</v>
      </c>
      <c r="GX30" s="3">
        <f t="shared" si="137"/>
        <v>-0.21126229676543318</v>
      </c>
      <c r="GY30" s="3">
        <f t="shared" si="138"/>
        <v>6.9554291322259534</v>
      </c>
      <c r="GZ30" s="3">
        <f t="shared" si="90"/>
        <v>0.24193043264986283</v>
      </c>
      <c r="HA30" s="3">
        <f t="shared" si="91"/>
        <v>6.9587432193014527</v>
      </c>
      <c r="HB30" s="3">
        <f t="shared" si="92"/>
        <v>3.6897053118992206E-3</v>
      </c>
      <c r="HC30" s="3">
        <f t="shared" si="139"/>
        <v>-0.21140502169603792</v>
      </c>
      <c r="HE30" s="3">
        <f t="shared" si="140"/>
        <v>-37.591423442997581</v>
      </c>
      <c r="HF30" s="3">
        <f t="shared" si="141"/>
        <v>-0.21140502169603792</v>
      </c>
      <c r="HG30" s="3">
        <f t="shared" si="142"/>
        <v>-18.901414232346809</v>
      </c>
      <c r="HH30" s="3">
        <f t="shared" si="143"/>
        <v>0.94607736328219971</v>
      </c>
      <c r="HJ30" s="3">
        <f t="shared" si="93"/>
        <v>-3.3669335607025834</v>
      </c>
      <c r="HK30" s="3">
        <f t="shared" si="94"/>
        <v>6.0861936225552427</v>
      </c>
      <c r="HL30" s="3">
        <f t="shared" si="95"/>
        <v>-11.758896056064311</v>
      </c>
      <c r="HM30" s="3">
        <f t="shared" si="95"/>
        <v>-2.3284338162999969</v>
      </c>
      <c r="HN30" s="3">
        <f t="shared" si="96"/>
        <v>6.9554291322259534</v>
      </c>
      <c r="HO30" s="3">
        <f t="shared" si="15"/>
        <v>11.987211539562242</v>
      </c>
      <c r="HP30" s="3">
        <f t="shared" si="97"/>
        <v>11.884064517592174</v>
      </c>
      <c r="HQ30" s="3">
        <f t="shared" si="98"/>
        <v>0.30488463873383836</v>
      </c>
      <c r="HR30" s="3">
        <f t="shared" si="99"/>
        <v>72.248776366627808</v>
      </c>
      <c r="HS30" s="3">
        <f t="shared" si="100"/>
        <v>-3.3669335607025834</v>
      </c>
      <c r="HT30" s="3">
        <f t="shared" si="100"/>
        <v>6.0861936225552427</v>
      </c>
      <c r="HU30" s="3">
        <f t="shared" si="101"/>
        <v>10.319261893812026</v>
      </c>
      <c r="HV30" s="3">
        <f t="shared" si="101"/>
        <v>6.0909235956754664</v>
      </c>
      <c r="HW30" s="3">
        <f t="shared" si="102"/>
        <v>6.9554291322259534</v>
      </c>
      <c r="HX30" s="3">
        <f t="shared" si="16"/>
        <v>11.982759126404783</v>
      </c>
      <c r="HY30" s="3">
        <f t="shared" si="103"/>
        <v>13.686196271858083</v>
      </c>
      <c r="HZ30" s="3">
        <f t="shared" si="104"/>
        <v>2.7911268565017404E-2</v>
      </c>
      <c r="IA30" s="3">
        <f t="shared" si="105"/>
        <v>88.400594397978637</v>
      </c>
      <c r="IB30" s="3">
        <f t="shared" si="106"/>
        <v>80.324685382303215</v>
      </c>
      <c r="IC30" s="3">
        <f t="shared" si="107"/>
        <v>0.98577596976762405</v>
      </c>
      <c r="ID30" s="3">
        <f t="shared" si="108"/>
        <v>-11.758896056064311</v>
      </c>
      <c r="IE30" s="3">
        <f t="shared" si="108"/>
        <v>-2.3284338162999969</v>
      </c>
      <c r="IF30" s="3">
        <f>FS30</f>
        <v>-2.5007449086607014E-2</v>
      </c>
      <c r="IG30" s="3">
        <f>FT30</f>
        <v>-0.16458295949976787</v>
      </c>
      <c r="IH30" s="3">
        <f t="shared" si="144"/>
        <v>11.987211539562242</v>
      </c>
      <c r="II30" s="3">
        <f t="shared" si="109"/>
        <v>0.16647198883752626</v>
      </c>
      <c r="IJ30" s="3">
        <f t="shared" si="145"/>
        <v>11.931738866210416</v>
      </c>
      <c r="IK30" s="3">
        <f t="shared" si="146"/>
        <v>0.33939797667472277</v>
      </c>
      <c r="IL30" s="3">
        <f t="shared" si="147"/>
        <v>70.159800190373446</v>
      </c>
      <c r="IM30" s="3">
        <f t="shared" si="110"/>
        <v>10.319261893812026</v>
      </c>
      <c r="IN30" s="3">
        <f t="shared" si="110"/>
        <v>6.0909235956754664</v>
      </c>
      <c r="IO30" s="3">
        <f>GD30</f>
        <v>0.11789222284588519</v>
      </c>
      <c r="IP30" s="3">
        <f>GE30</f>
        <v>-0.21126229676543318</v>
      </c>
      <c r="IQ30" s="3">
        <f t="shared" si="148"/>
        <v>11.982759126404783</v>
      </c>
      <c r="IR30" s="3">
        <f t="shared" si="111"/>
        <v>0.24193043264986283</v>
      </c>
      <c r="IS30" s="3">
        <f t="shared" si="149"/>
        <v>11.991058760034033</v>
      </c>
      <c r="IT30" s="3">
        <f t="shared" si="150"/>
        <v>-2.4222810753530475E-2</v>
      </c>
      <c r="IU30" s="3">
        <f t="shared" si="151"/>
        <v>91.38800058032497</v>
      </c>
      <c r="IV30" s="3">
        <f t="shared" si="152"/>
        <v>80.773900385349208</v>
      </c>
    </row>
    <row r="31" spans="1:256">
      <c r="C31" s="2">
        <v>25</v>
      </c>
      <c r="D31" s="3">
        <v>77.166666669999998</v>
      </c>
      <c r="E31" s="3">
        <v>171.83333329999999</v>
      </c>
      <c r="F31" s="3">
        <v>93.9630054</v>
      </c>
      <c r="G31" s="3">
        <v>95.730888849999999</v>
      </c>
      <c r="H31" s="3">
        <v>73.719797889999995</v>
      </c>
      <c r="I31" s="3">
        <v>128.93523200000001</v>
      </c>
      <c r="J31" s="3">
        <v>18.916352920000001</v>
      </c>
      <c r="K31" s="3">
        <v>129.85103939999999</v>
      </c>
      <c r="L31" s="3">
        <v>-8.5</v>
      </c>
      <c r="M31" s="3">
        <v>123.875</v>
      </c>
      <c r="N31" s="3">
        <v>-77.659306581540207</v>
      </c>
      <c r="O31" s="3">
        <v>108.800101372383</v>
      </c>
      <c r="P31" s="3">
        <v>100.1120808</v>
      </c>
      <c r="Q31" s="3">
        <v>135.7813505</v>
      </c>
      <c r="R31" s="3">
        <v>140.0973817</v>
      </c>
      <c r="S31" s="3">
        <v>161.6775379</v>
      </c>
      <c r="T31" s="3">
        <v>172.81060729999999</v>
      </c>
      <c r="U31" s="3">
        <v>179.44017020000001</v>
      </c>
      <c r="V31" s="3">
        <v>226.961683502585</v>
      </c>
      <c r="W31" s="3">
        <v>208.84312993857699</v>
      </c>
      <c r="X31" s="3">
        <v>77.150866300540201</v>
      </c>
      <c r="Y31" s="3">
        <v>171.82043450663099</v>
      </c>
      <c r="Z31" s="3">
        <v>93.921696981996107</v>
      </c>
      <c r="AA31" s="3">
        <v>95.641702217222203</v>
      </c>
      <c r="AB31" s="3">
        <v>73.704986699800699</v>
      </c>
      <c r="AC31" s="3">
        <v>128.512100146536</v>
      </c>
      <c r="AD31" s="3">
        <v>18.897186106686199</v>
      </c>
      <c r="AE31" s="3">
        <v>130.09234349218099</v>
      </c>
      <c r="AF31" s="3">
        <v>-8.3107706765328793</v>
      </c>
      <c r="AG31" s="3">
        <v>124.030799656024</v>
      </c>
      <c r="AH31" s="3">
        <v>-77.554436243625304</v>
      </c>
      <c r="AI31" s="3">
        <v>108.699424124929</v>
      </c>
      <c r="AJ31" s="3">
        <v>100.06902129431499</v>
      </c>
      <c r="AK31" s="3">
        <v>135.77000279173001</v>
      </c>
      <c r="AL31" s="3">
        <v>140.048506135835</v>
      </c>
      <c r="AM31" s="3">
        <v>161.67875673946301</v>
      </c>
      <c r="AN31" s="3">
        <v>172.69572536600501</v>
      </c>
      <c r="AO31" s="3">
        <v>179.77508959617799</v>
      </c>
      <c r="AP31" s="3">
        <v>226.513316035391</v>
      </c>
      <c r="AQ31" s="3">
        <v>209.501729078734</v>
      </c>
      <c r="AR31" s="3">
        <f t="shared" si="17"/>
        <v>9.3588147681825831</v>
      </c>
      <c r="AS31" s="3">
        <f t="shared" si="17"/>
        <v>20.842742240535891</v>
      </c>
      <c r="AT31" s="3">
        <f t="shared" si="17"/>
        <v>11.393206673062593</v>
      </c>
      <c r="AU31" s="3">
        <f t="shared" si="17"/>
        <v>11.60185255312412</v>
      </c>
      <c r="AV31" s="3">
        <f t="shared" si="17"/>
        <v>8.9408110510091028</v>
      </c>
      <c r="AW31" s="3">
        <f t="shared" si="17"/>
        <v>15.589208500347569</v>
      </c>
      <c r="AX31" s="3">
        <f t="shared" si="17"/>
        <v>2.2923302471214271</v>
      </c>
      <c r="AY31" s="3">
        <f t="shared" si="17"/>
        <v>15.780900511982713</v>
      </c>
      <c r="AZ31" s="3">
        <f t="shared" si="17"/>
        <v>-1.0081411534580533</v>
      </c>
      <c r="BA31" s="3">
        <f t="shared" si="159"/>
        <v>15.045602663857125</v>
      </c>
      <c r="BB31" s="3">
        <f t="shared" si="159"/>
        <v>-9.4077699714673582</v>
      </c>
      <c r="BC31" s="3">
        <f t="shared" si="159"/>
        <v>13.185824405787709</v>
      </c>
      <c r="BD31" s="3">
        <f t="shared" si="159"/>
        <v>12.138910154016703</v>
      </c>
      <c r="BE31" s="3">
        <f t="shared" si="159"/>
        <v>16.469631102438267</v>
      </c>
      <c r="BF31" s="3">
        <f t="shared" si="159"/>
        <v>16.988636555034823</v>
      </c>
      <c r="BG31" s="3">
        <f t="shared" si="159"/>
        <v>19.612502215857695</v>
      </c>
      <c r="BH31" s="3">
        <f t="shared" si="159"/>
        <v>20.948919726466563</v>
      </c>
      <c r="BI31" s="3">
        <f t="shared" si="159"/>
        <v>21.807684659171183</v>
      </c>
      <c r="BJ31" s="3">
        <f t="shared" si="159"/>
        <v>27.477282744227367</v>
      </c>
      <c r="BK31" s="3">
        <f t="shared" si="159"/>
        <v>25.413685809100418</v>
      </c>
      <c r="BM31" s="14">
        <f t="shared" si="153"/>
        <v>2.5025025025025037E-2</v>
      </c>
      <c r="BN31" s="3">
        <f t="shared" si="18"/>
        <v>10.376010720622588</v>
      </c>
      <c r="BO31" s="3">
        <f t="shared" si="18"/>
        <v>16.222297396830005</v>
      </c>
      <c r="BP31" s="3">
        <f t="shared" si="19"/>
        <v>9.0238457298704361E-2</v>
      </c>
      <c r="BQ31" s="3">
        <f t="shared" si="20"/>
        <v>86.542290087749421</v>
      </c>
      <c r="BR31" s="3">
        <f t="shared" si="21"/>
        <v>1514.4900765356149</v>
      </c>
      <c r="BS31" s="3">
        <f t="shared" si="112"/>
        <v>1835.3100453994955</v>
      </c>
      <c r="BT31" s="3">
        <f t="shared" si="113"/>
        <v>32117.92579449117</v>
      </c>
      <c r="BU31" s="3">
        <f t="shared" si="114"/>
        <v>32.117925794491171</v>
      </c>
      <c r="BW31" s="14">
        <f t="shared" si="154"/>
        <v>2.5025025025025037E-2</v>
      </c>
      <c r="BX31" s="3">
        <f t="shared" si="157"/>
        <v>-3.5577198621729655</v>
      </c>
      <c r="BY31" s="3">
        <f t="shared" si="157"/>
        <v>14.48336245888521</v>
      </c>
      <c r="BZ31" s="3">
        <f t="shared" si="22"/>
        <v>0.16877757571409308</v>
      </c>
      <c r="CA31" s="3">
        <f t="shared" si="23"/>
        <v>161.8644462128438</v>
      </c>
      <c r="CB31" s="3">
        <f t="shared" si="158"/>
        <v>22.232959649631095</v>
      </c>
      <c r="CC31" s="3">
        <f t="shared" si="158"/>
        <v>22.513094012479058</v>
      </c>
      <c r="CD31" s="3">
        <f t="shared" si="24"/>
        <v>0.2369040503663585</v>
      </c>
      <c r="CE31" s="3">
        <f t="shared" si="25"/>
        <v>227.20046046335244</v>
      </c>
      <c r="CF31" s="3">
        <f t="shared" si="26"/>
        <v>194.53245333809812</v>
      </c>
      <c r="CH31" s="3">
        <f t="shared" si="115"/>
        <v>11.987211539562242</v>
      </c>
      <c r="CI31" s="3">
        <f t="shared" si="116"/>
        <v>0.6161043575205849</v>
      </c>
      <c r="CJ31" s="3">
        <f t="shared" si="117"/>
        <v>12.071695360108842</v>
      </c>
      <c r="CK31" s="3">
        <f t="shared" si="118"/>
        <v>11.982658876593472</v>
      </c>
      <c r="CL31" s="3">
        <f t="shared" si="119"/>
        <v>9.9814701958753901E-2</v>
      </c>
      <c r="CM31" s="7">
        <f t="shared" si="27"/>
        <v>12.337505628595835</v>
      </c>
      <c r="CN31" s="7">
        <f t="shared" si="28"/>
        <v>3.6694901847455732</v>
      </c>
      <c r="CO31" s="7">
        <f t="shared" si="29"/>
        <v>12.077084469330535</v>
      </c>
      <c r="CP31" s="7">
        <f t="shared" si="30"/>
        <v>0.27130845002084275</v>
      </c>
      <c r="CQ31" s="7">
        <f t="shared" si="120"/>
        <v>3.9407986347664159</v>
      </c>
      <c r="CR31" s="3">
        <f t="shared" si="121"/>
        <v>11.982759126404783</v>
      </c>
      <c r="CS31" s="3">
        <f t="shared" si="122"/>
        <v>0.79049551992572864</v>
      </c>
      <c r="CT31" s="3">
        <f t="shared" si="123"/>
        <v>11.983420974294933</v>
      </c>
      <c r="CU31" s="3">
        <f t="shared" si="124"/>
        <v>11.989579984076649</v>
      </c>
      <c r="CV31" s="3">
        <f t="shared" si="125"/>
        <v>0.13809888735683964</v>
      </c>
      <c r="CW31" s="7">
        <f t="shared" si="31"/>
        <v>12.378337810312722</v>
      </c>
      <c r="CX31" s="7">
        <f t="shared" si="32"/>
        <v>4.7337107624407233</v>
      </c>
      <c r="CY31" s="7">
        <f t="shared" si="33"/>
        <v>12.055549922864211</v>
      </c>
      <c r="CZ31" s="7">
        <f t="shared" si="34"/>
        <v>0.82682393915988772</v>
      </c>
      <c r="DA31" s="7">
        <f t="shared" si="126"/>
        <v>5.560534701600611</v>
      </c>
      <c r="DB31" s="3">
        <f t="shared" si="35"/>
        <v>4.7506666681835137</v>
      </c>
      <c r="DD31" s="14">
        <f t="shared" si="155"/>
        <v>2.5025025025025037E-2</v>
      </c>
      <c r="DE31" s="3">
        <f t="shared" si="36"/>
        <v>-2.0343919048800103</v>
      </c>
      <c r="DF31" s="3">
        <f t="shared" si="36"/>
        <v>9.2408896874117712</v>
      </c>
      <c r="DG31" s="3">
        <f t="shared" si="37"/>
        <v>-6.6484808038876757</v>
      </c>
      <c r="DH31" s="3">
        <f t="shared" si="37"/>
        <v>0.19169201163514415</v>
      </c>
      <c r="DI31" s="3">
        <f t="shared" si="38"/>
        <v>9.4621769502347899</v>
      </c>
      <c r="DJ31" s="3">
        <f t="shared" si="39"/>
        <v>6.6512437052770546</v>
      </c>
      <c r="DK31" s="3">
        <f t="shared" si="40"/>
        <v>10.157647116494394</v>
      </c>
      <c r="DL31" s="3">
        <f t="shared" si="41"/>
        <v>0.24305967650078245</v>
      </c>
      <c r="DM31" s="3">
        <f t="shared" si="42"/>
        <v>75.932804412857493</v>
      </c>
      <c r="DN31" s="3">
        <f t="shared" si="43"/>
        <v>-2.0343919048800103</v>
      </c>
      <c r="DO31" s="3">
        <f t="shared" si="43"/>
        <v>9.2408896874117712</v>
      </c>
      <c r="DP31" s="3">
        <f t="shared" si="44"/>
        <v>4.8497264010181205</v>
      </c>
      <c r="DQ31" s="3">
        <f t="shared" si="44"/>
        <v>3.142871113419428</v>
      </c>
      <c r="DR31" s="3">
        <f t="shared" si="45"/>
        <v>9.4621769502347899</v>
      </c>
      <c r="DS31" s="3">
        <f t="shared" si="46"/>
        <v>5.7790557187397358</v>
      </c>
      <c r="DT31" s="3">
        <f t="shared" si="47"/>
        <v>9.1965708488739093</v>
      </c>
      <c r="DU31" s="3">
        <f t="shared" si="48"/>
        <v>0.3506917099666334</v>
      </c>
      <c r="DV31" s="3">
        <f t="shared" si="49"/>
        <v>69.470370984332305</v>
      </c>
      <c r="DW31" s="3">
        <f t="shared" si="50"/>
        <v>72.701587698594892</v>
      </c>
      <c r="DX31" s="3">
        <f t="shared" si="127"/>
        <v>1031.0970255915888</v>
      </c>
      <c r="DY31" s="3">
        <f t="shared" si="51"/>
        <v>-6.6484808038876757</v>
      </c>
      <c r="DZ31" s="3">
        <f t="shared" si="51"/>
        <v>0.19169201163514415</v>
      </c>
      <c r="EA31" s="3">
        <f t="shared" si="51"/>
        <v>-3.3004714005794806</v>
      </c>
      <c r="EB31" s="3">
        <f t="shared" si="51"/>
        <v>-0.73529784812558852</v>
      </c>
      <c r="EC31" s="3">
        <f t="shared" si="52"/>
        <v>6.6512437052770546</v>
      </c>
      <c r="ED31" s="3">
        <f t="shared" si="11"/>
        <v>3.381386459945269</v>
      </c>
      <c r="EE31" s="3">
        <f t="shared" si="53"/>
        <v>3.4739713822568139</v>
      </c>
      <c r="EF31" s="3">
        <f t="shared" si="54"/>
        <v>0.96939784964064901</v>
      </c>
      <c r="EG31" s="3">
        <f t="shared" si="55"/>
        <v>14.2110902636938</v>
      </c>
      <c r="EH31" s="3">
        <f t="shared" si="56"/>
        <v>4.8497264010181205</v>
      </c>
      <c r="EI31" s="3">
        <f t="shared" si="56"/>
        <v>3.142871113419428</v>
      </c>
      <c r="EJ31" s="3">
        <f t="shared" si="56"/>
        <v>3.9602831714317404</v>
      </c>
      <c r="EK31" s="3">
        <f t="shared" si="56"/>
        <v>2.1951824433134881</v>
      </c>
      <c r="EL31" s="3">
        <f t="shared" si="57"/>
        <v>5.7790557187397358</v>
      </c>
      <c r="EM31" s="3">
        <f t="shared" si="12"/>
        <v>4.527987274425274</v>
      </c>
      <c r="EN31" s="3">
        <f t="shared" si="58"/>
        <v>1.2997011479968059</v>
      </c>
      <c r="EO31" s="3">
        <f t="shared" si="59"/>
        <v>0.99762967678258851</v>
      </c>
      <c r="EP31" s="3">
        <f t="shared" si="60"/>
        <v>3.9457288532529002</v>
      </c>
      <c r="EQ31" s="3">
        <f t="shared" si="61"/>
        <v>9.07840955847335</v>
      </c>
      <c r="ER31" s="3">
        <f t="shared" si="128"/>
        <v>363.65200417253396</v>
      </c>
      <c r="ES31" s="3">
        <f t="shared" si="62"/>
        <v>-3.3004714005794806</v>
      </c>
      <c r="ET31" s="3">
        <f t="shared" si="62"/>
        <v>-0.73529784812558852</v>
      </c>
      <c r="EU31" s="3">
        <f t="shared" si="62"/>
        <v>-8.3996288180093046</v>
      </c>
      <c r="EV31" s="3">
        <f t="shared" si="62"/>
        <v>-1.8597782580694151</v>
      </c>
      <c r="EW31" s="3">
        <f t="shared" si="63"/>
        <v>3.381386459945269</v>
      </c>
      <c r="EX31" s="3">
        <f t="shared" si="13"/>
        <v>8.6030540768682897</v>
      </c>
      <c r="EY31" s="3">
        <f t="shared" si="64"/>
        <v>5.2216723911096752</v>
      </c>
      <c r="EZ31" s="3">
        <f t="shared" si="65"/>
        <v>0.99999914303841486</v>
      </c>
      <c r="FA31" s="3">
        <f t="shared" si="66"/>
        <v>7.5009857155102971E-2</v>
      </c>
      <c r="FB31" s="3">
        <f t="shared" si="67"/>
        <v>3.9602831714317404</v>
      </c>
      <c r="FC31" s="3">
        <f t="shared" si="67"/>
        <v>2.1951824433134881</v>
      </c>
      <c r="FD31" s="3">
        <f t="shared" si="67"/>
        <v>6.5283630177608032</v>
      </c>
      <c r="FE31" s="3">
        <f t="shared" si="67"/>
        <v>3.6060011499292344</v>
      </c>
      <c r="FF31" s="3">
        <f t="shared" si="68"/>
        <v>4.527987274425274</v>
      </c>
      <c r="FG31" s="3">
        <f t="shared" si="14"/>
        <v>7.458067308958662</v>
      </c>
      <c r="FH31" s="3">
        <f t="shared" si="69"/>
        <v>2.9300927493952185</v>
      </c>
      <c r="FI31" s="3">
        <f t="shared" si="70"/>
        <v>0.99999889678394249</v>
      </c>
      <c r="FJ31" s="3">
        <f t="shared" si="71"/>
        <v>8.5107524284641758E-2</v>
      </c>
      <c r="FK31" s="3">
        <f t="shared" si="72"/>
        <v>8.0058690719872372E-2</v>
      </c>
      <c r="FL31" s="3">
        <f t="shared" si="129"/>
        <v>13.84468113321962</v>
      </c>
      <c r="FN31" s="14">
        <f t="shared" si="156"/>
        <v>2.5025025025025037E-2</v>
      </c>
      <c r="FO31" s="3">
        <f t="shared" si="73"/>
        <v>-3.5577198621729655</v>
      </c>
      <c r="FP31" s="3">
        <f t="shared" si="73"/>
        <v>14.48336245888521</v>
      </c>
      <c r="FQ31" s="3">
        <f t="shared" si="74"/>
        <v>3.3669335607025834</v>
      </c>
      <c r="FR31" s="3">
        <f t="shared" si="75"/>
        <v>-6.0861936225552427</v>
      </c>
      <c r="FS31" s="3">
        <f t="shared" si="130"/>
        <v>-1.0847406866592024E-2</v>
      </c>
      <c r="FT31" s="3">
        <f t="shared" si="130"/>
        <v>-0.16842863126023744</v>
      </c>
      <c r="FU31" s="3">
        <f t="shared" si="131"/>
        <v>6.9554291322259534</v>
      </c>
      <c r="FV31" s="3">
        <f t="shared" si="76"/>
        <v>0.16877757571409308</v>
      </c>
      <c r="FW31" s="3">
        <f t="shared" si="77"/>
        <v>6.8139083320124971</v>
      </c>
      <c r="FX31" s="3">
        <f t="shared" si="78"/>
        <v>0.8421071026576693</v>
      </c>
      <c r="FY31" s="3">
        <f t="shared" si="132"/>
        <v>32.636702077492387</v>
      </c>
      <c r="FZ31" s="3">
        <f t="shared" si="79"/>
        <v>22.232959649631095</v>
      </c>
      <c r="GA31" s="3">
        <f t="shared" si="79"/>
        <v>22.513094012479058</v>
      </c>
      <c r="GB31" s="3">
        <f t="shared" si="80"/>
        <v>3.3669335607025834</v>
      </c>
      <c r="GC31" s="3">
        <f t="shared" si="80"/>
        <v>-6.0861936225552427</v>
      </c>
      <c r="GD31" s="3">
        <f t="shared" si="133"/>
        <v>0.11284207967085536</v>
      </c>
      <c r="GE31" s="3">
        <f t="shared" si="133"/>
        <v>-0.2083031304026477</v>
      </c>
      <c r="GF31" s="3">
        <f t="shared" si="81"/>
        <v>6.9554291322259534</v>
      </c>
      <c r="GG31" s="3">
        <f t="shared" si="82"/>
        <v>0.2369040503663585</v>
      </c>
      <c r="GH31" s="3">
        <f t="shared" si="83"/>
        <v>6.7185346620123303</v>
      </c>
      <c r="GI31" s="3">
        <f t="shared" si="84"/>
        <v>0.99996093837831035</v>
      </c>
      <c r="GJ31" s="3">
        <f t="shared" si="134"/>
        <v>0.50642388284227224</v>
      </c>
      <c r="GL31" s="3">
        <f>FR31</f>
        <v>-6.0861936225552427</v>
      </c>
      <c r="GM31" s="3">
        <f>-FQ31</f>
        <v>-3.3669335607025834</v>
      </c>
      <c r="GN31" s="3">
        <f>FS31</f>
        <v>-1.0847406866592024E-2</v>
      </c>
      <c r="GO31" s="3">
        <f>FT31</f>
        <v>-0.16842863126023744</v>
      </c>
      <c r="GP31" s="3">
        <f t="shared" si="85"/>
        <v>6.9554291322259534</v>
      </c>
      <c r="GQ31" s="3">
        <f t="shared" si="86"/>
        <v>0.16877757571409308</v>
      </c>
      <c r="GR31" s="3">
        <f t="shared" si="87"/>
        <v>6.8658768867603062</v>
      </c>
      <c r="GS31" s="3">
        <f t="shared" si="88"/>
        <v>0.53931032592885908</v>
      </c>
      <c r="GT31" s="3">
        <f t="shared" si="135"/>
        <v>-32.636702077491535</v>
      </c>
      <c r="GU31" s="3">
        <f t="shared" si="136"/>
        <v>6.0861936225552427</v>
      </c>
      <c r="GV31" s="3">
        <f t="shared" si="89"/>
        <v>3.3669335607025834</v>
      </c>
      <c r="GW31" s="3">
        <f t="shared" si="137"/>
        <v>0.11284207967085536</v>
      </c>
      <c r="GX31" s="3">
        <f t="shared" si="137"/>
        <v>-0.2083031304026477</v>
      </c>
      <c r="GY31" s="3">
        <f t="shared" si="138"/>
        <v>6.9554291322259534</v>
      </c>
      <c r="GZ31" s="3">
        <f t="shared" si="90"/>
        <v>0.2369040503663585</v>
      </c>
      <c r="HA31" s="3">
        <f t="shared" si="91"/>
        <v>6.9615548588159797</v>
      </c>
      <c r="HB31" s="3">
        <f t="shared" si="92"/>
        <v>-8.8386490801315495E-3</v>
      </c>
      <c r="HC31" s="3">
        <f t="shared" si="139"/>
        <v>0.50642388281860917</v>
      </c>
      <c r="HE31" s="3">
        <f t="shared" si="140"/>
        <v>-32.636702077491535</v>
      </c>
      <c r="HF31" s="3">
        <f t="shared" si="141"/>
        <v>0.50642388281860917</v>
      </c>
      <c r="HG31" s="3">
        <f t="shared" si="142"/>
        <v>-16.065139097336463</v>
      </c>
      <c r="HH31" s="3">
        <f t="shared" si="143"/>
        <v>0.96094770495193726</v>
      </c>
      <c r="HJ31" s="3">
        <f t="shared" si="93"/>
        <v>-3.3669335607025834</v>
      </c>
      <c r="HK31" s="3">
        <f t="shared" si="94"/>
        <v>6.0861936225552427</v>
      </c>
      <c r="HL31" s="3">
        <f t="shared" si="95"/>
        <v>-11.700100218588785</v>
      </c>
      <c r="HM31" s="3">
        <f t="shared" si="95"/>
        <v>-2.5950761061950036</v>
      </c>
      <c r="HN31" s="3">
        <f t="shared" si="96"/>
        <v>6.9554291322259534</v>
      </c>
      <c r="HO31" s="3">
        <f t="shared" si="15"/>
        <v>11.984438456680628</v>
      </c>
      <c r="HP31" s="3">
        <f t="shared" si="97"/>
        <v>12.033541068672251</v>
      </c>
      <c r="HQ31" s="3">
        <f t="shared" si="98"/>
        <v>0.2831117872483509</v>
      </c>
      <c r="HR31" s="3">
        <f t="shared" si="99"/>
        <v>73.553985969389402</v>
      </c>
      <c r="HS31" s="3">
        <f t="shared" si="100"/>
        <v>-3.3669335607025834</v>
      </c>
      <c r="HT31" s="3">
        <f t="shared" si="100"/>
        <v>6.0861936225552427</v>
      </c>
      <c r="HU31" s="3">
        <f t="shared" si="101"/>
        <v>10.488646189192544</v>
      </c>
      <c r="HV31" s="3">
        <f t="shared" si="101"/>
        <v>5.8011835932427225</v>
      </c>
      <c r="HW31" s="3">
        <f t="shared" si="102"/>
        <v>6.9554291322259534</v>
      </c>
      <c r="HX31" s="3">
        <f t="shared" si="16"/>
        <v>11.986051475134412</v>
      </c>
      <c r="HY31" s="3">
        <f t="shared" si="103"/>
        <v>13.858510775783691</v>
      </c>
      <c r="HZ31" s="3">
        <f t="shared" si="104"/>
        <v>-8.934195978501203E-5</v>
      </c>
      <c r="IA31" s="3">
        <f t="shared" si="105"/>
        <v>90.005118917235919</v>
      </c>
      <c r="IB31" s="3">
        <f t="shared" si="106"/>
        <v>81.779552443312667</v>
      </c>
      <c r="IC31" s="3">
        <f t="shared" si="107"/>
        <v>0.98972526686644857</v>
      </c>
      <c r="ID31" s="3">
        <f t="shared" si="108"/>
        <v>-11.700100218588785</v>
      </c>
      <c r="IE31" s="3">
        <f t="shared" si="108"/>
        <v>-2.5950761061950036</v>
      </c>
      <c r="IF31" s="3">
        <f>FS31</f>
        <v>-1.0847406866592024E-2</v>
      </c>
      <c r="IG31" s="3">
        <f>FT31</f>
        <v>-0.16842863126023744</v>
      </c>
      <c r="IH31" s="3">
        <f t="shared" si="144"/>
        <v>11.984438456680628</v>
      </c>
      <c r="II31" s="3">
        <f t="shared" si="109"/>
        <v>0.16877757571409308</v>
      </c>
      <c r="IJ31" s="3">
        <f t="shared" si="145"/>
        <v>11.938477677826535</v>
      </c>
      <c r="IK31" s="3">
        <f t="shared" si="146"/>
        <v>0.27883503135217186</v>
      </c>
      <c r="IL31" s="3">
        <f t="shared" si="147"/>
        <v>73.809311953118979</v>
      </c>
      <c r="IM31" s="3">
        <f t="shared" si="110"/>
        <v>10.488646189192544</v>
      </c>
      <c r="IN31" s="3">
        <f t="shared" si="110"/>
        <v>5.8011835932427225</v>
      </c>
      <c r="IO31" s="3">
        <f>GD31</f>
        <v>0.11284207967085536</v>
      </c>
      <c r="IP31" s="3">
        <f>GE31</f>
        <v>-0.2083031304026477</v>
      </c>
      <c r="IQ31" s="3">
        <f t="shared" si="148"/>
        <v>11.986051475134412</v>
      </c>
      <c r="IR31" s="3">
        <f t="shared" si="111"/>
        <v>0.2369040503663585</v>
      </c>
      <c r="IS31" s="3">
        <f t="shared" si="149"/>
        <v>11.990464611550177</v>
      </c>
      <c r="IT31" s="3">
        <f t="shared" si="150"/>
        <v>-8.7493105749077635E-3</v>
      </c>
      <c r="IU31" s="3">
        <f t="shared" si="151"/>
        <v>90.501304965582364</v>
      </c>
      <c r="IV31" s="3">
        <f t="shared" si="152"/>
        <v>82.155308459350664</v>
      </c>
    </row>
    <row r="32" spans="1:256">
      <c r="C32" s="2">
        <v>26</v>
      </c>
      <c r="D32" s="3">
        <v>76.75</v>
      </c>
      <c r="E32" s="3">
        <v>172.5</v>
      </c>
      <c r="F32" s="3">
        <v>93.609428710000003</v>
      </c>
      <c r="G32" s="3">
        <v>96.172859720000005</v>
      </c>
      <c r="H32" s="3">
        <v>73.422140560000003</v>
      </c>
      <c r="I32" s="3">
        <v>129.62976570000001</v>
      </c>
      <c r="J32" s="3">
        <v>18.651170400000002</v>
      </c>
      <c r="K32" s="3">
        <v>129.67425109999999</v>
      </c>
      <c r="L32" s="3">
        <v>-8.375</v>
      </c>
      <c r="M32" s="3">
        <v>123.125</v>
      </c>
      <c r="N32" s="3">
        <v>-77.411784347552</v>
      </c>
      <c r="O32" s="3">
        <v>106.39531802372299</v>
      </c>
      <c r="P32" s="3">
        <v>99.913642629999998</v>
      </c>
      <c r="Q32" s="3">
        <v>136.4758842</v>
      </c>
      <c r="R32" s="3">
        <v>140.1966008</v>
      </c>
      <c r="S32" s="3">
        <v>161.08222319999999</v>
      </c>
      <c r="T32" s="3">
        <v>172.98739560000001</v>
      </c>
      <c r="U32" s="3">
        <v>177.76068100000001</v>
      </c>
      <c r="V32" s="3">
        <v>228.29844258762199</v>
      </c>
      <c r="W32" s="3">
        <v>205.893666756627</v>
      </c>
      <c r="X32" s="3">
        <v>76.693171345448704</v>
      </c>
      <c r="Y32" s="3">
        <v>172.46221210206599</v>
      </c>
      <c r="Z32" s="3">
        <v>93.513023284962401</v>
      </c>
      <c r="AA32" s="3">
        <v>96.268609605706402</v>
      </c>
      <c r="AB32" s="3">
        <v>73.461558040607102</v>
      </c>
      <c r="AC32" s="3">
        <v>129.00203905189301</v>
      </c>
      <c r="AD32" s="3">
        <v>18.6067505696697</v>
      </c>
      <c r="AE32" s="3">
        <v>129.84331105583499</v>
      </c>
      <c r="AF32" s="3">
        <v>-8.4758160110152794</v>
      </c>
      <c r="AG32" s="3">
        <v>123.12018466289901</v>
      </c>
      <c r="AH32" s="3">
        <v>-77.284568701605295</v>
      </c>
      <c r="AI32" s="3">
        <v>106.12562052200001</v>
      </c>
      <c r="AJ32" s="3">
        <v>99.841729445861006</v>
      </c>
      <c r="AK32" s="3">
        <v>136.294523925417</v>
      </c>
      <c r="AL32" s="3">
        <v>140.28935394982199</v>
      </c>
      <c r="AM32" s="3">
        <v>161.16610772746</v>
      </c>
      <c r="AN32" s="3">
        <v>173.05188152145499</v>
      </c>
      <c r="AO32" s="3">
        <v>178.20784686449699</v>
      </c>
      <c r="AP32" s="3">
        <v>228.015212981676</v>
      </c>
      <c r="AQ32" s="3">
        <v>206.69766611264501</v>
      </c>
      <c r="AR32" s="3">
        <f t="shared" si="17"/>
        <v>9.3032939100194767</v>
      </c>
      <c r="AS32" s="3">
        <f t="shared" si="17"/>
        <v>20.920593312416905</v>
      </c>
      <c r="AT32" s="3">
        <f t="shared" si="17"/>
        <v>11.343632356991174</v>
      </c>
      <c r="AU32" s="3">
        <f t="shared" si="17"/>
        <v>11.677899788974635</v>
      </c>
      <c r="AV32" s="3">
        <f t="shared" si="17"/>
        <v>8.9112818462198113</v>
      </c>
      <c r="AW32" s="3">
        <f t="shared" si="17"/>
        <v>15.648640722989121</v>
      </c>
      <c r="AX32" s="3">
        <f t="shared" si="17"/>
        <v>2.2570988553902365</v>
      </c>
      <c r="AY32" s="3">
        <f t="shared" si="17"/>
        <v>15.750691538904531</v>
      </c>
      <c r="AZ32" s="3">
        <f t="shared" si="17"/>
        <v>-1.0281620396494857</v>
      </c>
      <c r="BA32" s="3">
        <f t="shared" si="159"/>
        <v>14.935140170635231</v>
      </c>
      <c r="BB32" s="3">
        <f t="shared" si="159"/>
        <v>-9.3750335880822195</v>
      </c>
      <c r="BC32" s="3">
        <f t="shared" si="159"/>
        <v>12.873608194557367</v>
      </c>
      <c r="BD32" s="3">
        <f t="shared" si="159"/>
        <v>12.111338431105487</v>
      </c>
      <c r="BE32" s="3">
        <f t="shared" si="159"/>
        <v>16.533258335255731</v>
      </c>
      <c r="BF32" s="3">
        <f t="shared" si="159"/>
        <v>17.017852689428508</v>
      </c>
      <c r="BG32" s="3">
        <f t="shared" si="159"/>
        <v>19.550315135213154</v>
      </c>
      <c r="BH32" s="3">
        <f t="shared" si="159"/>
        <v>20.992123382462076</v>
      </c>
      <c r="BI32" s="3">
        <f t="shared" si="159"/>
        <v>21.617569691888175</v>
      </c>
      <c r="BJ32" s="3">
        <f t="shared" si="159"/>
        <v>27.659470916508226</v>
      </c>
      <c r="BK32" s="3">
        <f t="shared" si="159"/>
        <v>25.073537899474626</v>
      </c>
      <c r="BM32" s="14">
        <f t="shared" si="153"/>
        <v>2.6067734401067747E-2</v>
      </c>
      <c r="BN32" s="3">
        <f t="shared" si="18"/>
        <v>10.323463133505324</v>
      </c>
      <c r="BO32" s="3">
        <f t="shared" si="18"/>
        <v>16.29924655069577</v>
      </c>
      <c r="BP32" s="3">
        <f t="shared" si="19"/>
        <v>9.3179510583087252E-2</v>
      </c>
      <c r="BQ32" s="3">
        <f t="shared" si="20"/>
        <v>89.362877829603988</v>
      </c>
      <c r="BR32" s="3">
        <f t="shared" si="21"/>
        <v>1563.8503620180697</v>
      </c>
      <c r="BS32" s="3">
        <f t="shared" si="112"/>
        <v>2705.0564679482036</v>
      </c>
      <c r="BT32" s="3">
        <f t="shared" si="113"/>
        <v>47338.488189093565</v>
      </c>
      <c r="BU32" s="3">
        <f t="shared" si="114"/>
        <v>47.338488189093567</v>
      </c>
      <c r="BW32" s="14">
        <f t="shared" si="154"/>
        <v>2.6067734401067747E-2</v>
      </c>
      <c r="BX32" s="3">
        <f t="shared" si="157"/>
        <v>-3.5589673663459918</v>
      </c>
      <c r="BY32" s="3">
        <f t="shared" si="157"/>
        <v>14.312149866730948</v>
      </c>
      <c r="BZ32" s="3">
        <f t="shared" si="22"/>
        <v>0.17121713693098436</v>
      </c>
      <c r="CA32" s="3">
        <f t="shared" si="23"/>
        <v>164.20408300229121</v>
      </c>
      <c r="CB32" s="3">
        <f t="shared" si="158"/>
        <v>22.338661802968367</v>
      </c>
      <c r="CC32" s="3">
        <f t="shared" si="158"/>
        <v>22.311926517343892</v>
      </c>
      <c r="CD32" s="3">
        <f t="shared" si="24"/>
        <v>0.22724723610881067</v>
      </c>
      <c r="CE32" s="3">
        <f t="shared" si="25"/>
        <v>217.93918931779376</v>
      </c>
      <c r="CF32" s="3">
        <f t="shared" si="26"/>
        <v>191.07163616004249</v>
      </c>
      <c r="CH32" s="3">
        <f t="shared" si="115"/>
        <v>11.984438456680628</v>
      </c>
      <c r="CI32" s="3">
        <f t="shared" si="116"/>
        <v>0.63100362006850097</v>
      </c>
      <c r="CJ32" s="3">
        <f t="shared" si="117"/>
        <v>12.065803570072061</v>
      </c>
      <c r="CK32" s="3">
        <f t="shared" si="118"/>
        <v>11.982857565893648</v>
      </c>
      <c r="CL32" s="3">
        <f t="shared" si="119"/>
        <v>9.209873916046861E-2</v>
      </c>
      <c r="CM32" s="7">
        <f t="shared" si="27"/>
        <v>12.340622823410595</v>
      </c>
      <c r="CN32" s="7">
        <f t="shared" si="28"/>
        <v>3.7609791870342248</v>
      </c>
      <c r="CO32" s="7">
        <f t="shared" si="29"/>
        <v>12.070379937563089</v>
      </c>
      <c r="CP32" s="7">
        <f t="shared" si="30"/>
        <v>0.24064547905661726</v>
      </c>
      <c r="CQ32" s="7">
        <f t="shared" si="120"/>
        <v>4.0016246660908426</v>
      </c>
      <c r="CR32" s="3">
        <f t="shared" si="121"/>
        <v>11.986051475134412</v>
      </c>
      <c r="CS32" s="3">
        <f t="shared" si="122"/>
        <v>0.7545650727897546</v>
      </c>
      <c r="CT32" s="3">
        <f t="shared" si="123"/>
        <v>11.992386866027054</v>
      </c>
      <c r="CU32" s="3">
        <f t="shared" si="124"/>
        <v>11.99238694059758</v>
      </c>
      <c r="CV32" s="3">
        <f t="shared" si="125"/>
        <v>0.13593840150532308</v>
      </c>
      <c r="CW32" s="7">
        <f t="shared" si="31"/>
        <v>12.36650170697561</v>
      </c>
      <c r="CX32" s="7">
        <f t="shared" si="32"/>
        <v>4.5209234603002599</v>
      </c>
      <c r="CY32" s="7">
        <f t="shared" si="33"/>
        <v>12.060356104064979</v>
      </c>
      <c r="CZ32" s="7">
        <f t="shared" si="34"/>
        <v>0.81509986098435072</v>
      </c>
      <c r="DA32" s="7">
        <f t="shared" si="126"/>
        <v>5.3360233212846104</v>
      </c>
      <c r="DB32" s="3">
        <f t="shared" si="35"/>
        <v>4.6688239936877265</v>
      </c>
      <c r="DD32" s="14">
        <f t="shared" si="155"/>
        <v>2.6067734401067747E-2</v>
      </c>
      <c r="DE32" s="3">
        <f t="shared" si="36"/>
        <v>-2.0403384469716972</v>
      </c>
      <c r="DF32" s="3">
        <f t="shared" si="36"/>
        <v>9.24269352344227</v>
      </c>
      <c r="DG32" s="3">
        <f t="shared" si="37"/>
        <v>-6.6541829908295753</v>
      </c>
      <c r="DH32" s="3">
        <f t="shared" si="37"/>
        <v>0.1020508159154101</v>
      </c>
      <c r="DI32" s="3">
        <f t="shared" si="38"/>
        <v>9.4652186739912434</v>
      </c>
      <c r="DJ32" s="3">
        <f t="shared" si="39"/>
        <v>6.6549654878500029</v>
      </c>
      <c r="DK32" s="3">
        <f t="shared" si="40"/>
        <v>10.239087390072958</v>
      </c>
      <c r="DL32" s="3">
        <f t="shared" si="41"/>
        <v>0.23051036061627356</v>
      </c>
      <c r="DM32" s="3">
        <f t="shared" si="42"/>
        <v>76.672879337266679</v>
      </c>
      <c r="DN32" s="3">
        <f t="shared" si="43"/>
        <v>-2.0403384469716972</v>
      </c>
      <c r="DO32" s="3">
        <f t="shared" si="43"/>
        <v>9.24269352344227</v>
      </c>
      <c r="DP32" s="3">
        <f t="shared" si="44"/>
        <v>4.9065142583230212</v>
      </c>
      <c r="DQ32" s="3">
        <f t="shared" si="44"/>
        <v>3.0170567999574232</v>
      </c>
      <c r="DR32" s="3">
        <f t="shared" si="45"/>
        <v>9.4652186739912434</v>
      </c>
      <c r="DS32" s="3">
        <f t="shared" si="46"/>
        <v>5.7599057198270556</v>
      </c>
      <c r="DT32" s="3">
        <f t="shared" si="47"/>
        <v>9.328307194870014</v>
      </c>
      <c r="DU32" s="3">
        <f t="shared" si="48"/>
        <v>0.32786474433700147</v>
      </c>
      <c r="DV32" s="3">
        <f t="shared" si="49"/>
        <v>70.860774699046814</v>
      </c>
      <c r="DW32" s="3">
        <f t="shared" si="50"/>
        <v>73.766827018156746</v>
      </c>
      <c r="DX32" s="3">
        <f t="shared" si="127"/>
        <v>1021.6071170326006</v>
      </c>
      <c r="DY32" s="3">
        <f t="shared" si="51"/>
        <v>-6.6541829908295753</v>
      </c>
      <c r="DZ32" s="3">
        <f t="shared" si="51"/>
        <v>0.1020508159154101</v>
      </c>
      <c r="EA32" s="3">
        <f t="shared" si="51"/>
        <v>-3.2852608950397224</v>
      </c>
      <c r="EB32" s="3">
        <f t="shared" si="51"/>
        <v>-0.81555136826930053</v>
      </c>
      <c r="EC32" s="3">
        <f t="shared" si="52"/>
        <v>6.6549654878500029</v>
      </c>
      <c r="ED32" s="3">
        <f t="shared" si="11"/>
        <v>3.3849760978126753</v>
      </c>
      <c r="EE32" s="3">
        <f t="shared" si="53"/>
        <v>3.491651451093257</v>
      </c>
      <c r="EF32" s="3">
        <f t="shared" si="54"/>
        <v>0.96673312119502197</v>
      </c>
      <c r="EG32" s="3">
        <f t="shared" si="55"/>
        <v>14.820233210069746</v>
      </c>
      <c r="EH32" s="3">
        <f t="shared" si="56"/>
        <v>4.9065142583230212</v>
      </c>
      <c r="EI32" s="3">
        <f t="shared" si="56"/>
        <v>3.0170567999574232</v>
      </c>
      <c r="EJ32" s="3">
        <f t="shared" si="56"/>
        <v>3.9742706930335672</v>
      </c>
      <c r="EK32" s="3">
        <f t="shared" si="56"/>
        <v>2.0672545566750209</v>
      </c>
      <c r="EL32" s="3">
        <f t="shared" si="57"/>
        <v>5.7599057198270556</v>
      </c>
      <c r="EM32" s="3">
        <f t="shared" si="12"/>
        <v>4.4797733138630074</v>
      </c>
      <c r="EN32" s="3">
        <f t="shared" si="58"/>
        <v>1.3308652698030241</v>
      </c>
      <c r="EO32" s="3">
        <f t="shared" si="59"/>
        <v>0.99743318567054451</v>
      </c>
      <c r="EP32" s="3">
        <f t="shared" si="60"/>
        <v>4.1060836971597183</v>
      </c>
      <c r="EQ32" s="3">
        <f t="shared" si="61"/>
        <v>9.4631584536147315</v>
      </c>
      <c r="ER32" s="3">
        <f t="shared" si="128"/>
        <v>368.98958039639052</v>
      </c>
      <c r="ES32" s="3">
        <f t="shared" si="62"/>
        <v>-3.2852608950397224</v>
      </c>
      <c r="ET32" s="3">
        <f t="shared" si="62"/>
        <v>-0.81555136826930053</v>
      </c>
      <c r="EU32" s="3">
        <f t="shared" si="62"/>
        <v>-8.346871548432734</v>
      </c>
      <c r="EV32" s="3">
        <f t="shared" si="62"/>
        <v>-2.0615319760778643</v>
      </c>
      <c r="EW32" s="3">
        <f t="shared" si="63"/>
        <v>3.3849760978126753</v>
      </c>
      <c r="EX32" s="3">
        <f t="shared" si="13"/>
        <v>8.597684498423245</v>
      </c>
      <c r="EY32" s="3">
        <f t="shared" si="64"/>
        <v>5.2127123536194313</v>
      </c>
      <c r="EZ32" s="3">
        <f t="shared" si="65"/>
        <v>0.99999929196573911</v>
      </c>
      <c r="FA32" s="3">
        <f t="shared" si="66"/>
        <v>6.8181223836972185E-2</v>
      </c>
      <c r="FB32" s="3">
        <f t="shared" si="67"/>
        <v>3.9742706930335672</v>
      </c>
      <c r="FC32" s="3">
        <f t="shared" si="67"/>
        <v>2.0672545566750209</v>
      </c>
      <c r="FD32" s="3">
        <f t="shared" si="67"/>
        <v>6.6673475340461508</v>
      </c>
      <c r="FE32" s="3">
        <f t="shared" si="67"/>
        <v>3.4559682075864515</v>
      </c>
      <c r="FF32" s="3">
        <f t="shared" si="68"/>
        <v>4.4797733138630074</v>
      </c>
      <c r="FG32" s="3">
        <f t="shared" si="14"/>
        <v>7.5098095442960204</v>
      </c>
      <c r="FH32" s="3">
        <f t="shared" si="69"/>
        <v>3.0300476028976955</v>
      </c>
      <c r="FI32" s="3">
        <f t="shared" si="70"/>
        <v>0.99999897572099272</v>
      </c>
      <c r="FJ32" s="3">
        <f t="shared" si="71"/>
        <v>8.2006221755423089E-2</v>
      </c>
      <c r="FK32" s="3">
        <f t="shared" si="72"/>
        <v>7.5093722796197637E-2</v>
      </c>
      <c r="FL32" s="3">
        <f t="shared" si="129"/>
        <v>-4.7616028375210169</v>
      </c>
      <c r="FN32" s="14">
        <f t="shared" si="156"/>
        <v>2.6067734401067747E-2</v>
      </c>
      <c r="FO32" s="3">
        <f t="shared" si="73"/>
        <v>-3.5589673663459918</v>
      </c>
      <c r="FP32" s="3">
        <f t="shared" si="73"/>
        <v>14.312149866730948</v>
      </c>
      <c r="FQ32" s="3">
        <f t="shared" si="74"/>
        <v>3.3669335607025834</v>
      </c>
      <c r="FR32" s="3">
        <f t="shared" si="75"/>
        <v>-6.0861936225552427</v>
      </c>
      <c r="FS32" s="3">
        <f t="shared" si="130"/>
        <v>-1.2475041730262149E-3</v>
      </c>
      <c r="FT32" s="3">
        <f t="shared" si="130"/>
        <v>-0.17121259215426221</v>
      </c>
      <c r="FU32" s="3">
        <f t="shared" si="131"/>
        <v>6.9554291322259534</v>
      </c>
      <c r="FV32" s="3">
        <f t="shared" si="76"/>
        <v>0.17121713693098436</v>
      </c>
      <c r="FW32" s="3">
        <f t="shared" si="77"/>
        <v>6.8067352141676585</v>
      </c>
      <c r="FX32" s="3">
        <f t="shared" si="78"/>
        <v>0.87147754092550511</v>
      </c>
      <c r="FY32" s="3">
        <f t="shared" si="132"/>
        <v>29.369204114325267</v>
      </c>
      <c r="FZ32" s="3">
        <f t="shared" si="79"/>
        <v>22.338661802968367</v>
      </c>
      <c r="GA32" s="3">
        <f t="shared" si="79"/>
        <v>22.311926517343892</v>
      </c>
      <c r="GB32" s="3">
        <f t="shared" si="80"/>
        <v>3.3669335607025834</v>
      </c>
      <c r="GC32" s="3">
        <f t="shared" si="80"/>
        <v>-6.0861936225552427</v>
      </c>
      <c r="GD32" s="3">
        <f t="shared" si="133"/>
        <v>0.10570215333727262</v>
      </c>
      <c r="GE32" s="3">
        <f t="shared" si="133"/>
        <v>-0.20116749513516652</v>
      </c>
      <c r="GF32" s="3">
        <f t="shared" si="81"/>
        <v>6.9554291322259534</v>
      </c>
      <c r="GG32" s="3">
        <f t="shared" si="82"/>
        <v>0.22724723610881067</v>
      </c>
      <c r="GH32" s="3">
        <f t="shared" si="83"/>
        <v>6.728236233427217</v>
      </c>
      <c r="GI32" s="3">
        <f t="shared" si="84"/>
        <v>0.99976870029805021</v>
      </c>
      <c r="GJ32" s="3">
        <f t="shared" si="134"/>
        <v>1.232348492567831</v>
      </c>
      <c r="GL32" s="3">
        <f>FR32</f>
        <v>-6.0861936225552427</v>
      </c>
      <c r="GM32" s="3">
        <f>-FQ32</f>
        <v>-3.3669335607025834</v>
      </c>
      <c r="GN32" s="3">
        <f>FS32</f>
        <v>-1.2475041730262149E-3</v>
      </c>
      <c r="GO32" s="3">
        <f>FT32</f>
        <v>-0.17121259215426221</v>
      </c>
      <c r="GP32" s="3">
        <f t="shared" si="85"/>
        <v>6.9554291322259534</v>
      </c>
      <c r="GQ32" s="3">
        <f t="shared" si="86"/>
        <v>0.17121713693098436</v>
      </c>
      <c r="GR32" s="3">
        <f t="shared" si="87"/>
        <v>6.8730780420735966</v>
      </c>
      <c r="GS32" s="3">
        <f t="shared" si="88"/>
        <v>0.49043541436403454</v>
      </c>
      <c r="GT32" s="3">
        <f t="shared" si="135"/>
        <v>-29.36920411432444</v>
      </c>
      <c r="GU32" s="3">
        <f t="shared" si="136"/>
        <v>6.0861936225552427</v>
      </c>
      <c r="GV32" s="3">
        <f t="shared" si="89"/>
        <v>3.3669335607025834</v>
      </c>
      <c r="GW32" s="3">
        <f t="shared" si="137"/>
        <v>0.10570215333727262</v>
      </c>
      <c r="GX32" s="3">
        <f t="shared" si="137"/>
        <v>-0.20116749513516652</v>
      </c>
      <c r="GY32" s="3">
        <f t="shared" si="138"/>
        <v>6.9554291322259534</v>
      </c>
      <c r="GZ32" s="3">
        <f t="shared" si="90"/>
        <v>0.22724723610881067</v>
      </c>
      <c r="HA32" s="3">
        <f t="shared" si="91"/>
        <v>6.9640235035544915</v>
      </c>
      <c r="HB32" s="3">
        <f t="shared" si="92"/>
        <v>-2.1506880395399736E-2</v>
      </c>
      <c r="HC32" s="3">
        <f t="shared" si="139"/>
        <v>1.2323484925605896</v>
      </c>
      <c r="HE32" s="3">
        <f t="shared" si="140"/>
        <v>-29.36920411432444</v>
      </c>
      <c r="HF32" s="3">
        <f t="shared" si="141"/>
        <v>1.2323484925605896</v>
      </c>
      <c r="HG32" s="3">
        <f t="shared" si="142"/>
        <v>-14.068427810881925</v>
      </c>
      <c r="HH32" s="3">
        <f t="shared" si="143"/>
        <v>0.97000610931798725</v>
      </c>
      <c r="HJ32" s="3">
        <f t="shared" si="93"/>
        <v>-3.3669335607025834</v>
      </c>
      <c r="HK32" s="3">
        <f t="shared" si="94"/>
        <v>6.0861936225552427</v>
      </c>
      <c r="HL32" s="3">
        <f t="shared" si="95"/>
        <v>-11.632132443472456</v>
      </c>
      <c r="HM32" s="3">
        <f t="shared" si="95"/>
        <v>-2.8770833443471648</v>
      </c>
      <c r="HN32" s="3">
        <f t="shared" si="96"/>
        <v>6.9554291322259534</v>
      </c>
      <c r="HO32" s="3">
        <f t="shared" si="15"/>
        <v>11.982658876593472</v>
      </c>
      <c r="HP32" s="3">
        <f t="shared" si="97"/>
        <v>12.192368373582863</v>
      </c>
      <c r="HQ32" s="3">
        <f t="shared" si="98"/>
        <v>0.25981464651769864</v>
      </c>
      <c r="HR32" s="3">
        <f t="shared" si="99"/>
        <v>74.940935787091135</v>
      </c>
      <c r="HS32" s="3">
        <f t="shared" si="100"/>
        <v>-3.3669335607025834</v>
      </c>
      <c r="HT32" s="3">
        <f t="shared" si="100"/>
        <v>6.0861936225552427</v>
      </c>
      <c r="HU32" s="3">
        <f t="shared" si="101"/>
        <v>10.641618227079718</v>
      </c>
      <c r="HV32" s="3">
        <f t="shared" si="101"/>
        <v>5.5232227642614724</v>
      </c>
      <c r="HW32" s="3">
        <f t="shared" si="102"/>
        <v>6.9554291322259534</v>
      </c>
      <c r="HX32" s="3">
        <f t="shared" si="16"/>
        <v>11.989579984076649</v>
      </c>
      <c r="HY32" s="3">
        <f t="shared" si="103"/>
        <v>14.01985946357048</v>
      </c>
      <c r="HZ32" s="3">
        <f t="shared" si="104"/>
        <v>-2.6551713495567744E-2</v>
      </c>
      <c r="IA32" s="3">
        <f t="shared" si="105"/>
        <v>91.521479930099829</v>
      </c>
      <c r="IB32" s="3">
        <f t="shared" si="106"/>
        <v>83.231207858595482</v>
      </c>
      <c r="IC32" s="3">
        <f t="shared" si="107"/>
        <v>0.9930298530685856</v>
      </c>
      <c r="ID32" s="3">
        <f t="shared" si="108"/>
        <v>-11.632132443472456</v>
      </c>
      <c r="IE32" s="3">
        <f t="shared" si="108"/>
        <v>-2.8770833443471648</v>
      </c>
      <c r="IF32" s="3">
        <f>FS32</f>
        <v>-1.2475041730262149E-3</v>
      </c>
      <c r="IG32" s="3">
        <f>FT32</f>
        <v>-0.17121259215426221</v>
      </c>
      <c r="IH32" s="3">
        <f t="shared" si="144"/>
        <v>11.982658876593472</v>
      </c>
      <c r="II32" s="3">
        <f t="shared" si="109"/>
        <v>0.17121713693098436</v>
      </c>
      <c r="IJ32" s="3">
        <f t="shared" si="145"/>
        <v>11.941491573450751</v>
      </c>
      <c r="IK32" s="3">
        <f t="shared" si="146"/>
        <v>0.24717050008879474</v>
      </c>
      <c r="IL32" s="3">
        <f t="shared" si="147"/>
        <v>75.689860098584603</v>
      </c>
      <c r="IM32" s="3">
        <f t="shared" si="110"/>
        <v>10.641618227079718</v>
      </c>
      <c r="IN32" s="3">
        <f t="shared" si="110"/>
        <v>5.5232227642614724</v>
      </c>
      <c r="IO32" s="3">
        <f>GD32</f>
        <v>0.10570215333727262</v>
      </c>
      <c r="IP32" s="3">
        <f>GE32</f>
        <v>-0.20116749513516652</v>
      </c>
      <c r="IQ32" s="3">
        <f t="shared" si="148"/>
        <v>11.989579984076649</v>
      </c>
      <c r="IR32" s="3">
        <f t="shared" si="111"/>
        <v>0.22724723610881067</v>
      </c>
      <c r="IS32" s="3">
        <f t="shared" si="149"/>
        <v>11.990586781088719</v>
      </c>
      <c r="IT32" s="3">
        <f t="shared" si="150"/>
        <v>5.046274138703912E-3</v>
      </c>
      <c r="IU32" s="3">
        <f t="shared" si="151"/>
        <v>89.710868562461044</v>
      </c>
      <c r="IV32" s="3">
        <f t="shared" si="152"/>
        <v>82.700364330522831</v>
      </c>
    </row>
    <row r="33" spans="3:256">
      <c r="C33" s="2">
        <v>27</v>
      </c>
      <c r="D33" s="3">
        <v>76.083333330000002</v>
      </c>
      <c r="E33" s="3">
        <v>173.16666670000001</v>
      </c>
      <c r="F33" s="3">
        <v>93.167457850000005</v>
      </c>
      <c r="G33" s="3">
        <v>96.880013099999999</v>
      </c>
      <c r="H33" s="3">
        <v>73.223702340000003</v>
      </c>
      <c r="I33" s="3">
        <v>129.62976570000001</v>
      </c>
      <c r="J33" s="3">
        <v>18.562776230000001</v>
      </c>
      <c r="K33" s="3">
        <v>129.9394336</v>
      </c>
      <c r="L33" s="3">
        <v>-8.625</v>
      </c>
      <c r="M33" s="3">
        <v>122.375</v>
      </c>
      <c r="N33" s="3">
        <v>-76.663429307928496</v>
      </c>
      <c r="O33" s="3">
        <v>103.44472131908999</v>
      </c>
      <c r="P33" s="3">
        <v>99.615985300000006</v>
      </c>
      <c r="Q33" s="3">
        <v>136.97197980000001</v>
      </c>
      <c r="R33" s="3">
        <v>140.49425819999999</v>
      </c>
      <c r="S33" s="3">
        <v>160.38768949999999</v>
      </c>
      <c r="T33" s="3">
        <v>173.25257819999999</v>
      </c>
      <c r="U33" s="3">
        <v>176.52316250000001</v>
      </c>
      <c r="V33" s="3">
        <v>229.164673133311</v>
      </c>
      <c r="W33" s="3">
        <v>204.06328354924401</v>
      </c>
      <c r="X33" s="3">
        <v>76.213049975787698</v>
      </c>
      <c r="Y33" s="3">
        <v>173.13291115205899</v>
      </c>
      <c r="Z33" s="3">
        <v>93.082870412538398</v>
      </c>
      <c r="AA33" s="3">
        <v>96.909566738911593</v>
      </c>
      <c r="AB33" s="3">
        <v>73.198272573878896</v>
      </c>
      <c r="AC33" s="3">
        <v>129.47296760003499</v>
      </c>
      <c r="AD33" s="3">
        <v>18.325515955591499</v>
      </c>
      <c r="AE33" s="3">
        <v>129.59271946000001</v>
      </c>
      <c r="AF33" s="3">
        <v>-8.5992707172435896</v>
      </c>
      <c r="AG33" s="3">
        <v>122.213971150169</v>
      </c>
      <c r="AH33" s="3">
        <v>-76.957418023920397</v>
      </c>
      <c r="AI33" s="3">
        <v>103.53202026296</v>
      </c>
      <c r="AJ33" s="3">
        <v>99.566080317732798</v>
      </c>
      <c r="AK33" s="3">
        <v>136.817369448221</v>
      </c>
      <c r="AL33" s="3">
        <v>140.53385750896101</v>
      </c>
      <c r="AM33" s="3">
        <v>160.66868501618001</v>
      </c>
      <c r="AN33" s="3">
        <v>173.35866713868899</v>
      </c>
      <c r="AO33" s="3">
        <v>176.69951723615901</v>
      </c>
      <c r="AP33" s="3">
        <v>229.397519860508</v>
      </c>
      <c r="AQ33" s="3">
        <v>203.99042715463099</v>
      </c>
      <c r="AR33" s="3">
        <f t="shared" si="17"/>
        <v>9.2450526072271071</v>
      </c>
      <c r="AS33" s="3">
        <f t="shared" si="17"/>
        <v>21.001952712188629</v>
      </c>
      <c r="AT33" s="3">
        <f t="shared" si="17"/>
        <v>11.291452501494339</v>
      </c>
      <c r="AU33" s="3">
        <f t="shared" si="17"/>
        <v>11.755651334377188</v>
      </c>
      <c r="AV33" s="3">
        <f t="shared" si="17"/>
        <v>8.879343903946225</v>
      </c>
      <c r="AW33" s="3">
        <f t="shared" si="17"/>
        <v>15.705766887119816</v>
      </c>
      <c r="AX33" s="3">
        <f t="shared" si="17"/>
        <v>2.2229835850664248</v>
      </c>
      <c r="AY33" s="3">
        <f t="shared" si="17"/>
        <v>15.720293431399853</v>
      </c>
      <c r="AZ33" s="3">
        <f t="shared" si="17"/>
        <v>-1.0431377590840587</v>
      </c>
      <c r="BA33" s="3">
        <f t="shared" si="159"/>
        <v>14.825211600643208</v>
      </c>
      <c r="BB33" s="3">
        <f t="shared" si="159"/>
        <v>-9.3353484524440606</v>
      </c>
      <c r="BC33" s="3">
        <f t="shared" si="159"/>
        <v>12.558990542533728</v>
      </c>
      <c r="BD33" s="3">
        <f t="shared" si="159"/>
        <v>12.077900710249398</v>
      </c>
      <c r="BE33" s="3">
        <f t="shared" si="159"/>
        <v>16.596682307466683</v>
      </c>
      <c r="BF33" s="3">
        <f t="shared" si="159"/>
        <v>17.047512285358771</v>
      </c>
      <c r="BG33" s="3">
        <f t="shared" si="159"/>
        <v>19.489975086687686</v>
      </c>
      <c r="BH33" s="3">
        <f t="shared" si="159"/>
        <v>21.029338126805335</v>
      </c>
      <c r="BI33" s="3">
        <f t="shared" si="159"/>
        <v>21.434601200698619</v>
      </c>
      <c r="BJ33" s="3">
        <f t="shared" si="159"/>
        <v>27.82715217081039</v>
      </c>
      <c r="BK33" s="3">
        <f t="shared" si="159"/>
        <v>24.745135262457403</v>
      </c>
      <c r="BM33" s="14">
        <f t="shared" si="153"/>
        <v>2.7110443777110457E-2</v>
      </c>
      <c r="BN33" s="3">
        <f t="shared" si="18"/>
        <v>10.268252554360723</v>
      </c>
      <c r="BO33" s="3">
        <f t="shared" si="18"/>
        <v>16.378802023282908</v>
      </c>
      <c r="BP33" s="3">
        <f t="shared" si="19"/>
        <v>9.683636335615467E-2</v>
      </c>
      <c r="BQ33" s="3">
        <f t="shared" si="20"/>
        <v>92.869945913086568</v>
      </c>
      <c r="BR33" s="3">
        <f t="shared" si="21"/>
        <v>1625.2240534790149</v>
      </c>
      <c r="BS33" s="3">
        <f t="shared" si="112"/>
        <v>3363.4185747831325</v>
      </c>
      <c r="BT33" s="3">
        <f t="shared" si="113"/>
        <v>58859.825058704817</v>
      </c>
      <c r="BU33" s="3">
        <f t="shared" si="114"/>
        <v>58.859825058704821</v>
      </c>
      <c r="BW33" s="14">
        <f t="shared" si="154"/>
        <v>2.7110443777110457E-2</v>
      </c>
      <c r="BX33" s="3">
        <f t="shared" si="157"/>
        <v>-3.5561824336888179</v>
      </c>
      <c r="BY33" s="3">
        <f t="shared" si="157"/>
        <v>14.13964198696679</v>
      </c>
      <c r="BZ33" s="3">
        <f t="shared" si="22"/>
        <v>0.17253035799716571</v>
      </c>
      <c r="CA33" s="3">
        <f t="shared" si="23"/>
        <v>165.46351453360177</v>
      </c>
      <c r="CB33" s="3">
        <f t="shared" si="158"/>
        <v>22.437332228084578</v>
      </c>
      <c r="CC33" s="3">
        <f t="shared" si="158"/>
        <v>22.117555174572544</v>
      </c>
      <c r="CD33" s="3">
        <f t="shared" si="24"/>
        <v>0.21798181502903055</v>
      </c>
      <c r="CE33" s="3">
        <f t="shared" si="25"/>
        <v>209.05327988544144</v>
      </c>
      <c r="CF33" s="3">
        <f t="shared" si="26"/>
        <v>187.2583972095216</v>
      </c>
      <c r="CH33" s="3">
        <f t="shared" si="115"/>
        <v>11.982658876593472</v>
      </c>
      <c r="CI33" s="3">
        <f t="shared" si="116"/>
        <v>0.62771726393946625</v>
      </c>
      <c r="CJ33" s="3">
        <f t="shared" si="117"/>
        <v>12.071592022746213</v>
      </c>
      <c r="CK33" s="3">
        <f t="shared" si="118"/>
        <v>11.98503741040556</v>
      </c>
      <c r="CL33" s="3">
        <f t="shared" si="119"/>
        <v>9.6752670290528905E-2</v>
      </c>
      <c r="CM33" s="7">
        <f t="shared" si="27"/>
        <v>12.340984081639576</v>
      </c>
      <c r="CN33" s="7">
        <f t="shared" si="28"/>
        <v>3.7354677212862413</v>
      </c>
      <c r="CO33" s="7">
        <f t="shared" si="29"/>
        <v>12.07669105172115</v>
      </c>
      <c r="CP33" s="7">
        <f t="shared" si="30"/>
        <v>0.26002785416203583</v>
      </c>
      <c r="CQ33" s="7">
        <f t="shared" si="120"/>
        <v>3.995495575448277</v>
      </c>
      <c r="CR33" s="3">
        <f t="shared" si="121"/>
        <v>11.989579984076649</v>
      </c>
      <c r="CS33" s="3">
        <f t="shared" si="122"/>
        <v>0.72490892996917444</v>
      </c>
      <c r="CT33" s="3">
        <f t="shared" si="123"/>
        <v>11.99893154875331</v>
      </c>
      <c r="CU33" s="3">
        <f t="shared" si="124"/>
        <v>11.994033408884773</v>
      </c>
      <c r="CV33" s="3">
        <f t="shared" si="125"/>
        <v>0.13283701943637655</v>
      </c>
      <c r="CW33" s="7">
        <f t="shared" si="31"/>
        <v>12.356710231399568</v>
      </c>
      <c r="CX33" s="7">
        <f t="shared" si="32"/>
        <v>4.3450245276847577</v>
      </c>
      <c r="CY33" s="7">
        <f t="shared" si="33"/>
        <v>12.06290098853723</v>
      </c>
      <c r="CZ33" s="7">
        <f t="shared" si="34"/>
        <v>0.79623442717969806</v>
      </c>
      <c r="DA33" s="7">
        <f t="shared" si="126"/>
        <v>5.1412589548644556</v>
      </c>
      <c r="DB33" s="3">
        <f t="shared" si="35"/>
        <v>4.5683772651563661</v>
      </c>
      <c r="DD33" s="14">
        <f t="shared" si="155"/>
        <v>2.7110443777110457E-2</v>
      </c>
      <c r="DE33" s="3">
        <f t="shared" si="36"/>
        <v>-2.0463998942672319</v>
      </c>
      <c r="DF33" s="3">
        <f t="shared" si="36"/>
        <v>9.2463013778114416</v>
      </c>
      <c r="DG33" s="3">
        <f t="shared" si="37"/>
        <v>-6.6563603188798002</v>
      </c>
      <c r="DH33" s="3">
        <f t="shared" si="37"/>
        <v>1.4526544280036191E-2</v>
      </c>
      <c r="DI33" s="3">
        <f t="shared" si="38"/>
        <v>9.4700497198575828</v>
      </c>
      <c r="DJ33" s="3">
        <f t="shared" si="39"/>
        <v>6.6563761699025337</v>
      </c>
      <c r="DK33" s="3">
        <f t="shared" si="40"/>
        <v>10.31878877066092</v>
      </c>
      <c r="DL33" s="3">
        <f t="shared" si="41"/>
        <v>0.21822205273313822</v>
      </c>
      <c r="DM33" s="3">
        <f t="shared" si="42"/>
        <v>77.39537296836987</v>
      </c>
      <c r="DN33" s="3">
        <f t="shared" si="43"/>
        <v>-2.0463998942672319</v>
      </c>
      <c r="DO33" s="3">
        <f t="shared" si="43"/>
        <v>9.2463013778114416</v>
      </c>
      <c r="DP33" s="3">
        <f t="shared" si="44"/>
        <v>4.9696115751093721</v>
      </c>
      <c r="DQ33" s="3">
        <f t="shared" si="44"/>
        <v>2.893292779221003</v>
      </c>
      <c r="DR33" s="3">
        <f t="shared" si="45"/>
        <v>9.4700497198575828</v>
      </c>
      <c r="DS33" s="3">
        <f t="shared" si="46"/>
        <v>5.750494093010917</v>
      </c>
      <c r="DT33" s="3">
        <f t="shared" si="47"/>
        <v>9.4649424294175244</v>
      </c>
      <c r="DU33" s="3">
        <f t="shared" si="48"/>
        <v>0.30450268694689225</v>
      </c>
      <c r="DV33" s="3">
        <f t="shared" si="49"/>
        <v>72.271753127908312</v>
      </c>
      <c r="DW33" s="3">
        <f t="shared" si="50"/>
        <v>74.833563048139098</v>
      </c>
      <c r="DX33" s="3">
        <f t="shared" si="127"/>
        <v>1023.0425221942742</v>
      </c>
      <c r="DY33" s="3">
        <f t="shared" si="51"/>
        <v>-6.6563603188798002</v>
      </c>
      <c r="DZ33" s="3">
        <f t="shared" si="51"/>
        <v>1.4526544280036191E-2</v>
      </c>
      <c r="EA33" s="3">
        <f t="shared" si="51"/>
        <v>-3.2661213441504833</v>
      </c>
      <c r="EB33" s="3">
        <f t="shared" si="51"/>
        <v>-0.89508183075664505</v>
      </c>
      <c r="EC33" s="3">
        <f t="shared" si="52"/>
        <v>6.6563761699025337</v>
      </c>
      <c r="ED33" s="3">
        <f t="shared" si="11"/>
        <v>3.3865498842429633</v>
      </c>
      <c r="EE33" s="3">
        <f t="shared" si="53"/>
        <v>3.5101435443170361</v>
      </c>
      <c r="EF33" s="3">
        <f t="shared" si="54"/>
        <v>0.96386006287990822</v>
      </c>
      <c r="EG33" s="3">
        <f t="shared" si="55"/>
        <v>15.450695295163293</v>
      </c>
      <c r="EH33" s="3">
        <f t="shared" si="56"/>
        <v>4.9696115751093721</v>
      </c>
      <c r="EI33" s="3">
        <f t="shared" si="56"/>
        <v>2.893292779221003</v>
      </c>
      <c r="EJ33" s="3">
        <f t="shared" si="56"/>
        <v>3.9818258414465646</v>
      </c>
      <c r="EK33" s="3">
        <f t="shared" si="56"/>
        <v>1.9446261140109335</v>
      </c>
      <c r="EL33" s="3">
        <f t="shared" si="57"/>
        <v>5.750494093010917</v>
      </c>
      <c r="EM33" s="3">
        <f t="shared" si="12"/>
        <v>4.4313099366784208</v>
      </c>
      <c r="EN33" s="3">
        <f t="shared" si="58"/>
        <v>1.3695579934082984</v>
      </c>
      <c r="EO33" s="3">
        <f t="shared" si="59"/>
        <v>0.99734241658683986</v>
      </c>
      <c r="EP33" s="3">
        <f t="shared" si="60"/>
        <v>4.1780853793386807</v>
      </c>
      <c r="EQ33" s="3">
        <f t="shared" si="61"/>
        <v>9.8143903372509875</v>
      </c>
      <c r="ER33" s="3">
        <f t="shared" si="128"/>
        <v>336.84542568251493</v>
      </c>
      <c r="ES33" s="3">
        <f t="shared" si="62"/>
        <v>-3.2661213441504833</v>
      </c>
      <c r="ET33" s="3">
        <f t="shared" si="62"/>
        <v>-0.89508183075664505</v>
      </c>
      <c r="EU33" s="3">
        <f t="shared" si="62"/>
        <v>-8.2922106933600013</v>
      </c>
      <c r="EV33" s="3">
        <f t="shared" si="62"/>
        <v>-2.2662210581094797</v>
      </c>
      <c r="EW33" s="3">
        <f t="shared" si="63"/>
        <v>3.3865498842429633</v>
      </c>
      <c r="EX33" s="3">
        <f t="shared" si="13"/>
        <v>8.5963082813084828</v>
      </c>
      <c r="EY33" s="3">
        <f t="shared" si="64"/>
        <v>5.2097597763258801</v>
      </c>
      <c r="EZ33" s="3">
        <f t="shared" si="65"/>
        <v>0.99999975317199286</v>
      </c>
      <c r="FA33" s="3">
        <f t="shared" si="66"/>
        <v>4.025639284753927E-2</v>
      </c>
      <c r="FB33" s="3">
        <f t="shared" si="67"/>
        <v>3.9818258414465646</v>
      </c>
      <c r="FC33" s="3">
        <f t="shared" si="67"/>
        <v>1.9446261140109335</v>
      </c>
      <c r="FD33" s="3">
        <f t="shared" si="67"/>
        <v>6.7978140440050545</v>
      </c>
      <c r="FE33" s="3">
        <f t="shared" si="67"/>
        <v>3.3105340617587835</v>
      </c>
      <c r="FF33" s="3">
        <f t="shared" si="68"/>
        <v>4.4313099366784208</v>
      </c>
      <c r="FG33" s="3">
        <f t="shared" si="14"/>
        <v>7.5610787293174946</v>
      </c>
      <c r="FH33" s="3">
        <f t="shared" si="69"/>
        <v>3.1297754038699548</v>
      </c>
      <c r="FI33" s="3">
        <f t="shared" si="70"/>
        <v>0.99999938244000974</v>
      </c>
      <c r="FJ33" s="3">
        <f t="shared" si="71"/>
        <v>6.3676213238459026E-2</v>
      </c>
      <c r="FK33" s="3">
        <f t="shared" si="72"/>
        <v>5.1966303042999151E-2</v>
      </c>
      <c r="FL33" s="3">
        <f t="shared" si="129"/>
        <v>-22.180120640107472</v>
      </c>
      <c r="FN33" s="14">
        <f t="shared" si="156"/>
        <v>2.7110443777110457E-2</v>
      </c>
      <c r="FO33" s="3">
        <f t="shared" si="73"/>
        <v>-3.5561824336888179</v>
      </c>
      <c r="FP33" s="3">
        <f t="shared" si="73"/>
        <v>14.13964198696679</v>
      </c>
      <c r="FQ33" s="3">
        <f t="shared" si="74"/>
        <v>3.3669335607025834</v>
      </c>
      <c r="FR33" s="3">
        <f t="shared" si="75"/>
        <v>-6.0861936225552427</v>
      </c>
      <c r="FS33" s="3">
        <f t="shared" si="130"/>
        <v>2.7849326571738331E-3</v>
      </c>
      <c r="FT33" s="3">
        <f t="shared" si="130"/>
        <v>-0.17250787976415793</v>
      </c>
      <c r="FU33" s="3">
        <f t="shared" si="131"/>
        <v>6.9554291322259534</v>
      </c>
      <c r="FV33" s="3">
        <f t="shared" si="76"/>
        <v>0.17253035799716571</v>
      </c>
      <c r="FW33" s="3">
        <f t="shared" si="77"/>
        <v>6.8036148521260635</v>
      </c>
      <c r="FX33" s="3">
        <f t="shared" si="78"/>
        <v>0.88272751850967468</v>
      </c>
      <c r="FY33" s="3">
        <f t="shared" si="132"/>
        <v>28.026846734437946</v>
      </c>
      <c r="FZ33" s="3">
        <f t="shared" si="79"/>
        <v>22.437332228084578</v>
      </c>
      <c r="GA33" s="3">
        <f t="shared" si="79"/>
        <v>22.117555174572544</v>
      </c>
      <c r="GB33" s="3">
        <f t="shared" si="80"/>
        <v>3.3669335607025834</v>
      </c>
      <c r="GC33" s="3">
        <f t="shared" si="80"/>
        <v>-6.0861936225552427</v>
      </c>
      <c r="GD33" s="3">
        <f t="shared" si="133"/>
        <v>9.8670425116210936E-2</v>
      </c>
      <c r="GE33" s="3">
        <f t="shared" si="133"/>
        <v>-0.1943713427713476</v>
      </c>
      <c r="GF33" s="3">
        <f t="shared" si="81"/>
        <v>6.9554291322259534</v>
      </c>
      <c r="GG33" s="3">
        <f t="shared" si="82"/>
        <v>0.21798181502903055</v>
      </c>
      <c r="GH33" s="3">
        <f t="shared" si="83"/>
        <v>6.7375896060824871</v>
      </c>
      <c r="GI33" s="3">
        <f t="shared" si="84"/>
        <v>0.99936769480251642</v>
      </c>
      <c r="GJ33" s="3">
        <f t="shared" si="134"/>
        <v>2.0376232743382641</v>
      </c>
      <c r="GL33" s="3">
        <f>FR33</f>
        <v>-6.0861936225552427</v>
      </c>
      <c r="GM33" s="3">
        <f>-FQ33</f>
        <v>-3.3669335607025834</v>
      </c>
      <c r="GN33" s="3">
        <f>FS33</f>
        <v>2.7849326571738331E-3</v>
      </c>
      <c r="GO33" s="3">
        <f>FT33</f>
        <v>-0.17250787976415793</v>
      </c>
      <c r="GP33" s="3">
        <f t="shared" si="85"/>
        <v>6.9554291322259534</v>
      </c>
      <c r="GQ33" s="3">
        <f t="shared" si="86"/>
        <v>0.17253035799716571</v>
      </c>
      <c r="GR33" s="3">
        <f t="shared" si="87"/>
        <v>6.8760464859449293</v>
      </c>
      <c r="GS33" s="3">
        <f t="shared" si="88"/>
        <v>0.46988522860986121</v>
      </c>
      <c r="GT33" s="3">
        <f t="shared" si="135"/>
        <v>-28.026846734437235</v>
      </c>
      <c r="GU33" s="3">
        <f t="shared" si="136"/>
        <v>6.0861936225552427</v>
      </c>
      <c r="GV33" s="3">
        <f t="shared" si="89"/>
        <v>3.3669335607025834</v>
      </c>
      <c r="GW33" s="3">
        <f t="shared" si="137"/>
        <v>9.8670425116210936E-2</v>
      </c>
      <c r="GX33" s="3">
        <f t="shared" si="137"/>
        <v>-0.1943713427713476</v>
      </c>
      <c r="GY33" s="3">
        <f t="shared" si="138"/>
        <v>6.9554291322259534</v>
      </c>
      <c r="GZ33" s="3">
        <f t="shared" si="90"/>
        <v>0.21798181502903055</v>
      </c>
      <c r="HA33" s="3">
        <f t="shared" si="91"/>
        <v>6.966586442109076</v>
      </c>
      <c r="HB33" s="3">
        <f t="shared" si="92"/>
        <v>-3.5555739130186503E-2</v>
      </c>
      <c r="HC33" s="3">
        <f t="shared" si="139"/>
        <v>2.0376232743297749</v>
      </c>
      <c r="HE33" s="3">
        <f t="shared" si="140"/>
        <v>-28.026846734437235</v>
      </c>
      <c r="HF33" s="3">
        <f t="shared" si="141"/>
        <v>2.0376232743297749</v>
      </c>
      <c r="HG33" s="3">
        <f t="shared" si="142"/>
        <v>-12.99461173005373</v>
      </c>
      <c r="HH33" s="3">
        <f t="shared" si="143"/>
        <v>0.97439121556009267</v>
      </c>
      <c r="HJ33" s="3">
        <f t="shared" si="93"/>
        <v>-3.3669335607025834</v>
      </c>
      <c r="HK33" s="3">
        <f t="shared" si="94"/>
        <v>6.0861936225552427</v>
      </c>
      <c r="HL33" s="3">
        <f t="shared" si="95"/>
        <v>-11.558332037510485</v>
      </c>
      <c r="HM33" s="3">
        <f t="shared" si="95"/>
        <v>-3.1613028888661248</v>
      </c>
      <c r="HN33" s="3">
        <f t="shared" si="96"/>
        <v>6.9554291322259534</v>
      </c>
      <c r="HO33" s="3">
        <f t="shared" si="15"/>
        <v>11.982857565893648</v>
      </c>
      <c r="HP33" s="3">
        <f t="shared" si="97"/>
        <v>12.353752496088028</v>
      </c>
      <c r="HQ33" s="3">
        <f t="shared" si="98"/>
        <v>0.23607436769599938</v>
      </c>
      <c r="HR33" s="3">
        <f t="shared" si="99"/>
        <v>76.345038473334313</v>
      </c>
      <c r="HS33" s="3">
        <f t="shared" si="100"/>
        <v>-3.3669335607025834</v>
      </c>
      <c r="HT33" s="3">
        <f t="shared" si="100"/>
        <v>6.0861936225552427</v>
      </c>
      <c r="HU33" s="3">
        <f t="shared" si="101"/>
        <v>10.779639885451619</v>
      </c>
      <c r="HV33" s="3">
        <f t="shared" si="101"/>
        <v>5.2551601757697171</v>
      </c>
      <c r="HW33" s="3">
        <f t="shared" si="102"/>
        <v>6.9554291322259534</v>
      </c>
      <c r="HX33" s="3">
        <f t="shared" si="16"/>
        <v>11.99238694059758</v>
      </c>
      <c r="HY33" s="3">
        <f t="shared" si="103"/>
        <v>14.17096174778238</v>
      </c>
      <c r="HZ33" s="3">
        <f t="shared" si="104"/>
        <v>-5.1676002850488643E-2</v>
      </c>
      <c r="IA33" s="3">
        <f t="shared" si="105"/>
        <v>92.962136216966243</v>
      </c>
      <c r="IB33" s="3">
        <f t="shared" si="106"/>
        <v>84.653587345150271</v>
      </c>
      <c r="IC33" s="3">
        <f t="shared" si="107"/>
        <v>0.99564954637128156</v>
      </c>
      <c r="ID33" s="3">
        <f t="shared" si="108"/>
        <v>-11.558332037510485</v>
      </c>
      <c r="IE33" s="3">
        <f t="shared" si="108"/>
        <v>-3.1613028888661248</v>
      </c>
      <c r="IF33" s="3">
        <f>FS33</f>
        <v>2.7849326571738331E-3</v>
      </c>
      <c r="IG33" s="3">
        <f>FT33</f>
        <v>-0.17250787976415793</v>
      </c>
      <c r="IH33" s="3">
        <f t="shared" si="144"/>
        <v>11.982857565893648</v>
      </c>
      <c r="II33" s="3">
        <f t="shared" si="109"/>
        <v>0.17253035799716571</v>
      </c>
      <c r="IJ33" s="3">
        <f t="shared" si="145"/>
        <v>11.941202669929503</v>
      </c>
      <c r="IK33" s="3">
        <f t="shared" si="146"/>
        <v>0.24821457765849428</v>
      </c>
      <c r="IL33" s="3">
        <f t="shared" si="147"/>
        <v>75.628114792228189</v>
      </c>
      <c r="IM33" s="3">
        <f t="shared" si="110"/>
        <v>10.779639885451619</v>
      </c>
      <c r="IN33" s="3">
        <f t="shared" si="110"/>
        <v>5.2551601757697171</v>
      </c>
      <c r="IO33" s="3">
        <f>GD33</f>
        <v>9.8670425116210936E-2</v>
      </c>
      <c r="IP33" s="3">
        <f>GE33</f>
        <v>-0.1943713427713476</v>
      </c>
      <c r="IQ33" s="3">
        <f t="shared" si="148"/>
        <v>11.99238694059758</v>
      </c>
      <c r="IR33" s="3">
        <f t="shared" si="111"/>
        <v>0.21798181502903055</v>
      </c>
      <c r="IS33" s="3">
        <f t="shared" si="149"/>
        <v>11.990850778163749</v>
      </c>
      <c r="IT33" s="3">
        <f t="shared" si="150"/>
        <v>1.6135094639074379E-2</v>
      </c>
      <c r="IU33" s="3">
        <f t="shared" si="151"/>
        <v>89.075487057363816</v>
      </c>
      <c r="IV33" s="3">
        <f t="shared" si="152"/>
        <v>82.351800924796009</v>
      </c>
    </row>
    <row r="34" spans="3:256">
      <c r="C34" s="2">
        <v>28</v>
      </c>
      <c r="D34" s="3">
        <v>75.833333330000002</v>
      </c>
      <c r="E34" s="3">
        <v>173.75</v>
      </c>
      <c r="F34" s="3">
        <v>92.637092809999999</v>
      </c>
      <c r="G34" s="3">
        <v>97.410378129999998</v>
      </c>
      <c r="H34" s="3">
        <v>73.124483229999996</v>
      </c>
      <c r="I34" s="3">
        <v>129.62976570000001</v>
      </c>
      <c r="J34" s="3">
        <v>18.5</v>
      </c>
      <c r="K34" s="3">
        <v>129.625</v>
      </c>
      <c r="L34" s="3">
        <v>-8.875</v>
      </c>
      <c r="M34" s="3">
        <v>121.5</v>
      </c>
      <c r="N34" s="3">
        <v>-76.257674022272298</v>
      </c>
      <c r="O34" s="3">
        <v>101.500576203435</v>
      </c>
      <c r="P34" s="3">
        <v>99.318327969999999</v>
      </c>
      <c r="Q34" s="3">
        <v>137.17041800000001</v>
      </c>
      <c r="R34" s="3">
        <v>140.83333329999999</v>
      </c>
      <c r="S34" s="3">
        <v>160.33333329999999</v>
      </c>
      <c r="T34" s="3">
        <v>173.3409723</v>
      </c>
      <c r="U34" s="3">
        <v>175.28564410000001</v>
      </c>
      <c r="V34" s="3">
        <v>230.63279885428801</v>
      </c>
      <c r="W34" s="3">
        <v>201.63776388758001</v>
      </c>
      <c r="X34" s="3">
        <v>75.715093745859704</v>
      </c>
      <c r="Y34" s="3">
        <v>173.83696461309199</v>
      </c>
      <c r="Z34" s="3">
        <v>92.632935068085104</v>
      </c>
      <c r="AA34" s="3">
        <v>97.575796357044098</v>
      </c>
      <c r="AB34" s="3">
        <v>72.8943226250707</v>
      </c>
      <c r="AC34" s="3">
        <v>129.94140459817501</v>
      </c>
      <c r="AD34" s="3">
        <v>18.026222550244601</v>
      </c>
      <c r="AE34" s="3">
        <v>129.296368238448</v>
      </c>
      <c r="AF34" s="3">
        <v>-8.6709647373544705</v>
      </c>
      <c r="AG34" s="3">
        <v>121.313503535804</v>
      </c>
      <c r="AH34" s="3">
        <v>-76.633250203792102</v>
      </c>
      <c r="AI34" s="3">
        <v>100.99208736518</v>
      </c>
      <c r="AJ34" s="3">
        <v>99.228027254957794</v>
      </c>
      <c r="AK34" s="3">
        <v>137.332701962122</v>
      </c>
      <c r="AL34" s="3">
        <v>140.77621142365999</v>
      </c>
      <c r="AM34" s="3">
        <v>160.185224134988</v>
      </c>
      <c r="AN34" s="3">
        <v>173.64731115827999</v>
      </c>
      <c r="AO34" s="3">
        <v>175.252360109232</v>
      </c>
      <c r="AP34" s="3">
        <v>230.67581483567</v>
      </c>
      <c r="AQ34" s="3">
        <v>201.34672298741199</v>
      </c>
      <c r="AR34" s="3">
        <f t="shared" si="17"/>
        <v>9.184647840021972</v>
      </c>
      <c r="AS34" s="3">
        <f t="shared" si="17"/>
        <v>21.087358181299475</v>
      </c>
      <c r="AT34" s="3">
        <f t="shared" si="17"/>
        <v>11.236872925809557</v>
      </c>
      <c r="AU34" s="3">
        <f t="shared" si="17"/>
        <v>11.836468568041036</v>
      </c>
      <c r="AV34" s="3">
        <f t="shared" si="17"/>
        <v>8.8424731414247351</v>
      </c>
      <c r="AW34" s="3">
        <f t="shared" si="17"/>
        <v>15.762590812843191</v>
      </c>
      <c r="AX34" s="3">
        <f t="shared" si="17"/>
        <v>2.1866776862957118</v>
      </c>
      <c r="AY34" s="3">
        <f t="shared" si="17"/>
        <v>15.684344435337698</v>
      </c>
      <c r="AZ34" s="3">
        <f t="shared" si="17"/>
        <v>-1.051834629078886</v>
      </c>
      <c r="BA34" s="3">
        <f t="shared" si="159"/>
        <v>14.715980039007064</v>
      </c>
      <c r="BB34" s="3">
        <f t="shared" si="159"/>
        <v>-9.2960251534603788</v>
      </c>
      <c r="BC34" s="3">
        <f t="shared" si="159"/>
        <v>12.250883029893005</v>
      </c>
      <c r="BD34" s="3">
        <f t="shared" si="159"/>
        <v>12.036893056699487</v>
      </c>
      <c r="BE34" s="3">
        <f t="shared" si="159"/>
        <v>16.659194911315275</v>
      </c>
      <c r="BF34" s="3">
        <f t="shared" si="159"/>
        <v>17.07691111786411</v>
      </c>
      <c r="BG34" s="3">
        <f t="shared" si="159"/>
        <v>19.431328683196728</v>
      </c>
      <c r="BH34" s="3">
        <f t="shared" si="159"/>
        <v>21.064352197843409</v>
      </c>
      <c r="BI34" s="3">
        <f t="shared" si="159"/>
        <v>21.259053262732429</v>
      </c>
      <c r="BJ34" s="3">
        <f t="shared" si="159"/>
        <v>27.982216222133374</v>
      </c>
      <c r="BK34" s="3">
        <f t="shared" si="159"/>
        <v>24.424439737063128</v>
      </c>
      <c r="BM34" s="14">
        <f t="shared" si="153"/>
        <v>2.8153153153153167E-2</v>
      </c>
      <c r="BN34" s="3">
        <f t="shared" si="18"/>
        <v>10.210760382915765</v>
      </c>
      <c r="BO34" s="3">
        <f t="shared" si="18"/>
        <v>16.461913374670257</v>
      </c>
      <c r="BP34" s="3">
        <f t="shared" si="19"/>
        <v>0.1010586290570364</v>
      </c>
      <c r="BQ34" s="3">
        <f t="shared" si="20"/>
        <v>96.919267610860174</v>
      </c>
      <c r="BR34" s="3">
        <f t="shared" si="21"/>
        <v>1696.0871831900531</v>
      </c>
      <c r="BS34" s="3">
        <f t="shared" si="112"/>
        <v>3883.4614810327994</v>
      </c>
      <c r="BT34" s="3">
        <f t="shared" si="113"/>
        <v>67960.575918073984</v>
      </c>
      <c r="BU34" s="3">
        <f t="shared" si="114"/>
        <v>67.960575918073985</v>
      </c>
      <c r="BW34" s="14">
        <f t="shared" si="154"/>
        <v>2.8153153153153167E-2</v>
      </c>
      <c r="BX34" s="3">
        <f t="shared" si="157"/>
        <v>-3.5546737335823337</v>
      </c>
      <c r="BY34" s="3">
        <f t="shared" si="157"/>
        <v>13.967613732615352</v>
      </c>
      <c r="BZ34" s="3">
        <f t="shared" si="22"/>
        <v>0.17203486992820546</v>
      </c>
      <c r="CA34" s="3">
        <f t="shared" si="23"/>
        <v>164.98832165594615</v>
      </c>
      <c r="CB34" s="3">
        <f t="shared" si="158"/>
        <v>22.529563669998744</v>
      </c>
      <c r="CC34" s="3">
        <f t="shared" si="158"/>
        <v>21.927884210129928</v>
      </c>
      <c r="CD34" s="3">
        <f t="shared" si="24"/>
        <v>0.21090688379035477</v>
      </c>
      <c r="CE34" s="3">
        <f t="shared" si="25"/>
        <v>202.26813783030181</v>
      </c>
      <c r="CF34" s="3">
        <f t="shared" si="26"/>
        <v>183.628229743124</v>
      </c>
      <c r="CH34" s="3">
        <f t="shared" si="115"/>
        <v>11.982857565893648</v>
      </c>
      <c r="CI34" s="3">
        <f t="shared" si="116"/>
        <v>0.60293177235457907</v>
      </c>
      <c r="CJ34" s="3">
        <f t="shared" si="117"/>
        <v>12.085628123613287</v>
      </c>
      <c r="CK34" s="3">
        <f t="shared" si="118"/>
        <v>11.988509407446811</v>
      </c>
      <c r="CL34" s="3">
        <f t="shared" si="119"/>
        <v>0.11096318880081951</v>
      </c>
      <c r="CM34" s="7">
        <f t="shared" si="27"/>
        <v>12.335708730930756</v>
      </c>
      <c r="CN34" s="7">
        <f t="shared" si="28"/>
        <v>3.5737012666538268</v>
      </c>
      <c r="CO34" s="7">
        <f t="shared" si="29"/>
        <v>12.092550359930458</v>
      </c>
      <c r="CP34" s="7">
        <f t="shared" si="30"/>
        <v>0.32302898941368841</v>
      </c>
      <c r="CQ34" s="7">
        <f t="shared" si="120"/>
        <v>3.8967302560675154</v>
      </c>
      <c r="CR34" s="3">
        <f t="shared" si="121"/>
        <v>11.99238694059758</v>
      </c>
      <c r="CS34" s="3">
        <f t="shared" si="122"/>
        <v>0.7064794033928804</v>
      </c>
      <c r="CT34" s="3">
        <f t="shared" si="123"/>
        <v>12.001408808978153</v>
      </c>
      <c r="CU34" s="3">
        <f t="shared" si="124"/>
        <v>11.994580247176222</v>
      </c>
      <c r="CV34" s="3">
        <f t="shared" si="125"/>
        <v>0.13107617852770004</v>
      </c>
      <c r="CW34" s="7">
        <f t="shared" si="31"/>
        <v>12.350137576484308</v>
      </c>
      <c r="CX34" s="7">
        <f t="shared" si="32"/>
        <v>4.2355978189607324</v>
      </c>
      <c r="CY34" s="7">
        <f t="shared" si="33"/>
        <v>12.063532617341037</v>
      </c>
      <c r="CZ34" s="7">
        <f t="shared" si="34"/>
        <v>0.78524614942922466</v>
      </c>
      <c r="DA34" s="7">
        <f t="shared" si="126"/>
        <v>5.0208439683899568</v>
      </c>
      <c r="DB34" s="3">
        <f t="shared" si="35"/>
        <v>4.4587871122287357</v>
      </c>
      <c r="DD34" s="14">
        <f t="shared" si="155"/>
        <v>2.8153153153153167E-2</v>
      </c>
      <c r="DE34" s="3">
        <f t="shared" si="36"/>
        <v>-2.052225085787585</v>
      </c>
      <c r="DF34" s="3">
        <f t="shared" si="36"/>
        <v>9.2508896132584386</v>
      </c>
      <c r="DG34" s="3">
        <f t="shared" si="37"/>
        <v>-6.6557954551290237</v>
      </c>
      <c r="DH34" s="3">
        <f t="shared" si="37"/>
        <v>-7.824637750549357E-2</v>
      </c>
      <c r="DI34" s="3">
        <f t="shared" si="38"/>
        <v>9.4757894889781458</v>
      </c>
      <c r="DJ34" s="3">
        <f t="shared" si="39"/>
        <v>6.6562553764191543</v>
      </c>
      <c r="DK34" s="3">
        <f t="shared" si="40"/>
        <v>10.403155217511916</v>
      </c>
      <c r="DL34" s="3">
        <f t="shared" si="41"/>
        <v>0.20508435391921884</v>
      </c>
      <c r="DM34" s="3">
        <f t="shared" si="42"/>
        <v>78.165562909878531</v>
      </c>
      <c r="DN34" s="3">
        <f t="shared" si="43"/>
        <v>-2.052225085787585</v>
      </c>
      <c r="DO34" s="3">
        <f t="shared" si="43"/>
        <v>9.2508896132584386</v>
      </c>
      <c r="DP34" s="3">
        <f t="shared" si="44"/>
        <v>5.0400180611646235</v>
      </c>
      <c r="DQ34" s="3">
        <f t="shared" si="44"/>
        <v>2.7721337718814532</v>
      </c>
      <c r="DR34" s="3">
        <f t="shared" si="45"/>
        <v>9.4757894889781458</v>
      </c>
      <c r="DS34" s="3">
        <f t="shared" si="46"/>
        <v>5.7520872477798264</v>
      </c>
      <c r="DT34" s="3">
        <f t="shared" si="47"/>
        <v>9.6059455603114365</v>
      </c>
      <c r="DU34" s="3">
        <f t="shared" si="48"/>
        <v>0.28073190709594059</v>
      </c>
      <c r="DV34" s="3">
        <f t="shared" si="49"/>
        <v>73.69610794251264</v>
      </c>
      <c r="DW34" s="3">
        <f t="shared" si="50"/>
        <v>75.930835426195586</v>
      </c>
      <c r="DX34" s="3">
        <f t="shared" si="127"/>
        <v>1052.3281014512938</v>
      </c>
      <c r="DY34" s="3">
        <f t="shared" si="51"/>
        <v>-6.6557954551290237</v>
      </c>
      <c r="DZ34" s="3">
        <f t="shared" si="51"/>
        <v>-7.824637750549357E-2</v>
      </c>
      <c r="EA34" s="3">
        <f t="shared" si="51"/>
        <v>-3.2385123153745976</v>
      </c>
      <c r="EB34" s="3">
        <f t="shared" si="51"/>
        <v>-0.96836439633063343</v>
      </c>
      <c r="EC34" s="3">
        <f t="shared" si="52"/>
        <v>6.6562553764191543</v>
      </c>
      <c r="ED34" s="3">
        <f t="shared" si="11"/>
        <v>3.3801910627823584</v>
      </c>
      <c r="EE34" s="3">
        <f t="shared" si="53"/>
        <v>3.5313077102805783</v>
      </c>
      <c r="EF34" s="3">
        <f t="shared" si="54"/>
        <v>0.96138706800544371</v>
      </c>
      <c r="EG34" s="3">
        <f t="shared" si="55"/>
        <v>15.973918641128536</v>
      </c>
      <c r="EH34" s="3">
        <f t="shared" si="56"/>
        <v>5.0400180611646235</v>
      </c>
      <c r="EI34" s="3">
        <f t="shared" si="56"/>
        <v>2.7721337718814532</v>
      </c>
      <c r="EJ34" s="3">
        <f t="shared" si="56"/>
        <v>3.9874410799792983</v>
      </c>
      <c r="EK34" s="3">
        <f t="shared" si="56"/>
        <v>1.8277245795357011</v>
      </c>
      <c r="EL34" s="3">
        <f t="shared" si="57"/>
        <v>5.7520872477798264</v>
      </c>
      <c r="EM34" s="3">
        <f t="shared" si="12"/>
        <v>4.3863724767677255</v>
      </c>
      <c r="EN34" s="3">
        <f t="shared" si="58"/>
        <v>1.414152404767028</v>
      </c>
      <c r="EO34" s="3">
        <f t="shared" si="59"/>
        <v>0.9973316303257006</v>
      </c>
      <c r="EP34" s="3">
        <f t="shared" si="60"/>
        <v>4.1865593008810462</v>
      </c>
      <c r="EQ34" s="3">
        <f t="shared" si="61"/>
        <v>10.080238971004791</v>
      </c>
      <c r="ER34" s="3">
        <f t="shared" si="128"/>
        <v>254.95947371524747</v>
      </c>
      <c r="ES34" s="3">
        <f t="shared" si="62"/>
        <v>-3.2385123153745976</v>
      </c>
      <c r="ET34" s="3">
        <f t="shared" si="62"/>
        <v>-0.96836439633063343</v>
      </c>
      <c r="EU34" s="3">
        <f t="shared" si="62"/>
        <v>-8.2441905243814926</v>
      </c>
      <c r="EV34" s="3">
        <f t="shared" si="62"/>
        <v>-2.4650970091140589</v>
      </c>
      <c r="EW34" s="3">
        <f t="shared" si="63"/>
        <v>3.3801910627823584</v>
      </c>
      <c r="EX34" s="3">
        <f t="shared" si="13"/>
        <v>8.6048463476487864</v>
      </c>
      <c r="EY34" s="3">
        <f t="shared" si="64"/>
        <v>5.2246552849251184</v>
      </c>
      <c r="EZ34" s="3">
        <f t="shared" si="65"/>
        <v>0.99999999998945754</v>
      </c>
      <c r="FA34" s="3">
        <f t="shared" si="66"/>
        <v>2.6309253441847251E-4</v>
      </c>
      <c r="FB34" s="3">
        <f t="shared" si="67"/>
        <v>3.9874410799792983</v>
      </c>
      <c r="FC34" s="3">
        <f t="shared" si="67"/>
        <v>1.8277245795357011</v>
      </c>
      <c r="FD34" s="3">
        <f t="shared" si="67"/>
        <v>6.9178640242899654</v>
      </c>
      <c r="FE34" s="3">
        <f t="shared" si="67"/>
        <v>3.165386474330699</v>
      </c>
      <c r="FF34" s="3">
        <f t="shared" si="68"/>
        <v>4.3863724767677255</v>
      </c>
      <c r="FG34" s="3">
        <f t="shared" si="14"/>
        <v>7.6076615454711893</v>
      </c>
      <c r="FH34" s="3">
        <f t="shared" si="69"/>
        <v>3.221291352443759</v>
      </c>
      <c r="FI34" s="3">
        <f t="shared" si="70"/>
        <v>0.99999977954503905</v>
      </c>
      <c r="FJ34" s="3">
        <f t="shared" si="71"/>
        <v>3.8044998943333221E-2</v>
      </c>
      <c r="FK34" s="3">
        <f t="shared" si="72"/>
        <v>1.9154045738875847E-2</v>
      </c>
      <c r="FL34" s="3">
        <f t="shared" si="129"/>
        <v>-31.468267244946414</v>
      </c>
      <c r="FN34" s="14">
        <f t="shared" si="156"/>
        <v>2.8153153153153167E-2</v>
      </c>
      <c r="FO34" s="3">
        <f t="shared" si="73"/>
        <v>-3.5546737335823337</v>
      </c>
      <c r="FP34" s="3">
        <f t="shared" si="73"/>
        <v>13.967613732615352</v>
      </c>
      <c r="FQ34" s="3">
        <f t="shared" si="74"/>
        <v>3.3669335607025834</v>
      </c>
      <c r="FR34" s="3">
        <f t="shared" si="75"/>
        <v>-6.0861936225552427</v>
      </c>
      <c r="FS34" s="3">
        <f t="shared" si="130"/>
        <v>1.5087001064841843E-3</v>
      </c>
      <c r="FT34" s="3">
        <f t="shared" si="130"/>
        <v>-0.17202825435143865</v>
      </c>
      <c r="FU34" s="3">
        <f t="shared" si="131"/>
        <v>6.9554291322259534</v>
      </c>
      <c r="FV34" s="3">
        <f t="shared" si="76"/>
        <v>0.17203486992820546</v>
      </c>
      <c r="FW34" s="3">
        <f t="shared" si="77"/>
        <v>6.8046628494569452</v>
      </c>
      <c r="FX34" s="3">
        <f t="shared" si="78"/>
        <v>0.87923930722943755</v>
      </c>
      <c r="FY34" s="3">
        <f t="shared" si="132"/>
        <v>28.449262772895011</v>
      </c>
      <c r="FZ34" s="3">
        <f t="shared" si="79"/>
        <v>22.529563669998744</v>
      </c>
      <c r="GA34" s="3">
        <f t="shared" si="79"/>
        <v>21.927884210129928</v>
      </c>
      <c r="GB34" s="3">
        <f t="shared" si="80"/>
        <v>3.3669335607025834</v>
      </c>
      <c r="GC34" s="3">
        <f t="shared" si="80"/>
        <v>-6.0861936225552427</v>
      </c>
      <c r="GD34" s="3">
        <f t="shared" si="133"/>
        <v>9.2231441914165657E-2</v>
      </c>
      <c r="GE34" s="3">
        <f t="shared" si="133"/>
        <v>-0.189670964442616</v>
      </c>
      <c r="GF34" s="3">
        <f t="shared" si="81"/>
        <v>6.9554291322259534</v>
      </c>
      <c r="GG34" s="3">
        <f t="shared" si="82"/>
        <v>0.21090688379035477</v>
      </c>
      <c r="GH34" s="3">
        <f t="shared" si="83"/>
        <v>6.7448241952205796</v>
      </c>
      <c r="GI34" s="3">
        <f t="shared" si="84"/>
        <v>0.99861172137217269</v>
      </c>
      <c r="GJ34" s="3">
        <f t="shared" si="134"/>
        <v>3.0194386191112987</v>
      </c>
      <c r="GL34" s="3">
        <f>FR34</f>
        <v>-6.0861936225552427</v>
      </c>
      <c r="GM34" s="3">
        <f>-FQ34</f>
        <v>-3.3669335607025834</v>
      </c>
      <c r="GN34" s="3">
        <f>FS34</f>
        <v>1.5087001064841843E-3</v>
      </c>
      <c r="GO34" s="3">
        <f>FT34</f>
        <v>-0.17202825435143865</v>
      </c>
      <c r="GP34" s="3">
        <f t="shared" si="85"/>
        <v>6.9554291322259534</v>
      </c>
      <c r="GQ34" s="3">
        <f t="shared" si="86"/>
        <v>0.17203486992820546</v>
      </c>
      <c r="GR34" s="3">
        <f t="shared" si="87"/>
        <v>6.8751392339276798</v>
      </c>
      <c r="GS34" s="3">
        <f t="shared" si="88"/>
        <v>0.47638035289324326</v>
      </c>
      <c r="GT34" s="3">
        <f t="shared" si="135"/>
        <v>-28.449262772894485</v>
      </c>
      <c r="GU34" s="3">
        <f t="shared" si="136"/>
        <v>6.0861936225552427</v>
      </c>
      <c r="GV34" s="3">
        <f t="shared" si="89"/>
        <v>3.3669335607025834</v>
      </c>
      <c r="GW34" s="3">
        <f t="shared" si="137"/>
        <v>9.2231441914165657E-2</v>
      </c>
      <c r="GX34" s="3">
        <f t="shared" si="137"/>
        <v>-0.189670964442616</v>
      </c>
      <c r="GY34" s="3">
        <f t="shared" si="138"/>
        <v>6.9554291322259534</v>
      </c>
      <c r="GZ34" s="3">
        <f t="shared" si="90"/>
        <v>0.21090688379035477</v>
      </c>
      <c r="HA34" s="3">
        <f t="shared" si="91"/>
        <v>6.9697215418723033</v>
      </c>
      <c r="HB34" s="3">
        <f t="shared" si="92"/>
        <v>-5.2674756175098841E-2</v>
      </c>
      <c r="HC34" s="3">
        <f t="shared" si="139"/>
        <v>3.0194386191112983</v>
      </c>
      <c r="HE34" s="3">
        <f t="shared" si="140"/>
        <v>-28.449262772894485</v>
      </c>
      <c r="HF34" s="3">
        <f t="shared" si="141"/>
        <v>3.0194386191112983</v>
      </c>
      <c r="HG34" s="3">
        <f t="shared" si="142"/>
        <v>-12.714912076891594</v>
      </c>
      <c r="HH34" s="3">
        <f t="shared" si="143"/>
        <v>0.97547729266901151</v>
      </c>
      <c r="HJ34" s="3">
        <f t="shared" si="93"/>
        <v>-3.3669335607025834</v>
      </c>
      <c r="HK34" s="3">
        <f t="shared" si="94"/>
        <v>6.0861936225552427</v>
      </c>
      <c r="HL34" s="3">
        <f t="shared" si="95"/>
        <v>-11.48270283975609</v>
      </c>
      <c r="HM34" s="3">
        <f t="shared" si="95"/>
        <v>-3.4334614054446924</v>
      </c>
      <c r="HN34" s="3">
        <f t="shared" si="96"/>
        <v>6.9554291322259534</v>
      </c>
      <c r="HO34" s="3">
        <f t="shared" si="15"/>
        <v>11.98503741040556</v>
      </c>
      <c r="HP34" s="3">
        <f t="shared" si="97"/>
        <v>12.509578044160925</v>
      </c>
      <c r="HQ34" s="3">
        <f t="shared" si="98"/>
        <v>0.21310648806577634</v>
      </c>
      <c r="HR34" s="3">
        <f t="shared" si="99"/>
        <v>77.69553721078087</v>
      </c>
      <c r="HS34" s="3">
        <f t="shared" si="100"/>
        <v>-3.3669335607025834</v>
      </c>
      <c r="HT34" s="3">
        <f t="shared" si="100"/>
        <v>6.0861936225552427</v>
      </c>
      <c r="HU34" s="3">
        <f t="shared" si="101"/>
        <v>10.905305104269264</v>
      </c>
      <c r="HV34" s="3">
        <f t="shared" si="101"/>
        <v>4.9931110538664001</v>
      </c>
      <c r="HW34" s="3">
        <f t="shared" si="102"/>
        <v>6.9554291322259534</v>
      </c>
      <c r="HX34" s="3">
        <f t="shared" si="16"/>
        <v>11.994033408884773</v>
      </c>
      <c r="HY34" s="3">
        <f t="shared" si="103"/>
        <v>14.314035979132118</v>
      </c>
      <c r="HZ34" s="3">
        <f t="shared" si="104"/>
        <v>-7.5858550173277486E-2</v>
      </c>
      <c r="IA34" s="3">
        <f t="shared" si="105"/>
        <v>94.350554146451785</v>
      </c>
      <c r="IB34" s="3">
        <f t="shared" si="106"/>
        <v>86.023045678616327</v>
      </c>
      <c r="IC34" s="3">
        <f t="shared" si="107"/>
        <v>0.99759202722051876</v>
      </c>
      <c r="ID34" s="3">
        <f t="shared" si="108"/>
        <v>-11.48270283975609</v>
      </c>
      <c r="IE34" s="3">
        <f t="shared" si="108"/>
        <v>-3.4334614054446924</v>
      </c>
      <c r="IF34" s="3">
        <f>FS34</f>
        <v>1.5087001064841843E-3</v>
      </c>
      <c r="IG34" s="3">
        <f>FT34</f>
        <v>-0.17202825435143865</v>
      </c>
      <c r="IH34" s="3">
        <f t="shared" si="144"/>
        <v>11.98503741040556</v>
      </c>
      <c r="II34" s="3">
        <f t="shared" si="109"/>
        <v>0.17203486992820546</v>
      </c>
      <c r="IJ34" s="3">
        <f t="shared" si="145"/>
        <v>11.938344143614005</v>
      </c>
      <c r="IK34" s="3">
        <f t="shared" si="146"/>
        <v>0.27806580861110486</v>
      </c>
      <c r="IL34" s="3">
        <f t="shared" si="147"/>
        <v>73.85520001632473</v>
      </c>
      <c r="IM34" s="3">
        <f t="shared" si="110"/>
        <v>10.905305104269264</v>
      </c>
      <c r="IN34" s="3">
        <f t="shared" si="110"/>
        <v>4.9931110538664001</v>
      </c>
      <c r="IO34" s="3">
        <f>GD34</f>
        <v>9.2231441914165657E-2</v>
      </c>
      <c r="IP34" s="3">
        <f>GE34</f>
        <v>-0.189670964442616</v>
      </c>
      <c r="IQ34" s="3">
        <f t="shared" si="148"/>
        <v>11.994033408884773</v>
      </c>
      <c r="IR34" s="3">
        <f t="shared" si="111"/>
        <v>0.21090688379035477</v>
      </c>
      <c r="IS34" s="3">
        <f t="shared" si="149"/>
        <v>11.990987927473899</v>
      </c>
      <c r="IT34" s="3">
        <f t="shared" si="150"/>
        <v>2.3230258820417033E-2</v>
      </c>
      <c r="IU34" s="3">
        <f t="shared" si="151"/>
        <v>88.668884472659983</v>
      </c>
      <c r="IV34" s="3">
        <f t="shared" si="152"/>
        <v>81.262042244492363</v>
      </c>
    </row>
    <row r="35" spans="3:256">
      <c r="C35" s="2">
        <v>29</v>
      </c>
      <c r="D35" s="3">
        <v>75.083333330000002</v>
      </c>
      <c r="E35" s="3">
        <v>174.58333329999999</v>
      </c>
      <c r="F35" s="3">
        <v>92.10672778</v>
      </c>
      <c r="G35" s="3">
        <v>98.205925680000007</v>
      </c>
      <c r="H35" s="3">
        <v>72.727606800000004</v>
      </c>
      <c r="I35" s="3">
        <v>129.9274231</v>
      </c>
      <c r="J35" s="3">
        <v>18</v>
      </c>
      <c r="K35" s="3">
        <v>129.5</v>
      </c>
      <c r="L35" s="3">
        <v>-8.75</v>
      </c>
      <c r="M35" s="3">
        <v>120.25</v>
      </c>
      <c r="N35" s="3">
        <v>-75.415926591383894</v>
      </c>
      <c r="O35" s="3">
        <v>97.197296412325201</v>
      </c>
      <c r="P35" s="3">
        <v>99.02067065</v>
      </c>
      <c r="Q35" s="3">
        <v>137.8649518</v>
      </c>
      <c r="R35" s="3">
        <v>140.83333329999999</v>
      </c>
      <c r="S35" s="3">
        <v>160</v>
      </c>
      <c r="T35" s="3">
        <v>173.87133739999999</v>
      </c>
      <c r="U35" s="3">
        <v>173.87133739999999</v>
      </c>
      <c r="V35" s="3">
        <v>231.96965033515099</v>
      </c>
      <c r="W35" s="3">
        <v>198.264496824974</v>
      </c>
      <c r="X35" s="3">
        <v>75.200775653281696</v>
      </c>
      <c r="Y35" s="3">
        <v>174.58098669394599</v>
      </c>
      <c r="Z35" s="3">
        <v>92.173182797274393</v>
      </c>
      <c r="AA35" s="3">
        <v>98.2714074995082</v>
      </c>
      <c r="AB35" s="3">
        <v>72.530980331144804</v>
      </c>
      <c r="AC35" s="3">
        <v>130.45208736743299</v>
      </c>
      <c r="AD35" s="3">
        <v>17.700794310538701</v>
      </c>
      <c r="AE35" s="3">
        <v>128.92453025759599</v>
      </c>
      <c r="AF35" s="3">
        <v>-8.6809514101618195</v>
      </c>
      <c r="AG35" s="3">
        <v>120.432344978855</v>
      </c>
      <c r="AH35" s="3">
        <v>-76.360278622981497</v>
      </c>
      <c r="AI35" s="3">
        <v>98.597657597326204</v>
      </c>
      <c r="AJ35" s="3">
        <v>98.8193130976438</v>
      </c>
      <c r="AK35" s="3">
        <v>137.847163918501</v>
      </c>
      <c r="AL35" s="3">
        <v>141.006081158695</v>
      </c>
      <c r="AM35" s="3">
        <v>159.69678636353501</v>
      </c>
      <c r="AN35" s="3">
        <v>173.93721599100999</v>
      </c>
      <c r="AO35" s="3">
        <v>173.84331738783399</v>
      </c>
      <c r="AP35" s="3">
        <v>231.86195522635299</v>
      </c>
      <c r="AQ35" s="3">
        <v>198.71356856251501</v>
      </c>
      <c r="AR35" s="3">
        <f t="shared" si="17"/>
        <v>9.1222582909323737</v>
      </c>
      <c r="AS35" s="3">
        <f t="shared" si="17"/>
        <v>21.177612058825947</v>
      </c>
      <c r="AT35" s="3">
        <f t="shared" si="17"/>
        <v>11.181102504191639</v>
      </c>
      <c r="AU35" s="3">
        <f t="shared" si="17"/>
        <v>11.92084993853201</v>
      </c>
      <c r="AV35" s="3">
        <f t="shared" si="17"/>
        <v>8.7983977682065966</v>
      </c>
      <c r="AW35" s="3">
        <f t="shared" si="17"/>
        <v>15.824539377674206</v>
      </c>
      <c r="AX35" s="3">
        <f t="shared" si="17"/>
        <v>2.1472014916425106</v>
      </c>
      <c r="AY35" s="3">
        <f t="shared" si="17"/>
        <v>15.639238489631103</v>
      </c>
      <c r="AZ35" s="3">
        <f t="shared" si="17"/>
        <v>-1.0530460661687864</v>
      </c>
      <c r="BA35" s="3">
        <f t="shared" si="159"/>
        <v>14.60909076982167</v>
      </c>
      <c r="BB35" s="3">
        <f t="shared" si="159"/>
        <v>-9.2629122334857321</v>
      </c>
      <c r="BC35" s="3">
        <f t="shared" si="159"/>
        <v>11.960425828991696</v>
      </c>
      <c r="BD35" s="3">
        <f t="shared" si="159"/>
        <v>11.987313832578595</v>
      </c>
      <c r="BE35" s="3">
        <f t="shared" si="159"/>
        <v>16.721601911857199</v>
      </c>
      <c r="BF35" s="3">
        <f t="shared" si="159"/>
        <v>17.104795552273746</v>
      </c>
      <c r="BG35" s="3">
        <f t="shared" si="159"/>
        <v>19.372078556166329</v>
      </c>
      <c r="BH35" s="3">
        <f t="shared" si="159"/>
        <v>21.099519212292112</v>
      </c>
      <c r="BI35" s="3">
        <f t="shared" si="159"/>
        <v>21.088128807021846</v>
      </c>
      <c r="BJ35" s="3">
        <f t="shared" si="159"/>
        <v>28.126101427028139</v>
      </c>
      <c r="BK35" s="3">
        <f t="shared" si="159"/>
        <v>24.105023952117385</v>
      </c>
      <c r="BM35" s="14">
        <f t="shared" si="153"/>
        <v>2.9195862529195878E-2</v>
      </c>
      <c r="BN35" s="3">
        <f t="shared" si="18"/>
        <v>10.151680397562007</v>
      </c>
      <c r="BO35" s="3">
        <f t="shared" si="18"/>
        <v>16.549230998678979</v>
      </c>
      <c r="BP35" s="3">
        <f t="shared" si="19"/>
        <v>0.10542680936047022</v>
      </c>
      <c r="BQ35" s="3">
        <f t="shared" si="20"/>
        <v>101.10852724906535</v>
      </c>
      <c r="BR35" s="3">
        <f t="shared" si="21"/>
        <v>1769.3992268586435</v>
      </c>
      <c r="BS35" s="3">
        <f t="shared" si="112"/>
        <v>4017.6675634242879</v>
      </c>
      <c r="BT35" s="3">
        <f t="shared" si="113"/>
        <v>70309.182359925035</v>
      </c>
      <c r="BU35" s="3">
        <f t="shared" si="114"/>
        <v>70.309182359925032</v>
      </c>
      <c r="BW35" s="14">
        <f t="shared" si="154"/>
        <v>2.9195862529195878E-2</v>
      </c>
      <c r="BX35" s="3">
        <f t="shared" si="157"/>
        <v>-3.5578553709216107</v>
      </c>
      <c r="BY35" s="3">
        <f t="shared" si="157"/>
        <v>13.7998321593114</v>
      </c>
      <c r="BZ35" s="3">
        <f t="shared" si="22"/>
        <v>0.16781173724298298</v>
      </c>
      <c r="CA35" s="3">
        <f t="shared" si="23"/>
        <v>160.93816848551037</v>
      </c>
      <c r="CB35" s="3">
        <f t="shared" si="158"/>
        <v>22.615448489650944</v>
      </c>
      <c r="CC35" s="3">
        <f t="shared" si="158"/>
        <v>21.738551254141857</v>
      </c>
      <c r="CD35" s="3">
        <f t="shared" si="24"/>
        <v>0.20790182892382619</v>
      </c>
      <c r="CE35" s="3">
        <f t="shared" si="25"/>
        <v>199.38617001110626</v>
      </c>
      <c r="CF35" s="3">
        <f t="shared" si="26"/>
        <v>180.16216924830832</v>
      </c>
      <c r="CH35" s="3">
        <f t="shared" si="115"/>
        <v>11.98503741040556</v>
      </c>
      <c r="CI35" s="3">
        <f t="shared" si="116"/>
        <v>0.55828300127600217</v>
      </c>
      <c r="CJ35" s="3">
        <f t="shared" si="117"/>
        <v>12.097806376976481</v>
      </c>
      <c r="CK35" s="3">
        <f t="shared" si="118"/>
        <v>11.991904444687535</v>
      </c>
      <c r="CL35" s="3">
        <f t="shared" si="119"/>
        <v>0.12514555944638525</v>
      </c>
      <c r="CM35" s="7">
        <f t="shared" si="27"/>
        <v>12.320563394329021</v>
      </c>
      <c r="CN35" s="7">
        <f t="shared" si="28"/>
        <v>3.2910904951350348</v>
      </c>
      <c r="CO35" s="7">
        <f t="shared" si="29"/>
        <v>12.107428190555199</v>
      </c>
      <c r="CP35" s="7">
        <f t="shared" si="30"/>
        <v>0.40156867807938484</v>
      </c>
      <c r="CQ35" s="7">
        <f t="shared" si="120"/>
        <v>3.6926591732144196</v>
      </c>
      <c r="CR35" s="3">
        <f t="shared" si="121"/>
        <v>11.994033408884773</v>
      </c>
      <c r="CS35" s="3">
        <f t="shared" si="122"/>
        <v>0.70082435455984038</v>
      </c>
      <c r="CT35" s="3">
        <f t="shared" si="123"/>
        <v>11.999129410051532</v>
      </c>
      <c r="CU35" s="3">
        <f t="shared" si="124"/>
        <v>11.994114485662628</v>
      </c>
      <c r="CV35" s="3">
        <f t="shared" si="125"/>
        <v>0.13062410283406295</v>
      </c>
      <c r="CW35" s="7">
        <f t="shared" si="31"/>
        <v>12.346993586748074</v>
      </c>
      <c r="CX35" s="7">
        <f t="shared" si="32"/>
        <v>4.2018434526757185</v>
      </c>
      <c r="CY35" s="7">
        <f t="shared" si="33"/>
        <v>12.06193399927411</v>
      </c>
      <c r="CZ35" s="7">
        <f t="shared" si="34"/>
        <v>0.78293473668104485</v>
      </c>
      <c r="DA35" s="7">
        <f t="shared" si="126"/>
        <v>4.9847781893567635</v>
      </c>
      <c r="DB35" s="3">
        <f t="shared" si="35"/>
        <v>4.3387186812855916</v>
      </c>
      <c r="DD35" s="14">
        <f t="shared" si="155"/>
        <v>2.9195862529195878E-2</v>
      </c>
      <c r="DE35" s="3">
        <f t="shared" si="36"/>
        <v>-2.058844213259265</v>
      </c>
      <c r="DF35" s="3">
        <f t="shared" si="36"/>
        <v>9.2567621202939367</v>
      </c>
      <c r="DG35" s="3">
        <f t="shared" si="37"/>
        <v>-6.651196276564086</v>
      </c>
      <c r="DH35" s="3">
        <f t="shared" si="37"/>
        <v>-0.18530088804310374</v>
      </c>
      <c r="DI35" s="3">
        <f t="shared" si="38"/>
        <v>9.4829575790562242</v>
      </c>
      <c r="DJ35" s="3">
        <f t="shared" si="39"/>
        <v>6.6537769972016294</v>
      </c>
      <c r="DK35" s="3">
        <f t="shared" si="40"/>
        <v>10.499631009075832</v>
      </c>
      <c r="DL35" s="3">
        <f t="shared" si="41"/>
        <v>0.18984101700755751</v>
      </c>
      <c r="DM35" s="3">
        <f t="shared" si="42"/>
        <v>79.056493718611648</v>
      </c>
      <c r="DN35" s="3">
        <f t="shared" si="43"/>
        <v>-2.058844213259265</v>
      </c>
      <c r="DO35" s="3">
        <f t="shared" si="43"/>
        <v>9.2567621202939367</v>
      </c>
      <c r="DP35" s="3">
        <f t="shared" si="44"/>
        <v>5.1174817196951512</v>
      </c>
      <c r="DQ35" s="3">
        <f t="shared" si="44"/>
        <v>2.6504766443091299</v>
      </c>
      <c r="DR35" s="3">
        <f t="shared" si="45"/>
        <v>9.4829575790562242</v>
      </c>
      <c r="DS35" s="3">
        <f t="shared" si="46"/>
        <v>5.7631281083663435</v>
      </c>
      <c r="DT35" s="3">
        <f t="shared" si="47"/>
        <v>9.7541099894455705</v>
      </c>
      <c r="DU35" s="3">
        <f t="shared" si="48"/>
        <v>0.25614547335350674</v>
      </c>
      <c r="DV35" s="3">
        <f t="shared" si="49"/>
        <v>75.158529574261351</v>
      </c>
      <c r="DW35" s="3">
        <f t="shared" si="50"/>
        <v>77.107511646436507</v>
      </c>
      <c r="DX35" s="3">
        <f t="shared" si="127"/>
        <v>1128.4795622598529</v>
      </c>
      <c r="DY35" s="3">
        <f t="shared" si="51"/>
        <v>-6.651196276564086</v>
      </c>
      <c r="DZ35" s="3">
        <f t="shared" si="51"/>
        <v>-0.18530088804310374</v>
      </c>
      <c r="EA35" s="3">
        <f t="shared" si="51"/>
        <v>-3.2002475578112968</v>
      </c>
      <c r="EB35" s="3">
        <f t="shared" si="51"/>
        <v>-1.0301477198094329</v>
      </c>
      <c r="EC35" s="3">
        <f t="shared" si="52"/>
        <v>6.6537769972016294</v>
      </c>
      <c r="ED35" s="3">
        <f t="shared" si="11"/>
        <v>3.3619620396289047</v>
      </c>
      <c r="EE35" s="3">
        <f t="shared" si="53"/>
        <v>3.5528598661651603</v>
      </c>
      <c r="EF35" s="3">
        <f t="shared" si="54"/>
        <v>0.96006285590171336</v>
      </c>
      <c r="EG35" s="3">
        <f t="shared" si="55"/>
        <v>16.24733769077864</v>
      </c>
      <c r="EH35" s="3">
        <f t="shared" si="56"/>
        <v>5.1174817196951512</v>
      </c>
      <c r="EI35" s="3">
        <f t="shared" si="56"/>
        <v>2.6504766443091299</v>
      </c>
      <c r="EJ35" s="3">
        <f t="shared" si="56"/>
        <v>3.9947236600183658</v>
      </c>
      <c r="EK35" s="3">
        <f t="shared" si="56"/>
        <v>1.7160502508555169</v>
      </c>
      <c r="EL35" s="3">
        <f t="shared" si="57"/>
        <v>5.7631281083663435</v>
      </c>
      <c r="EM35" s="3">
        <f t="shared" si="12"/>
        <v>4.347717284204645</v>
      </c>
      <c r="EN35" s="3">
        <f t="shared" si="58"/>
        <v>1.4607321264872304</v>
      </c>
      <c r="EO35" s="3">
        <f t="shared" si="59"/>
        <v>0.99739886265976918</v>
      </c>
      <c r="EP35" s="3">
        <f t="shared" si="60"/>
        <v>4.1334572969128862</v>
      </c>
      <c r="EQ35" s="3">
        <f t="shared" si="61"/>
        <v>10.190397493845763</v>
      </c>
      <c r="ER35" s="3">
        <f t="shared" si="128"/>
        <v>105.64642974540625</v>
      </c>
      <c r="ES35" s="3">
        <f t="shared" si="62"/>
        <v>-3.2002475578112968</v>
      </c>
      <c r="ET35" s="3">
        <f t="shared" si="62"/>
        <v>-1.0301477198094329</v>
      </c>
      <c r="EU35" s="3">
        <f t="shared" si="62"/>
        <v>-8.209866167316946</v>
      </c>
      <c r="EV35" s="3">
        <f t="shared" si="62"/>
        <v>-2.6486649408299741</v>
      </c>
      <c r="EW35" s="3">
        <f t="shared" si="63"/>
        <v>3.3619620396289047</v>
      </c>
      <c r="EX35" s="3">
        <f t="shared" si="13"/>
        <v>8.6265478874250316</v>
      </c>
      <c r="EY35" s="3">
        <f t="shared" si="64"/>
        <v>5.2645870310448251</v>
      </c>
      <c r="EZ35" s="3">
        <f t="shared" si="65"/>
        <v>0.99999978521178301</v>
      </c>
      <c r="FA35" s="3">
        <f t="shared" si="66"/>
        <v>3.7552846706580691E-2</v>
      </c>
      <c r="FB35" s="3">
        <f t="shared" si="67"/>
        <v>3.9947236600183658</v>
      </c>
      <c r="FC35" s="3">
        <f t="shared" si="67"/>
        <v>1.7160502508555169</v>
      </c>
      <c r="FD35" s="3">
        <f t="shared" si="67"/>
        <v>7.0265822147360275</v>
      </c>
      <c r="FE35" s="3">
        <f t="shared" si="67"/>
        <v>3.016895145095539</v>
      </c>
      <c r="FF35" s="3">
        <f t="shared" si="68"/>
        <v>4.347717284204645</v>
      </c>
      <c r="FG35" s="3">
        <f t="shared" si="14"/>
        <v>7.6468630128272661</v>
      </c>
      <c r="FH35" s="3">
        <f t="shared" si="69"/>
        <v>3.2991459098810716</v>
      </c>
      <c r="FI35" s="3">
        <f t="shared" si="70"/>
        <v>0.99999998201314766</v>
      </c>
      <c r="FJ35" s="3">
        <f t="shared" si="71"/>
        <v>1.086713883765451E-2</v>
      </c>
      <c r="FK35" s="3">
        <f t="shared" si="72"/>
        <v>2.4209992772117599E-2</v>
      </c>
      <c r="FL35" s="3">
        <f t="shared" si="129"/>
        <v>4.8488554427601684</v>
      </c>
      <c r="FN35" s="14">
        <f t="shared" si="156"/>
        <v>2.9195862529195878E-2</v>
      </c>
      <c r="FO35" s="3">
        <f t="shared" si="73"/>
        <v>-3.5578553709216107</v>
      </c>
      <c r="FP35" s="3">
        <f t="shared" si="73"/>
        <v>13.7998321593114</v>
      </c>
      <c r="FQ35" s="3">
        <f t="shared" si="74"/>
        <v>3.3669335607025834</v>
      </c>
      <c r="FR35" s="3">
        <f t="shared" si="75"/>
        <v>-6.0861936225552427</v>
      </c>
      <c r="FS35" s="3">
        <f t="shared" si="130"/>
        <v>-3.1816373392770103E-3</v>
      </c>
      <c r="FT35" s="3">
        <f t="shared" si="130"/>
        <v>-0.1677815733039516</v>
      </c>
      <c r="FU35" s="3">
        <f t="shared" si="131"/>
        <v>6.9554291322259534</v>
      </c>
      <c r="FV35" s="3">
        <f t="shared" si="76"/>
        <v>0.16781173724298298</v>
      </c>
      <c r="FW35" s="3">
        <f t="shared" si="77"/>
        <v>6.8106738016730475</v>
      </c>
      <c r="FX35" s="3">
        <f t="shared" si="78"/>
        <v>0.86569267418632179</v>
      </c>
      <c r="FY35" s="3">
        <f t="shared" si="132"/>
        <v>30.038106058136844</v>
      </c>
      <c r="FZ35" s="3">
        <f t="shared" si="79"/>
        <v>22.615448489650944</v>
      </c>
      <c r="GA35" s="3">
        <f t="shared" si="79"/>
        <v>21.738551254141857</v>
      </c>
      <c r="GB35" s="3">
        <f t="shared" si="80"/>
        <v>3.3669335607025834</v>
      </c>
      <c r="GC35" s="3">
        <f t="shared" si="80"/>
        <v>-6.0861936225552427</v>
      </c>
      <c r="GD35" s="3">
        <f t="shared" si="133"/>
        <v>8.5884819652200406E-2</v>
      </c>
      <c r="GE35" s="3">
        <f t="shared" si="133"/>
        <v>-0.18933295598807121</v>
      </c>
      <c r="GF35" s="3">
        <f t="shared" si="81"/>
        <v>6.9554291322259534</v>
      </c>
      <c r="GG35" s="3">
        <f t="shared" si="82"/>
        <v>0.20790182892382619</v>
      </c>
      <c r="GH35" s="3">
        <f t="shared" si="83"/>
        <v>6.7482032098963449</v>
      </c>
      <c r="GI35" s="3">
        <f t="shared" si="84"/>
        <v>0.9968459335015617</v>
      </c>
      <c r="GJ35" s="3">
        <f t="shared" si="134"/>
        <v>4.5518429408594123</v>
      </c>
      <c r="GL35" s="3">
        <f>FR35</f>
        <v>-6.0861936225552427</v>
      </c>
      <c r="GM35" s="3">
        <f>-FQ35</f>
        <v>-3.3669335607025834</v>
      </c>
      <c r="GN35" s="3">
        <f>FS35</f>
        <v>-3.1816373392770103E-3</v>
      </c>
      <c r="GO35" s="3">
        <f>FT35</f>
        <v>-0.1677815733039516</v>
      </c>
      <c r="GP35" s="3">
        <f t="shared" si="85"/>
        <v>6.9554291322259534</v>
      </c>
      <c r="GQ35" s="3">
        <f t="shared" si="86"/>
        <v>0.16781173724298298</v>
      </c>
      <c r="GR35" s="3">
        <f t="shared" si="87"/>
        <v>6.8729621162027152</v>
      </c>
      <c r="GS35" s="3">
        <f t="shared" si="88"/>
        <v>0.50057586224279715</v>
      </c>
      <c r="GT35" s="3">
        <f t="shared" si="135"/>
        <v>-30.038106058135838</v>
      </c>
      <c r="GU35" s="3">
        <f t="shared" si="136"/>
        <v>6.0861936225552427</v>
      </c>
      <c r="GV35" s="3">
        <f t="shared" si="89"/>
        <v>3.3669335607025834</v>
      </c>
      <c r="GW35" s="3">
        <f t="shared" si="137"/>
        <v>8.5884819652200406E-2</v>
      </c>
      <c r="GX35" s="3">
        <f t="shared" si="137"/>
        <v>-0.18933295598807121</v>
      </c>
      <c r="GY35" s="3">
        <f t="shared" si="138"/>
        <v>6.9554291322259534</v>
      </c>
      <c r="GZ35" s="3">
        <f t="shared" si="90"/>
        <v>0.20790182892382619</v>
      </c>
      <c r="HA35" s="3">
        <f t="shared" si="91"/>
        <v>6.9750080478757024</v>
      </c>
      <c r="HB35" s="3">
        <f t="shared" si="92"/>
        <v>-7.9361104209747763E-2</v>
      </c>
      <c r="HC35" s="3">
        <f t="shared" si="139"/>
        <v>4.5518429408559484</v>
      </c>
      <c r="HE35" s="3">
        <f t="shared" si="140"/>
        <v>-30.038106058135838</v>
      </c>
      <c r="HF35" s="3">
        <f t="shared" si="141"/>
        <v>4.5518429408559484</v>
      </c>
      <c r="HG35" s="3">
        <f t="shared" si="142"/>
        <v>-12.743131558639945</v>
      </c>
      <c r="HH35" s="3">
        <f t="shared" si="143"/>
        <v>0.97536877002830957</v>
      </c>
      <c r="HJ35" s="3">
        <f t="shared" si="93"/>
        <v>-3.3669335607025834</v>
      </c>
      <c r="HK35" s="3">
        <f t="shared" si="94"/>
        <v>6.0861936225552427</v>
      </c>
      <c r="HL35" s="3">
        <f t="shared" si="95"/>
        <v>-11.410113725128243</v>
      </c>
      <c r="HM35" s="3">
        <f t="shared" si="95"/>
        <v>-3.6788126606394069</v>
      </c>
      <c r="HN35" s="3">
        <f t="shared" si="96"/>
        <v>6.9554291322259534</v>
      </c>
      <c r="HO35" s="3">
        <f t="shared" si="15"/>
        <v>11.988509407446811</v>
      </c>
      <c r="HP35" s="3">
        <f t="shared" si="97"/>
        <v>12.651011614422041</v>
      </c>
      <c r="HQ35" s="3">
        <f t="shared" si="98"/>
        <v>0.19220585160078948</v>
      </c>
      <c r="HR35" s="3">
        <f t="shared" si="99"/>
        <v>78.918456755776205</v>
      </c>
      <c r="HS35" s="3">
        <f t="shared" si="100"/>
        <v>-3.3669335607025834</v>
      </c>
      <c r="HT35" s="3">
        <f t="shared" si="100"/>
        <v>6.0861936225552427</v>
      </c>
      <c r="HU35" s="3">
        <f t="shared" si="101"/>
        <v>11.021305874754393</v>
      </c>
      <c r="HV35" s="3">
        <f t="shared" si="101"/>
        <v>4.7329453959510559</v>
      </c>
      <c r="HW35" s="3">
        <f t="shared" si="102"/>
        <v>6.9554291322259534</v>
      </c>
      <c r="HX35" s="3">
        <f t="shared" si="16"/>
        <v>11.994580247176222</v>
      </c>
      <c r="HY35" s="3">
        <f t="shared" si="103"/>
        <v>14.451737432393612</v>
      </c>
      <c r="HZ35" s="3">
        <f t="shared" si="104"/>
        <v>-9.9516193544569045E-2</v>
      </c>
      <c r="IA35" s="3">
        <f t="shared" si="105"/>
        <v>95.711311440299866</v>
      </c>
      <c r="IB35" s="3">
        <f t="shared" si="106"/>
        <v>87.314884098038036</v>
      </c>
      <c r="IC35" s="3">
        <f t="shared" si="107"/>
        <v>0.99890207840706224</v>
      </c>
      <c r="ID35" s="3">
        <f t="shared" si="108"/>
        <v>-11.410113725128243</v>
      </c>
      <c r="IE35" s="3">
        <f t="shared" si="108"/>
        <v>-3.6788126606394069</v>
      </c>
      <c r="IF35" s="3">
        <f>FS35</f>
        <v>-3.1816373392770103E-3</v>
      </c>
      <c r="IG35" s="3">
        <f>FT35</f>
        <v>-0.1677815733039516</v>
      </c>
      <c r="IH35" s="3">
        <f t="shared" si="144"/>
        <v>11.988509407446811</v>
      </c>
      <c r="II35" s="3">
        <f t="shared" si="109"/>
        <v>0.16781173724298298</v>
      </c>
      <c r="IJ35" s="3">
        <f t="shared" si="145"/>
        <v>11.935050856685342</v>
      </c>
      <c r="IK35" s="3">
        <f t="shared" si="146"/>
        <v>0.32485124261263792</v>
      </c>
      <c r="IL35" s="3">
        <f t="shared" si="147"/>
        <v>71.043437186087544</v>
      </c>
      <c r="IM35" s="3">
        <f t="shared" si="110"/>
        <v>11.021305874754393</v>
      </c>
      <c r="IN35" s="3">
        <f t="shared" si="110"/>
        <v>4.7329453959510559</v>
      </c>
      <c r="IO35" s="3">
        <f>GD35</f>
        <v>8.5884819652200406E-2</v>
      </c>
      <c r="IP35" s="3">
        <f>GE35</f>
        <v>-0.18933295598807121</v>
      </c>
      <c r="IQ35" s="3">
        <f t="shared" si="148"/>
        <v>11.994580247176222</v>
      </c>
      <c r="IR35" s="3">
        <f t="shared" si="111"/>
        <v>0.20790182892382619</v>
      </c>
      <c r="IS35" s="3">
        <f t="shared" si="149"/>
        <v>11.992174858062274</v>
      </c>
      <c r="IT35" s="3">
        <f t="shared" si="150"/>
        <v>2.0235161713090963E-2</v>
      </c>
      <c r="IU35" s="3">
        <f t="shared" si="151"/>
        <v>88.84053150055621</v>
      </c>
      <c r="IV35" s="3">
        <f t="shared" si="152"/>
        <v>79.941984343321877</v>
      </c>
    </row>
    <row r="36" spans="3:256">
      <c r="C36" s="2">
        <v>30</v>
      </c>
      <c r="D36" s="3">
        <v>74.666666669999998</v>
      </c>
      <c r="E36" s="3">
        <v>175.33333329999999</v>
      </c>
      <c r="F36" s="3">
        <v>91.753151090000003</v>
      </c>
      <c r="G36" s="3">
        <v>99.001473239999996</v>
      </c>
      <c r="H36" s="3">
        <v>71.834634820000005</v>
      </c>
      <c r="I36" s="3">
        <v>131.01883330000001</v>
      </c>
      <c r="J36" s="3">
        <v>17.25</v>
      </c>
      <c r="K36" s="3">
        <v>128.75</v>
      </c>
      <c r="L36" s="3">
        <v>-8.5</v>
      </c>
      <c r="M36" s="3">
        <v>119.25</v>
      </c>
      <c r="N36" s="3">
        <v>-75.483559105208798</v>
      </c>
      <c r="O36" s="3">
        <v>94.537618970893803</v>
      </c>
      <c r="P36" s="3">
        <v>98.524575100000007</v>
      </c>
      <c r="Q36" s="3">
        <v>138.46026639999999</v>
      </c>
      <c r="R36" s="3">
        <v>141.33333329999999</v>
      </c>
      <c r="S36" s="3">
        <v>159.16666670000001</v>
      </c>
      <c r="T36" s="3">
        <v>174.1365199</v>
      </c>
      <c r="U36" s="3">
        <v>172.81060729999999</v>
      </c>
      <c r="V36" s="3">
        <v>232.597053399543</v>
      </c>
      <c r="W36" s="3">
        <v>197.126295170156</v>
      </c>
      <c r="X36" s="3">
        <v>74.671822501126499</v>
      </c>
      <c r="Y36" s="3">
        <v>175.36694872286</v>
      </c>
      <c r="Z36" s="3">
        <v>91.712145158658402</v>
      </c>
      <c r="AA36" s="3">
        <v>98.989103131064795</v>
      </c>
      <c r="AB36" s="3">
        <v>72.110483308173698</v>
      </c>
      <c r="AC36" s="3">
        <v>131.01378334515101</v>
      </c>
      <c r="AD36" s="3">
        <v>17.381003733771699</v>
      </c>
      <c r="AE36" s="3">
        <v>128.49137805966899</v>
      </c>
      <c r="AF36" s="3">
        <v>-8.6337142618069205</v>
      </c>
      <c r="AG36" s="3">
        <v>119.59027117669601</v>
      </c>
      <c r="AH36" s="3">
        <v>-76.128397197168397</v>
      </c>
      <c r="AI36" s="3">
        <v>96.417567320791505</v>
      </c>
      <c r="AJ36" s="3">
        <v>98.3443195726867</v>
      </c>
      <c r="AK36" s="3">
        <v>138.36057156394699</v>
      </c>
      <c r="AL36" s="3">
        <v>141.21016499330301</v>
      </c>
      <c r="AM36" s="3">
        <v>159.19971590040799</v>
      </c>
      <c r="AN36" s="3">
        <v>174.227640543767</v>
      </c>
      <c r="AO36" s="3">
        <v>172.45147565048401</v>
      </c>
      <c r="AP36" s="3">
        <v>232.96508395001501</v>
      </c>
      <c r="AQ36" s="3">
        <v>196.042282297561</v>
      </c>
      <c r="AR36" s="3">
        <f t="shared" si="17"/>
        <v>9.0580934304526135</v>
      </c>
      <c r="AS36" s="3">
        <f t="shared" si="17"/>
        <v>21.272953477479334</v>
      </c>
      <c r="AT36" s="3">
        <f t="shared" si="17"/>
        <v>11.125176160550087</v>
      </c>
      <c r="AU36" s="3">
        <f t="shared" si="17"/>
        <v>12.007910276254036</v>
      </c>
      <c r="AV36" s="3">
        <f t="shared" si="17"/>
        <v>8.7473892191485891</v>
      </c>
      <c r="AW36" s="3">
        <f t="shared" si="17"/>
        <v>15.892676118887433</v>
      </c>
      <c r="AX36" s="3">
        <f t="shared" si="17"/>
        <v>2.1084091758062375</v>
      </c>
      <c r="AY36" s="3">
        <f t="shared" si="17"/>
        <v>15.586694799829377</v>
      </c>
      <c r="AZ36" s="3">
        <f t="shared" si="17"/>
        <v>-1.0473159461736521</v>
      </c>
      <c r="BA36" s="3">
        <f t="shared" si="159"/>
        <v>14.506942691472872</v>
      </c>
      <c r="BB36" s="3">
        <f t="shared" si="159"/>
        <v>-9.2347837701718767</v>
      </c>
      <c r="BC36" s="3">
        <f t="shared" si="159"/>
        <v>11.695969160462216</v>
      </c>
      <c r="BD36" s="3">
        <f t="shared" si="159"/>
        <v>11.929694564910974</v>
      </c>
      <c r="BE36" s="3">
        <f t="shared" si="159"/>
        <v>16.783881018816032</v>
      </c>
      <c r="BF36" s="3">
        <f t="shared" si="159"/>
        <v>17.129552018362364</v>
      </c>
      <c r="BG36" s="3">
        <f t="shared" si="159"/>
        <v>19.311781237235149</v>
      </c>
      <c r="BH36" s="3">
        <f t="shared" si="159"/>
        <v>21.134749271573583</v>
      </c>
      <c r="BI36" s="3">
        <f t="shared" si="159"/>
        <v>20.91929092313158</v>
      </c>
      <c r="BJ36" s="3">
        <f t="shared" si="159"/>
        <v>28.259916870525529</v>
      </c>
      <c r="BK36" s="3">
        <f t="shared" si="159"/>
        <v>23.780982570014075</v>
      </c>
      <c r="BM36" s="14">
        <f t="shared" si="153"/>
        <v>3.0238571905238588E-2</v>
      </c>
      <c r="BN36" s="3">
        <f t="shared" si="18"/>
        <v>10.091634795501349</v>
      </c>
      <c r="BO36" s="3">
        <f t="shared" si="18"/>
        <v>16.640431876866685</v>
      </c>
      <c r="BP36" s="3">
        <f t="shared" si="19"/>
        <v>0.10919283176580652</v>
      </c>
      <c r="BQ36" s="3">
        <f t="shared" si="20"/>
        <v>104.72029337667907</v>
      </c>
      <c r="BR36" s="3">
        <f t="shared" si="21"/>
        <v>1832.6051340918837</v>
      </c>
      <c r="BS36" s="3">
        <f t="shared" si="112"/>
        <v>3463.8281870266615</v>
      </c>
      <c r="BT36" s="3">
        <f t="shared" si="113"/>
        <v>60616.993272966574</v>
      </c>
      <c r="BU36" s="3">
        <f t="shared" si="114"/>
        <v>60.616993272966575</v>
      </c>
      <c r="BW36" s="14">
        <f t="shared" si="154"/>
        <v>3.0238571905238588E-2</v>
      </c>
      <c r="BX36" s="3">
        <f t="shared" si="157"/>
        <v>-3.5631872971828198</v>
      </c>
      <c r="BY36" s="3">
        <f t="shared" si="157"/>
        <v>13.641331980145797</v>
      </c>
      <c r="BZ36" s="3">
        <f t="shared" si="22"/>
        <v>0.15858983647505071</v>
      </c>
      <c r="CA36" s="3">
        <f t="shared" si="23"/>
        <v>152.09399677303261</v>
      </c>
      <c r="CB36" s="3">
        <f t="shared" si="158"/>
        <v>22.694734444443945</v>
      </c>
      <c r="CC36" s="3">
        <f t="shared" si="158"/>
        <v>21.546381903624614</v>
      </c>
      <c r="CD36" s="3">
        <f t="shared" si="24"/>
        <v>0.20788295241711607</v>
      </c>
      <c r="CE36" s="3">
        <f t="shared" si="25"/>
        <v>199.36806668611098</v>
      </c>
      <c r="CF36" s="3">
        <f t="shared" si="26"/>
        <v>175.73103172957178</v>
      </c>
      <c r="CH36" s="3">
        <f t="shared" si="115"/>
        <v>11.988509407446811</v>
      </c>
      <c r="CI36" s="3">
        <f t="shared" si="116"/>
        <v>0.50402557421234118</v>
      </c>
      <c r="CJ36" s="3">
        <f t="shared" si="117"/>
        <v>12.098207733698056</v>
      </c>
      <c r="CK36" s="3">
        <f t="shared" si="118"/>
        <v>11.993782768937814</v>
      </c>
      <c r="CL36" s="3">
        <f t="shared" si="119"/>
        <v>0.12982758752057133</v>
      </c>
      <c r="CM36" s="7">
        <f t="shared" si="27"/>
        <v>12.295371357678604</v>
      </c>
      <c r="CN36" s="7">
        <f t="shared" si="28"/>
        <v>2.9616752037823773</v>
      </c>
      <c r="CO36" s="7">
        <f t="shared" si="29"/>
        <v>12.11090904507822</v>
      </c>
      <c r="CP36" s="7">
        <f t="shared" si="30"/>
        <v>0.46460922767838198</v>
      </c>
      <c r="CQ36" s="7">
        <f t="shared" si="120"/>
        <v>3.4262844314607594</v>
      </c>
      <c r="CR36" s="3">
        <f t="shared" si="121"/>
        <v>11.994580247176222</v>
      </c>
      <c r="CS36" s="3">
        <f t="shared" si="122"/>
        <v>0.7061472269064889</v>
      </c>
      <c r="CT36" s="3">
        <f t="shared" si="123"/>
        <v>11.993233751583229</v>
      </c>
      <c r="CU36" s="3">
        <f t="shared" si="124"/>
        <v>11.993094108480683</v>
      </c>
      <c r="CV36" s="3">
        <f t="shared" si="125"/>
        <v>0.12901566870884873</v>
      </c>
      <c r="CW36" s="7">
        <f t="shared" si="31"/>
        <v>12.34698061283297</v>
      </c>
      <c r="CX36" s="7">
        <f t="shared" si="32"/>
        <v>4.2328891214570197</v>
      </c>
      <c r="CY36" s="7">
        <f t="shared" si="33"/>
        <v>12.057671764386381</v>
      </c>
      <c r="CZ36" s="7">
        <f t="shared" si="34"/>
        <v>0.77364138780814196</v>
      </c>
      <c r="DA36" s="7">
        <f t="shared" si="126"/>
        <v>5.0065305092651613</v>
      </c>
      <c r="DB36" s="3">
        <f t="shared" si="35"/>
        <v>4.2164074703629604</v>
      </c>
      <c r="DD36" s="14">
        <f t="shared" si="155"/>
        <v>3.0238571905238588E-2</v>
      </c>
      <c r="DE36" s="3">
        <f t="shared" si="36"/>
        <v>-2.0670827300974732</v>
      </c>
      <c r="DF36" s="3">
        <f t="shared" si="36"/>
        <v>9.2650432012252981</v>
      </c>
      <c r="DG36" s="3">
        <f t="shared" si="37"/>
        <v>-6.638980043342352</v>
      </c>
      <c r="DH36" s="3">
        <f t="shared" si="37"/>
        <v>-0.30598131905805559</v>
      </c>
      <c r="DI36" s="3">
        <f t="shared" si="38"/>
        <v>9.4928318500665725</v>
      </c>
      <c r="DJ36" s="3">
        <f t="shared" si="39"/>
        <v>6.6460274287359455</v>
      </c>
      <c r="DK36" s="3">
        <f t="shared" si="40"/>
        <v>10.606920166133095</v>
      </c>
      <c r="DL36" s="3">
        <f t="shared" si="41"/>
        <v>0.17258608795209598</v>
      </c>
      <c r="DM36" s="3">
        <f t="shared" si="42"/>
        <v>80.061786155498183</v>
      </c>
      <c r="DN36" s="3">
        <f t="shared" si="43"/>
        <v>-2.0670827300974732</v>
      </c>
      <c r="DO36" s="3">
        <f t="shared" si="43"/>
        <v>9.2650432012252981</v>
      </c>
      <c r="DP36" s="3">
        <f t="shared" si="44"/>
        <v>5.1998574534513899</v>
      </c>
      <c r="DQ36" s="3">
        <f t="shared" si="44"/>
        <v>2.5279002184191164</v>
      </c>
      <c r="DR36" s="3">
        <f t="shared" si="45"/>
        <v>9.4928318500665725</v>
      </c>
      <c r="DS36" s="3">
        <f t="shared" si="46"/>
        <v>5.7817641815018179</v>
      </c>
      <c r="DT36" s="3">
        <f t="shared" si="47"/>
        <v>9.9094659392952025</v>
      </c>
      <c r="DU36" s="3">
        <f t="shared" si="48"/>
        <v>0.23089179958956044</v>
      </c>
      <c r="DV36" s="3">
        <f t="shared" si="49"/>
        <v>76.65041860825184</v>
      </c>
      <c r="DW36" s="3">
        <f t="shared" si="50"/>
        <v>78.356102381875019</v>
      </c>
      <c r="DX36" s="3">
        <f t="shared" si="127"/>
        <v>1197.4484589149504</v>
      </c>
      <c r="DY36" s="3">
        <f t="shared" si="51"/>
        <v>-6.638980043342352</v>
      </c>
      <c r="DZ36" s="3">
        <f t="shared" si="51"/>
        <v>-0.30598131905805559</v>
      </c>
      <c r="EA36" s="3">
        <f t="shared" si="51"/>
        <v>-3.1557251219798896</v>
      </c>
      <c r="EB36" s="3">
        <f t="shared" si="51"/>
        <v>-1.0797521083565051</v>
      </c>
      <c r="EC36" s="3">
        <f t="shared" si="52"/>
        <v>6.6460274287359455</v>
      </c>
      <c r="ED36" s="3">
        <f t="shared" si="11"/>
        <v>3.3353359142664036</v>
      </c>
      <c r="EE36" s="3">
        <f t="shared" si="53"/>
        <v>3.5681628440371607</v>
      </c>
      <c r="EF36" s="3">
        <f t="shared" si="54"/>
        <v>0.96005032180287075</v>
      </c>
      <c r="EG36" s="3">
        <f t="shared" si="55"/>
        <v>16.249904294789136</v>
      </c>
      <c r="EH36" s="3">
        <f t="shared" si="56"/>
        <v>5.1998574534513899</v>
      </c>
      <c r="EI36" s="3">
        <f t="shared" si="56"/>
        <v>2.5279002184191164</v>
      </c>
      <c r="EJ36" s="3">
        <f t="shared" si="56"/>
        <v>4.0051972532112181</v>
      </c>
      <c r="EK36" s="3">
        <f t="shared" si="56"/>
        <v>1.6075096858964315</v>
      </c>
      <c r="EL36" s="3">
        <f t="shared" si="57"/>
        <v>5.7817641815018179</v>
      </c>
      <c r="EM36" s="3">
        <f t="shared" si="12"/>
        <v>4.3157493471448882</v>
      </c>
      <c r="EN36" s="3">
        <f t="shared" si="58"/>
        <v>1.5080887660861608</v>
      </c>
      <c r="EO36" s="3">
        <f t="shared" si="59"/>
        <v>0.99749260585636279</v>
      </c>
      <c r="EP36" s="3">
        <f t="shared" si="60"/>
        <v>4.0582586330585926</v>
      </c>
      <c r="EQ36" s="3">
        <f t="shared" si="61"/>
        <v>10.154081463923864</v>
      </c>
      <c r="ER36" s="3">
        <f t="shared" si="128"/>
        <v>-34.828525336297986</v>
      </c>
      <c r="ES36" s="3">
        <f t="shared" si="62"/>
        <v>-3.1557251219798896</v>
      </c>
      <c r="ET36" s="3">
        <f t="shared" si="62"/>
        <v>-1.0797521083565051</v>
      </c>
      <c r="EU36" s="3">
        <f t="shared" si="62"/>
        <v>-8.1874678239982241</v>
      </c>
      <c r="EV36" s="3">
        <f t="shared" si="62"/>
        <v>-2.8109735310106565</v>
      </c>
      <c r="EW36" s="3">
        <f t="shared" si="63"/>
        <v>3.3353359142664036</v>
      </c>
      <c r="EX36" s="3">
        <f t="shared" si="13"/>
        <v>8.6565698496025973</v>
      </c>
      <c r="EY36" s="3">
        <f t="shared" si="64"/>
        <v>5.3212369082358499</v>
      </c>
      <c r="EZ36" s="3">
        <f t="shared" si="65"/>
        <v>0.99999945209242269</v>
      </c>
      <c r="FA36" s="3">
        <f t="shared" si="66"/>
        <v>5.9977906569983232E-2</v>
      </c>
      <c r="FB36" s="3">
        <f t="shared" si="67"/>
        <v>4.0051972532112181</v>
      </c>
      <c r="FC36" s="3">
        <f t="shared" si="67"/>
        <v>1.6075096858964315</v>
      </c>
      <c r="FD36" s="3">
        <f t="shared" si="67"/>
        <v>7.125167598951947</v>
      </c>
      <c r="FE36" s="3">
        <f t="shared" si="67"/>
        <v>2.8616916468824947</v>
      </c>
      <c r="FF36" s="3">
        <f t="shared" si="68"/>
        <v>4.3157493471448882</v>
      </c>
      <c r="FG36" s="3">
        <f t="shared" si="14"/>
        <v>7.6783652163068989</v>
      </c>
      <c r="FH36" s="3">
        <f t="shared" si="69"/>
        <v>3.3626161466281532</v>
      </c>
      <c r="FI36" s="3">
        <f t="shared" si="70"/>
        <v>0.99999997184456146</v>
      </c>
      <c r="FJ36" s="3">
        <f t="shared" si="71"/>
        <v>1.3596238659835945E-2</v>
      </c>
      <c r="FK36" s="3">
        <f t="shared" si="72"/>
        <v>3.6787072614909586E-2</v>
      </c>
      <c r="FL36" s="3">
        <f t="shared" si="129"/>
        <v>12.061922652431226</v>
      </c>
      <c r="FN36" s="14">
        <f t="shared" si="156"/>
        <v>3.0238571905238588E-2</v>
      </c>
      <c r="FO36" s="3">
        <f t="shared" si="73"/>
        <v>-3.5631872971828198</v>
      </c>
      <c r="FP36" s="3">
        <f t="shared" si="73"/>
        <v>13.641331980145797</v>
      </c>
      <c r="FQ36" s="3">
        <f t="shared" si="74"/>
        <v>3.3669335607025834</v>
      </c>
      <c r="FR36" s="3">
        <f t="shared" si="75"/>
        <v>-6.0861936225552427</v>
      </c>
      <c r="FS36" s="3">
        <f t="shared" si="130"/>
        <v>-5.3319262612090412E-3</v>
      </c>
      <c r="FT36" s="3">
        <f t="shared" si="130"/>
        <v>-0.15850017916560333</v>
      </c>
      <c r="FU36" s="3">
        <f t="shared" si="131"/>
        <v>6.9554291322259534</v>
      </c>
      <c r="FV36" s="3">
        <f t="shared" si="76"/>
        <v>0.15858983647505071</v>
      </c>
      <c r="FW36" s="3">
        <f t="shared" si="77"/>
        <v>6.8198038148741249</v>
      </c>
      <c r="FX36" s="3">
        <f t="shared" si="78"/>
        <v>0.85825813800272566</v>
      </c>
      <c r="FY36" s="3">
        <f t="shared" si="132"/>
        <v>30.878434299479558</v>
      </c>
      <c r="FZ36" s="3">
        <f t="shared" si="79"/>
        <v>22.694734444443945</v>
      </c>
      <c r="GA36" s="3">
        <f t="shared" si="79"/>
        <v>21.546381903624614</v>
      </c>
      <c r="GB36" s="3">
        <f t="shared" si="80"/>
        <v>3.3669335607025834</v>
      </c>
      <c r="GC36" s="3">
        <f t="shared" si="80"/>
        <v>-6.0861936225552427</v>
      </c>
      <c r="GD36" s="3">
        <f t="shared" si="133"/>
        <v>7.9285954793000712E-2</v>
      </c>
      <c r="GE36" s="3">
        <f t="shared" si="133"/>
        <v>-0.19216935051724349</v>
      </c>
      <c r="GF36" s="3">
        <f t="shared" si="81"/>
        <v>6.9554291322259534</v>
      </c>
      <c r="GG36" s="3">
        <f t="shared" si="82"/>
        <v>0.20788295241711607</v>
      </c>
      <c r="GH36" s="3">
        <f t="shared" si="83"/>
        <v>6.7489368718351539</v>
      </c>
      <c r="GI36" s="3">
        <f t="shared" si="84"/>
        <v>0.99350949070221706</v>
      </c>
      <c r="GJ36" s="3">
        <f t="shared" si="134"/>
        <v>6.5314889706062402</v>
      </c>
      <c r="GL36" s="3">
        <f>FR36</f>
        <v>-6.0861936225552427</v>
      </c>
      <c r="GM36" s="3">
        <f>-FQ36</f>
        <v>-3.3669335607025834</v>
      </c>
      <c r="GN36" s="3">
        <f>FS36</f>
        <v>-5.3319262612090412E-3</v>
      </c>
      <c r="GO36" s="3">
        <f>FT36</f>
        <v>-0.15850017916560333</v>
      </c>
      <c r="GP36" s="3">
        <f t="shared" si="85"/>
        <v>6.9554291322259534</v>
      </c>
      <c r="GQ36" s="3">
        <f t="shared" si="86"/>
        <v>0.15858983647505071</v>
      </c>
      <c r="GR36" s="3">
        <f t="shared" si="87"/>
        <v>6.8753853516160657</v>
      </c>
      <c r="GS36" s="3">
        <f t="shared" si="88"/>
        <v>0.5132182465112558</v>
      </c>
      <c r="GT36" s="3">
        <f t="shared" si="135"/>
        <v>-30.87843429947916</v>
      </c>
      <c r="GU36" s="3">
        <f t="shared" si="136"/>
        <v>6.0861936225552427</v>
      </c>
      <c r="GV36" s="3">
        <f t="shared" si="89"/>
        <v>3.3669335607025834</v>
      </c>
      <c r="GW36" s="3">
        <f t="shared" si="137"/>
        <v>7.9285954793000712E-2</v>
      </c>
      <c r="GX36" s="3">
        <f t="shared" si="137"/>
        <v>-0.19216935051724349</v>
      </c>
      <c r="GY36" s="3">
        <f t="shared" si="138"/>
        <v>6.9554291322259534</v>
      </c>
      <c r="GZ36" s="3">
        <f t="shared" si="90"/>
        <v>0.20788295241711607</v>
      </c>
      <c r="HA36" s="3">
        <f t="shared" si="91"/>
        <v>6.9821309971723009</v>
      </c>
      <c r="HB36" s="3">
        <f t="shared" si="92"/>
        <v>-0.11374925003980438</v>
      </c>
      <c r="HC36" s="3">
        <f t="shared" si="139"/>
        <v>6.5314889706053947</v>
      </c>
      <c r="HE36" s="3">
        <f t="shared" si="140"/>
        <v>-30.87843429947916</v>
      </c>
      <c r="HF36" s="3">
        <f t="shared" si="141"/>
        <v>6.5314889706053947</v>
      </c>
      <c r="HG36" s="3">
        <f t="shared" si="142"/>
        <v>-12.173472664436883</v>
      </c>
      <c r="HH36" s="3">
        <f t="shared" si="143"/>
        <v>0.97751363065318042</v>
      </c>
      <c r="HJ36" s="3">
        <f t="shared" si="93"/>
        <v>-3.3669335607025834</v>
      </c>
      <c r="HK36" s="3">
        <f t="shared" si="94"/>
        <v>6.0861936225552427</v>
      </c>
      <c r="HL36" s="3">
        <f t="shared" si="95"/>
        <v>-11.343192945978114</v>
      </c>
      <c r="HM36" s="3">
        <f t="shared" si="95"/>
        <v>-3.8907256393671616</v>
      </c>
      <c r="HN36" s="3">
        <f t="shared" si="96"/>
        <v>6.9554291322259534</v>
      </c>
      <c r="HO36" s="3">
        <f t="shared" si="15"/>
        <v>11.991904444687535</v>
      </c>
      <c r="HP36" s="3">
        <f t="shared" si="97"/>
        <v>12.773395466363446</v>
      </c>
      <c r="HQ36" s="3">
        <f t="shared" si="98"/>
        <v>0.17398715983223476</v>
      </c>
      <c r="HR36" s="3">
        <f t="shared" si="99"/>
        <v>79.980277534202116</v>
      </c>
      <c r="HS36" s="3">
        <f t="shared" si="100"/>
        <v>-3.3669335607025834</v>
      </c>
      <c r="HT36" s="3">
        <f t="shared" si="100"/>
        <v>6.0861936225552427</v>
      </c>
      <c r="HU36" s="3">
        <f t="shared" si="101"/>
        <v>11.130364852163165</v>
      </c>
      <c r="HV36" s="3">
        <f t="shared" si="101"/>
        <v>4.4692013327789262</v>
      </c>
      <c r="HW36" s="3">
        <f t="shared" si="102"/>
        <v>6.9554291322259534</v>
      </c>
      <c r="HX36" s="3">
        <f t="shared" si="16"/>
        <v>11.994114485662628</v>
      </c>
      <c r="HY36" s="3">
        <f t="shared" si="103"/>
        <v>14.587197309177517</v>
      </c>
      <c r="HZ36" s="3">
        <f t="shared" si="104"/>
        <v>-0.1231629751916455</v>
      </c>
      <c r="IA36" s="3">
        <f t="shared" si="105"/>
        <v>97.074682264541678</v>
      </c>
      <c r="IB36" s="3">
        <f t="shared" si="106"/>
        <v>88.527479899371897</v>
      </c>
      <c r="IC36" s="3">
        <f t="shared" si="107"/>
        <v>0.99966976484913972</v>
      </c>
      <c r="ID36" s="3">
        <f t="shared" si="108"/>
        <v>-11.343192945978114</v>
      </c>
      <c r="IE36" s="3">
        <f t="shared" si="108"/>
        <v>-3.8907256393671616</v>
      </c>
      <c r="IF36" s="3">
        <f>FS36</f>
        <v>-5.3319262612090412E-3</v>
      </c>
      <c r="IG36" s="3">
        <f>FT36</f>
        <v>-0.15850017916560333</v>
      </c>
      <c r="IH36" s="3">
        <f t="shared" si="144"/>
        <v>11.991904444687535</v>
      </c>
      <c r="II36" s="3">
        <f t="shared" si="109"/>
        <v>0.15858983647505071</v>
      </c>
      <c r="IJ36" s="3">
        <f t="shared" si="145"/>
        <v>11.936356202300297</v>
      </c>
      <c r="IK36" s="3">
        <f t="shared" si="146"/>
        <v>0.35606470551532143</v>
      </c>
      <c r="IL36" s="3">
        <f t="shared" si="147"/>
        <v>69.141288166318759</v>
      </c>
      <c r="IM36" s="3">
        <f t="shared" si="110"/>
        <v>11.130364852163165</v>
      </c>
      <c r="IN36" s="3">
        <f t="shared" si="110"/>
        <v>4.4692013327789262</v>
      </c>
      <c r="IO36" s="3">
        <f>GD36</f>
        <v>7.9285954793000712E-2</v>
      </c>
      <c r="IP36" s="3">
        <f>GE36</f>
        <v>-0.19216935051724349</v>
      </c>
      <c r="IQ36" s="3">
        <f t="shared" si="148"/>
        <v>11.994114485662628</v>
      </c>
      <c r="IR36" s="3">
        <f t="shared" si="111"/>
        <v>0.20788295241711607</v>
      </c>
      <c r="IS36" s="3">
        <f t="shared" si="149"/>
        <v>11.993945199265886</v>
      </c>
      <c r="IT36" s="3">
        <f t="shared" si="150"/>
        <v>9.4803694363648008E-3</v>
      </c>
      <c r="IU36" s="3">
        <f t="shared" si="151"/>
        <v>89.456806706063688</v>
      </c>
      <c r="IV36" s="3">
        <f t="shared" si="152"/>
        <v>79.299047436191216</v>
      </c>
    </row>
    <row r="37" spans="3:256">
      <c r="C37" s="2">
        <v>31</v>
      </c>
      <c r="D37" s="3">
        <v>74.25</v>
      </c>
      <c r="E37" s="3">
        <v>176.16666670000001</v>
      </c>
      <c r="F37" s="3">
        <v>91.222786049999996</v>
      </c>
      <c r="G37" s="3">
        <v>99.797020790000005</v>
      </c>
      <c r="H37" s="3">
        <v>71.536977489999998</v>
      </c>
      <c r="I37" s="3">
        <v>132.0110243</v>
      </c>
      <c r="J37" s="3">
        <v>16.875</v>
      </c>
      <c r="K37" s="3">
        <v>127.625</v>
      </c>
      <c r="L37" s="3">
        <v>-8.625</v>
      </c>
      <c r="M37" s="3">
        <v>118.625</v>
      </c>
      <c r="N37" s="3">
        <v>-76.333286194869004</v>
      </c>
      <c r="O37" s="3">
        <v>94.7279578135756</v>
      </c>
      <c r="P37" s="3">
        <v>97.730822230000001</v>
      </c>
      <c r="Q37" s="3">
        <v>139.05558110000001</v>
      </c>
      <c r="R37" s="3">
        <v>141.5</v>
      </c>
      <c r="S37" s="3">
        <v>158.58333329999999</v>
      </c>
      <c r="T37" s="3">
        <v>174.49009659999999</v>
      </c>
      <c r="U37" s="3">
        <v>170.7775413</v>
      </c>
      <c r="V37" s="3">
        <v>234.212456433037</v>
      </c>
      <c r="W37" s="3">
        <v>192.85285944426099</v>
      </c>
      <c r="X37" s="3">
        <v>74.128994991310805</v>
      </c>
      <c r="Y37" s="3">
        <v>176.19548455230699</v>
      </c>
      <c r="Z37" s="3">
        <v>91.257498499340301</v>
      </c>
      <c r="AA37" s="3">
        <v>99.718291212547996</v>
      </c>
      <c r="AB37" s="3">
        <v>71.637547901245497</v>
      </c>
      <c r="AC37" s="3">
        <v>131.61826549499301</v>
      </c>
      <c r="AD37" s="3">
        <v>17.109794399504</v>
      </c>
      <c r="AE37" s="3">
        <v>128.03225050011599</v>
      </c>
      <c r="AF37" s="3">
        <v>-8.5364529517820298</v>
      </c>
      <c r="AG37" s="3">
        <v>118.80066867169199</v>
      </c>
      <c r="AH37" s="3">
        <v>-75.891903464002397</v>
      </c>
      <c r="AI37" s="3">
        <v>94.469126504623304</v>
      </c>
      <c r="AJ37" s="3">
        <v>97.815067545984505</v>
      </c>
      <c r="AK37" s="3">
        <v>138.871793009556</v>
      </c>
      <c r="AL37" s="3">
        <v>141.37396825140499</v>
      </c>
      <c r="AM37" s="3">
        <v>158.69887798283099</v>
      </c>
      <c r="AN37" s="3">
        <v>174.51073703364301</v>
      </c>
      <c r="AO37" s="3">
        <v>171.063026506867</v>
      </c>
      <c r="AP37" s="3">
        <v>233.99018111077501</v>
      </c>
      <c r="AQ37" s="3">
        <v>193.295317534313</v>
      </c>
      <c r="AR37" s="3">
        <f t="shared" si="17"/>
        <v>8.992245535813959</v>
      </c>
      <c r="AS37" s="3">
        <f t="shared" si="17"/>
        <v>21.37345932697156</v>
      </c>
      <c r="AT37" s="3">
        <f t="shared" si="17"/>
        <v>11.070025077048886</v>
      </c>
      <c r="AU37" s="3">
        <f t="shared" si="17"/>
        <v>12.096364709924082</v>
      </c>
      <c r="AV37" s="3">
        <f t="shared" si="17"/>
        <v>8.6900196122602598</v>
      </c>
      <c r="AW37" s="3">
        <f t="shared" si="17"/>
        <v>15.966003052754985</v>
      </c>
      <c r="AX37" s="3">
        <f t="shared" si="17"/>
        <v>2.0755100258093213</v>
      </c>
      <c r="AY37" s="3">
        <f t="shared" si="17"/>
        <v>15.531000159044844</v>
      </c>
      <c r="AZ37" s="3">
        <f t="shared" si="17"/>
        <v>-1.0355176264880654</v>
      </c>
      <c r="BA37" s="3">
        <f t="shared" si="159"/>
        <v>14.411159663502209</v>
      </c>
      <c r="BB37" s="3">
        <f t="shared" si="159"/>
        <v>-9.2060958091849621</v>
      </c>
      <c r="BC37" s="3">
        <f t="shared" si="159"/>
        <v>11.459612816591104</v>
      </c>
      <c r="BD37" s="3">
        <f t="shared" si="159"/>
        <v>11.865493449342212</v>
      </c>
      <c r="BE37" s="3">
        <f t="shared" si="159"/>
        <v>16.845894927983814</v>
      </c>
      <c r="BF37" s="3">
        <f t="shared" si="159"/>
        <v>17.14942223401269</v>
      </c>
      <c r="BG37" s="3">
        <f t="shared" si="159"/>
        <v>19.251026905829118</v>
      </c>
      <c r="BH37" s="3">
        <f t="shared" si="159"/>
        <v>21.169090397439252</v>
      </c>
      <c r="BI37" s="3">
        <f t="shared" si="159"/>
        <v>20.750864579096319</v>
      </c>
      <c r="BJ37" s="3">
        <f t="shared" si="159"/>
        <v>28.38426666602323</v>
      </c>
      <c r="BK37" s="3">
        <f t="shared" si="159"/>
        <v>23.447760979295751</v>
      </c>
      <c r="BM37" s="14">
        <f t="shared" si="153"/>
        <v>3.1281281281281298E-2</v>
      </c>
      <c r="BN37" s="3">
        <f t="shared" si="18"/>
        <v>10.031135306431423</v>
      </c>
      <c r="BO37" s="3">
        <f t="shared" si="18"/>
        <v>16.734912018447822</v>
      </c>
      <c r="BP37" s="3">
        <f t="shared" si="19"/>
        <v>0.11219039767695706</v>
      </c>
      <c r="BQ37" s="3">
        <f t="shared" si="20"/>
        <v>107.59507898810888</v>
      </c>
      <c r="BR37" s="3">
        <f t="shared" si="21"/>
        <v>1882.9138822919053</v>
      </c>
      <c r="BS37" s="3">
        <f t="shared" si="112"/>
        <v>2757.0343927856488</v>
      </c>
      <c r="BT37" s="3">
        <f t="shared" si="113"/>
        <v>48248.101873748856</v>
      </c>
      <c r="BU37" s="3">
        <f t="shared" si="114"/>
        <v>48.248101873748858</v>
      </c>
      <c r="BW37" s="14">
        <f t="shared" si="154"/>
        <v>3.1281281281281298E-2</v>
      </c>
      <c r="BX37" s="3">
        <f t="shared" si="157"/>
        <v>-3.5652928916878204</v>
      </c>
      <c r="BY37" s="3">
        <f t="shared" si="157"/>
        <v>13.495306487817974</v>
      </c>
      <c r="BZ37" s="3">
        <f t="shared" si="22"/>
        <v>0.14604067220402173</v>
      </c>
      <c r="CA37" s="3">
        <f t="shared" si="23"/>
        <v>140.05884627054499</v>
      </c>
      <c r="CB37" s="3">
        <f t="shared" si="158"/>
        <v>22.76684445001796</v>
      </c>
      <c r="CC37" s="3">
        <f t="shared" si="158"/>
        <v>21.349393942562436</v>
      </c>
      <c r="CD37" s="3">
        <f t="shared" si="24"/>
        <v>0.2097715655357473</v>
      </c>
      <c r="CE37" s="3">
        <f t="shared" si="25"/>
        <v>201.17932221140308</v>
      </c>
      <c r="CF37" s="3">
        <f t="shared" si="26"/>
        <v>170.61908424097402</v>
      </c>
      <c r="CH37" s="3">
        <f t="shared" si="115"/>
        <v>11.991904444687535</v>
      </c>
      <c r="CI37" s="3">
        <f t="shared" si="116"/>
        <v>0.46685919700634543</v>
      </c>
      <c r="CJ37" s="3">
        <f t="shared" si="117"/>
        <v>12.082665665882503</v>
      </c>
      <c r="CK37" s="3">
        <f t="shared" si="118"/>
        <v>11.993663886345502</v>
      </c>
      <c r="CL37" s="3">
        <f t="shared" si="119"/>
        <v>0.11969905719205268</v>
      </c>
      <c r="CM37" s="7">
        <f t="shared" si="27"/>
        <v>12.270714653788191</v>
      </c>
      <c r="CN37" s="7">
        <f t="shared" si="28"/>
        <v>2.7557302663387468</v>
      </c>
      <c r="CO37" s="7">
        <f t="shared" si="29"/>
        <v>12.098014304710029</v>
      </c>
      <c r="CP37" s="7">
        <f t="shared" si="30"/>
        <v>0.48176688731961909</v>
      </c>
      <c r="CQ37" s="7">
        <f t="shared" si="120"/>
        <v>3.2374971536583659</v>
      </c>
      <c r="CR37" s="3">
        <f t="shared" si="121"/>
        <v>11.994114485662628</v>
      </c>
      <c r="CS37" s="3">
        <f t="shared" si="122"/>
        <v>0.71681822967741571</v>
      </c>
      <c r="CT37" s="3">
        <f t="shared" si="123"/>
        <v>11.984781920434425</v>
      </c>
      <c r="CU37" s="3">
        <f t="shared" si="124"/>
        <v>11.991979394945773</v>
      </c>
      <c r="CV37" s="3">
        <f t="shared" si="125"/>
        <v>0.12487450729880181</v>
      </c>
      <c r="CW37" s="7">
        <f t="shared" si="31"/>
        <v>12.347857317887234</v>
      </c>
      <c r="CX37" s="7">
        <f t="shared" si="32"/>
        <v>4.2948430128215209</v>
      </c>
      <c r="CY37" s="7">
        <f t="shared" si="33"/>
        <v>12.0508179113395</v>
      </c>
      <c r="CZ37" s="7">
        <f t="shared" si="34"/>
        <v>0.74726706296390366</v>
      </c>
      <c r="DA37" s="7">
        <f t="shared" si="126"/>
        <v>5.0421100757854243</v>
      </c>
      <c r="DB37" s="3">
        <f t="shared" si="35"/>
        <v>4.1398036147218953</v>
      </c>
      <c r="DD37" s="14">
        <f t="shared" si="155"/>
        <v>3.1281281281281298E-2</v>
      </c>
      <c r="DE37" s="3">
        <f t="shared" si="36"/>
        <v>-2.0777795412349267</v>
      </c>
      <c r="DF37" s="3">
        <f t="shared" si="36"/>
        <v>9.277094617047478</v>
      </c>
      <c r="DG37" s="3">
        <f t="shared" si="37"/>
        <v>-6.6145095864509384</v>
      </c>
      <c r="DH37" s="3">
        <f t="shared" si="37"/>
        <v>-0.43500289371014134</v>
      </c>
      <c r="DI37" s="3">
        <f t="shared" si="38"/>
        <v>9.5069265462412051</v>
      </c>
      <c r="DJ37" s="3">
        <f t="shared" si="39"/>
        <v>6.628798125360853</v>
      </c>
      <c r="DK37" s="3">
        <f t="shared" si="40"/>
        <v>10.71945696206809</v>
      </c>
      <c r="DL37" s="3">
        <f t="shared" si="41"/>
        <v>0.15404644868519088</v>
      </c>
      <c r="DM37" s="3">
        <f t="shared" si="42"/>
        <v>81.138502398629484</v>
      </c>
      <c r="DN37" s="3">
        <f t="shared" si="43"/>
        <v>-2.0777795412349267</v>
      </c>
      <c r="DO37" s="3">
        <f t="shared" si="43"/>
        <v>9.277094617047478</v>
      </c>
      <c r="DP37" s="3">
        <f t="shared" si="44"/>
        <v>5.2839287846704774</v>
      </c>
      <c r="DQ37" s="3">
        <f t="shared" si="44"/>
        <v>2.4051319778453042</v>
      </c>
      <c r="DR37" s="3">
        <f t="shared" si="45"/>
        <v>9.5069265462412051</v>
      </c>
      <c r="DS37" s="3">
        <f t="shared" si="46"/>
        <v>5.805563127925085</v>
      </c>
      <c r="DT37" s="3">
        <f t="shared" si="47"/>
        <v>10.070681207857563</v>
      </c>
      <c r="DU37" s="3">
        <f t="shared" si="48"/>
        <v>0.20534823297749877</v>
      </c>
      <c r="DV37" s="3">
        <f t="shared" si="49"/>
        <v>78.150114969499711</v>
      </c>
      <c r="DW37" s="3">
        <f t="shared" si="50"/>
        <v>79.644308684064598</v>
      </c>
      <c r="DX37" s="3">
        <f t="shared" si="127"/>
        <v>1235.4413720518935</v>
      </c>
      <c r="DY37" s="3">
        <f t="shared" si="51"/>
        <v>-6.6145095864509384</v>
      </c>
      <c r="DZ37" s="3">
        <f t="shared" si="51"/>
        <v>-0.43500289371014134</v>
      </c>
      <c r="EA37" s="3">
        <f t="shared" si="51"/>
        <v>-3.1110276522973868</v>
      </c>
      <c r="EB37" s="3">
        <f t="shared" si="51"/>
        <v>-1.1198404955426344</v>
      </c>
      <c r="EC37" s="3">
        <f t="shared" si="52"/>
        <v>6.628798125360853</v>
      </c>
      <c r="ED37" s="3">
        <f t="shared" si="11"/>
        <v>3.3064385354662442</v>
      </c>
      <c r="EE37" s="3">
        <f t="shared" si="53"/>
        <v>3.5697882575615032</v>
      </c>
      <c r="EF37" s="3">
        <f t="shared" si="54"/>
        <v>0.96109733448788925</v>
      </c>
      <c r="EG37" s="3">
        <f t="shared" si="55"/>
        <v>16.034129795514279</v>
      </c>
      <c r="EH37" s="3">
        <f t="shared" si="56"/>
        <v>5.2839287846704774</v>
      </c>
      <c r="EI37" s="3">
        <f t="shared" si="56"/>
        <v>2.4051319778453042</v>
      </c>
      <c r="EJ37" s="3">
        <f t="shared" si="56"/>
        <v>4.0196681634265623</v>
      </c>
      <c r="EK37" s="3">
        <f t="shared" si="56"/>
        <v>1.4998376732672014</v>
      </c>
      <c r="EL37" s="3">
        <f t="shared" si="57"/>
        <v>5.805563127925085</v>
      </c>
      <c r="EM37" s="3">
        <f t="shared" si="12"/>
        <v>4.2903665566262106</v>
      </c>
      <c r="EN37" s="3">
        <f t="shared" si="58"/>
        <v>1.5549638890757562</v>
      </c>
      <c r="EO37" s="3">
        <f t="shared" si="59"/>
        <v>0.99754913930020983</v>
      </c>
      <c r="EP37" s="3">
        <f t="shared" si="60"/>
        <v>4.0122287322567489</v>
      </c>
      <c r="EQ37" s="3">
        <f t="shared" si="61"/>
        <v>10.023179263885513</v>
      </c>
      <c r="ER37" s="3">
        <f t="shared" si="128"/>
        <v>-125.54044592478019</v>
      </c>
      <c r="ES37" s="3">
        <f t="shared" si="62"/>
        <v>-3.1110276522973868</v>
      </c>
      <c r="ET37" s="3">
        <f t="shared" si="62"/>
        <v>-1.1198404955426344</v>
      </c>
      <c r="EU37" s="3">
        <f t="shared" si="62"/>
        <v>-8.1705781826968966</v>
      </c>
      <c r="EV37" s="3">
        <f t="shared" si="62"/>
        <v>-2.9515468469111052</v>
      </c>
      <c r="EW37" s="3">
        <f t="shared" si="63"/>
        <v>3.3064385354662442</v>
      </c>
      <c r="EX37" s="3">
        <f t="shared" si="13"/>
        <v>8.6873457758439319</v>
      </c>
      <c r="EY37" s="3">
        <f t="shared" si="64"/>
        <v>5.3809106782504355</v>
      </c>
      <c r="EZ37" s="3">
        <f t="shared" si="65"/>
        <v>0.99999935598218681</v>
      </c>
      <c r="FA37" s="3">
        <f t="shared" si="66"/>
        <v>6.5025933189583399E-2</v>
      </c>
      <c r="FB37" s="3">
        <f t="shared" si="67"/>
        <v>4.0196681634265623</v>
      </c>
      <c r="FC37" s="3">
        <f t="shared" si="67"/>
        <v>1.4998376732672014</v>
      </c>
      <c r="FD37" s="3">
        <f t="shared" si="67"/>
        <v>7.2151762685839778</v>
      </c>
      <c r="FE37" s="3">
        <f t="shared" si="67"/>
        <v>2.6968964001994316</v>
      </c>
      <c r="FF37" s="3">
        <f t="shared" si="68"/>
        <v>4.2903665566262106</v>
      </c>
      <c r="FG37" s="3">
        <f t="shared" si="14"/>
        <v>7.7027280089683856</v>
      </c>
      <c r="FH37" s="3">
        <f t="shared" si="69"/>
        <v>3.4123630589155294</v>
      </c>
      <c r="FI37" s="3">
        <f t="shared" si="70"/>
        <v>0.99999983411132898</v>
      </c>
      <c r="FJ37" s="3">
        <f t="shared" si="71"/>
        <v>3.3002436203492955E-2</v>
      </c>
      <c r="FK37" s="3">
        <f t="shared" si="72"/>
        <v>4.9014184696538177E-2</v>
      </c>
      <c r="FL37" s="3">
        <f t="shared" si="129"/>
        <v>11.726289570765083</v>
      </c>
      <c r="FN37" s="14">
        <f t="shared" si="156"/>
        <v>3.1281281281281298E-2</v>
      </c>
      <c r="FO37" s="3">
        <f t="shared" si="73"/>
        <v>-3.5652928916878204</v>
      </c>
      <c r="FP37" s="3">
        <f t="shared" si="73"/>
        <v>13.495306487817974</v>
      </c>
      <c r="FQ37" s="3">
        <f t="shared" si="74"/>
        <v>3.3669335607025834</v>
      </c>
      <c r="FR37" s="3">
        <f t="shared" si="75"/>
        <v>-6.0861936225552427</v>
      </c>
      <c r="FS37" s="3">
        <f t="shared" si="130"/>
        <v>-2.1055945050005853E-3</v>
      </c>
      <c r="FT37" s="3">
        <f t="shared" si="130"/>
        <v>-0.1460254923278228</v>
      </c>
      <c r="FU37" s="3">
        <f t="shared" si="131"/>
        <v>6.9554291322259534</v>
      </c>
      <c r="FV37" s="3">
        <f t="shared" si="76"/>
        <v>0.14604067220402173</v>
      </c>
      <c r="FW37" s="3">
        <f t="shared" si="77"/>
        <v>6.8290572002796512</v>
      </c>
      <c r="FX37" s="3">
        <f t="shared" si="78"/>
        <v>0.8679575196093825</v>
      </c>
      <c r="FY37" s="3">
        <f t="shared" si="132"/>
        <v>29.777849340907665</v>
      </c>
      <c r="FZ37" s="3">
        <f t="shared" si="79"/>
        <v>22.76684445001796</v>
      </c>
      <c r="GA37" s="3">
        <f t="shared" si="79"/>
        <v>21.349393942562436</v>
      </c>
      <c r="GB37" s="3">
        <f t="shared" si="80"/>
        <v>3.3669335607025834</v>
      </c>
      <c r="GC37" s="3">
        <f t="shared" si="80"/>
        <v>-6.0861936225552427</v>
      </c>
      <c r="GD37" s="3">
        <f t="shared" si="133"/>
        <v>7.211000557401448E-2</v>
      </c>
      <c r="GE37" s="3">
        <f t="shared" si="133"/>
        <v>-0.19698796106217742</v>
      </c>
      <c r="GF37" s="3">
        <f t="shared" si="81"/>
        <v>6.9554291322259534</v>
      </c>
      <c r="GG37" s="3">
        <f t="shared" si="82"/>
        <v>0.2097715655357473</v>
      </c>
      <c r="GH37" s="3">
        <f t="shared" si="83"/>
        <v>6.748229811053565</v>
      </c>
      <c r="GI37" s="3">
        <f t="shared" si="84"/>
        <v>0.98810542962218106</v>
      </c>
      <c r="GJ37" s="3">
        <f t="shared" si="134"/>
        <v>8.8459286291602695</v>
      </c>
      <c r="GL37" s="3">
        <f>FR37</f>
        <v>-6.0861936225552427</v>
      </c>
      <c r="GM37" s="3">
        <f>-FQ37</f>
        <v>-3.3669335607025834</v>
      </c>
      <c r="GN37" s="3">
        <f>FS37</f>
        <v>-2.1055945050005853E-3</v>
      </c>
      <c r="GO37" s="3">
        <f>FT37</f>
        <v>-0.1460254923278228</v>
      </c>
      <c r="GP37" s="3">
        <f t="shared" si="85"/>
        <v>6.9554291322259534</v>
      </c>
      <c r="GQ37" s="3">
        <f t="shared" si="86"/>
        <v>0.14604067220402173</v>
      </c>
      <c r="GR37" s="3">
        <f t="shared" si="87"/>
        <v>6.8840668153342266</v>
      </c>
      <c r="GS37" s="3">
        <f t="shared" si="88"/>
        <v>0.49663844409541552</v>
      </c>
      <c r="GT37" s="3">
        <f t="shared" si="135"/>
        <v>-29.777849340906783</v>
      </c>
      <c r="GU37" s="3">
        <f t="shared" si="136"/>
        <v>6.0861936225552427</v>
      </c>
      <c r="GV37" s="3">
        <f t="shared" si="89"/>
        <v>3.3669335607025834</v>
      </c>
      <c r="GW37" s="3">
        <f t="shared" si="137"/>
        <v>7.211000557401448E-2</v>
      </c>
      <c r="GX37" s="3">
        <f t="shared" si="137"/>
        <v>-0.19698796106217742</v>
      </c>
      <c r="GY37" s="3">
        <f t="shared" si="138"/>
        <v>6.9554291322259534</v>
      </c>
      <c r="GZ37" s="3">
        <f t="shared" si="90"/>
        <v>0.2097715655357473</v>
      </c>
      <c r="HA37" s="3">
        <f t="shared" si="91"/>
        <v>6.9907609289218335</v>
      </c>
      <c r="HB37" s="3">
        <f t="shared" si="92"/>
        <v>-0.15377795664906349</v>
      </c>
      <c r="HC37" s="3">
        <f t="shared" si="139"/>
        <v>8.8459286291595731</v>
      </c>
      <c r="HE37" s="3">
        <f t="shared" si="140"/>
        <v>-29.777849340906783</v>
      </c>
      <c r="HF37" s="3">
        <f t="shared" si="141"/>
        <v>8.8459286291595731</v>
      </c>
      <c r="HG37" s="3">
        <f t="shared" si="142"/>
        <v>-10.465960355873605</v>
      </c>
      <c r="HH37" s="3">
        <f t="shared" si="143"/>
        <v>0.98336300086331396</v>
      </c>
      <c r="HJ37" s="3">
        <f t="shared" si="93"/>
        <v>-3.3669335607025834</v>
      </c>
      <c r="HK37" s="3">
        <f t="shared" si="94"/>
        <v>6.0861936225552427</v>
      </c>
      <c r="HL37" s="3">
        <f t="shared" si="95"/>
        <v>-11.281605834994284</v>
      </c>
      <c r="HM37" s="3">
        <f t="shared" si="95"/>
        <v>-4.0713873424537397</v>
      </c>
      <c r="HN37" s="3">
        <f t="shared" si="96"/>
        <v>6.9554291322259534</v>
      </c>
      <c r="HO37" s="3">
        <f t="shared" si="15"/>
        <v>11.993782768937814</v>
      </c>
      <c r="HP37" s="3">
        <f t="shared" si="97"/>
        <v>12.877052778883629</v>
      </c>
      <c r="HQ37" s="3">
        <f t="shared" si="98"/>
        <v>0.15829374137929073</v>
      </c>
      <c r="HR37" s="3">
        <f t="shared" si="99"/>
        <v>80.892127272015202</v>
      </c>
      <c r="HS37" s="3">
        <f t="shared" si="100"/>
        <v>-3.3669335607025834</v>
      </c>
      <c r="HT37" s="3">
        <f t="shared" si="100"/>
        <v>6.0861936225552427</v>
      </c>
      <c r="HU37" s="3">
        <f t="shared" si="101"/>
        <v>11.23484443201054</v>
      </c>
      <c r="HV37" s="3">
        <f t="shared" si="101"/>
        <v>4.196734073466633</v>
      </c>
      <c r="HW37" s="3">
        <f t="shared" si="102"/>
        <v>6.9554291322259534</v>
      </c>
      <c r="HX37" s="3">
        <f t="shared" si="16"/>
        <v>11.993094108480683</v>
      </c>
      <c r="HY37" s="3">
        <f t="shared" si="103"/>
        <v>14.723517851930749</v>
      </c>
      <c r="HZ37" s="3">
        <f t="shared" si="104"/>
        <v>-0.1472699990271896</v>
      </c>
      <c r="IA37" s="3">
        <f t="shared" si="105"/>
        <v>98.468751988643064</v>
      </c>
      <c r="IB37" s="3">
        <f t="shared" si="106"/>
        <v>89.680439630329133</v>
      </c>
      <c r="IC37" s="3">
        <f t="shared" si="107"/>
        <v>0.99998444645308648</v>
      </c>
      <c r="ID37" s="3">
        <f t="shared" si="108"/>
        <v>-11.281605834994284</v>
      </c>
      <c r="IE37" s="3">
        <f t="shared" si="108"/>
        <v>-4.0713873424537397</v>
      </c>
      <c r="IF37" s="3">
        <f>FS37</f>
        <v>-2.1055945050005853E-3</v>
      </c>
      <c r="IG37" s="3">
        <f>FT37</f>
        <v>-0.1460254923278228</v>
      </c>
      <c r="IH37" s="3">
        <f t="shared" si="144"/>
        <v>11.993782768937814</v>
      </c>
      <c r="II37" s="3">
        <f t="shared" si="109"/>
        <v>0.14604067220402173</v>
      </c>
      <c r="IJ37" s="3">
        <f t="shared" si="145"/>
        <v>11.94301433180174</v>
      </c>
      <c r="IK37" s="3">
        <f t="shared" si="146"/>
        <v>0.35298461609242521</v>
      </c>
      <c r="IL37" s="3">
        <f t="shared" si="147"/>
        <v>69.330023387076707</v>
      </c>
      <c r="IM37" s="3">
        <f t="shared" si="110"/>
        <v>11.23484443201054</v>
      </c>
      <c r="IN37" s="3">
        <f t="shared" si="110"/>
        <v>4.196734073466633</v>
      </c>
      <c r="IO37" s="3">
        <f>GD37</f>
        <v>7.211000557401448E-2</v>
      </c>
      <c r="IP37" s="3">
        <f>GE37</f>
        <v>-0.19698796106217742</v>
      </c>
      <c r="IQ37" s="3">
        <f t="shared" si="148"/>
        <v>11.993094108480683</v>
      </c>
      <c r="IR37" s="3">
        <f t="shared" si="111"/>
        <v>0.2097715655357473</v>
      </c>
      <c r="IS37" s="3">
        <f t="shared" si="149"/>
        <v>11.996309148728002</v>
      </c>
      <c r="IT37" s="3">
        <f t="shared" si="150"/>
        <v>-6.5829266925889023E-3</v>
      </c>
      <c r="IU37" s="3">
        <f t="shared" si="151"/>
        <v>90.377176640516296</v>
      </c>
      <c r="IV37" s="3">
        <f t="shared" si="152"/>
        <v>79.853600013796495</v>
      </c>
    </row>
    <row r="38" spans="3:256">
      <c r="C38" s="2">
        <v>32</v>
      </c>
      <c r="D38" s="3">
        <v>73.583333330000002</v>
      </c>
      <c r="E38" s="3">
        <v>176.91666670000001</v>
      </c>
      <c r="F38" s="3">
        <v>90.780815189999998</v>
      </c>
      <c r="G38" s="3">
        <v>100.50417419999999</v>
      </c>
      <c r="H38" s="3">
        <v>71.437758380000005</v>
      </c>
      <c r="I38" s="3">
        <v>132.40790079999999</v>
      </c>
      <c r="J38" s="3">
        <v>16.75</v>
      </c>
      <c r="K38" s="3">
        <v>127.25</v>
      </c>
      <c r="L38" s="3">
        <v>-8.375</v>
      </c>
      <c r="M38" s="3">
        <v>118.25</v>
      </c>
      <c r="N38" s="3">
        <v>-76.303424347647194</v>
      </c>
      <c r="O38" s="3">
        <v>93.917430084424893</v>
      </c>
      <c r="P38" s="3">
        <v>97.234726690000002</v>
      </c>
      <c r="Q38" s="3">
        <v>139.35323840000001</v>
      </c>
      <c r="R38" s="3">
        <v>141.66666670000001</v>
      </c>
      <c r="S38" s="3">
        <v>158</v>
      </c>
      <c r="T38" s="3">
        <v>174.93206739999999</v>
      </c>
      <c r="U38" s="3">
        <v>169.71681129999999</v>
      </c>
      <c r="V38" s="3">
        <v>234.895972000661</v>
      </c>
      <c r="W38" s="3">
        <v>190.83742732243499</v>
      </c>
      <c r="X38" s="3">
        <v>73.570219430840297</v>
      </c>
      <c r="Y38" s="3">
        <v>177.065646199404</v>
      </c>
      <c r="Z38" s="3">
        <v>90.816583406377504</v>
      </c>
      <c r="AA38" s="3">
        <v>100.447364679958</v>
      </c>
      <c r="AB38" s="3">
        <v>71.106202494429695</v>
      </c>
      <c r="AC38" s="3">
        <v>132.24417127689301</v>
      </c>
      <c r="AD38" s="3">
        <v>16.931298587002502</v>
      </c>
      <c r="AE38" s="3">
        <v>127.613051946453</v>
      </c>
      <c r="AF38" s="3">
        <v>-8.3926572087165798</v>
      </c>
      <c r="AG38" s="3">
        <v>118.048332168958</v>
      </c>
      <c r="AH38" s="3">
        <v>-75.538689910349802</v>
      </c>
      <c r="AI38" s="3">
        <v>92.6143872534129</v>
      </c>
      <c r="AJ38" s="3">
        <v>97.259953360003493</v>
      </c>
      <c r="AK38" s="3">
        <v>139.38870928994899</v>
      </c>
      <c r="AL38" s="3">
        <v>141.484313837462</v>
      </c>
      <c r="AM38" s="3">
        <v>158.20746919851899</v>
      </c>
      <c r="AN38" s="3">
        <v>174.77021028614101</v>
      </c>
      <c r="AO38" s="3">
        <v>169.68001547895599</v>
      </c>
      <c r="AP38" s="3">
        <v>234.92969301453101</v>
      </c>
      <c r="AQ38" s="3">
        <v>190.469221618745</v>
      </c>
      <c r="AR38" s="3">
        <f t="shared" si="17"/>
        <v>8.9244630569100991</v>
      </c>
      <c r="AS38" s="3">
        <f t="shared" si="17"/>
        <v>21.479014611883514</v>
      </c>
      <c r="AT38" s="3">
        <f t="shared" si="17"/>
        <v>11.016539706353756</v>
      </c>
      <c r="AU38" s="3">
        <f t="shared" si="17"/>
        <v>12.184805240290999</v>
      </c>
      <c r="AV38" s="3">
        <f t="shared" si="17"/>
        <v>8.6255645584317993</v>
      </c>
      <c r="AW38" s="3">
        <f t="shared" si="17"/>
        <v>16.041928788343203</v>
      </c>
      <c r="AX38" s="3">
        <f t="shared" si="17"/>
        <v>2.0538575243378494</v>
      </c>
      <c r="AY38" s="3">
        <f t="shared" si="17"/>
        <v>15.480149121293184</v>
      </c>
      <c r="AZ38" s="3">
        <f t="shared" si="17"/>
        <v>-1.0180744299520688</v>
      </c>
      <c r="BA38" s="3">
        <f t="shared" si="159"/>
        <v>14.319897201911672</v>
      </c>
      <c r="BB38" s="3">
        <f t="shared" si="159"/>
        <v>-9.1632491066039581</v>
      </c>
      <c r="BC38" s="3">
        <f t="shared" si="159"/>
        <v>11.234622976195309</v>
      </c>
      <c r="BD38" s="3">
        <f t="shared" si="159"/>
        <v>11.798155114843818</v>
      </c>
      <c r="BE38" s="3">
        <f t="shared" si="159"/>
        <v>16.908599651220626</v>
      </c>
      <c r="BF38" s="3">
        <f t="shared" si="159"/>
        <v>17.16280774670896</v>
      </c>
      <c r="BG38" s="3">
        <f t="shared" si="159"/>
        <v>19.191416378969723</v>
      </c>
      <c r="BH38" s="3">
        <f t="shared" si="159"/>
        <v>21.200565897636061</v>
      </c>
      <c r="BI38" s="3">
        <f t="shared" si="159"/>
        <v>20.583097907726067</v>
      </c>
      <c r="BJ38" s="3">
        <f t="shared" si="159"/>
        <v>28.498234509825568</v>
      </c>
      <c r="BK38" s="3">
        <f t="shared" si="159"/>
        <v>23.104940354471051</v>
      </c>
      <c r="BM38" s="14">
        <f t="shared" si="153"/>
        <v>3.2323990657324005E-2</v>
      </c>
      <c r="BN38" s="3">
        <f t="shared" si="18"/>
        <v>9.9705013816319266</v>
      </c>
      <c r="BO38" s="3">
        <f t="shared" si="18"/>
        <v>16.831909926087256</v>
      </c>
      <c r="BP38" s="3">
        <f t="shared" si="19"/>
        <v>0.11438997737135521</v>
      </c>
      <c r="BQ38" s="3">
        <f t="shared" si="20"/>
        <v>109.70456389822449</v>
      </c>
      <c r="BR38" s="3">
        <f t="shared" si="21"/>
        <v>1919.8298682189286</v>
      </c>
      <c r="BS38" s="3">
        <f t="shared" si="112"/>
        <v>2023.0804081972758</v>
      </c>
      <c r="BT38" s="3">
        <f t="shared" si="113"/>
        <v>35403.907143452328</v>
      </c>
      <c r="BU38" s="3">
        <f t="shared" si="114"/>
        <v>35.403907143452329</v>
      </c>
      <c r="BW38" s="14">
        <f t="shared" si="154"/>
        <v>3.2323990657324005E-2</v>
      </c>
      <c r="BX38" s="3">
        <f t="shared" si="157"/>
        <v>-3.5546957911330543</v>
      </c>
      <c r="BY38" s="3">
        <f t="shared" si="157"/>
        <v>13.357386048744246</v>
      </c>
      <c r="BZ38" s="3">
        <f t="shared" si="22"/>
        <v>0.13832695346337134</v>
      </c>
      <c r="CA38" s="3">
        <f t="shared" si="23"/>
        <v>132.66108144951164</v>
      </c>
      <c r="CB38" s="3">
        <f t="shared" si="158"/>
        <v>22.830521128267264</v>
      </c>
      <c r="CC38" s="3">
        <f t="shared" si="158"/>
        <v>21.148178366720387</v>
      </c>
      <c r="CD38" s="3">
        <f t="shared" si="24"/>
        <v>0.2110507695184097</v>
      </c>
      <c r="CE38" s="3">
        <f t="shared" si="25"/>
        <v>202.40612999893563</v>
      </c>
      <c r="CF38" s="3">
        <f t="shared" si="26"/>
        <v>167.53360572422363</v>
      </c>
      <c r="CH38" s="3">
        <f t="shared" si="115"/>
        <v>11.993782768937814</v>
      </c>
      <c r="CI38" s="3">
        <f t="shared" si="116"/>
        <v>0.46302228130152334</v>
      </c>
      <c r="CJ38" s="3">
        <f t="shared" si="117"/>
        <v>12.054090711618253</v>
      </c>
      <c r="CK38" s="3">
        <f t="shared" si="118"/>
        <v>11.992143622321555</v>
      </c>
      <c r="CL38" s="3">
        <f t="shared" si="119"/>
        <v>9.7551730855777979E-2</v>
      </c>
      <c r="CM38" s="7">
        <f t="shared" si="27"/>
        <v>12.255447880928795</v>
      </c>
      <c r="CN38" s="7">
        <f t="shared" si="28"/>
        <v>2.7594506121663129</v>
      </c>
      <c r="CO38" s="7">
        <f t="shared" si="29"/>
        <v>12.071893032397792</v>
      </c>
      <c r="CP38" s="7">
        <f t="shared" si="30"/>
        <v>0.45301810211814603</v>
      </c>
      <c r="CQ38" s="7">
        <f t="shared" si="120"/>
        <v>3.212468714284459</v>
      </c>
      <c r="CR38" s="3">
        <f t="shared" si="121"/>
        <v>11.993094108480683</v>
      </c>
      <c r="CS38" s="3">
        <f t="shared" si="122"/>
        <v>0.72807227968291732</v>
      </c>
      <c r="CT38" s="3">
        <f t="shared" si="123"/>
        <v>11.975543695964021</v>
      </c>
      <c r="CU38" s="3">
        <f t="shared" si="124"/>
        <v>11.991045537362071</v>
      </c>
      <c r="CV38" s="3">
        <f t="shared" si="125"/>
        <v>0.12015931903324403</v>
      </c>
      <c r="CW38" s="7">
        <f t="shared" si="31"/>
        <v>12.348355042063812</v>
      </c>
      <c r="CX38" s="7">
        <f t="shared" si="32"/>
        <v>4.3594448604176552</v>
      </c>
      <c r="CY38" s="7">
        <f t="shared" si="33"/>
        <v>12.043374276179668</v>
      </c>
      <c r="CZ38" s="7">
        <f t="shared" si="34"/>
        <v>0.71392678887161765</v>
      </c>
      <c r="DA38" s="7">
        <f t="shared" si="126"/>
        <v>5.0733716492892729</v>
      </c>
      <c r="DB38" s="3">
        <f t="shared" si="35"/>
        <v>4.1429201817868657</v>
      </c>
      <c r="DD38" s="14">
        <f t="shared" si="155"/>
        <v>3.2323990657324005E-2</v>
      </c>
      <c r="DE38" s="3">
        <f t="shared" si="36"/>
        <v>-2.0920766494436567</v>
      </c>
      <c r="DF38" s="3">
        <f t="shared" si="36"/>
        <v>9.2942093715925154</v>
      </c>
      <c r="DG38" s="3">
        <f t="shared" si="37"/>
        <v>-6.5717070340939499</v>
      </c>
      <c r="DH38" s="3">
        <f t="shared" si="37"/>
        <v>-0.56177966705001836</v>
      </c>
      <c r="DI38" s="3">
        <f t="shared" si="38"/>
        <v>9.5267577144664237</v>
      </c>
      <c r="DJ38" s="3">
        <f t="shared" si="39"/>
        <v>6.5956750781304203</v>
      </c>
      <c r="DK38" s="3">
        <f t="shared" si="40"/>
        <v>10.82624627065743</v>
      </c>
      <c r="DL38" s="3">
        <f t="shared" si="41"/>
        <v>0.13570721598718308</v>
      </c>
      <c r="DM38" s="3">
        <f t="shared" si="42"/>
        <v>82.200483260074492</v>
      </c>
      <c r="DN38" s="3">
        <f t="shared" si="43"/>
        <v>-2.0920766494436567</v>
      </c>
      <c r="DO38" s="3">
        <f t="shared" si="43"/>
        <v>9.2942093715925154</v>
      </c>
      <c r="DP38" s="3">
        <f t="shared" si="44"/>
        <v>5.3646526318651429</v>
      </c>
      <c r="DQ38" s="3">
        <f t="shared" si="44"/>
        <v>2.2828167277490969</v>
      </c>
      <c r="DR38" s="3">
        <f t="shared" si="45"/>
        <v>9.5267577144664237</v>
      </c>
      <c r="DS38" s="3">
        <f t="shared" si="46"/>
        <v>5.8301586662001483</v>
      </c>
      <c r="DT38" s="3">
        <f t="shared" si="47"/>
        <v>10.235352381861098</v>
      </c>
      <c r="DU38" s="3">
        <f t="shared" si="48"/>
        <v>0.17992907220331741</v>
      </c>
      <c r="DV38" s="3">
        <f t="shared" si="49"/>
        <v>79.634371509494059</v>
      </c>
      <c r="DW38" s="3">
        <f t="shared" si="50"/>
        <v>80.917427384784276</v>
      </c>
      <c r="DX38" s="3">
        <f t="shared" si="127"/>
        <v>1220.9717587381999</v>
      </c>
      <c r="DY38" s="3">
        <f t="shared" si="51"/>
        <v>-6.5717070340939499</v>
      </c>
      <c r="DZ38" s="3">
        <f t="shared" si="51"/>
        <v>-0.56177966705001836</v>
      </c>
      <c r="EA38" s="3">
        <f t="shared" si="51"/>
        <v>-3.0719319542899184</v>
      </c>
      <c r="EB38" s="3">
        <f t="shared" si="51"/>
        <v>-1.160251919381512</v>
      </c>
      <c r="EC38" s="3">
        <f t="shared" si="52"/>
        <v>6.5956750781304203</v>
      </c>
      <c r="ED38" s="3">
        <f t="shared" si="11"/>
        <v>3.2837403137605081</v>
      </c>
      <c r="EE38" s="3">
        <f t="shared" si="53"/>
        <v>3.5505766638713836</v>
      </c>
      <c r="EF38" s="3">
        <f t="shared" si="54"/>
        <v>0.96219304289246477</v>
      </c>
      <c r="EG38" s="3">
        <f t="shared" si="55"/>
        <v>15.8052494986587</v>
      </c>
      <c r="EH38" s="3">
        <f t="shared" si="56"/>
        <v>5.3646526318651429</v>
      </c>
      <c r="EI38" s="3">
        <f t="shared" si="56"/>
        <v>2.2828167277490969</v>
      </c>
      <c r="EJ38" s="3">
        <f t="shared" si="56"/>
        <v>4.0377581509271003</v>
      </c>
      <c r="EK38" s="3">
        <f t="shared" si="56"/>
        <v>1.3916815287563438</v>
      </c>
      <c r="EL38" s="3">
        <f t="shared" si="57"/>
        <v>5.8301586662001483</v>
      </c>
      <c r="EM38" s="3">
        <f t="shared" si="12"/>
        <v>4.2708627188028219</v>
      </c>
      <c r="EN38" s="3">
        <f t="shared" si="58"/>
        <v>1.5983650729503855</v>
      </c>
      <c r="EO38" s="3">
        <f t="shared" si="59"/>
        <v>0.99752273073019482</v>
      </c>
      <c r="EP38" s="3">
        <f t="shared" si="60"/>
        <v>4.0337960281360532</v>
      </c>
      <c r="EQ38" s="3">
        <f t="shared" si="61"/>
        <v>9.9195227633973762</v>
      </c>
      <c r="ER38" s="3">
        <f t="shared" si="128"/>
        <v>-99.410730228143024</v>
      </c>
      <c r="ES38" s="3">
        <f t="shared" si="62"/>
        <v>-3.0719319542899184</v>
      </c>
      <c r="ET38" s="3">
        <f t="shared" si="62"/>
        <v>-1.160251919381512</v>
      </c>
      <c r="EU38" s="3">
        <f t="shared" si="62"/>
        <v>-8.1451746766518891</v>
      </c>
      <c r="EV38" s="3">
        <f t="shared" si="62"/>
        <v>-3.085274225716363</v>
      </c>
      <c r="EW38" s="3">
        <f t="shared" si="63"/>
        <v>3.2837403137605081</v>
      </c>
      <c r="EX38" s="3">
        <f t="shared" si="13"/>
        <v>8.7099246587465338</v>
      </c>
      <c r="EY38" s="3">
        <f t="shared" si="64"/>
        <v>5.4261867457622071</v>
      </c>
      <c r="EZ38" s="3">
        <f t="shared" si="65"/>
        <v>0.99999954452650364</v>
      </c>
      <c r="FA38" s="3">
        <f t="shared" si="66"/>
        <v>5.4685124113065683E-2</v>
      </c>
      <c r="FB38" s="3">
        <f t="shared" si="67"/>
        <v>4.0377581509271003</v>
      </c>
      <c r="FC38" s="3">
        <f t="shared" si="67"/>
        <v>1.3916815287563438</v>
      </c>
      <c r="FD38" s="3">
        <f t="shared" si="67"/>
        <v>7.2976686121895078</v>
      </c>
      <c r="FE38" s="3">
        <f t="shared" si="67"/>
        <v>2.5218424467449836</v>
      </c>
      <c r="FF38" s="3">
        <f t="shared" si="68"/>
        <v>4.2708627188028219</v>
      </c>
      <c r="FG38" s="3">
        <f t="shared" si="14"/>
        <v>7.7211175680428967</v>
      </c>
      <c r="FH38" s="3">
        <f t="shared" si="69"/>
        <v>3.4502579491969882</v>
      </c>
      <c r="FI38" s="3">
        <f t="shared" si="70"/>
        <v>0.99999967565198045</v>
      </c>
      <c r="FJ38" s="3">
        <f t="shared" si="71"/>
        <v>4.6146978140801619E-2</v>
      </c>
      <c r="FK38" s="3">
        <f t="shared" si="72"/>
        <v>5.0416051126933648E-2</v>
      </c>
      <c r="FL38" s="3">
        <f t="shared" si="129"/>
        <v>1.3444459814064722</v>
      </c>
      <c r="FN38" s="14">
        <f t="shared" si="156"/>
        <v>3.2323990657324005E-2</v>
      </c>
      <c r="FO38" s="3">
        <f t="shared" si="73"/>
        <v>-3.5546957911330543</v>
      </c>
      <c r="FP38" s="3">
        <f t="shared" si="73"/>
        <v>13.357386048744246</v>
      </c>
      <c r="FQ38" s="3">
        <f t="shared" si="74"/>
        <v>3.3669335607025834</v>
      </c>
      <c r="FR38" s="3">
        <f t="shared" si="75"/>
        <v>-6.0861936225552427</v>
      </c>
      <c r="FS38" s="3">
        <f t="shared" si="130"/>
        <v>1.0597100554766037E-2</v>
      </c>
      <c r="FT38" s="3">
        <f t="shared" si="130"/>
        <v>-0.13792043907372786</v>
      </c>
      <c r="FU38" s="3">
        <f t="shared" si="131"/>
        <v>6.9554291322259534</v>
      </c>
      <c r="FV38" s="3">
        <f t="shared" si="76"/>
        <v>0.13832695346337134</v>
      </c>
      <c r="FW38" s="3">
        <f t="shared" si="77"/>
        <v>6.8298571214222994</v>
      </c>
      <c r="FX38" s="3">
        <f t="shared" si="78"/>
        <v>0.90954060701324402</v>
      </c>
      <c r="FY38" s="3">
        <f t="shared" si="132"/>
        <v>24.558056174094755</v>
      </c>
      <c r="FZ38" s="3">
        <f t="shared" si="79"/>
        <v>22.830521128267264</v>
      </c>
      <c r="GA38" s="3">
        <f t="shared" si="79"/>
        <v>21.148178366720387</v>
      </c>
      <c r="GB38" s="3">
        <f t="shared" si="80"/>
        <v>3.3669335607025834</v>
      </c>
      <c r="GC38" s="3">
        <f t="shared" si="80"/>
        <v>-6.0861936225552427</v>
      </c>
      <c r="GD38" s="3">
        <f t="shared" si="133"/>
        <v>6.3676678249304786E-2</v>
      </c>
      <c r="GE38" s="3">
        <f t="shared" si="133"/>
        <v>-0.20121557584204908</v>
      </c>
      <c r="GF38" s="3">
        <f t="shared" si="81"/>
        <v>6.9554291322259534</v>
      </c>
      <c r="GG38" s="3">
        <f t="shared" si="82"/>
        <v>0.2110507695184097</v>
      </c>
      <c r="GH38" s="3">
        <f t="shared" si="83"/>
        <v>6.7486645080172121</v>
      </c>
      <c r="GI38" s="3">
        <f t="shared" si="84"/>
        <v>0.98030137443891363</v>
      </c>
      <c r="GJ38" s="3">
        <f t="shared" si="134"/>
        <v>11.391242530423449</v>
      </c>
      <c r="GL38" s="3">
        <f>FR38</f>
        <v>-6.0861936225552427</v>
      </c>
      <c r="GM38" s="3">
        <f>-FQ38</f>
        <v>-3.3669335607025834</v>
      </c>
      <c r="GN38" s="3">
        <f>FS38</f>
        <v>1.0597100554766037E-2</v>
      </c>
      <c r="GO38" s="3">
        <f>FT38</f>
        <v>-0.13792043907372786</v>
      </c>
      <c r="GP38" s="3">
        <f t="shared" si="85"/>
        <v>6.9554291322259534</v>
      </c>
      <c r="GQ38" s="3">
        <f t="shared" si="86"/>
        <v>0.13832695346337134</v>
      </c>
      <c r="GR38" s="3">
        <f t="shared" si="87"/>
        <v>6.8990856539871706</v>
      </c>
      <c r="GS38" s="3">
        <f t="shared" si="88"/>
        <v>0.4156150673327032</v>
      </c>
      <c r="GT38" s="3">
        <f t="shared" si="135"/>
        <v>-24.558056174093835</v>
      </c>
      <c r="GU38" s="3">
        <f t="shared" si="136"/>
        <v>6.0861936225552427</v>
      </c>
      <c r="GV38" s="3">
        <f t="shared" si="89"/>
        <v>3.3669335607025834</v>
      </c>
      <c r="GW38" s="3">
        <f t="shared" si="137"/>
        <v>6.3676678249304786E-2</v>
      </c>
      <c r="GX38" s="3">
        <f t="shared" si="137"/>
        <v>-0.20121557584204908</v>
      </c>
      <c r="GY38" s="3">
        <f t="shared" si="138"/>
        <v>6.9554291322259534</v>
      </c>
      <c r="GZ38" s="3">
        <f t="shared" si="90"/>
        <v>0.2110507695184097</v>
      </c>
      <c r="HA38" s="3">
        <f t="shared" si="91"/>
        <v>7.0001713268373891</v>
      </c>
      <c r="HB38" s="3">
        <f t="shared" si="92"/>
        <v>-0.1975075068779982</v>
      </c>
      <c r="HC38" s="3">
        <f t="shared" si="139"/>
        <v>11.391242530421323</v>
      </c>
      <c r="HE38" s="3">
        <f t="shared" si="140"/>
        <v>-24.558056174093835</v>
      </c>
      <c r="HF38" s="3">
        <f t="shared" si="141"/>
        <v>11.391242530421323</v>
      </c>
      <c r="HG38" s="3">
        <f t="shared" si="142"/>
        <v>-6.583406821836256</v>
      </c>
      <c r="HH38" s="3">
        <f t="shared" si="143"/>
        <v>0.99340601038369847</v>
      </c>
      <c r="HJ38" s="3">
        <f t="shared" si="93"/>
        <v>-3.3669335607025834</v>
      </c>
      <c r="HK38" s="3">
        <f t="shared" si="94"/>
        <v>6.0861936225552427</v>
      </c>
      <c r="HL38" s="3">
        <f t="shared" si="95"/>
        <v>-11.217106630941807</v>
      </c>
      <c r="HM38" s="3">
        <f t="shared" si="95"/>
        <v>-4.245526145097875</v>
      </c>
      <c r="HN38" s="3">
        <f t="shared" si="96"/>
        <v>6.9554291322259534</v>
      </c>
      <c r="HO38" s="3">
        <f t="shared" si="15"/>
        <v>11.993663886345502</v>
      </c>
      <c r="HP38" s="3">
        <f t="shared" si="97"/>
        <v>12.975733142679195</v>
      </c>
      <c r="HQ38" s="3">
        <f t="shared" si="98"/>
        <v>0.14298734487493428</v>
      </c>
      <c r="HR38" s="3">
        <f t="shared" si="99"/>
        <v>81.779251892541723</v>
      </c>
      <c r="HS38" s="3">
        <f t="shared" si="100"/>
        <v>-3.3669335607025834</v>
      </c>
      <c r="HT38" s="3">
        <f t="shared" si="100"/>
        <v>6.0861936225552427</v>
      </c>
      <c r="HU38" s="3">
        <f t="shared" si="101"/>
        <v>11.335426763116608</v>
      </c>
      <c r="HV38" s="3">
        <f t="shared" si="101"/>
        <v>3.9135239755013274</v>
      </c>
      <c r="HW38" s="3">
        <f t="shared" si="102"/>
        <v>6.9554291322259534</v>
      </c>
      <c r="HX38" s="3">
        <f t="shared" si="16"/>
        <v>11.991979394945773</v>
      </c>
      <c r="HY38" s="3">
        <f t="shared" si="103"/>
        <v>14.862028545479321</v>
      </c>
      <c r="HZ38" s="3">
        <f t="shared" si="104"/>
        <v>-0.17200903644722071</v>
      </c>
      <c r="IA38" s="3">
        <f t="shared" si="105"/>
        <v>99.904649268219146</v>
      </c>
      <c r="IB38" s="3">
        <f t="shared" si="106"/>
        <v>90.841950580380427</v>
      </c>
      <c r="IC38" s="3">
        <f t="shared" si="107"/>
        <v>0.99989203322581999</v>
      </c>
      <c r="ID38" s="3">
        <f t="shared" si="108"/>
        <v>-11.217106630941807</v>
      </c>
      <c r="IE38" s="3">
        <f t="shared" si="108"/>
        <v>-4.245526145097875</v>
      </c>
      <c r="IF38" s="3">
        <f>FS38</f>
        <v>1.0597100554766037E-2</v>
      </c>
      <c r="IG38" s="3">
        <f>FT38</f>
        <v>-0.13792043907372786</v>
      </c>
      <c r="IH38" s="3">
        <f t="shared" si="144"/>
        <v>11.993663886345502</v>
      </c>
      <c r="II38" s="3">
        <f t="shared" si="109"/>
        <v>0.13832695346337134</v>
      </c>
      <c r="IJ38" s="3">
        <f t="shared" si="145"/>
        <v>11.955490609691607</v>
      </c>
      <c r="IK38" s="3">
        <f t="shared" si="146"/>
        <v>0.28129162524853901</v>
      </c>
      <c r="IL38" s="3">
        <f t="shared" si="147"/>
        <v>73.662691933363746</v>
      </c>
      <c r="IM38" s="3">
        <f t="shared" si="110"/>
        <v>11.335426763116608</v>
      </c>
      <c r="IN38" s="3">
        <f t="shared" si="110"/>
        <v>3.9135239755013274</v>
      </c>
      <c r="IO38" s="3">
        <f>GD38</f>
        <v>6.3676678249304786E-2</v>
      </c>
      <c r="IP38" s="3">
        <f>GE38</f>
        <v>-0.20121557584204908</v>
      </c>
      <c r="IQ38" s="3">
        <f t="shared" si="148"/>
        <v>11.991979394945773</v>
      </c>
      <c r="IR38" s="3">
        <f t="shared" si="111"/>
        <v>0.2110507695184097</v>
      </c>
      <c r="IS38" s="3">
        <f t="shared" si="149"/>
        <v>11.999309628103425</v>
      </c>
      <c r="IT38" s="3">
        <f t="shared" si="150"/>
        <v>-2.5943036059982237E-2</v>
      </c>
      <c r="IU38" s="3">
        <f t="shared" si="151"/>
        <v>91.486593262202334</v>
      </c>
      <c r="IV38" s="3">
        <f t="shared" si="152"/>
        <v>82.57464259778304</v>
      </c>
    </row>
    <row r="39" spans="3:256">
      <c r="C39" s="2">
        <v>33</v>
      </c>
      <c r="D39" s="3">
        <v>73.083333330000002</v>
      </c>
      <c r="E39" s="3">
        <v>177.91666670000001</v>
      </c>
      <c r="F39" s="3">
        <v>90.338844330000001</v>
      </c>
      <c r="G39" s="3">
        <v>101.29972170000001</v>
      </c>
      <c r="H39" s="3">
        <v>70.64400551</v>
      </c>
      <c r="I39" s="3">
        <v>132.60633899999999</v>
      </c>
      <c r="J39" s="3">
        <v>16.625</v>
      </c>
      <c r="K39" s="3">
        <v>127</v>
      </c>
      <c r="L39" s="3">
        <v>-8.375</v>
      </c>
      <c r="M39" s="3">
        <v>117.375</v>
      </c>
      <c r="N39" s="3">
        <v>-75.618077241864199</v>
      </c>
      <c r="O39" s="3">
        <v>91.4864152618823</v>
      </c>
      <c r="P39" s="3">
        <v>96.937069359999995</v>
      </c>
      <c r="Q39" s="3">
        <v>139.65089570000001</v>
      </c>
      <c r="R39" s="3">
        <v>141.59826770000001</v>
      </c>
      <c r="S39" s="3">
        <v>157.91297170000001</v>
      </c>
      <c r="T39" s="3">
        <v>175.0204616</v>
      </c>
      <c r="U39" s="3">
        <v>168.39089870000001</v>
      </c>
      <c r="V39" s="3">
        <v>235.91528167054901</v>
      </c>
      <c r="W39" s="3">
        <v>187.481550896155</v>
      </c>
      <c r="X39" s="3">
        <v>73.000709842929197</v>
      </c>
      <c r="Y39" s="3">
        <v>177.96946770190399</v>
      </c>
      <c r="Z39" s="3">
        <v>90.3942208075959</v>
      </c>
      <c r="AA39" s="3">
        <v>101.171570831089</v>
      </c>
      <c r="AB39" s="3">
        <v>70.512324797419296</v>
      </c>
      <c r="AC39" s="3">
        <v>132.90041519197101</v>
      </c>
      <c r="AD39" s="3">
        <v>16.8670476308648</v>
      </c>
      <c r="AE39" s="3">
        <v>127.265579486806</v>
      </c>
      <c r="AF39" s="3">
        <v>-8.2077323901561705</v>
      </c>
      <c r="AG39" s="3">
        <v>117.312157761999</v>
      </c>
      <c r="AH39" s="3">
        <v>-75.003749237530201</v>
      </c>
      <c r="AI39" s="3">
        <v>90.756896718757304</v>
      </c>
      <c r="AJ39" s="3">
        <v>96.703054230522099</v>
      </c>
      <c r="AK39" s="3">
        <v>139.92969049755101</v>
      </c>
      <c r="AL39" s="3">
        <v>141.54384971125299</v>
      </c>
      <c r="AM39" s="3">
        <v>157.72300188306301</v>
      </c>
      <c r="AN39" s="3">
        <v>174.99382842166699</v>
      </c>
      <c r="AO39" s="3">
        <v>168.29522446193101</v>
      </c>
      <c r="AP39" s="3">
        <v>235.78123621199899</v>
      </c>
      <c r="AQ39" s="3">
        <v>187.56680374709401</v>
      </c>
      <c r="AR39" s="3">
        <f t="shared" si="17"/>
        <v>8.8553784827822941</v>
      </c>
      <c r="AS39" s="3">
        <f t="shared" si="17"/>
        <v>21.588653018177581</v>
      </c>
      <c r="AT39" s="3">
        <f t="shared" si="17"/>
        <v>10.965304852922465</v>
      </c>
      <c r="AU39" s="3">
        <f t="shared" si="17"/>
        <v>12.272655339031445</v>
      </c>
      <c r="AV39" s="3">
        <f t="shared" si="17"/>
        <v>8.5535240016916561</v>
      </c>
      <c r="AW39" s="3">
        <f t="shared" si="17"/>
        <v>16.121534702553383</v>
      </c>
      <c r="AX39" s="3">
        <f t="shared" si="17"/>
        <v>2.0460635380094394</v>
      </c>
      <c r="AY39" s="3">
        <f t="shared" si="17"/>
        <v>15.437998844273441</v>
      </c>
      <c r="AZ39" s="3">
        <f t="shared" si="17"/>
        <v>-0.99564205548974172</v>
      </c>
      <c r="BA39" s="3">
        <f t="shared" si="159"/>
        <v>14.23059528940991</v>
      </c>
      <c r="BB39" s="3">
        <f t="shared" si="159"/>
        <v>-9.0983579276846793</v>
      </c>
      <c r="BC39" s="3">
        <f t="shared" si="159"/>
        <v>11.009299390329463</v>
      </c>
      <c r="BD39" s="3">
        <f t="shared" si="159"/>
        <v>11.730600257104754</v>
      </c>
      <c r="BE39" s="3">
        <f t="shared" si="159"/>
        <v>16.974223579476888</v>
      </c>
      <c r="BF39" s="3">
        <f t="shared" si="159"/>
        <v>17.170029768205143</v>
      </c>
      <c r="BG39" s="3">
        <f t="shared" si="159"/>
        <v>19.132647889592963</v>
      </c>
      <c r="BH39" s="3">
        <f t="shared" si="159"/>
        <v>21.227691979422904</v>
      </c>
      <c r="BI39" s="3">
        <f t="shared" si="159"/>
        <v>20.415115314108849</v>
      </c>
      <c r="BJ39" s="3">
        <f t="shared" si="159"/>
        <v>28.60153127672335</v>
      </c>
      <c r="BK39" s="3">
        <f t="shared" si="159"/>
        <v>22.752861466142946</v>
      </c>
      <c r="BM39" s="14">
        <f t="shared" si="153"/>
        <v>3.3366700033366711E-2</v>
      </c>
      <c r="BN39" s="3">
        <f t="shared" si="18"/>
        <v>9.9103416678523786</v>
      </c>
      <c r="BO39" s="3">
        <f t="shared" si="18"/>
        <v>16.930654178604513</v>
      </c>
      <c r="BP39" s="3">
        <f t="shared" si="19"/>
        <v>0.11562706675873481</v>
      </c>
      <c r="BQ39" s="3">
        <f t="shared" si="20"/>
        <v>110.89098210429702</v>
      </c>
      <c r="BR39" s="3">
        <f t="shared" si="21"/>
        <v>1940.5921868251978</v>
      </c>
      <c r="BS39" s="3">
        <f t="shared" si="112"/>
        <v>1137.8225163518002</v>
      </c>
      <c r="BT39" s="3">
        <f t="shared" si="113"/>
        <v>19911.894036156504</v>
      </c>
      <c r="BU39" s="3">
        <f t="shared" si="114"/>
        <v>19.911894036156504</v>
      </c>
      <c r="BW39" s="14">
        <f t="shared" si="154"/>
        <v>3.3366700033366711E-2</v>
      </c>
      <c r="BX39" s="3">
        <f t="shared" si="157"/>
        <v>-3.5261471948376197</v>
      </c>
      <c r="BY39" s="3">
        <f t="shared" si="157"/>
        <v>13.223649117301452</v>
      </c>
      <c r="BZ39" s="3">
        <f t="shared" si="22"/>
        <v>0.13675009755818915</v>
      </c>
      <c r="CA39" s="3">
        <f t="shared" si="23"/>
        <v>131.1488135622057</v>
      </c>
      <c r="CB39" s="3">
        <f t="shared" si="158"/>
        <v>22.885780522464245</v>
      </c>
      <c r="CC39" s="3">
        <f t="shared" si="158"/>
        <v>20.942754677867953</v>
      </c>
      <c r="CD39" s="3">
        <f t="shared" si="24"/>
        <v>0.21272633261718921</v>
      </c>
      <c r="CE39" s="3">
        <f t="shared" si="25"/>
        <v>204.0130620331891</v>
      </c>
      <c r="CF39" s="3">
        <f t="shared" si="26"/>
        <v>167.5809377976974</v>
      </c>
      <c r="CH39" s="3">
        <f t="shared" si="115"/>
        <v>11.993663886345502</v>
      </c>
      <c r="CI39" s="3">
        <f t="shared" si="116"/>
        <v>0.48325423490474301</v>
      </c>
      <c r="CJ39" s="3">
        <f t="shared" si="117"/>
        <v>12.019551750016671</v>
      </c>
      <c r="CK39" s="3">
        <f t="shared" si="118"/>
        <v>11.990427418044888</v>
      </c>
      <c r="CL39" s="3">
        <f t="shared" si="119"/>
        <v>7.3948700899611169E-2</v>
      </c>
      <c r="CM39" s="7">
        <f t="shared" si="27"/>
        <v>12.248234935633459</v>
      </c>
      <c r="CN39" s="7">
        <f t="shared" si="28"/>
        <v>2.8963696405477912</v>
      </c>
      <c r="CO39" s="7">
        <f t="shared" si="29"/>
        <v>12.041963934480584</v>
      </c>
      <c r="CP39" s="7">
        <f t="shared" si="30"/>
        <v>0.40799923765475654</v>
      </c>
      <c r="CQ39" s="7">
        <f t="shared" si="120"/>
        <v>3.3043688782025478</v>
      </c>
      <c r="CR39" s="3">
        <f t="shared" si="121"/>
        <v>11.991979394945773</v>
      </c>
      <c r="CS39" s="3">
        <f t="shared" si="122"/>
        <v>0.73942328031969395</v>
      </c>
      <c r="CT39" s="3">
        <f t="shared" si="123"/>
        <v>11.967494824263603</v>
      </c>
      <c r="CU39" s="3">
        <f t="shared" si="124"/>
        <v>11.990375252029763</v>
      </c>
      <c r="CV39" s="3">
        <f t="shared" si="125"/>
        <v>0.11782924058142993</v>
      </c>
      <c r="CW39" s="7">
        <f t="shared" si="31"/>
        <v>12.349448749764534</v>
      </c>
      <c r="CX39" s="7">
        <f t="shared" si="32"/>
        <v>4.4245109011137327</v>
      </c>
      <c r="CY39" s="7">
        <f t="shared" si="33"/>
        <v>12.037849658437398</v>
      </c>
      <c r="CZ39" s="7">
        <f t="shared" si="34"/>
        <v>0.69229261801350161</v>
      </c>
      <c r="DA39" s="7">
        <f t="shared" si="126"/>
        <v>5.1168035191272345</v>
      </c>
      <c r="DB39" s="3">
        <f t="shared" si="35"/>
        <v>4.2105861986648909</v>
      </c>
      <c r="DD39" s="14">
        <f t="shared" si="155"/>
        <v>3.3366700033366711E-2</v>
      </c>
      <c r="DE39" s="3">
        <f t="shared" si="36"/>
        <v>-2.1099263701401707</v>
      </c>
      <c r="DF39" s="3">
        <f t="shared" si="36"/>
        <v>9.3159976791461361</v>
      </c>
      <c r="DG39" s="3">
        <f t="shared" si="37"/>
        <v>-6.5074604636822162</v>
      </c>
      <c r="DH39" s="3">
        <f t="shared" si="37"/>
        <v>-0.68353585827994223</v>
      </c>
      <c r="DI39" s="3">
        <f t="shared" si="38"/>
        <v>9.551942317940842</v>
      </c>
      <c r="DJ39" s="3">
        <f t="shared" si="39"/>
        <v>6.5432608809325083</v>
      </c>
      <c r="DK39" s="3">
        <f t="shared" si="40"/>
        <v>10.923780347021518</v>
      </c>
      <c r="DL39" s="3">
        <f t="shared" si="41"/>
        <v>0.11779750045037971</v>
      </c>
      <c r="DM39" s="3">
        <f t="shared" si="42"/>
        <v>83.234992943055687</v>
      </c>
      <c r="DN39" s="3">
        <f t="shared" si="43"/>
        <v>-2.1099263701401707</v>
      </c>
      <c r="DO39" s="3">
        <f t="shared" si="43"/>
        <v>9.3159976791461361</v>
      </c>
      <c r="DP39" s="3">
        <f t="shared" si="44"/>
        <v>5.4394295111003892</v>
      </c>
      <c r="DQ39" s="3">
        <f t="shared" si="44"/>
        <v>2.1584243101160752</v>
      </c>
      <c r="DR39" s="3">
        <f t="shared" si="45"/>
        <v>9.551942317940842</v>
      </c>
      <c r="DS39" s="3">
        <f t="shared" si="46"/>
        <v>5.8520243428005214</v>
      </c>
      <c r="DT39" s="3">
        <f t="shared" si="47"/>
        <v>10.403058721100722</v>
      </c>
      <c r="DU39" s="3">
        <f t="shared" si="48"/>
        <v>0.1544071232952188</v>
      </c>
      <c r="DV39" s="3">
        <f t="shared" si="49"/>
        <v>81.117587023025379</v>
      </c>
      <c r="DW39" s="3">
        <f t="shared" si="50"/>
        <v>82.176289983040533</v>
      </c>
      <c r="DX39" s="3">
        <f t="shared" si="127"/>
        <v>1207.2995862316811</v>
      </c>
      <c r="DY39" s="3">
        <f t="shared" si="51"/>
        <v>-6.5074604636822162</v>
      </c>
      <c r="DZ39" s="3">
        <f t="shared" si="51"/>
        <v>-0.68353585827994223</v>
      </c>
      <c r="EA39" s="3">
        <f t="shared" si="51"/>
        <v>-3.0417055934991812</v>
      </c>
      <c r="EB39" s="3">
        <f t="shared" si="51"/>
        <v>-1.2074035548635305</v>
      </c>
      <c r="EC39" s="3">
        <f t="shared" si="52"/>
        <v>6.5432608809325083</v>
      </c>
      <c r="ED39" s="3">
        <f t="shared" si="11"/>
        <v>3.2725825064956418</v>
      </c>
      <c r="EE39" s="3">
        <f t="shared" si="53"/>
        <v>3.5051239897785669</v>
      </c>
      <c r="EF39" s="3">
        <f t="shared" si="54"/>
        <v>0.96290733743967505</v>
      </c>
      <c r="EG39" s="3">
        <f t="shared" si="55"/>
        <v>15.654286800555493</v>
      </c>
      <c r="EH39" s="3">
        <f t="shared" si="56"/>
        <v>5.4394295111003892</v>
      </c>
      <c r="EI39" s="3">
        <f t="shared" si="56"/>
        <v>2.1584243101160752</v>
      </c>
      <c r="EJ39" s="3">
        <f t="shared" si="56"/>
        <v>4.0576622112177603</v>
      </c>
      <c r="EK39" s="3">
        <f t="shared" si="56"/>
        <v>1.282467424515886</v>
      </c>
      <c r="EL39" s="3">
        <f t="shared" si="57"/>
        <v>5.8520243428005214</v>
      </c>
      <c r="EM39" s="3">
        <f t="shared" si="12"/>
        <v>4.2555076448396862</v>
      </c>
      <c r="EN39" s="3">
        <f t="shared" si="58"/>
        <v>1.6360260806158666</v>
      </c>
      <c r="EO39" s="3">
        <f t="shared" si="59"/>
        <v>0.9974357696864512</v>
      </c>
      <c r="EP39" s="3">
        <f t="shared" si="60"/>
        <v>4.1040154918005545</v>
      </c>
      <c r="EQ39" s="3">
        <f t="shared" si="61"/>
        <v>9.8791511461780246</v>
      </c>
      <c r="ER39" s="3">
        <f t="shared" si="128"/>
        <v>-38.717995778046919</v>
      </c>
      <c r="ES39" s="3">
        <f t="shared" si="62"/>
        <v>-3.0417055934991812</v>
      </c>
      <c r="ET39" s="3">
        <f t="shared" si="62"/>
        <v>-1.2074035548635305</v>
      </c>
      <c r="EU39" s="3">
        <f t="shared" si="62"/>
        <v>-8.1027158721949384</v>
      </c>
      <c r="EV39" s="3">
        <f t="shared" si="62"/>
        <v>-3.221295899080447</v>
      </c>
      <c r="EW39" s="3">
        <f t="shared" si="63"/>
        <v>3.2725825064956418</v>
      </c>
      <c r="EX39" s="3">
        <f t="shared" si="13"/>
        <v>8.7195614439576197</v>
      </c>
      <c r="EY39" s="3">
        <f t="shared" si="64"/>
        <v>5.4469796598812099</v>
      </c>
      <c r="EZ39" s="3">
        <f t="shared" si="65"/>
        <v>0.99999986210142544</v>
      </c>
      <c r="FA39" s="3">
        <f t="shared" si="66"/>
        <v>3.0089676855196857E-2</v>
      </c>
      <c r="FB39" s="3">
        <f t="shared" si="67"/>
        <v>4.0576622112177603</v>
      </c>
      <c r="FC39" s="3">
        <f t="shared" si="67"/>
        <v>1.282467424515886</v>
      </c>
      <c r="FD39" s="3">
        <f t="shared" si="67"/>
        <v>7.3738392973004458</v>
      </c>
      <c r="FE39" s="3">
        <f t="shared" si="67"/>
        <v>2.3377461520340965</v>
      </c>
      <c r="FF39" s="3">
        <f t="shared" si="68"/>
        <v>4.2555076448396862</v>
      </c>
      <c r="FG39" s="3">
        <f t="shared" si="14"/>
        <v>7.735538963366583</v>
      </c>
      <c r="FH39" s="3">
        <f t="shared" si="69"/>
        <v>3.4800350083026901</v>
      </c>
      <c r="FI39" s="3">
        <f t="shared" si="70"/>
        <v>0.99999960993102666</v>
      </c>
      <c r="FJ39" s="3">
        <f t="shared" si="71"/>
        <v>5.0606738402792194E-2</v>
      </c>
      <c r="FK39" s="3">
        <f t="shared" si="72"/>
        <v>4.0348207628994527E-2</v>
      </c>
      <c r="FL39" s="3">
        <f t="shared" si="129"/>
        <v>-9.6554646282635321</v>
      </c>
      <c r="FN39" s="14">
        <f t="shared" si="156"/>
        <v>3.3366700033366711E-2</v>
      </c>
      <c r="FO39" s="3">
        <f t="shared" si="73"/>
        <v>-3.5261471948376197</v>
      </c>
      <c r="FP39" s="3">
        <f t="shared" si="73"/>
        <v>13.223649117301452</v>
      </c>
      <c r="FQ39" s="3">
        <f t="shared" si="74"/>
        <v>3.3669335607025834</v>
      </c>
      <c r="FR39" s="3">
        <f t="shared" si="75"/>
        <v>-6.0861936225552427</v>
      </c>
      <c r="FS39" s="3">
        <f t="shared" si="130"/>
        <v>2.8548596295434603E-2</v>
      </c>
      <c r="FT39" s="3">
        <f t="shared" si="130"/>
        <v>-0.13373693144279386</v>
      </c>
      <c r="FU39" s="3">
        <f t="shared" si="131"/>
        <v>6.9554291322259534</v>
      </c>
      <c r="FV39" s="3">
        <f t="shared" si="76"/>
        <v>0.13675009755818915</v>
      </c>
      <c r="FW39" s="3">
        <f t="shared" si="77"/>
        <v>6.824701812544566</v>
      </c>
      <c r="FX39" s="3">
        <f t="shared" si="78"/>
        <v>0.95680462205084504</v>
      </c>
      <c r="FY39" s="3">
        <f t="shared" si="132"/>
        <v>16.901766271895813</v>
      </c>
      <c r="FZ39" s="3">
        <f t="shared" si="79"/>
        <v>22.885780522464245</v>
      </c>
      <c r="GA39" s="3">
        <f t="shared" si="79"/>
        <v>20.942754677867953</v>
      </c>
      <c r="GB39" s="3">
        <f t="shared" si="80"/>
        <v>3.3669335607025834</v>
      </c>
      <c r="GC39" s="3">
        <f t="shared" si="80"/>
        <v>-6.0861936225552427</v>
      </c>
      <c r="GD39" s="3">
        <f t="shared" si="133"/>
        <v>5.5259394196980338E-2</v>
      </c>
      <c r="GE39" s="3">
        <f t="shared" si="133"/>
        <v>-0.20542368885243434</v>
      </c>
      <c r="GF39" s="3">
        <f t="shared" si="81"/>
        <v>6.9554291322259534</v>
      </c>
      <c r="GG39" s="3">
        <f t="shared" si="82"/>
        <v>0.21272633261718921</v>
      </c>
      <c r="GH39" s="3">
        <f t="shared" si="83"/>
        <v>6.7491214834409012</v>
      </c>
      <c r="GI39" s="3">
        <f t="shared" si="84"/>
        <v>0.97073547484506384</v>
      </c>
      <c r="GJ39" s="3">
        <f t="shared" si="134"/>
        <v>13.895469271982714</v>
      </c>
      <c r="GL39" s="3">
        <f>FR39</f>
        <v>-6.0861936225552427</v>
      </c>
      <c r="GM39" s="3">
        <f>-FQ39</f>
        <v>-3.3669335607025834</v>
      </c>
      <c r="GN39" s="3">
        <f>FS39</f>
        <v>2.8548596295434603E-2</v>
      </c>
      <c r="GO39" s="3">
        <f>FT39</f>
        <v>-0.13373693144279386</v>
      </c>
      <c r="GP39" s="3">
        <f t="shared" si="85"/>
        <v>6.9554291322259534</v>
      </c>
      <c r="GQ39" s="3">
        <f t="shared" si="86"/>
        <v>0.13675009755818915</v>
      </c>
      <c r="GR39" s="3">
        <f t="shared" si="87"/>
        <v>6.9169091974993986</v>
      </c>
      <c r="GS39" s="3">
        <f t="shared" si="88"/>
        <v>0.29073168940128125</v>
      </c>
      <c r="GT39" s="3">
        <f t="shared" si="135"/>
        <v>-16.901766271894118</v>
      </c>
      <c r="GU39" s="3">
        <f t="shared" si="136"/>
        <v>6.0861936225552427</v>
      </c>
      <c r="GV39" s="3">
        <f t="shared" si="89"/>
        <v>3.3669335607025834</v>
      </c>
      <c r="GW39" s="3">
        <f t="shared" si="137"/>
        <v>5.5259394196980338E-2</v>
      </c>
      <c r="GX39" s="3">
        <f t="shared" si="137"/>
        <v>-0.20542368885243434</v>
      </c>
      <c r="GY39" s="3">
        <f t="shared" si="138"/>
        <v>6.9554291322259534</v>
      </c>
      <c r="GZ39" s="3">
        <f t="shared" si="90"/>
        <v>0.21272633261718921</v>
      </c>
      <c r="HA39" s="3">
        <f t="shared" si="91"/>
        <v>7.0095580449291921</v>
      </c>
      <c r="HB39" s="3">
        <f t="shared" si="92"/>
        <v>-0.24015128123189974</v>
      </c>
      <c r="HC39" s="3">
        <f t="shared" si="139"/>
        <v>13.895469271982051</v>
      </c>
      <c r="HE39" s="3">
        <f t="shared" si="140"/>
        <v>-16.901766271894118</v>
      </c>
      <c r="HF39" s="3">
        <f t="shared" si="141"/>
        <v>13.895469271982051</v>
      </c>
      <c r="HG39" s="3">
        <f t="shared" si="142"/>
        <v>-1.5031484999560334</v>
      </c>
      <c r="HH39" s="3">
        <f t="shared" si="143"/>
        <v>0.99965588499866354</v>
      </c>
      <c r="HJ39" s="3">
        <f t="shared" si="93"/>
        <v>-3.3669335607025834</v>
      </c>
      <c r="HK39" s="3">
        <f t="shared" si="94"/>
        <v>6.0861936225552427</v>
      </c>
      <c r="HL39" s="3">
        <f t="shared" si="95"/>
        <v>-11.144421465694119</v>
      </c>
      <c r="HM39" s="3">
        <f t="shared" si="95"/>
        <v>-4.4286994539439775</v>
      </c>
      <c r="HN39" s="3">
        <f t="shared" si="96"/>
        <v>6.9554291322259534</v>
      </c>
      <c r="HO39" s="3">
        <f t="shared" si="15"/>
        <v>11.992143622321555</v>
      </c>
      <c r="HP39" s="3">
        <f t="shared" si="97"/>
        <v>13.078696208816108</v>
      </c>
      <c r="HQ39" s="3">
        <f t="shared" si="98"/>
        <v>0.12670591385222177</v>
      </c>
      <c r="HR39" s="3">
        <f t="shared" si="99"/>
        <v>82.720719160037461</v>
      </c>
      <c r="HS39" s="3">
        <f t="shared" si="100"/>
        <v>-3.3669335607025834</v>
      </c>
      <c r="HT39" s="3">
        <f t="shared" si="100"/>
        <v>6.0861936225552427</v>
      </c>
      <c r="HU39" s="3">
        <f t="shared" si="101"/>
        <v>11.431501508518206</v>
      </c>
      <c r="HV39" s="3">
        <f t="shared" si="101"/>
        <v>3.6202135765499825</v>
      </c>
      <c r="HW39" s="3">
        <f t="shared" si="102"/>
        <v>6.9554291322259534</v>
      </c>
      <c r="HX39" s="3">
        <f t="shared" si="16"/>
        <v>11.991045537362071</v>
      </c>
      <c r="HY39" s="3">
        <f t="shared" si="103"/>
        <v>15.002491062661555</v>
      </c>
      <c r="HZ39" s="3">
        <f t="shared" si="104"/>
        <v>-0.19730479056928182</v>
      </c>
      <c r="IA39" s="3">
        <f t="shared" si="105"/>
        <v>101.37939459531819</v>
      </c>
      <c r="IB39" s="3">
        <f t="shared" si="106"/>
        <v>92.050056877677832</v>
      </c>
      <c r="IC39" s="3">
        <f t="shared" si="107"/>
        <v>0.99935995541585487</v>
      </c>
      <c r="ID39" s="3">
        <f t="shared" si="108"/>
        <v>-11.144421465694119</v>
      </c>
      <c r="IE39" s="3">
        <f t="shared" si="108"/>
        <v>-4.4286994539439775</v>
      </c>
      <c r="IF39" s="3">
        <f>FS39</f>
        <v>2.8548596295434603E-2</v>
      </c>
      <c r="IG39" s="3">
        <f>FT39</f>
        <v>-0.13373693144279386</v>
      </c>
      <c r="IH39" s="3">
        <f t="shared" si="144"/>
        <v>11.992143622321555</v>
      </c>
      <c r="II39" s="3">
        <f t="shared" si="109"/>
        <v>0.13675009755818915</v>
      </c>
      <c r="IJ39" s="3">
        <f t="shared" si="145"/>
        <v>11.970044405757424</v>
      </c>
      <c r="IK39" s="3">
        <f t="shared" si="146"/>
        <v>0.16715568290211932</v>
      </c>
      <c r="IL39" s="3">
        <f t="shared" si="147"/>
        <v>80.377514568068023</v>
      </c>
      <c r="IM39" s="3">
        <f t="shared" si="110"/>
        <v>11.431501508518206</v>
      </c>
      <c r="IN39" s="3">
        <f t="shared" si="110"/>
        <v>3.6202135765499825</v>
      </c>
      <c r="IO39" s="3">
        <f>GD39</f>
        <v>5.5259394196980338E-2</v>
      </c>
      <c r="IP39" s="3">
        <f>GE39</f>
        <v>-0.20542368885243434</v>
      </c>
      <c r="IQ39" s="3">
        <f t="shared" si="148"/>
        <v>11.991045537362071</v>
      </c>
      <c r="IR39" s="3">
        <f t="shared" si="111"/>
        <v>0.21272633261718921</v>
      </c>
      <c r="IS39" s="3">
        <f t="shared" si="149"/>
        <v>12.002265833170483</v>
      </c>
      <c r="IT39" s="3">
        <f t="shared" si="150"/>
        <v>-4.3899674651780712E-2</v>
      </c>
      <c r="IU39" s="3">
        <f t="shared" si="151"/>
        <v>92.516074676663848</v>
      </c>
      <c r="IV39" s="3">
        <f t="shared" si="152"/>
        <v>86.446794622365928</v>
      </c>
    </row>
    <row r="40" spans="3:256">
      <c r="C40" s="2">
        <v>34</v>
      </c>
      <c r="D40" s="3">
        <v>72.333333330000002</v>
      </c>
      <c r="E40" s="3">
        <v>179</v>
      </c>
      <c r="F40" s="3">
        <v>89.896873470000003</v>
      </c>
      <c r="G40" s="3">
        <v>102.0068751</v>
      </c>
      <c r="H40" s="3">
        <v>69.949471750000001</v>
      </c>
      <c r="I40" s="3">
        <v>133.10243449999999</v>
      </c>
      <c r="J40" s="3">
        <v>16.75</v>
      </c>
      <c r="K40" s="3">
        <v>126.875</v>
      </c>
      <c r="L40" s="3">
        <v>-8.125</v>
      </c>
      <c r="M40" s="3">
        <v>116.5</v>
      </c>
      <c r="N40" s="3">
        <v>-74.476410128458895</v>
      </c>
      <c r="O40" s="3">
        <v>88.825793765517105</v>
      </c>
      <c r="P40" s="3">
        <v>95.746440059999998</v>
      </c>
      <c r="Q40" s="3">
        <v>140.44464859999999</v>
      </c>
      <c r="R40" s="3">
        <v>141.58333329999999</v>
      </c>
      <c r="S40" s="3">
        <v>157.5</v>
      </c>
      <c r="T40" s="3">
        <v>175.0204616</v>
      </c>
      <c r="U40" s="3">
        <v>166.97659189999999</v>
      </c>
      <c r="V40" s="3">
        <v>236.68108058778401</v>
      </c>
      <c r="W40" s="3">
        <v>184.45215132023301</v>
      </c>
      <c r="X40" s="3">
        <v>72.429390268743106</v>
      </c>
      <c r="Y40" s="3">
        <v>178.894113726315</v>
      </c>
      <c r="Z40" s="3">
        <v>89.993632317792404</v>
      </c>
      <c r="AA40" s="3">
        <v>101.89030341778199</v>
      </c>
      <c r="AB40" s="3">
        <v>69.858586480863707</v>
      </c>
      <c r="AC40" s="3">
        <v>133.60069884412999</v>
      </c>
      <c r="AD40" s="3">
        <v>16.9278711913061</v>
      </c>
      <c r="AE40" s="3">
        <v>127.003453796965</v>
      </c>
      <c r="AF40" s="3">
        <v>-7.9904445216144104</v>
      </c>
      <c r="AG40" s="3">
        <v>116.573515569142</v>
      </c>
      <c r="AH40" s="3">
        <v>-74.254044842236397</v>
      </c>
      <c r="AI40" s="3">
        <v>88.843417832555104</v>
      </c>
      <c r="AJ40" s="3">
        <v>96.170126247593203</v>
      </c>
      <c r="AK40" s="3">
        <v>140.51036732890799</v>
      </c>
      <c r="AL40" s="3">
        <v>141.562072148064</v>
      </c>
      <c r="AM40" s="3">
        <v>157.23924262902699</v>
      </c>
      <c r="AN40" s="3">
        <v>175.172435528976</v>
      </c>
      <c r="AO40" s="3">
        <v>166.899365287839</v>
      </c>
      <c r="AP40" s="3">
        <v>236.54664677717</v>
      </c>
      <c r="AQ40" s="3">
        <v>184.59204366871501</v>
      </c>
      <c r="AR40" s="3">
        <f t="shared" si="17"/>
        <v>8.7860743475906578</v>
      </c>
      <c r="AS40" s="3">
        <f t="shared" si="17"/>
        <v>21.700817550911264</v>
      </c>
      <c r="AT40" s="3">
        <f t="shared" si="17"/>
        <v>10.916711315946062</v>
      </c>
      <c r="AU40" s="3">
        <f t="shared" si="17"/>
        <v>12.359841464985152</v>
      </c>
      <c r="AV40" s="3">
        <f t="shared" si="17"/>
        <v>8.4742220300498374</v>
      </c>
      <c r="AW40" s="3">
        <f t="shared" si="17"/>
        <v>16.206482873585085</v>
      </c>
      <c r="AX40" s="3">
        <f t="shared" si="17"/>
        <v>2.0534417628176227</v>
      </c>
      <c r="AY40" s="3">
        <f t="shared" si="17"/>
        <v>15.406201589170074</v>
      </c>
      <c r="AZ40" s="3">
        <f t="shared" si="17"/>
        <v>-0.96928386911327458</v>
      </c>
      <c r="BA40" s="3">
        <f t="shared" si="159"/>
        <v>14.140994021214372</v>
      </c>
      <c r="BB40" s="3">
        <f t="shared" si="159"/>
        <v>-9.0074147548742154</v>
      </c>
      <c r="BC40" s="3">
        <f t="shared" si="159"/>
        <v>10.77718411648361</v>
      </c>
      <c r="BD40" s="3">
        <f t="shared" si="159"/>
        <v>11.665953228287428</v>
      </c>
      <c r="BE40" s="3">
        <f t="shared" si="159"/>
        <v>17.044662800258614</v>
      </c>
      <c r="BF40" s="3">
        <f t="shared" si="159"/>
        <v>17.172240247735925</v>
      </c>
      <c r="BG40" s="3">
        <f t="shared" si="159"/>
        <v>19.073965291872273</v>
      </c>
      <c r="BH40" s="3">
        <f t="shared" si="159"/>
        <v>21.249357981552734</v>
      </c>
      <c r="BI40" s="3">
        <f t="shared" si="159"/>
        <v>20.245790093548052</v>
      </c>
      <c r="BJ40" s="3">
        <f t="shared" si="159"/>
        <v>28.694379692360584</v>
      </c>
      <c r="BK40" s="3">
        <f t="shared" si="159"/>
        <v>22.392007079299354</v>
      </c>
      <c r="BM40" s="14">
        <f t="shared" si="153"/>
        <v>3.4409409409409418E-2</v>
      </c>
      <c r="BN40" s="3">
        <f t="shared" si="18"/>
        <v>9.8513928317683597</v>
      </c>
      <c r="BO40" s="3">
        <f t="shared" si="18"/>
        <v>17.03032950794821</v>
      </c>
      <c r="BP40" s="3">
        <f t="shared" si="19"/>
        <v>0.11580214400189202</v>
      </c>
      <c r="BQ40" s="3">
        <f t="shared" si="20"/>
        <v>111.05888818357451</v>
      </c>
      <c r="BR40" s="3">
        <f t="shared" si="21"/>
        <v>1943.530543212554</v>
      </c>
      <c r="BS40" s="3">
        <f t="shared" si="112"/>
        <v>161.02864627028038</v>
      </c>
      <c r="BT40" s="3">
        <f t="shared" si="113"/>
        <v>2818.0013097299066</v>
      </c>
      <c r="BU40" s="3">
        <f t="shared" si="114"/>
        <v>2.8180013097299068</v>
      </c>
      <c r="BW40" s="14">
        <f t="shared" si="154"/>
        <v>3.4409409409409418E-2</v>
      </c>
      <c r="BX40" s="3">
        <f t="shared" si="157"/>
        <v>-3.4769864960282963</v>
      </c>
      <c r="BY40" s="3">
        <f t="shared" si="157"/>
        <v>13.091692852826842</v>
      </c>
      <c r="BZ40" s="3">
        <f t="shared" si="22"/>
        <v>0.14081629891995534</v>
      </c>
      <c r="CA40" s="3">
        <f t="shared" si="23"/>
        <v>135.04846331619396</v>
      </c>
      <c r="CB40" s="3">
        <f t="shared" si="158"/>
        <v>22.933309970048256</v>
      </c>
      <c r="CC40" s="3">
        <f t="shared" si="158"/>
        <v>20.732986185585816</v>
      </c>
      <c r="CD40" s="3">
        <f t="shared" si="24"/>
        <v>0.21508572417053246</v>
      </c>
      <c r="CE40" s="3">
        <f t="shared" si="25"/>
        <v>206.27581290850742</v>
      </c>
      <c r="CF40" s="3">
        <f t="shared" si="26"/>
        <v>170.6621381123507</v>
      </c>
      <c r="CH40" s="3">
        <f t="shared" si="115"/>
        <v>11.992143622321555</v>
      </c>
      <c r="CI40" s="3">
        <f t="shared" si="116"/>
        <v>0.51002089074454016</v>
      </c>
      <c r="CJ40" s="3">
        <f t="shared" si="117"/>
        <v>11.985600995127998</v>
      </c>
      <c r="CK40" s="3">
        <f t="shared" si="118"/>
        <v>11.989425197670252</v>
      </c>
      <c r="CL40" s="3">
        <f t="shared" si="119"/>
        <v>6.2067619073073829E-2</v>
      </c>
      <c r="CM40" s="7">
        <f t="shared" si="27"/>
        <v>12.243882754097047</v>
      </c>
      <c r="CN40" s="7">
        <f t="shared" si="28"/>
        <v>3.0563444623804266</v>
      </c>
      <c r="CO40" s="7">
        <f t="shared" si="29"/>
        <v>12.018546905935661</v>
      </c>
      <c r="CP40" s="7">
        <f t="shared" si="30"/>
        <v>0.37131015069790735</v>
      </c>
      <c r="CQ40" s="7">
        <f t="shared" si="120"/>
        <v>3.4276546130783339</v>
      </c>
      <c r="CR40" s="3">
        <f t="shared" si="121"/>
        <v>11.991045537362071</v>
      </c>
      <c r="CS40" s="3">
        <f t="shared" si="122"/>
        <v>0.75040502726113101</v>
      </c>
      <c r="CT40" s="3">
        <f t="shared" si="123"/>
        <v>11.962584516842583</v>
      </c>
      <c r="CU40" s="3">
        <f t="shared" si="124"/>
        <v>11.989730635563111</v>
      </c>
      <c r="CV40" s="3">
        <f t="shared" si="125"/>
        <v>0.11715950746409251</v>
      </c>
      <c r="CW40" s="7">
        <f t="shared" si="31"/>
        <v>12.352017540732891</v>
      </c>
      <c r="CX40" s="7">
        <f t="shared" si="32"/>
        <v>4.4882937850621714</v>
      </c>
      <c r="CY40" s="7">
        <f t="shared" si="33"/>
        <v>12.034737329934893</v>
      </c>
      <c r="CZ40" s="7">
        <f t="shared" si="34"/>
        <v>0.68246046597500565</v>
      </c>
      <c r="DA40" s="7">
        <f t="shared" si="126"/>
        <v>5.1707542510371773</v>
      </c>
      <c r="DB40" s="3">
        <f t="shared" si="35"/>
        <v>4.2992044320577554</v>
      </c>
      <c r="DD40" s="14">
        <f t="shared" si="155"/>
        <v>3.4409409409409418E-2</v>
      </c>
      <c r="DE40" s="3">
        <f t="shared" si="36"/>
        <v>-2.1306369683554038</v>
      </c>
      <c r="DF40" s="3">
        <f t="shared" si="36"/>
        <v>9.3409760859261119</v>
      </c>
      <c r="DG40" s="3">
        <f t="shared" si="37"/>
        <v>-6.4207802672322147</v>
      </c>
      <c r="DH40" s="3">
        <f t="shared" si="37"/>
        <v>-0.80028128441501067</v>
      </c>
      <c r="DI40" s="3">
        <f t="shared" si="38"/>
        <v>9.5808897357586904</v>
      </c>
      <c r="DJ40" s="3">
        <f t="shared" si="39"/>
        <v>6.4704612953222682</v>
      </c>
      <c r="DK40" s="3">
        <f t="shared" si="40"/>
        <v>11.011377324222241</v>
      </c>
      <c r="DL40" s="3">
        <f t="shared" si="41"/>
        <v>0.10009139520224253</v>
      </c>
      <c r="DM40" s="3">
        <f t="shared" si="42"/>
        <v>84.255566558257414</v>
      </c>
      <c r="DN40" s="3">
        <f t="shared" si="43"/>
        <v>-2.1306369683554038</v>
      </c>
      <c r="DO40" s="3">
        <f t="shared" si="43"/>
        <v>9.3409760859261119</v>
      </c>
      <c r="DP40" s="3">
        <f t="shared" si="44"/>
        <v>5.5062870194484965</v>
      </c>
      <c r="DQ40" s="3">
        <f t="shared" si="44"/>
        <v>2.0293024916136595</v>
      </c>
      <c r="DR40" s="3">
        <f t="shared" si="45"/>
        <v>9.5808897357586904</v>
      </c>
      <c r="DS40" s="3">
        <f t="shared" si="46"/>
        <v>5.8683273036714994</v>
      </c>
      <c r="DT40" s="3">
        <f t="shared" si="47"/>
        <v>10.57275644026952</v>
      </c>
      <c r="DU40" s="3">
        <f t="shared" si="48"/>
        <v>0.12848238238207743</v>
      </c>
      <c r="DV40" s="3">
        <f t="shared" si="49"/>
        <v>82.618096204064386</v>
      </c>
      <c r="DW40" s="3">
        <f t="shared" si="50"/>
        <v>83.4368313811609</v>
      </c>
      <c r="DX40" s="3">
        <f t="shared" si="127"/>
        <v>1208.9096224533564</v>
      </c>
      <c r="DY40" s="3">
        <f t="shared" si="51"/>
        <v>-6.4207802672322147</v>
      </c>
      <c r="DZ40" s="3">
        <f t="shared" si="51"/>
        <v>-0.80028128441501067</v>
      </c>
      <c r="EA40" s="3">
        <f t="shared" si="51"/>
        <v>-3.0227256319308973</v>
      </c>
      <c r="EB40" s="3">
        <f t="shared" si="51"/>
        <v>-1.2652075679557022</v>
      </c>
      <c r="EC40" s="3">
        <f t="shared" si="52"/>
        <v>6.4704612953222682</v>
      </c>
      <c r="ED40" s="3">
        <f t="shared" si="11"/>
        <v>3.2768308525074077</v>
      </c>
      <c r="EE40" s="3">
        <f t="shared" si="53"/>
        <v>3.4297130716168849</v>
      </c>
      <c r="EF40" s="3">
        <f t="shared" si="54"/>
        <v>0.96312584736833817</v>
      </c>
      <c r="EG40" s="3">
        <f t="shared" si="55"/>
        <v>15.607821491680694</v>
      </c>
      <c r="EH40" s="3">
        <f t="shared" si="56"/>
        <v>5.5062870194484965</v>
      </c>
      <c r="EI40" s="3">
        <f t="shared" si="56"/>
        <v>2.0293024916136595</v>
      </c>
      <c r="EJ40" s="3">
        <f t="shared" si="56"/>
        <v>4.0771177338168094</v>
      </c>
      <c r="EK40" s="3">
        <f t="shared" si="56"/>
        <v>1.1718248016757791</v>
      </c>
      <c r="EL40" s="3">
        <f t="shared" si="57"/>
        <v>5.8683273036714994</v>
      </c>
      <c r="EM40" s="3">
        <f t="shared" si="12"/>
        <v>4.2421766089150497</v>
      </c>
      <c r="EN40" s="3">
        <f t="shared" si="58"/>
        <v>1.6666711840474684</v>
      </c>
      <c r="EO40" s="3">
        <f t="shared" si="59"/>
        <v>0.99732015392013595</v>
      </c>
      <c r="EP40" s="3">
        <f t="shared" si="60"/>
        <v>4.195556655581469</v>
      </c>
      <c r="EQ40" s="3">
        <f t="shared" si="61"/>
        <v>9.901689073631081</v>
      </c>
      <c r="ER40" s="3">
        <f t="shared" si="128"/>
        <v>21.614773944579191</v>
      </c>
      <c r="ES40" s="3">
        <f t="shared" si="62"/>
        <v>-3.0227256319308973</v>
      </c>
      <c r="ET40" s="3">
        <f t="shared" si="62"/>
        <v>-1.2652075679557022</v>
      </c>
      <c r="EU40" s="3">
        <f t="shared" si="62"/>
        <v>-8.0381308857609408</v>
      </c>
      <c r="EV40" s="3">
        <f t="shared" si="62"/>
        <v>-3.3638099047307612</v>
      </c>
      <c r="EW40" s="3">
        <f t="shared" si="63"/>
        <v>3.2768308525074077</v>
      </c>
      <c r="EX40" s="3">
        <f t="shared" si="13"/>
        <v>8.7135965715534898</v>
      </c>
      <c r="EY40" s="3">
        <f t="shared" si="64"/>
        <v>5.4367657323139955</v>
      </c>
      <c r="EZ40" s="3">
        <f t="shared" si="65"/>
        <v>0.99999999747365997</v>
      </c>
      <c r="FA40" s="3">
        <f t="shared" si="66"/>
        <v>4.0727104201889099E-3</v>
      </c>
      <c r="FB40" s="3">
        <f t="shared" si="67"/>
        <v>4.0771177338168094</v>
      </c>
      <c r="FC40" s="3">
        <f t="shared" si="67"/>
        <v>1.1718248016757791</v>
      </c>
      <c r="FD40" s="3">
        <f t="shared" si="67"/>
        <v>7.4450217108078505</v>
      </c>
      <c r="FE40" s="3">
        <f t="shared" si="67"/>
        <v>2.1462169857513018</v>
      </c>
      <c r="FF40" s="3">
        <f t="shared" si="68"/>
        <v>4.2421766089150497</v>
      </c>
      <c r="FG40" s="3">
        <f t="shared" si="14"/>
        <v>7.7481995085521413</v>
      </c>
      <c r="FH40" s="3">
        <f t="shared" si="69"/>
        <v>3.5060258593769009</v>
      </c>
      <c r="FI40" s="3">
        <f t="shared" si="70"/>
        <v>0.99999968429684216</v>
      </c>
      <c r="FJ40" s="3">
        <f t="shared" si="71"/>
        <v>4.5527846112066207E-2</v>
      </c>
      <c r="FK40" s="3">
        <f t="shared" si="72"/>
        <v>2.4800278266127559E-2</v>
      </c>
      <c r="FL40" s="3">
        <f t="shared" si="129"/>
        <v>-14.911086176163934</v>
      </c>
      <c r="FN40" s="14">
        <f t="shared" si="156"/>
        <v>3.4409409409409418E-2</v>
      </c>
      <c r="FO40" s="3">
        <f t="shared" si="73"/>
        <v>-3.4769864960282963</v>
      </c>
      <c r="FP40" s="3">
        <f t="shared" si="73"/>
        <v>13.091692852826842</v>
      </c>
      <c r="FQ40" s="3">
        <f t="shared" si="74"/>
        <v>3.3669335607025834</v>
      </c>
      <c r="FR40" s="3">
        <f t="shared" si="75"/>
        <v>-6.0861936225552427</v>
      </c>
      <c r="FS40" s="3">
        <f t="shared" si="130"/>
        <v>4.9160698809323389E-2</v>
      </c>
      <c r="FT40" s="3">
        <f t="shared" si="130"/>
        <v>-0.13195626447460995</v>
      </c>
      <c r="FU40" s="3">
        <f t="shared" si="131"/>
        <v>6.9554291322259534</v>
      </c>
      <c r="FV40" s="3">
        <f t="shared" si="76"/>
        <v>0.14081629891995534</v>
      </c>
      <c r="FW40" s="3">
        <f t="shared" si="77"/>
        <v>6.8161983010677165</v>
      </c>
      <c r="FX40" s="3">
        <f t="shared" si="78"/>
        <v>0.98896754245710483</v>
      </c>
      <c r="FY40" s="3">
        <f t="shared" si="132"/>
        <v>8.5187103277111795</v>
      </c>
      <c r="FZ40" s="3">
        <f t="shared" si="79"/>
        <v>22.933309970048256</v>
      </c>
      <c r="GA40" s="3">
        <f t="shared" si="79"/>
        <v>20.732986185585816</v>
      </c>
      <c r="GB40" s="3">
        <f t="shared" si="80"/>
        <v>3.3669335607025834</v>
      </c>
      <c r="GC40" s="3">
        <f t="shared" si="80"/>
        <v>-6.0861936225552427</v>
      </c>
      <c r="GD40" s="3">
        <f t="shared" si="133"/>
        <v>4.7529447584011564E-2</v>
      </c>
      <c r="GE40" s="3">
        <f t="shared" si="133"/>
        <v>-0.20976849228213723</v>
      </c>
      <c r="GF40" s="3">
        <f t="shared" si="81"/>
        <v>6.9554291322259534</v>
      </c>
      <c r="GG40" s="3">
        <f t="shared" si="82"/>
        <v>0.21508572417053246</v>
      </c>
      <c r="GH40" s="3">
        <f t="shared" si="83"/>
        <v>6.7491344613879027</v>
      </c>
      <c r="GI40" s="3">
        <f t="shared" si="84"/>
        <v>0.96036575925266465</v>
      </c>
      <c r="GJ40" s="3">
        <f t="shared" si="134"/>
        <v>16.185191824129838</v>
      </c>
      <c r="GL40" s="3">
        <f>FR40</f>
        <v>-6.0861936225552427</v>
      </c>
      <c r="GM40" s="3">
        <f>-FQ40</f>
        <v>-3.3669335607025834</v>
      </c>
      <c r="GN40" s="3">
        <f>FS40</f>
        <v>4.9160698809323389E-2</v>
      </c>
      <c r="GO40" s="3">
        <f>FT40</f>
        <v>-0.13195626447460995</v>
      </c>
      <c r="GP40" s="3">
        <f t="shared" si="85"/>
        <v>6.9554291322259534</v>
      </c>
      <c r="GQ40" s="3">
        <f t="shared" si="86"/>
        <v>0.14081629891995534</v>
      </c>
      <c r="GR40" s="3">
        <f t="shared" si="87"/>
        <v>6.9359679033136619</v>
      </c>
      <c r="GS40" s="3">
        <f t="shared" si="88"/>
        <v>0.14813237312061953</v>
      </c>
      <c r="GT40" s="3">
        <f t="shared" si="135"/>
        <v>-8.5187103277095986</v>
      </c>
      <c r="GU40" s="3">
        <f t="shared" si="136"/>
        <v>6.0861936225552427</v>
      </c>
      <c r="GV40" s="3">
        <f t="shared" si="89"/>
        <v>3.3669335607025834</v>
      </c>
      <c r="GW40" s="3">
        <f t="shared" si="137"/>
        <v>4.7529447584011564E-2</v>
      </c>
      <c r="GX40" s="3">
        <f t="shared" si="137"/>
        <v>-0.20976849228213723</v>
      </c>
      <c r="GY40" s="3">
        <f t="shared" si="138"/>
        <v>6.9554291322259534</v>
      </c>
      <c r="GZ40" s="3">
        <f t="shared" si="90"/>
        <v>0.21508572417053246</v>
      </c>
      <c r="HA40" s="3">
        <f t="shared" si="91"/>
        <v>7.0184230845615243</v>
      </c>
      <c r="HB40" s="3">
        <f t="shared" si="92"/>
        <v>-0.27874290745246205</v>
      </c>
      <c r="HC40" s="3">
        <f t="shared" si="139"/>
        <v>16.185191824129717</v>
      </c>
      <c r="HE40" s="3">
        <f t="shared" si="140"/>
        <v>-8.5187103277095986</v>
      </c>
      <c r="HF40" s="3">
        <f t="shared" si="141"/>
        <v>16.185191824129717</v>
      </c>
      <c r="HG40" s="3">
        <f t="shared" si="142"/>
        <v>3.8332407482100592</v>
      </c>
      <c r="HH40" s="3">
        <f t="shared" si="143"/>
        <v>0.99776285087177363</v>
      </c>
      <c r="HJ40" s="3">
        <f t="shared" si="93"/>
        <v>-3.3669335607025834</v>
      </c>
      <c r="HK40" s="3">
        <f t="shared" si="94"/>
        <v>6.0861936225552427</v>
      </c>
      <c r="HL40" s="3">
        <f t="shared" si="95"/>
        <v>-11.060856517691839</v>
      </c>
      <c r="HM40" s="3">
        <f t="shared" si="95"/>
        <v>-4.6290174726864635</v>
      </c>
      <c r="HN40" s="3">
        <f t="shared" si="96"/>
        <v>6.9554291322259534</v>
      </c>
      <c r="HO40" s="3">
        <f t="shared" si="15"/>
        <v>11.990427418044888</v>
      </c>
      <c r="HP40" s="3">
        <f t="shared" si="97"/>
        <v>13.19136836282261</v>
      </c>
      <c r="HQ40" s="3">
        <f t="shared" si="98"/>
        <v>0.10873175160447049</v>
      </c>
      <c r="HR40" s="3">
        <f t="shared" si="99"/>
        <v>83.757788224766998</v>
      </c>
      <c r="HS40" s="3">
        <f t="shared" si="100"/>
        <v>-3.3669335607025834</v>
      </c>
      <c r="HT40" s="3">
        <f t="shared" si="100"/>
        <v>6.0861936225552427</v>
      </c>
      <c r="HU40" s="3">
        <f t="shared" si="101"/>
        <v>11.52213944462466</v>
      </c>
      <c r="HV40" s="3">
        <f t="shared" si="101"/>
        <v>3.3180417874270809</v>
      </c>
      <c r="HW40" s="3">
        <f t="shared" si="102"/>
        <v>6.9554291322259534</v>
      </c>
      <c r="HX40" s="3">
        <f t="shared" si="16"/>
        <v>11.990375252029763</v>
      </c>
      <c r="HY40" s="3">
        <f t="shared" si="103"/>
        <v>15.144212080537168</v>
      </c>
      <c r="HZ40" s="3">
        <f t="shared" si="104"/>
        <v>-0.22302678033221374</v>
      </c>
      <c r="IA40" s="3">
        <f t="shared" si="105"/>
        <v>102.88687282970291</v>
      </c>
      <c r="IB40" s="3">
        <f t="shared" si="106"/>
        <v>93.322330527234953</v>
      </c>
      <c r="IC40" s="3">
        <f t="shared" si="107"/>
        <v>0.99831930571710092</v>
      </c>
      <c r="ID40" s="3">
        <f t="shared" si="108"/>
        <v>-11.060856517691839</v>
      </c>
      <c r="IE40" s="3">
        <f t="shared" si="108"/>
        <v>-4.6290174726864635</v>
      </c>
      <c r="IF40" s="3">
        <f>FS40</f>
        <v>4.9160698809323389E-2</v>
      </c>
      <c r="IG40" s="3">
        <f>FT40</f>
        <v>-0.13195626447460995</v>
      </c>
      <c r="IH40" s="3">
        <f t="shared" si="144"/>
        <v>11.990427418044888</v>
      </c>
      <c r="II40" s="3">
        <f t="shared" si="109"/>
        <v>0.14081629891995534</v>
      </c>
      <c r="IJ40" s="3">
        <f t="shared" si="145"/>
        <v>11.985659850894988</v>
      </c>
      <c r="IK40" s="3">
        <f t="shared" si="146"/>
        <v>3.9721941970911216E-2</v>
      </c>
      <c r="IL40" s="3">
        <f t="shared" si="147"/>
        <v>87.723501447522352</v>
      </c>
      <c r="IM40" s="3">
        <f t="shared" si="110"/>
        <v>11.52213944462466</v>
      </c>
      <c r="IN40" s="3">
        <f t="shared" si="110"/>
        <v>3.3180417874270809</v>
      </c>
      <c r="IO40" s="3">
        <f>GD40</f>
        <v>4.7529447584011564E-2</v>
      </c>
      <c r="IP40" s="3">
        <f>GE40</f>
        <v>-0.20976849228213723</v>
      </c>
      <c r="IQ40" s="3">
        <f t="shared" si="148"/>
        <v>11.990375252029763</v>
      </c>
      <c r="IR40" s="3">
        <f t="shared" si="111"/>
        <v>0.21508572417053246</v>
      </c>
      <c r="IS40" s="3">
        <f t="shared" si="149"/>
        <v>12.004670755743668</v>
      </c>
      <c r="IT40" s="3">
        <f t="shared" si="150"/>
        <v>-5.7534736502371744E-2</v>
      </c>
      <c r="IU40" s="3">
        <f t="shared" si="151"/>
        <v>93.298318994426438</v>
      </c>
      <c r="IV40" s="3">
        <f t="shared" si="152"/>
        <v>90.510910220974395</v>
      </c>
    </row>
    <row r="41" spans="3:256">
      <c r="C41" s="2">
        <v>35</v>
      </c>
      <c r="D41" s="3">
        <v>71.75</v>
      </c>
      <c r="E41" s="3">
        <v>180.08333329999999</v>
      </c>
      <c r="F41" s="3">
        <v>89.543296780000006</v>
      </c>
      <c r="G41" s="3">
        <v>102.6256343</v>
      </c>
      <c r="H41" s="3">
        <v>69.056499770000002</v>
      </c>
      <c r="I41" s="3">
        <v>134.78915939999999</v>
      </c>
      <c r="J41" s="3">
        <v>17</v>
      </c>
      <c r="K41" s="3">
        <v>126.83333330000001</v>
      </c>
      <c r="L41" s="3">
        <v>-7.625</v>
      </c>
      <c r="M41" s="3">
        <v>116</v>
      </c>
      <c r="N41" s="3">
        <v>-73.475025043268602</v>
      </c>
      <c r="O41" s="3">
        <v>87.030445924585706</v>
      </c>
      <c r="P41" s="3">
        <v>95.448782730000005</v>
      </c>
      <c r="Q41" s="3">
        <v>141.33762060000001</v>
      </c>
      <c r="R41" s="3">
        <v>141.5</v>
      </c>
      <c r="S41" s="3">
        <v>156.66666670000001</v>
      </c>
      <c r="T41" s="3">
        <v>175.46243250000001</v>
      </c>
      <c r="U41" s="3">
        <v>165.56228519999999</v>
      </c>
      <c r="V41" s="3">
        <v>237.11779281898399</v>
      </c>
      <c r="W41" s="3">
        <v>181.71138064178601</v>
      </c>
      <c r="X41" s="3">
        <v>71.869051205202197</v>
      </c>
      <c r="Y41" s="3">
        <v>179.818898769068</v>
      </c>
      <c r="Z41" s="3">
        <v>89.612456010657098</v>
      </c>
      <c r="AA41" s="3">
        <v>102.6134802306</v>
      </c>
      <c r="AB41" s="3">
        <v>69.168993008277297</v>
      </c>
      <c r="AC41" s="3">
        <v>134.33912960610701</v>
      </c>
      <c r="AD41" s="3">
        <v>17.103262253984202</v>
      </c>
      <c r="AE41" s="3">
        <v>126.811704044259</v>
      </c>
      <c r="AF41" s="3">
        <v>-7.7605368414605804</v>
      </c>
      <c r="AG41" s="3">
        <v>115.822520341996</v>
      </c>
      <c r="AH41" s="3">
        <v>-73.318757355178704</v>
      </c>
      <c r="AI41" s="3">
        <v>86.904871452484201</v>
      </c>
      <c r="AJ41" s="3">
        <v>95.694371572995095</v>
      </c>
      <c r="AK41" s="3">
        <v>141.12802559691801</v>
      </c>
      <c r="AL41" s="3">
        <v>141.55834525696099</v>
      </c>
      <c r="AM41" s="3">
        <v>156.75728778056001</v>
      </c>
      <c r="AN41" s="3">
        <v>175.30148381142999</v>
      </c>
      <c r="AO41" s="3">
        <v>165.49057761886201</v>
      </c>
      <c r="AP41" s="3">
        <v>237.23646052411101</v>
      </c>
      <c r="AQ41" s="3">
        <v>181.554322078122</v>
      </c>
      <c r="AR41" s="3">
        <f t="shared" si="17"/>
        <v>8.7181022073605288</v>
      </c>
      <c r="AS41" s="3">
        <f t="shared" si="17"/>
        <v>21.812998947317055</v>
      </c>
      <c r="AT41" s="3">
        <f t="shared" si="17"/>
        <v>10.870472581067796</v>
      </c>
      <c r="AU41" s="3">
        <f t="shared" si="17"/>
        <v>12.447566699455539</v>
      </c>
      <c r="AV41" s="3">
        <f t="shared" si="17"/>
        <v>8.3905706352600049</v>
      </c>
      <c r="AW41" s="3">
        <f t="shared" si="17"/>
        <v>16.296058494078441</v>
      </c>
      <c r="AX41" s="3">
        <f t="shared" si="17"/>
        <v>2.0747176414474855</v>
      </c>
      <c r="AY41" s="3">
        <f t="shared" si="17"/>
        <v>15.382941313511864</v>
      </c>
      <c r="AZ41" s="3">
        <f t="shared" si="17"/>
        <v>-0.94139483175677252</v>
      </c>
      <c r="BA41" s="3">
        <f t="shared" si="159"/>
        <v>14.049894263562013</v>
      </c>
      <c r="BB41" s="3">
        <f t="shared" si="159"/>
        <v>-8.8939593555236236</v>
      </c>
      <c r="BC41" s="3">
        <f t="shared" si="159"/>
        <v>10.542028020893698</v>
      </c>
      <c r="BD41" s="3">
        <f t="shared" si="159"/>
        <v>11.608241629077174</v>
      </c>
      <c r="BE41" s="3">
        <f t="shared" si="159"/>
        <v>17.119588068081587</v>
      </c>
      <c r="BF41" s="3">
        <f t="shared" si="159"/>
        <v>17.171788155813086</v>
      </c>
      <c r="BG41" s="3">
        <f t="shared" si="159"/>
        <v>19.015501578245789</v>
      </c>
      <c r="BH41" s="3">
        <f t="shared" si="159"/>
        <v>21.265012231848957</v>
      </c>
      <c r="BI41" s="3">
        <f t="shared" si="159"/>
        <v>20.074896577067044</v>
      </c>
      <c r="BJ41" s="3">
        <f t="shared" si="159"/>
        <v>28.778057807613607</v>
      </c>
      <c r="BK41" s="3">
        <f t="shared" si="159"/>
        <v>22.023515122606057</v>
      </c>
      <c r="BM41" s="14">
        <f t="shared" si="153"/>
        <v>3.5452118785452125E-2</v>
      </c>
      <c r="BN41" s="3">
        <f t="shared" si="18"/>
        <v>9.7942873942141624</v>
      </c>
      <c r="BO41" s="3">
        <f t="shared" si="18"/>
        <v>17.130282823386295</v>
      </c>
      <c r="BP41" s="3">
        <f t="shared" si="19"/>
        <v>0.11511601220213359</v>
      </c>
      <c r="BQ41" s="3">
        <f t="shared" si="20"/>
        <v>110.40086034233418</v>
      </c>
      <c r="BR41" s="3">
        <f t="shared" si="21"/>
        <v>1932.0150559908482</v>
      </c>
      <c r="BS41" s="3">
        <f t="shared" si="112"/>
        <v>-631.07502086312218</v>
      </c>
      <c r="BT41" s="3">
        <f t="shared" si="113"/>
        <v>-11043.812865104637</v>
      </c>
      <c r="BU41" s="3">
        <f t="shared" si="114"/>
        <v>-11.043812865104638</v>
      </c>
      <c r="BW41" s="14">
        <f t="shared" si="154"/>
        <v>3.5452118785452125E-2</v>
      </c>
      <c r="BX41" s="3">
        <f t="shared" si="157"/>
        <v>-3.4096208570380693</v>
      </c>
      <c r="BY41" s="3">
        <f t="shared" si="157"/>
        <v>12.96248466720278</v>
      </c>
      <c r="BZ41" s="3">
        <f t="shared" si="22"/>
        <v>0.14571508003231406</v>
      </c>
      <c r="CA41" s="3">
        <f t="shared" si="23"/>
        <v>139.74659035419046</v>
      </c>
      <c r="CB41" s="3">
        <f t="shared" si="158"/>
        <v>22.974922981713348</v>
      </c>
      <c r="CC41" s="3">
        <f t="shared" si="158"/>
        <v>20.519508350425923</v>
      </c>
      <c r="CD41" s="3">
        <f t="shared" si="24"/>
        <v>0.21749581339509344</v>
      </c>
      <c r="CE41" s="3">
        <f t="shared" si="25"/>
        <v>208.58718487843038</v>
      </c>
      <c r="CF41" s="3">
        <f t="shared" si="26"/>
        <v>174.16688761631042</v>
      </c>
      <c r="CH41" s="3">
        <f t="shared" si="115"/>
        <v>11.990427418044888</v>
      </c>
      <c r="CI41" s="3">
        <f t="shared" si="116"/>
        <v>0.52769182014007154</v>
      </c>
      <c r="CJ41" s="3">
        <f t="shared" si="117"/>
        <v>11.958717939572253</v>
      </c>
      <c r="CK41" s="3">
        <f t="shared" si="118"/>
        <v>11.989561076205922</v>
      </c>
      <c r="CL41" s="3">
        <f t="shared" si="119"/>
        <v>6.7065508060570114E-2</v>
      </c>
      <c r="CM41" s="7">
        <f t="shared" si="27"/>
        <v>12.238418588878606</v>
      </c>
      <c r="CN41" s="7">
        <f t="shared" si="28"/>
        <v>3.1529669799292592</v>
      </c>
      <c r="CO41" s="7">
        <f t="shared" si="29"/>
        <v>12.007672261919373</v>
      </c>
      <c r="CP41" s="7">
        <f t="shared" si="30"/>
        <v>0.35654272079143767</v>
      </c>
      <c r="CQ41" s="7">
        <f t="shared" si="120"/>
        <v>3.509509700720697</v>
      </c>
      <c r="CR41" s="3">
        <f t="shared" si="121"/>
        <v>11.990375252029763</v>
      </c>
      <c r="CS41" s="3">
        <f t="shared" si="122"/>
        <v>0.76110576187146117</v>
      </c>
      <c r="CT41" s="3">
        <f t="shared" si="123"/>
        <v>11.962377062919455</v>
      </c>
      <c r="CU41" s="3">
        <f t="shared" si="124"/>
        <v>11.988945332176456</v>
      </c>
      <c r="CV41" s="3">
        <f t="shared" si="125"/>
        <v>0.11483248590033888</v>
      </c>
      <c r="CW41" s="7">
        <f t="shared" si="31"/>
        <v>12.356929038410339</v>
      </c>
      <c r="CX41" s="7">
        <f t="shared" si="32"/>
        <v>4.5522597674607646</v>
      </c>
      <c r="CY41" s="7">
        <f t="shared" si="33"/>
        <v>12.033077440498126</v>
      </c>
      <c r="CZ41" s="7">
        <f t="shared" si="34"/>
        <v>0.66893314252807745</v>
      </c>
      <c r="DA41" s="7">
        <f t="shared" si="126"/>
        <v>5.2211929099888419</v>
      </c>
      <c r="DB41" s="3">
        <f t="shared" si="35"/>
        <v>4.3653513053547695</v>
      </c>
      <c r="DD41" s="14">
        <f t="shared" si="155"/>
        <v>3.5452118785452125E-2</v>
      </c>
      <c r="DE41" s="3">
        <f t="shared" si="36"/>
        <v>-2.1523703737072672</v>
      </c>
      <c r="DF41" s="3">
        <f t="shared" si="36"/>
        <v>9.3654322478615164</v>
      </c>
      <c r="DG41" s="3">
        <f t="shared" si="37"/>
        <v>-6.3158529938125199</v>
      </c>
      <c r="DH41" s="3">
        <f t="shared" si="37"/>
        <v>-0.91311718056657654</v>
      </c>
      <c r="DI41" s="3">
        <f t="shared" si="38"/>
        <v>9.6095795649392066</v>
      </c>
      <c r="DJ41" s="3">
        <f t="shared" si="39"/>
        <v>6.3815187866914895</v>
      </c>
      <c r="DK41" s="3">
        <f t="shared" si="40"/>
        <v>11.089777539723597</v>
      </c>
      <c r="DL41" s="3">
        <f t="shared" si="41"/>
        <v>8.2224600760937114E-2</v>
      </c>
      <c r="DM41" s="3">
        <f t="shared" si="42"/>
        <v>85.283552628542495</v>
      </c>
      <c r="DN41" s="3">
        <f t="shared" si="43"/>
        <v>-2.1523703737072672</v>
      </c>
      <c r="DO41" s="3">
        <f t="shared" si="43"/>
        <v>9.3654322478615164</v>
      </c>
      <c r="DP41" s="3">
        <f t="shared" si="44"/>
        <v>5.5635465267359123</v>
      </c>
      <c r="DQ41" s="3">
        <f t="shared" si="44"/>
        <v>1.8959135101642026</v>
      </c>
      <c r="DR41" s="3">
        <f t="shared" si="45"/>
        <v>9.6095795649392066</v>
      </c>
      <c r="DS41" s="3">
        <f t="shared" si="46"/>
        <v>5.8777153719092574</v>
      </c>
      <c r="DT41" s="3">
        <f t="shared" si="47"/>
        <v>10.739137944330352</v>
      </c>
      <c r="DU41" s="3">
        <f t="shared" si="48"/>
        <v>0.10235470730801989</v>
      </c>
      <c r="DV41" s="3">
        <f t="shared" si="49"/>
        <v>84.125218800210064</v>
      </c>
      <c r="DW41" s="3">
        <f t="shared" si="50"/>
        <v>84.704385714376286</v>
      </c>
      <c r="DX41" s="3">
        <f t="shared" si="127"/>
        <v>1215.6353077268841</v>
      </c>
      <c r="DY41" s="3">
        <f t="shared" si="51"/>
        <v>-6.3158529938125199</v>
      </c>
      <c r="DZ41" s="3">
        <f t="shared" si="51"/>
        <v>-0.91311718056657654</v>
      </c>
      <c r="EA41" s="3">
        <f t="shared" si="51"/>
        <v>-3.0161124732042581</v>
      </c>
      <c r="EB41" s="3">
        <f t="shared" si="51"/>
        <v>-1.333047049949851</v>
      </c>
      <c r="EC41" s="3">
        <f t="shared" si="52"/>
        <v>6.3815187866914895</v>
      </c>
      <c r="ED41" s="3">
        <f t="shared" si="11"/>
        <v>3.2975671165873646</v>
      </c>
      <c r="EE41" s="3">
        <f t="shared" si="53"/>
        <v>3.3263536490494117</v>
      </c>
      <c r="EF41" s="3">
        <f t="shared" si="54"/>
        <v>0.96307953307437688</v>
      </c>
      <c r="EG41" s="3">
        <f t="shared" si="55"/>
        <v>15.617681308376543</v>
      </c>
      <c r="EH41" s="3">
        <f t="shared" si="56"/>
        <v>5.5635465267359123</v>
      </c>
      <c r="EI41" s="3">
        <f t="shared" si="56"/>
        <v>1.8959135101642026</v>
      </c>
      <c r="EJ41" s="3">
        <f t="shared" si="56"/>
        <v>4.0932240760358702</v>
      </c>
      <c r="EK41" s="3">
        <f t="shared" si="56"/>
        <v>1.0593949988212543</v>
      </c>
      <c r="EL41" s="3">
        <f t="shared" si="57"/>
        <v>5.8777153719092574</v>
      </c>
      <c r="EM41" s="3">
        <f t="shared" si="12"/>
        <v>4.2280966285276866</v>
      </c>
      <c r="EN41" s="3">
        <f t="shared" si="58"/>
        <v>1.6916297848087209</v>
      </c>
      <c r="EO41" s="3">
        <f t="shared" si="59"/>
        <v>0.9971758433872161</v>
      </c>
      <c r="EP41" s="3">
        <f t="shared" si="60"/>
        <v>4.3070933165998104</v>
      </c>
      <c r="EQ41" s="3">
        <f t="shared" si="61"/>
        <v>9.9623873124881772</v>
      </c>
      <c r="ER41" s="3">
        <f t="shared" si="128"/>
        <v>58.212038993509573</v>
      </c>
      <c r="ES41" s="3">
        <f t="shared" si="62"/>
        <v>-3.0161124732042581</v>
      </c>
      <c r="ET41" s="3">
        <f t="shared" si="62"/>
        <v>-1.333047049949851</v>
      </c>
      <c r="EU41" s="3">
        <f t="shared" si="62"/>
        <v>-7.952564523766851</v>
      </c>
      <c r="EV41" s="3">
        <f t="shared" si="62"/>
        <v>-3.5078662426683156</v>
      </c>
      <c r="EW41" s="3">
        <f t="shared" si="63"/>
        <v>3.2975671165873646</v>
      </c>
      <c r="EX41" s="3">
        <f t="shared" si="13"/>
        <v>8.6918587241813245</v>
      </c>
      <c r="EY41" s="3">
        <f t="shared" si="64"/>
        <v>5.394293036953056</v>
      </c>
      <c r="EZ41" s="3">
        <f t="shared" si="65"/>
        <v>0.99999973098931838</v>
      </c>
      <c r="FA41" s="3">
        <f t="shared" si="66"/>
        <v>4.2026420581239572E-2</v>
      </c>
      <c r="FB41" s="3">
        <f t="shared" si="67"/>
        <v>4.0932240760358702</v>
      </c>
      <c r="FC41" s="3">
        <f t="shared" si="67"/>
        <v>1.0593949988212543</v>
      </c>
      <c r="FD41" s="3">
        <f t="shared" si="67"/>
        <v>7.5130455757646502</v>
      </c>
      <c r="FE41" s="3">
        <f t="shared" si="67"/>
        <v>1.9486185455390128</v>
      </c>
      <c r="FF41" s="3">
        <f t="shared" si="68"/>
        <v>4.2280966285276866</v>
      </c>
      <c r="FG41" s="3">
        <f t="shared" si="14"/>
        <v>7.7616343678078117</v>
      </c>
      <c r="FH41" s="3">
        <f t="shared" si="69"/>
        <v>3.5335389634252672</v>
      </c>
      <c r="FI41" s="3">
        <f t="shared" si="70"/>
        <v>0.99999986819112952</v>
      </c>
      <c r="FJ41" s="3">
        <f t="shared" si="71"/>
        <v>2.9417783958736444E-2</v>
      </c>
      <c r="FK41" s="3">
        <f t="shared" si="72"/>
        <v>3.572210226998801E-2</v>
      </c>
      <c r="FL41" s="3">
        <f t="shared" si="129"/>
        <v>10.474466092662325</v>
      </c>
      <c r="FN41" s="14">
        <f t="shared" si="156"/>
        <v>3.5452118785452125E-2</v>
      </c>
      <c r="FO41" s="3">
        <f t="shared" si="73"/>
        <v>-3.4096208570380693</v>
      </c>
      <c r="FP41" s="3">
        <f t="shared" si="73"/>
        <v>12.96248466720278</v>
      </c>
      <c r="FQ41" s="3">
        <f t="shared" si="74"/>
        <v>3.3669335607025834</v>
      </c>
      <c r="FR41" s="3">
        <f t="shared" si="75"/>
        <v>-6.0861936225552427</v>
      </c>
      <c r="FS41" s="3">
        <f t="shared" si="130"/>
        <v>6.7365638990227072E-2</v>
      </c>
      <c r="FT41" s="3">
        <f t="shared" si="130"/>
        <v>-0.12920818562406211</v>
      </c>
      <c r="FU41" s="3">
        <f t="shared" si="131"/>
        <v>6.9554291322259534</v>
      </c>
      <c r="FV41" s="3">
        <f t="shared" si="76"/>
        <v>0.14571508003231406</v>
      </c>
      <c r="FW41" s="3">
        <f t="shared" si="77"/>
        <v>6.8097594646069082</v>
      </c>
      <c r="FX41" s="3">
        <f t="shared" si="78"/>
        <v>0.9996948759248051</v>
      </c>
      <c r="FY41" s="3">
        <f t="shared" si="132"/>
        <v>1.4154251618025666</v>
      </c>
      <c r="FZ41" s="3">
        <f t="shared" si="79"/>
        <v>22.974922981713348</v>
      </c>
      <c r="GA41" s="3">
        <f t="shared" si="79"/>
        <v>20.519508350425923</v>
      </c>
      <c r="GB41" s="3">
        <f t="shared" si="80"/>
        <v>3.3669335607025834</v>
      </c>
      <c r="GC41" s="3">
        <f t="shared" si="80"/>
        <v>-6.0861936225552427</v>
      </c>
      <c r="GD41" s="3">
        <f t="shared" si="133"/>
        <v>4.1613011665091904E-2</v>
      </c>
      <c r="GE41" s="3">
        <f t="shared" si="133"/>
        <v>-0.21347783515989249</v>
      </c>
      <c r="GF41" s="3">
        <f t="shared" si="81"/>
        <v>6.9554291322259534</v>
      </c>
      <c r="GG41" s="3">
        <f t="shared" si="82"/>
        <v>0.21749581339509344</v>
      </c>
      <c r="GH41" s="3">
        <f t="shared" si="83"/>
        <v>6.7488182279102462</v>
      </c>
      <c r="GI41" s="3">
        <f t="shared" si="84"/>
        <v>0.95147926896639901</v>
      </c>
      <c r="GJ41" s="3">
        <f t="shared" si="134"/>
        <v>17.921450404591631</v>
      </c>
      <c r="GL41" s="3">
        <f>FR41</f>
        <v>-6.0861936225552427</v>
      </c>
      <c r="GM41" s="3">
        <f>-FQ41</f>
        <v>-3.3669335607025834</v>
      </c>
      <c r="GN41" s="3">
        <f>FS41</f>
        <v>6.7365638990227072E-2</v>
      </c>
      <c r="GO41" s="3">
        <f>FT41</f>
        <v>-0.12920818562406211</v>
      </c>
      <c r="GP41" s="3">
        <f t="shared" si="85"/>
        <v>6.9554291322259534</v>
      </c>
      <c r="GQ41" s="3">
        <f t="shared" si="86"/>
        <v>0.14571508003231406</v>
      </c>
      <c r="GR41" s="3">
        <f t="shared" si="87"/>
        <v>6.9533558221753164</v>
      </c>
      <c r="GS41" s="3">
        <f t="shared" si="88"/>
        <v>2.4701316760097642E-2</v>
      </c>
      <c r="GT41" s="3">
        <f t="shared" si="135"/>
        <v>-1.4154251617957812</v>
      </c>
      <c r="GU41" s="3">
        <f t="shared" si="136"/>
        <v>6.0861936225552427</v>
      </c>
      <c r="GV41" s="3">
        <f t="shared" si="89"/>
        <v>3.3669335607025834</v>
      </c>
      <c r="GW41" s="3">
        <f t="shared" si="137"/>
        <v>4.1613011665091904E-2</v>
      </c>
      <c r="GX41" s="3">
        <f t="shared" si="137"/>
        <v>-0.21347783515989249</v>
      </c>
      <c r="GY41" s="3">
        <f t="shared" si="138"/>
        <v>6.9554291322259534</v>
      </c>
      <c r="GZ41" s="3">
        <f t="shared" si="90"/>
        <v>0.21749581339509344</v>
      </c>
      <c r="HA41" s="3">
        <f t="shared" si="91"/>
        <v>7.0254039403561013</v>
      </c>
      <c r="HB41" s="3">
        <f t="shared" si="92"/>
        <v>-0.30771285434177531</v>
      </c>
      <c r="HC41" s="3">
        <f t="shared" si="139"/>
        <v>17.921450404591226</v>
      </c>
      <c r="HE41" s="3">
        <f t="shared" si="140"/>
        <v>-1.4154251617957812</v>
      </c>
      <c r="HF41" s="3">
        <f t="shared" si="141"/>
        <v>17.921450404591226</v>
      </c>
      <c r="HG41" s="3">
        <f t="shared" si="142"/>
        <v>8.2530126213977226</v>
      </c>
      <c r="HH41" s="3">
        <f t="shared" si="143"/>
        <v>0.98964384058625943</v>
      </c>
      <c r="HJ41" s="3">
        <f t="shared" si="93"/>
        <v>-3.3669335607025834</v>
      </c>
      <c r="HK41" s="3">
        <f t="shared" si="94"/>
        <v>6.0861936225552427</v>
      </c>
      <c r="HL41" s="3">
        <f t="shared" si="95"/>
        <v>-10.968676996971109</v>
      </c>
      <c r="HM41" s="3">
        <f t="shared" si="95"/>
        <v>-4.8409132926181666</v>
      </c>
      <c r="HN41" s="3">
        <f t="shared" si="96"/>
        <v>6.9554291322259534</v>
      </c>
      <c r="HO41" s="3">
        <f t="shared" si="15"/>
        <v>11.989425197670252</v>
      </c>
      <c r="HP41" s="3">
        <f t="shared" si="97"/>
        <v>13.311204633934606</v>
      </c>
      <c r="HQ41" s="3">
        <f t="shared" si="98"/>
        <v>8.9554239643583763E-2</v>
      </c>
      <c r="HR41" s="3">
        <f t="shared" si="99"/>
        <v>84.862036648937206</v>
      </c>
      <c r="HS41" s="3">
        <f t="shared" si="100"/>
        <v>-3.3669335607025834</v>
      </c>
      <c r="HT41" s="3">
        <f t="shared" si="100"/>
        <v>6.0861936225552427</v>
      </c>
      <c r="HU41" s="3">
        <f t="shared" si="101"/>
        <v>11.60626965180052</v>
      </c>
      <c r="HV41" s="3">
        <f t="shared" si="101"/>
        <v>3.0080135443602671</v>
      </c>
      <c r="HW41" s="3">
        <f t="shared" si="102"/>
        <v>6.9554291322259534</v>
      </c>
      <c r="HX41" s="3">
        <f t="shared" si="16"/>
        <v>11.989730635563111</v>
      </c>
      <c r="HY41" s="3">
        <f t="shared" si="103"/>
        <v>15.286333995981828</v>
      </c>
      <c r="HZ41" s="3">
        <f t="shared" si="104"/>
        <v>-0.24906174612516985</v>
      </c>
      <c r="IA41" s="3">
        <f t="shared" si="105"/>
        <v>104.42199811083759</v>
      </c>
      <c r="IB41" s="3">
        <f t="shared" si="106"/>
        <v>94.642017379887392</v>
      </c>
      <c r="IC41" s="3">
        <f t="shared" si="107"/>
        <v>0.99671979722344906</v>
      </c>
      <c r="ID41" s="3">
        <f t="shared" si="108"/>
        <v>-10.968676996971109</v>
      </c>
      <c r="IE41" s="3">
        <f t="shared" si="108"/>
        <v>-4.8409132926181666</v>
      </c>
      <c r="IF41" s="3">
        <f>FS41</f>
        <v>6.7365638990227072E-2</v>
      </c>
      <c r="IG41" s="3">
        <f>FT41</f>
        <v>-0.12920818562406211</v>
      </c>
      <c r="IH41" s="3">
        <f t="shared" si="144"/>
        <v>11.989425197670252</v>
      </c>
      <c r="II41" s="3">
        <f t="shared" si="109"/>
        <v>0.14571508003231406</v>
      </c>
      <c r="IJ41" s="3">
        <f t="shared" si="145"/>
        <v>11.999766750984403</v>
      </c>
      <c r="IK41" s="3">
        <f t="shared" si="146"/>
        <v>-6.4924848936145682E-2</v>
      </c>
      <c r="IL41" s="3">
        <f t="shared" si="147"/>
        <v>93.722538189267368</v>
      </c>
      <c r="IM41" s="3">
        <f t="shared" si="110"/>
        <v>11.60626965180052</v>
      </c>
      <c r="IN41" s="3">
        <f t="shared" si="110"/>
        <v>3.0080135443602671</v>
      </c>
      <c r="IO41" s="3">
        <f>GD41</f>
        <v>4.1613011665091904E-2</v>
      </c>
      <c r="IP41" s="3">
        <f>GE41</f>
        <v>-0.21347783515989249</v>
      </c>
      <c r="IQ41" s="3">
        <f t="shared" si="148"/>
        <v>11.989730635563111</v>
      </c>
      <c r="IR41" s="3">
        <f t="shared" si="111"/>
        <v>0.21749581339509344</v>
      </c>
      <c r="IS41" s="3">
        <f t="shared" si="149"/>
        <v>12.004969384073878</v>
      </c>
      <c r="IT41" s="3">
        <f t="shared" si="150"/>
        <v>-6.1038998084699952E-2</v>
      </c>
      <c r="IU41" s="3">
        <f t="shared" si="151"/>
        <v>93.499452293752825</v>
      </c>
      <c r="IV41" s="3">
        <f t="shared" si="152"/>
        <v>93.610995241510096</v>
      </c>
    </row>
    <row r="42" spans="3:256">
      <c r="C42" s="2">
        <v>36</v>
      </c>
      <c r="D42" s="3">
        <v>71.25</v>
      </c>
      <c r="E42" s="3">
        <v>180.75</v>
      </c>
      <c r="F42" s="3">
        <v>89.189720089999994</v>
      </c>
      <c r="G42" s="3">
        <v>103.2443935</v>
      </c>
      <c r="H42" s="3">
        <v>68.262746899999996</v>
      </c>
      <c r="I42" s="3">
        <v>135.38447400000001</v>
      </c>
      <c r="J42" s="3">
        <v>17.166666670000001</v>
      </c>
      <c r="K42" s="3">
        <v>126.66666669999999</v>
      </c>
      <c r="L42" s="3">
        <v>-7.375</v>
      </c>
      <c r="M42" s="3">
        <v>115.125</v>
      </c>
      <c r="N42" s="3">
        <v>-72.2789311479453</v>
      </c>
      <c r="O42" s="3">
        <v>84.601419393103399</v>
      </c>
      <c r="P42" s="3">
        <v>95.151125399999998</v>
      </c>
      <c r="Q42" s="3">
        <v>141.63527790000001</v>
      </c>
      <c r="R42" s="3">
        <v>141.41666670000001</v>
      </c>
      <c r="S42" s="3">
        <v>156.08333329999999</v>
      </c>
      <c r="T42" s="3">
        <v>175.55082659999999</v>
      </c>
      <c r="U42" s="3">
        <v>163.88279589999999</v>
      </c>
      <c r="V42" s="3">
        <v>237.77652177120601</v>
      </c>
      <c r="W42" s="3">
        <v>178.101015527161</v>
      </c>
      <c r="X42" s="3">
        <v>71.324283962715796</v>
      </c>
      <c r="Y42" s="3">
        <v>180.738287132816</v>
      </c>
      <c r="Z42" s="3">
        <v>89.240242614005496</v>
      </c>
      <c r="AA42" s="3">
        <v>103.35935087632799</v>
      </c>
      <c r="AB42" s="3">
        <v>68.469060863802</v>
      </c>
      <c r="AC42" s="3">
        <v>135.093875052605</v>
      </c>
      <c r="AD42" s="3">
        <v>17.366299743679701</v>
      </c>
      <c r="AE42" s="3">
        <v>126.66664491753799</v>
      </c>
      <c r="AF42" s="3">
        <v>-7.5426238664944298</v>
      </c>
      <c r="AG42" s="3">
        <v>115.052152383757</v>
      </c>
      <c r="AH42" s="3">
        <v>-72.2511818211281</v>
      </c>
      <c r="AI42" s="3">
        <v>84.981811487304299</v>
      </c>
      <c r="AJ42" s="3">
        <v>95.279941557972805</v>
      </c>
      <c r="AK42" s="3">
        <v>141.78060582579701</v>
      </c>
      <c r="AL42" s="3">
        <v>141.55076239030299</v>
      </c>
      <c r="AM42" s="3">
        <v>156.292670474462</v>
      </c>
      <c r="AN42" s="3">
        <v>175.37341897671001</v>
      </c>
      <c r="AO42" s="3">
        <v>164.07485496530001</v>
      </c>
      <c r="AP42" s="3">
        <v>237.865934155529</v>
      </c>
      <c r="AQ42" s="3">
        <v>178.45801855057601</v>
      </c>
      <c r="AR42" s="3">
        <f t="shared" si="17"/>
        <v>8.6520190127228531</v>
      </c>
      <c r="AS42" s="3">
        <f t="shared" si="17"/>
        <v>21.92452569755239</v>
      </c>
      <c r="AT42" s="3">
        <f t="shared" si="17"/>
        <v>10.825321095406849</v>
      </c>
      <c r="AU42" s="3">
        <f t="shared" si="17"/>
        <v>12.538044817837266</v>
      </c>
      <c r="AV42" s="3">
        <f t="shared" si="17"/>
        <v>8.3056651039996883</v>
      </c>
      <c r="AW42" s="3">
        <f t="shared" si="17"/>
        <v>16.387613173495623</v>
      </c>
      <c r="AX42" s="3">
        <f t="shared" si="17"/>
        <v>2.1066255027741274</v>
      </c>
      <c r="AY42" s="3">
        <f t="shared" si="17"/>
        <v>15.36534486174776</v>
      </c>
      <c r="AZ42" s="3">
        <f t="shared" si="17"/>
        <v>-0.91496081661107953</v>
      </c>
      <c r="BA42" s="3">
        <f t="shared" si="159"/>
        <v>13.956444489499642</v>
      </c>
      <c r="BB42" s="3">
        <f t="shared" si="159"/>
        <v>-8.7644567050245037</v>
      </c>
      <c r="BC42" s="3">
        <f t="shared" si="159"/>
        <v>10.308750510669546</v>
      </c>
      <c r="BD42" s="3">
        <f t="shared" si="159"/>
        <v>11.557969040693528</v>
      </c>
      <c r="BE42" s="3">
        <f t="shared" si="159"/>
        <v>17.198749557463515</v>
      </c>
      <c r="BF42" s="3">
        <f t="shared" si="159"/>
        <v>17.170868313329564</v>
      </c>
      <c r="BG42" s="3">
        <f t="shared" si="159"/>
        <v>18.959141001697954</v>
      </c>
      <c r="BH42" s="3">
        <f t="shared" si="159"/>
        <v>21.273738354048955</v>
      </c>
      <c r="BI42" s="3">
        <f t="shared" si="159"/>
        <v>19.903161809680331</v>
      </c>
      <c r="BJ42" s="3">
        <f t="shared" si="159"/>
        <v>28.854416342525546</v>
      </c>
      <c r="BK42" s="3">
        <f t="shared" si="159"/>
        <v>21.64791686208244</v>
      </c>
      <c r="BM42" s="14">
        <f t="shared" si="153"/>
        <v>3.6494828161494831E-2</v>
      </c>
      <c r="BN42" s="3">
        <f t="shared" si="18"/>
        <v>9.7386700540648512</v>
      </c>
      <c r="BO42" s="3">
        <f t="shared" si="18"/>
        <v>17.231285257694829</v>
      </c>
      <c r="BP42" s="3">
        <f t="shared" si="19"/>
        <v>0.11530299328956636</v>
      </c>
      <c r="BQ42" s="3">
        <f t="shared" si="20"/>
        <v>110.58018268442571</v>
      </c>
      <c r="BR42" s="3">
        <f t="shared" si="21"/>
        <v>1935.1531969774499</v>
      </c>
      <c r="BS42" s="3">
        <f t="shared" si="112"/>
        <v>171.97729895945514</v>
      </c>
      <c r="BT42" s="3">
        <f t="shared" si="113"/>
        <v>3009.602731790465</v>
      </c>
      <c r="BU42" s="3">
        <f t="shared" si="114"/>
        <v>3.0096027317904652</v>
      </c>
      <c r="BW42" s="14">
        <f t="shared" si="154"/>
        <v>3.6494828161494831E-2</v>
      </c>
      <c r="BX42" s="3">
        <f t="shared" si="157"/>
        <v>-3.3289156011251881</v>
      </c>
      <c r="BY42" s="3">
        <f t="shared" si="157"/>
        <v>12.837047686208653</v>
      </c>
      <c r="BZ42" s="3">
        <f t="shared" si="22"/>
        <v>0.14915687893250082</v>
      </c>
      <c r="CA42" s="3">
        <f t="shared" si="23"/>
        <v>143.04741317142557</v>
      </c>
      <c r="CB42" s="3">
        <f t="shared" si="158"/>
        <v>23.012642327927555</v>
      </c>
      <c r="CC42" s="3">
        <f t="shared" si="158"/>
        <v>20.303528931890199</v>
      </c>
      <c r="CD42" s="3">
        <f t="shared" si="24"/>
        <v>0.21924839408729252</v>
      </c>
      <c r="CE42" s="3">
        <f t="shared" si="25"/>
        <v>210.267979865477</v>
      </c>
      <c r="CF42" s="3">
        <f t="shared" si="26"/>
        <v>176.6576965184513</v>
      </c>
      <c r="CH42" s="3">
        <f t="shared" si="115"/>
        <v>11.989425197670252</v>
      </c>
      <c r="CI42" s="3">
        <f t="shared" si="116"/>
        <v>0.53299558677256065</v>
      </c>
      <c r="CJ42" s="3">
        <f t="shared" si="117"/>
        <v>11.941888386098469</v>
      </c>
      <c r="CK42" s="3">
        <f t="shared" si="118"/>
        <v>11.990704171844756</v>
      </c>
      <c r="CL42" s="3">
        <f t="shared" si="119"/>
        <v>7.7504859557035177E-2</v>
      </c>
      <c r="CM42" s="7">
        <f t="shared" si="27"/>
        <v>12.232154585270642</v>
      </c>
      <c r="CN42" s="7">
        <f t="shared" si="28"/>
        <v>3.1753252383510775</v>
      </c>
      <c r="CO42" s="7">
        <f t="shared" si="29"/>
        <v>12.005048708750129</v>
      </c>
      <c r="CP42" s="7">
        <f t="shared" si="30"/>
        <v>0.36018275050379961</v>
      </c>
      <c r="CQ42" s="7">
        <f t="shared" si="120"/>
        <v>3.535507988854877</v>
      </c>
      <c r="CR42" s="3">
        <f t="shared" si="121"/>
        <v>11.989730635563111</v>
      </c>
      <c r="CS42" s="3">
        <f t="shared" si="122"/>
        <v>0.77235357327382237</v>
      </c>
      <c r="CT42" s="3">
        <f t="shared" si="123"/>
        <v>11.966753911163867</v>
      </c>
      <c r="CU42" s="3">
        <f t="shared" si="124"/>
        <v>11.98809943644941</v>
      </c>
      <c r="CV42" s="3">
        <f t="shared" si="125"/>
        <v>0.10882113694065404</v>
      </c>
      <c r="CW42" s="7">
        <f t="shared" si="31"/>
        <v>12.364419060000401</v>
      </c>
      <c r="CX42" s="7">
        <f t="shared" si="32"/>
        <v>4.6212682079571854</v>
      </c>
      <c r="CY42" s="7">
        <f t="shared" si="33"/>
        <v>12.031837242276966</v>
      </c>
      <c r="CZ42" s="7">
        <f t="shared" si="34"/>
        <v>0.63903172900383076</v>
      </c>
      <c r="DA42" s="7">
        <f t="shared" si="126"/>
        <v>5.2602999369610162</v>
      </c>
      <c r="DB42" s="3">
        <f t="shared" si="35"/>
        <v>4.3979039629079466</v>
      </c>
      <c r="DD42" s="14">
        <f t="shared" si="155"/>
        <v>3.6494828161494831E-2</v>
      </c>
      <c r="DE42" s="3">
        <f t="shared" si="36"/>
        <v>-2.1733020826839962</v>
      </c>
      <c r="DF42" s="3">
        <f t="shared" si="36"/>
        <v>9.3864808797151245</v>
      </c>
      <c r="DG42" s="3">
        <f t="shared" si="37"/>
        <v>-6.1990396012255609</v>
      </c>
      <c r="DH42" s="3">
        <f t="shared" si="37"/>
        <v>-1.0222683117478635</v>
      </c>
      <c r="DI42" s="3">
        <f t="shared" si="38"/>
        <v>9.6347945098925809</v>
      </c>
      <c r="DJ42" s="3">
        <f t="shared" si="39"/>
        <v>6.2827640795088415</v>
      </c>
      <c r="DK42" s="3">
        <f t="shared" si="40"/>
        <v>11.160135406838691</v>
      </c>
      <c r="DL42" s="3">
        <f t="shared" si="41"/>
        <v>6.4045639441996552E-2</v>
      </c>
      <c r="DM42" s="3">
        <f t="shared" si="42"/>
        <v>86.32794187184227</v>
      </c>
      <c r="DN42" s="3">
        <f t="shared" si="43"/>
        <v>-2.1733020826839962</v>
      </c>
      <c r="DO42" s="3">
        <f t="shared" si="43"/>
        <v>9.3864808797151245</v>
      </c>
      <c r="DP42" s="3">
        <f t="shared" si="44"/>
        <v>5.6128992726360352</v>
      </c>
      <c r="DQ42" s="3">
        <f t="shared" si="44"/>
        <v>1.7603914442344397</v>
      </c>
      <c r="DR42" s="3">
        <f t="shared" si="45"/>
        <v>9.6347945098925809</v>
      </c>
      <c r="DS42" s="3">
        <f t="shared" si="46"/>
        <v>5.8824838530753274</v>
      </c>
      <c r="DT42" s="3">
        <f t="shared" si="47"/>
        <v>10.898723394211709</v>
      </c>
      <c r="DU42" s="3">
        <f t="shared" si="48"/>
        <v>7.631651897419095E-2</v>
      </c>
      <c r="DV42" s="3">
        <f t="shared" si="49"/>
        <v>85.62312988762028</v>
      </c>
      <c r="DW42" s="3">
        <f t="shared" si="50"/>
        <v>85.975535879731268</v>
      </c>
      <c r="DX42" s="3">
        <f t="shared" si="127"/>
        <v>1219.0838545820416</v>
      </c>
      <c r="DY42" s="3">
        <f t="shared" si="51"/>
        <v>-6.1990396012255609</v>
      </c>
      <c r="DZ42" s="3">
        <f t="shared" si="51"/>
        <v>-1.0222683117478635</v>
      </c>
      <c r="EA42" s="3">
        <f t="shared" si="51"/>
        <v>-3.0215863193852068</v>
      </c>
      <c r="EB42" s="3">
        <f t="shared" si="51"/>
        <v>-1.4089003722481177</v>
      </c>
      <c r="EC42" s="3">
        <f t="shared" si="52"/>
        <v>6.2827640795088415</v>
      </c>
      <c r="ED42" s="3">
        <f t="shared" si="11"/>
        <v>3.3339142377116908</v>
      </c>
      <c r="EE42" s="3">
        <f t="shared" si="53"/>
        <v>3.200889518319042</v>
      </c>
      <c r="EF42" s="3">
        <f t="shared" si="54"/>
        <v>0.96300096033257498</v>
      </c>
      <c r="EG42" s="3">
        <f t="shared" si="55"/>
        <v>15.63439473378501</v>
      </c>
      <c r="EH42" s="3">
        <f t="shared" si="56"/>
        <v>5.6128992726360352</v>
      </c>
      <c r="EI42" s="3">
        <f t="shared" si="56"/>
        <v>1.7603914442344397</v>
      </c>
      <c r="EJ42" s="3">
        <f t="shared" si="56"/>
        <v>4.1028700407193917</v>
      </c>
      <c r="EK42" s="3">
        <f t="shared" si="56"/>
        <v>0.9440208079823762</v>
      </c>
      <c r="EL42" s="3">
        <f t="shared" si="57"/>
        <v>5.8824838530753274</v>
      </c>
      <c r="EM42" s="3">
        <f t="shared" si="12"/>
        <v>4.210073379044176</v>
      </c>
      <c r="EN42" s="3">
        <f t="shared" si="58"/>
        <v>1.7165806992324502</v>
      </c>
      <c r="EO42" s="3">
        <f t="shared" si="59"/>
        <v>0.99697782473752572</v>
      </c>
      <c r="EP42" s="3">
        <f t="shared" si="60"/>
        <v>4.455607130224438</v>
      </c>
      <c r="EQ42" s="3">
        <f t="shared" si="61"/>
        <v>10.045000932004724</v>
      </c>
      <c r="ER42" s="3">
        <f t="shared" si="128"/>
        <v>79.229765661149017</v>
      </c>
      <c r="ES42" s="3">
        <f t="shared" si="62"/>
        <v>-3.0215863193852068</v>
      </c>
      <c r="ET42" s="3">
        <f t="shared" si="62"/>
        <v>-1.4089003722481177</v>
      </c>
      <c r="EU42" s="3">
        <f t="shared" si="62"/>
        <v>-7.8494958884134238</v>
      </c>
      <c r="EV42" s="3">
        <f t="shared" si="62"/>
        <v>-3.6476939788300964</v>
      </c>
      <c r="EW42" s="3">
        <f t="shared" si="63"/>
        <v>3.3339142377116908</v>
      </c>
      <c r="EX42" s="3">
        <f t="shared" si="13"/>
        <v>8.6556488529406383</v>
      </c>
      <c r="EY42" s="3">
        <f t="shared" si="64"/>
        <v>5.3217391536589389</v>
      </c>
      <c r="EZ42" s="3">
        <f t="shared" si="65"/>
        <v>0.99999916303945413</v>
      </c>
      <c r="FA42" s="3">
        <f t="shared" si="66"/>
        <v>7.4129343420238178E-2</v>
      </c>
      <c r="FB42" s="3">
        <f t="shared" si="67"/>
        <v>4.1028700407193917</v>
      </c>
      <c r="FC42" s="3">
        <f t="shared" si="67"/>
        <v>0.9440208079823762</v>
      </c>
      <c r="FD42" s="3">
        <f t="shared" si="67"/>
        <v>7.5806779884765909</v>
      </c>
      <c r="FE42" s="3">
        <f t="shared" si="67"/>
        <v>1.7447550524021089</v>
      </c>
      <c r="FF42" s="3">
        <f t="shared" si="68"/>
        <v>4.210073379044176</v>
      </c>
      <c r="FG42" s="3">
        <f t="shared" si="14"/>
        <v>7.7788719592146638</v>
      </c>
      <c r="FH42" s="3">
        <f t="shared" si="69"/>
        <v>3.5687986006035115</v>
      </c>
      <c r="FI42" s="3">
        <f t="shared" si="70"/>
        <v>0.99999999777336857</v>
      </c>
      <c r="FJ42" s="3">
        <f t="shared" si="71"/>
        <v>3.8235061961444886E-3</v>
      </c>
      <c r="FK42" s="3">
        <f t="shared" si="72"/>
        <v>3.8976424808191336E-2</v>
      </c>
      <c r="FL42" s="3">
        <f t="shared" si="129"/>
        <v>3.1210254870385175</v>
      </c>
      <c r="FN42" s="14">
        <f t="shared" si="156"/>
        <v>3.6494828161494831E-2</v>
      </c>
      <c r="FO42" s="3">
        <f t="shared" si="73"/>
        <v>-3.3289156011251881</v>
      </c>
      <c r="FP42" s="3">
        <f t="shared" si="73"/>
        <v>12.837047686208653</v>
      </c>
      <c r="FQ42" s="3">
        <f t="shared" si="74"/>
        <v>3.3669335607025834</v>
      </c>
      <c r="FR42" s="3">
        <f t="shared" si="75"/>
        <v>-6.0861936225552427</v>
      </c>
      <c r="FS42" s="3">
        <f t="shared" si="130"/>
        <v>8.0705255912881135E-2</v>
      </c>
      <c r="FT42" s="3">
        <f t="shared" si="130"/>
        <v>-0.12543698099412737</v>
      </c>
      <c r="FU42" s="3">
        <f t="shared" si="131"/>
        <v>6.9554291322259534</v>
      </c>
      <c r="FV42" s="3">
        <f t="shared" si="76"/>
        <v>0.14915687893250082</v>
      </c>
      <c r="FW42" s="3">
        <f t="shared" si="77"/>
        <v>6.8066082751335077</v>
      </c>
      <c r="FX42" s="3">
        <f t="shared" si="78"/>
        <v>0.99779544810916276</v>
      </c>
      <c r="FY42" s="3">
        <f t="shared" si="132"/>
        <v>3.8052010749728091</v>
      </c>
      <c r="FZ42" s="3">
        <f t="shared" si="79"/>
        <v>23.012642327927555</v>
      </c>
      <c r="GA42" s="3">
        <f t="shared" si="79"/>
        <v>20.303528931890199</v>
      </c>
      <c r="GB42" s="3">
        <f t="shared" si="80"/>
        <v>3.3669335607025834</v>
      </c>
      <c r="GC42" s="3">
        <f t="shared" si="80"/>
        <v>-6.0861936225552427</v>
      </c>
      <c r="GD42" s="3">
        <f t="shared" si="133"/>
        <v>3.7719346214206695E-2</v>
      </c>
      <c r="GE42" s="3">
        <f t="shared" si="133"/>
        <v>-0.21597941853572422</v>
      </c>
      <c r="GF42" s="3">
        <f t="shared" si="81"/>
        <v>6.9554291322259534</v>
      </c>
      <c r="GG42" s="3">
        <f t="shared" si="82"/>
        <v>0.21924839408729252</v>
      </c>
      <c r="GH42" s="3">
        <f t="shared" si="83"/>
        <v>6.7485614827920148</v>
      </c>
      <c r="GI42" s="3">
        <f t="shared" si="84"/>
        <v>0.94526072152279494</v>
      </c>
      <c r="GJ42" s="3">
        <f t="shared" si="134"/>
        <v>19.045326913305821</v>
      </c>
      <c r="GL42" s="3">
        <f>FR42</f>
        <v>-6.0861936225552427</v>
      </c>
      <c r="GM42" s="3">
        <f>-FQ42</f>
        <v>-3.3669335607025834</v>
      </c>
      <c r="GN42" s="3">
        <f>FS42</f>
        <v>8.0705255912881135E-2</v>
      </c>
      <c r="GO42" s="3">
        <f>FT42</f>
        <v>-0.12543698099412737</v>
      </c>
      <c r="GP42" s="3">
        <f t="shared" si="85"/>
        <v>6.9554291322259534</v>
      </c>
      <c r="GQ42" s="3">
        <f t="shared" si="86"/>
        <v>0.14915687893250082</v>
      </c>
      <c r="GR42" s="3">
        <f t="shared" si="87"/>
        <v>6.9669176723650912</v>
      </c>
      <c r="GS42" s="3">
        <f t="shared" si="88"/>
        <v>-6.6364476436051562E-2</v>
      </c>
      <c r="GT42" s="3">
        <f t="shared" si="135"/>
        <v>3.8052010749711513</v>
      </c>
      <c r="GU42" s="3">
        <f t="shared" si="136"/>
        <v>6.0861936225552427</v>
      </c>
      <c r="GV42" s="3">
        <f t="shared" si="89"/>
        <v>3.3669335607025834</v>
      </c>
      <c r="GW42" s="3">
        <f t="shared" si="137"/>
        <v>3.7719346214206695E-2</v>
      </c>
      <c r="GX42" s="3">
        <f t="shared" si="137"/>
        <v>-0.21597941853572422</v>
      </c>
      <c r="GY42" s="3">
        <f t="shared" si="138"/>
        <v>6.9554291322259534</v>
      </c>
      <c r="GZ42" s="3">
        <f t="shared" si="90"/>
        <v>0.21924839408729252</v>
      </c>
      <c r="HA42" s="3">
        <f t="shared" si="91"/>
        <v>7.0300289109187553</v>
      </c>
      <c r="HB42" s="3">
        <f t="shared" si="92"/>
        <v>-0.32631605591236917</v>
      </c>
      <c r="HC42" s="3">
        <f t="shared" si="139"/>
        <v>19.045326913305772</v>
      </c>
      <c r="HE42" s="3">
        <f t="shared" si="140"/>
        <v>3.8052010749711513</v>
      </c>
      <c r="HF42" s="3">
        <f t="shared" si="141"/>
        <v>19.045326913305772</v>
      </c>
      <c r="HG42" s="3">
        <f t="shared" si="142"/>
        <v>11.425263994138461</v>
      </c>
      <c r="HH42" s="3">
        <f t="shared" si="143"/>
        <v>0.98018392432454438</v>
      </c>
      <c r="HJ42" s="3">
        <f t="shared" si="93"/>
        <v>-3.3669335607025834</v>
      </c>
      <c r="HK42" s="3">
        <f t="shared" si="94"/>
        <v>6.0861936225552427</v>
      </c>
      <c r="HL42" s="3">
        <f t="shared" si="95"/>
        <v>-10.871082207798631</v>
      </c>
      <c r="HM42" s="3">
        <f t="shared" si="95"/>
        <v>-5.0565943510782141</v>
      </c>
      <c r="HN42" s="3">
        <f t="shared" si="96"/>
        <v>6.9554291322259534</v>
      </c>
      <c r="HO42" s="3">
        <f t="shared" si="15"/>
        <v>11.989561076205922</v>
      </c>
      <c r="HP42" s="3">
        <f t="shared" si="97"/>
        <v>13.434060098982133</v>
      </c>
      <c r="HQ42" s="3">
        <f t="shared" si="98"/>
        <v>6.987194619657866E-2</v>
      </c>
      <c r="HR42" s="3">
        <f t="shared" si="99"/>
        <v>85.99336773316432</v>
      </c>
      <c r="HS42" s="3">
        <f t="shared" si="100"/>
        <v>-3.3669335607025834</v>
      </c>
      <c r="HT42" s="3">
        <f t="shared" si="100"/>
        <v>6.0861936225552427</v>
      </c>
      <c r="HU42" s="3">
        <f t="shared" si="101"/>
        <v>11.683548029195983</v>
      </c>
      <c r="HV42" s="3">
        <f t="shared" si="101"/>
        <v>2.6887758603844851</v>
      </c>
      <c r="HW42" s="3">
        <f t="shared" si="102"/>
        <v>6.9554291322259534</v>
      </c>
      <c r="HX42" s="3">
        <f t="shared" si="16"/>
        <v>11.988945332176456</v>
      </c>
      <c r="HY42" s="3">
        <f t="shared" si="103"/>
        <v>15.429175076412513</v>
      </c>
      <c r="HZ42" s="3">
        <f t="shared" si="104"/>
        <v>-0.27549824850752419</v>
      </c>
      <c r="IA42" s="3">
        <f t="shared" si="105"/>
        <v>105.99170871321071</v>
      </c>
      <c r="IB42" s="3">
        <f t="shared" si="106"/>
        <v>95.992538223187523</v>
      </c>
      <c r="IC42" s="3">
        <f t="shared" si="107"/>
        <v>0.99453549994519674</v>
      </c>
      <c r="ID42" s="3">
        <f t="shared" si="108"/>
        <v>-10.871082207798631</v>
      </c>
      <c r="IE42" s="3">
        <f t="shared" si="108"/>
        <v>-5.0565943510782141</v>
      </c>
      <c r="IF42" s="3">
        <f>FS42</f>
        <v>8.0705255912881135E-2</v>
      </c>
      <c r="IG42" s="3">
        <f>FT42</f>
        <v>-0.12543698099412737</v>
      </c>
      <c r="IH42" s="3">
        <f t="shared" si="144"/>
        <v>11.989561076205922</v>
      </c>
      <c r="II42" s="3">
        <f t="shared" si="109"/>
        <v>0.14915687893250082</v>
      </c>
      <c r="IJ42" s="3">
        <f t="shared" si="145"/>
        <v>12.010743593085451</v>
      </c>
      <c r="IK42" s="3">
        <f t="shared" si="146"/>
        <v>-0.13592018945871426</v>
      </c>
      <c r="IL42" s="3">
        <f t="shared" si="147"/>
        <v>97.811833341805681</v>
      </c>
      <c r="IM42" s="3">
        <f t="shared" si="110"/>
        <v>11.683548029195983</v>
      </c>
      <c r="IN42" s="3">
        <f t="shared" si="110"/>
        <v>2.6887758603844851</v>
      </c>
      <c r="IO42" s="3">
        <f>GD42</f>
        <v>3.7719346214206695E-2</v>
      </c>
      <c r="IP42" s="3">
        <f>GE42</f>
        <v>-0.21597941853572422</v>
      </c>
      <c r="IQ42" s="3">
        <f t="shared" si="148"/>
        <v>11.988945332176456</v>
      </c>
      <c r="IR42" s="3">
        <f t="shared" si="111"/>
        <v>0.21924839408729252</v>
      </c>
      <c r="IS42" s="3">
        <f t="shared" si="149"/>
        <v>12.002621752924478</v>
      </c>
      <c r="IT42" s="3">
        <f t="shared" si="150"/>
        <v>-5.3270464819898854E-2</v>
      </c>
      <c r="IU42" s="3">
        <f t="shared" si="151"/>
        <v>93.053618200095215</v>
      </c>
      <c r="IV42" s="3">
        <f t="shared" si="152"/>
        <v>95.432725770950441</v>
      </c>
    </row>
    <row r="43" spans="3:256">
      <c r="C43" s="2">
        <v>37</v>
      </c>
      <c r="D43" s="3">
        <v>70.666666669999998</v>
      </c>
      <c r="E43" s="3">
        <v>181.66666670000001</v>
      </c>
      <c r="F43" s="3">
        <v>88.924537569999998</v>
      </c>
      <c r="G43" s="3">
        <v>104.03994109999999</v>
      </c>
      <c r="H43" s="3">
        <v>67.568213139999997</v>
      </c>
      <c r="I43" s="3">
        <v>135.7813505</v>
      </c>
      <c r="J43" s="3">
        <v>17.666666670000001</v>
      </c>
      <c r="K43" s="3">
        <v>126.66666669999999</v>
      </c>
      <c r="L43" s="3">
        <v>-7.25</v>
      </c>
      <c r="M43" s="3">
        <v>114.125</v>
      </c>
      <c r="N43" s="3">
        <v>-70.623048774874306</v>
      </c>
      <c r="O43" s="3">
        <v>82.226525536147605</v>
      </c>
      <c r="P43" s="3">
        <v>95.051906290000005</v>
      </c>
      <c r="Q43" s="3">
        <v>142.42903079999999</v>
      </c>
      <c r="R43" s="3">
        <v>141.33333329999999</v>
      </c>
      <c r="S43" s="3">
        <v>155.5</v>
      </c>
      <c r="T43" s="3">
        <v>175.28564410000001</v>
      </c>
      <c r="U43" s="3">
        <v>162.64527749999999</v>
      </c>
      <c r="V43" s="3">
        <v>238.05791333718801</v>
      </c>
      <c r="W43" s="3">
        <v>175.85572687549299</v>
      </c>
      <c r="X43" s="3">
        <v>70.794525598980101</v>
      </c>
      <c r="Y43" s="3">
        <v>181.654298046755</v>
      </c>
      <c r="Z43" s="3">
        <v>88.862710985499106</v>
      </c>
      <c r="AA43" s="3">
        <v>104.14643685242</v>
      </c>
      <c r="AB43" s="3">
        <v>67.779265565020793</v>
      </c>
      <c r="AC43" s="3">
        <v>135.84961731952799</v>
      </c>
      <c r="AD43" s="3">
        <v>17.683497038421802</v>
      </c>
      <c r="AE43" s="3">
        <v>126.54421407384601</v>
      </c>
      <c r="AF43" s="3">
        <v>-7.3581416024926902</v>
      </c>
      <c r="AG43" s="3">
        <v>114.25789126997999</v>
      </c>
      <c r="AH43" s="3">
        <v>-71.108537538772495</v>
      </c>
      <c r="AI43" s="3">
        <v>83.107411939549394</v>
      </c>
      <c r="AJ43" s="3">
        <v>94.918673163210698</v>
      </c>
      <c r="AK43" s="3">
        <v>142.467013680235</v>
      </c>
      <c r="AL43" s="3">
        <v>141.55489456372399</v>
      </c>
      <c r="AM43" s="3">
        <v>155.86021020361801</v>
      </c>
      <c r="AN43" s="3">
        <v>175.38419911423699</v>
      </c>
      <c r="AO43" s="3">
        <v>162.65820118106399</v>
      </c>
      <c r="AP43" s="3">
        <v>238.449072962103</v>
      </c>
      <c r="AQ43" s="3">
        <v>175.30384238959701</v>
      </c>
      <c r="AR43" s="3">
        <f t="shared" si="17"/>
        <v>8.5877564757503659</v>
      </c>
      <c r="AS43" s="3">
        <f t="shared" si="17"/>
        <v>22.035642744972101</v>
      </c>
      <c r="AT43" s="3">
        <f t="shared" si="17"/>
        <v>10.77952447963642</v>
      </c>
      <c r="AU43" s="3">
        <f t="shared" si="17"/>
        <v>12.633522577324557</v>
      </c>
      <c r="AV43" s="3">
        <f t="shared" si="17"/>
        <v>8.2219892266076116</v>
      </c>
      <c r="AW43" s="3">
        <f t="shared" si="17"/>
        <v>16.479288772588269</v>
      </c>
      <c r="AX43" s="3">
        <f t="shared" si="17"/>
        <v>2.1451032395618883</v>
      </c>
      <c r="AY43" s="3">
        <f t="shared" si="17"/>
        <v>15.350493342342105</v>
      </c>
      <c r="AZ43" s="3">
        <f t="shared" si="17"/>
        <v>-0.89258212639545009</v>
      </c>
      <c r="BA43" s="3">
        <f t="shared" si="159"/>
        <v>13.860096347244792</v>
      </c>
      <c r="BB43" s="3">
        <f t="shared" si="159"/>
        <v>-8.6258478118614441</v>
      </c>
      <c r="BC43" s="3">
        <f t="shared" si="159"/>
        <v>10.081375770628805</v>
      </c>
      <c r="BD43" s="3">
        <f t="shared" si="159"/>
        <v>11.514145242591166</v>
      </c>
      <c r="BE43" s="3">
        <f t="shared" si="159"/>
        <v>17.282014519649245</v>
      </c>
      <c r="BF43" s="3">
        <f t="shared" si="159"/>
        <v>17.171369568175962</v>
      </c>
      <c r="BG43" s="3">
        <f t="shared" si="159"/>
        <v>18.906681246370507</v>
      </c>
      <c r="BH43" s="3">
        <f t="shared" si="159"/>
        <v>21.275046042674219</v>
      </c>
      <c r="BI43" s="3">
        <f t="shared" si="159"/>
        <v>19.731314091138032</v>
      </c>
      <c r="BJ43" s="3">
        <f t="shared" si="159"/>
        <v>28.925154214134214</v>
      </c>
      <c r="BK43" s="3">
        <f t="shared" si="159"/>
        <v>21.265298340057974</v>
      </c>
      <c r="BM43" s="14">
        <f t="shared" si="153"/>
        <v>3.7537537537537538E-2</v>
      </c>
      <c r="BN43" s="3">
        <f t="shared" si="18"/>
        <v>9.6836404776933929</v>
      </c>
      <c r="BO43" s="3">
        <f t="shared" si="18"/>
        <v>17.334582661148328</v>
      </c>
      <c r="BP43" s="3">
        <f t="shared" si="19"/>
        <v>0.11704105192562654</v>
      </c>
      <c r="BQ43" s="3">
        <f t="shared" si="20"/>
        <v>112.24705043875286</v>
      </c>
      <c r="BR43" s="3">
        <f t="shared" si="21"/>
        <v>1964.3233826781752</v>
      </c>
      <c r="BS43" s="3">
        <f t="shared" si="112"/>
        <v>1598.5928511099164</v>
      </c>
      <c r="BT43" s="3">
        <f t="shared" si="113"/>
        <v>27975.374894423538</v>
      </c>
      <c r="BU43" s="3">
        <f t="shared" si="114"/>
        <v>27.975374894423538</v>
      </c>
      <c r="BW43" s="14">
        <f t="shared" si="154"/>
        <v>3.7537537537537538E-2</v>
      </c>
      <c r="BX43" s="3">
        <f t="shared" si="157"/>
        <v>-3.2403722861497779</v>
      </c>
      <c r="BY43" s="3">
        <f t="shared" si="157"/>
        <v>12.715934556485454</v>
      </c>
      <c r="BZ43" s="3">
        <f t="shared" si="22"/>
        <v>0.15002769350417627</v>
      </c>
      <c r="CA43" s="3">
        <f t="shared" si="23"/>
        <v>143.8825591782452</v>
      </c>
      <c r="CB43" s="3">
        <f t="shared" si="158"/>
        <v>23.048261891155086</v>
      </c>
      <c r="CC43" s="3">
        <f t="shared" si="158"/>
        <v>20.085989793214239</v>
      </c>
      <c r="CD43" s="3">
        <f t="shared" si="24"/>
        <v>0.22043600010070638</v>
      </c>
      <c r="CE43" s="3">
        <f t="shared" si="25"/>
        <v>211.40694153658143</v>
      </c>
      <c r="CF43" s="3">
        <f t="shared" si="26"/>
        <v>177.64475035741333</v>
      </c>
      <c r="CH43" s="3">
        <f t="shared" si="115"/>
        <v>11.989561076205922</v>
      </c>
      <c r="CI43" s="3">
        <f t="shared" si="116"/>
        <v>0.52799367188173663</v>
      </c>
      <c r="CJ43" s="3">
        <f t="shared" si="117"/>
        <v>11.93687352973692</v>
      </c>
      <c r="CK43" s="3">
        <f t="shared" si="118"/>
        <v>11.992258005010605</v>
      </c>
      <c r="CL43" s="3">
        <f t="shared" si="119"/>
        <v>8.3115775613599466E-2</v>
      </c>
      <c r="CM43" s="7">
        <f t="shared" si="27"/>
        <v>12.227214138912288</v>
      </c>
      <c r="CN43" s="7">
        <f t="shared" si="28"/>
        <v>3.1417224926572955</v>
      </c>
      <c r="CO43" s="7">
        <f t="shared" si="29"/>
        <v>12.006123655180563</v>
      </c>
      <c r="CP43" s="7">
        <f t="shared" si="30"/>
        <v>0.37074450520530561</v>
      </c>
      <c r="CQ43" s="7">
        <f t="shared" si="120"/>
        <v>3.5124669978626013</v>
      </c>
      <c r="CR43" s="3">
        <f t="shared" si="121"/>
        <v>11.988945332176456</v>
      </c>
      <c r="CS43" s="3">
        <f t="shared" si="122"/>
        <v>0.78454854863494727</v>
      </c>
      <c r="CT43" s="3">
        <f t="shared" si="123"/>
        <v>11.973692886807113</v>
      </c>
      <c r="CU43" s="3">
        <f t="shared" si="124"/>
        <v>11.987488405261887</v>
      </c>
      <c r="CV43" s="3">
        <f t="shared" si="125"/>
        <v>0.10173114869651595</v>
      </c>
      <c r="CW43" s="7">
        <f t="shared" si="31"/>
        <v>12.373593383809258</v>
      </c>
      <c r="CX43" s="7">
        <f t="shared" si="32"/>
        <v>4.6965557514171206</v>
      </c>
      <c r="CY43" s="7">
        <f t="shared" si="33"/>
        <v>12.031456220382758</v>
      </c>
      <c r="CZ43" s="7">
        <f t="shared" si="34"/>
        <v>0.60376492833744877</v>
      </c>
      <c r="DA43" s="7">
        <f t="shared" si="126"/>
        <v>5.3003206797545692</v>
      </c>
      <c r="DB43" s="3">
        <f t="shared" si="35"/>
        <v>4.4063938388085848</v>
      </c>
      <c r="DD43" s="14">
        <f t="shared" si="155"/>
        <v>3.7537537537537538E-2</v>
      </c>
      <c r="DE43" s="3">
        <f t="shared" si="36"/>
        <v>-2.1917680038860539</v>
      </c>
      <c r="DF43" s="3">
        <f t="shared" si="36"/>
        <v>9.4021201676475439</v>
      </c>
      <c r="DG43" s="3">
        <f t="shared" si="37"/>
        <v>-6.0768859870457232</v>
      </c>
      <c r="DH43" s="3">
        <f t="shared" si="37"/>
        <v>-1.1287954302461642</v>
      </c>
      <c r="DI43" s="3">
        <f t="shared" si="38"/>
        <v>9.6542068876600808</v>
      </c>
      <c r="DJ43" s="3">
        <f t="shared" si="39"/>
        <v>6.180835091061506</v>
      </c>
      <c r="DK43" s="3">
        <f t="shared" si="40"/>
        <v>11.224719376137278</v>
      </c>
      <c r="DL43" s="3">
        <f t="shared" si="41"/>
        <v>4.5349520483034797E-2</v>
      </c>
      <c r="DM43" s="3">
        <f t="shared" si="42"/>
        <v>87.400772434219263</v>
      </c>
      <c r="DN43" s="3">
        <f t="shared" si="43"/>
        <v>-2.1917680038860539</v>
      </c>
      <c r="DO43" s="3">
        <f t="shared" si="43"/>
        <v>9.4021201676475439</v>
      </c>
      <c r="DP43" s="3">
        <f t="shared" si="44"/>
        <v>5.6572243255847958</v>
      </c>
      <c r="DQ43" s="3">
        <f t="shared" si="44"/>
        <v>1.6246667267212622</v>
      </c>
      <c r="DR43" s="3">
        <f t="shared" si="45"/>
        <v>9.6542068876600808</v>
      </c>
      <c r="DS43" s="3">
        <f t="shared" si="46"/>
        <v>5.8858923743901004</v>
      </c>
      <c r="DT43" s="3">
        <f t="shared" si="47"/>
        <v>11.049681561650015</v>
      </c>
      <c r="DU43" s="3">
        <f t="shared" si="48"/>
        <v>5.061255148284665E-2</v>
      </c>
      <c r="DV43" s="3">
        <f t="shared" si="49"/>
        <v>87.098874907798049</v>
      </c>
      <c r="DW43" s="3">
        <f t="shared" si="50"/>
        <v>87.249823671008656</v>
      </c>
      <c r="DX43" s="3">
        <f t="shared" si="127"/>
        <v>1222.0929633466658</v>
      </c>
      <c r="DY43" s="3">
        <f t="shared" si="51"/>
        <v>-6.0768859870457232</v>
      </c>
      <c r="DZ43" s="3">
        <f t="shared" si="51"/>
        <v>-1.1287954302461642</v>
      </c>
      <c r="EA43" s="3">
        <f t="shared" si="51"/>
        <v>-3.0376853659573384</v>
      </c>
      <c r="EB43" s="3">
        <f t="shared" si="51"/>
        <v>-1.4903969950973135</v>
      </c>
      <c r="EC43" s="3">
        <f t="shared" si="52"/>
        <v>6.180835091061506</v>
      </c>
      <c r="ED43" s="3">
        <f t="shared" si="11"/>
        <v>3.3836098453495596</v>
      </c>
      <c r="EE43" s="3">
        <f t="shared" si="53"/>
        <v>3.0606365525698775</v>
      </c>
      <c r="EF43" s="3">
        <f t="shared" si="54"/>
        <v>0.96310936742560127</v>
      </c>
      <c r="EG43" s="3">
        <f t="shared" si="55"/>
        <v>15.611330590762677</v>
      </c>
      <c r="EH43" s="3">
        <f t="shared" si="56"/>
        <v>5.6572243255847958</v>
      </c>
      <c r="EI43" s="3">
        <f t="shared" si="56"/>
        <v>1.6246667267212622</v>
      </c>
      <c r="EJ43" s="3">
        <f t="shared" si="56"/>
        <v>4.1036764744982577</v>
      </c>
      <c r="EK43" s="3">
        <f t="shared" si="56"/>
        <v>0.82463284476752463</v>
      </c>
      <c r="EL43" s="3">
        <f t="shared" si="57"/>
        <v>5.8858923743901004</v>
      </c>
      <c r="EM43" s="3">
        <f t="shared" si="12"/>
        <v>4.1857114014250705</v>
      </c>
      <c r="EN43" s="3">
        <f t="shared" si="58"/>
        <v>1.7474453175677824</v>
      </c>
      <c r="EO43" s="3">
        <f t="shared" si="59"/>
        <v>0.99669293881074572</v>
      </c>
      <c r="EP43" s="3">
        <f t="shared" si="60"/>
        <v>4.6609935794806745</v>
      </c>
      <c r="EQ43" s="3">
        <f t="shared" si="61"/>
        <v>10.136162085121676</v>
      </c>
      <c r="ER43" s="3">
        <f t="shared" si="128"/>
        <v>87.427192285281265</v>
      </c>
      <c r="ES43" s="3">
        <f t="shared" si="62"/>
        <v>-3.0376853659573384</v>
      </c>
      <c r="ET43" s="3">
        <f t="shared" si="62"/>
        <v>-1.4903969950973135</v>
      </c>
      <c r="EU43" s="3">
        <f t="shared" si="62"/>
        <v>-7.7332656854659945</v>
      </c>
      <c r="EV43" s="3">
        <f t="shared" si="62"/>
        <v>-3.7787205766159868</v>
      </c>
      <c r="EW43" s="3">
        <f t="shared" si="63"/>
        <v>3.3836098453495596</v>
      </c>
      <c r="EX43" s="3">
        <f t="shared" si="13"/>
        <v>8.607097499049658</v>
      </c>
      <c r="EY43" s="3">
        <f t="shared" si="64"/>
        <v>5.2234949364090948</v>
      </c>
      <c r="EZ43" s="3">
        <f t="shared" si="65"/>
        <v>0.99999869377849515</v>
      </c>
      <c r="FA43" s="3">
        <f t="shared" si="66"/>
        <v>9.2607485487599173E-2</v>
      </c>
      <c r="FB43" s="3">
        <f t="shared" si="67"/>
        <v>4.1036764744982577</v>
      </c>
      <c r="FC43" s="3">
        <f t="shared" si="67"/>
        <v>0.82463284476752463</v>
      </c>
      <c r="FD43" s="3">
        <f t="shared" si="67"/>
        <v>7.6501081714599941</v>
      </c>
      <c r="FE43" s="3">
        <f t="shared" si="67"/>
        <v>1.5339842489199427</v>
      </c>
      <c r="FF43" s="3">
        <f t="shared" si="68"/>
        <v>4.1857114014250705</v>
      </c>
      <c r="FG43" s="3">
        <f t="shared" si="14"/>
        <v>7.8023882696885476</v>
      </c>
      <c r="FH43" s="3">
        <f t="shared" si="69"/>
        <v>3.616677646098406</v>
      </c>
      <c r="FI43" s="3">
        <f t="shared" si="70"/>
        <v>0.99999991386089448</v>
      </c>
      <c r="FJ43" s="3">
        <f t="shared" si="71"/>
        <v>2.3781421598756815E-2</v>
      </c>
      <c r="FK43" s="3">
        <f t="shared" si="72"/>
        <v>5.8194453543177996E-2</v>
      </c>
      <c r="FL43" s="3">
        <f t="shared" si="129"/>
        <v>18.430858278001605</v>
      </c>
      <c r="FN43" s="14">
        <f t="shared" si="156"/>
        <v>3.7537537537537538E-2</v>
      </c>
      <c r="FO43" s="3">
        <f t="shared" si="73"/>
        <v>-3.2403722861497779</v>
      </c>
      <c r="FP43" s="3">
        <f t="shared" si="73"/>
        <v>12.715934556485454</v>
      </c>
      <c r="FQ43" s="3">
        <f t="shared" si="74"/>
        <v>3.3669335607025834</v>
      </c>
      <c r="FR43" s="3">
        <f t="shared" si="75"/>
        <v>-6.0861936225552427</v>
      </c>
      <c r="FS43" s="3">
        <f t="shared" si="130"/>
        <v>8.8543314975410237E-2</v>
      </c>
      <c r="FT43" s="3">
        <f t="shared" si="130"/>
        <v>-0.12111312972319865</v>
      </c>
      <c r="FU43" s="3">
        <f t="shared" si="131"/>
        <v>6.9554291322259534</v>
      </c>
      <c r="FV43" s="3">
        <f t="shared" si="76"/>
        <v>0.15002769350417627</v>
      </c>
      <c r="FW43" s="3">
        <f t="shared" si="77"/>
        <v>6.8066164787833063</v>
      </c>
      <c r="FX43" s="3">
        <f t="shared" si="78"/>
        <v>0.99207521020659473</v>
      </c>
      <c r="FY43" s="3">
        <f t="shared" si="132"/>
        <v>7.2180308050405184</v>
      </c>
      <c r="FZ43" s="3">
        <f t="shared" si="79"/>
        <v>23.048261891155086</v>
      </c>
      <c r="GA43" s="3">
        <f t="shared" si="79"/>
        <v>20.085989793214239</v>
      </c>
      <c r="GB43" s="3">
        <f t="shared" si="80"/>
        <v>3.3669335607025834</v>
      </c>
      <c r="GC43" s="3">
        <f t="shared" si="80"/>
        <v>-6.0861936225552427</v>
      </c>
      <c r="GD43" s="3">
        <f t="shared" si="133"/>
        <v>3.5619563227530904E-2</v>
      </c>
      <c r="GE43" s="3">
        <f t="shared" si="133"/>
        <v>-0.21753913867595998</v>
      </c>
      <c r="GF43" s="3">
        <f t="shared" si="81"/>
        <v>6.9554291322259534</v>
      </c>
      <c r="GG43" s="3">
        <f t="shared" si="82"/>
        <v>0.22043600010070638</v>
      </c>
      <c r="GH43" s="3">
        <f t="shared" si="83"/>
        <v>6.7482411338755242</v>
      </c>
      <c r="GI43" s="3">
        <f t="shared" si="84"/>
        <v>0.94174837977430581</v>
      </c>
      <c r="GJ43" s="3">
        <f t="shared" si="134"/>
        <v>19.65272215719904</v>
      </c>
      <c r="GL43" s="3">
        <f>FR43</f>
        <v>-6.0861936225552427</v>
      </c>
      <c r="GM43" s="3">
        <f>-FQ43</f>
        <v>-3.3669335607025834</v>
      </c>
      <c r="GN43" s="3">
        <f>FS43</f>
        <v>8.8543314975410237E-2</v>
      </c>
      <c r="GO43" s="3">
        <f>FT43</f>
        <v>-0.12111312972319865</v>
      </c>
      <c r="GP43" s="3">
        <f t="shared" si="85"/>
        <v>6.9554291322259534</v>
      </c>
      <c r="GQ43" s="3">
        <f t="shared" si="86"/>
        <v>0.15002769350417627</v>
      </c>
      <c r="GR43" s="3">
        <f t="shared" si="87"/>
        <v>6.9758674383813108</v>
      </c>
      <c r="GS43" s="3">
        <f t="shared" si="88"/>
        <v>-0.12564544278856352</v>
      </c>
      <c r="GT43" s="3">
        <f t="shared" si="135"/>
        <v>7.2180308050389925</v>
      </c>
      <c r="GU43" s="3">
        <f t="shared" si="136"/>
        <v>6.0861936225552427</v>
      </c>
      <c r="GV43" s="3">
        <f t="shared" si="89"/>
        <v>3.3669335607025834</v>
      </c>
      <c r="GW43" s="3">
        <f t="shared" si="137"/>
        <v>3.5619563227530904E-2</v>
      </c>
      <c r="GX43" s="3">
        <f t="shared" si="137"/>
        <v>-0.21753913867595998</v>
      </c>
      <c r="GY43" s="3">
        <f t="shared" si="138"/>
        <v>6.9554291322259534</v>
      </c>
      <c r="GZ43" s="3">
        <f t="shared" si="90"/>
        <v>0.22043600010070638</v>
      </c>
      <c r="HA43" s="3">
        <f t="shared" si="91"/>
        <v>7.0326304452885573</v>
      </c>
      <c r="HB43" s="3">
        <f t="shared" si="92"/>
        <v>-0.33631828554580273</v>
      </c>
      <c r="HC43" s="3">
        <f t="shared" si="139"/>
        <v>19.652722157198895</v>
      </c>
      <c r="HE43" s="3">
        <f t="shared" si="140"/>
        <v>7.2180308050389925</v>
      </c>
      <c r="HF43" s="3">
        <f t="shared" si="141"/>
        <v>19.652722157198895</v>
      </c>
      <c r="HG43" s="3">
        <f t="shared" si="142"/>
        <v>13.435376481118944</v>
      </c>
      <c r="HH43" s="3">
        <f t="shared" si="143"/>
        <v>0.97263260327860324</v>
      </c>
      <c r="HJ43" s="3">
        <f t="shared" si="93"/>
        <v>-3.3669335607025834</v>
      </c>
      <c r="HK43" s="3">
        <f t="shared" si="94"/>
        <v>6.0861936225552427</v>
      </c>
      <c r="HL43" s="3">
        <f t="shared" si="95"/>
        <v>-10.770951051423332</v>
      </c>
      <c r="HM43" s="3">
        <f t="shared" si="95"/>
        <v>-5.2691175717133003</v>
      </c>
      <c r="HN43" s="3">
        <f t="shared" si="96"/>
        <v>6.9554291322259534</v>
      </c>
      <c r="HO43" s="3">
        <f t="shared" si="15"/>
        <v>11.990704171844756</v>
      </c>
      <c r="HP43" s="3">
        <f t="shared" si="97"/>
        <v>13.55590525644006</v>
      </c>
      <c r="HQ43" s="3">
        <f t="shared" si="98"/>
        <v>5.0313932899577939E-2</v>
      </c>
      <c r="HR43" s="3">
        <f t="shared" si="99"/>
        <v>87.116006319174289</v>
      </c>
      <c r="HS43" s="3">
        <f t="shared" si="100"/>
        <v>-3.3669335607025834</v>
      </c>
      <c r="HT43" s="3">
        <f t="shared" si="100"/>
        <v>6.0861936225552427</v>
      </c>
      <c r="HU43" s="3">
        <f t="shared" si="101"/>
        <v>11.753784645958252</v>
      </c>
      <c r="HV43" s="3">
        <f t="shared" si="101"/>
        <v>2.3586170936874673</v>
      </c>
      <c r="HW43" s="3">
        <f t="shared" si="102"/>
        <v>6.9554291322259534</v>
      </c>
      <c r="HX43" s="3">
        <f t="shared" si="16"/>
        <v>11.98809943644941</v>
      </c>
      <c r="HY43" s="3">
        <f t="shared" si="103"/>
        <v>15.573405082505573</v>
      </c>
      <c r="HZ43" s="3">
        <f t="shared" si="104"/>
        <v>-0.302452542943352</v>
      </c>
      <c r="IA43" s="3">
        <f t="shared" si="105"/>
        <v>107.60496824729692</v>
      </c>
      <c r="IB43" s="3">
        <f t="shared" si="106"/>
        <v>97.360487283235614</v>
      </c>
      <c r="IC43" s="3">
        <f t="shared" si="107"/>
        <v>0.99175974748528328</v>
      </c>
      <c r="ID43" s="3">
        <f t="shared" si="108"/>
        <v>-10.770951051423332</v>
      </c>
      <c r="IE43" s="3">
        <f t="shared" si="108"/>
        <v>-5.2691175717133003</v>
      </c>
      <c r="IF43" s="3">
        <f>FS43</f>
        <v>8.8543314975410237E-2</v>
      </c>
      <c r="IG43" s="3">
        <f>FT43</f>
        <v>-0.12111312972319865</v>
      </c>
      <c r="IH43" s="3">
        <f t="shared" si="144"/>
        <v>11.990704171844756</v>
      </c>
      <c r="II43" s="3">
        <f t="shared" si="109"/>
        <v>0.15002769350417627</v>
      </c>
      <c r="IJ43" s="3">
        <f t="shared" si="145"/>
        <v>12.017926927244808</v>
      </c>
      <c r="IK43" s="3">
        <f t="shared" si="146"/>
        <v>-0.17540151236273352</v>
      </c>
      <c r="IL43" s="3">
        <f t="shared" si="147"/>
        <v>100.10202448586453</v>
      </c>
      <c r="IM43" s="3">
        <f t="shared" si="110"/>
        <v>11.753784645958252</v>
      </c>
      <c r="IN43" s="3">
        <f t="shared" si="110"/>
        <v>2.3586170936874673</v>
      </c>
      <c r="IO43" s="3">
        <f>GD43</f>
        <v>3.5619563227530904E-2</v>
      </c>
      <c r="IP43" s="3">
        <f>GE43</f>
        <v>-0.21753913867595998</v>
      </c>
      <c r="IQ43" s="3">
        <f t="shared" si="148"/>
        <v>11.98809943644941</v>
      </c>
      <c r="IR43" s="3">
        <f t="shared" si="111"/>
        <v>0.22043600010070638</v>
      </c>
      <c r="IS43" s="3">
        <f t="shared" si="149"/>
        <v>11.99799874311022</v>
      </c>
      <c r="IT43" s="3">
        <f t="shared" si="150"/>
        <v>-3.5732439719778422E-2</v>
      </c>
      <c r="IU43" s="3">
        <f t="shared" si="151"/>
        <v>92.04775390990136</v>
      </c>
      <c r="IV43" s="3">
        <f t="shared" si="152"/>
        <v>96.074889197882953</v>
      </c>
    </row>
    <row r="44" spans="3:256">
      <c r="C44" s="2">
        <v>38</v>
      </c>
      <c r="D44" s="3">
        <v>70.416666669999998</v>
      </c>
      <c r="E44" s="3">
        <v>182.5</v>
      </c>
      <c r="F44" s="3">
        <v>88.659355050000002</v>
      </c>
      <c r="G44" s="3">
        <v>104.9238828</v>
      </c>
      <c r="H44" s="3">
        <v>67.171336699999998</v>
      </c>
      <c r="I44" s="3">
        <v>136.3766651</v>
      </c>
      <c r="J44" s="3">
        <v>17.916666670000001</v>
      </c>
      <c r="K44" s="3">
        <v>126.41666669999999</v>
      </c>
      <c r="L44" s="3">
        <v>-7.25</v>
      </c>
      <c r="M44" s="3">
        <v>113.625</v>
      </c>
      <c r="N44" s="3">
        <v>-70.197782156587493</v>
      </c>
      <c r="O44" s="3">
        <v>81.630017930677198</v>
      </c>
      <c r="P44" s="3">
        <v>94.555810750000006</v>
      </c>
      <c r="Q44" s="3">
        <v>143.32200280000001</v>
      </c>
      <c r="R44" s="3">
        <v>141.33333329999999</v>
      </c>
      <c r="S44" s="3">
        <v>155.5</v>
      </c>
      <c r="T44" s="3">
        <v>175.19725</v>
      </c>
      <c r="U44" s="3">
        <v>161.14257649999999</v>
      </c>
      <c r="V44" s="3">
        <v>238.83243208946001</v>
      </c>
      <c r="W44" s="3">
        <v>171.74579130861699</v>
      </c>
      <c r="X44" s="3">
        <v>70.268493856966103</v>
      </c>
      <c r="Y44" s="3">
        <v>182.57942149872801</v>
      </c>
      <c r="Z44" s="3">
        <v>88.460374779335893</v>
      </c>
      <c r="AA44" s="3">
        <v>104.986198501614</v>
      </c>
      <c r="AB44" s="3">
        <v>67.102117766262893</v>
      </c>
      <c r="AC44" s="3">
        <v>136.62378717709399</v>
      </c>
      <c r="AD44" s="3">
        <v>18.006392264769001</v>
      </c>
      <c r="AE44" s="3">
        <v>126.422205821365</v>
      </c>
      <c r="AF44" s="3">
        <v>-7.2127755102234996</v>
      </c>
      <c r="AG44" s="3">
        <v>113.443656351032</v>
      </c>
      <c r="AH44" s="3">
        <v>-69.949240799714502</v>
      </c>
      <c r="AI44" s="3">
        <v>81.287736924215494</v>
      </c>
      <c r="AJ44" s="3">
        <v>94.588384567393007</v>
      </c>
      <c r="AK44" s="3">
        <v>143.18464722574899</v>
      </c>
      <c r="AL44" s="3">
        <v>141.574992113089</v>
      </c>
      <c r="AM44" s="3">
        <v>155.45438379085999</v>
      </c>
      <c r="AN44" s="3">
        <v>175.344899197308</v>
      </c>
      <c r="AO44" s="3">
        <v>161.23892281920101</v>
      </c>
      <c r="AP44" s="3">
        <v>238.98576546803801</v>
      </c>
      <c r="AQ44" s="3">
        <v>172.088153740872</v>
      </c>
      <c r="AR44" s="3">
        <f t="shared" si="17"/>
        <v>8.523945998023315</v>
      </c>
      <c r="AS44" s="3">
        <f t="shared" si="17"/>
        <v>22.147865192235226</v>
      </c>
      <c r="AT44" s="3">
        <f t="shared" si="17"/>
        <v>10.730718935271605</v>
      </c>
      <c r="AU44" s="3">
        <f t="shared" si="17"/>
        <v>12.73539017909088</v>
      </c>
      <c r="AV44" s="3">
        <f t="shared" si="17"/>
        <v>8.139847558948679</v>
      </c>
      <c r="AW44" s="3">
        <f t="shared" si="17"/>
        <v>16.573199737474219</v>
      </c>
      <c r="AX44" s="3">
        <f t="shared" si="17"/>
        <v>2.1842721660797322</v>
      </c>
      <c r="AY44" s="3">
        <f t="shared" si="17"/>
        <v>15.335693085521768</v>
      </c>
      <c r="AZ44" s="3">
        <f t="shared" si="17"/>
        <v>-0.87494843806041234</v>
      </c>
      <c r="BA44" s="3">
        <f t="shared" si="159"/>
        <v>13.761325275063493</v>
      </c>
      <c r="BB44" s="3">
        <f t="shared" si="159"/>
        <v>-8.4852188861934259</v>
      </c>
      <c r="BC44" s="3">
        <f t="shared" si="159"/>
        <v>9.8606394105151072</v>
      </c>
      <c r="BD44" s="3">
        <f t="shared" si="159"/>
        <v>11.474079460617189</v>
      </c>
      <c r="BE44" s="3">
        <f t="shared" si="159"/>
        <v>17.369067326000589</v>
      </c>
      <c r="BF44" s="3">
        <f t="shared" si="159"/>
        <v>17.173807508938271</v>
      </c>
      <c r="BG44" s="3">
        <f t="shared" si="159"/>
        <v>18.857452321185882</v>
      </c>
      <c r="BH44" s="3">
        <f t="shared" si="159"/>
        <v>21.270278751513668</v>
      </c>
      <c r="BI44" s="3">
        <f t="shared" si="159"/>
        <v>19.559147997222478</v>
      </c>
      <c r="BJ44" s="3">
        <f t="shared" si="159"/>
        <v>28.990257899826492</v>
      </c>
      <c r="BK44" s="3">
        <f t="shared" si="159"/>
        <v>20.875218022640283</v>
      </c>
      <c r="BM44" s="14">
        <f t="shared" si="153"/>
        <v>3.8580246913580245E-2</v>
      </c>
      <c r="BN44" s="3">
        <f t="shared" si="18"/>
        <v>9.6273324666474593</v>
      </c>
      <c r="BO44" s="3">
        <f t="shared" si="18"/>
        <v>17.441627685663054</v>
      </c>
      <c r="BP44" s="3">
        <f t="shared" si="19"/>
        <v>0.12095135130004619</v>
      </c>
      <c r="BQ44" s="3">
        <f t="shared" si="20"/>
        <v>115.99718395079628</v>
      </c>
      <c r="BR44" s="3">
        <f t="shared" si="21"/>
        <v>2029.950719138935</v>
      </c>
      <c r="BS44" s="3">
        <f t="shared" si="112"/>
        <v>3596.5280433901203</v>
      </c>
      <c r="BT44" s="3">
        <f t="shared" si="113"/>
        <v>62939.240759327105</v>
      </c>
      <c r="BU44" s="3">
        <f t="shared" si="114"/>
        <v>62.939240759327106</v>
      </c>
      <c r="BW44" s="14">
        <f t="shared" si="154"/>
        <v>3.8580246913580245E-2</v>
      </c>
      <c r="BX44" s="3">
        <f t="shared" si="157"/>
        <v>-3.1504733600568469</v>
      </c>
      <c r="BY44" s="3">
        <f t="shared" si="157"/>
        <v>12.598166248018437</v>
      </c>
      <c r="BZ44" s="3">
        <f t="shared" si="22"/>
        <v>0.1481593445984585</v>
      </c>
      <c r="CA44" s="3">
        <f t="shared" si="23"/>
        <v>142.09073784370563</v>
      </c>
      <c r="CB44" s="3">
        <f t="shared" si="158"/>
        <v>23.082032704382382</v>
      </c>
      <c r="CC44" s="3">
        <f t="shared" si="158"/>
        <v>19.866335171913082</v>
      </c>
      <c r="CD44" s="3">
        <f t="shared" si="24"/>
        <v>0.22223550680525239</v>
      </c>
      <c r="CE44" s="3">
        <f t="shared" si="25"/>
        <v>213.13274044650922</v>
      </c>
      <c r="CF44" s="3">
        <f t="shared" si="26"/>
        <v>177.61173914510744</v>
      </c>
      <c r="CH44" s="3">
        <f t="shared" si="115"/>
        <v>11.990704171844756</v>
      </c>
      <c r="CI44" s="3">
        <f t="shared" si="116"/>
        <v>0.5202435720935259</v>
      </c>
      <c r="CJ44" s="3">
        <f t="shared" si="117"/>
        <v>11.94471368788559</v>
      </c>
      <c r="CK44" s="3">
        <f t="shared" si="118"/>
        <v>11.993505701087654</v>
      </c>
      <c r="CL44" s="3">
        <f t="shared" si="119"/>
        <v>7.89722204633065E-2</v>
      </c>
      <c r="CM44" s="7">
        <f t="shared" si="27"/>
        <v>12.227830715911935</v>
      </c>
      <c r="CN44" s="7">
        <f t="shared" si="28"/>
        <v>3.100141306011436</v>
      </c>
      <c r="CO44" s="7">
        <f t="shared" si="29"/>
        <v>12.008595804718276</v>
      </c>
      <c r="CP44" s="7">
        <f t="shared" si="30"/>
        <v>0.37161671881178721</v>
      </c>
      <c r="CQ44" s="7">
        <f t="shared" si="120"/>
        <v>3.4717580248232234</v>
      </c>
      <c r="CR44" s="3">
        <f t="shared" si="121"/>
        <v>11.98809943644941</v>
      </c>
      <c r="CS44" s="3">
        <f t="shared" si="122"/>
        <v>0.79586391316426153</v>
      </c>
      <c r="CT44" s="3">
        <f t="shared" si="123"/>
        <v>11.978610009195362</v>
      </c>
      <c r="CU44" s="3">
        <f t="shared" si="124"/>
        <v>11.987347883270971</v>
      </c>
      <c r="CV44" s="3">
        <f t="shared" si="125"/>
        <v>9.8461307188589933E-2</v>
      </c>
      <c r="CW44" s="7">
        <f t="shared" si="31"/>
        <v>12.381286679404518</v>
      </c>
      <c r="CX44" s="7">
        <f t="shared" si="32"/>
        <v>4.7655911060561111</v>
      </c>
      <c r="CY44" s="7">
        <f t="shared" si="33"/>
        <v>12.032209599827462</v>
      </c>
      <c r="CZ44" s="7">
        <f t="shared" si="34"/>
        <v>0.58759732631071104</v>
      </c>
      <c r="DA44" s="7">
        <f t="shared" si="126"/>
        <v>5.3531884323668226</v>
      </c>
      <c r="DB44" s="3">
        <f t="shared" si="35"/>
        <v>4.4124732285950232</v>
      </c>
      <c r="DD44" s="14">
        <f t="shared" si="155"/>
        <v>3.8580246913580245E-2</v>
      </c>
      <c r="DE44" s="3">
        <f t="shared" si="36"/>
        <v>-2.2067729372482905</v>
      </c>
      <c r="DF44" s="3">
        <f t="shared" si="36"/>
        <v>9.4124750131443466</v>
      </c>
      <c r="DG44" s="3">
        <f t="shared" si="37"/>
        <v>-5.9555753928689468</v>
      </c>
      <c r="DH44" s="3">
        <f t="shared" si="37"/>
        <v>-1.2375066519524509</v>
      </c>
      <c r="DI44" s="3">
        <f t="shared" si="38"/>
        <v>9.6677056569611235</v>
      </c>
      <c r="DJ44" s="3">
        <f t="shared" si="39"/>
        <v>6.0827872701396251</v>
      </c>
      <c r="DK44" s="3">
        <f t="shared" si="40"/>
        <v>11.290510587133136</v>
      </c>
      <c r="DL44" s="3">
        <f t="shared" si="41"/>
        <v>2.5415552699351956E-2</v>
      </c>
      <c r="DM44" s="3">
        <f t="shared" si="42"/>
        <v>88.543639278184315</v>
      </c>
      <c r="DN44" s="3">
        <f t="shared" si="43"/>
        <v>-2.2067729372482905</v>
      </c>
      <c r="DO44" s="3">
        <f t="shared" si="43"/>
        <v>9.4124750131443466</v>
      </c>
      <c r="DP44" s="3">
        <f t="shared" si="44"/>
        <v>5.6997280483210826</v>
      </c>
      <c r="DQ44" s="3">
        <f t="shared" si="44"/>
        <v>1.4883849951852923</v>
      </c>
      <c r="DR44" s="3">
        <f t="shared" si="45"/>
        <v>9.6677056569611235</v>
      </c>
      <c r="DS44" s="3">
        <f t="shared" si="46"/>
        <v>5.8908564503568392</v>
      </c>
      <c r="DT44" s="3">
        <f t="shared" si="47"/>
        <v>11.193925158206472</v>
      </c>
      <c r="DU44" s="3">
        <f t="shared" si="48"/>
        <v>2.5133523657720369E-2</v>
      </c>
      <c r="DV44" s="3">
        <f t="shared" si="49"/>
        <v>88.559803515724298</v>
      </c>
      <c r="DW44" s="3">
        <f t="shared" si="50"/>
        <v>88.551721396954306</v>
      </c>
      <c r="DX44" s="3">
        <f t="shared" si="127"/>
        <v>1248.5719950909165</v>
      </c>
      <c r="DY44" s="3">
        <f t="shared" si="51"/>
        <v>-5.9555753928689468</v>
      </c>
      <c r="DZ44" s="3">
        <f t="shared" si="51"/>
        <v>-1.2375066519524509</v>
      </c>
      <c r="EA44" s="3">
        <f t="shared" si="51"/>
        <v>-3.0592206041401444</v>
      </c>
      <c r="EB44" s="3">
        <f t="shared" si="51"/>
        <v>-1.5743678104582752</v>
      </c>
      <c r="EC44" s="3">
        <f t="shared" si="52"/>
        <v>6.0827872701396251</v>
      </c>
      <c r="ED44" s="3">
        <f t="shared" si="11"/>
        <v>3.4405616848710578</v>
      </c>
      <c r="EE44" s="3">
        <f t="shared" si="53"/>
        <v>2.9158783414782845</v>
      </c>
      <c r="EF44" s="3">
        <f t="shared" si="54"/>
        <v>0.96366170744173507</v>
      </c>
      <c r="EG44" s="3">
        <f t="shared" si="55"/>
        <v>15.493297693874313</v>
      </c>
      <c r="EH44" s="3">
        <f t="shared" si="56"/>
        <v>5.6997280483210826</v>
      </c>
      <c r="EI44" s="3">
        <f t="shared" si="56"/>
        <v>1.4883849951852923</v>
      </c>
      <c r="EJ44" s="3">
        <f t="shared" si="56"/>
        <v>4.0964712425753973</v>
      </c>
      <c r="EK44" s="3">
        <f t="shared" si="56"/>
        <v>0.70169567603659644</v>
      </c>
      <c r="EL44" s="3">
        <f t="shared" si="57"/>
        <v>5.8908564503568392</v>
      </c>
      <c r="EM44" s="3">
        <f t="shared" si="12"/>
        <v>4.1561344375532032</v>
      </c>
      <c r="EN44" s="3">
        <f t="shared" si="58"/>
        <v>1.7858646281374455</v>
      </c>
      <c r="EO44" s="3">
        <f t="shared" si="59"/>
        <v>0.99632294651298825</v>
      </c>
      <c r="EP44" s="3">
        <f t="shared" si="60"/>
        <v>4.9149688607407152</v>
      </c>
      <c r="EQ44" s="3">
        <f t="shared" si="61"/>
        <v>10.204133277307514</v>
      </c>
      <c r="ER44" s="3">
        <f t="shared" si="128"/>
        <v>65.187092153906832</v>
      </c>
      <c r="ES44" s="3">
        <f t="shared" si="62"/>
        <v>-3.0592206041401444</v>
      </c>
      <c r="ET44" s="3">
        <f t="shared" si="62"/>
        <v>-1.5743678104582752</v>
      </c>
      <c r="EU44" s="3">
        <f t="shared" si="62"/>
        <v>-7.6102704481330132</v>
      </c>
      <c r="EV44" s="3">
        <f t="shared" si="62"/>
        <v>-3.900685864548386</v>
      </c>
      <c r="EW44" s="3">
        <f t="shared" si="63"/>
        <v>3.4405616848710578</v>
      </c>
      <c r="EX44" s="3">
        <f t="shared" si="13"/>
        <v>8.551699626835255</v>
      </c>
      <c r="EY44" s="3">
        <f t="shared" si="64"/>
        <v>5.1111457004563192</v>
      </c>
      <c r="EZ44" s="3">
        <f t="shared" si="65"/>
        <v>0.99999865223718976</v>
      </c>
      <c r="FA44" s="3">
        <f t="shared" si="66"/>
        <v>9.4068542091715474E-2</v>
      </c>
      <c r="FB44" s="3">
        <f t="shared" si="67"/>
        <v>4.0964712425753973</v>
      </c>
      <c r="FC44" s="3">
        <f t="shared" si="67"/>
        <v>0.70169567603659644</v>
      </c>
      <c r="FD44" s="3">
        <f t="shared" si="67"/>
        <v>7.7199791483128237</v>
      </c>
      <c r="FE44" s="3">
        <f t="shared" si="67"/>
        <v>1.3160700254178046</v>
      </c>
      <c r="FF44" s="3">
        <f t="shared" si="68"/>
        <v>4.1561344375532032</v>
      </c>
      <c r="FG44" s="3">
        <f t="shared" si="14"/>
        <v>7.8313548229018464</v>
      </c>
      <c r="FH44" s="3">
        <f t="shared" si="69"/>
        <v>3.6752231747363604</v>
      </c>
      <c r="FI44" s="3">
        <f t="shared" si="70"/>
        <v>0.99999968503235215</v>
      </c>
      <c r="FJ44" s="3">
        <f t="shared" si="71"/>
        <v>4.5474780894353903E-2</v>
      </c>
      <c r="FK44" s="3">
        <f t="shared" si="72"/>
        <v>6.9771661493034681E-2</v>
      </c>
      <c r="FL44" s="3">
        <f t="shared" si="129"/>
        <v>11.103005512230554</v>
      </c>
      <c r="FN44" s="14">
        <f t="shared" si="156"/>
        <v>3.8580246913580245E-2</v>
      </c>
      <c r="FO44" s="3">
        <f t="shared" si="73"/>
        <v>-3.1504733600568469</v>
      </c>
      <c r="FP44" s="3">
        <f t="shared" si="73"/>
        <v>12.598166248018437</v>
      </c>
      <c r="FQ44" s="3">
        <f t="shared" si="74"/>
        <v>3.3669335607025834</v>
      </c>
      <c r="FR44" s="3">
        <f t="shared" si="75"/>
        <v>-6.0861936225552427</v>
      </c>
      <c r="FS44" s="3">
        <f t="shared" si="130"/>
        <v>8.9898926092931042E-2</v>
      </c>
      <c r="FT44" s="3">
        <f t="shared" si="130"/>
        <v>-0.11776830846701714</v>
      </c>
      <c r="FU44" s="3">
        <f t="shared" si="131"/>
        <v>6.9554291322259534</v>
      </c>
      <c r="FV44" s="3">
        <f t="shared" si="76"/>
        <v>0.1481593445984585</v>
      </c>
      <c r="FW44" s="3">
        <f t="shared" si="77"/>
        <v>6.8088954116126903</v>
      </c>
      <c r="FX44" s="3">
        <f t="shared" si="78"/>
        <v>0.98926030528246345</v>
      </c>
      <c r="FY44" s="3">
        <f t="shared" si="132"/>
        <v>8.4047161078596027</v>
      </c>
      <c r="FZ44" s="3">
        <f t="shared" si="79"/>
        <v>23.082032704382382</v>
      </c>
      <c r="GA44" s="3">
        <f t="shared" si="79"/>
        <v>19.866335171913082</v>
      </c>
      <c r="GB44" s="3">
        <f t="shared" si="80"/>
        <v>3.3669335607025834</v>
      </c>
      <c r="GC44" s="3">
        <f t="shared" si="80"/>
        <v>-6.0861936225552427</v>
      </c>
      <c r="GD44" s="3">
        <f t="shared" si="133"/>
        <v>3.3770813227295804E-2</v>
      </c>
      <c r="GE44" s="3">
        <f t="shared" si="133"/>
        <v>-0.21965462130115654</v>
      </c>
      <c r="GF44" s="3">
        <f t="shared" si="81"/>
        <v>6.9554291322259534</v>
      </c>
      <c r="GG44" s="3">
        <f t="shared" si="82"/>
        <v>0.22223550680525239</v>
      </c>
      <c r="GH44" s="3">
        <f t="shared" si="83"/>
        <v>6.7473145587257379</v>
      </c>
      <c r="GI44" s="3">
        <f t="shared" si="84"/>
        <v>0.93842530168525495</v>
      </c>
      <c r="GJ44" s="3">
        <f t="shared" si="134"/>
        <v>20.211234052712754</v>
      </c>
      <c r="GL44" s="3">
        <f>FR44</f>
        <v>-6.0861936225552427</v>
      </c>
      <c r="GM44" s="3">
        <f>-FQ44</f>
        <v>-3.3669335607025834</v>
      </c>
      <c r="GN44" s="3">
        <f>FS44</f>
        <v>8.9898926092931042E-2</v>
      </c>
      <c r="GO44" s="3">
        <f>FT44</f>
        <v>-0.11776830846701714</v>
      </c>
      <c r="GP44" s="3">
        <f t="shared" si="85"/>
        <v>6.9554291322259534</v>
      </c>
      <c r="GQ44" s="3">
        <f t="shared" si="86"/>
        <v>0.1481593445984585</v>
      </c>
      <c r="GR44" s="3">
        <f t="shared" si="87"/>
        <v>6.97862407683653</v>
      </c>
      <c r="GS44" s="3">
        <f t="shared" si="88"/>
        <v>-0.14616445666592398</v>
      </c>
      <c r="GT44" s="3">
        <f t="shared" si="135"/>
        <v>8.4047161078591159</v>
      </c>
      <c r="GU44" s="3">
        <f t="shared" si="136"/>
        <v>6.0861936225552427</v>
      </c>
      <c r="GV44" s="3">
        <f t="shared" si="89"/>
        <v>3.3669335607025834</v>
      </c>
      <c r="GW44" s="3">
        <f t="shared" si="137"/>
        <v>3.3770813227295804E-2</v>
      </c>
      <c r="GX44" s="3">
        <f t="shared" si="137"/>
        <v>-0.21965462130115654</v>
      </c>
      <c r="GY44" s="3">
        <f t="shared" si="138"/>
        <v>6.9554291322259534</v>
      </c>
      <c r="GZ44" s="3">
        <f t="shared" si="90"/>
        <v>0.22223550680525239</v>
      </c>
      <c r="HA44" s="3">
        <f t="shared" si="91"/>
        <v>7.0352993291090389</v>
      </c>
      <c r="HB44" s="3">
        <f t="shared" si="92"/>
        <v>-0.34548220382088446</v>
      </c>
      <c r="HC44" s="3">
        <f t="shared" si="139"/>
        <v>20.211234052712484</v>
      </c>
      <c r="HE44" s="3">
        <f t="shared" si="140"/>
        <v>8.4047161078591159</v>
      </c>
      <c r="HF44" s="3">
        <f t="shared" si="141"/>
        <v>20.211234052712484</v>
      </c>
      <c r="HG44" s="3">
        <f t="shared" si="142"/>
        <v>14.3079750802858</v>
      </c>
      <c r="HH44" s="3">
        <f t="shared" si="143"/>
        <v>0.96898134187937812</v>
      </c>
      <c r="HJ44" s="3">
        <f t="shared" si="93"/>
        <v>-3.3669335607025834</v>
      </c>
      <c r="HK44" s="3">
        <f t="shared" si="94"/>
        <v>6.0861936225552427</v>
      </c>
      <c r="HL44" s="3">
        <f t="shared" si="95"/>
        <v>-10.669491052273159</v>
      </c>
      <c r="HM44" s="3">
        <f t="shared" si="95"/>
        <v>-5.4750536750066612</v>
      </c>
      <c r="HN44" s="3">
        <f t="shared" si="96"/>
        <v>6.9554291322259534</v>
      </c>
      <c r="HO44" s="3">
        <f t="shared" si="15"/>
        <v>11.992258005010605</v>
      </c>
      <c r="HP44" s="3">
        <f t="shared" si="97"/>
        <v>13.674420828432769</v>
      </c>
      <c r="HQ44" s="3">
        <f t="shared" si="98"/>
        <v>3.1185591377277042E-2</v>
      </c>
      <c r="HR44" s="3">
        <f t="shared" si="99"/>
        <v>88.212907482446312</v>
      </c>
      <c r="HS44" s="3">
        <f t="shared" si="100"/>
        <v>-3.3669335607025834</v>
      </c>
      <c r="HT44" s="3">
        <f t="shared" si="100"/>
        <v>6.0861936225552427</v>
      </c>
      <c r="HU44" s="3">
        <f t="shared" si="101"/>
        <v>11.816450390888221</v>
      </c>
      <c r="HV44" s="3">
        <f t="shared" si="101"/>
        <v>2.017765701454401</v>
      </c>
      <c r="HW44" s="3">
        <f t="shared" si="102"/>
        <v>6.9554291322259534</v>
      </c>
      <c r="HX44" s="3">
        <f t="shared" si="16"/>
        <v>11.987488405261887</v>
      </c>
      <c r="HY44" s="3">
        <f t="shared" si="103"/>
        <v>15.719009318993935</v>
      </c>
      <c r="HZ44" s="3">
        <f t="shared" si="104"/>
        <v>-0.32987897353709161</v>
      </c>
      <c r="IA44" s="3">
        <f t="shared" si="105"/>
        <v>109.2614298450533</v>
      </c>
      <c r="IB44" s="3">
        <f t="shared" si="106"/>
        <v>98.737168663749799</v>
      </c>
      <c r="IC44" s="3">
        <f t="shared" si="107"/>
        <v>0.98839555357283915</v>
      </c>
      <c r="ID44" s="3">
        <f t="shared" si="108"/>
        <v>-10.669491052273159</v>
      </c>
      <c r="IE44" s="3">
        <f t="shared" si="108"/>
        <v>-5.4750536750066612</v>
      </c>
      <c r="IF44" s="3">
        <f>FS44</f>
        <v>8.9898926092931042E-2</v>
      </c>
      <c r="IG44" s="3">
        <f>FT44</f>
        <v>-0.11776830846701714</v>
      </c>
      <c r="IH44" s="3">
        <f t="shared" si="144"/>
        <v>11.992258005010605</v>
      </c>
      <c r="II44" s="3">
        <f t="shared" si="109"/>
        <v>0.1481593445984585</v>
      </c>
      <c r="IJ44" s="3">
        <f t="shared" si="145"/>
        <v>12.01935851886882</v>
      </c>
      <c r="IK44" s="3">
        <f t="shared" si="146"/>
        <v>-0.17694403155142932</v>
      </c>
      <c r="IL44" s="3">
        <f t="shared" si="147"/>
        <v>100.19180862541282</v>
      </c>
      <c r="IM44" s="3">
        <f t="shared" si="110"/>
        <v>11.816450390888221</v>
      </c>
      <c r="IN44" s="3">
        <f t="shared" si="110"/>
        <v>2.017765701454401</v>
      </c>
      <c r="IO44" s="3">
        <f>GD44</f>
        <v>3.3770813227295804E-2</v>
      </c>
      <c r="IP44" s="3">
        <f>GE44</f>
        <v>-0.21965462130115654</v>
      </c>
      <c r="IQ44" s="3">
        <f t="shared" si="148"/>
        <v>11.987488405261887</v>
      </c>
      <c r="IR44" s="3">
        <f t="shared" si="111"/>
        <v>0.22223550680525239</v>
      </c>
      <c r="IS44" s="3">
        <f t="shared" si="149"/>
        <v>11.993230912915312</v>
      </c>
      <c r="IT44" s="3">
        <f t="shared" si="150"/>
        <v>-1.6576451436315299E-2</v>
      </c>
      <c r="IU44" s="3">
        <f t="shared" si="151"/>
        <v>90.949804207658971</v>
      </c>
      <c r="IV44" s="3">
        <f t="shared" si="152"/>
        <v>95.570806416535902</v>
      </c>
    </row>
    <row r="45" spans="3:256">
      <c r="C45" s="2">
        <v>39</v>
      </c>
      <c r="D45" s="3">
        <v>69.833333330000002</v>
      </c>
      <c r="E45" s="3">
        <v>183.5</v>
      </c>
      <c r="F45" s="3">
        <v>88.217384190000004</v>
      </c>
      <c r="G45" s="3">
        <v>105.8078245</v>
      </c>
      <c r="H45" s="3">
        <v>66.576022050000006</v>
      </c>
      <c r="I45" s="3">
        <v>137.56729440000001</v>
      </c>
      <c r="J45" s="3">
        <v>18.416666670000001</v>
      </c>
      <c r="K45" s="3">
        <v>126.41666669999999</v>
      </c>
      <c r="L45" s="3">
        <v>-7.125</v>
      </c>
      <c r="M45" s="3">
        <v>112.625</v>
      </c>
      <c r="N45" s="3">
        <v>-68.557281934098597</v>
      </c>
      <c r="O45" s="3">
        <v>79.453571995630099</v>
      </c>
      <c r="P45" s="3">
        <v>94.555810750000006</v>
      </c>
      <c r="Q45" s="3">
        <v>143.8180983</v>
      </c>
      <c r="R45" s="3">
        <v>141.66666670000001</v>
      </c>
      <c r="S45" s="3">
        <v>155.25</v>
      </c>
      <c r="T45" s="3">
        <v>175.19725</v>
      </c>
      <c r="U45" s="3">
        <v>159.9934523</v>
      </c>
      <c r="V45" s="3">
        <v>239.535515704662</v>
      </c>
      <c r="W45" s="3">
        <v>169.09515779985</v>
      </c>
      <c r="X45" s="3">
        <v>69.732679809634305</v>
      </c>
      <c r="Y45" s="3">
        <v>183.52315600799099</v>
      </c>
      <c r="Z45" s="3">
        <v>88.023639045777102</v>
      </c>
      <c r="AA45" s="3">
        <v>105.88057641388301</v>
      </c>
      <c r="AB45" s="3">
        <v>66.428593456871297</v>
      </c>
      <c r="AC45" s="3">
        <v>137.42292655381399</v>
      </c>
      <c r="AD45" s="3">
        <v>18.280786175708499</v>
      </c>
      <c r="AE45" s="3">
        <v>126.285230144447</v>
      </c>
      <c r="AF45" s="3">
        <v>-7.1053944366310597</v>
      </c>
      <c r="AG45" s="3">
        <v>112.61235456421301</v>
      </c>
      <c r="AH45" s="3">
        <v>-68.811872480685594</v>
      </c>
      <c r="AI45" s="3">
        <v>79.485483878080004</v>
      </c>
      <c r="AJ45" s="3">
        <v>94.271885365760696</v>
      </c>
      <c r="AK45" s="3">
        <v>143.93136075292</v>
      </c>
      <c r="AL45" s="3">
        <v>141.59290684551999</v>
      </c>
      <c r="AM45" s="3">
        <v>155.049419456577</v>
      </c>
      <c r="AN45" s="3">
        <v>175.25774191131799</v>
      </c>
      <c r="AO45" s="3">
        <v>159.80836963745401</v>
      </c>
      <c r="AP45" s="3">
        <v>239.448388126596</v>
      </c>
      <c r="AQ45" s="3">
        <v>168.81956477266201</v>
      </c>
      <c r="AR45" s="3">
        <f t="shared" si="17"/>
        <v>8.4589488740813188</v>
      </c>
      <c r="AS45" s="3">
        <f t="shared" si="17"/>
        <v>22.262345260782066</v>
      </c>
      <c r="AT45" s="3">
        <f t="shared" si="17"/>
        <v>10.67774054333624</v>
      </c>
      <c r="AU45" s="3">
        <f t="shared" si="17"/>
        <v>12.843883027130628</v>
      </c>
      <c r="AV45" s="3">
        <f t="shared" si="17"/>
        <v>8.0581454400261343</v>
      </c>
      <c r="AW45" s="3">
        <f t="shared" si="17"/>
        <v>16.67013963924472</v>
      </c>
      <c r="AX45" s="3">
        <f t="shared" si="17"/>
        <v>2.2175576223440379</v>
      </c>
      <c r="AY45" s="3">
        <f t="shared" si="17"/>
        <v>15.319077199667314</v>
      </c>
      <c r="AZ45" s="3">
        <f t="shared" si="17"/>
        <v>-0.86192253666035001</v>
      </c>
      <c r="BA45" s="3">
        <f t="shared" si="159"/>
        <v>13.660483900075022</v>
      </c>
      <c r="BB45" s="3">
        <f t="shared" si="159"/>
        <v>-8.3472499957402011</v>
      </c>
      <c r="BC45" s="3">
        <f t="shared" si="159"/>
        <v>9.6420164289082653</v>
      </c>
      <c r="BD45" s="3">
        <f t="shared" si="159"/>
        <v>11.435686406275895</v>
      </c>
      <c r="BE45" s="3">
        <f t="shared" si="159"/>
        <v>17.459647690431844</v>
      </c>
      <c r="BF45" s="3">
        <f t="shared" si="159"/>
        <v>17.175980662273844</v>
      </c>
      <c r="BG45" s="3">
        <f t="shared" si="159"/>
        <v>18.80832797075395</v>
      </c>
      <c r="BH45" s="3">
        <f t="shared" si="159"/>
        <v>21.259706104252647</v>
      </c>
      <c r="BI45" s="3">
        <f t="shared" si="159"/>
        <v>19.385614207052829</v>
      </c>
      <c r="BJ45" s="3">
        <f t="shared" si="159"/>
        <v>29.046376514906491</v>
      </c>
      <c r="BK45" s="3">
        <f t="shared" si="159"/>
        <v>20.478720612129827</v>
      </c>
      <c r="BM45" s="14">
        <f t="shared" si="153"/>
        <v>3.9622956289622951E-2</v>
      </c>
      <c r="BN45" s="3">
        <f t="shared" si="18"/>
        <v>9.5683447087087785</v>
      </c>
      <c r="BO45" s="3">
        <f t="shared" si="18"/>
        <v>17.553114143956346</v>
      </c>
      <c r="BP45" s="3">
        <f t="shared" si="19"/>
        <v>0.12613003595264066</v>
      </c>
      <c r="BQ45" s="3">
        <f t="shared" si="20"/>
        <v>120.96374968002048</v>
      </c>
      <c r="BR45" s="3">
        <f t="shared" si="21"/>
        <v>2116.8656194003584</v>
      </c>
      <c r="BS45" s="3">
        <f t="shared" si="112"/>
        <v>4763.1351969551761</v>
      </c>
      <c r="BT45" s="3">
        <f t="shared" si="113"/>
        <v>83354.865946715581</v>
      </c>
      <c r="BU45" s="3">
        <f t="shared" si="114"/>
        <v>83.354865946715577</v>
      </c>
      <c r="BW45" s="14">
        <f t="shared" si="154"/>
        <v>3.9622956289622951E-2</v>
      </c>
      <c r="BX45" s="3">
        <f t="shared" si="157"/>
        <v>-3.0648461866980816</v>
      </c>
      <c r="BY45" s="3">
        <f t="shared" si="157"/>
        <v>12.48054681428779</v>
      </c>
      <c r="BZ45" s="3">
        <f t="shared" si="22"/>
        <v>0.1454865767297113</v>
      </c>
      <c r="CA45" s="3">
        <f t="shared" si="23"/>
        <v>139.52744654686231</v>
      </c>
      <c r="CB45" s="3">
        <f t="shared" si="158"/>
        <v>23.111178588590167</v>
      </c>
      <c r="CC45" s="3">
        <f t="shared" si="158"/>
        <v>19.643524291441889</v>
      </c>
      <c r="CD45" s="3">
        <f t="shared" si="24"/>
        <v>0.22470908086368521</v>
      </c>
      <c r="CE45" s="3">
        <f t="shared" si="25"/>
        <v>215.50499691150864</v>
      </c>
      <c r="CF45" s="3">
        <f t="shared" si="26"/>
        <v>177.51622172918547</v>
      </c>
      <c r="CH45" s="3">
        <f t="shared" si="115"/>
        <v>11.992258005010605</v>
      </c>
      <c r="CI45" s="3">
        <f t="shared" si="116"/>
        <v>0.51583520261506866</v>
      </c>
      <c r="CJ45" s="3">
        <f t="shared" si="117"/>
        <v>11.965000648226875</v>
      </c>
      <c r="CK45" s="3">
        <f t="shared" si="118"/>
        <v>11.993982790073417</v>
      </c>
      <c r="CL45" s="3">
        <f t="shared" si="119"/>
        <v>6.5192250933420265E-2</v>
      </c>
      <c r="CM45" s="7">
        <f t="shared" si="27"/>
        <v>12.236546927926273</v>
      </c>
      <c r="CN45" s="7">
        <f t="shared" si="28"/>
        <v>3.0844678522985358</v>
      </c>
      <c r="CO45" s="7">
        <f t="shared" si="29"/>
        <v>12.012087844616858</v>
      </c>
      <c r="CP45" s="7">
        <f t="shared" si="30"/>
        <v>0.34977447964785785</v>
      </c>
      <c r="CQ45" s="7">
        <f t="shared" si="120"/>
        <v>3.4342423319463937</v>
      </c>
      <c r="CR45" s="3">
        <f t="shared" si="121"/>
        <v>11.987488405261887</v>
      </c>
      <c r="CS45" s="3">
        <f t="shared" si="122"/>
        <v>0.80401333724877844</v>
      </c>
      <c r="CT45" s="3">
        <f t="shared" si="123"/>
        <v>11.977733571554557</v>
      </c>
      <c r="CU45" s="3">
        <f t="shared" si="124"/>
        <v>11.987481989617024</v>
      </c>
      <c r="CV45" s="3">
        <f t="shared" si="125"/>
        <v>0.10145636619728116</v>
      </c>
      <c r="CW45" s="7">
        <f t="shared" si="31"/>
        <v>12.38461765703261</v>
      </c>
      <c r="CX45" s="7">
        <f t="shared" si="32"/>
        <v>4.8140234758694707</v>
      </c>
      <c r="CY45" s="7">
        <f t="shared" si="33"/>
        <v>12.033335963684433</v>
      </c>
      <c r="CZ45" s="7">
        <f t="shared" si="34"/>
        <v>0.60503804047373</v>
      </c>
      <c r="DA45" s="7">
        <f t="shared" si="126"/>
        <v>5.4190615163432003</v>
      </c>
      <c r="DB45" s="3">
        <f t="shared" si="35"/>
        <v>4.4266519241447968</v>
      </c>
      <c r="DD45" s="14">
        <f t="shared" si="155"/>
        <v>3.9622956289622951E-2</v>
      </c>
      <c r="DE45" s="3">
        <f t="shared" si="36"/>
        <v>-2.2187916692549212</v>
      </c>
      <c r="DF45" s="3">
        <f t="shared" si="36"/>
        <v>9.4184622336514376</v>
      </c>
      <c r="DG45" s="3">
        <f t="shared" si="37"/>
        <v>-5.8405878176820964</v>
      </c>
      <c r="DH45" s="3">
        <f t="shared" si="37"/>
        <v>-1.3510624395774062</v>
      </c>
      <c r="DI45" s="3">
        <f t="shared" si="38"/>
        <v>9.6762837555682228</v>
      </c>
      <c r="DJ45" s="3">
        <f t="shared" si="39"/>
        <v>5.9948174093706443</v>
      </c>
      <c r="DK45" s="3">
        <f t="shared" si="40"/>
        <v>11.362221130925359</v>
      </c>
      <c r="DL45" s="3">
        <f t="shared" si="41"/>
        <v>4.0359748608794757E-3</v>
      </c>
      <c r="DM45" s="3">
        <f t="shared" si="42"/>
        <v>89.768755046452711</v>
      </c>
      <c r="DN45" s="3">
        <f t="shared" si="43"/>
        <v>-2.2187916692549212</v>
      </c>
      <c r="DO45" s="3">
        <f t="shared" si="43"/>
        <v>9.4184622336514376</v>
      </c>
      <c r="DP45" s="3">
        <f t="shared" si="44"/>
        <v>5.7402942559979486</v>
      </c>
      <c r="DQ45" s="3">
        <f t="shared" si="44"/>
        <v>1.3486802803221067</v>
      </c>
      <c r="DR45" s="3">
        <f t="shared" si="45"/>
        <v>9.6762837555682228</v>
      </c>
      <c r="DS45" s="3">
        <f t="shared" si="46"/>
        <v>5.8966021269857407</v>
      </c>
      <c r="DT45" s="3">
        <f t="shared" si="47"/>
        <v>11.334391449911994</v>
      </c>
      <c r="DU45" s="3">
        <f t="shared" si="48"/>
        <v>-5.9629269494756564E-4</v>
      </c>
      <c r="DV45" s="3">
        <f t="shared" si="49"/>
        <v>90.034165056799623</v>
      </c>
      <c r="DW45" s="3">
        <f t="shared" si="50"/>
        <v>89.901460051626174</v>
      </c>
      <c r="DX45" s="3">
        <f t="shared" si="127"/>
        <v>1294.4533593765075</v>
      </c>
      <c r="DY45" s="3">
        <f t="shared" si="51"/>
        <v>-5.8405878176820964</v>
      </c>
      <c r="DZ45" s="3">
        <f t="shared" si="51"/>
        <v>-1.3510624395774062</v>
      </c>
      <c r="EA45" s="3">
        <f t="shared" si="51"/>
        <v>-3.0794801590043877</v>
      </c>
      <c r="EB45" s="3">
        <f t="shared" si="51"/>
        <v>-1.6585932995922921</v>
      </c>
      <c r="EC45" s="3">
        <f t="shared" si="52"/>
        <v>5.9948174093706443</v>
      </c>
      <c r="ED45" s="3">
        <f t="shared" si="11"/>
        <v>3.4977320913920971</v>
      </c>
      <c r="EE45" s="3">
        <f t="shared" si="53"/>
        <v>2.7781811914758534</v>
      </c>
      <c r="EF45" s="3">
        <f t="shared" si="54"/>
        <v>0.96464047858032309</v>
      </c>
      <c r="EG45" s="3">
        <f t="shared" si="55"/>
        <v>15.281954445179601</v>
      </c>
      <c r="EH45" s="3">
        <f t="shared" si="56"/>
        <v>5.7402942559979486</v>
      </c>
      <c r="EI45" s="3">
        <f t="shared" si="56"/>
        <v>1.3486802803221067</v>
      </c>
      <c r="EJ45" s="3">
        <f t="shared" si="56"/>
        <v>4.0837254419788032</v>
      </c>
      <c r="EK45" s="3">
        <f t="shared" si="56"/>
        <v>0.57728623629887821</v>
      </c>
      <c r="EL45" s="3">
        <f t="shared" si="57"/>
        <v>5.8966021269857407</v>
      </c>
      <c r="EM45" s="3">
        <f t="shared" si="12"/>
        <v>4.1243269613459477</v>
      </c>
      <c r="EN45" s="3">
        <f t="shared" si="58"/>
        <v>1.8273666864467319</v>
      </c>
      <c r="EO45" s="3">
        <f t="shared" si="59"/>
        <v>0.9959228269373378</v>
      </c>
      <c r="EP45" s="3">
        <f t="shared" si="60"/>
        <v>5.1756496641529637</v>
      </c>
      <c r="EQ45" s="3">
        <f t="shared" si="61"/>
        <v>10.228802054666282</v>
      </c>
      <c r="ER45" s="3">
        <f t="shared" si="128"/>
        <v>23.658344238152583</v>
      </c>
      <c r="ES45" s="3">
        <f t="shared" si="62"/>
        <v>-3.0794801590043877</v>
      </c>
      <c r="ET45" s="3">
        <f t="shared" si="62"/>
        <v>-1.6585932995922921</v>
      </c>
      <c r="EU45" s="3">
        <f t="shared" si="62"/>
        <v>-7.4853274590798513</v>
      </c>
      <c r="EV45" s="3">
        <f t="shared" si="62"/>
        <v>-4.0184674711667565</v>
      </c>
      <c r="EW45" s="3">
        <f t="shared" si="63"/>
        <v>3.4977320913920971</v>
      </c>
      <c r="EX45" s="3">
        <f t="shared" si="13"/>
        <v>8.495775890787149</v>
      </c>
      <c r="EY45" s="3">
        <f t="shared" si="64"/>
        <v>4.9980492731911434</v>
      </c>
      <c r="EZ45" s="3">
        <f t="shared" si="65"/>
        <v>0.99999907933990129</v>
      </c>
      <c r="FA45" s="3">
        <f t="shared" si="66"/>
        <v>7.7747659540560898E-2</v>
      </c>
      <c r="FB45" s="3">
        <f t="shared" si="67"/>
        <v>4.0837254419788032</v>
      </c>
      <c r="FC45" s="3">
        <f t="shared" si="67"/>
        <v>0.57728623629887821</v>
      </c>
      <c r="FD45" s="3">
        <f t="shared" si="67"/>
        <v>7.7866704106538442</v>
      </c>
      <c r="FE45" s="3">
        <f t="shared" si="67"/>
        <v>1.0931064050769983</v>
      </c>
      <c r="FF45" s="3">
        <f t="shared" si="68"/>
        <v>4.1243269613459477</v>
      </c>
      <c r="FG45" s="3">
        <f t="shared" si="14"/>
        <v>7.8630221732469039</v>
      </c>
      <c r="FH45" s="3">
        <f t="shared" si="69"/>
        <v>3.7386992240021248</v>
      </c>
      <c r="FI45" s="3">
        <f t="shared" si="70"/>
        <v>0.99999953745969461</v>
      </c>
      <c r="FJ45" s="3">
        <f t="shared" si="71"/>
        <v>5.5107719399879837E-2</v>
      </c>
      <c r="FK45" s="3">
        <f t="shared" si="72"/>
        <v>6.6427689470220375E-2</v>
      </c>
      <c r="FL45" s="3">
        <f t="shared" si="129"/>
        <v>-3.2070029287598323</v>
      </c>
      <c r="FN45" s="14">
        <f t="shared" si="156"/>
        <v>3.9622956289622951E-2</v>
      </c>
      <c r="FO45" s="3">
        <f t="shared" si="73"/>
        <v>-3.0648461866980816</v>
      </c>
      <c r="FP45" s="3">
        <f t="shared" si="73"/>
        <v>12.48054681428779</v>
      </c>
      <c r="FQ45" s="3">
        <f t="shared" si="74"/>
        <v>3.3669335607025834</v>
      </c>
      <c r="FR45" s="3">
        <f t="shared" si="75"/>
        <v>-6.0861936225552427</v>
      </c>
      <c r="FS45" s="3">
        <f t="shared" si="130"/>
        <v>8.5627173358765241E-2</v>
      </c>
      <c r="FT45" s="3">
        <f t="shared" si="130"/>
        <v>-0.11761943373064732</v>
      </c>
      <c r="FU45" s="3">
        <f t="shared" si="131"/>
        <v>6.9554291322259534</v>
      </c>
      <c r="FV45" s="3">
        <f t="shared" si="76"/>
        <v>0.1454865767297113</v>
      </c>
      <c r="FW45" s="3">
        <f t="shared" si="77"/>
        <v>6.8110828401309664</v>
      </c>
      <c r="FX45" s="3">
        <f t="shared" si="78"/>
        <v>0.99232556832226404</v>
      </c>
      <c r="FY45" s="3">
        <f t="shared" si="132"/>
        <v>7.1029520167195876</v>
      </c>
      <c r="FZ45" s="3">
        <f t="shared" si="79"/>
        <v>23.111178588590167</v>
      </c>
      <c r="GA45" s="3">
        <f t="shared" si="79"/>
        <v>19.643524291441889</v>
      </c>
      <c r="GB45" s="3">
        <f t="shared" si="80"/>
        <v>3.3669335607025834</v>
      </c>
      <c r="GC45" s="3">
        <f t="shared" si="80"/>
        <v>-6.0861936225552427</v>
      </c>
      <c r="GD45" s="3">
        <f t="shared" si="133"/>
        <v>2.9145884207785855E-2</v>
      </c>
      <c r="GE45" s="3">
        <f t="shared" si="133"/>
        <v>-0.22281088047119368</v>
      </c>
      <c r="GF45" s="3">
        <f t="shared" si="81"/>
        <v>6.9554291322259534</v>
      </c>
      <c r="GG45" s="3">
        <f t="shared" si="82"/>
        <v>0.22470908086368521</v>
      </c>
      <c r="GH45" s="3">
        <f t="shared" si="83"/>
        <v>6.7468573242310086</v>
      </c>
      <c r="GI45" s="3">
        <f t="shared" si="84"/>
        <v>0.93042272309467811</v>
      </c>
      <c r="GJ45" s="3">
        <f t="shared" si="134"/>
        <v>21.499194077809044</v>
      </c>
      <c r="GL45" s="3">
        <f>FR45</f>
        <v>-6.0861936225552427</v>
      </c>
      <c r="GM45" s="3">
        <f>-FQ45</f>
        <v>-3.3669335607025834</v>
      </c>
      <c r="GN45" s="3">
        <f>FS45</f>
        <v>8.5627173358765241E-2</v>
      </c>
      <c r="GO45" s="3">
        <f>FT45</f>
        <v>-0.11761943373064732</v>
      </c>
      <c r="GP45" s="3">
        <f t="shared" si="85"/>
        <v>6.9554291322259534</v>
      </c>
      <c r="GQ45" s="3">
        <f t="shared" si="86"/>
        <v>0.1454865767297113</v>
      </c>
      <c r="GR45" s="3">
        <f t="shared" si="87"/>
        <v>6.9749132060991279</v>
      </c>
      <c r="GS45" s="3">
        <f t="shared" si="88"/>
        <v>-0.12365260391066599</v>
      </c>
      <c r="GT45" s="3">
        <f t="shared" si="135"/>
        <v>7.1029520167178077</v>
      </c>
      <c r="GU45" s="3">
        <f t="shared" si="136"/>
        <v>6.0861936225552427</v>
      </c>
      <c r="GV45" s="3">
        <f t="shared" si="89"/>
        <v>3.3669335607025834</v>
      </c>
      <c r="GW45" s="3">
        <f t="shared" si="137"/>
        <v>2.9145884207785855E-2</v>
      </c>
      <c r="GX45" s="3">
        <f t="shared" si="137"/>
        <v>-0.22281088047119368</v>
      </c>
      <c r="GY45" s="3">
        <f t="shared" si="138"/>
        <v>6.9554291322259534</v>
      </c>
      <c r="GZ45" s="3">
        <f t="shared" si="90"/>
        <v>0.22470908086368521</v>
      </c>
      <c r="HA45" s="3">
        <f t="shared" si="91"/>
        <v>7.0408871925033765</v>
      </c>
      <c r="HB45" s="3">
        <f t="shared" si="92"/>
        <v>-0.36648813943847991</v>
      </c>
      <c r="HC45" s="3">
        <f t="shared" si="139"/>
        <v>21.49919407780861</v>
      </c>
      <c r="HE45" s="3">
        <f t="shared" si="140"/>
        <v>7.1029520167178077</v>
      </c>
      <c r="HF45" s="3">
        <f t="shared" si="141"/>
        <v>21.49919407780861</v>
      </c>
      <c r="HG45" s="3">
        <f t="shared" si="142"/>
        <v>14.301073047263209</v>
      </c>
      <c r="HH45" s="3">
        <f t="shared" si="143"/>
        <v>0.96901110538810087</v>
      </c>
      <c r="HJ45" s="3">
        <f t="shared" si="93"/>
        <v>-3.3669335607025834</v>
      </c>
      <c r="HK45" s="3">
        <f t="shared" si="94"/>
        <v>6.0861936225552427</v>
      </c>
      <c r="HL45" s="3">
        <f t="shared" si="95"/>
        <v>-10.564807618084238</v>
      </c>
      <c r="HM45" s="3">
        <f t="shared" si="95"/>
        <v>-5.6770607707590486</v>
      </c>
      <c r="HN45" s="3">
        <f t="shared" si="96"/>
        <v>6.9554291322259534</v>
      </c>
      <c r="HO45" s="3">
        <f t="shared" si="15"/>
        <v>11.993505701087654</v>
      </c>
      <c r="HP45" s="3">
        <f t="shared" si="97"/>
        <v>13.79070501706696</v>
      </c>
      <c r="HQ45" s="3">
        <f t="shared" si="98"/>
        <v>1.2219066543306727E-2</v>
      </c>
      <c r="HR45" s="3">
        <f t="shared" si="99"/>
        <v>89.299881634811356</v>
      </c>
      <c r="HS45" s="3">
        <f t="shared" si="100"/>
        <v>-3.3669335607025834</v>
      </c>
      <c r="HT45" s="3">
        <f t="shared" si="100"/>
        <v>6.0861936225552427</v>
      </c>
      <c r="HU45" s="3">
        <f t="shared" si="101"/>
        <v>11.870395852632647</v>
      </c>
      <c r="HV45" s="3">
        <f t="shared" si="101"/>
        <v>1.6703926413758765</v>
      </c>
      <c r="HW45" s="3">
        <f t="shared" si="102"/>
        <v>6.9554291322259534</v>
      </c>
      <c r="HX45" s="3">
        <f t="shared" si="16"/>
        <v>11.987347883270971</v>
      </c>
      <c r="HY45" s="3">
        <f t="shared" si="103"/>
        <v>15.864283972366218</v>
      </c>
      <c r="HZ45" s="3">
        <f t="shared" si="104"/>
        <v>-0.35741808881449744</v>
      </c>
      <c r="IA45" s="3">
        <f t="shared" si="105"/>
        <v>110.9417164335147</v>
      </c>
      <c r="IB45" s="3">
        <f t="shared" si="106"/>
        <v>100.12079903416303</v>
      </c>
      <c r="IC45" s="3">
        <f t="shared" si="107"/>
        <v>0.98443945494755347</v>
      </c>
      <c r="ID45" s="3">
        <f t="shared" si="108"/>
        <v>-10.564807618084238</v>
      </c>
      <c r="IE45" s="3">
        <f t="shared" si="108"/>
        <v>-5.6770607707590486</v>
      </c>
      <c r="IF45" s="3">
        <f>FS45</f>
        <v>8.5627173358765241E-2</v>
      </c>
      <c r="IG45" s="3">
        <f>FT45</f>
        <v>-0.11761943373064732</v>
      </c>
      <c r="IH45" s="3">
        <f t="shared" si="144"/>
        <v>11.993505701087654</v>
      </c>
      <c r="II45" s="3">
        <f t="shared" si="109"/>
        <v>0.1454865767297113</v>
      </c>
      <c r="IJ45" s="3">
        <f t="shared" si="145"/>
        <v>12.014122907088963</v>
      </c>
      <c r="IK45" s="3">
        <f t="shared" si="146"/>
        <v>-0.13576866470572435</v>
      </c>
      <c r="IL45" s="3">
        <f t="shared" si="147"/>
        <v>97.803070381906878</v>
      </c>
      <c r="IM45" s="3">
        <f t="shared" si="110"/>
        <v>11.870395852632647</v>
      </c>
      <c r="IN45" s="3">
        <f t="shared" si="110"/>
        <v>1.6703926413758765</v>
      </c>
      <c r="IO45" s="3">
        <f>GD45</f>
        <v>2.9145884207785855E-2</v>
      </c>
      <c r="IP45" s="3">
        <f>GE45</f>
        <v>-0.22281088047119368</v>
      </c>
      <c r="IQ45" s="3">
        <f t="shared" si="148"/>
        <v>11.987347883270971</v>
      </c>
      <c r="IR45" s="3">
        <f t="shared" si="111"/>
        <v>0.22470908086368521</v>
      </c>
      <c r="IS45" s="3">
        <f t="shared" si="149"/>
        <v>11.991639603901374</v>
      </c>
      <c r="IT45" s="3">
        <f t="shared" si="150"/>
        <v>-9.7296668805262002E-3</v>
      </c>
      <c r="IU45" s="3">
        <f t="shared" si="151"/>
        <v>90.557477644293556</v>
      </c>
      <c r="IV45" s="3">
        <f t="shared" si="152"/>
        <v>94.180274013100217</v>
      </c>
    </row>
    <row r="46" spans="3:256">
      <c r="C46" s="2">
        <v>40</v>
      </c>
      <c r="D46" s="3">
        <v>69.166666669999998</v>
      </c>
      <c r="E46" s="3">
        <v>184.33333329999999</v>
      </c>
      <c r="F46" s="3">
        <v>87.598624979999997</v>
      </c>
      <c r="G46" s="3">
        <v>106.7801604</v>
      </c>
      <c r="H46" s="3">
        <v>65.881488289999993</v>
      </c>
      <c r="I46" s="3">
        <v>138.1626091</v>
      </c>
      <c r="J46" s="3">
        <v>18.666666670000001</v>
      </c>
      <c r="K46" s="3">
        <v>126.08333330000001</v>
      </c>
      <c r="L46" s="3">
        <v>-7.125</v>
      </c>
      <c r="M46" s="3">
        <v>111.5</v>
      </c>
      <c r="N46" s="3">
        <v>-67.374878601005193</v>
      </c>
      <c r="O46" s="3">
        <v>77.433025105934504</v>
      </c>
      <c r="P46" s="3">
        <v>93.76205788</v>
      </c>
      <c r="Q46" s="3">
        <v>144.61185119999999</v>
      </c>
      <c r="R46" s="3">
        <v>141.66666670000001</v>
      </c>
      <c r="S46" s="3">
        <v>154.83333329999999</v>
      </c>
      <c r="T46" s="3">
        <v>175.10885579999999</v>
      </c>
      <c r="U46" s="3">
        <v>158.313963</v>
      </c>
      <c r="V46" s="3">
        <v>239.97893051000099</v>
      </c>
      <c r="W46" s="3">
        <v>165.06557570100099</v>
      </c>
      <c r="X46" s="3">
        <v>69.176559930923901</v>
      </c>
      <c r="Y46" s="3">
        <v>184.49248353200301</v>
      </c>
      <c r="Z46" s="3">
        <v>87.551086743198098</v>
      </c>
      <c r="AA46" s="3">
        <v>106.82743656462701</v>
      </c>
      <c r="AB46" s="3">
        <v>65.750393882909606</v>
      </c>
      <c r="AC46" s="3">
        <v>138.24877428193901</v>
      </c>
      <c r="AD46" s="3">
        <v>18.451328785182199</v>
      </c>
      <c r="AE46" s="3">
        <v>126.12078493319</v>
      </c>
      <c r="AF46" s="3">
        <v>-7.0355558847919504</v>
      </c>
      <c r="AG46" s="3">
        <v>111.769178128238</v>
      </c>
      <c r="AH46" s="3">
        <v>-67.732134125777606</v>
      </c>
      <c r="AI46" s="3">
        <v>77.659089909529499</v>
      </c>
      <c r="AJ46" s="3">
        <v>93.958208387332107</v>
      </c>
      <c r="AK46" s="3">
        <v>144.704583096048</v>
      </c>
      <c r="AL46" s="3">
        <v>141.583358407768</v>
      </c>
      <c r="AM46" s="3">
        <v>154.61805407238899</v>
      </c>
      <c r="AN46" s="3">
        <v>175.11900511767999</v>
      </c>
      <c r="AO46" s="3">
        <v>158.357801548059</v>
      </c>
      <c r="AP46" s="3">
        <v>239.80190773920299</v>
      </c>
      <c r="AQ46" s="3">
        <v>165.51058282613999</v>
      </c>
      <c r="AR46" s="3">
        <f t="shared" si="17"/>
        <v>8.391488543649249</v>
      </c>
      <c r="AS46" s="3">
        <f t="shared" si="17"/>
        <v>22.379929899580425</v>
      </c>
      <c r="AT46" s="3">
        <f t="shared" si="17"/>
        <v>10.620417409064654</v>
      </c>
      <c r="AU46" s="3">
        <f t="shared" si="17"/>
        <v>12.95874225278944</v>
      </c>
      <c r="AV46" s="3">
        <f t="shared" si="17"/>
        <v>7.9758761863816892</v>
      </c>
      <c r="AW46" s="3">
        <f t="shared" si="17"/>
        <v>16.770319407598041</v>
      </c>
      <c r="AX46" s="3">
        <f t="shared" si="17"/>
        <v>2.2382453575397694</v>
      </c>
      <c r="AY46" s="3">
        <f t="shared" si="17"/>
        <v>15.299129111648785</v>
      </c>
      <c r="AZ46" s="3">
        <f t="shared" si="17"/>
        <v>-0.85345074494003115</v>
      </c>
      <c r="BA46" s="3">
        <f t="shared" si="159"/>
        <v>13.558202066317683</v>
      </c>
      <c r="BB46" s="3">
        <f t="shared" si="159"/>
        <v>-8.2162719296959139</v>
      </c>
      <c r="BC46" s="3">
        <f t="shared" si="159"/>
        <v>9.4204650236550194</v>
      </c>
      <c r="BD46" s="3">
        <f t="shared" si="159"/>
        <v>11.397635702778665</v>
      </c>
      <c r="BE46" s="3">
        <f t="shared" si="159"/>
        <v>17.553443716723571</v>
      </c>
      <c r="BF46" s="3">
        <f t="shared" si="159"/>
        <v>17.17482238545167</v>
      </c>
      <c r="BG46" s="3">
        <f t="shared" si="159"/>
        <v>18.75600103106289</v>
      </c>
      <c r="BH46" s="3">
        <f t="shared" si="159"/>
        <v>21.242876585474054</v>
      </c>
      <c r="BI46" s="3">
        <f t="shared" si="159"/>
        <v>19.209652501005348</v>
      </c>
      <c r="BJ46" s="3">
        <f t="shared" ref="BJ46:BK66" si="160">AP46*$B$11</f>
        <v>29.08926034408373</v>
      </c>
      <c r="BK46" s="3">
        <f t="shared" si="160"/>
        <v>20.077323316237859</v>
      </c>
      <c r="BM46" s="14">
        <f t="shared" si="153"/>
        <v>4.0665665665665658E-2</v>
      </c>
      <c r="BN46" s="3">
        <f t="shared" si="18"/>
        <v>9.5059529763569515</v>
      </c>
      <c r="BO46" s="3">
        <f t="shared" si="18"/>
        <v>17.669336076184933</v>
      </c>
      <c r="BP46" s="3">
        <f t="shared" si="19"/>
        <v>0.13191006707908354</v>
      </c>
      <c r="BQ46" s="3">
        <f t="shared" si="20"/>
        <v>126.50703073152425</v>
      </c>
      <c r="BR46" s="3">
        <f t="shared" si="21"/>
        <v>2213.8730378016744</v>
      </c>
      <c r="BS46" s="3">
        <f t="shared" si="112"/>
        <v>5316.2282596341738</v>
      </c>
      <c r="BT46" s="3">
        <f t="shared" si="113"/>
        <v>93033.994543598048</v>
      </c>
      <c r="BU46" s="3">
        <f t="shared" si="114"/>
        <v>93.033994543598055</v>
      </c>
      <c r="BW46" s="14">
        <f t="shared" si="154"/>
        <v>4.0665665665665658E-2</v>
      </c>
      <c r="BX46" s="3">
        <f t="shared" si="157"/>
        <v>-2.9890132860780723</v>
      </c>
      <c r="BY46" s="3">
        <f t="shared" si="157"/>
        <v>12.359797067651902</v>
      </c>
      <c r="BZ46" s="3">
        <f t="shared" si="22"/>
        <v>0.14258727197430773</v>
      </c>
      <c r="CA46" s="3">
        <f t="shared" si="23"/>
        <v>136.74689731424007</v>
      </c>
      <c r="CB46" s="3">
        <f t="shared" si="158"/>
        <v>23.132041364767701</v>
      </c>
      <c r="CC46" s="3">
        <f t="shared" si="158"/>
        <v>19.416662173650373</v>
      </c>
      <c r="CD46" s="3">
        <f t="shared" si="24"/>
        <v>0.22781939320146882</v>
      </c>
      <c r="CE46" s="3">
        <f t="shared" si="25"/>
        <v>218.48791085593663</v>
      </c>
      <c r="CF46" s="3">
        <f t="shared" si="26"/>
        <v>177.61740408508837</v>
      </c>
      <c r="CH46" s="3">
        <f t="shared" si="115"/>
        <v>11.993505701087654</v>
      </c>
      <c r="CI46" s="3">
        <f t="shared" si="116"/>
        <v>0.51521578598384021</v>
      </c>
      <c r="CJ46" s="3">
        <f t="shared" si="117"/>
        <v>11.996082834292546</v>
      </c>
      <c r="CK46" s="3">
        <f t="shared" si="118"/>
        <v>11.993216842458745</v>
      </c>
      <c r="CL46" s="3">
        <f t="shared" si="119"/>
        <v>4.9539038708871587E-2</v>
      </c>
      <c r="CM46" s="7">
        <f t="shared" si="27"/>
        <v>12.252402160682021</v>
      </c>
      <c r="CN46" s="7">
        <f t="shared" si="28"/>
        <v>3.0892023340423087</v>
      </c>
      <c r="CO46" s="7">
        <f t="shared" si="29"/>
        <v>12.019419357730081</v>
      </c>
      <c r="CP46" s="7">
        <f t="shared" si="30"/>
        <v>0.29660346356164952</v>
      </c>
      <c r="CQ46" s="7">
        <f t="shared" si="120"/>
        <v>3.3858057976039584</v>
      </c>
      <c r="CR46" s="3">
        <f t="shared" si="121"/>
        <v>11.987347883270971</v>
      </c>
      <c r="CS46" s="3">
        <f t="shared" si="122"/>
        <v>0.80947306312448941</v>
      </c>
      <c r="CT46" s="3">
        <f t="shared" si="123"/>
        <v>11.969979157088975</v>
      </c>
      <c r="CU46" s="3">
        <f t="shared" si="124"/>
        <v>11.987564420062194</v>
      </c>
      <c r="CV46" s="3">
        <f t="shared" si="125"/>
        <v>0.10975683002800958</v>
      </c>
      <c r="CW46" s="7">
        <f t="shared" si="31"/>
        <v>12.383400051742218</v>
      </c>
      <c r="CX46" s="7">
        <f t="shared" si="32"/>
        <v>4.8443189548200003</v>
      </c>
      <c r="CY46" s="7">
        <f t="shared" si="33"/>
        <v>12.033650203589589</v>
      </c>
      <c r="CZ46" s="7">
        <f t="shared" si="34"/>
        <v>0.64887675314835935</v>
      </c>
      <c r="DA46" s="7">
        <f t="shared" si="126"/>
        <v>5.4931957079683595</v>
      </c>
      <c r="DB46" s="3">
        <f t="shared" si="35"/>
        <v>4.4395007527861594</v>
      </c>
      <c r="DD46" s="14">
        <f t="shared" si="155"/>
        <v>4.0665665665665658E-2</v>
      </c>
      <c r="DE46" s="3">
        <f t="shared" si="36"/>
        <v>-2.2289288654154049</v>
      </c>
      <c r="DF46" s="3">
        <f t="shared" si="36"/>
        <v>9.421187646790985</v>
      </c>
      <c r="DG46" s="3">
        <f t="shared" si="37"/>
        <v>-5.7376308288419198</v>
      </c>
      <c r="DH46" s="3">
        <f t="shared" si="37"/>
        <v>-1.4711902959492562</v>
      </c>
      <c r="DI46" s="3">
        <f t="shared" si="38"/>
        <v>9.6812654422409601</v>
      </c>
      <c r="DJ46" s="3">
        <f t="shared" si="39"/>
        <v>5.9232430656670232</v>
      </c>
      <c r="DK46" s="3">
        <f t="shared" si="40"/>
        <v>11.443552189580261</v>
      </c>
      <c r="DL46" s="3">
        <f t="shared" si="41"/>
        <v>-1.8686867713288469E-2</v>
      </c>
      <c r="DM46" s="3">
        <f t="shared" si="42"/>
        <v>91.070740975408199</v>
      </c>
      <c r="DN46" s="3">
        <f t="shared" si="43"/>
        <v>-2.2289288654154049</v>
      </c>
      <c r="DO46" s="3">
        <f t="shared" si="43"/>
        <v>9.421187646790985</v>
      </c>
      <c r="DP46" s="3">
        <f t="shared" si="44"/>
        <v>5.7771866826730047</v>
      </c>
      <c r="DQ46" s="3">
        <f t="shared" si="44"/>
        <v>1.2025573143393196</v>
      </c>
      <c r="DR46" s="3">
        <f t="shared" si="45"/>
        <v>9.6812654422409601</v>
      </c>
      <c r="DS46" s="3">
        <f t="shared" si="46"/>
        <v>5.9010194086043573</v>
      </c>
      <c r="DT46" s="3">
        <f t="shared" si="47"/>
        <v>11.47361192959033</v>
      </c>
      <c r="DU46" s="3">
        <f t="shared" si="48"/>
        <v>-2.708626025589151E-2</v>
      </c>
      <c r="DV46" s="3">
        <f t="shared" si="49"/>
        <v>91.552118224186373</v>
      </c>
      <c r="DW46" s="3">
        <f t="shared" si="50"/>
        <v>91.311429599797293</v>
      </c>
      <c r="DX46" s="3">
        <f t="shared" si="127"/>
        <v>1352.2171954780301</v>
      </c>
      <c r="DY46" s="3">
        <f t="shared" si="51"/>
        <v>-5.7376308288419198</v>
      </c>
      <c r="DZ46" s="3">
        <f t="shared" si="51"/>
        <v>-1.4711902959492562</v>
      </c>
      <c r="EA46" s="3">
        <f t="shared" si="51"/>
        <v>-3.0916961024798004</v>
      </c>
      <c r="EB46" s="3">
        <f t="shared" si="51"/>
        <v>-1.7409270453311017</v>
      </c>
      <c r="EC46" s="3">
        <f t="shared" si="52"/>
        <v>5.9232430656670232</v>
      </c>
      <c r="ED46" s="3">
        <f t="shared" si="11"/>
        <v>3.5481561080727646</v>
      </c>
      <c r="EE46" s="3">
        <f t="shared" si="53"/>
        <v>2.6596481891663921</v>
      </c>
      <c r="EF46" s="3">
        <f t="shared" si="54"/>
        <v>0.96591525167654702</v>
      </c>
      <c r="EG46" s="3">
        <f t="shared" si="55"/>
        <v>15.002340764690532</v>
      </c>
      <c r="EH46" s="3">
        <f t="shared" si="56"/>
        <v>5.7771866826730047</v>
      </c>
      <c r="EI46" s="3">
        <f t="shared" si="56"/>
        <v>1.2025573143393196</v>
      </c>
      <c r="EJ46" s="3">
        <f t="shared" si="56"/>
        <v>4.0680542000223845</v>
      </c>
      <c r="EK46" s="3">
        <f t="shared" si="56"/>
        <v>0.4536514699424572</v>
      </c>
      <c r="EL46" s="3">
        <f t="shared" si="57"/>
        <v>5.9010194086043573</v>
      </c>
      <c r="EM46" s="3">
        <f t="shared" si="12"/>
        <v>4.0932706519970941</v>
      </c>
      <c r="EN46" s="3">
        <f t="shared" si="58"/>
        <v>1.866010130471764</v>
      </c>
      <c r="EO46" s="3">
        <f t="shared" si="59"/>
        <v>0.99556938645541726</v>
      </c>
      <c r="EP46" s="3">
        <f t="shared" si="60"/>
        <v>5.3954794816858911</v>
      </c>
      <c r="EQ46" s="3">
        <f t="shared" si="61"/>
        <v>10.198910123188211</v>
      </c>
      <c r="ER46" s="3">
        <f t="shared" si="128"/>
        <v>-28.667557964729006</v>
      </c>
      <c r="ES46" s="3">
        <f t="shared" si="62"/>
        <v>-3.0916961024798004</v>
      </c>
      <c r="ET46" s="3">
        <f t="shared" si="62"/>
        <v>-1.7409270453311017</v>
      </c>
      <c r="EU46" s="3">
        <f t="shared" si="62"/>
        <v>-7.3628211847558829</v>
      </c>
      <c r="EV46" s="3">
        <f t="shared" si="62"/>
        <v>-4.1377370426626641</v>
      </c>
      <c r="EW46" s="3">
        <f t="shared" si="63"/>
        <v>3.5481561080727646</v>
      </c>
      <c r="EX46" s="3">
        <f t="shared" si="13"/>
        <v>8.44582758721209</v>
      </c>
      <c r="EY46" s="3">
        <f t="shared" si="64"/>
        <v>4.897673695925076</v>
      </c>
      <c r="EZ46" s="3">
        <f t="shared" si="65"/>
        <v>0.99999963769982858</v>
      </c>
      <c r="FA46" s="3">
        <f t="shared" si="66"/>
        <v>4.8772151380943991E-2</v>
      </c>
      <c r="FB46" s="3">
        <f t="shared" si="67"/>
        <v>4.0680542000223845</v>
      </c>
      <c r="FC46" s="3">
        <f t="shared" si="67"/>
        <v>0.4536514699424572</v>
      </c>
      <c r="FD46" s="3">
        <f t="shared" si="67"/>
        <v>7.8463837586096759</v>
      </c>
      <c r="FE46" s="3">
        <f t="shared" si="67"/>
        <v>0.86767081523251122</v>
      </c>
      <c r="FF46" s="3">
        <f t="shared" si="68"/>
        <v>4.0932706519970941</v>
      </c>
      <c r="FG46" s="3">
        <f t="shared" si="14"/>
        <v>7.8942124832677232</v>
      </c>
      <c r="FH46" s="3">
        <f t="shared" si="69"/>
        <v>3.8009454444346922</v>
      </c>
      <c r="FI46" s="3">
        <f t="shared" si="70"/>
        <v>0.99999957498932512</v>
      </c>
      <c r="FJ46" s="3">
        <f t="shared" si="71"/>
        <v>5.2824763911188614E-2</v>
      </c>
      <c r="FK46" s="3">
        <f t="shared" si="72"/>
        <v>5.0798457646066303E-2</v>
      </c>
      <c r="FL46" s="3">
        <f t="shared" si="129"/>
        <v>-14.989058488636719</v>
      </c>
      <c r="FN46" s="14">
        <f t="shared" si="156"/>
        <v>4.0665665665665658E-2</v>
      </c>
      <c r="FO46" s="3">
        <f t="shared" si="73"/>
        <v>-2.9890132860780723</v>
      </c>
      <c r="FP46" s="3">
        <f t="shared" si="73"/>
        <v>12.359797067651902</v>
      </c>
      <c r="FQ46" s="3">
        <f t="shared" si="74"/>
        <v>3.3669335607025834</v>
      </c>
      <c r="FR46" s="3">
        <f t="shared" si="75"/>
        <v>-6.0861936225552427</v>
      </c>
      <c r="FS46" s="3">
        <f t="shared" si="130"/>
        <v>7.5832900620009358E-2</v>
      </c>
      <c r="FT46" s="3">
        <f t="shared" si="130"/>
        <v>-0.12074974663588733</v>
      </c>
      <c r="FU46" s="3">
        <f t="shared" si="131"/>
        <v>6.9554291322259534</v>
      </c>
      <c r="FV46" s="3">
        <f t="shared" si="76"/>
        <v>0.14258727197430773</v>
      </c>
      <c r="FW46" s="3">
        <f t="shared" si="77"/>
        <v>6.813065696992779</v>
      </c>
      <c r="FX46" s="3">
        <f t="shared" si="78"/>
        <v>0.99846233359229186</v>
      </c>
      <c r="FY46" s="3">
        <f t="shared" si="132"/>
        <v>3.1777838921285837</v>
      </c>
      <c r="FZ46" s="3">
        <f t="shared" si="79"/>
        <v>23.132041364767701</v>
      </c>
      <c r="GA46" s="3">
        <f t="shared" si="79"/>
        <v>19.416662173650373</v>
      </c>
      <c r="GB46" s="3">
        <f t="shared" si="80"/>
        <v>3.3669335607025834</v>
      </c>
      <c r="GC46" s="3">
        <f t="shared" si="80"/>
        <v>-6.0861936225552427</v>
      </c>
      <c r="GD46" s="3">
        <f t="shared" si="133"/>
        <v>2.0862776177533959E-2</v>
      </c>
      <c r="GE46" s="3">
        <f t="shared" si="133"/>
        <v>-0.22686211779151577</v>
      </c>
      <c r="GF46" s="3">
        <f t="shared" si="81"/>
        <v>6.9554291322259534</v>
      </c>
      <c r="GG46" s="3">
        <f t="shared" si="82"/>
        <v>0.22781939320146882</v>
      </c>
      <c r="GH46" s="3">
        <f t="shared" si="83"/>
        <v>6.7474406538900977</v>
      </c>
      <c r="GI46" s="3">
        <f t="shared" si="84"/>
        <v>0.91568040116363214</v>
      </c>
      <c r="GJ46" s="3">
        <f t="shared" si="134"/>
        <v>23.697461449683487</v>
      </c>
      <c r="GL46" s="3">
        <f>FR46</f>
        <v>-6.0861936225552427</v>
      </c>
      <c r="GM46" s="3">
        <f>-FQ46</f>
        <v>-3.3669335607025834</v>
      </c>
      <c r="GN46" s="3">
        <f>FS46</f>
        <v>7.5832900620009358E-2</v>
      </c>
      <c r="GO46" s="3">
        <f>FT46</f>
        <v>-0.12074974663588733</v>
      </c>
      <c r="GP46" s="3">
        <f t="shared" si="85"/>
        <v>6.9554291322259534</v>
      </c>
      <c r="GQ46" s="3">
        <f t="shared" si="86"/>
        <v>0.14258727197430773</v>
      </c>
      <c r="GR46" s="3">
        <f t="shared" si="87"/>
        <v>6.9647885988753373</v>
      </c>
      <c r="GS46" s="3">
        <f t="shared" si="88"/>
        <v>-5.5434361161823154E-2</v>
      </c>
      <c r="GT46" s="3">
        <f t="shared" si="135"/>
        <v>3.177783892120587</v>
      </c>
      <c r="GU46" s="3">
        <f t="shared" si="136"/>
        <v>6.0861936225552427</v>
      </c>
      <c r="GV46" s="3">
        <f t="shared" si="89"/>
        <v>3.3669335607025834</v>
      </c>
      <c r="GW46" s="3">
        <f t="shared" si="137"/>
        <v>2.0862776177533959E-2</v>
      </c>
      <c r="GX46" s="3">
        <f t="shared" si="137"/>
        <v>-0.22686211779151577</v>
      </c>
      <c r="GY46" s="3">
        <f t="shared" si="138"/>
        <v>6.9554291322259534</v>
      </c>
      <c r="GZ46" s="3">
        <f t="shared" si="90"/>
        <v>0.22781939320146882</v>
      </c>
      <c r="HA46" s="3">
        <f t="shared" si="91"/>
        <v>7.0500784147968032</v>
      </c>
      <c r="HB46" s="3">
        <f t="shared" si="92"/>
        <v>-0.40190720685852094</v>
      </c>
      <c r="HC46" s="3">
        <f t="shared" si="139"/>
        <v>23.697461449684127</v>
      </c>
      <c r="HE46" s="3">
        <f t="shared" si="140"/>
        <v>3.177783892120587</v>
      </c>
      <c r="HF46" s="3">
        <f t="shared" si="141"/>
        <v>23.697461449684127</v>
      </c>
      <c r="HG46" s="3">
        <f t="shared" si="142"/>
        <v>13.437622670902357</v>
      </c>
      <c r="HH46" s="3">
        <f t="shared" si="143"/>
        <v>0.97262349367883205</v>
      </c>
      <c r="HJ46" s="3">
        <f t="shared" si="93"/>
        <v>-3.3669335607025834</v>
      </c>
      <c r="HK46" s="3">
        <f t="shared" si="94"/>
        <v>6.0861936225552427</v>
      </c>
      <c r="HL46" s="3">
        <f t="shared" si="95"/>
        <v>-10.454517287235683</v>
      </c>
      <c r="HM46" s="3">
        <f t="shared" si="95"/>
        <v>-5.8786640879937657</v>
      </c>
      <c r="HN46" s="3">
        <f t="shared" si="96"/>
        <v>6.9554291322259534</v>
      </c>
      <c r="HO46" s="3">
        <f t="shared" si="15"/>
        <v>11.993982790073417</v>
      </c>
      <c r="HP46" s="3">
        <f t="shared" si="97"/>
        <v>13.906533109093038</v>
      </c>
      <c r="HQ46" s="3">
        <f t="shared" si="98"/>
        <v>-6.9407801516753742E-3</v>
      </c>
      <c r="HR46" s="3">
        <f t="shared" si="99"/>
        <v>90.39768060226875</v>
      </c>
      <c r="HS46" s="3">
        <f t="shared" si="100"/>
        <v>-3.3669335607025834</v>
      </c>
      <c r="HT46" s="3">
        <f t="shared" si="100"/>
        <v>6.0861936225552427</v>
      </c>
      <c r="HU46" s="3">
        <f t="shared" si="101"/>
        <v>11.91443795863206</v>
      </c>
      <c r="HV46" s="3">
        <f t="shared" si="101"/>
        <v>1.3213222851749684</v>
      </c>
      <c r="HW46" s="3">
        <f t="shared" si="102"/>
        <v>6.9554291322259534</v>
      </c>
      <c r="HX46" s="3">
        <f t="shared" si="16"/>
        <v>11.987481989617024</v>
      </c>
      <c r="HY46" s="3">
        <f t="shared" si="103"/>
        <v>16.007008289300039</v>
      </c>
      <c r="HZ46" s="3">
        <f t="shared" si="104"/>
        <v>-0.38467301232737494</v>
      </c>
      <c r="IA46" s="3">
        <f t="shared" si="105"/>
        <v>112.62344197130373</v>
      </c>
      <c r="IB46" s="3">
        <f t="shared" si="106"/>
        <v>101.51056128678624</v>
      </c>
      <c r="IC46" s="3">
        <f t="shared" si="107"/>
        <v>0.97988793863608481</v>
      </c>
      <c r="ID46" s="3">
        <f t="shared" si="108"/>
        <v>-10.454517287235683</v>
      </c>
      <c r="IE46" s="3">
        <f t="shared" si="108"/>
        <v>-5.8786640879937657</v>
      </c>
      <c r="IF46" s="3">
        <f>FS46</f>
        <v>7.5832900620009358E-2</v>
      </c>
      <c r="IG46" s="3">
        <f>FT46</f>
        <v>-0.12074974663588733</v>
      </c>
      <c r="IH46" s="3">
        <f t="shared" si="144"/>
        <v>11.993982790073417</v>
      </c>
      <c r="II46" s="3">
        <f t="shared" si="109"/>
        <v>0.14258727197430773</v>
      </c>
      <c r="IJ46" s="3">
        <f t="shared" si="145"/>
        <v>12.001743733361712</v>
      </c>
      <c r="IK46" s="3">
        <f t="shared" si="146"/>
        <v>-4.8502918339188121E-2</v>
      </c>
      <c r="IL46" s="3">
        <f t="shared" si="147"/>
        <v>92.780103289851326</v>
      </c>
      <c r="IM46" s="3">
        <f t="shared" si="110"/>
        <v>11.91443795863206</v>
      </c>
      <c r="IN46" s="3">
        <f t="shared" si="110"/>
        <v>1.3213222851749684</v>
      </c>
      <c r="IO46" s="3">
        <f>GD46</f>
        <v>2.0862776177533959E-2</v>
      </c>
      <c r="IP46" s="3">
        <f>GE46</f>
        <v>-0.22686211779151577</v>
      </c>
      <c r="IQ46" s="3">
        <f t="shared" si="148"/>
        <v>11.987481989617024</v>
      </c>
      <c r="IR46" s="3">
        <f t="shared" si="111"/>
        <v>0.22781939320146882</v>
      </c>
      <c r="IS46" s="3">
        <f t="shared" si="149"/>
        <v>11.99391535597475</v>
      </c>
      <c r="IT46" s="3">
        <f t="shared" si="150"/>
        <v>-1.8744078362481143E-2</v>
      </c>
      <c r="IU46" s="3">
        <f t="shared" si="151"/>
        <v>91.074019478379753</v>
      </c>
      <c r="IV46" s="3">
        <f t="shared" si="152"/>
        <v>91.927061384115547</v>
      </c>
    </row>
    <row r="47" spans="3:256">
      <c r="C47" s="2">
        <v>41</v>
      </c>
      <c r="D47" s="3">
        <v>68.583333330000002</v>
      </c>
      <c r="E47" s="3">
        <v>185.5</v>
      </c>
      <c r="F47" s="3">
        <v>86.891471600000003</v>
      </c>
      <c r="G47" s="3">
        <v>107.9292847</v>
      </c>
      <c r="H47" s="3">
        <v>65.087735420000001</v>
      </c>
      <c r="I47" s="3">
        <v>138.95636200000001</v>
      </c>
      <c r="J47" s="3">
        <v>18.916666670000001</v>
      </c>
      <c r="K47" s="3">
        <v>126.08333330000001</v>
      </c>
      <c r="L47" s="3">
        <v>-6.75</v>
      </c>
      <c r="M47" s="3">
        <v>110.625</v>
      </c>
      <c r="N47" s="3">
        <v>-65.755755825462998</v>
      </c>
      <c r="O47" s="3">
        <v>75.087442595455897</v>
      </c>
      <c r="P47" s="3">
        <v>93.5</v>
      </c>
      <c r="Q47" s="3">
        <v>145.66666670000001</v>
      </c>
      <c r="R47" s="3">
        <v>141.66666670000001</v>
      </c>
      <c r="S47" s="3">
        <v>154.33333329999999</v>
      </c>
      <c r="T47" s="3">
        <v>175.0204616</v>
      </c>
      <c r="U47" s="3">
        <v>156.98805039999999</v>
      </c>
      <c r="V47" s="3">
        <v>240.198371052271</v>
      </c>
      <c r="W47" s="3">
        <v>162.175733279383</v>
      </c>
      <c r="X47" s="3">
        <v>68.600269908568094</v>
      </c>
      <c r="Y47" s="3">
        <v>185.488466415549</v>
      </c>
      <c r="Z47" s="3">
        <v>87.060364118726199</v>
      </c>
      <c r="AA47" s="3">
        <v>107.817317977371</v>
      </c>
      <c r="AB47" s="3">
        <v>65.071392013168804</v>
      </c>
      <c r="AC47" s="3">
        <v>139.102279487148</v>
      </c>
      <c r="AD47" s="3">
        <v>18.467952147286901</v>
      </c>
      <c r="AE47" s="3">
        <v>125.922262545582</v>
      </c>
      <c r="AF47" s="3">
        <v>-7.0072080784798496</v>
      </c>
      <c r="AG47" s="3">
        <v>110.92446334583001</v>
      </c>
      <c r="AH47" s="3">
        <v>-66.740083378687302</v>
      </c>
      <c r="AI47" s="3">
        <v>75.777798648731604</v>
      </c>
      <c r="AJ47" s="3">
        <v>93.648217762239796</v>
      </c>
      <c r="AK47" s="3">
        <v>145.49902812457</v>
      </c>
      <c r="AL47" s="3">
        <v>141.516846891005</v>
      </c>
      <c r="AM47" s="3">
        <v>154.14782428870799</v>
      </c>
      <c r="AN47" s="3">
        <v>174.916049381389</v>
      </c>
      <c r="AO47" s="3">
        <v>156.884259035452</v>
      </c>
      <c r="AP47" s="3">
        <v>240.01204118945901</v>
      </c>
      <c r="AQ47" s="3">
        <v>162.17039363612801</v>
      </c>
      <c r="AR47" s="3">
        <f t="shared" si="17"/>
        <v>8.3215814663784649</v>
      </c>
      <c r="AS47" s="3">
        <f t="shared" ref="AS47:BH62" si="161">Y47*$B$11</f>
        <v>22.50074797676282</v>
      </c>
      <c r="AT47" s="3">
        <f t="shared" si="161"/>
        <v>10.560890117081973</v>
      </c>
      <c r="AU47" s="3">
        <f t="shared" si="161"/>
        <v>13.078820188768146</v>
      </c>
      <c r="AV47" s="3">
        <f t="shared" si="161"/>
        <v>7.8935096099468973</v>
      </c>
      <c r="AW47" s="3">
        <f t="shared" si="161"/>
        <v>16.8738541765806</v>
      </c>
      <c r="AX47" s="3">
        <f t="shared" si="161"/>
        <v>2.2402618607136455</v>
      </c>
      <c r="AY47" s="3">
        <f t="shared" si="161"/>
        <v>15.27504727897405</v>
      </c>
      <c r="AZ47" s="3">
        <f t="shared" si="161"/>
        <v>-0.85001200366490681</v>
      </c>
      <c r="BA47" s="3">
        <f t="shared" si="161"/>
        <v>13.455733622869412</v>
      </c>
      <c r="BB47" s="3">
        <f t="shared" si="161"/>
        <v>-8.0959308418008291</v>
      </c>
      <c r="BC47" s="3">
        <f t="shared" si="161"/>
        <v>9.1922542817792028</v>
      </c>
      <c r="BD47" s="3">
        <f t="shared" si="161"/>
        <v>11.360032173755274</v>
      </c>
      <c r="BE47" s="3">
        <f t="shared" si="161"/>
        <v>17.649814168825532</v>
      </c>
      <c r="BF47" s="3">
        <f t="shared" si="161"/>
        <v>17.166754180968898</v>
      </c>
      <c r="BG47" s="3">
        <f t="shared" si="161"/>
        <v>18.698959630817171</v>
      </c>
      <c r="BH47" s="3">
        <f t="shared" si="161"/>
        <v>21.21825696377482</v>
      </c>
      <c r="BI47" s="3">
        <f t="shared" ref="BI47:BI66" si="162">AO47*$B$11</f>
        <v>19.030903873934719</v>
      </c>
      <c r="BJ47" s="3">
        <f t="shared" si="160"/>
        <v>29.114750661067138</v>
      </c>
      <c r="BK47" s="3">
        <f t="shared" si="160"/>
        <v>19.672140413971611</v>
      </c>
      <c r="BM47" s="14">
        <f t="shared" si="153"/>
        <v>4.1708375041708365E-2</v>
      </c>
      <c r="BN47" s="3">
        <f t="shared" si="18"/>
        <v>9.4412357917302181</v>
      </c>
      <c r="BO47" s="3">
        <f t="shared" si="18"/>
        <v>17.789784082765483</v>
      </c>
      <c r="BP47" s="3">
        <f t="shared" si="19"/>
        <v>0.1367334497306299</v>
      </c>
      <c r="BQ47" s="3">
        <f t="shared" si="20"/>
        <v>131.13284762966327</v>
      </c>
      <c r="BR47" s="3">
        <f t="shared" si="21"/>
        <v>2294.8248335191074</v>
      </c>
      <c r="BS47" s="3">
        <f t="shared" si="112"/>
        <v>4436.343437991246</v>
      </c>
      <c r="BT47" s="3">
        <f t="shared" si="113"/>
        <v>77636.010164846812</v>
      </c>
      <c r="BU47" s="3">
        <f t="shared" si="114"/>
        <v>77.636010164846809</v>
      </c>
      <c r="BW47" s="14">
        <f t="shared" si="154"/>
        <v>4.1708375041708365E-2</v>
      </c>
      <c r="BX47" s="3">
        <f t="shared" si="157"/>
        <v>-2.9278344905435918</v>
      </c>
      <c r="BY47" s="3">
        <f t="shared" si="157"/>
        <v>12.233650780376626</v>
      </c>
      <c r="BZ47" s="3">
        <f t="shared" si="22"/>
        <v>0.14019889734368882</v>
      </c>
      <c r="CA47" s="3">
        <f t="shared" si="23"/>
        <v>134.45635050849131</v>
      </c>
      <c r="CB47" s="3">
        <f t="shared" si="158"/>
        <v>23.140752421018018</v>
      </c>
      <c r="CC47" s="3">
        <f t="shared" si="158"/>
        <v>19.185550022394391</v>
      </c>
      <c r="CD47" s="3">
        <f t="shared" si="24"/>
        <v>0.23127626112328054</v>
      </c>
      <c r="CE47" s="3">
        <f t="shared" si="25"/>
        <v>221.80318546767094</v>
      </c>
      <c r="CF47" s="3">
        <f t="shared" si="26"/>
        <v>178.12976798808114</v>
      </c>
      <c r="CH47" s="3">
        <f t="shared" si="115"/>
        <v>11.993982790073417</v>
      </c>
      <c r="CI47" s="3">
        <f t="shared" si="116"/>
        <v>0.52628805432396919</v>
      </c>
      <c r="CJ47" s="3">
        <f t="shared" si="117"/>
        <v>12.032922750007202</v>
      </c>
      <c r="CK47" s="3">
        <f t="shared" si="118"/>
        <v>11.990856931733521</v>
      </c>
      <c r="CL47" s="3">
        <f t="shared" si="119"/>
        <v>5.5106664234518495E-2</v>
      </c>
      <c r="CM47" s="7">
        <f t="shared" si="27"/>
        <v>12.276596797202295</v>
      </c>
      <c r="CN47" s="7">
        <f t="shared" si="28"/>
        <v>3.1518469096821198</v>
      </c>
      <c r="CO47" s="7">
        <f t="shared" si="29"/>
        <v>12.039443172987621</v>
      </c>
      <c r="CP47" s="7">
        <f t="shared" si="30"/>
        <v>0.21379853942439225</v>
      </c>
      <c r="CQ47" s="7">
        <f t="shared" si="120"/>
        <v>3.3656454491065122</v>
      </c>
      <c r="CR47" s="3">
        <f t="shared" si="121"/>
        <v>11.987481989617024</v>
      </c>
      <c r="CS47" s="3">
        <f t="shared" si="122"/>
        <v>0.81587755722901978</v>
      </c>
      <c r="CT47" s="3">
        <f t="shared" si="123"/>
        <v>11.956789751192062</v>
      </c>
      <c r="CU47" s="3">
        <f t="shared" si="124"/>
        <v>11.987508528686728</v>
      </c>
      <c r="CV47" s="3">
        <f t="shared" si="125"/>
        <v>0.1204354503047594</v>
      </c>
      <c r="CW47" s="7">
        <f t="shared" si="31"/>
        <v>12.380074649019052</v>
      </c>
      <c r="CX47" s="7">
        <f t="shared" si="32"/>
        <v>4.8776074855622147</v>
      </c>
      <c r="CY47" s="7">
        <f t="shared" si="33"/>
        <v>12.032366865091776</v>
      </c>
      <c r="CZ47" s="7">
        <f t="shared" si="34"/>
        <v>0.69708118052796797</v>
      </c>
      <c r="DA47" s="7">
        <f t="shared" si="126"/>
        <v>5.5746886660901822</v>
      </c>
      <c r="DB47" s="3">
        <f t="shared" si="35"/>
        <v>4.4701670575983474</v>
      </c>
      <c r="DD47" s="14">
        <f t="shared" si="155"/>
        <v>4.1708375041708365E-2</v>
      </c>
      <c r="DE47" s="3">
        <f t="shared" si="36"/>
        <v>-2.2393086507035083</v>
      </c>
      <c r="DF47" s="3">
        <f t="shared" si="36"/>
        <v>9.4219277879946741</v>
      </c>
      <c r="DG47" s="3">
        <f t="shared" si="37"/>
        <v>-5.6532477492332518</v>
      </c>
      <c r="DH47" s="3">
        <f t="shared" si="37"/>
        <v>-1.5988068976065506</v>
      </c>
      <c r="DI47" s="3">
        <f t="shared" si="38"/>
        <v>9.6843805416403264</v>
      </c>
      <c r="DJ47" s="3">
        <f t="shared" si="39"/>
        <v>5.8749803072048765</v>
      </c>
      <c r="DK47" s="3">
        <f t="shared" si="40"/>
        <v>11.537398891382928</v>
      </c>
      <c r="DL47" s="3">
        <f t="shared" si="41"/>
        <v>-4.2261244673070117E-2</v>
      </c>
      <c r="DM47" s="3">
        <f t="shared" si="42"/>
        <v>92.422112309183248</v>
      </c>
      <c r="DN47" s="3">
        <f t="shared" si="43"/>
        <v>-2.2393086507035083</v>
      </c>
      <c r="DO47" s="3">
        <f t="shared" si="43"/>
        <v>9.4219277879946741</v>
      </c>
      <c r="DP47" s="3">
        <f t="shared" si="44"/>
        <v>5.8067220072136241</v>
      </c>
      <c r="DQ47" s="3">
        <f t="shared" si="44"/>
        <v>1.0491454619916389</v>
      </c>
      <c r="DR47" s="3">
        <f t="shared" si="45"/>
        <v>9.6843805416403264</v>
      </c>
      <c r="DS47" s="3">
        <f t="shared" si="46"/>
        <v>5.9007395019164051</v>
      </c>
      <c r="DT47" s="3">
        <f t="shared" si="47"/>
        <v>11.61215282481122</v>
      </c>
      <c r="DU47" s="3">
        <f t="shared" si="48"/>
        <v>-5.4564173054778828E-2</v>
      </c>
      <c r="DV47" s="3">
        <f t="shared" si="49"/>
        <v>93.127850204723785</v>
      </c>
      <c r="DW47" s="3">
        <f t="shared" si="50"/>
        <v>92.77498125695351</v>
      </c>
      <c r="DX47" s="3">
        <f t="shared" si="127"/>
        <v>1403.6045812790976</v>
      </c>
      <c r="DY47" s="3">
        <f t="shared" si="51"/>
        <v>-5.6532477492332518</v>
      </c>
      <c r="DZ47" s="3">
        <f t="shared" si="51"/>
        <v>-1.5988068976065506</v>
      </c>
      <c r="EA47" s="3">
        <f t="shared" si="51"/>
        <v>-3.0902738643785526</v>
      </c>
      <c r="EB47" s="3">
        <f t="shared" si="51"/>
        <v>-1.8193136561046384</v>
      </c>
      <c r="EC47" s="3">
        <f t="shared" si="52"/>
        <v>5.8749803072048765</v>
      </c>
      <c r="ED47" s="3">
        <f t="shared" si="11"/>
        <v>3.5860416528743748</v>
      </c>
      <c r="EE47" s="3">
        <f t="shared" si="53"/>
        <v>2.5724421013874195</v>
      </c>
      <c r="EF47" s="3">
        <f t="shared" si="54"/>
        <v>0.9672910772860317</v>
      </c>
      <c r="EG47" s="3">
        <f t="shared" si="55"/>
        <v>14.694732656784426</v>
      </c>
      <c r="EH47" s="3">
        <f t="shared" si="56"/>
        <v>5.8067220072136241</v>
      </c>
      <c r="EI47" s="3">
        <f t="shared" si="56"/>
        <v>1.0491454619916389</v>
      </c>
      <c r="EJ47" s="3">
        <f t="shared" si="56"/>
        <v>4.0515027828059225</v>
      </c>
      <c r="EK47" s="3">
        <f t="shared" si="56"/>
        <v>0.33194424311754744</v>
      </c>
      <c r="EL47" s="3">
        <f t="shared" si="57"/>
        <v>5.9007395019164051</v>
      </c>
      <c r="EM47" s="3">
        <f t="shared" si="12"/>
        <v>4.0650783239223101</v>
      </c>
      <c r="EN47" s="3">
        <f t="shared" si="58"/>
        <v>1.896093909616519</v>
      </c>
      <c r="EO47" s="3">
        <f t="shared" si="59"/>
        <v>0.99529911092988399</v>
      </c>
      <c r="EP47" s="3">
        <f t="shared" si="60"/>
        <v>5.557735949348384</v>
      </c>
      <c r="EQ47" s="3">
        <f t="shared" si="61"/>
        <v>10.126234303066404</v>
      </c>
      <c r="ER47" s="3">
        <f t="shared" si="128"/>
        <v>-69.699018529617945</v>
      </c>
      <c r="ES47" s="3">
        <f t="shared" si="62"/>
        <v>-3.0902738643785526</v>
      </c>
      <c r="ET47" s="3">
        <f t="shared" si="62"/>
        <v>-1.8193136561046384</v>
      </c>
      <c r="EU47" s="3">
        <f t="shared" si="62"/>
        <v>-7.2459188381359221</v>
      </c>
      <c r="EV47" s="3">
        <f t="shared" si="62"/>
        <v>-4.2634793410902088</v>
      </c>
      <c r="EW47" s="3">
        <f t="shared" si="63"/>
        <v>3.5860416528743748</v>
      </c>
      <c r="EX47" s="3">
        <f t="shared" si="13"/>
        <v>8.407175262878491</v>
      </c>
      <c r="EY47" s="3">
        <f t="shared" si="64"/>
        <v>4.8211337923330726</v>
      </c>
      <c r="EZ47" s="3">
        <f t="shared" si="65"/>
        <v>0.99999997084323144</v>
      </c>
      <c r="FA47" s="3">
        <f t="shared" si="66"/>
        <v>1.3835897182579807E-2</v>
      </c>
      <c r="FB47" s="3">
        <f t="shared" si="67"/>
        <v>4.0515027828059225</v>
      </c>
      <c r="FC47" s="3">
        <f t="shared" si="67"/>
        <v>0.33194424311754744</v>
      </c>
      <c r="FD47" s="3">
        <f t="shared" si="67"/>
        <v>7.8964936972923176</v>
      </c>
      <c r="FE47" s="3">
        <f t="shared" si="67"/>
        <v>0.64123654003689268</v>
      </c>
      <c r="FF47" s="3">
        <f t="shared" si="68"/>
        <v>4.0650783239223101</v>
      </c>
      <c r="FG47" s="3">
        <f t="shared" si="14"/>
        <v>7.9224867946659137</v>
      </c>
      <c r="FH47" s="3">
        <f t="shared" si="69"/>
        <v>3.8574106415335883</v>
      </c>
      <c r="FI47" s="3">
        <f t="shared" si="70"/>
        <v>0.99999973999415004</v>
      </c>
      <c r="FJ47" s="3">
        <f t="shared" si="71"/>
        <v>4.1317039881409251E-2</v>
      </c>
      <c r="FK47" s="3">
        <f t="shared" si="72"/>
        <v>2.7576468531994528E-2</v>
      </c>
      <c r="FL47" s="3">
        <f t="shared" si="129"/>
        <v>-22.270816439959393</v>
      </c>
      <c r="FN47" s="14">
        <f t="shared" si="156"/>
        <v>4.1708375041708365E-2</v>
      </c>
      <c r="FO47" s="3">
        <f t="shared" si="73"/>
        <v>-2.9278344905435918</v>
      </c>
      <c r="FP47" s="3">
        <f t="shared" si="73"/>
        <v>12.233650780376626</v>
      </c>
      <c r="FQ47" s="3">
        <f t="shared" si="74"/>
        <v>3.3669335607025834</v>
      </c>
      <c r="FR47" s="3">
        <f t="shared" si="75"/>
        <v>-6.0861936225552427</v>
      </c>
      <c r="FS47" s="3">
        <f t="shared" si="130"/>
        <v>6.1178795534480468E-2</v>
      </c>
      <c r="FT47" s="3">
        <f t="shared" si="130"/>
        <v>-0.12614628727527588</v>
      </c>
      <c r="FU47" s="3">
        <f t="shared" si="131"/>
        <v>6.9554291322259534</v>
      </c>
      <c r="FV47" s="3">
        <f t="shared" si="76"/>
        <v>0.14019889734368882</v>
      </c>
      <c r="FW47" s="3">
        <f t="shared" si="77"/>
        <v>6.8154368023047098</v>
      </c>
      <c r="FX47" s="3">
        <f t="shared" si="78"/>
        <v>0.99855628849967315</v>
      </c>
      <c r="FY47" s="3">
        <f t="shared" si="132"/>
        <v>3.0791447234252778</v>
      </c>
      <c r="FZ47" s="3">
        <f t="shared" si="79"/>
        <v>23.140752421018018</v>
      </c>
      <c r="GA47" s="3">
        <f t="shared" si="79"/>
        <v>19.185550022394391</v>
      </c>
      <c r="GB47" s="3">
        <f t="shared" si="80"/>
        <v>3.3669335607025834</v>
      </c>
      <c r="GC47" s="3">
        <f t="shared" si="80"/>
        <v>-6.0861936225552427</v>
      </c>
      <c r="GD47" s="3">
        <f t="shared" si="133"/>
        <v>8.711056250316318E-3</v>
      </c>
      <c r="GE47" s="3">
        <f t="shared" si="133"/>
        <v>-0.2311121512559815</v>
      </c>
      <c r="GF47" s="3">
        <f t="shared" si="81"/>
        <v>6.9554291322259534</v>
      </c>
      <c r="GG47" s="3">
        <f t="shared" si="82"/>
        <v>0.23127626112328054</v>
      </c>
      <c r="GH47" s="3">
        <f t="shared" si="83"/>
        <v>6.7497879540739341</v>
      </c>
      <c r="GI47" s="3">
        <f t="shared" si="84"/>
        <v>0.89263953603913859</v>
      </c>
      <c r="GJ47" s="3">
        <f t="shared" si="134"/>
        <v>26.7931729709371</v>
      </c>
      <c r="GL47" s="3">
        <f>FR47</f>
        <v>-6.0861936225552427</v>
      </c>
      <c r="GM47" s="3">
        <f>-FQ47</f>
        <v>-3.3669335607025834</v>
      </c>
      <c r="GN47" s="3">
        <f>FS47</f>
        <v>6.1178795534480468E-2</v>
      </c>
      <c r="GO47" s="3">
        <f>FT47</f>
        <v>-0.12614628727527588</v>
      </c>
      <c r="GP47" s="3">
        <f t="shared" si="85"/>
        <v>6.9554291322259534</v>
      </c>
      <c r="GQ47" s="3">
        <f t="shared" si="86"/>
        <v>0.14019889734368882</v>
      </c>
      <c r="GR47" s="3">
        <f t="shared" si="87"/>
        <v>6.9493085841901348</v>
      </c>
      <c r="GS47" s="3">
        <f t="shared" si="88"/>
        <v>5.3715348809746079E-2</v>
      </c>
      <c r="GT47" s="3">
        <f t="shared" si="135"/>
        <v>-3.0791447234227007</v>
      </c>
      <c r="GU47" s="3">
        <f t="shared" si="136"/>
        <v>6.0861936225552427</v>
      </c>
      <c r="GV47" s="3">
        <f t="shared" si="89"/>
        <v>3.3669335607025834</v>
      </c>
      <c r="GW47" s="3">
        <f t="shared" si="137"/>
        <v>8.711056250316318E-3</v>
      </c>
      <c r="GX47" s="3">
        <f t="shared" si="137"/>
        <v>-0.2311121512559815</v>
      </c>
      <c r="GY47" s="3">
        <f t="shared" si="138"/>
        <v>6.9554291322259534</v>
      </c>
      <c r="GZ47" s="3">
        <f t="shared" si="90"/>
        <v>0.23127626112328054</v>
      </c>
      <c r="HA47" s="3">
        <f t="shared" si="91"/>
        <v>7.0626997167573053</v>
      </c>
      <c r="HB47" s="3">
        <f t="shared" si="92"/>
        <v>-0.45077118219759998</v>
      </c>
      <c r="HC47" s="3">
        <f t="shared" si="139"/>
        <v>26.793172970936411</v>
      </c>
      <c r="HE47" s="3">
        <f t="shared" si="140"/>
        <v>-3.0791447234227007</v>
      </c>
      <c r="HF47" s="3">
        <f t="shared" si="141"/>
        <v>26.793172970936411</v>
      </c>
      <c r="HG47" s="3">
        <f t="shared" si="142"/>
        <v>11.857014123756855</v>
      </c>
      <c r="HH47" s="3">
        <f t="shared" si="143"/>
        <v>0.97866341337572382</v>
      </c>
      <c r="HJ47" s="3">
        <f t="shared" si="93"/>
        <v>-3.3669335607025834</v>
      </c>
      <c r="HK47" s="3">
        <f t="shared" si="94"/>
        <v>6.0861936225552427</v>
      </c>
      <c r="HL47" s="3">
        <f t="shared" si="95"/>
        <v>-10.336192702514474</v>
      </c>
      <c r="HM47" s="3">
        <f t="shared" si="95"/>
        <v>-6.0827929971948471</v>
      </c>
      <c r="HN47" s="3">
        <f t="shared" si="96"/>
        <v>6.9554291322259534</v>
      </c>
      <c r="HO47" s="3">
        <f t="shared" si="15"/>
        <v>11.993216842458745</v>
      </c>
      <c r="HP47" s="3">
        <f t="shared" si="97"/>
        <v>14.023366512267492</v>
      </c>
      <c r="HQ47" s="3">
        <f t="shared" si="98"/>
        <v>-2.6610355679777958E-2</v>
      </c>
      <c r="HR47" s="3">
        <f t="shared" si="99"/>
        <v>91.524841067374908</v>
      </c>
      <c r="HS47" s="3">
        <f t="shared" si="100"/>
        <v>-3.3669335607025834</v>
      </c>
      <c r="HT47" s="3">
        <f t="shared" si="100"/>
        <v>6.0861936225552427</v>
      </c>
      <c r="HU47" s="3">
        <f t="shared" si="101"/>
        <v>11.94799648009824</v>
      </c>
      <c r="HV47" s="3">
        <f t="shared" si="101"/>
        <v>0.97318078315444012</v>
      </c>
      <c r="HW47" s="3">
        <f t="shared" si="102"/>
        <v>6.9554291322259534</v>
      </c>
      <c r="HX47" s="3">
        <f t="shared" si="16"/>
        <v>11.987564420062194</v>
      </c>
      <c r="HY47" s="3">
        <f t="shared" si="103"/>
        <v>16.145896768234987</v>
      </c>
      <c r="HZ47" s="3">
        <f t="shared" si="104"/>
        <v>-0.41143796025084606</v>
      </c>
      <c r="IA47" s="3">
        <f t="shared" si="105"/>
        <v>114.29519727375964</v>
      </c>
      <c r="IB47" s="3">
        <f t="shared" si="106"/>
        <v>102.91001917056727</v>
      </c>
      <c r="IC47" s="3">
        <f t="shared" si="107"/>
        <v>0.97472214009503388</v>
      </c>
      <c r="ID47" s="3">
        <f t="shared" si="108"/>
        <v>-10.336192702514474</v>
      </c>
      <c r="IE47" s="3">
        <f t="shared" si="108"/>
        <v>-6.0827929971948471</v>
      </c>
      <c r="IF47" s="3">
        <f>FS47</f>
        <v>6.1178795534480468E-2</v>
      </c>
      <c r="IG47" s="3">
        <f>FT47</f>
        <v>-0.12614628727527588</v>
      </c>
      <c r="IH47" s="3">
        <f t="shared" si="144"/>
        <v>11.993216842458745</v>
      </c>
      <c r="II47" s="3">
        <f t="shared" si="109"/>
        <v>0.14019889734368882</v>
      </c>
      <c r="IJ47" s="3">
        <f t="shared" si="145"/>
        <v>11.982778229410592</v>
      </c>
      <c r="IK47" s="3">
        <f t="shared" si="146"/>
        <v>8.0268265229576821E-2</v>
      </c>
      <c r="IL47" s="3">
        <f t="shared" si="147"/>
        <v>85.396014209202946</v>
      </c>
      <c r="IM47" s="3">
        <f t="shared" si="110"/>
        <v>11.94799648009824</v>
      </c>
      <c r="IN47" s="3">
        <f t="shared" si="110"/>
        <v>0.97318078315444012</v>
      </c>
      <c r="IO47" s="3">
        <f>GD47</f>
        <v>8.711056250316318E-3</v>
      </c>
      <c r="IP47" s="3">
        <f>GE47</f>
        <v>-0.2311121512559815</v>
      </c>
      <c r="IQ47" s="3">
        <f t="shared" si="148"/>
        <v>11.987564420062194</v>
      </c>
      <c r="IR47" s="3">
        <f t="shared" si="111"/>
        <v>0.23127626112328054</v>
      </c>
      <c r="IS47" s="3">
        <f t="shared" si="149"/>
        <v>11.999869078618248</v>
      </c>
      <c r="IT47" s="3">
        <f t="shared" si="150"/>
        <v>-4.3584090215840351E-2</v>
      </c>
      <c r="IU47" s="3">
        <f t="shared" si="151"/>
        <v>92.497975697176727</v>
      </c>
      <c r="IV47" s="3">
        <f t="shared" si="152"/>
        <v>88.946994953189829</v>
      </c>
    </row>
    <row r="48" spans="3:256">
      <c r="C48" s="2">
        <v>42</v>
      </c>
      <c r="D48" s="3">
        <v>68</v>
      </c>
      <c r="E48" s="3">
        <v>186.58333329999999</v>
      </c>
      <c r="F48" s="3">
        <v>86.449500740000005</v>
      </c>
      <c r="G48" s="3">
        <v>108.8132264</v>
      </c>
      <c r="H48" s="3">
        <v>64.293982540000002</v>
      </c>
      <c r="I48" s="3">
        <v>140.0477722</v>
      </c>
      <c r="J48" s="3">
        <v>18.833333329999999</v>
      </c>
      <c r="K48" s="3">
        <v>125.83333330000001</v>
      </c>
      <c r="L48" s="3">
        <v>-7</v>
      </c>
      <c r="M48" s="3">
        <v>110.25</v>
      </c>
      <c r="N48" s="3">
        <v>-65.803417562489301</v>
      </c>
      <c r="O48" s="3">
        <v>74.778261090054798</v>
      </c>
      <c r="P48" s="3">
        <v>93.333333330000002</v>
      </c>
      <c r="Q48" s="3">
        <v>146.41666670000001</v>
      </c>
      <c r="R48" s="3">
        <v>141.33333329999999</v>
      </c>
      <c r="S48" s="3">
        <v>153.75</v>
      </c>
      <c r="T48" s="3">
        <v>174.66688490000001</v>
      </c>
      <c r="U48" s="3">
        <v>155.66213780000001</v>
      </c>
      <c r="V48" s="3">
        <v>240.014416966184</v>
      </c>
      <c r="W48" s="3">
        <v>159.410717840312</v>
      </c>
      <c r="X48" s="3">
        <v>68.003613905489502</v>
      </c>
      <c r="Y48" s="3">
        <v>186.50380034669899</v>
      </c>
      <c r="Z48" s="3">
        <v>86.567472740502694</v>
      </c>
      <c r="AA48" s="3">
        <v>108.84155323044</v>
      </c>
      <c r="AB48" s="3">
        <v>64.405095059847199</v>
      </c>
      <c r="AC48" s="3">
        <v>139.97697491163399</v>
      </c>
      <c r="AD48" s="3">
        <v>18.311003319606002</v>
      </c>
      <c r="AE48" s="3">
        <v>125.68872067857799</v>
      </c>
      <c r="AF48" s="3">
        <v>-7.0200163719853101</v>
      </c>
      <c r="AG48" s="3">
        <v>110.062354207429</v>
      </c>
      <c r="AH48" s="3">
        <v>-65.805853618723901</v>
      </c>
      <c r="AI48" s="3">
        <v>73.771627913508595</v>
      </c>
      <c r="AJ48" s="3">
        <v>93.330738766646704</v>
      </c>
      <c r="AK48" s="3">
        <v>146.30826419220901</v>
      </c>
      <c r="AL48" s="3">
        <v>141.37570313453199</v>
      </c>
      <c r="AM48" s="3">
        <v>153.647184362834</v>
      </c>
      <c r="AN48" s="3">
        <v>174.63921240603901</v>
      </c>
      <c r="AO48" s="3">
        <v>155.38912267504699</v>
      </c>
      <c r="AP48" s="3">
        <v>240.06271894988899</v>
      </c>
      <c r="AQ48" s="3">
        <v>158.78982616636799</v>
      </c>
      <c r="AR48" s="3">
        <f t="shared" ref="AR48:BG66" si="163">X48*$B$11</f>
        <v>8.2492038861788561</v>
      </c>
      <c r="AS48" s="3">
        <f t="shared" si="161"/>
        <v>22.623913440031469</v>
      </c>
      <c r="AT48" s="3">
        <f t="shared" si="161"/>
        <v>10.501099743612173</v>
      </c>
      <c r="AU48" s="3">
        <f t="shared" si="161"/>
        <v>13.203065430230176</v>
      </c>
      <c r="AV48" s="3">
        <f t="shared" si="161"/>
        <v>7.8126842081626844</v>
      </c>
      <c r="AW48" s="3">
        <f t="shared" si="161"/>
        <v>16.979959433058891</v>
      </c>
      <c r="AX48" s="3">
        <f t="shared" si="161"/>
        <v>2.2212231243159617</v>
      </c>
      <c r="AY48" s="3">
        <f t="shared" si="161"/>
        <v>15.246717395218866</v>
      </c>
      <c r="AZ48" s="3">
        <f t="shared" si="161"/>
        <v>-0.85156571851170015</v>
      </c>
      <c r="BA48" s="3">
        <f t="shared" si="161"/>
        <v>13.351155150544519</v>
      </c>
      <c r="BB48" s="3">
        <f t="shared" si="161"/>
        <v>-7.9826037504320579</v>
      </c>
      <c r="BC48" s="3">
        <f t="shared" si="161"/>
        <v>8.9488949884284121</v>
      </c>
      <c r="BD48" s="3">
        <f t="shared" si="161"/>
        <v>11.321520265140146</v>
      </c>
      <c r="BE48" s="3">
        <f t="shared" si="161"/>
        <v>17.747978853474223</v>
      </c>
      <c r="BF48" s="3">
        <f t="shared" si="161"/>
        <v>17.149632684660993</v>
      </c>
      <c r="BG48" s="3">
        <f t="shared" si="161"/>
        <v>18.638229316868919</v>
      </c>
      <c r="BH48" s="3">
        <f t="shared" si="161"/>
        <v>21.184675150666049</v>
      </c>
      <c r="BI48" s="3">
        <f t="shared" si="162"/>
        <v>18.84953579705925</v>
      </c>
      <c r="BJ48" s="3">
        <f t="shared" si="160"/>
        <v>29.120898145800272</v>
      </c>
      <c r="BK48" s="3">
        <f t="shared" si="160"/>
        <v>19.262059409338665</v>
      </c>
      <c r="BM48" s="14">
        <f t="shared" si="153"/>
        <v>4.2751084417751072E-2</v>
      </c>
      <c r="BN48" s="3">
        <f t="shared" si="18"/>
        <v>9.3751518148955135</v>
      </c>
      <c r="BO48" s="3">
        <f t="shared" si="18"/>
        <v>17.91348943513082</v>
      </c>
      <c r="BP48" s="3">
        <f t="shared" si="19"/>
        <v>0.14025015578644537</v>
      </c>
      <c r="BQ48" s="3">
        <f t="shared" si="20"/>
        <v>134.50550940543255</v>
      </c>
      <c r="BR48" s="3">
        <f t="shared" si="21"/>
        <v>2353.8464145950697</v>
      </c>
      <c r="BS48" s="3">
        <f t="shared" si="112"/>
        <v>3234.5175494337636</v>
      </c>
      <c r="BT48" s="3">
        <f t="shared" si="113"/>
        <v>56604.057115090865</v>
      </c>
      <c r="BU48" s="3">
        <f t="shared" si="114"/>
        <v>56.604057115090868</v>
      </c>
      <c r="BW48" s="14">
        <f t="shared" si="154"/>
        <v>4.2751084417751072E-2</v>
      </c>
      <c r="BX48" s="3">
        <f t="shared" si="157"/>
        <v>-2.8806903130580483</v>
      </c>
      <c r="BY48" s="3">
        <f t="shared" si="157"/>
        <v>12.09780619182364</v>
      </c>
      <c r="BZ48" s="3">
        <f t="shared" si="22"/>
        <v>0.14379264831665975</v>
      </c>
      <c r="CA48" s="3">
        <f t="shared" si="23"/>
        <v>137.90290144160934</v>
      </c>
      <c r="CB48" s="3">
        <f t="shared" si="158"/>
        <v>23.135265415230634</v>
      </c>
      <c r="CC48" s="3">
        <f t="shared" si="158"/>
        <v>18.950144363103792</v>
      </c>
      <c r="CD48" s="3">
        <f t="shared" si="24"/>
        <v>0.23546959816195467</v>
      </c>
      <c r="CE48" s="3">
        <f t="shared" si="25"/>
        <v>225.82476342124099</v>
      </c>
      <c r="CF48" s="3">
        <f t="shared" si="26"/>
        <v>181.86383243142518</v>
      </c>
      <c r="CH48" s="3">
        <f t="shared" si="115"/>
        <v>11.993216842458745</v>
      </c>
      <c r="CI48" s="3">
        <f t="shared" si="116"/>
        <v>0.55883733170288885</v>
      </c>
      <c r="CJ48" s="3">
        <f t="shared" si="117"/>
        <v>12.070036846135661</v>
      </c>
      <c r="CK48" s="3">
        <f t="shared" si="118"/>
        <v>11.987452691785066</v>
      </c>
      <c r="CL48" s="3">
        <f t="shared" si="119"/>
        <v>8.460332855301933E-2</v>
      </c>
      <c r="CM48" s="7">
        <f t="shared" si="27"/>
        <v>12.311045510148649</v>
      </c>
      <c r="CN48" s="7">
        <f t="shared" si="28"/>
        <v>3.3290480812120262</v>
      </c>
      <c r="CO48" s="7">
        <f t="shared" si="29"/>
        <v>12.071046433236873</v>
      </c>
      <c r="CP48" s="7">
        <f t="shared" si="30"/>
        <v>0.11050359391643395</v>
      </c>
      <c r="CQ48" s="7">
        <f t="shared" si="120"/>
        <v>3.4395516751284601</v>
      </c>
      <c r="CR48" s="3">
        <f t="shared" si="121"/>
        <v>11.987564420062194</v>
      </c>
      <c r="CS48" s="3">
        <f t="shared" si="122"/>
        <v>0.82594829012983895</v>
      </c>
      <c r="CT48" s="3">
        <f t="shared" si="123"/>
        <v>11.940643603105713</v>
      </c>
      <c r="CU48" s="3">
        <f t="shared" si="124"/>
        <v>11.987684570638043</v>
      </c>
      <c r="CV48" s="3">
        <f t="shared" si="125"/>
        <v>0.13104334069933907</v>
      </c>
      <c r="CW48" s="7">
        <f t="shared" si="31"/>
        <v>12.377078156648873</v>
      </c>
      <c r="CX48" s="7">
        <f t="shared" si="32"/>
        <v>4.9299470264655723</v>
      </c>
      <c r="CY48" s="7">
        <f t="shared" si="33"/>
        <v>12.029685757221548</v>
      </c>
      <c r="CZ48" s="7">
        <f t="shared" si="34"/>
        <v>0.73165181930905032</v>
      </c>
      <c r="DA48" s="7">
        <f t="shared" si="126"/>
        <v>5.6615988457746225</v>
      </c>
      <c r="DB48" s="3">
        <f t="shared" si="35"/>
        <v>4.5505752604515415</v>
      </c>
      <c r="DD48" s="14">
        <f t="shared" si="155"/>
        <v>4.2751084417751072E-2</v>
      </c>
      <c r="DE48" s="3">
        <f t="shared" si="36"/>
        <v>-2.2518958574333166</v>
      </c>
      <c r="DF48" s="3">
        <f t="shared" si="36"/>
        <v>9.4208480098012934</v>
      </c>
      <c r="DG48" s="3">
        <f t="shared" si="37"/>
        <v>-5.5914610838467222</v>
      </c>
      <c r="DH48" s="3">
        <f t="shared" si="37"/>
        <v>-1.7332420378400251</v>
      </c>
      <c r="DI48" s="3">
        <f t="shared" si="38"/>
        <v>9.6862486121564277</v>
      </c>
      <c r="DJ48" s="3">
        <f t="shared" si="39"/>
        <v>5.8539358566615851</v>
      </c>
      <c r="DK48" s="3">
        <f t="shared" si="40"/>
        <v>11.643299390308606</v>
      </c>
      <c r="DL48" s="3">
        <f t="shared" si="41"/>
        <v>-6.5909087160633123E-2</v>
      </c>
      <c r="DM48" s="3">
        <f t="shared" si="42"/>
        <v>93.779051939424477</v>
      </c>
      <c r="DN48" s="3">
        <f t="shared" si="43"/>
        <v>-2.2518958574333166</v>
      </c>
      <c r="DO48" s="3">
        <f t="shared" si="43"/>
        <v>9.4208480098012934</v>
      </c>
      <c r="DP48" s="3">
        <f t="shared" si="44"/>
        <v>5.8281124195208474</v>
      </c>
      <c r="DQ48" s="3">
        <f t="shared" si="44"/>
        <v>0.89025046339469682</v>
      </c>
      <c r="DR48" s="3">
        <f t="shared" si="45"/>
        <v>9.6862486121564277</v>
      </c>
      <c r="DS48" s="3">
        <f t="shared" si="46"/>
        <v>5.8957137194870324</v>
      </c>
      <c r="DT48" s="3">
        <f t="shared" si="47"/>
        <v>11.749792689848023</v>
      </c>
      <c r="DU48" s="3">
        <f t="shared" si="48"/>
        <v>-8.2955836765024715E-2</v>
      </c>
      <c r="DV48" s="3">
        <f t="shared" si="49"/>
        <v>94.758487736319438</v>
      </c>
      <c r="DW48" s="3">
        <f t="shared" si="50"/>
        <v>94.268769837871957</v>
      </c>
      <c r="DX48" s="3">
        <f t="shared" si="127"/>
        <v>1432.603000644028</v>
      </c>
      <c r="DY48" s="3">
        <f t="shared" si="51"/>
        <v>-5.5914610838467222</v>
      </c>
      <c r="DZ48" s="3">
        <f t="shared" si="51"/>
        <v>-1.7332420378400251</v>
      </c>
      <c r="EA48" s="3">
        <f t="shared" si="51"/>
        <v>-3.072788842827662</v>
      </c>
      <c r="EB48" s="3">
        <f t="shared" si="51"/>
        <v>-1.8955622446743465</v>
      </c>
      <c r="EC48" s="3">
        <f t="shared" si="52"/>
        <v>5.8539358566615851</v>
      </c>
      <c r="ED48" s="3">
        <f t="shared" si="11"/>
        <v>3.6104276057055911</v>
      </c>
      <c r="EE48" s="3">
        <f t="shared" si="53"/>
        <v>2.5238973250167511</v>
      </c>
      <c r="EF48" s="3">
        <f t="shared" si="54"/>
        <v>0.96837674353062975</v>
      </c>
      <c r="EG48" s="3">
        <f t="shared" si="55"/>
        <v>14.447480031404011</v>
      </c>
      <c r="EH48" s="3">
        <f t="shared" si="56"/>
        <v>5.8281124195208474</v>
      </c>
      <c r="EI48" s="3">
        <f t="shared" si="56"/>
        <v>0.89025046339469682</v>
      </c>
      <c r="EJ48" s="3">
        <f t="shared" si="56"/>
        <v>4.0350424660050557</v>
      </c>
      <c r="EK48" s="3">
        <f t="shared" si="56"/>
        <v>0.2113064801903306</v>
      </c>
      <c r="EL48" s="3">
        <f t="shared" si="57"/>
        <v>5.8957137194870324</v>
      </c>
      <c r="EM48" s="3">
        <f t="shared" si="12"/>
        <v>4.0405715104468314</v>
      </c>
      <c r="EN48" s="3">
        <f t="shared" si="58"/>
        <v>1.9173066501033511</v>
      </c>
      <c r="EO48" s="3">
        <f t="shared" si="59"/>
        <v>0.99507783447833931</v>
      </c>
      <c r="EP48" s="3">
        <f t="shared" si="60"/>
        <v>5.6871415442948443</v>
      </c>
      <c r="EQ48" s="3">
        <f t="shared" si="61"/>
        <v>10.067310787849427</v>
      </c>
      <c r="ER48" s="3">
        <f t="shared" si="128"/>
        <v>-56.510008033689324</v>
      </c>
      <c r="ES48" s="3">
        <f t="shared" si="62"/>
        <v>-3.072788842827662</v>
      </c>
      <c r="ET48" s="3">
        <f t="shared" si="62"/>
        <v>-1.8955622446743465</v>
      </c>
      <c r="EU48" s="3">
        <f t="shared" si="62"/>
        <v>-7.1310380319203581</v>
      </c>
      <c r="EV48" s="3">
        <f t="shared" si="62"/>
        <v>-4.4022601621161073</v>
      </c>
      <c r="EW48" s="3">
        <f t="shared" si="63"/>
        <v>3.6104276057055911</v>
      </c>
      <c r="EX48" s="3">
        <f t="shared" si="13"/>
        <v>8.3804294608122021</v>
      </c>
      <c r="EY48" s="3">
        <f t="shared" si="64"/>
        <v>4.7700021939280477</v>
      </c>
      <c r="EZ48" s="3">
        <f t="shared" si="65"/>
        <v>0.9999999465848407</v>
      </c>
      <c r="FA48" s="3">
        <f t="shared" si="66"/>
        <v>1.8727072685486609E-2</v>
      </c>
      <c r="FB48" s="3">
        <f t="shared" si="67"/>
        <v>4.0350424660050557</v>
      </c>
      <c r="FC48" s="3">
        <f t="shared" si="67"/>
        <v>0.2113064801903306</v>
      </c>
      <c r="FD48" s="3">
        <f t="shared" si="67"/>
        <v>7.9362229951342229</v>
      </c>
      <c r="FE48" s="3">
        <f t="shared" si="67"/>
        <v>0.41252361227941492</v>
      </c>
      <c r="FF48" s="3">
        <f t="shared" si="68"/>
        <v>4.0405715104468314</v>
      </c>
      <c r="FG48" s="3">
        <f t="shared" si="14"/>
        <v>7.9469372187771352</v>
      </c>
      <c r="FH48" s="3">
        <f t="shared" si="69"/>
        <v>3.9063663237211492</v>
      </c>
      <c r="FI48" s="3">
        <f t="shared" si="70"/>
        <v>0.99999992513455915</v>
      </c>
      <c r="FJ48" s="3">
        <f t="shared" si="71"/>
        <v>2.2170644901510154E-2</v>
      </c>
      <c r="FK48" s="3">
        <f t="shared" si="72"/>
        <v>2.0448858793498382E-2</v>
      </c>
      <c r="FL48" s="3">
        <f t="shared" si="129"/>
        <v>-6.8356628436073432</v>
      </c>
      <c r="FN48" s="14">
        <f t="shared" si="156"/>
        <v>4.2751084417751072E-2</v>
      </c>
      <c r="FO48" s="3">
        <f t="shared" si="73"/>
        <v>-2.8806903130580483</v>
      </c>
      <c r="FP48" s="3">
        <f t="shared" si="73"/>
        <v>12.09780619182364</v>
      </c>
      <c r="FQ48" s="3">
        <f t="shared" si="74"/>
        <v>3.3669335607025834</v>
      </c>
      <c r="FR48" s="3">
        <f t="shared" si="75"/>
        <v>-6.0861936225552427</v>
      </c>
      <c r="FS48" s="3">
        <f t="shared" si="130"/>
        <v>4.7144177485543448E-2</v>
      </c>
      <c r="FT48" s="3">
        <f t="shared" si="130"/>
        <v>-0.13584458855298642</v>
      </c>
      <c r="FU48" s="3">
        <f t="shared" si="131"/>
        <v>6.9554291322259534</v>
      </c>
      <c r="FV48" s="3">
        <f t="shared" si="76"/>
        <v>0.14379264831665975</v>
      </c>
      <c r="FW48" s="3">
        <f t="shared" si="77"/>
        <v>6.8137842037572751</v>
      </c>
      <c r="FX48" s="3">
        <f t="shared" si="78"/>
        <v>0.98537024872501966</v>
      </c>
      <c r="FY48" s="3">
        <f t="shared" si="132"/>
        <v>9.8126655258712354</v>
      </c>
      <c r="FZ48" s="3">
        <f t="shared" si="79"/>
        <v>23.135265415230634</v>
      </c>
      <c r="GA48" s="3">
        <f t="shared" si="79"/>
        <v>18.950144363103792</v>
      </c>
      <c r="GB48" s="3">
        <f t="shared" si="80"/>
        <v>3.3669335607025834</v>
      </c>
      <c r="GC48" s="3">
        <f t="shared" si="80"/>
        <v>-6.0861936225552427</v>
      </c>
      <c r="GD48" s="3">
        <f t="shared" si="133"/>
        <v>-5.487005787383481E-3</v>
      </c>
      <c r="GE48" s="3">
        <f t="shared" si="133"/>
        <v>-0.23540565929059909</v>
      </c>
      <c r="GF48" s="3">
        <f t="shared" si="81"/>
        <v>6.9554291322259534</v>
      </c>
      <c r="GG48" s="3">
        <f t="shared" si="82"/>
        <v>0.23546959816195467</v>
      </c>
      <c r="GH48" s="3">
        <f t="shared" si="83"/>
        <v>6.7531429918495691</v>
      </c>
      <c r="GI48" s="3">
        <f t="shared" si="84"/>
        <v>0.86351010969509923</v>
      </c>
      <c r="GJ48" s="3">
        <f t="shared" si="134"/>
        <v>30.286987772824478</v>
      </c>
      <c r="GL48" s="3">
        <f>FR48</f>
        <v>-6.0861936225552427</v>
      </c>
      <c r="GM48" s="3">
        <f>-FQ48</f>
        <v>-3.3669335607025834</v>
      </c>
      <c r="GN48" s="3">
        <f>FS48</f>
        <v>4.7144177485543448E-2</v>
      </c>
      <c r="GO48" s="3">
        <f>FT48</f>
        <v>-0.13584458855298642</v>
      </c>
      <c r="GP48" s="3">
        <f t="shared" si="85"/>
        <v>6.9554291322259534</v>
      </c>
      <c r="GQ48" s="3">
        <f t="shared" si="86"/>
        <v>0.14379264831665975</v>
      </c>
      <c r="GR48" s="3">
        <f t="shared" si="87"/>
        <v>6.9323710601320156</v>
      </c>
      <c r="GS48" s="3">
        <f t="shared" si="88"/>
        <v>0.17042732447462214</v>
      </c>
      <c r="GT48" s="3">
        <f t="shared" si="135"/>
        <v>-9.8126655258687236</v>
      </c>
      <c r="GU48" s="3">
        <f t="shared" si="136"/>
        <v>6.0861936225552427</v>
      </c>
      <c r="GV48" s="3">
        <f t="shared" si="89"/>
        <v>3.3669335607025834</v>
      </c>
      <c r="GW48" s="3">
        <f t="shared" si="137"/>
        <v>-5.487005787383481E-3</v>
      </c>
      <c r="GX48" s="3">
        <f t="shared" si="137"/>
        <v>-0.23540565929059909</v>
      </c>
      <c r="GY48" s="3">
        <f t="shared" si="138"/>
        <v>6.9554291322259534</v>
      </c>
      <c r="GZ48" s="3">
        <f t="shared" si="90"/>
        <v>0.23546959816195467</v>
      </c>
      <c r="HA48" s="3">
        <f t="shared" si="91"/>
        <v>7.0771053922932294</v>
      </c>
      <c r="HB48" s="3">
        <f t="shared" si="92"/>
        <v>-0.50433152831679262</v>
      </c>
      <c r="HC48" s="3">
        <f t="shared" si="139"/>
        <v>30.286987772824091</v>
      </c>
      <c r="HE48" s="3">
        <f t="shared" si="140"/>
        <v>-9.8126655258687236</v>
      </c>
      <c r="HF48" s="3">
        <f t="shared" si="141"/>
        <v>30.286987772824091</v>
      </c>
      <c r="HG48" s="3">
        <f t="shared" si="142"/>
        <v>10.237161123477684</v>
      </c>
      <c r="HH48" s="3">
        <f t="shared" si="143"/>
        <v>0.98408054664901967</v>
      </c>
      <c r="HJ48" s="3">
        <f t="shared" si="93"/>
        <v>-3.3669335607025834</v>
      </c>
      <c r="HK48" s="3">
        <f t="shared" si="94"/>
        <v>6.0861936225552427</v>
      </c>
      <c r="HL48" s="3">
        <f t="shared" si="95"/>
        <v>-10.203826874748019</v>
      </c>
      <c r="HM48" s="3">
        <f t="shared" si="95"/>
        <v>-6.2978224067904538</v>
      </c>
      <c r="HN48" s="3">
        <f t="shared" si="96"/>
        <v>6.9554291322259534</v>
      </c>
      <c r="HO48" s="3">
        <f t="shared" si="15"/>
        <v>11.990856931733521</v>
      </c>
      <c r="HP48" s="3">
        <f t="shared" si="97"/>
        <v>14.145916838534374</v>
      </c>
      <c r="HQ48" s="3">
        <f t="shared" si="98"/>
        <v>-4.7650902747594252E-2</v>
      </c>
      <c r="HR48" s="3">
        <f t="shared" si="99"/>
        <v>92.731229875462986</v>
      </c>
      <c r="HS48" s="3">
        <f t="shared" si="100"/>
        <v>-3.3669335607025834</v>
      </c>
      <c r="HT48" s="3">
        <f t="shared" si="100"/>
        <v>6.0861936225552427</v>
      </c>
      <c r="HU48" s="3">
        <f t="shared" si="101"/>
        <v>11.971265461139279</v>
      </c>
      <c r="HV48" s="3">
        <f t="shared" si="101"/>
        <v>0.62383009246974552</v>
      </c>
      <c r="HW48" s="3">
        <f t="shared" si="102"/>
        <v>6.9554291322259534</v>
      </c>
      <c r="HX48" s="3">
        <f t="shared" si="16"/>
        <v>11.987508528686728</v>
      </c>
      <c r="HY48" s="3">
        <f t="shared" si="103"/>
        <v>16.281823134048558</v>
      </c>
      <c r="HZ48" s="3">
        <f t="shared" si="104"/>
        <v>-0.4378803547666788</v>
      </c>
      <c r="IA48" s="3">
        <f t="shared" si="105"/>
        <v>115.96871745047832</v>
      </c>
      <c r="IB48" s="3">
        <f t="shared" si="106"/>
        <v>104.34997366297065</v>
      </c>
      <c r="IC48" s="3">
        <f t="shared" si="107"/>
        <v>0.96879992908542512</v>
      </c>
      <c r="ID48" s="3">
        <f t="shared" si="108"/>
        <v>-10.203826874748019</v>
      </c>
      <c r="IE48" s="3">
        <f t="shared" si="108"/>
        <v>-6.2978224067904538</v>
      </c>
      <c r="IF48" s="3">
        <f>FS48</f>
        <v>4.7144177485543448E-2</v>
      </c>
      <c r="IG48" s="3">
        <f>FT48</f>
        <v>-0.13584458855298642</v>
      </c>
      <c r="IH48" s="3">
        <f t="shared" si="144"/>
        <v>11.990856931733521</v>
      </c>
      <c r="II48" s="3">
        <f t="shared" si="109"/>
        <v>0.14379264831665975</v>
      </c>
      <c r="IJ48" s="3">
        <f t="shared" si="145"/>
        <v>11.960450582907864</v>
      </c>
      <c r="IK48" s="3">
        <f t="shared" si="146"/>
        <v>0.2171875095403159</v>
      </c>
      <c r="IL48" s="3">
        <f t="shared" si="147"/>
        <v>77.456104598667991</v>
      </c>
      <c r="IM48" s="3">
        <f t="shared" si="110"/>
        <v>11.971265461139279</v>
      </c>
      <c r="IN48" s="3">
        <f t="shared" si="110"/>
        <v>0.62383009246974552</v>
      </c>
      <c r="IO48" s="3">
        <f>GD48</f>
        <v>-5.487005787383481E-3</v>
      </c>
      <c r="IP48" s="3">
        <f>GE48</f>
        <v>-0.23540565929059909</v>
      </c>
      <c r="IQ48" s="3">
        <f t="shared" si="148"/>
        <v>11.987508528686728</v>
      </c>
      <c r="IR48" s="3">
        <f t="shared" si="111"/>
        <v>0.23546959816195467</v>
      </c>
      <c r="IS48" s="3">
        <f t="shared" si="149"/>
        <v>12.007534540076787</v>
      </c>
      <c r="IT48" s="3">
        <f t="shared" si="150"/>
        <v>-7.529670269228271E-2</v>
      </c>
      <c r="IU48" s="3">
        <f t="shared" si="151"/>
        <v>94.318270322345526</v>
      </c>
      <c r="IV48" s="3">
        <f t="shared" si="152"/>
        <v>85.887187460506766</v>
      </c>
    </row>
    <row r="49" spans="3:256">
      <c r="C49" s="2">
        <v>43</v>
      </c>
      <c r="D49" s="3">
        <v>67.333333330000002</v>
      </c>
      <c r="E49" s="3">
        <v>187.66666670000001</v>
      </c>
      <c r="F49" s="3">
        <v>86.007529869999999</v>
      </c>
      <c r="G49" s="3">
        <v>110.139139</v>
      </c>
      <c r="H49" s="3">
        <v>63.698667890000003</v>
      </c>
      <c r="I49" s="3">
        <v>140.94074409999999</v>
      </c>
      <c r="J49" s="3">
        <v>18.166666670000001</v>
      </c>
      <c r="K49" s="3">
        <v>125.33333330000001</v>
      </c>
      <c r="L49" s="3">
        <v>-7</v>
      </c>
      <c r="M49" s="3">
        <v>109.75</v>
      </c>
      <c r="N49" s="3">
        <v>-65.870424294141699</v>
      </c>
      <c r="O49" s="3">
        <v>73.297121463582002</v>
      </c>
      <c r="P49" s="3">
        <v>93.25</v>
      </c>
      <c r="Q49" s="3">
        <v>147.08333329999999</v>
      </c>
      <c r="R49" s="3">
        <v>141.0414518</v>
      </c>
      <c r="S49" s="3">
        <v>152.4561765</v>
      </c>
      <c r="T49" s="3">
        <v>174.22491410000001</v>
      </c>
      <c r="U49" s="3">
        <v>153.80586020000001</v>
      </c>
      <c r="V49" s="3">
        <v>239.80310401010399</v>
      </c>
      <c r="W49" s="3">
        <v>156.473147091193</v>
      </c>
      <c r="X49" s="3">
        <v>67.3854624787799</v>
      </c>
      <c r="Y49" s="3">
        <v>187.530416132163</v>
      </c>
      <c r="Z49" s="3">
        <v>86.083537489805593</v>
      </c>
      <c r="AA49" s="3">
        <v>109.89273709729601</v>
      </c>
      <c r="AB49" s="3">
        <v>63.765361624391602</v>
      </c>
      <c r="AC49" s="3">
        <v>140.86407976245599</v>
      </c>
      <c r="AD49" s="3">
        <v>17.9800829353198</v>
      </c>
      <c r="AE49" s="3">
        <v>125.42385766464101</v>
      </c>
      <c r="AF49" s="3">
        <v>-7.0693425716584102</v>
      </c>
      <c r="AG49" s="3">
        <v>109.159101092429</v>
      </c>
      <c r="AH49" s="3">
        <v>-64.873969678461293</v>
      </c>
      <c r="AI49" s="3">
        <v>71.565814195292205</v>
      </c>
      <c r="AJ49" s="3">
        <v>92.989014191111494</v>
      </c>
      <c r="AK49" s="3">
        <v>147.128977110797</v>
      </c>
      <c r="AL49" s="3">
        <v>141.14671045967401</v>
      </c>
      <c r="AM49" s="3">
        <v>153.132936981971</v>
      </c>
      <c r="AN49" s="3">
        <v>174.281464331601</v>
      </c>
      <c r="AO49" s="3">
        <v>153.87912012725801</v>
      </c>
      <c r="AP49" s="3">
        <v>239.94393920947999</v>
      </c>
      <c r="AQ49" s="3">
        <v>155.36189916384799</v>
      </c>
      <c r="AR49" s="3">
        <f t="shared" si="163"/>
        <v>8.1742187955548964</v>
      </c>
      <c r="AS49" s="3">
        <f t="shared" si="161"/>
        <v>22.748447452868373</v>
      </c>
      <c r="AT49" s="3">
        <f t="shared" si="161"/>
        <v>10.442395796550512</v>
      </c>
      <c r="AU49" s="3">
        <f t="shared" si="161"/>
        <v>13.330579683393374</v>
      </c>
      <c r="AV49" s="3">
        <f t="shared" si="161"/>
        <v>7.7350811038745331</v>
      </c>
      <c r="AW49" s="3">
        <f t="shared" si="161"/>
        <v>17.087570019652411</v>
      </c>
      <c r="AX49" s="3">
        <f t="shared" si="161"/>
        <v>2.1810807030048909</v>
      </c>
      <c r="AY49" s="3">
        <f t="shared" si="161"/>
        <v>15.214588087989538</v>
      </c>
      <c r="AZ49" s="3">
        <f t="shared" si="161"/>
        <v>-0.85754925166038365</v>
      </c>
      <c r="BA49" s="3">
        <f t="shared" si="161"/>
        <v>13.241585692709284</v>
      </c>
      <c r="BB49" s="3">
        <f t="shared" si="161"/>
        <v>-7.869561219601775</v>
      </c>
      <c r="BC49" s="3">
        <f t="shared" si="161"/>
        <v>8.6813179281594373</v>
      </c>
      <c r="BD49" s="3">
        <f t="shared" si="161"/>
        <v>11.28006723735804</v>
      </c>
      <c r="BE49" s="3">
        <f t="shared" si="161"/>
        <v>17.847535741831102</v>
      </c>
      <c r="BF49" s="3">
        <f t="shared" si="161"/>
        <v>17.12185464236503</v>
      </c>
      <c r="BG49" s="3">
        <f t="shared" si="161"/>
        <v>18.575848345490428</v>
      </c>
      <c r="BH49" s="3">
        <f t="shared" si="161"/>
        <v>21.141278386340723</v>
      </c>
      <c r="BI49" s="3">
        <f t="shared" si="162"/>
        <v>18.666364371748347</v>
      </c>
      <c r="BJ49" s="3">
        <f t="shared" si="160"/>
        <v>29.106489524847522</v>
      </c>
      <c r="BK49" s="3">
        <f t="shared" si="160"/>
        <v>18.846233438824431</v>
      </c>
      <c r="BM49" s="14">
        <f t="shared" si="153"/>
        <v>4.3793793793793778E-2</v>
      </c>
      <c r="BN49" s="3">
        <f t="shared" si="18"/>
        <v>9.3083072960527034</v>
      </c>
      <c r="BO49" s="3">
        <f t="shared" si="18"/>
        <v>18.039513568130872</v>
      </c>
      <c r="BP49" s="3">
        <f t="shared" si="19"/>
        <v>0.14265437882428067</v>
      </c>
      <c r="BQ49" s="3">
        <f t="shared" si="20"/>
        <v>136.81125546763812</v>
      </c>
      <c r="BR49" s="3">
        <f t="shared" si="21"/>
        <v>2394.1969706836671</v>
      </c>
      <c r="BS49" s="3">
        <f t="shared" si="112"/>
        <v>2211.3027034976308</v>
      </c>
      <c r="BT49" s="3">
        <f t="shared" si="113"/>
        <v>38697.797311208538</v>
      </c>
      <c r="BU49" s="3">
        <f t="shared" si="114"/>
        <v>38.697797311208539</v>
      </c>
      <c r="BW49" s="14">
        <f t="shared" si="154"/>
        <v>4.3793793793793778E-2</v>
      </c>
      <c r="BX49" s="3">
        <f t="shared" si="157"/>
        <v>-2.8442402582984423</v>
      </c>
      <c r="BY49" s="3">
        <f t="shared" si="157"/>
        <v>11.947953008074489</v>
      </c>
      <c r="BZ49" s="3">
        <f t="shared" si="22"/>
        <v>0.15422251188375569</v>
      </c>
      <c r="CA49" s="3">
        <f t="shared" si="23"/>
        <v>147.90555779699704</v>
      </c>
      <c r="CB49" s="3">
        <f t="shared" si="158"/>
        <v>23.114172083606277</v>
      </c>
      <c r="CC49" s="3">
        <f t="shared" si="158"/>
        <v>18.711040892157428</v>
      </c>
      <c r="CD49" s="3">
        <f t="shared" si="24"/>
        <v>0.24003207797628659</v>
      </c>
      <c r="CE49" s="3">
        <f t="shared" si="25"/>
        <v>230.20036406237787</v>
      </c>
      <c r="CF49" s="3">
        <f t="shared" si="26"/>
        <v>189.05296092968746</v>
      </c>
      <c r="CH49" s="3">
        <f t="shared" si="115"/>
        <v>11.990856931733521</v>
      </c>
      <c r="CI49" s="3">
        <f t="shared" si="116"/>
        <v>0.60905848884766489</v>
      </c>
      <c r="CJ49" s="3">
        <f t="shared" si="117"/>
        <v>12.100734858249021</v>
      </c>
      <c r="CK49" s="3">
        <f t="shared" si="118"/>
        <v>11.984483416295392</v>
      </c>
      <c r="CL49" s="3">
        <f t="shared" si="119"/>
        <v>0.11625162876773033</v>
      </c>
      <c r="CM49" s="7">
        <f t="shared" si="27"/>
        <v>12.350325139415105</v>
      </c>
      <c r="CN49" s="7">
        <f t="shared" si="28"/>
        <v>3.6069552103191147</v>
      </c>
      <c r="CO49" s="7">
        <f t="shared" si="29"/>
        <v>12.100734951656072</v>
      </c>
      <c r="CP49" s="7">
        <f t="shared" si="30"/>
        <v>1.2548872624944763E-3</v>
      </c>
      <c r="CQ49" s="7">
        <f t="shared" si="120"/>
        <v>3.6082100975816092</v>
      </c>
      <c r="CR49" s="3">
        <f t="shared" si="121"/>
        <v>11.987508528686728</v>
      </c>
      <c r="CS49" s="3">
        <f t="shared" si="122"/>
        <v>0.83373624357210885</v>
      </c>
      <c r="CT49" s="3">
        <f t="shared" si="123"/>
        <v>11.922735796673981</v>
      </c>
      <c r="CU49" s="3">
        <f t="shared" si="124"/>
        <v>11.988881534134633</v>
      </c>
      <c r="CV49" s="3">
        <f t="shared" si="125"/>
        <v>0.14126912808821962</v>
      </c>
      <c r="CW49" s="7">
        <f t="shared" si="31"/>
        <v>12.37199028446641</v>
      </c>
      <c r="CX49" s="7">
        <f t="shared" si="32"/>
        <v>4.9656249433578186</v>
      </c>
      <c r="CY49" s="7">
        <f t="shared" si="33"/>
        <v>12.026443229448416</v>
      </c>
      <c r="CZ49" s="7">
        <f t="shared" si="34"/>
        <v>0.74618911813770528</v>
      </c>
      <c r="DA49" s="7">
        <f t="shared" si="126"/>
        <v>5.7118140614955237</v>
      </c>
      <c r="DB49" s="3">
        <f t="shared" si="35"/>
        <v>4.660012079538566</v>
      </c>
      <c r="DD49" s="14">
        <f t="shared" si="155"/>
        <v>4.3793793793793778E-2</v>
      </c>
      <c r="DE49" s="3">
        <f t="shared" si="36"/>
        <v>-2.2681770009956157</v>
      </c>
      <c r="DF49" s="3">
        <f t="shared" si="36"/>
        <v>9.4178677694749986</v>
      </c>
      <c r="DG49" s="3">
        <f t="shared" si="37"/>
        <v>-5.5540004008696418</v>
      </c>
      <c r="DH49" s="3">
        <f t="shared" si="37"/>
        <v>-1.8729819316628724</v>
      </c>
      <c r="DI49" s="3">
        <f t="shared" si="38"/>
        <v>9.687149231386984</v>
      </c>
      <c r="DJ49" s="3">
        <f t="shared" si="39"/>
        <v>5.8613122907072377</v>
      </c>
      <c r="DK49" s="3">
        <f t="shared" si="40"/>
        <v>11.759248376866816</v>
      </c>
      <c r="DL49" s="3">
        <f t="shared" si="41"/>
        <v>-8.8800508385024304E-2</v>
      </c>
      <c r="DM49" s="3">
        <f t="shared" si="42"/>
        <v>95.094604979887322</v>
      </c>
      <c r="DN49" s="3">
        <f t="shared" si="43"/>
        <v>-2.2681770009956157</v>
      </c>
      <c r="DO49" s="3">
        <f t="shared" si="43"/>
        <v>9.4178677694749986</v>
      </c>
      <c r="DP49" s="3">
        <f t="shared" si="44"/>
        <v>5.8417874050069898</v>
      </c>
      <c r="DQ49" s="3">
        <f t="shared" si="44"/>
        <v>0.72831260365932593</v>
      </c>
      <c r="DR49" s="3">
        <f t="shared" si="45"/>
        <v>9.687149231386984</v>
      </c>
      <c r="DS49" s="3">
        <f t="shared" si="46"/>
        <v>5.8870127682847198</v>
      </c>
      <c r="DT49" s="3">
        <f t="shared" si="47"/>
        <v>11.886121808495108</v>
      </c>
      <c r="DU49" s="3">
        <f t="shared" si="48"/>
        <v>-0.11206800938984733</v>
      </c>
      <c r="DV49" s="3">
        <f t="shared" si="49"/>
        <v>96.43454101929251</v>
      </c>
      <c r="DW49" s="3">
        <f t="shared" si="50"/>
        <v>95.764572999589916</v>
      </c>
      <c r="DX49" s="3">
        <f t="shared" si="127"/>
        <v>1434.5350642139908</v>
      </c>
      <c r="DY49" s="3">
        <f t="shared" si="51"/>
        <v>-5.5540004008696418</v>
      </c>
      <c r="DZ49" s="3">
        <f t="shared" si="51"/>
        <v>-1.8729819316628724</v>
      </c>
      <c r="EA49" s="3">
        <f t="shared" si="51"/>
        <v>-3.0386299546652746</v>
      </c>
      <c r="EB49" s="3">
        <f t="shared" si="51"/>
        <v>-1.973002395280254</v>
      </c>
      <c r="EC49" s="3">
        <f t="shared" si="52"/>
        <v>5.8613122907072377</v>
      </c>
      <c r="ED49" s="3">
        <f t="shared" si="11"/>
        <v>3.6229836396498825</v>
      </c>
      <c r="EE49" s="3">
        <f t="shared" si="53"/>
        <v>2.5173582531655265</v>
      </c>
      <c r="EF49" s="3">
        <f t="shared" si="54"/>
        <v>0.96875559168745651</v>
      </c>
      <c r="EG49" s="3">
        <f t="shared" si="55"/>
        <v>14.360219854928618</v>
      </c>
      <c r="EH49" s="3">
        <f t="shared" si="56"/>
        <v>5.8417874050069898</v>
      </c>
      <c r="EI49" s="3">
        <f t="shared" si="56"/>
        <v>0.72831260365932593</v>
      </c>
      <c r="EJ49" s="3">
        <f t="shared" si="56"/>
        <v>4.0194237439756932</v>
      </c>
      <c r="EK49" s="3">
        <f t="shared" si="56"/>
        <v>9.0516026257919435E-2</v>
      </c>
      <c r="EL49" s="3">
        <f t="shared" si="57"/>
        <v>5.8870127682847198</v>
      </c>
      <c r="EM49" s="3">
        <f t="shared" si="12"/>
        <v>4.0204428095229892</v>
      </c>
      <c r="EN49" s="3">
        <f t="shared" si="58"/>
        <v>1.9307495402543382</v>
      </c>
      <c r="EO49" s="3">
        <f t="shared" si="59"/>
        <v>0.9948515659011502</v>
      </c>
      <c r="EP49" s="3">
        <f t="shared" si="60"/>
        <v>5.8164997455070742</v>
      </c>
      <c r="EQ49" s="3">
        <f t="shared" si="61"/>
        <v>10.088359800217846</v>
      </c>
      <c r="ER49" s="3">
        <f t="shared" si="128"/>
        <v>20.186844821808393</v>
      </c>
      <c r="ES49" s="3">
        <f t="shared" si="62"/>
        <v>-3.0386299546652746</v>
      </c>
      <c r="ET49" s="3">
        <f t="shared" si="62"/>
        <v>-1.973002395280254</v>
      </c>
      <c r="EU49" s="3">
        <f t="shared" si="62"/>
        <v>-7.0120119679413913</v>
      </c>
      <c r="EV49" s="3">
        <f t="shared" si="62"/>
        <v>-4.5602677645498471</v>
      </c>
      <c r="EW49" s="3">
        <f t="shared" si="63"/>
        <v>3.6229836396498825</v>
      </c>
      <c r="EX49" s="3">
        <f t="shared" si="13"/>
        <v>8.3644697335184226</v>
      </c>
      <c r="EY49" s="3">
        <f t="shared" si="64"/>
        <v>4.7414878165453391</v>
      </c>
      <c r="EZ49" s="3">
        <f t="shared" si="65"/>
        <v>0.99999973046598656</v>
      </c>
      <c r="FA49" s="3">
        <f t="shared" si="66"/>
        <v>4.2067279698579402E-2</v>
      </c>
      <c r="FB49" s="3">
        <f t="shared" si="67"/>
        <v>4.0194237439756932</v>
      </c>
      <c r="FC49" s="3">
        <f t="shared" si="67"/>
        <v>9.0516026257919435E-2</v>
      </c>
      <c r="FD49" s="3">
        <f t="shared" si="67"/>
        <v>7.965211138506799</v>
      </c>
      <c r="FE49" s="3">
        <f t="shared" si="67"/>
        <v>0.17986906707608341</v>
      </c>
      <c r="FF49" s="3">
        <f t="shared" si="68"/>
        <v>4.0204428095229892</v>
      </c>
      <c r="FG49" s="3">
        <f t="shared" si="14"/>
        <v>7.9672417662754276</v>
      </c>
      <c r="FH49" s="3">
        <f t="shared" si="69"/>
        <v>3.9467989724261385</v>
      </c>
      <c r="FI49" s="3">
        <f t="shared" si="70"/>
        <v>0.99999999806876705</v>
      </c>
      <c r="FJ49" s="3">
        <f t="shared" si="71"/>
        <v>3.5608605134252107E-3</v>
      </c>
      <c r="FK49" s="3">
        <f t="shared" si="72"/>
        <v>2.2814070106002306E-2</v>
      </c>
      <c r="FL49" s="3">
        <f t="shared" si="129"/>
        <v>2.2683322571437636</v>
      </c>
      <c r="FN49" s="14">
        <f t="shared" si="156"/>
        <v>4.3793793793793778E-2</v>
      </c>
      <c r="FO49" s="3">
        <f t="shared" si="73"/>
        <v>-2.8442402582984423</v>
      </c>
      <c r="FP49" s="3">
        <f t="shared" si="73"/>
        <v>11.947953008074489</v>
      </c>
      <c r="FQ49" s="3">
        <f t="shared" si="74"/>
        <v>3.3669335607025834</v>
      </c>
      <c r="FR49" s="3">
        <f t="shared" si="75"/>
        <v>-6.0861936225552427</v>
      </c>
      <c r="FS49" s="3">
        <f t="shared" si="130"/>
        <v>3.6450054759606054E-2</v>
      </c>
      <c r="FT49" s="3">
        <f t="shared" si="130"/>
        <v>-0.14985318374915124</v>
      </c>
      <c r="FU49" s="3">
        <f t="shared" si="131"/>
        <v>6.9554291322259534</v>
      </c>
      <c r="FV49" s="3">
        <f t="shared" si="76"/>
        <v>0.15422251188375569</v>
      </c>
      <c r="FW49" s="3">
        <f t="shared" si="77"/>
        <v>6.8067803100116819</v>
      </c>
      <c r="FX49" s="3">
        <f t="shared" si="78"/>
        <v>0.96464629205267272</v>
      </c>
      <c r="FY49" s="3">
        <f t="shared" si="132"/>
        <v>15.280690637351807</v>
      </c>
      <c r="FZ49" s="3">
        <f t="shared" si="79"/>
        <v>23.114172083606277</v>
      </c>
      <c r="GA49" s="3">
        <f t="shared" si="79"/>
        <v>18.711040892157428</v>
      </c>
      <c r="GB49" s="3">
        <f t="shared" si="80"/>
        <v>3.3669335607025834</v>
      </c>
      <c r="GC49" s="3">
        <f t="shared" si="80"/>
        <v>-6.0861936225552427</v>
      </c>
      <c r="GD49" s="3">
        <f t="shared" si="133"/>
        <v>-2.1093331624356892E-2</v>
      </c>
      <c r="GE49" s="3">
        <f t="shared" si="133"/>
        <v>-0.23910347094636464</v>
      </c>
      <c r="GF49" s="3">
        <f t="shared" si="81"/>
        <v>6.9554291322259534</v>
      </c>
      <c r="GG49" s="3">
        <f t="shared" si="82"/>
        <v>0.24003207797628659</v>
      </c>
      <c r="GH49" s="3">
        <f t="shared" si="83"/>
        <v>6.7577503256758513</v>
      </c>
      <c r="GI49" s="3">
        <f t="shared" si="84"/>
        <v>0.82910364046646212</v>
      </c>
      <c r="GJ49" s="3">
        <f t="shared" si="134"/>
        <v>33.993229985465724</v>
      </c>
      <c r="GL49" s="3">
        <f>FR49</f>
        <v>-6.0861936225552427</v>
      </c>
      <c r="GM49" s="3">
        <f>-FQ49</f>
        <v>-3.3669335607025834</v>
      </c>
      <c r="GN49" s="3">
        <f>FS49</f>
        <v>3.6450054759606054E-2</v>
      </c>
      <c r="GO49" s="3">
        <f>FT49</f>
        <v>-0.14985318374915124</v>
      </c>
      <c r="GP49" s="3">
        <f t="shared" si="85"/>
        <v>6.9554291322259534</v>
      </c>
      <c r="GQ49" s="3">
        <f t="shared" si="86"/>
        <v>0.15422251188375569</v>
      </c>
      <c r="GR49" s="3">
        <f t="shared" si="87"/>
        <v>6.9163842975316463</v>
      </c>
      <c r="GS49" s="3">
        <f t="shared" si="88"/>
        <v>0.26354796760554433</v>
      </c>
      <c r="GT49" s="3">
        <f t="shared" si="135"/>
        <v>-15.280690637349949</v>
      </c>
      <c r="GU49" s="3">
        <f t="shared" si="136"/>
        <v>6.0861936225552427</v>
      </c>
      <c r="GV49" s="3">
        <f t="shared" si="89"/>
        <v>3.3669335607025834</v>
      </c>
      <c r="GW49" s="3">
        <f t="shared" si="137"/>
        <v>-2.1093331624356892E-2</v>
      </c>
      <c r="GX49" s="3">
        <f t="shared" si="137"/>
        <v>-0.23910347094636464</v>
      </c>
      <c r="GY49" s="3">
        <f t="shared" si="138"/>
        <v>6.9554291322259534</v>
      </c>
      <c r="GZ49" s="3">
        <f t="shared" si="90"/>
        <v>0.24003207797628659</v>
      </c>
      <c r="HA49" s="3">
        <f t="shared" si="91"/>
        <v>7.0924225067543656</v>
      </c>
      <c r="HB49" s="3">
        <f t="shared" si="92"/>
        <v>-0.5590949412803301</v>
      </c>
      <c r="HC49" s="3">
        <f t="shared" si="139"/>
        <v>33.99322998546549</v>
      </c>
      <c r="HE49" s="3">
        <f t="shared" si="140"/>
        <v>-15.280690637349949</v>
      </c>
      <c r="HF49" s="3">
        <f t="shared" si="141"/>
        <v>33.99322998546549</v>
      </c>
      <c r="HG49" s="3">
        <f t="shared" si="142"/>
        <v>9.3562696740577707</v>
      </c>
      <c r="HH49" s="3">
        <f t="shared" si="143"/>
        <v>0.98669653084834719</v>
      </c>
      <c r="HJ49" s="3">
        <f t="shared" si="93"/>
        <v>-3.3669335607025834</v>
      </c>
      <c r="HK49" s="3">
        <f t="shared" si="94"/>
        <v>6.0861936225552427</v>
      </c>
      <c r="HL49" s="3">
        <f t="shared" si="95"/>
        <v>-10.050641922606665</v>
      </c>
      <c r="HM49" s="3">
        <f t="shared" si="95"/>
        <v>-6.5332701598301011</v>
      </c>
      <c r="HN49" s="3">
        <f t="shared" si="96"/>
        <v>6.9554291322259534</v>
      </c>
      <c r="HO49" s="3">
        <f t="shared" si="15"/>
        <v>11.987452691785066</v>
      </c>
      <c r="HP49" s="3">
        <f t="shared" si="97"/>
        <v>14.280154887882762</v>
      </c>
      <c r="HQ49" s="3">
        <f t="shared" si="98"/>
        <v>-7.1036871537370941E-2</v>
      </c>
      <c r="HR49" s="3">
        <f t="shared" si="99"/>
        <v>94.073543851413135</v>
      </c>
      <c r="HS49" s="3">
        <f t="shared" si="100"/>
        <v>-3.3669335607025834</v>
      </c>
      <c r="HT49" s="3">
        <f t="shared" si="100"/>
        <v>6.0861936225552427</v>
      </c>
      <c r="HU49" s="3">
        <f t="shared" si="101"/>
        <v>11.984634882482492</v>
      </c>
      <c r="HV49" s="3">
        <f t="shared" si="101"/>
        <v>0.27038509333400285</v>
      </c>
      <c r="HW49" s="3">
        <f t="shared" si="102"/>
        <v>6.9554291322259534</v>
      </c>
      <c r="HX49" s="3">
        <f t="shared" si="16"/>
        <v>11.987684570638043</v>
      </c>
      <c r="HY49" s="3">
        <f t="shared" si="103"/>
        <v>16.416281019596319</v>
      </c>
      <c r="HZ49" s="3">
        <f t="shared" si="104"/>
        <v>-0.46421311931979126</v>
      </c>
      <c r="IA49" s="3">
        <f t="shared" si="105"/>
        <v>117.65930836433436</v>
      </c>
      <c r="IB49" s="3">
        <f t="shared" si="106"/>
        <v>105.86642610787375</v>
      </c>
      <c r="IC49" s="3">
        <f t="shared" si="107"/>
        <v>0.96190167766738188</v>
      </c>
      <c r="ID49" s="3">
        <f t="shared" si="108"/>
        <v>-10.050641922606665</v>
      </c>
      <c r="IE49" s="3">
        <f t="shared" si="108"/>
        <v>-6.5332701598301011</v>
      </c>
      <c r="IF49" s="3">
        <f>FS49</f>
        <v>3.6450054759606054E-2</v>
      </c>
      <c r="IG49" s="3">
        <f>FT49</f>
        <v>-0.14985318374915124</v>
      </c>
      <c r="IH49" s="3">
        <f t="shared" si="144"/>
        <v>11.987452691785066</v>
      </c>
      <c r="II49" s="3">
        <f t="shared" si="109"/>
        <v>0.15422251188375569</v>
      </c>
      <c r="IJ49" s="3">
        <f t="shared" si="145"/>
        <v>11.937229027306355</v>
      </c>
      <c r="IK49" s="3">
        <f t="shared" si="146"/>
        <v>0.33140761855159812</v>
      </c>
      <c r="IL49" s="3">
        <f t="shared" si="147"/>
        <v>70.645765511236746</v>
      </c>
      <c r="IM49" s="3">
        <f t="shared" si="110"/>
        <v>11.984634882482492</v>
      </c>
      <c r="IN49" s="3">
        <f t="shared" si="110"/>
        <v>0.27038509333400285</v>
      </c>
      <c r="IO49" s="3">
        <f>GD49</f>
        <v>-2.1093331624356892E-2</v>
      </c>
      <c r="IP49" s="3">
        <f>GE49</f>
        <v>-0.23910347094636464</v>
      </c>
      <c r="IQ49" s="3">
        <f t="shared" si="148"/>
        <v>11.987684570638043</v>
      </c>
      <c r="IR49" s="3">
        <f t="shared" si="111"/>
        <v>0.24003207797628659</v>
      </c>
      <c r="IS49" s="3">
        <f t="shared" si="149"/>
        <v>12.016533965671369</v>
      </c>
      <c r="IT49" s="3">
        <f t="shared" si="150"/>
        <v>-0.11032276042124968</v>
      </c>
      <c r="IU49" s="3">
        <f t="shared" si="151"/>
        <v>96.333921621130841</v>
      </c>
      <c r="IV49" s="3">
        <f t="shared" si="152"/>
        <v>83.489843566183794</v>
      </c>
    </row>
    <row r="50" spans="3:256">
      <c r="C50" s="2">
        <v>44</v>
      </c>
      <c r="D50" s="3">
        <v>66.75</v>
      </c>
      <c r="E50" s="3">
        <v>188.5</v>
      </c>
      <c r="F50" s="3">
        <v>85.565559010000001</v>
      </c>
      <c r="G50" s="3">
        <v>110.9346865</v>
      </c>
      <c r="H50" s="3">
        <v>63.202572349999997</v>
      </c>
      <c r="I50" s="3">
        <v>141.734497</v>
      </c>
      <c r="J50" s="3">
        <v>17.416666670000001</v>
      </c>
      <c r="K50" s="3">
        <v>125</v>
      </c>
      <c r="L50" s="3">
        <v>-7.125</v>
      </c>
      <c r="M50" s="3">
        <v>108.25</v>
      </c>
      <c r="N50" s="3">
        <v>-64.223977434274204</v>
      </c>
      <c r="O50" s="3">
        <v>69.279220839625495</v>
      </c>
      <c r="P50" s="3">
        <v>92.5</v>
      </c>
      <c r="Q50" s="3">
        <v>148.08333329999999</v>
      </c>
      <c r="R50" s="3">
        <v>141.0414518</v>
      </c>
      <c r="S50" s="3">
        <v>152.9016292</v>
      </c>
      <c r="T50" s="3">
        <v>173.87133739999999</v>
      </c>
      <c r="U50" s="3">
        <v>152.3031593</v>
      </c>
      <c r="V50" s="3">
        <v>239.86834283349401</v>
      </c>
      <c r="W50" s="3">
        <v>151.10007191421599</v>
      </c>
      <c r="X50" s="3">
        <v>66.743425190056499</v>
      </c>
      <c r="Y50" s="3">
        <v>188.56685449008401</v>
      </c>
      <c r="Z50" s="3">
        <v>85.606257203108498</v>
      </c>
      <c r="AA50" s="3">
        <v>110.96939361537299</v>
      </c>
      <c r="AB50" s="3">
        <v>63.159777771689903</v>
      </c>
      <c r="AC50" s="3">
        <v>141.75383089323699</v>
      </c>
      <c r="AD50" s="3">
        <v>17.522492165123701</v>
      </c>
      <c r="AE50" s="3">
        <v>125.14405278096901</v>
      </c>
      <c r="AF50" s="3">
        <v>-7.1390731251258304</v>
      </c>
      <c r="AG50" s="3">
        <v>108.198843334347</v>
      </c>
      <c r="AH50" s="3">
        <v>-63.866840110534199</v>
      </c>
      <c r="AI50" s="3">
        <v>69.140282564260005</v>
      </c>
      <c r="AJ50" s="3">
        <v>92.604531741211801</v>
      </c>
      <c r="AK50" s="3">
        <v>147.96968659036</v>
      </c>
      <c r="AL50" s="3">
        <v>140.81785472316901</v>
      </c>
      <c r="AM50" s="3">
        <v>152.62491308589401</v>
      </c>
      <c r="AN50" s="3">
        <v>173.84019006630299</v>
      </c>
      <c r="AO50" s="3">
        <v>152.378700192125</v>
      </c>
      <c r="AP50" s="3">
        <v>239.64764365700299</v>
      </c>
      <c r="AQ50" s="3">
        <v>151.929334913243</v>
      </c>
      <c r="AR50" s="3">
        <f t="shared" si="163"/>
        <v>8.096336221482149</v>
      </c>
      <c r="AS50" s="3">
        <f t="shared" si="161"/>
        <v>22.874172996540644</v>
      </c>
      <c r="AT50" s="3">
        <f t="shared" si="161"/>
        <v>10.384499132392486</v>
      </c>
      <c r="AU50" s="3">
        <f t="shared" si="161"/>
        <v>13.461183906065187</v>
      </c>
      <c r="AV50" s="3">
        <f t="shared" si="161"/>
        <v>7.6616205275284468</v>
      </c>
      <c r="AW50" s="3">
        <f t="shared" si="161"/>
        <v>17.195501614228714</v>
      </c>
      <c r="AX50" s="3">
        <f t="shared" si="161"/>
        <v>2.1255724830295919</v>
      </c>
      <c r="AY50" s="3">
        <f t="shared" si="161"/>
        <v>15.180646251648799</v>
      </c>
      <c r="AZ50" s="3">
        <f t="shared" si="161"/>
        <v>-0.86600794259772529</v>
      </c>
      <c r="BA50" s="3">
        <f t="shared" si="161"/>
        <v>13.125101265268231</v>
      </c>
      <c r="BB50" s="3">
        <f t="shared" si="161"/>
        <v>-7.74739098969052</v>
      </c>
      <c r="BC50" s="3">
        <f t="shared" si="161"/>
        <v>8.3870879040820636</v>
      </c>
      <c r="BD50" s="3">
        <f t="shared" si="161"/>
        <v>11.233427449591936</v>
      </c>
      <c r="BE50" s="3">
        <f t="shared" si="161"/>
        <v>17.949518320515775</v>
      </c>
      <c r="BF50" s="3">
        <f t="shared" si="161"/>
        <v>17.081962673927301</v>
      </c>
      <c r="BG50" s="3">
        <f t="shared" si="161"/>
        <v>18.514222316267713</v>
      </c>
      <c r="BH50" s="3">
        <f t="shared" si="161"/>
        <v>21.087749446110781</v>
      </c>
      <c r="BI50" s="3">
        <f t="shared" si="162"/>
        <v>18.484355368859159</v>
      </c>
      <c r="BJ50" s="3">
        <f t="shared" si="160"/>
        <v>29.070547281743387</v>
      </c>
      <c r="BK50" s="3">
        <f t="shared" si="160"/>
        <v>18.429844945192279</v>
      </c>
      <c r="BM50" s="14">
        <f t="shared" si="153"/>
        <v>4.4836503169836485E-2</v>
      </c>
      <c r="BN50" s="3">
        <f t="shared" si="18"/>
        <v>9.2404176769373176</v>
      </c>
      <c r="BO50" s="3">
        <f t="shared" si="18"/>
        <v>18.167678451302915</v>
      </c>
      <c r="BP50" s="3">
        <f t="shared" si="19"/>
        <v>0.14503529798685491</v>
      </c>
      <c r="BQ50" s="3">
        <f t="shared" si="20"/>
        <v>139.09465218131331</v>
      </c>
      <c r="BR50" s="3">
        <f t="shared" si="21"/>
        <v>2434.1564131729829</v>
      </c>
      <c r="BS50" s="3">
        <f t="shared" si="112"/>
        <v>2189.8687842830523</v>
      </c>
      <c r="BT50" s="3">
        <f t="shared" si="113"/>
        <v>38322.703724953411</v>
      </c>
      <c r="BU50" s="3">
        <f t="shared" si="114"/>
        <v>38.322703724953413</v>
      </c>
      <c r="BW50" s="14">
        <f t="shared" si="154"/>
        <v>4.4836503169836485E-2</v>
      </c>
      <c r="BX50" s="3">
        <f t="shared" si="157"/>
        <v>-2.8109092533304638</v>
      </c>
      <c r="BY50" s="3">
        <f t="shared" si="157"/>
        <v>11.78386707786543</v>
      </c>
      <c r="BZ50" s="3">
        <f t="shared" si="22"/>
        <v>0.167436998255306</v>
      </c>
      <c r="CA50" s="3">
        <f t="shared" si="23"/>
        <v>160.57877880676864</v>
      </c>
      <c r="CB50" s="3">
        <f t="shared" si="158"/>
        <v>23.076254977835344</v>
      </c>
      <c r="CC50" s="3">
        <f t="shared" si="158"/>
        <v>18.472033630729996</v>
      </c>
      <c r="CD50" s="3">
        <f t="shared" si="24"/>
        <v>0.24199623535312451</v>
      </c>
      <c r="CE50" s="3">
        <f t="shared" si="25"/>
        <v>232.08406955306049</v>
      </c>
      <c r="CF50" s="3">
        <f t="shared" si="26"/>
        <v>196.33142417991456</v>
      </c>
      <c r="CH50" s="3">
        <f t="shared" si="115"/>
        <v>11.987452691785066</v>
      </c>
      <c r="CI50" s="3">
        <f t="shared" si="116"/>
        <v>0.65493316640346078</v>
      </c>
      <c r="CJ50" s="3">
        <f t="shared" si="117"/>
        <v>12.119619369403885</v>
      </c>
      <c r="CK50" s="3">
        <f t="shared" si="118"/>
        <v>11.983329705542898</v>
      </c>
      <c r="CL50" s="3">
        <f t="shared" si="119"/>
        <v>0.13709460249835412</v>
      </c>
      <c r="CM50" s="7">
        <f t="shared" si="27"/>
        <v>12.381002613796205</v>
      </c>
      <c r="CN50" s="7">
        <f t="shared" si="28"/>
        <v>3.8644965694052842</v>
      </c>
      <c r="CO50" s="7">
        <f t="shared" si="29"/>
        <v>12.12002183872257</v>
      </c>
      <c r="CP50" s="7">
        <f t="shared" si="30"/>
        <v>8.9386372308157533E-2</v>
      </c>
      <c r="CQ50" s="7">
        <f t="shared" si="120"/>
        <v>3.9538829417134416</v>
      </c>
      <c r="CR50" s="3">
        <f t="shared" si="121"/>
        <v>11.987684570638043</v>
      </c>
      <c r="CS50" s="3">
        <f t="shared" si="122"/>
        <v>0.82547227803762258</v>
      </c>
      <c r="CT50" s="3">
        <f t="shared" si="123"/>
        <v>11.902098436266357</v>
      </c>
      <c r="CU50" s="3">
        <f t="shared" si="124"/>
        <v>11.990922692826244</v>
      </c>
      <c r="CV50" s="3">
        <f t="shared" si="125"/>
        <v>0.15591546255177086</v>
      </c>
      <c r="CW50" s="7">
        <f t="shared" si="31"/>
        <v>12.357627642471012</v>
      </c>
      <c r="CX50" s="7">
        <f t="shared" si="32"/>
        <v>4.9005898651129893</v>
      </c>
      <c r="CY50" s="7">
        <f t="shared" si="33"/>
        <v>12.024468295822187</v>
      </c>
      <c r="CZ50" s="7">
        <f t="shared" si="34"/>
        <v>0.76539717817904351</v>
      </c>
      <c r="DA50" s="7">
        <f t="shared" si="126"/>
        <v>5.6659870432920325</v>
      </c>
      <c r="DB50" s="3">
        <f t="shared" si="35"/>
        <v>4.809934992502737</v>
      </c>
      <c r="DD50" s="14">
        <f t="shared" si="155"/>
        <v>4.4836503169836485E-2</v>
      </c>
      <c r="DE50" s="3">
        <f t="shared" si="36"/>
        <v>-2.2881629109103372</v>
      </c>
      <c r="DF50" s="3">
        <f t="shared" si="36"/>
        <v>9.4129890904754561</v>
      </c>
      <c r="DG50" s="3">
        <f t="shared" si="37"/>
        <v>-5.5360480444988553</v>
      </c>
      <c r="DH50" s="3">
        <f t="shared" si="37"/>
        <v>-2.0148553625799153</v>
      </c>
      <c r="DI50" s="3">
        <f t="shared" si="38"/>
        <v>9.6871075726594285</v>
      </c>
      <c r="DJ50" s="3">
        <f t="shared" si="39"/>
        <v>5.8913046163915714</v>
      </c>
      <c r="DK50" s="3">
        <f t="shared" si="40"/>
        <v>11.88042030755704</v>
      </c>
      <c r="DL50" s="3">
        <f t="shared" si="41"/>
        <v>-0.11036384571831206</v>
      </c>
      <c r="DM50" s="3">
        <f t="shared" si="42"/>
        <v>96.336290098279648</v>
      </c>
      <c r="DN50" s="3">
        <f t="shared" si="43"/>
        <v>-2.2881629109103372</v>
      </c>
      <c r="DO50" s="3">
        <f t="shared" si="43"/>
        <v>9.4129890904754561</v>
      </c>
      <c r="DP50" s="3">
        <f t="shared" si="44"/>
        <v>5.8485352243353645</v>
      </c>
      <c r="DQ50" s="3">
        <f t="shared" si="44"/>
        <v>0.56470399575193753</v>
      </c>
      <c r="DR50" s="3">
        <f t="shared" si="45"/>
        <v>9.6871075726594285</v>
      </c>
      <c r="DS50" s="3">
        <f t="shared" si="46"/>
        <v>5.8757344113829477</v>
      </c>
      <c r="DT50" s="3">
        <f t="shared" si="47"/>
        <v>12.020732326344234</v>
      </c>
      <c r="DU50" s="3">
        <f t="shared" si="48"/>
        <v>-0.14172538292223899</v>
      </c>
      <c r="DV50" s="3">
        <f t="shared" si="49"/>
        <v>98.147699038060111</v>
      </c>
      <c r="DW50" s="3">
        <f t="shared" si="50"/>
        <v>97.241994568169872</v>
      </c>
      <c r="DX50" s="3">
        <f t="shared" si="127"/>
        <v>1416.9063811309209</v>
      </c>
      <c r="DY50" s="3">
        <f t="shared" si="51"/>
        <v>-5.5360480444988553</v>
      </c>
      <c r="DZ50" s="3">
        <f t="shared" si="51"/>
        <v>-2.0148553625799153</v>
      </c>
      <c r="EA50" s="3">
        <f t="shared" si="51"/>
        <v>-2.9915804256273173</v>
      </c>
      <c r="EB50" s="3">
        <f t="shared" si="51"/>
        <v>-2.0555449863805677</v>
      </c>
      <c r="EC50" s="3">
        <f t="shared" si="52"/>
        <v>5.8913046163915714</v>
      </c>
      <c r="ED50" s="3">
        <f t="shared" si="11"/>
        <v>3.6297132991506107</v>
      </c>
      <c r="EE50" s="3">
        <f t="shared" si="53"/>
        <v>2.5447929402941281</v>
      </c>
      <c r="EF50" s="3">
        <f t="shared" si="54"/>
        <v>0.96817265372473782</v>
      </c>
      <c r="EG50" s="3">
        <f t="shared" si="55"/>
        <v>14.494274957714282</v>
      </c>
      <c r="EH50" s="3">
        <f t="shared" si="56"/>
        <v>5.8485352243353645</v>
      </c>
      <c r="EI50" s="3">
        <f t="shared" si="56"/>
        <v>0.56470399575193753</v>
      </c>
      <c r="EJ50" s="3">
        <f t="shared" si="56"/>
        <v>4.0057867721834803</v>
      </c>
      <c r="EK50" s="3">
        <f t="shared" si="56"/>
        <v>-2.9866947408553557E-2</v>
      </c>
      <c r="EL50" s="3">
        <f t="shared" si="57"/>
        <v>5.8757344113829477</v>
      </c>
      <c r="EM50" s="3">
        <f t="shared" si="12"/>
        <v>4.0058981138750456</v>
      </c>
      <c r="EN50" s="3">
        <f t="shared" si="58"/>
        <v>1.9362945190127769</v>
      </c>
      <c r="EO50" s="3">
        <f t="shared" si="59"/>
        <v>0.99462670884352566</v>
      </c>
      <c r="EP50" s="3">
        <f t="shared" si="60"/>
        <v>5.9422712843686716</v>
      </c>
      <c r="EQ50" s="3">
        <f t="shared" si="61"/>
        <v>10.218273121041477</v>
      </c>
      <c r="ER50" s="3">
        <f t="shared" si="128"/>
        <v>124.592071202695</v>
      </c>
      <c r="ES50" s="3">
        <f t="shared" si="62"/>
        <v>-2.9915804256273173</v>
      </c>
      <c r="ET50" s="3">
        <f t="shared" si="62"/>
        <v>-2.0555449863805677</v>
      </c>
      <c r="EU50" s="3">
        <f t="shared" si="62"/>
        <v>-6.881383047092795</v>
      </c>
      <c r="EV50" s="3">
        <f t="shared" si="62"/>
        <v>-4.7380133611861677</v>
      </c>
      <c r="EW50" s="3">
        <f t="shared" si="63"/>
        <v>3.6297132991506107</v>
      </c>
      <c r="EX50" s="3">
        <f t="shared" si="13"/>
        <v>8.3547712866119053</v>
      </c>
      <c r="EY50" s="3">
        <f t="shared" si="64"/>
        <v>4.725060953658895</v>
      </c>
      <c r="EZ50" s="3">
        <f t="shared" si="65"/>
        <v>0.99999953783136364</v>
      </c>
      <c r="FA50" s="3">
        <f t="shared" si="66"/>
        <v>5.5085574356474265E-2</v>
      </c>
      <c r="FB50" s="3">
        <f t="shared" si="67"/>
        <v>4.0057867721834803</v>
      </c>
      <c r="FC50" s="3">
        <f t="shared" si="67"/>
        <v>-2.9866947408553557E-2</v>
      </c>
      <c r="FD50" s="3">
        <f t="shared" si="67"/>
        <v>7.9827978356326064</v>
      </c>
      <c r="FE50" s="3">
        <f t="shared" si="67"/>
        <v>-5.4510423666879859E-2</v>
      </c>
      <c r="FF50" s="3">
        <f t="shared" si="68"/>
        <v>4.0058981138750456</v>
      </c>
      <c r="FG50" s="3">
        <f t="shared" si="14"/>
        <v>7.9829839452969571</v>
      </c>
      <c r="FH50" s="3">
        <f t="shared" si="69"/>
        <v>3.9770874141410122</v>
      </c>
      <c r="FI50" s="3">
        <f t="shared" si="70"/>
        <v>0.9999998031643591</v>
      </c>
      <c r="FJ50" s="3">
        <f t="shared" si="71"/>
        <v>3.594922288577581E-2</v>
      </c>
      <c r="FK50" s="3">
        <f t="shared" si="72"/>
        <v>4.5517398621125041E-2</v>
      </c>
      <c r="FL50" s="3">
        <f t="shared" si="129"/>
        <v>21.773400179143305</v>
      </c>
      <c r="FN50" s="14">
        <f t="shared" si="156"/>
        <v>4.4836503169836485E-2</v>
      </c>
      <c r="FO50" s="3">
        <f t="shared" si="73"/>
        <v>-2.8109092533304638</v>
      </c>
      <c r="FP50" s="3">
        <f t="shared" si="73"/>
        <v>11.78386707786543</v>
      </c>
      <c r="FQ50" s="3">
        <f t="shared" si="74"/>
        <v>3.3669335607025834</v>
      </c>
      <c r="FR50" s="3">
        <f t="shared" si="75"/>
        <v>-6.0861936225552427</v>
      </c>
      <c r="FS50" s="3">
        <f t="shared" si="130"/>
        <v>3.3331004967978473E-2</v>
      </c>
      <c r="FT50" s="3">
        <f t="shared" si="130"/>
        <v>-0.16408593020905826</v>
      </c>
      <c r="FU50" s="3">
        <f t="shared" si="131"/>
        <v>6.9554291322259534</v>
      </c>
      <c r="FV50" s="3">
        <f t="shared" si="76"/>
        <v>0.167436998255306</v>
      </c>
      <c r="FW50" s="3">
        <f t="shared" si="77"/>
        <v>6.7959006407794211</v>
      </c>
      <c r="FX50" s="3">
        <f t="shared" si="78"/>
        <v>0.95387744234402527</v>
      </c>
      <c r="FY50" s="3">
        <f t="shared" si="132"/>
        <v>17.469394379846523</v>
      </c>
      <c r="FZ50" s="3">
        <f t="shared" si="79"/>
        <v>23.076254977835344</v>
      </c>
      <c r="GA50" s="3">
        <f t="shared" si="79"/>
        <v>18.472033630729996</v>
      </c>
      <c r="GB50" s="3">
        <f t="shared" si="80"/>
        <v>3.3669335607025834</v>
      </c>
      <c r="GC50" s="3">
        <f t="shared" si="80"/>
        <v>-6.0861936225552427</v>
      </c>
      <c r="GD50" s="3">
        <f t="shared" si="133"/>
        <v>-3.7917105770933546E-2</v>
      </c>
      <c r="GE50" s="3">
        <f t="shared" si="133"/>
        <v>-0.23900726142743167</v>
      </c>
      <c r="GF50" s="3">
        <f t="shared" si="81"/>
        <v>6.9554291322259534</v>
      </c>
      <c r="GG50" s="3">
        <f t="shared" si="82"/>
        <v>0.24199623535312451</v>
      </c>
      <c r="GH50" s="3">
        <f t="shared" si="83"/>
        <v>6.7662837956107227</v>
      </c>
      <c r="GI50" s="3">
        <f t="shared" si="84"/>
        <v>0.78837322877536797</v>
      </c>
      <c r="GJ50" s="3">
        <f t="shared" si="134"/>
        <v>37.96625397152021</v>
      </c>
      <c r="GL50" s="3">
        <f>FR50</f>
        <v>-6.0861936225552427</v>
      </c>
      <c r="GM50" s="3">
        <f>-FQ50</f>
        <v>-3.3669335607025834</v>
      </c>
      <c r="GN50" s="3">
        <f>FS50</f>
        <v>3.3331004967978473E-2</v>
      </c>
      <c r="GO50" s="3">
        <f>FT50</f>
        <v>-0.16408593020905826</v>
      </c>
      <c r="GP50" s="3">
        <f t="shared" si="85"/>
        <v>6.9554291322259534</v>
      </c>
      <c r="GQ50" s="3">
        <f t="shared" si="86"/>
        <v>0.167436998255306</v>
      </c>
      <c r="GR50" s="3">
        <f t="shared" si="87"/>
        <v>6.9070119886258494</v>
      </c>
      <c r="GS50" s="3">
        <f t="shared" si="88"/>
        <v>0.30019631074881914</v>
      </c>
      <c r="GT50" s="3">
        <f t="shared" si="135"/>
        <v>-17.469394379844616</v>
      </c>
      <c r="GU50" s="3">
        <f t="shared" si="136"/>
        <v>6.0861936225552427</v>
      </c>
      <c r="GV50" s="3">
        <f t="shared" si="89"/>
        <v>3.3669335607025834</v>
      </c>
      <c r="GW50" s="3">
        <f t="shared" si="137"/>
        <v>-3.7917105770933546E-2</v>
      </c>
      <c r="GX50" s="3">
        <f t="shared" si="137"/>
        <v>-0.23900726142743167</v>
      </c>
      <c r="GY50" s="3">
        <f t="shared" si="138"/>
        <v>6.9554291322259534</v>
      </c>
      <c r="GZ50" s="3">
        <f t="shared" si="90"/>
        <v>0.24199623535312451</v>
      </c>
      <c r="HA50" s="3">
        <f t="shared" si="91"/>
        <v>7.1068657948144383</v>
      </c>
      <c r="HB50" s="3">
        <f t="shared" si="92"/>
        <v>-0.61519724653991903</v>
      </c>
      <c r="HC50" s="3">
        <f t="shared" si="139"/>
        <v>37.966253971520018</v>
      </c>
      <c r="HE50" s="3">
        <f t="shared" si="140"/>
        <v>-17.469394379844616</v>
      </c>
      <c r="HF50" s="3">
        <f t="shared" si="141"/>
        <v>37.966253971520018</v>
      </c>
      <c r="HG50" s="3">
        <f t="shared" si="142"/>
        <v>10.248429795837701</v>
      </c>
      <c r="HH50" s="3">
        <f t="shared" si="143"/>
        <v>0.98404557386100633</v>
      </c>
      <c r="HJ50" s="3">
        <f t="shared" si="93"/>
        <v>-3.3669335607025834</v>
      </c>
      <c r="HK50" s="3">
        <f t="shared" si="94"/>
        <v>6.0861936225552427</v>
      </c>
      <c r="HL50" s="3">
        <f t="shared" si="95"/>
        <v>-9.8729634727201123</v>
      </c>
      <c r="HM50" s="3">
        <f t="shared" si="95"/>
        <v>-6.7935583475667354</v>
      </c>
      <c r="HN50" s="3">
        <f t="shared" si="96"/>
        <v>6.9554291322259534</v>
      </c>
      <c r="HO50" s="3">
        <f t="shared" si="15"/>
        <v>11.984483416295392</v>
      </c>
      <c r="HP50" s="3">
        <f t="shared" si="97"/>
        <v>14.429706720094064</v>
      </c>
      <c r="HQ50" s="3">
        <f t="shared" si="98"/>
        <v>-9.7235715571527936E-2</v>
      </c>
      <c r="HR50" s="3">
        <f t="shared" si="99"/>
        <v>95.58001276002436</v>
      </c>
      <c r="HS50" s="3">
        <f t="shared" si="100"/>
        <v>-3.3669335607025834</v>
      </c>
      <c r="HT50" s="3">
        <f t="shared" si="100"/>
        <v>6.0861936225552427</v>
      </c>
      <c r="HU50" s="3">
        <f t="shared" si="101"/>
        <v>11.988584607816087</v>
      </c>
      <c r="HV50" s="3">
        <f t="shared" si="101"/>
        <v>-8.4377371075433416E-2</v>
      </c>
      <c r="HW50" s="3">
        <f t="shared" si="102"/>
        <v>6.9554291322259534</v>
      </c>
      <c r="HX50" s="3">
        <f t="shared" si="16"/>
        <v>11.988881534134633</v>
      </c>
      <c r="HY50" s="3">
        <f t="shared" si="103"/>
        <v>16.548954184816129</v>
      </c>
      <c r="HZ50" s="3">
        <f t="shared" si="104"/>
        <v>-0.49021915786019865</v>
      </c>
      <c r="IA50" s="3">
        <f t="shared" si="105"/>
        <v>119.35498720171314</v>
      </c>
      <c r="IB50" s="3">
        <f t="shared" si="106"/>
        <v>107.46749998086875</v>
      </c>
      <c r="IC50" s="3">
        <f t="shared" si="107"/>
        <v>0.95388736736320934</v>
      </c>
      <c r="ID50" s="3">
        <f t="shared" si="108"/>
        <v>-9.8729634727201123</v>
      </c>
      <c r="IE50" s="3">
        <f t="shared" si="108"/>
        <v>-6.7935583475667354</v>
      </c>
      <c r="IF50" s="3">
        <f>FS50</f>
        <v>3.3331004967978473E-2</v>
      </c>
      <c r="IG50" s="3">
        <f>FT50</f>
        <v>-0.16408593020905826</v>
      </c>
      <c r="IH50" s="3">
        <f t="shared" si="144"/>
        <v>11.984483416295392</v>
      </c>
      <c r="II50" s="3">
        <f t="shared" si="109"/>
        <v>0.167436998255306</v>
      </c>
      <c r="IJ50" s="3">
        <f t="shared" si="145"/>
        <v>11.919923439820401</v>
      </c>
      <c r="IK50" s="3">
        <f t="shared" si="146"/>
        <v>0.39152475034620221</v>
      </c>
      <c r="IL50" s="3">
        <f t="shared" si="147"/>
        <v>66.950592860130911</v>
      </c>
      <c r="IM50" s="3">
        <f t="shared" si="110"/>
        <v>11.988584607816087</v>
      </c>
      <c r="IN50" s="3">
        <f t="shared" si="110"/>
        <v>-8.4377371075433416E-2</v>
      </c>
      <c r="IO50" s="3">
        <f>GD50</f>
        <v>-3.7917105770933546E-2</v>
      </c>
      <c r="IP50" s="3">
        <f>GE50</f>
        <v>-0.23900726142743167</v>
      </c>
      <c r="IQ50" s="3">
        <f t="shared" si="148"/>
        <v>11.988881534134633</v>
      </c>
      <c r="IR50" s="3">
        <f t="shared" si="111"/>
        <v>0.24199623535312451</v>
      </c>
      <c r="IS50" s="3">
        <f t="shared" si="149"/>
        <v>12.027495743915347</v>
      </c>
      <c r="IT50" s="3">
        <f t="shared" si="150"/>
        <v>-0.14972977181022099</v>
      </c>
      <c r="IU50" s="3">
        <f t="shared" si="151"/>
        <v>98.611266769806534</v>
      </c>
      <c r="IV50" s="3">
        <f t="shared" si="152"/>
        <v>82.780929814968715</v>
      </c>
    </row>
    <row r="51" spans="3:256">
      <c r="C51" s="2">
        <v>45</v>
      </c>
      <c r="D51" s="3">
        <v>66.083333330000002</v>
      </c>
      <c r="E51" s="3">
        <v>189.5</v>
      </c>
      <c r="F51" s="3">
        <v>85.211982320000004</v>
      </c>
      <c r="G51" s="3">
        <v>111.9070224</v>
      </c>
      <c r="H51" s="3">
        <v>62.508038589999998</v>
      </c>
      <c r="I51" s="3">
        <v>142.92512629999999</v>
      </c>
      <c r="J51" s="3">
        <v>16.75</v>
      </c>
      <c r="K51" s="3">
        <v>124.75</v>
      </c>
      <c r="L51" s="3">
        <v>-7.25</v>
      </c>
      <c r="M51" s="3">
        <v>107</v>
      </c>
      <c r="N51" s="3">
        <v>-62.720224539399403</v>
      </c>
      <c r="O51" s="3">
        <v>65.975146434402504</v>
      </c>
      <c r="P51" s="3">
        <v>92.083333330000002</v>
      </c>
      <c r="Q51" s="3">
        <v>148.75</v>
      </c>
      <c r="R51" s="3">
        <v>140.59599919999999</v>
      </c>
      <c r="S51" s="3">
        <v>152.5675397</v>
      </c>
      <c r="T51" s="3">
        <v>173.16418400000001</v>
      </c>
      <c r="U51" s="3">
        <v>150.71206419999999</v>
      </c>
      <c r="V51" s="3">
        <v>239.27928560185001</v>
      </c>
      <c r="W51" s="3">
        <v>146.94535285407801</v>
      </c>
      <c r="X51" s="3">
        <v>66.0722694940591</v>
      </c>
      <c r="Y51" s="3">
        <v>189.619915092806</v>
      </c>
      <c r="Z51" s="3">
        <v>85.127347654664405</v>
      </c>
      <c r="AA51" s="3">
        <v>112.083117626597</v>
      </c>
      <c r="AB51" s="3">
        <v>62.591690979215699</v>
      </c>
      <c r="AC51" s="3">
        <v>142.64076874297399</v>
      </c>
      <c r="AD51" s="3">
        <v>17.000331662380201</v>
      </c>
      <c r="AE51" s="3">
        <v>124.860518244145</v>
      </c>
      <c r="AF51" s="3">
        <v>-7.2101211341373501</v>
      </c>
      <c r="AG51" s="3">
        <v>107.204129318886</v>
      </c>
      <c r="AH51" s="3">
        <v>-62.772039823625697</v>
      </c>
      <c r="AI51" s="3">
        <v>66.592728962530302</v>
      </c>
      <c r="AJ51" s="3">
        <v>92.173044228846805</v>
      </c>
      <c r="AK51" s="3">
        <v>148.83869092791301</v>
      </c>
      <c r="AL51" s="3">
        <v>140.371977761957</v>
      </c>
      <c r="AM51" s="3">
        <v>152.107353927948</v>
      </c>
      <c r="AN51" s="3">
        <v>173.31078132906401</v>
      </c>
      <c r="AO51" s="3">
        <v>150.91157821704101</v>
      </c>
      <c r="AP51" s="3">
        <v>239.158883698198</v>
      </c>
      <c r="AQ51" s="3">
        <v>148.60242423870801</v>
      </c>
      <c r="AR51" s="3">
        <f t="shared" si="163"/>
        <v>8.0149214280956187</v>
      </c>
      <c r="AS51" s="3">
        <f t="shared" si="161"/>
        <v>23.001914907851845</v>
      </c>
      <c r="AT51" s="3">
        <f t="shared" si="161"/>
        <v>10.326404830027265</v>
      </c>
      <c r="AU51" s="3">
        <f t="shared" si="161"/>
        <v>13.596284614893518</v>
      </c>
      <c r="AV51" s="3">
        <f t="shared" si="161"/>
        <v>7.5927085461346637</v>
      </c>
      <c r="AW51" s="3">
        <f t="shared" si="161"/>
        <v>17.303091942692991</v>
      </c>
      <c r="AX51" s="3">
        <f t="shared" si="161"/>
        <v>2.0622316074339628</v>
      </c>
      <c r="AY51" s="3">
        <f t="shared" si="161"/>
        <v>15.146251988333836</v>
      </c>
      <c r="AZ51" s="3">
        <f t="shared" si="161"/>
        <v>-0.87462644797389022</v>
      </c>
      <c r="BA51" s="3">
        <f t="shared" si="161"/>
        <v>13.004437108604712</v>
      </c>
      <c r="BB51" s="3">
        <f t="shared" si="161"/>
        <v>-7.6145858303366829</v>
      </c>
      <c r="BC51" s="3">
        <f t="shared" si="161"/>
        <v>8.0780559590909586</v>
      </c>
      <c r="BD51" s="3">
        <f t="shared" si="161"/>
        <v>11.181085695096566</v>
      </c>
      <c r="BE51" s="3">
        <f t="shared" si="161"/>
        <v>18.054933217559501</v>
      </c>
      <c r="BF51" s="3">
        <f t="shared" si="161"/>
        <v>17.027875401943501</v>
      </c>
      <c r="BG51" s="3">
        <f t="shared" si="161"/>
        <v>18.451439608528247</v>
      </c>
      <c r="BH51" s="3">
        <f t="shared" si="161"/>
        <v>21.023529320711589</v>
      </c>
      <c r="BI51" s="3">
        <f t="shared" si="162"/>
        <v>18.306385587500461</v>
      </c>
      <c r="BJ51" s="3">
        <f t="shared" si="160"/>
        <v>29.011258071655433</v>
      </c>
      <c r="BK51" s="3">
        <f t="shared" si="160"/>
        <v>18.026272798225417</v>
      </c>
      <c r="BM51" s="14">
        <f t="shared" si="153"/>
        <v>4.5879212545879192E-2</v>
      </c>
      <c r="BN51" s="3">
        <f t="shared" si="18"/>
        <v>9.1706631290614418</v>
      </c>
      <c r="BO51" s="3">
        <f t="shared" si="18"/>
        <v>18.29909976137268</v>
      </c>
      <c r="BP51" s="3">
        <f t="shared" si="19"/>
        <v>0.14878594587467314</v>
      </c>
      <c r="BQ51" s="3">
        <f t="shared" si="20"/>
        <v>142.6916735316465</v>
      </c>
      <c r="BR51" s="3">
        <f t="shared" si="21"/>
        <v>2497.1042868038139</v>
      </c>
      <c r="BS51" s="3">
        <f t="shared" si="112"/>
        <v>3449.6873558235452</v>
      </c>
      <c r="BT51" s="3">
        <f t="shared" si="113"/>
        <v>60369.528726912038</v>
      </c>
      <c r="BU51" s="3">
        <f t="shared" si="114"/>
        <v>60.369528726912037</v>
      </c>
      <c r="BW51" s="14">
        <f t="shared" si="154"/>
        <v>4.5879212545879192E-2</v>
      </c>
      <c r="BX51" s="3">
        <f t="shared" si="157"/>
        <v>-2.7761771114513598</v>
      </c>
      <c r="BY51" s="3">
        <f t="shared" si="157"/>
        <v>11.612153973712397</v>
      </c>
      <c r="BZ51" s="3">
        <f t="shared" si="22"/>
        <v>0.17519050150444995</v>
      </c>
      <c r="CA51" s="3">
        <f t="shared" si="23"/>
        <v>168.01469856282765</v>
      </c>
      <c r="CB51" s="3">
        <f t="shared" si="158"/>
        <v>23.019566736799469</v>
      </c>
      <c r="CC51" s="3">
        <f t="shared" si="158"/>
        <v>18.238856203376834</v>
      </c>
      <c r="CD51" s="3">
        <f t="shared" si="24"/>
        <v>0.2399693090767665</v>
      </c>
      <c r="CE51" s="3">
        <f t="shared" si="25"/>
        <v>230.14016617698212</v>
      </c>
      <c r="CF51" s="3">
        <f t="shared" si="26"/>
        <v>199.0774323699049</v>
      </c>
      <c r="CH51" s="3">
        <f t="shared" si="115"/>
        <v>11.984483416295392</v>
      </c>
      <c r="CI51" s="3">
        <f t="shared" si="116"/>
        <v>0.67770459259848204</v>
      </c>
      <c r="CJ51" s="3">
        <f t="shared" si="117"/>
        <v>12.128576955203755</v>
      </c>
      <c r="CK51" s="3">
        <f t="shared" si="118"/>
        <v>11.984392675579112</v>
      </c>
      <c r="CL51" s="3">
        <f t="shared" si="119"/>
        <v>0.1461126979929166</v>
      </c>
      <c r="CM51" s="7">
        <f t="shared" si="27"/>
        <v>12.395382482048815</v>
      </c>
      <c r="CN51" s="7">
        <f t="shared" si="28"/>
        <v>3.9903935662696641</v>
      </c>
      <c r="CO51" s="7">
        <f t="shared" si="29"/>
        <v>12.129541164387891</v>
      </c>
      <c r="CP51" s="7">
        <f t="shared" si="30"/>
        <v>0.14262794387238811</v>
      </c>
      <c r="CQ51" s="7">
        <f t="shared" si="120"/>
        <v>4.1330215101420524</v>
      </c>
      <c r="CR51" s="3">
        <f t="shared" si="121"/>
        <v>11.988881534134633</v>
      </c>
      <c r="CS51" s="3">
        <f t="shared" si="122"/>
        <v>0.80461759465804017</v>
      </c>
      <c r="CT51" s="3">
        <f t="shared" si="123"/>
        <v>11.878901032699527</v>
      </c>
      <c r="CU51" s="3">
        <f t="shared" si="124"/>
        <v>11.992266881635551</v>
      </c>
      <c r="CV51" s="3">
        <f t="shared" si="125"/>
        <v>0.17546790980587471</v>
      </c>
      <c r="CW51" s="7">
        <f t="shared" si="31"/>
        <v>12.336200080746099</v>
      </c>
      <c r="CX51" s="7">
        <f t="shared" si="32"/>
        <v>4.7533445256279396</v>
      </c>
      <c r="CY51" s="7">
        <f t="shared" si="33"/>
        <v>12.023317912070477</v>
      </c>
      <c r="CZ51" s="7">
        <f t="shared" si="34"/>
        <v>0.79924315500611054</v>
      </c>
      <c r="DA51" s="7">
        <f t="shared" si="126"/>
        <v>5.5525876806340504</v>
      </c>
      <c r="DB51" s="3">
        <f t="shared" si="35"/>
        <v>4.842804595388051</v>
      </c>
      <c r="DD51" s="14">
        <f t="shared" si="155"/>
        <v>4.5879212545879192E-2</v>
      </c>
      <c r="DE51" s="3">
        <f t="shared" si="36"/>
        <v>-2.3114834019316461</v>
      </c>
      <c r="DF51" s="3">
        <f t="shared" si="36"/>
        <v>9.4056302929583264</v>
      </c>
      <c r="DG51" s="3">
        <f t="shared" si="37"/>
        <v>-5.5304769387007013</v>
      </c>
      <c r="DH51" s="3">
        <f t="shared" si="37"/>
        <v>-2.156839954359155</v>
      </c>
      <c r="DI51" s="3">
        <f t="shared" si="38"/>
        <v>9.6854962043883344</v>
      </c>
      <c r="DJ51" s="3">
        <f t="shared" si="39"/>
        <v>5.936171641573404</v>
      </c>
      <c r="DK51" s="3">
        <f t="shared" si="40"/>
        <v>12.002193033352818</v>
      </c>
      <c r="DL51" s="3">
        <f t="shared" si="41"/>
        <v>-0.1304959361843426</v>
      </c>
      <c r="DM51" s="3">
        <f t="shared" si="42"/>
        <v>97.498251501685715</v>
      </c>
      <c r="DN51" s="3">
        <f t="shared" si="43"/>
        <v>-2.3114834019316461</v>
      </c>
      <c r="DO51" s="3">
        <f t="shared" si="43"/>
        <v>9.4056302929583264</v>
      </c>
      <c r="DP51" s="3">
        <f t="shared" si="44"/>
        <v>5.8467897068469341</v>
      </c>
      <c r="DQ51" s="3">
        <f t="shared" si="44"/>
        <v>0.39650639096874585</v>
      </c>
      <c r="DR51" s="3">
        <f t="shared" si="45"/>
        <v>9.6854962043883344</v>
      </c>
      <c r="DS51" s="3">
        <f t="shared" si="46"/>
        <v>5.8602190397774656</v>
      </c>
      <c r="DT51" s="3">
        <f t="shared" si="47"/>
        <v>12.154083001149026</v>
      </c>
      <c r="DU51" s="3">
        <f t="shared" si="48"/>
        <v>-0.17240160245840946</v>
      </c>
      <c r="DV51" s="3">
        <f t="shared" si="49"/>
        <v>99.927482751624098</v>
      </c>
      <c r="DW51" s="3">
        <f t="shared" si="50"/>
        <v>98.712867126654913</v>
      </c>
      <c r="DX51" s="3">
        <f t="shared" si="127"/>
        <v>1410.6256184894937</v>
      </c>
      <c r="DY51" s="3">
        <f t="shared" si="51"/>
        <v>-5.5304769387007013</v>
      </c>
      <c r="DZ51" s="3">
        <f t="shared" si="51"/>
        <v>-2.156839954359155</v>
      </c>
      <c r="EA51" s="3">
        <f t="shared" si="51"/>
        <v>-2.9368580554078529</v>
      </c>
      <c r="EB51" s="3">
        <f t="shared" si="51"/>
        <v>-2.1418148797291234</v>
      </c>
      <c r="EC51" s="3">
        <f t="shared" si="52"/>
        <v>5.936171641573404</v>
      </c>
      <c r="ED51" s="3">
        <f t="shared" si="11"/>
        <v>3.6349011288676167</v>
      </c>
      <c r="EE51" s="3">
        <f t="shared" si="53"/>
        <v>2.5936624037528246</v>
      </c>
      <c r="EF51" s="3">
        <f t="shared" si="54"/>
        <v>0.96683476945995184</v>
      </c>
      <c r="EG51" s="3">
        <f t="shared" si="55"/>
        <v>14.797447090215393</v>
      </c>
      <c r="EH51" s="3">
        <f t="shared" si="56"/>
        <v>5.8467897068469341</v>
      </c>
      <c r="EI51" s="3">
        <f t="shared" si="56"/>
        <v>0.39650639096874585</v>
      </c>
      <c r="EJ51" s="3">
        <f t="shared" si="56"/>
        <v>3.9956539187680882</v>
      </c>
      <c r="EK51" s="3">
        <f t="shared" si="56"/>
        <v>-0.14505402102778575</v>
      </c>
      <c r="EL51" s="3">
        <f t="shared" si="57"/>
        <v>5.8602190397774656</v>
      </c>
      <c r="EM51" s="3">
        <f t="shared" si="12"/>
        <v>3.9982859962217696</v>
      </c>
      <c r="EN51" s="3">
        <f t="shared" si="58"/>
        <v>1.9287279190565327</v>
      </c>
      <c r="EO51" s="3">
        <f t="shared" si="59"/>
        <v>0.99459693257856363</v>
      </c>
      <c r="EP51" s="3">
        <f t="shared" si="60"/>
        <v>5.9587279957727572</v>
      </c>
      <c r="EQ51" s="3">
        <f t="shared" si="61"/>
        <v>10.378087542994075</v>
      </c>
      <c r="ER51" s="3">
        <f t="shared" si="128"/>
        <v>153.26842322941965</v>
      </c>
      <c r="ES51" s="3">
        <f t="shared" si="62"/>
        <v>-2.9368580554078529</v>
      </c>
      <c r="ET51" s="3">
        <f t="shared" si="62"/>
        <v>-2.1418148797291234</v>
      </c>
      <c r="EU51" s="3">
        <f t="shared" si="62"/>
        <v>-6.7399593823627928</v>
      </c>
      <c r="EV51" s="3">
        <f t="shared" si="62"/>
        <v>-4.9263811495137535</v>
      </c>
      <c r="EW51" s="3">
        <f t="shared" si="63"/>
        <v>3.6349011288676167</v>
      </c>
      <c r="EX51" s="3">
        <f t="shared" si="13"/>
        <v>8.3484300144509014</v>
      </c>
      <c r="EY51" s="3">
        <f t="shared" si="64"/>
        <v>4.7135325408772468</v>
      </c>
      <c r="EZ51" s="3">
        <f t="shared" si="65"/>
        <v>0.99999943223157428</v>
      </c>
      <c r="FA51" s="3">
        <f t="shared" si="66"/>
        <v>6.1055285924481832E-2</v>
      </c>
      <c r="FB51" s="3">
        <f t="shared" si="67"/>
        <v>3.9956539187680882</v>
      </c>
      <c r="FC51" s="3">
        <f t="shared" si="67"/>
        <v>-0.14505402102778575</v>
      </c>
      <c r="FD51" s="3">
        <f t="shared" si="67"/>
        <v>7.9877287509438446</v>
      </c>
      <c r="FE51" s="3">
        <f t="shared" si="67"/>
        <v>-0.28011278927504435</v>
      </c>
      <c r="FF51" s="3">
        <f t="shared" si="68"/>
        <v>3.9982859962217696</v>
      </c>
      <c r="FG51" s="3">
        <f t="shared" si="14"/>
        <v>7.9926387240616821</v>
      </c>
      <c r="FH51" s="3">
        <f t="shared" si="69"/>
        <v>3.9943588141992903</v>
      </c>
      <c r="FI51" s="3">
        <f t="shared" si="70"/>
        <v>0.99999923925291323</v>
      </c>
      <c r="FJ51" s="3">
        <f t="shared" si="71"/>
        <v>7.067369643435191E-2</v>
      </c>
      <c r="FK51" s="3">
        <f t="shared" si="72"/>
        <v>6.5864491179416867E-2</v>
      </c>
      <c r="FL51" s="3">
        <f t="shared" si="129"/>
        <v>19.51367564710419</v>
      </c>
      <c r="FN51" s="14">
        <f t="shared" si="156"/>
        <v>4.5879212545879192E-2</v>
      </c>
      <c r="FO51" s="3">
        <f t="shared" si="73"/>
        <v>-2.7761771114513598</v>
      </c>
      <c r="FP51" s="3">
        <f t="shared" si="73"/>
        <v>11.612153973712397</v>
      </c>
      <c r="FQ51" s="3">
        <f t="shared" si="74"/>
        <v>3.3669335607025834</v>
      </c>
      <c r="FR51" s="3">
        <f t="shared" si="75"/>
        <v>-6.0861936225552427</v>
      </c>
      <c r="FS51" s="3">
        <f t="shared" si="130"/>
        <v>3.4732141879104006E-2</v>
      </c>
      <c r="FT51" s="3">
        <f t="shared" si="130"/>
        <v>-0.17171310415303331</v>
      </c>
      <c r="FU51" s="3">
        <f t="shared" si="131"/>
        <v>6.9554291322259534</v>
      </c>
      <c r="FV51" s="3">
        <f t="shared" si="76"/>
        <v>0.17519050150444995</v>
      </c>
      <c r="FW51" s="3">
        <f t="shared" si="77"/>
        <v>6.7885673082152227</v>
      </c>
      <c r="FX51" s="3">
        <f t="shared" si="78"/>
        <v>0.9536282810323351</v>
      </c>
      <c r="FY51" s="3">
        <f t="shared" si="132"/>
        <v>17.516887027653649</v>
      </c>
      <c r="FZ51" s="3">
        <f t="shared" si="79"/>
        <v>23.019566736799469</v>
      </c>
      <c r="GA51" s="3">
        <f t="shared" si="79"/>
        <v>18.238856203376834</v>
      </c>
      <c r="GB51" s="3">
        <f t="shared" si="80"/>
        <v>3.3669335607025834</v>
      </c>
      <c r="GC51" s="3">
        <f t="shared" si="80"/>
        <v>-6.0861936225552427</v>
      </c>
      <c r="GD51" s="3">
        <f t="shared" si="133"/>
        <v>-5.6688241035875109E-2</v>
      </c>
      <c r="GE51" s="3">
        <f t="shared" si="133"/>
        <v>-0.23317742735316216</v>
      </c>
      <c r="GF51" s="3">
        <f t="shared" si="81"/>
        <v>6.9554291322259534</v>
      </c>
      <c r="GG51" s="3">
        <f t="shared" si="82"/>
        <v>0.2399693090767665</v>
      </c>
      <c r="GH51" s="3">
        <f t="shared" si="83"/>
        <v>6.7807805467097024</v>
      </c>
      <c r="GI51" s="3">
        <f t="shared" si="84"/>
        <v>0.73590865736802757</v>
      </c>
      <c r="GJ51" s="66">
        <f t="shared" si="134"/>
        <v>42.615947671970211</v>
      </c>
      <c r="GK51" s="66"/>
      <c r="GL51" s="66">
        <f>FR51</f>
        <v>-6.0861936225552427</v>
      </c>
      <c r="GM51" s="66">
        <f>-FQ51</f>
        <v>-3.3669335607025834</v>
      </c>
      <c r="GN51" s="66">
        <f>FS51</f>
        <v>3.4732141879104006E-2</v>
      </c>
      <c r="GO51" s="66">
        <f>FT51</f>
        <v>-0.17171310415303331</v>
      </c>
      <c r="GP51" s="66">
        <f t="shared" si="85"/>
        <v>6.9554291322259534</v>
      </c>
      <c r="GQ51" s="66">
        <f t="shared" si="86"/>
        <v>0.17519050150444995</v>
      </c>
      <c r="GR51" s="66">
        <f t="shared" si="87"/>
        <v>6.9047205576814559</v>
      </c>
      <c r="GS51" s="66">
        <f t="shared" si="88"/>
        <v>0.30098687947367947</v>
      </c>
      <c r="GT51" s="66">
        <f t="shared" si="135"/>
        <v>-17.516887027652601</v>
      </c>
      <c r="GU51" s="66">
        <f t="shared" si="136"/>
        <v>6.0861936225552427</v>
      </c>
      <c r="GV51" s="66">
        <f t="shared" si="89"/>
        <v>3.3669335607025834</v>
      </c>
      <c r="GW51" s="66">
        <f t="shared" si="137"/>
        <v>-5.6688241035875109E-2</v>
      </c>
      <c r="GX51" s="66">
        <f t="shared" si="137"/>
        <v>-0.23317742735316216</v>
      </c>
      <c r="GY51" s="66">
        <f t="shared" si="138"/>
        <v>6.9554291322259534</v>
      </c>
      <c r="GZ51" s="66">
        <f t="shared" si="90"/>
        <v>0.2399693090767665</v>
      </c>
      <c r="HA51" s="66">
        <f t="shared" si="91"/>
        <v>7.1200980833382062</v>
      </c>
      <c r="HB51" s="66">
        <f t="shared" si="92"/>
        <v>-0.67708082826999583</v>
      </c>
      <c r="HC51" s="66">
        <f t="shared" si="139"/>
        <v>42.615947671970019</v>
      </c>
      <c r="HD51" s="66"/>
      <c r="HE51" s="3">
        <f t="shared" si="140"/>
        <v>-17.516887027652601</v>
      </c>
      <c r="HF51" s="3">
        <f t="shared" si="141"/>
        <v>42.615947671970019</v>
      </c>
      <c r="HG51" s="3">
        <f t="shared" si="142"/>
        <v>12.549530322158709</v>
      </c>
      <c r="HH51" s="3">
        <f t="shared" si="143"/>
        <v>0.97610853740122883</v>
      </c>
      <c r="HJ51" s="3">
        <f t="shared" si="93"/>
        <v>-3.3669335607025834</v>
      </c>
      <c r="HK51" s="3">
        <f t="shared" si="94"/>
        <v>6.0861936225552427</v>
      </c>
      <c r="HL51" s="3">
        <f t="shared" si="95"/>
        <v>-9.6768174377706462</v>
      </c>
      <c r="HM51" s="3">
        <f t="shared" si="95"/>
        <v>-7.0681960292428769</v>
      </c>
      <c r="HN51" s="3">
        <f t="shared" si="96"/>
        <v>6.9554291322259534</v>
      </c>
      <c r="HO51" s="3">
        <f t="shared" si="15"/>
        <v>11.983329705542898</v>
      </c>
      <c r="HP51" s="3">
        <f t="shared" si="97"/>
        <v>14.58946886125115</v>
      </c>
      <c r="HQ51" s="3">
        <f t="shared" si="98"/>
        <v>-0.12522265525202367</v>
      </c>
      <c r="HR51" s="3">
        <f t="shared" si="99"/>
        <v>97.193614018620437</v>
      </c>
      <c r="HS51" s="3">
        <f t="shared" si="100"/>
        <v>-3.3669335607025834</v>
      </c>
      <c r="HT51" s="3">
        <f t="shared" si="100"/>
        <v>6.0861936225552427</v>
      </c>
      <c r="HU51" s="3">
        <f t="shared" si="101"/>
        <v>11.983382669711933</v>
      </c>
      <c r="HV51" s="3">
        <f t="shared" si="101"/>
        <v>-0.4251668103028301</v>
      </c>
      <c r="HW51" s="3">
        <f t="shared" si="102"/>
        <v>6.9554291322259534</v>
      </c>
      <c r="HX51" s="3">
        <f t="shared" si="16"/>
        <v>11.990922692826244</v>
      </c>
      <c r="HY51" s="3">
        <f t="shared" si="103"/>
        <v>16.674232307974993</v>
      </c>
      <c r="HZ51" s="3">
        <f t="shared" si="104"/>
        <v>-0.5147945385983721</v>
      </c>
      <c r="IA51" s="3">
        <f t="shared" si="105"/>
        <v>120.98372264999853</v>
      </c>
      <c r="IB51" s="3">
        <f t="shared" si="106"/>
        <v>109.08866833430949</v>
      </c>
      <c r="IC51" s="3">
        <f t="shared" si="107"/>
        <v>0.94501360915572408</v>
      </c>
      <c r="ID51" s="3">
        <f t="shared" si="108"/>
        <v>-9.6768174377706462</v>
      </c>
      <c r="IE51" s="3">
        <f t="shared" si="108"/>
        <v>-7.0681960292428769</v>
      </c>
      <c r="IF51" s="3">
        <f>FS51</f>
        <v>3.4732141879104006E-2</v>
      </c>
      <c r="IG51" s="3">
        <f>FT51</f>
        <v>-0.17171310415303331</v>
      </c>
      <c r="IH51" s="3">
        <f t="shared" si="144"/>
        <v>11.983329705542898</v>
      </c>
      <c r="II51" s="3">
        <f t="shared" si="109"/>
        <v>0.17519050150444995</v>
      </c>
      <c r="IJ51" s="3">
        <f t="shared" si="145"/>
        <v>11.911157457361186</v>
      </c>
      <c r="IK51" s="3">
        <f t="shared" si="146"/>
        <v>0.41803357619138665</v>
      </c>
      <c r="IL51" s="3">
        <f t="shared" si="147"/>
        <v>65.289498953726167</v>
      </c>
      <c r="IM51" s="3">
        <f t="shared" si="110"/>
        <v>11.983382669711933</v>
      </c>
      <c r="IN51" s="3">
        <f t="shared" si="110"/>
        <v>-0.4251668103028301</v>
      </c>
      <c r="IO51" s="3">
        <f>GD51</f>
        <v>-5.6688241035875109E-2</v>
      </c>
      <c r="IP51" s="3">
        <f>GE51</f>
        <v>-0.23317742735316216</v>
      </c>
      <c r="IQ51" s="3">
        <f t="shared" si="148"/>
        <v>11.990922692826244</v>
      </c>
      <c r="IR51" s="3">
        <f t="shared" si="111"/>
        <v>0.2399693090767665</v>
      </c>
      <c r="IS51" s="3">
        <f t="shared" si="149"/>
        <v>12.041601532146833</v>
      </c>
      <c r="IT51" s="3">
        <f t="shared" si="150"/>
        <v>-0.2016288345000721</v>
      </c>
      <c r="IU51" s="3">
        <f t="shared" si="151"/>
        <v>101.63222502197145</v>
      </c>
      <c r="IV51" s="3">
        <f t="shared" si="152"/>
        <v>83.460861987848801</v>
      </c>
    </row>
    <row r="52" spans="3:256">
      <c r="C52" s="2">
        <v>46</v>
      </c>
      <c r="D52" s="3">
        <v>65.5</v>
      </c>
      <c r="E52" s="3">
        <v>190.58333329999999</v>
      </c>
      <c r="F52" s="3">
        <v>84.681617290000005</v>
      </c>
      <c r="G52" s="3">
        <v>113.232935</v>
      </c>
      <c r="H52" s="3">
        <v>61.912723929999999</v>
      </c>
      <c r="I52" s="3">
        <v>143.6196601</v>
      </c>
      <c r="J52" s="3">
        <v>16.25</v>
      </c>
      <c r="K52" s="3">
        <v>124.83333330000001</v>
      </c>
      <c r="L52" s="3">
        <v>-7.375</v>
      </c>
      <c r="M52" s="3">
        <v>106.125</v>
      </c>
      <c r="N52" s="3">
        <v>-61.2393703940485</v>
      </c>
      <c r="O52" s="3">
        <v>63.470498652846103</v>
      </c>
      <c r="P52" s="3">
        <v>91.833333330000002</v>
      </c>
      <c r="Q52" s="3">
        <v>149.25</v>
      </c>
      <c r="R52" s="3">
        <v>140.03918329999999</v>
      </c>
      <c r="S52" s="3">
        <v>151.78799749999999</v>
      </c>
      <c r="T52" s="3">
        <v>172.54542480000001</v>
      </c>
      <c r="U52" s="3">
        <v>149.5629399</v>
      </c>
      <c r="V52" s="3">
        <v>238.651742739642</v>
      </c>
      <c r="W52" s="3">
        <v>145.03795151770399</v>
      </c>
      <c r="X52" s="3">
        <v>65.366772592282203</v>
      </c>
      <c r="Y52" s="3">
        <v>190.690293588337</v>
      </c>
      <c r="Z52" s="3">
        <v>84.638618728443703</v>
      </c>
      <c r="AA52" s="3">
        <v>113.240326787051</v>
      </c>
      <c r="AB52" s="3">
        <v>62.0628299510606</v>
      </c>
      <c r="AC52" s="3">
        <v>143.52962851465199</v>
      </c>
      <c r="AD52" s="3">
        <v>16.463114412993601</v>
      </c>
      <c r="AE52" s="3">
        <v>124.570863063959</v>
      </c>
      <c r="AF52" s="3">
        <v>-7.2629875546705804</v>
      </c>
      <c r="AG52" s="3">
        <v>106.201110219951</v>
      </c>
      <c r="AH52" s="3">
        <v>-61.609273185913203</v>
      </c>
      <c r="AI52" s="3">
        <v>64.029966339963806</v>
      </c>
      <c r="AJ52" s="3">
        <v>91.685022382210306</v>
      </c>
      <c r="AK52" s="3">
        <v>149.74744244886</v>
      </c>
      <c r="AL52" s="3">
        <v>139.81022078269601</v>
      </c>
      <c r="AM52" s="3">
        <v>151.58711321286401</v>
      </c>
      <c r="AN52" s="3">
        <v>172.684102151948</v>
      </c>
      <c r="AO52" s="3">
        <v>149.488924182045</v>
      </c>
      <c r="AP52" s="3">
        <v>238.476599944215</v>
      </c>
      <c r="AQ52" s="3">
        <v>145.40053403664001</v>
      </c>
      <c r="AR52" s="3">
        <f t="shared" si="163"/>
        <v>7.9293408618640449</v>
      </c>
      <c r="AS52" s="3">
        <f t="shared" si="161"/>
        <v>23.131757572644457</v>
      </c>
      <c r="AT52" s="3">
        <f t="shared" si="161"/>
        <v>10.267119384358585</v>
      </c>
      <c r="AU52" s="3">
        <f t="shared" si="161"/>
        <v>13.736660306056136</v>
      </c>
      <c r="AV52" s="3">
        <f t="shared" si="161"/>
        <v>7.5285548607912816</v>
      </c>
      <c r="AW52" s="3">
        <f t="shared" si="161"/>
        <v>17.410915410619044</v>
      </c>
      <c r="AX52" s="3">
        <f t="shared" si="161"/>
        <v>1.9970642675405088</v>
      </c>
      <c r="AY52" s="3">
        <f t="shared" si="161"/>
        <v>15.111115258080602</v>
      </c>
      <c r="AZ52" s="3">
        <f t="shared" si="161"/>
        <v>-0.88103942894159559</v>
      </c>
      <c r="BA52" s="3">
        <f t="shared" si="161"/>
        <v>12.882765500675971</v>
      </c>
      <c r="BB52" s="3">
        <f t="shared" si="161"/>
        <v>-7.473535987311168</v>
      </c>
      <c r="BC52" s="3">
        <f t="shared" si="161"/>
        <v>7.767179078123859</v>
      </c>
      <c r="BD52" s="3">
        <f t="shared" si="161"/>
        <v>11.121886021982002</v>
      </c>
      <c r="BE52" s="3">
        <f t="shared" si="161"/>
        <v>18.165169661590038</v>
      </c>
      <c r="BF52" s="3">
        <f t="shared" si="161"/>
        <v>16.959731260915227</v>
      </c>
      <c r="BG52" s="3">
        <f t="shared" si="161"/>
        <v>18.388331613494575</v>
      </c>
      <c r="BH52" s="3">
        <f t="shared" si="161"/>
        <v>20.947509768126668</v>
      </c>
      <c r="BI52" s="3">
        <f t="shared" si="162"/>
        <v>18.133810006289625</v>
      </c>
      <c r="BJ52" s="3">
        <f t="shared" si="160"/>
        <v>28.928493385021934</v>
      </c>
      <c r="BK52" s="3">
        <f t="shared" si="160"/>
        <v>17.637866306553875</v>
      </c>
      <c r="BM52" s="14">
        <f t="shared" si="153"/>
        <v>4.6921921921921898E-2</v>
      </c>
      <c r="BN52" s="3">
        <f t="shared" si="18"/>
        <v>9.0982301231113141</v>
      </c>
      <c r="BO52" s="3">
        <f t="shared" si="18"/>
        <v>18.434208939350295</v>
      </c>
      <c r="BP52" s="3">
        <f t="shared" si="19"/>
        <v>0.1533004576795452</v>
      </c>
      <c r="BQ52" s="3">
        <f t="shared" si="20"/>
        <v>147.021270932991</v>
      </c>
      <c r="BR52" s="3">
        <f t="shared" si="21"/>
        <v>2572.8722413273426</v>
      </c>
      <c r="BS52" s="3">
        <f t="shared" si="112"/>
        <v>4152.2570917854291</v>
      </c>
      <c r="BT52" s="3">
        <f t="shared" si="113"/>
        <v>72664.499106245014</v>
      </c>
      <c r="BU52" s="3">
        <f t="shared" si="114"/>
        <v>72.664499106245017</v>
      </c>
      <c r="BW52" s="14">
        <f t="shared" si="154"/>
        <v>4.6921921921921898E-2</v>
      </c>
      <c r="BX52" s="3">
        <f t="shared" si="157"/>
        <v>-2.7382358598853296</v>
      </c>
      <c r="BY52" s="3">
        <f t="shared" si="157"/>
        <v>11.439147168102231</v>
      </c>
      <c r="BZ52" s="3">
        <f t="shared" si="22"/>
        <v>0.17711830328294872</v>
      </c>
      <c r="CA52" s="3">
        <f t="shared" si="23"/>
        <v>169.86353758047912</v>
      </c>
      <c r="CB52" s="3">
        <f t="shared" si="158"/>
        <v>22.944112322968579</v>
      </c>
      <c r="CC52" s="3">
        <f t="shared" si="158"/>
        <v>18.013098960024223</v>
      </c>
      <c r="CD52" s="3">
        <f t="shared" si="24"/>
        <v>0.23803298404366802</v>
      </c>
      <c r="CE52" s="3">
        <f t="shared" si="25"/>
        <v>228.28315301723936</v>
      </c>
      <c r="CF52" s="3">
        <f t="shared" si="26"/>
        <v>199.07334529885924</v>
      </c>
      <c r="CH52" s="3">
        <f t="shared" si="115"/>
        <v>11.983329705542898</v>
      </c>
      <c r="CI52" s="3">
        <f t="shared" si="116"/>
        <v>0.67731042342775505</v>
      </c>
      <c r="CJ52" s="3">
        <f t="shared" si="117"/>
        <v>12.130327450630412</v>
      </c>
      <c r="CK52" s="3">
        <f t="shared" si="118"/>
        <v>11.986703318978034</v>
      </c>
      <c r="CL52" s="3">
        <f t="shared" si="119"/>
        <v>0.14587744508244094</v>
      </c>
      <c r="CM52" s="7">
        <f t="shared" si="27"/>
        <v>12.395483789800533</v>
      </c>
      <c r="CN52" s="7">
        <f t="shared" si="28"/>
        <v>3.9842126631536678</v>
      </c>
      <c r="CO52" s="7">
        <f t="shared" si="29"/>
        <v>12.131454107345444</v>
      </c>
      <c r="CP52" s="7">
        <f t="shared" si="30"/>
        <v>0.15398987643220377</v>
      </c>
      <c r="CQ52" s="7">
        <f t="shared" si="120"/>
        <v>4.1382025395858717</v>
      </c>
      <c r="CR52" s="3">
        <f t="shared" si="121"/>
        <v>11.990922692826244</v>
      </c>
      <c r="CS52" s="3">
        <f t="shared" si="122"/>
        <v>0.78817454717557345</v>
      </c>
      <c r="CT52" s="3">
        <f t="shared" si="123"/>
        <v>11.855269696090087</v>
      </c>
      <c r="CU52" s="3">
        <f t="shared" si="124"/>
        <v>11.991648138382226</v>
      </c>
      <c r="CV52" s="3">
        <f t="shared" si="125"/>
        <v>0.19349627837981875</v>
      </c>
      <c r="CW52" s="7">
        <f t="shared" si="31"/>
        <v>12.317183468045952</v>
      </c>
      <c r="CX52" s="7">
        <f t="shared" si="32"/>
        <v>4.6260953527091146</v>
      </c>
      <c r="CY52" s="7">
        <f t="shared" si="33"/>
        <v>12.020207056426067</v>
      </c>
      <c r="CZ52" s="7">
        <f t="shared" si="34"/>
        <v>0.81831094037697361</v>
      </c>
      <c r="DA52" s="7">
        <f t="shared" si="126"/>
        <v>5.4444062930860886</v>
      </c>
      <c r="DB52" s="3">
        <f t="shared" si="35"/>
        <v>4.7913044163359801</v>
      </c>
      <c r="DD52" s="14">
        <f t="shared" si="155"/>
        <v>4.6921921921921898E-2</v>
      </c>
      <c r="DE52" s="3">
        <f t="shared" si="36"/>
        <v>-2.3377785224945402</v>
      </c>
      <c r="DF52" s="3">
        <f t="shared" si="36"/>
        <v>9.395097266588321</v>
      </c>
      <c r="DG52" s="3">
        <f t="shared" si="37"/>
        <v>-5.5314905932507727</v>
      </c>
      <c r="DH52" s="3">
        <f t="shared" si="37"/>
        <v>-2.2998001525384417</v>
      </c>
      <c r="DI52" s="3">
        <f t="shared" si="38"/>
        <v>9.6815836033622151</v>
      </c>
      <c r="DJ52" s="3">
        <f t="shared" si="39"/>
        <v>5.9905316061963667</v>
      </c>
      <c r="DK52" s="3">
        <f t="shared" si="40"/>
        <v>12.123135833388648</v>
      </c>
      <c r="DL52" s="3">
        <f t="shared" si="41"/>
        <v>-0.1495822487756919</v>
      </c>
      <c r="DM52" s="3">
        <f t="shared" si="42"/>
        <v>98.602718047895721</v>
      </c>
      <c r="DN52" s="3">
        <f t="shared" si="43"/>
        <v>-2.3377785224945402</v>
      </c>
      <c r="DO52" s="3">
        <f t="shared" si="43"/>
        <v>9.395097266588321</v>
      </c>
      <c r="DP52" s="3">
        <f t="shared" si="44"/>
        <v>5.8378452389332249</v>
      </c>
      <c r="DQ52" s="3">
        <f t="shared" si="44"/>
        <v>0.22316195190453669</v>
      </c>
      <c r="DR52" s="3">
        <f t="shared" si="45"/>
        <v>9.6815836033622151</v>
      </c>
      <c r="DS52" s="3">
        <f t="shared" si="46"/>
        <v>5.8421090618468572</v>
      </c>
      <c r="DT52" s="3">
        <f t="shared" si="47"/>
        <v>12.286790520927987</v>
      </c>
      <c r="DU52" s="3">
        <f t="shared" si="48"/>
        <v>-0.20422177954164442</v>
      </c>
      <c r="DV52" s="3">
        <f t="shared" si="49"/>
        <v>101.78394656342982</v>
      </c>
      <c r="DW52" s="3">
        <f t="shared" si="50"/>
        <v>100.19333230566278</v>
      </c>
      <c r="DX52" s="3">
        <f t="shared" si="127"/>
        <v>1419.8253252757029</v>
      </c>
      <c r="DY52" s="3">
        <f t="shared" si="51"/>
        <v>-5.5314905932507727</v>
      </c>
      <c r="DZ52" s="3">
        <f t="shared" si="51"/>
        <v>-2.2998001525384417</v>
      </c>
      <c r="EA52" s="3">
        <f t="shared" si="51"/>
        <v>-2.8781036964821043</v>
      </c>
      <c r="EB52" s="3">
        <f t="shared" si="51"/>
        <v>-2.2283497574046311</v>
      </c>
      <c r="EC52" s="3">
        <f t="shared" si="52"/>
        <v>5.9905316061963667</v>
      </c>
      <c r="ED52" s="3">
        <f t="shared" si="11"/>
        <v>3.639920813565761</v>
      </c>
      <c r="EE52" s="3">
        <f t="shared" si="53"/>
        <v>2.6543487304626048</v>
      </c>
      <c r="EF52" s="3">
        <f t="shared" si="54"/>
        <v>0.96514120948926263</v>
      </c>
      <c r="EG52" s="3">
        <f t="shared" si="55"/>
        <v>15.172722327779987</v>
      </c>
      <c r="EH52" s="3">
        <f t="shared" si="56"/>
        <v>5.8378452389332249</v>
      </c>
      <c r="EI52" s="3">
        <f t="shared" si="56"/>
        <v>0.22316195190453669</v>
      </c>
      <c r="EJ52" s="3">
        <f t="shared" si="56"/>
        <v>3.9877785072114413</v>
      </c>
      <c r="EK52" s="3">
        <f t="shared" si="56"/>
        <v>-0.25452160720494987</v>
      </c>
      <c r="EL52" s="3">
        <f t="shared" si="57"/>
        <v>5.8421090618468572</v>
      </c>
      <c r="EM52" s="3">
        <f t="shared" si="12"/>
        <v>3.9958927251756524</v>
      </c>
      <c r="EN52" s="3">
        <f t="shared" si="58"/>
        <v>1.9107403001107264</v>
      </c>
      <c r="EO52" s="3">
        <f t="shared" si="59"/>
        <v>0.99480789170239647</v>
      </c>
      <c r="EP52" s="3">
        <f t="shared" si="60"/>
        <v>5.8411396470112376</v>
      </c>
      <c r="EQ52" s="3">
        <f t="shared" si="61"/>
        <v>10.506930987395613</v>
      </c>
      <c r="ER52" s="3">
        <f t="shared" si="128"/>
        <v>123.56601691885061</v>
      </c>
      <c r="ES52" s="3">
        <f t="shared" si="62"/>
        <v>-2.8781036964821043</v>
      </c>
      <c r="ET52" s="3">
        <f t="shared" si="62"/>
        <v>-2.2283497574046311</v>
      </c>
      <c r="EU52" s="3">
        <f t="shared" si="62"/>
        <v>-6.5924965583695725</v>
      </c>
      <c r="EV52" s="3">
        <f t="shared" si="62"/>
        <v>-5.1155864225521119</v>
      </c>
      <c r="EW52" s="3">
        <f t="shared" si="63"/>
        <v>3.639920813565761</v>
      </c>
      <c r="EX52" s="3">
        <f t="shared" si="13"/>
        <v>8.3444733398048658</v>
      </c>
      <c r="EY52" s="3">
        <f t="shared" si="64"/>
        <v>4.7045562907688252</v>
      </c>
      <c r="EZ52" s="3">
        <f t="shared" si="65"/>
        <v>0.99999941690628724</v>
      </c>
      <c r="FA52" s="3">
        <f t="shared" si="66"/>
        <v>6.1873805910405359E-2</v>
      </c>
      <c r="FB52" s="3">
        <f t="shared" si="67"/>
        <v>3.9877785072114413</v>
      </c>
      <c r="FC52" s="3">
        <f t="shared" si="67"/>
        <v>-0.25452160720494987</v>
      </c>
      <c r="FD52" s="3">
        <f t="shared" si="67"/>
        <v>7.9809836168952657</v>
      </c>
      <c r="FE52" s="3">
        <f t="shared" si="67"/>
        <v>-0.4959436997357507</v>
      </c>
      <c r="FF52" s="3">
        <f t="shared" si="68"/>
        <v>3.9958927251756524</v>
      </c>
      <c r="FG52" s="3">
        <f t="shared" si="14"/>
        <v>7.9963779079317048</v>
      </c>
      <c r="FH52" s="3">
        <f t="shared" si="69"/>
        <v>4.000496428540707</v>
      </c>
      <c r="FI52" s="3">
        <f t="shared" si="70"/>
        <v>0.99999859202187191</v>
      </c>
      <c r="FJ52" s="3">
        <f t="shared" si="71"/>
        <v>9.6146977323294178E-2</v>
      </c>
      <c r="FK52" s="3">
        <f t="shared" si="72"/>
        <v>7.9010391616849765E-2</v>
      </c>
      <c r="FL52" s="3">
        <f t="shared" si="129"/>
        <v>12.607444355515645</v>
      </c>
      <c r="FN52" s="14">
        <f t="shared" si="156"/>
        <v>4.6921921921921898E-2</v>
      </c>
      <c r="FO52" s="3">
        <f t="shared" si="73"/>
        <v>-2.7382358598853296</v>
      </c>
      <c r="FP52" s="3">
        <f t="shared" si="73"/>
        <v>11.439147168102231</v>
      </c>
      <c r="FQ52" s="3">
        <f t="shared" si="74"/>
        <v>3.3669335607025834</v>
      </c>
      <c r="FR52" s="3">
        <f t="shared" si="75"/>
        <v>-6.0861936225552427</v>
      </c>
      <c r="FS52" s="3">
        <f t="shared" si="130"/>
        <v>3.7941251566030232E-2</v>
      </c>
      <c r="FT52" s="3">
        <f t="shared" si="130"/>
        <v>-0.17300680561016613</v>
      </c>
      <c r="FU52" s="3">
        <f t="shared" si="131"/>
        <v>6.9554291322259534</v>
      </c>
      <c r="FV52" s="3">
        <f t="shared" si="76"/>
        <v>0.17711830328294872</v>
      </c>
      <c r="FW52" s="3">
        <f t="shared" si="77"/>
        <v>6.7858653189098419</v>
      </c>
      <c r="FX52" s="3">
        <f t="shared" si="78"/>
        <v>0.95841073924738518</v>
      </c>
      <c r="FY52" s="3">
        <f t="shared" si="132"/>
        <v>16.582309089492099</v>
      </c>
      <c r="FZ52" s="3">
        <f t="shared" si="79"/>
        <v>22.944112322968579</v>
      </c>
      <c r="GA52" s="3">
        <f t="shared" si="79"/>
        <v>18.013098960024223</v>
      </c>
      <c r="GB52" s="3">
        <f t="shared" si="80"/>
        <v>3.3669335607025834</v>
      </c>
      <c r="GC52" s="3">
        <f t="shared" si="80"/>
        <v>-6.0861936225552427</v>
      </c>
      <c r="GD52" s="3">
        <f t="shared" si="133"/>
        <v>-7.5454413830890132E-2</v>
      </c>
      <c r="GE52" s="3">
        <f t="shared" si="133"/>
        <v>-0.22575724335261071</v>
      </c>
      <c r="GF52" s="3">
        <f t="shared" si="81"/>
        <v>6.9554291322259534</v>
      </c>
      <c r="GG52" s="3">
        <f t="shared" si="82"/>
        <v>0.23803298404366802</v>
      </c>
      <c r="GH52" s="3">
        <f t="shared" si="83"/>
        <v>6.7966719445545056</v>
      </c>
      <c r="GI52" s="3">
        <f t="shared" si="84"/>
        <v>0.67645428714862033</v>
      </c>
      <c r="GJ52" s="3">
        <f t="shared" si="134"/>
        <v>47.43281397384812</v>
      </c>
      <c r="GL52" s="3">
        <f>FR52</f>
        <v>-6.0861936225552427</v>
      </c>
      <c r="GM52" s="3">
        <f>-FQ52</f>
        <v>-3.3669335607025834</v>
      </c>
      <c r="GN52" s="3">
        <f>FS52</f>
        <v>3.7941251566030232E-2</v>
      </c>
      <c r="GO52" s="3">
        <f>FT52</f>
        <v>-0.17300680561016613</v>
      </c>
      <c r="GP52" s="3">
        <f t="shared" si="85"/>
        <v>6.9554291322259534</v>
      </c>
      <c r="GQ52" s="3">
        <f t="shared" si="86"/>
        <v>0.17711830328294872</v>
      </c>
      <c r="GR52" s="3">
        <f t="shared" si="87"/>
        <v>6.9069672124112156</v>
      </c>
      <c r="GS52" s="3">
        <f t="shared" si="88"/>
        <v>0.28539245767061017</v>
      </c>
      <c r="GT52" s="3">
        <f t="shared" si="135"/>
        <v>-16.582309089491091</v>
      </c>
      <c r="GU52" s="3">
        <f t="shared" si="136"/>
        <v>6.0861936225552427</v>
      </c>
      <c r="GV52" s="3">
        <f t="shared" si="89"/>
        <v>3.3669335607025834</v>
      </c>
      <c r="GW52" s="3">
        <f t="shared" si="137"/>
        <v>-7.5454413830890132E-2</v>
      </c>
      <c r="GX52" s="3">
        <f t="shared" si="137"/>
        <v>-0.22575724335261071</v>
      </c>
      <c r="GY52" s="3">
        <f t="shared" si="138"/>
        <v>6.9554291322259534</v>
      </c>
      <c r="GZ52" s="3">
        <f t="shared" si="90"/>
        <v>0.23803298404366802</v>
      </c>
      <c r="HA52" s="3">
        <f t="shared" si="91"/>
        <v>7.1325545029704358</v>
      </c>
      <c r="HB52" s="3">
        <f t="shared" si="92"/>
        <v>-0.73648462129107195</v>
      </c>
      <c r="HC52" s="3">
        <f t="shared" si="139"/>
        <v>47.432813973848226</v>
      </c>
      <c r="HE52" s="3">
        <f t="shared" si="140"/>
        <v>-16.582309089491091</v>
      </c>
      <c r="HF52" s="3">
        <f>GJ52</f>
        <v>47.43281397384812</v>
      </c>
      <c r="HG52" s="3">
        <f t="shared" si="142"/>
        <v>15.425252442178515</v>
      </c>
      <c r="HH52" s="3">
        <f t="shared" si="143"/>
        <v>0.96397826985882906</v>
      </c>
      <c r="HJ52" s="3">
        <f t="shared" si="93"/>
        <v>-3.3669335607025834</v>
      </c>
      <c r="HK52" s="3">
        <f t="shared" si="94"/>
        <v>6.0861936225552427</v>
      </c>
      <c r="HL52" s="3">
        <f t="shared" si="95"/>
        <v>-9.4706002548516768</v>
      </c>
      <c r="HM52" s="3">
        <f t="shared" si="95"/>
        <v>-7.3439361799567431</v>
      </c>
      <c r="HN52" s="3">
        <f t="shared" si="96"/>
        <v>6.9554291322259534</v>
      </c>
      <c r="HO52" s="3">
        <f t="shared" si="15"/>
        <v>11.984392675579112</v>
      </c>
      <c r="HP52" s="3">
        <f t="shared" si="97"/>
        <v>14.752055233952506</v>
      </c>
      <c r="HQ52" s="3">
        <f t="shared" si="98"/>
        <v>-0.15367393385669134</v>
      </c>
      <c r="HR52" s="3">
        <f t="shared" si="99"/>
        <v>98.839896865761858</v>
      </c>
      <c r="HS52" s="3">
        <f t="shared" si="100"/>
        <v>-3.3669335607025834</v>
      </c>
      <c r="HT52" s="3">
        <f t="shared" si="100"/>
        <v>6.0861936225552427</v>
      </c>
      <c r="HU52" s="3">
        <f t="shared" si="101"/>
        <v>11.968762124106707</v>
      </c>
      <c r="HV52" s="3">
        <f t="shared" si="101"/>
        <v>-0.75046530694070057</v>
      </c>
      <c r="HW52" s="3">
        <f t="shared" si="102"/>
        <v>6.9554291322259534</v>
      </c>
      <c r="HX52" s="3">
        <f t="shared" si="16"/>
        <v>11.992266881635551</v>
      </c>
      <c r="HY52" s="3">
        <f t="shared" si="103"/>
        <v>16.790576745762337</v>
      </c>
      <c r="HZ52" s="3">
        <f t="shared" si="104"/>
        <v>-0.53788240275355204</v>
      </c>
      <c r="IA52" s="3">
        <f t="shared" si="105"/>
        <v>122.53960084702571</v>
      </c>
      <c r="IB52" s="3">
        <f t="shared" si="106"/>
        <v>110.68974885639378</v>
      </c>
      <c r="IC52" s="3">
        <f t="shared" si="107"/>
        <v>0.93550725823595671</v>
      </c>
      <c r="ID52" s="3">
        <f t="shared" si="108"/>
        <v>-9.4706002548516768</v>
      </c>
      <c r="IE52" s="3">
        <f t="shared" si="108"/>
        <v>-7.3439361799567431</v>
      </c>
      <c r="IF52" s="3">
        <f>FS52</f>
        <v>3.7941251566030232E-2</v>
      </c>
      <c r="IG52" s="3">
        <f>FT52</f>
        <v>-0.17300680561016613</v>
      </c>
      <c r="IH52" s="3">
        <f t="shared" si="144"/>
        <v>11.984392675579112</v>
      </c>
      <c r="II52" s="3">
        <f t="shared" si="109"/>
        <v>0.17711830328294872</v>
      </c>
      <c r="IJ52" s="3">
        <f t="shared" si="145"/>
        <v>11.909432802242721</v>
      </c>
      <c r="IK52" s="3">
        <f t="shared" si="146"/>
        <v>0.4292852041585955</v>
      </c>
      <c r="IL52" s="3">
        <f t="shared" si="147"/>
        <v>64.577794044747009</v>
      </c>
      <c r="IM52" s="3">
        <f t="shared" si="110"/>
        <v>11.968762124106707</v>
      </c>
      <c r="IN52" s="3">
        <f t="shared" si="110"/>
        <v>-0.75046530694070057</v>
      </c>
      <c r="IO52" s="3">
        <f>GD52</f>
        <v>-7.5454413830890132E-2</v>
      </c>
      <c r="IP52" s="3">
        <f>GE52</f>
        <v>-0.22575724335261071</v>
      </c>
      <c r="IQ52" s="3">
        <f t="shared" si="148"/>
        <v>11.992266881635551</v>
      </c>
      <c r="IR52" s="3">
        <f t="shared" si="111"/>
        <v>0.23803298404366802</v>
      </c>
      <c r="IS52" s="3">
        <f t="shared" si="149"/>
        <v>12.055640611959362</v>
      </c>
      <c r="IT52" s="3">
        <f t="shared" si="150"/>
        <v>-0.25701832093195714</v>
      </c>
      <c r="IU52" s="3">
        <f t="shared" si="151"/>
        <v>104.89321312682293</v>
      </c>
      <c r="IV52" s="3">
        <f t="shared" si="152"/>
        <v>84.735503585784969</v>
      </c>
    </row>
    <row r="53" spans="3:256">
      <c r="C53" s="2">
        <v>47</v>
      </c>
      <c r="D53" s="3">
        <v>64.75</v>
      </c>
      <c r="E53" s="3">
        <v>191.75</v>
      </c>
      <c r="F53" s="3">
        <v>84.062858079999998</v>
      </c>
      <c r="G53" s="3">
        <v>114.38205929999999</v>
      </c>
      <c r="H53" s="3">
        <v>61.5158475</v>
      </c>
      <c r="I53" s="3">
        <v>144.3141938</v>
      </c>
      <c r="J53" s="3">
        <v>15.83333333</v>
      </c>
      <c r="K53" s="3">
        <v>124.58333330000001</v>
      </c>
      <c r="L53" s="3">
        <v>-7.5</v>
      </c>
      <c r="M53" s="3">
        <v>105.125</v>
      </c>
      <c r="N53" s="3">
        <v>-60.077974109768697</v>
      </c>
      <c r="O53" s="3">
        <v>61.2787252308798</v>
      </c>
      <c r="P53" s="3">
        <v>91.166666669999998</v>
      </c>
      <c r="Q53" s="3">
        <v>150.83333329999999</v>
      </c>
      <c r="R53" s="3">
        <v>138.9255517</v>
      </c>
      <c r="S53" s="3">
        <v>150.785729</v>
      </c>
      <c r="T53" s="3">
        <v>171.74987719999999</v>
      </c>
      <c r="U53" s="3">
        <v>148.3254215</v>
      </c>
      <c r="V53" s="3">
        <v>237.49237217890899</v>
      </c>
      <c r="W53" s="3">
        <v>143.39777253839901</v>
      </c>
      <c r="X53" s="3">
        <v>64.623900373348405</v>
      </c>
      <c r="Y53" s="3">
        <v>191.77370656664999</v>
      </c>
      <c r="Z53" s="3">
        <v>84.133218414934902</v>
      </c>
      <c r="AA53" s="3">
        <v>114.44355837821099</v>
      </c>
      <c r="AB53" s="3">
        <v>61.571733129094397</v>
      </c>
      <c r="AC53" s="3">
        <v>144.43226830789999</v>
      </c>
      <c r="AD53" s="3">
        <v>15.9512501439352</v>
      </c>
      <c r="AE53" s="3">
        <v>124.272651329544</v>
      </c>
      <c r="AF53" s="3">
        <v>-7.2804934464193796</v>
      </c>
      <c r="AG53" s="3">
        <v>105.21120119146499</v>
      </c>
      <c r="AH53" s="3">
        <v>-60.3958758856119</v>
      </c>
      <c r="AI53" s="3">
        <v>61.540057529477501</v>
      </c>
      <c r="AJ53" s="3">
        <v>91.1294035313759</v>
      </c>
      <c r="AK53" s="3">
        <v>150.699186952687</v>
      </c>
      <c r="AL53" s="3">
        <v>139.14563309323799</v>
      </c>
      <c r="AM53" s="3">
        <v>151.08731602345401</v>
      </c>
      <c r="AN53" s="3">
        <v>171.94665413211999</v>
      </c>
      <c r="AO53" s="3">
        <v>148.117958829374</v>
      </c>
      <c r="AP53" s="3">
        <v>237.60868691945001</v>
      </c>
      <c r="AQ53" s="3">
        <v>142.292619747033</v>
      </c>
      <c r="AR53" s="3">
        <f t="shared" si="163"/>
        <v>7.8392264687689996</v>
      </c>
      <c r="AS53" s="3">
        <f t="shared" si="161"/>
        <v>23.263181390258868</v>
      </c>
      <c r="AT53" s="3">
        <f t="shared" si="161"/>
        <v>10.205811609803147</v>
      </c>
      <c r="AU53" s="3">
        <f t="shared" si="161"/>
        <v>13.882618765433968</v>
      </c>
      <c r="AV53" s="3">
        <f t="shared" si="161"/>
        <v>7.4689821766412319</v>
      </c>
      <c r="AW53" s="3">
        <f t="shared" si="161"/>
        <v>17.520410469229159</v>
      </c>
      <c r="AX53" s="3">
        <f t="shared" si="161"/>
        <v>1.9349723804331411</v>
      </c>
      <c r="AY53" s="3">
        <f t="shared" si="161"/>
        <v>15.074940571807911</v>
      </c>
      <c r="AZ53" s="3">
        <f t="shared" si="161"/>
        <v>-0.88316298770489776</v>
      </c>
      <c r="BA53" s="3">
        <f t="shared" si="161"/>
        <v>12.762684214759323</v>
      </c>
      <c r="BB53" s="3">
        <f t="shared" si="161"/>
        <v>-7.3263443727738053</v>
      </c>
      <c r="BC53" s="3">
        <f t="shared" si="161"/>
        <v>7.4651397561513457</v>
      </c>
      <c r="BD53" s="3">
        <f t="shared" si="161"/>
        <v>11.054486468924317</v>
      </c>
      <c r="BE53" s="3">
        <f t="shared" si="161"/>
        <v>18.280621385531219</v>
      </c>
      <c r="BF53" s="3">
        <f t="shared" si="161"/>
        <v>16.879113202024961</v>
      </c>
      <c r="BG53" s="3">
        <f t="shared" si="161"/>
        <v>18.327703528009117</v>
      </c>
      <c r="BH53" s="3">
        <f t="shared" si="161"/>
        <v>20.858053359538228</v>
      </c>
      <c r="BI53" s="3">
        <f t="shared" si="162"/>
        <v>17.967504540071499</v>
      </c>
      <c r="BJ53" s="3">
        <f t="shared" si="160"/>
        <v>28.823210870085202</v>
      </c>
      <c r="BK53" s="3">
        <f t="shared" si="160"/>
        <v>17.260859598184403</v>
      </c>
      <c r="BM53" s="14">
        <f t="shared" si="153"/>
        <v>4.7964631297964605E-2</v>
      </c>
      <c r="BN53" s="3">
        <f t="shared" si="18"/>
        <v>9.0225190392860739</v>
      </c>
      <c r="BO53" s="3">
        <f t="shared" si="18"/>
        <v>18.57290007784642</v>
      </c>
      <c r="BP53" s="3">
        <f t="shared" si="19"/>
        <v>0.15801075947967505</v>
      </c>
      <c r="BQ53" s="3">
        <f t="shared" si="20"/>
        <v>151.53863877138755</v>
      </c>
      <c r="BR53" s="3">
        <f t="shared" si="21"/>
        <v>2651.9261784992823</v>
      </c>
      <c r="BS53" s="3">
        <f t="shared" si="112"/>
        <v>4332.3364517358286</v>
      </c>
      <c r="BT53" s="3">
        <f t="shared" si="113"/>
        <v>75815.887905377007</v>
      </c>
      <c r="BU53" s="3">
        <f t="shared" si="114"/>
        <v>75.815887905377011</v>
      </c>
      <c r="BW53" s="14">
        <f t="shared" si="154"/>
        <v>4.7964631297964605E-2</v>
      </c>
      <c r="BX53" s="3">
        <f t="shared" si="157"/>
        <v>-2.6956859961703321</v>
      </c>
      <c r="BY53" s="3">
        <f t="shared" si="157"/>
        <v>11.270040163979628</v>
      </c>
      <c r="BZ53" s="3">
        <f t="shared" si="22"/>
        <v>0.17437795085814875</v>
      </c>
      <c r="CA53" s="3">
        <f t="shared" si="23"/>
        <v>167.23542999099897</v>
      </c>
      <c r="CB53" s="3">
        <f t="shared" si="158"/>
        <v>22.851162036055079</v>
      </c>
      <c r="CC53" s="3">
        <f t="shared" si="158"/>
        <v>17.79428156309676</v>
      </c>
      <c r="CD53" s="3">
        <f t="shared" si="24"/>
        <v>0.23774105458547268</v>
      </c>
      <c r="CE53" s="3">
        <f t="shared" si="25"/>
        <v>228.0031809896517</v>
      </c>
      <c r="CF53" s="3">
        <f t="shared" si="26"/>
        <v>197.61930549032533</v>
      </c>
      <c r="CH53" s="3">
        <f t="shared" si="115"/>
        <v>11.984392675579112</v>
      </c>
      <c r="CI53" s="3">
        <f t="shared" si="116"/>
        <v>0.66390503708371684</v>
      </c>
      <c r="CJ53" s="3">
        <f t="shared" si="117"/>
        <v>12.125983051587541</v>
      </c>
      <c r="CK53" s="3">
        <f t="shared" si="118"/>
        <v>11.989037487918445</v>
      </c>
      <c r="CL53" s="3">
        <f t="shared" si="119"/>
        <v>0.13897450452285778</v>
      </c>
      <c r="CM53" s="7">
        <f t="shared" si="27"/>
        <v>12.387140382125185</v>
      </c>
      <c r="CN53" s="7">
        <f t="shared" si="28"/>
        <v>3.9082012551651806</v>
      </c>
      <c r="CO53" s="7">
        <f t="shared" si="29"/>
        <v>12.12699752201442</v>
      </c>
      <c r="CP53" s="7">
        <f t="shared" si="30"/>
        <v>0.14264178688797563</v>
      </c>
      <c r="CQ53" s="7">
        <f t="shared" si="120"/>
        <v>4.050843042053156</v>
      </c>
      <c r="CR53" s="3">
        <f t="shared" si="121"/>
        <v>11.992266881635551</v>
      </c>
      <c r="CS53" s="3">
        <f t="shared" si="122"/>
        <v>0.78875831077677638</v>
      </c>
      <c r="CT53" s="3">
        <f t="shared" si="123"/>
        <v>11.834343253181137</v>
      </c>
      <c r="CU53" s="3">
        <f t="shared" si="124"/>
        <v>11.989153190726414</v>
      </c>
      <c r="CV53" s="3">
        <f t="shared" si="125"/>
        <v>0.20402511861039799</v>
      </c>
      <c r="CW53" s="7">
        <f t="shared" si="31"/>
        <v>12.307684222796732</v>
      </c>
      <c r="CX53" s="7">
        <f t="shared" si="32"/>
        <v>4.6007008618454002</v>
      </c>
      <c r="CY53" s="7">
        <f t="shared" si="33"/>
        <v>12.013760781258975</v>
      </c>
      <c r="CZ53" s="7">
        <f t="shared" si="34"/>
        <v>0.7914556043081592</v>
      </c>
      <c r="DA53" s="7">
        <f t="shared" si="126"/>
        <v>5.3921564661535593</v>
      </c>
      <c r="DB53" s="3">
        <f t="shared" si="35"/>
        <v>4.7214997541033572</v>
      </c>
      <c r="DD53" s="14">
        <f t="shared" si="155"/>
        <v>4.7964631297964605E-2</v>
      </c>
      <c r="DE53" s="3">
        <f t="shared" si="36"/>
        <v>-2.3665851410341476</v>
      </c>
      <c r="DF53" s="3">
        <f t="shared" si="36"/>
        <v>9.3805626248249006</v>
      </c>
      <c r="DG53" s="3">
        <f t="shared" si="37"/>
        <v>-5.5340097962080907</v>
      </c>
      <c r="DH53" s="3">
        <f t="shared" si="37"/>
        <v>-2.4454698974212477</v>
      </c>
      <c r="DI53" s="3">
        <f t="shared" si="38"/>
        <v>9.6744860529138936</v>
      </c>
      <c r="DJ53" s="3">
        <f t="shared" si="39"/>
        <v>6.0502551552575534</v>
      </c>
      <c r="DK53" s="3">
        <f t="shared" si="40"/>
        <v>12.242860130027925</v>
      </c>
      <c r="DL53" s="3">
        <f t="shared" si="41"/>
        <v>-0.16816428025914673</v>
      </c>
      <c r="DM53" s="3">
        <f t="shared" si="42"/>
        <v>99.681103552899344</v>
      </c>
      <c r="DN53" s="3">
        <f t="shared" si="43"/>
        <v>-2.3665851410341476</v>
      </c>
      <c r="DO53" s="3">
        <f t="shared" si="43"/>
        <v>9.3805626248249006</v>
      </c>
      <c r="DP53" s="3">
        <f t="shared" si="44"/>
        <v>5.8246267331006436</v>
      </c>
      <c r="DQ53" s="3">
        <f t="shared" si="44"/>
        <v>4.7082142477897548E-2</v>
      </c>
      <c r="DR53" s="3">
        <f t="shared" si="45"/>
        <v>9.6744860529138936</v>
      </c>
      <c r="DS53" s="3">
        <f t="shared" si="46"/>
        <v>5.8248170192797462</v>
      </c>
      <c r="DT53" s="3">
        <f t="shared" si="47"/>
        <v>12.418124249713371</v>
      </c>
      <c r="DU53" s="3">
        <f t="shared" si="48"/>
        <v>-0.23677583417122622</v>
      </c>
      <c r="DV53" s="3">
        <f t="shared" si="49"/>
        <v>103.69632527004373</v>
      </c>
      <c r="DW53" s="3">
        <f t="shared" si="50"/>
        <v>101.68871441147154</v>
      </c>
      <c r="DX53" s="3">
        <f t="shared" si="127"/>
        <v>1434.1312547548314</v>
      </c>
      <c r="DY53" s="3">
        <f t="shared" si="51"/>
        <v>-5.5340097962080907</v>
      </c>
      <c r="DZ53" s="3">
        <f t="shared" si="51"/>
        <v>-2.4454698974212477</v>
      </c>
      <c r="EA53" s="3">
        <f t="shared" si="51"/>
        <v>-2.818135368138039</v>
      </c>
      <c r="EB53" s="3">
        <f t="shared" si="51"/>
        <v>-2.3122563570485877</v>
      </c>
      <c r="EC53" s="3">
        <f t="shared" si="52"/>
        <v>6.0502551552575534</v>
      </c>
      <c r="ED53" s="3">
        <f t="shared" si="11"/>
        <v>3.6453280255502558</v>
      </c>
      <c r="EE53" s="3">
        <f t="shared" si="53"/>
        <v>2.7191395249937891</v>
      </c>
      <c r="EF53" s="3">
        <f t="shared" si="54"/>
        <v>0.96349958659115365</v>
      </c>
      <c r="EG53" s="3">
        <f t="shared" si="55"/>
        <v>15.528033012519575</v>
      </c>
      <c r="EH53" s="3">
        <f t="shared" si="56"/>
        <v>5.8246267331006436</v>
      </c>
      <c r="EI53" s="3">
        <f t="shared" si="56"/>
        <v>4.7082142477897548E-2</v>
      </c>
      <c r="EJ53" s="3">
        <f t="shared" si="56"/>
        <v>3.9789401575132679</v>
      </c>
      <c r="EK53" s="3">
        <f t="shared" si="56"/>
        <v>-0.3601989879376184</v>
      </c>
      <c r="EL53" s="3">
        <f t="shared" si="57"/>
        <v>5.8248170192797462</v>
      </c>
      <c r="EM53" s="3">
        <f t="shared" si="12"/>
        <v>3.9952106437562205</v>
      </c>
      <c r="EN53" s="3">
        <f t="shared" si="58"/>
        <v>1.8900891128452102</v>
      </c>
      <c r="EO53" s="3">
        <f t="shared" si="59"/>
        <v>0.99516622021129386</v>
      </c>
      <c r="EP53" s="3">
        <f t="shared" si="60"/>
        <v>5.6358075762037041</v>
      </c>
      <c r="EQ53" s="3">
        <f t="shared" si="61"/>
        <v>10.581920294361639</v>
      </c>
      <c r="ER53" s="3">
        <f t="shared" si="128"/>
        <v>71.917744952697902</v>
      </c>
      <c r="ES53" s="3">
        <f t="shared" si="62"/>
        <v>-2.818135368138039</v>
      </c>
      <c r="ET53" s="3">
        <f t="shared" si="62"/>
        <v>-2.3122563570485877</v>
      </c>
      <c r="EU53" s="3">
        <f t="shared" si="62"/>
        <v>-6.4431813850689075</v>
      </c>
      <c r="EV53" s="3">
        <f t="shared" si="62"/>
        <v>-5.2975444586079776</v>
      </c>
      <c r="EW53" s="3">
        <f t="shared" si="63"/>
        <v>3.6453280255502558</v>
      </c>
      <c r="EX53" s="3">
        <f t="shared" si="13"/>
        <v>8.3413766041239601</v>
      </c>
      <c r="EY53" s="3">
        <f t="shared" si="64"/>
        <v>4.6960519241356797</v>
      </c>
      <c r="EZ53" s="3">
        <f t="shared" si="65"/>
        <v>0.99999948331307575</v>
      </c>
      <c r="FA53" s="3">
        <f t="shared" si="66"/>
        <v>5.8244025649798872E-2</v>
      </c>
      <c r="FB53" s="3">
        <f t="shared" si="67"/>
        <v>3.9789401575132679</v>
      </c>
      <c r="FC53" s="3">
        <f t="shared" si="67"/>
        <v>-0.3601989879376184</v>
      </c>
      <c r="FD53" s="3">
        <f t="shared" si="67"/>
        <v>7.9651575105469732</v>
      </c>
      <c r="FE53" s="3">
        <f t="shared" si="67"/>
        <v>-0.70664494188709526</v>
      </c>
      <c r="FF53" s="3">
        <f t="shared" si="68"/>
        <v>3.9952106437562205</v>
      </c>
      <c r="FG53" s="3">
        <f t="shared" si="14"/>
        <v>7.9964417863020474</v>
      </c>
      <c r="FH53" s="3">
        <f t="shared" si="69"/>
        <v>4.0012440046359332</v>
      </c>
      <c r="FI53" s="3">
        <f t="shared" si="70"/>
        <v>0.99999838909687455</v>
      </c>
      <c r="FJ53" s="3">
        <f t="shared" si="71"/>
        <v>0.10284244677461261</v>
      </c>
      <c r="FK53" s="3">
        <f t="shared" si="72"/>
        <v>8.0543236212205743E-2</v>
      </c>
      <c r="FL53" s="3">
        <f t="shared" si="129"/>
        <v>1.4700592807301973</v>
      </c>
      <c r="FN53" s="14">
        <f t="shared" si="156"/>
        <v>4.7964631297964605E-2</v>
      </c>
      <c r="FO53" s="3">
        <f t="shared" si="73"/>
        <v>-2.6956859961703321</v>
      </c>
      <c r="FP53" s="3">
        <f t="shared" si="73"/>
        <v>11.270040163979628</v>
      </c>
      <c r="FQ53" s="3">
        <f t="shared" si="74"/>
        <v>3.3669335607025834</v>
      </c>
      <c r="FR53" s="3">
        <f t="shared" si="75"/>
        <v>-6.0861936225552427</v>
      </c>
      <c r="FS53" s="3">
        <f t="shared" si="130"/>
        <v>4.2549863714997471E-2</v>
      </c>
      <c r="FT53" s="3">
        <f t="shared" si="130"/>
        <v>-0.16910700412260304</v>
      </c>
      <c r="FU53" s="3">
        <f t="shared" si="131"/>
        <v>6.9554291322259534</v>
      </c>
      <c r="FV53" s="3">
        <f t="shared" si="76"/>
        <v>0.17437795085814875</v>
      </c>
      <c r="FW53" s="3">
        <f t="shared" si="77"/>
        <v>6.7870053053487043</v>
      </c>
      <c r="FX53" s="3">
        <f t="shared" si="78"/>
        <v>0.96669648901028682</v>
      </c>
      <c r="FY53" s="3">
        <f t="shared" si="132"/>
        <v>14.828436521958048</v>
      </c>
      <c r="FZ53" s="3">
        <f t="shared" si="79"/>
        <v>22.851162036055079</v>
      </c>
      <c r="GA53" s="3">
        <f t="shared" si="79"/>
        <v>17.79428156309676</v>
      </c>
      <c r="GB53" s="3">
        <f t="shared" si="80"/>
        <v>3.3669335607025834</v>
      </c>
      <c r="GC53" s="3">
        <f t="shared" si="80"/>
        <v>-6.0861936225552427</v>
      </c>
      <c r="GD53" s="3">
        <f t="shared" si="133"/>
        <v>-9.2950286913499269E-2</v>
      </c>
      <c r="GE53" s="3">
        <f t="shared" si="133"/>
        <v>-0.21881739692746294</v>
      </c>
      <c r="GF53" s="3">
        <f t="shared" si="81"/>
        <v>6.9554291322259534</v>
      </c>
      <c r="GG53" s="3">
        <f t="shared" si="82"/>
        <v>0.23774105458547268</v>
      </c>
      <c r="GH53" s="3">
        <f t="shared" si="83"/>
        <v>6.8115269956197606</v>
      </c>
      <c r="GI53" s="3">
        <f t="shared" si="84"/>
        <v>0.61611823606051053</v>
      </c>
      <c r="GJ53" s="3">
        <f t="shared" si="134"/>
        <v>51.966781681343363</v>
      </c>
      <c r="GL53" s="3">
        <f>FR53</f>
        <v>-6.0861936225552427</v>
      </c>
      <c r="GM53" s="3">
        <f>-FQ53</f>
        <v>-3.3669335607025834</v>
      </c>
      <c r="GN53" s="3">
        <f>FS53</f>
        <v>4.2549863714997471E-2</v>
      </c>
      <c r="GO53" s="3">
        <f>FT53</f>
        <v>-0.16910700412260304</v>
      </c>
      <c r="GP53" s="3">
        <f t="shared" si="85"/>
        <v>6.9554291322259534</v>
      </c>
      <c r="GQ53" s="3">
        <f t="shared" si="86"/>
        <v>0.17437795085814875</v>
      </c>
      <c r="GR53" s="3">
        <f t="shared" si="87"/>
        <v>6.9128569641261972</v>
      </c>
      <c r="GS53" s="3">
        <f t="shared" si="88"/>
        <v>0.25592557147572026</v>
      </c>
      <c r="GT53" s="3">
        <f t="shared" si="135"/>
        <v>-14.828436521956846</v>
      </c>
      <c r="GU53" s="3">
        <f t="shared" si="136"/>
        <v>6.0861936225552427</v>
      </c>
      <c r="GV53" s="3">
        <f t="shared" si="89"/>
        <v>3.3669335607025834</v>
      </c>
      <c r="GW53" s="3">
        <f t="shared" si="137"/>
        <v>-9.2950286913499269E-2</v>
      </c>
      <c r="GX53" s="3">
        <f t="shared" si="137"/>
        <v>-0.21881739692746294</v>
      </c>
      <c r="GY53" s="3">
        <f t="shared" si="138"/>
        <v>6.9554291322259534</v>
      </c>
      <c r="GZ53" s="3">
        <f t="shared" si="90"/>
        <v>0.23774105458547268</v>
      </c>
      <c r="HA53" s="3">
        <f t="shared" si="91"/>
        <v>7.1441885042368138</v>
      </c>
      <c r="HB53" s="3">
        <f t="shared" si="92"/>
        <v>-0.78765367973093692</v>
      </c>
      <c r="HC53" s="3">
        <f t="shared" si="139"/>
        <v>51.966781681343406</v>
      </c>
      <c r="HE53" s="3">
        <f t="shared" si="140"/>
        <v>-14.828436521956846</v>
      </c>
      <c r="HF53" s="3">
        <f t="shared" ref="HF53:HF92" si="164">GJ53</f>
        <v>51.966781681343363</v>
      </c>
      <c r="HG53" s="3">
        <f t="shared" si="142"/>
        <v>18.569172579693259</v>
      </c>
      <c r="HH53" s="3">
        <f t="shared" si="143"/>
        <v>0.94793988567973131</v>
      </c>
      <c r="HJ53" s="3">
        <f t="shared" si="93"/>
        <v>-3.3669335607025834</v>
      </c>
      <c r="HK53" s="3">
        <f t="shared" si="94"/>
        <v>6.0861936225552427</v>
      </c>
      <c r="HL53" s="3">
        <f t="shared" si="95"/>
        <v>-9.2613167532069465</v>
      </c>
      <c r="HM53" s="3">
        <f t="shared" si="95"/>
        <v>-7.6098008156565653</v>
      </c>
      <c r="HN53" s="3">
        <f t="shared" si="96"/>
        <v>6.9554291322259534</v>
      </c>
      <c r="HO53" s="3">
        <f t="shared" si="15"/>
        <v>11.986703318978034</v>
      </c>
      <c r="HP53" s="3">
        <f t="shared" si="97"/>
        <v>14.910533755422934</v>
      </c>
      <c r="HQ53" s="3">
        <f t="shared" si="98"/>
        <v>-0.18150412867630505</v>
      </c>
      <c r="HR53" s="3">
        <f t="shared" si="99"/>
        <v>100.45738331336526</v>
      </c>
      <c r="HS53" s="3">
        <f t="shared" si="100"/>
        <v>-3.3669335607025834</v>
      </c>
      <c r="HT53" s="3">
        <f t="shared" si="100"/>
        <v>6.0861936225552427</v>
      </c>
      <c r="HU53" s="3">
        <f t="shared" si="101"/>
        <v>11.944097668060241</v>
      </c>
      <c r="HV53" s="3">
        <f t="shared" si="101"/>
        <v>-1.0668439298247137</v>
      </c>
      <c r="HW53" s="3">
        <f t="shared" si="102"/>
        <v>6.9554291322259534</v>
      </c>
      <c r="HX53" s="3">
        <f t="shared" si="16"/>
        <v>11.991648138382226</v>
      </c>
      <c r="HY53" s="3">
        <f t="shared" si="103"/>
        <v>16.899515481631664</v>
      </c>
      <c r="HZ53" s="3">
        <f t="shared" si="104"/>
        <v>-0.56000058846341427</v>
      </c>
      <c r="IA53" s="3">
        <f t="shared" si="105"/>
        <v>124.05583843874049</v>
      </c>
      <c r="IB53" s="3">
        <f t="shared" si="106"/>
        <v>112.25661087605287</v>
      </c>
      <c r="IC53" s="3">
        <f t="shared" si="107"/>
        <v>0.92549680879112295</v>
      </c>
      <c r="ID53" s="3">
        <f t="shared" si="108"/>
        <v>-9.2613167532069465</v>
      </c>
      <c r="IE53" s="3">
        <f t="shared" si="108"/>
        <v>-7.6098008156565653</v>
      </c>
      <c r="IF53" s="3">
        <f>FS53</f>
        <v>4.2549863714997471E-2</v>
      </c>
      <c r="IG53" s="3">
        <f>FT53</f>
        <v>-0.16910700412260304</v>
      </c>
      <c r="IH53" s="3">
        <f t="shared" si="144"/>
        <v>11.986703318978034</v>
      </c>
      <c r="II53" s="3">
        <f t="shared" si="109"/>
        <v>0.17437795085814875</v>
      </c>
      <c r="IJ53" s="3">
        <f t="shared" si="145"/>
        <v>11.913263970150011</v>
      </c>
      <c r="IK53" s="3">
        <f t="shared" si="146"/>
        <v>0.427134098402912</v>
      </c>
      <c r="IL53" s="3">
        <f t="shared" si="147"/>
        <v>64.714180164677174</v>
      </c>
      <c r="IM53" s="3">
        <f t="shared" si="110"/>
        <v>11.944097668060241</v>
      </c>
      <c r="IN53" s="3">
        <f t="shared" si="110"/>
        <v>-1.0668439298247137</v>
      </c>
      <c r="IO53" s="3">
        <f>GD53</f>
        <v>-9.2950286913499269E-2</v>
      </c>
      <c r="IP53" s="3">
        <f>GE53</f>
        <v>-0.21881739692746294</v>
      </c>
      <c r="IQ53" s="3">
        <f t="shared" si="148"/>
        <v>11.991648138382226</v>
      </c>
      <c r="IR53" s="3">
        <f t="shared" si="111"/>
        <v>0.23774105458547268</v>
      </c>
      <c r="IS53" s="3">
        <f t="shared" si="149"/>
        <v>12.066883295649927</v>
      </c>
      <c r="IT53" s="3">
        <f t="shared" si="150"/>
        <v>-0.30753836255031508</v>
      </c>
      <c r="IU53" s="3">
        <f t="shared" si="151"/>
        <v>107.91094324260253</v>
      </c>
      <c r="IV53" s="3">
        <f t="shared" si="152"/>
        <v>86.312561703639858</v>
      </c>
    </row>
    <row r="54" spans="3:256">
      <c r="C54" s="2">
        <v>48</v>
      </c>
      <c r="D54" s="3">
        <v>63.833333330000002</v>
      </c>
      <c r="E54" s="3">
        <v>192.91666670000001</v>
      </c>
      <c r="F54" s="3">
        <v>83.709281390000001</v>
      </c>
      <c r="G54" s="3">
        <v>115.61957769999999</v>
      </c>
      <c r="H54" s="3">
        <v>61.11897106</v>
      </c>
      <c r="I54" s="3">
        <v>145.20716580000001</v>
      </c>
      <c r="J54" s="3">
        <v>15.5</v>
      </c>
      <c r="K54" s="3">
        <v>123.83333330000001</v>
      </c>
      <c r="L54" s="3">
        <v>-7.125</v>
      </c>
      <c r="M54" s="3">
        <v>104.25</v>
      </c>
      <c r="N54" s="3">
        <v>-59.235666933612897</v>
      </c>
      <c r="O54" s="3">
        <v>59.145002915083801</v>
      </c>
      <c r="P54" s="3">
        <v>90.583333330000002</v>
      </c>
      <c r="Q54" s="3">
        <v>152.08333329999999</v>
      </c>
      <c r="R54" s="3">
        <v>138.03464629999999</v>
      </c>
      <c r="S54" s="3">
        <v>150.5630027</v>
      </c>
      <c r="T54" s="3">
        <v>171.0427239</v>
      </c>
      <c r="U54" s="3">
        <v>146.8227206</v>
      </c>
      <c r="V54" s="3">
        <v>236.249424248905</v>
      </c>
      <c r="W54" s="3">
        <v>139.43387908458001</v>
      </c>
      <c r="X54" s="3">
        <v>63.850142223310598</v>
      </c>
      <c r="Y54" s="3">
        <v>192.85508716761399</v>
      </c>
      <c r="Z54" s="3">
        <v>83.608496464729498</v>
      </c>
      <c r="AA54" s="3">
        <v>115.68785743582001</v>
      </c>
      <c r="AB54" s="3">
        <v>61.104828626082103</v>
      </c>
      <c r="AC54" s="3">
        <v>145.37500345472699</v>
      </c>
      <c r="AD54" s="3">
        <v>15.482419190421901</v>
      </c>
      <c r="AE54" s="3">
        <v>123.978604908317</v>
      </c>
      <c r="AF54" s="3">
        <v>-7.2567187872621002</v>
      </c>
      <c r="AG54" s="3">
        <v>104.24307221692</v>
      </c>
      <c r="AH54" s="3">
        <v>-59.122556472642202</v>
      </c>
      <c r="AI54" s="3">
        <v>59.154514162902302</v>
      </c>
      <c r="AJ54" s="3">
        <v>90.500371595473297</v>
      </c>
      <c r="AK54" s="3">
        <v>151.666603557852</v>
      </c>
      <c r="AL54" s="3">
        <v>138.41027477629601</v>
      </c>
      <c r="AM54" s="3">
        <v>150.654920426887</v>
      </c>
      <c r="AN54" s="3">
        <v>171.06923918592</v>
      </c>
      <c r="AO54" s="3">
        <v>146.805564047969</v>
      </c>
      <c r="AP54" s="3">
        <v>236.57659978047499</v>
      </c>
      <c r="AQ54" s="3">
        <v>139.18206949939599</v>
      </c>
      <c r="AR54" s="3">
        <f t="shared" si="163"/>
        <v>7.7453654462191492</v>
      </c>
      <c r="AS54" s="3">
        <f t="shared" si="161"/>
        <v>23.394358669576821</v>
      </c>
      <c r="AT54" s="3">
        <f t="shared" si="161"/>
        <v>10.142160016862608</v>
      </c>
      <c r="AU54" s="3">
        <f t="shared" si="161"/>
        <v>14.033558929229709</v>
      </c>
      <c r="AV54" s="3">
        <f t="shared" si="161"/>
        <v>7.4123441508140111</v>
      </c>
      <c r="AW54" s="3">
        <f t="shared" si="161"/>
        <v>17.634769309740939</v>
      </c>
      <c r="AX54" s="3">
        <f t="shared" si="161"/>
        <v>1.8781006658054771</v>
      </c>
      <c r="AY54" s="3">
        <f t="shared" si="161"/>
        <v>15.039271160413483</v>
      </c>
      <c r="AZ54" s="3">
        <f t="shared" si="161"/>
        <v>-0.88027899376032037</v>
      </c>
      <c r="BA54" s="3">
        <f t="shared" si="161"/>
        <v>12.645244966453518</v>
      </c>
      <c r="BB54" s="3">
        <f t="shared" si="161"/>
        <v>-7.1718838838883947</v>
      </c>
      <c r="BC54" s="3">
        <f t="shared" si="161"/>
        <v>7.1757605234895392</v>
      </c>
      <c r="BD54" s="3">
        <f t="shared" si="161"/>
        <v>10.978181514052507</v>
      </c>
      <c r="BE54" s="3">
        <f t="shared" si="161"/>
        <v>18.397974219602244</v>
      </c>
      <c r="BF54" s="3">
        <f t="shared" si="161"/>
        <v>16.789910285628746</v>
      </c>
      <c r="BG54" s="3">
        <f t="shared" si="161"/>
        <v>18.275251618019091</v>
      </c>
      <c r="BH54" s="3">
        <f t="shared" si="161"/>
        <v>20.751618210458599</v>
      </c>
      <c r="BI54" s="3">
        <f t="shared" si="162"/>
        <v>17.808303998964767</v>
      </c>
      <c r="BJ54" s="3">
        <f t="shared" si="160"/>
        <v>28.698013152658881</v>
      </c>
      <c r="BK54" s="3">
        <f t="shared" si="160"/>
        <v>16.883533133937618</v>
      </c>
      <c r="BM54" s="14">
        <f t="shared" si="153"/>
        <v>4.9007340674007312E-2</v>
      </c>
      <c r="BN54" s="3">
        <f t="shared" si="18"/>
        <v>8.943762731540879</v>
      </c>
      <c r="BO54" s="3">
        <f t="shared" si="18"/>
        <v>18.713958799403265</v>
      </c>
      <c r="BP54" s="3">
        <f t="shared" si="19"/>
        <v>0.1615553123141035</v>
      </c>
      <c r="BQ54" s="3">
        <f t="shared" si="20"/>
        <v>154.93800672171781</v>
      </c>
      <c r="BR54" s="3">
        <f t="shared" si="21"/>
        <v>2711.4151176300616</v>
      </c>
      <c r="BS54" s="3">
        <f t="shared" si="112"/>
        <v>3260.129839084731</v>
      </c>
      <c r="BT54" s="3">
        <f t="shared" si="113"/>
        <v>57052.272183982794</v>
      </c>
      <c r="BU54" s="3">
        <f t="shared" si="114"/>
        <v>57.052272183982794</v>
      </c>
      <c r="BW54" s="14">
        <f t="shared" si="154"/>
        <v>4.9007340674007312E-2</v>
      </c>
      <c r="BX54" s="3">
        <f t="shared" si="157"/>
        <v>-2.6468916090414587</v>
      </c>
      <c r="BY54" s="3">
        <f t="shared" si="157"/>
        <v>11.107515841951511</v>
      </c>
      <c r="BZ54" s="3">
        <f t="shared" si="22"/>
        <v>0.16969103531413077</v>
      </c>
      <c r="CA54" s="3">
        <f t="shared" si="23"/>
        <v>162.74049050766396</v>
      </c>
      <c r="CB54" s="3">
        <f t="shared" si="158"/>
        <v>22.743961719143812</v>
      </c>
      <c r="CC54" s="3">
        <f t="shared" si="158"/>
        <v>17.579392375978355</v>
      </c>
      <c r="CD54" s="3">
        <f t="shared" si="24"/>
        <v>0.24014427056726823</v>
      </c>
      <c r="CE54" s="3">
        <f t="shared" si="25"/>
        <v>230.30796124483288</v>
      </c>
      <c r="CF54" s="3">
        <f t="shared" si="26"/>
        <v>196.52422587624841</v>
      </c>
      <c r="CH54" s="3">
        <f t="shared" si="115"/>
        <v>11.986703318978034</v>
      </c>
      <c r="CI54" s="3">
        <f t="shared" si="116"/>
        <v>0.648783978758669</v>
      </c>
      <c r="CJ54" s="3">
        <f t="shared" si="117"/>
        <v>12.115241988203257</v>
      </c>
      <c r="CK54" s="3">
        <f t="shared" si="118"/>
        <v>11.990553859201954</v>
      </c>
      <c r="CL54" s="3">
        <f t="shared" si="119"/>
        <v>0.1267564656766699</v>
      </c>
      <c r="CM54" s="7">
        <f t="shared" si="27"/>
        <v>12.375364642969981</v>
      </c>
      <c r="CN54" s="7">
        <f t="shared" si="28"/>
        <v>3.830358748635037</v>
      </c>
      <c r="CO54" s="7">
        <f t="shared" si="29"/>
        <v>12.116276156540941</v>
      </c>
      <c r="CP54" s="7">
        <f t="shared" si="30"/>
        <v>0.13743180392057472</v>
      </c>
      <c r="CQ54" s="7">
        <f t="shared" si="120"/>
        <v>3.9677905525556119</v>
      </c>
      <c r="CR54" s="3">
        <f t="shared" si="121"/>
        <v>11.991648138382226</v>
      </c>
      <c r="CS54" s="3">
        <f t="shared" si="122"/>
        <v>0.80479446720856129</v>
      </c>
      <c r="CT54" s="3">
        <f t="shared" si="123"/>
        <v>11.816207017649416</v>
      </c>
      <c r="CU54" s="3">
        <f t="shared" si="124"/>
        <v>11.986088895990216</v>
      </c>
      <c r="CV54" s="3">
        <f t="shared" si="125"/>
        <v>0.20802882107460924</v>
      </c>
      <c r="CW54" s="7">
        <f t="shared" si="31"/>
        <v>12.306324811620101</v>
      </c>
      <c r="CX54" s="7">
        <f t="shared" si="32"/>
        <v>4.6722332065011694</v>
      </c>
      <c r="CY54" s="7">
        <f t="shared" si="33"/>
        <v>12.005162367357121</v>
      </c>
      <c r="CZ54" s="7">
        <f t="shared" si="34"/>
        <v>0.71444159919678929</v>
      </c>
      <c r="DA54" s="7">
        <f t="shared" si="126"/>
        <v>5.3866748056979583</v>
      </c>
      <c r="DB54" s="3">
        <f t="shared" si="35"/>
        <v>4.6772326791267851</v>
      </c>
      <c r="DD54" s="14">
        <f t="shared" si="155"/>
        <v>4.9007340674007312E-2</v>
      </c>
      <c r="DE54" s="3">
        <f t="shared" si="36"/>
        <v>-2.3967945706434586</v>
      </c>
      <c r="DF54" s="3">
        <f t="shared" si="36"/>
        <v>9.3607997403471117</v>
      </c>
      <c r="DG54" s="3">
        <f t="shared" si="37"/>
        <v>-5.5342434850085338</v>
      </c>
      <c r="DH54" s="3">
        <f t="shared" si="37"/>
        <v>-2.5954981493274563</v>
      </c>
      <c r="DI54" s="3">
        <f t="shared" si="38"/>
        <v>9.662773721491595</v>
      </c>
      <c r="DJ54" s="3">
        <f t="shared" si="39"/>
        <v>6.1126476746596188</v>
      </c>
      <c r="DK54" s="3">
        <f t="shared" si="40"/>
        <v>12.361094001620048</v>
      </c>
      <c r="DL54" s="3">
        <f t="shared" si="41"/>
        <v>-0.18676829151784413</v>
      </c>
      <c r="DM54" s="3">
        <f t="shared" si="42"/>
        <v>100.76424513672811</v>
      </c>
      <c r="DN54" s="3">
        <f t="shared" si="43"/>
        <v>-2.3967945706434586</v>
      </c>
      <c r="DO54" s="3">
        <f t="shared" si="43"/>
        <v>9.3607997403471117</v>
      </c>
      <c r="DP54" s="3">
        <f t="shared" si="44"/>
        <v>5.8117287715762398</v>
      </c>
      <c r="DQ54" s="3">
        <f t="shared" si="44"/>
        <v>-0.12272260158315262</v>
      </c>
      <c r="DR54" s="3">
        <f t="shared" si="45"/>
        <v>9.662773721491595</v>
      </c>
      <c r="DS54" s="3">
        <f t="shared" si="46"/>
        <v>5.8130243549555516</v>
      </c>
      <c r="DT54" s="3">
        <f t="shared" si="47"/>
        <v>12.542609436224033</v>
      </c>
      <c r="DU54" s="3">
        <f t="shared" si="48"/>
        <v>-0.2684407698629635</v>
      </c>
      <c r="DV54" s="3">
        <f t="shared" si="49"/>
        <v>105.57150462153244</v>
      </c>
      <c r="DW54" s="3">
        <f t="shared" si="50"/>
        <v>103.16787487913027</v>
      </c>
      <c r="DX54" s="3">
        <f t="shared" si="127"/>
        <v>1418.5740549034281</v>
      </c>
      <c r="DY54" s="3">
        <f t="shared" si="51"/>
        <v>-5.5342434850085338</v>
      </c>
      <c r="DZ54" s="3">
        <f t="shared" si="51"/>
        <v>-2.5954981493274563</v>
      </c>
      <c r="EA54" s="3">
        <f t="shared" si="51"/>
        <v>-2.7583796595657972</v>
      </c>
      <c r="EB54" s="3">
        <f t="shared" si="51"/>
        <v>-2.3940261939599647</v>
      </c>
      <c r="EC54" s="3">
        <f t="shared" si="52"/>
        <v>6.1126476746596188</v>
      </c>
      <c r="ED54" s="3">
        <f t="shared" si="11"/>
        <v>3.6523991791249704</v>
      </c>
      <c r="EE54" s="3">
        <f t="shared" si="53"/>
        <v>2.7831656303930572</v>
      </c>
      <c r="EF54" s="3">
        <f t="shared" si="54"/>
        <v>0.96208005893226023</v>
      </c>
      <c r="EG54" s="3">
        <f t="shared" si="55"/>
        <v>15.82899956596059</v>
      </c>
      <c r="EH54" s="3">
        <f t="shared" si="56"/>
        <v>5.8117287715762398</v>
      </c>
      <c r="EI54" s="3">
        <f t="shared" si="56"/>
        <v>-0.12272260158315262</v>
      </c>
      <c r="EJ54" s="3">
        <f t="shared" si="56"/>
        <v>3.9617079248298523</v>
      </c>
      <c r="EK54" s="3">
        <f t="shared" si="56"/>
        <v>-0.46694761905432358</v>
      </c>
      <c r="EL54" s="3">
        <f t="shared" si="57"/>
        <v>5.8130243549555516</v>
      </c>
      <c r="EM54" s="3">
        <f t="shared" si="12"/>
        <v>3.9891314544146268</v>
      </c>
      <c r="EN54" s="3">
        <f t="shared" si="58"/>
        <v>1.8817725675674115</v>
      </c>
      <c r="EO54" s="3">
        <f t="shared" si="59"/>
        <v>0.99537531935223833</v>
      </c>
      <c r="EP54" s="3">
        <f t="shared" si="60"/>
        <v>5.5124672117906526</v>
      </c>
      <c r="EQ54" s="3">
        <f t="shared" si="61"/>
        <v>10.670733388875622</v>
      </c>
      <c r="ER54" s="3">
        <f t="shared" si="128"/>
        <v>85.175310162689712</v>
      </c>
      <c r="ES54" s="3">
        <f t="shared" si="62"/>
        <v>-2.7583796595657972</v>
      </c>
      <c r="ET54" s="3">
        <f t="shared" si="62"/>
        <v>-2.3940261939599647</v>
      </c>
      <c r="EU54" s="3">
        <f t="shared" si="62"/>
        <v>-6.2916048901280739</v>
      </c>
      <c r="EV54" s="3">
        <f t="shared" si="62"/>
        <v>-5.4694844429639788</v>
      </c>
      <c r="EW54" s="3">
        <f t="shared" si="63"/>
        <v>3.6523991791249704</v>
      </c>
      <c r="EX54" s="3">
        <f t="shared" si="13"/>
        <v>8.3366391408833618</v>
      </c>
      <c r="EY54" s="3">
        <f t="shared" si="64"/>
        <v>4.6842420914432559</v>
      </c>
      <c r="EZ54" s="3">
        <f t="shared" si="65"/>
        <v>0.9999996723687351</v>
      </c>
      <c r="FA54" s="3">
        <f t="shared" si="66"/>
        <v>4.6379953764386993E-2</v>
      </c>
      <c r="FB54" s="3">
        <f t="shared" si="67"/>
        <v>3.9617079248298523</v>
      </c>
      <c r="FC54" s="3">
        <f t="shared" si="67"/>
        <v>-0.46694761905432358</v>
      </c>
      <c r="FD54" s="3">
        <f t="shared" si="67"/>
        <v>7.946394942200282</v>
      </c>
      <c r="FE54" s="3">
        <f t="shared" si="67"/>
        <v>-0.92477086502714911</v>
      </c>
      <c r="FF54" s="3">
        <f t="shared" si="68"/>
        <v>3.9891314544146268</v>
      </c>
      <c r="FG54" s="3">
        <f t="shared" si="14"/>
        <v>8.0000246081014819</v>
      </c>
      <c r="FH54" s="3">
        <f t="shared" si="69"/>
        <v>4.010901737883084</v>
      </c>
      <c r="FI54" s="3">
        <f t="shared" si="70"/>
        <v>0.999998921124021</v>
      </c>
      <c r="FJ54" s="3">
        <f t="shared" si="71"/>
        <v>8.4163430913716392E-2</v>
      </c>
      <c r="FK54" s="3">
        <f t="shared" si="72"/>
        <v>6.5271692339051696E-2</v>
      </c>
      <c r="FL54" s="3">
        <f t="shared" si="129"/>
        <v>-14.646021436109656</v>
      </c>
      <c r="FN54" s="14">
        <f t="shared" si="156"/>
        <v>4.9007340674007312E-2</v>
      </c>
      <c r="FO54" s="3">
        <f t="shared" si="73"/>
        <v>-2.6468916090414587</v>
      </c>
      <c r="FP54" s="3">
        <f t="shared" si="73"/>
        <v>11.107515841951511</v>
      </c>
      <c r="FQ54" s="3">
        <f t="shared" si="74"/>
        <v>3.3669335607025834</v>
      </c>
      <c r="FR54" s="3">
        <f t="shared" si="75"/>
        <v>-6.0861936225552427</v>
      </c>
      <c r="FS54" s="3">
        <f t="shared" si="130"/>
        <v>4.8794387128873407E-2</v>
      </c>
      <c r="FT54" s="3">
        <f t="shared" si="130"/>
        <v>-0.1625243220281174</v>
      </c>
      <c r="FU54" s="3">
        <f t="shared" si="131"/>
        <v>6.9554291322259534</v>
      </c>
      <c r="FV54" s="3">
        <f t="shared" si="76"/>
        <v>0.16969103531413077</v>
      </c>
      <c r="FW54" s="3">
        <f t="shared" si="77"/>
        <v>6.7896911238444382</v>
      </c>
      <c r="FX54" s="3">
        <f t="shared" si="78"/>
        <v>0.97726627940940558</v>
      </c>
      <c r="FY54" s="3">
        <f t="shared" si="132"/>
        <v>12.240498381384713</v>
      </c>
      <c r="FZ54" s="3">
        <f t="shared" si="79"/>
        <v>22.743961719143812</v>
      </c>
      <c r="GA54" s="3">
        <f t="shared" si="79"/>
        <v>17.579392375978355</v>
      </c>
      <c r="GB54" s="3">
        <f t="shared" si="80"/>
        <v>3.3669335607025834</v>
      </c>
      <c r="GC54" s="3">
        <f t="shared" si="80"/>
        <v>-6.0861936225552427</v>
      </c>
      <c r="GD54" s="3">
        <f t="shared" si="133"/>
        <v>-0.10720031691126763</v>
      </c>
      <c r="GE54" s="3">
        <f t="shared" si="133"/>
        <v>-0.21488918711840554</v>
      </c>
      <c r="GF54" s="3">
        <f t="shared" si="81"/>
        <v>6.9554291322259534</v>
      </c>
      <c r="GG54" s="3">
        <f t="shared" si="82"/>
        <v>0.24014427056726823</v>
      </c>
      <c r="GH54" s="3">
        <f t="shared" si="83"/>
        <v>6.8221566951488688</v>
      </c>
      <c r="GI54" s="3">
        <f t="shared" si="84"/>
        <v>0.56691444398432544</v>
      </c>
      <c r="GJ54" s="3">
        <f t="shared" si="134"/>
        <v>55.46466039435218</v>
      </c>
      <c r="GL54" s="3">
        <f>FR54</f>
        <v>-6.0861936225552427</v>
      </c>
      <c r="GM54" s="3">
        <f>-FQ54</f>
        <v>-3.3669335607025834</v>
      </c>
      <c r="GN54" s="3">
        <f>FS54</f>
        <v>4.8794387128873407E-2</v>
      </c>
      <c r="GO54" s="3">
        <f>FT54</f>
        <v>-0.1625243220281174</v>
      </c>
      <c r="GP54" s="3">
        <f t="shared" si="85"/>
        <v>6.9554291322259534</v>
      </c>
      <c r="GQ54" s="3">
        <f t="shared" si="86"/>
        <v>0.16969103531413077</v>
      </c>
      <c r="GR54" s="3">
        <f t="shared" si="87"/>
        <v>6.9214389001038032</v>
      </c>
      <c r="GS54" s="3">
        <f t="shared" si="88"/>
        <v>0.21201561057923948</v>
      </c>
      <c r="GT54" s="3">
        <f t="shared" si="135"/>
        <v>-12.240498381383347</v>
      </c>
      <c r="GU54" s="3">
        <f t="shared" si="136"/>
        <v>6.0861936225552427</v>
      </c>
      <c r="GV54" s="3">
        <f t="shared" si="89"/>
        <v>3.3669335607025834</v>
      </c>
      <c r="GW54" s="3">
        <f t="shared" si="137"/>
        <v>-0.10720031691126763</v>
      </c>
      <c r="GX54" s="3">
        <f t="shared" si="137"/>
        <v>-0.21488918711840554</v>
      </c>
      <c r="GY54" s="3">
        <f t="shared" si="138"/>
        <v>6.9554291322259534</v>
      </c>
      <c r="GZ54" s="3">
        <f t="shared" si="90"/>
        <v>0.24014427056726823</v>
      </c>
      <c r="HA54" s="3">
        <f t="shared" si="91"/>
        <v>7.1545497892060546</v>
      </c>
      <c r="HB54" s="3">
        <f t="shared" si="92"/>
        <v>-0.82377667677711275</v>
      </c>
      <c r="HC54" s="3">
        <f t="shared" si="139"/>
        <v>55.464660394352194</v>
      </c>
      <c r="HE54" s="3">
        <f t="shared" si="140"/>
        <v>-12.240498381383347</v>
      </c>
      <c r="HF54" s="3">
        <f t="shared" si="164"/>
        <v>55.46466039435218</v>
      </c>
      <c r="HG54" s="3">
        <f t="shared" si="142"/>
        <v>21.612081006484416</v>
      </c>
      <c r="HH54" s="3">
        <f t="shared" si="143"/>
        <v>0.92969884492879007</v>
      </c>
      <c r="HJ54" s="3">
        <f t="shared" si="93"/>
        <v>-3.3669335607025834</v>
      </c>
      <c r="HK54" s="3">
        <f t="shared" si="94"/>
        <v>6.0861936225552427</v>
      </c>
      <c r="HL54" s="3">
        <f t="shared" si="95"/>
        <v>-9.0499845496938711</v>
      </c>
      <c r="HM54" s="3">
        <f t="shared" si="95"/>
        <v>-7.8635106369239436</v>
      </c>
      <c r="HN54" s="3">
        <f t="shared" si="96"/>
        <v>6.9554291322259534</v>
      </c>
      <c r="HO54" s="3">
        <f t="shared" si="15"/>
        <v>11.989037487918445</v>
      </c>
      <c r="HP54" s="3">
        <f t="shared" si="97"/>
        <v>15.062911985084645</v>
      </c>
      <c r="HQ54" s="3">
        <f t="shared" si="98"/>
        <v>-0.20851877717263143</v>
      </c>
      <c r="HR54" s="3">
        <f t="shared" si="99"/>
        <v>102.03556291792351</v>
      </c>
      <c r="HS54" s="3">
        <f t="shared" si="100"/>
        <v>-3.3669335607025834</v>
      </c>
      <c r="HT54" s="3">
        <f t="shared" si="100"/>
        <v>6.0861936225552427</v>
      </c>
      <c r="HU54" s="3">
        <f t="shared" si="101"/>
        <v>11.908102867030134</v>
      </c>
      <c r="HV54" s="3">
        <f t="shared" si="101"/>
        <v>-1.3917184840814727</v>
      </c>
      <c r="HW54" s="3">
        <f t="shared" si="102"/>
        <v>6.9554291322259534</v>
      </c>
      <c r="HX54" s="3">
        <f t="shared" si="16"/>
        <v>11.989153190726414</v>
      </c>
      <c r="HY54" s="3">
        <f t="shared" si="103"/>
        <v>17.007231031039282</v>
      </c>
      <c r="HZ54" s="3">
        <f t="shared" si="104"/>
        <v>-0.58237475635625957</v>
      </c>
      <c r="IA54" s="3">
        <f t="shared" si="105"/>
        <v>125.61774427837528</v>
      </c>
      <c r="IB54" s="3">
        <f t="shared" si="106"/>
        <v>113.82665359814939</v>
      </c>
      <c r="IC54" s="3">
        <f t="shared" si="107"/>
        <v>0.91477184239058051</v>
      </c>
      <c r="ID54" s="3">
        <f t="shared" si="108"/>
        <v>-9.0499845496938711</v>
      </c>
      <c r="IE54" s="3">
        <f t="shared" si="108"/>
        <v>-7.8635106369239436</v>
      </c>
      <c r="IF54" s="3">
        <f>FS54</f>
        <v>4.8794387128873407E-2</v>
      </c>
      <c r="IG54" s="3">
        <f>FT54</f>
        <v>-0.1625243220281174</v>
      </c>
      <c r="IH54" s="3">
        <f t="shared" si="144"/>
        <v>11.989037487918445</v>
      </c>
      <c r="II54" s="3">
        <f t="shared" si="109"/>
        <v>0.16969103531413077</v>
      </c>
      <c r="IJ54" s="3">
        <f t="shared" si="145"/>
        <v>11.920275515414147</v>
      </c>
      <c r="IK54" s="3">
        <f t="shared" si="146"/>
        <v>0.41113353007387671</v>
      </c>
      <c r="IL54" s="3">
        <f t="shared" si="147"/>
        <v>65.723938700691619</v>
      </c>
      <c r="IM54" s="3">
        <f t="shared" si="110"/>
        <v>11.908102867030134</v>
      </c>
      <c r="IN54" s="3">
        <f t="shared" si="110"/>
        <v>-1.3917184840814727</v>
      </c>
      <c r="IO54" s="3">
        <f>GD54</f>
        <v>-0.10720031691126763</v>
      </c>
      <c r="IP54" s="3">
        <f>GE54</f>
        <v>-0.21488918711840554</v>
      </c>
      <c r="IQ54" s="3">
        <f t="shared" si="148"/>
        <v>11.989153190726414</v>
      </c>
      <c r="IR54" s="3">
        <f t="shared" si="111"/>
        <v>0.24014427056726823</v>
      </c>
      <c r="IS54" s="3">
        <f t="shared" si="149"/>
        <v>12.072797430431066</v>
      </c>
      <c r="IT54" s="3">
        <f t="shared" si="150"/>
        <v>-0.33950823806102631</v>
      </c>
      <c r="IU54" s="3">
        <f t="shared" si="151"/>
        <v>109.84691611597574</v>
      </c>
      <c r="IV54" s="3">
        <f t="shared" si="152"/>
        <v>87.785427408333675</v>
      </c>
    </row>
    <row r="55" spans="3:256">
      <c r="C55" s="2">
        <v>49</v>
      </c>
      <c r="D55" s="3">
        <v>62.916666669999998</v>
      </c>
      <c r="E55" s="3">
        <v>194.16666670000001</v>
      </c>
      <c r="F55" s="3">
        <v>83.178916349999994</v>
      </c>
      <c r="G55" s="3">
        <v>116.7687019</v>
      </c>
      <c r="H55" s="3">
        <v>60.722094630000001</v>
      </c>
      <c r="I55" s="3">
        <v>146.1993569</v>
      </c>
      <c r="J55" s="3">
        <v>15.08333333</v>
      </c>
      <c r="K55" s="3">
        <v>123.66666669999999</v>
      </c>
      <c r="L55" s="3">
        <v>-7.125</v>
      </c>
      <c r="M55" s="3">
        <v>103.25</v>
      </c>
      <c r="N55" s="3">
        <v>-57.683007949079297</v>
      </c>
      <c r="O55" s="3">
        <v>56.770780601850703</v>
      </c>
      <c r="P55" s="3">
        <v>89.916666669999998</v>
      </c>
      <c r="Q55" s="3">
        <v>152.5</v>
      </c>
      <c r="R55" s="3">
        <v>137.36646730000001</v>
      </c>
      <c r="S55" s="3">
        <v>149.89482369999999</v>
      </c>
      <c r="T55" s="3">
        <v>170.1587821</v>
      </c>
      <c r="U55" s="3">
        <v>145.7619905</v>
      </c>
      <c r="V55" s="3">
        <v>235.43400845263099</v>
      </c>
      <c r="W55" s="3">
        <v>137.53531835889001</v>
      </c>
      <c r="X55" s="3">
        <v>63.059997719956797</v>
      </c>
      <c r="Y55" s="3">
        <v>193.91931713593399</v>
      </c>
      <c r="Z55" s="3">
        <v>83.061730352265798</v>
      </c>
      <c r="AA55" s="3">
        <v>116.963288200992</v>
      </c>
      <c r="AB55" s="3">
        <v>60.644314371439897</v>
      </c>
      <c r="AC55" s="3">
        <v>146.37122175769099</v>
      </c>
      <c r="AD55" s="3">
        <v>15.0662780961656</v>
      </c>
      <c r="AE55" s="3">
        <v>123.717027667097</v>
      </c>
      <c r="AF55" s="3">
        <v>-7.1944337001620804</v>
      </c>
      <c r="AG55" s="3">
        <v>103.30088894299401</v>
      </c>
      <c r="AH55" s="3">
        <v>-57.7623916221849</v>
      </c>
      <c r="AI55" s="3">
        <v>56.884991305931202</v>
      </c>
      <c r="AJ55" s="3">
        <v>89.799121009386894</v>
      </c>
      <c r="AK55" s="3">
        <v>152.639282005334</v>
      </c>
      <c r="AL55" s="3">
        <v>137.61298530702101</v>
      </c>
      <c r="AM55" s="3">
        <v>150.317942301806</v>
      </c>
      <c r="AN55" s="3">
        <v>170.01042351801101</v>
      </c>
      <c r="AO55" s="3">
        <v>145.57163196276699</v>
      </c>
      <c r="AP55" s="3">
        <v>235.38543538348199</v>
      </c>
      <c r="AQ55" s="3">
        <v>136.04177325868201</v>
      </c>
      <c r="AR55" s="3">
        <f t="shared" si="163"/>
        <v>7.6495166709354159</v>
      </c>
      <c r="AS55" s="3">
        <f t="shared" si="161"/>
        <v>23.523455484970405</v>
      </c>
      <c r="AT55" s="3">
        <f t="shared" si="161"/>
        <v>10.07583434855276</v>
      </c>
      <c r="AU55" s="3">
        <f t="shared" si="161"/>
        <v>14.188275536485778</v>
      </c>
      <c r="AV55" s="3">
        <f t="shared" si="161"/>
        <v>7.3564812964616699</v>
      </c>
      <c r="AW55" s="3">
        <f t="shared" si="161"/>
        <v>17.75561594456412</v>
      </c>
      <c r="AX55" s="3">
        <f t="shared" si="161"/>
        <v>1.8276205143136948</v>
      </c>
      <c r="AY55" s="3">
        <f t="shared" si="161"/>
        <v>15.007540435075756</v>
      </c>
      <c r="AZ55" s="3">
        <f t="shared" si="161"/>
        <v>-0.87272347791272809</v>
      </c>
      <c r="BA55" s="3">
        <f t="shared" si="161"/>
        <v>12.530953071090945</v>
      </c>
      <c r="BB55" s="3">
        <f t="shared" si="161"/>
        <v>-7.0068885766414883</v>
      </c>
      <c r="BC55" s="3">
        <f t="shared" si="161"/>
        <v>6.9004552022529797</v>
      </c>
      <c r="BD55" s="3">
        <f t="shared" si="161"/>
        <v>10.893116048738138</v>
      </c>
      <c r="BE55" s="3">
        <f t="shared" si="161"/>
        <v>18.515965343428729</v>
      </c>
      <c r="BF55" s="3">
        <f t="shared" si="161"/>
        <v>16.69319478757458</v>
      </c>
      <c r="BG55" s="3">
        <f t="shared" si="161"/>
        <v>18.234374360189253</v>
      </c>
      <c r="BH55" s="3">
        <f t="shared" si="161"/>
        <v>20.623178178806739</v>
      </c>
      <c r="BI55" s="3">
        <f t="shared" si="162"/>
        <v>17.658621404644474</v>
      </c>
      <c r="BJ55" s="3">
        <f t="shared" si="160"/>
        <v>28.553518508794678</v>
      </c>
      <c r="BK55" s="3">
        <f t="shared" si="160"/>
        <v>16.502598320845877</v>
      </c>
      <c r="BM55" s="14">
        <f t="shared" si="153"/>
        <v>5.0050050050050018E-2</v>
      </c>
      <c r="BN55" s="3">
        <f t="shared" si="18"/>
        <v>8.8626755097440881</v>
      </c>
      <c r="BO55" s="3">
        <f t="shared" si="18"/>
        <v>18.855865510728091</v>
      </c>
      <c r="BP55" s="3">
        <f t="shared" si="19"/>
        <v>0.16344005707827339</v>
      </c>
      <c r="BQ55" s="3">
        <f t="shared" si="20"/>
        <v>156.7455523403473</v>
      </c>
      <c r="BR55" s="3">
        <f t="shared" si="21"/>
        <v>2743.0471659560776</v>
      </c>
      <c r="BS55" s="3">
        <f t="shared" si="112"/>
        <v>1733.5085500904258</v>
      </c>
      <c r="BT55" s="3">
        <f t="shared" si="113"/>
        <v>30336.399626582453</v>
      </c>
      <c r="BU55" s="3">
        <f t="shared" si="114"/>
        <v>30.336399626582455</v>
      </c>
      <c r="BW55" s="14">
        <f t="shared" si="154"/>
        <v>5.0050050050050018E-2</v>
      </c>
      <c r="BX55" s="3">
        <f t="shared" si="157"/>
        <v>-2.5896340311638966</v>
      </c>
      <c r="BY55" s="3">
        <f t="shared" si="157"/>
        <v>10.953997818664368</v>
      </c>
      <c r="BZ55" s="3">
        <f t="shared" si="22"/>
        <v>0.16384814218781016</v>
      </c>
      <c r="CA55" s="3">
        <f t="shared" si="23"/>
        <v>157.13692228379745</v>
      </c>
      <c r="CB55" s="3">
        <f t="shared" si="158"/>
        <v>22.623356648184629</v>
      </c>
      <c r="CC55" s="3">
        <f t="shared" si="158"/>
        <v>17.368486340517563</v>
      </c>
      <c r="CD55" s="3">
        <f t="shared" si="24"/>
        <v>0.24295460262126761</v>
      </c>
      <c r="CE55" s="3">
        <f t="shared" si="25"/>
        <v>233.00318209790046</v>
      </c>
      <c r="CF55" s="3">
        <f t="shared" si="26"/>
        <v>195.07005219084897</v>
      </c>
      <c r="CH55" s="3">
        <f t="shared" si="115"/>
        <v>11.989037487918445</v>
      </c>
      <c r="CI55" s="3">
        <f t="shared" si="116"/>
        <v>0.63668336973155315</v>
      </c>
      <c r="CJ55" s="3">
        <f t="shared" si="117"/>
        <v>12.096842352667849</v>
      </c>
      <c r="CK55" s="3">
        <f t="shared" si="118"/>
        <v>11.990847138431592</v>
      </c>
      <c r="CL55" s="3">
        <f t="shared" si="119"/>
        <v>0.10883286906725996</v>
      </c>
      <c r="CM55" s="7">
        <f t="shared" si="27"/>
        <v>12.361281605158924</v>
      </c>
      <c r="CN55" s="7">
        <f t="shared" si="28"/>
        <v>3.7770924676941928</v>
      </c>
      <c r="CO55" s="7">
        <f t="shared" si="29"/>
        <v>12.09826118008335</v>
      </c>
      <c r="CP55" s="7">
        <f t="shared" si="30"/>
        <v>0.14868119068096688</v>
      </c>
      <c r="CQ55" s="7">
        <f t="shared" si="120"/>
        <v>3.9257736583751597</v>
      </c>
      <c r="CR55" s="3">
        <f t="shared" si="121"/>
        <v>11.989153190726414</v>
      </c>
      <c r="CS55" s="3">
        <f t="shared" si="122"/>
        <v>0.82299254077779915</v>
      </c>
      <c r="CT55" s="3">
        <f t="shared" si="123"/>
        <v>11.797908182966831</v>
      </c>
      <c r="CU55" s="3">
        <f t="shared" si="124"/>
        <v>11.984168368127643</v>
      </c>
      <c r="CV55" s="3">
        <f t="shared" si="125"/>
        <v>0.21295135096397752</v>
      </c>
      <c r="CW55" s="7">
        <f t="shared" si="31"/>
        <v>12.305026957235523</v>
      </c>
      <c r="CX55" s="7">
        <f t="shared" si="32"/>
        <v>4.7573196253178942</v>
      </c>
      <c r="CY55" s="7">
        <f t="shared" si="33"/>
        <v>11.997513951029225</v>
      </c>
      <c r="CZ55" s="7">
        <f t="shared" si="34"/>
        <v>0.61370220391893959</v>
      </c>
      <c r="DA55" s="7">
        <f t="shared" si="126"/>
        <v>5.3710218292368337</v>
      </c>
      <c r="DB55" s="3">
        <f t="shared" si="35"/>
        <v>4.6483977438059965</v>
      </c>
      <c r="DD55" s="14">
        <f t="shared" si="155"/>
        <v>5.0050050050050018E-2</v>
      </c>
      <c r="DE55" s="3">
        <f t="shared" si="36"/>
        <v>-2.4263176776173445</v>
      </c>
      <c r="DF55" s="3">
        <f t="shared" si="36"/>
        <v>9.3351799484846278</v>
      </c>
      <c r="DG55" s="3">
        <f t="shared" si="37"/>
        <v>-5.5288607821479747</v>
      </c>
      <c r="DH55" s="3">
        <f t="shared" si="37"/>
        <v>-2.7480755094883644</v>
      </c>
      <c r="DI55" s="3">
        <f t="shared" si="38"/>
        <v>9.6453409552647695</v>
      </c>
      <c r="DJ55" s="3">
        <f t="shared" si="39"/>
        <v>6.1741574772776611</v>
      </c>
      <c r="DK55" s="3">
        <f t="shared" si="40"/>
        <v>12.475208863105445</v>
      </c>
      <c r="DL55" s="3">
        <f t="shared" si="41"/>
        <v>-0.20551848384820592</v>
      </c>
      <c r="DM55" s="3">
        <f t="shared" si="42"/>
        <v>101.85985227720479</v>
      </c>
      <c r="DN55" s="3">
        <f t="shared" si="43"/>
        <v>-2.4263176776173445</v>
      </c>
      <c r="DO55" s="3">
        <f t="shared" si="43"/>
        <v>9.3351799484846278</v>
      </c>
      <c r="DP55" s="3">
        <f t="shared" si="44"/>
        <v>5.8000787388364419</v>
      </c>
      <c r="DQ55" s="3">
        <f t="shared" si="44"/>
        <v>-0.28159098323947518</v>
      </c>
      <c r="DR55" s="3">
        <f t="shared" si="45"/>
        <v>9.6453409552647695</v>
      </c>
      <c r="DS55" s="3">
        <f t="shared" si="46"/>
        <v>5.8069102678226656</v>
      </c>
      <c r="DT55" s="3">
        <f t="shared" si="47"/>
        <v>12.655270884255989</v>
      </c>
      <c r="DU55" s="3">
        <f t="shared" si="48"/>
        <v>-0.29819044057347788</v>
      </c>
      <c r="DV55" s="3">
        <f t="shared" si="49"/>
        <v>107.34894916266163</v>
      </c>
      <c r="DW55" s="3">
        <f t="shared" si="50"/>
        <v>104.60440071993321</v>
      </c>
      <c r="DX55" s="3">
        <f t="shared" si="127"/>
        <v>1377.6857423636545</v>
      </c>
      <c r="DY55" s="3">
        <f t="shared" si="51"/>
        <v>-5.5288607821479747</v>
      </c>
      <c r="DZ55" s="3">
        <f t="shared" si="51"/>
        <v>-2.7480755094883644</v>
      </c>
      <c r="EA55" s="3">
        <f t="shared" si="51"/>
        <v>-2.700343992226423</v>
      </c>
      <c r="EB55" s="3">
        <f t="shared" si="51"/>
        <v>-2.4765873639848106</v>
      </c>
      <c r="EC55" s="3">
        <f t="shared" si="52"/>
        <v>6.1741574772776611</v>
      </c>
      <c r="ED55" s="3">
        <f t="shared" si="11"/>
        <v>3.6640609503394685</v>
      </c>
      <c r="EE55" s="3">
        <f t="shared" si="53"/>
        <v>2.8415159763789957</v>
      </c>
      <c r="EF55" s="3">
        <f t="shared" si="54"/>
        <v>0.96079944066118506</v>
      </c>
      <c r="EG55" s="3">
        <f t="shared" si="55"/>
        <v>16.095808088915071</v>
      </c>
      <c r="EH55" s="3">
        <f t="shared" si="56"/>
        <v>5.8000787388364419</v>
      </c>
      <c r="EI55" s="3">
        <f t="shared" si="56"/>
        <v>-0.28159098323947518</v>
      </c>
      <c r="EJ55" s="3">
        <f t="shared" si="56"/>
        <v>3.9299833912321596</v>
      </c>
      <c r="EK55" s="3">
        <f t="shared" si="56"/>
        <v>-0.5757529555447789</v>
      </c>
      <c r="EL55" s="3">
        <f t="shared" si="57"/>
        <v>5.8069102678226656</v>
      </c>
      <c r="EM55" s="3">
        <f t="shared" si="12"/>
        <v>3.9719341536811976</v>
      </c>
      <c r="EN55" s="3">
        <f t="shared" si="58"/>
        <v>1.8930895053012491</v>
      </c>
      <c r="EO55" s="3">
        <f t="shared" si="59"/>
        <v>0.99530341035639769</v>
      </c>
      <c r="EP55" s="3">
        <f t="shared" si="60"/>
        <v>5.5551918254467001</v>
      </c>
      <c r="EQ55" s="3">
        <f t="shared" si="61"/>
        <v>10.825499957180885</v>
      </c>
      <c r="ER55" s="3">
        <f t="shared" si="128"/>
        <v>148.42732966747923</v>
      </c>
      <c r="ES55" s="3">
        <f t="shared" si="62"/>
        <v>-2.700343992226423</v>
      </c>
      <c r="ET55" s="3">
        <f t="shared" si="62"/>
        <v>-2.4765873639848106</v>
      </c>
      <c r="EU55" s="3">
        <f t="shared" si="62"/>
        <v>-6.1341650987287606</v>
      </c>
      <c r="EV55" s="3">
        <f t="shared" si="62"/>
        <v>-5.6304978688379652</v>
      </c>
      <c r="EW55" s="3">
        <f t="shared" si="63"/>
        <v>3.6640609503394685</v>
      </c>
      <c r="EX55" s="3">
        <f t="shared" si="13"/>
        <v>8.3264931219241927</v>
      </c>
      <c r="EY55" s="3">
        <f t="shared" si="64"/>
        <v>4.6624327195235766</v>
      </c>
      <c r="EZ55" s="3">
        <f t="shared" si="65"/>
        <v>0.99999991626253071</v>
      </c>
      <c r="FA55" s="3">
        <f t="shared" si="66"/>
        <v>2.3447554233296447E-2</v>
      </c>
      <c r="FB55" s="3">
        <f t="shared" si="67"/>
        <v>3.9299833912321596</v>
      </c>
      <c r="FC55" s="3">
        <f t="shared" si="67"/>
        <v>-0.5757529555447789</v>
      </c>
      <c r="FD55" s="3">
        <f t="shared" si="67"/>
        <v>7.9303403299879385</v>
      </c>
      <c r="FE55" s="3">
        <f t="shared" si="67"/>
        <v>-1.1560230837985976</v>
      </c>
      <c r="FF55" s="3">
        <f t="shared" si="68"/>
        <v>3.9719341536811976</v>
      </c>
      <c r="FG55" s="3">
        <f t="shared" si="14"/>
        <v>8.014155421484439</v>
      </c>
      <c r="FH55" s="3">
        <f t="shared" si="69"/>
        <v>4.0422232817096102</v>
      </c>
      <c r="FI55" s="3">
        <f t="shared" si="70"/>
        <v>0.99999974425940841</v>
      </c>
      <c r="FJ55" s="3">
        <f t="shared" si="71"/>
        <v>4.0976746425754648E-2</v>
      </c>
      <c r="FK55" s="3">
        <f t="shared" si="72"/>
        <v>3.2212150329525548E-2</v>
      </c>
      <c r="FL55" s="3">
        <f t="shared" si="129"/>
        <v>-31.705423168815951</v>
      </c>
      <c r="FN55" s="14">
        <f t="shared" si="156"/>
        <v>5.0050050050050018E-2</v>
      </c>
      <c r="FO55" s="3">
        <f t="shared" si="73"/>
        <v>-2.5896340311638966</v>
      </c>
      <c r="FP55" s="3">
        <f t="shared" si="73"/>
        <v>10.953997818664368</v>
      </c>
      <c r="FQ55" s="3">
        <f t="shared" si="74"/>
        <v>3.3669335607025834</v>
      </c>
      <c r="FR55" s="3">
        <f t="shared" si="75"/>
        <v>-6.0861936225552427</v>
      </c>
      <c r="FS55" s="3">
        <f t="shared" si="130"/>
        <v>5.7257577877562138E-2</v>
      </c>
      <c r="FT55" s="3">
        <f t="shared" si="130"/>
        <v>-0.15351802328714292</v>
      </c>
      <c r="FU55" s="3">
        <f t="shared" si="131"/>
        <v>6.9554291322259534</v>
      </c>
      <c r="FV55" s="3">
        <f t="shared" si="76"/>
        <v>0.16384814218781016</v>
      </c>
      <c r="FW55" s="3">
        <f t="shared" si="77"/>
        <v>6.7934229131888939</v>
      </c>
      <c r="FX55" s="3">
        <f t="shared" si="78"/>
        <v>0.98902168148415381</v>
      </c>
      <c r="FY55" s="3">
        <f t="shared" si="132"/>
        <v>8.4977444077663495</v>
      </c>
      <c r="FZ55" s="3">
        <f t="shared" si="79"/>
        <v>22.623356648184629</v>
      </c>
      <c r="GA55" s="3">
        <f t="shared" si="79"/>
        <v>17.368486340517563</v>
      </c>
      <c r="GB55" s="3">
        <f t="shared" si="80"/>
        <v>3.3669335607025834</v>
      </c>
      <c r="GC55" s="3">
        <f t="shared" si="80"/>
        <v>-6.0861936225552427</v>
      </c>
      <c r="GD55" s="3">
        <f t="shared" si="133"/>
        <v>-0.12060507095918283</v>
      </c>
      <c r="GE55" s="3">
        <f t="shared" si="133"/>
        <v>-0.21090603546079123</v>
      </c>
      <c r="GF55" s="3">
        <f t="shared" si="81"/>
        <v>6.9554291322259534</v>
      </c>
      <c r="GG55" s="3">
        <f t="shared" si="82"/>
        <v>0.24295460262126761</v>
      </c>
      <c r="GH55" s="3">
        <f t="shared" si="83"/>
        <v>6.8324175764072974</v>
      </c>
      <c r="GI55" s="3">
        <f t="shared" si="84"/>
        <v>0.51930282485035451</v>
      </c>
      <c r="GJ55" s="3">
        <f t="shared" si="134"/>
        <v>58.714502021819627</v>
      </c>
      <c r="GL55" s="3">
        <f>FR55</f>
        <v>-6.0861936225552427</v>
      </c>
      <c r="GM55" s="3">
        <f>-FQ55</f>
        <v>-3.3669335607025834</v>
      </c>
      <c r="GN55" s="3">
        <f>FS55</f>
        <v>5.7257577877562138E-2</v>
      </c>
      <c r="GO55" s="3">
        <f>FT55</f>
        <v>-0.15351802328714292</v>
      </c>
      <c r="GP55" s="3">
        <f t="shared" si="85"/>
        <v>6.9554291322259534</v>
      </c>
      <c r="GQ55" s="3">
        <f t="shared" si="86"/>
        <v>0.16384814218781016</v>
      </c>
      <c r="GR55" s="3">
        <f t="shared" si="87"/>
        <v>6.9331112834139796</v>
      </c>
      <c r="GS55" s="3">
        <f t="shared" si="88"/>
        <v>0.14777047592210954</v>
      </c>
      <c r="GT55" s="3">
        <f t="shared" si="135"/>
        <v>-8.4977444077643582</v>
      </c>
      <c r="GU55" s="3">
        <f t="shared" si="136"/>
        <v>6.0861936225552427</v>
      </c>
      <c r="GV55" s="3">
        <f t="shared" si="89"/>
        <v>3.3669335607025834</v>
      </c>
      <c r="GW55" s="3">
        <f t="shared" si="137"/>
        <v>-0.12060507095918283</v>
      </c>
      <c r="GX55" s="3">
        <f t="shared" si="137"/>
        <v>-0.21090603546079123</v>
      </c>
      <c r="GY55" s="3">
        <f t="shared" si="138"/>
        <v>6.9554291322259534</v>
      </c>
      <c r="GZ55" s="3">
        <f t="shared" si="90"/>
        <v>0.24295460262126761</v>
      </c>
      <c r="HA55" s="3">
        <f t="shared" si="91"/>
        <v>7.1641668181085008</v>
      </c>
      <c r="HB55" s="3">
        <f t="shared" si="92"/>
        <v>-0.85459029721992674</v>
      </c>
      <c r="HC55" s="3">
        <f t="shared" si="139"/>
        <v>58.714502021819669</v>
      </c>
      <c r="HE55" s="3">
        <f t="shared" si="140"/>
        <v>-8.4977444077643582</v>
      </c>
      <c r="HF55" s="3">
        <f t="shared" si="164"/>
        <v>58.714502021819627</v>
      </c>
      <c r="HG55" s="3">
        <f t="shared" si="142"/>
        <v>25.108378807027634</v>
      </c>
      <c r="HH55" s="3">
        <f t="shared" si="143"/>
        <v>0.90550675535071989</v>
      </c>
      <c r="HJ55" s="3">
        <f t="shared" si="93"/>
        <v>-3.3669335607025834</v>
      </c>
      <c r="HK55" s="3">
        <f t="shared" si="94"/>
        <v>6.0861936225552427</v>
      </c>
      <c r="HL55" s="3">
        <f t="shared" si="95"/>
        <v>-8.8345090909551836</v>
      </c>
      <c r="HM55" s="3">
        <f t="shared" si="95"/>
        <v>-8.1070852328227758</v>
      </c>
      <c r="HN55" s="3">
        <f t="shared" si="96"/>
        <v>6.9554291322259534</v>
      </c>
      <c r="HO55" s="3">
        <f t="shared" si="15"/>
        <v>11.990553859201954</v>
      </c>
      <c r="HP55" s="3">
        <f t="shared" si="97"/>
        <v>15.209981816081758</v>
      </c>
      <c r="HQ55" s="3">
        <f t="shared" si="98"/>
        <v>-0.23496660768353037</v>
      </c>
      <c r="HR55" s="3">
        <f t="shared" si="99"/>
        <v>103.58965442006976</v>
      </c>
      <c r="HS55" s="3">
        <f t="shared" si="100"/>
        <v>-3.3669335607025834</v>
      </c>
      <c r="HT55" s="3">
        <f t="shared" si="100"/>
        <v>6.0861936225552427</v>
      </c>
      <c r="HU55" s="3">
        <f t="shared" si="101"/>
        <v>11.860323721220098</v>
      </c>
      <c r="HV55" s="3">
        <f t="shared" si="101"/>
        <v>-1.7317760393433765</v>
      </c>
      <c r="HW55" s="3">
        <f t="shared" si="102"/>
        <v>6.9554291322259534</v>
      </c>
      <c r="HX55" s="3">
        <f t="shared" si="16"/>
        <v>11.986088895990216</v>
      </c>
      <c r="HY55" s="3">
        <f t="shared" si="103"/>
        <v>17.116951070918983</v>
      </c>
      <c r="HZ55" s="3">
        <f t="shared" si="104"/>
        <v>-0.60541945359279481</v>
      </c>
      <c r="IA55" s="3">
        <f t="shared" si="105"/>
        <v>127.25903148151141</v>
      </c>
      <c r="IB55" s="3">
        <f t="shared" si="106"/>
        <v>115.42434295079059</v>
      </c>
      <c r="IC55" s="3">
        <f t="shared" si="107"/>
        <v>0.90315297196683186</v>
      </c>
      <c r="ID55" s="3">
        <f t="shared" si="108"/>
        <v>-8.8345090909551836</v>
      </c>
      <c r="IE55" s="3">
        <f t="shared" si="108"/>
        <v>-8.1070852328227758</v>
      </c>
      <c r="IF55" s="3">
        <f>FS55</f>
        <v>5.7257577877562138E-2</v>
      </c>
      <c r="IG55" s="3">
        <f>FT55</f>
        <v>-0.15351802328714292</v>
      </c>
      <c r="IH55" s="3">
        <f t="shared" si="144"/>
        <v>11.990553859201954</v>
      </c>
      <c r="II55" s="3">
        <f t="shared" si="109"/>
        <v>0.16384814218781016</v>
      </c>
      <c r="IJ55" s="3">
        <f t="shared" si="145"/>
        <v>11.929909716739914</v>
      </c>
      <c r="IK55" s="3">
        <f t="shared" si="146"/>
        <v>0.37602048079914246</v>
      </c>
      <c r="IL55" s="3">
        <f t="shared" si="147"/>
        <v>67.912601172165836</v>
      </c>
      <c r="IM55" s="3">
        <f t="shared" si="110"/>
        <v>11.860323721220098</v>
      </c>
      <c r="IN55" s="3">
        <f t="shared" si="110"/>
        <v>-1.7317760393433765</v>
      </c>
      <c r="IO55" s="3">
        <f>GD55</f>
        <v>-0.12060507095918283</v>
      </c>
      <c r="IP55" s="3">
        <f>GE55</f>
        <v>-0.21090603546079123</v>
      </c>
      <c r="IQ55" s="3">
        <f t="shared" si="148"/>
        <v>11.986088895990216</v>
      </c>
      <c r="IR55" s="3">
        <f t="shared" si="111"/>
        <v>0.24295460262126761</v>
      </c>
      <c r="IS55" s="3">
        <f t="shared" si="149"/>
        <v>12.077073333054672</v>
      </c>
      <c r="IT55" s="3">
        <f t="shared" si="150"/>
        <v>-0.36577800889489076</v>
      </c>
      <c r="IU55" s="3">
        <f t="shared" si="151"/>
        <v>111.4554705403081</v>
      </c>
      <c r="IV55" s="3">
        <f t="shared" si="152"/>
        <v>89.68403585623696</v>
      </c>
    </row>
    <row r="56" spans="3:256">
      <c r="C56" s="2">
        <v>50</v>
      </c>
      <c r="D56" s="3">
        <v>62.166666669999998</v>
      </c>
      <c r="E56" s="3">
        <v>195.08333329999999</v>
      </c>
      <c r="F56" s="3">
        <v>82.560157149999995</v>
      </c>
      <c r="G56" s="3">
        <v>118.4481912</v>
      </c>
      <c r="H56" s="3">
        <v>60.225999080000001</v>
      </c>
      <c r="I56" s="3">
        <v>147.29076710000001</v>
      </c>
      <c r="J56" s="3">
        <v>14.5</v>
      </c>
      <c r="K56" s="3">
        <v>123.16666669999999</v>
      </c>
      <c r="L56" s="3">
        <v>-7</v>
      </c>
      <c r="M56" s="3">
        <v>102.25</v>
      </c>
      <c r="N56" s="3">
        <v>-56.347272906975</v>
      </c>
      <c r="O56" s="3">
        <v>54.241606513993702</v>
      </c>
      <c r="P56" s="3">
        <v>89.166666669999998</v>
      </c>
      <c r="Q56" s="3">
        <v>153.58333329999999</v>
      </c>
      <c r="R56" s="3">
        <v>137.14374100000001</v>
      </c>
      <c r="S56" s="3">
        <v>150.00618679999999</v>
      </c>
      <c r="T56" s="3">
        <v>169.18644620000001</v>
      </c>
      <c r="U56" s="3">
        <v>144.25928959999999</v>
      </c>
      <c r="V56" s="3">
        <v>234.43466518719899</v>
      </c>
      <c r="W56" s="3">
        <v>132.55694410007899</v>
      </c>
      <c r="X56" s="3">
        <v>62.2675208196395</v>
      </c>
      <c r="Y56" s="3">
        <v>194.95586537301699</v>
      </c>
      <c r="Z56" s="3">
        <v>82.492779437240202</v>
      </c>
      <c r="AA56" s="3">
        <v>118.255086995016</v>
      </c>
      <c r="AB56" s="3">
        <v>60.173085473466998</v>
      </c>
      <c r="AC56" s="3">
        <v>147.426868409946</v>
      </c>
      <c r="AD56" s="3">
        <v>14.7127335918911</v>
      </c>
      <c r="AE56" s="3">
        <v>123.517608488324</v>
      </c>
      <c r="AF56" s="3">
        <v>-7.0955435174421604</v>
      </c>
      <c r="AG56" s="3">
        <v>102.387317187181</v>
      </c>
      <c r="AH56" s="3">
        <v>-56.2843481138367</v>
      </c>
      <c r="AI56" s="3">
        <v>54.739497355239799</v>
      </c>
      <c r="AJ56" s="3">
        <v>89.031505198229596</v>
      </c>
      <c r="AK56" s="3">
        <v>153.614135961123</v>
      </c>
      <c r="AL56" s="3">
        <v>136.74766341421</v>
      </c>
      <c r="AM56" s="3">
        <v>150.091451784176</v>
      </c>
      <c r="AN56" s="3">
        <v>168.72656761603099</v>
      </c>
      <c r="AO56" s="3">
        <v>144.44371450164601</v>
      </c>
      <c r="AP56" s="3">
        <v>234.03247561626799</v>
      </c>
      <c r="AQ56" s="3">
        <v>132.89267762724899</v>
      </c>
      <c r="AR56" s="3">
        <f t="shared" si="163"/>
        <v>7.5533849633633761</v>
      </c>
      <c r="AS56" s="3">
        <f t="shared" si="161"/>
        <v>23.649194357575624</v>
      </c>
      <c r="AT56" s="3">
        <f t="shared" si="161"/>
        <v>10.006817544448834</v>
      </c>
      <c r="AU56" s="3">
        <f t="shared" si="161"/>
        <v>14.344977673619752</v>
      </c>
      <c r="AV56" s="3">
        <f t="shared" si="161"/>
        <v>7.2993186982821037</v>
      </c>
      <c r="AW56" s="3">
        <f t="shared" si="161"/>
        <v>17.883671557583689</v>
      </c>
      <c r="AX56" s="3">
        <f t="shared" si="161"/>
        <v>1.7847336656433925</v>
      </c>
      <c r="AY56" s="3">
        <f t="shared" si="161"/>
        <v>14.983349816812451</v>
      </c>
      <c r="AZ56" s="3">
        <f t="shared" si="161"/>
        <v>-0.8607275672140432</v>
      </c>
      <c r="BA56" s="3">
        <f t="shared" si="161"/>
        <v>12.420131906662395</v>
      </c>
      <c r="BB56" s="3">
        <f t="shared" si="161"/>
        <v>-6.8275939545945983</v>
      </c>
      <c r="BC56" s="3">
        <f t="shared" si="161"/>
        <v>6.6401952540035518</v>
      </c>
      <c r="BD56" s="3">
        <f t="shared" si="161"/>
        <v>10.800000124909568</v>
      </c>
      <c r="BE56" s="3">
        <f t="shared" si="161"/>
        <v>18.634220368106206</v>
      </c>
      <c r="BF56" s="3">
        <f t="shared" si="161"/>
        <v>16.588226590871198</v>
      </c>
      <c r="BG56" s="3">
        <f t="shared" si="161"/>
        <v>18.206899843014142</v>
      </c>
      <c r="BH56" s="3">
        <f t="shared" si="161"/>
        <v>20.467439557170746</v>
      </c>
      <c r="BI56" s="3">
        <f t="shared" si="162"/>
        <v>17.521798954053846</v>
      </c>
      <c r="BJ56" s="3">
        <f t="shared" si="160"/>
        <v>28.389397216872506</v>
      </c>
      <c r="BK56" s="3">
        <f t="shared" si="160"/>
        <v>16.120596094363187</v>
      </c>
      <c r="BM56" s="14">
        <f t="shared" si="153"/>
        <v>5.1092759426092725E-2</v>
      </c>
      <c r="BN56" s="3">
        <f t="shared" si="18"/>
        <v>8.7801012539061052</v>
      </c>
      <c r="BO56" s="3">
        <f t="shared" si="18"/>
        <v>18.997086015597688</v>
      </c>
      <c r="BP56" s="3">
        <f t="shared" si="19"/>
        <v>0.16359015472460631</v>
      </c>
      <c r="BQ56" s="3">
        <f t="shared" si="20"/>
        <v>156.88950198708642</v>
      </c>
      <c r="BR56" s="3">
        <f t="shared" si="21"/>
        <v>2745.5662847740123</v>
      </c>
      <c r="BS56" s="3">
        <f t="shared" si="112"/>
        <v>138.05346920868234</v>
      </c>
      <c r="BT56" s="3">
        <f t="shared" si="113"/>
        <v>2415.9357111519412</v>
      </c>
      <c r="BU56" s="3">
        <f t="shared" si="114"/>
        <v>2.4159357111519411</v>
      </c>
      <c r="BW56" s="14">
        <f t="shared" si="154"/>
        <v>5.1092759426092725E-2</v>
      </c>
      <c r="BX56" s="3">
        <f t="shared" si="157"/>
        <v>-2.5214301444756027</v>
      </c>
      <c r="BY56" s="3">
        <f t="shared" si="157"/>
        <v>10.811772535408002</v>
      </c>
      <c r="BZ56" s="3">
        <f t="shared" si="22"/>
        <v>0.1577333235456069</v>
      </c>
      <c r="CA56" s="3">
        <f t="shared" si="23"/>
        <v>151.27256661317881</v>
      </c>
      <c r="CB56" s="3">
        <f t="shared" si="158"/>
        <v>22.488811903871852</v>
      </c>
      <c r="CC56" s="3">
        <f t="shared" si="158"/>
        <v>17.163747968688664</v>
      </c>
      <c r="CD56" s="3">
        <f t="shared" si="24"/>
        <v>0.24498997759365385</v>
      </c>
      <c r="CE56" s="3">
        <f t="shared" si="25"/>
        <v>234.95518811141775</v>
      </c>
      <c r="CF56" s="3">
        <f t="shared" si="26"/>
        <v>193.1138773622983</v>
      </c>
      <c r="CH56" s="3">
        <f t="shared" si="115"/>
        <v>11.990553859201954</v>
      </c>
      <c r="CI56" s="3">
        <f t="shared" si="116"/>
        <v>0.63108272537702881</v>
      </c>
      <c r="CJ56" s="3">
        <f t="shared" si="117"/>
        <v>12.071626812544052</v>
      </c>
      <c r="CK56" s="3">
        <f t="shared" si="118"/>
        <v>11.989958344713699</v>
      </c>
      <c r="CL56" s="3">
        <f t="shared" si="119"/>
        <v>8.6320642475570836E-2</v>
      </c>
      <c r="CM56" s="7">
        <f t="shared" si="27"/>
        <v>12.346631698561517</v>
      </c>
      <c r="CN56" s="7">
        <f t="shared" si="28"/>
        <v>3.7635548218336674</v>
      </c>
      <c r="CO56" s="7">
        <f t="shared" si="29"/>
        <v>12.073952899866661</v>
      </c>
      <c r="CP56" s="7">
        <f t="shared" si="30"/>
        <v>0.16816283442256583</v>
      </c>
      <c r="CQ56" s="7">
        <f t="shared" si="120"/>
        <v>3.9317176562562333</v>
      </c>
      <c r="CR56" s="3">
        <f t="shared" si="121"/>
        <v>11.986088895990216</v>
      </c>
      <c r="CS56" s="3">
        <f t="shared" si="122"/>
        <v>0.82888635035716496</v>
      </c>
      <c r="CT56" s="3">
        <f t="shared" si="123"/>
        <v>11.776600732048568</v>
      </c>
      <c r="CU56" s="3">
        <f t="shared" si="124"/>
        <v>11.984470619518746</v>
      </c>
      <c r="CV56" s="3">
        <f t="shared" si="125"/>
        <v>0.22571198788808222</v>
      </c>
      <c r="CW56" s="7">
        <f t="shared" si="31"/>
        <v>12.295787989197974</v>
      </c>
      <c r="CX56" s="7">
        <f t="shared" si="32"/>
        <v>4.7613839747894326</v>
      </c>
      <c r="CY56" s="7">
        <f t="shared" si="33"/>
        <v>11.993391669727698</v>
      </c>
      <c r="CZ56" s="7">
        <f t="shared" si="34"/>
        <v>0.52245029802310639</v>
      </c>
      <c r="DA56" s="7">
        <f t="shared" si="126"/>
        <v>5.2838342728125394</v>
      </c>
      <c r="DB56" s="3">
        <f t="shared" si="35"/>
        <v>4.6077759645343868</v>
      </c>
      <c r="DD56" s="14">
        <f t="shared" si="155"/>
        <v>5.1092759426092725E-2</v>
      </c>
      <c r="DE56" s="3">
        <f t="shared" si="36"/>
        <v>-2.4534325810854583</v>
      </c>
      <c r="DF56" s="3">
        <f t="shared" si="36"/>
        <v>9.3042166839558718</v>
      </c>
      <c r="DG56" s="3">
        <f t="shared" si="37"/>
        <v>-5.5145850326387116</v>
      </c>
      <c r="DH56" s="3">
        <f t="shared" si="37"/>
        <v>-2.9003217407712381</v>
      </c>
      <c r="DI56" s="3">
        <f t="shared" si="38"/>
        <v>9.622254389275648</v>
      </c>
      <c r="DJ56" s="3">
        <f t="shared" si="39"/>
        <v>6.2307715639552379</v>
      </c>
      <c r="DK56" s="3">
        <f t="shared" si="40"/>
        <v>12.582583697011158</v>
      </c>
      <c r="DL56" s="3">
        <f t="shared" si="41"/>
        <v>-0.22443112797538614</v>
      </c>
      <c r="DM56" s="3">
        <f t="shared" si="42"/>
        <v>102.96942870643304</v>
      </c>
      <c r="DN56" s="3">
        <f t="shared" si="43"/>
        <v>-2.4534325810854583</v>
      </c>
      <c r="DO56" s="3">
        <f t="shared" si="43"/>
        <v>9.3042166839558718</v>
      </c>
      <c r="DP56" s="3">
        <f t="shared" si="44"/>
        <v>5.78822646596163</v>
      </c>
      <c r="DQ56" s="3">
        <f t="shared" si="44"/>
        <v>-0.42732052509206397</v>
      </c>
      <c r="DR56" s="3">
        <f t="shared" si="45"/>
        <v>9.622254389275648</v>
      </c>
      <c r="DS56" s="3">
        <f t="shared" si="46"/>
        <v>5.8039786743598238</v>
      </c>
      <c r="DT56" s="3">
        <f t="shared" si="47"/>
        <v>12.752558970608902</v>
      </c>
      <c r="DU56" s="3">
        <f t="shared" si="48"/>
        <v>-0.32547476538447456</v>
      </c>
      <c r="DV56" s="3">
        <f t="shared" si="49"/>
        <v>108.99434097977694</v>
      </c>
      <c r="DW56" s="3">
        <f t="shared" si="50"/>
        <v>105.98188484310498</v>
      </c>
      <c r="DX56" s="3">
        <f t="shared" si="127"/>
        <v>1321.0623734866529</v>
      </c>
      <c r="DY56" s="3">
        <f t="shared" si="51"/>
        <v>-5.5145850326387116</v>
      </c>
      <c r="DZ56" s="3">
        <f t="shared" si="51"/>
        <v>-2.9003217407712381</v>
      </c>
      <c r="EA56" s="3">
        <f t="shared" si="51"/>
        <v>-2.6454612328574356</v>
      </c>
      <c r="EB56" s="3">
        <f t="shared" si="51"/>
        <v>-2.5632179101500565</v>
      </c>
      <c r="EC56" s="3">
        <f t="shared" si="52"/>
        <v>6.2307715639552379</v>
      </c>
      <c r="ED56" s="3">
        <f t="shared" si="11"/>
        <v>3.6835514370598395</v>
      </c>
      <c r="EE56" s="3">
        <f t="shared" si="53"/>
        <v>2.8888597008319428</v>
      </c>
      <c r="EF56" s="3">
        <f t="shared" si="54"/>
        <v>0.95954097305283748</v>
      </c>
      <c r="EG56" s="3">
        <f t="shared" si="55"/>
        <v>16.353871913214565</v>
      </c>
      <c r="EH56" s="3">
        <f t="shared" si="56"/>
        <v>5.78822646596163</v>
      </c>
      <c r="EI56" s="3">
        <f t="shared" si="56"/>
        <v>-0.42732052509206397</v>
      </c>
      <c r="EJ56" s="3">
        <f t="shared" si="56"/>
        <v>3.8792129662995478</v>
      </c>
      <c r="EK56" s="3">
        <f t="shared" si="56"/>
        <v>-0.68510088896029586</v>
      </c>
      <c r="EL56" s="3">
        <f t="shared" si="57"/>
        <v>5.8039786743598238</v>
      </c>
      <c r="EM56" s="3">
        <f t="shared" si="12"/>
        <v>3.9392456722018143</v>
      </c>
      <c r="EN56" s="3">
        <f t="shared" si="58"/>
        <v>1.9263393413124565</v>
      </c>
      <c r="EO56" s="3">
        <f t="shared" si="59"/>
        <v>0.9948923797032112</v>
      </c>
      <c r="EP56" s="3">
        <f t="shared" si="60"/>
        <v>5.7933792109871183</v>
      </c>
      <c r="EQ56" s="3">
        <f t="shared" si="61"/>
        <v>11.073625562100842</v>
      </c>
      <c r="ER56" s="3">
        <f t="shared" si="128"/>
        <v>237.9623801424361</v>
      </c>
      <c r="ES56" s="3">
        <f t="shared" si="62"/>
        <v>-2.6454612328574356</v>
      </c>
      <c r="ET56" s="3">
        <f t="shared" si="62"/>
        <v>-2.5632179101500565</v>
      </c>
      <c r="EU56" s="3">
        <f t="shared" si="62"/>
        <v>-5.9668663873805547</v>
      </c>
      <c r="EV56" s="3">
        <f t="shared" si="62"/>
        <v>-5.7799366526588427</v>
      </c>
      <c r="EW56" s="3">
        <f t="shared" si="63"/>
        <v>3.6835514370598395</v>
      </c>
      <c r="EX56" s="3">
        <f t="shared" si="13"/>
        <v>8.3072957208468861</v>
      </c>
      <c r="EY56" s="3">
        <f t="shared" si="64"/>
        <v>4.6237443342922893</v>
      </c>
      <c r="EZ56" s="3">
        <f t="shared" si="65"/>
        <v>0.99999999236860615</v>
      </c>
      <c r="FA56" s="3">
        <f t="shared" si="66"/>
        <v>7.0784727480782987E-3</v>
      </c>
      <c r="FB56" s="3">
        <f t="shared" si="67"/>
        <v>3.8792129662995478</v>
      </c>
      <c r="FC56" s="3">
        <f t="shared" si="67"/>
        <v>-0.68510088896029586</v>
      </c>
      <c r="FD56" s="3">
        <f t="shared" si="67"/>
        <v>7.9219576597017607</v>
      </c>
      <c r="FE56" s="3">
        <f t="shared" si="67"/>
        <v>-1.4012028596906596</v>
      </c>
      <c r="FF56" s="3">
        <f t="shared" si="68"/>
        <v>3.9392456722018143</v>
      </c>
      <c r="FG56" s="3">
        <f t="shared" si="14"/>
        <v>8.0449227849689571</v>
      </c>
      <c r="FH56" s="3">
        <f t="shared" si="69"/>
        <v>4.1056773726774569</v>
      </c>
      <c r="FI56" s="3">
        <f t="shared" si="70"/>
        <v>0.99999996632765431</v>
      </c>
      <c r="FJ56" s="3">
        <f t="shared" si="71"/>
        <v>1.4868745129942748E-2</v>
      </c>
      <c r="FK56" s="3">
        <f t="shared" si="72"/>
        <v>1.0973608939010523E-2</v>
      </c>
      <c r="FL56" s="3">
        <f t="shared" si="129"/>
        <v>-20.368610735159525</v>
      </c>
      <c r="FN56" s="14">
        <f t="shared" si="156"/>
        <v>5.1092759426092725E-2</v>
      </c>
      <c r="FO56" s="3">
        <f t="shared" si="73"/>
        <v>-2.5214301444756027</v>
      </c>
      <c r="FP56" s="3">
        <f t="shared" si="73"/>
        <v>10.811772535408002</v>
      </c>
      <c r="FQ56" s="3">
        <f t="shared" si="74"/>
        <v>3.3669335607025834</v>
      </c>
      <c r="FR56" s="3">
        <f t="shared" si="75"/>
        <v>-6.0861936225552427</v>
      </c>
      <c r="FS56" s="3">
        <f t="shared" si="130"/>
        <v>6.8203886688293913E-2</v>
      </c>
      <c r="FT56" s="3">
        <f t="shared" si="130"/>
        <v>-0.14222528325636574</v>
      </c>
      <c r="FU56" s="3">
        <f t="shared" si="131"/>
        <v>6.9554291322259534</v>
      </c>
      <c r="FV56" s="3">
        <f t="shared" si="76"/>
        <v>0.1577333235456069</v>
      </c>
      <c r="FW56" s="3">
        <f t="shared" si="77"/>
        <v>6.7979685995751611</v>
      </c>
      <c r="FX56" s="3">
        <f t="shared" si="78"/>
        <v>0.9983097422867282</v>
      </c>
      <c r="FY56" s="3">
        <f t="shared" si="132"/>
        <v>3.3317720829609452</v>
      </c>
      <c r="FZ56" s="3">
        <f t="shared" si="79"/>
        <v>22.488811903871852</v>
      </c>
      <c r="GA56" s="3">
        <f t="shared" si="79"/>
        <v>17.163747968688664</v>
      </c>
      <c r="GB56" s="3">
        <f t="shared" si="80"/>
        <v>3.3669335607025834</v>
      </c>
      <c r="GC56" s="3">
        <f t="shared" si="80"/>
        <v>-6.0861936225552427</v>
      </c>
      <c r="GD56" s="3">
        <f t="shared" si="133"/>
        <v>-0.13454474431277674</v>
      </c>
      <c r="GE56" s="3">
        <f t="shared" si="133"/>
        <v>-0.20473837182889909</v>
      </c>
      <c r="GF56" s="3">
        <f t="shared" si="81"/>
        <v>6.9554291322259534</v>
      </c>
      <c r="GG56" s="3">
        <f t="shared" si="82"/>
        <v>0.24498997759365385</v>
      </c>
      <c r="GH56" s="3">
        <f t="shared" si="83"/>
        <v>6.8448423054727652</v>
      </c>
      <c r="GI56" s="3">
        <f t="shared" si="84"/>
        <v>0.46541625872007464</v>
      </c>
      <c r="GJ56" s="3">
        <f t="shared" si="134"/>
        <v>62.262835076384391</v>
      </c>
      <c r="GL56" s="3">
        <f>FR56</f>
        <v>-6.0861936225552427</v>
      </c>
      <c r="GM56" s="3">
        <f>-FQ56</f>
        <v>-3.3669335607025834</v>
      </c>
      <c r="GN56" s="3">
        <f>FS56</f>
        <v>6.8203886688293913E-2</v>
      </c>
      <c r="GO56" s="3">
        <f>FT56</f>
        <v>-0.14222528325636574</v>
      </c>
      <c r="GP56" s="3">
        <f t="shared" si="85"/>
        <v>6.9554291322259534</v>
      </c>
      <c r="GQ56" s="3">
        <f t="shared" si="86"/>
        <v>0.1577333235456069</v>
      </c>
      <c r="GR56" s="3">
        <f t="shared" si="87"/>
        <v>6.9480466446630311</v>
      </c>
      <c r="GS56" s="3">
        <f t="shared" si="88"/>
        <v>5.8117626030244882E-2</v>
      </c>
      <c r="GT56" s="3">
        <f t="shared" si="135"/>
        <v>-3.3317720829535773</v>
      </c>
      <c r="GU56" s="3">
        <f t="shared" si="136"/>
        <v>6.0861936225552427</v>
      </c>
      <c r="GV56" s="3">
        <f t="shared" si="89"/>
        <v>3.3669335607025834</v>
      </c>
      <c r="GW56" s="3">
        <f t="shared" si="137"/>
        <v>-0.13454474431277674</v>
      </c>
      <c r="GX56" s="3">
        <f t="shared" si="137"/>
        <v>-0.20473837182889909</v>
      </c>
      <c r="GY56" s="3">
        <f t="shared" si="138"/>
        <v>6.9554291322259534</v>
      </c>
      <c r="GZ56" s="3">
        <f t="shared" si="90"/>
        <v>0.24498997759365385</v>
      </c>
      <c r="HA56" s="3">
        <f t="shared" si="91"/>
        <v>7.1731740688942551</v>
      </c>
      <c r="HB56" s="3">
        <f t="shared" si="92"/>
        <v>-0.88509191958745581</v>
      </c>
      <c r="HC56" s="3">
        <f t="shared" si="139"/>
        <v>62.262835076384277</v>
      </c>
      <c r="HE56" s="3">
        <f t="shared" si="140"/>
        <v>-3.3317720829535773</v>
      </c>
      <c r="HF56" s="3">
        <f t="shared" si="164"/>
        <v>62.262835076384391</v>
      </c>
      <c r="HG56" s="3">
        <f t="shared" si="142"/>
        <v>29.465531496715407</v>
      </c>
      <c r="HH56" s="3">
        <f t="shared" si="143"/>
        <v>0.87065177496053781</v>
      </c>
      <c r="HJ56" s="3">
        <f t="shared" si="93"/>
        <v>-3.3669335607025834</v>
      </c>
      <c r="HK56" s="3">
        <f t="shared" si="94"/>
        <v>6.0861936225552427</v>
      </c>
      <c r="HL56" s="3">
        <f t="shared" si="95"/>
        <v>-8.6123276202379913</v>
      </c>
      <c r="HM56" s="3">
        <f t="shared" si="95"/>
        <v>-8.3431545628088983</v>
      </c>
      <c r="HN56" s="3">
        <f t="shared" si="96"/>
        <v>6.9554291322259534</v>
      </c>
      <c r="HO56" s="3">
        <f t="shared" si="15"/>
        <v>11.990847138431592</v>
      </c>
      <c r="HP56" s="3">
        <f t="shared" si="97"/>
        <v>15.35318364034902</v>
      </c>
      <c r="HQ56" s="3">
        <f t="shared" si="98"/>
        <v>-0.26115744266625163</v>
      </c>
      <c r="HR56" s="3">
        <f t="shared" si="99"/>
        <v>105.13875177749213</v>
      </c>
      <c r="HS56" s="3">
        <f t="shared" si="100"/>
        <v>-3.3669335607025834</v>
      </c>
      <c r="HT56" s="3">
        <f t="shared" si="100"/>
        <v>6.0861936225552427</v>
      </c>
      <c r="HU56" s="3">
        <f t="shared" si="101"/>
        <v>11.801170626001309</v>
      </c>
      <c r="HV56" s="3">
        <f t="shared" si="101"/>
        <v>-2.0863037486509555</v>
      </c>
      <c r="HW56" s="3">
        <f t="shared" si="102"/>
        <v>6.9554291322259534</v>
      </c>
      <c r="HX56" s="3">
        <f t="shared" si="16"/>
        <v>11.984168368127643</v>
      </c>
      <c r="HY56" s="3">
        <f t="shared" si="103"/>
        <v>17.229657509685918</v>
      </c>
      <c r="HZ56" s="3">
        <f t="shared" si="104"/>
        <v>-0.62901307359683889</v>
      </c>
      <c r="IA56" s="3">
        <f t="shared" si="105"/>
        <v>128.9773463724822</v>
      </c>
      <c r="IB56" s="3">
        <f t="shared" si="106"/>
        <v>117.05804907498717</v>
      </c>
      <c r="IC56" s="3">
        <f t="shared" si="107"/>
        <v>0.89054610763873121</v>
      </c>
      <c r="ID56" s="3">
        <f t="shared" si="108"/>
        <v>-8.6123276202379913</v>
      </c>
      <c r="IE56" s="3">
        <f t="shared" si="108"/>
        <v>-8.3431545628088983</v>
      </c>
      <c r="IF56" s="3">
        <f>FS56</f>
        <v>6.8203886688293913E-2</v>
      </c>
      <c r="IG56" s="3">
        <f>FT56</f>
        <v>-0.14222528325636574</v>
      </c>
      <c r="IH56" s="3">
        <f t="shared" si="144"/>
        <v>11.990847138431592</v>
      </c>
      <c r="II56" s="3">
        <f t="shared" si="109"/>
        <v>0.1577333235456069</v>
      </c>
      <c r="IJ56" s="3">
        <f t="shared" si="145"/>
        <v>11.941811767523467</v>
      </c>
      <c r="IK56" s="3">
        <f t="shared" si="146"/>
        <v>0.31681674394036391</v>
      </c>
      <c r="IL56" s="3">
        <f t="shared" si="147"/>
        <v>71.529476139554134</v>
      </c>
      <c r="IM56" s="3">
        <f t="shared" si="110"/>
        <v>11.801170626001309</v>
      </c>
      <c r="IN56" s="3">
        <f t="shared" si="110"/>
        <v>-2.0863037486509555</v>
      </c>
      <c r="IO56" s="3">
        <f>GD56</f>
        <v>-0.13454474431277674</v>
      </c>
      <c r="IP56" s="3">
        <f>GE56</f>
        <v>-0.20473837182889909</v>
      </c>
      <c r="IQ56" s="3">
        <f t="shared" si="148"/>
        <v>11.984168368127643</v>
      </c>
      <c r="IR56" s="3">
        <f t="shared" si="111"/>
        <v>0.24498997759365385</v>
      </c>
      <c r="IS56" s="3">
        <f t="shared" si="149"/>
        <v>12.08311175436226</v>
      </c>
      <c r="IT56" s="3">
        <f t="shared" si="150"/>
        <v>-0.39531287506003565</v>
      </c>
      <c r="IU56" s="3">
        <f t="shared" si="151"/>
        <v>113.28548870390193</v>
      </c>
      <c r="IV56" s="3">
        <f t="shared" si="152"/>
        <v>92.407482421728034</v>
      </c>
    </row>
    <row r="57" spans="3:256">
      <c r="C57" s="2">
        <v>51</v>
      </c>
      <c r="D57" s="3">
        <v>61.416666669999998</v>
      </c>
      <c r="E57" s="3">
        <v>196</v>
      </c>
      <c r="F57" s="3">
        <v>81.853003760000007</v>
      </c>
      <c r="G57" s="3">
        <v>119.6857096</v>
      </c>
      <c r="H57" s="3">
        <v>59.729903540000002</v>
      </c>
      <c r="I57" s="3">
        <v>148.2829582</v>
      </c>
      <c r="J57" s="3">
        <v>14.25</v>
      </c>
      <c r="K57" s="3">
        <v>123.25</v>
      </c>
      <c r="L57" s="3">
        <v>-7</v>
      </c>
      <c r="M57" s="3">
        <v>101.625</v>
      </c>
      <c r="N57" s="3">
        <v>-55.0288181294856</v>
      </c>
      <c r="O57" s="3">
        <v>52.748614491758801</v>
      </c>
      <c r="P57" s="3">
        <v>88</v>
      </c>
      <c r="Q57" s="3">
        <v>155</v>
      </c>
      <c r="R57" s="3">
        <v>135.91874609999999</v>
      </c>
      <c r="S57" s="3">
        <v>149.89482369999999</v>
      </c>
      <c r="T57" s="3">
        <v>167.6837453</v>
      </c>
      <c r="U57" s="3">
        <v>143.02177119999999</v>
      </c>
      <c r="V57" s="3">
        <v>232.52649047015899</v>
      </c>
      <c r="W57" s="3">
        <v>128.99162471730699</v>
      </c>
      <c r="X57" s="3">
        <v>61.477101546117098</v>
      </c>
      <c r="Y57" s="3">
        <v>195.97149386871601</v>
      </c>
      <c r="Z57" s="3">
        <v>81.912954360675201</v>
      </c>
      <c r="AA57" s="3">
        <v>119.53700395896099</v>
      </c>
      <c r="AB57" s="3">
        <v>59.679256622897199</v>
      </c>
      <c r="AC57" s="3">
        <v>148.531964322688</v>
      </c>
      <c r="AD57" s="3">
        <v>14.4305142102936</v>
      </c>
      <c r="AE57" s="3">
        <v>123.39737822919901</v>
      </c>
      <c r="AF57" s="3">
        <v>-6.9518933240049403</v>
      </c>
      <c r="AG57" s="3">
        <v>101.499764648183</v>
      </c>
      <c r="AH57" s="3">
        <v>-54.656685722125602</v>
      </c>
      <c r="AI57" s="3">
        <v>52.711279642252798</v>
      </c>
      <c r="AJ57" s="3">
        <v>88.215365253704803</v>
      </c>
      <c r="AK57" s="3">
        <v>154.59343443277001</v>
      </c>
      <c r="AL57" s="3">
        <v>135.78630456769901</v>
      </c>
      <c r="AM57" s="3">
        <v>149.96380441990101</v>
      </c>
      <c r="AN57" s="3">
        <v>167.18540526115299</v>
      </c>
      <c r="AO57" s="3">
        <v>143.45915169957499</v>
      </c>
      <c r="AP57" s="3">
        <v>232.51147182164499</v>
      </c>
      <c r="AQ57" s="3">
        <v>129.84250073324301</v>
      </c>
      <c r="AR57" s="3">
        <f t="shared" si="163"/>
        <v>7.4575028569813009</v>
      </c>
      <c r="AS57" s="3">
        <f t="shared" si="161"/>
        <v>23.772395553107351</v>
      </c>
      <c r="AT57" s="3">
        <f t="shared" si="161"/>
        <v>9.9364816461015586</v>
      </c>
      <c r="AU57" s="3">
        <f t="shared" si="161"/>
        <v>14.500481091650306</v>
      </c>
      <c r="AV57" s="3">
        <f t="shared" si="161"/>
        <v>7.2394146043777834</v>
      </c>
      <c r="AW57" s="3">
        <f t="shared" si="161"/>
        <v>18.017725631690123</v>
      </c>
      <c r="AX57" s="3">
        <f t="shared" si="161"/>
        <v>1.750498937726364</v>
      </c>
      <c r="AY57" s="3">
        <f t="shared" si="161"/>
        <v>14.968765240142915</v>
      </c>
      <c r="AZ57" s="3">
        <f t="shared" si="161"/>
        <v>-0.8433020266302802</v>
      </c>
      <c r="BA57" s="3">
        <f t="shared" si="161"/>
        <v>12.312467013086803</v>
      </c>
      <c r="BB57" s="3">
        <f t="shared" si="161"/>
        <v>-6.6301497577942499</v>
      </c>
      <c r="BC57" s="3">
        <f t="shared" si="161"/>
        <v>6.3941615437474777</v>
      </c>
      <c r="BD57" s="3">
        <f t="shared" si="161"/>
        <v>10.700997962886289</v>
      </c>
      <c r="BE57" s="3">
        <f t="shared" si="161"/>
        <v>18.753014536446539</v>
      </c>
      <c r="BF57" s="3">
        <f t="shared" si="161"/>
        <v>16.471608595485357</v>
      </c>
      <c r="BG57" s="3">
        <f t="shared" si="161"/>
        <v>18.191415531622965</v>
      </c>
      <c r="BH57" s="3">
        <f t="shared" si="161"/>
        <v>20.280488279775973</v>
      </c>
      <c r="BI57" s="3">
        <f t="shared" si="162"/>
        <v>17.402366194137304</v>
      </c>
      <c r="BJ57" s="3">
        <f t="shared" si="160"/>
        <v>28.204891281188935</v>
      </c>
      <c r="BK57" s="3">
        <f t="shared" si="160"/>
        <v>15.75059324241864</v>
      </c>
      <c r="BM57" s="14">
        <f t="shared" si="153"/>
        <v>5.2135468802135432E-2</v>
      </c>
      <c r="BN57" s="3">
        <f t="shared" si="18"/>
        <v>8.6969922515414293</v>
      </c>
      <c r="BO57" s="3">
        <f t="shared" si="18"/>
        <v>19.136438322378829</v>
      </c>
      <c r="BP57" s="3">
        <f t="shared" si="19"/>
        <v>0.16225341808195315</v>
      </c>
      <c r="BQ57" s="3">
        <f t="shared" si="20"/>
        <v>155.60751807731631</v>
      </c>
      <c r="BR57" s="3">
        <f t="shared" si="21"/>
        <v>2723.1315663530354</v>
      </c>
      <c r="BS57" s="3">
        <f t="shared" si="112"/>
        <v>-1229.4738488259213</v>
      </c>
      <c r="BT57" s="3">
        <f t="shared" si="113"/>
        <v>-21515.792354453624</v>
      </c>
      <c r="BU57" s="3">
        <f t="shared" si="114"/>
        <v>-21.515792354453623</v>
      </c>
      <c r="BW57" s="14">
        <f t="shared" si="154"/>
        <v>5.2135468802135432E-2</v>
      </c>
      <c r="BX57" s="3">
        <f t="shared" si="157"/>
        <v>-2.4398254100339427</v>
      </c>
      <c r="BY57" s="3">
        <f t="shared" si="157"/>
        <v>10.681463391945197</v>
      </c>
      <c r="BZ57" s="3">
        <f t="shared" si="22"/>
        <v>0.15375241641451906</v>
      </c>
      <c r="CA57" s="3">
        <f t="shared" si="23"/>
        <v>147.45471743818035</v>
      </c>
      <c r="CB57" s="3">
        <f t="shared" si="158"/>
        <v>22.338249938337146</v>
      </c>
      <c r="CC57" s="3">
        <f t="shared" si="158"/>
        <v>16.971004387020802</v>
      </c>
      <c r="CD57" s="3">
        <f t="shared" si="24"/>
        <v>0.24457921771857474</v>
      </c>
      <c r="CE57" s="3">
        <f t="shared" si="25"/>
        <v>234.56125296082189</v>
      </c>
      <c r="CF57" s="3">
        <f t="shared" si="26"/>
        <v>191.00798519950112</v>
      </c>
      <c r="CH57" s="3">
        <f t="shared" si="115"/>
        <v>11.990847138431592</v>
      </c>
      <c r="CI57" s="3">
        <f t="shared" si="116"/>
        <v>0.63606411643235417</v>
      </c>
      <c r="CJ57" s="3">
        <f t="shared" si="117"/>
        <v>12.04481551969727</v>
      </c>
      <c r="CK57" s="3">
        <f t="shared" si="118"/>
        <v>11.988419789143023</v>
      </c>
      <c r="CL57" s="3">
        <f t="shared" si="119"/>
        <v>6.425821554768775E-2</v>
      </c>
      <c r="CM57" s="7">
        <f t="shared" si="27"/>
        <v>12.335863387280607</v>
      </c>
      <c r="CN57" s="7">
        <f t="shared" si="28"/>
        <v>3.8069394236763805</v>
      </c>
      <c r="CO57" s="7">
        <f t="shared" si="29"/>
        <v>12.048746762193991</v>
      </c>
      <c r="CP57" s="7">
        <f t="shared" si="30"/>
        <v>0.1850552348686175</v>
      </c>
      <c r="CQ57" s="7">
        <f t="shared" si="120"/>
        <v>3.9919946585449981</v>
      </c>
      <c r="CR57" s="3">
        <f t="shared" si="121"/>
        <v>11.984168368127643</v>
      </c>
      <c r="CS57" s="3">
        <f t="shared" si="122"/>
        <v>0.81629366974789652</v>
      </c>
      <c r="CT57" s="3">
        <f t="shared" si="123"/>
        <v>11.753532840580196</v>
      </c>
      <c r="CU57" s="3">
        <f t="shared" si="124"/>
        <v>11.986787725517109</v>
      </c>
      <c r="CV57" s="3">
        <f t="shared" si="125"/>
        <v>0.2462720509452829</v>
      </c>
      <c r="CW57" s="7">
        <f t="shared" si="31"/>
        <v>12.276997439227866</v>
      </c>
      <c r="CX57" s="7">
        <f t="shared" si="32"/>
        <v>4.6441098010105435</v>
      </c>
      <c r="CY57" s="7">
        <f t="shared" si="33"/>
        <v>11.993296308521293</v>
      </c>
      <c r="CZ57" s="7">
        <f t="shared" si="34"/>
        <v>0.46888673255590108</v>
      </c>
      <c r="DA57" s="7">
        <f t="shared" si="126"/>
        <v>5.1129965335664442</v>
      </c>
      <c r="DB57" s="3">
        <f t="shared" si="35"/>
        <v>4.5524955960557207</v>
      </c>
      <c r="DD57" s="14">
        <f t="shared" si="155"/>
        <v>5.2135468802135432E-2</v>
      </c>
      <c r="DE57" s="3">
        <f t="shared" si="36"/>
        <v>-2.4789787891202577</v>
      </c>
      <c r="DF57" s="3">
        <f t="shared" si="36"/>
        <v>9.2719144614570457</v>
      </c>
      <c r="DG57" s="3">
        <f t="shared" si="37"/>
        <v>-5.4889156666514189</v>
      </c>
      <c r="DH57" s="3">
        <f t="shared" si="37"/>
        <v>-3.0489603915472081</v>
      </c>
      <c r="DI57" s="3">
        <f t="shared" si="38"/>
        <v>9.5975899900696131</v>
      </c>
      <c r="DJ57" s="3">
        <f t="shared" si="39"/>
        <v>6.2788816412507007</v>
      </c>
      <c r="DK57" s="3">
        <f t="shared" si="40"/>
        <v>12.68320453001191</v>
      </c>
      <c r="DL57" s="3">
        <f t="shared" si="41"/>
        <v>-0.24331688984925426</v>
      </c>
      <c r="DM57" s="3">
        <f t="shared" si="42"/>
        <v>104.0823889447293</v>
      </c>
      <c r="DN57" s="3">
        <f t="shared" si="43"/>
        <v>-2.4789787891202577</v>
      </c>
      <c r="DO57" s="3">
        <f t="shared" si="43"/>
        <v>9.2719144614570457</v>
      </c>
      <c r="DP57" s="3">
        <f t="shared" si="44"/>
        <v>5.7706106325990678</v>
      </c>
      <c r="DQ57" s="3">
        <f t="shared" si="44"/>
        <v>-0.56159900482357372</v>
      </c>
      <c r="DR57" s="3">
        <f t="shared" si="45"/>
        <v>9.5975899900696131</v>
      </c>
      <c r="DS57" s="3">
        <f t="shared" si="46"/>
        <v>5.7978737926315915</v>
      </c>
      <c r="DT57" s="3">
        <f t="shared" si="47"/>
        <v>12.835642279156335</v>
      </c>
      <c r="DU57" s="3">
        <f t="shared" si="48"/>
        <v>-0.35065331070544969</v>
      </c>
      <c r="DV57" s="3">
        <f t="shared" si="49"/>
        <v>110.52727971514264</v>
      </c>
      <c r="DW57" s="3">
        <f t="shared" si="50"/>
        <v>107.30483432993597</v>
      </c>
      <c r="DX57" s="3">
        <f t="shared" si="127"/>
        <v>1268.7614758503951</v>
      </c>
      <c r="DY57" s="3">
        <f t="shared" si="51"/>
        <v>-5.4889156666514189</v>
      </c>
      <c r="DZ57" s="3">
        <f t="shared" si="51"/>
        <v>-3.0489603915472081</v>
      </c>
      <c r="EA57" s="3">
        <f t="shared" si="51"/>
        <v>-2.5938009643566442</v>
      </c>
      <c r="EB57" s="3">
        <f t="shared" si="51"/>
        <v>-2.6562982270561122</v>
      </c>
      <c r="EC57" s="3">
        <f t="shared" si="52"/>
        <v>6.2788816412507007</v>
      </c>
      <c r="ED57" s="3">
        <f t="shared" si="11"/>
        <v>3.7126437633792584</v>
      </c>
      <c r="EE57" s="3">
        <f t="shared" si="53"/>
        <v>2.9216215899507234</v>
      </c>
      <c r="EF57" s="3">
        <f t="shared" si="54"/>
        <v>0.95816835637458941</v>
      </c>
      <c r="EG57" s="3">
        <f t="shared" si="55"/>
        <v>16.630901015241214</v>
      </c>
      <c r="EH57" s="3">
        <f t="shared" si="56"/>
        <v>5.7706106325990678</v>
      </c>
      <c r="EI57" s="3">
        <f t="shared" si="56"/>
        <v>-0.56159900482357372</v>
      </c>
      <c r="EJ57" s="3">
        <f t="shared" si="56"/>
        <v>3.8088796842906163</v>
      </c>
      <c r="EK57" s="3">
        <f t="shared" si="56"/>
        <v>-0.78904933748566108</v>
      </c>
      <c r="EL57" s="3">
        <f t="shared" si="57"/>
        <v>5.7978737926315915</v>
      </c>
      <c r="EM57" s="3">
        <f t="shared" si="12"/>
        <v>3.8897510596937108</v>
      </c>
      <c r="EN57" s="3">
        <f t="shared" si="58"/>
        <v>1.9748726458633405</v>
      </c>
      <c r="EO57" s="3">
        <f t="shared" si="59"/>
        <v>0.99425358461352609</v>
      </c>
      <c r="EP57" s="3">
        <f t="shared" si="60"/>
        <v>6.1453175248570737</v>
      </c>
      <c r="EQ57" s="3">
        <f t="shared" si="61"/>
        <v>11.388109270049144</v>
      </c>
      <c r="ER57" s="3">
        <f t="shared" si="128"/>
        <v>301.60245527073937</v>
      </c>
      <c r="ES57" s="3">
        <f t="shared" si="62"/>
        <v>-2.5938009643566442</v>
      </c>
      <c r="ET57" s="3">
        <f t="shared" si="62"/>
        <v>-2.6562982270561122</v>
      </c>
      <c r="EU57" s="3">
        <f t="shared" si="62"/>
        <v>-5.7868477311639701</v>
      </c>
      <c r="EV57" s="3">
        <f t="shared" si="62"/>
        <v>-5.9183054693393249</v>
      </c>
      <c r="EW57" s="3">
        <f t="shared" si="63"/>
        <v>3.7126437633792584</v>
      </c>
      <c r="EX57" s="3">
        <f t="shared" si="13"/>
        <v>8.2773151620612673</v>
      </c>
      <c r="EY57" s="3">
        <f t="shared" si="64"/>
        <v>4.5646729240688044</v>
      </c>
      <c r="EZ57" s="3">
        <f t="shared" si="65"/>
        <v>0.99999977342248825</v>
      </c>
      <c r="FA57" s="3">
        <f t="shared" si="66"/>
        <v>3.8569680383431233E-2</v>
      </c>
      <c r="FB57" s="3">
        <f t="shared" si="67"/>
        <v>3.8088796842906163</v>
      </c>
      <c r="FC57" s="3">
        <f t="shared" si="67"/>
        <v>-0.78904933748566108</v>
      </c>
      <c r="FD57" s="3">
        <f t="shared" si="67"/>
        <v>7.9244030014129621</v>
      </c>
      <c r="FE57" s="3">
        <f t="shared" si="67"/>
        <v>-1.6517729517186641</v>
      </c>
      <c r="FF57" s="3">
        <f t="shared" si="68"/>
        <v>3.8897510596937108</v>
      </c>
      <c r="FG57" s="3">
        <f t="shared" si="14"/>
        <v>8.094721540166292</v>
      </c>
      <c r="FH57" s="3">
        <f t="shared" si="69"/>
        <v>4.2049761245853663</v>
      </c>
      <c r="FI57" s="3">
        <f t="shared" si="70"/>
        <v>0.99999924623632386</v>
      </c>
      <c r="FJ57" s="3">
        <f t="shared" si="71"/>
        <v>7.0348567765202999E-2</v>
      </c>
      <c r="FK57" s="3">
        <f t="shared" si="72"/>
        <v>5.445912407431712E-2</v>
      </c>
      <c r="FL57" s="3">
        <f t="shared" si="129"/>
        <v>41.70434843536443</v>
      </c>
      <c r="FN57" s="14">
        <f t="shared" si="156"/>
        <v>5.2135468802135432E-2</v>
      </c>
      <c r="FO57" s="3">
        <f t="shared" si="73"/>
        <v>-2.4398254100339427</v>
      </c>
      <c r="FP57" s="3">
        <f t="shared" si="73"/>
        <v>10.681463391945197</v>
      </c>
      <c r="FQ57" s="3">
        <f t="shared" si="74"/>
        <v>3.3669335607025834</v>
      </c>
      <c r="FR57" s="3">
        <f t="shared" si="75"/>
        <v>-6.0861936225552427</v>
      </c>
      <c r="FS57" s="3">
        <f t="shared" si="130"/>
        <v>8.1604734441659943E-2</v>
      </c>
      <c r="FT57" s="3">
        <f t="shared" si="130"/>
        <v>-0.13030914346280476</v>
      </c>
      <c r="FU57" s="3">
        <f t="shared" si="131"/>
        <v>6.9554291322259534</v>
      </c>
      <c r="FV57" s="3">
        <f t="shared" si="76"/>
        <v>0.15375241641451906</v>
      </c>
      <c r="FW57" s="3">
        <f t="shared" si="77"/>
        <v>6.8019074842984431</v>
      </c>
      <c r="FX57" s="3">
        <f t="shared" si="78"/>
        <v>0.99853224362255211</v>
      </c>
      <c r="FY57" s="3">
        <f t="shared" si="132"/>
        <v>3.1046864943641128</v>
      </c>
      <c r="FZ57" s="3">
        <f t="shared" si="79"/>
        <v>22.338249938337146</v>
      </c>
      <c r="GA57" s="3">
        <f t="shared" si="79"/>
        <v>16.971004387020802</v>
      </c>
      <c r="GB57" s="3">
        <f t="shared" si="80"/>
        <v>3.3669335607025834</v>
      </c>
      <c r="GC57" s="3">
        <f t="shared" si="80"/>
        <v>-6.0861936225552427</v>
      </c>
      <c r="GD57" s="3">
        <f t="shared" si="133"/>
        <v>-0.15056196553470613</v>
      </c>
      <c r="GE57" s="3">
        <f t="shared" si="133"/>
        <v>-0.19274358166786243</v>
      </c>
      <c r="GF57" s="3">
        <f t="shared" si="81"/>
        <v>6.9554291322259534</v>
      </c>
      <c r="GG57" s="3">
        <f t="shared" si="82"/>
        <v>0.24457921771857474</v>
      </c>
      <c r="GH57" s="3">
        <f t="shared" si="83"/>
        <v>6.8633467172753848</v>
      </c>
      <c r="GI57" s="3">
        <f t="shared" si="84"/>
        <v>0.39158292046071907</v>
      </c>
      <c r="GJ57" s="3">
        <f t="shared" si="134"/>
        <v>66.946970751542338</v>
      </c>
      <c r="GL57" s="3">
        <f>FR57</f>
        <v>-6.0861936225552427</v>
      </c>
      <c r="GM57" s="3">
        <f>-FQ57</f>
        <v>-3.3669335607025834</v>
      </c>
      <c r="GN57" s="3">
        <f>FS57</f>
        <v>8.1604734441659943E-2</v>
      </c>
      <c r="GO57" s="3">
        <f>FT57</f>
        <v>-0.13030914346280476</v>
      </c>
      <c r="GP57" s="3">
        <f t="shared" si="85"/>
        <v>6.9554291322259534</v>
      </c>
      <c r="GQ57" s="3">
        <f t="shared" si="86"/>
        <v>0.15375241641451906</v>
      </c>
      <c r="GR57" s="3">
        <f t="shared" si="87"/>
        <v>6.9654485993973445</v>
      </c>
      <c r="GS57" s="3">
        <f t="shared" si="88"/>
        <v>-5.4160487868029024E-2</v>
      </c>
      <c r="GT57" s="3">
        <f t="shared" si="135"/>
        <v>3.1046864943591714</v>
      </c>
      <c r="GU57" s="3">
        <f t="shared" si="136"/>
        <v>6.0861936225552427</v>
      </c>
      <c r="GV57" s="3">
        <f t="shared" si="89"/>
        <v>3.3669335607025834</v>
      </c>
      <c r="GW57" s="3">
        <f t="shared" si="137"/>
        <v>-0.15056196553470613</v>
      </c>
      <c r="GX57" s="3">
        <f t="shared" si="137"/>
        <v>-0.19274358166786243</v>
      </c>
      <c r="GY57" s="3">
        <f t="shared" si="138"/>
        <v>6.9554291322259534</v>
      </c>
      <c r="GZ57" s="3">
        <f t="shared" si="90"/>
        <v>0.24457921771857474</v>
      </c>
      <c r="HA57" s="3">
        <f t="shared" si="91"/>
        <v>7.1811156252692259</v>
      </c>
      <c r="HB57" s="3">
        <f t="shared" si="92"/>
        <v>-0.9201428239156455</v>
      </c>
      <c r="HC57" s="3">
        <f t="shared" si="139"/>
        <v>66.946970751542693</v>
      </c>
      <c r="HE57" s="3">
        <f t="shared" si="140"/>
        <v>3.1046864943591714</v>
      </c>
      <c r="HF57" s="3">
        <f t="shared" si="164"/>
        <v>66.946970751542338</v>
      </c>
      <c r="HG57" s="3">
        <f t="shared" si="142"/>
        <v>35.025828622950755</v>
      </c>
      <c r="HH57" s="3">
        <f t="shared" si="143"/>
        <v>0.8188933959559016</v>
      </c>
      <c r="HJ57" s="3">
        <f t="shared" si="93"/>
        <v>-3.3669335607025834</v>
      </c>
      <c r="HK57" s="3">
        <f t="shared" si="94"/>
        <v>6.0861936225552427</v>
      </c>
      <c r="HL57" s="3">
        <f t="shared" si="95"/>
        <v>-8.3806486955206143</v>
      </c>
      <c r="HM57" s="3">
        <f t="shared" si="95"/>
        <v>-8.5746036963954371</v>
      </c>
      <c r="HN57" s="3">
        <f t="shared" si="96"/>
        <v>6.9554291322259534</v>
      </c>
      <c r="HO57" s="3">
        <f t="shared" si="15"/>
        <v>11.989958344713699</v>
      </c>
      <c r="HP57" s="3">
        <f t="shared" si="97"/>
        <v>15.494396325138156</v>
      </c>
      <c r="HQ57" s="3">
        <f t="shared" si="98"/>
        <v>-0.28742158586914951</v>
      </c>
      <c r="HR57" s="3">
        <f t="shared" si="99"/>
        <v>106.70365293012958</v>
      </c>
      <c r="HS57" s="3">
        <f t="shared" si="100"/>
        <v>-3.3669335607025834</v>
      </c>
      <c r="HT57" s="3">
        <f t="shared" si="100"/>
        <v>6.0861936225552427</v>
      </c>
      <c r="HU57" s="3">
        <f t="shared" si="101"/>
        <v>11.733282685703578</v>
      </c>
      <c r="HV57" s="3">
        <f t="shared" si="101"/>
        <v>-2.4408222892043252</v>
      </c>
      <c r="HW57" s="3">
        <f t="shared" si="102"/>
        <v>6.9554291322259534</v>
      </c>
      <c r="HX57" s="3">
        <f t="shared" si="16"/>
        <v>11.984470619518746</v>
      </c>
      <c r="HY57" s="3">
        <f t="shared" si="103"/>
        <v>17.341468537803522</v>
      </c>
      <c r="HZ57" s="3">
        <f t="shared" si="104"/>
        <v>-0.65213973101269496</v>
      </c>
      <c r="IA57" s="3">
        <f t="shared" si="105"/>
        <v>130.70312336287594</v>
      </c>
      <c r="IB57" s="3">
        <f t="shared" si="106"/>
        <v>118.70338814650276</v>
      </c>
      <c r="IC57" s="3">
        <f t="shared" si="107"/>
        <v>0.87711776448583978</v>
      </c>
      <c r="ID57" s="3">
        <f t="shared" si="108"/>
        <v>-8.3806486955206143</v>
      </c>
      <c r="IE57" s="3">
        <f t="shared" si="108"/>
        <v>-8.5746036963954371</v>
      </c>
      <c r="IF57" s="3">
        <f>FS57</f>
        <v>8.1604734441659943E-2</v>
      </c>
      <c r="IG57" s="3">
        <f>FT57</f>
        <v>-0.13030914346280476</v>
      </c>
      <c r="IH57" s="3">
        <f t="shared" si="144"/>
        <v>11.989958344713699</v>
      </c>
      <c r="II57" s="3">
        <f t="shared" si="109"/>
        <v>0.15375241641451906</v>
      </c>
      <c r="IJ57" s="3">
        <f t="shared" si="145"/>
        <v>11.954741469793314</v>
      </c>
      <c r="IK57" s="3">
        <f t="shared" si="146"/>
        <v>0.23512457976377568</v>
      </c>
      <c r="IL57" s="3">
        <f t="shared" si="147"/>
        <v>76.401033564229664</v>
      </c>
      <c r="IM57" s="3">
        <f t="shared" si="110"/>
        <v>11.733282685703578</v>
      </c>
      <c r="IN57" s="3">
        <f t="shared" si="110"/>
        <v>-2.4408222892043252</v>
      </c>
      <c r="IO57" s="3">
        <f>GD57</f>
        <v>-0.15056196553470613</v>
      </c>
      <c r="IP57" s="3">
        <f>GE57</f>
        <v>-0.19274358166786243</v>
      </c>
      <c r="IQ57" s="3">
        <f t="shared" si="148"/>
        <v>11.984470619518746</v>
      </c>
      <c r="IR57" s="3">
        <f t="shared" si="111"/>
        <v>0.24457921771857474</v>
      </c>
      <c r="IS57" s="3">
        <f t="shared" si="149"/>
        <v>12.094611261633984</v>
      </c>
      <c r="IT57" s="3">
        <f t="shared" si="150"/>
        <v>-0.44219237849171289</v>
      </c>
      <c r="IU57" s="3">
        <f t="shared" si="151"/>
        <v>116.2438473886663</v>
      </c>
      <c r="IV57" s="3">
        <f t="shared" si="152"/>
        <v>96.32244047644798</v>
      </c>
    </row>
    <row r="58" spans="3:256">
      <c r="C58" s="2">
        <v>52</v>
      </c>
      <c r="D58" s="3">
        <v>60.75</v>
      </c>
      <c r="E58" s="3">
        <v>197</v>
      </c>
      <c r="F58" s="3">
        <v>81.234244559999993</v>
      </c>
      <c r="G58" s="3">
        <v>120.5696513</v>
      </c>
      <c r="H58" s="3">
        <v>59.233807990000003</v>
      </c>
      <c r="I58" s="3">
        <v>149.8704639</v>
      </c>
      <c r="J58" s="3">
        <v>14.41666667</v>
      </c>
      <c r="K58" s="3">
        <v>123.33333330000001</v>
      </c>
      <c r="L58" s="3">
        <v>-6.875</v>
      </c>
      <c r="M58" s="3">
        <v>100.875</v>
      </c>
      <c r="N58" s="3">
        <v>-53.588125890191399</v>
      </c>
      <c r="O58" s="3">
        <v>51.602250854205799</v>
      </c>
      <c r="P58" s="3">
        <v>87.166666669999998</v>
      </c>
      <c r="Q58" s="3">
        <v>155.33333329999999</v>
      </c>
      <c r="R58" s="3">
        <v>134.8051145</v>
      </c>
      <c r="S58" s="3">
        <v>150.00618679999999</v>
      </c>
      <c r="T58" s="3">
        <v>165.73907349999999</v>
      </c>
      <c r="U58" s="3">
        <v>142.4030119</v>
      </c>
      <c r="V58" s="3">
        <v>230.791599105925</v>
      </c>
      <c r="W58" s="3">
        <v>126.413925929188</v>
      </c>
      <c r="X58" s="3">
        <v>60.683675783817101</v>
      </c>
      <c r="Y58" s="3">
        <v>196.98390748554101</v>
      </c>
      <c r="Z58" s="3">
        <v>81.336151745312506</v>
      </c>
      <c r="AA58" s="3">
        <v>120.79683237762301</v>
      </c>
      <c r="AB58" s="3">
        <v>59.156552752658101</v>
      </c>
      <c r="AC58" s="3">
        <v>149.658305070209</v>
      </c>
      <c r="AD58" s="3">
        <v>14.2105171124843</v>
      </c>
      <c r="AE58" s="3">
        <v>123.349130630914</v>
      </c>
      <c r="AF58" s="3">
        <v>-6.75156073683483</v>
      </c>
      <c r="AG58" s="3">
        <v>100.63183181044801</v>
      </c>
      <c r="AH58" s="3">
        <v>-52.862584274404199</v>
      </c>
      <c r="AI58" s="3">
        <v>50.766366209181598</v>
      </c>
      <c r="AJ58" s="3">
        <v>87.369403554411605</v>
      </c>
      <c r="AK58" s="3">
        <v>155.58921809004201</v>
      </c>
      <c r="AL58" s="3">
        <v>134.72550919164999</v>
      </c>
      <c r="AM58" s="3">
        <v>149.91108179641299</v>
      </c>
      <c r="AN58" s="3">
        <v>165.40000599815701</v>
      </c>
      <c r="AO58" s="3">
        <v>142.631918773064</v>
      </c>
      <c r="AP58" s="3">
        <v>230.84028385479701</v>
      </c>
      <c r="AQ58" s="3">
        <v>126.96877189908</v>
      </c>
      <c r="AR58" s="3">
        <f t="shared" si="163"/>
        <v>7.3612560473506266</v>
      </c>
      <c r="AS58" s="3">
        <f t="shared" si="161"/>
        <v>23.895206766551688</v>
      </c>
      <c r="AT58" s="3">
        <f t="shared" si="161"/>
        <v>9.8665123885438515</v>
      </c>
      <c r="AU58" s="3">
        <f t="shared" si="161"/>
        <v>14.653305050412095</v>
      </c>
      <c r="AV58" s="3">
        <f t="shared" si="161"/>
        <v>7.1760078153843381</v>
      </c>
      <c r="AW58" s="3">
        <f t="shared" si="161"/>
        <v>18.154356818446239</v>
      </c>
      <c r="AX58" s="3">
        <f t="shared" si="161"/>
        <v>1.7238121072776362</v>
      </c>
      <c r="AY58" s="3">
        <f t="shared" si="161"/>
        <v>14.962912547140089</v>
      </c>
      <c r="AZ58" s="3">
        <f t="shared" si="161"/>
        <v>-0.81900060701883604</v>
      </c>
      <c r="BA58" s="3">
        <f t="shared" si="161"/>
        <v>12.207182094730312</v>
      </c>
      <c r="BB58" s="3">
        <f t="shared" si="161"/>
        <v>-6.4125156088898807</v>
      </c>
      <c r="BC58" s="3">
        <f t="shared" si="161"/>
        <v>6.1582330904057168</v>
      </c>
      <c r="BD58" s="3">
        <f t="shared" si="161"/>
        <v>10.598378261717663</v>
      </c>
      <c r="BE58" s="3">
        <f t="shared" si="161"/>
        <v>18.873808446411054</v>
      </c>
      <c r="BF58" s="3">
        <f t="shared" si="161"/>
        <v>16.342928414595178</v>
      </c>
      <c r="BG58" s="3">
        <f t="shared" si="161"/>
        <v>18.185019994009753</v>
      </c>
      <c r="BH58" s="3">
        <f t="shared" si="161"/>
        <v>20.063909752653043</v>
      </c>
      <c r="BI58" s="3">
        <f t="shared" si="162"/>
        <v>17.302018393774318</v>
      </c>
      <c r="BJ58" s="3">
        <f t="shared" si="160"/>
        <v>28.002167198174504</v>
      </c>
      <c r="BK58" s="3">
        <f t="shared" si="160"/>
        <v>15.401994488541412</v>
      </c>
      <c r="BM58" s="14">
        <f t="shared" si="153"/>
        <v>5.3178178178178138E-2</v>
      </c>
      <c r="BN58" s="3">
        <f t="shared" si="18"/>
        <v>8.6138842179472395</v>
      </c>
      <c r="BO58" s="3">
        <f t="shared" si="18"/>
        <v>19.274255908481891</v>
      </c>
      <c r="BP58" s="3">
        <f t="shared" si="19"/>
        <v>0.16093673380296897</v>
      </c>
      <c r="BQ58" s="3">
        <f t="shared" si="20"/>
        <v>154.34476518639934</v>
      </c>
      <c r="BR58" s="3">
        <f t="shared" si="21"/>
        <v>2701.0333907619884</v>
      </c>
      <c r="BS58" s="3">
        <f t="shared" si="112"/>
        <v>-1211.0305325050119</v>
      </c>
      <c r="BT58" s="3">
        <f t="shared" si="113"/>
        <v>-21193.034318837708</v>
      </c>
      <c r="BU58" s="3">
        <f t="shared" si="114"/>
        <v>-21.193034318837707</v>
      </c>
      <c r="BW58" s="14">
        <f t="shared" si="154"/>
        <v>5.3178178178178138E-2</v>
      </c>
      <c r="BX58" s="3">
        <f t="shared" si="157"/>
        <v>-2.3443517508061222</v>
      </c>
      <c r="BY58" s="3">
        <f t="shared" si="157"/>
        <v>10.560572818772902</v>
      </c>
      <c r="BZ58" s="3">
        <f t="shared" si="22"/>
        <v>0.15404463732397802</v>
      </c>
      <c r="CA58" s="3">
        <f t="shared" si="23"/>
        <v>147.73496897918787</v>
      </c>
      <c r="CB58" s="3">
        <f t="shared" si="158"/>
        <v>22.172547806384841</v>
      </c>
      <c r="CC58" s="3">
        <f t="shared" si="158"/>
        <v>16.793507241275584</v>
      </c>
      <c r="CD58" s="3">
        <f t="shared" si="24"/>
        <v>0.24282181384965798</v>
      </c>
      <c r="CE58" s="3">
        <f t="shared" si="25"/>
        <v>232.87583235437597</v>
      </c>
      <c r="CF58" s="3">
        <f t="shared" si="26"/>
        <v>190.30540066678191</v>
      </c>
      <c r="CH58" s="3">
        <f t="shared" si="115"/>
        <v>11.989958344713699</v>
      </c>
      <c r="CI58" s="3">
        <f t="shared" si="116"/>
        <v>0.65089745366131702</v>
      </c>
      <c r="CJ58" s="3">
        <f t="shared" si="117"/>
        <v>12.022096700444147</v>
      </c>
      <c r="CK58" s="3">
        <f t="shared" si="118"/>
        <v>11.987239097480456</v>
      </c>
      <c r="CL58" s="3">
        <f t="shared" si="119"/>
        <v>4.7660372803056836E-2</v>
      </c>
      <c r="CM58" s="7">
        <f t="shared" si="27"/>
        <v>12.331476249409581</v>
      </c>
      <c r="CN58" s="7">
        <f t="shared" si="28"/>
        <v>3.9011464735914827</v>
      </c>
      <c r="CO58" s="7">
        <f t="shared" si="29"/>
        <v>12.028498085363831</v>
      </c>
      <c r="CP58" s="7">
        <f t="shared" si="30"/>
        <v>0.19509473563413612</v>
      </c>
      <c r="CQ58" s="7">
        <f t="shared" si="120"/>
        <v>4.0962412092256191</v>
      </c>
      <c r="CR58" s="3">
        <f t="shared" si="121"/>
        <v>11.984470619518746</v>
      </c>
      <c r="CS58" s="3">
        <f t="shared" si="122"/>
        <v>0.79096090462613455</v>
      </c>
      <c r="CT58" s="3">
        <f t="shared" si="123"/>
        <v>11.732477784866775</v>
      </c>
      <c r="CU58" s="3">
        <f t="shared" si="124"/>
        <v>11.9899058657316</v>
      </c>
      <c r="CV58" s="3">
        <f t="shared" si="125"/>
        <v>0.26868696428233829</v>
      </c>
      <c r="CW58" s="7">
        <f t="shared" si="31"/>
        <v>12.253954654505828</v>
      </c>
      <c r="CX58" s="7">
        <f t="shared" si="32"/>
        <v>4.442947770622335</v>
      </c>
      <c r="CY58" s="7">
        <f t="shared" si="33"/>
        <v>11.995535307440356</v>
      </c>
      <c r="CZ58" s="7">
        <f t="shared" si="34"/>
        <v>0.45641351622592807</v>
      </c>
      <c r="DA58" s="7">
        <f t="shared" si="126"/>
        <v>4.8993612868482632</v>
      </c>
      <c r="DB58" s="3">
        <f t="shared" si="35"/>
        <v>4.4978012480369411</v>
      </c>
      <c r="DD58" s="14">
        <f t="shared" si="155"/>
        <v>5.3178178178178138E-2</v>
      </c>
      <c r="DE58" s="3">
        <f t="shared" si="36"/>
        <v>-2.5052563411932249</v>
      </c>
      <c r="DF58" s="3">
        <f t="shared" si="36"/>
        <v>9.2419017161395924</v>
      </c>
      <c r="DG58" s="3">
        <f t="shared" si="37"/>
        <v>-5.4521957081067018</v>
      </c>
      <c r="DH58" s="3">
        <f t="shared" si="37"/>
        <v>-3.1914442713061497</v>
      </c>
      <c r="DI58" s="3">
        <f t="shared" si="38"/>
        <v>9.5754402857452359</v>
      </c>
      <c r="DJ58" s="3">
        <f t="shared" si="39"/>
        <v>6.3175750550626608</v>
      </c>
      <c r="DK58" s="3">
        <f t="shared" si="40"/>
        <v>12.777814526584644</v>
      </c>
      <c r="DL58" s="3">
        <f t="shared" si="41"/>
        <v>-0.26177771175118975</v>
      </c>
      <c r="DM58" s="3">
        <f t="shared" si="42"/>
        <v>105.1755714522552</v>
      </c>
      <c r="DN58" s="3">
        <f t="shared" si="43"/>
        <v>-2.5052563411932249</v>
      </c>
      <c r="DO58" s="3">
        <f t="shared" si="43"/>
        <v>9.2419017161395924</v>
      </c>
      <c r="DP58" s="3">
        <f t="shared" si="44"/>
        <v>5.7445501528775154</v>
      </c>
      <c r="DQ58" s="3">
        <f t="shared" si="44"/>
        <v>-0.68878845240130104</v>
      </c>
      <c r="DR58" s="3">
        <f t="shared" si="45"/>
        <v>9.5754402857452359</v>
      </c>
      <c r="DS58" s="3">
        <f t="shared" si="46"/>
        <v>5.7856966729242272</v>
      </c>
      <c r="DT58" s="3">
        <f t="shared" si="47"/>
        <v>12.910380103357394</v>
      </c>
      <c r="DU58" s="3">
        <f t="shared" si="48"/>
        <v>-0.37467623996320337</v>
      </c>
      <c r="DV58" s="3">
        <f t="shared" si="49"/>
        <v>112.00430390774858</v>
      </c>
      <c r="DW58" s="3">
        <f t="shared" si="50"/>
        <v>108.5899376800019</v>
      </c>
      <c r="DX58" s="3">
        <f t="shared" si="127"/>
        <v>1232.4655168472236</v>
      </c>
      <c r="DY58" s="3">
        <f t="shared" si="51"/>
        <v>-5.4521957081067018</v>
      </c>
      <c r="DZ58" s="3">
        <f t="shared" si="51"/>
        <v>-3.1914442713061497</v>
      </c>
      <c r="EA58" s="3">
        <f t="shared" si="51"/>
        <v>-2.5428127142964723</v>
      </c>
      <c r="EB58" s="3">
        <f t="shared" si="51"/>
        <v>-2.755730452409777</v>
      </c>
      <c r="EC58" s="3">
        <f t="shared" si="52"/>
        <v>6.3175750550626608</v>
      </c>
      <c r="ED58" s="3">
        <f t="shared" si="11"/>
        <v>3.7496595613903918</v>
      </c>
      <c r="EE58" s="3">
        <f t="shared" si="53"/>
        <v>2.941828672212139</v>
      </c>
      <c r="EF58" s="3">
        <f t="shared" si="54"/>
        <v>0.95651595256360034</v>
      </c>
      <c r="EG58" s="3">
        <f t="shared" si="55"/>
        <v>16.958563007774135</v>
      </c>
      <c r="EH58" s="3">
        <f t="shared" si="56"/>
        <v>5.7445501528775154</v>
      </c>
      <c r="EI58" s="3">
        <f t="shared" si="56"/>
        <v>-0.68878845240130104</v>
      </c>
      <c r="EJ58" s="3">
        <f t="shared" si="56"/>
        <v>3.7209813380578645</v>
      </c>
      <c r="EK58" s="3">
        <f t="shared" si="56"/>
        <v>-0.88300160023543484</v>
      </c>
      <c r="EL58" s="3">
        <f t="shared" si="57"/>
        <v>5.7856966729242272</v>
      </c>
      <c r="EM58" s="3">
        <f t="shared" si="12"/>
        <v>3.8243161407228397</v>
      </c>
      <c r="EN58" s="3">
        <f t="shared" si="58"/>
        <v>2.0328673087789695</v>
      </c>
      <c r="EO58" s="3">
        <f t="shared" si="59"/>
        <v>0.9935476000295822</v>
      </c>
      <c r="EP58" s="3">
        <f t="shared" si="60"/>
        <v>6.5122650395332782</v>
      </c>
      <c r="EQ58" s="3">
        <f t="shared" si="61"/>
        <v>11.735414023653707</v>
      </c>
      <c r="ER58" s="3">
        <f t="shared" si="128"/>
        <v>333.07915089692011</v>
      </c>
      <c r="ES58" s="3">
        <f t="shared" si="62"/>
        <v>-2.5428127142964723</v>
      </c>
      <c r="ET58" s="3">
        <f t="shared" si="62"/>
        <v>-2.755730452409777</v>
      </c>
      <c r="EU58" s="3">
        <f t="shared" si="62"/>
        <v>-5.5935150018710447</v>
      </c>
      <c r="EV58" s="3">
        <f t="shared" si="62"/>
        <v>-6.0489490043245953</v>
      </c>
      <c r="EW58" s="3">
        <f t="shared" si="63"/>
        <v>3.7496595613903918</v>
      </c>
      <c r="EX58" s="3">
        <f t="shared" si="13"/>
        <v>8.2387616868723637</v>
      </c>
      <c r="EY58" s="3">
        <f t="shared" si="64"/>
        <v>4.4891060221483583</v>
      </c>
      <c r="EZ58" s="3">
        <f t="shared" si="65"/>
        <v>0.99999943376185896</v>
      </c>
      <c r="FA58" s="3">
        <f t="shared" si="66"/>
        <v>6.0972950403551253E-2</v>
      </c>
      <c r="FB58" s="3">
        <f t="shared" si="67"/>
        <v>3.7209813380578645</v>
      </c>
      <c r="FC58" s="3">
        <f t="shared" si="67"/>
        <v>-0.88300160023543484</v>
      </c>
      <c r="FD58" s="3">
        <f t="shared" si="67"/>
        <v>7.9382574455214616</v>
      </c>
      <c r="FE58" s="3">
        <f t="shared" si="67"/>
        <v>-1.9000239052329064</v>
      </c>
      <c r="FF58" s="3">
        <f t="shared" si="68"/>
        <v>3.8243161407228397</v>
      </c>
      <c r="FG58" s="3">
        <f t="shared" si="14"/>
        <v>8.1624764692973795</v>
      </c>
      <c r="FH58" s="3">
        <f t="shared" si="69"/>
        <v>4.3381738249458932</v>
      </c>
      <c r="FI58" s="3">
        <f t="shared" si="70"/>
        <v>0.99999812436829749</v>
      </c>
      <c r="FJ58" s="3">
        <f t="shared" si="71"/>
        <v>0.11097150614543468</v>
      </c>
      <c r="FK58" s="3">
        <f t="shared" si="72"/>
        <v>8.5972228274492968E-2</v>
      </c>
      <c r="FL58" s="3">
        <f t="shared" si="129"/>
        <v>30.222327452136643</v>
      </c>
      <c r="FN58" s="14">
        <f t="shared" si="156"/>
        <v>5.3178178178178138E-2</v>
      </c>
      <c r="FO58" s="3">
        <f t="shared" si="73"/>
        <v>-2.3443517508061222</v>
      </c>
      <c r="FP58" s="3">
        <f t="shared" si="73"/>
        <v>10.560572818772902</v>
      </c>
      <c r="FQ58" s="3">
        <f t="shared" si="74"/>
        <v>3.3669335607025834</v>
      </c>
      <c r="FR58" s="3">
        <f t="shared" si="75"/>
        <v>-6.0861936225552427</v>
      </c>
      <c r="FS58" s="3">
        <f t="shared" si="130"/>
        <v>9.5473659227820473E-2</v>
      </c>
      <c r="FT58" s="3">
        <f t="shared" si="130"/>
        <v>-0.12089057317229468</v>
      </c>
      <c r="FU58" s="3">
        <f t="shared" si="131"/>
        <v>6.9554291322259534</v>
      </c>
      <c r="FV58" s="3">
        <f t="shared" si="76"/>
        <v>0.15404463732397802</v>
      </c>
      <c r="FW58" s="3">
        <f t="shared" si="77"/>
        <v>6.8034763436007308</v>
      </c>
      <c r="FX58" s="3">
        <f t="shared" si="78"/>
        <v>0.9867192114126182</v>
      </c>
      <c r="FY58" s="3">
        <f t="shared" si="132"/>
        <v>9.3482729474401065</v>
      </c>
      <c r="FZ58" s="3">
        <f t="shared" si="79"/>
        <v>22.172547806384841</v>
      </c>
      <c r="GA58" s="3">
        <f t="shared" si="79"/>
        <v>16.793507241275584</v>
      </c>
      <c r="GB58" s="3">
        <f t="shared" si="80"/>
        <v>3.3669335607025834</v>
      </c>
      <c r="GC58" s="3">
        <f t="shared" si="80"/>
        <v>-6.0861936225552427</v>
      </c>
      <c r="GD58" s="3">
        <f t="shared" si="133"/>
        <v>-0.16570213195230465</v>
      </c>
      <c r="GE58" s="3">
        <f t="shared" si="133"/>
        <v>-0.17749714574521747</v>
      </c>
      <c r="GF58" s="3">
        <f t="shared" si="81"/>
        <v>6.9554291322259534</v>
      </c>
      <c r="GG58" s="3">
        <f t="shared" si="82"/>
        <v>0.24282181384965798</v>
      </c>
      <c r="GH58" s="3">
        <f t="shared" si="83"/>
        <v>6.8841999529419891</v>
      </c>
      <c r="GI58" s="3">
        <f t="shared" si="84"/>
        <v>0.30929283787443063</v>
      </c>
      <c r="GJ58" s="3">
        <f t="shared" si="134"/>
        <v>71.983381204945573</v>
      </c>
      <c r="GL58" s="3">
        <f>FR58</f>
        <v>-6.0861936225552427</v>
      </c>
      <c r="GM58" s="3">
        <f>-FQ58</f>
        <v>-3.3669335607025834</v>
      </c>
      <c r="GN58" s="3">
        <f>FS58</f>
        <v>9.5473659227820473E-2</v>
      </c>
      <c r="GO58" s="3">
        <f>FT58</f>
        <v>-0.12089057317229468</v>
      </c>
      <c r="GP58" s="3">
        <f t="shared" si="85"/>
        <v>6.9554291322259534</v>
      </c>
      <c r="GQ58" s="3">
        <f t="shared" si="86"/>
        <v>0.15404463732397802</v>
      </c>
      <c r="GR58" s="3">
        <f t="shared" si="87"/>
        <v>6.9821060905404302</v>
      </c>
      <c r="GS58" s="3">
        <f t="shared" si="88"/>
        <v>-0.16243521117432169</v>
      </c>
      <c r="GT58" s="3">
        <f t="shared" si="135"/>
        <v>9.3482729474375361</v>
      </c>
      <c r="GU58" s="3">
        <f t="shared" si="136"/>
        <v>6.0861936225552427</v>
      </c>
      <c r="GV58" s="3">
        <f t="shared" si="89"/>
        <v>3.3669335607025834</v>
      </c>
      <c r="GW58" s="3">
        <f t="shared" si="137"/>
        <v>-0.16570213195230465</v>
      </c>
      <c r="GX58" s="3">
        <f t="shared" si="137"/>
        <v>-0.17749714574521747</v>
      </c>
      <c r="GY58" s="3">
        <f t="shared" si="138"/>
        <v>6.9554291322259534</v>
      </c>
      <c r="GZ58" s="3">
        <f t="shared" si="90"/>
        <v>0.24282181384965798</v>
      </c>
      <c r="HA58" s="3">
        <f t="shared" si="91"/>
        <v>7.186737059197279</v>
      </c>
      <c r="HB58" s="3">
        <f t="shared" si="92"/>
        <v>-0.95096684507904106</v>
      </c>
      <c r="HC58" s="3">
        <f t="shared" si="139"/>
        <v>71.983381204945942</v>
      </c>
      <c r="HE58" s="3">
        <f t="shared" si="140"/>
        <v>9.3482729474375361</v>
      </c>
      <c r="HF58" s="3">
        <f t="shared" si="164"/>
        <v>71.983381204945573</v>
      </c>
      <c r="HG58" s="3">
        <f t="shared" si="142"/>
        <v>40.665827076191555</v>
      </c>
      <c r="HH58" s="3">
        <f t="shared" si="143"/>
        <v>0.75852313240363312</v>
      </c>
      <c r="HJ58" s="3">
        <f t="shared" si="93"/>
        <v>-3.3669335607025834</v>
      </c>
      <c r="HK58" s="3">
        <f t="shared" si="94"/>
        <v>6.0861936225552427</v>
      </c>
      <c r="HL58" s="3">
        <f t="shared" si="95"/>
        <v>-8.1363277161675178</v>
      </c>
      <c r="HM58" s="3">
        <f t="shared" si="95"/>
        <v>-8.8046794567343731</v>
      </c>
      <c r="HN58" s="3">
        <f t="shared" si="96"/>
        <v>6.9554291322259534</v>
      </c>
      <c r="HO58" s="3">
        <f t="shared" si="15"/>
        <v>11.988419789143023</v>
      </c>
      <c r="HP58" s="3">
        <f t="shared" si="97"/>
        <v>15.636023205204554</v>
      </c>
      <c r="HQ58" s="3">
        <f t="shared" si="98"/>
        <v>-0.31411684860928402</v>
      </c>
      <c r="HR58" s="3">
        <f t="shared" si="99"/>
        <v>108.30750699026781</v>
      </c>
      <c r="HS58" s="3">
        <f t="shared" si="100"/>
        <v>-3.3669335607025834</v>
      </c>
      <c r="HT58" s="3">
        <f t="shared" si="100"/>
        <v>6.0861936225552427</v>
      </c>
      <c r="HU58" s="3">
        <f t="shared" si="101"/>
        <v>11.659238783579326</v>
      </c>
      <c r="HV58" s="3">
        <f t="shared" si="101"/>
        <v>-2.7830255054683413</v>
      </c>
      <c r="HW58" s="3">
        <f t="shared" si="102"/>
        <v>6.9554291322259534</v>
      </c>
      <c r="HX58" s="3">
        <f t="shared" si="16"/>
        <v>11.986787725517109</v>
      </c>
      <c r="HY58" s="3">
        <f t="shared" si="103"/>
        <v>17.448464209235205</v>
      </c>
      <c r="HZ58" s="3">
        <f t="shared" si="104"/>
        <v>-0.67400410465219285</v>
      </c>
      <c r="IA58" s="3">
        <f t="shared" si="105"/>
        <v>132.37686088516747</v>
      </c>
      <c r="IB58" s="3">
        <f t="shared" si="106"/>
        <v>120.34218393771764</v>
      </c>
      <c r="IC58" s="3">
        <f t="shared" si="107"/>
        <v>0.86302385887434763</v>
      </c>
      <c r="ID58" s="3">
        <f t="shared" si="108"/>
        <v>-8.1363277161675178</v>
      </c>
      <c r="IE58" s="3">
        <f t="shared" si="108"/>
        <v>-8.8046794567343731</v>
      </c>
      <c r="IF58" s="3">
        <f>FS58</f>
        <v>9.5473659227820473E-2</v>
      </c>
      <c r="IG58" s="3">
        <f>FT58</f>
        <v>-0.12089057317229468</v>
      </c>
      <c r="IH58" s="3">
        <f t="shared" si="144"/>
        <v>11.988419789143023</v>
      </c>
      <c r="II58" s="3">
        <f t="shared" si="109"/>
        <v>0.15404463732397802</v>
      </c>
      <c r="IJ58" s="3">
        <f t="shared" si="145"/>
        <v>11.965397747598571</v>
      </c>
      <c r="IK58" s="3">
        <f t="shared" si="146"/>
        <v>0.15573168507590401</v>
      </c>
      <c r="IL58" s="3">
        <f t="shared" si="147"/>
        <v>81.040765957169825</v>
      </c>
      <c r="IM58" s="3">
        <f t="shared" si="110"/>
        <v>11.659238783579326</v>
      </c>
      <c r="IN58" s="3">
        <f t="shared" si="110"/>
        <v>-2.7830255054683413</v>
      </c>
      <c r="IO58" s="3">
        <f>GD58</f>
        <v>-0.16570213195230465</v>
      </c>
      <c r="IP58" s="3">
        <f>GE58</f>
        <v>-0.17749714574521747</v>
      </c>
      <c r="IQ58" s="3">
        <f t="shared" si="148"/>
        <v>11.986787725517109</v>
      </c>
      <c r="IR58" s="3">
        <f t="shared" si="111"/>
        <v>0.24282181384965798</v>
      </c>
      <c r="IS58" s="3">
        <f t="shared" si="149"/>
        <v>12.108592225735224</v>
      </c>
      <c r="IT58" s="3">
        <f t="shared" si="150"/>
        <v>-0.49404081282013862</v>
      </c>
      <c r="IU58" s="3">
        <f t="shared" si="151"/>
        <v>119.6065203197779</v>
      </c>
      <c r="IV58" s="3">
        <f t="shared" si="152"/>
        <v>100.32364313847387</v>
      </c>
    </row>
    <row r="59" spans="3:256">
      <c r="C59" s="2">
        <v>53</v>
      </c>
      <c r="D59" s="3">
        <v>59.916666669999998</v>
      </c>
      <c r="E59" s="3">
        <v>197.91666670000001</v>
      </c>
      <c r="F59" s="3">
        <v>80.880667869999996</v>
      </c>
      <c r="G59" s="3">
        <v>121.9839581</v>
      </c>
      <c r="H59" s="3">
        <v>58.539274229999997</v>
      </c>
      <c r="I59" s="3">
        <v>151.16031240000001</v>
      </c>
      <c r="J59" s="3">
        <v>14</v>
      </c>
      <c r="K59" s="3">
        <v>123.5</v>
      </c>
      <c r="L59" s="3">
        <v>-6.5</v>
      </c>
      <c r="M59" s="3">
        <v>100</v>
      </c>
      <c r="N59" s="3">
        <v>-50.976503564166599</v>
      </c>
      <c r="O59" s="3">
        <v>49.014739816686998</v>
      </c>
      <c r="P59" s="3">
        <v>86.583333330000002</v>
      </c>
      <c r="Q59" s="3">
        <v>156.5</v>
      </c>
      <c r="R59" s="3">
        <v>133.69148279999999</v>
      </c>
      <c r="S59" s="3">
        <v>150.00618679999999</v>
      </c>
      <c r="T59" s="3">
        <v>163.61761340000001</v>
      </c>
      <c r="U59" s="3">
        <v>141.87264690000001</v>
      </c>
      <c r="V59" s="3">
        <v>229.07465719421299</v>
      </c>
      <c r="W59" s="3">
        <v>124.082258808989</v>
      </c>
      <c r="X59" s="3">
        <v>59.880267367427003</v>
      </c>
      <c r="Y59" s="3">
        <v>198.01365323909999</v>
      </c>
      <c r="Z59" s="3">
        <v>80.774483466834397</v>
      </c>
      <c r="AA59" s="3">
        <v>122.02452730856901</v>
      </c>
      <c r="AB59" s="3">
        <v>58.601699120343</v>
      </c>
      <c r="AC59" s="3">
        <v>150.773905341188</v>
      </c>
      <c r="AD59" s="3">
        <v>14.0396558424228</v>
      </c>
      <c r="AE59" s="3">
        <v>123.35741763829699</v>
      </c>
      <c r="AF59" s="3">
        <v>-6.4840446488718602</v>
      </c>
      <c r="AG59" s="3">
        <v>99.781357134553105</v>
      </c>
      <c r="AH59" s="3">
        <v>-50.903941906358803</v>
      </c>
      <c r="AI59" s="3">
        <v>48.876118041556097</v>
      </c>
      <c r="AJ59" s="3">
        <v>86.506956157565597</v>
      </c>
      <c r="AK59" s="3">
        <v>156.61637835178399</v>
      </c>
      <c r="AL59" s="3">
        <v>133.572057763522</v>
      </c>
      <c r="AM59" s="3">
        <v>149.907467075949</v>
      </c>
      <c r="AN59" s="3">
        <v>163.40484780121699</v>
      </c>
      <c r="AO59" s="3">
        <v>141.96149150636501</v>
      </c>
      <c r="AP59" s="3">
        <v>229.04353379757501</v>
      </c>
      <c r="AQ59" s="3">
        <v>124.320801193696</v>
      </c>
      <c r="AR59" s="3">
        <f t="shared" si="163"/>
        <v>7.2637982881220537</v>
      </c>
      <c r="AS59" s="3">
        <f t="shared" si="161"/>
        <v>24.020120461342092</v>
      </c>
      <c r="AT59" s="3">
        <f t="shared" si="161"/>
        <v>9.7983790073973083</v>
      </c>
      <c r="AU59" s="3">
        <f t="shared" si="161"/>
        <v>14.802231044396429</v>
      </c>
      <c r="AV59" s="3">
        <f t="shared" si="161"/>
        <v>7.1087010874460939</v>
      </c>
      <c r="AW59" s="3">
        <f t="shared" si="161"/>
        <v>18.289685127667749</v>
      </c>
      <c r="AX59" s="3">
        <f t="shared" si="161"/>
        <v>1.7030857168398037</v>
      </c>
      <c r="AY59" s="3">
        <f t="shared" si="161"/>
        <v>14.963917805678314</v>
      </c>
      <c r="AZ59" s="3">
        <f t="shared" si="161"/>
        <v>-0.7865494676498832</v>
      </c>
      <c r="BA59" s="3">
        <f t="shared" si="161"/>
        <v>12.10401494524265</v>
      </c>
      <c r="BB59" s="3">
        <f t="shared" si="161"/>
        <v>-6.1749217619427208</v>
      </c>
      <c r="BC59" s="3">
        <f t="shared" si="161"/>
        <v>5.9289358275883357</v>
      </c>
      <c r="BD59" s="3">
        <f t="shared" si="161"/>
        <v>10.493758756825253</v>
      </c>
      <c r="BE59" s="3">
        <f t="shared" si="161"/>
        <v>18.99840850714704</v>
      </c>
      <c r="BF59" s="3">
        <f t="shared" si="161"/>
        <v>16.203008556561517</v>
      </c>
      <c r="BG59" s="3">
        <f t="shared" si="161"/>
        <v>18.184581508988348</v>
      </c>
      <c r="BH59" s="3">
        <f t="shared" si="161"/>
        <v>19.821886339388374</v>
      </c>
      <c r="BI59" s="3">
        <f t="shared" si="162"/>
        <v>17.220691962776993</v>
      </c>
      <c r="BJ59" s="3">
        <f t="shared" si="160"/>
        <v>27.784211758701435</v>
      </c>
      <c r="BK59" s="3">
        <f t="shared" si="160"/>
        <v>15.080781409135081</v>
      </c>
      <c r="BM59" s="14">
        <f t="shared" si="153"/>
        <v>5.4220887554220845E-2</v>
      </c>
      <c r="BN59" s="3">
        <f t="shared" si="18"/>
        <v>8.531088647759681</v>
      </c>
      <c r="BO59" s="3">
        <f t="shared" si="18"/>
        <v>19.411175752869262</v>
      </c>
      <c r="BP59" s="3">
        <f t="shared" si="19"/>
        <v>0.16000671932686111</v>
      </c>
      <c r="BQ59" s="3">
        <f t="shared" si="20"/>
        <v>153.45284410323285</v>
      </c>
      <c r="BR59" s="3">
        <f t="shared" si="21"/>
        <v>2685.4247718065749</v>
      </c>
      <c r="BS59" s="3">
        <f t="shared" si="112"/>
        <v>-855.38799559999438</v>
      </c>
      <c r="BT59" s="3">
        <f t="shared" si="113"/>
        <v>-14969.289922999902</v>
      </c>
      <c r="BU59" s="3">
        <f t="shared" si="114"/>
        <v>-14.969289922999902</v>
      </c>
      <c r="BW59" s="14">
        <f t="shared" si="154"/>
        <v>5.4220887554220845E-2</v>
      </c>
      <c r="BX59" s="3">
        <f t="shared" si="157"/>
        <v>-2.2359180225514583</v>
      </c>
      <c r="BY59" s="3">
        <f t="shared" si="157"/>
        <v>10.446426816633325</v>
      </c>
      <c r="BZ59" s="3">
        <f t="shared" si="22"/>
        <v>0.15743945892835975</v>
      </c>
      <c r="CA59" s="3">
        <f t="shared" si="23"/>
        <v>150.99073869065413</v>
      </c>
      <c r="CB59" s="3">
        <f t="shared" si="158"/>
        <v>21.993610157631476</v>
      </c>
      <c r="CC59" s="3">
        <f t="shared" si="158"/>
        <v>16.632681459061715</v>
      </c>
      <c r="CD59" s="3">
        <f t="shared" si="24"/>
        <v>0.24059013771575449</v>
      </c>
      <c r="CE59" s="3">
        <f t="shared" si="25"/>
        <v>230.73556567491715</v>
      </c>
      <c r="CF59" s="3">
        <f t="shared" si="26"/>
        <v>190.86315218278565</v>
      </c>
      <c r="CH59" s="3">
        <f t="shared" si="115"/>
        <v>11.988419789143023</v>
      </c>
      <c r="CI59" s="3">
        <f t="shared" si="116"/>
        <v>0.66360693660333214</v>
      </c>
      <c r="CJ59" s="3">
        <f t="shared" si="117"/>
        <v>12.005599486158465</v>
      </c>
      <c r="CK59" s="3">
        <f t="shared" si="118"/>
        <v>11.987194589281014</v>
      </c>
      <c r="CL59" s="3">
        <f t="shared" si="119"/>
        <v>3.7159340222754418E-2</v>
      </c>
      <c r="CM59" s="7">
        <f t="shared" si="27"/>
        <v>12.32881310595241</v>
      </c>
      <c r="CN59" s="7">
        <f t="shared" si="28"/>
        <v>3.9777930338608916</v>
      </c>
      <c r="CO59" s="7">
        <f t="shared" si="29"/>
        <v>12.014976707831115</v>
      </c>
      <c r="CP59" s="7">
        <f t="shared" si="30"/>
        <v>0.19362885683997716</v>
      </c>
      <c r="CQ59" s="7">
        <f t="shared" si="120"/>
        <v>4.1714218907008691</v>
      </c>
      <c r="CR59" s="3">
        <f t="shared" si="121"/>
        <v>11.986787725517109</v>
      </c>
      <c r="CS59" s="3">
        <f t="shared" si="122"/>
        <v>0.76242950361861517</v>
      </c>
      <c r="CT59" s="3">
        <f t="shared" si="123"/>
        <v>11.715042397547679</v>
      </c>
      <c r="CU59" s="3">
        <f t="shared" si="124"/>
        <v>11.992587183043209</v>
      </c>
      <c r="CV59" s="3">
        <f t="shared" si="125"/>
        <v>0.28904756705711848</v>
      </c>
      <c r="CW59" s="7">
        <f t="shared" si="31"/>
        <v>12.2321298133417</v>
      </c>
      <c r="CX59" s="7">
        <f t="shared" si="32"/>
        <v>4.2188597543745301</v>
      </c>
      <c r="CY59" s="7">
        <f t="shared" si="33"/>
        <v>11.998338573824004</v>
      </c>
      <c r="CZ59" s="7">
        <f t="shared" si="34"/>
        <v>0.47844569481359822</v>
      </c>
      <c r="DA59" s="7">
        <f t="shared" si="126"/>
        <v>4.6973054491881285</v>
      </c>
      <c r="DB59" s="3">
        <f t="shared" si="35"/>
        <v>4.4343636699444993</v>
      </c>
      <c r="DD59" s="14">
        <f t="shared" si="155"/>
        <v>5.4220887554220845E-2</v>
      </c>
      <c r="DE59" s="3">
        <f t="shared" si="36"/>
        <v>-2.5345807192752545</v>
      </c>
      <c r="DF59" s="3">
        <f t="shared" si="36"/>
        <v>9.2178894169456633</v>
      </c>
      <c r="DG59" s="3">
        <f t="shared" si="37"/>
        <v>-5.4056153706062897</v>
      </c>
      <c r="DH59" s="3">
        <f t="shared" si="37"/>
        <v>-3.325767321989435</v>
      </c>
      <c r="DI59" s="3">
        <f t="shared" si="38"/>
        <v>9.5599992011276189</v>
      </c>
      <c r="DJ59" s="3">
        <f t="shared" si="39"/>
        <v>6.3467634125550756</v>
      </c>
      <c r="DK59" s="3">
        <f t="shared" si="40"/>
        <v>12.868028767195675</v>
      </c>
      <c r="DL59" s="3">
        <f t="shared" si="41"/>
        <v>-0.27944906555684251</v>
      </c>
      <c r="DM59" s="3">
        <f t="shared" si="42"/>
        <v>106.22732598049306</v>
      </c>
      <c r="DN59" s="3">
        <f t="shared" si="43"/>
        <v>-2.5345807192752545</v>
      </c>
      <c r="DO59" s="3">
        <f t="shared" si="43"/>
        <v>9.2178894169456633</v>
      </c>
      <c r="DP59" s="3">
        <f t="shared" si="44"/>
        <v>5.7092497997362646</v>
      </c>
      <c r="DQ59" s="3">
        <f t="shared" si="44"/>
        <v>-0.81382699815869231</v>
      </c>
      <c r="DR59" s="3">
        <f t="shared" si="45"/>
        <v>9.5599992011276189</v>
      </c>
      <c r="DS59" s="3">
        <f t="shared" si="46"/>
        <v>5.7669617354999474</v>
      </c>
      <c r="DT59" s="3">
        <f t="shared" si="47"/>
        <v>12.984455162202993</v>
      </c>
      <c r="DU59" s="3">
        <f t="shared" si="48"/>
        <v>-0.39853918091634138</v>
      </c>
      <c r="DV59" s="3">
        <f t="shared" si="49"/>
        <v>113.48688733790945</v>
      </c>
      <c r="DW59" s="3">
        <f t="shared" si="50"/>
        <v>109.85710665920126</v>
      </c>
      <c r="DX59" s="3">
        <f t="shared" si="127"/>
        <v>1215.2657378113622</v>
      </c>
      <c r="DY59" s="3">
        <f t="shared" si="51"/>
        <v>-5.4056153706062897</v>
      </c>
      <c r="DZ59" s="3">
        <f t="shared" si="51"/>
        <v>-3.325767321989435</v>
      </c>
      <c r="EA59" s="3">
        <f t="shared" si="51"/>
        <v>-2.4896351844896869</v>
      </c>
      <c r="EB59" s="3">
        <f t="shared" si="51"/>
        <v>-2.859902860435664</v>
      </c>
      <c r="EC59" s="3">
        <f t="shared" si="52"/>
        <v>6.3467634125550756</v>
      </c>
      <c r="ED59" s="3">
        <f t="shared" si="11"/>
        <v>3.7917446806156514</v>
      </c>
      <c r="EE59" s="3">
        <f t="shared" si="53"/>
        <v>2.9529595565065567</v>
      </c>
      <c r="EF59" s="3">
        <f t="shared" si="54"/>
        <v>0.95446038823317592</v>
      </c>
      <c r="EG59" s="3">
        <f t="shared" si="55"/>
        <v>17.357787254893193</v>
      </c>
      <c r="EH59" s="3">
        <f t="shared" si="56"/>
        <v>5.7092497997362646</v>
      </c>
      <c r="EI59" s="3">
        <f t="shared" si="56"/>
        <v>-0.81382699815869231</v>
      </c>
      <c r="EJ59" s="3">
        <f t="shared" si="56"/>
        <v>3.618877782826857</v>
      </c>
      <c r="EK59" s="3">
        <f t="shared" si="56"/>
        <v>-0.96388954621135525</v>
      </c>
      <c r="EL59" s="3">
        <f t="shared" si="57"/>
        <v>5.7669617354999474</v>
      </c>
      <c r="EM59" s="3">
        <f t="shared" si="12"/>
        <v>3.7450446545179354</v>
      </c>
      <c r="EN59" s="3">
        <f t="shared" si="58"/>
        <v>2.0957514016232848</v>
      </c>
      <c r="EO59" s="3">
        <f t="shared" si="59"/>
        <v>0.99296157324438827</v>
      </c>
      <c r="EP59" s="3">
        <f t="shared" si="60"/>
        <v>6.8019038178358997</v>
      </c>
      <c r="EQ59" s="3">
        <f t="shared" si="61"/>
        <v>12.079845536364546</v>
      </c>
      <c r="ER59" s="3">
        <f t="shared" si="128"/>
        <v>330.32359795020324</v>
      </c>
      <c r="ES59" s="3">
        <f t="shared" si="62"/>
        <v>-2.4896351844896869</v>
      </c>
      <c r="ET59" s="3">
        <f t="shared" si="62"/>
        <v>-2.859902860435664</v>
      </c>
      <c r="EU59" s="3">
        <f t="shared" si="62"/>
        <v>-5.3883722942928376</v>
      </c>
      <c r="EV59" s="3">
        <f t="shared" si="62"/>
        <v>-6.1750791176543141</v>
      </c>
      <c r="EW59" s="3">
        <f t="shared" si="63"/>
        <v>3.7917446806156514</v>
      </c>
      <c r="EX59" s="3">
        <f t="shared" si="13"/>
        <v>8.1954962077468529</v>
      </c>
      <c r="EY59" s="3">
        <f t="shared" si="64"/>
        <v>4.4037564020022932</v>
      </c>
      <c r="EZ59" s="3">
        <f t="shared" si="65"/>
        <v>0.99999930916895929</v>
      </c>
      <c r="FA59" s="3">
        <f t="shared" si="66"/>
        <v>6.7347825329909072E-2</v>
      </c>
      <c r="FB59" s="3">
        <f t="shared" si="67"/>
        <v>3.618877782826857</v>
      </c>
      <c r="FC59" s="3">
        <f t="shared" si="67"/>
        <v>-0.96388954621135525</v>
      </c>
      <c r="FD59" s="3">
        <f t="shared" si="67"/>
        <v>7.9623254193130606</v>
      </c>
      <c r="FE59" s="3">
        <f t="shared" si="67"/>
        <v>-2.1399105536419114</v>
      </c>
      <c r="FF59" s="3">
        <f t="shared" si="68"/>
        <v>3.7450446545179354</v>
      </c>
      <c r="FG59" s="3">
        <f t="shared" si="14"/>
        <v>8.2448676921238064</v>
      </c>
      <c r="FH59" s="3">
        <f t="shared" si="69"/>
        <v>4.4998403061459378</v>
      </c>
      <c r="FI59" s="3">
        <f t="shared" si="70"/>
        <v>0.99999748341734196</v>
      </c>
      <c r="FJ59" s="3">
        <f t="shared" si="71"/>
        <v>0.12854148742917657</v>
      </c>
      <c r="FK59" s="3">
        <f t="shared" si="72"/>
        <v>9.7944656379542819E-2</v>
      </c>
      <c r="FL59" s="3">
        <f t="shared" si="129"/>
        <v>11.482037449867008</v>
      </c>
      <c r="FN59" s="14">
        <f t="shared" si="156"/>
        <v>5.4220887554220845E-2</v>
      </c>
      <c r="FO59" s="3">
        <f t="shared" ref="FO59:FO92" si="165">AVERAGE(BB59,AX59)</f>
        <v>-2.2359180225514583</v>
      </c>
      <c r="FP59" s="3">
        <f t="shared" ref="FP59:FP92" si="166">AVERAGE(BC59,AY59)</f>
        <v>10.446426816633325</v>
      </c>
      <c r="FQ59" s="3">
        <f t="shared" si="74"/>
        <v>3.3669335607025834</v>
      </c>
      <c r="FR59" s="3">
        <f t="shared" si="75"/>
        <v>-6.0861936225552427</v>
      </c>
      <c r="FS59" s="3">
        <f t="shared" ref="FS59:FS92" si="167">FO59-FO58</f>
        <v>0.10843372825466391</v>
      </c>
      <c r="FT59" s="3">
        <f t="shared" ref="FT59:FT92" si="168">FP59-FP58</f>
        <v>-0.11414600213957726</v>
      </c>
      <c r="FU59" s="3">
        <f t="shared" ref="FU59:FU92" si="169">(FQ59^2+FR59^2)^(1/2)</f>
        <v>6.9554291322259534</v>
      </c>
      <c r="FV59" s="3">
        <f t="shared" ref="FV59:FV92" si="170">(FS59^2+FT59^2)^(1/2)</f>
        <v>0.15743945892835975</v>
      </c>
      <c r="FW59" s="3">
        <f t="shared" ref="FW59:FW92" si="171">((FS59-FQ59)^2+(FT59-FR59)^2)^(1/2)</f>
        <v>6.8031738136384208</v>
      </c>
      <c r="FX59" s="3">
        <f t="shared" ref="FX59:FX92" si="172">(FU59^2+FV59^2-FW59^2)/(2*FU59*FV59)</f>
        <v>0.96780523224464021</v>
      </c>
      <c r="FY59" s="3">
        <f t="shared" si="132"/>
        <v>14.578149006781292</v>
      </c>
      <c r="FZ59" s="3">
        <f t="shared" ref="FZ59:FZ92" si="173">AVERAGE(BJ59,BF59)</f>
        <v>21.993610157631476</v>
      </c>
      <c r="GA59" s="3">
        <f t="shared" ref="GA59:GA92" si="174">AVERAGE(BK59,BG59)</f>
        <v>16.632681459061715</v>
      </c>
      <c r="GB59" s="3">
        <f t="shared" ref="GB59:GB92" si="175">FQ59</f>
        <v>3.3669335607025834</v>
      </c>
      <c r="GC59" s="3">
        <f t="shared" ref="GC59:GC92" si="176">FR59</f>
        <v>-6.0861936225552427</v>
      </c>
      <c r="GD59" s="3">
        <f t="shared" ref="GD59:GD92" si="177">FZ59-FZ58</f>
        <v>-0.17893764875336515</v>
      </c>
      <c r="GE59" s="3">
        <f t="shared" ref="GE59:GE92" si="178">GA59-GA58</f>
        <v>-0.16082578221386967</v>
      </c>
      <c r="GF59" s="3">
        <f t="shared" ref="GF59:GF92" si="179">(GB59^2+GC59^2)^(1/2)</f>
        <v>6.9554291322259534</v>
      </c>
      <c r="GG59" s="3">
        <f t="shared" ref="GG59:GG92" si="180">(GD59^2+GE59^2)^(1/2)</f>
        <v>0.24059013771575449</v>
      </c>
      <c r="GH59" s="3">
        <f t="shared" ref="GH59:GH92" si="181">((GD59-GB59)^2+(GE59-GC59)^2)^(1/2)</f>
        <v>6.9053013458791481</v>
      </c>
      <c r="GI59" s="3">
        <f t="shared" ref="GI59:GI92" si="182">(GF59^2+GG59^2-GH59^2)/(2*GF59*GG59)</f>
        <v>0.22489778540401476</v>
      </c>
      <c r="GJ59" s="3">
        <f t="shared" si="134"/>
        <v>77.003132348050826</v>
      </c>
      <c r="GL59" s="3">
        <f t="shared" ref="GL59:GL92" si="183">FR59</f>
        <v>-6.0861936225552427</v>
      </c>
      <c r="GM59" s="3">
        <f t="shared" ref="GM59:GM92" si="184">-FQ59</f>
        <v>-3.3669335607025834</v>
      </c>
      <c r="GN59" s="3">
        <f t="shared" ref="GN59:GN92" si="185">FS59</f>
        <v>0.10843372825466391</v>
      </c>
      <c r="GO59" s="3">
        <f t="shared" ref="GO59:GO92" si="186">FT59</f>
        <v>-0.11414600213957726</v>
      </c>
      <c r="GP59" s="3">
        <f t="shared" ref="GP59:GP92" si="187">(GL59^2+GM59^2)^(1/2)</f>
        <v>6.9554291322259534</v>
      </c>
      <c r="GQ59" s="3">
        <f t="shared" ref="GQ59:GQ92" si="188">(GN59^2+GO59^2)^(1/2)</f>
        <v>0.15743945892835975</v>
      </c>
      <c r="GR59" s="3">
        <f t="shared" ref="GR59:GR92" si="189">((GN59-GL59)^2+(GO59-GM59)^2)^(1/2)</f>
        <v>6.9967160094250245</v>
      </c>
      <c r="GS59" s="3">
        <f t="shared" ref="GS59:GS92" si="190">(GP59^2+GQ59^2-GR59^2)/(2*GP59*GQ59)</f>
        <v>-0.25170028295550934</v>
      </c>
      <c r="GT59" s="3">
        <f t="shared" si="135"/>
        <v>14.578149006779583</v>
      </c>
      <c r="GU59" s="3">
        <f t="shared" ref="GU59:GU92" si="191">-GC59</f>
        <v>6.0861936225552427</v>
      </c>
      <c r="GV59" s="3">
        <f t="shared" ref="GV59:GV92" si="192">GB59</f>
        <v>3.3669335607025834</v>
      </c>
      <c r="GW59" s="3">
        <f t="shared" ref="GW59:GW92" si="193">GD59</f>
        <v>-0.17893764875336515</v>
      </c>
      <c r="GX59" s="3">
        <f t="shared" ref="GX59:GX92" si="194">GE59</f>
        <v>-0.16082578221386967</v>
      </c>
      <c r="GY59" s="3">
        <f t="shared" ref="GY59:GY92" si="195">(GU59^2+GV59^2)^(1/2)</f>
        <v>6.9554291322259534</v>
      </c>
      <c r="GZ59" s="3">
        <f t="shared" ref="GZ59:GZ92" si="196">(GW59^2+GX59^2)^(1/2)</f>
        <v>0.24059013771575449</v>
      </c>
      <c r="HA59" s="3">
        <f t="shared" ref="HA59:HA92" si="197">((GW59-GU59)^2+(GX59-GV59)^2)^(1/2)</f>
        <v>7.1900595149319413</v>
      </c>
      <c r="HB59" s="3">
        <f t="shared" ref="HB59:HB92" si="198">(GY59^2+GZ59^2-HA59^2)/(2*GY59*GZ59)</f>
        <v>-0.97438236135532463</v>
      </c>
      <c r="HC59" s="3">
        <f t="shared" si="139"/>
        <v>77.003132348051992</v>
      </c>
      <c r="HE59" s="3">
        <f t="shared" si="140"/>
        <v>14.578149006779583</v>
      </c>
      <c r="HF59" s="3">
        <f t="shared" si="164"/>
        <v>77.003132348050826</v>
      </c>
      <c r="HG59" s="3">
        <f t="shared" si="142"/>
        <v>45.790640677415205</v>
      </c>
      <c r="HH59" s="3">
        <f t="shared" si="143"/>
        <v>0.69728220161361076</v>
      </c>
      <c r="HJ59" s="3">
        <f t="shared" si="93"/>
        <v>-3.3669335607025834</v>
      </c>
      <c r="HK59" s="3">
        <f t="shared" si="94"/>
        <v>6.0861936225552427</v>
      </c>
      <c r="HL59" s="3">
        <f t="shared" ref="HL59:HL92" si="199">BB59-AX59</f>
        <v>-7.8780074787825249</v>
      </c>
      <c r="HM59" s="3">
        <f t="shared" ref="HM59:HM92" si="200">BC59-AY59</f>
        <v>-9.0349819780899772</v>
      </c>
      <c r="HN59" s="3">
        <f t="shared" ref="HN59:HN92" si="201">(HJ59^2+HK59^2)^(1/2)</f>
        <v>6.9554291322259534</v>
      </c>
      <c r="HO59" s="3">
        <f t="shared" ref="HO59:HO92" si="202">(HL59^2+HM59^2)^(1/2)</f>
        <v>11.987239097480456</v>
      </c>
      <c r="HP59" s="3">
        <f t="shared" ref="HP59:HP92" si="203">((HL59-HJ59)^2+(HM59-HK59)^2)^(1/2)</f>
        <v>15.779725581895569</v>
      </c>
      <c r="HQ59" s="3">
        <f t="shared" ref="HQ59:HQ92" si="204">(HN59^2+HO59^2-HP59^2)/(2*HN59*HO59)</f>
        <v>-0.34139066501836962</v>
      </c>
      <c r="HR59" s="3">
        <f t="shared" ref="HR59:HR92" si="205">DEGREES(ACOS(HQ59))</f>
        <v>109.96162356019583</v>
      </c>
      <c r="HS59" s="3">
        <f t="shared" ref="HS59:HS92" si="206">HJ59</f>
        <v>-3.3669335607025834</v>
      </c>
      <c r="HT59" s="3">
        <f t="shared" ref="HT59:HT92" si="207">HK59</f>
        <v>6.0861936225552427</v>
      </c>
      <c r="HU59" s="3">
        <f t="shared" ref="HU59:HU92" si="208">BJ59-BF59</f>
        <v>11.581203202139918</v>
      </c>
      <c r="HV59" s="3">
        <f t="shared" ref="HV59:HV92" si="209">BK59-BG59</f>
        <v>-3.1038000998532667</v>
      </c>
      <c r="HW59" s="3">
        <f t="shared" ref="HW59:HW92" si="210">(HS59^2+HT59^2)^(1/2)</f>
        <v>6.9554291322259534</v>
      </c>
      <c r="HX59" s="3">
        <f t="shared" ref="HX59:HX92" si="211">(HU59^2+HV59^2)^(1/2)</f>
        <v>11.9899058657316</v>
      </c>
      <c r="HY59" s="3">
        <f t="shared" ref="HY59:HY92" si="212">((HU59-HS59)^2+(HV59-HT59)^2)^(1/2)</f>
        <v>17.547158667389752</v>
      </c>
      <c r="HZ59" s="3">
        <f t="shared" ref="HZ59:HZ92" si="213">(HW59^2+HX59^2-HY59^2)/(2*HW59*HX59)</f>
        <v>-0.69408851095118096</v>
      </c>
      <c r="IA59" s="3">
        <f t="shared" ref="IA59:IA92" si="214">DEGREES(ACOS(HZ59))</f>
        <v>133.95462774540334</v>
      </c>
      <c r="IB59" s="3">
        <f t="shared" ref="IB59:IB92" si="215">AVERAGE(IA59,HR59)</f>
        <v>121.95812565279959</v>
      </c>
      <c r="IC59" s="3">
        <f t="shared" ref="IC59:IC92" si="216">SIN(RADIANS(IB59))</f>
        <v>0.84843515860293728</v>
      </c>
      <c r="ID59" s="3">
        <f t="shared" ref="ID59:ID92" si="217">HL59</f>
        <v>-7.8780074787825249</v>
      </c>
      <c r="IE59" s="3">
        <f t="shared" ref="IE59:IE92" si="218">HM59</f>
        <v>-9.0349819780899772</v>
      </c>
      <c r="IF59" s="3">
        <f t="shared" ref="IF59:IF92" si="219">FS59</f>
        <v>0.10843372825466391</v>
      </c>
      <c r="IG59" s="3">
        <f t="shared" ref="IG59:IG92" si="220">FT59</f>
        <v>-0.11414600213957726</v>
      </c>
      <c r="IH59" s="3">
        <f t="shared" ref="IH59:IH92" si="221">(ID59^2+IE59^2)^(1/2)</f>
        <v>11.987239097480456</v>
      </c>
      <c r="II59" s="3">
        <f t="shared" ref="II59:II92" si="222">(IF59^2+IG59^2)^(1/2)</f>
        <v>0.15743945892835975</v>
      </c>
      <c r="IJ59" s="3">
        <f t="shared" ref="IJ59:IJ92" si="223">((IF59-ID59)^2+(IG59-IE59)^2)^(1/2)</f>
        <v>11.973493962218068</v>
      </c>
      <c r="IK59" s="3">
        <f t="shared" ref="IK59:IK92" si="224">(IH59^2+II59^2-IJ59^2)/(2*IH59*II59)</f>
        <v>9.382116598840165E-2</v>
      </c>
      <c r="IL59" s="3">
        <f t="shared" ref="IL59:IL92" si="225">DEGREES(ACOS(IK59))</f>
        <v>84.616525446583424</v>
      </c>
      <c r="IM59" s="3">
        <f t="shared" ref="IM59:IM92" si="226">HU59</f>
        <v>11.581203202139918</v>
      </c>
      <c r="IN59" s="3">
        <f t="shared" ref="IN59:IN92" si="227">HV59</f>
        <v>-3.1038000998532667</v>
      </c>
      <c r="IO59" s="3">
        <f t="shared" ref="IO59:IO92" si="228">GD59</f>
        <v>-0.17893764875336515</v>
      </c>
      <c r="IP59" s="3">
        <f t="shared" ref="IP59:IP92" si="229">GE59</f>
        <v>-0.16082578221386967</v>
      </c>
      <c r="IQ59" s="3">
        <f t="shared" ref="IQ59:IQ92" si="230">(IM59^2+IN59^2)^(1/2)</f>
        <v>11.9899058657316</v>
      </c>
      <c r="IR59" s="3">
        <f t="shared" ref="IR59:IR92" si="231">(IO59^2+IP59^2)^(1/2)</f>
        <v>0.24059013771575449</v>
      </c>
      <c r="IS59" s="3">
        <f t="shared" ref="IS59:IS92" si="232">((IO59-IM59)^2+(IP59-IN59)^2)^(1/2)</f>
        <v>12.122788898068549</v>
      </c>
      <c r="IT59" s="3">
        <f t="shared" ref="IT59:IT92" si="233">(IQ59^2+IR59^2-IS59^2)/(2*IQ59*IR59)</f>
        <v>-0.54534882893129977</v>
      </c>
      <c r="IU59" s="3">
        <f t="shared" ref="IU59:IU92" si="234">DEGREES(ACOS(IT59))</f>
        <v>123.04850460264765</v>
      </c>
      <c r="IV59" s="3">
        <f t="shared" ref="IV59:IV92" si="235">AVERAGE(IU59,IL59)</f>
        <v>103.83251502461553</v>
      </c>
    </row>
    <row r="60" spans="3:256">
      <c r="C60" s="2">
        <v>54</v>
      </c>
      <c r="D60" s="3">
        <v>59.166666669999998</v>
      </c>
      <c r="E60" s="3">
        <v>198.91666670000001</v>
      </c>
      <c r="F60" s="3">
        <v>80.173514490000002</v>
      </c>
      <c r="G60" s="3">
        <v>123.3982649</v>
      </c>
      <c r="H60" s="3">
        <v>57.943959579999998</v>
      </c>
      <c r="I60" s="3">
        <v>151.9540652</v>
      </c>
      <c r="J60" s="3">
        <v>14</v>
      </c>
      <c r="K60" s="3">
        <v>123.66666669999999</v>
      </c>
      <c r="L60" s="3">
        <v>-6.25</v>
      </c>
      <c r="M60" s="3">
        <v>98.875</v>
      </c>
      <c r="N60" s="3">
        <v>-48.528242495538002</v>
      </c>
      <c r="O60" s="3">
        <v>47.114600167350503</v>
      </c>
      <c r="P60" s="3">
        <v>85.583333330000002</v>
      </c>
      <c r="Q60" s="3">
        <v>157.75</v>
      </c>
      <c r="R60" s="3">
        <v>132.3551248</v>
      </c>
      <c r="S60" s="3">
        <v>150.22891319999999</v>
      </c>
      <c r="T60" s="3">
        <v>161.14257649999999</v>
      </c>
      <c r="U60" s="3">
        <v>141.4306761</v>
      </c>
      <c r="V60" s="3">
        <v>226.88217899577501</v>
      </c>
      <c r="W60" s="3">
        <v>121.338845268806</v>
      </c>
      <c r="X60" s="3">
        <v>59.0614508379985</v>
      </c>
      <c r="Y60" s="3">
        <v>199.08254573717201</v>
      </c>
      <c r="Z60" s="3">
        <v>80.234191234551105</v>
      </c>
      <c r="AA60" s="3">
        <v>123.20155359056599</v>
      </c>
      <c r="AB60" s="3">
        <v>58.0170065514193</v>
      </c>
      <c r="AC60" s="3">
        <v>151.854019396425</v>
      </c>
      <c r="AD60" s="3">
        <v>13.9086634531602</v>
      </c>
      <c r="AE60" s="3">
        <v>123.401301062269</v>
      </c>
      <c r="AF60" s="3">
        <v>-6.1469667798316996</v>
      </c>
      <c r="AG60" s="3">
        <v>98.967430936257401</v>
      </c>
      <c r="AH60" s="3">
        <v>-48.8382726327456</v>
      </c>
      <c r="AI60" s="3">
        <v>47.060719620073499</v>
      </c>
      <c r="AJ60" s="3">
        <v>85.623636854598203</v>
      </c>
      <c r="AK60" s="3">
        <v>157.689611369831</v>
      </c>
      <c r="AL60" s="3">
        <v>132.34277521288001</v>
      </c>
      <c r="AM60" s="3">
        <v>149.930018728699</v>
      </c>
      <c r="AN60" s="3">
        <v>161.27452092102001</v>
      </c>
      <c r="AO60" s="3">
        <v>141.41746725611799</v>
      </c>
      <c r="AP60" s="3">
        <v>227.14432010149</v>
      </c>
      <c r="AQ60" s="3">
        <v>121.885102896829</v>
      </c>
      <c r="AR60" s="3">
        <f t="shared" si="163"/>
        <v>7.1644714419633111</v>
      </c>
      <c r="AS60" s="3">
        <f t="shared" si="161"/>
        <v>24.149782866655691</v>
      </c>
      <c r="AT60" s="3">
        <f t="shared" si="161"/>
        <v>9.7328386555504522</v>
      </c>
      <c r="AU60" s="3">
        <f t="shared" si="161"/>
        <v>14.945010658919244</v>
      </c>
      <c r="AV60" s="3">
        <f t="shared" si="161"/>
        <v>7.0377747361129339</v>
      </c>
      <c r="AW60" s="3">
        <f t="shared" si="161"/>
        <v>18.420708768181331</v>
      </c>
      <c r="AX60" s="3">
        <f t="shared" si="161"/>
        <v>1.6871956359381231</v>
      </c>
      <c r="AY60" s="3">
        <f t="shared" si="161"/>
        <v>14.969241100879533</v>
      </c>
      <c r="AZ60" s="3">
        <f t="shared" si="161"/>
        <v>-0.74566011034167523</v>
      </c>
      <c r="BA60" s="3">
        <f t="shared" si="161"/>
        <v>12.005281322535847</v>
      </c>
      <c r="BB60" s="3">
        <f t="shared" si="161"/>
        <v>-5.9243449760805396</v>
      </c>
      <c r="BC60" s="3">
        <f t="shared" si="161"/>
        <v>5.708718241295494</v>
      </c>
      <c r="BD60" s="3">
        <f t="shared" si="161"/>
        <v>10.386607377533819</v>
      </c>
      <c r="BE60" s="3">
        <f t="shared" si="161"/>
        <v>19.128597440863903</v>
      </c>
      <c r="BF60" s="3">
        <f t="shared" si="161"/>
        <v>16.053889975774606</v>
      </c>
      <c r="BG60" s="3">
        <f t="shared" si="161"/>
        <v>18.187317145682062</v>
      </c>
      <c r="BH60" s="3">
        <f t="shared" si="161"/>
        <v>19.56346623831293</v>
      </c>
      <c r="BI60" s="3">
        <f t="shared" si="162"/>
        <v>17.154698897091539</v>
      </c>
      <c r="BJ60" s="3">
        <f t="shared" si="160"/>
        <v>27.5538269290922</v>
      </c>
      <c r="BK60" s="3">
        <f t="shared" si="160"/>
        <v>14.785318113846115</v>
      </c>
      <c r="BM60" s="14">
        <f t="shared" si="153"/>
        <v>5.5263596930263552E-2</v>
      </c>
      <c r="BN60" s="3">
        <f t="shared" si="18"/>
        <v>8.4486550487568817</v>
      </c>
      <c r="BO60" s="3">
        <f t="shared" si="18"/>
        <v>19.547396762787468</v>
      </c>
      <c r="BP60" s="3">
        <f t="shared" si="19"/>
        <v>0.1592214237710812</v>
      </c>
      <c r="BQ60" s="3">
        <f t="shared" si="20"/>
        <v>152.69971425341768</v>
      </c>
      <c r="BR60" s="3">
        <f t="shared" si="21"/>
        <v>2672.2449994348094</v>
      </c>
      <c r="BS60" s="3">
        <f t="shared" si="112"/>
        <v>-722.28165116673767</v>
      </c>
      <c r="BT60" s="3">
        <f t="shared" si="113"/>
        <v>-12639.92889541791</v>
      </c>
      <c r="BU60" s="3">
        <f t="shared" si="114"/>
        <v>-12.63992889541791</v>
      </c>
      <c r="BW60" s="14">
        <f t="shared" si="154"/>
        <v>5.5263596930263552E-2</v>
      </c>
      <c r="BX60" s="3">
        <f t="shared" si="157"/>
        <v>-2.118574670071208</v>
      </c>
      <c r="BY60" s="3">
        <f t="shared" si="157"/>
        <v>10.338979671087513</v>
      </c>
      <c r="BZ60" s="3">
        <f t="shared" si="22"/>
        <v>0.15910484422935478</v>
      </c>
      <c r="CA60" s="3">
        <f t="shared" si="23"/>
        <v>152.5879098097204</v>
      </c>
      <c r="CB60" s="3">
        <f t="shared" si="158"/>
        <v>21.803858452433403</v>
      </c>
      <c r="CC60" s="3">
        <f t="shared" si="158"/>
        <v>16.486317629764088</v>
      </c>
      <c r="CD60" s="3">
        <f t="shared" si="24"/>
        <v>0.23964156599438569</v>
      </c>
      <c r="CE60" s="3">
        <f t="shared" si="25"/>
        <v>229.82584745125561</v>
      </c>
      <c r="CF60" s="3">
        <f t="shared" si="26"/>
        <v>191.20687863048801</v>
      </c>
      <c r="CH60" s="3">
        <f t="shared" si="115"/>
        <v>11.987239097480456</v>
      </c>
      <c r="CI60" s="3">
        <f t="shared" si="116"/>
        <v>0.66235876110900493</v>
      </c>
      <c r="CJ60" s="3">
        <f t="shared" si="117"/>
        <v>11.993734677747296</v>
      </c>
      <c r="CK60" s="3">
        <f t="shared" si="118"/>
        <v>11.988351978724149</v>
      </c>
      <c r="CL60" s="3">
        <f t="shared" si="119"/>
        <v>3.1082016837850706E-2</v>
      </c>
      <c r="CM60" s="7">
        <f t="shared" si="27"/>
        <v>12.321666268168379</v>
      </c>
      <c r="CN60" s="7">
        <f t="shared" si="28"/>
        <v>3.969296161805989</v>
      </c>
      <c r="CO60" s="7">
        <f t="shared" si="29"/>
        <v>12.006584336654647</v>
      </c>
      <c r="CP60" s="7">
        <f t="shared" si="30"/>
        <v>0.18353708353582787</v>
      </c>
      <c r="CQ60" s="7">
        <f t="shared" si="120"/>
        <v>4.1528332453418173</v>
      </c>
      <c r="CR60" s="3">
        <f t="shared" si="121"/>
        <v>11.9899058657316</v>
      </c>
      <c r="CS60" s="3">
        <f t="shared" si="122"/>
        <v>0.74047514023661742</v>
      </c>
      <c r="CT60" s="3">
        <f t="shared" si="123"/>
        <v>11.701905232540158</v>
      </c>
      <c r="CU60" s="3">
        <f t="shared" si="124"/>
        <v>11.993785836603434</v>
      </c>
      <c r="CV60" s="3">
        <f t="shared" si="125"/>
        <v>0.30455374869409341</v>
      </c>
      <c r="CW60" s="7">
        <f t="shared" si="31"/>
        <v>12.216143119254188</v>
      </c>
      <c r="CX60" s="7">
        <f t="shared" si="32"/>
        <v>4.0385004759685872</v>
      </c>
      <c r="CY60" s="7">
        <f t="shared" si="33"/>
        <v>12.000122408918843</v>
      </c>
      <c r="CZ60" s="7">
        <f t="shared" si="34"/>
        <v>0.5149879107957569</v>
      </c>
      <c r="DA60" s="7">
        <f t="shared" si="126"/>
        <v>4.5534883867643439</v>
      </c>
      <c r="DB60" s="3">
        <f t="shared" si="35"/>
        <v>4.3531608160530801</v>
      </c>
      <c r="DD60" s="14">
        <f t="shared" si="155"/>
        <v>5.5263596930263552E-2</v>
      </c>
      <c r="DE60" s="3">
        <f t="shared" si="36"/>
        <v>-2.5683672135871412</v>
      </c>
      <c r="DF60" s="3">
        <f t="shared" si="36"/>
        <v>9.2047722077364469</v>
      </c>
      <c r="DG60" s="3">
        <f t="shared" si="37"/>
        <v>-5.3505791001748104</v>
      </c>
      <c r="DH60" s="3">
        <f t="shared" si="37"/>
        <v>-3.4514676673017988</v>
      </c>
      <c r="DI60" s="3">
        <f t="shared" si="38"/>
        <v>9.5563770091047928</v>
      </c>
      <c r="DJ60" s="3">
        <f t="shared" si="39"/>
        <v>6.367207061628922</v>
      </c>
      <c r="DK60" s="3">
        <f t="shared" si="40"/>
        <v>12.958437820832334</v>
      </c>
      <c r="DL60" s="3">
        <f t="shared" si="41"/>
        <v>-0.29627744962895652</v>
      </c>
      <c r="DM60" s="3">
        <f t="shared" si="42"/>
        <v>107.23415465753442</v>
      </c>
      <c r="DN60" s="3">
        <f t="shared" si="43"/>
        <v>-2.5683672135871412</v>
      </c>
      <c r="DO60" s="3">
        <f t="shared" si="43"/>
        <v>9.2047722077364469</v>
      </c>
      <c r="DP60" s="3">
        <f t="shared" si="44"/>
        <v>5.6672825982407868</v>
      </c>
      <c r="DQ60" s="3">
        <f t="shared" si="44"/>
        <v>-0.94128029518184064</v>
      </c>
      <c r="DR60" s="3">
        <f t="shared" si="45"/>
        <v>9.5563770091047928</v>
      </c>
      <c r="DS60" s="3">
        <f t="shared" si="46"/>
        <v>5.744919550561213</v>
      </c>
      <c r="DT60" s="3">
        <f t="shared" si="47"/>
        <v>13.067834909235572</v>
      </c>
      <c r="DU60" s="3">
        <f t="shared" si="48"/>
        <v>-0.42294485449599628</v>
      </c>
      <c r="DV60" s="3">
        <f t="shared" si="49"/>
        <v>115.02064856952151</v>
      </c>
      <c r="DW60" s="3">
        <f t="shared" si="50"/>
        <v>111.12740161352797</v>
      </c>
      <c r="DX60" s="3">
        <f t="shared" si="127"/>
        <v>1218.2636729974793</v>
      </c>
      <c r="DY60" s="3">
        <f t="shared" si="51"/>
        <v>-5.3505791001748104</v>
      </c>
      <c r="DZ60" s="3">
        <f t="shared" si="51"/>
        <v>-3.4514676673017988</v>
      </c>
      <c r="EA60" s="3">
        <f t="shared" si="51"/>
        <v>-2.4328557462797984</v>
      </c>
      <c r="EB60" s="3">
        <f t="shared" si="51"/>
        <v>-2.9639597783436855</v>
      </c>
      <c r="EC60" s="3">
        <f t="shared" si="52"/>
        <v>6.367207061628922</v>
      </c>
      <c r="ED60" s="3">
        <f t="shared" si="11"/>
        <v>3.834559251054257</v>
      </c>
      <c r="EE60" s="3">
        <f t="shared" si="53"/>
        <v>2.9581706359946098</v>
      </c>
      <c r="EF60" s="3">
        <f t="shared" si="54"/>
        <v>0.95215180898112461</v>
      </c>
      <c r="EG60" s="3">
        <f t="shared" si="55"/>
        <v>17.795798095133748</v>
      </c>
      <c r="EH60" s="3">
        <f t="shared" si="56"/>
        <v>5.6672825982407868</v>
      </c>
      <c r="EI60" s="3">
        <f t="shared" si="56"/>
        <v>-0.94128029518184064</v>
      </c>
      <c r="EJ60" s="3">
        <f t="shared" si="56"/>
        <v>3.5095762625383244</v>
      </c>
      <c r="EK60" s="3">
        <f t="shared" si="56"/>
        <v>-1.0326182485905235</v>
      </c>
      <c r="EL60" s="3">
        <f t="shared" si="57"/>
        <v>5.744919550561213</v>
      </c>
      <c r="EM60" s="3">
        <f t="shared" si="12"/>
        <v>3.6583365058308446</v>
      </c>
      <c r="EN60" s="3">
        <f t="shared" si="58"/>
        <v>2.1596386857211636</v>
      </c>
      <c r="EO60" s="3">
        <f t="shared" si="59"/>
        <v>0.9926199581211349</v>
      </c>
      <c r="EP60" s="3">
        <f t="shared" si="60"/>
        <v>6.965214542776204</v>
      </c>
      <c r="EQ60" s="3">
        <f t="shared" si="61"/>
        <v>12.380506318954975</v>
      </c>
      <c r="ER60" s="3">
        <f t="shared" si="128"/>
        <v>288.34571693552459</v>
      </c>
      <c r="ES60" s="3">
        <f t="shared" si="62"/>
        <v>-2.4328557462797984</v>
      </c>
      <c r="ET60" s="3">
        <f t="shared" si="62"/>
        <v>-2.9639597783436855</v>
      </c>
      <c r="EU60" s="3">
        <f t="shared" si="62"/>
        <v>-5.1786848657388642</v>
      </c>
      <c r="EV60" s="3">
        <f t="shared" si="62"/>
        <v>-6.296563081240353</v>
      </c>
      <c r="EW60" s="3">
        <f t="shared" si="63"/>
        <v>3.834559251054257</v>
      </c>
      <c r="EX60" s="3">
        <f t="shared" si="13"/>
        <v>8.1526366026379318</v>
      </c>
      <c r="EY60" s="3">
        <f t="shared" si="64"/>
        <v>4.3180808616498982</v>
      </c>
      <c r="EZ60" s="3">
        <f t="shared" si="65"/>
        <v>0.99999951516678254</v>
      </c>
      <c r="FA60" s="3">
        <f t="shared" si="66"/>
        <v>5.6420097369514505E-2</v>
      </c>
      <c r="FB60" s="3">
        <f t="shared" si="67"/>
        <v>3.5095762625383244</v>
      </c>
      <c r="FC60" s="3">
        <f t="shared" si="67"/>
        <v>-1.0326182485905235</v>
      </c>
      <c r="FD60" s="3">
        <f t="shared" si="67"/>
        <v>7.9903606907792692</v>
      </c>
      <c r="FE60" s="3">
        <f t="shared" si="67"/>
        <v>-2.3693807832454237</v>
      </c>
      <c r="FF60" s="3">
        <f t="shared" si="68"/>
        <v>3.6583365058308446</v>
      </c>
      <c r="FG60" s="3">
        <f t="shared" si="14"/>
        <v>8.3342563714325024</v>
      </c>
      <c r="FH60" s="3">
        <f t="shared" si="69"/>
        <v>4.6759344698598504</v>
      </c>
      <c r="FI60" s="3">
        <f t="shared" si="70"/>
        <v>0.99999776026449938</v>
      </c>
      <c r="FJ60" s="3">
        <f t="shared" si="71"/>
        <v>0.12126516951240165</v>
      </c>
      <c r="FK60" s="3">
        <f t="shared" si="72"/>
        <v>8.884263344095808E-2</v>
      </c>
      <c r="FL60" s="3">
        <f t="shared" si="129"/>
        <v>-8.7292040790203078</v>
      </c>
      <c r="FN60" s="14">
        <f t="shared" si="156"/>
        <v>5.5263596930263552E-2</v>
      </c>
      <c r="FO60" s="3">
        <f t="shared" si="165"/>
        <v>-2.118574670071208</v>
      </c>
      <c r="FP60" s="3">
        <f t="shared" si="166"/>
        <v>10.338979671087513</v>
      </c>
      <c r="FQ60" s="3">
        <f t="shared" si="74"/>
        <v>3.3669335607025834</v>
      </c>
      <c r="FR60" s="3">
        <f t="shared" si="75"/>
        <v>-6.0861936225552427</v>
      </c>
      <c r="FS60" s="3">
        <f t="shared" si="167"/>
        <v>0.1173433524802503</v>
      </c>
      <c r="FT60" s="3">
        <f t="shared" si="168"/>
        <v>-0.10744714554581236</v>
      </c>
      <c r="FU60" s="3">
        <f t="shared" si="169"/>
        <v>6.9554291322259534</v>
      </c>
      <c r="FV60" s="3">
        <f t="shared" si="170"/>
        <v>0.15910484422935478</v>
      </c>
      <c r="FW60" s="3">
        <f t="shared" si="171"/>
        <v>6.8047958057334199</v>
      </c>
      <c r="FX60" s="3">
        <f t="shared" si="172"/>
        <v>0.94794067036971708</v>
      </c>
      <c r="FY60" s="3">
        <f t="shared" si="132"/>
        <v>18.56903139682473</v>
      </c>
      <c r="FZ60" s="3">
        <f t="shared" si="173"/>
        <v>21.803858452433403</v>
      </c>
      <c r="GA60" s="3">
        <f t="shared" si="174"/>
        <v>16.486317629764088</v>
      </c>
      <c r="GB60" s="3">
        <f t="shared" si="175"/>
        <v>3.3669335607025834</v>
      </c>
      <c r="GC60" s="3">
        <f t="shared" si="176"/>
        <v>-6.0861936225552427</v>
      </c>
      <c r="GD60" s="3">
        <f t="shared" si="177"/>
        <v>-0.18975170519807349</v>
      </c>
      <c r="GE60" s="3">
        <f t="shared" si="178"/>
        <v>-0.14636382929762703</v>
      </c>
      <c r="GF60" s="3">
        <f t="shared" si="179"/>
        <v>6.9554291322259534</v>
      </c>
      <c r="GG60" s="3">
        <f t="shared" si="180"/>
        <v>0.23964156599438569</v>
      </c>
      <c r="GH60" s="3">
        <f t="shared" si="181"/>
        <v>6.9232642628709202</v>
      </c>
      <c r="GI60" s="3">
        <f t="shared" si="182"/>
        <v>0.15113734059724387</v>
      </c>
      <c r="GJ60" s="3">
        <f t="shared" si="134"/>
        <v>81.307157146134657</v>
      </c>
      <c r="GL60" s="3">
        <f t="shared" si="183"/>
        <v>-6.0861936225552427</v>
      </c>
      <c r="GM60" s="3">
        <f t="shared" si="184"/>
        <v>-3.3669335607025834</v>
      </c>
      <c r="GN60" s="3">
        <f t="shared" si="185"/>
        <v>0.1173433524802503</v>
      </c>
      <c r="GO60" s="3">
        <f t="shared" si="186"/>
        <v>-0.10744714554581236</v>
      </c>
      <c r="GP60" s="3">
        <f t="shared" si="187"/>
        <v>6.9554291322259534</v>
      </c>
      <c r="GQ60" s="3">
        <f t="shared" si="188"/>
        <v>0.15910484422935478</v>
      </c>
      <c r="GR60" s="3">
        <f t="shared" si="189"/>
        <v>7.0077187936748757</v>
      </c>
      <c r="GS60" s="3">
        <f t="shared" si="190"/>
        <v>-0.31844699002974208</v>
      </c>
      <c r="GT60" s="3">
        <f t="shared" si="135"/>
        <v>18.569031396823917</v>
      </c>
      <c r="GU60" s="3">
        <f t="shared" si="191"/>
        <v>6.0861936225552427</v>
      </c>
      <c r="GV60" s="3">
        <f t="shared" si="192"/>
        <v>3.3669335607025834</v>
      </c>
      <c r="GW60" s="3">
        <f t="shared" si="193"/>
        <v>-0.18975170519807349</v>
      </c>
      <c r="GX60" s="3">
        <f t="shared" si="194"/>
        <v>-0.14636382929762703</v>
      </c>
      <c r="GY60" s="3">
        <f t="shared" si="195"/>
        <v>6.9554291322259534</v>
      </c>
      <c r="GZ60" s="3">
        <f t="shared" si="196"/>
        <v>0.23964156599438569</v>
      </c>
      <c r="HA60" s="3">
        <f t="shared" si="197"/>
        <v>7.1924090753746048</v>
      </c>
      <c r="HB60" s="3">
        <f t="shared" si="198"/>
        <v>-0.98851277395752657</v>
      </c>
      <c r="HC60" s="3">
        <f t="shared" si="139"/>
        <v>81.307157146136831</v>
      </c>
      <c r="HE60" s="3">
        <f t="shared" si="140"/>
        <v>18.569031396823917</v>
      </c>
      <c r="HF60" s="3">
        <f t="shared" si="164"/>
        <v>81.307157146134657</v>
      </c>
      <c r="HG60" s="3">
        <f t="shared" si="142"/>
        <v>49.938094271479287</v>
      </c>
      <c r="HH60" s="3">
        <f t="shared" si="143"/>
        <v>0.64361491378421498</v>
      </c>
      <c r="HJ60" s="3">
        <f t="shared" si="93"/>
        <v>-3.3669335607025834</v>
      </c>
      <c r="HK60" s="3">
        <f t="shared" si="94"/>
        <v>6.0861936225552427</v>
      </c>
      <c r="HL60" s="3">
        <f t="shared" si="199"/>
        <v>-7.6115406120186631</v>
      </c>
      <c r="HM60" s="3">
        <f t="shared" si="200"/>
        <v>-9.2605228595840394</v>
      </c>
      <c r="HN60" s="3">
        <f t="shared" si="201"/>
        <v>6.9554291322259534</v>
      </c>
      <c r="HO60" s="3">
        <f t="shared" si="202"/>
        <v>11.987194589281014</v>
      </c>
      <c r="HP60" s="3">
        <f t="shared" si="203"/>
        <v>15.922889053285767</v>
      </c>
      <c r="HQ60" s="3">
        <f t="shared" si="204"/>
        <v>-0.36861630730893941</v>
      </c>
      <c r="HR60" s="3">
        <f t="shared" si="205"/>
        <v>111.63030665640754</v>
      </c>
      <c r="HS60" s="3">
        <f t="shared" si="206"/>
        <v>-3.3669335607025834</v>
      </c>
      <c r="HT60" s="3">
        <f t="shared" si="207"/>
        <v>6.0861936225552427</v>
      </c>
      <c r="HU60" s="3">
        <f t="shared" si="208"/>
        <v>11.499936953317594</v>
      </c>
      <c r="HV60" s="3">
        <f t="shared" si="209"/>
        <v>-3.4019990318359472</v>
      </c>
      <c r="HW60" s="3">
        <f t="shared" si="210"/>
        <v>6.9554291322259534</v>
      </c>
      <c r="HX60" s="3">
        <f t="shared" si="211"/>
        <v>11.992587183043209</v>
      </c>
      <c r="HY60" s="3">
        <f t="shared" si="212"/>
        <v>17.63659940939538</v>
      </c>
      <c r="HZ60" s="3">
        <f t="shared" si="213"/>
        <v>-0.71241087091115884</v>
      </c>
      <c r="IA60" s="3">
        <f t="shared" si="214"/>
        <v>135.4314104955379</v>
      </c>
      <c r="IB60" s="3">
        <f t="shared" si="215"/>
        <v>123.53085857597273</v>
      </c>
      <c r="IC60" s="3">
        <f t="shared" si="216"/>
        <v>0.8335884368448071</v>
      </c>
      <c r="ID60" s="3">
        <f t="shared" si="217"/>
        <v>-7.6115406120186631</v>
      </c>
      <c r="IE60" s="3">
        <f t="shared" si="218"/>
        <v>-9.2605228595840394</v>
      </c>
      <c r="IF60" s="3">
        <f t="shared" si="219"/>
        <v>0.1173433524802503</v>
      </c>
      <c r="IG60" s="3">
        <f t="shared" si="220"/>
        <v>-0.10744714554581236</v>
      </c>
      <c r="IH60" s="3">
        <f t="shared" si="221"/>
        <v>11.987194589281014</v>
      </c>
      <c r="II60" s="3">
        <f t="shared" si="222"/>
        <v>0.15910484422935478</v>
      </c>
      <c r="IJ60" s="3">
        <f t="shared" si="223"/>
        <v>11.979751348154304</v>
      </c>
      <c r="IK60" s="3">
        <f t="shared" si="224"/>
        <v>5.3403915488950224E-2</v>
      </c>
      <c r="IL60" s="3">
        <f t="shared" si="225"/>
        <v>86.938724740416632</v>
      </c>
      <c r="IM60" s="3">
        <f t="shared" si="226"/>
        <v>11.499936953317594</v>
      </c>
      <c r="IN60" s="3">
        <f t="shared" si="227"/>
        <v>-3.4019990318359472</v>
      </c>
      <c r="IO60" s="3">
        <f t="shared" si="228"/>
        <v>-0.18975170519807349</v>
      </c>
      <c r="IP60" s="3">
        <f t="shared" si="229"/>
        <v>-0.14636382929762703</v>
      </c>
      <c r="IQ60" s="3">
        <f t="shared" si="230"/>
        <v>11.992587183043209</v>
      </c>
      <c r="IR60" s="3">
        <f t="shared" si="231"/>
        <v>0.23964156599438569</v>
      </c>
      <c r="IS60" s="3">
        <f t="shared" si="232"/>
        <v>12.134577928590534</v>
      </c>
      <c r="IT60" s="3">
        <f t="shared" si="233"/>
        <v>-0.58602941293605071</v>
      </c>
      <c r="IU60" s="3">
        <f t="shared" si="234"/>
        <v>125.87574665059648</v>
      </c>
      <c r="IV60" s="3">
        <f t="shared" si="235"/>
        <v>106.40723569550656</v>
      </c>
    </row>
    <row r="61" spans="3:256">
      <c r="C61" s="2">
        <v>55</v>
      </c>
      <c r="D61" s="3">
        <v>58.333333330000002</v>
      </c>
      <c r="E61" s="3">
        <v>200</v>
      </c>
      <c r="F61" s="3">
        <v>79.554755279999995</v>
      </c>
      <c r="G61" s="3">
        <v>124.5473891</v>
      </c>
      <c r="H61" s="3">
        <v>57.547083139999998</v>
      </c>
      <c r="I61" s="3">
        <v>152.94625629999999</v>
      </c>
      <c r="J61" s="3">
        <v>13.75</v>
      </c>
      <c r="K61" s="3">
        <v>123.66666669999999</v>
      </c>
      <c r="L61" s="3">
        <v>-5.75</v>
      </c>
      <c r="M61" s="3">
        <v>98.125</v>
      </c>
      <c r="N61" s="3">
        <v>-46.230517741925098</v>
      </c>
      <c r="O61" s="3">
        <v>45.102441435503202</v>
      </c>
      <c r="P61" s="3">
        <v>84.833333330000002</v>
      </c>
      <c r="Q61" s="3">
        <v>158.66666670000001</v>
      </c>
      <c r="R61" s="3">
        <v>131.01876680000001</v>
      </c>
      <c r="S61" s="3">
        <v>150.11754999999999</v>
      </c>
      <c r="T61" s="3">
        <v>158.66753969999999</v>
      </c>
      <c r="U61" s="3">
        <v>141.07709940000001</v>
      </c>
      <c r="V61" s="3">
        <v>224.967437273049</v>
      </c>
      <c r="W61" s="3">
        <v>119.398706982295</v>
      </c>
      <c r="X61" s="3">
        <v>58.228531683409898</v>
      </c>
      <c r="Y61" s="3">
        <v>200.20131606202301</v>
      </c>
      <c r="Z61" s="3">
        <v>79.723699943722394</v>
      </c>
      <c r="AA61" s="3">
        <v>124.31064735077101</v>
      </c>
      <c r="AB61" s="3">
        <v>57.399344659208303</v>
      </c>
      <c r="AC61" s="3">
        <v>152.90259600369299</v>
      </c>
      <c r="AD61" s="3">
        <v>13.813158003080501</v>
      </c>
      <c r="AE61" s="3">
        <v>123.47721868479501</v>
      </c>
      <c r="AF61" s="3">
        <v>-5.7441113929468504</v>
      </c>
      <c r="AG61" s="3">
        <v>98.220610571964997</v>
      </c>
      <c r="AH61" s="3">
        <v>-46.725166575966597</v>
      </c>
      <c r="AI61" s="3">
        <v>45.361539164725798</v>
      </c>
      <c r="AJ61" s="3">
        <v>84.716122675549897</v>
      </c>
      <c r="AK61" s="3">
        <v>158.813802299087</v>
      </c>
      <c r="AL61" s="3">
        <v>131.06228655456999</v>
      </c>
      <c r="AM61" s="3">
        <v>149.973391590684</v>
      </c>
      <c r="AN61" s="3">
        <v>159.092908034304</v>
      </c>
      <c r="AO61" s="3">
        <v>140.96417377145499</v>
      </c>
      <c r="AP61" s="3">
        <v>225.15817789116301</v>
      </c>
      <c r="AQ61" s="3">
        <v>119.612770184947</v>
      </c>
      <c r="AR61" s="3">
        <f t="shared" si="163"/>
        <v>7.0634338715710348</v>
      </c>
      <c r="AS61" s="3">
        <f t="shared" si="161"/>
        <v>24.285495720450914</v>
      </c>
      <c r="AT61" s="3">
        <f t="shared" si="161"/>
        <v>9.6709133180821052</v>
      </c>
      <c r="AU61" s="3">
        <f t="shared" si="161"/>
        <v>15.079549693411371</v>
      </c>
      <c r="AV61" s="3">
        <f t="shared" si="161"/>
        <v>6.9628490286549036</v>
      </c>
      <c r="AW61" s="3">
        <f t="shared" si="161"/>
        <v>18.547906746742484</v>
      </c>
      <c r="AX61" s="3">
        <f t="shared" si="161"/>
        <v>1.6756103115016356</v>
      </c>
      <c r="AY61" s="3">
        <f t="shared" si="161"/>
        <v>14.978450316549178</v>
      </c>
      <c r="AZ61" s="3">
        <f t="shared" si="161"/>
        <v>-0.6967915865647305</v>
      </c>
      <c r="BA61" s="3">
        <f t="shared" si="161"/>
        <v>11.914687998187519</v>
      </c>
      <c r="BB61" s="3">
        <f t="shared" si="161"/>
        <v>-5.6680138534476248</v>
      </c>
      <c r="BC61" s="3">
        <f t="shared" si="161"/>
        <v>5.5025985189664146</v>
      </c>
      <c r="BD61" s="3">
        <f t="shared" si="161"/>
        <v>10.276521029726302</v>
      </c>
      <c r="BE61" s="3">
        <f t="shared" si="161"/>
        <v>19.264967843109201</v>
      </c>
      <c r="BF61" s="3">
        <f t="shared" si="161"/>
        <v>15.89855981889472</v>
      </c>
      <c r="BG61" s="3">
        <f t="shared" si="161"/>
        <v>18.192578506969991</v>
      </c>
      <c r="BH61" s="3">
        <f t="shared" si="161"/>
        <v>19.298824868984426</v>
      </c>
      <c r="BI61" s="3">
        <f t="shared" si="162"/>
        <v>17.099711960949318</v>
      </c>
      <c r="BJ61" s="3">
        <f t="shared" si="160"/>
        <v>27.312897203464622</v>
      </c>
      <c r="BK61" s="3">
        <f t="shared" si="160"/>
        <v>14.509671942105893</v>
      </c>
      <c r="BM61" s="14">
        <f t="shared" si="153"/>
        <v>5.6306306306306259E-2</v>
      </c>
      <c r="BN61" s="3">
        <f t="shared" si="18"/>
        <v>8.3671735948265695</v>
      </c>
      <c r="BO61" s="3">
        <f t="shared" si="18"/>
        <v>19.682522706931142</v>
      </c>
      <c r="BP61" s="3">
        <f t="shared" si="19"/>
        <v>0.15779178722391365</v>
      </c>
      <c r="BQ61" s="3">
        <f t="shared" si="20"/>
        <v>151.32863561922213</v>
      </c>
      <c r="BR61" s="3">
        <f t="shared" si="21"/>
        <v>2648.2511233363871</v>
      </c>
      <c r="BS61" s="3">
        <f t="shared" si="112"/>
        <v>-1314.9192533389053</v>
      </c>
      <c r="BT61" s="3">
        <f t="shared" si="113"/>
        <v>-23011.086933430841</v>
      </c>
      <c r="BU61" s="3">
        <f t="shared" si="114"/>
        <v>-23.011086933430843</v>
      </c>
      <c r="BW61" s="14">
        <f t="shared" si="154"/>
        <v>5.6306306306306259E-2</v>
      </c>
      <c r="BX61" s="3">
        <f t="shared" si="157"/>
        <v>-1.9962017709729944</v>
      </c>
      <c r="BY61" s="3">
        <f t="shared" si="157"/>
        <v>10.240524417757797</v>
      </c>
      <c r="BZ61" s="3">
        <f t="shared" si="22"/>
        <v>0.15706229127935223</v>
      </c>
      <c r="CA61" s="3">
        <f t="shared" si="23"/>
        <v>150.62901982854993</v>
      </c>
      <c r="CB61" s="3">
        <f t="shared" si="158"/>
        <v>21.60572851117967</v>
      </c>
      <c r="CC61" s="3">
        <f t="shared" si="158"/>
        <v>16.351125224537942</v>
      </c>
      <c r="CD61" s="3">
        <f t="shared" si="24"/>
        <v>0.23985925050336906</v>
      </c>
      <c r="CE61" s="3">
        <f t="shared" si="25"/>
        <v>230.03461560275105</v>
      </c>
      <c r="CF61" s="3">
        <f t="shared" si="26"/>
        <v>190.33181771565049</v>
      </c>
      <c r="CH61" s="3">
        <f t="shared" si="115"/>
        <v>11.987194589281014</v>
      </c>
      <c r="CI61" s="3">
        <f t="shared" si="116"/>
        <v>0.64633369254071582</v>
      </c>
      <c r="CJ61" s="3">
        <f t="shared" si="117"/>
        <v>11.98272035665982</v>
      </c>
      <c r="CK61" s="3">
        <f t="shared" si="118"/>
        <v>11.990015213802691</v>
      </c>
      <c r="CL61" s="3">
        <f t="shared" si="119"/>
        <v>3.0209681967960342E-2</v>
      </c>
      <c r="CM61" s="7">
        <f t="shared" si="27"/>
        <v>12.308124319240775</v>
      </c>
      <c r="CN61" s="7">
        <f t="shared" si="28"/>
        <v>3.8716398474520641</v>
      </c>
      <c r="CO61" s="7">
        <f t="shared" si="29"/>
        <v>12.001472626215236</v>
      </c>
      <c r="CP61" s="7">
        <f t="shared" si="30"/>
        <v>0.17569420855973095</v>
      </c>
      <c r="CQ61" s="7">
        <f t="shared" si="120"/>
        <v>4.0473340560117954</v>
      </c>
      <c r="CR61" s="3">
        <f t="shared" si="121"/>
        <v>11.992587183043209</v>
      </c>
      <c r="CS61" s="3">
        <f t="shared" si="122"/>
        <v>0.72990372184994112</v>
      </c>
      <c r="CT61" s="3">
        <f t="shared" si="123"/>
        <v>11.692727152767009</v>
      </c>
      <c r="CU61" s="3">
        <f t="shared" si="124"/>
        <v>11.993082505377069</v>
      </c>
      <c r="CV61" s="3">
        <f t="shared" si="125"/>
        <v>0.31406794536464699</v>
      </c>
      <c r="CW61" s="7">
        <f t="shared" si="31"/>
        <v>12.207609028830081</v>
      </c>
      <c r="CX61" s="7">
        <f t="shared" si="32"/>
        <v>3.9385642639457603</v>
      </c>
      <c r="CY61" s="7">
        <f t="shared" si="33"/>
        <v>11.999938801754364</v>
      </c>
      <c r="CZ61" s="7">
        <f t="shared" si="34"/>
        <v>0.54348015158508478</v>
      </c>
      <c r="DA61" s="7">
        <f t="shared" si="126"/>
        <v>4.4820444155308454</v>
      </c>
      <c r="DB61" s="3">
        <f t="shared" si="35"/>
        <v>4.2646892357713204</v>
      </c>
      <c r="DD61" s="14">
        <f t="shared" si="155"/>
        <v>5.6306306306306259E-2</v>
      </c>
      <c r="DE61" s="3">
        <f t="shared" si="36"/>
        <v>-2.6074794465110704</v>
      </c>
      <c r="DF61" s="3">
        <f t="shared" si="36"/>
        <v>9.205946027039543</v>
      </c>
      <c r="DG61" s="3">
        <f t="shared" si="37"/>
        <v>-5.2872387171532678</v>
      </c>
      <c r="DH61" s="3">
        <f t="shared" si="37"/>
        <v>-3.5694564301933056</v>
      </c>
      <c r="DI61" s="3">
        <f t="shared" si="38"/>
        <v>9.5680923551532899</v>
      </c>
      <c r="DJ61" s="3">
        <f t="shared" si="39"/>
        <v>6.3793347975484771</v>
      </c>
      <c r="DK61" s="3">
        <f t="shared" si="40"/>
        <v>13.053429346070859</v>
      </c>
      <c r="DL61" s="3">
        <f t="shared" si="41"/>
        <v>-0.31249118254963232</v>
      </c>
      <c r="DM61" s="3">
        <f t="shared" si="42"/>
        <v>108.20942502674689</v>
      </c>
      <c r="DN61" s="3">
        <f t="shared" si="43"/>
        <v>-2.6074794465110704</v>
      </c>
      <c r="DO61" s="3">
        <f t="shared" si="43"/>
        <v>9.205946027039543</v>
      </c>
      <c r="DP61" s="3">
        <f t="shared" si="44"/>
        <v>5.6220387891684176</v>
      </c>
      <c r="DQ61" s="3">
        <f t="shared" si="44"/>
        <v>-1.0723893361392101</v>
      </c>
      <c r="DR61" s="3">
        <f t="shared" si="45"/>
        <v>9.5680923551532899</v>
      </c>
      <c r="DS61" s="3">
        <f t="shared" si="46"/>
        <v>5.7234027496917763</v>
      </c>
      <c r="DT61" s="3">
        <f t="shared" si="47"/>
        <v>13.166971870151169</v>
      </c>
      <c r="DU61" s="3">
        <f t="shared" si="48"/>
        <v>-0.44796918099539829</v>
      </c>
      <c r="DV61" s="3">
        <f t="shared" si="49"/>
        <v>116.61346318011483</v>
      </c>
      <c r="DW61" s="3">
        <f t="shared" si="50"/>
        <v>112.41144410343085</v>
      </c>
      <c r="DX61" s="3">
        <f t="shared" si="127"/>
        <v>1231.4481095164651</v>
      </c>
      <c r="DY61" s="3">
        <f t="shared" si="51"/>
        <v>-5.2872387171532678</v>
      </c>
      <c r="DZ61" s="3">
        <f t="shared" si="51"/>
        <v>-3.5694564301933056</v>
      </c>
      <c r="EA61" s="3">
        <f t="shared" si="51"/>
        <v>-2.3724018980663661</v>
      </c>
      <c r="EB61" s="3">
        <f t="shared" si="51"/>
        <v>-3.0637623183616594</v>
      </c>
      <c r="EC61" s="3">
        <f t="shared" si="52"/>
        <v>6.3793347975484771</v>
      </c>
      <c r="ED61" s="3">
        <f t="shared" si="11"/>
        <v>3.8749103614615019</v>
      </c>
      <c r="EE61" s="3">
        <f t="shared" si="53"/>
        <v>2.9583779705517421</v>
      </c>
      <c r="EF61" s="3">
        <f t="shared" si="54"/>
        <v>0.94983973264287369</v>
      </c>
      <c r="EG61" s="3">
        <f t="shared" si="55"/>
        <v>18.224257408297156</v>
      </c>
      <c r="EH61" s="3">
        <f t="shared" si="56"/>
        <v>5.6220387891684176</v>
      </c>
      <c r="EI61" s="3">
        <f t="shared" si="56"/>
        <v>-1.0723893361392101</v>
      </c>
      <c r="EJ61" s="3">
        <f t="shared" si="56"/>
        <v>3.4002650500897058</v>
      </c>
      <c r="EK61" s="3">
        <f t="shared" si="56"/>
        <v>-1.092866546020673</v>
      </c>
      <c r="EL61" s="3">
        <f t="shared" si="57"/>
        <v>5.7234027496917763</v>
      </c>
      <c r="EM61" s="3">
        <f t="shared" si="12"/>
        <v>3.5715766404030456</v>
      </c>
      <c r="EN61" s="3">
        <f t="shared" si="58"/>
        <v>2.2218681022473699</v>
      </c>
      <c r="EO61" s="3">
        <f t="shared" si="59"/>
        <v>0.99250688093617756</v>
      </c>
      <c r="EP61" s="3">
        <f t="shared" si="60"/>
        <v>7.0184386068683597</v>
      </c>
      <c r="EQ61" s="3">
        <f t="shared" si="61"/>
        <v>12.621348007582757</v>
      </c>
      <c r="ER61" s="3">
        <f t="shared" si="128"/>
        <v>230.97681306158802</v>
      </c>
      <c r="ES61" s="3">
        <f t="shared" si="62"/>
        <v>-2.3724018980663661</v>
      </c>
      <c r="ET61" s="3">
        <f t="shared" si="62"/>
        <v>-3.0637623183616594</v>
      </c>
      <c r="EU61" s="3">
        <f t="shared" si="62"/>
        <v>-4.9712222668828945</v>
      </c>
      <c r="EV61" s="3">
        <f t="shared" si="62"/>
        <v>-6.4120894792211045</v>
      </c>
      <c r="EW61" s="3">
        <f t="shared" si="63"/>
        <v>3.8749103614615019</v>
      </c>
      <c r="EX61" s="3">
        <f t="shared" si="13"/>
        <v>8.1134420757339658</v>
      </c>
      <c r="EY61" s="3">
        <f t="shared" si="64"/>
        <v>4.2385330110221799</v>
      </c>
      <c r="EZ61" s="3">
        <f t="shared" si="65"/>
        <v>0.99999982517446551</v>
      </c>
      <c r="FA61" s="3">
        <f t="shared" si="66"/>
        <v>3.3879740007920565E-2</v>
      </c>
      <c r="FB61" s="3">
        <f t="shared" si="67"/>
        <v>3.4002650500897058</v>
      </c>
      <c r="FC61" s="3">
        <f t="shared" si="67"/>
        <v>-1.092866546020673</v>
      </c>
      <c r="FD61" s="3">
        <f t="shared" si="67"/>
        <v>8.014072334480197</v>
      </c>
      <c r="FE61" s="3">
        <f t="shared" si="67"/>
        <v>-2.5900400188434247</v>
      </c>
      <c r="FF61" s="3">
        <f t="shared" si="68"/>
        <v>3.5715766404030456</v>
      </c>
      <c r="FG61" s="3">
        <f t="shared" si="14"/>
        <v>8.4222124576319803</v>
      </c>
      <c r="FH61" s="3">
        <f t="shared" si="69"/>
        <v>4.8506438815088142</v>
      </c>
      <c r="FI61" s="3">
        <f t="shared" si="70"/>
        <v>0.99999869959552379</v>
      </c>
      <c r="FJ61" s="3">
        <f t="shared" si="71"/>
        <v>9.2401049748643244E-2</v>
      </c>
      <c r="FK61" s="3">
        <f t="shared" si="72"/>
        <v>6.3140394878281908E-2</v>
      </c>
      <c r="FL61" s="3">
        <f t="shared" si="129"/>
        <v>-24.649474871148954</v>
      </c>
      <c r="FN61" s="14">
        <f t="shared" si="156"/>
        <v>5.6306306306306259E-2</v>
      </c>
      <c r="FO61" s="3">
        <f t="shared" si="165"/>
        <v>-1.9962017709729944</v>
      </c>
      <c r="FP61" s="3">
        <f t="shared" si="166"/>
        <v>10.240524417757797</v>
      </c>
      <c r="FQ61" s="3">
        <f t="shared" si="74"/>
        <v>3.3669335607025834</v>
      </c>
      <c r="FR61" s="3">
        <f t="shared" si="75"/>
        <v>-6.0861936225552427</v>
      </c>
      <c r="FS61" s="3">
        <f t="shared" si="167"/>
        <v>0.12237289909821358</v>
      </c>
      <c r="FT61" s="3">
        <f t="shared" si="168"/>
        <v>-9.8455253329715831E-2</v>
      </c>
      <c r="FU61" s="3">
        <f t="shared" si="169"/>
        <v>6.9554291322259534</v>
      </c>
      <c r="FV61" s="3">
        <f t="shared" si="170"/>
        <v>0.15706229127935223</v>
      </c>
      <c r="FW61" s="3">
        <f t="shared" si="171"/>
        <v>6.8102998953883196</v>
      </c>
      <c r="FX61" s="3">
        <f t="shared" si="172"/>
        <v>0.9256738998426608</v>
      </c>
      <c r="FY61" s="3">
        <f t="shared" si="132"/>
        <v>22.229806313255796</v>
      </c>
      <c r="FZ61" s="3">
        <f t="shared" si="173"/>
        <v>21.60572851117967</v>
      </c>
      <c r="GA61" s="3">
        <f t="shared" si="174"/>
        <v>16.351125224537942</v>
      </c>
      <c r="GB61" s="3">
        <f t="shared" si="175"/>
        <v>3.3669335607025834</v>
      </c>
      <c r="GC61" s="3">
        <f t="shared" si="176"/>
        <v>-6.0861936225552427</v>
      </c>
      <c r="GD61" s="3">
        <f t="shared" si="177"/>
        <v>-0.19812994125373251</v>
      </c>
      <c r="GE61" s="3">
        <f t="shared" si="178"/>
        <v>-0.13519240522614595</v>
      </c>
      <c r="GF61" s="3">
        <f t="shared" si="179"/>
        <v>6.9554291322259534</v>
      </c>
      <c r="GG61" s="3">
        <f t="shared" si="180"/>
        <v>0.23985925050336906</v>
      </c>
      <c r="GH61" s="3">
        <f t="shared" si="181"/>
        <v>6.9371531092829013</v>
      </c>
      <c r="GI61" s="3">
        <f t="shared" si="182"/>
        <v>9.3337267930790876E-2</v>
      </c>
      <c r="GJ61" s="3">
        <f t="shared" si="134"/>
        <v>84.644372962716659</v>
      </c>
      <c r="GL61" s="3">
        <f t="shared" si="183"/>
        <v>-6.0861936225552427</v>
      </c>
      <c r="GM61" s="3">
        <f t="shared" si="184"/>
        <v>-3.3669335607025834</v>
      </c>
      <c r="GN61" s="3">
        <f t="shared" si="185"/>
        <v>0.12237289909821358</v>
      </c>
      <c r="GO61" s="3">
        <f t="shared" si="186"/>
        <v>-9.8455253329715831E-2</v>
      </c>
      <c r="GP61" s="3">
        <f t="shared" si="187"/>
        <v>6.9554291322259534</v>
      </c>
      <c r="GQ61" s="3">
        <f t="shared" si="188"/>
        <v>0.15706229127935223</v>
      </c>
      <c r="GR61" s="3">
        <f t="shared" si="189"/>
        <v>7.0163557990999212</v>
      </c>
      <c r="GS61" s="3">
        <f t="shared" si="190"/>
        <v>-0.37832239049529048</v>
      </c>
      <c r="GT61" s="3">
        <f t="shared" si="135"/>
        <v>22.229806313255111</v>
      </c>
      <c r="GU61" s="3">
        <f t="shared" si="191"/>
        <v>6.0861936225552427</v>
      </c>
      <c r="GV61" s="3">
        <f t="shared" si="192"/>
        <v>3.3669335607025834</v>
      </c>
      <c r="GW61" s="3">
        <f t="shared" si="193"/>
        <v>-0.19812994125373251</v>
      </c>
      <c r="GX61" s="3">
        <f t="shared" si="194"/>
        <v>-0.13519240522614595</v>
      </c>
      <c r="GY61" s="3">
        <f t="shared" si="195"/>
        <v>6.9554291322259534</v>
      </c>
      <c r="GZ61" s="3">
        <f t="shared" si="196"/>
        <v>0.23985925050336906</v>
      </c>
      <c r="HA61" s="3">
        <f t="shared" si="197"/>
        <v>7.1942761231326795</v>
      </c>
      <c r="HB61" s="3">
        <f t="shared" si="198"/>
        <v>-0.99563454862475531</v>
      </c>
      <c r="HC61" s="3">
        <f t="shared" si="139"/>
        <v>84.644372962718052</v>
      </c>
      <c r="HE61" s="3">
        <f t="shared" si="140"/>
        <v>22.229806313255111</v>
      </c>
      <c r="HF61" s="3">
        <f t="shared" si="164"/>
        <v>84.644372962716659</v>
      </c>
      <c r="HG61" s="3">
        <f t="shared" si="142"/>
        <v>53.437089637985885</v>
      </c>
      <c r="HH61" s="3">
        <f t="shared" si="143"/>
        <v>0.59570505718465194</v>
      </c>
      <c r="HJ61" s="3">
        <f t="shared" si="93"/>
        <v>-3.3669335607025834</v>
      </c>
      <c r="HK61" s="3">
        <f t="shared" si="94"/>
        <v>6.0861936225552427</v>
      </c>
      <c r="HL61" s="3">
        <f t="shared" si="199"/>
        <v>-7.3436241649492606</v>
      </c>
      <c r="HM61" s="3">
        <f t="shared" si="200"/>
        <v>-9.475851797582763</v>
      </c>
      <c r="HN61" s="3">
        <f t="shared" si="201"/>
        <v>6.9554291322259534</v>
      </c>
      <c r="HO61" s="3">
        <f t="shared" si="202"/>
        <v>11.988351978724149</v>
      </c>
      <c r="HP61" s="3">
        <f t="shared" si="203"/>
        <v>16.062108386520809</v>
      </c>
      <c r="HQ61" s="3">
        <f t="shared" si="204"/>
        <v>-0.39511563043464487</v>
      </c>
      <c r="HR61" s="3">
        <f t="shared" si="205"/>
        <v>113.27318582962559</v>
      </c>
      <c r="HS61" s="3">
        <f t="shared" si="206"/>
        <v>-3.3669335607025834</v>
      </c>
      <c r="HT61" s="3">
        <f t="shared" si="207"/>
        <v>6.0861936225552427</v>
      </c>
      <c r="HU61" s="3">
        <f t="shared" si="208"/>
        <v>11.414337384569903</v>
      </c>
      <c r="HV61" s="3">
        <f t="shared" si="209"/>
        <v>-3.6829065648640977</v>
      </c>
      <c r="HW61" s="3">
        <f t="shared" si="210"/>
        <v>6.9554291322259534</v>
      </c>
      <c r="HX61" s="3">
        <f t="shared" si="211"/>
        <v>11.993785836603434</v>
      </c>
      <c r="HY61" s="3">
        <f t="shared" si="212"/>
        <v>17.717824054589581</v>
      </c>
      <c r="HZ61" s="3">
        <f t="shared" si="213"/>
        <v>-0.7293789528401694</v>
      </c>
      <c r="IA61" s="3">
        <f t="shared" si="214"/>
        <v>136.83435472009097</v>
      </c>
      <c r="IB61" s="3">
        <f t="shared" si="215"/>
        <v>125.05377027485828</v>
      </c>
      <c r="IC61" s="3">
        <f t="shared" si="216"/>
        <v>0.81861340032130392</v>
      </c>
      <c r="ID61" s="3">
        <f t="shared" si="217"/>
        <v>-7.3436241649492606</v>
      </c>
      <c r="IE61" s="3">
        <f t="shared" si="218"/>
        <v>-9.475851797582763</v>
      </c>
      <c r="IF61" s="3">
        <f t="shared" si="219"/>
        <v>0.12237289909821358</v>
      </c>
      <c r="IG61" s="3">
        <f t="shared" si="220"/>
        <v>-9.8455253329715831E-2</v>
      </c>
      <c r="IH61" s="3">
        <f t="shared" si="221"/>
        <v>11.988351978724149</v>
      </c>
      <c r="II61" s="3">
        <f t="shared" si="222"/>
        <v>0.15706229127935223</v>
      </c>
      <c r="IJ61" s="3">
        <f t="shared" si="223"/>
        <v>11.986520684023972</v>
      </c>
      <c r="IK61" s="3">
        <f t="shared" si="224"/>
        <v>1.8209401439140297E-2</v>
      </c>
      <c r="IL61" s="3">
        <f t="shared" si="225"/>
        <v>88.956620483629635</v>
      </c>
      <c r="IM61" s="3">
        <f t="shared" si="226"/>
        <v>11.414337384569903</v>
      </c>
      <c r="IN61" s="3">
        <f t="shared" si="227"/>
        <v>-3.6829065648640977</v>
      </c>
      <c r="IO61" s="3">
        <f t="shared" si="228"/>
        <v>-0.19812994125373251</v>
      </c>
      <c r="IP61" s="3">
        <f t="shared" si="229"/>
        <v>-0.13519240522614595</v>
      </c>
      <c r="IQ61" s="3">
        <f t="shared" si="230"/>
        <v>11.993785836603434</v>
      </c>
      <c r="IR61" s="3">
        <f t="shared" si="231"/>
        <v>0.23985925050336906</v>
      </c>
      <c r="IS61" s="3">
        <f t="shared" si="232"/>
        <v>12.142309218258987</v>
      </c>
      <c r="IT61" s="3">
        <f t="shared" si="233"/>
        <v>-0.61304520392926765</v>
      </c>
      <c r="IU61" s="3">
        <f t="shared" si="234"/>
        <v>127.81001824262574</v>
      </c>
      <c r="IV61" s="3">
        <f t="shared" si="235"/>
        <v>108.3833193631277</v>
      </c>
    </row>
    <row r="62" spans="3:256">
      <c r="C62" s="2">
        <v>56</v>
      </c>
      <c r="D62" s="3">
        <v>57.25</v>
      </c>
      <c r="E62" s="3">
        <v>201.33333329999999</v>
      </c>
      <c r="F62" s="3">
        <v>79.112784419999997</v>
      </c>
      <c r="G62" s="3">
        <v>125.51972499999999</v>
      </c>
      <c r="H62" s="3">
        <v>56.852549379999999</v>
      </c>
      <c r="I62" s="3">
        <v>153.7400092</v>
      </c>
      <c r="J62" s="3">
        <v>13.83333333</v>
      </c>
      <c r="K62" s="3">
        <v>123.66666669999999</v>
      </c>
      <c r="L62" s="3">
        <v>-5.125</v>
      </c>
      <c r="M62" s="3">
        <v>97.375</v>
      </c>
      <c r="N62" s="3">
        <v>-43.978167178958302</v>
      </c>
      <c r="O62" s="3">
        <v>43.492915328976402</v>
      </c>
      <c r="P62" s="3">
        <v>83.75</v>
      </c>
      <c r="Q62" s="3">
        <v>160.08333329999999</v>
      </c>
      <c r="R62" s="3">
        <v>129.57104559999999</v>
      </c>
      <c r="S62" s="3">
        <v>150.11754999999999</v>
      </c>
      <c r="T62" s="3">
        <v>156.72286790000001</v>
      </c>
      <c r="U62" s="3">
        <v>140.90031099999999</v>
      </c>
      <c r="V62" s="3">
        <v>223.16829543215201</v>
      </c>
      <c r="W62" s="3">
        <v>118.344057528165</v>
      </c>
      <c r="X62" s="3">
        <v>57.387412828206301</v>
      </c>
      <c r="Y62" s="3">
        <v>201.372953531349</v>
      </c>
      <c r="Z62" s="3">
        <v>79.249918853469794</v>
      </c>
      <c r="AA62" s="3">
        <v>125.340709439465</v>
      </c>
      <c r="AB62" s="3">
        <v>56.7454333353012</v>
      </c>
      <c r="AC62" s="3">
        <v>153.93234269761399</v>
      </c>
      <c r="AD62" s="3">
        <v>13.7493560171759</v>
      </c>
      <c r="AE62" s="3">
        <v>123.592719989861</v>
      </c>
      <c r="AF62" s="3">
        <v>-5.2815314630242503</v>
      </c>
      <c r="AG62" s="3">
        <v>97.571018407724594</v>
      </c>
      <c r="AH62" s="3">
        <v>-44.6098268149752</v>
      </c>
      <c r="AI62" s="3">
        <v>43.818888549988998</v>
      </c>
      <c r="AJ62" s="3">
        <v>83.783104579563997</v>
      </c>
      <c r="AK62" s="3">
        <v>159.99079960845199</v>
      </c>
      <c r="AL62" s="3">
        <v>129.75613763086099</v>
      </c>
      <c r="AM62" s="3">
        <v>150.04219080069399</v>
      </c>
      <c r="AN62" s="3">
        <v>156.93762490636601</v>
      </c>
      <c r="AO62" s="3">
        <v>140.56686485698199</v>
      </c>
      <c r="AP62" s="3">
        <v>223.09195305874101</v>
      </c>
      <c r="AQ62" s="3">
        <v>117.437234753727</v>
      </c>
      <c r="AR62" s="3">
        <f t="shared" si="163"/>
        <v>6.961401633420766</v>
      </c>
      <c r="AS62" s="3">
        <f t="shared" si="161"/>
        <v>24.42762164303187</v>
      </c>
      <c r="AT62" s="3">
        <f t="shared" si="161"/>
        <v>9.6134411252609766</v>
      </c>
      <c r="AU62" s="3">
        <f t="shared" si="161"/>
        <v>15.204501761353956</v>
      </c>
      <c r="AV62" s="3">
        <f t="shared" si="161"/>
        <v>6.8835260702914312</v>
      </c>
      <c r="AW62" s="3">
        <f t="shared" si="161"/>
        <v>18.67282055560386</v>
      </c>
      <c r="AX62" s="3">
        <f t="shared" si="161"/>
        <v>1.6678707876757164</v>
      </c>
      <c r="AY62" s="3">
        <f t="shared" si="161"/>
        <v>14.99246124567323</v>
      </c>
      <c r="AZ62" s="3">
        <f t="shared" si="161"/>
        <v>-0.6406781546978717</v>
      </c>
      <c r="BA62" s="3">
        <f t="shared" si="161"/>
        <v>11.835888977107102</v>
      </c>
      <c r="BB62" s="3">
        <f t="shared" si="161"/>
        <v>-5.4114117704875859</v>
      </c>
      <c r="BC62" s="3">
        <f t="shared" si="161"/>
        <v>5.3154667076513729</v>
      </c>
      <c r="BD62" s="3">
        <f t="shared" si="161"/>
        <v>10.163340919710697</v>
      </c>
      <c r="BE62" s="3">
        <f t="shared" si="161"/>
        <v>19.40774394309603</v>
      </c>
      <c r="BF62" s="3">
        <f t="shared" si="161"/>
        <v>15.740116933898003</v>
      </c>
      <c r="BG62" s="3">
        <f t="shared" si="161"/>
        <v>18.200924220939974</v>
      </c>
      <c r="BH62" s="3">
        <f t="shared" ref="BH62:BH66" si="236">AN62*$B$11</f>
        <v>19.037377440918156</v>
      </c>
      <c r="BI62" s="3">
        <f t="shared" si="162"/>
        <v>17.05151625408822</v>
      </c>
      <c r="BJ62" s="3">
        <f t="shared" si="160"/>
        <v>27.062253025332804</v>
      </c>
      <c r="BK62" s="3">
        <f t="shared" si="160"/>
        <v>14.245767800795381</v>
      </c>
      <c r="BM62" s="14">
        <f t="shared" si="153"/>
        <v>5.7349015682348965E-2</v>
      </c>
      <c r="BN62" s="3">
        <f t="shared" si="18"/>
        <v>8.2874213793408718</v>
      </c>
      <c r="BO62" s="3">
        <f t="shared" si="18"/>
        <v>19.816061702192911</v>
      </c>
      <c r="BP62" s="3">
        <f t="shared" si="19"/>
        <v>0.15554124575301592</v>
      </c>
      <c r="BQ62" s="3">
        <f t="shared" si="20"/>
        <v>149.17027632697238</v>
      </c>
      <c r="BR62" s="3">
        <f t="shared" si="21"/>
        <v>2610.4798357220166</v>
      </c>
      <c r="BS62" s="3">
        <f t="shared" si="112"/>
        <v>-2069.9528956391919</v>
      </c>
      <c r="BT62" s="3">
        <f t="shared" si="113"/>
        <v>-36224.175673685859</v>
      </c>
      <c r="BU62" s="3">
        <f t="shared" si="114"/>
        <v>-36.224175673685856</v>
      </c>
      <c r="BW62" s="14">
        <f t="shared" si="154"/>
        <v>5.7349015682348965E-2</v>
      </c>
      <c r="BX62" s="3">
        <f t="shared" si="157"/>
        <v>-1.8717704914059348</v>
      </c>
      <c r="BY62" s="3">
        <f t="shared" si="157"/>
        <v>10.1539639766623</v>
      </c>
      <c r="BZ62" s="3">
        <f t="shared" si="22"/>
        <v>0.15157787865431646</v>
      </c>
      <c r="CA62" s="3">
        <f t="shared" si="23"/>
        <v>145.36924874463563</v>
      </c>
      <c r="CB62" s="3">
        <f t="shared" si="158"/>
        <v>21.401184979615405</v>
      </c>
      <c r="CC62" s="3">
        <f t="shared" si="158"/>
        <v>16.223346010867679</v>
      </c>
      <c r="CD62" s="3">
        <f t="shared" si="24"/>
        <v>0.24117542111702067</v>
      </c>
      <c r="CE62" s="3">
        <f t="shared" si="25"/>
        <v>231.29687586806747</v>
      </c>
      <c r="CF62" s="3">
        <f t="shared" si="26"/>
        <v>188.33306230635156</v>
      </c>
      <c r="CH62" s="3">
        <f t="shared" si="115"/>
        <v>11.988351978724149</v>
      </c>
      <c r="CI62" s="3">
        <f t="shared" si="116"/>
        <v>0.62311176407644953</v>
      </c>
      <c r="CJ62" s="3">
        <f t="shared" si="117"/>
        <v>11.968374161742505</v>
      </c>
      <c r="CK62" s="3">
        <f t="shared" si="118"/>
        <v>11.9914105670455</v>
      </c>
      <c r="CL62" s="3">
        <f t="shared" si="119"/>
        <v>3.8335282932592724E-2</v>
      </c>
      <c r="CM62" s="7">
        <f t="shared" si="27"/>
        <v>12.289918952271552</v>
      </c>
      <c r="CN62" s="7">
        <f t="shared" si="28"/>
        <v>3.7287489784224017</v>
      </c>
      <c r="CO62" s="7">
        <f t="shared" si="29"/>
        <v>11.999060005860299</v>
      </c>
      <c r="CP62" s="7">
        <f t="shared" si="30"/>
        <v>0.18354230651987286</v>
      </c>
      <c r="CQ62" s="7">
        <f t="shared" si="120"/>
        <v>3.9122912849422744</v>
      </c>
      <c r="CR62" s="3">
        <f t="shared" si="121"/>
        <v>11.993785836603434</v>
      </c>
      <c r="CS62" s="3">
        <f t="shared" si="122"/>
        <v>0.73533099312183781</v>
      </c>
      <c r="CT62" s="3">
        <f t="shared" si="123"/>
        <v>11.686339788280669</v>
      </c>
      <c r="CU62" s="3">
        <f t="shared" si="124"/>
        <v>11.991031695299011</v>
      </c>
      <c r="CV62" s="3">
        <f t="shared" si="125"/>
        <v>0.31825008746132349</v>
      </c>
      <c r="CW62" s="7">
        <f t="shared" si="31"/>
        <v>12.20772830900297</v>
      </c>
      <c r="CX62" s="7">
        <f t="shared" si="32"/>
        <v>3.9525170769601004</v>
      </c>
      <c r="CY62" s="7">
        <f t="shared" si="33"/>
        <v>11.997810785520501</v>
      </c>
      <c r="CZ62" s="7">
        <f t="shared" si="34"/>
        <v>0.54394973796363044</v>
      </c>
      <c r="DA62" s="7">
        <f t="shared" si="126"/>
        <v>4.496466814923731</v>
      </c>
      <c r="DB62" s="3">
        <f t="shared" si="35"/>
        <v>4.2043790499330029</v>
      </c>
      <c r="DD62" s="14">
        <f t="shared" si="155"/>
        <v>5.7349015682348965E-2</v>
      </c>
      <c r="DE62" s="3">
        <f t="shared" si="36"/>
        <v>-2.6520394918402106</v>
      </c>
      <c r="DF62" s="3">
        <f t="shared" si="36"/>
        <v>9.2231198816779134</v>
      </c>
      <c r="DG62" s="3">
        <f t="shared" si="37"/>
        <v>-5.2156552826157148</v>
      </c>
      <c r="DH62" s="3">
        <f t="shared" si="37"/>
        <v>-3.6803593099306298</v>
      </c>
      <c r="DI62" s="3">
        <f t="shared" si="38"/>
        <v>9.5968356148306757</v>
      </c>
      <c r="DJ62" s="3">
        <f t="shared" si="39"/>
        <v>6.3834242125422209</v>
      </c>
      <c r="DK62" s="3">
        <f t="shared" si="40"/>
        <v>13.155679426429796</v>
      </c>
      <c r="DL62" s="3">
        <f t="shared" si="41"/>
        <v>-0.32830640620698609</v>
      </c>
      <c r="DM62" s="3">
        <f t="shared" si="42"/>
        <v>109.16601343925899</v>
      </c>
      <c r="DN62" s="3">
        <f t="shared" si="43"/>
        <v>-2.6520394918402106</v>
      </c>
      <c r="DO62" s="3">
        <f t="shared" si="43"/>
        <v>9.2231198816779134</v>
      </c>
      <c r="DP62" s="3">
        <f t="shared" si="44"/>
        <v>5.5767760141873062</v>
      </c>
      <c r="DQ62" s="3">
        <f t="shared" si="44"/>
        <v>-1.2068197221560553</v>
      </c>
      <c r="DR62" s="3">
        <f t="shared" si="45"/>
        <v>9.5968356148306757</v>
      </c>
      <c r="DS62" s="3">
        <f t="shared" si="46"/>
        <v>5.70586054458043</v>
      </c>
      <c r="DT62" s="3">
        <f t="shared" si="47"/>
        <v>13.285219033642733</v>
      </c>
      <c r="DU62" s="3">
        <f t="shared" si="48"/>
        <v>-0.47336235499977075</v>
      </c>
      <c r="DV62" s="3">
        <f t="shared" si="49"/>
        <v>118.25277657985316</v>
      </c>
      <c r="DW62" s="3">
        <f t="shared" si="50"/>
        <v>113.70939500955608</v>
      </c>
      <c r="DX62" s="3">
        <f t="shared" si="127"/>
        <v>1244.7868370103338</v>
      </c>
      <c r="DY62" s="3">
        <f t="shared" si="51"/>
        <v>-5.2156552826157148</v>
      </c>
      <c r="DZ62" s="3">
        <f t="shared" si="51"/>
        <v>-3.6803593099306298</v>
      </c>
      <c r="EA62" s="3">
        <f t="shared" si="51"/>
        <v>-2.3085489423735881</v>
      </c>
      <c r="EB62" s="3">
        <f t="shared" si="51"/>
        <v>-3.1565722685661282</v>
      </c>
      <c r="EC62" s="3">
        <f t="shared" si="52"/>
        <v>6.3834242125422209</v>
      </c>
      <c r="ED62" s="3">
        <f t="shared" si="11"/>
        <v>3.9106708767185872</v>
      </c>
      <c r="EE62" s="3">
        <f t="shared" si="53"/>
        <v>2.9539160682350727</v>
      </c>
      <c r="EF62" s="3">
        <f t="shared" si="54"/>
        <v>0.94770136209355638</v>
      </c>
      <c r="EG62" s="3">
        <f t="shared" si="55"/>
        <v>18.612040293283133</v>
      </c>
      <c r="EH62" s="3">
        <f t="shared" si="56"/>
        <v>5.5767760141873062</v>
      </c>
      <c r="EI62" s="3">
        <f t="shared" si="56"/>
        <v>-1.2068197221560553</v>
      </c>
      <c r="EJ62" s="3">
        <f t="shared" si="56"/>
        <v>3.2972605070201535</v>
      </c>
      <c r="EK62" s="3">
        <f t="shared" si="56"/>
        <v>-1.1494079668517543</v>
      </c>
      <c r="EL62" s="3">
        <f t="shared" si="57"/>
        <v>5.70586054458043</v>
      </c>
      <c r="EM62" s="3">
        <f t="shared" si="12"/>
        <v>3.4918570310677217</v>
      </c>
      <c r="EN62" s="3">
        <f t="shared" si="58"/>
        <v>2.2802383772453796</v>
      </c>
      <c r="EO62" s="3">
        <f t="shared" si="59"/>
        <v>0.992529743946166</v>
      </c>
      <c r="EP62" s="3">
        <f t="shared" si="60"/>
        <v>7.0077097063036495</v>
      </c>
      <c r="EQ62" s="3">
        <f t="shared" si="61"/>
        <v>12.809874999793392</v>
      </c>
      <c r="ER62" s="3">
        <f t="shared" si="128"/>
        <v>180.80492660968733</v>
      </c>
      <c r="ES62" s="3">
        <f t="shared" si="62"/>
        <v>-2.3085489423735881</v>
      </c>
      <c r="ET62" s="3">
        <f t="shared" si="62"/>
        <v>-3.1565722685661282</v>
      </c>
      <c r="EU62" s="3">
        <f t="shared" si="62"/>
        <v>-4.7707336157897142</v>
      </c>
      <c r="EV62" s="3">
        <f t="shared" si="62"/>
        <v>-6.5204222694557288</v>
      </c>
      <c r="EW62" s="3">
        <f t="shared" si="63"/>
        <v>3.9106708767185872</v>
      </c>
      <c r="EX62" s="3">
        <f t="shared" si="13"/>
        <v>8.0793443920184629</v>
      </c>
      <c r="EY62" s="3">
        <f t="shared" si="64"/>
        <v>4.1686736733030854</v>
      </c>
      <c r="EZ62" s="3">
        <f t="shared" si="65"/>
        <v>0.99999997915334327</v>
      </c>
      <c r="FA62" s="3">
        <f t="shared" si="66"/>
        <v>1.1699191197785074E-2</v>
      </c>
      <c r="FB62" s="3">
        <f t="shared" si="67"/>
        <v>3.2972605070201535</v>
      </c>
      <c r="FC62" s="3">
        <f t="shared" si="67"/>
        <v>-1.1494079668517543</v>
      </c>
      <c r="FD62" s="3">
        <f t="shared" si="67"/>
        <v>8.024875584414648</v>
      </c>
      <c r="FE62" s="3">
        <f t="shared" si="67"/>
        <v>-2.8057484532928392</v>
      </c>
      <c r="FF62" s="3">
        <f t="shared" si="68"/>
        <v>3.4918570310677217</v>
      </c>
      <c r="FG62" s="3">
        <f t="shared" si="14"/>
        <v>8.5012265308300954</v>
      </c>
      <c r="FH62" s="3">
        <f t="shared" si="69"/>
        <v>5.009372029210013</v>
      </c>
      <c r="FI62" s="3">
        <f t="shared" si="70"/>
        <v>0.99999957315438148</v>
      </c>
      <c r="FJ62" s="3">
        <f t="shared" si="71"/>
        <v>5.293867407916239E-2</v>
      </c>
      <c r="FK62" s="3">
        <f t="shared" si="72"/>
        <v>3.2318932638473734E-2</v>
      </c>
      <c r="FL62" s="3">
        <f t="shared" si="129"/>
        <v>-29.559015146465626</v>
      </c>
      <c r="FN62" s="14">
        <f t="shared" si="156"/>
        <v>5.7349015682348965E-2</v>
      </c>
      <c r="FO62" s="3">
        <f t="shared" si="165"/>
        <v>-1.8717704914059348</v>
      </c>
      <c r="FP62" s="3">
        <f t="shared" si="166"/>
        <v>10.1539639766623</v>
      </c>
      <c r="FQ62" s="3">
        <f t="shared" si="74"/>
        <v>3.3669335607025834</v>
      </c>
      <c r="FR62" s="3">
        <f t="shared" si="75"/>
        <v>-6.0861936225552427</v>
      </c>
      <c r="FS62" s="3">
        <f t="shared" si="167"/>
        <v>0.12443127956705968</v>
      </c>
      <c r="FT62" s="3">
        <f t="shared" si="168"/>
        <v>-8.6560441095496543E-2</v>
      </c>
      <c r="FU62" s="3">
        <f t="shared" si="169"/>
        <v>6.9554291322259534</v>
      </c>
      <c r="FV62" s="3">
        <f t="shared" si="170"/>
        <v>0.15157787865431646</v>
      </c>
      <c r="FW62" s="3">
        <f t="shared" si="171"/>
        <v>6.8197814741560352</v>
      </c>
      <c r="FX62" s="3">
        <f t="shared" si="172"/>
        <v>0.89707403056206325</v>
      </c>
      <c r="FY62" s="3">
        <f t="shared" si="132"/>
        <v>26.223912200026124</v>
      </c>
      <c r="FZ62" s="3">
        <f t="shared" si="173"/>
        <v>21.401184979615405</v>
      </c>
      <c r="GA62" s="3">
        <f t="shared" si="174"/>
        <v>16.223346010867679</v>
      </c>
      <c r="GB62" s="3">
        <f t="shared" si="175"/>
        <v>3.3669335607025834</v>
      </c>
      <c r="GC62" s="3">
        <f t="shared" si="176"/>
        <v>-6.0861936225552427</v>
      </c>
      <c r="GD62" s="3">
        <f t="shared" si="177"/>
        <v>-0.20454353156426563</v>
      </c>
      <c r="GE62" s="3">
        <f t="shared" si="178"/>
        <v>-0.12777921367026224</v>
      </c>
      <c r="GF62" s="3">
        <f t="shared" si="179"/>
        <v>6.9554291322259534</v>
      </c>
      <c r="GG62" s="3">
        <f t="shared" si="180"/>
        <v>0.24117542111702067</v>
      </c>
      <c r="GH62" s="3">
        <f t="shared" si="181"/>
        <v>6.9468086837478848</v>
      </c>
      <c r="GI62" s="3">
        <f t="shared" si="182"/>
        <v>5.3058534957696302E-2</v>
      </c>
      <c r="GJ62" s="3">
        <f t="shared" si="134"/>
        <v>86.95854168348184</v>
      </c>
      <c r="GL62" s="3">
        <f t="shared" si="183"/>
        <v>-6.0861936225552427</v>
      </c>
      <c r="GM62" s="3">
        <f t="shared" si="184"/>
        <v>-3.3669335607025834</v>
      </c>
      <c r="GN62" s="3">
        <f t="shared" si="185"/>
        <v>0.12443127956705968</v>
      </c>
      <c r="GO62" s="3">
        <f t="shared" si="186"/>
        <v>-8.6560441095496543E-2</v>
      </c>
      <c r="GP62" s="3">
        <f t="shared" si="187"/>
        <v>6.9554291322259534</v>
      </c>
      <c r="GQ62" s="3">
        <f t="shared" si="188"/>
        <v>0.15157787865431646</v>
      </c>
      <c r="GR62" s="3">
        <f t="shared" si="189"/>
        <v>7.0237247581822562</v>
      </c>
      <c r="GS62" s="3">
        <f t="shared" si="190"/>
        <v>-0.44188028208003627</v>
      </c>
      <c r="GT62" s="3">
        <f t="shared" si="135"/>
        <v>26.223912200025993</v>
      </c>
      <c r="GU62" s="3">
        <f t="shared" si="191"/>
        <v>6.0861936225552427</v>
      </c>
      <c r="GV62" s="3">
        <f t="shared" si="192"/>
        <v>3.3669335607025834</v>
      </c>
      <c r="GW62" s="3">
        <f t="shared" si="193"/>
        <v>-0.20454353156426563</v>
      </c>
      <c r="GX62" s="3">
        <f t="shared" si="194"/>
        <v>-0.12777921367026224</v>
      </c>
      <c r="GY62" s="3">
        <f t="shared" si="195"/>
        <v>6.9554291322259534</v>
      </c>
      <c r="GZ62" s="3">
        <f t="shared" si="196"/>
        <v>0.24117542111702067</v>
      </c>
      <c r="HA62" s="3">
        <f t="shared" si="197"/>
        <v>7.1962762118740526</v>
      </c>
      <c r="HB62" s="3">
        <f t="shared" si="198"/>
        <v>-0.99859140386253709</v>
      </c>
      <c r="HC62" s="3">
        <f t="shared" si="139"/>
        <v>86.958541683486999</v>
      </c>
      <c r="HE62" s="3">
        <f t="shared" si="140"/>
        <v>26.223912200025993</v>
      </c>
      <c r="HF62" s="3">
        <f t="shared" si="164"/>
        <v>86.95854168348184</v>
      </c>
      <c r="HG62" s="3">
        <f t="shared" si="142"/>
        <v>56.591226941753916</v>
      </c>
      <c r="HH62" s="3">
        <f t="shared" si="143"/>
        <v>0.55060856449420736</v>
      </c>
      <c r="HJ62" s="3">
        <f t="shared" si="93"/>
        <v>-3.3669335607025834</v>
      </c>
      <c r="HK62" s="3">
        <f t="shared" si="94"/>
        <v>6.0861936225552427</v>
      </c>
      <c r="HL62" s="3">
        <f t="shared" si="199"/>
        <v>-7.0792825581633023</v>
      </c>
      <c r="HM62" s="3">
        <f t="shared" si="200"/>
        <v>-9.6769945380218569</v>
      </c>
      <c r="HN62" s="3">
        <f t="shared" si="201"/>
        <v>6.9554291322259534</v>
      </c>
      <c r="HO62" s="3">
        <f t="shared" si="202"/>
        <v>11.990015213802691</v>
      </c>
      <c r="HP62" s="3">
        <f t="shared" si="203"/>
        <v>16.194432255090195</v>
      </c>
      <c r="HQ62" s="3">
        <f t="shared" si="204"/>
        <v>-0.42041241867062895</v>
      </c>
      <c r="HR62" s="3">
        <f t="shared" si="205"/>
        <v>114.86062793898994</v>
      </c>
      <c r="HS62" s="3">
        <f t="shared" si="206"/>
        <v>-3.3669335607025834</v>
      </c>
      <c r="HT62" s="3">
        <f t="shared" si="207"/>
        <v>6.0861936225552427</v>
      </c>
      <c r="HU62" s="3">
        <f t="shared" si="208"/>
        <v>11.322136091434801</v>
      </c>
      <c r="HV62" s="3">
        <f t="shared" si="209"/>
        <v>-3.9551564201445935</v>
      </c>
      <c r="HW62" s="3">
        <f t="shared" si="210"/>
        <v>6.9554291322259534</v>
      </c>
      <c r="HX62" s="3">
        <f t="shared" si="211"/>
        <v>11.993082505377069</v>
      </c>
      <c r="HY62" s="3">
        <f t="shared" si="212"/>
        <v>17.793186278049568</v>
      </c>
      <c r="HZ62" s="3">
        <f t="shared" si="213"/>
        <v>-0.74556386996055435</v>
      </c>
      <c r="IA62" s="3">
        <f t="shared" si="214"/>
        <v>138.20755397151081</v>
      </c>
      <c r="IB62" s="3">
        <f t="shared" si="215"/>
        <v>126.53409095525038</v>
      </c>
      <c r="IC62" s="3">
        <f t="shared" si="216"/>
        <v>0.8035027991359609</v>
      </c>
      <c r="ID62" s="3">
        <f t="shared" si="217"/>
        <v>-7.0792825581633023</v>
      </c>
      <c r="IE62" s="3">
        <f t="shared" si="218"/>
        <v>-9.6769945380218569</v>
      </c>
      <c r="IF62" s="3">
        <f t="shared" si="219"/>
        <v>0.12443127956705968</v>
      </c>
      <c r="IG62" s="3">
        <f t="shared" si="220"/>
        <v>-8.6560441095496543E-2</v>
      </c>
      <c r="IH62" s="3">
        <f t="shared" si="221"/>
        <v>11.990015213802691</v>
      </c>
      <c r="II62" s="3">
        <f t="shared" si="222"/>
        <v>0.15157787865431646</v>
      </c>
      <c r="IJ62" s="3">
        <f t="shared" si="223"/>
        <v>11.994578743057033</v>
      </c>
      <c r="IK62" s="3">
        <f t="shared" si="224"/>
        <v>-2.379155393637632E-2</v>
      </c>
      <c r="IL62" s="3">
        <f t="shared" si="225"/>
        <v>91.363284261036213</v>
      </c>
      <c r="IM62" s="3">
        <f t="shared" si="226"/>
        <v>11.322136091434801</v>
      </c>
      <c r="IN62" s="3">
        <f t="shared" si="227"/>
        <v>-3.9551564201445935</v>
      </c>
      <c r="IO62" s="3">
        <f t="shared" si="228"/>
        <v>-0.20454353156426563</v>
      </c>
      <c r="IP62" s="3">
        <f t="shared" si="229"/>
        <v>-0.12777921367026224</v>
      </c>
      <c r="IQ62" s="3">
        <f t="shared" si="230"/>
        <v>11.993082505377069</v>
      </c>
      <c r="IR62" s="3">
        <f t="shared" si="231"/>
        <v>0.24117542111702067</v>
      </c>
      <c r="IS62" s="3">
        <f t="shared" si="232"/>
        <v>12.145499553822443</v>
      </c>
      <c r="IT62" s="3">
        <f t="shared" si="233"/>
        <v>-0.62593691638392235</v>
      </c>
      <c r="IU62" s="3">
        <f t="shared" si="234"/>
        <v>128.75098771197096</v>
      </c>
      <c r="IV62" s="3">
        <f t="shared" si="235"/>
        <v>110.0571359865036</v>
      </c>
    </row>
    <row r="63" spans="3:256">
      <c r="C63" s="2">
        <v>57</v>
      </c>
      <c r="D63" s="3">
        <v>56.416666669999998</v>
      </c>
      <c r="E63" s="3">
        <v>202.66666670000001</v>
      </c>
      <c r="F63" s="3">
        <v>78.670813550000005</v>
      </c>
      <c r="G63" s="3">
        <v>126.31527250000001</v>
      </c>
      <c r="H63" s="3">
        <v>55.959577400000001</v>
      </c>
      <c r="I63" s="3">
        <v>154.93063849999999</v>
      </c>
      <c r="J63" s="3">
        <v>13.83333333</v>
      </c>
      <c r="K63" s="3">
        <v>123.5</v>
      </c>
      <c r="L63" s="3">
        <v>-4.75</v>
      </c>
      <c r="M63" s="3">
        <v>97</v>
      </c>
      <c r="N63" s="3">
        <v>-42.917882361625303</v>
      </c>
      <c r="O63" s="3">
        <v>42.572257429713197</v>
      </c>
      <c r="P63" s="3">
        <v>83</v>
      </c>
      <c r="Q63" s="3">
        <v>161</v>
      </c>
      <c r="R63" s="3">
        <v>128.45741390000001</v>
      </c>
      <c r="S63" s="3">
        <v>150.00618679999999</v>
      </c>
      <c r="T63" s="3">
        <v>154.6014078</v>
      </c>
      <c r="U63" s="3">
        <v>140.5467343</v>
      </c>
      <c r="V63" s="3">
        <v>221.40377112720799</v>
      </c>
      <c r="W63" s="3">
        <v>116.376219833139</v>
      </c>
      <c r="X63" s="3">
        <v>56.552076833354803</v>
      </c>
      <c r="Y63" s="3">
        <v>202.58252361682599</v>
      </c>
      <c r="Z63" s="3">
        <v>78.806800500607693</v>
      </c>
      <c r="AA63" s="3">
        <v>126.30351851561301</v>
      </c>
      <c r="AB63" s="3">
        <v>56.059396175902101</v>
      </c>
      <c r="AC63" s="3">
        <v>154.959028359358</v>
      </c>
      <c r="AD63" s="3">
        <v>13.713710327981</v>
      </c>
      <c r="AE63" s="3">
        <v>123.777186461922</v>
      </c>
      <c r="AF63" s="3">
        <v>-4.7673189275891401</v>
      </c>
      <c r="AG63" s="3">
        <v>97.037761637930601</v>
      </c>
      <c r="AH63" s="3">
        <v>-42.489259812202903</v>
      </c>
      <c r="AI63" s="3">
        <v>42.455857181283399</v>
      </c>
      <c r="AJ63" s="3">
        <v>82.826791569937598</v>
      </c>
      <c r="AK63" s="3">
        <v>161.21951568926201</v>
      </c>
      <c r="AL63" s="3">
        <v>128.445480249154</v>
      </c>
      <c r="AM63" s="3">
        <v>150.16130686324701</v>
      </c>
      <c r="AN63" s="3">
        <v>154.85693216304699</v>
      </c>
      <c r="AO63" s="3">
        <v>140.20003929878999</v>
      </c>
      <c r="AP63" s="3">
        <v>220.931807677953</v>
      </c>
      <c r="AQ63" s="3">
        <v>115.26726434128901</v>
      </c>
      <c r="AR63" s="3">
        <f t="shared" si="163"/>
        <v>6.860070887314083</v>
      </c>
      <c r="AS63" s="3">
        <f t="shared" si="163"/>
        <v>24.574348995839763</v>
      </c>
      <c r="AT63" s="3">
        <f t="shared" si="163"/>
        <v>9.5596884872975387</v>
      </c>
      <c r="AU63" s="3">
        <f t="shared" si="163"/>
        <v>15.321295677389751</v>
      </c>
      <c r="AV63" s="3">
        <f t="shared" si="163"/>
        <v>6.8003060754064046</v>
      </c>
      <c r="AW63" s="3">
        <f t="shared" si="163"/>
        <v>18.797363044809114</v>
      </c>
      <c r="AX63" s="3">
        <f t="shared" si="163"/>
        <v>1.6635467739807859</v>
      </c>
      <c r="AY63" s="3">
        <f t="shared" si="163"/>
        <v>15.014838020241566</v>
      </c>
      <c r="AZ63" s="3">
        <f t="shared" si="163"/>
        <v>-0.57830141025707704</v>
      </c>
      <c r="BA63" s="3">
        <f t="shared" si="163"/>
        <v>11.77120206467581</v>
      </c>
      <c r="BB63" s="3">
        <f t="shared" si="163"/>
        <v>-5.1541755950030979</v>
      </c>
      <c r="BC63" s="3">
        <f t="shared" si="163"/>
        <v>5.1501236763334113</v>
      </c>
      <c r="BD63" s="3">
        <f t="shared" si="163"/>
        <v>10.047335011460332</v>
      </c>
      <c r="BE63" s="3">
        <f t="shared" si="163"/>
        <v>19.556793808047548</v>
      </c>
      <c r="BF63" s="3">
        <f t="shared" si="163"/>
        <v>15.581127148713167</v>
      </c>
      <c r="BG63" s="3">
        <f t="shared" si="163"/>
        <v>18.215373639576523</v>
      </c>
      <c r="BH63" s="3">
        <f t="shared" si="236"/>
        <v>18.784978227429505</v>
      </c>
      <c r="BI63" s="3">
        <f t="shared" si="162"/>
        <v>17.007018342192055</v>
      </c>
      <c r="BJ63" s="3">
        <f t="shared" si="160"/>
        <v>26.800215779861219</v>
      </c>
      <c r="BK63" s="3">
        <f t="shared" si="160"/>
        <v>13.982538726175104</v>
      </c>
      <c r="BM63" s="14">
        <f t="shared" si="153"/>
        <v>5.8391725058391672E-2</v>
      </c>
      <c r="BN63" s="3">
        <f t="shared" ref="BN63:BO66" si="237">AVERAGE(AR63,AT63)</f>
        <v>8.2098796873058113</v>
      </c>
      <c r="BO63" s="3">
        <f t="shared" si="237"/>
        <v>19.947822336614756</v>
      </c>
      <c r="BP63" s="3">
        <f t="shared" si="19"/>
        <v>0.15288420057974325</v>
      </c>
      <c r="BQ63" s="3">
        <f t="shared" si="20"/>
        <v>146.62206372399694</v>
      </c>
      <c r="BR63" s="3">
        <f t="shared" si="21"/>
        <v>2565.8861151699466</v>
      </c>
      <c r="BS63" s="3">
        <f t="shared" si="112"/>
        <v>-2443.8378147575654</v>
      </c>
      <c r="BT63" s="3">
        <f t="shared" si="113"/>
        <v>-42767.161758257396</v>
      </c>
      <c r="BU63" s="3">
        <f t="shared" si="114"/>
        <v>-42.767161758257394</v>
      </c>
      <c r="BW63" s="14">
        <f t="shared" si="154"/>
        <v>5.8391725058391672E-2</v>
      </c>
      <c r="BX63" s="3">
        <f t="shared" si="157"/>
        <v>-1.745314410511156</v>
      </c>
      <c r="BY63" s="3">
        <f t="shared" si="157"/>
        <v>10.082480848287489</v>
      </c>
      <c r="BZ63" s="3">
        <f t="shared" si="22"/>
        <v>0.1452617569682973</v>
      </c>
      <c r="CA63" s="3">
        <f t="shared" si="23"/>
        <v>139.31183540287583</v>
      </c>
      <c r="CB63" s="3">
        <f t="shared" si="158"/>
        <v>21.190671464287192</v>
      </c>
      <c r="CC63" s="3">
        <f t="shared" si="158"/>
        <v>16.098956182875813</v>
      </c>
      <c r="CD63" s="3">
        <f t="shared" si="24"/>
        <v>0.24451742155455441</v>
      </c>
      <c r="CE63" s="3">
        <f t="shared" si="25"/>
        <v>234.50198796767984</v>
      </c>
      <c r="CF63" s="3">
        <f t="shared" si="26"/>
        <v>186.90691168527783</v>
      </c>
      <c r="CH63" s="3">
        <f t="shared" si="115"/>
        <v>11.990015213802691</v>
      </c>
      <c r="CI63" s="3">
        <f t="shared" si="116"/>
        <v>0.60309800764441934</v>
      </c>
      <c r="CJ63" s="3">
        <f t="shared" si="117"/>
        <v>11.94774335781632</v>
      </c>
      <c r="CK63" s="3">
        <f t="shared" si="118"/>
        <v>11.992127524171826</v>
      </c>
      <c r="CL63" s="3">
        <f t="shared" si="119"/>
        <v>5.6354285673553765E-2</v>
      </c>
      <c r="CM63" s="7">
        <f t="shared" si="27"/>
        <v>12.270428289631715</v>
      </c>
      <c r="CN63" s="7">
        <f t="shared" si="28"/>
        <v>3.599184256636105</v>
      </c>
      <c r="CO63" s="7">
        <f t="shared" si="29"/>
        <v>11.998112583830849</v>
      </c>
      <c r="CP63" s="7">
        <f t="shared" si="30"/>
        <v>0.20782964004281401</v>
      </c>
      <c r="CQ63" s="7">
        <f t="shared" si="120"/>
        <v>3.8070138966789191</v>
      </c>
      <c r="CR63" s="3">
        <f t="shared" si="121"/>
        <v>11.993082505377069</v>
      </c>
      <c r="CS63" s="3">
        <f t="shared" si="122"/>
        <v>0.75034089157096484</v>
      </c>
      <c r="CT63" s="3">
        <f t="shared" si="123"/>
        <v>11.681113208307584</v>
      </c>
      <c r="CU63" s="3">
        <f t="shared" si="124"/>
        <v>11.988914965514271</v>
      </c>
      <c r="CV63" s="3">
        <f t="shared" si="125"/>
        <v>0.31946387249684993</v>
      </c>
      <c r="CW63" s="7">
        <f t="shared" si="31"/>
        <v>12.212268302627809</v>
      </c>
      <c r="CX63" s="7">
        <f t="shared" si="32"/>
        <v>4.0368617434729925</v>
      </c>
      <c r="CY63" s="7">
        <f t="shared" si="33"/>
        <v>11.994746023159353</v>
      </c>
      <c r="CZ63" s="7">
        <f t="shared" si="34"/>
        <v>0.50607354602677423</v>
      </c>
      <c r="DA63" s="7">
        <f t="shared" si="126"/>
        <v>4.5429352894997663</v>
      </c>
      <c r="DB63" s="3">
        <f t="shared" si="35"/>
        <v>4.1749745930893427</v>
      </c>
      <c r="DD63" s="14">
        <f t="shared" si="155"/>
        <v>5.8391725058391672E-2</v>
      </c>
      <c r="DE63" s="3">
        <f t="shared" ref="DE63:DF66" si="238">AR63-AT63</f>
        <v>-2.6996175999834557</v>
      </c>
      <c r="DF63" s="3">
        <f t="shared" si="238"/>
        <v>9.2530533184500126</v>
      </c>
      <c r="DG63" s="3">
        <f t="shared" ref="DG63:DH66" si="239">AX63-AV63</f>
        <v>-5.1367593014256183</v>
      </c>
      <c r="DH63" s="3">
        <f t="shared" si="239"/>
        <v>-3.7825250245675477</v>
      </c>
      <c r="DI63" s="3">
        <f t="shared" si="38"/>
        <v>9.6388241451029302</v>
      </c>
      <c r="DJ63" s="3">
        <f t="shared" si="39"/>
        <v>6.37916857296171</v>
      </c>
      <c r="DK63" s="3">
        <f t="shared" si="40"/>
        <v>13.261446467480718</v>
      </c>
      <c r="DL63" s="3">
        <f t="shared" si="41"/>
        <v>-0.34368866276941046</v>
      </c>
      <c r="DM63" s="3">
        <f t="shared" si="42"/>
        <v>110.10176740943329</v>
      </c>
      <c r="DN63" s="3">
        <f t="shared" ref="DN63:DO66" si="240">AR63-AT63</f>
        <v>-2.6996175999834557</v>
      </c>
      <c r="DO63" s="3">
        <f t="shared" si="240"/>
        <v>9.2530533184500126</v>
      </c>
      <c r="DP63" s="3">
        <f t="shared" ref="DP63:DQ66" si="241">BF63-BD63</f>
        <v>5.5337921372528349</v>
      </c>
      <c r="DQ63" s="3">
        <f t="shared" si="241"/>
        <v>-1.341420168471025</v>
      </c>
      <c r="DR63" s="3">
        <f t="shared" si="45"/>
        <v>9.6388241451029302</v>
      </c>
      <c r="DS63" s="3">
        <f t="shared" si="46"/>
        <v>5.6940551004272981</v>
      </c>
      <c r="DT63" s="3">
        <f t="shared" si="47"/>
        <v>13.417596817846709</v>
      </c>
      <c r="DU63" s="3">
        <f t="shared" si="48"/>
        <v>-0.49834846385014742</v>
      </c>
      <c r="DV63" s="3">
        <f t="shared" si="49"/>
        <v>119.89079526721098</v>
      </c>
      <c r="DW63" s="3">
        <f t="shared" si="50"/>
        <v>114.99628133832213</v>
      </c>
      <c r="DX63" s="3">
        <f t="shared" si="127"/>
        <v>1234.1754647398009</v>
      </c>
      <c r="DY63" s="3">
        <f t="shared" ref="DY63:EB66" si="242">AX63-AV63</f>
        <v>-5.1367593014256183</v>
      </c>
      <c r="DZ63" s="3">
        <f t="shared" si="242"/>
        <v>-3.7825250245675477</v>
      </c>
      <c r="EA63" s="3">
        <f t="shared" si="242"/>
        <v>-2.2418481842378628</v>
      </c>
      <c r="EB63" s="3">
        <f t="shared" si="242"/>
        <v>-3.2436359555657557</v>
      </c>
      <c r="EC63" s="3">
        <f t="shared" si="52"/>
        <v>6.37916857296171</v>
      </c>
      <c r="ED63" s="3">
        <f t="shared" si="11"/>
        <v>3.9429757155490539</v>
      </c>
      <c r="EE63" s="3">
        <f t="shared" si="53"/>
        <v>2.9446412014211303</v>
      </c>
      <c r="EF63" s="3">
        <f t="shared" si="54"/>
        <v>0.94561510938338555</v>
      </c>
      <c r="EG63" s="3">
        <f t="shared" si="55"/>
        <v>18.983003982747309</v>
      </c>
      <c r="EH63" s="3">
        <f t="shared" ref="EH63:EK66" si="243">BF63-BD63</f>
        <v>5.5337921372528349</v>
      </c>
      <c r="EI63" s="3">
        <f t="shared" si="243"/>
        <v>-1.341420168471025</v>
      </c>
      <c r="EJ63" s="3">
        <f t="shared" si="243"/>
        <v>3.2038510787163386</v>
      </c>
      <c r="EK63" s="3">
        <f t="shared" si="243"/>
        <v>-1.2083552973844682</v>
      </c>
      <c r="EL63" s="3">
        <f t="shared" si="57"/>
        <v>5.6940551004272981</v>
      </c>
      <c r="EM63" s="3">
        <f t="shared" si="12"/>
        <v>3.4241472309626162</v>
      </c>
      <c r="EN63" s="3">
        <f t="shared" si="58"/>
        <v>2.3337376879528366</v>
      </c>
      <c r="EO63" s="3">
        <f t="shared" si="59"/>
        <v>0.99246433823017155</v>
      </c>
      <c r="EP63" s="3">
        <f t="shared" si="60"/>
        <v>7.0383592659178769</v>
      </c>
      <c r="EQ63" s="3">
        <f t="shared" si="61"/>
        <v>13.010681624332593</v>
      </c>
      <c r="ER63" s="3">
        <f t="shared" si="128"/>
        <v>192.58158519807515</v>
      </c>
      <c r="ES63" s="3">
        <f t="shared" ref="ES63:EV66" si="244">AZ63-AX63</f>
        <v>-2.2418481842378628</v>
      </c>
      <c r="ET63" s="3">
        <f t="shared" si="244"/>
        <v>-3.2436359555657557</v>
      </c>
      <c r="EU63" s="3">
        <f t="shared" si="244"/>
        <v>-4.5758741847460209</v>
      </c>
      <c r="EV63" s="3">
        <f t="shared" si="244"/>
        <v>-6.6210783883423989</v>
      </c>
      <c r="EW63" s="3">
        <f t="shared" si="63"/>
        <v>3.9429757155490539</v>
      </c>
      <c r="EX63" s="3">
        <f t="shared" si="13"/>
        <v>8.0484348527648422</v>
      </c>
      <c r="EY63" s="3">
        <f t="shared" si="64"/>
        <v>4.1054591409205763</v>
      </c>
      <c r="EZ63" s="3">
        <f t="shared" si="65"/>
        <v>0.99999999952071961</v>
      </c>
      <c r="FA63" s="3">
        <f t="shared" si="66"/>
        <v>1.7739135932647618E-3</v>
      </c>
      <c r="FB63" s="3">
        <f t="shared" ref="FB63:FE66" si="245">BH63-BF63</f>
        <v>3.2038510787163386</v>
      </c>
      <c r="FC63" s="3">
        <f t="shared" si="245"/>
        <v>-1.2083552973844682</v>
      </c>
      <c r="FD63" s="3">
        <f t="shared" si="245"/>
        <v>8.0152375524317137</v>
      </c>
      <c r="FE63" s="3">
        <f t="shared" si="245"/>
        <v>-3.0244796160169507</v>
      </c>
      <c r="FF63" s="3">
        <f t="shared" si="68"/>
        <v>3.4241472309626162</v>
      </c>
      <c r="FG63" s="3">
        <f t="shared" si="14"/>
        <v>8.5668844961055459</v>
      </c>
      <c r="FH63" s="3">
        <f t="shared" si="69"/>
        <v>5.1427373392172742</v>
      </c>
      <c r="FI63" s="3">
        <f t="shared" si="70"/>
        <v>0.99999998701365866</v>
      </c>
      <c r="FJ63" s="3">
        <f t="shared" si="71"/>
        <v>9.2338122021499436E-3</v>
      </c>
      <c r="FK63" s="3">
        <f t="shared" si="72"/>
        <v>5.5038628977073529E-3</v>
      </c>
      <c r="FL63" s="3">
        <f t="shared" si="129"/>
        <v>-25.716724484184589</v>
      </c>
      <c r="FN63" s="14">
        <f t="shared" si="156"/>
        <v>5.8391725058391672E-2</v>
      </c>
      <c r="FO63" s="3">
        <f t="shared" si="165"/>
        <v>-1.745314410511156</v>
      </c>
      <c r="FP63" s="3">
        <f t="shared" si="166"/>
        <v>10.082480848287489</v>
      </c>
      <c r="FQ63" s="3">
        <f t="shared" si="74"/>
        <v>3.3669335607025834</v>
      </c>
      <c r="FR63" s="3">
        <f t="shared" si="75"/>
        <v>-6.0861936225552427</v>
      </c>
      <c r="FS63" s="3">
        <f t="shared" si="167"/>
        <v>0.12645608089477878</v>
      </c>
      <c r="FT63" s="3">
        <f t="shared" si="168"/>
        <v>-7.1483128374811855E-2</v>
      </c>
      <c r="FU63" s="3">
        <f t="shared" si="169"/>
        <v>6.9554291322259534</v>
      </c>
      <c r="FV63" s="3">
        <f t="shared" si="170"/>
        <v>0.1452617569682973</v>
      </c>
      <c r="FW63" s="3">
        <f t="shared" si="171"/>
        <v>6.8320887454676509</v>
      </c>
      <c r="FX63" s="3">
        <f t="shared" si="172"/>
        <v>0.85200444323651259</v>
      </c>
      <c r="FY63" s="3">
        <f t="shared" si="132"/>
        <v>31.569642407809074</v>
      </c>
      <c r="FZ63" s="3">
        <f t="shared" si="173"/>
        <v>21.190671464287192</v>
      </c>
      <c r="GA63" s="3">
        <f t="shared" si="174"/>
        <v>16.098956182875813</v>
      </c>
      <c r="GB63" s="3">
        <f t="shared" si="175"/>
        <v>3.3669335607025834</v>
      </c>
      <c r="GC63" s="3">
        <f t="shared" si="176"/>
        <v>-6.0861936225552427</v>
      </c>
      <c r="GD63" s="3">
        <f t="shared" si="177"/>
        <v>-0.21051351532821272</v>
      </c>
      <c r="GE63" s="3">
        <f t="shared" si="178"/>
        <v>-0.12438982799186604</v>
      </c>
      <c r="GF63" s="3">
        <f t="shared" si="179"/>
        <v>6.9554291322259534</v>
      </c>
      <c r="GG63" s="3">
        <f t="shared" si="180"/>
        <v>0.24451742155455441</v>
      </c>
      <c r="GH63" s="3">
        <f t="shared" si="181"/>
        <v>6.9527859212456384</v>
      </c>
      <c r="GI63" s="3">
        <f t="shared" si="182"/>
        <v>2.8385305039447944E-2</v>
      </c>
      <c r="GJ63" s="3">
        <f t="shared" si="134"/>
        <v>88.373423342102683</v>
      </c>
      <c r="GL63" s="3">
        <f t="shared" si="183"/>
        <v>-6.0861936225552427</v>
      </c>
      <c r="GM63" s="3">
        <f t="shared" si="184"/>
        <v>-3.3669335607025834</v>
      </c>
      <c r="GN63" s="3">
        <f t="shared" si="185"/>
        <v>0.12645608089477878</v>
      </c>
      <c r="GO63" s="3">
        <f t="shared" si="186"/>
        <v>-7.1483128374811855E-2</v>
      </c>
      <c r="GP63" s="3">
        <f t="shared" si="187"/>
        <v>6.9554291322259534</v>
      </c>
      <c r="GQ63" s="3">
        <f t="shared" si="188"/>
        <v>0.1452617569682973</v>
      </c>
      <c r="GR63" s="3">
        <f t="shared" si="189"/>
        <v>7.0325678019985656</v>
      </c>
      <c r="GS63" s="3">
        <f t="shared" si="190"/>
        <v>-0.52353455349694245</v>
      </c>
      <c r="GT63" s="3">
        <f t="shared" si="135"/>
        <v>31.569642407809255</v>
      </c>
      <c r="GU63" s="3">
        <f t="shared" si="191"/>
        <v>6.0861936225552427</v>
      </c>
      <c r="GV63" s="3">
        <f t="shared" si="192"/>
        <v>3.3669335607025834</v>
      </c>
      <c r="GW63" s="3">
        <f t="shared" si="193"/>
        <v>-0.21051351532821272</v>
      </c>
      <c r="GX63" s="3">
        <f t="shared" si="194"/>
        <v>-0.12438982799186604</v>
      </c>
      <c r="GY63" s="3">
        <f t="shared" si="195"/>
        <v>6.9554291322259534</v>
      </c>
      <c r="GZ63" s="3">
        <f t="shared" si="196"/>
        <v>0.24451742155455441</v>
      </c>
      <c r="HA63" s="3">
        <f t="shared" si="197"/>
        <v>7.199851372404666</v>
      </c>
      <c r="HB63" s="3">
        <f t="shared" si="198"/>
        <v>-0.99959705604699822</v>
      </c>
      <c r="HC63" s="3">
        <f t="shared" si="139"/>
        <v>88.373423342110954</v>
      </c>
      <c r="HE63" s="3">
        <f t="shared" si="140"/>
        <v>31.569642407809255</v>
      </c>
      <c r="HF63" s="3">
        <f t="shared" si="164"/>
        <v>88.373423342102683</v>
      </c>
      <c r="HG63" s="3">
        <f t="shared" si="142"/>
        <v>59.971532874955969</v>
      </c>
      <c r="HH63" s="3">
        <f t="shared" si="143"/>
        <v>0.50043021871276516</v>
      </c>
      <c r="HJ63" s="3">
        <f t="shared" si="93"/>
        <v>-3.3669335607025834</v>
      </c>
      <c r="HK63" s="3">
        <f t="shared" si="94"/>
        <v>6.0861936225552427</v>
      </c>
      <c r="HL63" s="3">
        <f t="shared" si="199"/>
        <v>-6.8177223689838833</v>
      </c>
      <c r="HM63" s="3">
        <f t="shared" si="200"/>
        <v>-9.8647143439081546</v>
      </c>
      <c r="HN63" s="3">
        <f t="shared" si="201"/>
        <v>6.9554291322259534</v>
      </c>
      <c r="HO63" s="3">
        <f t="shared" si="202"/>
        <v>11.9914105670455</v>
      </c>
      <c r="HP63" s="3">
        <f t="shared" si="203"/>
        <v>16.319908343919856</v>
      </c>
      <c r="HQ63" s="3">
        <f t="shared" si="204"/>
        <v>-0.44462037749844557</v>
      </c>
      <c r="HR63" s="3">
        <f t="shared" si="205"/>
        <v>116.39905318795132</v>
      </c>
      <c r="HS63" s="3">
        <f t="shared" si="206"/>
        <v>-3.3669335607025834</v>
      </c>
      <c r="HT63" s="3">
        <f t="shared" si="207"/>
        <v>6.0861936225552427</v>
      </c>
      <c r="HU63" s="3">
        <f t="shared" si="208"/>
        <v>11.219088631148052</v>
      </c>
      <c r="HV63" s="3">
        <f t="shared" si="209"/>
        <v>-4.2328349134014189</v>
      </c>
      <c r="HW63" s="3">
        <f t="shared" si="210"/>
        <v>6.9554291322259534</v>
      </c>
      <c r="HX63" s="3">
        <f t="shared" si="211"/>
        <v>11.991031695299011</v>
      </c>
      <c r="HY63" s="3">
        <f t="shared" si="212"/>
        <v>17.867131647442662</v>
      </c>
      <c r="HZ63" s="3">
        <f t="shared" si="213"/>
        <v>-0.76179457816426865</v>
      </c>
      <c r="IA63" s="3">
        <f t="shared" si="214"/>
        <v>139.62266037230734</v>
      </c>
      <c r="IB63" s="3">
        <f t="shared" si="215"/>
        <v>128.01085678012933</v>
      </c>
      <c r="IC63" s="3">
        <f t="shared" si="216"/>
        <v>0.78789407988586746</v>
      </c>
      <c r="ID63" s="3">
        <f t="shared" si="217"/>
        <v>-6.8177223689838833</v>
      </c>
      <c r="IE63" s="3">
        <f t="shared" si="218"/>
        <v>-9.8647143439081546</v>
      </c>
      <c r="IF63" s="3">
        <f t="shared" si="219"/>
        <v>0.12645608089477878</v>
      </c>
      <c r="IG63" s="3">
        <f t="shared" si="220"/>
        <v>-7.1483128374811855E-2</v>
      </c>
      <c r="IH63" s="3">
        <f t="shared" si="221"/>
        <v>11.9914105670455</v>
      </c>
      <c r="II63" s="3">
        <f t="shared" si="222"/>
        <v>0.1452617569682973</v>
      </c>
      <c r="IJ63" s="3">
        <f t="shared" si="223"/>
        <v>12.005373462939664</v>
      </c>
      <c r="IK63" s="3">
        <f t="shared" si="224"/>
        <v>-9.0121365930399197E-2</v>
      </c>
      <c r="IL63" s="3">
        <f t="shared" si="225"/>
        <v>95.170589219858186</v>
      </c>
      <c r="IM63" s="3">
        <f t="shared" si="226"/>
        <v>11.219088631148052</v>
      </c>
      <c r="IN63" s="3">
        <f t="shared" si="227"/>
        <v>-4.2328349134014189</v>
      </c>
      <c r="IO63" s="3">
        <f t="shared" si="228"/>
        <v>-0.21051351532821272</v>
      </c>
      <c r="IP63" s="3">
        <f t="shared" si="229"/>
        <v>-0.12438982799186604</v>
      </c>
      <c r="IQ63" s="3">
        <f t="shared" si="230"/>
        <v>11.991031695299011</v>
      </c>
      <c r="IR63" s="3">
        <f t="shared" si="231"/>
        <v>0.24451742155455441</v>
      </c>
      <c r="IS63" s="3">
        <f t="shared" si="232"/>
        <v>12.14558052324222</v>
      </c>
      <c r="IT63" s="3">
        <f t="shared" si="233"/>
        <v>-0.62593385733161844</v>
      </c>
      <c r="IU63" s="3">
        <f t="shared" si="234"/>
        <v>128.75076296979537</v>
      </c>
      <c r="IV63" s="3">
        <f t="shared" si="235"/>
        <v>111.96067609482678</v>
      </c>
    </row>
    <row r="64" spans="3:256">
      <c r="C64" s="2">
        <v>58</v>
      </c>
      <c r="D64" s="3">
        <v>55.75</v>
      </c>
      <c r="E64" s="3">
        <v>203.83333329999999</v>
      </c>
      <c r="F64" s="3">
        <v>78.494025210000004</v>
      </c>
      <c r="G64" s="3">
        <v>127.2876084</v>
      </c>
      <c r="H64" s="3">
        <v>55.463481860000002</v>
      </c>
      <c r="I64" s="3">
        <v>156.1212678</v>
      </c>
      <c r="J64" s="3">
        <v>13.66666667</v>
      </c>
      <c r="K64" s="3">
        <v>123.83333330000001</v>
      </c>
      <c r="L64" s="3">
        <v>-4.125</v>
      </c>
      <c r="M64" s="3">
        <v>96.5</v>
      </c>
      <c r="N64" s="3">
        <v>-40.255039045667303</v>
      </c>
      <c r="O64" s="3">
        <v>40.9934295535991</v>
      </c>
      <c r="P64" s="3">
        <v>81.916666669999998</v>
      </c>
      <c r="Q64" s="3">
        <v>162.41666670000001</v>
      </c>
      <c r="R64" s="3">
        <v>127.2324191</v>
      </c>
      <c r="S64" s="3">
        <v>150.00618679999999</v>
      </c>
      <c r="T64" s="3">
        <v>152.83352429999999</v>
      </c>
      <c r="U64" s="3">
        <v>139.83958089999999</v>
      </c>
      <c r="V64" s="3">
        <v>219.09720573925301</v>
      </c>
      <c r="W64" s="3">
        <v>113.525219492039</v>
      </c>
      <c r="X64" s="3">
        <v>55.725236336448603</v>
      </c>
      <c r="Y64" s="3">
        <v>203.81392118031101</v>
      </c>
      <c r="Z64" s="3">
        <v>78.373807984961999</v>
      </c>
      <c r="AA64" s="3">
        <v>127.22346899837</v>
      </c>
      <c r="AB64" s="3">
        <v>55.349867005165997</v>
      </c>
      <c r="AC64" s="3">
        <v>155.986824209205</v>
      </c>
      <c r="AD64" s="3">
        <v>13.7103625113125</v>
      </c>
      <c r="AE64" s="3">
        <v>124.05564607508499</v>
      </c>
      <c r="AF64" s="3">
        <v>-4.2002182487139699</v>
      </c>
      <c r="AG64" s="3">
        <v>96.627027933075496</v>
      </c>
      <c r="AH64" s="3">
        <v>-40.336179767227101</v>
      </c>
      <c r="AI64" s="3">
        <v>41.278401232550799</v>
      </c>
      <c r="AJ64" s="3">
        <v>81.855231110271006</v>
      </c>
      <c r="AK64" s="3">
        <v>162.493620191876</v>
      </c>
      <c r="AL64" s="3">
        <v>127.141233555013</v>
      </c>
      <c r="AM64" s="3">
        <v>150.35502735966901</v>
      </c>
      <c r="AN64" s="3">
        <v>152.872730971735</v>
      </c>
      <c r="AO64" s="3">
        <v>139.87008497428599</v>
      </c>
      <c r="AP64" s="3">
        <v>218.68277735869299</v>
      </c>
      <c r="AQ64" s="3">
        <v>113.09900444360601</v>
      </c>
      <c r="AR64" s="3">
        <f t="shared" si="163"/>
        <v>6.7597706907714681</v>
      </c>
      <c r="AS64" s="3">
        <f t="shared" si="163"/>
        <v>24.723724139052727</v>
      </c>
      <c r="AT64" s="3">
        <f t="shared" si="163"/>
        <v>9.5071641678148282</v>
      </c>
      <c r="AU64" s="3">
        <f t="shared" si="163"/>
        <v>15.432890615682265</v>
      </c>
      <c r="AV64" s="3">
        <f t="shared" si="163"/>
        <v>6.7142363732766324</v>
      </c>
      <c r="AW64" s="3">
        <f t="shared" si="163"/>
        <v>18.922040205798524</v>
      </c>
      <c r="AX64" s="3">
        <f t="shared" si="163"/>
        <v>1.6631406658243815</v>
      </c>
      <c r="AY64" s="3">
        <f t="shared" si="163"/>
        <v>15.048616668038733</v>
      </c>
      <c r="AZ64" s="3">
        <f t="shared" si="163"/>
        <v>-0.50950904974321776</v>
      </c>
      <c r="BA64" s="3">
        <f t="shared" si="163"/>
        <v>11.721377858583111</v>
      </c>
      <c r="BB64" s="3">
        <f t="shared" si="163"/>
        <v>-4.8929954127417137</v>
      </c>
      <c r="BC64" s="3">
        <f t="shared" si="163"/>
        <v>5.0072919409261072</v>
      </c>
      <c r="BD64" s="3">
        <f t="shared" si="163"/>
        <v>9.9294795055650429</v>
      </c>
      <c r="BE64" s="3">
        <f t="shared" si="163"/>
        <v>19.711349532526668</v>
      </c>
      <c r="BF64" s="3">
        <f t="shared" si="163"/>
        <v>15.422915014387533</v>
      </c>
      <c r="BG64" s="3">
        <f t="shared" si="163"/>
        <v>18.238872977040231</v>
      </c>
      <c r="BH64" s="3">
        <f t="shared" si="236"/>
        <v>18.544283957841426</v>
      </c>
      <c r="BI64" s="3">
        <f t="shared" si="162"/>
        <v>16.966993109125138</v>
      </c>
      <c r="BJ64" s="3">
        <f t="shared" si="160"/>
        <v>26.527396313596409</v>
      </c>
      <c r="BK64" s="3">
        <f t="shared" si="160"/>
        <v>13.719517146188624</v>
      </c>
      <c r="BM64" s="14">
        <f t="shared" si="153"/>
        <v>5.9434434434434379E-2</v>
      </c>
      <c r="BN64" s="3">
        <f t="shared" si="237"/>
        <v>8.1334674292931481</v>
      </c>
      <c r="BO64" s="3">
        <f t="shared" si="237"/>
        <v>20.078307377367494</v>
      </c>
      <c r="BP64" s="3">
        <f t="shared" si="19"/>
        <v>0.15121236402767324</v>
      </c>
      <c r="BQ64" s="3">
        <f t="shared" si="20"/>
        <v>145.01870559709974</v>
      </c>
      <c r="BR64" s="3">
        <f t="shared" si="21"/>
        <v>2537.8273479492454</v>
      </c>
      <c r="BS64" s="3">
        <f t="shared" si="112"/>
        <v>-1537.684578019496</v>
      </c>
      <c r="BT64" s="3">
        <f t="shared" si="113"/>
        <v>-26909.480115341179</v>
      </c>
      <c r="BU64" s="3">
        <f t="shared" si="114"/>
        <v>-26.909480115341179</v>
      </c>
      <c r="BW64" s="14">
        <f t="shared" si="154"/>
        <v>5.9434434434434379E-2</v>
      </c>
      <c r="BX64" s="3">
        <f t="shared" si="157"/>
        <v>-1.614927373458666</v>
      </c>
      <c r="BY64" s="3">
        <f t="shared" si="157"/>
        <v>10.027954304482421</v>
      </c>
      <c r="BZ64" s="3">
        <f t="shared" si="22"/>
        <v>0.1413291315003859</v>
      </c>
      <c r="CA64" s="3">
        <f t="shared" si="23"/>
        <v>135.54029027413009</v>
      </c>
      <c r="CB64" s="3">
        <f t="shared" si="158"/>
        <v>20.97515566399197</v>
      </c>
      <c r="CC64" s="3">
        <f t="shared" si="158"/>
        <v>15.979195061614426</v>
      </c>
      <c r="CD64" s="3">
        <f t="shared" si="24"/>
        <v>0.24655584832381219</v>
      </c>
      <c r="CE64" s="3">
        <f t="shared" si="25"/>
        <v>236.45692077646882</v>
      </c>
      <c r="CF64" s="3">
        <f t="shared" si="26"/>
        <v>185.99860552529947</v>
      </c>
      <c r="CH64" s="3">
        <f t="shared" si="115"/>
        <v>11.9914105670455</v>
      </c>
      <c r="CI64" s="3">
        <f t="shared" si="116"/>
        <v>0.59153375956487209</v>
      </c>
      <c r="CJ64" s="3">
        <f t="shared" si="117"/>
        <v>11.921151876520307</v>
      </c>
      <c r="CK64" s="3">
        <f t="shared" si="118"/>
        <v>11.992105456806843</v>
      </c>
      <c r="CL64" s="3">
        <f t="shared" si="119"/>
        <v>8.1077340750536048E-2</v>
      </c>
      <c r="CM64" s="7">
        <f t="shared" si="27"/>
        <v>12.25204810156534</v>
      </c>
      <c r="CN64" s="7">
        <f t="shared" si="28"/>
        <v>3.5101654404995299</v>
      </c>
      <c r="CO64" s="7">
        <f t="shared" si="29"/>
        <v>11.997167337038844</v>
      </c>
      <c r="CP64" s="7">
        <f t="shared" si="30"/>
        <v>0.23453796010825104</v>
      </c>
      <c r="CQ64" s="7">
        <f t="shared" si="120"/>
        <v>3.7447034006077811</v>
      </c>
      <c r="CR64" s="3">
        <f t="shared" si="121"/>
        <v>11.991031695299011</v>
      </c>
      <c r="CS64" s="3">
        <f t="shared" si="122"/>
        <v>0.76002609406930999</v>
      </c>
      <c r="CT64" s="3">
        <f t="shared" si="123"/>
        <v>11.676890577378979</v>
      </c>
      <c r="CU64" s="3">
        <f t="shared" si="124"/>
        <v>11.988000253975356</v>
      </c>
      <c r="CV64" s="3">
        <f t="shared" si="125"/>
        <v>0.31979359288598092</v>
      </c>
      <c r="CW64" s="7">
        <f t="shared" si="31"/>
        <v>12.213974183373651</v>
      </c>
      <c r="CX64" s="7">
        <f t="shared" si="32"/>
        <v>4.0928278119816444</v>
      </c>
      <c r="CY64" s="7">
        <f t="shared" si="33"/>
        <v>11.992342212120157</v>
      </c>
      <c r="CZ64" s="7">
        <f t="shared" si="34"/>
        <v>0.43786885929391955</v>
      </c>
      <c r="DA64" s="7">
        <f t="shared" si="126"/>
        <v>4.5306966712755639</v>
      </c>
      <c r="DB64" s="3">
        <f t="shared" si="35"/>
        <v>4.1377000359416725</v>
      </c>
      <c r="DD64" s="14">
        <f t="shared" si="155"/>
        <v>5.9434434434434379E-2</v>
      </c>
      <c r="DE64" s="3">
        <f t="shared" si="238"/>
        <v>-2.7473934770433601</v>
      </c>
      <c r="DF64" s="3">
        <f t="shared" si="238"/>
        <v>9.2908335233704626</v>
      </c>
      <c r="DG64" s="3">
        <f t="shared" si="239"/>
        <v>-5.0510957074522507</v>
      </c>
      <c r="DH64" s="3">
        <f t="shared" si="239"/>
        <v>-3.8734235377597912</v>
      </c>
      <c r="DI64" s="3">
        <f t="shared" si="38"/>
        <v>9.6885374787263334</v>
      </c>
      <c r="DJ64" s="3">
        <f t="shared" si="39"/>
        <v>6.3652947888306102</v>
      </c>
      <c r="DK64" s="3">
        <f t="shared" si="40"/>
        <v>13.36430723748555</v>
      </c>
      <c r="DL64" s="3">
        <f t="shared" si="41"/>
        <v>-0.35851862298758957</v>
      </c>
      <c r="DM64" s="3">
        <f t="shared" si="42"/>
        <v>111.0092474301684</v>
      </c>
      <c r="DN64" s="3">
        <f t="shared" si="240"/>
        <v>-2.7473934770433601</v>
      </c>
      <c r="DO64" s="3">
        <f t="shared" si="240"/>
        <v>9.2908335233704626</v>
      </c>
      <c r="DP64" s="3">
        <f t="shared" si="241"/>
        <v>5.4934355088224898</v>
      </c>
      <c r="DQ64" s="3">
        <f t="shared" si="241"/>
        <v>-1.4724765554864376</v>
      </c>
      <c r="DR64" s="3">
        <f t="shared" si="45"/>
        <v>9.6885374787263334</v>
      </c>
      <c r="DS64" s="3">
        <f t="shared" si="46"/>
        <v>5.6873562308025871</v>
      </c>
      <c r="DT64" s="3">
        <f t="shared" si="47"/>
        <v>13.555814480432716</v>
      </c>
      <c r="DU64" s="3">
        <f t="shared" si="48"/>
        <v>-0.52217846524421441</v>
      </c>
      <c r="DV64" s="3">
        <f t="shared" si="49"/>
        <v>121.47849240422906</v>
      </c>
      <c r="DW64" s="3">
        <f t="shared" si="50"/>
        <v>116.24386991719874</v>
      </c>
      <c r="DX64" s="3">
        <f t="shared" si="127"/>
        <v>1196.4873506858164</v>
      </c>
      <c r="DY64" s="3">
        <f t="shared" si="242"/>
        <v>-5.0510957074522507</v>
      </c>
      <c r="DZ64" s="3">
        <f t="shared" si="242"/>
        <v>-3.8734235377597912</v>
      </c>
      <c r="EA64" s="3">
        <f t="shared" si="242"/>
        <v>-2.1726497155675992</v>
      </c>
      <c r="EB64" s="3">
        <f t="shared" si="242"/>
        <v>-3.327238809455622</v>
      </c>
      <c r="EC64" s="3">
        <f t="shared" si="52"/>
        <v>6.3652947888306102</v>
      </c>
      <c r="ED64" s="3">
        <f t="shared" si="11"/>
        <v>3.9737796720129861</v>
      </c>
      <c r="EE64" s="3">
        <f t="shared" si="53"/>
        <v>2.9298070048434104</v>
      </c>
      <c r="EF64" s="3">
        <f t="shared" si="54"/>
        <v>0.94337801588783143</v>
      </c>
      <c r="EG64" s="3">
        <f t="shared" si="55"/>
        <v>19.373183877250014</v>
      </c>
      <c r="EH64" s="3">
        <f t="shared" si="243"/>
        <v>5.4934355088224898</v>
      </c>
      <c r="EI64" s="3">
        <f t="shared" si="243"/>
        <v>-1.4724765554864376</v>
      </c>
      <c r="EJ64" s="3">
        <f t="shared" si="243"/>
        <v>3.1213689434538932</v>
      </c>
      <c r="EK64" s="3">
        <f t="shared" si="243"/>
        <v>-1.2718798679150929</v>
      </c>
      <c r="EL64" s="3">
        <f t="shared" si="57"/>
        <v>5.6873562308025871</v>
      </c>
      <c r="EM64" s="3">
        <f t="shared" si="12"/>
        <v>3.3705522514220405</v>
      </c>
      <c r="EN64" s="3">
        <f t="shared" si="58"/>
        <v>2.3805333061320875</v>
      </c>
      <c r="EO64" s="3">
        <f t="shared" si="59"/>
        <v>0.99219182416903284</v>
      </c>
      <c r="EP64" s="3">
        <f t="shared" si="60"/>
        <v>7.164657187485294</v>
      </c>
      <c r="EQ64" s="3">
        <f t="shared" si="61"/>
        <v>13.268920532367654</v>
      </c>
      <c r="ER64" s="3">
        <f t="shared" si="128"/>
        <v>247.66144236194475</v>
      </c>
      <c r="ES64" s="3">
        <f t="shared" si="244"/>
        <v>-2.1726497155675992</v>
      </c>
      <c r="ET64" s="3">
        <f t="shared" si="244"/>
        <v>-3.327238809455622</v>
      </c>
      <c r="EU64" s="3">
        <f t="shared" si="244"/>
        <v>-4.3834863629984957</v>
      </c>
      <c r="EV64" s="3">
        <f t="shared" si="244"/>
        <v>-6.7140859176570036</v>
      </c>
      <c r="EW64" s="3">
        <f t="shared" si="63"/>
        <v>3.9737796720129861</v>
      </c>
      <c r="EX64" s="3">
        <f t="shared" si="13"/>
        <v>8.018347860019162</v>
      </c>
      <c r="EY64" s="3">
        <f t="shared" si="64"/>
        <v>4.0445682113119998</v>
      </c>
      <c r="EZ64" s="3">
        <f t="shared" si="65"/>
        <v>0.99999999704166098</v>
      </c>
      <c r="FA64" s="3">
        <f t="shared" si="66"/>
        <v>4.4071882463153408E-3</v>
      </c>
      <c r="FB64" s="3">
        <f t="shared" si="245"/>
        <v>3.1213689434538932</v>
      </c>
      <c r="FC64" s="3">
        <f t="shared" si="245"/>
        <v>-1.2718798679150929</v>
      </c>
      <c r="FD64" s="3">
        <f t="shared" si="245"/>
        <v>7.983112355754983</v>
      </c>
      <c r="FE64" s="3">
        <f t="shared" si="245"/>
        <v>-3.2474759629365142</v>
      </c>
      <c r="FF64" s="3">
        <f t="shared" si="68"/>
        <v>3.3705522514220405</v>
      </c>
      <c r="FG64" s="3">
        <f t="shared" si="14"/>
        <v>8.6183631284866564</v>
      </c>
      <c r="FH64" s="3">
        <f t="shared" si="69"/>
        <v>5.2478118237715927</v>
      </c>
      <c r="FI64" s="3">
        <f t="shared" si="70"/>
        <v>0.99999982897171569</v>
      </c>
      <c r="FJ64" s="3">
        <f t="shared" si="71"/>
        <v>3.3509782266589419E-2</v>
      </c>
      <c r="FK64" s="3">
        <f t="shared" si="72"/>
        <v>1.8958485256452381E-2</v>
      </c>
      <c r="FL64" s="3">
        <f t="shared" si="129"/>
        <v>12.90352102693083</v>
      </c>
      <c r="FN64" s="14">
        <f t="shared" si="156"/>
        <v>5.9434434434434379E-2</v>
      </c>
      <c r="FO64" s="3">
        <f t="shared" si="165"/>
        <v>-1.614927373458666</v>
      </c>
      <c r="FP64" s="3">
        <f t="shared" si="166"/>
        <v>10.027954304482421</v>
      </c>
      <c r="FQ64" s="3">
        <f t="shared" si="74"/>
        <v>3.3669335607025834</v>
      </c>
      <c r="FR64" s="3">
        <f t="shared" si="75"/>
        <v>-6.0861936225552427</v>
      </c>
      <c r="FS64" s="3">
        <f t="shared" si="167"/>
        <v>0.13038703705249</v>
      </c>
      <c r="FT64" s="3">
        <f t="shared" si="168"/>
        <v>-5.4526543805067718E-2</v>
      </c>
      <c r="FU64" s="3">
        <f t="shared" si="169"/>
        <v>6.9554291322259534</v>
      </c>
      <c r="FV64" s="3">
        <f t="shared" si="170"/>
        <v>0.1413291315003859</v>
      </c>
      <c r="FW64" s="3">
        <f t="shared" si="171"/>
        <v>6.8451618789207735</v>
      </c>
      <c r="FX64" s="3">
        <f t="shared" si="172"/>
        <v>0.78419111144365894</v>
      </c>
      <c r="FY64" s="3">
        <f t="shared" si="132"/>
        <v>38.354072266710659</v>
      </c>
      <c r="FZ64" s="3">
        <f t="shared" si="173"/>
        <v>20.97515566399197</v>
      </c>
      <c r="GA64" s="3">
        <f t="shared" si="174"/>
        <v>15.979195061614426</v>
      </c>
      <c r="GB64" s="3">
        <f t="shared" si="175"/>
        <v>3.3669335607025834</v>
      </c>
      <c r="GC64" s="3">
        <f t="shared" si="176"/>
        <v>-6.0861936225552427</v>
      </c>
      <c r="GD64" s="3">
        <f t="shared" si="177"/>
        <v>-0.21551580029522199</v>
      </c>
      <c r="GE64" s="3">
        <f t="shared" si="178"/>
        <v>-0.11976112126138716</v>
      </c>
      <c r="GF64" s="3">
        <f t="shared" si="179"/>
        <v>6.9554291322259534</v>
      </c>
      <c r="GG64" s="3">
        <f t="shared" si="180"/>
        <v>0.24655584832381219</v>
      </c>
      <c r="GH64" s="3">
        <f t="shared" si="181"/>
        <v>6.9593290062052127</v>
      </c>
      <c r="GI64" s="3">
        <f t="shared" si="182"/>
        <v>1.9021448973468448E-3</v>
      </c>
      <c r="GJ64" s="3">
        <f t="shared" si="134"/>
        <v>89.891015059638875</v>
      </c>
      <c r="GL64" s="3">
        <f t="shared" si="183"/>
        <v>-6.0861936225552427</v>
      </c>
      <c r="GM64" s="3">
        <f t="shared" si="184"/>
        <v>-3.3669335607025834</v>
      </c>
      <c r="GN64" s="3">
        <f t="shared" si="185"/>
        <v>0.13038703705249</v>
      </c>
      <c r="GO64" s="3">
        <f t="shared" si="186"/>
        <v>-5.4526543805067718E-2</v>
      </c>
      <c r="GP64" s="3">
        <f t="shared" si="187"/>
        <v>6.9554291322259534</v>
      </c>
      <c r="GQ64" s="3">
        <f t="shared" si="188"/>
        <v>0.1413291315003859</v>
      </c>
      <c r="GR64" s="3">
        <f t="shared" si="189"/>
        <v>7.0439985337165432</v>
      </c>
      <c r="GS64" s="3">
        <f t="shared" si="190"/>
        <v>-0.62051937982044947</v>
      </c>
      <c r="GT64" s="3">
        <f t="shared" si="135"/>
        <v>38.35407226671046</v>
      </c>
      <c r="GU64" s="3">
        <f t="shared" si="191"/>
        <v>6.0861936225552427</v>
      </c>
      <c r="GV64" s="3">
        <f t="shared" si="192"/>
        <v>3.3669335607025834</v>
      </c>
      <c r="GW64" s="3">
        <f t="shared" si="193"/>
        <v>-0.21551580029522199</v>
      </c>
      <c r="GX64" s="3">
        <f t="shared" si="194"/>
        <v>-0.11976112126138716</v>
      </c>
      <c r="GY64" s="3">
        <f t="shared" si="195"/>
        <v>6.9554291322259534</v>
      </c>
      <c r="GZ64" s="3">
        <f t="shared" si="196"/>
        <v>0.24655584832381219</v>
      </c>
      <c r="HA64" s="3">
        <f t="shared" si="197"/>
        <v>7.2019845497805788</v>
      </c>
      <c r="HB64" s="3">
        <f t="shared" si="198"/>
        <v>-0.99999819092076059</v>
      </c>
      <c r="HC64" s="3">
        <f t="shared" si="139"/>
        <v>89.89101505970919</v>
      </c>
      <c r="HE64" s="3">
        <f t="shared" si="140"/>
        <v>38.35407226671046</v>
      </c>
      <c r="HF64" s="3">
        <f t="shared" si="164"/>
        <v>89.891015059638875</v>
      </c>
      <c r="HG64" s="3">
        <f t="shared" si="142"/>
        <v>64.122543663174667</v>
      </c>
      <c r="HH64" s="3">
        <f t="shared" si="143"/>
        <v>0.43644781352955403</v>
      </c>
      <c r="HJ64" s="3">
        <f t="shared" si="93"/>
        <v>-3.3669335607025834</v>
      </c>
      <c r="HK64" s="3">
        <f t="shared" si="94"/>
        <v>6.0861936225552427</v>
      </c>
      <c r="HL64" s="3">
        <f t="shared" si="199"/>
        <v>-6.5561360785660954</v>
      </c>
      <c r="HM64" s="3">
        <f t="shared" si="200"/>
        <v>-10.041324727112626</v>
      </c>
      <c r="HN64" s="3">
        <f t="shared" si="201"/>
        <v>6.9554291322259534</v>
      </c>
      <c r="HO64" s="3">
        <f t="shared" si="202"/>
        <v>11.992127524171826</v>
      </c>
      <c r="HP64" s="3">
        <f t="shared" si="203"/>
        <v>16.439825449767426</v>
      </c>
      <c r="HQ64" s="3">
        <f t="shared" si="204"/>
        <v>-0.4680396585548694</v>
      </c>
      <c r="HR64" s="3">
        <f t="shared" si="205"/>
        <v>117.90712159578278</v>
      </c>
      <c r="HS64" s="3">
        <f t="shared" si="206"/>
        <v>-3.3669335607025834</v>
      </c>
      <c r="HT64" s="3">
        <f t="shared" si="207"/>
        <v>6.0861936225552427</v>
      </c>
      <c r="HU64" s="3">
        <f t="shared" si="208"/>
        <v>11.104481299208876</v>
      </c>
      <c r="HV64" s="3">
        <f t="shared" si="209"/>
        <v>-4.5193558308516071</v>
      </c>
      <c r="HW64" s="3">
        <f t="shared" si="210"/>
        <v>6.9554291322259534</v>
      </c>
      <c r="HX64" s="3">
        <f t="shared" si="211"/>
        <v>11.988914965514271</v>
      </c>
      <c r="HY64" s="3">
        <f t="shared" si="212"/>
        <v>17.941558662956922</v>
      </c>
      <c r="HZ64" s="3">
        <f t="shared" si="213"/>
        <v>-0.77821374441326296</v>
      </c>
      <c r="IA64" s="3">
        <f t="shared" si="214"/>
        <v>141.09731722644906</v>
      </c>
      <c r="IB64" s="3">
        <f t="shared" si="215"/>
        <v>129.50221941111593</v>
      </c>
      <c r="IC64" s="3">
        <f t="shared" si="216"/>
        <v>0.77159994366289086</v>
      </c>
      <c r="ID64" s="3">
        <f t="shared" si="217"/>
        <v>-6.5561360785660954</v>
      </c>
      <c r="IE64" s="3">
        <f t="shared" si="218"/>
        <v>-10.041324727112626</v>
      </c>
      <c r="IF64" s="3">
        <f t="shared" si="219"/>
        <v>0.13038703705249</v>
      </c>
      <c r="IG64" s="3">
        <f t="shared" si="220"/>
        <v>-5.4526543805067718E-2</v>
      </c>
      <c r="IH64" s="3">
        <f t="shared" si="221"/>
        <v>11.992127524171826</v>
      </c>
      <c r="II64" s="3">
        <f t="shared" si="222"/>
        <v>0.1413291315003859</v>
      </c>
      <c r="IJ64" s="3">
        <f t="shared" si="223"/>
        <v>12.01855770589037</v>
      </c>
      <c r="IK64" s="3">
        <f t="shared" si="224"/>
        <v>-0.18132506608953816</v>
      </c>
      <c r="IL64" s="3">
        <f t="shared" si="225"/>
        <v>100.44695067092657</v>
      </c>
      <c r="IM64" s="3">
        <f t="shared" si="226"/>
        <v>11.104481299208876</v>
      </c>
      <c r="IN64" s="3">
        <f t="shared" si="227"/>
        <v>-4.5193558308516071</v>
      </c>
      <c r="IO64" s="3">
        <f t="shared" si="228"/>
        <v>-0.21551580029522199</v>
      </c>
      <c r="IP64" s="3">
        <f t="shared" si="229"/>
        <v>-0.11976112126138716</v>
      </c>
      <c r="IQ64" s="3">
        <f t="shared" si="230"/>
        <v>11.988914965514271</v>
      </c>
      <c r="IR64" s="3">
        <f t="shared" si="231"/>
        <v>0.24655584832381219</v>
      </c>
      <c r="IS64" s="3">
        <f t="shared" si="232"/>
        <v>12.144907078336805</v>
      </c>
      <c r="IT64" s="3">
        <f t="shared" si="233"/>
        <v>-0.62651808541626286</v>
      </c>
      <c r="IU64" s="3">
        <f t="shared" si="234"/>
        <v>128.79369783319021</v>
      </c>
      <c r="IV64" s="3">
        <f t="shared" si="235"/>
        <v>114.6203242520584</v>
      </c>
    </row>
    <row r="65" spans="3:256">
      <c r="C65" s="2">
        <v>59</v>
      </c>
      <c r="D65" s="3">
        <v>54.916666669999998</v>
      </c>
      <c r="E65" s="3">
        <v>205</v>
      </c>
      <c r="F65" s="3">
        <v>78.125</v>
      </c>
      <c r="G65" s="3">
        <v>128</v>
      </c>
      <c r="H65" s="3">
        <v>54.471290770000003</v>
      </c>
      <c r="I65" s="3">
        <v>157.01423980000001</v>
      </c>
      <c r="J65" s="3">
        <v>13.53062487</v>
      </c>
      <c r="K65" s="3">
        <v>124.16993189999999</v>
      </c>
      <c r="L65" s="3">
        <v>-3.625</v>
      </c>
      <c r="M65" s="3">
        <v>96.125</v>
      </c>
      <c r="N65" s="3">
        <v>-38.048550020440999</v>
      </c>
      <c r="O65" s="3">
        <v>39.851554794998201</v>
      </c>
      <c r="P65" s="3">
        <v>81.083333330000002</v>
      </c>
      <c r="Q65" s="3">
        <v>163.83333329999999</v>
      </c>
      <c r="R65" s="3">
        <v>126.0074242</v>
      </c>
      <c r="S65" s="3">
        <v>150.4516395</v>
      </c>
      <c r="T65" s="3">
        <v>150.71206419999999</v>
      </c>
      <c r="U65" s="3">
        <v>139.39761010000001</v>
      </c>
      <c r="V65" s="3">
        <v>216.23074219018599</v>
      </c>
      <c r="W65" s="3">
        <v>110.081441446959</v>
      </c>
      <c r="X65" s="3">
        <v>54.9048146267994</v>
      </c>
      <c r="Y65" s="3">
        <v>205.05280439367499</v>
      </c>
      <c r="Z65" s="3">
        <v>77.927506059983898</v>
      </c>
      <c r="AA65" s="3">
        <v>128.128062120138</v>
      </c>
      <c r="AB65" s="3">
        <v>54.626751317476398</v>
      </c>
      <c r="AC65" s="3">
        <v>157.01878756111699</v>
      </c>
      <c r="AD65" s="3">
        <v>13.746372457239101</v>
      </c>
      <c r="AE65" s="3">
        <v>124.444761769491</v>
      </c>
      <c r="AF65" s="3">
        <v>-3.5748241820173901</v>
      </c>
      <c r="AG65" s="3">
        <v>96.339815318118298</v>
      </c>
      <c r="AH65" s="3">
        <v>-38.1222602217575</v>
      </c>
      <c r="AI65" s="3">
        <v>40.285924016087598</v>
      </c>
      <c r="AJ65" s="3">
        <v>80.881263643793602</v>
      </c>
      <c r="AK65" s="3">
        <v>163.80219374329801</v>
      </c>
      <c r="AL65" s="3">
        <v>125.853014320244</v>
      </c>
      <c r="AM65" s="3">
        <v>150.63988220104901</v>
      </c>
      <c r="AN65" s="3">
        <v>150.998451732852</v>
      </c>
      <c r="AO65" s="3">
        <v>139.595577932027</v>
      </c>
      <c r="AP65" s="3">
        <v>216.36829776741601</v>
      </c>
      <c r="AQ65" s="3">
        <v>110.97429890667</v>
      </c>
      <c r="AR65" s="3">
        <f t="shared" si="163"/>
        <v>6.6602491276241107</v>
      </c>
      <c r="AS65" s="3">
        <f t="shared" si="163"/>
        <v>24.874007331831383</v>
      </c>
      <c r="AT65" s="3">
        <f t="shared" si="163"/>
        <v>9.4530253454420183</v>
      </c>
      <c r="AU65" s="3">
        <f t="shared" si="163"/>
        <v>15.542622623540996</v>
      </c>
      <c r="AV65" s="3">
        <f t="shared" si="163"/>
        <v>6.6265185536128683</v>
      </c>
      <c r="AW65" s="3">
        <f t="shared" si="163"/>
        <v>19.047222907188743</v>
      </c>
      <c r="AX65" s="3">
        <f t="shared" si="163"/>
        <v>1.6675088658187471</v>
      </c>
      <c r="AY65" s="3">
        <f t="shared" si="163"/>
        <v>15.095818493267142</v>
      </c>
      <c r="AZ65" s="3">
        <f t="shared" si="163"/>
        <v>-0.43364538795964647</v>
      </c>
      <c r="BA65" s="3">
        <f t="shared" si="163"/>
        <v>11.686537424620921</v>
      </c>
      <c r="BB65" s="3">
        <f t="shared" si="163"/>
        <v>-4.6244350720581</v>
      </c>
      <c r="BC65" s="3">
        <f t="shared" si="163"/>
        <v>4.8868991200038163</v>
      </c>
      <c r="BD65" s="3">
        <f t="shared" si="163"/>
        <v>9.8113320168059399</v>
      </c>
      <c r="BE65" s="3">
        <f t="shared" si="163"/>
        <v>19.870086537897347</v>
      </c>
      <c r="BF65" s="3">
        <f t="shared" si="163"/>
        <v>15.266647097031321</v>
      </c>
      <c r="BG65" s="3">
        <f t="shared" si="163"/>
        <v>18.273427400394475</v>
      </c>
      <c r="BH65" s="3">
        <f t="shared" si="236"/>
        <v>18.316923811913508</v>
      </c>
      <c r="BI65" s="3">
        <f t="shared" si="162"/>
        <v>16.933693929423697</v>
      </c>
      <c r="BJ65" s="3">
        <f t="shared" si="160"/>
        <v>26.246637498846088</v>
      </c>
      <c r="BK65" s="3">
        <f t="shared" si="160"/>
        <v>13.461778944265456</v>
      </c>
      <c r="BM65" s="14">
        <f t="shared" si="153"/>
        <v>6.0477143810477085E-2</v>
      </c>
      <c r="BN65" s="3">
        <f t="shared" si="237"/>
        <v>8.0566372365330636</v>
      </c>
      <c r="BO65" s="3">
        <f t="shared" si="237"/>
        <v>20.208314977686189</v>
      </c>
      <c r="BP65" s="3">
        <f t="shared" si="19"/>
        <v>0.15101276323601701</v>
      </c>
      <c r="BQ65" s="3">
        <f t="shared" si="20"/>
        <v>144.82728045386972</v>
      </c>
      <c r="BR65" s="3">
        <f t="shared" si="21"/>
        <v>2534.4774079427202</v>
      </c>
      <c r="BS65" s="3">
        <f t="shared" si="112"/>
        <v>-183.58436936331881</v>
      </c>
      <c r="BT65" s="3">
        <f t="shared" si="113"/>
        <v>-3212.7264638580791</v>
      </c>
      <c r="BU65" s="3">
        <f t="shared" si="114"/>
        <v>-3.212726463858079</v>
      </c>
      <c r="BW65" s="14">
        <f t="shared" si="154"/>
        <v>6.0477143810477085E-2</v>
      </c>
      <c r="BX65" s="3">
        <f t="shared" si="157"/>
        <v>-1.4784631031196764</v>
      </c>
      <c r="BY65" s="3">
        <f t="shared" si="157"/>
        <v>9.9913588066354784</v>
      </c>
      <c r="BZ65" s="3">
        <f t="shared" si="22"/>
        <v>0.14128597786694333</v>
      </c>
      <c r="CA65" s="3">
        <f t="shared" si="23"/>
        <v>135.49890421351333</v>
      </c>
      <c r="CB65" s="3">
        <f t="shared" si="158"/>
        <v>20.756642297938704</v>
      </c>
      <c r="CC65" s="3">
        <f t="shared" si="158"/>
        <v>15.867603172329964</v>
      </c>
      <c r="CD65" s="3">
        <f t="shared" si="24"/>
        <v>0.24535859654392397</v>
      </c>
      <c r="CE65" s="3">
        <f t="shared" si="25"/>
        <v>235.30870842948482</v>
      </c>
      <c r="CF65" s="3">
        <f t="shared" si="26"/>
        <v>185.40380632149908</v>
      </c>
      <c r="CH65" s="3">
        <f t="shared" si="115"/>
        <v>11.992127524171826</v>
      </c>
      <c r="CI65" s="3">
        <f t="shared" si="116"/>
        <v>0.58967173532888451</v>
      </c>
      <c r="CJ65" s="3">
        <f t="shared" si="117"/>
        <v>11.891915676122935</v>
      </c>
      <c r="CK65" s="3">
        <f t="shared" si="118"/>
        <v>11.991315315345703</v>
      </c>
      <c r="CL65" s="3">
        <f t="shared" si="119"/>
        <v>0.10768571657189845</v>
      </c>
      <c r="CM65" s="7">
        <f t="shared" si="27"/>
        <v>12.236857467811824</v>
      </c>
      <c r="CN65" s="7">
        <f t="shared" si="28"/>
        <v>3.4686614507094355</v>
      </c>
      <c r="CO65" s="7">
        <f t="shared" si="29"/>
        <v>11.995458354020267</v>
      </c>
      <c r="CP65" s="7">
        <f t="shared" si="30"/>
        <v>0.24733060446776575</v>
      </c>
      <c r="CQ65" s="7">
        <f t="shared" si="120"/>
        <v>3.7159920551772014</v>
      </c>
      <c r="CR65" s="3">
        <f t="shared" si="121"/>
        <v>11.988914965514271</v>
      </c>
      <c r="CS65" s="3">
        <f t="shared" si="122"/>
        <v>0.75104926941818495</v>
      </c>
      <c r="CT65" s="3">
        <f t="shared" si="123"/>
        <v>11.675868179151633</v>
      </c>
      <c r="CU65" s="3">
        <f t="shared" si="124"/>
        <v>11.988527845575041</v>
      </c>
      <c r="CV65" s="3">
        <f t="shared" si="125"/>
        <v>0.31846836221368374</v>
      </c>
      <c r="CW65" s="7">
        <f t="shared" si="31"/>
        <v>12.207916207042045</v>
      </c>
      <c r="CX65" s="7">
        <f t="shared" si="32"/>
        <v>4.0369410883833581</v>
      </c>
      <c r="CY65" s="7">
        <f t="shared" si="33"/>
        <v>11.991432193470178</v>
      </c>
      <c r="CZ65" s="7">
        <f t="shared" si="34"/>
        <v>0.3581740786498494</v>
      </c>
      <c r="DA65" s="7">
        <f t="shared" si="126"/>
        <v>4.3951151670332074</v>
      </c>
      <c r="DB65" s="3">
        <f t="shared" si="35"/>
        <v>4.0555536111052044</v>
      </c>
      <c r="DD65" s="14">
        <f t="shared" si="155"/>
        <v>6.0477143810477085E-2</v>
      </c>
      <c r="DE65" s="3">
        <f t="shared" si="238"/>
        <v>-2.7927762178179076</v>
      </c>
      <c r="DF65" s="3">
        <f t="shared" si="238"/>
        <v>9.3313847082903862</v>
      </c>
      <c r="DG65" s="3">
        <f t="shared" si="239"/>
        <v>-4.9590096877941212</v>
      </c>
      <c r="DH65" s="3">
        <f t="shared" si="239"/>
        <v>-3.9514044139216011</v>
      </c>
      <c r="DI65" s="3">
        <f t="shared" si="38"/>
        <v>9.7403459680303435</v>
      </c>
      <c r="DJ65" s="3">
        <f t="shared" si="39"/>
        <v>6.3407707675009872</v>
      </c>
      <c r="DK65" s="3">
        <f t="shared" si="40"/>
        <v>13.458270851472648</v>
      </c>
      <c r="DL65" s="3">
        <f t="shared" si="41"/>
        <v>-0.37276854663417658</v>
      </c>
      <c r="DM65" s="3">
        <f t="shared" si="42"/>
        <v>111.88646237661582</v>
      </c>
      <c r="DN65" s="3">
        <f t="shared" si="240"/>
        <v>-2.7927762178179076</v>
      </c>
      <c r="DO65" s="3">
        <f t="shared" si="240"/>
        <v>9.3313847082903862</v>
      </c>
      <c r="DP65" s="3">
        <f t="shared" si="241"/>
        <v>5.4553150802253807</v>
      </c>
      <c r="DQ65" s="3">
        <f t="shared" si="241"/>
        <v>-1.596659137502872</v>
      </c>
      <c r="DR65" s="3">
        <f t="shared" si="45"/>
        <v>9.7403459680303435</v>
      </c>
      <c r="DS65" s="3">
        <f t="shared" si="46"/>
        <v>5.6841695106590429</v>
      </c>
      <c r="DT65" s="3">
        <f t="shared" si="47"/>
        <v>13.691353196687219</v>
      </c>
      <c r="DU65" s="3">
        <f t="shared" si="48"/>
        <v>-0.54428053206909133</v>
      </c>
      <c r="DV65" s="3">
        <f t="shared" si="49"/>
        <v>122.97551141425305</v>
      </c>
      <c r="DW65" s="3">
        <f t="shared" si="50"/>
        <v>117.43098689543444</v>
      </c>
      <c r="DX65" s="3">
        <f t="shared" si="127"/>
        <v>1138.4926668071726</v>
      </c>
      <c r="DY65" s="3">
        <f t="shared" si="242"/>
        <v>-4.9590096877941212</v>
      </c>
      <c r="DZ65" s="3">
        <f t="shared" si="242"/>
        <v>-3.9514044139216011</v>
      </c>
      <c r="EA65" s="3">
        <f t="shared" si="242"/>
        <v>-2.1011542537783936</v>
      </c>
      <c r="EB65" s="3">
        <f t="shared" si="242"/>
        <v>-3.4092810686462212</v>
      </c>
      <c r="EC65" s="3">
        <f t="shared" si="52"/>
        <v>6.3407707675009872</v>
      </c>
      <c r="ED65" s="3">
        <f t="shared" si="11"/>
        <v>4.0047530015221362</v>
      </c>
      <c r="EE65" s="3">
        <f t="shared" si="53"/>
        <v>2.9088202768864546</v>
      </c>
      <c r="EF65" s="3">
        <f t="shared" si="54"/>
        <v>0.94084530614917106</v>
      </c>
      <c r="EG65" s="3">
        <f t="shared" si="55"/>
        <v>19.805997479477448</v>
      </c>
      <c r="EH65" s="3">
        <f t="shared" si="243"/>
        <v>5.4553150802253807</v>
      </c>
      <c r="EI65" s="3">
        <f t="shared" si="243"/>
        <v>-1.596659137502872</v>
      </c>
      <c r="EJ65" s="3">
        <f t="shared" si="243"/>
        <v>3.0502767148821874</v>
      </c>
      <c r="EK65" s="3">
        <f t="shared" si="243"/>
        <v>-1.3397334709707778</v>
      </c>
      <c r="EL65" s="3">
        <f t="shared" si="57"/>
        <v>5.6841695106590429</v>
      </c>
      <c r="EM65" s="3">
        <f t="shared" si="12"/>
        <v>3.3315272489643362</v>
      </c>
      <c r="EN65" s="3">
        <f t="shared" si="58"/>
        <v>2.4187228731079591</v>
      </c>
      <c r="EO65" s="3">
        <f t="shared" si="59"/>
        <v>0.99167515187397237</v>
      </c>
      <c r="EP65" s="3">
        <f t="shared" si="60"/>
        <v>7.3982250305095105</v>
      </c>
      <c r="EQ65" s="3">
        <f t="shared" si="61"/>
        <v>13.60211125499348</v>
      </c>
      <c r="ER65" s="3">
        <f t="shared" si="128"/>
        <v>319.54323062707209</v>
      </c>
      <c r="ES65" s="3">
        <f t="shared" si="244"/>
        <v>-2.1011542537783936</v>
      </c>
      <c r="ET65" s="3">
        <f t="shared" si="244"/>
        <v>-3.4092810686462212</v>
      </c>
      <c r="EU65" s="3">
        <f t="shared" si="244"/>
        <v>-4.1907896840984531</v>
      </c>
      <c r="EV65" s="3">
        <f t="shared" si="244"/>
        <v>-6.7996383046171047</v>
      </c>
      <c r="EW65" s="3">
        <f t="shared" si="63"/>
        <v>4.0047530015221362</v>
      </c>
      <c r="EX65" s="3">
        <f t="shared" si="13"/>
        <v>7.9873524555989253</v>
      </c>
      <c r="EY65" s="3">
        <f t="shared" si="64"/>
        <v>3.9825994550229415</v>
      </c>
      <c r="EZ65" s="3">
        <f t="shared" si="65"/>
        <v>0.9999999998821989</v>
      </c>
      <c r="FA65" s="3">
        <f t="shared" si="66"/>
        <v>8.7945233680986816E-4</v>
      </c>
      <c r="FB65" s="3">
        <f t="shared" si="245"/>
        <v>3.0502767148821874</v>
      </c>
      <c r="FC65" s="3">
        <f t="shared" si="245"/>
        <v>-1.3397334709707778</v>
      </c>
      <c r="FD65" s="3">
        <f t="shared" si="245"/>
        <v>7.9297136869325797</v>
      </c>
      <c r="FE65" s="3">
        <f t="shared" si="245"/>
        <v>-3.4719149851582412</v>
      </c>
      <c r="FF65" s="3">
        <f t="shared" si="68"/>
        <v>3.3315272489643362</v>
      </c>
      <c r="FG65" s="3">
        <f t="shared" si="14"/>
        <v>8.6564746185090975</v>
      </c>
      <c r="FH65" s="3">
        <f t="shared" si="69"/>
        <v>5.3249510019957036</v>
      </c>
      <c r="FI65" s="3">
        <f t="shared" si="70"/>
        <v>0.99999932929615531</v>
      </c>
      <c r="FJ65" s="3">
        <f t="shared" si="71"/>
        <v>6.6359491957588473E-2</v>
      </c>
      <c r="FK65" s="3">
        <f t="shared" si="72"/>
        <v>3.3619472147199174E-2</v>
      </c>
      <c r="FL65" s="3">
        <f t="shared" si="129"/>
        <v>14.060472867701803</v>
      </c>
      <c r="FN65" s="14">
        <f t="shared" si="156"/>
        <v>6.0477143810477085E-2</v>
      </c>
      <c r="FO65" s="3">
        <f t="shared" si="165"/>
        <v>-1.4784631031196764</v>
      </c>
      <c r="FP65" s="3">
        <f t="shared" si="166"/>
        <v>9.9913588066354784</v>
      </c>
      <c r="FQ65" s="3">
        <f t="shared" si="74"/>
        <v>3.3669335607025834</v>
      </c>
      <c r="FR65" s="3">
        <f t="shared" si="75"/>
        <v>-6.0861936225552427</v>
      </c>
      <c r="FS65" s="3">
        <f t="shared" si="167"/>
        <v>0.13646427033898956</v>
      </c>
      <c r="FT65" s="3">
        <f t="shared" si="168"/>
        <v>-3.6595497846942493E-2</v>
      </c>
      <c r="FU65" s="3">
        <f t="shared" si="169"/>
        <v>6.9554291322259534</v>
      </c>
      <c r="FV65" s="3">
        <f t="shared" si="170"/>
        <v>0.14128597786694333</v>
      </c>
      <c r="FW65" s="3">
        <f t="shared" si="171"/>
        <v>6.8581024566899291</v>
      </c>
      <c r="FX65" s="3">
        <f t="shared" si="172"/>
        <v>0.69419987734583433</v>
      </c>
      <c r="FY65" s="66">
        <f t="shared" si="132"/>
        <v>46.036507979127087</v>
      </c>
      <c r="FZ65" s="66">
        <f t="shared" si="173"/>
        <v>20.756642297938704</v>
      </c>
      <c r="GA65" s="66">
        <f t="shared" si="174"/>
        <v>15.867603172329964</v>
      </c>
      <c r="GB65" s="66">
        <f t="shared" si="175"/>
        <v>3.3669335607025834</v>
      </c>
      <c r="GC65" s="66">
        <f t="shared" si="176"/>
        <v>-6.0861936225552427</v>
      </c>
      <c r="GD65" s="66">
        <f t="shared" si="177"/>
        <v>-0.21851336605326566</v>
      </c>
      <c r="GE65" s="66">
        <f t="shared" si="178"/>
        <v>-0.11159188928446184</v>
      </c>
      <c r="GF65" s="66">
        <f t="shared" si="179"/>
        <v>6.9554291322259534</v>
      </c>
      <c r="GG65" s="66">
        <f t="shared" si="180"/>
        <v>0.24535859654392397</v>
      </c>
      <c r="GH65" s="66">
        <f t="shared" si="181"/>
        <v>6.9678759701780839</v>
      </c>
      <c r="GI65" s="66">
        <f t="shared" si="182"/>
        <v>-3.3136640890860478E-2</v>
      </c>
      <c r="GJ65" s="66">
        <f t="shared" si="134"/>
        <v>91.898937295689819</v>
      </c>
      <c r="GK65" s="66"/>
      <c r="GL65" s="66">
        <f t="shared" si="183"/>
        <v>-6.0861936225552427</v>
      </c>
      <c r="GM65" s="66">
        <f t="shared" si="184"/>
        <v>-3.3669335607025834</v>
      </c>
      <c r="GN65" s="66">
        <f t="shared" si="185"/>
        <v>0.13646427033898956</v>
      </c>
      <c r="GO65" s="66">
        <f t="shared" si="186"/>
        <v>-3.6595497846942493E-2</v>
      </c>
      <c r="GP65" s="66">
        <f t="shared" si="187"/>
        <v>6.9554291322259534</v>
      </c>
      <c r="GQ65" s="66">
        <f t="shared" si="188"/>
        <v>0.14128597786694333</v>
      </c>
      <c r="GR65" s="66">
        <f t="shared" si="189"/>
        <v>7.0578058109375572</v>
      </c>
      <c r="GS65" s="66">
        <f t="shared" si="190"/>
        <v>-0.71978227978537435</v>
      </c>
      <c r="GT65" s="66">
        <f t="shared" si="135"/>
        <v>46.036507979127236</v>
      </c>
      <c r="GU65" s="66">
        <f t="shared" si="191"/>
        <v>6.0861936225552427</v>
      </c>
      <c r="GV65" s="66">
        <f t="shared" si="192"/>
        <v>3.3669335607025834</v>
      </c>
      <c r="GW65" s="66">
        <f t="shared" si="193"/>
        <v>-0.21851336605326566</v>
      </c>
      <c r="GX65" s="66">
        <f t="shared" si="194"/>
        <v>-0.11159188928446184</v>
      </c>
      <c r="GY65" s="66">
        <f t="shared" si="195"/>
        <v>6.9554291322259534</v>
      </c>
      <c r="GZ65" s="66">
        <f t="shared" si="196"/>
        <v>0.24535859654392397</v>
      </c>
      <c r="HA65" s="66">
        <f t="shared" si="197"/>
        <v>7.2006575754174387</v>
      </c>
      <c r="HB65" s="66">
        <f t="shared" si="198"/>
        <v>-0.99945083072179131</v>
      </c>
      <c r="HC65" s="66">
        <f t="shared" si="139"/>
        <v>88.101062704317599</v>
      </c>
      <c r="HD65" s="66"/>
      <c r="HE65" s="3">
        <f t="shared" si="140"/>
        <v>46.036507979127236</v>
      </c>
      <c r="HF65" s="3">
        <f t="shared" si="164"/>
        <v>91.898937295689819</v>
      </c>
      <c r="HG65" s="3">
        <f t="shared" si="142"/>
        <v>68.967722637408528</v>
      </c>
      <c r="HH65" s="3">
        <f t="shared" si="143"/>
        <v>0.35889382168518708</v>
      </c>
      <c r="HJ65" s="3">
        <f t="shared" si="93"/>
        <v>-3.3669335607025834</v>
      </c>
      <c r="HK65" s="3">
        <f t="shared" si="94"/>
        <v>6.0861936225552427</v>
      </c>
      <c r="HL65" s="3">
        <f t="shared" si="199"/>
        <v>-6.2919439378768471</v>
      </c>
      <c r="HM65" s="3">
        <f t="shared" si="200"/>
        <v>-10.208919373263326</v>
      </c>
      <c r="HN65" s="3">
        <f t="shared" si="201"/>
        <v>6.9554291322259534</v>
      </c>
      <c r="HO65" s="3">
        <f t="shared" si="202"/>
        <v>11.992105456806843</v>
      </c>
      <c r="HP65" s="3">
        <f t="shared" si="203"/>
        <v>16.555554755219543</v>
      </c>
      <c r="HQ65" s="3">
        <f t="shared" si="204"/>
        <v>-0.49093376242023823</v>
      </c>
      <c r="HR65" s="3">
        <f t="shared" si="205"/>
        <v>119.40197356210891</v>
      </c>
      <c r="HS65" s="3">
        <f t="shared" si="206"/>
        <v>-3.3669335607025834</v>
      </c>
      <c r="HT65" s="3">
        <f t="shared" si="207"/>
        <v>6.0861936225552427</v>
      </c>
      <c r="HU65" s="3">
        <f t="shared" si="208"/>
        <v>10.979990401814767</v>
      </c>
      <c r="HV65" s="3">
        <f t="shared" si="209"/>
        <v>-4.8116484561290189</v>
      </c>
      <c r="HW65" s="3">
        <f t="shared" si="210"/>
        <v>6.9554291322259534</v>
      </c>
      <c r="HX65" s="3">
        <f t="shared" si="211"/>
        <v>11.988000253975356</v>
      </c>
      <c r="HY65" s="3">
        <f t="shared" si="212"/>
        <v>18.016580950840698</v>
      </c>
      <c r="HZ65" s="3">
        <f t="shared" si="213"/>
        <v>-0.79458122453808655</v>
      </c>
      <c r="IA65" s="3">
        <f t="shared" si="214"/>
        <v>142.61571912920365</v>
      </c>
      <c r="IB65" s="3">
        <f t="shared" si="215"/>
        <v>131.00884634565628</v>
      </c>
      <c r="IC65" s="3">
        <f t="shared" si="216"/>
        <v>0.75460827711842027</v>
      </c>
      <c r="ID65" s="3">
        <f t="shared" si="217"/>
        <v>-6.2919439378768471</v>
      </c>
      <c r="IE65" s="3">
        <f t="shared" si="218"/>
        <v>-10.208919373263326</v>
      </c>
      <c r="IF65" s="3">
        <f t="shared" si="219"/>
        <v>0.13646427033898956</v>
      </c>
      <c r="IG65" s="3">
        <f t="shared" si="220"/>
        <v>-3.6595497846942493E-2</v>
      </c>
      <c r="IH65" s="3">
        <f t="shared" si="221"/>
        <v>11.992105456806843</v>
      </c>
      <c r="II65" s="3">
        <f t="shared" si="222"/>
        <v>0.14128597786694333</v>
      </c>
      <c r="IJ65" s="3">
        <f t="shared" si="223"/>
        <v>12.033312308663103</v>
      </c>
      <c r="IK65" s="3">
        <f t="shared" si="224"/>
        <v>-0.2862659341361436</v>
      </c>
      <c r="IL65" s="3">
        <f t="shared" si="225"/>
        <v>106.63453441701802</v>
      </c>
      <c r="IM65" s="3">
        <f t="shared" si="226"/>
        <v>10.979990401814767</v>
      </c>
      <c r="IN65" s="3">
        <f t="shared" si="227"/>
        <v>-4.8116484561290189</v>
      </c>
      <c r="IO65" s="3">
        <f t="shared" si="228"/>
        <v>-0.21851336605326566</v>
      </c>
      <c r="IP65" s="3">
        <f t="shared" si="229"/>
        <v>-0.11159188928446184</v>
      </c>
      <c r="IQ65" s="3">
        <f t="shared" si="230"/>
        <v>11.988000253975356</v>
      </c>
      <c r="IR65" s="3">
        <f t="shared" si="231"/>
        <v>0.24535859654392397</v>
      </c>
      <c r="IS65" s="3">
        <f t="shared" si="232"/>
        <v>12.14483504912657</v>
      </c>
      <c r="IT65" s="3">
        <f t="shared" si="233"/>
        <v>-0.63315418901941944</v>
      </c>
      <c r="IU65" s="3">
        <f t="shared" si="234"/>
        <v>129.28321816648631</v>
      </c>
      <c r="IV65" s="3">
        <f t="shared" si="235"/>
        <v>117.95887629175216</v>
      </c>
    </row>
    <row r="66" spans="3:256">
      <c r="C66" s="2">
        <v>60</v>
      </c>
      <c r="D66" s="3">
        <v>54.166666669999998</v>
      </c>
      <c r="E66" s="3">
        <v>206.33333329999999</v>
      </c>
      <c r="F66" s="3">
        <v>77.5</v>
      </c>
      <c r="G66" s="3">
        <v>129</v>
      </c>
      <c r="H66" s="3">
        <v>53.875976110000003</v>
      </c>
      <c r="I66" s="3">
        <v>157.9072118</v>
      </c>
      <c r="J66" s="3">
        <v>13.75335121</v>
      </c>
      <c r="K66" s="3">
        <v>124.9494741</v>
      </c>
      <c r="L66" s="3">
        <v>-3</v>
      </c>
      <c r="M66" s="3">
        <v>96.25</v>
      </c>
      <c r="N66" s="3">
        <v>-36.077538002517699</v>
      </c>
      <c r="O66" s="3">
        <v>39.5862356405216</v>
      </c>
      <c r="P66" s="3">
        <v>79.666666669999998</v>
      </c>
      <c r="Q66" s="3">
        <v>165.16666670000001</v>
      </c>
      <c r="R66" s="3">
        <v>124.6710662</v>
      </c>
      <c r="S66" s="3">
        <v>151.0084554</v>
      </c>
      <c r="T66" s="3">
        <v>149.29775739999999</v>
      </c>
      <c r="U66" s="3">
        <v>139.04403339999999</v>
      </c>
      <c r="V66" s="3">
        <v>213.577334866043</v>
      </c>
      <c r="W66" s="3">
        <v>107.81499071051999</v>
      </c>
      <c r="X66" s="3">
        <v>54.085189697184198</v>
      </c>
      <c r="Y66" s="3">
        <v>206.28780043983099</v>
      </c>
      <c r="Z66" s="3">
        <v>77.448539670590606</v>
      </c>
      <c r="AA66" s="3">
        <v>129.04753395409</v>
      </c>
      <c r="AB66" s="3">
        <v>53.900292415211403</v>
      </c>
      <c r="AC66" s="3">
        <v>158.06507479275501</v>
      </c>
      <c r="AD66" s="3">
        <v>13.8282282780703</v>
      </c>
      <c r="AE66" s="3">
        <v>124.935510786476</v>
      </c>
      <c r="AF66" s="3">
        <v>-2.8814706119926399</v>
      </c>
      <c r="AG66" s="3">
        <v>96.165308447403305</v>
      </c>
      <c r="AH66" s="3">
        <v>-35.827988533749398</v>
      </c>
      <c r="AI66" s="3">
        <v>39.460149788200198</v>
      </c>
      <c r="AJ66" s="3">
        <v>79.931110759466307</v>
      </c>
      <c r="AK66" s="3">
        <v>165.122469534885</v>
      </c>
      <c r="AL66" s="3">
        <v>124.597740148973</v>
      </c>
      <c r="AM66" s="3">
        <v>151.00546831891899</v>
      </c>
      <c r="AN66" s="3">
        <v>149.23161699186201</v>
      </c>
      <c r="AO66" s="3">
        <v>139.40473628688099</v>
      </c>
      <c r="AP66" s="3">
        <v>214.0513274429</v>
      </c>
      <c r="AQ66" s="3">
        <v>108.990109096071</v>
      </c>
      <c r="AR66" s="3">
        <f t="shared" si="163"/>
        <v>6.5608242181775704</v>
      </c>
      <c r="AS66" s="3">
        <f t="shared" si="163"/>
        <v>25.023818990334185</v>
      </c>
      <c r="AT66" s="3">
        <f t="shared" si="163"/>
        <v>9.3949241479641401</v>
      </c>
      <c r="AU66" s="3">
        <f t="shared" si="163"/>
        <v>15.654159499160729</v>
      </c>
      <c r="AV66" s="3">
        <f t="shared" si="163"/>
        <v>6.5383951840513301</v>
      </c>
      <c r="AW66" s="3">
        <f t="shared" si="163"/>
        <v>19.174143172180585</v>
      </c>
      <c r="AX66" s="3">
        <f t="shared" si="163"/>
        <v>1.6774384168606304</v>
      </c>
      <c r="AY66" s="3">
        <f t="shared" si="163"/>
        <v>15.155348986803522</v>
      </c>
      <c r="AZ66" s="3">
        <f t="shared" si="163"/>
        <v>-0.34953787314001944</v>
      </c>
      <c r="BA66" s="3">
        <f t="shared" si="163"/>
        <v>11.665368803228715</v>
      </c>
      <c r="BB66" s="3">
        <f t="shared" si="163"/>
        <v>-4.3461275845917795</v>
      </c>
      <c r="BC66" s="3">
        <f t="shared" si="163"/>
        <v>4.7867282676243779</v>
      </c>
      <c r="BD66" s="3">
        <f t="shared" si="163"/>
        <v>9.6960733648650308</v>
      </c>
      <c r="BE66" s="3">
        <f t="shared" si="163"/>
        <v>20.030243087899581</v>
      </c>
      <c r="BF66" s="3">
        <f t="shared" si="163"/>
        <v>15.11437559295714</v>
      </c>
      <c r="BG66" s="3">
        <f t="shared" si="163"/>
        <v>18.317774961517586</v>
      </c>
      <c r="BH66" s="3">
        <f t="shared" si="236"/>
        <v>18.102597261094214</v>
      </c>
      <c r="BI66" s="3">
        <f t="shared" si="162"/>
        <v>16.910543812093593</v>
      </c>
      <c r="BJ66" s="3">
        <f t="shared" si="160"/>
        <v>25.965576544766179</v>
      </c>
      <c r="BK66" s="3">
        <f t="shared" si="160"/>
        <v>13.221086055219033</v>
      </c>
      <c r="BM66" s="14">
        <f t="shared" si="153"/>
        <v>6.1519853186519792E-2</v>
      </c>
      <c r="BN66" s="3">
        <f t="shared" si="237"/>
        <v>7.9778741830708553</v>
      </c>
      <c r="BO66" s="3">
        <f t="shared" si="237"/>
        <v>20.338989244747456</v>
      </c>
      <c r="BP66" s="3">
        <f t="shared" si="19"/>
        <v>0.15257582594464256</v>
      </c>
      <c r="BQ66" s="3">
        <f t="shared" si="20"/>
        <v>146.32632011394998</v>
      </c>
      <c r="BR66" s="3">
        <f t="shared" si="21"/>
        <v>2560.7106019941248</v>
      </c>
      <c r="BS66" s="3">
        <f t="shared" si="112"/>
        <v>1437.6389956033695</v>
      </c>
      <c r="BT66" s="3">
        <f t="shared" si="113"/>
        <v>25158.682423058966</v>
      </c>
      <c r="BU66" s="3">
        <f t="shared" si="114"/>
        <v>25.158682423058966</v>
      </c>
      <c r="BW66" s="14">
        <f t="shared" si="154"/>
        <v>6.1519853186519792E-2</v>
      </c>
      <c r="BX66" s="3">
        <f t="shared" si="157"/>
        <v>-1.3343445838655745</v>
      </c>
      <c r="BY66" s="3">
        <f t="shared" si="157"/>
        <v>9.9710386272139502</v>
      </c>
      <c r="BZ66" s="3">
        <f t="shared" si="22"/>
        <v>0.14554400462993328</v>
      </c>
      <c r="CA66" s="3">
        <f t="shared" si="23"/>
        <v>139.58252220029118</v>
      </c>
      <c r="CB66" s="3">
        <f t="shared" si="158"/>
        <v>20.539976068861659</v>
      </c>
      <c r="CC66" s="3">
        <f t="shared" si="158"/>
        <v>15.769430508368309</v>
      </c>
      <c r="CD66" s="3">
        <f t="shared" si="24"/>
        <v>0.2378699787106284</v>
      </c>
      <c r="CE66" s="3">
        <f t="shared" si="25"/>
        <v>228.12682438264102</v>
      </c>
      <c r="CF66" s="3">
        <f t="shared" si="26"/>
        <v>183.8546732914661</v>
      </c>
      <c r="CH66" s="3">
        <f t="shared" si="115"/>
        <v>11.992105456806843</v>
      </c>
      <c r="CI66" s="3">
        <f t="shared" si="116"/>
        <v>0.59791016056133417</v>
      </c>
      <c r="CJ66" s="3">
        <f t="shared" si="117"/>
        <v>11.865743140406892</v>
      </c>
      <c r="CK66" s="3">
        <f t="shared" si="118"/>
        <v>11.989924552728565</v>
      </c>
      <c r="CL66" s="3">
        <f t="shared" si="119"/>
        <v>0.13057716466143485</v>
      </c>
      <c r="CM66" s="7">
        <f t="shared" si="27"/>
        <v>12.227879378887534</v>
      </c>
      <c r="CN66" s="7">
        <f t="shared" si="28"/>
        <v>3.4845663048982489</v>
      </c>
      <c r="CO66" s="7">
        <f t="shared" si="29"/>
        <v>11.993122428898447</v>
      </c>
      <c r="CP66" s="7">
        <f t="shared" si="30"/>
        <v>0.24073282125100037</v>
      </c>
      <c r="CQ66" s="7">
        <f t="shared" si="120"/>
        <v>3.7252991261492494</v>
      </c>
      <c r="CR66" s="3">
        <f t="shared" si="121"/>
        <v>11.988000253975356</v>
      </c>
      <c r="CS66" s="3">
        <f t="shared" si="122"/>
        <v>0.72501192402672632</v>
      </c>
      <c r="CT66" s="3">
        <f t="shared" si="123"/>
        <v>11.681529157799158</v>
      </c>
      <c r="CU66" s="3">
        <f t="shared" si="124"/>
        <v>11.989768626040355</v>
      </c>
      <c r="CV66" s="3">
        <f t="shared" si="125"/>
        <v>0.31199608028020492</v>
      </c>
      <c r="CW66" s="7">
        <f t="shared" si="31"/>
        <v>12.19727066790062</v>
      </c>
      <c r="CX66" s="7">
        <f t="shared" si="32"/>
        <v>3.8862054617944208</v>
      </c>
      <c r="CY66" s="7">
        <f t="shared" si="33"/>
        <v>11.99164693205986</v>
      </c>
      <c r="CZ66" s="7">
        <f t="shared" si="34"/>
        <v>0.28562804745405374</v>
      </c>
      <c r="DA66" s="7">
        <f t="shared" si="126"/>
        <v>4.1718335092484748</v>
      </c>
      <c r="DB66" s="3">
        <f t="shared" si="35"/>
        <v>3.9485663176988623</v>
      </c>
      <c r="DD66" s="14">
        <f t="shared" si="155"/>
        <v>6.1519853186519792E-2</v>
      </c>
      <c r="DE66" s="3">
        <f t="shared" si="238"/>
        <v>-2.8340999297865697</v>
      </c>
      <c r="DF66" s="3">
        <f t="shared" si="238"/>
        <v>9.3696594911734561</v>
      </c>
      <c r="DG66" s="3">
        <f t="shared" si="239"/>
        <v>-4.8609567671907001</v>
      </c>
      <c r="DH66" s="3">
        <f t="shared" si="239"/>
        <v>-4.0187941853770628</v>
      </c>
      <c r="DI66" s="3">
        <f t="shared" si="38"/>
        <v>9.7889039934281232</v>
      </c>
      <c r="DJ66" s="3">
        <f t="shared" si="39"/>
        <v>6.3071076887046695</v>
      </c>
      <c r="DK66" s="3">
        <f t="shared" si="40"/>
        <v>13.541005889093727</v>
      </c>
      <c r="DL66" s="3">
        <f t="shared" si="41"/>
        <v>-0.38675773963244453</v>
      </c>
      <c r="DM66" s="3">
        <f t="shared" si="42"/>
        <v>112.75290631902566</v>
      </c>
      <c r="DN66" s="3">
        <f t="shared" si="240"/>
        <v>-2.8340999297865697</v>
      </c>
      <c r="DO66" s="3">
        <f t="shared" si="240"/>
        <v>9.3696594911734561</v>
      </c>
      <c r="DP66" s="3">
        <f t="shared" si="241"/>
        <v>5.4183022280921094</v>
      </c>
      <c r="DQ66" s="3">
        <f t="shared" si="241"/>
        <v>-1.7124681263819959</v>
      </c>
      <c r="DR66" s="3">
        <f t="shared" si="45"/>
        <v>9.7889039934281232</v>
      </c>
      <c r="DS66" s="3">
        <f t="shared" si="46"/>
        <v>5.6824771111569099</v>
      </c>
      <c r="DT66" s="3">
        <f t="shared" si="47"/>
        <v>13.817224537045997</v>
      </c>
      <c r="DU66" s="3">
        <f t="shared" si="48"/>
        <v>-0.56451464944703644</v>
      </c>
      <c r="DV66" s="3">
        <f t="shared" si="49"/>
        <v>124.36859448745136</v>
      </c>
      <c r="DW66" s="3">
        <f t="shared" si="50"/>
        <v>118.5607504032385</v>
      </c>
      <c r="DX66" s="3">
        <f t="shared" si="127"/>
        <v>1083.4883945244028</v>
      </c>
      <c r="DY66" s="3">
        <f t="shared" si="242"/>
        <v>-4.8609567671907001</v>
      </c>
      <c r="DZ66" s="3">
        <f t="shared" si="242"/>
        <v>-4.0187941853770628</v>
      </c>
      <c r="EA66" s="3">
        <f t="shared" si="242"/>
        <v>-2.02697629000065</v>
      </c>
      <c r="EB66" s="3">
        <f t="shared" si="242"/>
        <v>-3.4899801835748079</v>
      </c>
      <c r="EC66" s="3">
        <f t="shared" si="52"/>
        <v>6.3071076887046695</v>
      </c>
      <c r="ED66" s="3">
        <f t="shared" si="11"/>
        <v>4.0359131013897773</v>
      </c>
      <c r="EE66" s="3">
        <f t="shared" si="53"/>
        <v>2.882896042800791</v>
      </c>
      <c r="EF66" s="3">
        <f t="shared" si="54"/>
        <v>0.93807164897258821</v>
      </c>
      <c r="EG66" s="3">
        <f t="shared" si="55"/>
        <v>20.269803549701649</v>
      </c>
      <c r="EH66" s="3">
        <f t="shared" si="243"/>
        <v>5.4183022280921094</v>
      </c>
      <c r="EI66" s="3">
        <f t="shared" si="243"/>
        <v>-1.7124681263819959</v>
      </c>
      <c r="EJ66" s="3">
        <f t="shared" si="243"/>
        <v>2.9882216681370739</v>
      </c>
      <c r="EK66" s="3">
        <f t="shared" si="243"/>
        <v>-1.4072311494239926</v>
      </c>
      <c r="EL66" s="3">
        <f t="shared" si="57"/>
        <v>5.6824771111569099</v>
      </c>
      <c r="EM66" s="3">
        <f t="shared" si="12"/>
        <v>3.3029938307288873</v>
      </c>
      <c r="EN66" s="3">
        <f t="shared" si="58"/>
        <v>2.4491756041521073</v>
      </c>
      <c r="EO66" s="3">
        <f t="shared" si="59"/>
        <v>0.99103529468322804</v>
      </c>
      <c r="EP66" s="3">
        <f t="shared" si="60"/>
        <v>7.6776907896439885</v>
      </c>
      <c r="EQ66" s="3">
        <f t="shared" si="61"/>
        <v>13.973747169672819</v>
      </c>
      <c r="ER66" s="3">
        <f t="shared" si="128"/>
        <v>356.41370761407399</v>
      </c>
      <c r="ES66" s="3">
        <f t="shared" si="244"/>
        <v>-2.02697629000065</v>
      </c>
      <c r="ET66" s="3">
        <f t="shared" si="244"/>
        <v>-3.4899801835748079</v>
      </c>
      <c r="EU66" s="3">
        <f t="shared" si="244"/>
        <v>-3.9965897114517599</v>
      </c>
      <c r="EV66" s="3">
        <f t="shared" si="244"/>
        <v>-6.8786405356043367</v>
      </c>
      <c r="EW66" s="3">
        <f t="shared" si="63"/>
        <v>4.0359131013897773</v>
      </c>
      <c r="EX66" s="3">
        <f t="shared" si="13"/>
        <v>7.9554022487704028</v>
      </c>
      <c r="EY66" s="3">
        <f t="shared" si="64"/>
        <v>3.9194892538923023</v>
      </c>
      <c r="EZ66" s="3">
        <f t="shared" si="65"/>
        <v>0.99999998699762327</v>
      </c>
      <c r="FA66" s="3">
        <f t="shared" si="66"/>
        <v>9.2395113496006268E-3</v>
      </c>
      <c r="FB66" s="3">
        <f t="shared" si="245"/>
        <v>2.9882216681370739</v>
      </c>
      <c r="FC66" s="3">
        <f t="shared" si="245"/>
        <v>-1.4072311494239926</v>
      </c>
      <c r="FD66" s="3">
        <f t="shared" si="245"/>
        <v>7.8629792836719652</v>
      </c>
      <c r="FE66" s="3">
        <f t="shared" si="245"/>
        <v>-3.6894577568745603</v>
      </c>
      <c r="FF66" s="3">
        <f t="shared" si="68"/>
        <v>3.3029938307288873</v>
      </c>
      <c r="FG66" s="3">
        <f t="shared" si="14"/>
        <v>8.6855363539171453</v>
      </c>
      <c r="FH66" s="3">
        <f t="shared" si="69"/>
        <v>5.3825477329951052</v>
      </c>
      <c r="FI66" s="3">
        <f t="shared" si="70"/>
        <v>0.99999902252671435</v>
      </c>
      <c r="FJ66" s="3">
        <f t="shared" si="71"/>
        <v>8.0110623912781329E-2</v>
      </c>
      <c r="FK66" s="3">
        <f t="shared" si="72"/>
        <v>4.467506763119098E-2</v>
      </c>
      <c r="FL66" s="3">
        <f t="shared" si="129"/>
        <v>10.602758292967501</v>
      </c>
      <c r="FN66" s="14">
        <f t="shared" si="156"/>
        <v>6.1519853186519792E-2</v>
      </c>
      <c r="FO66" s="3">
        <f t="shared" si="165"/>
        <v>-1.3343445838655745</v>
      </c>
      <c r="FP66" s="3">
        <f t="shared" si="166"/>
        <v>9.9710386272139502</v>
      </c>
      <c r="FQ66" s="3">
        <f t="shared" si="74"/>
        <v>3.3669335607025834</v>
      </c>
      <c r="FR66" s="3">
        <f t="shared" si="75"/>
        <v>-6.0861936225552427</v>
      </c>
      <c r="FS66" s="3">
        <f t="shared" si="167"/>
        <v>0.14411851925410191</v>
      </c>
      <c r="FT66" s="3">
        <f t="shared" si="168"/>
        <v>-2.0320179421528195E-2</v>
      </c>
      <c r="FU66" s="3">
        <f t="shared" si="169"/>
        <v>6.9554291322259534</v>
      </c>
      <c r="FV66" s="3">
        <f t="shared" si="170"/>
        <v>0.14554400462993328</v>
      </c>
      <c r="FW66" s="3">
        <f t="shared" si="171"/>
        <v>6.8688687146794001</v>
      </c>
      <c r="FX66" s="3">
        <f t="shared" si="172"/>
        <v>0.60149895111415974</v>
      </c>
      <c r="FY66" s="3">
        <f t="shared" si="132"/>
        <v>53.022672288456199</v>
      </c>
      <c r="FZ66" s="3">
        <f t="shared" si="173"/>
        <v>20.539976068861659</v>
      </c>
      <c r="GA66" s="3">
        <f t="shared" si="174"/>
        <v>15.769430508368309</v>
      </c>
      <c r="GB66" s="3">
        <f t="shared" si="175"/>
        <v>3.3669335607025834</v>
      </c>
      <c r="GC66" s="3">
        <f t="shared" si="176"/>
        <v>-6.0861936225552427</v>
      </c>
      <c r="GD66" s="3">
        <f t="shared" si="177"/>
        <v>-0.21666622907704536</v>
      </c>
      <c r="GE66" s="3">
        <f t="shared" si="178"/>
        <v>-9.817266396165536E-2</v>
      </c>
      <c r="GF66" s="3">
        <f t="shared" si="179"/>
        <v>6.9554291322259534</v>
      </c>
      <c r="GG66" s="3">
        <f t="shared" si="180"/>
        <v>0.2378699787106284</v>
      </c>
      <c r="GH66" s="3">
        <f t="shared" si="181"/>
        <v>6.9784369635230394</v>
      </c>
      <c r="GI66" s="3">
        <f t="shared" si="182"/>
        <v>-7.9784788056361869E-2</v>
      </c>
      <c r="GJ66" s="3">
        <f t="shared" si="134"/>
        <v>94.576195458021346</v>
      </c>
      <c r="GL66" s="3">
        <f t="shared" si="183"/>
        <v>-6.0861936225552427</v>
      </c>
      <c r="GM66" s="3">
        <f t="shared" si="184"/>
        <v>-3.3669335607025834</v>
      </c>
      <c r="GN66" s="3">
        <f t="shared" si="185"/>
        <v>0.14411851925410191</v>
      </c>
      <c r="GO66" s="3">
        <f t="shared" si="186"/>
        <v>-2.0320179421528195E-2</v>
      </c>
      <c r="GP66" s="3">
        <f t="shared" si="187"/>
        <v>6.9554291322259534</v>
      </c>
      <c r="GQ66" s="3">
        <f t="shared" si="188"/>
        <v>0.14554400462993328</v>
      </c>
      <c r="GR66" s="3">
        <f t="shared" si="189"/>
        <v>7.0722422546280441</v>
      </c>
      <c r="GS66" s="3">
        <f t="shared" si="190"/>
        <v>-0.79887358937980713</v>
      </c>
      <c r="GT66" s="3">
        <f t="shared" si="135"/>
        <v>53.022672288456846</v>
      </c>
      <c r="GU66" s="3">
        <f t="shared" si="191"/>
        <v>6.0861936225552427</v>
      </c>
      <c r="GV66" s="3">
        <f t="shared" si="192"/>
        <v>3.3669335607025834</v>
      </c>
      <c r="GW66" s="3">
        <f t="shared" si="193"/>
        <v>-0.21666622907704536</v>
      </c>
      <c r="GX66" s="3">
        <f t="shared" si="194"/>
        <v>-9.817266396165536E-2</v>
      </c>
      <c r="GY66" s="3">
        <f t="shared" si="195"/>
        <v>6.9554291322259534</v>
      </c>
      <c r="GZ66" s="3">
        <f t="shared" si="196"/>
        <v>0.2378699787106284</v>
      </c>
      <c r="HA66" s="3">
        <f t="shared" si="197"/>
        <v>7.192565846589452</v>
      </c>
      <c r="HB66" s="3">
        <f t="shared" si="198"/>
        <v>-0.99681211248399504</v>
      </c>
      <c r="HC66" s="3">
        <f t="shared" si="139"/>
        <v>85.423804541979848</v>
      </c>
      <c r="HE66" s="3">
        <f>FY66</f>
        <v>53.022672288456199</v>
      </c>
      <c r="HF66" s="3">
        <f t="shared" si="164"/>
        <v>94.576195458021346</v>
      </c>
      <c r="HG66" s="3">
        <f t="shared" si="142"/>
        <v>73.799433873238769</v>
      </c>
      <c r="HH66" s="3">
        <f t="shared" si="143"/>
        <v>0.27900059447238107</v>
      </c>
      <c r="HJ66" s="3">
        <f t="shared" si="93"/>
        <v>-3.3669335607025834</v>
      </c>
      <c r="HK66" s="3">
        <f t="shared" si="94"/>
        <v>6.0861936225552427</v>
      </c>
      <c r="HL66" s="3">
        <f t="shared" si="199"/>
        <v>-6.0235660014524104</v>
      </c>
      <c r="HM66" s="3">
        <f t="shared" si="200"/>
        <v>-10.368620719179145</v>
      </c>
      <c r="HN66" s="3">
        <f t="shared" si="201"/>
        <v>6.9554291322259534</v>
      </c>
      <c r="HO66" s="3">
        <f t="shared" si="202"/>
        <v>11.991315315345703</v>
      </c>
      <c r="HP66" s="3">
        <f t="shared" si="203"/>
        <v>16.667891616704019</v>
      </c>
      <c r="HQ66" s="3">
        <f t="shared" si="204"/>
        <v>-0.51345384901576185</v>
      </c>
      <c r="HR66" s="3">
        <f t="shared" si="205"/>
        <v>120.89416399297211</v>
      </c>
      <c r="HS66" s="3">
        <f t="shared" si="206"/>
        <v>-3.3669335607025834</v>
      </c>
      <c r="HT66" s="3">
        <f t="shared" si="207"/>
        <v>6.0861936225552427</v>
      </c>
      <c r="HU66" s="3">
        <f t="shared" si="208"/>
        <v>10.851200951809039</v>
      </c>
      <c r="HV66" s="3">
        <f t="shared" si="209"/>
        <v>-5.096688906298553</v>
      </c>
      <c r="HW66" s="3">
        <f t="shared" si="210"/>
        <v>6.9554291322259534</v>
      </c>
      <c r="HX66" s="3">
        <f t="shared" si="211"/>
        <v>11.988527845575041</v>
      </c>
      <c r="HY66" s="3">
        <f t="shared" si="212"/>
        <v>18.089008006798426</v>
      </c>
      <c r="HZ66" s="3">
        <f t="shared" si="213"/>
        <v>-0.81015074534518705</v>
      </c>
      <c r="IA66" s="3">
        <f t="shared" si="214"/>
        <v>144.11066225896917</v>
      </c>
      <c r="IB66" s="3">
        <f t="shared" si="215"/>
        <v>132.50241312597063</v>
      </c>
      <c r="IC66" s="3">
        <f t="shared" si="216"/>
        <v>0.73724888232787511</v>
      </c>
      <c r="ID66" s="3">
        <f t="shared" si="217"/>
        <v>-6.0235660014524104</v>
      </c>
      <c r="IE66" s="3">
        <f t="shared" si="218"/>
        <v>-10.368620719179145</v>
      </c>
      <c r="IF66" s="3">
        <f t="shared" si="219"/>
        <v>0.14411851925410191</v>
      </c>
      <c r="IG66" s="3">
        <f t="shared" si="220"/>
        <v>-2.0320179421528195E-2</v>
      </c>
      <c r="IH66" s="3">
        <f t="shared" si="221"/>
        <v>11.991315315345703</v>
      </c>
      <c r="II66" s="3">
        <f t="shared" si="222"/>
        <v>0.14554400462993328</v>
      </c>
      <c r="IJ66" s="3">
        <f t="shared" si="223"/>
        <v>12.046894056482381</v>
      </c>
      <c r="IK66" s="3">
        <f t="shared" si="224"/>
        <v>-0.3766852234894435</v>
      </c>
      <c r="IL66" s="3">
        <f t="shared" si="225"/>
        <v>112.12850829548539</v>
      </c>
      <c r="IM66" s="3">
        <f t="shared" si="226"/>
        <v>10.851200951809039</v>
      </c>
      <c r="IN66" s="3">
        <f t="shared" si="227"/>
        <v>-5.096688906298553</v>
      </c>
      <c r="IO66" s="3">
        <f t="shared" si="228"/>
        <v>-0.21666622907704536</v>
      </c>
      <c r="IP66" s="3">
        <f t="shared" si="229"/>
        <v>-9.817266396165536E-2</v>
      </c>
      <c r="IQ66" s="3">
        <f t="shared" si="230"/>
        <v>11.988527845575041</v>
      </c>
      <c r="IR66" s="3">
        <f t="shared" si="231"/>
        <v>0.2378699787106284</v>
      </c>
      <c r="IS66" s="3">
        <f t="shared" si="232"/>
        <v>12.1442516672968</v>
      </c>
      <c r="IT66" s="3">
        <f t="shared" si="233"/>
        <v>-0.64899050167549732</v>
      </c>
      <c r="IU66" s="3">
        <f t="shared" si="234"/>
        <v>130.46553319905286</v>
      </c>
      <c r="IV66" s="3">
        <f t="shared" si="235"/>
        <v>121.29702074726913</v>
      </c>
    </row>
    <row r="67" spans="3:256">
      <c r="C67" s="2">
        <v>61</v>
      </c>
      <c r="D67" s="3">
        <v>53.333333330000002</v>
      </c>
      <c r="E67" s="3">
        <v>207.66666670000001</v>
      </c>
      <c r="F67" s="3">
        <v>77</v>
      </c>
      <c r="G67" s="3">
        <v>129.75</v>
      </c>
      <c r="H67" s="3">
        <v>53.082223239999998</v>
      </c>
      <c r="I67" s="3">
        <v>158.99862200000001</v>
      </c>
      <c r="J67" s="3">
        <v>13.97607754</v>
      </c>
      <c r="K67" s="3">
        <v>125.6176531</v>
      </c>
      <c r="L67" s="3">
        <v>-2.375</v>
      </c>
      <c r="M67" s="3">
        <v>96.25</v>
      </c>
      <c r="N67" s="3">
        <v>-34.1067112391436</v>
      </c>
      <c r="O67" s="3">
        <v>39.257677282377998</v>
      </c>
      <c r="P67" s="3">
        <v>78.75</v>
      </c>
      <c r="Q67" s="3">
        <v>166.58333329999999</v>
      </c>
      <c r="R67" s="3">
        <v>123.33470819999999</v>
      </c>
      <c r="S67" s="3">
        <v>151.34254490000001</v>
      </c>
      <c r="T67" s="3">
        <v>147.61826809999999</v>
      </c>
      <c r="U67" s="3">
        <v>139.3092159</v>
      </c>
      <c r="V67" s="3">
        <v>211.900501104868</v>
      </c>
      <c r="W67" s="3">
        <v>107.455185362976</v>
      </c>
      <c r="X67" s="3">
        <v>53.265239248548603</v>
      </c>
      <c r="Y67" s="3">
        <v>207.50620430235</v>
      </c>
      <c r="Z67" s="3">
        <v>76.932348697531296</v>
      </c>
      <c r="AA67" s="3">
        <v>130.00404296980301</v>
      </c>
      <c r="AB67" s="3">
        <v>53.173646986494298</v>
      </c>
      <c r="AC67" s="3">
        <v>159.13149514116401</v>
      </c>
      <c r="AD67" s="3">
        <v>13.946874926890199</v>
      </c>
      <c r="AE67" s="3">
        <v>125.502357039827</v>
      </c>
      <c r="AF67" s="3">
        <v>-2.1162646709096902</v>
      </c>
      <c r="AG67" s="3">
        <v>96.082620251864697</v>
      </c>
      <c r="AH67" s="3">
        <v>-33.435744759271003</v>
      </c>
      <c r="AI67" s="3">
        <v>38.759069049064202</v>
      </c>
      <c r="AJ67" s="3">
        <v>79.032459731793395</v>
      </c>
      <c r="AK67" s="3">
        <v>166.43509147937499</v>
      </c>
      <c r="AL67" s="3">
        <v>123.40453096844701</v>
      </c>
      <c r="AM67" s="3">
        <v>151.42731872161499</v>
      </c>
      <c r="AN67" s="3">
        <v>147.55709668452101</v>
      </c>
      <c r="AO67" s="3">
        <v>139.29983523548401</v>
      </c>
      <c r="AP67" s="3">
        <v>211.77309352789501</v>
      </c>
      <c r="AQ67" s="3">
        <v>107.15256619441</v>
      </c>
      <c r="AR67" s="3">
        <f t="shared" ref="AR67:AR92" si="246">X67*$B$11</f>
        <v>6.4613598215241916</v>
      </c>
      <c r="AS67" s="3">
        <f t="shared" ref="AS67:AS92" si="247">Y67*$B$11</f>
        <v>25.171617927778829</v>
      </c>
      <c r="AT67" s="3">
        <f t="shared" ref="AT67:AT92" si="248">Z67*$B$11</f>
        <v>9.3323074084054269</v>
      </c>
      <c r="AU67" s="3">
        <f t="shared" ref="AU67:AU92" si="249">AA67*$B$11</f>
        <v>15.770189184002932</v>
      </c>
      <c r="AV67" s="3">
        <f t="shared" ref="AV67:AV92" si="250">AB67*$B$11</f>
        <v>6.4502491878285708</v>
      </c>
      <c r="AW67" s="3">
        <f t="shared" ref="AW67:AW92" si="251">AC67*$B$11</f>
        <v>19.303505692452255</v>
      </c>
      <c r="AX67" s="3">
        <f t="shared" ref="AX67:AX92" si="252">AD67*$B$11</f>
        <v>1.6918308930882535</v>
      </c>
      <c r="AY67" s="3">
        <f t="shared" ref="AY67:AY92" si="253">AE67*$B$11</f>
        <v>15.224110484133762</v>
      </c>
      <c r="AZ67" s="3">
        <f t="shared" ref="AZ67:AZ92" si="254">AF67*$B$11</f>
        <v>-0.25671427950451908</v>
      </c>
      <c r="BA67" s="3">
        <f t="shared" ref="BA67:BA92" si="255">AG67*$B$11</f>
        <v>11.655338280660809</v>
      </c>
      <c r="BB67" s="3">
        <f t="shared" ref="BB67:BB92" si="256">AH67*$B$11</f>
        <v>-4.0559355564366202</v>
      </c>
      <c r="BC67" s="3">
        <f t="shared" ref="BC67:BC92" si="257">AI67*$B$11</f>
        <v>4.701683405658021</v>
      </c>
      <c r="BD67" s="3">
        <f t="shared" ref="BD67:BD92" si="258">AJ67*$B$11</f>
        <v>9.5870621649587928</v>
      </c>
      <c r="BE67" s="3">
        <f t="shared" ref="BE67:BE92" si="259">AK67*$B$11</f>
        <v>20.189471185109522</v>
      </c>
      <c r="BF67" s="3">
        <f t="shared" ref="BF67:BF92" si="260">AL67*$B$11</f>
        <v>14.969632905859672</v>
      </c>
      <c r="BG67" s="3">
        <f t="shared" ref="BG67:BG92" si="261">AM67*$B$11</f>
        <v>18.368947682810639</v>
      </c>
      <c r="BH67" s="3">
        <f t="shared" ref="BH67:BH92" si="262">AN67*$B$11</f>
        <v>17.899468947266651</v>
      </c>
      <c r="BI67" s="3">
        <f t="shared" ref="BI67:BI92" si="263">AO67*$B$11</f>
        <v>16.89781875071596</v>
      </c>
      <c r="BJ67" s="3">
        <f t="shared" ref="BJ67:BJ92" si="264">AP67*$B$11</f>
        <v>25.689214525368172</v>
      </c>
      <c r="BK67" s="3">
        <f t="shared" ref="BK67:BK92" si="265">AQ67*$B$11</f>
        <v>12.998182224453965</v>
      </c>
      <c r="BM67" s="14">
        <f t="shared" si="153"/>
        <v>6.2562562562562499E-2</v>
      </c>
      <c r="BN67" s="3">
        <f t="shared" ref="BN67:BN92" si="266">AVERAGE(AR67,AT67)</f>
        <v>7.8968336149648088</v>
      </c>
      <c r="BO67" s="3">
        <f t="shared" ref="BO67:BO92" si="267">AVERAGE(AS67,AU67)</f>
        <v>20.470903555890882</v>
      </c>
      <c r="BP67" s="3">
        <f t="shared" ref="BP67:BP92" si="268">((BN67-BN66)^2+(BO67-BO66)^2)^(1/2)</f>
        <v>0.15481911756432179</v>
      </c>
      <c r="BQ67" s="3">
        <f t="shared" ref="BQ67:BQ92" si="269">BP67/$BM$8</f>
        <v>148.47772650888714</v>
      </c>
      <c r="BR67" s="3">
        <f t="shared" ref="BR67:BR92" si="270">BQ67*$B$22</f>
        <v>2598.3602139055251</v>
      </c>
      <c r="BS67" s="3">
        <f t="shared" ref="BS67:BS92" si="271">(BQ67-BQ66)/$BM$8</f>
        <v>2063.2847890005423</v>
      </c>
      <c r="BT67" s="3">
        <f t="shared" ref="BT67:BT92" si="272">BS67*$B$22</f>
        <v>36107.483807509489</v>
      </c>
      <c r="BU67" s="3">
        <f t="shared" ref="BU67:BU92" si="273">BT67*0.001</f>
        <v>36.107483807509489</v>
      </c>
      <c r="BW67" s="14">
        <f t="shared" si="154"/>
        <v>6.2562562562562499E-2</v>
      </c>
      <c r="BX67" s="3">
        <f t="shared" ref="BX67:BX92" si="274">AVERAGE(AX67,BB67)</f>
        <v>-1.1820523316741833</v>
      </c>
      <c r="BY67" s="3">
        <f t="shared" ref="BY67:BY92" si="275">AVERAGE(AY67,BC67)</f>
        <v>9.9628969448958919</v>
      </c>
      <c r="BZ67" s="3">
        <f t="shared" ref="BZ67:BZ92" si="276">((BX67-BX66)^2+(BY67-BY66)^2)^(1/2)</f>
        <v>0.15250972778316299</v>
      </c>
      <c r="CA67" s="3">
        <f t="shared" ref="CA67:CA92" si="277">BZ67/$BW$8</f>
        <v>146.26292933316461</v>
      </c>
      <c r="CB67" s="3">
        <f t="shared" ref="CB67:CB92" si="278">AVERAGE(BF67,BJ67)</f>
        <v>20.32942371561392</v>
      </c>
      <c r="CC67" s="3">
        <f t="shared" ref="CC67:CC92" si="279">AVERAGE(BG67,BK67)</f>
        <v>15.683564953632303</v>
      </c>
      <c r="CD67" s="3">
        <f t="shared" ref="CD67:CD92" si="280">((CB67-CB66)^2+(CC67-CC66)^2)^(1/2)</f>
        <v>0.22738774581820054</v>
      </c>
      <c r="CE67" s="3">
        <f t="shared" ref="CE67:CE92" si="281">CD67/$BW$8</f>
        <v>218.07394374948703</v>
      </c>
      <c r="CF67" s="3">
        <f t="shared" ref="CF67:CF92" si="282">AVERAGE(CE67,CA67)</f>
        <v>182.16843654132583</v>
      </c>
      <c r="CH67" s="3">
        <f t="shared" ref="CH67:CH91" si="283">((BB66-AX66)^2+(BC66-AY66)^2)^(1/2)</f>
        <v>11.991315315345703</v>
      </c>
      <c r="CI67" s="3">
        <f t="shared" ref="CI67:CI91" si="284">((BB68-BB66)^2+(BC68-BC66)^2)^(1/2)</f>
        <v>0.61400478769878475</v>
      </c>
      <c r="CJ67" s="3">
        <f t="shared" ref="CJ67:CJ91" si="285">((BB68-AX66)^2+(BC68-AY66)^2)^(1/2)</f>
        <v>11.846417251608187</v>
      </c>
      <c r="CK67" s="3">
        <f t="shared" ref="CK67:CK91" si="286">((BB68-AX68)^2+(BC68-AY68)^2)^(1/2)</f>
        <v>11.988481244299521</v>
      </c>
      <c r="CL67" s="3">
        <f t="shared" ref="CL67:CL91" si="287">((AX68-AX66)^2+(AY68-AY66)^2)^(1/2)</f>
        <v>0.14692533469564234</v>
      </c>
      <c r="CM67" s="7">
        <f t="shared" ref="CM67:CM91" si="288">(CH67+CI67+CJ67)/2</f>
        <v>12.225868677326337</v>
      </c>
      <c r="CN67" s="7">
        <f t="shared" ref="CN67:CN91" si="289">SQRT(CM67*(CM67-CH67)*(CM67-CI67)*(CM67-CJ67))</f>
        <v>3.5545919840166937</v>
      </c>
      <c r="CO67" s="7">
        <f t="shared" ref="CO67:CO91" si="290">(CJ67+CK67+CL67)/2</f>
        <v>11.990911915301675</v>
      </c>
      <c r="CP67" s="7">
        <f t="shared" ref="CP67:CP91" si="291">SQRT(CO67*(CO67-CJ67)*(CO67-CK67)*(CO67-CL67))</f>
        <v>0.22333873599777865</v>
      </c>
      <c r="CQ67" s="7">
        <f t="shared" ref="CQ67:CQ91" si="292">CN67+CP67</f>
        <v>3.7779307200144725</v>
      </c>
      <c r="CR67" s="3">
        <f t="shared" ref="CR67:CR91" si="293">((BJ66-BF66)^2+(BK66-BG66)^2)^(1/2)</f>
        <v>11.988527845575041</v>
      </c>
      <c r="CS67" s="3">
        <f t="shared" ref="CS67:CS91" si="294">((BJ68-BJ66)^2+(BK68-BK66)^2)^(1/2)</f>
        <v>0.69440945721277758</v>
      </c>
      <c r="CT67" s="3">
        <f t="shared" ref="CT67:CT91" si="295">((BJ68-BF66)^2+(BK68-BG66)^2)^(1/2)</f>
        <v>11.695890932383042</v>
      </c>
      <c r="CU67" s="3">
        <f t="shared" ref="CU67:CU91" si="296">((BJ68-BF68)^2+(BK68-BG68)^2)^(1/2)</f>
        <v>11.990970584991301</v>
      </c>
      <c r="CV67" s="3">
        <f t="shared" ref="CV67:CV91" si="297">((BF68-BF66)^2+(BG68-BG66)^2)^(1/2)</f>
        <v>0.29748981901390559</v>
      </c>
      <c r="CW67" s="7">
        <f t="shared" ref="CW67:CW91" si="298">(CR67+CS67+CT67)/2</f>
        <v>12.18941411758543</v>
      </c>
      <c r="CX67" s="7">
        <f t="shared" ref="CX67:CX91" si="299">SQRT(CW67*(CW67-CR67)*(CW67-CS67)*(CW67-CT67))</f>
        <v>3.7271330943670939</v>
      </c>
      <c r="CY67" s="7">
        <f t="shared" ref="CY67:CY91" si="300">(CT67+CU67+CV67)/2</f>
        <v>11.992175668194124</v>
      </c>
      <c r="CZ67" s="7">
        <f t="shared" ref="CZ67:CZ91" si="301">SQRT(CY67*(CY67-CT67)*(CY67-CU67)*(CY67-CV67))</f>
        <v>0.22377235180225322</v>
      </c>
      <c r="DA67" s="7">
        <f t="shared" ref="DA67:DA91" si="302">CX67+CZ67</f>
        <v>3.9509054461693474</v>
      </c>
      <c r="DB67" s="3">
        <f t="shared" ref="DB67:DB91" si="303">AVERAGE(DA67,CQ67)</f>
        <v>3.8644180830919099</v>
      </c>
      <c r="DD67" s="14">
        <f t="shared" si="155"/>
        <v>6.2562562562562499E-2</v>
      </c>
      <c r="DE67" s="3">
        <f t="shared" ref="DE67:DE92" si="304">AR67-AT67</f>
        <v>-2.8709475868812353</v>
      </c>
      <c r="DF67" s="3">
        <f t="shared" ref="DF67:DF92" si="305">AS67-AU67</f>
        <v>9.401428743775897</v>
      </c>
      <c r="DG67" s="3">
        <f t="shared" ref="DG67:DG92" si="306">AX67-AV67</f>
        <v>-4.7584182947403173</v>
      </c>
      <c r="DH67" s="3">
        <f t="shared" ref="DH67:DH92" si="307">AY67-AW67</f>
        <v>-4.079395208318493</v>
      </c>
      <c r="DI67" s="3">
        <f t="shared" ref="DI67:DI92" si="308">(DE67^2+DF67^2)^(1/2)</f>
        <v>9.8300153850802712</v>
      </c>
      <c r="DJ67" s="3">
        <f t="shared" ref="DJ67:DJ92" si="309">(DG67^2+DH67^2)^(1/2)</f>
        <v>6.2676957435225926</v>
      </c>
      <c r="DK67" s="3">
        <f t="shared" ref="DK67:DK92" si="310">((DG67-DE67)^2+(DH67-DF67)^2)^(1/2)</f>
        <v>13.612316485462269</v>
      </c>
      <c r="DL67" s="3">
        <f t="shared" ref="DL67:DL92" si="311">(DI67^2+DJ67^2-DK67^2)/(2*DI67*DJ67)</f>
        <v>-0.40075238516542544</v>
      </c>
      <c r="DM67" s="3">
        <f t="shared" ref="DM67:DM92" si="312">DEGREES(ACOS(DL67))</f>
        <v>113.62522213602401</v>
      </c>
      <c r="DN67" s="3">
        <f t="shared" ref="DN67:DN92" si="313">AR67-AT67</f>
        <v>-2.8709475868812353</v>
      </c>
      <c r="DO67" s="3">
        <f t="shared" ref="DO67:DO92" si="314">AS67-AU67</f>
        <v>9.401428743775897</v>
      </c>
      <c r="DP67" s="3">
        <f t="shared" ref="DP67:DP92" si="315">BF67-BD67</f>
        <v>5.3825707409008796</v>
      </c>
      <c r="DQ67" s="3">
        <f t="shared" ref="DQ67:DQ92" si="316">BG67-BE67</f>
        <v>-1.820523502298883</v>
      </c>
      <c r="DR67" s="3">
        <f t="shared" ref="DR67:DR92" si="317">(DN67^2+DO67^2)^(1/2)</f>
        <v>9.8300153850802712</v>
      </c>
      <c r="DS67" s="3">
        <f t="shared" ref="DS67:DS92" si="318">(DP67^2+DQ67^2)^(1/2)</f>
        <v>5.6821099605010144</v>
      </c>
      <c r="DT67" s="3">
        <f t="shared" ref="DT67:DT92" si="319">((DP67-DN67)^2+(DQ67-DO67)^2)^(1/2)</f>
        <v>13.930282732242661</v>
      </c>
      <c r="DU67" s="3">
        <f t="shared" ref="DU67:DU92" si="320">(DR67^2+DS67^2-DT67^2)/(2*DR67*DS67)</f>
        <v>-0.58308955913273419</v>
      </c>
      <c r="DV67" s="3">
        <f t="shared" ref="DV67:DV92" si="321">DEGREES(ACOS(DU67))</f>
        <v>125.66814047103475</v>
      </c>
      <c r="DW67" s="3">
        <f t="shared" ref="DW67:DW92" si="322">AVERAGE(DV67,DM67)</f>
        <v>119.64668130352938</v>
      </c>
      <c r="DX67" s="3">
        <f t="shared" ref="DX67:DX92" si="323">(DW67-DW66)/$DD$8</f>
        <v>1041.4511706149615</v>
      </c>
      <c r="DY67" s="3">
        <f t="shared" ref="DY67:DY92" si="324">AX67-AV67</f>
        <v>-4.7584182947403173</v>
      </c>
      <c r="DZ67" s="3">
        <f t="shared" ref="DZ67:DZ92" si="325">AY67-AW67</f>
        <v>-4.079395208318493</v>
      </c>
      <c r="EA67" s="3">
        <f t="shared" ref="EA67:EA92" si="326">AZ67-AX67</f>
        <v>-1.9485451725927727</v>
      </c>
      <c r="EB67" s="3">
        <f t="shared" ref="EB67:EB92" si="327">BA67-AY67</f>
        <v>-3.5687722034729532</v>
      </c>
      <c r="EC67" s="3">
        <f t="shared" ref="EC67:EC92" si="328">(DY67^2+DZ67^2)^(1/2)</f>
        <v>6.2676957435225926</v>
      </c>
      <c r="ED67" s="3">
        <f t="shared" ref="ED67:ED92" si="329">(EA67^2+EB67^2)^(1/2)</f>
        <v>4.0660746832683481</v>
      </c>
      <c r="EE67" s="3">
        <f t="shared" ref="EE67:EE92" si="330">((EA67-DY67)^2+(EB67-DZ67)^2)^(1/2)</f>
        <v>2.8558926477801436</v>
      </c>
      <c r="EF67" s="3">
        <f t="shared" ref="EF67:EF92" si="331">(EC67^2+ED67^2-EE67^2)/(2*EC67*ED67)</f>
        <v>0.93507949692491243</v>
      </c>
      <c r="EG67" s="3">
        <f t="shared" ref="EG67:EG92" si="332">DEGREES(ACOS(EF67))</f>
        <v>20.759007972449616</v>
      </c>
      <c r="EH67" s="3">
        <f t="shared" ref="EH67:EH92" si="333">BF67-BD67</f>
        <v>5.3825707409008796</v>
      </c>
      <c r="EI67" s="3">
        <f t="shared" ref="EI67:EI92" si="334">BG67-BE67</f>
        <v>-1.820523502298883</v>
      </c>
      <c r="EJ67" s="3">
        <f t="shared" ref="EJ67:EJ92" si="335">BH67-BF67</f>
        <v>2.9298360414069791</v>
      </c>
      <c r="EK67" s="3">
        <f t="shared" ref="EK67:EK92" si="336">BI67-BG67</f>
        <v>-1.471128932094679</v>
      </c>
      <c r="EL67" s="3">
        <f t="shared" ref="EL67:EL92" si="337">(EH67^2+EI67^2)^(1/2)</f>
        <v>5.6821099605010144</v>
      </c>
      <c r="EM67" s="3">
        <f t="shared" ref="EM67:EM92" si="338">(EJ67^2+EK67^2)^(1/2)</f>
        <v>3.2784385863354748</v>
      </c>
      <c r="EN67" s="3">
        <f t="shared" ref="EN67:EN92" si="339">((EJ67-EH67)^2+(EK67-EI67)^2)^(1/2)</f>
        <v>2.4774955240705512</v>
      </c>
      <c r="EO67" s="3">
        <f t="shared" ref="EO67:EO92" si="340">(EL67^2+EM67^2-EN67^2)/(2*EL67*EM67)</f>
        <v>0.99032801910714696</v>
      </c>
      <c r="EP67" s="3">
        <f t="shared" ref="EP67:EP92" si="341">DEGREES(ACOS(EO67))</f>
        <v>7.9752812631250922</v>
      </c>
      <c r="EQ67" s="3">
        <f t="shared" ref="EQ67:EQ92" si="342">AVERAGE(EP67,EG67)</f>
        <v>14.367144617787353</v>
      </c>
      <c r="ER67" s="3">
        <f t="shared" ref="ER67:ER92" si="343">(EQ67-EQ66)/$DD$8</f>
        <v>377.28388863976278</v>
      </c>
      <c r="ES67" s="3">
        <f t="shared" ref="ES67:ES92" si="344">AZ67-AX67</f>
        <v>-1.9485451725927727</v>
      </c>
      <c r="ET67" s="3">
        <f t="shared" ref="ET67:ET92" si="345">BA67-AY67</f>
        <v>-3.5687722034729532</v>
      </c>
      <c r="EU67" s="3">
        <f t="shared" ref="EU67:EU92" si="346">BB67-AZ67</f>
        <v>-3.799221276932101</v>
      </c>
      <c r="EV67" s="3">
        <f t="shared" ref="EV67:EV92" si="347">BC67-BA67</f>
        <v>-6.9536548750027878</v>
      </c>
      <c r="EW67" s="3">
        <f t="shared" ref="EW67:EW92" si="348">(ES67^2+ET67^2)^(1/2)</f>
        <v>4.0660746832683481</v>
      </c>
      <c r="EX67" s="3">
        <f t="shared" ref="EX67:EX92" si="349">(EU67^2+EV67^2)^(1/2)</f>
        <v>7.9238499753430229</v>
      </c>
      <c r="EY67" s="3">
        <f t="shared" ref="EY67:EY92" si="350">((EU67-ES67)^2+(EV67-ET67)^2)^(1/2)</f>
        <v>3.8577756211572933</v>
      </c>
      <c r="EZ67" s="3">
        <f t="shared" ref="EZ67:EZ92" si="351">(EW67^2+EX67^2-EY67^2)/(2*EW67*EX67)</f>
        <v>0.99999996059690877</v>
      </c>
      <c r="FA67" s="3">
        <f t="shared" ref="FA67:FA92" si="352">DEGREES(ACOS(EZ67))</f>
        <v>1.6084322737585956E-2</v>
      </c>
      <c r="FB67" s="3">
        <f t="shared" ref="FB67:FB92" si="353">BH67-BF67</f>
        <v>2.9298360414069791</v>
      </c>
      <c r="FC67" s="3">
        <f t="shared" ref="FC67:FC92" si="354">BI67-BG67</f>
        <v>-1.471128932094679</v>
      </c>
      <c r="FD67" s="3">
        <f t="shared" ref="FD67:FD92" si="355">BJ67-BH67</f>
        <v>7.7897455781015204</v>
      </c>
      <c r="FE67" s="3">
        <f t="shared" ref="FE67:FE92" si="356">BK67-BI67</f>
        <v>-3.899636526261995</v>
      </c>
      <c r="FF67" s="3">
        <f t="shared" ref="FF67:FF92" si="357">(FB67^2+FC67^2)^(1/2)</f>
        <v>3.2784385863354748</v>
      </c>
      <c r="FG67" s="3">
        <f t="shared" ref="FG67:FG92" si="358">(FD67^2+FE67^2)^(1/2)</f>
        <v>8.7113317700859554</v>
      </c>
      <c r="FH67" s="3">
        <f t="shared" ref="FH67:FH92" si="359">((FD67-FB67)^2+(FE67-FC67)^2)^(1/2)</f>
        <v>5.432897002500864</v>
      </c>
      <c r="FI67" s="3">
        <f t="shared" ref="FI67:FI92" si="360">(FF67^2+FG67^2-FH67^2)/(2*FF67*FG67)</f>
        <v>0.99999927355793627</v>
      </c>
      <c r="FJ67" s="3">
        <f t="shared" ref="FJ67:FJ92" si="361">DEGREES(ACOS(FI67))</f>
        <v>6.9061840526379287E-2</v>
      </c>
      <c r="FK67" s="3">
        <f t="shared" ref="FK67:FK92" si="362">AVERAGE(FJ67,FA67)</f>
        <v>4.2573081631982618E-2</v>
      </c>
      <c r="FL67" s="3">
        <f t="shared" ref="FL67:FL92" si="363">(FK67-FK66)/$DD$8</f>
        <v>-2.0158886526807875</v>
      </c>
      <c r="FN67" s="14">
        <f t="shared" si="156"/>
        <v>6.2562562562562499E-2</v>
      </c>
      <c r="FO67" s="3">
        <f t="shared" si="165"/>
        <v>-1.1820523316741833</v>
      </c>
      <c r="FP67" s="3">
        <f t="shared" si="166"/>
        <v>9.9628969448958919</v>
      </c>
      <c r="FQ67" s="3">
        <f t="shared" si="74"/>
        <v>3.3669335607025834</v>
      </c>
      <c r="FR67" s="3">
        <f t="shared" si="75"/>
        <v>-6.0861936225552427</v>
      </c>
      <c r="FS67" s="3">
        <f t="shared" si="167"/>
        <v>0.1522922521913912</v>
      </c>
      <c r="FT67" s="3">
        <f t="shared" si="168"/>
        <v>-8.1416823180582298E-3</v>
      </c>
      <c r="FU67" s="3">
        <f t="shared" si="169"/>
        <v>6.9554291322259534</v>
      </c>
      <c r="FV67" s="3">
        <f t="shared" si="170"/>
        <v>0.15250972778316299</v>
      </c>
      <c r="FW67" s="3">
        <f t="shared" si="171"/>
        <v>6.8758006174268571</v>
      </c>
      <c r="FX67" s="3">
        <f t="shared" si="172"/>
        <v>0.53009552493848566</v>
      </c>
      <c r="FY67" s="3">
        <f t="shared" si="132"/>
        <v>57.988090710289029</v>
      </c>
      <c r="FZ67" s="3">
        <f t="shared" si="173"/>
        <v>20.32942371561392</v>
      </c>
      <c r="GA67" s="3">
        <f t="shared" si="174"/>
        <v>15.683564953632303</v>
      </c>
      <c r="GB67" s="3">
        <f t="shared" si="175"/>
        <v>3.3669335607025834</v>
      </c>
      <c r="GC67" s="3">
        <f t="shared" si="176"/>
        <v>-6.0861936225552427</v>
      </c>
      <c r="GD67" s="3">
        <f t="shared" si="177"/>
        <v>-0.21055235324773847</v>
      </c>
      <c r="GE67" s="3">
        <f t="shared" si="178"/>
        <v>-8.5865554736006544E-2</v>
      </c>
      <c r="GF67" s="3">
        <f t="shared" si="179"/>
        <v>6.9554291322259534</v>
      </c>
      <c r="GG67" s="3">
        <f t="shared" si="180"/>
        <v>0.22738774581820054</v>
      </c>
      <c r="GH67" s="3">
        <f t="shared" si="181"/>
        <v>6.9858673324056406</v>
      </c>
      <c r="GI67" s="3">
        <f t="shared" si="182"/>
        <v>-0.11780717332817589</v>
      </c>
      <c r="GJ67" s="3">
        <f t="shared" si="134"/>
        <v>96.765565158040289</v>
      </c>
      <c r="GL67" s="3">
        <f t="shared" si="183"/>
        <v>-6.0861936225552427</v>
      </c>
      <c r="GM67" s="3">
        <f t="shared" si="184"/>
        <v>-3.3669335607025834</v>
      </c>
      <c r="GN67" s="3">
        <f t="shared" si="185"/>
        <v>0.1522922521913912</v>
      </c>
      <c r="GO67" s="3">
        <f t="shared" si="186"/>
        <v>-8.1416823180582298E-3</v>
      </c>
      <c r="GP67" s="3">
        <f t="shared" si="187"/>
        <v>6.9554291322259534</v>
      </c>
      <c r="GQ67" s="3">
        <f t="shared" si="188"/>
        <v>0.15250972778316299</v>
      </c>
      <c r="GR67" s="3">
        <f t="shared" si="189"/>
        <v>7.0852091635826193</v>
      </c>
      <c r="GS67" s="3">
        <f t="shared" si="190"/>
        <v>-0.847937930770996</v>
      </c>
      <c r="GT67" s="3">
        <f t="shared" si="135"/>
        <v>57.98809071028947</v>
      </c>
      <c r="GU67" s="3">
        <f t="shared" si="191"/>
        <v>6.0861936225552427</v>
      </c>
      <c r="GV67" s="3">
        <f t="shared" si="192"/>
        <v>3.3669335607025834</v>
      </c>
      <c r="GW67" s="3">
        <f t="shared" si="193"/>
        <v>-0.21055235324773847</v>
      </c>
      <c r="GX67" s="3">
        <f t="shared" si="194"/>
        <v>-8.5865554736006544E-2</v>
      </c>
      <c r="GY67" s="3">
        <f t="shared" si="195"/>
        <v>6.9554291322259534</v>
      </c>
      <c r="GZ67" s="3">
        <f t="shared" si="196"/>
        <v>0.22738774581820054</v>
      </c>
      <c r="HA67" s="3">
        <f t="shared" si="197"/>
        <v>7.1812834239684866</v>
      </c>
      <c r="HB67" s="3">
        <f t="shared" si="198"/>
        <v>-0.99303648971849812</v>
      </c>
      <c r="HC67" s="3">
        <f t="shared" si="139"/>
        <v>83.234434841962639</v>
      </c>
      <c r="HE67" s="3">
        <f t="shared" ref="HE67:HE92" si="364">FY67</f>
        <v>57.988090710289029</v>
      </c>
      <c r="HF67" s="3">
        <f t="shared" si="164"/>
        <v>96.765565158040289</v>
      </c>
      <c r="HG67" s="3">
        <f t="shared" si="142"/>
        <v>77.376827934164652</v>
      </c>
      <c r="HH67" s="3">
        <f t="shared" si="143"/>
        <v>0.21853791243293913</v>
      </c>
      <c r="HJ67" s="3">
        <f t="shared" si="93"/>
        <v>-3.3669335607025834</v>
      </c>
      <c r="HK67" s="3">
        <f t="shared" si="94"/>
        <v>6.0861936225552427</v>
      </c>
      <c r="HL67" s="3">
        <f t="shared" si="199"/>
        <v>-5.7477664495248737</v>
      </c>
      <c r="HM67" s="3">
        <f t="shared" si="200"/>
        <v>-10.52242707847574</v>
      </c>
      <c r="HN67" s="3">
        <f t="shared" si="201"/>
        <v>6.9554291322259534</v>
      </c>
      <c r="HO67" s="3">
        <f t="shared" si="202"/>
        <v>11.989924552728565</v>
      </c>
      <c r="HP67" s="3">
        <f t="shared" si="203"/>
        <v>16.778398220188148</v>
      </c>
      <c r="HQ67" s="3">
        <f t="shared" si="204"/>
        <v>-0.53587317018023417</v>
      </c>
      <c r="HR67" s="3">
        <f t="shared" si="205"/>
        <v>122.40314705878697</v>
      </c>
      <c r="HS67" s="3">
        <f t="shared" si="206"/>
        <v>-3.3669335607025834</v>
      </c>
      <c r="HT67" s="3">
        <f t="shared" si="207"/>
        <v>6.0861936225552427</v>
      </c>
      <c r="HU67" s="3">
        <f t="shared" si="208"/>
        <v>10.719581619508499</v>
      </c>
      <c r="HV67" s="3">
        <f t="shared" si="209"/>
        <v>-5.370765458356674</v>
      </c>
      <c r="HW67" s="3">
        <f t="shared" si="210"/>
        <v>6.9554291322259534</v>
      </c>
      <c r="HX67" s="3">
        <f t="shared" si="211"/>
        <v>11.989768626040355</v>
      </c>
      <c r="HY67" s="3">
        <f t="shared" si="212"/>
        <v>18.157417803862071</v>
      </c>
      <c r="HZ67" s="3">
        <f t="shared" si="213"/>
        <v>-0.82475536785564607</v>
      </c>
      <c r="IA67" s="3">
        <f t="shared" si="214"/>
        <v>145.56369721853642</v>
      </c>
      <c r="IB67" s="3">
        <f t="shared" si="215"/>
        <v>133.98342213866169</v>
      </c>
      <c r="IC67" s="3">
        <f t="shared" si="216"/>
        <v>0.71954076147198487</v>
      </c>
      <c r="ID67" s="3">
        <f t="shared" si="217"/>
        <v>-5.7477664495248737</v>
      </c>
      <c r="IE67" s="3">
        <f t="shared" si="218"/>
        <v>-10.52242707847574</v>
      </c>
      <c r="IF67" s="3">
        <f t="shared" si="219"/>
        <v>0.1522922521913912</v>
      </c>
      <c r="IG67" s="3">
        <f t="shared" si="220"/>
        <v>-8.1416823180582298E-3</v>
      </c>
      <c r="IH67" s="3">
        <f t="shared" si="221"/>
        <v>11.989924552728565</v>
      </c>
      <c r="II67" s="3">
        <f t="shared" si="222"/>
        <v>0.15250972778316299</v>
      </c>
      <c r="IJ67" s="3">
        <f t="shared" si="223"/>
        <v>12.056570411006295</v>
      </c>
      <c r="IK67" s="3">
        <f t="shared" si="224"/>
        <v>-0.43184874776022214</v>
      </c>
      <c r="IL67" s="3">
        <f t="shared" si="225"/>
        <v>115.58494365150148</v>
      </c>
      <c r="IM67" s="3">
        <f t="shared" si="226"/>
        <v>10.719581619508499</v>
      </c>
      <c r="IN67" s="3">
        <f t="shared" si="227"/>
        <v>-5.370765458356674</v>
      </c>
      <c r="IO67" s="3">
        <f t="shared" si="228"/>
        <v>-0.21055235324773847</v>
      </c>
      <c r="IP67" s="3">
        <f t="shared" si="229"/>
        <v>-8.5865554736006544E-2</v>
      </c>
      <c r="IQ67" s="3">
        <f t="shared" si="230"/>
        <v>11.989768626040355</v>
      </c>
      <c r="IR67" s="3">
        <f t="shared" si="231"/>
        <v>0.22738774581820054</v>
      </c>
      <c r="IS67" s="3">
        <f t="shared" si="232"/>
        <v>12.140757622722306</v>
      </c>
      <c r="IT67" s="3">
        <f t="shared" si="233"/>
        <v>-0.65871398976966766</v>
      </c>
      <c r="IU67" s="3">
        <f t="shared" si="234"/>
        <v>131.20186793950327</v>
      </c>
      <c r="IV67" s="3">
        <f t="shared" si="235"/>
        <v>123.39340579550237</v>
      </c>
    </row>
    <row r="68" spans="3:256">
      <c r="C68" s="2">
        <v>62</v>
      </c>
      <c r="D68" s="3">
        <v>52.416666669999998</v>
      </c>
      <c r="E68" s="3">
        <v>208.83333329999999</v>
      </c>
      <c r="F68" s="3">
        <v>76.5</v>
      </c>
      <c r="G68" s="3">
        <v>131</v>
      </c>
      <c r="H68" s="3">
        <v>52.387689479999999</v>
      </c>
      <c r="I68" s="3">
        <v>160.48690859999999</v>
      </c>
      <c r="J68" s="3">
        <v>13.97607754</v>
      </c>
      <c r="K68" s="3">
        <v>126.28583209999999</v>
      </c>
      <c r="L68" s="3">
        <v>-1.375</v>
      </c>
      <c r="M68" s="3">
        <v>96.25</v>
      </c>
      <c r="N68" s="3">
        <v>-31.007281913637101</v>
      </c>
      <c r="O68" s="3">
        <v>38.271643628680998</v>
      </c>
      <c r="P68" s="3">
        <v>78</v>
      </c>
      <c r="Q68" s="3">
        <v>167.58333329999999</v>
      </c>
      <c r="R68" s="3">
        <v>121.9983502</v>
      </c>
      <c r="S68" s="3">
        <v>152.12208699999999</v>
      </c>
      <c r="T68" s="3">
        <v>146.29235550000001</v>
      </c>
      <c r="U68" s="3">
        <v>139.22082169999999</v>
      </c>
      <c r="V68" s="3">
        <v>209.295762602205</v>
      </c>
      <c r="W68" s="3">
        <v>105.76303407741101</v>
      </c>
      <c r="X68" s="3">
        <v>52.446863191848699</v>
      </c>
      <c r="Y68" s="3">
        <v>208.697558500208</v>
      </c>
      <c r="Z68" s="3">
        <v>76.379581037323106</v>
      </c>
      <c r="AA68" s="3">
        <v>131.01370445030801</v>
      </c>
      <c r="AB68" s="3">
        <v>52.445876426404098</v>
      </c>
      <c r="AC68" s="3">
        <v>160.219297924296</v>
      </c>
      <c r="AD68" s="3">
        <v>14.088630077558101</v>
      </c>
      <c r="AE68" s="3">
        <v>126.118389319822</v>
      </c>
      <c r="AF68" s="3">
        <v>-1.2823869643580399</v>
      </c>
      <c r="AG68" s="3">
        <v>96.071681578140399</v>
      </c>
      <c r="AH68" s="3">
        <v>-30.940516587303701</v>
      </c>
      <c r="AI68" s="3">
        <v>38.143763957543698</v>
      </c>
      <c r="AJ68" s="3">
        <v>78.206467109585006</v>
      </c>
      <c r="AK68" s="3">
        <v>167.72411328289499</v>
      </c>
      <c r="AL68" s="3">
        <v>122.305414634388</v>
      </c>
      <c r="AM68" s="3">
        <v>151.876978739972</v>
      </c>
      <c r="AN68" s="3">
        <v>145.958500119061</v>
      </c>
      <c r="AO68" s="3">
        <v>139.27260325094099</v>
      </c>
      <c r="AP68" s="3">
        <v>209.56525655214</v>
      </c>
      <c r="AQ68" s="3">
        <v>105.434160589518</v>
      </c>
      <c r="AR68" s="3">
        <f t="shared" si="246"/>
        <v>6.362086407074969</v>
      </c>
      <c r="AS68" s="3">
        <f t="shared" si="247"/>
        <v>25.31613559550814</v>
      </c>
      <c r="AT68" s="3">
        <f t="shared" si="248"/>
        <v>9.2652537200958527</v>
      </c>
      <c r="AU68" s="3">
        <f t="shared" si="249"/>
        <v>15.892666548518918</v>
      </c>
      <c r="AV68" s="3">
        <f t="shared" si="250"/>
        <v>6.361966707122674</v>
      </c>
      <c r="AW68" s="3">
        <f t="shared" si="251"/>
        <v>19.435462016986417</v>
      </c>
      <c r="AX68" s="3">
        <f t="shared" si="252"/>
        <v>1.7090265547982428</v>
      </c>
      <c r="AY68" s="3">
        <f t="shared" si="253"/>
        <v>15.298838510870825</v>
      </c>
      <c r="AZ68" s="3">
        <f t="shared" si="254"/>
        <v>-0.15556043160690758</v>
      </c>
      <c r="BA68" s="3">
        <f t="shared" si="255"/>
        <v>11.654011360742677</v>
      </c>
      <c r="BB68" s="3">
        <f t="shared" si="256"/>
        <v>-3.7532509673248935</v>
      </c>
      <c r="BC68" s="3">
        <f t="shared" si="257"/>
        <v>4.6270435907915521</v>
      </c>
      <c r="BD68" s="3">
        <f t="shared" si="258"/>
        <v>9.4868648201743486</v>
      </c>
      <c r="BE68" s="3">
        <f t="shared" si="259"/>
        <v>20.345836458369039</v>
      </c>
      <c r="BF68" s="3">
        <f t="shared" si="260"/>
        <v>14.836304186787725</v>
      </c>
      <c r="BG68" s="3">
        <f t="shared" si="261"/>
        <v>18.423493859960061</v>
      </c>
      <c r="BH68" s="3">
        <f t="shared" si="262"/>
        <v>17.705550591419382</v>
      </c>
      <c r="BI68" s="3">
        <f t="shared" si="263"/>
        <v>16.894515364618965</v>
      </c>
      <c r="BJ68" s="3">
        <f t="shared" si="264"/>
        <v>25.42139203308475</v>
      </c>
      <c r="BK68" s="3">
        <f t="shared" si="265"/>
        <v>12.789730388149978</v>
      </c>
      <c r="BM68" s="14">
        <f t="shared" si="153"/>
        <v>6.3605271938605212E-2</v>
      </c>
      <c r="BN68" s="3">
        <f t="shared" si="266"/>
        <v>7.8136700635854108</v>
      </c>
      <c r="BO68" s="3">
        <f t="shared" si="267"/>
        <v>20.60440107201353</v>
      </c>
      <c r="BP68" s="3">
        <f t="shared" si="268"/>
        <v>0.15728243096083763</v>
      </c>
      <c r="BQ68" s="3">
        <f t="shared" si="269"/>
        <v>150.84014258868172</v>
      </c>
      <c r="BR68" s="3">
        <f t="shared" si="270"/>
        <v>2639.70249530193</v>
      </c>
      <c r="BS68" s="3">
        <f t="shared" si="271"/>
        <v>2265.6515171661845</v>
      </c>
      <c r="BT68" s="3">
        <f t="shared" si="272"/>
        <v>39648.901550408227</v>
      </c>
      <c r="BU68" s="3">
        <f t="shared" si="273"/>
        <v>39.648901550408226</v>
      </c>
      <c r="BW68" s="14">
        <f t="shared" si="154"/>
        <v>6.3605271938605212E-2</v>
      </c>
      <c r="BX68" s="3">
        <f t="shared" si="274"/>
        <v>-1.0221122062633254</v>
      </c>
      <c r="BY68" s="3">
        <f t="shared" si="275"/>
        <v>9.9629410508311889</v>
      </c>
      <c r="BZ68" s="3">
        <f t="shared" si="276"/>
        <v>0.15994013149230082</v>
      </c>
      <c r="CA68" s="3">
        <f t="shared" si="277"/>
        <v>153.38898370637617</v>
      </c>
      <c r="CB68" s="3">
        <f t="shared" si="278"/>
        <v>20.128848109936236</v>
      </c>
      <c r="CC68" s="3">
        <f t="shared" si="279"/>
        <v>15.606612124055019</v>
      </c>
      <c r="CD68" s="3">
        <f t="shared" si="280"/>
        <v>0.21483089063940619</v>
      </c>
      <c r="CE68" s="3">
        <f t="shared" si="281"/>
        <v>206.0314173588161</v>
      </c>
      <c r="CF68" s="3">
        <f t="shared" si="282"/>
        <v>179.71020053259613</v>
      </c>
      <c r="CH68" s="3">
        <f t="shared" si="283"/>
        <v>11.989924552728565</v>
      </c>
      <c r="CI68" s="3">
        <f t="shared" si="284"/>
        <v>0.62825983699424848</v>
      </c>
      <c r="CJ68" s="3">
        <f t="shared" si="285"/>
        <v>11.834100333297902</v>
      </c>
      <c r="CK68" s="3">
        <f t="shared" si="286"/>
        <v>11.987429787784757</v>
      </c>
      <c r="CL68" s="3">
        <f t="shared" si="287"/>
        <v>0.15716743038789482</v>
      </c>
      <c r="CM68" s="7">
        <f t="shared" si="288"/>
        <v>12.226142361510359</v>
      </c>
      <c r="CN68" s="7">
        <f t="shared" si="289"/>
        <v>3.6237373214697137</v>
      </c>
      <c r="CO68" s="7">
        <f t="shared" si="290"/>
        <v>11.989348775735277</v>
      </c>
      <c r="CP68" s="7">
        <f t="shared" si="291"/>
        <v>0.20557957101044888</v>
      </c>
      <c r="CQ68" s="7">
        <f t="shared" si="292"/>
        <v>3.8293168924801626</v>
      </c>
      <c r="CR68" s="3">
        <f t="shared" si="293"/>
        <v>11.989768626040355</v>
      </c>
      <c r="CS68" s="3">
        <f t="shared" si="294"/>
        <v>0.6646120570841676</v>
      </c>
      <c r="CT68" s="3">
        <f t="shared" si="295"/>
        <v>11.718828054384158</v>
      </c>
      <c r="CU68" s="3">
        <f t="shared" si="296"/>
        <v>11.991679684852862</v>
      </c>
      <c r="CV68" s="3">
        <f t="shared" si="297"/>
        <v>0.27442201453312975</v>
      </c>
      <c r="CW68" s="7">
        <f t="shared" si="298"/>
        <v>12.18660436875434</v>
      </c>
      <c r="CX68" s="7">
        <f t="shared" si="299"/>
        <v>3.5956403232418248</v>
      </c>
      <c r="CY68" s="7">
        <f t="shared" si="300"/>
        <v>11.992464876885075</v>
      </c>
      <c r="CZ68" s="7">
        <f t="shared" si="301"/>
        <v>0.17376286956955544</v>
      </c>
      <c r="DA68" s="7">
        <f t="shared" si="302"/>
        <v>3.7694031928113803</v>
      </c>
      <c r="DB68" s="3">
        <f t="shared" si="303"/>
        <v>3.7993600426457714</v>
      </c>
      <c r="DD68" s="14">
        <f t="shared" si="155"/>
        <v>6.3605271938605212E-2</v>
      </c>
      <c r="DE68" s="3">
        <f t="shared" si="304"/>
        <v>-2.9031673130208837</v>
      </c>
      <c r="DF68" s="3">
        <f t="shared" si="305"/>
        <v>9.4234690469892222</v>
      </c>
      <c r="DG68" s="3">
        <f t="shared" si="306"/>
        <v>-4.6529401523244314</v>
      </c>
      <c r="DH68" s="3">
        <f t="shared" si="307"/>
        <v>-4.1366235061155923</v>
      </c>
      <c r="DI68" s="3">
        <f t="shared" si="308"/>
        <v>9.8605349412167733</v>
      </c>
      <c r="DJ68" s="3">
        <f t="shared" si="309"/>
        <v>6.2258739219856487</v>
      </c>
      <c r="DK68" s="3">
        <f t="shared" si="310"/>
        <v>13.67252043472355</v>
      </c>
      <c r="DL68" s="3">
        <f t="shared" si="311"/>
        <v>-0.41493556261497538</v>
      </c>
      <c r="DM68" s="3">
        <f t="shared" si="312"/>
        <v>114.5152586204531</v>
      </c>
      <c r="DN68" s="3">
        <f t="shared" si="313"/>
        <v>-2.9031673130208837</v>
      </c>
      <c r="DO68" s="3">
        <f t="shared" si="314"/>
        <v>9.4234690469892222</v>
      </c>
      <c r="DP68" s="3">
        <f t="shared" si="315"/>
        <v>5.3494393666133764</v>
      </c>
      <c r="DQ68" s="3">
        <f t="shared" si="316"/>
        <v>-1.9223425984089779</v>
      </c>
      <c r="DR68" s="3">
        <f t="shared" si="317"/>
        <v>9.8605349412167733</v>
      </c>
      <c r="DS68" s="3">
        <f t="shared" si="318"/>
        <v>5.6843559532044354</v>
      </c>
      <c r="DT68" s="3">
        <f t="shared" si="319"/>
        <v>14.02971699292603</v>
      </c>
      <c r="DU68" s="3">
        <f t="shared" si="320"/>
        <v>-0.60026724313593283</v>
      </c>
      <c r="DV68" s="3">
        <f t="shared" si="321"/>
        <v>126.88903992419903</v>
      </c>
      <c r="DW68" s="3">
        <f t="shared" si="322"/>
        <v>120.70214927232607</v>
      </c>
      <c r="DX68" s="3">
        <f t="shared" si="323"/>
        <v>1012.2360007947784</v>
      </c>
      <c r="DY68" s="3">
        <f t="shared" si="324"/>
        <v>-4.6529401523244314</v>
      </c>
      <c r="DZ68" s="3">
        <f t="shared" si="325"/>
        <v>-4.1366235061155923</v>
      </c>
      <c r="EA68" s="3">
        <f t="shared" si="326"/>
        <v>-1.8645869864051505</v>
      </c>
      <c r="EB68" s="3">
        <f t="shared" si="327"/>
        <v>-3.6448271501281475</v>
      </c>
      <c r="EC68" s="3">
        <f t="shared" si="328"/>
        <v>6.2258739219856487</v>
      </c>
      <c r="ED68" s="3">
        <f t="shared" si="329"/>
        <v>4.0940749363174476</v>
      </c>
      <c r="EE68" s="3">
        <f t="shared" si="330"/>
        <v>2.831391360030366</v>
      </c>
      <c r="EF68" s="3">
        <f t="shared" si="331"/>
        <v>0.93188858646330353</v>
      </c>
      <c r="EG68" s="3">
        <f t="shared" si="332"/>
        <v>21.268848774017854</v>
      </c>
      <c r="EH68" s="3">
        <f t="shared" si="333"/>
        <v>5.3494393666133764</v>
      </c>
      <c r="EI68" s="3">
        <f t="shared" si="334"/>
        <v>-1.9223425984089779</v>
      </c>
      <c r="EJ68" s="3">
        <f t="shared" si="335"/>
        <v>2.8692464046316566</v>
      </c>
      <c r="EK68" s="3">
        <f t="shared" si="336"/>
        <v>-1.5289784953410965</v>
      </c>
      <c r="EL68" s="3">
        <f t="shared" si="337"/>
        <v>5.6843559532044354</v>
      </c>
      <c r="EM68" s="3">
        <f t="shared" si="338"/>
        <v>3.251207494102339</v>
      </c>
      <c r="EN68" s="3">
        <f t="shared" si="339"/>
        <v>2.511193430671173</v>
      </c>
      <c r="EO68" s="3">
        <f t="shared" si="340"/>
        <v>0.9895600727628161</v>
      </c>
      <c r="EP68" s="3">
        <f t="shared" si="341"/>
        <v>8.2863815167832247</v>
      </c>
      <c r="EQ68" s="3">
        <f t="shared" si="342"/>
        <v>14.777615145400539</v>
      </c>
      <c r="ER68" s="3">
        <f t="shared" si="343"/>
        <v>393.65765480214912</v>
      </c>
      <c r="ES68" s="3">
        <f t="shared" si="344"/>
        <v>-1.8645869864051505</v>
      </c>
      <c r="ET68" s="3">
        <f t="shared" si="345"/>
        <v>-3.6448271501281475</v>
      </c>
      <c r="EU68" s="3">
        <f t="shared" si="346"/>
        <v>-3.597690535717986</v>
      </c>
      <c r="EV68" s="3">
        <f t="shared" si="347"/>
        <v>-7.026967769951125</v>
      </c>
      <c r="EW68" s="3">
        <f t="shared" si="348"/>
        <v>4.0940749363174476</v>
      </c>
      <c r="EX68" s="3">
        <f t="shared" si="349"/>
        <v>7.8944064520853408</v>
      </c>
      <c r="EY68" s="3">
        <f t="shared" si="350"/>
        <v>3.8003319703543403</v>
      </c>
      <c r="EZ68" s="3">
        <f t="shared" si="351"/>
        <v>0.99999994654815239</v>
      </c>
      <c r="FA68" s="3">
        <f t="shared" si="352"/>
        <v>1.8733502947003756E-2</v>
      </c>
      <c r="FB68" s="3">
        <f t="shared" si="353"/>
        <v>2.8692464046316566</v>
      </c>
      <c r="FC68" s="3">
        <f t="shared" si="354"/>
        <v>-1.5289784953410965</v>
      </c>
      <c r="FD68" s="3">
        <f t="shared" si="355"/>
        <v>7.7158414416653684</v>
      </c>
      <c r="FE68" s="3">
        <f t="shared" si="356"/>
        <v>-4.1047849764689861</v>
      </c>
      <c r="FF68" s="3">
        <f t="shared" si="357"/>
        <v>3.251207494102339</v>
      </c>
      <c r="FG68" s="3">
        <f t="shared" si="358"/>
        <v>8.7397636613335372</v>
      </c>
      <c r="FH68" s="3">
        <f t="shared" si="359"/>
        <v>5.4885574134940276</v>
      </c>
      <c r="FI68" s="3">
        <f t="shared" si="360"/>
        <v>0.99999975927376239</v>
      </c>
      <c r="FJ68" s="3">
        <f t="shared" si="361"/>
        <v>3.9755695268663814E-2</v>
      </c>
      <c r="FK68" s="3">
        <f t="shared" si="362"/>
        <v>2.9244599107833787E-2</v>
      </c>
      <c r="FL68" s="3">
        <f t="shared" si="363"/>
        <v>-12.782547879959694</v>
      </c>
      <c r="FN68" s="14">
        <f t="shared" si="156"/>
        <v>6.3605271938605212E-2</v>
      </c>
      <c r="FO68" s="3">
        <f t="shared" si="165"/>
        <v>-1.0221122062633254</v>
      </c>
      <c r="FP68" s="3">
        <f t="shared" si="166"/>
        <v>9.9629410508311889</v>
      </c>
      <c r="FQ68" s="3">
        <f t="shared" si="74"/>
        <v>3.3669335607025834</v>
      </c>
      <c r="FR68" s="3">
        <f t="shared" si="75"/>
        <v>-6.0861936225552427</v>
      </c>
      <c r="FS68" s="3">
        <f t="shared" si="167"/>
        <v>0.15994012541085789</v>
      </c>
      <c r="FT68" s="3">
        <f t="shared" si="168"/>
        <v>4.410593529691198E-5</v>
      </c>
      <c r="FU68" s="3">
        <f t="shared" si="169"/>
        <v>6.9554291322259534</v>
      </c>
      <c r="FV68" s="3">
        <f t="shared" si="170"/>
        <v>0.15994013149230082</v>
      </c>
      <c r="FW68" s="3">
        <f t="shared" si="171"/>
        <v>6.8794692078463369</v>
      </c>
      <c r="FX68" s="3">
        <f t="shared" si="172"/>
        <v>0.48383140821529153</v>
      </c>
      <c r="FY68" s="3">
        <f t="shared" si="132"/>
        <v>61.064062208021099</v>
      </c>
      <c r="FZ68" s="3">
        <f t="shared" si="173"/>
        <v>20.128848109936236</v>
      </c>
      <c r="GA68" s="3">
        <f t="shared" si="174"/>
        <v>15.606612124055019</v>
      </c>
      <c r="GB68" s="3">
        <f t="shared" si="175"/>
        <v>3.3669335607025834</v>
      </c>
      <c r="GC68" s="3">
        <f t="shared" si="176"/>
        <v>-6.0861936225552427</v>
      </c>
      <c r="GD68" s="3">
        <f t="shared" si="177"/>
        <v>-0.20057560567768462</v>
      </c>
      <c r="GE68" s="3">
        <f t="shared" si="178"/>
        <v>-7.6952829577283666E-2</v>
      </c>
      <c r="GF68" s="3">
        <f t="shared" si="179"/>
        <v>6.9554291322259534</v>
      </c>
      <c r="GG68" s="3">
        <f t="shared" si="180"/>
        <v>0.21483089063940619</v>
      </c>
      <c r="GH68" s="3">
        <f t="shared" si="181"/>
        <v>6.988425900029104</v>
      </c>
      <c r="GI68" s="3">
        <f t="shared" si="182"/>
        <v>-0.13851508071335089</v>
      </c>
      <c r="GJ68" s="3">
        <f t="shared" si="134"/>
        <v>97.961929474795227</v>
      </c>
      <c r="GL68" s="3">
        <f t="shared" si="183"/>
        <v>-6.0861936225552427</v>
      </c>
      <c r="GM68" s="3">
        <f t="shared" si="184"/>
        <v>-3.3669335607025834</v>
      </c>
      <c r="GN68" s="3">
        <f t="shared" si="185"/>
        <v>0.15994012541085789</v>
      </c>
      <c r="GO68" s="3">
        <f t="shared" si="186"/>
        <v>4.410593529691198E-5</v>
      </c>
      <c r="GP68" s="3">
        <f t="shared" si="187"/>
        <v>6.9554291322259534</v>
      </c>
      <c r="GQ68" s="3">
        <f t="shared" si="188"/>
        <v>0.15994013149230082</v>
      </c>
      <c r="GR68" s="3">
        <f t="shared" si="189"/>
        <v>7.09582450495496</v>
      </c>
      <c r="GS68" s="3">
        <f t="shared" si="190"/>
        <v>-0.87516122424637244</v>
      </c>
      <c r="GT68" s="3">
        <f t="shared" si="135"/>
        <v>61.064062208021198</v>
      </c>
      <c r="GU68" s="3">
        <f t="shared" si="191"/>
        <v>6.0861936225552427</v>
      </c>
      <c r="GV68" s="3">
        <f t="shared" si="192"/>
        <v>3.3669335607025834</v>
      </c>
      <c r="GW68" s="3">
        <f t="shared" si="193"/>
        <v>-0.20057560567768462</v>
      </c>
      <c r="GX68" s="3">
        <f t="shared" si="194"/>
        <v>-7.6952829577283666E-2</v>
      </c>
      <c r="GY68" s="3">
        <f t="shared" si="195"/>
        <v>6.9554291322259534</v>
      </c>
      <c r="GZ68" s="3">
        <f t="shared" si="196"/>
        <v>0.21483089063940619</v>
      </c>
      <c r="HA68" s="3">
        <f t="shared" si="197"/>
        <v>7.1682508883416833</v>
      </c>
      <c r="HB68" s="3">
        <f t="shared" si="198"/>
        <v>-0.99036032453596567</v>
      </c>
      <c r="HC68" s="3">
        <f t="shared" si="139"/>
        <v>82.038070525206678</v>
      </c>
      <c r="HE68" s="3">
        <f t="shared" si="364"/>
        <v>61.064062208021099</v>
      </c>
      <c r="HF68" s="3">
        <f t="shared" si="164"/>
        <v>97.961929474795227</v>
      </c>
      <c r="HG68" s="3">
        <f t="shared" si="142"/>
        <v>79.512995841408156</v>
      </c>
      <c r="HH68" s="3">
        <f t="shared" si="143"/>
        <v>0.18201249871022498</v>
      </c>
      <c r="HJ68" s="3">
        <f t="shared" si="93"/>
        <v>-3.3669335607025834</v>
      </c>
      <c r="HK68" s="3">
        <f t="shared" si="94"/>
        <v>6.0861936225552427</v>
      </c>
      <c r="HL68" s="3">
        <f t="shared" si="199"/>
        <v>-5.4622775221231361</v>
      </c>
      <c r="HM68" s="3">
        <f t="shared" si="200"/>
        <v>-10.671794920079272</v>
      </c>
      <c r="HN68" s="3">
        <f t="shared" si="201"/>
        <v>6.9554291322259534</v>
      </c>
      <c r="HO68" s="3">
        <f t="shared" si="202"/>
        <v>11.988481244299521</v>
      </c>
      <c r="HP68" s="3">
        <f t="shared" si="203"/>
        <v>16.888476731538912</v>
      </c>
      <c r="HQ68" s="3">
        <f t="shared" si="204"/>
        <v>-0.55836741593461692</v>
      </c>
      <c r="HR68" s="3">
        <f t="shared" si="205"/>
        <v>123.94296870359788</v>
      </c>
      <c r="HS68" s="3">
        <f t="shared" si="206"/>
        <v>-3.3669335607025834</v>
      </c>
      <c r="HT68" s="3">
        <f t="shared" si="207"/>
        <v>6.0861936225552427</v>
      </c>
      <c r="HU68" s="3">
        <f t="shared" si="208"/>
        <v>10.585087846297025</v>
      </c>
      <c r="HV68" s="3">
        <f t="shared" si="209"/>
        <v>-5.6337634718100826</v>
      </c>
      <c r="HW68" s="3">
        <f t="shared" si="210"/>
        <v>6.9554291322259534</v>
      </c>
      <c r="HX68" s="3">
        <f t="shared" si="211"/>
        <v>11.990970584991301</v>
      </c>
      <c r="HY68" s="3">
        <f t="shared" si="212"/>
        <v>18.221314322384636</v>
      </c>
      <c r="HZ68" s="3">
        <f t="shared" si="213"/>
        <v>-0.83843520080803235</v>
      </c>
      <c r="IA68" s="3">
        <f t="shared" si="214"/>
        <v>146.97524771615167</v>
      </c>
      <c r="IB68" s="3">
        <f t="shared" si="215"/>
        <v>135.45910820987478</v>
      </c>
      <c r="IC68" s="3">
        <f t="shared" si="216"/>
        <v>0.70141813000801934</v>
      </c>
      <c r="ID68" s="3">
        <f t="shared" si="217"/>
        <v>-5.4622775221231361</v>
      </c>
      <c r="IE68" s="3">
        <f t="shared" si="218"/>
        <v>-10.671794920079272</v>
      </c>
      <c r="IF68" s="3">
        <f t="shared" si="219"/>
        <v>0.15994012541085789</v>
      </c>
      <c r="IG68" s="3">
        <f t="shared" si="220"/>
        <v>4.410593529691198E-5</v>
      </c>
      <c r="IH68" s="3">
        <f t="shared" si="221"/>
        <v>11.988481244299521</v>
      </c>
      <c r="II68" s="3">
        <f t="shared" si="222"/>
        <v>0.15994013149230082</v>
      </c>
      <c r="IJ68" s="3">
        <f t="shared" si="223"/>
        <v>12.06223360217378</v>
      </c>
      <c r="IK68" s="3">
        <f t="shared" si="224"/>
        <v>-0.4558726091808134</v>
      </c>
      <c r="IL68" s="3">
        <f t="shared" si="225"/>
        <v>117.12109350442314</v>
      </c>
      <c r="IM68" s="3">
        <f t="shared" si="226"/>
        <v>10.585087846297025</v>
      </c>
      <c r="IN68" s="3">
        <f t="shared" si="227"/>
        <v>-5.6337634718100826</v>
      </c>
      <c r="IO68" s="3">
        <f t="shared" si="228"/>
        <v>-0.20057560567768462</v>
      </c>
      <c r="IP68" s="3">
        <f t="shared" si="229"/>
        <v>-7.6952829577283666E-2</v>
      </c>
      <c r="IQ68" s="3">
        <f t="shared" si="230"/>
        <v>11.990970584991301</v>
      </c>
      <c r="IR68" s="3">
        <f t="shared" si="231"/>
        <v>0.21483089063940619</v>
      </c>
      <c r="IS68" s="3">
        <f t="shared" si="232"/>
        <v>12.13295844437352</v>
      </c>
      <c r="IT68" s="3">
        <f t="shared" si="233"/>
        <v>-0.65588358116785472</v>
      </c>
      <c r="IU68" s="3">
        <f t="shared" si="234"/>
        <v>130.98668175864327</v>
      </c>
      <c r="IV68" s="3">
        <f t="shared" si="235"/>
        <v>124.0538876315332</v>
      </c>
    </row>
    <row r="69" spans="3:256">
      <c r="C69" s="2">
        <v>63</v>
      </c>
      <c r="D69" s="3">
        <v>51.666666669999998</v>
      </c>
      <c r="E69" s="3">
        <v>209.83333329999999</v>
      </c>
      <c r="F69" s="3">
        <v>75.75</v>
      </c>
      <c r="G69" s="3">
        <v>132</v>
      </c>
      <c r="H69" s="3">
        <v>51.89159394</v>
      </c>
      <c r="I69" s="3">
        <v>161.18144240000001</v>
      </c>
      <c r="J69" s="3">
        <v>14.31016704</v>
      </c>
      <c r="K69" s="3">
        <v>126.842648</v>
      </c>
      <c r="L69" s="3">
        <v>-0.25</v>
      </c>
      <c r="M69" s="3">
        <v>96.25</v>
      </c>
      <c r="N69" s="3">
        <v>-28.167434726964601</v>
      </c>
      <c r="O69" s="3">
        <v>37.592139048357801</v>
      </c>
      <c r="P69" s="3">
        <v>77.333333330000002</v>
      </c>
      <c r="Q69" s="3">
        <v>169.16666670000001</v>
      </c>
      <c r="R69" s="3">
        <v>121.218808</v>
      </c>
      <c r="S69" s="3">
        <v>152.5675397</v>
      </c>
      <c r="T69" s="3">
        <v>144.5244721</v>
      </c>
      <c r="U69" s="3">
        <v>139.22082169999999</v>
      </c>
      <c r="V69" s="3">
        <v>206.99250949132099</v>
      </c>
      <c r="W69" s="3">
        <v>103.446544876221</v>
      </c>
      <c r="X69" s="3">
        <v>51.637905662915003</v>
      </c>
      <c r="Y69" s="3">
        <v>209.86400262926401</v>
      </c>
      <c r="Z69" s="3">
        <v>75.798040347912107</v>
      </c>
      <c r="AA69" s="3">
        <v>132.07705627662301</v>
      </c>
      <c r="AB69" s="3">
        <v>51.7084390830546</v>
      </c>
      <c r="AC69" s="3">
        <v>161.32084347230699</v>
      </c>
      <c r="AD69" s="3">
        <v>14.2371375879826</v>
      </c>
      <c r="AE69" s="3">
        <v>126.76505905426001</v>
      </c>
      <c r="AF69" s="3">
        <v>-0.40336253041461601</v>
      </c>
      <c r="AG69" s="3">
        <v>96.126639877513398</v>
      </c>
      <c r="AH69" s="3">
        <v>-28.385798379939398</v>
      </c>
      <c r="AI69" s="3">
        <v>37.609403634872301</v>
      </c>
      <c r="AJ69" s="3">
        <v>77.447061261932305</v>
      </c>
      <c r="AK69" s="3">
        <v>168.98028524416799</v>
      </c>
      <c r="AL69" s="3">
        <v>121.327439413283</v>
      </c>
      <c r="AM69" s="3">
        <v>152.32365895971699</v>
      </c>
      <c r="AN69" s="3">
        <v>144.428958975673</v>
      </c>
      <c r="AO69" s="3">
        <v>139.302441209774</v>
      </c>
      <c r="AP69" s="3">
        <v>207.448139416553</v>
      </c>
      <c r="AQ69" s="3">
        <v>103.789175357403</v>
      </c>
      <c r="AR69" s="3">
        <f t="shared" si="246"/>
        <v>6.2639555106683762</v>
      </c>
      <c r="AS69" s="3">
        <f t="shared" si="247"/>
        <v>25.45763153800014</v>
      </c>
      <c r="AT69" s="3">
        <f t="shared" si="248"/>
        <v>9.1947097086889364</v>
      </c>
      <c r="AU69" s="3">
        <f t="shared" si="249"/>
        <v>16.021656840567278</v>
      </c>
      <c r="AV69" s="3">
        <f t="shared" si="250"/>
        <v>6.2725115936484617</v>
      </c>
      <c r="AW69" s="3">
        <f t="shared" si="251"/>
        <v>19.569085412767766</v>
      </c>
      <c r="AX69" s="3">
        <f t="shared" si="252"/>
        <v>1.7270413140406429</v>
      </c>
      <c r="AY69" s="3">
        <f t="shared" si="253"/>
        <v>15.377283025508152</v>
      </c>
      <c r="AZ69" s="3">
        <f t="shared" si="254"/>
        <v>-4.8930043013002071E-2</v>
      </c>
      <c r="BA69" s="3">
        <f t="shared" si="255"/>
        <v>11.660678097857495</v>
      </c>
      <c r="BB69" s="3">
        <f t="shared" si="256"/>
        <v>-3.4433499171605537</v>
      </c>
      <c r="BC69" s="3">
        <f t="shared" si="257"/>
        <v>4.5622228114646335</v>
      </c>
      <c r="BD69" s="3">
        <f t="shared" si="258"/>
        <v>9.3947448090474417</v>
      </c>
      <c r="BE69" s="3">
        <f t="shared" si="259"/>
        <v>20.498216869196082</v>
      </c>
      <c r="BF69" s="3">
        <f t="shared" si="260"/>
        <v>14.717670535850612</v>
      </c>
      <c r="BG69" s="3">
        <f t="shared" si="261"/>
        <v>18.47767857152143</v>
      </c>
      <c r="BH69" s="3">
        <f t="shared" si="262"/>
        <v>17.520009029442363</v>
      </c>
      <c r="BI69" s="3">
        <f t="shared" si="263"/>
        <v>16.898134869404448</v>
      </c>
      <c r="BJ69" s="3">
        <f t="shared" si="264"/>
        <v>25.164574345032879</v>
      </c>
      <c r="BK69" s="3">
        <f t="shared" si="265"/>
        <v>12.590184837698363</v>
      </c>
      <c r="BM69" s="14">
        <f t="shared" si="153"/>
        <v>6.4647981314647926E-2</v>
      </c>
      <c r="BN69" s="3">
        <f t="shared" si="266"/>
        <v>7.7293326096786563</v>
      </c>
      <c r="BO69" s="3">
        <f t="shared" si="267"/>
        <v>20.739644189283709</v>
      </c>
      <c r="BP69" s="3">
        <f t="shared" si="268"/>
        <v>0.15938477625052269</v>
      </c>
      <c r="BQ69" s="3">
        <f t="shared" si="269"/>
        <v>152.85637581530125</v>
      </c>
      <c r="BR69" s="3">
        <f t="shared" si="270"/>
        <v>2674.986576767772</v>
      </c>
      <c r="BS69" s="3">
        <f t="shared" si="271"/>
        <v>1933.6483136571971</v>
      </c>
      <c r="BT69" s="3">
        <f t="shared" si="272"/>
        <v>33838.845489000953</v>
      </c>
      <c r="BU69" s="3">
        <f t="shared" si="273"/>
        <v>33.838845489000953</v>
      </c>
      <c r="BW69" s="14">
        <f t="shared" si="154"/>
        <v>6.4647981314647926E-2</v>
      </c>
      <c r="BX69" s="3">
        <f t="shared" si="274"/>
        <v>-0.85815430155995542</v>
      </c>
      <c r="BY69" s="3">
        <f t="shared" si="275"/>
        <v>9.9697529184863924</v>
      </c>
      <c r="BZ69" s="3">
        <f t="shared" si="276"/>
        <v>0.16409934812689347</v>
      </c>
      <c r="CA69" s="3">
        <f t="shared" si="277"/>
        <v>157.3778388276159</v>
      </c>
      <c r="CB69" s="3">
        <f t="shared" si="278"/>
        <v>19.941122440441745</v>
      </c>
      <c r="CC69" s="3">
        <f t="shared" si="279"/>
        <v>15.533931704609897</v>
      </c>
      <c r="CD69" s="3">
        <f t="shared" si="280"/>
        <v>0.2013041737219414</v>
      </c>
      <c r="CE69" s="3">
        <f t="shared" si="281"/>
        <v>193.05875476629066</v>
      </c>
      <c r="CF69" s="3">
        <f t="shared" si="282"/>
        <v>175.21829679695327</v>
      </c>
      <c r="CH69" s="3">
        <f t="shared" si="283"/>
        <v>11.988481244299521</v>
      </c>
      <c r="CI69" s="3">
        <f t="shared" si="284"/>
        <v>0.63256582566221997</v>
      </c>
      <c r="CJ69" s="3">
        <f t="shared" si="285"/>
        <v>11.826810628096533</v>
      </c>
      <c r="CK69" s="3">
        <f t="shared" si="286"/>
        <v>11.986985646318548</v>
      </c>
      <c r="CL69" s="3">
        <f t="shared" si="287"/>
        <v>0.16369842453280006</v>
      </c>
      <c r="CM69" s="7">
        <f t="shared" si="288"/>
        <v>12.223928849029136</v>
      </c>
      <c r="CN69" s="7">
        <f t="shared" si="289"/>
        <v>3.6398183138315034</v>
      </c>
      <c r="CO69" s="7">
        <f t="shared" si="290"/>
        <v>11.988747349473941</v>
      </c>
      <c r="CP69" s="7">
        <f t="shared" si="291"/>
        <v>0.20110710502908963</v>
      </c>
      <c r="CQ69" s="7">
        <f t="shared" si="292"/>
        <v>3.8409254188605932</v>
      </c>
      <c r="CR69" s="3">
        <f t="shared" si="293"/>
        <v>11.990970584991301</v>
      </c>
      <c r="CS69" s="3">
        <f t="shared" si="294"/>
        <v>0.63948045072279935</v>
      </c>
      <c r="CT69" s="3">
        <f t="shared" si="295"/>
        <v>11.746136099327776</v>
      </c>
      <c r="CU69" s="3">
        <f t="shared" si="296"/>
        <v>11.991491278711129</v>
      </c>
      <c r="CV69" s="3">
        <f t="shared" si="297"/>
        <v>0.24633780454505921</v>
      </c>
      <c r="CW69" s="7">
        <f t="shared" si="298"/>
        <v>12.188293567520937</v>
      </c>
      <c r="CX69" s="7">
        <f t="shared" si="299"/>
        <v>3.5044304709677854</v>
      </c>
      <c r="CY69" s="7">
        <f t="shared" si="300"/>
        <v>11.991982591291983</v>
      </c>
      <c r="CZ69" s="7">
        <f t="shared" si="301"/>
        <v>0.13043522041266825</v>
      </c>
      <c r="DA69" s="7">
        <f t="shared" si="302"/>
        <v>3.6348656913804538</v>
      </c>
      <c r="DB69" s="3">
        <f t="shared" si="303"/>
        <v>3.7378955551205237</v>
      </c>
      <c r="DD69" s="14">
        <f t="shared" si="155"/>
        <v>6.4647981314647926E-2</v>
      </c>
      <c r="DE69" s="3">
        <f t="shared" si="304"/>
        <v>-2.9307541980205603</v>
      </c>
      <c r="DF69" s="3">
        <f t="shared" si="305"/>
        <v>9.4359746974328615</v>
      </c>
      <c r="DG69" s="3">
        <f t="shared" si="306"/>
        <v>-4.5454702796078186</v>
      </c>
      <c r="DH69" s="3">
        <f t="shared" si="307"/>
        <v>-4.1918023872596137</v>
      </c>
      <c r="DI69" s="3">
        <f t="shared" si="308"/>
        <v>9.8806345271854035</v>
      </c>
      <c r="DJ69" s="3">
        <f t="shared" si="309"/>
        <v>6.1832440770709818</v>
      </c>
      <c r="DK69" s="3">
        <f t="shared" si="310"/>
        <v>13.723105198686113</v>
      </c>
      <c r="DL69" s="3">
        <f t="shared" si="311"/>
        <v>-0.42936989197653325</v>
      </c>
      <c r="DM69" s="3">
        <f t="shared" si="312"/>
        <v>115.42757855193365</v>
      </c>
      <c r="DN69" s="3">
        <f t="shared" si="313"/>
        <v>-2.9307541980205603</v>
      </c>
      <c r="DO69" s="3">
        <f t="shared" si="314"/>
        <v>9.4359746974328615</v>
      </c>
      <c r="DP69" s="3">
        <f t="shared" si="315"/>
        <v>5.3229257268031702</v>
      </c>
      <c r="DQ69" s="3">
        <f t="shared" si="316"/>
        <v>-2.0205382976746513</v>
      </c>
      <c r="DR69" s="3">
        <f t="shared" si="317"/>
        <v>9.8806345271854035</v>
      </c>
      <c r="DS69" s="3">
        <f t="shared" si="318"/>
        <v>5.6935150219730728</v>
      </c>
      <c r="DT69" s="3">
        <f t="shared" si="319"/>
        <v>14.120018495331568</v>
      </c>
      <c r="DU69" s="3">
        <f t="shared" si="320"/>
        <v>-0.61622258873308511</v>
      </c>
      <c r="DV69" s="3">
        <f t="shared" si="321"/>
        <v>128.04080957066415</v>
      </c>
      <c r="DW69" s="3">
        <f t="shared" si="322"/>
        <v>121.73419406129889</v>
      </c>
      <c r="DX69" s="3">
        <f t="shared" si="323"/>
        <v>989.77223441649858</v>
      </c>
      <c r="DY69" s="3">
        <f t="shared" si="324"/>
        <v>-4.5454702796078186</v>
      </c>
      <c r="DZ69" s="3">
        <f t="shared" si="325"/>
        <v>-4.1918023872596137</v>
      </c>
      <c r="EA69" s="3">
        <f t="shared" si="326"/>
        <v>-1.7759713570536448</v>
      </c>
      <c r="EB69" s="3">
        <f t="shared" si="327"/>
        <v>-3.716604927650657</v>
      </c>
      <c r="EC69" s="3">
        <f t="shared" si="328"/>
        <v>6.1832440770709818</v>
      </c>
      <c r="ED69" s="3">
        <f t="shared" si="329"/>
        <v>4.1191293314621857</v>
      </c>
      <c r="EE69" s="3">
        <f t="shared" si="330"/>
        <v>2.8099709798586066</v>
      </c>
      <c r="EF69" s="3">
        <f t="shared" si="331"/>
        <v>0.92863315898370169</v>
      </c>
      <c r="EG69" s="3">
        <f t="shared" si="332"/>
        <v>21.777257861944783</v>
      </c>
      <c r="EH69" s="3">
        <f t="shared" si="333"/>
        <v>5.3229257268031702</v>
      </c>
      <c r="EI69" s="3">
        <f t="shared" si="334"/>
        <v>-2.0205382976746513</v>
      </c>
      <c r="EJ69" s="3">
        <f t="shared" si="335"/>
        <v>2.8023384935917512</v>
      </c>
      <c r="EK69" s="3">
        <f t="shared" si="336"/>
        <v>-1.5795437021169825</v>
      </c>
      <c r="EL69" s="3">
        <f t="shared" si="337"/>
        <v>5.6935150219730728</v>
      </c>
      <c r="EM69" s="3">
        <f t="shared" si="338"/>
        <v>3.2168399617580463</v>
      </c>
      <c r="EN69" s="3">
        <f t="shared" si="339"/>
        <v>2.5588740167385082</v>
      </c>
      <c r="EO69" s="3">
        <f t="shared" si="340"/>
        <v>0.98870013602256812</v>
      </c>
      <c r="EP69" s="3">
        <f t="shared" si="341"/>
        <v>8.6215240428003614</v>
      </c>
      <c r="EQ69" s="3">
        <f t="shared" si="342"/>
        <v>15.199390952372571</v>
      </c>
      <c r="ER69" s="3">
        <f t="shared" si="343"/>
        <v>404.49986991845805</v>
      </c>
      <c r="ES69" s="3">
        <f t="shared" si="344"/>
        <v>-1.7759713570536448</v>
      </c>
      <c r="ET69" s="3">
        <f t="shared" si="345"/>
        <v>-3.716604927650657</v>
      </c>
      <c r="EU69" s="3">
        <f t="shared" si="346"/>
        <v>-3.3944198741475518</v>
      </c>
      <c r="EV69" s="3">
        <f t="shared" si="347"/>
        <v>-7.0984552863928618</v>
      </c>
      <c r="EW69" s="3">
        <f t="shared" si="348"/>
        <v>4.1191293314621857</v>
      </c>
      <c r="EX69" s="3">
        <f t="shared" si="349"/>
        <v>7.8683005620608224</v>
      </c>
      <c r="EY69" s="3">
        <f t="shared" si="350"/>
        <v>3.7491715686813061</v>
      </c>
      <c r="EZ69" s="3">
        <f t="shared" si="351"/>
        <v>0.99999996089143917</v>
      </c>
      <c r="FA69" s="3">
        <f t="shared" si="352"/>
        <v>1.6024096397805696E-2</v>
      </c>
      <c r="FB69" s="3">
        <f t="shared" si="353"/>
        <v>2.8023384935917512</v>
      </c>
      <c r="FC69" s="3">
        <f t="shared" si="354"/>
        <v>-1.5795437021169825</v>
      </c>
      <c r="FD69" s="3">
        <f t="shared" si="355"/>
        <v>7.6445653155905156</v>
      </c>
      <c r="FE69" s="3">
        <f t="shared" si="356"/>
        <v>-4.3079500317060848</v>
      </c>
      <c r="FF69" s="3">
        <f t="shared" si="357"/>
        <v>3.2168399617580463</v>
      </c>
      <c r="FG69" s="3">
        <f t="shared" si="358"/>
        <v>8.7748397330097134</v>
      </c>
      <c r="FH69" s="3">
        <f t="shared" si="359"/>
        <v>5.5579997926435851</v>
      </c>
      <c r="FI69" s="3">
        <f t="shared" si="360"/>
        <v>0.99999999578789089</v>
      </c>
      <c r="FJ69" s="3">
        <f t="shared" si="361"/>
        <v>5.2588094716639715E-3</v>
      </c>
      <c r="FK69" s="3">
        <f t="shared" si="362"/>
        <v>1.0641452934734834E-2</v>
      </c>
      <c r="FL69" s="3">
        <f t="shared" si="363"/>
        <v>-17.841161305848818</v>
      </c>
      <c r="FN69" s="14">
        <f t="shared" si="156"/>
        <v>6.4647981314647926E-2</v>
      </c>
      <c r="FO69" s="3">
        <f t="shared" si="165"/>
        <v>-0.85815430155995542</v>
      </c>
      <c r="FP69" s="3">
        <f t="shared" si="166"/>
        <v>9.9697529184863924</v>
      </c>
      <c r="FQ69" s="3">
        <f t="shared" si="74"/>
        <v>3.3669335607025834</v>
      </c>
      <c r="FR69" s="3">
        <f t="shared" si="75"/>
        <v>-6.0861936225552427</v>
      </c>
      <c r="FS69" s="3">
        <f t="shared" si="167"/>
        <v>0.16395790470337002</v>
      </c>
      <c r="FT69" s="3">
        <f t="shared" si="168"/>
        <v>6.8118676552035851E-3</v>
      </c>
      <c r="FU69" s="3">
        <f t="shared" si="169"/>
        <v>6.9554291322259534</v>
      </c>
      <c r="FV69" s="3">
        <f t="shared" si="170"/>
        <v>0.16409934812689347</v>
      </c>
      <c r="FW69" s="3">
        <f t="shared" si="171"/>
        <v>6.8835869251908361</v>
      </c>
      <c r="FX69" s="3">
        <f t="shared" si="172"/>
        <v>0.44733253269071011</v>
      </c>
      <c r="FY69" s="3">
        <f t="shared" si="132"/>
        <v>63.427329616232861</v>
      </c>
      <c r="FZ69" s="3">
        <f t="shared" si="173"/>
        <v>19.941122440441745</v>
      </c>
      <c r="GA69" s="3">
        <f t="shared" si="174"/>
        <v>15.533931704609897</v>
      </c>
      <c r="GB69" s="3">
        <f t="shared" si="175"/>
        <v>3.3669335607025834</v>
      </c>
      <c r="GC69" s="3">
        <f t="shared" si="176"/>
        <v>-6.0861936225552427</v>
      </c>
      <c r="GD69" s="3">
        <f t="shared" si="177"/>
        <v>-0.18772566949449043</v>
      </c>
      <c r="GE69" s="3">
        <f t="shared" si="178"/>
        <v>-7.2680419445122268E-2</v>
      </c>
      <c r="GF69" s="3">
        <f t="shared" si="179"/>
        <v>6.9554291322259534</v>
      </c>
      <c r="GG69" s="3">
        <f t="shared" si="180"/>
        <v>0.2013041737219414</v>
      </c>
      <c r="GH69" s="3">
        <f t="shared" si="181"/>
        <v>6.9855524682593995</v>
      </c>
      <c r="GI69" s="3">
        <f t="shared" si="182"/>
        <v>-0.13549392183922937</v>
      </c>
      <c r="GJ69" s="3">
        <f t="shared" si="134"/>
        <v>97.787181956274324</v>
      </c>
      <c r="GL69" s="3">
        <f t="shared" si="183"/>
        <v>-6.0861936225552427</v>
      </c>
      <c r="GM69" s="3">
        <f t="shared" si="184"/>
        <v>-3.3669335607025834</v>
      </c>
      <c r="GN69" s="3">
        <f t="shared" si="185"/>
        <v>0.16395790470337002</v>
      </c>
      <c r="GO69" s="3">
        <f t="shared" si="186"/>
        <v>6.8118676552035851E-3</v>
      </c>
      <c r="GP69" s="3">
        <f t="shared" si="187"/>
        <v>6.9554291322259534</v>
      </c>
      <c r="GQ69" s="3">
        <f t="shared" si="188"/>
        <v>0.16409934812689347</v>
      </c>
      <c r="GR69" s="3">
        <f t="shared" si="189"/>
        <v>7.1025736412273988</v>
      </c>
      <c r="GS69" s="3">
        <f t="shared" si="190"/>
        <v>-0.89436771251902525</v>
      </c>
      <c r="GT69" s="3">
        <f t="shared" si="135"/>
        <v>63.427329616232811</v>
      </c>
      <c r="GU69" s="3">
        <f t="shared" si="191"/>
        <v>6.0861936225552427</v>
      </c>
      <c r="GV69" s="3">
        <f t="shared" si="192"/>
        <v>3.3669335607025834</v>
      </c>
      <c r="GW69" s="3">
        <f t="shared" si="193"/>
        <v>-0.18772566949449043</v>
      </c>
      <c r="GX69" s="3">
        <f t="shared" si="194"/>
        <v>-7.2680419445122268E-2</v>
      </c>
      <c r="GY69" s="3">
        <f t="shared" si="195"/>
        <v>6.9554291322259534</v>
      </c>
      <c r="GZ69" s="3">
        <f t="shared" si="196"/>
        <v>0.2013041737219414</v>
      </c>
      <c r="HA69" s="3">
        <f t="shared" si="197"/>
        <v>7.1549289036007453</v>
      </c>
      <c r="HB69" s="3">
        <f t="shared" si="198"/>
        <v>-0.99077817756783004</v>
      </c>
      <c r="HC69" s="3">
        <f t="shared" si="139"/>
        <v>82.212818043726855</v>
      </c>
      <c r="HE69" s="3">
        <f t="shared" si="364"/>
        <v>63.427329616232861</v>
      </c>
      <c r="HF69" s="3">
        <f t="shared" si="164"/>
        <v>97.787181956274324</v>
      </c>
      <c r="HG69" s="3">
        <f t="shared" si="142"/>
        <v>80.607255786253589</v>
      </c>
      <c r="HH69" s="3">
        <f t="shared" si="143"/>
        <v>0.16320102403838319</v>
      </c>
      <c r="HJ69" s="3">
        <f t="shared" si="93"/>
        <v>-3.3669335607025834</v>
      </c>
      <c r="HK69" s="3">
        <f t="shared" si="94"/>
        <v>6.0861936225552427</v>
      </c>
      <c r="HL69" s="3">
        <f t="shared" si="199"/>
        <v>-5.1703912312011964</v>
      </c>
      <c r="HM69" s="3">
        <f t="shared" si="200"/>
        <v>-10.81506021404352</v>
      </c>
      <c r="HN69" s="3">
        <f t="shared" si="201"/>
        <v>6.9554291322259534</v>
      </c>
      <c r="HO69" s="3">
        <f t="shared" si="202"/>
        <v>11.987429787784757</v>
      </c>
      <c r="HP69" s="3">
        <f t="shared" si="203"/>
        <v>16.997200970113422</v>
      </c>
      <c r="HQ69" s="3">
        <f t="shared" si="204"/>
        <v>-0.58066096905138831</v>
      </c>
      <c r="HR69" s="3">
        <f t="shared" si="205"/>
        <v>125.4970451194109</v>
      </c>
      <c r="HS69" s="3">
        <f t="shared" si="206"/>
        <v>-3.3669335607025834</v>
      </c>
      <c r="HT69" s="3">
        <f t="shared" si="207"/>
        <v>6.0861936225552427</v>
      </c>
      <c r="HU69" s="3">
        <f t="shared" si="208"/>
        <v>10.446903809182267</v>
      </c>
      <c r="HV69" s="3">
        <f t="shared" si="209"/>
        <v>-5.8874937338230673</v>
      </c>
      <c r="HW69" s="3">
        <f t="shared" si="210"/>
        <v>6.9554291322259534</v>
      </c>
      <c r="HX69" s="3">
        <f t="shared" si="211"/>
        <v>11.991679684852862</v>
      </c>
      <c r="HY69" s="3">
        <f t="shared" si="212"/>
        <v>18.280899643888453</v>
      </c>
      <c r="HZ69" s="3">
        <f t="shared" si="213"/>
        <v>-0.85132208325037473</v>
      </c>
      <c r="IA69" s="3">
        <f t="shared" si="214"/>
        <v>148.35575892087877</v>
      </c>
      <c r="IB69" s="3">
        <f t="shared" si="215"/>
        <v>136.92640202014485</v>
      </c>
      <c r="IC69" s="3">
        <f t="shared" si="216"/>
        <v>0.68293724078065676</v>
      </c>
      <c r="ID69" s="3">
        <f t="shared" si="217"/>
        <v>-5.1703912312011964</v>
      </c>
      <c r="IE69" s="3">
        <f t="shared" si="218"/>
        <v>-10.81506021404352</v>
      </c>
      <c r="IF69" s="3">
        <f t="shared" si="219"/>
        <v>0.16395790470337002</v>
      </c>
      <c r="IG69" s="3">
        <f t="shared" si="220"/>
        <v>6.8118676552035851E-3</v>
      </c>
      <c r="IH69" s="3">
        <f t="shared" si="221"/>
        <v>11.987429787784757</v>
      </c>
      <c r="II69" s="3">
        <f t="shared" si="222"/>
        <v>0.16409934812689347</v>
      </c>
      <c r="IJ69" s="3">
        <f t="shared" si="223"/>
        <v>12.065164568143116</v>
      </c>
      <c r="IK69" s="3">
        <f t="shared" si="224"/>
        <v>-0.46839687573089389</v>
      </c>
      <c r="IL69" s="3">
        <f t="shared" si="225"/>
        <v>117.93028449682132</v>
      </c>
      <c r="IM69" s="3">
        <f t="shared" si="226"/>
        <v>10.446903809182267</v>
      </c>
      <c r="IN69" s="3">
        <f t="shared" si="227"/>
        <v>-5.8874937338230673</v>
      </c>
      <c r="IO69" s="3">
        <f t="shared" si="228"/>
        <v>-0.18772566949449043</v>
      </c>
      <c r="IP69" s="3">
        <f t="shared" si="229"/>
        <v>-7.2680419445122268E-2</v>
      </c>
      <c r="IQ69" s="3">
        <f t="shared" si="230"/>
        <v>11.991679684852862</v>
      </c>
      <c r="IR69" s="3">
        <f t="shared" si="231"/>
        <v>0.2013041737219414</v>
      </c>
      <c r="IS69" s="3">
        <f t="shared" si="232"/>
        <v>12.120536210490346</v>
      </c>
      <c r="IT69" s="3">
        <f t="shared" si="233"/>
        <v>-0.63515421219204149</v>
      </c>
      <c r="IU69" s="3">
        <f t="shared" si="234"/>
        <v>129.43142303539528</v>
      </c>
      <c r="IV69" s="3">
        <f t="shared" si="235"/>
        <v>123.6808537661083</v>
      </c>
    </row>
    <row r="70" spans="3:256">
      <c r="C70" s="2">
        <v>64</v>
      </c>
      <c r="D70" s="3">
        <v>50.75</v>
      </c>
      <c r="E70" s="3">
        <v>211</v>
      </c>
      <c r="F70" s="3">
        <v>75</v>
      </c>
      <c r="G70" s="3">
        <v>133.25</v>
      </c>
      <c r="H70" s="3">
        <v>50.998621960000001</v>
      </c>
      <c r="I70" s="3">
        <v>162.2728525</v>
      </c>
      <c r="J70" s="3">
        <v>14.532893380000001</v>
      </c>
      <c r="K70" s="3">
        <v>127.51082700000001</v>
      </c>
      <c r="L70" s="3">
        <v>0.625</v>
      </c>
      <c r="M70" s="3">
        <v>96.25</v>
      </c>
      <c r="N70" s="3">
        <v>-25.645411689513601</v>
      </c>
      <c r="O70" s="3">
        <v>37.201891662785997</v>
      </c>
      <c r="P70" s="3">
        <v>76.666666669999998</v>
      </c>
      <c r="Q70" s="3">
        <v>170.5</v>
      </c>
      <c r="R70" s="3">
        <v>120.1051763</v>
      </c>
      <c r="S70" s="3">
        <v>152.9016292</v>
      </c>
      <c r="T70" s="3">
        <v>142.8449828</v>
      </c>
      <c r="U70" s="3">
        <v>139.48600429999999</v>
      </c>
      <c r="V70" s="3">
        <v>205.23729139510999</v>
      </c>
      <c r="W70" s="3">
        <v>102.67690441794799</v>
      </c>
      <c r="X70" s="3">
        <v>50.846198676130797</v>
      </c>
      <c r="Y70" s="3">
        <v>211.01605375349899</v>
      </c>
      <c r="Z70" s="3">
        <v>75.201132648300202</v>
      </c>
      <c r="AA70" s="3">
        <v>133.187929264725</v>
      </c>
      <c r="AB70" s="3">
        <v>50.955126247351402</v>
      </c>
      <c r="AC70" s="3">
        <v>162.43684732448801</v>
      </c>
      <c r="AD70" s="3">
        <v>14.37315438149</v>
      </c>
      <c r="AE70" s="3">
        <v>127.437527462288</v>
      </c>
      <c r="AF70" s="3">
        <v>0.494654100455718</v>
      </c>
      <c r="AG70" s="3">
        <v>96.257766761267007</v>
      </c>
      <c r="AH70" s="3">
        <v>-25.818753674226301</v>
      </c>
      <c r="AI70" s="3">
        <v>37.163874202892799</v>
      </c>
      <c r="AJ70" s="3">
        <v>76.729700320906304</v>
      </c>
      <c r="AK70" s="3">
        <v>170.19548745255801</v>
      </c>
      <c r="AL70" s="3">
        <v>120.475624747756</v>
      </c>
      <c r="AM70" s="3">
        <v>152.75772343537099</v>
      </c>
      <c r="AN70" s="3">
        <v>142.98390125143101</v>
      </c>
      <c r="AO70" s="3">
        <v>139.364226715841</v>
      </c>
      <c r="AP70" s="3">
        <v>205.41376524545799</v>
      </c>
      <c r="AQ70" s="3">
        <v>102.185237996814</v>
      </c>
      <c r="AR70" s="3">
        <f t="shared" si="246"/>
        <v>6.1679171977461857</v>
      </c>
      <c r="AS70" s="3">
        <f t="shared" si="247"/>
        <v>25.597381531644945</v>
      </c>
      <c r="AT70" s="3">
        <f t="shared" si="248"/>
        <v>9.1223015963469667</v>
      </c>
      <c r="AU70" s="3">
        <f t="shared" si="249"/>
        <v>16.156411704966658</v>
      </c>
      <c r="AV70" s="3">
        <f t="shared" si="250"/>
        <v>6.1811306976209694</v>
      </c>
      <c r="AW70" s="3">
        <f t="shared" si="251"/>
        <v>19.704462678558329</v>
      </c>
      <c r="AX70" s="3">
        <f t="shared" si="252"/>
        <v>1.7435408821833922</v>
      </c>
      <c r="AY70" s="3">
        <f t="shared" si="253"/>
        <v>15.45885705791982</v>
      </c>
      <c r="AZ70" s="3">
        <f t="shared" si="254"/>
        <v>6.0004201151201197E-2</v>
      </c>
      <c r="BA70" s="3">
        <f t="shared" si="255"/>
        <v>11.676584493663844</v>
      </c>
      <c r="BB70" s="3">
        <f t="shared" si="256"/>
        <v>-3.1319535964915732</v>
      </c>
      <c r="BC70" s="3">
        <f t="shared" si="257"/>
        <v>4.5081776966447036</v>
      </c>
      <c r="BD70" s="3">
        <f t="shared" si="258"/>
        <v>9.3077250710857378</v>
      </c>
      <c r="BE70" s="3">
        <f t="shared" si="259"/>
        <v>20.645627428785989</v>
      </c>
      <c r="BF70" s="3">
        <f t="shared" si="260"/>
        <v>14.614340838418132</v>
      </c>
      <c r="BG70" s="3">
        <f t="shared" si="261"/>
        <v>18.530332925514934</v>
      </c>
      <c r="BH70" s="3">
        <f t="shared" si="262"/>
        <v>17.344715760306155</v>
      </c>
      <c r="BI70" s="3">
        <f t="shared" si="263"/>
        <v>16.905629783387486</v>
      </c>
      <c r="BJ70" s="3">
        <f t="shared" si="264"/>
        <v>24.917793823317336</v>
      </c>
      <c r="BK70" s="3">
        <f t="shared" si="265"/>
        <v>12.395618614695175</v>
      </c>
      <c r="BM70" s="14">
        <f t="shared" si="153"/>
        <v>6.569069069069064E-2</v>
      </c>
      <c r="BN70" s="3">
        <f t="shared" si="266"/>
        <v>7.6451093970465767</v>
      </c>
      <c r="BO70" s="3">
        <f t="shared" si="267"/>
        <v>20.8768966183058</v>
      </c>
      <c r="BP70" s="3">
        <f t="shared" si="268"/>
        <v>0.16103347111247587</v>
      </c>
      <c r="BQ70" s="3">
        <f t="shared" si="269"/>
        <v>154.43754013570884</v>
      </c>
      <c r="BR70" s="3">
        <f t="shared" si="270"/>
        <v>2702.6569523749049</v>
      </c>
      <c r="BS70" s="3">
        <f t="shared" si="271"/>
        <v>1516.3998298436995</v>
      </c>
      <c r="BT70" s="3">
        <f t="shared" si="272"/>
        <v>26536.997022264743</v>
      </c>
      <c r="BU70" s="3">
        <f t="shared" si="273"/>
        <v>26.536997022264742</v>
      </c>
      <c r="BW70" s="14">
        <f t="shared" si="154"/>
        <v>6.569069069069064E-2</v>
      </c>
      <c r="BX70" s="3">
        <f t="shared" si="274"/>
        <v>-0.69420635715409051</v>
      </c>
      <c r="BY70" s="3">
        <f t="shared" si="275"/>
        <v>9.9835173772822614</v>
      </c>
      <c r="BZ70" s="3">
        <f t="shared" si="276"/>
        <v>0.16452473613670299</v>
      </c>
      <c r="CA70" s="3">
        <f t="shared" si="277"/>
        <v>157.7858029445436</v>
      </c>
      <c r="CB70" s="3">
        <f t="shared" si="278"/>
        <v>19.766067330867735</v>
      </c>
      <c r="CC70" s="3">
        <f t="shared" si="279"/>
        <v>15.462975770105054</v>
      </c>
      <c r="CD70" s="3">
        <f t="shared" si="280"/>
        <v>0.18888895158114585</v>
      </c>
      <c r="CE70" s="3">
        <f t="shared" si="281"/>
        <v>181.1520601243821</v>
      </c>
      <c r="CF70" s="3">
        <f t="shared" si="282"/>
        <v>169.46893153446285</v>
      </c>
      <c r="CH70" s="3">
        <f t="shared" si="283"/>
        <v>11.987429787784757</v>
      </c>
      <c r="CI70" s="3">
        <f t="shared" si="284"/>
        <v>0.62676501996709166</v>
      </c>
      <c r="CJ70" s="3">
        <f t="shared" si="285"/>
        <v>11.822323077359636</v>
      </c>
      <c r="CK70" s="3">
        <f t="shared" si="286"/>
        <v>11.987153620969965</v>
      </c>
      <c r="CL70" s="3">
        <f t="shared" si="287"/>
        <v>0.16884371035149301</v>
      </c>
      <c r="CM70" s="7">
        <f t="shared" si="288"/>
        <v>12.218258942555742</v>
      </c>
      <c r="CN70" s="7">
        <f t="shared" si="289"/>
        <v>3.5977594346506034</v>
      </c>
      <c r="CO70" s="7">
        <f t="shared" si="290"/>
        <v>11.989160204340546</v>
      </c>
      <c r="CP70" s="7">
        <f t="shared" si="291"/>
        <v>0.21781304673044632</v>
      </c>
      <c r="CQ70" s="7">
        <f t="shared" si="292"/>
        <v>3.8155724813810497</v>
      </c>
      <c r="CR70" s="3">
        <f t="shared" si="293"/>
        <v>11.991679684852862</v>
      </c>
      <c r="CS70" s="3">
        <f t="shared" si="294"/>
        <v>0.6214018374872291</v>
      </c>
      <c r="CT70" s="3">
        <f t="shared" si="295"/>
        <v>11.772314946593388</v>
      </c>
      <c r="CU70" s="3">
        <f t="shared" si="296"/>
        <v>11.990269056553398</v>
      </c>
      <c r="CV70" s="3">
        <f t="shared" si="297"/>
        <v>0.21843017141348781</v>
      </c>
      <c r="CW70" s="7">
        <f t="shared" si="298"/>
        <v>12.192698234466739</v>
      </c>
      <c r="CX70" s="7">
        <f t="shared" si="299"/>
        <v>3.4528817906616238</v>
      </c>
      <c r="CY70" s="7">
        <f t="shared" si="300"/>
        <v>11.990507087280136</v>
      </c>
      <c r="CZ70" s="7">
        <f t="shared" si="301"/>
        <v>8.5621214424412354E-2</v>
      </c>
      <c r="DA70" s="7">
        <f t="shared" si="302"/>
        <v>3.538503005086036</v>
      </c>
      <c r="DB70" s="3">
        <f t="shared" si="303"/>
        <v>3.6770377432335426</v>
      </c>
      <c r="DD70" s="14">
        <f t="shared" si="155"/>
        <v>6.569069069069064E-2</v>
      </c>
      <c r="DE70" s="3">
        <f t="shared" si="304"/>
        <v>-2.9543843986007809</v>
      </c>
      <c r="DF70" s="3">
        <f t="shared" si="305"/>
        <v>9.4409698266782875</v>
      </c>
      <c r="DG70" s="3">
        <f t="shared" si="306"/>
        <v>-4.437589815437577</v>
      </c>
      <c r="DH70" s="3">
        <f t="shared" si="307"/>
        <v>-4.2456056206385089</v>
      </c>
      <c r="DI70" s="3">
        <f t="shared" si="308"/>
        <v>9.8924364260249629</v>
      </c>
      <c r="DJ70" s="3">
        <f t="shared" si="309"/>
        <v>6.1414469350530583</v>
      </c>
      <c r="DK70" s="3">
        <f t="shared" si="310"/>
        <v>13.766707877471251</v>
      </c>
      <c r="DL70" s="3">
        <f t="shared" si="311"/>
        <v>-0.44395998060181119</v>
      </c>
      <c r="DM70" s="3">
        <f t="shared" si="312"/>
        <v>116.35681780773932</v>
      </c>
      <c r="DN70" s="3">
        <f t="shared" si="313"/>
        <v>-2.9543843986007809</v>
      </c>
      <c r="DO70" s="3">
        <f t="shared" si="314"/>
        <v>9.4409698266782875</v>
      </c>
      <c r="DP70" s="3">
        <f t="shared" si="315"/>
        <v>5.3066157673323939</v>
      </c>
      <c r="DQ70" s="3">
        <f t="shared" si="316"/>
        <v>-2.1152945032710555</v>
      </c>
      <c r="DR70" s="3">
        <f t="shared" si="317"/>
        <v>9.8924364260249629</v>
      </c>
      <c r="DS70" s="3">
        <f t="shared" si="318"/>
        <v>5.7126737818353952</v>
      </c>
      <c r="DT70" s="3">
        <f t="shared" si="319"/>
        <v>14.20532889465103</v>
      </c>
      <c r="DU70" s="3">
        <f t="shared" si="320"/>
        <v>-0.63080494424712796</v>
      </c>
      <c r="DV70" s="3">
        <f t="shared" si="321"/>
        <v>129.10953486138709</v>
      </c>
      <c r="DW70" s="3">
        <f t="shared" si="322"/>
        <v>122.73317633456321</v>
      </c>
      <c r="DX70" s="3">
        <f t="shared" si="323"/>
        <v>958.06395935141109</v>
      </c>
      <c r="DY70" s="3">
        <f t="shared" si="324"/>
        <v>-4.437589815437577</v>
      </c>
      <c r="DZ70" s="3">
        <f t="shared" si="325"/>
        <v>-4.2456056206385089</v>
      </c>
      <c r="EA70" s="3">
        <f t="shared" si="326"/>
        <v>-1.683536681032191</v>
      </c>
      <c r="EB70" s="3">
        <f t="shared" si="327"/>
        <v>-3.782272564255976</v>
      </c>
      <c r="EC70" s="3">
        <f t="shared" si="328"/>
        <v>6.1414469350530583</v>
      </c>
      <c r="ED70" s="3">
        <f t="shared" si="329"/>
        <v>4.1400339982546477</v>
      </c>
      <c r="EE70" s="3">
        <f t="shared" si="330"/>
        <v>2.7927560201823773</v>
      </c>
      <c r="EF70" s="3">
        <f t="shared" si="331"/>
        <v>0.92539403720748792</v>
      </c>
      <c r="EG70" s="3">
        <f t="shared" si="332"/>
        <v>22.272152376475223</v>
      </c>
      <c r="EH70" s="3">
        <f t="shared" si="333"/>
        <v>5.3066157673323939</v>
      </c>
      <c r="EI70" s="3">
        <f t="shared" si="334"/>
        <v>-2.1152945032710555</v>
      </c>
      <c r="EJ70" s="3">
        <f t="shared" si="335"/>
        <v>2.7303749218880231</v>
      </c>
      <c r="EK70" s="3">
        <f t="shared" si="336"/>
        <v>-1.6247031421274478</v>
      </c>
      <c r="EL70" s="3">
        <f t="shared" si="337"/>
        <v>5.7126737818353952</v>
      </c>
      <c r="EM70" s="3">
        <f t="shared" si="338"/>
        <v>3.1772012076848126</v>
      </c>
      <c r="EN70" s="3">
        <f t="shared" si="339"/>
        <v>2.6225363252707603</v>
      </c>
      <c r="EO70" s="3">
        <f t="shared" si="340"/>
        <v>0.9876289853129826</v>
      </c>
      <c r="EP70" s="3">
        <f t="shared" si="341"/>
        <v>9.0217135238134922</v>
      </c>
      <c r="EQ70" s="3">
        <f t="shared" si="342"/>
        <v>15.646932950144357</v>
      </c>
      <c r="ER70" s="3">
        <f t="shared" si="343"/>
        <v>429.21067754305386</v>
      </c>
      <c r="ES70" s="3">
        <f t="shared" si="344"/>
        <v>-1.683536681032191</v>
      </c>
      <c r="ET70" s="3">
        <f t="shared" si="345"/>
        <v>-3.782272564255976</v>
      </c>
      <c r="EU70" s="3">
        <f t="shared" si="346"/>
        <v>-3.1919577976427744</v>
      </c>
      <c r="EV70" s="3">
        <f t="shared" si="347"/>
        <v>-7.1684067970191405</v>
      </c>
      <c r="EW70" s="3">
        <f t="shared" si="348"/>
        <v>4.1400339982546477</v>
      </c>
      <c r="EX70" s="3">
        <f t="shared" si="349"/>
        <v>7.84695167498072</v>
      </c>
      <c r="EY70" s="3">
        <f t="shared" si="350"/>
        <v>3.7069177637664561</v>
      </c>
      <c r="EZ70" s="3">
        <f t="shared" si="351"/>
        <v>0.99999999006817974</v>
      </c>
      <c r="FA70" s="3">
        <f t="shared" si="352"/>
        <v>8.0751771069823026E-3</v>
      </c>
      <c r="FB70" s="3">
        <f t="shared" si="353"/>
        <v>2.7303749218880231</v>
      </c>
      <c r="FC70" s="3">
        <f t="shared" si="354"/>
        <v>-1.6247031421274478</v>
      </c>
      <c r="FD70" s="3">
        <f t="shared" si="355"/>
        <v>7.5730780630111809</v>
      </c>
      <c r="FE70" s="3">
        <f t="shared" si="356"/>
        <v>-4.5100111686923103</v>
      </c>
      <c r="FF70" s="3">
        <f t="shared" si="357"/>
        <v>3.1772012076848126</v>
      </c>
      <c r="FG70" s="3">
        <f t="shared" si="358"/>
        <v>8.8142902204426292</v>
      </c>
      <c r="FH70" s="3">
        <f t="shared" si="359"/>
        <v>5.6370893306034908</v>
      </c>
      <c r="FI70" s="3">
        <f t="shared" si="360"/>
        <v>0.9999999360207501</v>
      </c>
      <c r="FJ70" s="3">
        <f t="shared" si="361"/>
        <v>2.0495438032577605E-2</v>
      </c>
      <c r="FK70" s="3">
        <f t="shared" si="362"/>
        <v>1.4285307569779953E-2</v>
      </c>
      <c r="FL70" s="3">
        <f t="shared" si="363"/>
        <v>3.4946023491936704</v>
      </c>
      <c r="FN70" s="14">
        <f t="shared" si="156"/>
        <v>6.569069069069064E-2</v>
      </c>
      <c r="FO70" s="3">
        <f t="shared" si="165"/>
        <v>-0.69420635715409051</v>
      </c>
      <c r="FP70" s="3">
        <f t="shared" si="166"/>
        <v>9.9835173772822614</v>
      </c>
      <c r="FQ70" s="3">
        <f t="shared" si="74"/>
        <v>3.3669335607025834</v>
      </c>
      <c r="FR70" s="3">
        <f t="shared" si="75"/>
        <v>-6.0861936225552427</v>
      </c>
      <c r="FS70" s="3">
        <f t="shared" si="167"/>
        <v>0.16394794440586491</v>
      </c>
      <c r="FT70" s="3">
        <f t="shared" si="168"/>
        <v>1.3764458795868961E-2</v>
      </c>
      <c r="FU70" s="3">
        <f t="shared" si="169"/>
        <v>6.9554291322259534</v>
      </c>
      <c r="FV70" s="3">
        <f t="shared" si="170"/>
        <v>0.16452473613670299</v>
      </c>
      <c r="FW70" s="3">
        <f t="shared" si="171"/>
        <v>6.8897463997192521</v>
      </c>
      <c r="FX70" s="3">
        <f t="shared" si="172"/>
        <v>0.40916914247492148</v>
      </c>
      <c r="FY70" s="3">
        <f t="shared" si="132"/>
        <v>65.847347688282738</v>
      </c>
      <c r="FZ70" s="3">
        <f t="shared" si="173"/>
        <v>19.766067330867735</v>
      </c>
      <c r="GA70" s="3">
        <f t="shared" si="174"/>
        <v>15.462975770105054</v>
      </c>
      <c r="GB70" s="3">
        <f t="shared" si="175"/>
        <v>3.3669335607025834</v>
      </c>
      <c r="GC70" s="3">
        <f t="shared" si="176"/>
        <v>-6.0861936225552427</v>
      </c>
      <c r="GD70" s="3">
        <f t="shared" si="177"/>
        <v>-0.17505510957401071</v>
      </c>
      <c r="GE70" s="3">
        <f t="shared" si="178"/>
        <v>-7.0955934504842944E-2</v>
      </c>
      <c r="GF70" s="3">
        <f t="shared" si="179"/>
        <v>6.9554291322259534</v>
      </c>
      <c r="GG70" s="3">
        <f t="shared" si="180"/>
        <v>0.18888895158114585</v>
      </c>
      <c r="GH70" s="3">
        <f t="shared" si="181"/>
        <v>6.9805994143848187</v>
      </c>
      <c r="GI70" s="3">
        <f t="shared" si="182"/>
        <v>-0.11991697492006752</v>
      </c>
      <c r="GJ70" s="3">
        <f t="shared" si="134"/>
        <v>96.887310992182023</v>
      </c>
      <c r="GL70" s="3">
        <f t="shared" si="183"/>
        <v>-6.0861936225552427</v>
      </c>
      <c r="GM70" s="3">
        <f t="shared" si="184"/>
        <v>-3.3669335607025834</v>
      </c>
      <c r="GN70" s="3">
        <f t="shared" si="185"/>
        <v>0.16394794440586491</v>
      </c>
      <c r="GO70" s="3">
        <f t="shared" si="186"/>
        <v>1.3764458795868961E-2</v>
      </c>
      <c r="GP70" s="3">
        <f t="shared" si="187"/>
        <v>6.9554291322259534</v>
      </c>
      <c r="GQ70" s="3">
        <f t="shared" si="188"/>
        <v>0.16452473613670299</v>
      </c>
      <c r="GR70" s="3">
        <f t="shared" si="189"/>
        <v>7.1058700175345031</v>
      </c>
      <c r="GS70" s="3">
        <f t="shared" si="190"/>
        <v>-0.91245855404305387</v>
      </c>
      <c r="GT70" s="3">
        <f t="shared" si="135"/>
        <v>65.84734768828298</v>
      </c>
      <c r="GU70" s="3">
        <f t="shared" si="191"/>
        <v>6.0861936225552427</v>
      </c>
      <c r="GV70" s="3">
        <f t="shared" si="192"/>
        <v>3.3669335607025834</v>
      </c>
      <c r="GW70" s="3">
        <f t="shared" si="193"/>
        <v>-0.17505510957401071</v>
      </c>
      <c r="GX70" s="3">
        <f t="shared" si="194"/>
        <v>-7.0955934504842944E-2</v>
      </c>
      <c r="GY70" s="3">
        <f t="shared" si="195"/>
        <v>6.9554291322259534</v>
      </c>
      <c r="GZ70" s="3">
        <f t="shared" si="196"/>
        <v>0.18888895158114585</v>
      </c>
      <c r="HA70" s="3">
        <f t="shared" si="197"/>
        <v>7.142990960854406</v>
      </c>
      <c r="HB70" s="3">
        <f t="shared" si="198"/>
        <v>-0.99278392368431712</v>
      </c>
      <c r="HC70" s="3">
        <f t="shared" si="139"/>
        <v>83.112689007819995</v>
      </c>
      <c r="HE70" s="3">
        <f t="shared" si="364"/>
        <v>65.847347688282738</v>
      </c>
      <c r="HF70" s="3">
        <f t="shared" si="164"/>
        <v>96.887310992182023</v>
      </c>
      <c r="HG70" s="3">
        <f t="shared" si="142"/>
        <v>81.367329340232374</v>
      </c>
      <c r="HH70" s="3">
        <f t="shared" si="143"/>
        <v>0.15009911845442903</v>
      </c>
      <c r="HJ70" s="3">
        <f t="shared" si="93"/>
        <v>-3.3669335607025834</v>
      </c>
      <c r="HK70" s="3">
        <f t="shared" si="94"/>
        <v>6.0861936225552427</v>
      </c>
      <c r="HL70" s="3">
        <f t="shared" si="199"/>
        <v>-4.8754944786749652</v>
      </c>
      <c r="HM70" s="3">
        <f t="shared" si="200"/>
        <v>-10.950679361275117</v>
      </c>
      <c r="HN70" s="3">
        <f t="shared" si="201"/>
        <v>6.9554291322259534</v>
      </c>
      <c r="HO70" s="3">
        <f t="shared" si="202"/>
        <v>11.986985646318548</v>
      </c>
      <c r="HP70" s="3">
        <f t="shared" si="203"/>
        <v>17.10353171454371</v>
      </c>
      <c r="HQ70" s="3">
        <f t="shared" si="204"/>
        <v>-0.60249130226838665</v>
      </c>
      <c r="HR70" s="3">
        <f t="shared" si="205"/>
        <v>127.04853317164063</v>
      </c>
      <c r="HS70" s="3">
        <f t="shared" si="206"/>
        <v>-3.3669335607025834</v>
      </c>
      <c r="HT70" s="3">
        <f t="shared" si="207"/>
        <v>6.0861936225552427</v>
      </c>
      <c r="HU70" s="3">
        <f t="shared" si="208"/>
        <v>10.303452984899204</v>
      </c>
      <c r="HV70" s="3">
        <f t="shared" si="209"/>
        <v>-6.1347143108197582</v>
      </c>
      <c r="HW70" s="3">
        <f t="shared" si="210"/>
        <v>6.9554291322259534</v>
      </c>
      <c r="HX70" s="3">
        <f t="shared" si="211"/>
        <v>11.991491278711129</v>
      </c>
      <c r="HY70" s="3">
        <f t="shared" si="212"/>
        <v>18.336577080311319</v>
      </c>
      <c r="HZ70" s="3">
        <f t="shared" si="213"/>
        <v>-0.86358449735550535</v>
      </c>
      <c r="IA70" s="3">
        <f t="shared" si="214"/>
        <v>149.72146428119908</v>
      </c>
      <c r="IB70" s="3">
        <f t="shared" si="215"/>
        <v>138.38499872641984</v>
      </c>
      <c r="IC70" s="3">
        <f t="shared" si="216"/>
        <v>0.66412197959821928</v>
      </c>
      <c r="ID70" s="3">
        <f t="shared" si="217"/>
        <v>-4.8754944786749652</v>
      </c>
      <c r="IE70" s="3">
        <f t="shared" si="218"/>
        <v>-10.950679361275117</v>
      </c>
      <c r="IF70" s="3">
        <f t="shared" si="219"/>
        <v>0.16394794440586491</v>
      </c>
      <c r="IG70" s="3">
        <f t="shared" si="220"/>
        <v>1.3764458795868961E-2</v>
      </c>
      <c r="IH70" s="3">
        <f t="shared" si="221"/>
        <v>11.986985646318548</v>
      </c>
      <c r="II70" s="3">
        <f t="shared" si="222"/>
        <v>0.16452473613670299</v>
      </c>
      <c r="IJ70" s="3">
        <f t="shared" si="223"/>
        <v>12.067104384194231</v>
      </c>
      <c r="IK70" s="3">
        <f t="shared" si="224"/>
        <v>-0.48173554269827173</v>
      </c>
      <c r="IL70" s="3">
        <f t="shared" si="225"/>
        <v>118.79881451664195</v>
      </c>
      <c r="IM70" s="3">
        <f t="shared" si="226"/>
        <v>10.303452984899204</v>
      </c>
      <c r="IN70" s="3">
        <f t="shared" si="227"/>
        <v>-6.1347143108197582</v>
      </c>
      <c r="IO70" s="3">
        <f t="shared" si="228"/>
        <v>-0.17505510957401071</v>
      </c>
      <c r="IP70" s="3">
        <f t="shared" si="229"/>
        <v>-7.0955934504842944E-2</v>
      </c>
      <c r="IQ70" s="3">
        <f t="shared" si="230"/>
        <v>11.991491278711129</v>
      </c>
      <c r="IR70" s="3">
        <f t="shared" si="231"/>
        <v>0.18888895158114585</v>
      </c>
      <c r="IS70" s="3">
        <f t="shared" si="232"/>
        <v>12.106539453215769</v>
      </c>
      <c r="IT70" s="3">
        <f t="shared" si="233"/>
        <v>-0.60412420607433293</v>
      </c>
      <c r="IU70" s="3">
        <f t="shared" si="234"/>
        <v>127.16584671098232</v>
      </c>
      <c r="IV70" s="3">
        <f t="shared" si="235"/>
        <v>122.98233061381214</v>
      </c>
    </row>
    <row r="71" spans="3:256">
      <c r="C71" s="2">
        <v>65</v>
      </c>
      <c r="D71" s="3">
        <v>49.833333330000002</v>
      </c>
      <c r="E71" s="3">
        <v>212.08333329999999</v>
      </c>
      <c r="F71" s="3">
        <v>74.625</v>
      </c>
      <c r="G71" s="3">
        <v>134.5</v>
      </c>
      <c r="H71" s="3">
        <v>50.304088190000002</v>
      </c>
      <c r="I71" s="3">
        <v>163.4634819</v>
      </c>
      <c r="J71" s="3">
        <v>14.75561972</v>
      </c>
      <c r="K71" s="3">
        <v>128.17900599999999</v>
      </c>
      <c r="L71" s="3">
        <v>1.5</v>
      </c>
      <c r="M71" s="3">
        <v>96.25</v>
      </c>
      <c r="N71" s="3">
        <v>-23.1437470439128</v>
      </c>
      <c r="O71" s="3">
        <v>36.890244375721103</v>
      </c>
      <c r="P71" s="3">
        <v>76.166666669999998</v>
      </c>
      <c r="Q71" s="3">
        <v>171.58333329999999</v>
      </c>
      <c r="R71" s="3">
        <v>119.77108680000001</v>
      </c>
      <c r="S71" s="3">
        <v>153.0129924</v>
      </c>
      <c r="T71" s="3">
        <v>141.1654935</v>
      </c>
      <c r="U71" s="3">
        <v>139.57439840000001</v>
      </c>
      <c r="V71" s="3">
        <v>203.47186810346</v>
      </c>
      <c r="W71" s="3">
        <v>100.437530355522</v>
      </c>
      <c r="X71" s="3">
        <v>50.078328974766102</v>
      </c>
      <c r="Y71" s="3">
        <v>212.16504285603699</v>
      </c>
      <c r="Z71" s="3">
        <v>74.6001656875424</v>
      </c>
      <c r="AA71" s="3">
        <v>134.33918183594801</v>
      </c>
      <c r="AB71" s="3">
        <v>50.183318224307101</v>
      </c>
      <c r="AC71" s="3">
        <v>163.56721828955199</v>
      </c>
      <c r="AD71" s="3">
        <v>14.479684646444399</v>
      </c>
      <c r="AE71" s="3">
        <v>128.13565310526499</v>
      </c>
      <c r="AF71" s="3">
        <v>1.3894451659539799</v>
      </c>
      <c r="AG71" s="3">
        <v>96.480110976584996</v>
      </c>
      <c r="AH71" s="3">
        <v>-23.280165450984601</v>
      </c>
      <c r="AI71" s="3">
        <v>36.816491171663003</v>
      </c>
      <c r="AJ71" s="3">
        <v>76.024720305061294</v>
      </c>
      <c r="AK71" s="3">
        <v>171.36723636380901</v>
      </c>
      <c r="AL71" s="3">
        <v>119.743332017188</v>
      </c>
      <c r="AM71" s="3">
        <v>153.17980912385801</v>
      </c>
      <c r="AN71" s="3">
        <v>141.64350681881299</v>
      </c>
      <c r="AO71" s="3">
        <v>139.43323222544501</v>
      </c>
      <c r="AP71" s="3">
        <v>203.44072409504199</v>
      </c>
      <c r="AQ71" s="3">
        <v>100.59826637795</v>
      </c>
      <c r="AR71" s="3">
        <f t="shared" si="246"/>
        <v>6.0747704756707979</v>
      </c>
      <c r="AS71" s="3">
        <f t="shared" si="247"/>
        <v>25.736760085599538</v>
      </c>
      <c r="AT71" s="3">
        <f t="shared" si="248"/>
        <v>9.0494010738094701</v>
      </c>
      <c r="AU71" s="3">
        <f t="shared" si="249"/>
        <v>16.29606482983889</v>
      </c>
      <c r="AV71" s="3">
        <f t="shared" si="250"/>
        <v>6.0875062359573651</v>
      </c>
      <c r="AW71" s="3">
        <f t="shared" si="251"/>
        <v>19.841582752364829</v>
      </c>
      <c r="AX71" s="3">
        <f t="shared" si="252"/>
        <v>1.7564635759225635</v>
      </c>
      <c r="AY71" s="3">
        <f t="shared" si="253"/>
        <v>15.543543450838447</v>
      </c>
      <c r="AZ71" s="3">
        <f t="shared" si="254"/>
        <v>0.16854716689835739</v>
      </c>
      <c r="BA71" s="3">
        <f t="shared" si="255"/>
        <v>11.703556042082134</v>
      </c>
      <c r="BB71" s="3">
        <f t="shared" si="256"/>
        <v>-2.8240092000999746</v>
      </c>
      <c r="BC71" s="3">
        <f t="shared" si="257"/>
        <v>4.4660382677726433</v>
      </c>
      <c r="BD71" s="3">
        <f t="shared" si="258"/>
        <v>9.2222072058959625</v>
      </c>
      <c r="BE71" s="3">
        <f t="shared" si="259"/>
        <v>20.787766869871447</v>
      </c>
      <c r="BF71" s="3">
        <f t="shared" si="260"/>
        <v>14.525509794126609</v>
      </c>
      <c r="BG71" s="3">
        <f t="shared" si="261"/>
        <v>18.581534188239097</v>
      </c>
      <c r="BH71" s="3">
        <f t="shared" si="262"/>
        <v>17.182118711009153</v>
      </c>
      <c r="BI71" s="3">
        <f t="shared" si="263"/>
        <v>16.914000522607086</v>
      </c>
      <c r="BJ71" s="3">
        <f t="shared" si="264"/>
        <v>24.678453326675164</v>
      </c>
      <c r="BK71" s="3">
        <f t="shared" si="265"/>
        <v>12.203110427354094</v>
      </c>
      <c r="BM71" s="14">
        <f t="shared" si="153"/>
        <v>6.6733400066733353E-2</v>
      </c>
      <c r="BN71" s="3">
        <f t="shared" si="266"/>
        <v>7.562085774740134</v>
      </c>
      <c r="BO71" s="3">
        <f t="shared" si="267"/>
        <v>21.016412457719213</v>
      </c>
      <c r="BP71" s="3">
        <f t="shared" si="268"/>
        <v>0.1623502119127414</v>
      </c>
      <c r="BQ71" s="3">
        <f t="shared" si="269"/>
        <v>155.70034723279551</v>
      </c>
      <c r="BR71" s="3">
        <f t="shared" si="270"/>
        <v>2724.7560765739213</v>
      </c>
      <c r="BS71" s="3">
        <f t="shared" si="271"/>
        <v>1211.0825183899947</v>
      </c>
      <c r="BT71" s="3">
        <f t="shared" si="272"/>
        <v>21193.944071824906</v>
      </c>
      <c r="BU71" s="3">
        <f t="shared" si="273"/>
        <v>21.193944071824905</v>
      </c>
      <c r="BW71" s="14">
        <f t="shared" si="154"/>
        <v>6.6733400066733353E-2</v>
      </c>
      <c r="BX71" s="3">
        <f t="shared" si="274"/>
        <v>-0.53377281208870553</v>
      </c>
      <c r="BY71" s="3">
        <f t="shared" si="275"/>
        <v>10.004790859305546</v>
      </c>
      <c r="BZ71" s="3">
        <f t="shared" si="276"/>
        <v>0.16183783061954926</v>
      </c>
      <c r="CA71" s="3">
        <f t="shared" si="277"/>
        <v>155.20895307737251</v>
      </c>
      <c r="CB71" s="3">
        <f t="shared" si="278"/>
        <v>19.601981560400887</v>
      </c>
      <c r="CC71" s="3">
        <f t="shared" si="279"/>
        <v>15.392322307796595</v>
      </c>
      <c r="CD71" s="3">
        <f t="shared" si="280"/>
        <v>0.1786506417729076</v>
      </c>
      <c r="CE71" s="3">
        <f t="shared" si="281"/>
        <v>171.33311148588928</v>
      </c>
      <c r="CF71" s="3">
        <f t="shared" si="282"/>
        <v>163.27103228163088</v>
      </c>
      <c r="CH71" s="3">
        <f t="shared" si="283"/>
        <v>11.986985646318548</v>
      </c>
      <c r="CI71" s="3">
        <f t="shared" si="284"/>
        <v>0.61392295851236733</v>
      </c>
      <c r="CJ71" s="3">
        <f t="shared" si="285"/>
        <v>11.818265407853067</v>
      </c>
      <c r="CK71" s="3">
        <f t="shared" si="286"/>
        <v>11.987997090259189</v>
      </c>
      <c r="CL71" s="3">
        <f t="shared" si="287"/>
        <v>0.17478421970707125</v>
      </c>
      <c r="CM71" s="7">
        <f t="shared" si="288"/>
        <v>12.209587006341991</v>
      </c>
      <c r="CN71" s="7">
        <f t="shared" si="289"/>
        <v>3.5117946700183702</v>
      </c>
      <c r="CO71" s="7">
        <f t="shared" si="290"/>
        <v>11.990523358909662</v>
      </c>
      <c r="CP71" s="7">
        <f t="shared" si="291"/>
        <v>0.2483012591247043</v>
      </c>
      <c r="CQ71" s="7">
        <f t="shared" si="292"/>
        <v>3.7600959291430747</v>
      </c>
      <c r="CR71" s="3">
        <f t="shared" si="293"/>
        <v>11.991491278711129</v>
      </c>
      <c r="CS71" s="3">
        <f t="shared" si="294"/>
        <v>0.61292272680869864</v>
      </c>
      <c r="CT71" s="3">
        <f t="shared" si="295"/>
        <v>11.792343086817326</v>
      </c>
      <c r="CU71" s="3">
        <f t="shared" si="296"/>
        <v>11.988215777508687</v>
      </c>
      <c r="CV71" s="3">
        <f t="shared" si="297"/>
        <v>0.19598171526633587</v>
      </c>
      <c r="CW71" s="7">
        <f t="shared" si="298"/>
        <v>12.198378546168577</v>
      </c>
      <c r="CX71" s="7">
        <f t="shared" si="299"/>
        <v>3.4455335169078594</v>
      </c>
      <c r="CY71" s="7">
        <f t="shared" si="300"/>
        <v>11.988270289796173</v>
      </c>
      <c r="CZ71" s="7">
        <f t="shared" si="301"/>
        <v>3.8857234195208132E-2</v>
      </c>
      <c r="DA71" s="7">
        <f t="shared" si="302"/>
        <v>3.4843907511030676</v>
      </c>
      <c r="DB71" s="3">
        <f t="shared" si="303"/>
        <v>3.6222433401230711</v>
      </c>
      <c r="DD71" s="14">
        <f t="shared" si="155"/>
        <v>6.6733400066733353E-2</v>
      </c>
      <c r="DE71" s="3">
        <f t="shared" si="304"/>
        <v>-2.9746305981386723</v>
      </c>
      <c r="DF71" s="3">
        <f t="shared" si="305"/>
        <v>9.4406952557606481</v>
      </c>
      <c r="DG71" s="3">
        <f t="shared" si="306"/>
        <v>-4.331042660034802</v>
      </c>
      <c r="DH71" s="3">
        <f t="shared" si="307"/>
        <v>-4.2980393015263818</v>
      </c>
      <c r="DI71" s="3">
        <f t="shared" si="308"/>
        <v>9.8982399499872926</v>
      </c>
      <c r="DJ71" s="3">
        <f t="shared" si="309"/>
        <v>6.1017269981954065</v>
      </c>
      <c r="DK71" s="3">
        <f t="shared" si="310"/>
        <v>13.805530808963853</v>
      </c>
      <c r="DL71" s="3">
        <f t="shared" si="311"/>
        <v>-0.45852478808885239</v>
      </c>
      <c r="DM71" s="3">
        <f t="shared" si="312"/>
        <v>117.29195567152991</v>
      </c>
      <c r="DN71" s="3">
        <f t="shared" si="313"/>
        <v>-2.9746305981386723</v>
      </c>
      <c r="DO71" s="3">
        <f t="shared" si="314"/>
        <v>9.4406952557606481</v>
      </c>
      <c r="DP71" s="3">
        <f t="shared" si="315"/>
        <v>5.3033025882306468</v>
      </c>
      <c r="DQ71" s="3">
        <f t="shared" si="316"/>
        <v>-2.2062326816323505</v>
      </c>
      <c r="DR71" s="3">
        <f t="shared" si="317"/>
        <v>9.8982399499872926</v>
      </c>
      <c r="DS71" s="3">
        <f t="shared" si="318"/>
        <v>5.7439081632488307</v>
      </c>
      <c r="DT71" s="3">
        <f t="shared" si="319"/>
        <v>14.288985555903542</v>
      </c>
      <c r="DU71" s="3">
        <f t="shared" si="320"/>
        <v>-0.64381331733737435</v>
      </c>
      <c r="DV71" s="3">
        <f t="shared" si="321"/>
        <v>130.07676028300853</v>
      </c>
      <c r="DW71" s="3">
        <f t="shared" si="322"/>
        <v>123.68435797726922</v>
      </c>
      <c r="DX71" s="3">
        <f t="shared" si="323"/>
        <v>912.22124262076602</v>
      </c>
      <c r="DY71" s="3">
        <f t="shared" si="324"/>
        <v>-4.331042660034802</v>
      </c>
      <c r="DZ71" s="3">
        <f t="shared" si="325"/>
        <v>-4.2980393015263818</v>
      </c>
      <c r="EA71" s="3">
        <f t="shared" si="326"/>
        <v>-1.5879164090242062</v>
      </c>
      <c r="EB71" s="3">
        <f t="shared" si="327"/>
        <v>-3.8399874087563131</v>
      </c>
      <c r="EC71" s="3">
        <f t="shared" si="328"/>
        <v>6.1017269981954065</v>
      </c>
      <c r="ED71" s="3">
        <f t="shared" si="329"/>
        <v>4.1553557996223809</v>
      </c>
      <c r="EE71" s="3">
        <f t="shared" si="330"/>
        <v>2.781106464242908</v>
      </c>
      <c r="EF71" s="3">
        <f t="shared" si="331"/>
        <v>0.92218071017679282</v>
      </c>
      <c r="EG71" s="3">
        <f t="shared" si="332"/>
        <v>22.753001791190233</v>
      </c>
      <c r="EH71" s="3">
        <f t="shared" si="333"/>
        <v>5.3033025882306468</v>
      </c>
      <c r="EI71" s="3">
        <f t="shared" si="334"/>
        <v>-2.2062326816323505</v>
      </c>
      <c r="EJ71" s="3">
        <f t="shared" si="335"/>
        <v>2.6566089168825435</v>
      </c>
      <c r="EK71" s="3">
        <f t="shared" si="336"/>
        <v>-1.6675336656320106</v>
      </c>
      <c r="EL71" s="3">
        <f t="shared" si="337"/>
        <v>5.7439081632488307</v>
      </c>
      <c r="EM71" s="3">
        <f t="shared" si="338"/>
        <v>3.1365967964142238</v>
      </c>
      <c r="EN71" s="3">
        <f t="shared" si="339"/>
        <v>2.7009598330582105</v>
      </c>
      <c r="EO71" s="3">
        <f t="shared" si="340"/>
        <v>0.98620385996274451</v>
      </c>
      <c r="EP71" s="3">
        <f t="shared" si="341"/>
        <v>9.5283344757250621</v>
      </c>
      <c r="EQ71" s="3">
        <f t="shared" si="342"/>
        <v>16.140668133457648</v>
      </c>
      <c r="ER71" s="3">
        <f t="shared" si="343"/>
        <v>473.51179020477838</v>
      </c>
      <c r="ES71" s="3">
        <f t="shared" si="344"/>
        <v>-1.5879164090242062</v>
      </c>
      <c r="ET71" s="3">
        <f t="shared" si="345"/>
        <v>-3.8399874087563131</v>
      </c>
      <c r="EU71" s="3">
        <f t="shared" si="346"/>
        <v>-2.9925563669983322</v>
      </c>
      <c r="EV71" s="3">
        <f t="shared" si="347"/>
        <v>-7.2375177743094907</v>
      </c>
      <c r="EW71" s="3">
        <f t="shared" si="348"/>
        <v>4.1553557996223809</v>
      </c>
      <c r="EX71" s="3">
        <f t="shared" si="349"/>
        <v>7.8317978231762373</v>
      </c>
      <c r="EY71" s="3">
        <f t="shared" si="350"/>
        <v>3.6764420295162363</v>
      </c>
      <c r="EZ71" s="3">
        <f t="shared" si="351"/>
        <v>0.99999999932643791</v>
      </c>
      <c r="FA71" s="3">
        <f t="shared" si="352"/>
        <v>2.1029379081632248E-3</v>
      </c>
      <c r="FB71" s="3">
        <f t="shared" si="353"/>
        <v>2.6566089168825435</v>
      </c>
      <c r="FC71" s="3">
        <f t="shared" si="354"/>
        <v>-1.6675336656320106</v>
      </c>
      <c r="FD71" s="3">
        <f t="shared" si="355"/>
        <v>7.4963346156660116</v>
      </c>
      <c r="FE71" s="3">
        <f t="shared" si="356"/>
        <v>-4.7108900952529922</v>
      </c>
      <c r="FF71" s="3">
        <f t="shared" si="357"/>
        <v>3.1365967964142238</v>
      </c>
      <c r="FG71" s="3">
        <f t="shared" si="358"/>
        <v>8.8536725803242362</v>
      </c>
      <c r="FH71" s="3">
        <f t="shared" si="359"/>
        <v>5.7170764554254907</v>
      </c>
      <c r="FI71" s="3">
        <f t="shared" si="360"/>
        <v>0.99999986175550348</v>
      </c>
      <c r="FJ71" s="3">
        <f t="shared" si="361"/>
        <v>3.0127393563888688E-2</v>
      </c>
      <c r="FK71" s="3">
        <f t="shared" si="362"/>
        <v>1.6115165736025956E-2</v>
      </c>
      <c r="FL71" s="3">
        <f t="shared" si="363"/>
        <v>1.7549071757565666</v>
      </c>
      <c r="FN71" s="14">
        <f t="shared" si="156"/>
        <v>6.6733400066733353E-2</v>
      </c>
      <c r="FO71" s="3">
        <f t="shared" si="165"/>
        <v>-0.53377281208870553</v>
      </c>
      <c r="FP71" s="3">
        <f t="shared" si="166"/>
        <v>10.004790859305546</v>
      </c>
      <c r="FQ71" s="3">
        <f t="shared" si="74"/>
        <v>3.3669335607025834</v>
      </c>
      <c r="FR71" s="3">
        <f t="shared" si="75"/>
        <v>-6.0861936225552427</v>
      </c>
      <c r="FS71" s="3">
        <f t="shared" si="167"/>
        <v>0.16043354506538499</v>
      </c>
      <c r="FT71" s="3">
        <f t="shared" si="168"/>
        <v>2.1273482023284274E-2</v>
      </c>
      <c r="FU71" s="3">
        <f t="shared" si="169"/>
        <v>6.9554291322259534</v>
      </c>
      <c r="FV71" s="3">
        <f t="shared" si="170"/>
        <v>0.16183783061954926</v>
      </c>
      <c r="FW71" s="3">
        <f t="shared" si="171"/>
        <v>6.8980284707871542</v>
      </c>
      <c r="FX71" s="3">
        <f t="shared" si="172"/>
        <v>0.36485051899303622</v>
      </c>
      <c r="FY71" s="3">
        <f t="shared" si="132"/>
        <v>68.60161632100683</v>
      </c>
      <c r="FZ71" s="3">
        <f t="shared" si="173"/>
        <v>19.601981560400887</v>
      </c>
      <c r="GA71" s="3">
        <f t="shared" si="174"/>
        <v>15.392322307796595</v>
      </c>
      <c r="GB71" s="3">
        <f t="shared" si="175"/>
        <v>3.3669335607025834</v>
      </c>
      <c r="GC71" s="3">
        <f t="shared" si="176"/>
        <v>-6.0861936225552427</v>
      </c>
      <c r="GD71" s="3">
        <f t="shared" si="177"/>
        <v>-0.16408577046684769</v>
      </c>
      <c r="GE71" s="3">
        <f t="shared" si="178"/>
        <v>-7.0653462308458259E-2</v>
      </c>
      <c r="GF71" s="3">
        <f t="shared" si="179"/>
        <v>6.9554291322259534</v>
      </c>
      <c r="GG71" s="3">
        <f t="shared" si="180"/>
        <v>0.1786506417729076</v>
      </c>
      <c r="GH71" s="3">
        <f t="shared" si="181"/>
        <v>6.975300777503012</v>
      </c>
      <c r="GI71" s="3">
        <f t="shared" si="182"/>
        <v>-9.8548234417139363E-2</v>
      </c>
      <c r="GJ71" s="3">
        <f t="shared" si="134"/>
        <v>95.655577489906463</v>
      </c>
      <c r="GL71" s="3">
        <f t="shared" si="183"/>
        <v>-6.0861936225552427</v>
      </c>
      <c r="GM71" s="3">
        <f t="shared" si="184"/>
        <v>-3.3669335607025834</v>
      </c>
      <c r="GN71" s="3">
        <f t="shared" si="185"/>
        <v>0.16043354506538499</v>
      </c>
      <c r="GO71" s="3">
        <f t="shared" si="186"/>
        <v>2.1273482023284274E-2</v>
      </c>
      <c r="GP71" s="3">
        <f t="shared" si="187"/>
        <v>6.9554291322259534</v>
      </c>
      <c r="GQ71" s="3">
        <f t="shared" si="188"/>
        <v>0.16183783061954926</v>
      </c>
      <c r="GR71" s="3">
        <f t="shared" si="189"/>
        <v>7.106356164423036</v>
      </c>
      <c r="GS71" s="3">
        <f t="shared" si="190"/>
        <v>-0.93106610871115092</v>
      </c>
      <c r="GT71" s="3">
        <f t="shared" si="135"/>
        <v>68.601616321007896</v>
      </c>
      <c r="GU71" s="3">
        <f t="shared" si="191"/>
        <v>6.0861936225552427</v>
      </c>
      <c r="GV71" s="3">
        <f t="shared" si="192"/>
        <v>3.3669335607025834</v>
      </c>
      <c r="GW71" s="3">
        <f t="shared" si="193"/>
        <v>-0.16408577046684769</v>
      </c>
      <c r="GX71" s="3">
        <f t="shared" si="194"/>
        <v>-7.0653462308458259E-2</v>
      </c>
      <c r="GY71" s="3">
        <f t="shared" si="195"/>
        <v>6.9554291322259534</v>
      </c>
      <c r="GZ71" s="3">
        <f t="shared" si="196"/>
        <v>0.1786506417729076</v>
      </c>
      <c r="HA71" s="3">
        <f t="shared" si="197"/>
        <v>7.1332318784412516</v>
      </c>
      <c r="HB71" s="3">
        <f t="shared" si="198"/>
        <v>-0.99513227537512472</v>
      </c>
      <c r="HC71" s="3">
        <f t="shared" si="139"/>
        <v>84.344422510096052</v>
      </c>
      <c r="HE71" s="3">
        <f t="shared" si="364"/>
        <v>68.60161632100683</v>
      </c>
      <c r="HF71" s="3">
        <f t="shared" si="164"/>
        <v>95.655577489906463</v>
      </c>
      <c r="HG71" s="3">
        <f t="shared" si="142"/>
        <v>82.128596905456646</v>
      </c>
      <c r="HH71" s="3">
        <f t="shared" si="143"/>
        <v>0.13695015560538676</v>
      </c>
      <c r="HJ71" s="3">
        <f t="shared" si="93"/>
        <v>-3.3669335607025834</v>
      </c>
      <c r="HK71" s="3">
        <f t="shared" si="94"/>
        <v>6.0861936225552427</v>
      </c>
      <c r="HL71" s="3">
        <f t="shared" si="199"/>
        <v>-4.5804727760225381</v>
      </c>
      <c r="HM71" s="3">
        <f t="shared" si="200"/>
        <v>-11.077505183065803</v>
      </c>
      <c r="HN71" s="3">
        <f t="shared" si="201"/>
        <v>6.9554291322259534</v>
      </c>
      <c r="HO71" s="3">
        <f t="shared" si="202"/>
        <v>11.987153620969965</v>
      </c>
      <c r="HP71" s="3">
        <f t="shared" si="203"/>
        <v>17.206546257665909</v>
      </c>
      <c r="HQ71" s="3">
        <f t="shared" si="204"/>
        <v>-0.62365453092885814</v>
      </c>
      <c r="HR71" s="3">
        <f t="shared" si="205"/>
        <v>128.58350159973259</v>
      </c>
      <c r="HS71" s="3">
        <f t="shared" si="206"/>
        <v>-3.3669335607025834</v>
      </c>
      <c r="HT71" s="3">
        <f t="shared" si="207"/>
        <v>6.0861936225552427</v>
      </c>
      <c r="HU71" s="3">
        <f t="shared" si="208"/>
        <v>10.152943532548555</v>
      </c>
      <c r="HV71" s="3">
        <f t="shared" si="209"/>
        <v>-6.3784237608850027</v>
      </c>
      <c r="HW71" s="3">
        <f t="shared" si="210"/>
        <v>6.9554291322259534</v>
      </c>
      <c r="HX71" s="3">
        <f t="shared" si="211"/>
        <v>11.990269056553398</v>
      </c>
      <c r="HY71" s="3">
        <f t="shared" si="212"/>
        <v>18.388957641263346</v>
      </c>
      <c r="HZ71" s="3">
        <f t="shared" si="213"/>
        <v>-0.87538160599580739</v>
      </c>
      <c r="IA71" s="3">
        <f t="shared" si="214"/>
        <v>151.09017078700117</v>
      </c>
      <c r="IB71" s="3">
        <f t="shared" si="215"/>
        <v>139.83683619336688</v>
      </c>
      <c r="IC71" s="3">
        <f t="shared" si="216"/>
        <v>0.6449665000742143</v>
      </c>
      <c r="ID71" s="3">
        <f t="shared" si="217"/>
        <v>-4.5804727760225381</v>
      </c>
      <c r="IE71" s="3">
        <f t="shared" si="218"/>
        <v>-11.077505183065803</v>
      </c>
      <c r="IF71" s="3">
        <f t="shared" si="219"/>
        <v>0.16043354506538499</v>
      </c>
      <c r="IG71" s="3">
        <f t="shared" si="220"/>
        <v>2.1273482023284274E-2</v>
      </c>
      <c r="IH71" s="3">
        <f t="shared" si="221"/>
        <v>11.987153620969965</v>
      </c>
      <c r="II71" s="3">
        <f t="shared" si="222"/>
        <v>0.16183783061954926</v>
      </c>
      <c r="IJ71" s="3">
        <f t="shared" si="223"/>
        <v>12.068930383508231</v>
      </c>
      <c r="IK71" s="3">
        <f t="shared" si="224"/>
        <v>-0.50027377892201108</v>
      </c>
      <c r="IL71" s="3">
        <f t="shared" si="225"/>
        <v>120.01811472127511</v>
      </c>
      <c r="IM71" s="3">
        <f t="shared" si="226"/>
        <v>10.152943532548555</v>
      </c>
      <c r="IN71" s="3">
        <f t="shared" si="227"/>
        <v>-6.3784237608850027</v>
      </c>
      <c r="IO71" s="3">
        <f t="shared" si="228"/>
        <v>-0.16408577046684769</v>
      </c>
      <c r="IP71" s="3">
        <f t="shared" si="229"/>
        <v>-7.0653462308458259E-2</v>
      </c>
      <c r="IQ71" s="3">
        <f t="shared" si="230"/>
        <v>11.990269056553398</v>
      </c>
      <c r="IR71" s="3">
        <f t="shared" si="231"/>
        <v>0.1786506417729076</v>
      </c>
      <c r="IS71" s="3">
        <f t="shared" si="232"/>
        <v>12.092520819865596</v>
      </c>
      <c r="IT71" s="3">
        <f t="shared" si="233"/>
        <v>-0.56734665906295834</v>
      </c>
      <c r="IU71" s="3">
        <f t="shared" si="234"/>
        <v>124.56540670290525</v>
      </c>
      <c r="IV71" s="3">
        <f t="shared" si="235"/>
        <v>122.29176071209018</v>
      </c>
    </row>
    <row r="72" spans="3:256">
      <c r="C72" s="2">
        <v>66</v>
      </c>
      <c r="D72" s="3">
        <v>49.416666669999998</v>
      </c>
      <c r="E72" s="3">
        <v>213.5</v>
      </c>
      <c r="F72" s="3">
        <v>74.086007539999997</v>
      </c>
      <c r="G72" s="3">
        <v>135.47356110000001</v>
      </c>
      <c r="H72" s="3">
        <v>49.311897109999997</v>
      </c>
      <c r="I72" s="3">
        <v>164.95176849999999</v>
      </c>
      <c r="J72" s="3">
        <v>14.532893380000001</v>
      </c>
      <c r="K72" s="3">
        <v>128.847185</v>
      </c>
      <c r="L72" s="3">
        <v>2.125</v>
      </c>
      <c r="M72" s="3">
        <v>96.5</v>
      </c>
      <c r="N72" s="3">
        <v>-20.866932024066202</v>
      </c>
      <c r="O72" s="3">
        <v>36.560390921098197</v>
      </c>
      <c r="P72" s="3">
        <v>75.5</v>
      </c>
      <c r="Q72" s="3">
        <v>172.5</v>
      </c>
      <c r="R72" s="3">
        <v>119.36058800000001</v>
      </c>
      <c r="S72" s="3">
        <v>153.44235190000001</v>
      </c>
      <c r="T72" s="3">
        <v>140.28155179999999</v>
      </c>
      <c r="U72" s="3">
        <v>139.57439840000001</v>
      </c>
      <c r="V72" s="3">
        <v>201.74714058526101</v>
      </c>
      <c r="W72" s="3">
        <v>98.830485486957201</v>
      </c>
      <c r="X72" s="3">
        <v>49.333362165375704</v>
      </c>
      <c r="Y72" s="3">
        <v>213.31928459742301</v>
      </c>
      <c r="Z72" s="3">
        <v>73.993966664719593</v>
      </c>
      <c r="AA72" s="3">
        <v>135.52650447916201</v>
      </c>
      <c r="AB72" s="3">
        <v>49.4011287030795</v>
      </c>
      <c r="AC72" s="3">
        <v>164.69591072527001</v>
      </c>
      <c r="AD72" s="3">
        <v>14.554918685328101</v>
      </c>
      <c r="AE72" s="3">
        <v>128.86687801730599</v>
      </c>
      <c r="AF72" s="3">
        <v>2.2729417973921202</v>
      </c>
      <c r="AG72" s="3">
        <v>96.809697022849505</v>
      </c>
      <c r="AH72" s="3">
        <v>-20.791652682302999</v>
      </c>
      <c r="AI72" s="3">
        <v>36.579339458023597</v>
      </c>
      <c r="AJ72" s="3">
        <v>75.296232388750596</v>
      </c>
      <c r="AK72" s="3">
        <v>172.51984060183801</v>
      </c>
      <c r="AL72" s="3">
        <v>119.100100485948</v>
      </c>
      <c r="AM72" s="3">
        <v>153.60514091254001</v>
      </c>
      <c r="AN72" s="3">
        <v>140.417166785842</v>
      </c>
      <c r="AO72" s="3">
        <v>139.48966681795301</v>
      </c>
      <c r="AP72" s="3">
        <v>201.480355852212</v>
      </c>
      <c r="AQ72" s="3">
        <v>99.013752125925805</v>
      </c>
      <c r="AR72" s="3">
        <f t="shared" si="246"/>
        <v>5.9844019974949418</v>
      </c>
      <c r="AS72" s="3">
        <f t="shared" si="247"/>
        <v>25.87677581287933</v>
      </c>
      <c r="AT72" s="3">
        <f t="shared" si="248"/>
        <v>8.975865874021153</v>
      </c>
      <c r="AU72" s="3">
        <f t="shared" si="249"/>
        <v>16.440093448320273</v>
      </c>
      <c r="AV72" s="3">
        <f t="shared" si="250"/>
        <v>5.9926224427635706</v>
      </c>
      <c r="AW72" s="3">
        <f t="shared" si="251"/>
        <v>19.978499211539567</v>
      </c>
      <c r="AX72" s="3">
        <f t="shared" si="252"/>
        <v>1.7655898692221357</v>
      </c>
      <c r="AY72" s="3">
        <f t="shared" si="253"/>
        <v>15.632244963003119</v>
      </c>
      <c r="AZ72" s="3">
        <f t="shared" si="254"/>
        <v>0.27572005708643471</v>
      </c>
      <c r="BA72" s="3">
        <f t="shared" si="255"/>
        <v>11.743536601019105</v>
      </c>
      <c r="BB72" s="3">
        <f t="shared" si="256"/>
        <v>-2.5221392255020971</v>
      </c>
      <c r="BC72" s="3">
        <f t="shared" si="257"/>
        <v>4.4372704902176592</v>
      </c>
      <c r="BD72" s="3">
        <f t="shared" si="258"/>
        <v>9.13383770602473</v>
      </c>
      <c r="BE72" s="3">
        <f t="shared" si="259"/>
        <v>20.927583959192454</v>
      </c>
      <c r="BF72" s="3">
        <f t="shared" si="260"/>
        <v>14.447482352017545</v>
      </c>
      <c r="BG72" s="3">
        <f t="shared" si="261"/>
        <v>18.633129220364701</v>
      </c>
      <c r="BH72" s="3">
        <f t="shared" si="262"/>
        <v>17.033357073431766</v>
      </c>
      <c r="BI72" s="3">
        <f t="shared" si="263"/>
        <v>16.920846342014254</v>
      </c>
      <c r="BJ72" s="3">
        <f t="shared" si="264"/>
        <v>24.440650121840054</v>
      </c>
      <c r="BK72" s="3">
        <f t="shared" si="265"/>
        <v>12.01090033181903</v>
      </c>
      <c r="BM72" s="14">
        <f t="shared" si="153"/>
        <v>6.7776109442776067E-2</v>
      </c>
      <c r="BN72" s="3">
        <f t="shared" si="266"/>
        <v>7.4801339357580474</v>
      </c>
      <c r="BO72" s="3">
        <f t="shared" si="267"/>
        <v>21.1584346305998</v>
      </c>
      <c r="BP72" s="3">
        <f t="shared" si="268"/>
        <v>0.16397073367607159</v>
      </c>
      <c r="BQ72" s="3">
        <f t="shared" si="269"/>
        <v>157.25449242469969</v>
      </c>
      <c r="BR72" s="3">
        <f t="shared" si="270"/>
        <v>2751.9536174322448</v>
      </c>
      <c r="BS72" s="3">
        <f t="shared" si="271"/>
        <v>1490.4874048437878</v>
      </c>
      <c r="BT72" s="3">
        <f t="shared" si="272"/>
        <v>26083.529584766286</v>
      </c>
      <c r="BU72" s="3">
        <f t="shared" si="273"/>
        <v>26.083529584766286</v>
      </c>
      <c r="BW72" s="14">
        <f t="shared" si="154"/>
        <v>6.7776109442776067E-2</v>
      </c>
      <c r="BX72" s="3">
        <f t="shared" si="274"/>
        <v>-0.37827467813998072</v>
      </c>
      <c r="BY72" s="3">
        <f t="shared" si="275"/>
        <v>10.034757726610389</v>
      </c>
      <c r="BZ72" s="3">
        <f t="shared" si="276"/>
        <v>0.15835934704841906</v>
      </c>
      <c r="CA72" s="3">
        <f t="shared" si="277"/>
        <v>151.87294819331581</v>
      </c>
      <c r="CB72" s="3">
        <f t="shared" si="278"/>
        <v>19.444066236928798</v>
      </c>
      <c r="CC72" s="3">
        <f t="shared" si="279"/>
        <v>15.322014776091866</v>
      </c>
      <c r="CD72" s="3">
        <f t="shared" si="280"/>
        <v>0.17285947588057221</v>
      </c>
      <c r="CE72" s="3">
        <f t="shared" si="281"/>
        <v>165.77915174850395</v>
      </c>
      <c r="CF72" s="3">
        <f t="shared" si="282"/>
        <v>158.82604997090988</v>
      </c>
      <c r="CH72" s="3">
        <f t="shared" si="283"/>
        <v>11.987153620969965</v>
      </c>
      <c r="CI72" s="3">
        <f t="shared" si="284"/>
        <v>0.59773233692391103</v>
      </c>
      <c r="CJ72" s="3">
        <f t="shared" si="285"/>
        <v>11.811842537153389</v>
      </c>
      <c r="CK72" s="3">
        <f t="shared" si="286"/>
        <v>11.989511756433238</v>
      </c>
      <c r="CL72" s="3">
        <f t="shared" si="287"/>
        <v>0.18351730857695936</v>
      </c>
      <c r="CM72" s="7">
        <f t="shared" si="288"/>
        <v>12.198364247523632</v>
      </c>
      <c r="CN72" s="7">
        <f t="shared" si="289"/>
        <v>3.3988848452330669</v>
      </c>
      <c r="CO72" s="7">
        <f t="shared" si="290"/>
        <v>11.992435801081793</v>
      </c>
      <c r="CP72" s="7">
        <f t="shared" si="291"/>
        <v>0.27346486588890101</v>
      </c>
      <c r="CQ72" s="7">
        <f t="shared" si="292"/>
        <v>3.6723497111219681</v>
      </c>
      <c r="CR72" s="3">
        <f t="shared" si="293"/>
        <v>11.990269056553398</v>
      </c>
      <c r="CS72" s="3">
        <f t="shared" si="294"/>
        <v>0.61628547355616292</v>
      </c>
      <c r="CT72" s="3">
        <f t="shared" si="295"/>
        <v>11.804159796173321</v>
      </c>
      <c r="CU72" s="3">
        <f t="shared" si="296"/>
        <v>11.98585352315008</v>
      </c>
      <c r="CV72" s="3">
        <f t="shared" si="297"/>
        <v>0.18169372753298235</v>
      </c>
      <c r="CW72" s="7">
        <f t="shared" si="298"/>
        <v>12.205357163141441</v>
      </c>
      <c r="CX72" s="7">
        <f t="shared" si="299"/>
        <v>3.4937096248202049</v>
      </c>
      <c r="CY72" s="7">
        <f t="shared" si="300"/>
        <v>11.98585352342819</v>
      </c>
      <c r="CZ72" s="7">
        <f t="shared" si="301"/>
        <v>8.4553244392852189E-5</v>
      </c>
      <c r="DA72" s="7">
        <f t="shared" si="302"/>
        <v>3.4937941780645976</v>
      </c>
      <c r="DB72" s="3">
        <f t="shared" si="303"/>
        <v>3.583071944593283</v>
      </c>
      <c r="DD72" s="14">
        <f t="shared" si="155"/>
        <v>6.7776109442776067E-2</v>
      </c>
      <c r="DE72" s="3">
        <f t="shared" si="304"/>
        <v>-2.9914638765262112</v>
      </c>
      <c r="DF72" s="3">
        <f t="shared" si="305"/>
        <v>9.4366823645590578</v>
      </c>
      <c r="DG72" s="3">
        <f t="shared" si="306"/>
        <v>-4.2270325735414351</v>
      </c>
      <c r="DH72" s="3">
        <f t="shared" si="307"/>
        <v>-4.3462542485364484</v>
      </c>
      <c r="DI72" s="3">
        <f t="shared" si="308"/>
        <v>9.8994863591067777</v>
      </c>
      <c r="DJ72" s="3">
        <f t="shared" si="309"/>
        <v>6.0628153831946303</v>
      </c>
      <c r="DK72" s="3">
        <f t="shared" si="310"/>
        <v>13.838206953418949</v>
      </c>
      <c r="DL72" s="3">
        <f t="shared" si="311"/>
        <v>-0.47267231827034073</v>
      </c>
      <c r="DM72" s="3">
        <f t="shared" si="312"/>
        <v>118.20790278811683</v>
      </c>
      <c r="DN72" s="3">
        <f t="shared" si="313"/>
        <v>-2.9914638765262112</v>
      </c>
      <c r="DO72" s="3">
        <f t="shared" si="314"/>
        <v>9.4366823645590578</v>
      </c>
      <c r="DP72" s="3">
        <f t="shared" si="315"/>
        <v>5.3136446459928148</v>
      </c>
      <c r="DQ72" s="3">
        <f t="shared" si="316"/>
        <v>-2.2944547388277527</v>
      </c>
      <c r="DR72" s="3">
        <f t="shared" si="317"/>
        <v>9.8994863591067777</v>
      </c>
      <c r="DS72" s="3">
        <f t="shared" si="318"/>
        <v>5.7878616061907726</v>
      </c>
      <c r="DT72" s="3">
        <f t="shared" si="319"/>
        <v>14.373392268677456</v>
      </c>
      <c r="DU72" s="3">
        <f t="shared" si="320"/>
        <v>-0.65531721170996549</v>
      </c>
      <c r="DV72" s="3">
        <f t="shared" si="321"/>
        <v>130.94370700370587</v>
      </c>
      <c r="DW72" s="3">
        <f t="shared" si="322"/>
        <v>124.57580489591135</v>
      </c>
      <c r="DX72" s="3">
        <f t="shared" si="323"/>
        <v>854.93325285454966</v>
      </c>
      <c r="DY72" s="3">
        <f t="shared" si="324"/>
        <v>-4.2270325735414351</v>
      </c>
      <c r="DZ72" s="3">
        <f t="shared" si="325"/>
        <v>-4.3462542485364484</v>
      </c>
      <c r="EA72" s="3">
        <f t="shared" si="326"/>
        <v>-1.489869812135701</v>
      </c>
      <c r="EB72" s="3">
        <f t="shared" si="327"/>
        <v>-3.8887083619840137</v>
      </c>
      <c r="EC72" s="3">
        <f t="shared" si="328"/>
        <v>6.0628153831946303</v>
      </c>
      <c r="ED72" s="3">
        <f t="shared" si="329"/>
        <v>4.1643444600174062</v>
      </c>
      <c r="EE72" s="3">
        <f t="shared" si="330"/>
        <v>2.775141117263646</v>
      </c>
      <c r="EF72" s="3">
        <f t="shared" si="331"/>
        <v>0.91885945610168351</v>
      </c>
      <c r="EG72" s="3">
        <f t="shared" si="332"/>
        <v>23.240092329294669</v>
      </c>
      <c r="EH72" s="3">
        <f t="shared" si="333"/>
        <v>5.3136446459928148</v>
      </c>
      <c r="EI72" s="3">
        <f t="shared" si="334"/>
        <v>-2.2944547388277527</v>
      </c>
      <c r="EJ72" s="3">
        <f t="shared" si="335"/>
        <v>2.5858747214142213</v>
      </c>
      <c r="EK72" s="3">
        <f t="shared" si="336"/>
        <v>-1.7122828783504467</v>
      </c>
      <c r="EL72" s="3">
        <f t="shared" si="337"/>
        <v>5.7878616061907726</v>
      </c>
      <c r="EM72" s="3">
        <f t="shared" si="338"/>
        <v>3.1013965774052767</v>
      </c>
      <c r="EN72" s="3">
        <f t="shared" si="339"/>
        <v>2.7892029034416113</v>
      </c>
      <c r="EO72" s="3">
        <f t="shared" si="340"/>
        <v>0.98433024367612276</v>
      </c>
      <c r="EP72" s="3">
        <f t="shared" si="341"/>
        <v>10.15634617827889</v>
      </c>
      <c r="EQ72" s="3">
        <f t="shared" si="342"/>
        <v>16.698219253786778</v>
      </c>
      <c r="ER72" s="3">
        <f t="shared" si="343"/>
        <v>534.71382644044866</v>
      </c>
      <c r="ES72" s="3">
        <f t="shared" si="344"/>
        <v>-1.489869812135701</v>
      </c>
      <c r="ET72" s="3">
        <f t="shared" si="345"/>
        <v>-3.8887083619840137</v>
      </c>
      <c r="EU72" s="3">
        <f t="shared" si="346"/>
        <v>-2.797859282588532</v>
      </c>
      <c r="EV72" s="3">
        <f t="shared" si="347"/>
        <v>-7.3062661108014462</v>
      </c>
      <c r="EW72" s="3">
        <f t="shared" si="348"/>
        <v>4.1643444600174062</v>
      </c>
      <c r="EX72" s="3">
        <f t="shared" si="349"/>
        <v>7.8236526665626265</v>
      </c>
      <c r="EY72" s="3">
        <f t="shared" si="350"/>
        <v>3.6593083255333312</v>
      </c>
      <c r="EZ72" s="3">
        <f t="shared" si="351"/>
        <v>0.99999998663569556</v>
      </c>
      <c r="FA72" s="3">
        <f t="shared" si="352"/>
        <v>9.3672219552783827E-3</v>
      </c>
      <c r="FB72" s="3">
        <f t="shared" si="353"/>
        <v>2.5858747214142213</v>
      </c>
      <c r="FC72" s="3">
        <f t="shared" si="354"/>
        <v>-1.7122828783504467</v>
      </c>
      <c r="FD72" s="3">
        <f t="shared" si="355"/>
        <v>7.4072930484082882</v>
      </c>
      <c r="FE72" s="3">
        <f t="shared" si="356"/>
        <v>-4.9099460101952239</v>
      </c>
      <c r="FF72" s="3">
        <f t="shared" si="357"/>
        <v>3.1013965774052767</v>
      </c>
      <c r="FG72" s="3">
        <f t="shared" si="358"/>
        <v>8.8868194607536477</v>
      </c>
      <c r="FH72" s="3">
        <f t="shared" si="359"/>
        <v>5.785423423452567</v>
      </c>
      <c r="FI72" s="3">
        <f t="shared" si="360"/>
        <v>0.99999988662716166</v>
      </c>
      <c r="FJ72" s="3">
        <f t="shared" si="361"/>
        <v>2.7283001325088072E-2</v>
      </c>
      <c r="FK72" s="3">
        <f t="shared" si="362"/>
        <v>1.8325111640183227E-2</v>
      </c>
      <c r="FL72" s="3">
        <f t="shared" si="363"/>
        <v>2.1194265199229889</v>
      </c>
      <c r="FN72" s="14">
        <f t="shared" si="156"/>
        <v>6.7776109442776067E-2</v>
      </c>
      <c r="FO72" s="3">
        <f t="shared" si="165"/>
        <v>-0.37827467813998072</v>
      </c>
      <c r="FP72" s="3">
        <f t="shared" si="166"/>
        <v>10.034757726610389</v>
      </c>
      <c r="FQ72" s="3">
        <f t="shared" ref="FQ72:FQ92" si="365">$BN$50-$BN$92</f>
        <v>3.3669335607025834</v>
      </c>
      <c r="FR72" s="3">
        <f t="shared" ref="FR72:FR92" si="366">$BO$50-$BO$92</f>
        <v>-6.0861936225552427</v>
      </c>
      <c r="FS72" s="3">
        <f t="shared" si="167"/>
        <v>0.1554981339487248</v>
      </c>
      <c r="FT72" s="3">
        <f t="shared" si="168"/>
        <v>2.9966867304842992E-2</v>
      </c>
      <c r="FU72" s="3">
        <f t="shared" si="169"/>
        <v>6.9554291322259534</v>
      </c>
      <c r="FV72" s="3">
        <f t="shared" si="170"/>
        <v>0.15835934704841906</v>
      </c>
      <c r="FW72" s="3">
        <f t="shared" si="171"/>
        <v>6.9080197334645259</v>
      </c>
      <c r="FX72" s="3">
        <f t="shared" si="172"/>
        <v>0.30974215270416761</v>
      </c>
      <c r="FY72" s="3">
        <f t="shared" si="132"/>
        <v>71.956307892302007</v>
      </c>
      <c r="FZ72" s="3">
        <f t="shared" si="173"/>
        <v>19.444066236928798</v>
      </c>
      <c r="GA72" s="3">
        <f t="shared" si="174"/>
        <v>15.322014776091866</v>
      </c>
      <c r="GB72" s="3">
        <f t="shared" si="175"/>
        <v>3.3669335607025834</v>
      </c>
      <c r="GC72" s="3">
        <f t="shared" si="176"/>
        <v>-6.0861936225552427</v>
      </c>
      <c r="GD72" s="3">
        <f t="shared" si="177"/>
        <v>-0.15791532347208914</v>
      </c>
      <c r="GE72" s="3">
        <f t="shared" si="178"/>
        <v>-7.0307531704729698E-2</v>
      </c>
      <c r="GF72" s="3">
        <f t="shared" si="179"/>
        <v>6.9554291322259534</v>
      </c>
      <c r="GG72" s="3">
        <f t="shared" si="180"/>
        <v>0.17285947588057221</v>
      </c>
      <c r="GH72" s="3">
        <f t="shared" si="181"/>
        <v>6.9724776883369159</v>
      </c>
      <c r="GI72" s="3">
        <f t="shared" si="182"/>
        <v>-8.6321325554505335E-2</v>
      </c>
      <c r="GJ72" s="3">
        <f t="shared" si="134"/>
        <v>94.952010548136769</v>
      </c>
      <c r="GL72" s="3">
        <f t="shared" si="183"/>
        <v>-6.0861936225552427</v>
      </c>
      <c r="GM72" s="3">
        <f t="shared" si="184"/>
        <v>-3.3669335607025834</v>
      </c>
      <c r="GN72" s="3">
        <f t="shared" si="185"/>
        <v>0.1554981339487248</v>
      </c>
      <c r="GO72" s="3">
        <f t="shared" si="186"/>
        <v>2.9966867304842992E-2</v>
      </c>
      <c r="GP72" s="3">
        <f t="shared" si="187"/>
        <v>6.9554291322259534</v>
      </c>
      <c r="GQ72" s="3">
        <f t="shared" si="188"/>
        <v>0.15835934704841906</v>
      </c>
      <c r="GR72" s="3">
        <f t="shared" si="189"/>
        <v>7.1061697489580569</v>
      </c>
      <c r="GS72" s="3">
        <f t="shared" si="190"/>
        <v>-0.95082059235072935</v>
      </c>
      <c r="GT72" s="3">
        <f t="shared" si="135"/>
        <v>71.956307892302362</v>
      </c>
      <c r="GU72" s="3">
        <f t="shared" si="191"/>
        <v>6.0861936225552427</v>
      </c>
      <c r="GV72" s="3">
        <f t="shared" si="192"/>
        <v>3.3669335607025834</v>
      </c>
      <c r="GW72" s="3">
        <f t="shared" si="193"/>
        <v>-0.15791532347208914</v>
      </c>
      <c r="GX72" s="3">
        <f t="shared" si="194"/>
        <v>-7.0307531704729698E-2</v>
      </c>
      <c r="GY72" s="3">
        <f t="shared" si="195"/>
        <v>6.9554291322259534</v>
      </c>
      <c r="GZ72" s="3">
        <f t="shared" si="196"/>
        <v>0.17285947588057221</v>
      </c>
      <c r="HA72" s="3">
        <f t="shared" si="197"/>
        <v>7.1276590025892776</v>
      </c>
      <c r="HB72" s="3">
        <f t="shared" si="198"/>
        <v>-0.99626734803190353</v>
      </c>
      <c r="HC72" s="3">
        <f t="shared" si="139"/>
        <v>85.047989451866215</v>
      </c>
      <c r="HE72" s="3">
        <f t="shared" si="364"/>
        <v>71.956307892302007</v>
      </c>
      <c r="HF72" s="3">
        <f t="shared" si="164"/>
        <v>94.952010548136769</v>
      </c>
      <c r="HG72" s="3">
        <f t="shared" si="142"/>
        <v>83.454159220219395</v>
      </c>
      <c r="HH72" s="3">
        <f t="shared" si="143"/>
        <v>0.11399810700860701</v>
      </c>
      <c r="HJ72" s="3">
        <f t="shared" ref="HJ72:HJ92" si="367">$BN$92-$BN$50</f>
        <v>-3.3669335607025834</v>
      </c>
      <c r="HK72" s="3">
        <f t="shared" ref="HK72:HK92" si="368">$BO$92-$BO$50</f>
        <v>6.0861936225552427</v>
      </c>
      <c r="HL72" s="3">
        <f t="shared" si="199"/>
        <v>-4.2877290947242326</v>
      </c>
      <c r="HM72" s="3">
        <f t="shared" si="200"/>
        <v>-11.194974472785461</v>
      </c>
      <c r="HN72" s="3">
        <f t="shared" si="201"/>
        <v>6.9554291322259534</v>
      </c>
      <c r="HO72" s="3">
        <f t="shared" si="202"/>
        <v>11.987997090259189</v>
      </c>
      <c r="HP72" s="3">
        <f t="shared" si="203"/>
        <v>17.305682163812428</v>
      </c>
      <c r="HQ72" s="3">
        <f t="shared" si="204"/>
        <v>-0.64400589468674552</v>
      </c>
      <c r="HR72" s="3">
        <f t="shared" si="205"/>
        <v>130.09118172691572</v>
      </c>
      <c r="HS72" s="3">
        <f t="shared" si="206"/>
        <v>-3.3669335607025834</v>
      </c>
      <c r="HT72" s="3">
        <f t="shared" si="207"/>
        <v>6.0861936225552427</v>
      </c>
      <c r="HU72" s="3">
        <f t="shared" si="208"/>
        <v>9.9931677698225094</v>
      </c>
      <c r="HV72" s="3">
        <f t="shared" si="209"/>
        <v>-6.6222288885456706</v>
      </c>
      <c r="HW72" s="3">
        <f t="shared" si="210"/>
        <v>6.9554291322259534</v>
      </c>
      <c r="HX72" s="3">
        <f t="shared" si="211"/>
        <v>11.988215777508687</v>
      </c>
      <c r="HY72" s="3">
        <f t="shared" si="212"/>
        <v>18.438988862802503</v>
      </c>
      <c r="HZ72" s="3">
        <f t="shared" si="213"/>
        <v>-0.88687544062860846</v>
      </c>
      <c r="IA72" s="3">
        <f t="shared" si="214"/>
        <v>152.4832046311605</v>
      </c>
      <c r="IB72" s="3">
        <f t="shared" si="215"/>
        <v>141.28719317903813</v>
      </c>
      <c r="IC72" s="3">
        <f t="shared" si="216"/>
        <v>0.62541708345046221</v>
      </c>
      <c r="ID72" s="3">
        <f t="shared" si="217"/>
        <v>-4.2877290947242326</v>
      </c>
      <c r="IE72" s="3">
        <f t="shared" si="218"/>
        <v>-11.194974472785461</v>
      </c>
      <c r="IF72" s="3">
        <f t="shared" si="219"/>
        <v>0.1554981339487248</v>
      </c>
      <c r="IG72" s="3">
        <f t="shared" si="220"/>
        <v>2.9966867304842992E-2</v>
      </c>
      <c r="IH72" s="3">
        <f t="shared" si="221"/>
        <v>11.987997090259189</v>
      </c>
      <c r="II72" s="3">
        <f t="shared" si="222"/>
        <v>0.15835934704841906</v>
      </c>
      <c r="IJ72" s="3">
        <f t="shared" si="223"/>
        <v>12.072347588356171</v>
      </c>
      <c r="IK72" s="3">
        <f t="shared" si="224"/>
        <v>-0.5279214990133877</v>
      </c>
      <c r="IL72" s="3">
        <f t="shared" si="225"/>
        <v>121.86512616538641</v>
      </c>
      <c r="IM72" s="3">
        <f t="shared" si="226"/>
        <v>9.9931677698225094</v>
      </c>
      <c r="IN72" s="3">
        <f t="shared" si="227"/>
        <v>-6.6222288885456706</v>
      </c>
      <c r="IO72" s="3">
        <f t="shared" si="228"/>
        <v>-0.15791532347208914</v>
      </c>
      <c r="IP72" s="3">
        <f t="shared" si="229"/>
        <v>-7.0307531704729698E-2</v>
      </c>
      <c r="IQ72" s="3">
        <f t="shared" si="230"/>
        <v>11.988215777508687</v>
      </c>
      <c r="IR72" s="3">
        <f t="shared" si="231"/>
        <v>0.17285947588057221</v>
      </c>
      <c r="IS72" s="3">
        <f t="shared" si="232"/>
        <v>12.081893950585721</v>
      </c>
      <c r="IT72" s="3">
        <f t="shared" si="233"/>
        <v>-0.53684035315797873</v>
      </c>
      <c r="IU72" s="3">
        <f t="shared" si="234"/>
        <v>122.46880591697564</v>
      </c>
      <c r="IV72" s="3">
        <f t="shared" si="235"/>
        <v>122.16696604118103</v>
      </c>
    </row>
    <row r="73" spans="3:256">
      <c r="C73" s="2">
        <v>67</v>
      </c>
      <c r="D73" s="3">
        <v>48.75</v>
      </c>
      <c r="E73" s="3">
        <v>214.41666670000001</v>
      </c>
      <c r="F73" s="3">
        <v>73.524749900000003</v>
      </c>
      <c r="G73" s="3">
        <v>136.45576199999999</v>
      </c>
      <c r="H73" s="3">
        <v>48.617363339999997</v>
      </c>
      <c r="I73" s="3">
        <v>165.9439596</v>
      </c>
      <c r="J73" s="3">
        <v>14.532893380000001</v>
      </c>
      <c r="K73" s="3">
        <v>129.40400080000001</v>
      </c>
      <c r="L73" s="3">
        <v>3.125</v>
      </c>
      <c r="M73" s="3">
        <v>97.5</v>
      </c>
      <c r="N73" s="3">
        <v>-18.746912864866701</v>
      </c>
      <c r="O73" s="3">
        <v>36.331692908210101</v>
      </c>
      <c r="P73" s="3">
        <v>74.666666669999998</v>
      </c>
      <c r="Q73" s="3">
        <v>173.33333329999999</v>
      </c>
      <c r="R73" s="3">
        <v>118.56683510000001</v>
      </c>
      <c r="S73" s="3">
        <v>154.0376665</v>
      </c>
      <c r="T73" s="3">
        <v>139.66279259999999</v>
      </c>
      <c r="U73" s="3">
        <v>139.66279259999999</v>
      </c>
      <c r="V73" s="3">
        <v>200.249616842308</v>
      </c>
      <c r="W73" s="3">
        <v>98.378676508818103</v>
      </c>
      <c r="X73" s="3">
        <v>48.595698592623698</v>
      </c>
      <c r="Y73" s="3">
        <v>214.48544128509701</v>
      </c>
      <c r="Z73" s="3">
        <v>73.3807640431246</v>
      </c>
      <c r="AA73" s="3">
        <v>136.75654601338499</v>
      </c>
      <c r="AB73" s="3">
        <v>48.621636449428202</v>
      </c>
      <c r="AC73" s="3">
        <v>165.80241108714901</v>
      </c>
      <c r="AD73" s="3">
        <v>14.6141317850912</v>
      </c>
      <c r="AE73" s="3">
        <v>129.642521003469</v>
      </c>
      <c r="AF73" s="3">
        <v>3.1422637864840302</v>
      </c>
      <c r="AG73" s="3">
        <v>97.243482712090099</v>
      </c>
      <c r="AH73" s="3">
        <v>-18.364900847408499</v>
      </c>
      <c r="AI73" s="3">
        <v>36.4694488374111</v>
      </c>
      <c r="AJ73" s="3">
        <v>74.517900794637796</v>
      </c>
      <c r="AK73" s="3">
        <v>173.69428902659601</v>
      </c>
      <c r="AL73" s="3">
        <v>118.515844766935</v>
      </c>
      <c r="AM73" s="3">
        <v>154.038146200911</v>
      </c>
      <c r="AN73" s="3">
        <v>139.281611093713</v>
      </c>
      <c r="AO73" s="3">
        <v>139.52420052196001</v>
      </c>
      <c r="AP73" s="3">
        <v>199.48552744630001</v>
      </c>
      <c r="AQ73" s="3">
        <v>97.409637113360205</v>
      </c>
      <c r="AR73" s="3">
        <f t="shared" si="246"/>
        <v>5.8949194411782226</v>
      </c>
      <c r="AS73" s="3">
        <f t="shared" si="247"/>
        <v>26.018236887186696</v>
      </c>
      <c r="AT73" s="3">
        <f t="shared" si="248"/>
        <v>8.9014811000574259</v>
      </c>
      <c r="AU73" s="3">
        <f t="shared" si="249"/>
        <v>16.589304097895099</v>
      </c>
      <c r="AV73" s="3">
        <f t="shared" si="250"/>
        <v>5.8980658426245958</v>
      </c>
      <c r="AW73" s="3">
        <f t="shared" si="251"/>
        <v>20.112723652875232</v>
      </c>
      <c r="AX73" s="3">
        <f t="shared" si="252"/>
        <v>1.7727727364938266</v>
      </c>
      <c r="AY73" s="3">
        <f t="shared" si="253"/>
        <v>15.726334626305951</v>
      </c>
      <c r="AZ73" s="3">
        <f t="shared" si="254"/>
        <v>0.38117348696920789</v>
      </c>
      <c r="BA73" s="3">
        <f t="shared" si="255"/>
        <v>11.796157136722185</v>
      </c>
      <c r="BB73" s="3">
        <f t="shared" si="256"/>
        <v>-2.227761184137631</v>
      </c>
      <c r="BC73" s="3">
        <f t="shared" si="257"/>
        <v>4.4239401672752479</v>
      </c>
      <c r="BD73" s="3">
        <f t="shared" si="258"/>
        <v>9.039421900126321</v>
      </c>
      <c r="BE73" s="3">
        <f t="shared" si="259"/>
        <v>21.070050865776196</v>
      </c>
      <c r="BF73" s="3">
        <f t="shared" si="260"/>
        <v>14.376608992926622</v>
      </c>
      <c r="BG73" s="3">
        <f t="shared" si="261"/>
        <v>18.685655089247643</v>
      </c>
      <c r="BH73" s="3">
        <f t="shared" si="262"/>
        <v>16.895608064364367</v>
      </c>
      <c r="BI73" s="3">
        <f t="shared" si="263"/>
        <v>16.925035465928971</v>
      </c>
      <c r="BJ73" s="3">
        <f t="shared" si="264"/>
        <v>24.198666713999714</v>
      </c>
      <c r="BK73" s="3">
        <f t="shared" si="265"/>
        <v>11.8163125586762</v>
      </c>
      <c r="BM73" s="14">
        <f t="shared" si="153"/>
        <v>6.881881881881878E-2</v>
      </c>
      <c r="BN73" s="3">
        <f t="shared" si="266"/>
        <v>7.3982002706178243</v>
      </c>
      <c r="BO73" s="3">
        <f t="shared" si="267"/>
        <v>21.303770492540899</v>
      </c>
      <c r="BP73" s="3">
        <f t="shared" si="268"/>
        <v>0.16684015778424705</v>
      </c>
      <c r="BQ73" s="3">
        <f t="shared" si="269"/>
        <v>160.00638492140428</v>
      </c>
      <c r="BR73" s="3">
        <f t="shared" si="270"/>
        <v>2800.1117361245747</v>
      </c>
      <c r="BS73" s="3">
        <f t="shared" si="271"/>
        <v>2639.1749800395646</v>
      </c>
      <c r="BT73" s="3">
        <f t="shared" si="272"/>
        <v>46185.562150692378</v>
      </c>
      <c r="BU73" s="3">
        <f t="shared" si="273"/>
        <v>46.185562150692377</v>
      </c>
      <c r="BW73" s="14">
        <f t="shared" si="154"/>
        <v>6.881881881881878E-2</v>
      </c>
      <c r="BX73" s="3">
        <f t="shared" si="274"/>
        <v>-0.22749422382190221</v>
      </c>
      <c r="BY73" s="3">
        <f t="shared" si="275"/>
        <v>10.075137396790598</v>
      </c>
      <c r="BZ73" s="3">
        <f t="shared" si="276"/>
        <v>0.1560937640273585</v>
      </c>
      <c r="CA73" s="3">
        <f t="shared" si="277"/>
        <v>149.70016345279788</v>
      </c>
      <c r="CB73" s="3">
        <f t="shared" si="278"/>
        <v>19.287637853463167</v>
      </c>
      <c r="CC73" s="3">
        <f t="shared" si="279"/>
        <v>15.250983823961921</v>
      </c>
      <c r="CD73" s="3">
        <f t="shared" si="280"/>
        <v>0.17179998636250524</v>
      </c>
      <c r="CE73" s="3">
        <f t="shared" si="281"/>
        <v>164.76305892109701</v>
      </c>
      <c r="CF73" s="3">
        <f t="shared" si="282"/>
        <v>157.23161118694745</v>
      </c>
      <c r="CH73" s="3">
        <f t="shared" si="283"/>
        <v>11.987997090259189</v>
      </c>
      <c r="CI73" s="3">
        <f t="shared" si="284"/>
        <v>0.57790038403217514</v>
      </c>
      <c r="CJ73" s="3">
        <f t="shared" si="285"/>
        <v>11.802875414323502</v>
      </c>
      <c r="CK73" s="3">
        <f t="shared" si="286"/>
        <v>11.991495793199814</v>
      </c>
      <c r="CL73" s="3">
        <f t="shared" si="287"/>
        <v>0.19440498962795008</v>
      </c>
      <c r="CM73" s="7">
        <f t="shared" si="288"/>
        <v>12.184386444307432</v>
      </c>
      <c r="CN73" s="7">
        <f t="shared" si="289"/>
        <v>3.2551029566086149</v>
      </c>
      <c r="CO73" s="7">
        <f t="shared" si="290"/>
        <v>11.994388098575634</v>
      </c>
      <c r="CP73" s="7">
        <f t="shared" si="291"/>
        <v>0.27999519949547386</v>
      </c>
      <c r="CQ73" s="7">
        <f t="shared" si="292"/>
        <v>3.5350981561040888</v>
      </c>
      <c r="CR73" s="3">
        <f t="shared" si="293"/>
        <v>11.988215777508687</v>
      </c>
      <c r="CS73" s="3">
        <f t="shared" si="294"/>
        <v>0.6260951165957378</v>
      </c>
      <c r="CT73" s="3">
        <f t="shared" si="295"/>
        <v>11.812147455569566</v>
      </c>
      <c r="CU73" s="3">
        <f t="shared" si="296"/>
        <v>11.984217879798207</v>
      </c>
      <c r="CV73" s="3">
        <f t="shared" si="297"/>
        <v>0.17210958756946212</v>
      </c>
      <c r="CW73" s="7">
        <f t="shared" si="298"/>
        <v>12.213229174836995</v>
      </c>
      <c r="CX73" s="7">
        <f t="shared" si="299"/>
        <v>3.5737477209858173</v>
      </c>
      <c r="CY73" s="7">
        <f t="shared" si="300"/>
        <v>11.984237461468618</v>
      </c>
      <c r="CZ73" s="7">
        <f t="shared" si="301"/>
        <v>2.1840972184972867E-2</v>
      </c>
      <c r="DA73" s="7">
        <f t="shared" si="302"/>
        <v>3.5955886931707903</v>
      </c>
      <c r="DB73" s="3">
        <f t="shared" si="303"/>
        <v>3.5653434246374394</v>
      </c>
      <c r="DD73" s="14">
        <f t="shared" si="155"/>
        <v>6.881881881881878E-2</v>
      </c>
      <c r="DE73" s="3">
        <f t="shared" si="304"/>
        <v>-3.0065616588792032</v>
      </c>
      <c r="DF73" s="3">
        <f t="shared" si="305"/>
        <v>9.4289327892915971</v>
      </c>
      <c r="DG73" s="3">
        <f t="shared" si="306"/>
        <v>-4.1252931061307692</v>
      </c>
      <c r="DH73" s="3">
        <f t="shared" si="307"/>
        <v>-4.3863890265692813</v>
      </c>
      <c r="DI73" s="3">
        <f t="shared" si="308"/>
        <v>9.8966755303799214</v>
      </c>
      <c r="DJ73" s="3">
        <f t="shared" si="309"/>
        <v>6.0214991409031562</v>
      </c>
      <c r="DK73" s="3">
        <f t="shared" si="310"/>
        <v>13.860543890009192</v>
      </c>
      <c r="DL73" s="3">
        <f t="shared" si="311"/>
        <v>-0.48589775878821995</v>
      </c>
      <c r="DM73" s="3">
        <f t="shared" si="312"/>
        <v>119.07130787724003</v>
      </c>
      <c r="DN73" s="3">
        <f t="shared" si="313"/>
        <v>-3.0065616588792032</v>
      </c>
      <c r="DO73" s="3">
        <f t="shared" si="314"/>
        <v>9.4289327892915971</v>
      </c>
      <c r="DP73" s="3">
        <f t="shared" si="315"/>
        <v>5.3371870928003009</v>
      </c>
      <c r="DQ73" s="3">
        <f t="shared" si="316"/>
        <v>-2.3843957765285531</v>
      </c>
      <c r="DR73" s="3">
        <f t="shared" si="317"/>
        <v>9.8966755303799214</v>
      </c>
      <c r="DS73" s="3">
        <f t="shared" si="318"/>
        <v>5.8455888739015274</v>
      </c>
      <c r="DT73" s="3">
        <f t="shared" si="319"/>
        <v>14.462810067036616</v>
      </c>
      <c r="DU73" s="3">
        <f t="shared" si="320"/>
        <v>-0.66599181734137569</v>
      </c>
      <c r="DV73" s="3">
        <f t="shared" si="321"/>
        <v>131.75845996976648</v>
      </c>
      <c r="DW73" s="3">
        <f t="shared" si="322"/>
        <v>125.41488392350325</v>
      </c>
      <c r="DX73" s="3">
        <f t="shared" si="323"/>
        <v>804.71035062174269</v>
      </c>
      <c r="DY73" s="3">
        <f t="shared" si="324"/>
        <v>-4.1252931061307692</v>
      </c>
      <c r="DZ73" s="3">
        <f t="shared" si="325"/>
        <v>-4.3863890265692813</v>
      </c>
      <c r="EA73" s="3">
        <f t="shared" si="326"/>
        <v>-1.3915992495246188</v>
      </c>
      <c r="EB73" s="3">
        <f t="shared" si="327"/>
        <v>-3.930177489583766</v>
      </c>
      <c r="EC73" s="3">
        <f t="shared" si="328"/>
        <v>6.0214991409031562</v>
      </c>
      <c r="ED73" s="3">
        <f t="shared" si="329"/>
        <v>4.1692737462186908</v>
      </c>
      <c r="EE73" s="3">
        <f t="shared" si="330"/>
        <v>2.7714997867805966</v>
      </c>
      <c r="EF73" s="3">
        <f t="shared" si="331"/>
        <v>0.91534704160957447</v>
      </c>
      <c r="EG73" s="3">
        <f t="shared" si="332"/>
        <v>23.744940280985979</v>
      </c>
      <c r="EH73" s="3">
        <f t="shared" si="333"/>
        <v>5.3371870928003009</v>
      </c>
      <c r="EI73" s="3">
        <f t="shared" si="334"/>
        <v>-2.3843957765285531</v>
      </c>
      <c r="EJ73" s="3">
        <f t="shared" si="335"/>
        <v>2.5189990714377455</v>
      </c>
      <c r="EK73" s="3">
        <f t="shared" si="336"/>
        <v>-1.7606196233186715</v>
      </c>
      <c r="EL73" s="3">
        <f t="shared" si="337"/>
        <v>5.8455888739015274</v>
      </c>
      <c r="EM73" s="3">
        <f t="shared" si="338"/>
        <v>3.0732942878805156</v>
      </c>
      <c r="EN73" s="3">
        <f t="shared" si="339"/>
        <v>2.8863957478254281</v>
      </c>
      <c r="EO73" s="3">
        <f t="shared" si="340"/>
        <v>0.9820301859693733</v>
      </c>
      <c r="EP73" s="3">
        <f t="shared" si="341"/>
        <v>10.878322355295149</v>
      </c>
      <c r="EQ73" s="3">
        <f t="shared" si="342"/>
        <v>17.311631318140563</v>
      </c>
      <c r="ER73" s="3">
        <f t="shared" si="343"/>
        <v>588.28670619785373</v>
      </c>
      <c r="ES73" s="3">
        <f t="shared" si="344"/>
        <v>-1.3915992495246188</v>
      </c>
      <c r="ET73" s="3">
        <f t="shared" si="345"/>
        <v>-3.930177489583766</v>
      </c>
      <c r="EU73" s="3">
        <f t="shared" si="346"/>
        <v>-2.6089346711068391</v>
      </c>
      <c r="EV73" s="3">
        <f t="shared" si="347"/>
        <v>-7.3722169694469368</v>
      </c>
      <c r="EW73" s="3">
        <f t="shared" si="348"/>
        <v>4.1692737462186908</v>
      </c>
      <c r="EX73" s="3">
        <f t="shared" si="349"/>
        <v>7.8202380502581077</v>
      </c>
      <c r="EY73" s="3">
        <f t="shared" si="350"/>
        <v>3.6509644355396684</v>
      </c>
      <c r="EZ73" s="3">
        <f t="shared" si="351"/>
        <v>0.99999998527505118</v>
      </c>
      <c r="FA73" s="3">
        <f t="shared" si="352"/>
        <v>9.8325129641176311E-3</v>
      </c>
      <c r="FB73" s="3">
        <f t="shared" si="353"/>
        <v>2.5189990714377455</v>
      </c>
      <c r="FC73" s="3">
        <f t="shared" si="354"/>
        <v>-1.7606196233186715</v>
      </c>
      <c r="FD73" s="3">
        <f t="shared" si="355"/>
        <v>7.3030586496353465</v>
      </c>
      <c r="FE73" s="3">
        <f t="shared" si="356"/>
        <v>-5.1087229072527709</v>
      </c>
      <c r="FF73" s="3">
        <f t="shared" si="357"/>
        <v>3.0732942878805156</v>
      </c>
      <c r="FG73" s="3">
        <f t="shared" si="358"/>
        <v>8.9125594182088257</v>
      </c>
      <c r="FH73" s="3">
        <f t="shared" si="359"/>
        <v>5.8392655058350025</v>
      </c>
      <c r="FI73" s="3">
        <f t="shared" si="360"/>
        <v>0.99999991994853155</v>
      </c>
      <c r="FJ73" s="3">
        <f t="shared" si="361"/>
        <v>2.2925683085782158E-2</v>
      </c>
      <c r="FK73" s="3">
        <f t="shared" si="362"/>
        <v>1.6379098024949895E-2</v>
      </c>
      <c r="FL73" s="3">
        <f t="shared" si="363"/>
        <v>-1.8663048975533754</v>
      </c>
      <c r="FN73" s="14">
        <f t="shared" si="156"/>
        <v>6.881881881881878E-2</v>
      </c>
      <c r="FO73" s="3">
        <f t="shared" si="165"/>
        <v>-0.22749422382190221</v>
      </c>
      <c r="FP73" s="3">
        <f t="shared" si="166"/>
        <v>10.075137396790598</v>
      </c>
      <c r="FQ73" s="3">
        <f t="shared" si="365"/>
        <v>3.3669335607025834</v>
      </c>
      <c r="FR73" s="3">
        <f t="shared" si="366"/>
        <v>-6.0861936225552427</v>
      </c>
      <c r="FS73" s="3">
        <f t="shared" si="167"/>
        <v>0.15078045431807852</v>
      </c>
      <c r="FT73" s="3">
        <f t="shared" si="168"/>
        <v>4.0379670180209715E-2</v>
      </c>
      <c r="FU73" s="3">
        <f t="shared" si="169"/>
        <v>6.9554291322259534</v>
      </c>
      <c r="FV73" s="3">
        <f t="shared" si="170"/>
        <v>0.1560937640273585</v>
      </c>
      <c r="FW73" s="3">
        <f t="shared" si="171"/>
        <v>6.9194321381863428</v>
      </c>
      <c r="FX73" s="3">
        <f t="shared" si="172"/>
        <v>0.24123560341075703</v>
      </c>
      <c r="FY73" s="3">
        <f t="shared" ref="FY73:FY92" si="369">DEGREES(ACOS(FX73))</f>
        <v>76.040521854905549</v>
      </c>
      <c r="FZ73" s="3">
        <f t="shared" si="173"/>
        <v>19.287637853463167</v>
      </c>
      <c r="GA73" s="3">
        <f t="shared" si="174"/>
        <v>15.250983823961921</v>
      </c>
      <c r="GB73" s="3">
        <f t="shared" si="175"/>
        <v>3.3669335607025834</v>
      </c>
      <c r="GC73" s="3">
        <f t="shared" si="176"/>
        <v>-6.0861936225552427</v>
      </c>
      <c r="GD73" s="3">
        <f t="shared" si="177"/>
        <v>-0.15642838346563082</v>
      </c>
      <c r="GE73" s="3">
        <f t="shared" si="178"/>
        <v>-7.1030952129945035E-2</v>
      </c>
      <c r="GF73" s="3">
        <f t="shared" si="179"/>
        <v>6.9554291322259534</v>
      </c>
      <c r="GG73" s="3">
        <f t="shared" si="180"/>
        <v>0.17179998636250524</v>
      </c>
      <c r="GH73" s="3">
        <f t="shared" si="181"/>
        <v>6.9711018742585313</v>
      </c>
      <c r="GI73" s="3">
        <f t="shared" si="182"/>
        <v>-7.8979395249047318E-2</v>
      </c>
      <c r="GJ73" s="3">
        <f t="shared" ref="GJ73:GJ92" si="370">DEGREES(ACOS(GI73))</f>
        <v>94.529903763593424</v>
      </c>
      <c r="GL73" s="3">
        <f t="shared" si="183"/>
        <v>-6.0861936225552427</v>
      </c>
      <c r="GM73" s="3">
        <f t="shared" si="184"/>
        <v>-3.3669335607025834</v>
      </c>
      <c r="GN73" s="3">
        <f t="shared" si="185"/>
        <v>0.15078045431807852</v>
      </c>
      <c r="GO73" s="3">
        <f t="shared" si="186"/>
        <v>4.0379670180209715E-2</v>
      </c>
      <c r="GP73" s="3">
        <f t="shared" si="187"/>
        <v>6.9554291322259534</v>
      </c>
      <c r="GQ73" s="3">
        <f t="shared" si="188"/>
        <v>0.1560937640273585</v>
      </c>
      <c r="GR73" s="3">
        <f t="shared" si="189"/>
        <v>7.1070126698169567</v>
      </c>
      <c r="GS73" s="3">
        <f t="shared" si="190"/>
        <v>-0.97046658038648836</v>
      </c>
      <c r="GT73" s="3">
        <f t="shared" ref="GT73:GT92" si="371">DEGREES(ACOS(GS73))-90</f>
        <v>76.040521854905109</v>
      </c>
      <c r="GU73" s="3">
        <f t="shared" si="191"/>
        <v>6.0861936225552427</v>
      </c>
      <c r="GV73" s="3">
        <f t="shared" si="192"/>
        <v>3.3669335607025834</v>
      </c>
      <c r="GW73" s="3">
        <f t="shared" si="193"/>
        <v>-0.15642838346563082</v>
      </c>
      <c r="GX73" s="3">
        <f t="shared" si="194"/>
        <v>-7.1030952129945035E-2</v>
      </c>
      <c r="GY73" s="3">
        <f t="shared" si="195"/>
        <v>6.9554291322259534</v>
      </c>
      <c r="GZ73" s="3">
        <f t="shared" si="196"/>
        <v>0.17179998636250524</v>
      </c>
      <c r="HA73" s="3">
        <f t="shared" si="197"/>
        <v>7.1267053749647795</v>
      </c>
      <c r="HB73" s="3">
        <f t="shared" si="198"/>
        <v>-0.99687624865180924</v>
      </c>
      <c r="HC73" s="3">
        <f t="shared" ref="HC73:HC92" si="372">DEGREES(ACOS(HB73))-90</f>
        <v>85.470096236409859</v>
      </c>
      <c r="HE73" s="3">
        <f t="shared" si="364"/>
        <v>76.040521854905549</v>
      </c>
      <c r="HF73" s="3">
        <f t="shared" si="164"/>
        <v>94.529903763593424</v>
      </c>
      <c r="HG73" s="3">
        <f t="shared" ref="HG73:HG92" si="373">AVERAGE(HF73,HE73)</f>
        <v>85.285212809249487</v>
      </c>
      <c r="HH73" s="3">
        <f t="shared" ref="HH73:HH92" si="374">COS(RADIANS(HG73))</f>
        <v>8.2195723223443873E-2</v>
      </c>
      <c r="HJ73" s="3">
        <f t="shared" si="367"/>
        <v>-3.3669335607025834</v>
      </c>
      <c r="HK73" s="3">
        <f t="shared" si="368"/>
        <v>6.0861936225552427</v>
      </c>
      <c r="HL73" s="3">
        <f t="shared" si="199"/>
        <v>-4.0005339206314581</v>
      </c>
      <c r="HM73" s="3">
        <f t="shared" si="200"/>
        <v>-11.302394459030703</v>
      </c>
      <c r="HN73" s="3">
        <f t="shared" si="201"/>
        <v>6.9554291322259534</v>
      </c>
      <c r="HO73" s="3">
        <f t="shared" si="202"/>
        <v>11.989511756433238</v>
      </c>
      <c r="HP73" s="3">
        <f t="shared" si="203"/>
        <v>17.400127726174162</v>
      </c>
      <c r="HQ73" s="3">
        <f t="shared" si="204"/>
        <v>-0.6633597577231729</v>
      </c>
      <c r="HR73" s="3">
        <f t="shared" si="205"/>
        <v>131.55661319037398</v>
      </c>
      <c r="HS73" s="3">
        <f t="shared" si="206"/>
        <v>-3.3669335607025834</v>
      </c>
      <c r="HT73" s="3">
        <f t="shared" si="207"/>
        <v>6.0861936225552427</v>
      </c>
      <c r="HU73" s="3">
        <f t="shared" si="208"/>
        <v>9.8220577210730919</v>
      </c>
      <c r="HV73" s="3">
        <f t="shared" si="209"/>
        <v>-6.8693425305714424</v>
      </c>
      <c r="HW73" s="3">
        <f t="shared" si="210"/>
        <v>6.9554291322259534</v>
      </c>
      <c r="HX73" s="3">
        <f t="shared" si="211"/>
        <v>11.98585352315008</v>
      </c>
      <c r="HY73" s="3">
        <f t="shared" si="212"/>
        <v>18.487709648459088</v>
      </c>
      <c r="HZ73" s="3">
        <f t="shared" si="213"/>
        <v>-0.89818015207585822</v>
      </c>
      <c r="IA73" s="3">
        <f t="shared" si="214"/>
        <v>153.91987792005702</v>
      </c>
      <c r="IB73" s="3">
        <f t="shared" si="215"/>
        <v>142.73824555521549</v>
      </c>
      <c r="IC73" s="3">
        <f t="shared" si="216"/>
        <v>0.60545727811028349</v>
      </c>
      <c r="ID73" s="3">
        <f t="shared" si="217"/>
        <v>-4.0005339206314581</v>
      </c>
      <c r="IE73" s="3">
        <f t="shared" si="218"/>
        <v>-11.302394459030703</v>
      </c>
      <c r="IF73" s="3">
        <f t="shared" si="219"/>
        <v>0.15078045431807852</v>
      </c>
      <c r="IG73" s="3">
        <f t="shared" si="220"/>
        <v>4.0379670180209715E-2</v>
      </c>
      <c r="IH73" s="3">
        <f t="shared" si="221"/>
        <v>11.989511756433238</v>
      </c>
      <c r="II73" s="3">
        <f t="shared" si="222"/>
        <v>0.1560937640273585</v>
      </c>
      <c r="IJ73" s="3">
        <f t="shared" si="223"/>
        <v>12.07857342511768</v>
      </c>
      <c r="IK73" s="3">
        <f t="shared" si="224"/>
        <v>-0.56617476139976852</v>
      </c>
      <c r="IL73" s="3">
        <f t="shared" si="225"/>
        <v>124.48390866453136</v>
      </c>
      <c r="IM73" s="3">
        <f t="shared" si="226"/>
        <v>9.8220577210730919</v>
      </c>
      <c r="IN73" s="3">
        <f t="shared" si="227"/>
        <v>-6.8693425305714424</v>
      </c>
      <c r="IO73" s="3">
        <f t="shared" si="228"/>
        <v>-0.15642838346563082</v>
      </c>
      <c r="IP73" s="3">
        <f t="shared" si="229"/>
        <v>-7.1030952129945035E-2</v>
      </c>
      <c r="IQ73" s="3">
        <f t="shared" si="230"/>
        <v>11.98585352315008</v>
      </c>
      <c r="IR73" s="3">
        <f t="shared" si="231"/>
        <v>0.17179998636250524</v>
      </c>
      <c r="IS73" s="3">
        <f t="shared" si="232"/>
        <v>12.074238081802267</v>
      </c>
      <c r="IT73" s="3">
        <f t="shared" si="233"/>
        <v>-0.50919202402197894</v>
      </c>
      <c r="IU73" s="3">
        <f t="shared" si="234"/>
        <v>120.61002584353689</v>
      </c>
      <c r="IV73" s="3">
        <f t="shared" si="235"/>
        <v>122.54696725403412</v>
      </c>
    </row>
    <row r="74" spans="3:256">
      <c r="C74" s="2">
        <v>68</v>
      </c>
      <c r="D74" s="3">
        <v>47.916666669999998</v>
      </c>
      <c r="E74" s="3">
        <v>215.66666670000001</v>
      </c>
      <c r="F74" s="3">
        <v>72.823177860000001</v>
      </c>
      <c r="G74" s="3">
        <v>137.85890610000001</v>
      </c>
      <c r="H74" s="3">
        <v>47.922829579999998</v>
      </c>
      <c r="I74" s="3">
        <v>166.93615070000001</v>
      </c>
      <c r="J74" s="3">
        <v>14.31016704</v>
      </c>
      <c r="K74" s="3">
        <v>130.29490620000001</v>
      </c>
      <c r="L74" s="3">
        <v>4.125</v>
      </c>
      <c r="M74" s="3">
        <v>97.875</v>
      </c>
      <c r="N74" s="3">
        <v>-15.3152393753252</v>
      </c>
      <c r="O74" s="3">
        <v>35.9957264860343</v>
      </c>
      <c r="P74" s="3">
        <v>73.916666669999998</v>
      </c>
      <c r="Q74" s="3">
        <v>174.41666670000001</v>
      </c>
      <c r="R74" s="3">
        <v>118.0707395</v>
      </c>
      <c r="S74" s="3">
        <v>154.53376209999999</v>
      </c>
      <c r="T74" s="3">
        <v>138.33688000000001</v>
      </c>
      <c r="U74" s="3">
        <v>139.7511868</v>
      </c>
      <c r="V74" s="3">
        <v>197.927158369636</v>
      </c>
      <c r="W74" s="3">
        <v>96.284707469754593</v>
      </c>
      <c r="X74" s="3">
        <v>47.856532208436398</v>
      </c>
      <c r="Y74" s="3">
        <v>215.676315687998</v>
      </c>
      <c r="Z74" s="3">
        <v>72.769149393076603</v>
      </c>
      <c r="AA74" s="3">
        <v>138.02485666891101</v>
      </c>
      <c r="AB74" s="3">
        <v>47.8545412423057</v>
      </c>
      <c r="AC74" s="3">
        <v>166.88451739612501</v>
      </c>
      <c r="AD74" s="3">
        <v>14.6721236110959</v>
      </c>
      <c r="AE74" s="3">
        <v>130.46519465462899</v>
      </c>
      <c r="AF74" s="3">
        <v>3.98682571804998</v>
      </c>
      <c r="AG74" s="3">
        <v>97.767330302407501</v>
      </c>
      <c r="AH74" s="3">
        <v>-16.0283090032537</v>
      </c>
      <c r="AI74" s="3">
        <v>36.499483941645302</v>
      </c>
      <c r="AJ74" s="3">
        <v>73.682306579954997</v>
      </c>
      <c r="AK74" s="3">
        <v>174.92017450882801</v>
      </c>
      <c r="AL74" s="3">
        <v>117.976834354345</v>
      </c>
      <c r="AM74" s="3">
        <v>154.471917832765</v>
      </c>
      <c r="AN74" s="3">
        <v>138.21345336228799</v>
      </c>
      <c r="AO74" s="3">
        <v>139.53893406510699</v>
      </c>
      <c r="AP74" s="3">
        <v>197.45199754919301</v>
      </c>
      <c r="AQ74" s="3">
        <v>95.787068003492195</v>
      </c>
      <c r="AR74" s="3">
        <f t="shared" si="246"/>
        <v>5.8052545857567894</v>
      </c>
      <c r="AS74" s="3">
        <f t="shared" si="247"/>
        <v>26.162696353208819</v>
      </c>
      <c r="AT74" s="3">
        <f t="shared" si="248"/>
        <v>8.8272889555776946</v>
      </c>
      <c r="AU74" s="3">
        <f t="shared" si="249"/>
        <v>16.743156997580517</v>
      </c>
      <c r="AV74" s="3">
        <f t="shared" si="250"/>
        <v>5.8050130708636924</v>
      </c>
      <c r="AW74" s="3">
        <f t="shared" si="251"/>
        <v>20.243988964475722</v>
      </c>
      <c r="AX74" s="3">
        <f t="shared" si="252"/>
        <v>1.7798074566942772</v>
      </c>
      <c r="AY74" s="3">
        <f t="shared" si="253"/>
        <v>15.826129362062753</v>
      </c>
      <c r="AZ74" s="3">
        <f t="shared" si="254"/>
        <v>0.48362338878876626</v>
      </c>
      <c r="BA74" s="3">
        <f t="shared" si="255"/>
        <v>11.859702665108625</v>
      </c>
      <c r="BB74" s="3">
        <f t="shared" si="256"/>
        <v>-1.9443200342598648</v>
      </c>
      <c r="BC74" s="3">
        <f t="shared" si="257"/>
        <v>4.4275835868575504</v>
      </c>
      <c r="BD74" s="3">
        <f t="shared" si="258"/>
        <v>8.9380598305661678</v>
      </c>
      <c r="BE74" s="3">
        <f t="shared" si="259"/>
        <v>21.218757363905734</v>
      </c>
      <c r="BF74" s="3">
        <f t="shared" si="260"/>
        <v>14.311224132698342</v>
      </c>
      <c r="BG74" s="3">
        <f t="shared" si="261"/>
        <v>18.738273919714171</v>
      </c>
      <c r="BH74" s="3">
        <f t="shared" si="262"/>
        <v>16.766034790194421</v>
      </c>
      <c r="BI74" s="3">
        <f t="shared" si="263"/>
        <v>16.926822723905499</v>
      </c>
      <c r="BJ74" s="3">
        <f t="shared" si="264"/>
        <v>23.95198860725689</v>
      </c>
      <c r="BK74" s="3">
        <f t="shared" si="265"/>
        <v>11.619486204339811</v>
      </c>
      <c r="BM74" s="14">
        <f t="shared" ref="BM74:BM92" si="375">BM73+$BM$8</f>
        <v>6.9861528194861494E-2</v>
      </c>
      <c r="BN74" s="3">
        <f t="shared" si="266"/>
        <v>7.3162717706672424</v>
      </c>
      <c r="BO74" s="3">
        <f t="shared" si="267"/>
        <v>21.452926675394668</v>
      </c>
      <c r="BP74" s="3">
        <f t="shared" si="268"/>
        <v>0.17017592658087538</v>
      </c>
      <c r="BQ74" s="3">
        <f t="shared" si="269"/>
        <v>163.20552062812271</v>
      </c>
      <c r="BR74" s="3">
        <f t="shared" si="270"/>
        <v>2856.0966109921474</v>
      </c>
      <c r="BS74" s="3">
        <f t="shared" si="271"/>
        <v>3068.0991081712491</v>
      </c>
      <c r="BT74" s="3">
        <f t="shared" si="272"/>
        <v>53691.734392996863</v>
      </c>
      <c r="BU74" s="3">
        <f t="shared" si="273"/>
        <v>53.691734392996864</v>
      </c>
      <c r="BW74" s="14">
        <f t="shared" ref="BW74:BW92" si="376">BW73+$BM$8</f>
        <v>6.9861528194861494E-2</v>
      </c>
      <c r="BX74" s="3">
        <f t="shared" si="274"/>
        <v>-8.2256288782793785E-2</v>
      </c>
      <c r="BY74" s="3">
        <f t="shared" si="275"/>
        <v>10.126856474460151</v>
      </c>
      <c r="BZ74" s="3">
        <f t="shared" si="276"/>
        <v>0.15417172493493583</v>
      </c>
      <c r="CA74" s="3">
        <f t="shared" si="277"/>
        <v>147.85685108160084</v>
      </c>
      <c r="CB74" s="3">
        <f t="shared" si="278"/>
        <v>19.131606369977618</v>
      </c>
      <c r="CC74" s="3">
        <f t="shared" si="279"/>
        <v>15.178880062026991</v>
      </c>
      <c r="CD74" s="3">
        <f t="shared" si="280"/>
        <v>0.17188593986673298</v>
      </c>
      <c r="CE74" s="3">
        <f t="shared" si="281"/>
        <v>164.84549176979158</v>
      </c>
      <c r="CF74" s="3">
        <f t="shared" si="282"/>
        <v>156.35117142569621</v>
      </c>
      <c r="CH74" s="3">
        <f t="shared" si="283"/>
        <v>11.989511756433238</v>
      </c>
      <c r="CI74" s="3">
        <f t="shared" si="284"/>
        <v>0.55322161253536162</v>
      </c>
      <c r="CJ74" s="3">
        <f t="shared" si="285"/>
        <v>11.793195208138631</v>
      </c>
      <c r="CK74" s="3">
        <f t="shared" si="286"/>
        <v>11.993306312907134</v>
      </c>
      <c r="CL74" s="3">
        <f t="shared" si="287"/>
        <v>0.2051510587979142</v>
      </c>
      <c r="CM74" s="7">
        <f t="shared" si="288"/>
        <v>12.167964288553616</v>
      </c>
      <c r="CN74" s="7">
        <f t="shared" si="289"/>
        <v>3.0743760861859224</v>
      </c>
      <c r="CO74" s="7">
        <f t="shared" si="290"/>
        <v>11.995826289921839</v>
      </c>
      <c r="CP74" s="7">
        <f t="shared" si="291"/>
        <v>0.26874212312824791</v>
      </c>
      <c r="CQ74" s="7">
        <f t="shared" si="292"/>
        <v>3.3431182093141705</v>
      </c>
      <c r="CR74" s="3">
        <f t="shared" si="293"/>
        <v>11.98585352315008</v>
      </c>
      <c r="CS74" s="3">
        <f t="shared" si="294"/>
        <v>0.63224065147664366</v>
      </c>
      <c r="CT74" s="3">
        <f t="shared" si="295"/>
        <v>11.820549803899091</v>
      </c>
      <c r="CU74" s="3">
        <f t="shared" si="296"/>
        <v>11.984228746996138</v>
      </c>
      <c r="CV74" s="3">
        <f t="shared" si="297"/>
        <v>0.16374811854735916</v>
      </c>
      <c r="CW74" s="7">
        <f t="shared" si="298"/>
        <v>12.219321989262907</v>
      </c>
      <c r="CX74" s="7">
        <f t="shared" si="299"/>
        <v>3.6306729242056583</v>
      </c>
      <c r="CY74" s="7">
        <f t="shared" si="300"/>
        <v>11.984263334721295</v>
      </c>
      <c r="CZ74" s="7">
        <f t="shared" si="301"/>
        <v>2.8322211529130129E-2</v>
      </c>
      <c r="DA74" s="7">
        <f t="shared" si="302"/>
        <v>3.6589951357347883</v>
      </c>
      <c r="DB74" s="3">
        <f t="shared" si="303"/>
        <v>3.5010566725244794</v>
      </c>
      <c r="DD74" s="14">
        <f t="shared" ref="DD74:DD92" si="377">DD73+$DD$8</f>
        <v>6.9861528194861494E-2</v>
      </c>
      <c r="DE74" s="3">
        <f t="shared" si="304"/>
        <v>-3.0220343698209051</v>
      </c>
      <c r="DF74" s="3">
        <f t="shared" si="305"/>
        <v>9.4195393556283022</v>
      </c>
      <c r="DG74" s="3">
        <f t="shared" si="306"/>
        <v>-4.0252056141694155</v>
      </c>
      <c r="DH74" s="3">
        <f t="shared" si="307"/>
        <v>-4.4178596024129693</v>
      </c>
      <c r="DI74" s="3">
        <f t="shared" si="308"/>
        <v>9.8924422366071596</v>
      </c>
      <c r="DJ74" s="3">
        <f t="shared" si="309"/>
        <v>5.9766013505146436</v>
      </c>
      <c r="DK74" s="3">
        <f t="shared" si="310"/>
        <v>13.873714804243649</v>
      </c>
      <c r="DL74" s="3">
        <f t="shared" si="311"/>
        <v>-0.49811073883739659</v>
      </c>
      <c r="DM74" s="3">
        <f t="shared" si="312"/>
        <v>119.87508600425964</v>
      </c>
      <c r="DN74" s="3">
        <f t="shared" si="313"/>
        <v>-3.0220343698209051</v>
      </c>
      <c r="DO74" s="3">
        <f t="shared" si="314"/>
        <v>9.4195393556283022</v>
      </c>
      <c r="DP74" s="3">
        <f t="shared" si="315"/>
        <v>5.3731643021321744</v>
      </c>
      <c r="DQ74" s="3">
        <f t="shared" si="316"/>
        <v>-2.4804834441915631</v>
      </c>
      <c r="DR74" s="3">
        <f t="shared" si="317"/>
        <v>9.8924422366071596</v>
      </c>
      <c r="DS74" s="3">
        <f t="shared" si="318"/>
        <v>5.9180818458868902</v>
      </c>
      <c r="DT74" s="3">
        <f t="shared" si="319"/>
        <v>14.563306745989914</v>
      </c>
      <c r="DU74" s="3">
        <f t="shared" si="320"/>
        <v>-0.6764605648427493</v>
      </c>
      <c r="DV74" s="3">
        <f t="shared" si="321"/>
        <v>132.56767440944773</v>
      </c>
      <c r="DW74" s="3">
        <f t="shared" si="322"/>
        <v>126.22138020685369</v>
      </c>
      <c r="DX74" s="3">
        <f t="shared" si="323"/>
        <v>773.4621955844068</v>
      </c>
      <c r="DY74" s="3">
        <f t="shared" si="324"/>
        <v>-4.0252056141694155</v>
      </c>
      <c r="DZ74" s="3">
        <f t="shared" si="325"/>
        <v>-4.4178596024129693</v>
      </c>
      <c r="EA74" s="3">
        <f t="shared" si="326"/>
        <v>-1.296184067905511</v>
      </c>
      <c r="EB74" s="3">
        <f t="shared" si="327"/>
        <v>-3.9664266969541284</v>
      </c>
      <c r="EC74" s="3">
        <f t="shared" si="328"/>
        <v>5.9766013505146436</v>
      </c>
      <c r="ED74" s="3">
        <f t="shared" si="329"/>
        <v>4.1728448186102627</v>
      </c>
      <c r="EE74" s="3">
        <f t="shared" si="330"/>
        <v>2.7661074216493553</v>
      </c>
      <c r="EF74" s="3">
        <f t="shared" si="331"/>
        <v>0.91183012912632921</v>
      </c>
      <c r="EG74" s="3">
        <f t="shared" si="332"/>
        <v>24.240500234746296</v>
      </c>
      <c r="EH74" s="3">
        <f t="shared" si="333"/>
        <v>5.3731643021321744</v>
      </c>
      <c r="EI74" s="3">
        <f t="shared" si="334"/>
        <v>-2.4804834441915631</v>
      </c>
      <c r="EJ74" s="3">
        <f t="shared" si="335"/>
        <v>2.4548106574960791</v>
      </c>
      <c r="EK74" s="3">
        <f t="shared" si="336"/>
        <v>-1.8114511958086723</v>
      </c>
      <c r="EL74" s="3">
        <f t="shared" si="337"/>
        <v>5.9180818458868902</v>
      </c>
      <c r="EM74" s="3">
        <f t="shared" si="338"/>
        <v>3.0508114984300492</v>
      </c>
      <c r="EN74" s="3">
        <f t="shared" si="339"/>
        <v>2.9940594757848493</v>
      </c>
      <c r="EO74" s="3">
        <f t="shared" si="340"/>
        <v>0.9794196934668874</v>
      </c>
      <c r="EP74" s="3">
        <f t="shared" si="341"/>
        <v>11.64424145054832</v>
      </c>
      <c r="EQ74" s="3">
        <f t="shared" si="342"/>
        <v>17.942370842647307</v>
      </c>
      <c r="ER74" s="3">
        <f t="shared" si="343"/>
        <v>604.90443358294772</v>
      </c>
      <c r="ES74" s="3">
        <f t="shared" si="344"/>
        <v>-1.296184067905511</v>
      </c>
      <c r="ET74" s="3">
        <f t="shared" si="345"/>
        <v>-3.9664266969541284</v>
      </c>
      <c r="EU74" s="3">
        <f t="shared" si="346"/>
        <v>-2.4279434230486312</v>
      </c>
      <c r="EV74" s="3">
        <f t="shared" si="347"/>
        <v>-7.4321190782510742</v>
      </c>
      <c r="EW74" s="3">
        <f t="shared" si="348"/>
        <v>4.1728448186102627</v>
      </c>
      <c r="EX74" s="3">
        <f t="shared" si="349"/>
        <v>7.8186509871478913</v>
      </c>
      <c r="EY74" s="3">
        <f t="shared" si="350"/>
        <v>3.6458062098435327</v>
      </c>
      <c r="EZ74" s="3">
        <f t="shared" si="351"/>
        <v>0.99999999538425666</v>
      </c>
      <c r="FA74" s="3">
        <f t="shared" si="352"/>
        <v>5.5050143629896253E-3</v>
      </c>
      <c r="FB74" s="3">
        <f t="shared" si="353"/>
        <v>2.4548106574960791</v>
      </c>
      <c r="FC74" s="3">
        <f t="shared" si="354"/>
        <v>-1.8114511958086723</v>
      </c>
      <c r="FD74" s="3">
        <f t="shared" si="355"/>
        <v>7.1859538170624688</v>
      </c>
      <c r="FE74" s="3">
        <f t="shared" si="356"/>
        <v>-5.3073365195656876</v>
      </c>
      <c r="FF74" s="3">
        <f t="shared" si="357"/>
        <v>3.0508114984300492</v>
      </c>
      <c r="FG74" s="3">
        <f t="shared" si="358"/>
        <v>8.9334065838777477</v>
      </c>
      <c r="FH74" s="3">
        <f t="shared" si="359"/>
        <v>5.8825954980069417</v>
      </c>
      <c r="FI74" s="3">
        <f t="shared" si="360"/>
        <v>0.99999991095227714</v>
      </c>
      <c r="FJ74" s="3">
        <f t="shared" si="361"/>
        <v>2.4179596125838879E-2</v>
      </c>
      <c r="FK74" s="3">
        <f t="shared" si="362"/>
        <v>1.4842305244414253E-2</v>
      </c>
      <c r="FL74" s="3">
        <f t="shared" si="363"/>
        <v>-1.4738457482449017</v>
      </c>
      <c r="FN74" s="14">
        <f t="shared" ref="FN74:FN92" si="378">FN73+$DD$8</f>
        <v>6.9861528194861494E-2</v>
      </c>
      <c r="FO74" s="3">
        <f t="shared" si="165"/>
        <v>-8.2256288782793785E-2</v>
      </c>
      <c r="FP74" s="3">
        <f t="shared" si="166"/>
        <v>10.126856474460151</v>
      </c>
      <c r="FQ74" s="3">
        <f t="shared" si="365"/>
        <v>3.3669335607025834</v>
      </c>
      <c r="FR74" s="3">
        <f t="shared" si="366"/>
        <v>-6.0861936225552427</v>
      </c>
      <c r="FS74" s="3">
        <f t="shared" si="167"/>
        <v>0.14523793503910842</v>
      </c>
      <c r="FT74" s="3">
        <f t="shared" si="168"/>
        <v>5.171907766955286E-2</v>
      </c>
      <c r="FU74" s="3">
        <f t="shared" si="169"/>
        <v>6.9554291322259534</v>
      </c>
      <c r="FV74" s="3">
        <f t="shared" si="170"/>
        <v>0.15417172493493583</v>
      </c>
      <c r="FW74" s="3">
        <f t="shared" si="171"/>
        <v>6.9320484000041436</v>
      </c>
      <c r="FX74" s="3">
        <f t="shared" si="172"/>
        <v>0.16248176840968928</v>
      </c>
      <c r="FY74" s="3">
        <f t="shared" si="369"/>
        <v>80.649023605196092</v>
      </c>
      <c r="FZ74" s="3">
        <f t="shared" si="173"/>
        <v>19.131606369977618</v>
      </c>
      <c r="GA74" s="3">
        <f t="shared" si="174"/>
        <v>15.178880062026991</v>
      </c>
      <c r="GB74" s="3">
        <f t="shared" si="175"/>
        <v>3.3669335607025834</v>
      </c>
      <c r="GC74" s="3">
        <f t="shared" si="176"/>
        <v>-6.0861936225552427</v>
      </c>
      <c r="GD74" s="3">
        <f t="shared" si="177"/>
        <v>-0.15603148348554896</v>
      </c>
      <c r="GE74" s="3">
        <f t="shared" si="178"/>
        <v>-7.2103761934929622E-2</v>
      </c>
      <c r="GF74" s="3">
        <f t="shared" si="179"/>
        <v>6.9554291322259534</v>
      </c>
      <c r="GG74" s="3">
        <f t="shared" si="180"/>
        <v>0.17188593986673298</v>
      </c>
      <c r="GH74" s="3">
        <f t="shared" si="181"/>
        <v>6.9699755777325034</v>
      </c>
      <c r="GI74" s="3">
        <f t="shared" si="182"/>
        <v>-7.2360730678433266E-2</v>
      </c>
      <c r="GJ74" s="3">
        <f t="shared" si="370"/>
        <v>94.14959111916221</v>
      </c>
      <c r="GL74" s="3">
        <f t="shared" si="183"/>
        <v>-6.0861936225552427</v>
      </c>
      <c r="GM74" s="3">
        <f t="shared" si="184"/>
        <v>-3.3669335607025834</v>
      </c>
      <c r="GN74" s="3">
        <f t="shared" si="185"/>
        <v>0.14523793503910842</v>
      </c>
      <c r="GO74" s="3">
        <f t="shared" si="186"/>
        <v>5.171907766955286E-2</v>
      </c>
      <c r="GP74" s="3">
        <f t="shared" si="187"/>
        <v>6.9554291322259534</v>
      </c>
      <c r="GQ74" s="3">
        <f t="shared" si="188"/>
        <v>0.15417172493493583</v>
      </c>
      <c r="GR74" s="3">
        <f t="shared" si="189"/>
        <v>7.1075962968384419</v>
      </c>
      <c r="GS74" s="3">
        <f t="shared" si="190"/>
        <v>-0.98671154596187505</v>
      </c>
      <c r="GT74" s="3">
        <f t="shared" si="371"/>
        <v>80.649023605198437</v>
      </c>
      <c r="GU74" s="3">
        <f t="shared" si="191"/>
        <v>6.0861936225552427</v>
      </c>
      <c r="GV74" s="3">
        <f t="shared" si="192"/>
        <v>3.3669335607025834</v>
      </c>
      <c r="GW74" s="3">
        <f t="shared" si="193"/>
        <v>-0.15603148348554896</v>
      </c>
      <c r="GX74" s="3">
        <f t="shared" si="194"/>
        <v>-7.2103761934929622E-2</v>
      </c>
      <c r="GY74" s="3">
        <f t="shared" si="195"/>
        <v>6.9554291322259534</v>
      </c>
      <c r="GZ74" s="3">
        <f t="shared" si="196"/>
        <v>0.17188593986673298</v>
      </c>
      <c r="HA74" s="3">
        <f t="shared" si="197"/>
        <v>7.1268753308150243</v>
      </c>
      <c r="HB74" s="3">
        <f t="shared" si="198"/>
        <v>-0.99737852626557433</v>
      </c>
      <c r="HC74" s="3">
        <f t="shared" si="372"/>
        <v>85.850408880840064</v>
      </c>
      <c r="HE74" s="3">
        <f t="shared" si="364"/>
        <v>80.649023605196092</v>
      </c>
      <c r="HF74" s="3">
        <f t="shared" si="164"/>
        <v>94.14959111916221</v>
      </c>
      <c r="HG74" s="3">
        <f t="shared" si="373"/>
        <v>87.399307362179144</v>
      </c>
      <c r="HH74" s="3">
        <f t="shared" si="374"/>
        <v>4.5375064491849977E-2</v>
      </c>
      <c r="HJ74" s="3">
        <f t="shared" si="367"/>
        <v>-3.3669335607025834</v>
      </c>
      <c r="HK74" s="3">
        <f t="shared" si="368"/>
        <v>6.0861936225552427</v>
      </c>
      <c r="HL74" s="3">
        <f t="shared" si="199"/>
        <v>-3.724127490954142</v>
      </c>
      <c r="HM74" s="3">
        <f t="shared" si="200"/>
        <v>-11.398545775205204</v>
      </c>
      <c r="HN74" s="3">
        <f t="shared" si="201"/>
        <v>6.9554291322259534</v>
      </c>
      <c r="HO74" s="3">
        <f t="shared" si="202"/>
        <v>11.991495793199814</v>
      </c>
      <c r="HP74" s="3">
        <f t="shared" si="203"/>
        <v>17.488387556072883</v>
      </c>
      <c r="HQ74" s="3">
        <f t="shared" si="204"/>
        <v>-0.68142420604377918</v>
      </c>
      <c r="HR74" s="3">
        <f t="shared" si="205"/>
        <v>132.95503602053725</v>
      </c>
      <c r="HS74" s="3">
        <f t="shared" si="206"/>
        <v>-3.3669335607025834</v>
      </c>
      <c r="HT74" s="3">
        <f t="shared" si="207"/>
        <v>6.0861936225552427</v>
      </c>
      <c r="HU74" s="3">
        <f t="shared" si="208"/>
        <v>9.6407644745585479</v>
      </c>
      <c r="HV74" s="3">
        <f t="shared" si="209"/>
        <v>-7.1187877153743599</v>
      </c>
      <c r="HW74" s="3">
        <f t="shared" si="210"/>
        <v>6.9554291322259534</v>
      </c>
      <c r="HX74" s="3">
        <f t="shared" si="211"/>
        <v>11.984217879798207</v>
      </c>
      <c r="HY74" s="3">
        <f t="shared" si="212"/>
        <v>18.535688288045993</v>
      </c>
      <c r="HZ74" s="3">
        <f t="shared" si="213"/>
        <v>-0.90919309010905969</v>
      </c>
      <c r="IA74" s="3">
        <f t="shared" si="214"/>
        <v>155.3940796560245</v>
      </c>
      <c r="IB74" s="3">
        <f t="shared" si="215"/>
        <v>144.17455783828086</v>
      </c>
      <c r="IC74" s="3">
        <f t="shared" si="216"/>
        <v>0.58531776978026595</v>
      </c>
      <c r="ID74" s="3">
        <f t="shared" si="217"/>
        <v>-3.724127490954142</v>
      </c>
      <c r="IE74" s="3">
        <f t="shared" si="218"/>
        <v>-11.398545775205204</v>
      </c>
      <c r="IF74" s="3">
        <f t="shared" si="219"/>
        <v>0.14523793503910842</v>
      </c>
      <c r="IG74" s="3">
        <f t="shared" si="220"/>
        <v>5.171907766955286E-2</v>
      </c>
      <c r="IH74" s="3">
        <f t="shared" si="221"/>
        <v>11.991495793199814</v>
      </c>
      <c r="II74" s="3">
        <f t="shared" si="222"/>
        <v>0.15417172493493583</v>
      </c>
      <c r="IJ74" s="3">
        <f t="shared" si="223"/>
        <v>12.086378862208933</v>
      </c>
      <c r="IK74" s="3">
        <f t="shared" si="224"/>
        <v>-0.6114440086352888</v>
      </c>
      <c r="IL74" s="3">
        <f t="shared" si="225"/>
        <v>127.69398758465812</v>
      </c>
      <c r="IM74" s="3">
        <f t="shared" si="226"/>
        <v>9.6407644745585479</v>
      </c>
      <c r="IN74" s="3">
        <f t="shared" si="227"/>
        <v>-7.1187877153743599</v>
      </c>
      <c r="IO74" s="3">
        <f t="shared" si="228"/>
        <v>-0.15603148348554896</v>
      </c>
      <c r="IP74" s="3">
        <f t="shared" si="229"/>
        <v>-7.2103761934929622E-2</v>
      </c>
      <c r="IQ74" s="3">
        <f t="shared" si="230"/>
        <v>11.984217879798207</v>
      </c>
      <c r="IR74" s="3">
        <f t="shared" si="231"/>
        <v>0.17188593986673298</v>
      </c>
      <c r="IS74" s="3">
        <f t="shared" si="232"/>
        <v>12.067848432227258</v>
      </c>
      <c r="IT74" s="3">
        <f t="shared" si="233"/>
        <v>-0.48107310182711788</v>
      </c>
      <c r="IU74" s="3">
        <f t="shared" si="234"/>
        <v>118.75551146313802</v>
      </c>
      <c r="IV74" s="3">
        <f t="shared" si="235"/>
        <v>123.22474952389807</v>
      </c>
    </row>
    <row r="75" spans="3:256">
      <c r="C75" s="2">
        <v>69</v>
      </c>
      <c r="D75" s="3">
        <v>47.083333330000002</v>
      </c>
      <c r="E75" s="3">
        <v>216.66666670000001</v>
      </c>
      <c r="F75" s="3">
        <v>71.981291409999997</v>
      </c>
      <c r="G75" s="3">
        <v>139.54267899999999</v>
      </c>
      <c r="H75" s="3">
        <v>46.93063849</v>
      </c>
      <c r="I75" s="3">
        <v>167.82912260000001</v>
      </c>
      <c r="J75" s="3">
        <v>14.64425655</v>
      </c>
      <c r="K75" s="3">
        <v>131.2971747</v>
      </c>
      <c r="L75" s="3">
        <v>5</v>
      </c>
      <c r="M75" s="3">
        <v>98.25</v>
      </c>
      <c r="N75" s="3">
        <v>-13.0464163601959</v>
      </c>
      <c r="O75" s="3">
        <v>36.411840565685402</v>
      </c>
      <c r="P75" s="3">
        <v>72.75</v>
      </c>
      <c r="Q75" s="3">
        <v>176.25</v>
      </c>
      <c r="R75" s="3">
        <v>117.37620579999999</v>
      </c>
      <c r="S75" s="3">
        <v>155.02985760000001</v>
      </c>
      <c r="T75" s="3">
        <v>137.18775579999999</v>
      </c>
      <c r="U75" s="3">
        <v>139.48600429999999</v>
      </c>
      <c r="V75" s="3">
        <v>195.14114130784799</v>
      </c>
      <c r="W75" s="3">
        <v>94.016622925380503</v>
      </c>
      <c r="X75" s="3">
        <v>47.1122810557085</v>
      </c>
      <c r="Y75" s="3">
        <v>216.90589698815</v>
      </c>
      <c r="Z75" s="3">
        <v>72.173147669259194</v>
      </c>
      <c r="AA75" s="3">
        <v>139.316870124346</v>
      </c>
      <c r="AB75" s="3">
        <v>47.109163564744001</v>
      </c>
      <c r="AC75" s="3">
        <v>167.94638900549</v>
      </c>
      <c r="AD75" s="3">
        <v>14.7369174335967</v>
      </c>
      <c r="AE75" s="3">
        <v>131.329252942534</v>
      </c>
      <c r="AF75" s="3">
        <v>4.7962145249264898</v>
      </c>
      <c r="AG75" s="3">
        <v>98.370063268144094</v>
      </c>
      <c r="AH75" s="3">
        <v>-13.808791733165499</v>
      </c>
      <c r="AI75" s="3">
        <v>36.671105330824602</v>
      </c>
      <c r="AJ75" s="3">
        <v>72.790550932113803</v>
      </c>
      <c r="AK75" s="3">
        <v>176.212678828214</v>
      </c>
      <c r="AL75" s="3">
        <v>117.475485350773</v>
      </c>
      <c r="AM75" s="3">
        <v>154.89828434303999</v>
      </c>
      <c r="AN75" s="3">
        <v>137.197029807691</v>
      </c>
      <c r="AO75" s="3">
        <v>139.543222874968</v>
      </c>
      <c r="AP75" s="3">
        <v>195.40158760281301</v>
      </c>
      <c r="AQ75" s="3">
        <v>94.171408471484796</v>
      </c>
      <c r="AR75" s="3">
        <f t="shared" si="246"/>
        <v>5.7149729205807498</v>
      </c>
      <c r="AS75" s="3">
        <f t="shared" si="247"/>
        <v>26.311851173917077</v>
      </c>
      <c r="AT75" s="3">
        <f t="shared" si="248"/>
        <v>8.754990742969218</v>
      </c>
      <c r="AU75" s="3">
        <f t="shared" si="249"/>
        <v>16.899885174297449</v>
      </c>
      <c r="AV75" s="3">
        <f t="shared" si="250"/>
        <v>5.7145947521702416</v>
      </c>
      <c r="AW75" s="3">
        <f t="shared" si="251"/>
        <v>20.372799698251882</v>
      </c>
      <c r="AX75" s="3">
        <f t="shared" si="252"/>
        <v>1.7876672956304374</v>
      </c>
      <c r="AY75" s="3">
        <f t="shared" si="253"/>
        <v>15.93094427669916</v>
      </c>
      <c r="AZ75" s="3">
        <f t="shared" si="254"/>
        <v>0.58180660152794095</v>
      </c>
      <c r="BA75" s="3">
        <f t="shared" si="255"/>
        <v>11.932817413542326</v>
      </c>
      <c r="BB75" s="3">
        <f t="shared" si="256"/>
        <v>-1.6750806594922441</v>
      </c>
      <c r="BC75" s="3">
        <f t="shared" si="257"/>
        <v>4.4484021838300123</v>
      </c>
      <c r="BD75" s="3">
        <f t="shared" si="258"/>
        <v>8.8298850772961863</v>
      </c>
      <c r="BE75" s="3">
        <f t="shared" si="259"/>
        <v>21.375545085058317</v>
      </c>
      <c r="BF75" s="3">
        <f t="shared" si="260"/>
        <v>14.25040780381403</v>
      </c>
      <c r="BG75" s="3">
        <f t="shared" si="261"/>
        <v>18.789994469130637</v>
      </c>
      <c r="BH75" s="3">
        <f t="shared" si="262"/>
        <v>16.642737149744928</v>
      </c>
      <c r="BI75" s="3">
        <f t="shared" si="263"/>
        <v>16.927342979593995</v>
      </c>
      <c r="BJ75" s="3">
        <f t="shared" si="264"/>
        <v>23.703262859806987</v>
      </c>
      <c r="BK75" s="3">
        <f t="shared" si="265"/>
        <v>11.423498018936895</v>
      </c>
      <c r="BM75" s="14">
        <f t="shared" si="375"/>
        <v>7.0904237570904208E-2</v>
      </c>
      <c r="BN75" s="3">
        <f t="shared" si="266"/>
        <v>7.2349818317749843</v>
      </c>
      <c r="BO75" s="3">
        <f t="shared" si="267"/>
        <v>21.605868174107265</v>
      </c>
      <c r="BP75" s="3">
        <f t="shared" si="268"/>
        <v>0.17320264488038944</v>
      </c>
      <c r="BQ75" s="3">
        <f t="shared" si="269"/>
        <v>166.10826454608866</v>
      </c>
      <c r="BR75" s="3">
        <f t="shared" si="270"/>
        <v>2906.8946295565515</v>
      </c>
      <c r="BS75" s="3">
        <f t="shared" si="271"/>
        <v>2783.847527086064</v>
      </c>
      <c r="BT75" s="3">
        <f t="shared" si="272"/>
        <v>48717.331724006122</v>
      </c>
      <c r="BU75" s="3">
        <f t="shared" si="273"/>
        <v>48.717331724006122</v>
      </c>
      <c r="BW75" s="14">
        <f t="shared" si="376"/>
        <v>7.0904237570904208E-2</v>
      </c>
      <c r="BX75" s="3">
        <f t="shared" si="274"/>
        <v>5.6293318069096654E-2</v>
      </c>
      <c r="BY75" s="3">
        <f t="shared" si="275"/>
        <v>10.189673230264585</v>
      </c>
      <c r="BZ75" s="3">
        <f t="shared" si="276"/>
        <v>0.15212474607573642</v>
      </c>
      <c r="CA75" s="3">
        <f t="shared" si="277"/>
        <v>145.89371647647425</v>
      </c>
      <c r="CB75" s="3">
        <f t="shared" si="278"/>
        <v>18.976835331810509</v>
      </c>
      <c r="CC75" s="3">
        <f t="shared" si="279"/>
        <v>15.106746244033765</v>
      </c>
      <c r="CD75" s="3">
        <f t="shared" si="280"/>
        <v>0.17075526918254824</v>
      </c>
      <c r="CE75" s="3">
        <f t="shared" si="281"/>
        <v>163.76113335683104</v>
      </c>
      <c r="CF75" s="3">
        <f t="shared" si="282"/>
        <v>154.82742491665266</v>
      </c>
      <c r="CH75" s="3">
        <f t="shared" si="283"/>
        <v>11.991495793199814</v>
      </c>
      <c r="CI75" s="3">
        <f t="shared" si="284"/>
        <v>0.52819984541801746</v>
      </c>
      <c r="CJ75" s="3">
        <f t="shared" si="285"/>
        <v>11.786449131416814</v>
      </c>
      <c r="CK75" s="3">
        <f t="shared" si="286"/>
        <v>11.994128273711501</v>
      </c>
      <c r="CL75" s="3">
        <f t="shared" si="287"/>
        <v>0.21208221277989267</v>
      </c>
      <c r="CM75" s="7">
        <f t="shared" si="288"/>
        <v>12.153072385017323</v>
      </c>
      <c r="CN75" s="7">
        <f t="shared" si="289"/>
        <v>2.8929196233903909</v>
      </c>
      <c r="CO75" s="7">
        <f t="shared" si="290"/>
        <v>11.996329808954105</v>
      </c>
      <c r="CP75" s="7">
        <f t="shared" si="291"/>
        <v>0.25557841810649007</v>
      </c>
      <c r="CQ75" s="7">
        <f t="shared" si="292"/>
        <v>3.1484980414968811</v>
      </c>
      <c r="CR75" s="3">
        <f t="shared" si="293"/>
        <v>11.984217879798207</v>
      </c>
      <c r="CS75" s="3">
        <f t="shared" si="294"/>
        <v>0.62090971099674064</v>
      </c>
      <c r="CT75" s="3">
        <f t="shared" si="295"/>
        <v>11.830747355544403</v>
      </c>
      <c r="CU75" s="3">
        <f t="shared" si="296"/>
        <v>11.986178467743066</v>
      </c>
      <c r="CV75" s="3">
        <f t="shared" si="297"/>
        <v>0.15550101493030416</v>
      </c>
      <c r="CW75" s="7">
        <f t="shared" si="298"/>
        <v>12.217937473169675</v>
      </c>
      <c r="CX75" s="7">
        <f t="shared" si="299"/>
        <v>3.5808158782875212</v>
      </c>
      <c r="CY75" s="7">
        <f t="shared" si="300"/>
        <v>11.986213419108887</v>
      </c>
      <c r="CZ75" s="7">
        <f t="shared" si="301"/>
        <v>2.7758521373694243E-2</v>
      </c>
      <c r="DA75" s="7">
        <f t="shared" si="302"/>
        <v>3.6085743996612156</v>
      </c>
      <c r="DB75" s="3">
        <f t="shared" si="303"/>
        <v>3.3785362205790483</v>
      </c>
      <c r="DD75" s="14">
        <f t="shared" si="377"/>
        <v>7.0904237570904208E-2</v>
      </c>
      <c r="DE75" s="3">
        <f t="shared" si="304"/>
        <v>-3.0400178223884682</v>
      </c>
      <c r="DF75" s="3">
        <f t="shared" si="305"/>
        <v>9.4119659996196283</v>
      </c>
      <c r="DG75" s="3">
        <f t="shared" si="306"/>
        <v>-3.9269274565398042</v>
      </c>
      <c r="DH75" s="3">
        <f t="shared" si="307"/>
        <v>-4.4418554215527219</v>
      </c>
      <c r="DI75" s="3">
        <f t="shared" si="308"/>
        <v>9.8907437707401691</v>
      </c>
      <c r="DJ75" s="3">
        <f t="shared" si="309"/>
        <v>5.9288142857491737</v>
      </c>
      <c r="DK75" s="3">
        <f t="shared" si="310"/>
        <v>13.882181985152203</v>
      </c>
      <c r="DL75" s="3">
        <f t="shared" si="311"/>
        <v>-0.50935313239306224</v>
      </c>
      <c r="DM75" s="3">
        <f t="shared" si="312"/>
        <v>120.62075181744426</v>
      </c>
      <c r="DN75" s="3">
        <f t="shared" si="313"/>
        <v>-3.0400178223884682</v>
      </c>
      <c r="DO75" s="3">
        <f t="shared" si="314"/>
        <v>9.4119659996196283</v>
      </c>
      <c r="DP75" s="3">
        <f t="shared" si="315"/>
        <v>5.4205227265178433</v>
      </c>
      <c r="DQ75" s="3">
        <f t="shared" si="316"/>
        <v>-2.58555061592768</v>
      </c>
      <c r="DR75" s="3">
        <f t="shared" si="317"/>
        <v>9.8907437707401691</v>
      </c>
      <c r="DS75" s="3">
        <f t="shared" si="318"/>
        <v>6.0055922785534186</v>
      </c>
      <c r="DT75" s="3">
        <f t="shared" si="319"/>
        <v>14.680638655045687</v>
      </c>
      <c r="DU75" s="3">
        <f t="shared" si="320"/>
        <v>-0.68710025554960608</v>
      </c>
      <c r="DV75" s="3">
        <f t="shared" si="321"/>
        <v>133.40100502562993</v>
      </c>
      <c r="DW75" s="3">
        <f t="shared" si="322"/>
        <v>127.01087842153709</v>
      </c>
      <c r="DX75" s="3">
        <f t="shared" si="323"/>
        <v>757.16036780995933</v>
      </c>
      <c r="DY75" s="3">
        <f t="shared" si="324"/>
        <v>-3.9269274565398042</v>
      </c>
      <c r="DZ75" s="3">
        <f t="shared" si="325"/>
        <v>-4.4418554215527219</v>
      </c>
      <c r="EA75" s="3">
        <f t="shared" si="326"/>
        <v>-1.2058606941024963</v>
      </c>
      <c r="EB75" s="3">
        <f t="shared" si="327"/>
        <v>-3.9981268631568341</v>
      </c>
      <c r="EC75" s="3">
        <f t="shared" si="328"/>
        <v>5.9288142857491737</v>
      </c>
      <c r="ED75" s="3">
        <f t="shared" si="329"/>
        <v>4.1760170530635596</v>
      </c>
      <c r="EE75" s="3">
        <f t="shared" si="330"/>
        <v>2.7570091329513482</v>
      </c>
      <c r="EF75" s="3">
        <f t="shared" si="331"/>
        <v>0.90854169400507467</v>
      </c>
      <c r="EG75" s="3">
        <f t="shared" si="332"/>
        <v>24.695403992450021</v>
      </c>
      <c r="EH75" s="3">
        <f t="shared" si="333"/>
        <v>5.4205227265178433</v>
      </c>
      <c r="EI75" s="3">
        <f t="shared" si="334"/>
        <v>-2.58555061592768</v>
      </c>
      <c r="EJ75" s="3">
        <f t="shared" si="335"/>
        <v>2.3923293459308983</v>
      </c>
      <c r="EK75" s="3">
        <f t="shared" si="336"/>
        <v>-1.8626514895366419</v>
      </c>
      <c r="EL75" s="3">
        <f t="shared" si="337"/>
        <v>6.0055922785534186</v>
      </c>
      <c r="EM75" s="3">
        <f t="shared" si="338"/>
        <v>3.0319482632253525</v>
      </c>
      <c r="EN75" s="3">
        <f t="shared" si="339"/>
        <v>3.1132841658235306</v>
      </c>
      <c r="EO75" s="3">
        <f t="shared" si="340"/>
        <v>0.97665999958805116</v>
      </c>
      <c r="EP75" s="3">
        <f t="shared" si="341"/>
        <v>12.403275794813073</v>
      </c>
      <c r="EQ75" s="3">
        <f t="shared" si="342"/>
        <v>18.549339893631547</v>
      </c>
      <c r="ER75" s="3">
        <f t="shared" si="343"/>
        <v>582.1075986559257</v>
      </c>
      <c r="ES75" s="3">
        <f t="shared" si="344"/>
        <v>-1.2058606941024963</v>
      </c>
      <c r="ET75" s="3">
        <f t="shared" si="345"/>
        <v>-3.9981268631568341</v>
      </c>
      <c r="EU75" s="3">
        <f t="shared" si="346"/>
        <v>-2.2568872610201849</v>
      </c>
      <c r="EV75" s="3">
        <f t="shared" si="347"/>
        <v>-7.4844152297123134</v>
      </c>
      <c r="EW75" s="3">
        <f t="shared" si="348"/>
        <v>4.1760170530635596</v>
      </c>
      <c r="EX75" s="3">
        <f t="shared" si="349"/>
        <v>7.8172892641698262</v>
      </c>
      <c r="EY75" s="3">
        <f t="shared" si="350"/>
        <v>3.6412722253557006</v>
      </c>
      <c r="EZ75" s="3">
        <f t="shared" si="351"/>
        <v>0.99999999841060327</v>
      </c>
      <c r="FA75" s="3">
        <f t="shared" si="352"/>
        <v>3.2303812976284779E-3</v>
      </c>
      <c r="FB75" s="3">
        <f t="shared" si="353"/>
        <v>2.3923293459308983</v>
      </c>
      <c r="FC75" s="3">
        <f t="shared" si="354"/>
        <v>-1.8626514895366419</v>
      </c>
      <c r="FD75" s="3">
        <f t="shared" si="355"/>
        <v>7.0605257100620591</v>
      </c>
      <c r="FE75" s="3">
        <f t="shared" si="356"/>
        <v>-5.5038449606570996</v>
      </c>
      <c r="FF75" s="3">
        <f t="shared" si="357"/>
        <v>3.0319482632253525</v>
      </c>
      <c r="FG75" s="3">
        <f t="shared" si="358"/>
        <v>8.9522808631877666</v>
      </c>
      <c r="FH75" s="3">
        <f t="shared" si="359"/>
        <v>5.9203333679969097</v>
      </c>
      <c r="FI75" s="3">
        <f t="shared" si="360"/>
        <v>0.99999983247818292</v>
      </c>
      <c r="FJ75" s="3">
        <f t="shared" si="361"/>
        <v>3.3164490053252428E-2</v>
      </c>
      <c r="FK75" s="3">
        <f t="shared" si="362"/>
        <v>1.8197435675440451E-2</v>
      </c>
      <c r="FL75" s="3">
        <f t="shared" si="363"/>
        <v>3.2177042885713654</v>
      </c>
      <c r="FN75" s="14">
        <f t="shared" si="378"/>
        <v>7.0904237570904208E-2</v>
      </c>
      <c r="FO75" s="3">
        <f t="shared" si="165"/>
        <v>5.6293318069096654E-2</v>
      </c>
      <c r="FP75" s="3">
        <f t="shared" si="166"/>
        <v>10.189673230264585</v>
      </c>
      <c r="FQ75" s="3">
        <f t="shared" si="365"/>
        <v>3.3669335607025834</v>
      </c>
      <c r="FR75" s="3">
        <f t="shared" si="366"/>
        <v>-6.0861936225552427</v>
      </c>
      <c r="FS75" s="3">
        <f t="shared" si="167"/>
        <v>0.13854960685189044</v>
      </c>
      <c r="FT75" s="3">
        <f t="shared" si="168"/>
        <v>6.281675580443391E-2</v>
      </c>
      <c r="FU75" s="3">
        <f t="shared" si="169"/>
        <v>6.9554291322259534</v>
      </c>
      <c r="FV75" s="3">
        <f t="shared" si="170"/>
        <v>0.15212474607573642</v>
      </c>
      <c r="FW75" s="3">
        <f t="shared" si="171"/>
        <v>6.9449831955632293</v>
      </c>
      <c r="FX75" s="3">
        <f t="shared" si="172"/>
        <v>7.9551033103031785E-2</v>
      </c>
      <c r="FY75" s="3">
        <f t="shared" si="369"/>
        <v>85.437240420747997</v>
      </c>
      <c r="FZ75" s="3">
        <f t="shared" si="173"/>
        <v>18.976835331810509</v>
      </c>
      <c r="GA75" s="3">
        <f t="shared" si="174"/>
        <v>15.106746244033765</v>
      </c>
      <c r="GB75" s="3">
        <f t="shared" si="175"/>
        <v>3.3669335607025834</v>
      </c>
      <c r="GC75" s="3">
        <f t="shared" si="176"/>
        <v>-6.0861936225552427</v>
      </c>
      <c r="GD75" s="3">
        <f t="shared" si="177"/>
        <v>-0.1547710381671088</v>
      </c>
      <c r="GE75" s="3">
        <f t="shared" si="178"/>
        <v>-7.2133817993226046E-2</v>
      </c>
      <c r="GF75" s="3">
        <f t="shared" si="179"/>
        <v>6.9554291322259534</v>
      </c>
      <c r="GG75" s="3">
        <f t="shared" si="180"/>
        <v>0.17075526918254824</v>
      </c>
      <c r="GH75" s="3">
        <f t="shared" si="181"/>
        <v>6.969312635730188</v>
      </c>
      <c r="GI75" s="3">
        <f t="shared" si="182"/>
        <v>-6.9112626322447565E-2</v>
      </c>
      <c r="GJ75" s="3">
        <f t="shared" si="370"/>
        <v>93.963021010986722</v>
      </c>
      <c r="GL75" s="3">
        <f t="shared" si="183"/>
        <v>-6.0861936225552427</v>
      </c>
      <c r="GM75" s="3">
        <f t="shared" si="184"/>
        <v>-3.3669335607025834</v>
      </c>
      <c r="GN75" s="3">
        <f t="shared" si="185"/>
        <v>0.13854960685189044</v>
      </c>
      <c r="GO75" s="3">
        <f t="shared" si="186"/>
        <v>6.281675580443391E-2</v>
      </c>
      <c r="GP75" s="3">
        <f t="shared" si="187"/>
        <v>6.9554291322259534</v>
      </c>
      <c r="GQ75" s="3">
        <f t="shared" si="188"/>
        <v>0.15212474607573642</v>
      </c>
      <c r="GR75" s="3">
        <f t="shared" si="189"/>
        <v>7.107082066898478</v>
      </c>
      <c r="GS75" s="3">
        <f t="shared" si="190"/>
        <v>-0.99683079463480562</v>
      </c>
      <c r="GT75" s="3">
        <f t="shared" si="371"/>
        <v>85.437240420754392</v>
      </c>
      <c r="GU75" s="3">
        <f t="shared" si="191"/>
        <v>6.0861936225552427</v>
      </c>
      <c r="GV75" s="3">
        <f t="shared" si="192"/>
        <v>3.3669335607025834</v>
      </c>
      <c r="GW75" s="3">
        <f t="shared" si="193"/>
        <v>-0.1547710381671088</v>
      </c>
      <c r="GX75" s="3">
        <f t="shared" si="194"/>
        <v>-7.2133817993226046E-2</v>
      </c>
      <c r="GY75" s="3">
        <f t="shared" si="195"/>
        <v>6.9554291322259534</v>
      </c>
      <c r="GZ75" s="3">
        <f t="shared" si="196"/>
        <v>0.17075526918254824</v>
      </c>
      <c r="HA75" s="3">
        <f t="shared" si="197"/>
        <v>7.1257858746663816</v>
      </c>
      <c r="HB75" s="3">
        <f t="shared" si="198"/>
        <v>-0.99760886367495394</v>
      </c>
      <c r="HC75" s="3">
        <f t="shared" si="372"/>
        <v>86.036978989021122</v>
      </c>
      <c r="HE75" s="3">
        <f t="shared" si="364"/>
        <v>85.437240420747997</v>
      </c>
      <c r="HF75" s="3">
        <f t="shared" si="164"/>
        <v>93.963021010986722</v>
      </c>
      <c r="HG75" s="3">
        <f t="shared" si="373"/>
        <v>89.70013071586736</v>
      </c>
      <c r="HH75" s="3">
        <f t="shared" si="374"/>
        <v>5.2336824404090954E-3</v>
      </c>
      <c r="HJ75" s="3">
        <f t="shared" si="367"/>
        <v>-3.3669335607025834</v>
      </c>
      <c r="HK75" s="3">
        <f t="shared" si="368"/>
        <v>6.0861936225552427</v>
      </c>
      <c r="HL75" s="3">
        <f t="shared" si="199"/>
        <v>-3.4627479551226816</v>
      </c>
      <c r="HM75" s="3">
        <f t="shared" si="200"/>
        <v>-11.482542092869148</v>
      </c>
      <c r="HN75" s="3">
        <f t="shared" si="201"/>
        <v>6.9554291322259534</v>
      </c>
      <c r="HO75" s="3">
        <f t="shared" si="202"/>
        <v>11.993306312907134</v>
      </c>
      <c r="HP75" s="3">
        <f t="shared" si="203"/>
        <v>17.568996984364436</v>
      </c>
      <c r="HQ75" s="3">
        <f t="shared" si="204"/>
        <v>-0.69799945880019176</v>
      </c>
      <c r="HR75" s="3">
        <f t="shared" si="205"/>
        <v>134.26671984954012</v>
      </c>
      <c r="HS75" s="3">
        <f t="shared" si="206"/>
        <v>-3.3669335607025834</v>
      </c>
      <c r="HT75" s="3">
        <f t="shared" si="207"/>
        <v>6.0861936225552427</v>
      </c>
      <c r="HU75" s="3">
        <f t="shared" si="208"/>
        <v>9.4528550559929574</v>
      </c>
      <c r="HV75" s="3">
        <f t="shared" si="209"/>
        <v>-7.3664964501937416</v>
      </c>
      <c r="HW75" s="3">
        <f t="shared" si="210"/>
        <v>6.9554291322259534</v>
      </c>
      <c r="HX75" s="3">
        <f t="shared" si="211"/>
        <v>11.984228746996138</v>
      </c>
      <c r="HY75" s="3">
        <f t="shared" si="212"/>
        <v>18.582837522030797</v>
      </c>
      <c r="HZ75" s="3">
        <f t="shared" si="213"/>
        <v>-0.91968857699894357</v>
      </c>
      <c r="IA75" s="3">
        <f t="shared" si="214"/>
        <v>156.88059640246874</v>
      </c>
      <c r="IB75" s="3">
        <f t="shared" si="215"/>
        <v>145.57365812600443</v>
      </c>
      <c r="IC75" s="3">
        <f t="shared" si="216"/>
        <v>0.56534629164020112</v>
      </c>
      <c r="ID75" s="3">
        <f t="shared" si="217"/>
        <v>-3.4627479551226816</v>
      </c>
      <c r="IE75" s="3">
        <f t="shared" si="218"/>
        <v>-11.482542092869148</v>
      </c>
      <c r="IF75" s="3">
        <f t="shared" si="219"/>
        <v>0.13854960685189044</v>
      </c>
      <c r="IG75" s="3">
        <f t="shared" si="220"/>
        <v>6.281675580443391E-2</v>
      </c>
      <c r="IH75" s="3">
        <f t="shared" si="221"/>
        <v>11.993306312907134</v>
      </c>
      <c r="II75" s="3">
        <f t="shared" si="222"/>
        <v>0.15212474607573642</v>
      </c>
      <c r="IJ75" s="3">
        <f t="shared" si="223"/>
        <v>12.093992520029495</v>
      </c>
      <c r="IK75" s="3">
        <f t="shared" si="224"/>
        <v>-0.65830224562762985</v>
      </c>
      <c r="IL75" s="3">
        <f t="shared" si="225"/>
        <v>131.17052057120793</v>
      </c>
      <c r="IM75" s="3">
        <f t="shared" si="226"/>
        <v>9.4528550559929574</v>
      </c>
      <c r="IN75" s="3">
        <f t="shared" si="227"/>
        <v>-7.3664964501937416</v>
      </c>
      <c r="IO75" s="3">
        <f t="shared" si="228"/>
        <v>-0.1547710381671088</v>
      </c>
      <c r="IP75" s="3">
        <f t="shared" si="229"/>
        <v>-7.2133817993226046E-2</v>
      </c>
      <c r="IQ75" s="3">
        <f t="shared" si="230"/>
        <v>11.984228746996138</v>
      </c>
      <c r="IR75" s="3">
        <f t="shared" si="231"/>
        <v>0.17075526918254824</v>
      </c>
      <c r="IS75" s="3">
        <f t="shared" si="232"/>
        <v>12.062926899191117</v>
      </c>
      <c r="IT75" s="3">
        <f t="shared" si="233"/>
        <v>-0.45527181440881243</v>
      </c>
      <c r="IU75" s="3">
        <f t="shared" si="234"/>
        <v>117.08242460851743</v>
      </c>
      <c r="IV75" s="3">
        <f t="shared" si="235"/>
        <v>124.12647258986269</v>
      </c>
    </row>
    <row r="76" spans="3:256">
      <c r="C76" s="2">
        <v>70</v>
      </c>
      <c r="D76" s="3">
        <v>46.333333330000002</v>
      </c>
      <c r="E76" s="3">
        <v>218.08333329999999</v>
      </c>
      <c r="F76" s="3">
        <v>71.420033779999997</v>
      </c>
      <c r="G76" s="3">
        <v>140.94582299999999</v>
      </c>
      <c r="H76" s="3">
        <v>46.434542950000001</v>
      </c>
      <c r="I76" s="3">
        <v>169.21819020000001</v>
      </c>
      <c r="J76" s="3">
        <v>14.75561972</v>
      </c>
      <c r="K76" s="3">
        <v>132.52216949999999</v>
      </c>
      <c r="L76" s="3">
        <v>5.375</v>
      </c>
      <c r="M76" s="3">
        <v>98.875</v>
      </c>
      <c r="N76" s="3">
        <v>-11.7889755603628</v>
      </c>
      <c r="O76" s="3">
        <v>37.3098569485146</v>
      </c>
      <c r="P76" s="3">
        <v>72</v>
      </c>
      <c r="Q76" s="3">
        <v>177.58333329999999</v>
      </c>
      <c r="R76" s="3">
        <v>116.8801102</v>
      </c>
      <c r="S76" s="3">
        <v>155.32751490000001</v>
      </c>
      <c r="T76" s="3">
        <v>136.2154199</v>
      </c>
      <c r="U76" s="3">
        <v>139.39761010000001</v>
      </c>
      <c r="V76" s="3">
        <v>193.16725970898901</v>
      </c>
      <c r="W76" s="3">
        <v>92.476334960453698</v>
      </c>
      <c r="X76" s="3">
        <v>46.368020055046102</v>
      </c>
      <c r="Y76" s="3">
        <v>218.182167511936</v>
      </c>
      <c r="Z76" s="3">
        <v>71.613094265226096</v>
      </c>
      <c r="AA76" s="3">
        <v>140.59985928979901</v>
      </c>
      <c r="AB76" s="3">
        <v>46.395644828262398</v>
      </c>
      <c r="AC76" s="3">
        <v>168.99784452754801</v>
      </c>
      <c r="AD76" s="3">
        <v>14.7924854979887</v>
      </c>
      <c r="AE76" s="3">
        <v>132.209379835802</v>
      </c>
      <c r="AF76" s="3">
        <v>5.57041815494535</v>
      </c>
      <c r="AG76" s="3">
        <v>99.054614686159795</v>
      </c>
      <c r="AH76" s="3">
        <v>-11.6972108524776</v>
      </c>
      <c r="AI76" s="3">
        <v>36.948378812890397</v>
      </c>
      <c r="AJ76" s="3">
        <v>71.860988894765399</v>
      </c>
      <c r="AK76" s="3">
        <v>177.54650567818501</v>
      </c>
      <c r="AL76" s="3">
        <v>117.010357880718</v>
      </c>
      <c r="AM76" s="3">
        <v>155.314048189869</v>
      </c>
      <c r="AN76" s="3">
        <v>136.237335862225</v>
      </c>
      <c r="AO76" s="3">
        <v>139.562962507311</v>
      </c>
      <c r="AP76" s="3">
        <v>193.40778374068799</v>
      </c>
      <c r="AQ76" s="3">
        <v>92.649542764191196</v>
      </c>
      <c r="AR76" s="3">
        <f t="shared" si="246"/>
        <v>5.6246900607973229</v>
      </c>
      <c r="AS76" s="3">
        <f t="shared" si="247"/>
        <v>26.466669648406725</v>
      </c>
      <c r="AT76" s="3">
        <f t="shared" si="248"/>
        <v>8.6870532547728061</v>
      </c>
      <c r="AU76" s="3">
        <f t="shared" si="249"/>
        <v>17.055518656134009</v>
      </c>
      <c r="AV76" s="3">
        <f t="shared" si="250"/>
        <v>5.628041094271623</v>
      </c>
      <c r="AW76" s="3">
        <f t="shared" si="251"/>
        <v>20.500346904651231</v>
      </c>
      <c r="AX76" s="3">
        <f t="shared" si="252"/>
        <v>1.7944080005195482</v>
      </c>
      <c r="AY76" s="3">
        <f t="shared" si="253"/>
        <v>16.037708399534857</v>
      </c>
      <c r="AZ76" s="3">
        <f t="shared" si="254"/>
        <v>0.67572166319394766</v>
      </c>
      <c r="BA76" s="3">
        <f t="shared" si="255"/>
        <v>12.015857180011686</v>
      </c>
      <c r="BB76" s="3">
        <f t="shared" si="256"/>
        <v>-1.418934548917002</v>
      </c>
      <c r="BC76" s="3">
        <f t="shared" si="257"/>
        <v>4.4820369475496333</v>
      </c>
      <c r="BD76" s="3">
        <f t="shared" si="258"/>
        <v>8.7171242057696237</v>
      </c>
      <c r="BE76" s="3">
        <f t="shared" si="259"/>
        <v>21.537345451279478</v>
      </c>
      <c r="BF76" s="3">
        <f t="shared" si="260"/>
        <v>14.193985341636083</v>
      </c>
      <c r="BG76" s="3">
        <f t="shared" si="261"/>
        <v>18.840428858481783</v>
      </c>
      <c r="BH76" s="3">
        <f t="shared" si="262"/>
        <v>16.526321115804688</v>
      </c>
      <c r="BI76" s="3">
        <f t="shared" si="263"/>
        <v>16.92973750309773</v>
      </c>
      <c r="BJ76" s="3">
        <f t="shared" si="264"/>
        <v>23.461403734634928</v>
      </c>
      <c r="BK76" s="3">
        <f t="shared" si="265"/>
        <v>11.238887528613596</v>
      </c>
      <c r="BM76" s="14">
        <f t="shared" si="375"/>
        <v>7.1946946946946921E-2</v>
      </c>
      <c r="BN76" s="3">
        <f t="shared" si="266"/>
        <v>7.155871657785065</v>
      </c>
      <c r="BO76" s="3">
        <f t="shared" si="267"/>
        <v>21.761094152270367</v>
      </c>
      <c r="BP76" s="3">
        <f t="shared" si="268"/>
        <v>0.17422262747819875</v>
      </c>
      <c r="BQ76" s="3">
        <f t="shared" si="269"/>
        <v>167.08646865669169</v>
      </c>
      <c r="BR76" s="3">
        <f t="shared" si="270"/>
        <v>2924.0132014921046</v>
      </c>
      <c r="BS76" s="3">
        <f t="shared" si="271"/>
        <v>938.1368702327303</v>
      </c>
      <c r="BT76" s="3">
        <f t="shared" si="272"/>
        <v>16417.395229072779</v>
      </c>
      <c r="BU76" s="3">
        <f t="shared" si="273"/>
        <v>16.417395229072781</v>
      </c>
      <c r="BW76" s="14">
        <f t="shared" si="376"/>
        <v>7.1946946946946921E-2</v>
      </c>
      <c r="BX76" s="3">
        <f t="shared" si="274"/>
        <v>0.1877367258012731</v>
      </c>
      <c r="BY76" s="3">
        <f t="shared" si="275"/>
        <v>10.259872673542246</v>
      </c>
      <c r="BZ76" s="3">
        <f t="shared" si="276"/>
        <v>0.14901453376345761</v>
      </c>
      <c r="CA76" s="3">
        <f t="shared" si="277"/>
        <v>142.91089846050636</v>
      </c>
      <c r="CB76" s="3">
        <f t="shared" si="278"/>
        <v>18.827694538135503</v>
      </c>
      <c r="CC76" s="3">
        <f t="shared" si="279"/>
        <v>15.039658193547689</v>
      </c>
      <c r="CD76" s="3">
        <f t="shared" si="280"/>
        <v>0.16353526486979161</v>
      </c>
      <c r="CE76" s="3">
        <f t="shared" si="281"/>
        <v>156.83686042072492</v>
      </c>
      <c r="CF76" s="3">
        <f t="shared" si="282"/>
        <v>149.87387944061564</v>
      </c>
      <c r="CH76" s="3">
        <f t="shared" si="283"/>
        <v>11.993306312907134</v>
      </c>
      <c r="CI76" s="3">
        <f t="shared" si="284"/>
        <v>0.51178533147232086</v>
      </c>
      <c r="CJ76" s="3">
        <f t="shared" si="285"/>
        <v>11.784592590190602</v>
      </c>
      <c r="CK76" s="3">
        <f t="shared" si="286"/>
        <v>11.993528050870937</v>
      </c>
      <c r="CL76" s="3">
        <f t="shared" si="287"/>
        <v>0.21358340647174962</v>
      </c>
      <c r="CM76" s="7">
        <f t="shared" si="288"/>
        <v>12.144842117285028</v>
      </c>
      <c r="CN76" s="7">
        <f t="shared" si="289"/>
        <v>2.7771683023066971</v>
      </c>
      <c r="CO76" s="7">
        <f t="shared" si="290"/>
        <v>11.995852023766645</v>
      </c>
      <c r="CP76" s="7">
        <f t="shared" si="291"/>
        <v>0.26342294128066684</v>
      </c>
      <c r="CQ76" s="7">
        <f t="shared" si="292"/>
        <v>3.0405912435873641</v>
      </c>
      <c r="CR76" s="3">
        <f t="shared" si="293"/>
        <v>11.984228746996138</v>
      </c>
      <c r="CS76" s="3">
        <f t="shared" si="294"/>
        <v>0.58573439801892513</v>
      </c>
      <c r="CT76" s="3">
        <f t="shared" si="295"/>
        <v>11.841064408606989</v>
      </c>
      <c r="CU76" s="3">
        <f t="shared" si="296"/>
        <v>11.989595195171221</v>
      </c>
      <c r="CV76" s="3">
        <f t="shared" si="297"/>
        <v>0.14860083712806579</v>
      </c>
      <c r="CW76" s="7">
        <f t="shared" si="298"/>
        <v>12.205513776811026</v>
      </c>
      <c r="CX76" s="7">
        <f t="shared" si="299"/>
        <v>3.381984336339054</v>
      </c>
      <c r="CY76" s="7">
        <f t="shared" si="300"/>
        <v>11.989630220453137</v>
      </c>
      <c r="CZ76" s="7">
        <f t="shared" si="301"/>
        <v>2.7179901839168356E-2</v>
      </c>
      <c r="DA76" s="7">
        <f t="shared" si="302"/>
        <v>3.4091642381782226</v>
      </c>
      <c r="DB76" s="3">
        <f t="shared" si="303"/>
        <v>3.2248777408827936</v>
      </c>
      <c r="DD76" s="14">
        <f t="shared" si="377"/>
        <v>7.1946946946946921E-2</v>
      </c>
      <c r="DE76" s="3">
        <f t="shared" si="304"/>
        <v>-3.0623631939754832</v>
      </c>
      <c r="DF76" s="3">
        <f t="shared" si="305"/>
        <v>9.4111509922727166</v>
      </c>
      <c r="DG76" s="3">
        <f t="shared" si="306"/>
        <v>-3.8336330937520748</v>
      </c>
      <c r="DH76" s="3">
        <f t="shared" si="307"/>
        <v>-4.4626385051163737</v>
      </c>
      <c r="DI76" s="3">
        <f t="shared" si="308"/>
        <v>9.8968596701767702</v>
      </c>
      <c r="DJ76" s="3">
        <f t="shared" si="309"/>
        <v>5.8831866471206231</v>
      </c>
      <c r="DK76" s="3">
        <f t="shared" si="310"/>
        <v>13.895211127441183</v>
      </c>
      <c r="DL76" s="3">
        <f t="shared" si="311"/>
        <v>-0.5196831283793234</v>
      </c>
      <c r="DM76" s="3">
        <f t="shared" si="312"/>
        <v>121.31099877652019</v>
      </c>
      <c r="DN76" s="3">
        <f t="shared" si="313"/>
        <v>-3.0623631939754832</v>
      </c>
      <c r="DO76" s="3">
        <f t="shared" si="314"/>
        <v>9.4111509922727166</v>
      </c>
      <c r="DP76" s="3">
        <f t="shared" si="315"/>
        <v>5.476861135866459</v>
      </c>
      <c r="DQ76" s="3">
        <f t="shared" si="316"/>
        <v>-2.6969165927976952</v>
      </c>
      <c r="DR76" s="3">
        <f t="shared" si="317"/>
        <v>9.8968596701767702</v>
      </c>
      <c r="DS76" s="3">
        <f t="shared" si="318"/>
        <v>6.1048642089789329</v>
      </c>
      <c r="DT76" s="3">
        <f t="shared" si="319"/>
        <v>14.816330611861947</v>
      </c>
      <c r="DU76" s="3">
        <f t="shared" si="320"/>
        <v>-0.69768182402798262</v>
      </c>
      <c r="DV76" s="3">
        <f t="shared" si="321"/>
        <v>134.24131104700311</v>
      </c>
      <c r="DW76" s="3">
        <f t="shared" si="322"/>
        <v>127.77615491176165</v>
      </c>
      <c r="DX76" s="3">
        <f t="shared" si="323"/>
        <v>733.93076518496673</v>
      </c>
      <c r="DY76" s="3">
        <f t="shared" si="324"/>
        <v>-3.8336330937520748</v>
      </c>
      <c r="DZ76" s="3">
        <f t="shared" si="325"/>
        <v>-4.4626385051163737</v>
      </c>
      <c r="EA76" s="3">
        <f t="shared" si="326"/>
        <v>-1.1186863373256006</v>
      </c>
      <c r="EB76" s="3">
        <f t="shared" si="327"/>
        <v>-4.021851219523171</v>
      </c>
      <c r="EC76" s="3">
        <f t="shared" si="328"/>
        <v>5.8831866471206231</v>
      </c>
      <c r="ED76" s="3">
        <f t="shared" si="329"/>
        <v>4.1745354655696705</v>
      </c>
      <c r="EE76" s="3">
        <f t="shared" si="330"/>
        <v>2.7504961954838727</v>
      </c>
      <c r="EF76" s="3">
        <f t="shared" si="331"/>
        <v>0.90541894231967268</v>
      </c>
      <c r="EG76" s="3">
        <f t="shared" si="332"/>
        <v>25.120233221658705</v>
      </c>
      <c r="EH76" s="3">
        <f t="shared" si="333"/>
        <v>5.476861135866459</v>
      </c>
      <c r="EI76" s="3">
        <f t="shared" si="334"/>
        <v>-2.6969165927976952</v>
      </c>
      <c r="EJ76" s="3">
        <f t="shared" si="335"/>
        <v>2.3323357741686053</v>
      </c>
      <c r="EK76" s="3">
        <f t="shared" si="336"/>
        <v>-1.9106913553840528</v>
      </c>
      <c r="EL76" s="3">
        <f t="shared" si="337"/>
        <v>6.1048642089789329</v>
      </c>
      <c r="EM76" s="3">
        <f t="shared" si="338"/>
        <v>3.0150508484942695</v>
      </c>
      <c r="EN76" s="3">
        <f t="shared" si="339"/>
        <v>3.2413253268234516</v>
      </c>
      <c r="EO76" s="3">
        <f t="shared" si="340"/>
        <v>0.97394277777591842</v>
      </c>
      <c r="EP76" s="3">
        <f t="shared" si="341"/>
        <v>13.108387423609498</v>
      </c>
      <c r="EQ76" s="3">
        <f t="shared" si="342"/>
        <v>19.1143103226341</v>
      </c>
      <c r="ER76" s="3">
        <f t="shared" si="343"/>
        <v>541.82924023060855</v>
      </c>
      <c r="ES76" s="3">
        <f t="shared" si="344"/>
        <v>-1.1186863373256006</v>
      </c>
      <c r="ET76" s="3">
        <f t="shared" si="345"/>
        <v>-4.021851219523171</v>
      </c>
      <c r="EU76" s="3">
        <f t="shared" si="346"/>
        <v>-2.0946562121109498</v>
      </c>
      <c r="EV76" s="3">
        <f t="shared" si="347"/>
        <v>-7.5338202324620527</v>
      </c>
      <c r="EW76" s="3">
        <f t="shared" si="348"/>
        <v>4.1745354655696705</v>
      </c>
      <c r="EX76" s="3">
        <f t="shared" si="349"/>
        <v>7.8195928245650723</v>
      </c>
      <c r="EY76" s="3">
        <f t="shared" si="350"/>
        <v>3.6450574130363753</v>
      </c>
      <c r="EZ76" s="3">
        <f t="shared" si="351"/>
        <v>0.99999999396558392</v>
      </c>
      <c r="FA76" s="3">
        <f t="shared" si="352"/>
        <v>6.2944133069251394E-3</v>
      </c>
      <c r="FB76" s="3">
        <f t="shared" si="353"/>
        <v>2.3323357741686053</v>
      </c>
      <c r="FC76" s="3">
        <f t="shared" si="354"/>
        <v>-1.9106913553840528</v>
      </c>
      <c r="FD76" s="3">
        <f t="shared" si="355"/>
        <v>6.9350826188302399</v>
      </c>
      <c r="FE76" s="3">
        <f t="shared" si="356"/>
        <v>-5.6908499744841343</v>
      </c>
      <c r="FF76" s="3">
        <f t="shared" si="357"/>
        <v>3.0150508484942695</v>
      </c>
      <c r="FG76" s="3">
        <f t="shared" si="358"/>
        <v>8.9711283773050194</v>
      </c>
      <c r="FH76" s="3">
        <f t="shared" si="359"/>
        <v>5.9560790543443316</v>
      </c>
      <c r="FI76" s="3">
        <f t="shared" si="360"/>
        <v>0.99999966407644503</v>
      </c>
      <c r="FJ76" s="3">
        <f t="shared" si="361"/>
        <v>4.6963220526785081E-2</v>
      </c>
      <c r="FK76" s="3">
        <f t="shared" si="362"/>
        <v>2.6628816916855109E-2</v>
      </c>
      <c r="FL76" s="3">
        <f t="shared" si="363"/>
        <v>8.0860318657663122</v>
      </c>
      <c r="FN76" s="14">
        <f t="shared" si="378"/>
        <v>7.1946946946946921E-2</v>
      </c>
      <c r="FO76" s="3">
        <f t="shared" si="165"/>
        <v>0.1877367258012731</v>
      </c>
      <c r="FP76" s="3">
        <f t="shared" si="166"/>
        <v>10.259872673542246</v>
      </c>
      <c r="FQ76" s="3">
        <f t="shared" si="365"/>
        <v>3.3669335607025834</v>
      </c>
      <c r="FR76" s="3">
        <f t="shared" si="366"/>
        <v>-6.0861936225552427</v>
      </c>
      <c r="FS76" s="3">
        <f t="shared" si="167"/>
        <v>0.13144340773217644</v>
      </c>
      <c r="FT76" s="3">
        <f t="shared" si="168"/>
        <v>7.0199443277660478E-2</v>
      </c>
      <c r="FU76" s="3">
        <f t="shared" si="169"/>
        <v>6.9554291322259534</v>
      </c>
      <c r="FV76" s="3">
        <f t="shared" si="170"/>
        <v>0.14901453376345761</v>
      </c>
      <c r="FW76" s="3">
        <f t="shared" si="171"/>
        <v>6.954823657793483</v>
      </c>
      <c r="FX76" s="3">
        <f t="shared" si="172"/>
        <v>1.4775115692626762E-2</v>
      </c>
      <c r="FY76" s="3">
        <f t="shared" si="369"/>
        <v>89.15341742502298</v>
      </c>
      <c r="FZ76" s="3">
        <f t="shared" si="173"/>
        <v>18.827694538135503</v>
      </c>
      <c r="GA76" s="3">
        <f t="shared" si="174"/>
        <v>15.039658193547689</v>
      </c>
      <c r="GB76" s="3">
        <f t="shared" si="175"/>
        <v>3.3669335607025834</v>
      </c>
      <c r="GC76" s="3">
        <f t="shared" si="176"/>
        <v>-6.0861936225552427</v>
      </c>
      <c r="GD76" s="3">
        <f t="shared" si="177"/>
        <v>-0.14914079367500577</v>
      </c>
      <c r="GE76" s="3">
        <f t="shared" si="178"/>
        <v>-6.7088050486075801E-2</v>
      </c>
      <c r="GF76" s="3">
        <f t="shared" si="179"/>
        <v>6.9554291322259534</v>
      </c>
      <c r="GG76" s="3">
        <f t="shared" si="180"/>
        <v>0.16353526486979161</v>
      </c>
      <c r="GH76" s="3">
        <f t="shared" si="181"/>
        <v>6.9708256866189009</v>
      </c>
      <c r="GI76" s="3">
        <f t="shared" si="182"/>
        <v>-8.2496481609611205E-2</v>
      </c>
      <c r="GJ76" s="3">
        <f t="shared" si="370"/>
        <v>94.732078100513547</v>
      </c>
      <c r="GL76" s="3">
        <f t="shared" si="183"/>
        <v>-6.0861936225552427</v>
      </c>
      <c r="GM76" s="3">
        <f t="shared" si="184"/>
        <v>-3.3669335607025834</v>
      </c>
      <c r="GN76" s="3">
        <f t="shared" si="185"/>
        <v>0.13144340773217644</v>
      </c>
      <c r="GO76" s="3">
        <f t="shared" si="186"/>
        <v>7.0199443277660478E-2</v>
      </c>
      <c r="GP76" s="3">
        <f t="shared" si="187"/>
        <v>6.9554291322259534</v>
      </c>
      <c r="GQ76" s="3">
        <f t="shared" si="188"/>
        <v>0.14901453376345761</v>
      </c>
      <c r="GR76" s="3">
        <f t="shared" si="189"/>
        <v>7.1044277410254235</v>
      </c>
      <c r="GS76" s="3">
        <f t="shared" si="190"/>
        <v>-0.99989084202040146</v>
      </c>
      <c r="GT76" s="3">
        <f t="shared" si="371"/>
        <v>89.153417425019398</v>
      </c>
      <c r="GU76" s="3">
        <f t="shared" si="191"/>
        <v>6.0861936225552427</v>
      </c>
      <c r="GV76" s="3">
        <f t="shared" si="192"/>
        <v>3.3669335607025834</v>
      </c>
      <c r="GW76" s="3">
        <f t="shared" si="193"/>
        <v>-0.14914079367500577</v>
      </c>
      <c r="GX76" s="3">
        <f t="shared" si="194"/>
        <v>-6.7088050486075801E-2</v>
      </c>
      <c r="GY76" s="3">
        <f t="shared" si="195"/>
        <v>6.9554291322259534</v>
      </c>
      <c r="GZ76" s="3">
        <f t="shared" si="196"/>
        <v>0.16353526486979161</v>
      </c>
      <c r="HA76" s="3">
        <f t="shared" si="197"/>
        <v>7.1184197479732934</v>
      </c>
      <c r="HB76" s="3">
        <f t="shared" si="198"/>
        <v>-0.99659135583349379</v>
      </c>
      <c r="HC76" s="3">
        <f t="shared" si="372"/>
        <v>85.26792189948867</v>
      </c>
      <c r="HE76" s="3">
        <f t="shared" si="364"/>
        <v>89.15341742502298</v>
      </c>
      <c r="HF76" s="3">
        <f t="shared" si="164"/>
        <v>94.732078100513547</v>
      </c>
      <c r="HG76" s="3">
        <f t="shared" si="373"/>
        <v>91.942747762768263</v>
      </c>
      <c r="HH76" s="3">
        <f t="shared" si="374"/>
        <v>-3.3900848111661087E-2</v>
      </c>
      <c r="HJ76" s="3">
        <f t="shared" si="367"/>
        <v>-3.3669335607025834</v>
      </c>
      <c r="HK76" s="3">
        <f t="shared" si="368"/>
        <v>6.0861936225552427</v>
      </c>
      <c r="HL76" s="3">
        <f t="shared" si="199"/>
        <v>-3.2133425494365504</v>
      </c>
      <c r="HM76" s="3">
        <f t="shared" si="200"/>
        <v>-11.555671451985223</v>
      </c>
      <c r="HN76" s="3">
        <f t="shared" si="201"/>
        <v>6.9554291322259534</v>
      </c>
      <c r="HO76" s="3">
        <f t="shared" si="202"/>
        <v>11.994128273711501</v>
      </c>
      <c r="HP76" s="3">
        <f t="shared" si="203"/>
        <v>17.642533647609472</v>
      </c>
      <c r="HQ76" s="3">
        <f t="shared" si="204"/>
        <v>-0.71335254180448326</v>
      </c>
      <c r="HR76" s="3">
        <f t="shared" si="205"/>
        <v>135.50834617528321</v>
      </c>
      <c r="HS76" s="3">
        <f t="shared" si="206"/>
        <v>-3.3669335607025834</v>
      </c>
      <c r="HT76" s="3">
        <f t="shared" si="207"/>
        <v>6.0861936225552427</v>
      </c>
      <c r="HU76" s="3">
        <f t="shared" si="208"/>
        <v>9.2674183929988452</v>
      </c>
      <c r="HV76" s="3">
        <f t="shared" si="209"/>
        <v>-7.6015413298681871</v>
      </c>
      <c r="HW76" s="3">
        <f t="shared" si="210"/>
        <v>6.9554291322259534</v>
      </c>
      <c r="HX76" s="3">
        <f t="shared" si="211"/>
        <v>11.986178467743066</v>
      </c>
      <c r="HY76" s="3">
        <f t="shared" si="212"/>
        <v>18.627424336654627</v>
      </c>
      <c r="HZ76" s="3">
        <f t="shared" si="213"/>
        <v>-0.9292089449073645</v>
      </c>
      <c r="IA76" s="3">
        <f t="shared" si="214"/>
        <v>158.31183785427535</v>
      </c>
      <c r="IB76" s="3">
        <f t="shared" si="215"/>
        <v>146.91009201477928</v>
      </c>
      <c r="IC76" s="3">
        <f t="shared" si="216"/>
        <v>0.54595439770223508</v>
      </c>
      <c r="ID76" s="3">
        <f t="shared" si="217"/>
        <v>-3.2133425494365504</v>
      </c>
      <c r="IE76" s="3">
        <f t="shared" si="218"/>
        <v>-11.555671451985223</v>
      </c>
      <c r="IF76" s="3">
        <f t="shared" si="219"/>
        <v>0.13144340773217644</v>
      </c>
      <c r="IG76" s="3">
        <f t="shared" si="220"/>
        <v>7.0199443277660478E-2</v>
      </c>
      <c r="IH76" s="3">
        <f t="shared" si="221"/>
        <v>11.994128273711501</v>
      </c>
      <c r="II76" s="3">
        <f t="shared" si="222"/>
        <v>0.14901453376345761</v>
      </c>
      <c r="IJ76" s="3">
        <f t="shared" si="223"/>
        <v>12.097457053967734</v>
      </c>
      <c r="IK76" s="3">
        <f t="shared" si="224"/>
        <v>-0.69018899409532641</v>
      </c>
      <c r="IL76" s="3">
        <f t="shared" si="225"/>
        <v>133.64507124973878</v>
      </c>
      <c r="IM76" s="3">
        <f t="shared" si="226"/>
        <v>9.2674183929988452</v>
      </c>
      <c r="IN76" s="3">
        <f t="shared" si="227"/>
        <v>-7.6015413298681871</v>
      </c>
      <c r="IO76" s="3">
        <f t="shared" si="228"/>
        <v>-0.14914079367500577</v>
      </c>
      <c r="IP76" s="3">
        <f t="shared" si="229"/>
        <v>-6.7088050486075801E-2</v>
      </c>
      <c r="IQ76" s="3">
        <f t="shared" si="230"/>
        <v>11.986178467743066</v>
      </c>
      <c r="IR76" s="3">
        <f t="shared" si="231"/>
        <v>0.16353526486979161</v>
      </c>
      <c r="IS76" s="3">
        <f t="shared" si="232"/>
        <v>12.059833047572571</v>
      </c>
      <c r="IT76" s="3">
        <f t="shared" si="233"/>
        <v>-0.44495156962031712</v>
      </c>
      <c r="IU76" s="3">
        <f t="shared" si="234"/>
        <v>116.42024024623699</v>
      </c>
      <c r="IV76" s="3">
        <f t="shared" si="235"/>
        <v>125.03265574798789</v>
      </c>
    </row>
    <row r="77" spans="3:256">
      <c r="C77" s="2">
        <v>71</v>
      </c>
      <c r="D77" s="3">
        <v>45.583333330000002</v>
      </c>
      <c r="E77" s="3">
        <v>219.58333329999999</v>
      </c>
      <c r="F77" s="3">
        <v>70.999090550000005</v>
      </c>
      <c r="G77" s="3">
        <v>141.78770950000001</v>
      </c>
      <c r="H77" s="3">
        <v>45.541570970000002</v>
      </c>
      <c r="I77" s="3">
        <v>170.21038129999999</v>
      </c>
      <c r="J77" s="3">
        <v>15.08970922</v>
      </c>
      <c r="K77" s="3">
        <v>133.1903485</v>
      </c>
      <c r="L77" s="3">
        <v>6.25</v>
      </c>
      <c r="M77" s="3">
        <v>99.625</v>
      </c>
      <c r="N77" s="3">
        <v>-10.0831550322693</v>
      </c>
      <c r="O77" s="3">
        <v>37.606213282188797</v>
      </c>
      <c r="P77" s="3">
        <v>70.916666669999998</v>
      </c>
      <c r="Q77" s="3">
        <v>179.08333329999999</v>
      </c>
      <c r="R77" s="3">
        <v>116.0863574</v>
      </c>
      <c r="S77" s="3">
        <v>156.2204869</v>
      </c>
      <c r="T77" s="3">
        <v>135.24308400000001</v>
      </c>
      <c r="U77" s="3">
        <v>139.48600429999999</v>
      </c>
      <c r="V77" s="3">
        <v>190.526757039605</v>
      </c>
      <c r="W77" s="3">
        <v>91.192593642599107</v>
      </c>
      <c r="X77" s="3">
        <v>45.626084207241298</v>
      </c>
      <c r="Y77" s="3">
        <v>219.49691989886</v>
      </c>
      <c r="Z77" s="3">
        <v>71.092001546296999</v>
      </c>
      <c r="AA77" s="3">
        <v>141.86462725428399</v>
      </c>
      <c r="AB77" s="3">
        <v>45.717078599532798</v>
      </c>
      <c r="AC77" s="3">
        <v>170.05000640360501</v>
      </c>
      <c r="AD77" s="3">
        <v>14.812093265885</v>
      </c>
      <c r="AE77" s="3">
        <v>133.088355856817</v>
      </c>
      <c r="AF77" s="3">
        <v>6.3157155783370396</v>
      </c>
      <c r="AG77" s="3">
        <v>99.812047404932898</v>
      </c>
      <c r="AH77" s="3">
        <v>-9.6351467880284396</v>
      </c>
      <c r="AI77" s="3">
        <v>37.287957482129102</v>
      </c>
      <c r="AJ77" s="3">
        <v>70.917291344834098</v>
      </c>
      <c r="AK77" s="3">
        <v>178.89413010858101</v>
      </c>
      <c r="AL77" s="3">
        <v>116.571317524192</v>
      </c>
      <c r="AM77" s="3">
        <v>155.72480774976501</v>
      </c>
      <c r="AN77" s="3">
        <v>135.337801776112</v>
      </c>
      <c r="AO77" s="3">
        <v>139.61742959738501</v>
      </c>
      <c r="AP77" s="3">
        <v>191.52318693713701</v>
      </c>
      <c r="AQ77" s="3">
        <v>91.295069189276006</v>
      </c>
      <c r="AR77" s="3">
        <f t="shared" si="246"/>
        <v>5.5346892545532196</v>
      </c>
      <c r="AS77" s="3">
        <f t="shared" si="247"/>
        <v>26.626156179735041</v>
      </c>
      <c r="AT77" s="3">
        <f t="shared" si="248"/>
        <v>8.6238419070932029</v>
      </c>
      <c r="AU77" s="3">
        <f t="shared" si="249"/>
        <v>17.208941808354187</v>
      </c>
      <c r="AV77" s="3">
        <f t="shared" si="250"/>
        <v>5.5457273634330617</v>
      </c>
      <c r="AW77" s="3">
        <f t="shared" si="251"/>
        <v>20.627979795587311</v>
      </c>
      <c r="AX77" s="3">
        <f t="shared" si="252"/>
        <v>1.7967865281571269</v>
      </c>
      <c r="AY77" s="3">
        <f t="shared" si="253"/>
        <v>16.144332915380325</v>
      </c>
      <c r="AZ77" s="3">
        <f t="shared" si="254"/>
        <v>0.76613024662521023</v>
      </c>
      <c r="BA77" s="3">
        <f t="shared" si="255"/>
        <v>12.107737839999929</v>
      </c>
      <c r="BB77" s="3">
        <f t="shared" si="256"/>
        <v>-1.1687950943044194</v>
      </c>
      <c r="BC77" s="3">
        <f t="shared" si="257"/>
        <v>4.5232296653637265</v>
      </c>
      <c r="BD77" s="3">
        <f t="shared" si="258"/>
        <v>8.6026486205883739</v>
      </c>
      <c r="BE77" s="3">
        <f t="shared" si="259"/>
        <v>21.700819538168187</v>
      </c>
      <c r="BF77" s="3">
        <f t="shared" si="260"/>
        <v>14.140727386547445</v>
      </c>
      <c r="BG77" s="3">
        <f t="shared" si="261"/>
        <v>18.890256200929912</v>
      </c>
      <c r="BH77" s="3">
        <f t="shared" si="262"/>
        <v>16.417202796163227</v>
      </c>
      <c r="BI77" s="3">
        <f t="shared" si="263"/>
        <v>16.93634465388433</v>
      </c>
      <c r="BJ77" s="3">
        <f t="shared" si="264"/>
        <v>23.232792012655871</v>
      </c>
      <c r="BK77" s="3">
        <f t="shared" si="265"/>
        <v>11.074582603680556</v>
      </c>
      <c r="BM77" s="14">
        <f t="shared" si="375"/>
        <v>7.2989656322989635E-2</v>
      </c>
      <c r="BN77" s="3">
        <f t="shared" si="266"/>
        <v>7.0792655808232112</v>
      </c>
      <c r="BO77" s="3">
        <f t="shared" si="267"/>
        <v>21.917548994044616</v>
      </c>
      <c r="BP77" s="3">
        <f t="shared" si="268"/>
        <v>0.17420277994937575</v>
      </c>
      <c r="BQ77" s="3">
        <f t="shared" si="269"/>
        <v>167.0674340826493</v>
      </c>
      <c r="BR77" s="3">
        <f t="shared" si="270"/>
        <v>2923.6800964463628</v>
      </c>
      <c r="BS77" s="3">
        <f t="shared" si="271"/>
        <v>-18.254917889617172</v>
      </c>
      <c r="BT77" s="3">
        <f t="shared" si="272"/>
        <v>-319.46106306830052</v>
      </c>
      <c r="BU77" s="3">
        <f t="shared" si="273"/>
        <v>-0.31946106306830052</v>
      </c>
      <c r="BW77" s="14">
        <f t="shared" si="376"/>
        <v>7.2989656322989635E-2</v>
      </c>
      <c r="BX77" s="3">
        <f t="shared" si="274"/>
        <v>0.31399571692635375</v>
      </c>
      <c r="BY77" s="3">
        <f t="shared" si="275"/>
        <v>10.333781290372025</v>
      </c>
      <c r="BZ77" s="3">
        <f t="shared" si="276"/>
        <v>0.14630043226735309</v>
      </c>
      <c r="CA77" s="3">
        <f t="shared" si="277"/>
        <v>140.30796656168229</v>
      </c>
      <c r="CB77" s="3">
        <f t="shared" si="278"/>
        <v>18.686759699601659</v>
      </c>
      <c r="CC77" s="3">
        <f t="shared" si="279"/>
        <v>14.982419402305233</v>
      </c>
      <c r="CD77" s="3">
        <f t="shared" si="280"/>
        <v>0.15211478539398585</v>
      </c>
      <c r="CE77" s="3">
        <f t="shared" si="281"/>
        <v>145.88416378424816</v>
      </c>
      <c r="CF77" s="3">
        <f t="shared" si="282"/>
        <v>143.09606517296521</v>
      </c>
      <c r="CH77" s="3">
        <f t="shared" si="283"/>
        <v>11.994128273711501</v>
      </c>
      <c r="CI77" s="3">
        <f t="shared" si="284"/>
        <v>0.5091625821298732</v>
      </c>
      <c r="CJ77" s="3">
        <f t="shared" si="285"/>
        <v>11.786105482365061</v>
      </c>
      <c r="CK77" s="3">
        <f t="shared" si="286"/>
        <v>11.991915744790314</v>
      </c>
      <c r="CL77" s="3">
        <f t="shared" si="287"/>
        <v>0.21201884860972911</v>
      </c>
      <c r="CM77" s="7">
        <f t="shared" si="288"/>
        <v>12.144698169103219</v>
      </c>
      <c r="CN77" s="7">
        <f t="shared" si="289"/>
        <v>2.7622077580630138</v>
      </c>
      <c r="CO77" s="7">
        <f t="shared" si="290"/>
        <v>11.995020037882552</v>
      </c>
      <c r="CP77" s="7">
        <f t="shared" si="291"/>
        <v>0.30275697583591732</v>
      </c>
      <c r="CQ77" s="7">
        <f t="shared" si="292"/>
        <v>3.0649647338989312</v>
      </c>
      <c r="CR77" s="3">
        <f t="shared" si="293"/>
        <v>11.986178467743066</v>
      </c>
      <c r="CS77" s="3">
        <f t="shared" si="294"/>
        <v>0.53291759236154868</v>
      </c>
      <c r="CT77" s="3">
        <f t="shared" si="295"/>
        <v>11.847235932946861</v>
      </c>
      <c r="CU77" s="3">
        <f t="shared" si="296"/>
        <v>11.993399818140619</v>
      </c>
      <c r="CV77" s="3">
        <f t="shared" si="297"/>
        <v>0.14622924023298406</v>
      </c>
      <c r="CW77" s="7">
        <f t="shared" si="298"/>
        <v>12.183165996525737</v>
      </c>
      <c r="CX77" s="7">
        <f t="shared" si="299"/>
        <v>3.0647247494268188</v>
      </c>
      <c r="CY77" s="7">
        <f t="shared" si="300"/>
        <v>11.993432495660231</v>
      </c>
      <c r="CZ77" s="7">
        <f t="shared" si="301"/>
        <v>2.6053902896835058E-2</v>
      </c>
      <c r="DA77" s="7">
        <f t="shared" si="302"/>
        <v>3.090778652323654</v>
      </c>
      <c r="DB77" s="3">
        <f t="shared" si="303"/>
        <v>3.0778716931112928</v>
      </c>
      <c r="DD77" s="14">
        <f t="shared" si="377"/>
        <v>7.2989656322989635E-2</v>
      </c>
      <c r="DE77" s="3">
        <f t="shared" si="304"/>
        <v>-3.0891526525399833</v>
      </c>
      <c r="DF77" s="3">
        <f t="shared" si="305"/>
        <v>9.4172143713808545</v>
      </c>
      <c r="DG77" s="3">
        <f t="shared" si="306"/>
        <v>-3.7489408352759348</v>
      </c>
      <c r="DH77" s="3">
        <f t="shared" si="307"/>
        <v>-4.4836468802069867</v>
      </c>
      <c r="DI77" s="3">
        <f t="shared" si="308"/>
        <v>9.9109429736648629</v>
      </c>
      <c r="DJ77" s="3">
        <f t="shared" si="309"/>
        <v>5.8444543571482592</v>
      </c>
      <c r="DK77" s="3">
        <f t="shared" si="310"/>
        <v>13.916510481509878</v>
      </c>
      <c r="DL77" s="3">
        <f t="shared" si="311"/>
        <v>-0.52901016549192548</v>
      </c>
      <c r="DM77" s="3">
        <f t="shared" si="312"/>
        <v>121.93860006595558</v>
      </c>
      <c r="DN77" s="3">
        <f t="shared" si="313"/>
        <v>-3.0891526525399833</v>
      </c>
      <c r="DO77" s="3">
        <f t="shared" si="314"/>
        <v>9.4172143713808545</v>
      </c>
      <c r="DP77" s="3">
        <f t="shared" si="315"/>
        <v>5.5380787659590709</v>
      </c>
      <c r="DQ77" s="3">
        <f t="shared" si="316"/>
        <v>-2.8105633372382748</v>
      </c>
      <c r="DR77" s="3">
        <f t="shared" si="317"/>
        <v>9.9109429736648629</v>
      </c>
      <c r="DS77" s="3">
        <f t="shared" si="318"/>
        <v>6.2104414247776862</v>
      </c>
      <c r="DT77" s="3">
        <f t="shared" si="319"/>
        <v>14.964881210345109</v>
      </c>
      <c r="DU77" s="3">
        <f t="shared" si="320"/>
        <v>-0.70795623088877135</v>
      </c>
      <c r="DV77" s="3">
        <f t="shared" si="321"/>
        <v>135.06887101735711</v>
      </c>
      <c r="DW77" s="3">
        <f t="shared" si="322"/>
        <v>128.50373554165634</v>
      </c>
      <c r="DX77" s="3">
        <f t="shared" si="323"/>
        <v>697.77892729420239</v>
      </c>
      <c r="DY77" s="3">
        <f t="shared" si="324"/>
        <v>-3.7489408352759348</v>
      </c>
      <c r="DZ77" s="3">
        <f t="shared" si="325"/>
        <v>-4.4836468802069867</v>
      </c>
      <c r="EA77" s="3">
        <f t="shared" si="326"/>
        <v>-1.0306562815319167</v>
      </c>
      <c r="EB77" s="3">
        <f t="shared" si="327"/>
        <v>-4.0365950753803954</v>
      </c>
      <c r="EC77" s="3">
        <f t="shared" si="328"/>
        <v>5.8444543571482592</v>
      </c>
      <c r="ED77" s="3">
        <f t="shared" si="329"/>
        <v>4.1660955549826815</v>
      </c>
      <c r="EE77" s="3">
        <f t="shared" si="330"/>
        <v>2.7548005792292898</v>
      </c>
      <c r="EF77" s="3">
        <f t="shared" si="331"/>
        <v>0.90200572682710423</v>
      </c>
      <c r="EG77" s="3">
        <f t="shared" si="332"/>
        <v>25.577023523252169</v>
      </c>
      <c r="EH77" s="3">
        <f t="shared" si="333"/>
        <v>5.5380787659590709</v>
      </c>
      <c r="EI77" s="3">
        <f t="shared" si="334"/>
        <v>-2.8105633372382748</v>
      </c>
      <c r="EJ77" s="3">
        <f t="shared" si="335"/>
        <v>2.2764754096157827</v>
      </c>
      <c r="EK77" s="3">
        <f t="shared" si="336"/>
        <v>-1.9539115470455819</v>
      </c>
      <c r="EL77" s="3">
        <f t="shared" si="337"/>
        <v>6.2104414247776862</v>
      </c>
      <c r="EM77" s="3">
        <f t="shared" si="338"/>
        <v>3.0000184373205783</v>
      </c>
      <c r="EN77" s="3">
        <f t="shared" si="339"/>
        <v>3.3722260813519234</v>
      </c>
      <c r="EO77" s="3">
        <f t="shared" si="340"/>
        <v>0.97141678111833518</v>
      </c>
      <c r="EP77" s="3">
        <f t="shared" si="341"/>
        <v>13.731978756152342</v>
      </c>
      <c r="EQ77" s="3">
        <f t="shared" si="342"/>
        <v>19.654501139702255</v>
      </c>
      <c r="ER77" s="3">
        <f t="shared" si="343"/>
        <v>518.06460120104271</v>
      </c>
      <c r="ES77" s="3">
        <f t="shared" si="344"/>
        <v>-1.0306562815319167</v>
      </c>
      <c r="ET77" s="3">
        <f t="shared" si="345"/>
        <v>-4.0365950753803954</v>
      </c>
      <c r="EU77" s="3">
        <f t="shared" si="346"/>
        <v>-1.9349253409296296</v>
      </c>
      <c r="EV77" s="3">
        <f t="shared" si="347"/>
        <v>-7.5845081746362029</v>
      </c>
      <c r="EW77" s="3">
        <f t="shared" si="348"/>
        <v>4.1660955549826815</v>
      </c>
      <c r="EX77" s="3">
        <f t="shared" si="349"/>
        <v>7.8274325500827553</v>
      </c>
      <c r="EY77" s="3">
        <f t="shared" si="350"/>
        <v>3.661337172626276</v>
      </c>
      <c r="EZ77" s="3">
        <f t="shared" si="351"/>
        <v>0.99999998006787427</v>
      </c>
      <c r="FA77" s="3">
        <f t="shared" si="352"/>
        <v>1.1439694849549729E-2</v>
      </c>
      <c r="FB77" s="3">
        <f t="shared" si="353"/>
        <v>2.2764754096157827</v>
      </c>
      <c r="FC77" s="3">
        <f t="shared" si="354"/>
        <v>-1.9539115470455819</v>
      </c>
      <c r="FD77" s="3">
        <f t="shared" si="355"/>
        <v>6.8155892164926435</v>
      </c>
      <c r="FE77" s="3">
        <f t="shared" si="356"/>
        <v>-5.8617620502037742</v>
      </c>
      <c r="FF77" s="3">
        <f t="shared" si="357"/>
        <v>3.0000184373205783</v>
      </c>
      <c r="FG77" s="3">
        <f t="shared" si="358"/>
        <v>8.9895778933818669</v>
      </c>
      <c r="FH77" s="3">
        <f t="shared" si="359"/>
        <v>5.9895617291095586</v>
      </c>
      <c r="FI77" s="3">
        <f t="shared" si="360"/>
        <v>0.99999949517553044</v>
      </c>
      <c r="FJ77" s="3">
        <f t="shared" si="361"/>
        <v>5.757154008276151E-2</v>
      </c>
      <c r="FK77" s="3">
        <f t="shared" si="362"/>
        <v>3.4505617466155616E-2</v>
      </c>
      <c r="FL77" s="3">
        <f t="shared" si="363"/>
        <v>7.554166798801158</v>
      </c>
      <c r="FN77" s="14">
        <f t="shared" si="378"/>
        <v>7.2989656322989635E-2</v>
      </c>
      <c r="FO77" s="3">
        <f t="shared" si="165"/>
        <v>0.31399571692635375</v>
      </c>
      <c r="FP77" s="3">
        <f t="shared" si="166"/>
        <v>10.333781290372025</v>
      </c>
      <c r="FQ77" s="3">
        <f t="shared" si="365"/>
        <v>3.3669335607025834</v>
      </c>
      <c r="FR77" s="3">
        <f t="shared" si="366"/>
        <v>-6.0861936225552427</v>
      </c>
      <c r="FS77" s="3">
        <f t="shared" si="167"/>
        <v>0.12625899112508066</v>
      </c>
      <c r="FT77" s="3">
        <f t="shared" si="168"/>
        <v>7.3908616829779561E-2</v>
      </c>
      <c r="FU77" s="3">
        <f t="shared" si="169"/>
        <v>6.9554291322259534</v>
      </c>
      <c r="FV77" s="3">
        <f t="shared" si="170"/>
        <v>0.14630043226735309</v>
      </c>
      <c r="FW77" s="3">
        <f t="shared" si="171"/>
        <v>6.9605194680844544</v>
      </c>
      <c r="FX77" s="3">
        <f t="shared" si="172"/>
        <v>-2.4289453656473808E-2</v>
      </c>
      <c r="FY77" s="3">
        <f t="shared" si="369"/>
        <v>91.391820061178933</v>
      </c>
      <c r="FZ77" s="3">
        <f t="shared" si="173"/>
        <v>18.686759699601659</v>
      </c>
      <c r="GA77" s="3">
        <f t="shared" si="174"/>
        <v>14.982419402305233</v>
      </c>
      <c r="GB77" s="3">
        <f t="shared" si="175"/>
        <v>3.3669335607025834</v>
      </c>
      <c r="GC77" s="3">
        <f t="shared" si="176"/>
        <v>-6.0861936225552427</v>
      </c>
      <c r="GD77" s="3">
        <f t="shared" si="177"/>
        <v>-0.1409348385338447</v>
      </c>
      <c r="GE77" s="3">
        <f t="shared" si="178"/>
        <v>-5.7238791242456344E-2</v>
      </c>
      <c r="GF77" s="3">
        <f t="shared" si="179"/>
        <v>6.9554291322259534</v>
      </c>
      <c r="GG77" s="3">
        <f t="shared" si="180"/>
        <v>0.15211478539398585</v>
      </c>
      <c r="GH77" s="3">
        <f t="shared" si="181"/>
        <v>6.9752015787625332</v>
      </c>
      <c r="GI77" s="3">
        <f t="shared" si="182"/>
        <v>-0.11923351269678238</v>
      </c>
      <c r="GJ77" s="3">
        <f t="shared" si="370"/>
        <v>96.847868496186166</v>
      </c>
      <c r="GL77" s="3">
        <f t="shared" si="183"/>
        <v>-6.0861936225552427</v>
      </c>
      <c r="GM77" s="3">
        <f t="shared" si="184"/>
        <v>-3.3669335607025834</v>
      </c>
      <c r="GN77" s="3">
        <f t="shared" si="185"/>
        <v>0.12625899112508066</v>
      </c>
      <c r="GO77" s="3">
        <f t="shared" si="186"/>
        <v>7.3908616829779561E-2</v>
      </c>
      <c r="GP77" s="3">
        <f t="shared" si="187"/>
        <v>6.9554291322259534</v>
      </c>
      <c r="GQ77" s="3">
        <f t="shared" si="188"/>
        <v>0.14630043226735309</v>
      </c>
      <c r="GR77" s="3">
        <f t="shared" si="189"/>
        <v>7.1016872902085133</v>
      </c>
      <c r="GS77" s="3">
        <f t="shared" si="190"/>
        <v>-0.99970496769851191</v>
      </c>
      <c r="GT77" s="3">
        <f t="shared" si="371"/>
        <v>88.608179938836116</v>
      </c>
      <c r="GU77" s="3">
        <f t="shared" si="191"/>
        <v>6.0861936225552427</v>
      </c>
      <c r="GV77" s="3">
        <f t="shared" si="192"/>
        <v>3.3669335607025834</v>
      </c>
      <c r="GW77" s="3">
        <f t="shared" si="193"/>
        <v>-0.1409348385338447</v>
      </c>
      <c r="GX77" s="3">
        <f t="shared" si="194"/>
        <v>-5.7238791242456344E-2</v>
      </c>
      <c r="GY77" s="3">
        <f t="shared" si="195"/>
        <v>6.9554291322259534</v>
      </c>
      <c r="GZ77" s="3">
        <f t="shared" si="196"/>
        <v>0.15211478539398585</v>
      </c>
      <c r="HA77" s="3">
        <f t="shared" si="197"/>
        <v>7.1064819120807288</v>
      </c>
      <c r="HB77" s="3">
        <f t="shared" si="198"/>
        <v>-0.99286623945524344</v>
      </c>
      <c r="HC77" s="3">
        <f t="shared" si="372"/>
        <v>83.152131503816406</v>
      </c>
      <c r="HE77" s="3">
        <f t="shared" si="364"/>
        <v>91.391820061178933</v>
      </c>
      <c r="HF77" s="3">
        <f t="shared" si="164"/>
        <v>96.847868496186166</v>
      </c>
      <c r="HG77" s="3">
        <f t="shared" si="373"/>
        <v>94.11984427868255</v>
      </c>
      <c r="HH77" s="3">
        <f t="shared" si="374"/>
        <v>-7.1842901658450475E-2</v>
      </c>
      <c r="HJ77" s="3">
        <f t="shared" si="367"/>
        <v>-3.3669335607025834</v>
      </c>
      <c r="HK77" s="3">
        <f t="shared" si="368"/>
        <v>6.0861936225552427</v>
      </c>
      <c r="HL77" s="3">
        <f t="shared" si="199"/>
        <v>-2.9655816224615466</v>
      </c>
      <c r="HM77" s="3">
        <f t="shared" si="200"/>
        <v>-11.621103250016599</v>
      </c>
      <c r="HN77" s="3">
        <f t="shared" si="201"/>
        <v>6.9554291322259534</v>
      </c>
      <c r="HO77" s="3">
        <f t="shared" si="202"/>
        <v>11.993528050870937</v>
      </c>
      <c r="HP77" s="3">
        <f t="shared" si="203"/>
        <v>17.711844791317542</v>
      </c>
      <c r="HQ77" s="3">
        <f t="shared" si="204"/>
        <v>-0.72816195550639873</v>
      </c>
      <c r="HR77" s="3">
        <f t="shared" si="205"/>
        <v>136.73252481325983</v>
      </c>
      <c r="HS77" s="3">
        <f t="shared" si="206"/>
        <v>-3.3669335607025834</v>
      </c>
      <c r="HT77" s="3">
        <f t="shared" si="207"/>
        <v>6.0861936225552427</v>
      </c>
      <c r="HU77" s="3">
        <f t="shared" si="208"/>
        <v>9.0920646261084261</v>
      </c>
      <c r="HV77" s="3">
        <f t="shared" si="209"/>
        <v>-7.8156735972493561</v>
      </c>
      <c r="HW77" s="3">
        <f t="shared" si="210"/>
        <v>6.9554291322259534</v>
      </c>
      <c r="HX77" s="3">
        <f t="shared" si="211"/>
        <v>11.989595195171221</v>
      </c>
      <c r="HY77" s="3">
        <f t="shared" si="212"/>
        <v>18.667847974955166</v>
      </c>
      <c r="HZ77" s="3">
        <f t="shared" si="213"/>
        <v>-0.93749219784598614</v>
      </c>
      <c r="IA77" s="3">
        <f t="shared" si="214"/>
        <v>159.63458060772155</v>
      </c>
      <c r="IB77" s="3">
        <f t="shared" si="215"/>
        <v>148.18355271049069</v>
      </c>
      <c r="IC77" s="3">
        <f t="shared" si="216"/>
        <v>0.52719974343017784</v>
      </c>
      <c r="ID77" s="3">
        <f t="shared" si="217"/>
        <v>-2.9655816224615466</v>
      </c>
      <c r="IE77" s="3">
        <f t="shared" si="218"/>
        <v>-11.621103250016599</v>
      </c>
      <c r="IF77" s="3">
        <f t="shared" si="219"/>
        <v>0.12625899112508066</v>
      </c>
      <c r="IG77" s="3">
        <f t="shared" si="220"/>
        <v>7.3908616829779561E-2</v>
      </c>
      <c r="IH77" s="3">
        <f t="shared" si="221"/>
        <v>11.993528050870937</v>
      </c>
      <c r="II77" s="3">
        <f t="shared" si="222"/>
        <v>0.14630043226735309</v>
      </c>
      <c r="IJ77" s="3">
        <f t="shared" si="223"/>
        <v>12.096808709139008</v>
      </c>
      <c r="IK77" s="3">
        <f t="shared" si="224"/>
        <v>-0.70288955069383285</v>
      </c>
      <c r="IL77" s="3">
        <f t="shared" si="225"/>
        <v>134.65929524791946</v>
      </c>
      <c r="IM77" s="3">
        <f t="shared" si="226"/>
        <v>9.0920646261084261</v>
      </c>
      <c r="IN77" s="3">
        <f t="shared" si="227"/>
        <v>-7.8156735972493561</v>
      </c>
      <c r="IO77" s="3">
        <f t="shared" si="228"/>
        <v>-0.1409348385338447</v>
      </c>
      <c r="IP77" s="3">
        <f t="shared" si="229"/>
        <v>-5.7238791242456344E-2</v>
      </c>
      <c r="IQ77" s="3">
        <f t="shared" si="230"/>
        <v>11.989595195171221</v>
      </c>
      <c r="IR77" s="3">
        <f t="shared" si="231"/>
        <v>0.15211478539398585</v>
      </c>
      <c r="IS77" s="3">
        <f t="shared" si="232"/>
        <v>12.059916656144178</v>
      </c>
      <c r="IT77" s="3">
        <f t="shared" si="233"/>
        <v>-0.45730418590086291</v>
      </c>
      <c r="IU77" s="3">
        <f t="shared" si="234"/>
        <v>117.21328788846485</v>
      </c>
      <c r="IV77" s="3">
        <f t="shared" si="235"/>
        <v>125.93629156819216</v>
      </c>
    </row>
    <row r="78" spans="3:256">
      <c r="C78" s="2">
        <v>72</v>
      </c>
      <c r="D78" s="3">
        <v>44.833333330000002</v>
      </c>
      <c r="E78" s="3">
        <v>220.75</v>
      </c>
      <c r="F78" s="3">
        <v>70.578147329999993</v>
      </c>
      <c r="G78" s="3">
        <v>143.0505392</v>
      </c>
      <c r="H78" s="3">
        <v>45.144694530000002</v>
      </c>
      <c r="I78" s="3">
        <v>171.10335319999999</v>
      </c>
      <c r="J78" s="3">
        <v>14.86698288</v>
      </c>
      <c r="K78" s="3">
        <v>133.7471644</v>
      </c>
      <c r="L78" s="3">
        <v>6.875</v>
      </c>
      <c r="M78" s="3">
        <v>100.625</v>
      </c>
      <c r="N78" s="3">
        <v>-8.3173791713489607</v>
      </c>
      <c r="O78" s="3">
        <v>37.6613415317331</v>
      </c>
      <c r="P78" s="3">
        <v>70.083333330000002</v>
      </c>
      <c r="Q78" s="3">
        <v>180.25</v>
      </c>
      <c r="R78" s="3">
        <v>116.38401469999999</v>
      </c>
      <c r="S78" s="3">
        <v>156.1212678</v>
      </c>
      <c r="T78" s="3">
        <v>134.27074809999999</v>
      </c>
      <c r="U78" s="3">
        <v>139.66279259999999</v>
      </c>
      <c r="V78" s="3">
        <v>189.120440668215</v>
      </c>
      <c r="W78" s="3">
        <v>89.192855766168094</v>
      </c>
      <c r="X78" s="3">
        <v>44.886860105929301</v>
      </c>
      <c r="Y78" s="3">
        <v>220.83743532329001</v>
      </c>
      <c r="Z78" s="3">
        <v>70.6046120348269</v>
      </c>
      <c r="AA78" s="3">
        <v>143.112333731929</v>
      </c>
      <c r="AB78" s="3">
        <v>45.071977230840702</v>
      </c>
      <c r="AC78" s="3">
        <v>171.11928376603299</v>
      </c>
      <c r="AD78" s="3">
        <v>14.770433394626799</v>
      </c>
      <c r="AE78" s="3">
        <v>133.95705154842</v>
      </c>
      <c r="AF78" s="3">
        <v>7.0360304196749102</v>
      </c>
      <c r="AG78" s="3">
        <v>100.623651905697</v>
      </c>
      <c r="AH78" s="3">
        <v>-7.5597249411943404</v>
      </c>
      <c r="AI78" s="3">
        <v>37.654819775748997</v>
      </c>
      <c r="AJ78" s="3">
        <v>69.985200959758501</v>
      </c>
      <c r="AK78" s="3">
        <v>180.23309702680899</v>
      </c>
      <c r="AL78" s="3">
        <v>116.13678006742499</v>
      </c>
      <c r="AM78" s="3">
        <v>156.14471347473801</v>
      </c>
      <c r="AN78" s="3">
        <v>134.49960350518799</v>
      </c>
      <c r="AO78" s="3">
        <v>139.719371082111</v>
      </c>
      <c r="AP78" s="3">
        <v>189.778306319683</v>
      </c>
      <c r="AQ78" s="3">
        <v>90.174262105005795</v>
      </c>
      <c r="AR78" s="3">
        <f t="shared" si="246"/>
        <v>5.4450173977343317</v>
      </c>
      <c r="AS78" s="3">
        <f t="shared" si="247"/>
        <v>26.788767905989165</v>
      </c>
      <c r="AT78" s="3">
        <f t="shared" si="248"/>
        <v>8.5647189396331243</v>
      </c>
      <c r="AU78" s="3">
        <f t="shared" si="249"/>
        <v>17.360295310515177</v>
      </c>
      <c r="AV78" s="3">
        <f t="shared" si="250"/>
        <v>5.4674730999906807</v>
      </c>
      <c r="AW78" s="3">
        <f t="shared" si="251"/>
        <v>20.757688887015934</v>
      </c>
      <c r="AX78" s="3">
        <f t="shared" si="252"/>
        <v>1.791732961851688</v>
      </c>
      <c r="AY78" s="3">
        <f t="shared" si="253"/>
        <v>16.249710372011343</v>
      </c>
      <c r="AZ78" s="3">
        <f t="shared" si="254"/>
        <v>0.85350830857195925</v>
      </c>
      <c r="BA78" s="3">
        <f t="shared" si="255"/>
        <v>12.206189828317024</v>
      </c>
      <c r="BB78" s="3">
        <f t="shared" si="256"/>
        <v>-0.91703526889045983</v>
      </c>
      <c r="BC78" s="3">
        <f t="shared" si="257"/>
        <v>4.567732033464746</v>
      </c>
      <c r="BD78" s="3">
        <f t="shared" si="258"/>
        <v>8.4895810468926332</v>
      </c>
      <c r="BE78" s="3">
        <f t="shared" si="259"/>
        <v>21.863243422296787</v>
      </c>
      <c r="BF78" s="3">
        <f t="shared" si="260"/>
        <v>14.088015657402661</v>
      </c>
      <c r="BG78" s="3">
        <f t="shared" si="261"/>
        <v>18.941193022362523</v>
      </c>
      <c r="BH78" s="3">
        <f t="shared" si="262"/>
        <v>16.315524840584214</v>
      </c>
      <c r="BI78" s="3">
        <f t="shared" si="263"/>
        <v>16.948710703917101</v>
      </c>
      <c r="BJ78" s="3">
        <f t="shared" si="264"/>
        <v>23.02112861502491</v>
      </c>
      <c r="BK78" s="3">
        <f t="shared" si="265"/>
        <v>10.938622680020201</v>
      </c>
      <c r="BM78" s="14">
        <f t="shared" si="375"/>
        <v>7.4032365699032349E-2</v>
      </c>
      <c r="BN78" s="3">
        <f t="shared" si="266"/>
        <v>7.0048681686837284</v>
      </c>
      <c r="BO78" s="3">
        <f t="shared" si="267"/>
        <v>22.074531608252173</v>
      </c>
      <c r="BP78" s="3">
        <f t="shared" si="268"/>
        <v>0.17371964798631945</v>
      </c>
      <c r="BQ78" s="3">
        <f t="shared" si="269"/>
        <v>166.60409120479977</v>
      </c>
      <c r="BR78" s="3">
        <f t="shared" si="270"/>
        <v>2915.5715960839962</v>
      </c>
      <c r="BS78" s="3">
        <f t="shared" si="271"/>
        <v>-444.3643535728105</v>
      </c>
      <c r="BT78" s="3">
        <f t="shared" si="272"/>
        <v>-7776.3761875241835</v>
      </c>
      <c r="BU78" s="3">
        <f t="shared" si="273"/>
        <v>-7.7763761875241837</v>
      </c>
      <c r="BW78" s="14">
        <f t="shared" si="376"/>
        <v>7.4032365699032349E-2</v>
      </c>
      <c r="BX78" s="3">
        <f t="shared" si="274"/>
        <v>0.43734884648061406</v>
      </c>
      <c r="BY78" s="3">
        <f t="shared" si="275"/>
        <v>10.408721202738045</v>
      </c>
      <c r="BZ78" s="3">
        <f t="shared" si="276"/>
        <v>0.14433289658375476</v>
      </c>
      <c r="CA78" s="3">
        <f t="shared" si="277"/>
        <v>138.42102113968414</v>
      </c>
      <c r="CB78" s="3">
        <f t="shared" si="278"/>
        <v>18.554572136213785</v>
      </c>
      <c r="CC78" s="3">
        <f t="shared" si="279"/>
        <v>14.939907851191361</v>
      </c>
      <c r="CD78" s="3">
        <f t="shared" si="280"/>
        <v>0.13885526238688392</v>
      </c>
      <c r="CE78" s="3">
        <f t="shared" si="281"/>
        <v>133.16775083951714</v>
      </c>
      <c r="CF78" s="3">
        <f t="shared" si="282"/>
        <v>135.79438598960064</v>
      </c>
      <c r="CH78" s="3">
        <f t="shared" si="283"/>
        <v>11.993528050870937</v>
      </c>
      <c r="CI78" s="3">
        <f t="shared" si="284"/>
        <v>0.51638038517939311</v>
      </c>
      <c r="CJ78" s="3">
        <f t="shared" si="285"/>
        <v>11.788334699990431</v>
      </c>
      <c r="CK78" s="3">
        <f t="shared" si="286"/>
        <v>11.990035859653775</v>
      </c>
      <c r="CL78" s="3">
        <f t="shared" si="287"/>
        <v>0.21093654862395042</v>
      </c>
      <c r="CM78" s="7">
        <f t="shared" si="288"/>
        <v>12.14912156802038</v>
      </c>
      <c r="CN78" s="7">
        <f t="shared" si="289"/>
        <v>2.8166610065247029</v>
      </c>
      <c r="CO78" s="7">
        <f t="shared" si="290"/>
        <v>11.994653554134079</v>
      </c>
      <c r="CP78" s="7">
        <f t="shared" si="291"/>
        <v>0.36695859355023869</v>
      </c>
      <c r="CQ78" s="7">
        <f t="shared" si="292"/>
        <v>3.1836196000749415</v>
      </c>
      <c r="CR78" s="3">
        <f t="shared" si="293"/>
        <v>11.989595195171221</v>
      </c>
      <c r="CS78" s="3">
        <f t="shared" si="294"/>
        <v>0.47488473579079737</v>
      </c>
      <c r="CT78" s="3">
        <f t="shared" si="295"/>
        <v>11.841604283136579</v>
      </c>
      <c r="CU78" s="3">
        <f t="shared" si="296"/>
        <v>11.996391005991676</v>
      </c>
      <c r="CV78" s="3">
        <f t="shared" si="297"/>
        <v>0.15482955560330197</v>
      </c>
      <c r="CW78" s="7">
        <f t="shared" si="298"/>
        <v>12.153042107049298</v>
      </c>
      <c r="CX78" s="7">
        <f t="shared" si="299"/>
        <v>2.6878417832008759</v>
      </c>
      <c r="CY78" s="7">
        <f t="shared" si="300"/>
        <v>11.996412422365779</v>
      </c>
      <c r="CZ78" s="7">
        <f t="shared" si="301"/>
        <v>2.1702034058586145E-2</v>
      </c>
      <c r="DA78" s="7">
        <f t="shared" si="302"/>
        <v>2.7095438172594619</v>
      </c>
      <c r="DB78" s="3">
        <f t="shared" si="303"/>
        <v>2.9465817086672015</v>
      </c>
      <c r="DD78" s="14">
        <f t="shared" si="377"/>
        <v>7.4032365699032349E-2</v>
      </c>
      <c r="DE78" s="3">
        <f t="shared" si="304"/>
        <v>-3.1197015418987926</v>
      </c>
      <c r="DF78" s="3">
        <f t="shared" si="305"/>
        <v>9.4284725954739876</v>
      </c>
      <c r="DG78" s="3">
        <f t="shared" si="306"/>
        <v>-3.6757401381389929</v>
      </c>
      <c r="DH78" s="3">
        <f t="shared" si="307"/>
        <v>-4.5079785150045915</v>
      </c>
      <c r="DI78" s="3">
        <f t="shared" si="308"/>
        <v>9.9311949529817252</v>
      </c>
      <c r="DJ78" s="3">
        <f t="shared" si="309"/>
        <v>5.8166086214278732</v>
      </c>
      <c r="DK78" s="3">
        <f t="shared" si="310"/>
        <v>13.947539154821126</v>
      </c>
      <c r="DL78" s="3">
        <f t="shared" si="311"/>
        <v>-0.53727464789950019</v>
      </c>
      <c r="DM78" s="3">
        <f t="shared" si="312"/>
        <v>122.49830432853933</v>
      </c>
      <c r="DN78" s="3">
        <f t="shared" si="313"/>
        <v>-3.1197015418987926</v>
      </c>
      <c r="DO78" s="3">
        <f t="shared" si="314"/>
        <v>9.4284725954739876</v>
      </c>
      <c r="DP78" s="3">
        <f t="shared" si="315"/>
        <v>5.5984346105100276</v>
      </c>
      <c r="DQ78" s="3">
        <f t="shared" si="316"/>
        <v>-2.922050399934264</v>
      </c>
      <c r="DR78" s="3">
        <f t="shared" si="317"/>
        <v>9.9311949529817252</v>
      </c>
      <c r="DS78" s="3">
        <f t="shared" si="318"/>
        <v>6.3151285519704627</v>
      </c>
      <c r="DT78" s="3">
        <f t="shared" si="319"/>
        <v>15.117583015549995</v>
      </c>
      <c r="DU78" s="3">
        <f t="shared" si="320"/>
        <v>-0.7177652036812201</v>
      </c>
      <c r="DV78" s="3">
        <f t="shared" si="321"/>
        <v>135.87027841421653</v>
      </c>
      <c r="DW78" s="3">
        <f t="shared" si="322"/>
        <v>129.18429137137792</v>
      </c>
      <c r="DX78" s="3">
        <f t="shared" si="323"/>
        <v>652.68026293618777</v>
      </c>
      <c r="DY78" s="3">
        <f t="shared" si="324"/>
        <v>-3.6757401381389929</v>
      </c>
      <c r="DZ78" s="3">
        <f t="shared" si="325"/>
        <v>-4.5079785150045915</v>
      </c>
      <c r="EA78" s="3">
        <f t="shared" si="326"/>
        <v>-0.9382246532797287</v>
      </c>
      <c r="EB78" s="3">
        <f t="shared" si="327"/>
        <v>-4.0435205436943189</v>
      </c>
      <c r="EC78" s="3">
        <f t="shared" si="328"/>
        <v>5.8166086214278732</v>
      </c>
      <c r="ED78" s="3">
        <f t="shared" si="329"/>
        <v>4.1509425299924194</v>
      </c>
      <c r="EE78" s="3">
        <f t="shared" si="330"/>
        <v>2.7766368572353683</v>
      </c>
      <c r="EF78" s="3">
        <f t="shared" si="331"/>
        <v>0.89779685865713832</v>
      </c>
      <c r="EG78" s="3">
        <f t="shared" si="332"/>
        <v>26.130031535886964</v>
      </c>
      <c r="EH78" s="3">
        <f t="shared" si="333"/>
        <v>5.5984346105100276</v>
      </c>
      <c r="EI78" s="3">
        <f t="shared" si="334"/>
        <v>-2.922050399934264</v>
      </c>
      <c r="EJ78" s="3">
        <f t="shared" si="335"/>
        <v>2.227509183181553</v>
      </c>
      <c r="EK78" s="3">
        <f t="shared" si="336"/>
        <v>-1.9924823184454219</v>
      </c>
      <c r="EL78" s="3">
        <f t="shared" si="337"/>
        <v>6.3151285519704627</v>
      </c>
      <c r="EM78" s="3">
        <f t="shared" si="338"/>
        <v>2.9886088654214675</v>
      </c>
      <c r="EN78" s="3">
        <f t="shared" si="339"/>
        <v>3.4967463526444846</v>
      </c>
      <c r="EO78" s="3">
        <f t="shared" si="340"/>
        <v>0.96922921139479123</v>
      </c>
      <c r="EP78" s="3">
        <f t="shared" si="341"/>
        <v>14.250395301581761</v>
      </c>
      <c r="EQ78" s="3">
        <f t="shared" si="342"/>
        <v>20.190213418734363</v>
      </c>
      <c r="ER78" s="3">
        <f t="shared" si="343"/>
        <v>513.76950408295261</v>
      </c>
      <c r="ES78" s="3">
        <f t="shared" si="344"/>
        <v>-0.9382246532797287</v>
      </c>
      <c r="ET78" s="3">
        <f t="shared" si="345"/>
        <v>-4.0435205436943189</v>
      </c>
      <c r="EU78" s="3">
        <f t="shared" si="346"/>
        <v>-1.7705435774624192</v>
      </c>
      <c r="EV78" s="3">
        <f t="shared" si="347"/>
        <v>-7.638457794852278</v>
      </c>
      <c r="EW78" s="3">
        <f t="shared" si="348"/>
        <v>4.1509425299924194</v>
      </c>
      <c r="EX78" s="3">
        <f t="shared" si="349"/>
        <v>7.8409732841932929</v>
      </c>
      <c r="EY78" s="3">
        <f t="shared" si="350"/>
        <v>3.6900309797230393</v>
      </c>
      <c r="EZ78" s="3">
        <f t="shared" si="351"/>
        <v>0.99999997443165978</v>
      </c>
      <c r="FA78" s="3">
        <f t="shared" si="352"/>
        <v>1.295653580247122E-2</v>
      </c>
      <c r="FB78" s="3">
        <f t="shared" si="353"/>
        <v>2.227509183181553</v>
      </c>
      <c r="FC78" s="3">
        <f t="shared" si="354"/>
        <v>-1.9924823184454219</v>
      </c>
      <c r="FD78" s="3">
        <f t="shared" si="355"/>
        <v>6.7056037744406964</v>
      </c>
      <c r="FE78" s="3">
        <f t="shared" si="356"/>
        <v>-6.0100880238969001</v>
      </c>
      <c r="FF78" s="3">
        <f t="shared" si="357"/>
        <v>2.9886088654214675</v>
      </c>
      <c r="FG78" s="3">
        <f t="shared" si="358"/>
        <v>9.0047920594971131</v>
      </c>
      <c r="FH78" s="3">
        <f t="shared" si="359"/>
        <v>6.0161854004627111</v>
      </c>
      <c r="FI78" s="3">
        <f t="shared" si="360"/>
        <v>0.9999995067579821</v>
      </c>
      <c r="FJ78" s="3">
        <f t="shared" si="361"/>
        <v>5.6907260723965215E-2</v>
      </c>
      <c r="FK78" s="3">
        <f t="shared" si="362"/>
        <v>3.4931898263218214E-2</v>
      </c>
      <c r="FL78" s="3">
        <f t="shared" si="363"/>
        <v>0.40882033561491354</v>
      </c>
      <c r="FN78" s="14">
        <f t="shared" si="378"/>
        <v>7.4032365699032349E-2</v>
      </c>
      <c r="FO78" s="3">
        <f t="shared" si="165"/>
        <v>0.43734884648061406</v>
      </c>
      <c r="FP78" s="3">
        <f t="shared" si="166"/>
        <v>10.408721202738045</v>
      </c>
      <c r="FQ78" s="3">
        <f t="shared" si="365"/>
        <v>3.3669335607025834</v>
      </c>
      <c r="FR78" s="3">
        <f t="shared" si="366"/>
        <v>-6.0861936225552427</v>
      </c>
      <c r="FS78" s="3">
        <f t="shared" si="167"/>
        <v>0.12335312955426031</v>
      </c>
      <c r="FT78" s="3">
        <f t="shared" si="168"/>
        <v>7.4939912366019712E-2</v>
      </c>
      <c r="FU78" s="3">
        <f t="shared" si="169"/>
        <v>6.9554291322259534</v>
      </c>
      <c r="FV78" s="3">
        <f t="shared" si="170"/>
        <v>0.14433289658375476</v>
      </c>
      <c r="FW78" s="3">
        <f t="shared" si="171"/>
        <v>6.9627853943992637</v>
      </c>
      <c r="FX78" s="3">
        <f t="shared" si="172"/>
        <v>-4.061872434417399E-2</v>
      </c>
      <c r="FY78" s="3">
        <f t="shared" si="369"/>
        <v>92.327921905884097</v>
      </c>
      <c r="FZ78" s="3">
        <f t="shared" si="173"/>
        <v>18.554572136213785</v>
      </c>
      <c r="GA78" s="3">
        <f t="shared" si="174"/>
        <v>14.939907851191361</v>
      </c>
      <c r="GB78" s="3">
        <f t="shared" si="175"/>
        <v>3.3669335607025834</v>
      </c>
      <c r="GC78" s="3">
        <f t="shared" si="176"/>
        <v>-6.0861936225552427</v>
      </c>
      <c r="GD78" s="3">
        <f t="shared" si="177"/>
        <v>-0.1321875633878733</v>
      </c>
      <c r="GE78" s="3">
        <f t="shared" si="178"/>
        <v>-4.2511551113872059E-2</v>
      </c>
      <c r="GF78" s="3">
        <f t="shared" si="179"/>
        <v>6.9554291322259534</v>
      </c>
      <c r="GG78" s="3">
        <f t="shared" si="180"/>
        <v>0.13885526238688392</v>
      </c>
      <c r="GH78" s="3">
        <f t="shared" si="181"/>
        <v>6.9835479250677386</v>
      </c>
      <c r="GI78" s="3">
        <f t="shared" si="182"/>
        <v>-0.1929318805031002</v>
      </c>
      <c r="GJ78" s="3">
        <f t="shared" si="370"/>
        <v>101.12393506534087</v>
      </c>
      <c r="GL78" s="3">
        <f t="shared" si="183"/>
        <v>-6.0861936225552427</v>
      </c>
      <c r="GM78" s="3">
        <f t="shared" si="184"/>
        <v>-3.3669335607025834</v>
      </c>
      <c r="GN78" s="3">
        <f t="shared" si="185"/>
        <v>0.12335312955426031</v>
      </c>
      <c r="GO78" s="3">
        <f t="shared" si="186"/>
        <v>7.4939912366019712E-2</v>
      </c>
      <c r="GP78" s="3">
        <f t="shared" si="187"/>
        <v>6.9554291322259534</v>
      </c>
      <c r="GQ78" s="3">
        <f t="shared" si="188"/>
        <v>0.14433289658375476</v>
      </c>
      <c r="GR78" s="3">
        <f t="shared" si="189"/>
        <v>7.0996453341872652</v>
      </c>
      <c r="GS78" s="3">
        <f t="shared" si="190"/>
        <v>-0.99917471907202415</v>
      </c>
      <c r="GT78" s="3">
        <f t="shared" si="371"/>
        <v>87.672078094120423</v>
      </c>
      <c r="GU78" s="3">
        <f t="shared" si="191"/>
        <v>6.0861936225552427</v>
      </c>
      <c r="GV78" s="3">
        <f t="shared" si="192"/>
        <v>3.3669335607025834</v>
      </c>
      <c r="GW78" s="3">
        <f t="shared" si="193"/>
        <v>-0.1321875633878733</v>
      </c>
      <c r="GX78" s="3">
        <f t="shared" si="194"/>
        <v>-4.2511551113872059E-2</v>
      </c>
      <c r="GY78" s="3">
        <f t="shared" si="195"/>
        <v>6.9554291322259534</v>
      </c>
      <c r="GZ78" s="3">
        <f t="shared" si="196"/>
        <v>0.13885526238688392</v>
      </c>
      <c r="HA78" s="3">
        <f t="shared" si="197"/>
        <v>7.0917262034134136</v>
      </c>
      <c r="HB78" s="3">
        <f t="shared" si="198"/>
        <v>-0.98121215314810528</v>
      </c>
      <c r="HC78" s="3">
        <f t="shared" si="372"/>
        <v>78.876064934659638</v>
      </c>
      <c r="HE78" s="3">
        <f t="shared" si="364"/>
        <v>92.327921905884097</v>
      </c>
      <c r="HF78" s="3">
        <f t="shared" si="164"/>
        <v>101.12393506534087</v>
      </c>
      <c r="HG78" s="3">
        <f t="shared" si="373"/>
        <v>96.725928485612485</v>
      </c>
      <c r="HH78" s="3">
        <f t="shared" si="374"/>
        <v>-0.11712017204467667</v>
      </c>
      <c r="HJ78" s="3">
        <f t="shared" si="367"/>
        <v>-3.3669335607025834</v>
      </c>
      <c r="HK78" s="3">
        <f t="shared" si="368"/>
        <v>6.0861936225552427</v>
      </c>
      <c r="HL78" s="3">
        <f t="shared" si="199"/>
        <v>-2.7087682307421477</v>
      </c>
      <c r="HM78" s="3">
        <f t="shared" si="200"/>
        <v>-11.681978338546596</v>
      </c>
      <c r="HN78" s="3">
        <f t="shared" si="201"/>
        <v>6.9554291322259534</v>
      </c>
      <c r="HO78" s="3">
        <f t="shared" si="202"/>
        <v>11.991915744790314</v>
      </c>
      <c r="HP78" s="3">
        <f t="shared" si="203"/>
        <v>17.780357601602041</v>
      </c>
      <c r="HQ78" s="3">
        <f t="shared" si="204"/>
        <v>-0.7430684788581855</v>
      </c>
      <c r="HR78" s="3">
        <f t="shared" si="205"/>
        <v>137.99346306698868</v>
      </c>
      <c r="HS78" s="3">
        <f t="shared" si="206"/>
        <v>-3.3669335607025834</v>
      </c>
      <c r="HT78" s="3">
        <f t="shared" si="207"/>
        <v>6.0861936225552427</v>
      </c>
      <c r="HU78" s="3">
        <f t="shared" si="208"/>
        <v>8.9331129576222494</v>
      </c>
      <c r="HV78" s="3">
        <f t="shared" si="209"/>
        <v>-8.002570342342322</v>
      </c>
      <c r="HW78" s="3">
        <f t="shared" si="210"/>
        <v>6.9554291322259534</v>
      </c>
      <c r="HX78" s="3">
        <f t="shared" si="211"/>
        <v>11.993399818140619</v>
      </c>
      <c r="HY78" s="3">
        <f t="shared" si="212"/>
        <v>18.702524279132778</v>
      </c>
      <c r="HZ78" s="3">
        <f t="shared" si="213"/>
        <v>-0.94441507797278701</v>
      </c>
      <c r="IA78" s="3">
        <f t="shared" si="214"/>
        <v>160.80674487612606</v>
      </c>
      <c r="IB78" s="3">
        <f t="shared" si="215"/>
        <v>149.40010397155737</v>
      </c>
      <c r="IC78" s="3">
        <f t="shared" si="216"/>
        <v>0.50903985380745309</v>
      </c>
      <c r="ID78" s="3">
        <f t="shared" si="217"/>
        <v>-2.7087682307421477</v>
      </c>
      <c r="IE78" s="3">
        <f t="shared" si="218"/>
        <v>-11.681978338546596</v>
      </c>
      <c r="IF78" s="3">
        <f t="shared" si="219"/>
        <v>0.12335312955426031</v>
      </c>
      <c r="IG78" s="3">
        <f t="shared" si="220"/>
        <v>7.4939912366019712E-2</v>
      </c>
      <c r="IH78" s="3">
        <f t="shared" si="221"/>
        <v>11.991915744790314</v>
      </c>
      <c r="II78" s="3">
        <f t="shared" si="222"/>
        <v>0.14433289658375476</v>
      </c>
      <c r="IJ78" s="3">
        <f t="shared" si="223"/>
        <v>12.093222819335189</v>
      </c>
      <c r="IK78" s="3">
        <f t="shared" si="224"/>
        <v>-0.6988455911580389</v>
      </c>
      <c r="IL78" s="3">
        <f t="shared" si="225"/>
        <v>134.33445883889547</v>
      </c>
      <c r="IM78" s="3">
        <f t="shared" si="226"/>
        <v>8.9331129576222494</v>
      </c>
      <c r="IN78" s="3">
        <f t="shared" si="227"/>
        <v>-8.002570342342322</v>
      </c>
      <c r="IO78" s="3">
        <f t="shared" si="228"/>
        <v>-0.1321875633878733</v>
      </c>
      <c r="IP78" s="3">
        <f t="shared" si="229"/>
        <v>-4.2511551113872059E-2</v>
      </c>
      <c r="IQ78" s="3">
        <f t="shared" si="230"/>
        <v>11.993399818140619</v>
      </c>
      <c r="IR78" s="3">
        <f t="shared" si="231"/>
        <v>0.13885526238688392</v>
      </c>
      <c r="IS78" s="3">
        <f t="shared" si="232"/>
        <v>12.064087594842791</v>
      </c>
      <c r="IT78" s="3">
        <f t="shared" si="233"/>
        <v>-0.50478664169969967</v>
      </c>
      <c r="IU78" s="3">
        <f t="shared" si="234"/>
        <v>120.31719018921487</v>
      </c>
      <c r="IV78" s="3">
        <f t="shared" si="235"/>
        <v>127.32582451405517</v>
      </c>
    </row>
    <row r="79" spans="3:256">
      <c r="C79" s="2">
        <v>73</v>
      </c>
      <c r="D79" s="3">
        <v>44.083333330000002</v>
      </c>
      <c r="E79" s="3">
        <v>222.41666670000001</v>
      </c>
      <c r="F79" s="3">
        <v>70.157204109999995</v>
      </c>
      <c r="G79" s="3">
        <v>144.17305440000001</v>
      </c>
      <c r="H79" s="3">
        <v>44.648598990000004</v>
      </c>
      <c r="I79" s="3">
        <v>171.9963252</v>
      </c>
      <c r="J79" s="3">
        <v>14.86698288</v>
      </c>
      <c r="K79" s="3">
        <v>134.74943289999999</v>
      </c>
      <c r="L79" s="3">
        <v>7.875</v>
      </c>
      <c r="M79" s="3">
        <v>101.875</v>
      </c>
      <c r="N79" s="3">
        <v>-5.6958141715072799</v>
      </c>
      <c r="O79" s="3">
        <v>38.068662436486797</v>
      </c>
      <c r="P79" s="3">
        <v>69</v>
      </c>
      <c r="Q79" s="3">
        <v>181.5</v>
      </c>
      <c r="R79" s="3">
        <v>115.8879192</v>
      </c>
      <c r="S79" s="3">
        <v>156.71658249999999</v>
      </c>
      <c r="T79" s="3">
        <v>133.4752005</v>
      </c>
      <c r="U79" s="3">
        <v>139.9279751</v>
      </c>
      <c r="V79" s="3">
        <v>187.385256994689</v>
      </c>
      <c r="W79" s="3">
        <v>88.466082954046499</v>
      </c>
      <c r="X79" s="3">
        <v>44.146917053724998</v>
      </c>
      <c r="Y79" s="3">
        <v>222.189984770379</v>
      </c>
      <c r="Z79" s="3">
        <v>70.13332254689</v>
      </c>
      <c r="AA79" s="3">
        <v>144.351832613759</v>
      </c>
      <c r="AB79" s="3">
        <v>44.450956350144899</v>
      </c>
      <c r="AC79" s="3">
        <v>172.23990098730999</v>
      </c>
      <c r="AD79" s="3">
        <v>14.656479041289799</v>
      </c>
      <c r="AE79" s="3">
        <v>134.82026757627199</v>
      </c>
      <c r="AF79" s="3">
        <v>7.7217974908693696</v>
      </c>
      <c r="AG79" s="3">
        <v>101.45282644619</v>
      </c>
      <c r="AH79" s="3">
        <v>-5.4460203038980604</v>
      </c>
      <c r="AI79" s="3">
        <v>38.044332712865497</v>
      </c>
      <c r="AJ79" s="3">
        <v>69.097487523850305</v>
      </c>
      <c r="AK79" s="3">
        <v>181.55246179252501</v>
      </c>
      <c r="AL79" s="3">
        <v>115.656424587887</v>
      </c>
      <c r="AM79" s="3">
        <v>156.61479120195301</v>
      </c>
      <c r="AN79" s="3">
        <v>133.71648908473301</v>
      </c>
      <c r="AO79" s="3">
        <v>139.86741655779599</v>
      </c>
      <c r="AP79" s="3">
        <v>188.13554086974</v>
      </c>
      <c r="AQ79" s="3">
        <v>89.333076997764906</v>
      </c>
      <c r="AR79" s="3">
        <f t="shared" si="246"/>
        <v>5.355258328307845</v>
      </c>
      <c r="AS79" s="3">
        <f t="shared" si="247"/>
        <v>26.9528394238747</v>
      </c>
      <c r="AT79" s="3">
        <f t="shared" si="248"/>
        <v>8.5075489915652547</v>
      </c>
      <c r="AU79" s="3">
        <f t="shared" si="249"/>
        <v>17.510653187187977</v>
      </c>
      <c r="AV79" s="3">
        <f t="shared" si="250"/>
        <v>5.3921399291748795</v>
      </c>
      <c r="AW79" s="3">
        <f t="shared" si="251"/>
        <v>20.8936257792747</v>
      </c>
      <c r="AX79" s="3">
        <f t="shared" si="252"/>
        <v>1.7779096862872301</v>
      </c>
      <c r="AY79" s="3">
        <f t="shared" si="253"/>
        <v>16.354423115976171</v>
      </c>
      <c r="AZ79" s="3">
        <f t="shared" si="254"/>
        <v>0.93669554030603885</v>
      </c>
      <c r="BA79" s="3">
        <f t="shared" si="255"/>
        <v>12.306773156892204</v>
      </c>
      <c r="BB79" s="3">
        <f t="shared" si="256"/>
        <v>-0.66063153522342866</v>
      </c>
      <c r="BC79" s="3">
        <f t="shared" si="257"/>
        <v>4.6149820463691196</v>
      </c>
      <c r="BD79" s="3">
        <f t="shared" si="258"/>
        <v>8.3818966356570126</v>
      </c>
      <c r="BE79" s="3">
        <f t="shared" si="259"/>
        <v>22.023289459964108</v>
      </c>
      <c r="BF79" s="3">
        <f t="shared" si="260"/>
        <v>14.02974595582387</v>
      </c>
      <c r="BG79" s="3">
        <f t="shared" si="261"/>
        <v>18.998215977341612</v>
      </c>
      <c r="BH79" s="3">
        <f t="shared" si="262"/>
        <v>16.220528852142806</v>
      </c>
      <c r="BI79" s="3">
        <f t="shared" si="263"/>
        <v>16.96666941586216</v>
      </c>
      <c r="BJ79" s="3">
        <f t="shared" si="264"/>
        <v>22.821852336082092</v>
      </c>
      <c r="BK79" s="3">
        <f t="shared" si="265"/>
        <v>10.836582405141703</v>
      </c>
      <c r="BM79" s="14">
        <f t="shared" si="375"/>
        <v>7.5075075075075062E-2</v>
      </c>
      <c r="BN79" s="3">
        <f t="shared" si="266"/>
        <v>6.9314036599365494</v>
      </c>
      <c r="BO79" s="3">
        <f t="shared" si="267"/>
        <v>22.231746305531338</v>
      </c>
      <c r="BP79" s="3">
        <f t="shared" si="268"/>
        <v>0.17353240356211302</v>
      </c>
      <c r="BQ79" s="3">
        <f t="shared" si="269"/>
        <v>166.42451631220885</v>
      </c>
      <c r="BR79" s="3">
        <f t="shared" si="270"/>
        <v>2912.4290354636551</v>
      </c>
      <c r="BS79" s="3">
        <f t="shared" si="271"/>
        <v>-172.2195049903967</v>
      </c>
      <c r="BT79" s="3">
        <f t="shared" si="272"/>
        <v>-3013.8413373319422</v>
      </c>
      <c r="BU79" s="3">
        <f t="shared" si="273"/>
        <v>-3.0138413373319421</v>
      </c>
      <c r="BW79" s="14">
        <f t="shared" si="376"/>
        <v>7.5075075075075062E-2</v>
      </c>
      <c r="BX79" s="3">
        <f t="shared" si="274"/>
        <v>0.55863907553190073</v>
      </c>
      <c r="BY79" s="3">
        <f t="shared" si="275"/>
        <v>10.484702581172645</v>
      </c>
      <c r="BZ79" s="3">
        <f t="shared" si="276"/>
        <v>0.14312403548019265</v>
      </c>
      <c r="CA79" s="3">
        <f t="shared" si="277"/>
        <v>137.26167498692394</v>
      </c>
      <c r="CB79" s="3">
        <f t="shared" si="278"/>
        <v>18.425799145952979</v>
      </c>
      <c r="CC79" s="3">
        <f t="shared" si="279"/>
        <v>14.917399191241657</v>
      </c>
      <c r="CD79" s="3">
        <f t="shared" si="280"/>
        <v>0.13072537165157014</v>
      </c>
      <c r="CE79" s="3">
        <f t="shared" si="281"/>
        <v>125.37086042872181</v>
      </c>
      <c r="CF79" s="3">
        <f t="shared" si="282"/>
        <v>131.31626770782287</v>
      </c>
      <c r="CH79" s="3">
        <f t="shared" si="283"/>
        <v>11.991915744790314</v>
      </c>
      <c r="CI79" s="3">
        <f t="shared" si="284"/>
        <v>0.52262080860880844</v>
      </c>
      <c r="CJ79" s="3">
        <f t="shared" si="285"/>
        <v>11.790897205517789</v>
      </c>
      <c r="CK79" s="3">
        <f t="shared" si="286"/>
        <v>11.988542384490209</v>
      </c>
      <c r="CL79" s="3">
        <f t="shared" si="287"/>
        <v>0.21074225839485447</v>
      </c>
      <c r="CM79" s="7">
        <f t="shared" si="288"/>
        <v>12.152716879458456</v>
      </c>
      <c r="CN79" s="7">
        <f t="shared" si="289"/>
        <v>2.8676027270238014</v>
      </c>
      <c r="CO79" s="7">
        <f t="shared" si="290"/>
        <v>11.995090924201426</v>
      </c>
      <c r="CP79" s="7">
        <f t="shared" si="291"/>
        <v>0.43475840409182148</v>
      </c>
      <c r="CQ79" s="7">
        <f t="shared" si="292"/>
        <v>3.3023611311156227</v>
      </c>
      <c r="CR79" s="3">
        <f t="shared" si="293"/>
        <v>11.993399818140619</v>
      </c>
      <c r="CS79" s="3">
        <f t="shared" si="294"/>
        <v>0.4365977711257415</v>
      </c>
      <c r="CT79" s="3">
        <f t="shared" si="295"/>
        <v>11.818946863408341</v>
      </c>
      <c r="CU79" s="3">
        <f t="shared" si="296"/>
        <v>11.997471755497378</v>
      </c>
      <c r="CV79" s="3">
        <f t="shared" si="297"/>
        <v>0.17856435373093257</v>
      </c>
      <c r="CW79" s="7">
        <f t="shared" si="298"/>
        <v>12.12447222633735</v>
      </c>
      <c r="CX79" s="7">
        <f t="shared" si="299"/>
        <v>2.3822013380151681</v>
      </c>
      <c r="CY79" s="7">
        <f t="shared" si="300"/>
        <v>11.997491486318326</v>
      </c>
      <c r="CZ79" s="7">
        <f t="shared" si="301"/>
        <v>2.2350138473817043E-2</v>
      </c>
      <c r="DA79" s="7">
        <f t="shared" si="302"/>
        <v>2.4045514764889853</v>
      </c>
      <c r="DB79" s="3">
        <f t="shared" si="303"/>
        <v>2.8534563038023038</v>
      </c>
      <c r="DD79" s="14">
        <f t="shared" si="377"/>
        <v>7.5075075075075062E-2</v>
      </c>
      <c r="DE79" s="3">
        <f t="shared" si="304"/>
        <v>-3.1522906632574097</v>
      </c>
      <c r="DF79" s="3">
        <f t="shared" si="305"/>
        <v>9.4421862366867231</v>
      </c>
      <c r="DG79" s="3">
        <f t="shared" si="306"/>
        <v>-3.6142302428876496</v>
      </c>
      <c r="DH79" s="3">
        <f t="shared" si="307"/>
        <v>-4.5392026632985285</v>
      </c>
      <c r="DI79" s="3">
        <f t="shared" si="308"/>
        <v>9.9544872973918661</v>
      </c>
      <c r="DJ79" s="3">
        <f t="shared" si="309"/>
        <v>5.8023289347554377</v>
      </c>
      <c r="DK79" s="3">
        <f t="shared" si="310"/>
        <v>13.98901796938798</v>
      </c>
      <c r="DL79" s="3">
        <f t="shared" si="311"/>
        <v>-0.54479437720417334</v>
      </c>
      <c r="DM79" s="3">
        <f t="shared" si="312"/>
        <v>123.01061321044777</v>
      </c>
      <c r="DN79" s="3">
        <f t="shared" si="313"/>
        <v>-3.1522906632574097</v>
      </c>
      <c r="DO79" s="3">
        <f t="shared" si="314"/>
        <v>9.4421862366867231</v>
      </c>
      <c r="DP79" s="3">
        <f t="shared" si="315"/>
        <v>5.6478493201668574</v>
      </c>
      <c r="DQ79" s="3">
        <f t="shared" si="316"/>
        <v>-3.0250734826224956</v>
      </c>
      <c r="DR79" s="3">
        <f t="shared" si="317"/>
        <v>9.9544872973918661</v>
      </c>
      <c r="DS79" s="3">
        <f t="shared" si="318"/>
        <v>6.4069705414162028</v>
      </c>
      <c r="DT79" s="3">
        <f t="shared" si="319"/>
        <v>15.260243400305667</v>
      </c>
      <c r="DU79" s="3">
        <f t="shared" si="320"/>
        <v>-0.72700448724601507</v>
      </c>
      <c r="DV79" s="3">
        <f t="shared" si="321"/>
        <v>136.63585396412935</v>
      </c>
      <c r="DW79" s="3">
        <f t="shared" si="322"/>
        <v>129.82323358728857</v>
      </c>
      <c r="DX79" s="3">
        <f t="shared" si="323"/>
        <v>612.77114274694577</v>
      </c>
      <c r="DY79" s="3">
        <f t="shared" si="324"/>
        <v>-3.6142302428876496</v>
      </c>
      <c r="DZ79" s="3">
        <f t="shared" si="325"/>
        <v>-4.5392026632985285</v>
      </c>
      <c r="EA79" s="3">
        <f t="shared" si="326"/>
        <v>-0.84121414598119126</v>
      </c>
      <c r="EB79" s="3">
        <f t="shared" si="327"/>
        <v>-4.0476499590839676</v>
      </c>
      <c r="EC79" s="3">
        <f t="shared" si="328"/>
        <v>5.8023289347554377</v>
      </c>
      <c r="ED79" s="3">
        <f t="shared" si="329"/>
        <v>4.1341397449374284</v>
      </c>
      <c r="EE79" s="3">
        <f t="shared" si="330"/>
        <v>2.8162461424248724</v>
      </c>
      <c r="EF79" s="3">
        <f t="shared" si="331"/>
        <v>0.89268666178107214</v>
      </c>
      <c r="EG79" s="3">
        <f t="shared" si="332"/>
        <v>26.787182380183065</v>
      </c>
      <c r="EH79" s="3">
        <f t="shared" si="333"/>
        <v>5.6478493201668574</v>
      </c>
      <c r="EI79" s="3">
        <f t="shared" si="334"/>
        <v>-3.0250734826224956</v>
      </c>
      <c r="EJ79" s="3">
        <f t="shared" si="335"/>
        <v>2.190782896318936</v>
      </c>
      <c r="EK79" s="3">
        <f t="shared" si="336"/>
        <v>-2.0315465614794519</v>
      </c>
      <c r="EL79" s="3">
        <f t="shared" si="337"/>
        <v>6.4069705414162028</v>
      </c>
      <c r="EM79" s="3">
        <f t="shared" si="338"/>
        <v>2.9877602196733544</v>
      </c>
      <c r="EN79" s="3">
        <f t="shared" si="339"/>
        <v>3.5969993052449469</v>
      </c>
      <c r="EO79" s="3">
        <f t="shared" si="340"/>
        <v>0.96741790994688714</v>
      </c>
      <c r="EP79" s="3">
        <f t="shared" si="341"/>
        <v>14.66605782207448</v>
      </c>
      <c r="EQ79" s="3">
        <f t="shared" si="342"/>
        <v>20.726620101128773</v>
      </c>
      <c r="ER79" s="3">
        <f t="shared" si="343"/>
        <v>514.43546468353554</v>
      </c>
      <c r="ES79" s="3">
        <f t="shared" si="344"/>
        <v>-0.84121414598119126</v>
      </c>
      <c r="ET79" s="3">
        <f t="shared" si="345"/>
        <v>-4.0476499590839676</v>
      </c>
      <c r="EU79" s="3">
        <f t="shared" si="346"/>
        <v>-1.5973270755294675</v>
      </c>
      <c r="EV79" s="3">
        <f t="shared" si="347"/>
        <v>-7.6917911105230843</v>
      </c>
      <c r="EW79" s="3">
        <f t="shared" si="348"/>
        <v>4.1341397449374284</v>
      </c>
      <c r="EX79" s="3">
        <f t="shared" si="349"/>
        <v>7.8558961471076909</v>
      </c>
      <c r="EY79" s="3">
        <f t="shared" si="350"/>
        <v>3.7217565065224361</v>
      </c>
      <c r="EZ79" s="3">
        <f t="shared" si="351"/>
        <v>0.99999998804172419</v>
      </c>
      <c r="FA79" s="3">
        <f t="shared" si="352"/>
        <v>8.8607791819502301E-3</v>
      </c>
      <c r="FB79" s="3">
        <f t="shared" si="353"/>
        <v>2.190782896318936</v>
      </c>
      <c r="FC79" s="3">
        <f t="shared" si="354"/>
        <v>-2.0315465614794519</v>
      </c>
      <c r="FD79" s="3">
        <f t="shared" si="355"/>
        <v>6.6013234839392858</v>
      </c>
      <c r="FE79" s="3">
        <f t="shared" si="356"/>
        <v>-6.130087010720457</v>
      </c>
      <c r="FF79" s="3">
        <f t="shared" si="357"/>
        <v>2.9877602196733544</v>
      </c>
      <c r="FG79" s="3">
        <f t="shared" si="358"/>
        <v>9.0086313332610057</v>
      </c>
      <c r="FH79" s="3">
        <f t="shared" si="359"/>
        <v>6.0208722033531918</v>
      </c>
      <c r="FI79" s="3">
        <f t="shared" si="360"/>
        <v>0.99999975622571824</v>
      </c>
      <c r="FJ79" s="3">
        <f t="shared" si="361"/>
        <v>4.0006594272630862E-2</v>
      </c>
      <c r="FK79" s="3">
        <f t="shared" si="362"/>
        <v>2.4433686727290547E-2</v>
      </c>
      <c r="FL79" s="3">
        <f t="shared" si="363"/>
        <v>-10.068204791416068</v>
      </c>
      <c r="FN79" s="14">
        <f t="shared" si="378"/>
        <v>7.5075075075075062E-2</v>
      </c>
      <c r="FO79" s="3">
        <f t="shared" si="165"/>
        <v>0.55863907553190073</v>
      </c>
      <c r="FP79" s="3">
        <f t="shared" si="166"/>
        <v>10.484702581172645</v>
      </c>
      <c r="FQ79" s="3">
        <f t="shared" si="365"/>
        <v>3.3669335607025834</v>
      </c>
      <c r="FR79" s="3">
        <f t="shared" si="366"/>
        <v>-6.0861936225552427</v>
      </c>
      <c r="FS79" s="3">
        <f t="shared" si="167"/>
        <v>0.12129022905128667</v>
      </c>
      <c r="FT79" s="3">
        <f t="shared" si="168"/>
        <v>7.5981378434599733E-2</v>
      </c>
      <c r="FU79" s="3">
        <f t="shared" si="169"/>
        <v>6.9554291322259534</v>
      </c>
      <c r="FV79" s="3">
        <f t="shared" si="170"/>
        <v>0.14312403548019265</v>
      </c>
      <c r="FW79" s="3">
        <f t="shared" si="171"/>
        <v>6.9646680738651643</v>
      </c>
      <c r="FX79" s="3">
        <f t="shared" si="172"/>
        <v>-5.4306208726165102E-2</v>
      </c>
      <c r="FY79" s="3">
        <f t="shared" si="369"/>
        <v>93.113047990230328</v>
      </c>
      <c r="FZ79" s="3">
        <f t="shared" si="173"/>
        <v>18.425799145952979</v>
      </c>
      <c r="GA79" s="3">
        <f t="shared" si="174"/>
        <v>14.917399191241657</v>
      </c>
      <c r="GB79" s="3">
        <f t="shared" si="175"/>
        <v>3.3669335607025834</v>
      </c>
      <c r="GC79" s="3">
        <f t="shared" si="176"/>
        <v>-6.0861936225552427</v>
      </c>
      <c r="GD79" s="3">
        <f t="shared" si="177"/>
        <v>-0.12877299026080635</v>
      </c>
      <c r="GE79" s="3">
        <f t="shared" si="178"/>
        <v>-2.2508659949703969E-2</v>
      </c>
      <c r="GF79" s="3">
        <f t="shared" si="179"/>
        <v>6.9554291322259534</v>
      </c>
      <c r="GG79" s="3">
        <f t="shared" si="180"/>
        <v>0.13072537165157014</v>
      </c>
      <c r="GH79" s="3">
        <f t="shared" si="181"/>
        <v>6.9991599221747238</v>
      </c>
      <c r="GI79" s="3">
        <f t="shared" si="182"/>
        <v>-0.32617838304791152</v>
      </c>
      <c r="GJ79" s="3">
        <f t="shared" si="370"/>
        <v>109.0369822570175</v>
      </c>
      <c r="GL79" s="3">
        <f t="shared" si="183"/>
        <v>-6.0861936225552427</v>
      </c>
      <c r="GM79" s="3">
        <f t="shared" si="184"/>
        <v>-3.3669335607025834</v>
      </c>
      <c r="GN79" s="3">
        <f t="shared" si="185"/>
        <v>0.12129022905128667</v>
      </c>
      <c r="GO79" s="3">
        <f t="shared" si="186"/>
        <v>7.5981378434599733E-2</v>
      </c>
      <c r="GP79" s="3">
        <f t="shared" si="187"/>
        <v>6.9554291322259534</v>
      </c>
      <c r="GQ79" s="3">
        <f t="shared" si="188"/>
        <v>0.14312403548019265</v>
      </c>
      <c r="GR79" s="3">
        <f t="shared" si="189"/>
        <v>7.0983462190914457</v>
      </c>
      <c r="GS79" s="3">
        <f t="shared" si="190"/>
        <v>-0.99852432904451338</v>
      </c>
      <c r="GT79" s="3">
        <f t="shared" si="371"/>
        <v>86.886952009772557</v>
      </c>
      <c r="GU79" s="3">
        <f t="shared" si="191"/>
        <v>6.0861936225552427</v>
      </c>
      <c r="GV79" s="3">
        <f t="shared" si="192"/>
        <v>3.3669335607025834</v>
      </c>
      <c r="GW79" s="3">
        <f t="shared" si="193"/>
        <v>-0.12877299026080635</v>
      </c>
      <c r="GX79" s="3">
        <f t="shared" si="194"/>
        <v>-2.2508659949703969E-2</v>
      </c>
      <c r="GY79" s="3">
        <f t="shared" si="195"/>
        <v>6.9554291322259534</v>
      </c>
      <c r="GZ79" s="3">
        <f t="shared" si="196"/>
        <v>0.13072537165157014</v>
      </c>
      <c r="HA79" s="3">
        <f t="shared" si="197"/>
        <v>7.0791333202277311</v>
      </c>
      <c r="HB79" s="3">
        <f t="shared" si="198"/>
        <v>-0.94530823673141473</v>
      </c>
      <c r="HC79" s="3">
        <f t="shared" si="372"/>
        <v>70.963017742983141</v>
      </c>
      <c r="HE79" s="3">
        <f t="shared" si="364"/>
        <v>93.113047990230328</v>
      </c>
      <c r="HF79" s="3">
        <f t="shared" si="164"/>
        <v>109.0369822570175</v>
      </c>
      <c r="HG79" s="3">
        <f t="shared" si="373"/>
        <v>101.07501512362391</v>
      </c>
      <c r="HH79" s="3">
        <f t="shared" si="374"/>
        <v>-0.1920940375561942</v>
      </c>
      <c r="HJ79" s="3">
        <f t="shared" si="367"/>
        <v>-3.3669335607025834</v>
      </c>
      <c r="HK79" s="3">
        <f t="shared" si="368"/>
        <v>6.0861936225552427</v>
      </c>
      <c r="HL79" s="3">
        <f t="shared" si="199"/>
        <v>-2.4385412215106586</v>
      </c>
      <c r="HM79" s="3">
        <f t="shared" si="200"/>
        <v>-11.739441069607052</v>
      </c>
      <c r="HN79" s="3">
        <f t="shared" si="201"/>
        <v>6.9554291322259534</v>
      </c>
      <c r="HO79" s="3">
        <f t="shared" si="202"/>
        <v>11.990035859653775</v>
      </c>
      <c r="HP79" s="3">
        <f t="shared" si="203"/>
        <v>17.849794523015952</v>
      </c>
      <c r="HQ79" s="3">
        <f t="shared" si="204"/>
        <v>-0.75828844121319638</v>
      </c>
      <c r="HR79" s="3">
        <f t="shared" si="205"/>
        <v>139.31354209781085</v>
      </c>
      <c r="HS79" s="3">
        <f t="shared" si="206"/>
        <v>-3.3669335607025834</v>
      </c>
      <c r="HT79" s="3">
        <f t="shared" si="207"/>
        <v>6.0861936225552427</v>
      </c>
      <c r="HU79" s="3">
        <f t="shared" si="208"/>
        <v>8.7921063802582218</v>
      </c>
      <c r="HV79" s="3">
        <f t="shared" si="209"/>
        <v>-8.1616335721999089</v>
      </c>
      <c r="HW79" s="3">
        <f t="shared" si="210"/>
        <v>6.9554291322259534</v>
      </c>
      <c r="HX79" s="3">
        <f t="shared" si="211"/>
        <v>11.996391005991676</v>
      </c>
      <c r="HY79" s="3">
        <f t="shared" si="212"/>
        <v>18.730799023466261</v>
      </c>
      <c r="HZ79" s="3">
        <f t="shared" si="213"/>
        <v>-0.95009198373599335</v>
      </c>
      <c r="IA79" s="3">
        <f t="shared" si="214"/>
        <v>161.82201363558249</v>
      </c>
      <c r="IB79" s="3">
        <f t="shared" si="215"/>
        <v>150.56777786669667</v>
      </c>
      <c r="IC79" s="3">
        <f t="shared" si="216"/>
        <v>0.49139363120201113</v>
      </c>
      <c r="ID79" s="3">
        <f t="shared" si="217"/>
        <v>-2.4385412215106586</v>
      </c>
      <c r="IE79" s="3">
        <f t="shared" si="218"/>
        <v>-11.739441069607052</v>
      </c>
      <c r="IF79" s="3">
        <f t="shared" si="219"/>
        <v>0.12129022905128667</v>
      </c>
      <c r="IG79" s="3">
        <f t="shared" si="220"/>
        <v>7.5981378434599733E-2</v>
      </c>
      <c r="IH79" s="3">
        <f t="shared" si="221"/>
        <v>11.990035859653775</v>
      </c>
      <c r="II79" s="3">
        <f t="shared" si="222"/>
        <v>0.14312403548019265</v>
      </c>
      <c r="IJ79" s="3">
        <f t="shared" si="223"/>
        <v>12.089538646324458</v>
      </c>
      <c r="IK79" s="3">
        <f t="shared" si="224"/>
        <v>-0.69213694952582616</v>
      </c>
      <c r="IL79" s="3">
        <f t="shared" si="225"/>
        <v>133.7995058924194</v>
      </c>
      <c r="IM79" s="3">
        <f t="shared" si="226"/>
        <v>8.7921063802582218</v>
      </c>
      <c r="IN79" s="3">
        <f t="shared" si="227"/>
        <v>-8.1616335721999089</v>
      </c>
      <c r="IO79" s="3">
        <f t="shared" si="228"/>
        <v>-0.12877299026080635</v>
      </c>
      <c r="IP79" s="3">
        <f t="shared" si="229"/>
        <v>-2.2508659949703969E-2</v>
      </c>
      <c r="IQ79" s="3">
        <f t="shared" si="230"/>
        <v>11.996391005991676</v>
      </c>
      <c r="IR79" s="3">
        <f t="shared" si="231"/>
        <v>0.13072537165157014</v>
      </c>
      <c r="IS79" s="3">
        <f t="shared" si="232"/>
        <v>12.075903406394234</v>
      </c>
      <c r="IT79" s="3">
        <f t="shared" si="233"/>
        <v>-0.60480718904522135</v>
      </c>
      <c r="IU79" s="3">
        <f t="shared" si="234"/>
        <v>127.21496862143483</v>
      </c>
      <c r="IV79" s="3">
        <f t="shared" si="235"/>
        <v>130.50723725692711</v>
      </c>
    </row>
    <row r="80" spans="3:256">
      <c r="C80" s="2">
        <v>74</v>
      </c>
      <c r="D80" s="3">
        <v>43.583333330000002</v>
      </c>
      <c r="E80" s="3">
        <v>223.41666670000001</v>
      </c>
      <c r="F80" s="3">
        <v>69.595946470000001</v>
      </c>
      <c r="G80" s="3">
        <v>145.85682729999999</v>
      </c>
      <c r="H80" s="3">
        <v>43.854846119999998</v>
      </c>
      <c r="I80" s="3">
        <v>173.08773540000001</v>
      </c>
      <c r="J80" s="3">
        <v>14.42153021</v>
      </c>
      <c r="K80" s="3">
        <v>135.7517014</v>
      </c>
      <c r="L80" s="3">
        <v>8.625</v>
      </c>
      <c r="M80" s="3">
        <v>102.625</v>
      </c>
      <c r="N80" s="3">
        <v>-2.6152800325904799</v>
      </c>
      <c r="O80" s="3">
        <v>38.3877085856235</v>
      </c>
      <c r="P80" s="3">
        <v>67.916666669999998</v>
      </c>
      <c r="Q80" s="3">
        <v>183</v>
      </c>
      <c r="R80" s="3">
        <v>115.2926045</v>
      </c>
      <c r="S80" s="3">
        <v>156.91502070000001</v>
      </c>
      <c r="T80" s="3">
        <v>133.12162380000001</v>
      </c>
      <c r="U80" s="3">
        <v>140.19315760000001</v>
      </c>
      <c r="V80" s="3">
        <v>187.38803376909499</v>
      </c>
      <c r="W80" s="3">
        <v>89.296612862304698</v>
      </c>
      <c r="X80" s="3">
        <v>43.397164739552103</v>
      </c>
      <c r="Y80" s="3">
        <v>223.54571855355201</v>
      </c>
      <c r="Z80" s="3">
        <v>69.659592166110798</v>
      </c>
      <c r="AA80" s="3">
        <v>145.579686605803</v>
      </c>
      <c r="AB80" s="3">
        <v>43.8527505960163</v>
      </c>
      <c r="AC80" s="3">
        <v>173.43759909138001</v>
      </c>
      <c r="AD80" s="3">
        <v>14.476141315689199</v>
      </c>
      <c r="AE80" s="3">
        <v>135.66923100862201</v>
      </c>
      <c r="AF80" s="3">
        <v>8.35958961263532</v>
      </c>
      <c r="AG80" s="3">
        <v>102.276395382777</v>
      </c>
      <c r="AH80" s="3">
        <v>-3.3266588261949299</v>
      </c>
      <c r="AI80" s="3">
        <v>38.456481393938297</v>
      </c>
      <c r="AJ80" s="3">
        <v>68.287961718041799</v>
      </c>
      <c r="AK80" s="3">
        <v>182.842837222719</v>
      </c>
      <c r="AL80" s="3">
        <v>115.09580803482901</v>
      </c>
      <c r="AM80" s="3">
        <v>157.18549692714001</v>
      </c>
      <c r="AN80" s="3">
        <v>132.95938933909201</v>
      </c>
      <c r="AO80" s="3">
        <v>140.058655922996</v>
      </c>
      <c r="AP80" s="3">
        <v>186.48102135787099</v>
      </c>
      <c r="AQ80" s="3">
        <v>88.731388778925407</v>
      </c>
      <c r="AR80" s="3">
        <f t="shared" si="246"/>
        <v>5.2643093426797831</v>
      </c>
      <c r="AS80" s="3">
        <f t="shared" si="247"/>
        <v>27.117297218843035</v>
      </c>
      <c r="AT80" s="3">
        <f t="shared" si="248"/>
        <v>8.4500829500758137</v>
      </c>
      <c r="AU80" s="3">
        <f t="shared" si="249"/>
        <v>17.659598476138452</v>
      </c>
      <c r="AV80" s="3">
        <f t="shared" si="250"/>
        <v>5.3195743558429909</v>
      </c>
      <c r="AW80" s="3">
        <f t="shared" si="251"/>
        <v>21.038912996926022</v>
      </c>
      <c r="AX80" s="3">
        <f t="shared" si="252"/>
        <v>1.756033750856554</v>
      </c>
      <c r="AY80" s="3">
        <f t="shared" si="253"/>
        <v>16.457406943498906</v>
      </c>
      <c r="AZ80" s="3">
        <f t="shared" si="254"/>
        <v>1.0140631528090742</v>
      </c>
      <c r="BA80" s="3">
        <f t="shared" si="255"/>
        <v>12.406676495583461</v>
      </c>
      <c r="BB80" s="3">
        <f t="shared" si="256"/>
        <v>-0.40354159640952797</v>
      </c>
      <c r="BC80" s="3">
        <f t="shared" si="257"/>
        <v>4.6649778966825215</v>
      </c>
      <c r="BD80" s="3">
        <f t="shared" si="258"/>
        <v>8.2836968042110186</v>
      </c>
      <c r="BE80" s="3">
        <f t="shared" si="259"/>
        <v>22.179818935414922</v>
      </c>
      <c r="BF80" s="3">
        <f t="shared" si="260"/>
        <v>13.961740154623811</v>
      </c>
      <c r="BG80" s="3">
        <f t="shared" si="261"/>
        <v>19.067445649350219</v>
      </c>
      <c r="BH80" s="3">
        <f t="shared" si="262"/>
        <v>16.128688583585216</v>
      </c>
      <c r="BI80" s="3">
        <f t="shared" si="263"/>
        <v>16.989867778772563</v>
      </c>
      <c r="BJ80" s="3">
        <f t="shared" si="264"/>
        <v>22.621150226249561</v>
      </c>
      <c r="BK80" s="3">
        <f t="shared" si="265"/>
        <v>10.763594390122135</v>
      </c>
      <c r="BM80" s="14">
        <f t="shared" si="375"/>
        <v>7.6117784451117776E-2</v>
      </c>
      <c r="BN80" s="3">
        <f t="shared" si="266"/>
        <v>6.8571961463777988</v>
      </c>
      <c r="BO80" s="3">
        <f t="shared" si="267"/>
        <v>22.388447847490745</v>
      </c>
      <c r="BP80" s="3">
        <f t="shared" si="268"/>
        <v>0.17338433701181885</v>
      </c>
      <c r="BQ80" s="3">
        <f t="shared" si="269"/>
        <v>166.28251456781473</v>
      </c>
      <c r="BR80" s="3">
        <f t="shared" si="270"/>
        <v>2909.9440049367577</v>
      </c>
      <c r="BS80" s="3">
        <f t="shared" si="271"/>
        <v>-136.18535294373868</v>
      </c>
      <c r="BT80" s="3">
        <f t="shared" si="272"/>
        <v>-2383.2436765154271</v>
      </c>
      <c r="BU80" s="3">
        <f t="shared" si="273"/>
        <v>-2.383243676515427</v>
      </c>
      <c r="BW80" s="14">
        <f t="shared" si="376"/>
        <v>7.6117784451117776E-2</v>
      </c>
      <c r="BX80" s="3">
        <f t="shared" si="274"/>
        <v>0.67624607722351304</v>
      </c>
      <c r="BY80" s="3">
        <f t="shared" si="275"/>
        <v>10.561192420090714</v>
      </c>
      <c r="BZ80" s="3">
        <f t="shared" si="276"/>
        <v>0.14029291608845812</v>
      </c>
      <c r="CA80" s="3">
        <f t="shared" si="277"/>
        <v>134.54651824547486</v>
      </c>
      <c r="CB80" s="3">
        <f t="shared" si="278"/>
        <v>18.291445190436686</v>
      </c>
      <c r="CC80" s="3">
        <f t="shared" si="279"/>
        <v>14.915520019736178</v>
      </c>
      <c r="CD80" s="3">
        <f t="shared" si="280"/>
        <v>0.13436709659891055</v>
      </c>
      <c r="CE80" s="3">
        <f t="shared" si="281"/>
        <v>128.86342032221916</v>
      </c>
      <c r="CF80" s="3">
        <f t="shared" si="282"/>
        <v>131.70496928384699</v>
      </c>
      <c r="CH80" s="3">
        <f t="shared" si="283"/>
        <v>11.990035859653775</v>
      </c>
      <c r="CI80" s="3">
        <f t="shared" si="284"/>
        <v>0.52067540853102345</v>
      </c>
      <c r="CJ80" s="3">
        <f t="shared" si="285"/>
        <v>11.795593397954917</v>
      </c>
      <c r="CK80" s="3">
        <f t="shared" si="286"/>
        <v>11.987532090324981</v>
      </c>
      <c r="CL80" s="3">
        <f t="shared" si="287"/>
        <v>0.2088263870030839</v>
      </c>
      <c r="CM80" s="7">
        <f t="shared" si="288"/>
        <v>12.153152333069858</v>
      </c>
      <c r="CN80" s="7">
        <f t="shared" si="289"/>
        <v>2.871463498178338</v>
      </c>
      <c r="CO80" s="7">
        <f t="shared" si="290"/>
        <v>11.995975937641491</v>
      </c>
      <c r="CP80" s="7">
        <f t="shared" si="291"/>
        <v>0.48912776281007903</v>
      </c>
      <c r="CQ80" s="7">
        <f t="shared" si="292"/>
        <v>3.360591260988417</v>
      </c>
      <c r="CR80" s="3">
        <f t="shared" si="293"/>
        <v>11.996391005991676</v>
      </c>
      <c r="CS80" s="3">
        <f t="shared" si="294"/>
        <v>0.43624095442936667</v>
      </c>
      <c r="CT80" s="3">
        <f t="shared" si="295"/>
        <v>11.780796489239739</v>
      </c>
      <c r="CU80" s="3">
        <f t="shared" si="296"/>
        <v>11.996510635436504</v>
      </c>
      <c r="CV80" s="3">
        <f t="shared" si="297"/>
        <v>0.21581726657936812</v>
      </c>
      <c r="CW80" s="7">
        <f t="shared" si="298"/>
        <v>12.106714224830391</v>
      </c>
      <c r="CX80" s="7">
        <f t="shared" si="299"/>
        <v>2.2539529134202163</v>
      </c>
      <c r="CY80" s="7">
        <f t="shared" si="300"/>
        <v>11.996562195627805</v>
      </c>
      <c r="CZ80" s="7">
        <f t="shared" si="301"/>
        <v>3.9651831426887524E-2</v>
      </c>
      <c r="DA80" s="7">
        <f t="shared" si="302"/>
        <v>2.2936047448471037</v>
      </c>
      <c r="DB80" s="3">
        <f t="shared" si="303"/>
        <v>2.8270980029177606</v>
      </c>
      <c r="DD80" s="14">
        <f t="shared" si="377"/>
        <v>7.6117784451117776E-2</v>
      </c>
      <c r="DE80" s="3">
        <f t="shared" si="304"/>
        <v>-3.1857736073960305</v>
      </c>
      <c r="DF80" s="3">
        <f t="shared" si="305"/>
        <v>9.4576987427045829</v>
      </c>
      <c r="DG80" s="3">
        <f t="shared" si="306"/>
        <v>-3.5635406049864367</v>
      </c>
      <c r="DH80" s="3">
        <f t="shared" si="307"/>
        <v>-4.5815060534271161</v>
      </c>
      <c r="DI80" s="3">
        <f t="shared" si="308"/>
        <v>9.979840629255408</v>
      </c>
      <c r="DJ80" s="3">
        <f t="shared" si="309"/>
        <v>5.8042242686664345</v>
      </c>
      <c r="DK80" s="3">
        <f t="shared" si="310"/>
        <v>14.044286354678039</v>
      </c>
      <c r="DL80" s="3">
        <f t="shared" si="311"/>
        <v>-0.5520542374825651</v>
      </c>
      <c r="DM80" s="3">
        <f t="shared" si="312"/>
        <v>123.50805669912826</v>
      </c>
      <c r="DN80" s="3">
        <f t="shared" si="313"/>
        <v>-3.1857736073960305</v>
      </c>
      <c r="DO80" s="3">
        <f t="shared" si="314"/>
        <v>9.4576987427045829</v>
      </c>
      <c r="DP80" s="3">
        <f t="shared" si="315"/>
        <v>5.6780433504127927</v>
      </c>
      <c r="DQ80" s="3">
        <f t="shared" si="316"/>
        <v>-3.1123732860647024</v>
      </c>
      <c r="DR80" s="3">
        <f t="shared" si="317"/>
        <v>9.979840629255408</v>
      </c>
      <c r="DS80" s="3">
        <f t="shared" si="318"/>
        <v>6.4751095559052994</v>
      </c>
      <c r="DT80" s="3">
        <f t="shared" si="319"/>
        <v>15.38096101906468</v>
      </c>
      <c r="DU80" s="3">
        <f t="shared" si="320"/>
        <v>-0.73544470233466264</v>
      </c>
      <c r="DV80" s="3">
        <f t="shared" si="321"/>
        <v>137.34480623698681</v>
      </c>
      <c r="DW80" s="3">
        <f t="shared" si="322"/>
        <v>130.42643146805753</v>
      </c>
      <c r="DX80" s="3">
        <f t="shared" si="323"/>
        <v>578.49089557266313</v>
      </c>
      <c r="DY80" s="3">
        <f t="shared" si="324"/>
        <v>-3.5635406049864367</v>
      </c>
      <c r="DZ80" s="3">
        <f t="shared" si="325"/>
        <v>-4.5815060534271161</v>
      </c>
      <c r="EA80" s="3">
        <f t="shared" si="326"/>
        <v>-0.74197059804747978</v>
      </c>
      <c r="EB80" s="3">
        <f t="shared" si="327"/>
        <v>-4.0507304479154449</v>
      </c>
      <c r="EC80" s="3">
        <f t="shared" si="328"/>
        <v>5.8042242686664345</v>
      </c>
      <c r="ED80" s="3">
        <f t="shared" si="329"/>
        <v>4.1181230591176119</v>
      </c>
      <c r="EE80" s="3">
        <f t="shared" si="330"/>
        <v>2.8710590463213723</v>
      </c>
      <c r="EF80" s="3">
        <f t="shared" si="331"/>
        <v>0.88704025636720818</v>
      </c>
      <c r="EG80" s="3">
        <f t="shared" si="332"/>
        <v>27.49634881904819</v>
      </c>
      <c r="EH80" s="3">
        <f t="shared" si="333"/>
        <v>5.6780433504127927</v>
      </c>
      <c r="EI80" s="3">
        <f t="shared" si="334"/>
        <v>-3.1123732860647024</v>
      </c>
      <c r="EJ80" s="3">
        <f t="shared" si="335"/>
        <v>2.1669484289614047</v>
      </c>
      <c r="EK80" s="3">
        <f t="shared" si="336"/>
        <v>-2.077577870577656</v>
      </c>
      <c r="EL80" s="3">
        <f t="shared" si="337"/>
        <v>6.4751095559052994</v>
      </c>
      <c r="EM80" s="3">
        <f t="shared" si="338"/>
        <v>3.0019985513141556</v>
      </c>
      <c r="EN80" s="3">
        <f t="shared" si="339"/>
        <v>3.6604083241292544</v>
      </c>
      <c r="EO80" s="3">
        <f t="shared" si="340"/>
        <v>0.96563251042741249</v>
      </c>
      <c r="EP80" s="3">
        <f t="shared" si="341"/>
        <v>15.064795750300542</v>
      </c>
      <c r="EQ80" s="3">
        <f t="shared" si="342"/>
        <v>21.280572284674367</v>
      </c>
      <c r="ER80" s="3">
        <f t="shared" si="343"/>
        <v>531.26230210756603</v>
      </c>
      <c r="ES80" s="3">
        <f t="shared" si="344"/>
        <v>-0.74197059804747978</v>
      </c>
      <c r="ET80" s="3">
        <f t="shared" si="345"/>
        <v>-4.0507304479154449</v>
      </c>
      <c r="EU80" s="3">
        <f t="shared" si="346"/>
        <v>-1.4176047492186021</v>
      </c>
      <c r="EV80" s="3">
        <f t="shared" si="347"/>
        <v>-7.7416985989009399</v>
      </c>
      <c r="EW80" s="3">
        <f t="shared" si="348"/>
        <v>4.1181230591176119</v>
      </c>
      <c r="EX80" s="3">
        <f t="shared" si="349"/>
        <v>7.8704193294405798</v>
      </c>
      <c r="EY80" s="3">
        <f t="shared" si="350"/>
        <v>3.7522962833201228</v>
      </c>
      <c r="EZ80" s="3">
        <f t="shared" si="351"/>
        <v>0.99999999849530574</v>
      </c>
      <c r="FA80" s="3">
        <f t="shared" si="352"/>
        <v>3.143125790184866E-3</v>
      </c>
      <c r="FB80" s="3">
        <f t="shared" si="353"/>
        <v>2.1669484289614047</v>
      </c>
      <c r="FC80" s="3">
        <f t="shared" si="354"/>
        <v>-2.077577870577656</v>
      </c>
      <c r="FD80" s="3">
        <f t="shared" si="355"/>
        <v>6.4924616426643453</v>
      </c>
      <c r="FE80" s="3">
        <f t="shared" si="356"/>
        <v>-6.2262733886504282</v>
      </c>
      <c r="FF80" s="3">
        <f t="shared" si="357"/>
        <v>3.0019985513141556</v>
      </c>
      <c r="FG80" s="3">
        <f t="shared" si="358"/>
        <v>8.9954732222204026</v>
      </c>
      <c r="FH80" s="3">
        <f t="shared" si="359"/>
        <v>5.9934747070122727</v>
      </c>
      <c r="FI80" s="3">
        <f t="shared" si="360"/>
        <v>0.99999999198646994</v>
      </c>
      <c r="FJ80" s="3">
        <f t="shared" si="361"/>
        <v>7.253532574940197E-3</v>
      </c>
      <c r="FK80" s="3">
        <f t="shared" si="362"/>
        <v>5.1983291825625317E-3</v>
      </c>
      <c r="FL80" s="3">
        <f t="shared" si="363"/>
        <v>-18.447477299695951</v>
      </c>
      <c r="FN80" s="14">
        <f t="shared" si="378"/>
        <v>7.6117784451117776E-2</v>
      </c>
      <c r="FO80" s="3">
        <f t="shared" si="165"/>
        <v>0.67624607722351304</v>
      </c>
      <c r="FP80" s="3">
        <f t="shared" si="166"/>
        <v>10.561192420090714</v>
      </c>
      <c r="FQ80" s="3">
        <f t="shared" si="365"/>
        <v>3.3669335607025834</v>
      </c>
      <c r="FR80" s="3">
        <f t="shared" si="366"/>
        <v>-6.0861936225552427</v>
      </c>
      <c r="FS80" s="3">
        <f t="shared" si="167"/>
        <v>0.11760700169161231</v>
      </c>
      <c r="FT80" s="3">
        <f t="shared" si="168"/>
        <v>7.6489838918069708E-2</v>
      </c>
      <c r="FU80" s="3">
        <f t="shared" si="169"/>
        <v>6.9554291322259534</v>
      </c>
      <c r="FV80" s="3">
        <f t="shared" si="170"/>
        <v>0.14029291608845812</v>
      </c>
      <c r="FW80" s="3">
        <f t="shared" si="171"/>
        <v>6.9668350442227904</v>
      </c>
      <c r="FX80" s="3">
        <f t="shared" si="172"/>
        <v>-7.1282221397835119E-2</v>
      </c>
      <c r="FY80" s="3">
        <f t="shared" si="369"/>
        <v>94.087637090075702</v>
      </c>
      <c r="FZ80" s="3">
        <f t="shared" si="173"/>
        <v>18.291445190436686</v>
      </c>
      <c r="GA80" s="3">
        <f t="shared" si="174"/>
        <v>14.915520019736178</v>
      </c>
      <c r="GB80" s="3">
        <f t="shared" si="175"/>
        <v>3.3669335607025834</v>
      </c>
      <c r="GC80" s="3">
        <f t="shared" si="176"/>
        <v>-6.0861936225552427</v>
      </c>
      <c r="GD80" s="3">
        <f t="shared" si="177"/>
        <v>-0.1343539555162927</v>
      </c>
      <c r="GE80" s="3">
        <f t="shared" si="178"/>
        <v>-1.8791715054788938E-3</v>
      </c>
      <c r="GF80" s="3">
        <f t="shared" si="179"/>
        <v>6.9554291322259534</v>
      </c>
      <c r="GG80" s="3">
        <f t="shared" si="180"/>
        <v>0.13436709659891055</v>
      </c>
      <c r="GH80" s="3">
        <f t="shared" si="181"/>
        <v>7.019821693638888</v>
      </c>
      <c r="GI80" s="3">
        <f t="shared" si="182"/>
        <v>-0.47178781296473488</v>
      </c>
      <c r="GJ80" s="3">
        <f t="shared" si="370"/>
        <v>118.15041005638841</v>
      </c>
      <c r="GL80" s="3">
        <f t="shared" si="183"/>
        <v>-6.0861936225552427</v>
      </c>
      <c r="GM80" s="3">
        <f t="shared" si="184"/>
        <v>-3.3669335607025834</v>
      </c>
      <c r="GN80" s="3">
        <f t="shared" si="185"/>
        <v>0.11760700169161231</v>
      </c>
      <c r="GO80" s="3">
        <f t="shared" si="186"/>
        <v>7.6489838918069708E-2</v>
      </c>
      <c r="GP80" s="3">
        <f t="shared" si="187"/>
        <v>6.9554291322259534</v>
      </c>
      <c r="GQ80" s="3">
        <f t="shared" si="188"/>
        <v>0.14029291608845812</v>
      </c>
      <c r="GR80" s="3">
        <f t="shared" si="189"/>
        <v>7.0953722167664139</v>
      </c>
      <c r="GS80" s="3">
        <f t="shared" si="190"/>
        <v>-0.99745618696392735</v>
      </c>
      <c r="GT80" s="3">
        <f t="shared" si="371"/>
        <v>85.91236290993524</v>
      </c>
      <c r="GU80" s="3">
        <f t="shared" si="191"/>
        <v>6.0861936225552427</v>
      </c>
      <c r="GV80" s="3">
        <f t="shared" si="192"/>
        <v>3.3669335607025834</v>
      </c>
      <c r="GW80" s="3">
        <f t="shared" si="193"/>
        <v>-0.1343539555162927</v>
      </c>
      <c r="GX80" s="3">
        <f t="shared" si="194"/>
        <v>-1.8791715054788938E-3</v>
      </c>
      <c r="GY80" s="3">
        <f t="shared" si="195"/>
        <v>6.9554291322259534</v>
      </c>
      <c r="GZ80" s="3">
        <f t="shared" si="196"/>
        <v>0.13436709659891055</v>
      </c>
      <c r="HA80" s="3">
        <f t="shared" si="197"/>
        <v>7.074186270924649</v>
      </c>
      <c r="HB80" s="3">
        <f t="shared" si="198"/>
        <v>-0.88171211828916618</v>
      </c>
      <c r="HC80" s="3">
        <f t="shared" si="372"/>
        <v>61.849589943612699</v>
      </c>
      <c r="HE80" s="3">
        <f t="shared" si="364"/>
        <v>94.087637090075702</v>
      </c>
      <c r="HF80" s="3">
        <f t="shared" si="164"/>
        <v>118.15041005638841</v>
      </c>
      <c r="HG80" s="3">
        <f t="shared" si="373"/>
        <v>106.11902357323206</v>
      </c>
      <c r="HH80" s="3">
        <f t="shared" si="374"/>
        <v>-0.27763363973767191</v>
      </c>
      <c r="HJ80" s="3">
        <f t="shared" si="367"/>
        <v>-3.3669335607025834</v>
      </c>
      <c r="HK80" s="3">
        <f t="shared" si="368"/>
        <v>6.0861936225552427</v>
      </c>
      <c r="HL80" s="3">
        <f t="shared" si="199"/>
        <v>-2.1595753472660819</v>
      </c>
      <c r="HM80" s="3">
        <f t="shared" si="200"/>
        <v>-11.792429046816384</v>
      </c>
      <c r="HN80" s="3">
        <f t="shared" si="201"/>
        <v>6.9554291322259534</v>
      </c>
      <c r="HO80" s="3">
        <f t="shared" si="202"/>
        <v>11.988542384490209</v>
      </c>
      <c r="HP80" s="3">
        <f t="shared" si="203"/>
        <v>17.919343247153943</v>
      </c>
      <c r="HQ80" s="3">
        <f t="shared" si="204"/>
        <v>-0.77351449643272741</v>
      </c>
      <c r="HR80" s="3">
        <f t="shared" si="205"/>
        <v>140.67054514930302</v>
      </c>
      <c r="HS80" s="3">
        <f t="shared" si="206"/>
        <v>-3.3669335607025834</v>
      </c>
      <c r="HT80" s="3">
        <f t="shared" si="207"/>
        <v>6.0861936225552427</v>
      </c>
      <c r="HU80" s="3">
        <f t="shared" si="208"/>
        <v>8.65941007162575</v>
      </c>
      <c r="HV80" s="3">
        <f t="shared" si="209"/>
        <v>-8.3038512592280842</v>
      </c>
      <c r="HW80" s="3">
        <f t="shared" si="210"/>
        <v>6.9554291322259534</v>
      </c>
      <c r="HX80" s="3">
        <f t="shared" si="211"/>
        <v>11.997471755497378</v>
      </c>
      <c r="HY80" s="3">
        <f t="shared" si="212"/>
        <v>18.753835150778702</v>
      </c>
      <c r="HZ80" s="3">
        <f t="shared" si="213"/>
        <v>-0.95502493549843492</v>
      </c>
      <c r="IA80" s="3">
        <f t="shared" si="214"/>
        <v>162.75096436174127</v>
      </c>
      <c r="IB80" s="3">
        <f t="shared" si="215"/>
        <v>151.71075475552215</v>
      </c>
      <c r="IC80" s="3">
        <f t="shared" si="216"/>
        <v>0.47392292990731005</v>
      </c>
      <c r="ID80" s="3">
        <f t="shared" si="217"/>
        <v>-2.1595753472660819</v>
      </c>
      <c r="IE80" s="3">
        <f t="shared" si="218"/>
        <v>-11.792429046816384</v>
      </c>
      <c r="IF80" s="3">
        <f t="shared" si="219"/>
        <v>0.11760700169161231</v>
      </c>
      <c r="IG80" s="3">
        <f t="shared" si="220"/>
        <v>7.6489838918069708E-2</v>
      </c>
      <c r="IH80" s="3">
        <f t="shared" si="221"/>
        <v>11.988542384490209</v>
      </c>
      <c r="II80" s="3">
        <f t="shared" si="222"/>
        <v>0.14029291608845812</v>
      </c>
      <c r="IJ80" s="3">
        <f t="shared" si="223"/>
        <v>12.085395937516838</v>
      </c>
      <c r="IK80" s="3">
        <f t="shared" si="224"/>
        <v>-0.68730422518609446</v>
      </c>
      <c r="IL80" s="3">
        <f t="shared" si="225"/>
        <v>133.41709194077242</v>
      </c>
      <c r="IM80" s="3">
        <f t="shared" si="226"/>
        <v>8.65941007162575</v>
      </c>
      <c r="IN80" s="3">
        <f t="shared" si="227"/>
        <v>-8.3038512592280842</v>
      </c>
      <c r="IO80" s="3">
        <f t="shared" si="228"/>
        <v>-0.1343539555162927</v>
      </c>
      <c r="IP80" s="3">
        <f t="shared" si="229"/>
        <v>-1.8791715054788938E-3</v>
      </c>
      <c r="IQ80" s="3">
        <f t="shared" si="230"/>
        <v>11.997471755497378</v>
      </c>
      <c r="IR80" s="3">
        <f t="shared" si="231"/>
        <v>0.13436709659891055</v>
      </c>
      <c r="IS80" s="3">
        <f t="shared" si="232"/>
        <v>12.093511744335583</v>
      </c>
      <c r="IT80" s="3">
        <f t="shared" si="233"/>
        <v>-0.7120192530106233</v>
      </c>
      <c r="IU80" s="3">
        <f t="shared" si="234"/>
        <v>135.39944569464609</v>
      </c>
      <c r="IV80" s="3">
        <f t="shared" si="235"/>
        <v>134.40826881770926</v>
      </c>
    </row>
    <row r="81" spans="3:256">
      <c r="C81" s="2">
        <v>75</v>
      </c>
      <c r="D81" s="3">
        <v>42.833333330000002</v>
      </c>
      <c r="E81" s="3">
        <v>224.91666670000001</v>
      </c>
      <c r="F81" s="3">
        <v>69.315317660000005</v>
      </c>
      <c r="G81" s="3">
        <v>146.9793426</v>
      </c>
      <c r="H81" s="3">
        <v>43.259531469999999</v>
      </c>
      <c r="I81" s="3">
        <v>174.67524119999999</v>
      </c>
      <c r="J81" s="3">
        <v>14.087440709999999</v>
      </c>
      <c r="K81" s="3">
        <v>136.97669619999999</v>
      </c>
      <c r="L81" s="3">
        <v>8.875</v>
      </c>
      <c r="M81" s="3">
        <v>103.25</v>
      </c>
      <c r="N81" s="3">
        <v>-1.0094986006815501</v>
      </c>
      <c r="O81" s="3">
        <v>39.293113017104901</v>
      </c>
      <c r="P81" s="3">
        <v>67.25</v>
      </c>
      <c r="Q81" s="3">
        <v>184.33333329999999</v>
      </c>
      <c r="R81" s="3">
        <v>114.8957281</v>
      </c>
      <c r="S81" s="3">
        <v>157.60955440000001</v>
      </c>
      <c r="T81" s="3">
        <v>132.50286460000001</v>
      </c>
      <c r="U81" s="3">
        <v>140.45834020000001</v>
      </c>
      <c r="V81" s="3">
        <v>185.699189917947</v>
      </c>
      <c r="W81" s="3">
        <v>88.6394899184114</v>
      </c>
      <c r="X81" s="3">
        <v>42.628942017038298</v>
      </c>
      <c r="Y81" s="3">
        <v>224.897890314698</v>
      </c>
      <c r="Z81" s="3">
        <v>69.164272937745693</v>
      </c>
      <c r="AA81" s="3">
        <v>146.79099225927399</v>
      </c>
      <c r="AB81" s="3">
        <v>43.281766804681197</v>
      </c>
      <c r="AC81" s="3">
        <v>174.72767580815</v>
      </c>
      <c r="AD81" s="3">
        <v>14.240239665894901</v>
      </c>
      <c r="AE81" s="3">
        <v>136.49068185729899</v>
      </c>
      <c r="AF81" s="3">
        <v>8.9417418792599594</v>
      </c>
      <c r="AG81" s="3">
        <v>103.08494680043</v>
      </c>
      <c r="AH81" s="3">
        <v>-1.2377259133068701</v>
      </c>
      <c r="AI81" s="3">
        <v>38.889222720626599</v>
      </c>
      <c r="AJ81" s="3">
        <v>67.584732670133505</v>
      </c>
      <c r="AK81" s="3">
        <v>184.09611941714701</v>
      </c>
      <c r="AL81" s="3">
        <v>114.43143152261</v>
      </c>
      <c r="AM81" s="3">
        <v>157.90501331460499</v>
      </c>
      <c r="AN81" s="3">
        <v>132.19355355951399</v>
      </c>
      <c r="AO81" s="3">
        <v>140.29207206446799</v>
      </c>
      <c r="AP81" s="3">
        <v>184.68924185846399</v>
      </c>
      <c r="AQ81" s="3">
        <v>88.305541285585903</v>
      </c>
      <c r="AR81" s="3">
        <f t="shared" si="246"/>
        <v>5.171119797241519</v>
      </c>
      <c r="AS81" s="3">
        <f t="shared" si="247"/>
        <v>27.281322921393624</v>
      </c>
      <c r="AT81" s="3">
        <f t="shared" si="248"/>
        <v>8.3899980653341419</v>
      </c>
      <c r="AU81" s="3">
        <f t="shared" si="249"/>
        <v>17.806536362672695</v>
      </c>
      <c r="AV81" s="3">
        <f t="shared" si="250"/>
        <v>5.2503109529160117</v>
      </c>
      <c r="AW81" s="3">
        <f t="shared" si="251"/>
        <v>21.195406236832923</v>
      </c>
      <c r="AX81" s="3">
        <f t="shared" si="252"/>
        <v>1.7274176127650747</v>
      </c>
      <c r="AY81" s="3">
        <f t="shared" si="253"/>
        <v>16.557053346741956</v>
      </c>
      <c r="AZ81" s="3">
        <f t="shared" si="254"/>
        <v>1.0846813518192322</v>
      </c>
      <c r="BA81" s="3">
        <f t="shared" si="255"/>
        <v>12.504758128508858</v>
      </c>
      <c r="BB81" s="3">
        <f t="shared" si="256"/>
        <v>-0.15014280606123931</v>
      </c>
      <c r="BC81" s="3">
        <f t="shared" si="257"/>
        <v>4.7174717455945592</v>
      </c>
      <c r="BD81" s="3">
        <f t="shared" si="258"/>
        <v>8.1983913408434219</v>
      </c>
      <c r="BE81" s="3">
        <f t="shared" si="259"/>
        <v>22.331848801991171</v>
      </c>
      <c r="BF81" s="3">
        <f t="shared" si="260"/>
        <v>13.881147712667715</v>
      </c>
      <c r="BG81" s="3">
        <f t="shared" si="261"/>
        <v>19.154726854550496</v>
      </c>
      <c r="BH81" s="3">
        <f t="shared" si="262"/>
        <v>16.03578858715488</v>
      </c>
      <c r="BI81" s="3">
        <f t="shared" si="263"/>
        <v>17.018182411344938</v>
      </c>
      <c r="BJ81" s="3">
        <f t="shared" si="264"/>
        <v>22.4037977421562</v>
      </c>
      <c r="BK81" s="3">
        <f t="shared" si="265"/>
        <v>10.711936800249662</v>
      </c>
      <c r="BM81" s="14">
        <f t="shared" si="375"/>
        <v>7.716049382716049E-2</v>
      </c>
      <c r="BN81" s="3">
        <f t="shared" si="266"/>
        <v>6.78055893128783</v>
      </c>
      <c r="BO81" s="3">
        <f t="shared" si="267"/>
        <v>22.543929642033159</v>
      </c>
      <c r="BP81" s="3">
        <f t="shared" si="268"/>
        <v>0.17334316015025109</v>
      </c>
      <c r="BQ81" s="3">
        <f t="shared" si="269"/>
        <v>166.24302431049679</v>
      </c>
      <c r="BR81" s="3">
        <f t="shared" si="270"/>
        <v>2909.2529254336937</v>
      </c>
      <c r="BS81" s="3">
        <f t="shared" si="271"/>
        <v>-37.872736378193856</v>
      </c>
      <c r="BT81" s="3">
        <f t="shared" si="272"/>
        <v>-662.77288661839248</v>
      </c>
      <c r="BU81" s="3">
        <f t="shared" si="273"/>
        <v>-0.66277288661839251</v>
      </c>
      <c r="BW81" s="14">
        <f t="shared" si="376"/>
        <v>7.716049382716049E-2</v>
      </c>
      <c r="BX81" s="3">
        <f t="shared" si="274"/>
        <v>0.78863740335191768</v>
      </c>
      <c r="BY81" s="3">
        <f t="shared" si="275"/>
        <v>10.637262546168257</v>
      </c>
      <c r="BZ81" s="3">
        <f t="shared" si="276"/>
        <v>0.13571467964208828</v>
      </c>
      <c r="CA81" s="3">
        <f t="shared" si="277"/>
        <v>130.15580636394833</v>
      </c>
      <c r="CB81" s="3">
        <f t="shared" si="278"/>
        <v>18.142472727411956</v>
      </c>
      <c r="CC81" s="3">
        <f t="shared" si="279"/>
        <v>14.933331827400078</v>
      </c>
      <c r="CD81" s="3">
        <f t="shared" si="280"/>
        <v>0.15003351369580858</v>
      </c>
      <c r="CE81" s="3">
        <f t="shared" si="281"/>
        <v>143.88814097482825</v>
      </c>
      <c r="CF81" s="3">
        <f t="shared" si="282"/>
        <v>137.02197366938827</v>
      </c>
      <c r="CH81" s="3">
        <f t="shared" si="283"/>
        <v>11.988542384490209</v>
      </c>
      <c r="CI81" s="3">
        <f t="shared" si="284"/>
        <v>0.5143743179216651</v>
      </c>
      <c r="CJ81" s="3">
        <f t="shared" si="285"/>
        <v>11.801729228597189</v>
      </c>
      <c r="CK81" s="3">
        <f t="shared" si="286"/>
        <v>11.986762258120029</v>
      </c>
      <c r="CL81" s="3">
        <f t="shared" si="287"/>
        <v>0.20509533809844446</v>
      </c>
      <c r="CM81" s="7">
        <f t="shared" si="288"/>
        <v>12.152322965504531</v>
      </c>
      <c r="CN81" s="7">
        <f t="shared" si="289"/>
        <v>2.8497131748671714</v>
      </c>
      <c r="CO81" s="7">
        <f t="shared" si="290"/>
        <v>11.996793412407833</v>
      </c>
      <c r="CP81" s="7">
        <f t="shared" si="291"/>
        <v>0.52612021389900432</v>
      </c>
      <c r="CQ81" s="7">
        <f t="shared" si="292"/>
        <v>3.3758333887661758</v>
      </c>
      <c r="CR81" s="3">
        <f t="shared" si="293"/>
        <v>11.997471755497378</v>
      </c>
      <c r="CS81" s="3">
        <f t="shared" si="294"/>
        <v>0.47085631117736615</v>
      </c>
      <c r="CT81" s="3">
        <f t="shared" si="295"/>
        <v>11.731952734009091</v>
      </c>
      <c r="CU81" s="3">
        <f t="shared" si="296"/>
        <v>11.993860848104498</v>
      </c>
      <c r="CV81" s="3">
        <f t="shared" si="297"/>
        <v>0.26223205259055321</v>
      </c>
      <c r="CW81" s="7">
        <f t="shared" si="298"/>
        <v>12.100140400341918</v>
      </c>
      <c r="CX81" s="7">
        <f t="shared" si="299"/>
        <v>2.306350071287036</v>
      </c>
      <c r="CY81" s="7">
        <f t="shared" si="300"/>
        <v>11.99402281735207</v>
      </c>
      <c r="CZ81" s="7">
        <f t="shared" si="301"/>
        <v>7.7284000649757989E-2</v>
      </c>
      <c r="DA81" s="7">
        <f t="shared" si="302"/>
        <v>2.3836340719367941</v>
      </c>
      <c r="DB81" s="3">
        <f t="shared" si="303"/>
        <v>2.8797337303514849</v>
      </c>
      <c r="DD81" s="14">
        <f t="shared" si="377"/>
        <v>7.716049382716049E-2</v>
      </c>
      <c r="DE81" s="3">
        <f t="shared" si="304"/>
        <v>-3.2188782680926229</v>
      </c>
      <c r="DF81" s="3">
        <f t="shared" si="305"/>
        <v>9.474786558720929</v>
      </c>
      <c r="DG81" s="3">
        <f t="shared" si="306"/>
        <v>-3.522893340150937</v>
      </c>
      <c r="DH81" s="3">
        <f t="shared" si="307"/>
        <v>-4.6383528900909674</v>
      </c>
      <c r="DI81" s="3">
        <f t="shared" si="308"/>
        <v>10.00663568029324</v>
      </c>
      <c r="DJ81" s="3">
        <f t="shared" si="309"/>
        <v>5.8245253041853164</v>
      </c>
      <c r="DK81" s="3">
        <f t="shared" si="310"/>
        <v>14.116413505761624</v>
      </c>
      <c r="DL81" s="3">
        <f t="shared" si="311"/>
        <v>-0.55946217183634872</v>
      </c>
      <c r="DM81" s="3">
        <f t="shared" si="312"/>
        <v>124.01861149846314</v>
      </c>
      <c r="DN81" s="3">
        <f t="shared" si="313"/>
        <v>-3.2188782680926229</v>
      </c>
      <c r="DO81" s="3">
        <f t="shared" si="314"/>
        <v>9.474786558720929</v>
      </c>
      <c r="DP81" s="3">
        <f t="shared" si="315"/>
        <v>5.6827563718242935</v>
      </c>
      <c r="DQ81" s="3">
        <f t="shared" si="316"/>
        <v>-3.1771219474406749</v>
      </c>
      <c r="DR81" s="3">
        <f t="shared" si="317"/>
        <v>10.00663568029324</v>
      </c>
      <c r="DS81" s="3">
        <f t="shared" si="318"/>
        <v>6.5105932026520321</v>
      </c>
      <c r="DT81" s="3">
        <f t="shared" si="319"/>
        <v>15.469644084815046</v>
      </c>
      <c r="DU81" s="3">
        <f t="shared" si="320"/>
        <v>-0.74282880155768449</v>
      </c>
      <c r="DV81" s="3">
        <f t="shared" si="321"/>
        <v>137.97294684922426</v>
      </c>
      <c r="DW81" s="3">
        <f t="shared" si="322"/>
        <v>130.99577917384369</v>
      </c>
      <c r="DX81" s="3">
        <f t="shared" si="323"/>
        <v>546.02722375715609</v>
      </c>
      <c r="DY81" s="3">
        <f t="shared" si="324"/>
        <v>-3.522893340150937</v>
      </c>
      <c r="DZ81" s="3">
        <f t="shared" si="325"/>
        <v>-4.6383528900909674</v>
      </c>
      <c r="EA81" s="3">
        <f t="shared" si="326"/>
        <v>-0.64273626094584246</v>
      </c>
      <c r="EB81" s="3">
        <f t="shared" si="327"/>
        <v>-4.0522952182330982</v>
      </c>
      <c r="EC81" s="3">
        <f t="shared" si="328"/>
        <v>5.8245253041853164</v>
      </c>
      <c r="ED81" s="3">
        <f t="shared" si="329"/>
        <v>4.1029509425350774</v>
      </c>
      <c r="EE81" s="3">
        <f t="shared" si="330"/>
        <v>2.9391781837171234</v>
      </c>
      <c r="EF81" s="3">
        <f t="shared" si="331"/>
        <v>0.88126597460316036</v>
      </c>
      <c r="EG81" s="3">
        <f t="shared" si="332"/>
        <v>28.204543726877962</v>
      </c>
      <c r="EH81" s="3">
        <f t="shared" si="333"/>
        <v>5.6827563718242935</v>
      </c>
      <c r="EI81" s="3">
        <f t="shared" si="334"/>
        <v>-3.1771219474406749</v>
      </c>
      <c r="EJ81" s="3">
        <f t="shared" si="335"/>
        <v>2.1546408744871641</v>
      </c>
      <c r="EK81" s="3">
        <f t="shared" si="336"/>
        <v>-2.1365444432055583</v>
      </c>
      <c r="EL81" s="3">
        <f t="shared" si="337"/>
        <v>6.5105932026520321</v>
      </c>
      <c r="EM81" s="3">
        <f t="shared" si="338"/>
        <v>3.0343532186947781</v>
      </c>
      <c r="EN81" s="3">
        <f t="shared" si="339"/>
        <v>3.6783692724997858</v>
      </c>
      <c r="EO81" s="3">
        <f t="shared" si="340"/>
        <v>0.96339853428232181</v>
      </c>
      <c r="EP81" s="3">
        <f t="shared" si="341"/>
        <v>15.549645755245223</v>
      </c>
      <c r="EQ81" s="3">
        <f t="shared" si="342"/>
        <v>21.87709474106159</v>
      </c>
      <c r="ER81" s="3">
        <f t="shared" si="343"/>
        <v>572.0888965736026</v>
      </c>
      <c r="ES81" s="3">
        <f t="shared" si="344"/>
        <v>-0.64273626094584246</v>
      </c>
      <c r="ET81" s="3">
        <f t="shared" si="345"/>
        <v>-4.0522952182330982</v>
      </c>
      <c r="EU81" s="3">
        <f t="shared" si="346"/>
        <v>-1.2348241578804715</v>
      </c>
      <c r="EV81" s="3">
        <f t="shared" si="347"/>
        <v>-7.7872863829142984</v>
      </c>
      <c r="EW81" s="3">
        <f t="shared" si="348"/>
        <v>4.1029509425350774</v>
      </c>
      <c r="EX81" s="3">
        <f t="shared" si="349"/>
        <v>7.8845811499665386</v>
      </c>
      <c r="EY81" s="3">
        <f t="shared" si="350"/>
        <v>3.7816302143312615</v>
      </c>
      <c r="EZ81" s="3">
        <f t="shared" si="351"/>
        <v>0.99999999919343263</v>
      </c>
      <c r="FA81" s="3">
        <f t="shared" si="352"/>
        <v>2.3012190157451402E-3</v>
      </c>
      <c r="FB81" s="3">
        <f t="shared" si="353"/>
        <v>2.1546408744871641</v>
      </c>
      <c r="FC81" s="3">
        <f t="shared" si="354"/>
        <v>-2.1365444432055583</v>
      </c>
      <c r="FD81" s="3">
        <f t="shared" si="355"/>
        <v>6.3680091550013209</v>
      </c>
      <c r="FE81" s="3">
        <f t="shared" si="356"/>
        <v>-6.3062456110952763</v>
      </c>
      <c r="FF81" s="3">
        <f t="shared" si="357"/>
        <v>3.0343532186947781</v>
      </c>
      <c r="FG81" s="3">
        <f t="shared" si="358"/>
        <v>8.9621579045249522</v>
      </c>
      <c r="FH81" s="3">
        <f t="shared" si="359"/>
        <v>5.9278056729909512</v>
      </c>
      <c r="FI81" s="3">
        <f t="shared" si="360"/>
        <v>0.99999978481941343</v>
      </c>
      <c r="FJ81" s="3">
        <f t="shared" si="361"/>
        <v>3.7587131343828066E-2</v>
      </c>
      <c r="FK81" s="3">
        <f t="shared" si="362"/>
        <v>1.9944175179786604E-2</v>
      </c>
      <c r="FL81" s="3">
        <f t="shared" si="363"/>
        <v>14.141856145177771</v>
      </c>
      <c r="FN81" s="14">
        <f t="shared" si="378"/>
        <v>7.716049382716049E-2</v>
      </c>
      <c r="FO81" s="3">
        <f t="shared" si="165"/>
        <v>0.78863740335191768</v>
      </c>
      <c r="FP81" s="3">
        <f t="shared" si="166"/>
        <v>10.637262546168257</v>
      </c>
      <c r="FQ81" s="3">
        <f t="shared" si="365"/>
        <v>3.3669335607025834</v>
      </c>
      <c r="FR81" s="3">
        <f t="shared" si="366"/>
        <v>-6.0861936225552427</v>
      </c>
      <c r="FS81" s="3">
        <f t="shared" si="167"/>
        <v>0.11239132612840463</v>
      </c>
      <c r="FT81" s="3">
        <f t="shared" si="168"/>
        <v>7.607012607754271E-2</v>
      </c>
      <c r="FU81" s="3">
        <f t="shared" si="169"/>
        <v>6.9554291322259534</v>
      </c>
      <c r="FV81" s="3">
        <f t="shared" si="170"/>
        <v>0.13571467964208828</v>
      </c>
      <c r="FW81" s="3">
        <f t="shared" si="171"/>
        <v>6.9688980236720983</v>
      </c>
      <c r="FX81" s="3">
        <f t="shared" si="172"/>
        <v>-8.9584241369526335E-2</v>
      </c>
      <c r="FY81" s="3">
        <f t="shared" si="369"/>
        <v>95.139689260461537</v>
      </c>
      <c r="FZ81" s="3">
        <f t="shared" si="173"/>
        <v>18.142472727411956</v>
      </c>
      <c r="GA81" s="3">
        <f t="shared" si="174"/>
        <v>14.933331827400078</v>
      </c>
      <c r="GB81" s="3">
        <f t="shared" si="175"/>
        <v>3.3669335607025834</v>
      </c>
      <c r="GC81" s="3">
        <f t="shared" si="176"/>
        <v>-6.0861936225552427</v>
      </c>
      <c r="GD81" s="3">
        <f t="shared" si="177"/>
        <v>-0.14897246302473022</v>
      </c>
      <c r="GE81" s="3">
        <f t="shared" si="178"/>
        <v>1.7811807663900225E-2</v>
      </c>
      <c r="GF81" s="3">
        <f t="shared" si="179"/>
        <v>6.9554291322259534</v>
      </c>
      <c r="GG81" s="3">
        <f t="shared" si="180"/>
        <v>0.15003351369580858</v>
      </c>
      <c r="GH81" s="3">
        <f t="shared" si="181"/>
        <v>7.0441803965987972</v>
      </c>
      <c r="GI81" s="3">
        <f t="shared" si="182"/>
        <v>-0.58453162119893243</v>
      </c>
      <c r="GJ81" s="3">
        <f t="shared" si="370"/>
        <v>125.76990808611693</v>
      </c>
      <c r="GL81" s="3">
        <f t="shared" si="183"/>
        <v>-6.0861936225552427</v>
      </c>
      <c r="GM81" s="3">
        <f t="shared" si="184"/>
        <v>-3.3669335607025834</v>
      </c>
      <c r="GN81" s="3">
        <f t="shared" si="185"/>
        <v>0.11239132612840463</v>
      </c>
      <c r="GO81" s="3">
        <f t="shared" si="186"/>
        <v>7.607012607754271E-2</v>
      </c>
      <c r="GP81" s="3">
        <f t="shared" si="187"/>
        <v>6.9554291322259534</v>
      </c>
      <c r="GQ81" s="3">
        <f t="shared" si="188"/>
        <v>0.13571467964208828</v>
      </c>
      <c r="GR81" s="3">
        <f t="shared" si="189"/>
        <v>7.0906085601469355</v>
      </c>
      <c r="GS81" s="3">
        <f t="shared" si="190"/>
        <v>-0.99597924862833365</v>
      </c>
      <c r="GT81" s="3">
        <f t="shared" si="371"/>
        <v>84.860310739542854</v>
      </c>
      <c r="GU81" s="3">
        <f t="shared" si="191"/>
        <v>6.0861936225552427</v>
      </c>
      <c r="GV81" s="3">
        <f t="shared" si="192"/>
        <v>3.3669335607025834</v>
      </c>
      <c r="GW81" s="3">
        <f t="shared" si="193"/>
        <v>-0.14897246302473022</v>
      </c>
      <c r="GX81" s="3">
        <f t="shared" si="194"/>
        <v>1.7811807663900225E-2</v>
      </c>
      <c r="GY81" s="3">
        <f t="shared" si="195"/>
        <v>6.9554291322259534</v>
      </c>
      <c r="GZ81" s="3">
        <f t="shared" si="196"/>
        <v>0.15003351369580858</v>
      </c>
      <c r="HA81" s="3">
        <f t="shared" si="197"/>
        <v>7.0777053224504609</v>
      </c>
      <c r="HB81" s="3">
        <f t="shared" si="198"/>
        <v>-0.81137092862546623</v>
      </c>
      <c r="HC81" s="3">
        <f t="shared" si="372"/>
        <v>54.230091913883285</v>
      </c>
      <c r="HE81" s="3">
        <f t="shared" si="364"/>
        <v>95.139689260461537</v>
      </c>
      <c r="HF81" s="3">
        <f t="shared" si="164"/>
        <v>125.76990808611693</v>
      </c>
      <c r="HG81" s="3">
        <f t="shared" si="373"/>
        <v>110.45479867328923</v>
      </c>
      <c r="HH81" s="3">
        <f t="shared" si="374"/>
        <v>-0.34946832044575082</v>
      </c>
      <c r="HJ81" s="3">
        <f t="shared" si="367"/>
        <v>-3.3669335607025834</v>
      </c>
      <c r="HK81" s="3">
        <f t="shared" si="368"/>
        <v>6.0861936225552427</v>
      </c>
      <c r="HL81" s="3">
        <f t="shared" si="199"/>
        <v>-1.877560418826314</v>
      </c>
      <c r="HM81" s="3">
        <f t="shared" si="200"/>
        <v>-11.839581601147398</v>
      </c>
      <c r="HN81" s="3">
        <f t="shared" si="201"/>
        <v>6.9554291322259534</v>
      </c>
      <c r="HO81" s="3">
        <f t="shared" si="202"/>
        <v>11.987532090324981</v>
      </c>
      <c r="HP81" s="3">
        <f t="shared" si="203"/>
        <v>17.987541514238512</v>
      </c>
      <c r="HQ81" s="3">
        <f t="shared" si="204"/>
        <v>-0.78840972308696766</v>
      </c>
      <c r="HR81" s="3">
        <f t="shared" si="205"/>
        <v>142.03714501884878</v>
      </c>
      <c r="HS81" s="3">
        <f t="shared" si="206"/>
        <v>-3.3669335607025834</v>
      </c>
      <c r="HT81" s="3">
        <f t="shared" si="207"/>
        <v>6.0861936225552427</v>
      </c>
      <c r="HU81" s="3">
        <f t="shared" si="208"/>
        <v>8.522650029488485</v>
      </c>
      <c r="HV81" s="3">
        <f t="shared" si="209"/>
        <v>-8.4427900543008345</v>
      </c>
      <c r="HW81" s="3">
        <f t="shared" si="210"/>
        <v>6.9554291322259534</v>
      </c>
      <c r="HX81" s="3">
        <f t="shared" si="211"/>
        <v>11.996510635436504</v>
      </c>
      <c r="HY81" s="3">
        <f t="shared" si="212"/>
        <v>18.773746686010522</v>
      </c>
      <c r="HZ81" s="3">
        <f t="shared" si="213"/>
        <v>-0.95971724913398404</v>
      </c>
      <c r="IA81" s="3">
        <f t="shared" si="214"/>
        <v>163.68203641428406</v>
      </c>
      <c r="IB81" s="3">
        <f t="shared" si="215"/>
        <v>152.8595907165664</v>
      </c>
      <c r="IC81" s="3">
        <f t="shared" si="216"/>
        <v>0.4561726387597142</v>
      </c>
      <c r="ID81" s="3">
        <f t="shared" si="217"/>
        <v>-1.877560418826314</v>
      </c>
      <c r="IE81" s="3">
        <f t="shared" si="218"/>
        <v>-11.839581601147398</v>
      </c>
      <c r="IF81" s="3">
        <f t="shared" si="219"/>
        <v>0.11239132612840463</v>
      </c>
      <c r="IG81" s="3">
        <f t="shared" si="220"/>
        <v>7.607012607754271E-2</v>
      </c>
      <c r="IH81" s="3">
        <f t="shared" si="221"/>
        <v>11.987532090324981</v>
      </c>
      <c r="II81" s="3">
        <f t="shared" si="222"/>
        <v>0.13571467964208828</v>
      </c>
      <c r="IJ81" s="3">
        <f t="shared" si="223"/>
        <v>12.080673161366756</v>
      </c>
      <c r="IK81" s="3">
        <f t="shared" si="224"/>
        <v>-0.68330619615006616</v>
      </c>
      <c r="IL81" s="3">
        <f t="shared" si="225"/>
        <v>133.10254424161306</v>
      </c>
      <c r="IM81" s="3">
        <f t="shared" si="226"/>
        <v>8.522650029488485</v>
      </c>
      <c r="IN81" s="3">
        <f t="shared" si="227"/>
        <v>-8.4427900543008345</v>
      </c>
      <c r="IO81" s="3">
        <f t="shared" si="228"/>
        <v>-0.14897246302473022</v>
      </c>
      <c r="IP81" s="3">
        <f t="shared" si="229"/>
        <v>1.7811807663900225E-2</v>
      </c>
      <c r="IQ81" s="3">
        <f t="shared" si="230"/>
        <v>11.996510635436504</v>
      </c>
      <c r="IR81" s="3">
        <f t="shared" si="231"/>
        <v>0.15003351369580858</v>
      </c>
      <c r="IS81" s="3">
        <f t="shared" si="232"/>
        <v>12.115230931325339</v>
      </c>
      <c r="IT81" s="3">
        <f t="shared" si="233"/>
        <v>-0.78895403572083511</v>
      </c>
      <c r="IU81" s="3">
        <f t="shared" si="234"/>
        <v>142.08787167183277</v>
      </c>
      <c r="IV81" s="3">
        <f t="shared" si="235"/>
        <v>137.5952079567229</v>
      </c>
    </row>
    <row r="82" spans="3:256">
      <c r="C82" s="2">
        <v>76</v>
      </c>
      <c r="D82" s="3">
        <v>41.916666669999998</v>
      </c>
      <c r="E82" s="3">
        <v>226.16666670000001</v>
      </c>
      <c r="F82" s="3">
        <v>68.754060019999997</v>
      </c>
      <c r="G82" s="3">
        <v>147.9615435</v>
      </c>
      <c r="H82" s="3">
        <v>42.465778589999999</v>
      </c>
      <c r="I82" s="3">
        <v>176.0643087</v>
      </c>
      <c r="J82" s="3">
        <v>13.97607754</v>
      </c>
      <c r="K82" s="3">
        <v>137.4221489</v>
      </c>
      <c r="L82" s="3">
        <v>9.25</v>
      </c>
      <c r="M82" s="3">
        <v>103.875</v>
      </c>
      <c r="N82" s="3">
        <v>0.187323021260273</v>
      </c>
      <c r="O82" s="3">
        <v>39.545337300817202</v>
      </c>
      <c r="P82" s="3">
        <v>66.833333330000002</v>
      </c>
      <c r="Q82" s="3">
        <v>185.33333329999999</v>
      </c>
      <c r="R82" s="3">
        <v>113.7050988</v>
      </c>
      <c r="S82" s="3">
        <v>158.89940279999999</v>
      </c>
      <c r="T82" s="3">
        <v>131.35374039999999</v>
      </c>
      <c r="U82" s="3">
        <v>140.90031099999999</v>
      </c>
      <c r="V82" s="3">
        <v>182.90741915732499</v>
      </c>
      <c r="W82" s="3">
        <v>88.322927560993193</v>
      </c>
      <c r="X82" s="3">
        <v>41.8440078864433</v>
      </c>
      <c r="Y82" s="3">
        <v>226.24136485981799</v>
      </c>
      <c r="Z82" s="3">
        <v>68.626829171243301</v>
      </c>
      <c r="AA82" s="3">
        <v>147.99290197114701</v>
      </c>
      <c r="AB82" s="3">
        <v>42.7505613478885</v>
      </c>
      <c r="AC82" s="3">
        <v>176.097182682404</v>
      </c>
      <c r="AD82" s="3">
        <v>13.9621391888952</v>
      </c>
      <c r="AE82" s="3">
        <v>137.27994181419999</v>
      </c>
      <c r="AF82" s="3">
        <v>9.4804028201979804</v>
      </c>
      <c r="AG82" s="3">
        <v>103.905630594375</v>
      </c>
      <c r="AH82" s="3">
        <v>0.81995618142702698</v>
      </c>
      <c r="AI82" s="3">
        <v>39.3430181005549</v>
      </c>
      <c r="AJ82" s="3">
        <v>66.988155496017995</v>
      </c>
      <c r="AK82" s="3">
        <v>185.31422330355301</v>
      </c>
      <c r="AL82" s="3">
        <v>113.66500168916799</v>
      </c>
      <c r="AM82" s="3">
        <v>158.80597892383599</v>
      </c>
      <c r="AN82" s="3">
        <v>131.38869900914801</v>
      </c>
      <c r="AO82" s="3">
        <v>140.57714042801399</v>
      </c>
      <c r="AP82" s="3">
        <v>182.66999309285799</v>
      </c>
      <c r="AQ82" s="3">
        <v>87.994697760863701</v>
      </c>
      <c r="AR82" s="3">
        <f t="shared" si="246"/>
        <v>5.0759030681791835</v>
      </c>
      <c r="AS82" s="3">
        <f t="shared" si="247"/>
        <v>27.444293604892717</v>
      </c>
      <c r="AT82" s="3">
        <f t="shared" si="248"/>
        <v>8.3248032476970124</v>
      </c>
      <c r="AU82" s="3">
        <f t="shared" si="249"/>
        <v>17.952334470987914</v>
      </c>
      <c r="AV82" s="3">
        <f t="shared" si="250"/>
        <v>5.1858728757775845</v>
      </c>
      <c r="AW82" s="3">
        <f t="shared" si="251"/>
        <v>21.361534781779749</v>
      </c>
      <c r="AX82" s="3">
        <f t="shared" si="252"/>
        <v>1.6936825301148726</v>
      </c>
      <c r="AY82" s="3">
        <f t="shared" si="253"/>
        <v>16.652794821786525</v>
      </c>
      <c r="AZ82" s="3">
        <f t="shared" si="254"/>
        <v>1.1500238192577161</v>
      </c>
      <c r="BA82" s="3">
        <f t="shared" si="255"/>
        <v>12.604311483889997</v>
      </c>
      <c r="BB82" s="3">
        <f t="shared" si="256"/>
        <v>9.9465092071793437E-2</v>
      </c>
      <c r="BC82" s="3">
        <f t="shared" si="257"/>
        <v>4.7725195643301506</v>
      </c>
      <c r="BD82" s="3">
        <f t="shared" si="258"/>
        <v>8.126023323020739</v>
      </c>
      <c r="BE82" s="3">
        <f t="shared" si="259"/>
        <v>22.479611350720933</v>
      </c>
      <c r="BF82" s="3">
        <f t="shared" si="260"/>
        <v>13.78817565431064</v>
      </c>
      <c r="BG82" s="3">
        <f t="shared" si="261"/>
        <v>19.264018825640612</v>
      </c>
      <c r="BH82" s="3">
        <f t="shared" si="262"/>
        <v>15.938155404102064</v>
      </c>
      <c r="BI82" s="3">
        <f t="shared" si="263"/>
        <v>17.052762736085597</v>
      </c>
      <c r="BJ82" s="3">
        <f t="shared" si="264"/>
        <v>22.158852013425538</v>
      </c>
      <c r="BK82" s="3">
        <f t="shared" si="265"/>
        <v>10.674229809916831</v>
      </c>
      <c r="BM82" s="14">
        <f t="shared" si="375"/>
        <v>7.8203203203203203E-2</v>
      </c>
      <c r="BN82" s="3">
        <f t="shared" si="266"/>
        <v>6.7003531579380979</v>
      </c>
      <c r="BO82" s="3">
        <f t="shared" si="267"/>
        <v>22.698314037940314</v>
      </c>
      <c r="BP82" s="3">
        <f t="shared" si="268"/>
        <v>0.17397559535246779</v>
      </c>
      <c r="BQ82" s="3">
        <f t="shared" si="269"/>
        <v>166.84955496683068</v>
      </c>
      <c r="BR82" s="3">
        <f t="shared" si="270"/>
        <v>2919.8672119195371</v>
      </c>
      <c r="BS82" s="3">
        <f t="shared" si="271"/>
        <v>581.6871606504518</v>
      </c>
      <c r="BT82" s="3">
        <f t="shared" si="272"/>
        <v>10179.525311382906</v>
      </c>
      <c r="BU82" s="3">
        <f t="shared" si="273"/>
        <v>10.179525311382905</v>
      </c>
      <c r="BW82" s="14">
        <f t="shared" si="376"/>
        <v>7.8203203203203203E-2</v>
      </c>
      <c r="BX82" s="3">
        <f t="shared" si="274"/>
        <v>0.89657381109333301</v>
      </c>
      <c r="BY82" s="3">
        <f t="shared" si="275"/>
        <v>10.712657193058337</v>
      </c>
      <c r="BZ82" s="3">
        <f t="shared" si="276"/>
        <v>0.13166100749956672</v>
      </c>
      <c r="CA82" s="3">
        <f t="shared" si="277"/>
        <v>126.26817263238445</v>
      </c>
      <c r="CB82" s="3">
        <f t="shared" si="278"/>
        <v>17.97351383386809</v>
      </c>
      <c r="CC82" s="3">
        <f t="shared" si="279"/>
        <v>14.969124317778721</v>
      </c>
      <c r="CD82" s="3">
        <f t="shared" si="280"/>
        <v>0.1727084539768475</v>
      </c>
      <c r="CE82" s="3">
        <f t="shared" si="281"/>
        <v>165.63431570195581</v>
      </c>
      <c r="CF82" s="3">
        <f t="shared" si="282"/>
        <v>145.95124416717013</v>
      </c>
      <c r="CH82" s="3">
        <f t="shared" si="283"/>
        <v>11.987532090324981</v>
      </c>
      <c r="CI82" s="3">
        <f t="shared" si="284"/>
        <v>0.50884619692620525</v>
      </c>
      <c r="CJ82" s="3">
        <f t="shared" si="285"/>
        <v>11.804610170918345</v>
      </c>
      <c r="CK82" s="3">
        <f t="shared" si="286"/>
        <v>11.986277151388819</v>
      </c>
      <c r="CL82" s="3">
        <f t="shared" si="287"/>
        <v>0.20424173004804488</v>
      </c>
      <c r="CM82" s="7">
        <f t="shared" si="288"/>
        <v>12.150494229084766</v>
      </c>
      <c r="CN82" s="7">
        <f t="shared" si="289"/>
        <v>2.8236628175873402</v>
      </c>
      <c r="CO82" s="7">
        <f t="shared" si="290"/>
        <v>11.997564526177605</v>
      </c>
      <c r="CP82" s="7">
        <f t="shared" si="291"/>
        <v>0.5551219573257844</v>
      </c>
      <c r="CQ82" s="7">
        <f t="shared" si="292"/>
        <v>3.3787847749131243</v>
      </c>
      <c r="CR82" s="3">
        <f t="shared" si="293"/>
        <v>11.996510635436504</v>
      </c>
      <c r="CS82" s="3">
        <f t="shared" si="294"/>
        <v>0.52279927813599492</v>
      </c>
      <c r="CT82" s="3">
        <f t="shared" si="295"/>
        <v>11.68012386033894</v>
      </c>
      <c r="CU82" s="3">
        <f t="shared" si="296"/>
        <v>11.99009355144433</v>
      </c>
      <c r="CV82" s="3">
        <f t="shared" si="297"/>
        <v>0.31090466960296448</v>
      </c>
      <c r="CW82" s="7">
        <f t="shared" si="298"/>
        <v>12.099716886955719</v>
      </c>
      <c r="CX82" s="7">
        <f t="shared" si="299"/>
        <v>2.4629251233856584</v>
      </c>
      <c r="CY82" s="7">
        <f t="shared" si="300"/>
        <v>11.990561040693118</v>
      </c>
      <c r="CZ82" s="7">
        <f t="shared" si="301"/>
        <v>0.14256320941881026</v>
      </c>
      <c r="DA82" s="7">
        <f t="shared" si="302"/>
        <v>2.6054883328044687</v>
      </c>
      <c r="DB82" s="3">
        <f t="shared" si="303"/>
        <v>2.9921365538587965</v>
      </c>
      <c r="DD82" s="14">
        <f t="shared" si="377"/>
        <v>7.8203203203203203E-2</v>
      </c>
      <c r="DE82" s="3">
        <f t="shared" si="304"/>
        <v>-3.2489001795178289</v>
      </c>
      <c r="DF82" s="3">
        <f t="shared" si="305"/>
        <v>9.4919591339048033</v>
      </c>
      <c r="DG82" s="3">
        <f t="shared" si="306"/>
        <v>-3.4921903456627117</v>
      </c>
      <c r="DH82" s="3">
        <f t="shared" si="307"/>
        <v>-4.708739959993224</v>
      </c>
      <c r="DI82" s="3">
        <f t="shared" si="308"/>
        <v>10.032578959379777</v>
      </c>
      <c r="DJ82" s="3">
        <f t="shared" si="309"/>
        <v>5.8623907598501859</v>
      </c>
      <c r="DK82" s="3">
        <f t="shared" si="310"/>
        <v>14.20278299701784</v>
      </c>
      <c r="DL82" s="3">
        <f t="shared" si="311"/>
        <v>-0.56702282004085991</v>
      </c>
      <c r="DM82" s="3">
        <f t="shared" si="312"/>
        <v>124.54287777947113</v>
      </c>
      <c r="DN82" s="3">
        <f t="shared" si="313"/>
        <v>-3.2489001795178289</v>
      </c>
      <c r="DO82" s="3">
        <f t="shared" si="314"/>
        <v>9.4919591339048033</v>
      </c>
      <c r="DP82" s="3">
        <f t="shared" si="315"/>
        <v>5.6621523312899011</v>
      </c>
      <c r="DQ82" s="3">
        <f t="shared" si="316"/>
        <v>-3.2155925250803215</v>
      </c>
      <c r="DR82" s="3">
        <f t="shared" si="317"/>
        <v>10.032578959379777</v>
      </c>
      <c r="DS82" s="3">
        <f t="shared" si="318"/>
        <v>6.511528569397826</v>
      </c>
      <c r="DT82" s="3">
        <f t="shared" si="319"/>
        <v>15.520590388775434</v>
      </c>
      <c r="DU82" s="3">
        <f t="shared" si="320"/>
        <v>-0.74881324229923951</v>
      </c>
      <c r="DV82" s="3">
        <f t="shared" si="321"/>
        <v>138.48768159151589</v>
      </c>
      <c r="DW82" s="3">
        <f t="shared" si="322"/>
        <v>131.51527968549351</v>
      </c>
      <c r="DX82" s="3">
        <f t="shared" si="323"/>
        <v>498.22177069264683</v>
      </c>
      <c r="DY82" s="3">
        <f t="shared" si="324"/>
        <v>-3.4921903456627117</v>
      </c>
      <c r="DZ82" s="3">
        <f t="shared" si="325"/>
        <v>-4.708739959993224</v>
      </c>
      <c r="EA82" s="3">
        <f t="shared" si="326"/>
        <v>-0.54365871085715645</v>
      </c>
      <c r="EB82" s="3">
        <f t="shared" si="327"/>
        <v>-4.0484833378965277</v>
      </c>
      <c r="EC82" s="3">
        <f t="shared" si="328"/>
        <v>5.8623907598501859</v>
      </c>
      <c r="ED82" s="3">
        <f t="shared" si="329"/>
        <v>4.0848233904437867</v>
      </c>
      <c r="EE82" s="3">
        <f t="shared" si="330"/>
        <v>3.0215521852967657</v>
      </c>
      <c r="EF82" s="3">
        <f t="shared" si="331"/>
        <v>0.87534818530510194</v>
      </c>
      <c r="EG82" s="3">
        <f t="shared" si="332"/>
        <v>28.913789940579257</v>
      </c>
      <c r="EH82" s="3">
        <f t="shared" si="333"/>
        <v>5.6621523312899011</v>
      </c>
      <c r="EI82" s="3">
        <f t="shared" si="334"/>
        <v>-3.2155925250803215</v>
      </c>
      <c r="EJ82" s="3">
        <f t="shared" si="335"/>
        <v>2.1499797497914237</v>
      </c>
      <c r="EK82" s="3">
        <f t="shared" si="336"/>
        <v>-2.2112560895550146</v>
      </c>
      <c r="EL82" s="3">
        <f t="shared" si="337"/>
        <v>6.511528569397826</v>
      </c>
      <c r="EM82" s="3">
        <f t="shared" si="338"/>
        <v>3.0841638118146912</v>
      </c>
      <c r="EN82" s="3">
        <f t="shared" si="339"/>
        <v>3.6529505769929815</v>
      </c>
      <c r="EO82" s="3">
        <f t="shared" si="340"/>
        <v>0.96023380726903795</v>
      </c>
      <c r="EP82" s="3">
        <f t="shared" si="341"/>
        <v>16.212292555967753</v>
      </c>
      <c r="EQ82" s="3">
        <f t="shared" si="342"/>
        <v>22.563041248273507</v>
      </c>
      <c r="ER82" s="3">
        <f t="shared" si="343"/>
        <v>657.85013827651619</v>
      </c>
      <c r="ES82" s="3">
        <f t="shared" si="344"/>
        <v>-0.54365871085715645</v>
      </c>
      <c r="ET82" s="3">
        <f t="shared" si="345"/>
        <v>-4.0484833378965277</v>
      </c>
      <c r="EU82" s="3">
        <f t="shared" si="346"/>
        <v>-1.0505587271859227</v>
      </c>
      <c r="EV82" s="3">
        <f t="shared" si="347"/>
        <v>-7.8317919195598469</v>
      </c>
      <c r="EW82" s="3">
        <f t="shared" si="348"/>
        <v>4.0848233904437867</v>
      </c>
      <c r="EX82" s="3">
        <f t="shared" si="349"/>
        <v>7.9019388956476639</v>
      </c>
      <c r="EY82" s="3">
        <f t="shared" si="350"/>
        <v>3.8171155930416121</v>
      </c>
      <c r="EZ82" s="3">
        <f t="shared" si="351"/>
        <v>0.99999998961253711</v>
      </c>
      <c r="FA82" s="3">
        <f t="shared" si="352"/>
        <v>8.2583326639535781E-3</v>
      </c>
      <c r="FB82" s="3">
        <f t="shared" si="353"/>
        <v>2.1499797497914237</v>
      </c>
      <c r="FC82" s="3">
        <f t="shared" si="354"/>
        <v>-2.2112560895550146</v>
      </c>
      <c r="FD82" s="3">
        <f t="shared" si="355"/>
        <v>6.2206966093234737</v>
      </c>
      <c r="FE82" s="3">
        <f t="shared" si="356"/>
        <v>-6.3785329261687664</v>
      </c>
      <c r="FF82" s="3">
        <f t="shared" si="357"/>
        <v>3.0841638118146912</v>
      </c>
      <c r="FG82" s="3">
        <f t="shared" si="358"/>
        <v>8.9096996916544633</v>
      </c>
      <c r="FH82" s="3">
        <f t="shared" si="359"/>
        <v>5.8255413468154176</v>
      </c>
      <c r="FI82" s="3">
        <f t="shared" si="360"/>
        <v>0.99999884100190706</v>
      </c>
      <c r="FJ82" s="3">
        <f t="shared" si="361"/>
        <v>8.7232643363787679E-2</v>
      </c>
      <c r="FK82" s="3">
        <f t="shared" si="362"/>
        <v>4.7745488013870629E-2</v>
      </c>
      <c r="FL82" s="3">
        <f t="shared" si="363"/>
        <v>26.662571060399941</v>
      </c>
      <c r="FN82" s="14">
        <f t="shared" si="378"/>
        <v>7.8203203203203203E-2</v>
      </c>
      <c r="FO82" s="3">
        <f t="shared" si="165"/>
        <v>0.89657381109333301</v>
      </c>
      <c r="FP82" s="3">
        <f t="shared" si="166"/>
        <v>10.712657193058337</v>
      </c>
      <c r="FQ82" s="3">
        <f t="shared" si="365"/>
        <v>3.3669335607025834</v>
      </c>
      <c r="FR82" s="3">
        <f t="shared" si="366"/>
        <v>-6.0861936225552427</v>
      </c>
      <c r="FS82" s="3">
        <f t="shared" si="167"/>
        <v>0.10793640774141533</v>
      </c>
      <c r="FT82" s="3">
        <f t="shared" si="168"/>
        <v>7.5394646890080352E-2</v>
      </c>
      <c r="FU82" s="3">
        <f t="shared" si="169"/>
        <v>6.9554291322259534</v>
      </c>
      <c r="FV82" s="3">
        <f t="shared" si="170"/>
        <v>0.13166100749956672</v>
      </c>
      <c r="FW82" s="3">
        <f t="shared" si="171"/>
        <v>6.9703825178518874</v>
      </c>
      <c r="FX82" s="3">
        <f t="shared" si="172"/>
        <v>-0.10423236411889077</v>
      </c>
      <c r="FY82" s="3">
        <f t="shared" si="369"/>
        <v>95.982941585866016</v>
      </c>
      <c r="FZ82" s="3">
        <f t="shared" si="173"/>
        <v>17.97351383386809</v>
      </c>
      <c r="GA82" s="3">
        <f t="shared" si="174"/>
        <v>14.969124317778721</v>
      </c>
      <c r="GB82" s="3">
        <f t="shared" si="175"/>
        <v>3.3669335607025834</v>
      </c>
      <c r="GC82" s="3">
        <f t="shared" si="176"/>
        <v>-6.0861936225552427</v>
      </c>
      <c r="GD82" s="3">
        <f t="shared" si="177"/>
        <v>-0.1689588935438664</v>
      </c>
      <c r="GE82" s="3">
        <f t="shared" si="178"/>
        <v>3.5792490378643294E-2</v>
      </c>
      <c r="GF82" s="3">
        <f t="shared" si="179"/>
        <v>6.9554291322259534</v>
      </c>
      <c r="GG82" s="3">
        <f t="shared" si="180"/>
        <v>0.1727084539768475</v>
      </c>
      <c r="GH82" s="3">
        <f t="shared" si="181"/>
        <v>7.0697418209544489</v>
      </c>
      <c r="GI82" s="3">
        <f t="shared" si="182"/>
        <v>-0.65490607436332893</v>
      </c>
      <c r="GJ82" s="3">
        <f t="shared" si="370"/>
        <v>130.91252839977867</v>
      </c>
      <c r="GL82" s="3">
        <f t="shared" si="183"/>
        <v>-6.0861936225552427</v>
      </c>
      <c r="GM82" s="3">
        <f t="shared" si="184"/>
        <v>-3.3669335607025834</v>
      </c>
      <c r="GN82" s="3">
        <f t="shared" si="185"/>
        <v>0.10793640774141533</v>
      </c>
      <c r="GO82" s="3">
        <f t="shared" si="186"/>
        <v>7.5394646890080352E-2</v>
      </c>
      <c r="GP82" s="3">
        <f t="shared" si="187"/>
        <v>6.9554291322259534</v>
      </c>
      <c r="GQ82" s="3">
        <f t="shared" si="188"/>
        <v>0.13166100749956672</v>
      </c>
      <c r="GR82" s="3">
        <f t="shared" si="189"/>
        <v>7.0863862667096411</v>
      </c>
      <c r="GS82" s="3">
        <f t="shared" si="190"/>
        <v>-0.99455297207851523</v>
      </c>
      <c r="GT82" s="3">
        <f t="shared" si="371"/>
        <v>84.017058414139711</v>
      </c>
      <c r="GU82" s="3">
        <f t="shared" si="191"/>
        <v>6.0861936225552427</v>
      </c>
      <c r="GV82" s="3">
        <f t="shared" si="192"/>
        <v>3.3669335607025834</v>
      </c>
      <c r="GW82" s="3">
        <f t="shared" si="193"/>
        <v>-0.1689588935438664</v>
      </c>
      <c r="GX82" s="3">
        <f t="shared" si="194"/>
        <v>3.5792490378643294E-2</v>
      </c>
      <c r="GY82" s="3">
        <f t="shared" si="195"/>
        <v>6.9554291322259534</v>
      </c>
      <c r="GZ82" s="3">
        <f t="shared" si="196"/>
        <v>0.1727084539768475</v>
      </c>
      <c r="HA82" s="3">
        <f t="shared" si="197"/>
        <v>7.0868493584991592</v>
      </c>
      <c r="HB82" s="3">
        <f t="shared" si="198"/>
        <v>-0.75571028427700115</v>
      </c>
      <c r="HC82" s="3">
        <f t="shared" si="372"/>
        <v>49.087471600222017</v>
      </c>
      <c r="HE82" s="3">
        <f t="shared" si="364"/>
        <v>95.982941585866016</v>
      </c>
      <c r="HF82" s="3">
        <f t="shared" si="164"/>
        <v>130.91252839977867</v>
      </c>
      <c r="HG82" s="3">
        <f t="shared" si="373"/>
        <v>113.44773499282235</v>
      </c>
      <c r="HH82" s="3">
        <f t="shared" si="374"/>
        <v>-0.39791236418886028</v>
      </c>
      <c r="HJ82" s="3">
        <f t="shared" si="367"/>
        <v>-3.3669335607025834</v>
      </c>
      <c r="HK82" s="3">
        <f t="shared" si="368"/>
        <v>6.0861936225552427</v>
      </c>
      <c r="HL82" s="3">
        <f t="shared" si="199"/>
        <v>-1.5942174380430791</v>
      </c>
      <c r="HM82" s="3">
        <f t="shared" si="200"/>
        <v>-11.880275257456375</v>
      </c>
      <c r="HN82" s="3">
        <f t="shared" si="201"/>
        <v>6.9554291322259534</v>
      </c>
      <c r="HO82" s="3">
        <f t="shared" si="202"/>
        <v>11.986762258120029</v>
      </c>
      <c r="HP82" s="3">
        <f t="shared" si="203"/>
        <v>18.05371226279966</v>
      </c>
      <c r="HQ82" s="3">
        <f t="shared" si="204"/>
        <v>-0.80287348140619808</v>
      </c>
      <c r="HR82" s="3">
        <f t="shared" si="205"/>
        <v>143.40538240327291</v>
      </c>
      <c r="HS82" s="3">
        <f t="shared" si="206"/>
        <v>-3.3669335607025834</v>
      </c>
      <c r="HT82" s="3">
        <f t="shared" si="207"/>
        <v>6.0861936225552427</v>
      </c>
      <c r="HU82" s="3">
        <f t="shared" si="208"/>
        <v>8.3706763591148974</v>
      </c>
      <c r="HV82" s="3">
        <f t="shared" si="209"/>
        <v>-8.5897890157237811</v>
      </c>
      <c r="HW82" s="3">
        <f t="shared" si="210"/>
        <v>6.9554291322259534</v>
      </c>
      <c r="HX82" s="3">
        <f t="shared" si="211"/>
        <v>11.993860848104498</v>
      </c>
      <c r="HY82" s="3">
        <f t="shared" si="212"/>
        <v>18.792444040860278</v>
      </c>
      <c r="HZ82" s="3">
        <f t="shared" si="213"/>
        <v>-0.96452011544825056</v>
      </c>
      <c r="IA82" s="3">
        <f t="shared" si="214"/>
        <v>164.69190234442351</v>
      </c>
      <c r="IB82" s="3">
        <f t="shared" si="215"/>
        <v>154.04864237384822</v>
      </c>
      <c r="IC82" s="3">
        <f t="shared" si="216"/>
        <v>0.43760794009922177</v>
      </c>
      <c r="ID82" s="3">
        <f t="shared" si="217"/>
        <v>-1.5942174380430791</v>
      </c>
      <c r="IE82" s="3">
        <f t="shared" si="218"/>
        <v>-11.880275257456375</v>
      </c>
      <c r="IF82" s="3">
        <f t="shared" si="219"/>
        <v>0.10793640774141533</v>
      </c>
      <c r="IG82" s="3">
        <f t="shared" si="220"/>
        <v>7.5394646890080352E-2</v>
      </c>
      <c r="IH82" s="3">
        <f t="shared" si="221"/>
        <v>11.986762258120029</v>
      </c>
      <c r="II82" s="3">
        <f t="shared" si="222"/>
        <v>0.13166100749956672</v>
      </c>
      <c r="IJ82" s="3">
        <f t="shared" si="223"/>
        <v>12.076231638073796</v>
      </c>
      <c r="IK82" s="3">
        <f t="shared" si="224"/>
        <v>-0.67658761346026597</v>
      </c>
      <c r="IL82" s="3">
        <f t="shared" si="225"/>
        <v>132.57755918259278</v>
      </c>
      <c r="IM82" s="3">
        <f t="shared" si="226"/>
        <v>8.3706763591148974</v>
      </c>
      <c r="IN82" s="3">
        <f t="shared" si="227"/>
        <v>-8.5897890157237811</v>
      </c>
      <c r="IO82" s="3">
        <f t="shared" si="228"/>
        <v>-0.1689588935438664</v>
      </c>
      <c r="IP82" s="3">
        <f t="shared" si="229"/>
        <v>3.5792490378643294E-2</v>
      </c>
      <c r="IQ82" s="3">
        <f t="shared" si="230"/>
        <v>11.993860848104498</v>
      </c>
      <c r="IR82" s="3">
        <f t="shared" si="231"/>
        <v>0.1727084539768475</v>
      </c>
      <c r="IS82" s="3">
        <f t="shared" si="232"/>
        <v>12.137793315379385</v>
      </c>
      <c r="IT82" s="3">
        <f t="shared" si="233"/>
        <v>-0.83118467771698989</v>
      </c>
      <c r="IU82" s="3">
        <f t="shared" si="234"/>
        <v>146.22062605535544</v>
      </c>
      <c r="IV82" s="3">
        <f t="shared" si="235"/>
        <v>139.39909261897412</v>
      </c>
    </row>
    <row r="83" spans="3:256">
      <c r="C83" s="2">
        <v>77</v>
      </c>
      <c r="D83" s="3">
        <v>40.916666669999998</v>
      </c>
      <c r="E83" s="3">
        <v>227.66666670000001</v>
      </c>
      <c r="F83" s="3">
        <v>68.192802389999997</v>
      </c>
      <c r="G83" s="3">
        <v>149.08405870000001</v>
      </c>
      <c r="H83" s="3">
        <v>42.06890216</v>
      </c>
      <c r="I83" s="3">
        <v>177.55259530000001</v>
      </c>
      <c r="J83" s="3">
        <v>13.86471437</v>
      </c>
      <c r="K83" s="3">
        <v>137.8676016</v>
      </c>
      <c r="L83" s="3">
        <v>10.125</v>
      </c>
      <c r="M83" s="3">
        <v>104.375</v>
      </c>
      <c r="N83" s="3">
        <v>2.8962384142014801</v>
      </c>
      <c r="O83" s="3">
        <v>39.6347530451145</v>
      </c>
      <c r="P83" s="3">
        <v>66.416666669999998</v>
      </c>
      <c r="Q83" s="3">
        <v>186.41666670000001</v>
      </c>
      <c r="R83" s="3">
        <v>112.7129077</v>
      </c>
      <c r="S83" s="3">
        <v>159.69315570000001</v>
      </c>
      <c r="T83" s="3">
        <v>130.46979870000001</v>
      </c>
      <c r="U83" s="3">
        <v>140.9887052</v>
      </c>
      <c r="V83" s="3">
        <v>180.766328093807</v>
      </c>
      <c r="W83" s="3">
        <v>88.008206284493596</v>
      </c>
      <c r="X83" s="3">
        <v>41.060543300242301</v>
      </c>
      <c r="Y83" s="3">
        <v>227.566429226759</v>
      </c>
      <c r="Z83" s="3">
        <v>68.038874584821798</v>
      </c>
      <c r="AA83" s="3">
        <v>149.20592492684099</v>
      </c>
      <c r="AB83" s="3">
        <v>42.259578541428901</v>
      </c>
      <c r="AC83" s="3">
        <v>177.52508729469901</v>
      </c>
      <c r="AD83" s="3">
        <v>13.6452338147585</v>
      </c>
      <c r="AE83" s="3">
        <v>138.065740625345</v>
      </c>
      <c r="AF83" s="3">
        <v>9.9785814498709797</v>
      </c>
      <c r="AG83" s="3">
        <v>104.776984589854</v>
      </c>
      <c r="AH83" s="3">
        <v>2.8462553977120399</v>
      </c>
      <c r="AI83" s="3">
        <v>39.846853690672098</v>
      </c>
      <c r="AJ83" s="3">
        <v>66.470229040536196</v>
      </c>
      <c r="AK83" s="3">
        <v>186.514609257242</v>
      </c>
      <c r="AL83" s="3">
        <v>112.827132986026</v>
      </c>
      <c r="AM83" s="3">
        <v>159.90380111548899</v>
      </c>
      <c r="AN83" s="3">
        <v>130.533796912025</v>
      </c>
      <c r="AO83" s="3">
        <v>140.94487042222599</v>
      </c>
      <c r="AP83" s="3">
        <v>180.41184011553</v>
      </c>
      <c r="AQ83" s="3">
        <v>87.778261757882106</v>
      </c>
      <c r="AR83" s="3">
        <f t="shared" si="246"/>
        <v>4.9808646027506418</v>
      </c>
      <c r="AS83" s="3">
        <f t="shared" si="247"/>
        <v>27.605031034823991</v>
      </c>
      <c r="AT83" s="3">
        <f t="shared" si="248"/>
        <v>8.2534811961080248</v>
      </c>
      <c r="AU83" s="3">
        <f t="shared" si="249"/>
        <v>18.099480675512307</v>
      </c>
      <c r="AV83" s="3">
        <f t="shared" si="250"/>
        <v>5.1263140223213188</v>
      </c>
      <c r="AW83" s="3">
        <f t="shared" si="251"/>
        <v>21.534747286238808</v>
      </c>
      <c r="AX83" s="3">
        <f t="shared" si="252"/>
        <v>1.6552402048656198</v>
      </c>
      <c r="AY83" s="3">
        <f t="shared" si="253"/>
        <v>16.748116441247237</v>
      </c>
      <c r="AZ83" s="3">
        <f t="shared" si="254"/>
        <v>1.210455564747319</v>
      </c>
      <c r="BA83" s="3">
        <f t="shared" si="255"/>
        <v>12.71001140706956</v>
      </c>
      <c r="BB83" s="3">
        <f t="shared" si="256"/>
        <v>0.34526607836599649</v>
      </c>
      <c r="BC83" s="3">
        <f t="shared" si="257"/>
        <v>4.8336375295277989</v>
      </c>
      <c r="BD83" s="3">
        <f t="shared" si="258"/>
        <v>8.0631960601159598</v>
      </c>
      <c r="BE83" s="3">
        <f t="shared" si="259"/>
        <v>22.625224618978233</v>
      </c>
      <c r="BF83" s="3">
        <f t="shared" si="260"/>
        <v>13.686537677075012</v>
      </c>
      <c r="BG83" s="3">
        <f t="shared" si="261"/>
        <v>19.397190558282695</v>
      </c>
      <c r="BH83" s="3">
        <f t="shared" si="262"/>
        <v>15.834451184622042</v>
      </c>
      <c r="BI83" s="3">
        <f t="shared" si="263"/>
        <v>17.097370360932331</v>
      </c>
      <c r="BJ83" s="3">
        <f t="shared" si="264"/>
        <v>21.884925919702791</v>
      </c>
      <c r="BK83" s="3">
        <f t="shared" si="265"/>
        <v>10.647974959411588</v>
      </c>
      <c r="BM83" s="14">
        <f t="shared" si="375"/>
        <v>7.9245912579245917E-2</v>
      </c>
      <c r="BN83" s="3">
        <f t="shared" si="266"/>
        <v>6.6171728994293328</v>
      </c>
      <c r="BO83" s="3">
        <f t="shared" si="267"/>
        <v>22.852255855168149</v>
      </c>
      <c r="BP83" s="3">
        <f t="shared" si="268"/>
        <v>0.17497725136998019</v>
      </c>
      <c r="BQ83" s="3">
        <f t="shared" si="269"/>
        <v>167.81018315386578</v>
      </c>
      <c r="BR83" s="3">
        <f t="shared" si="270"/>
        <v>2936.6782051926511</v>
      </c>
      <c r="BS83" s="3">
        <f t="shared" si="271"/>
        <v>921.28085649414061</v>
      </c>
      <c r="BT83" s="3">
        <f t="shared" si="272"/>
        <v>16122.414988647461</v>
      </c>
      <c r="BU83" s="3">
        <f t="shared" si="273"/>
        <v>16.12241498864746</v>
      </c>
      <c r="BW83" s="14">
        <f t="shared" si="376"/>
        <v>7.9245912579245917E-2</v>
      </c>
      <c r="BX83" s="3">
        <f t="shared" si="274"/>
        <v>1.0002531416158083</v>
      </c>
      <c r="BY83" s="3">
        <f t="shared" si="275"/>
        <v>10.790876985387518</v>
      </c>
      <c r="BZ83" s="3">
        <f t="shared" si="276"/>
        <v>0.1298758618435652</v>
      </c>
      <c r="CA83" s="3">
        <f t="shared" si="277"/>
        <v>124.55614654245275</v>
      </c>
      <c r="CB83" s="3">
        <f t="shared" si="278"/>
        <v>17.785731798388902</v>
      </c>
      <c r="CC83" s="3">
        <f t="shared" si="279"/>
        <v>15.022582758847141</v>
      </c>
      <c r="CD83" s="3">
        <f t="shared" si="280"/>
        <v>0.19524317598874674</v>
      </c>
      <c r="CE83" s="3">
        <f t="shared" si="281"/>
        <v>187.24601550024767</v>
      </c>
      <c r="CF83" s="3">
        <f t="shared" si="282"/>
        <v>155.90108102135019</v>
      </c>
      <c r="CH83" s="3">
        <f t="shared" si="283"/>
        <v>11.986762258120029</v>
      </c>
      <c r="CI83" s="3">
        <f t="shared" si="284"/>
        <v>0.5044393373224072</v>
      </c>
      <c r="CJ83" s="3">
        <f t="shared" si="285"/>
        <v>11.799764903071349</v>
      </c>
      <c r="CK83" s="3">
        <f t="shared" si="286"/>
        <v>11.986224790379861</v>
      </c>
      <c r="CL83" s="3">
        <f t="shared" si="287"/>
        <v>0.21070797095820357</v>
      </c>
      <c r="CM83" s="7">
        <f t="shared" si="288"/>
        <v>12.145483249256893</v>
      </c>
      <c r="CN83" s="7">
        <f t="shared" si="289"/>
        <v>2.7853627303557529</v>
      </c>
      <c r="CO83" s="7">
        <f t="shared" si="290"/>
        <v>11.998348832204707</v>
      </c>
      <c r="CP83" s="7">
        <f t="shared" si="291"/>
        <v>0.58353908822255407</v>
      </c>
      <c r="CQ83" s="7">
        <f t="shared" si="292"/>
        <v>3.3689018185783071</v>
      </c>
      <c r="CR83" s="3">
        <f t="shared" si="293"/>
        <v>11.993860848104498</v>
      </c>
      <c r="CS83" s="3">
        <f t="shared" si="294"/>
        <v>0.576480286975669</v>
      </c>
      <c r="CT83" s="3">
        <f t="shared" si="295"/>
        <v>11.63049550076197</v>
      </c>
      <c r="CU83" s="3">
        <f t="shared" si="296"/>
        <v>11.986081445178396</v>
      </c>
      <c r="CV83" s="3">
        <f t="shared" si="297"/>
        <v>0.35790592562513329</v>
      </c>
      <c r="CW83" s="7">
        <f t="shared" si="298"/>
        <v>12.100418317921068</v>
      </c>
      <c r="CX83" s="7">
        <f t="shared" si="299"/>
        <v>2.6424444456769782</v>
      </c>
      <c r="CY83" s="7">
        <f t="shared" si="300"/>
        <v>11.987241435782749</v>
      </c>
      <c r="CZ83" s="7">
        <f t="shared" si="301"/>
        <v>0.24018386480210355</v>
      </c>
      <c r="DA83" s="7">
        <f t="shared" si="302"/>
        <v>2.882628310479082</v>
      </c>
      <c r="DB83" s="3">
        <f t="shared" si="303"/>
        <v>3.1257650645286947</v>
      </c>
      <c r="DD83" s="14">
        <f t="shared" si="377"/>
        <v>7.9245912579245917E-2</v>
      </c>
      <c r="DE83" s="3">
        <f t="shared" si="304"/>
        <v>-3.272616593357383</v>
      </c>
      <c r="DF83" s="3">
        <f t="shared" si="305"/>
        <v>9.5055503593116839</v>
      </c>
      <c r="DG83" s="3">
        <f t="shared" si="306"/>
        <v>-3.4710738174556992</v>
      </c>
      <c r="DH83" s="3">
        <f t="shared" si="307"/>
        <v>-4.7866308449915707</v>
      </c>
      <c r="DI83" s="3">
        <f t="shared" si="308"/>
        <v>10.053134187930079</v>
      </c>
      <c r="DJ83" s="3">
        <f t="shared" si="309"/>
        <v>5.9127141223342772</v>
      </c>
      <c r="DK83" s="3">
        <f t="shared" si="310"/>
        <v>14.293558998599195</v>
      </c>
      <c r="DL83" s="3">
        <f t="shared" si="311"/>
        <v>-0.57434917981944245</v>
      </c>
      <c r="DM83" s="3">
        <f t="shared" si="312"/>
        <v>125.05406759168903</v>
      </c>
      <c r="DN83" s="3">
        <f t="shared" si="313"/>
        <v>-3.272616593357383</v>
      </c>
      <c r="DO83" s="3">
        <f t="shared" si="314"/>
        <v>9.5055503593116839</v>
      </c>
      <c r="DP83" s="3">
        <f t="shared" si="315"/>
        <v>5.6233416169590527</v>
      </c>
      <c r="DQ83" s="3">
        <f t="shared" si="316"/>
        <v>-3.2280340606955384</v>
      </c>
      <c r="DR83" s="3">
        <f t="shared" si="317"/>
        <v>10.053134187930079</v>
      </c>
      <c r="DS83" s="3">
        <f t="shared" si="318"/>
        <v>6.4839937413629709</v>
      </c>
      <c r="DT83" s="3">
        <f t="shared" si="319"/>
        <v>15.533262524696706</v>
      </c>
      <c r="DU83" s="3">
        <f t="shared" si="320"/>
        <v>-0.75305190910768594</v>
      </c>
      <c r="DV83" s="3">
        <f t="shared" si="321"/>
        <v>138.85543979804027</v>
      </c>
      <c r="DW83" s="3">
        <f t="shared" si="322"/>
        <v>131.95475369486465</v>
      </c>
      <c r="DX83" s="3">
        <f t="shared" si="323"/>
        <v>421.47315394729719</v>
      </c>
      <c r="DY83" s="3">
        <f t="shared" si="324"/>
        <v>-3.4710738174556992</v>
      </c>
      <c r="DZ83" s="3">
        <f t="shared" si="325"/>
        <v>-4.7866308449915707</v>
      </c>
      <c r="EA83" s="3">
        <f t="shared" si="326"/>
        <v>-0.44478464011830088</v>
      </c>
      <c r="EB83" s="3">
        <f t="shared" si="327"/>
        <v>-4.0381050341776774</v>
      </c>
      <c r="EC83" s="3">
        <f t="shared" si="328"/>
        <v>5.9127141223342772</v>
      </c>
      <c r="ED83" s="3">
        <f t="shared" si="329"/>
        <v>4.0625270021424189</v>
      </c>
      <c r="EE83" s="3">
        <f t="shared" si="330"/>
        <v>3.1174856975331999</v>
      </c>
      <c r="EF83" s="3">
        <f t="shared" si="331"/>
        <v>0.86895550123076126</v>
      </c>
      <c r="EG83" s="3">
        <f t="shared" si="332"/>
        <v>29.662512049533802</v>
      </c>
      <c r="EH83" s="3">
        <f t="shared" si="333"/>
        <v>5.6233416169590527</v>
      </c>
      <c r="EI83" s="3">
        <f t="shared" si="334"/>
        <v>-3.2280340606955384</v>
      </c>
      <c r="EJ83" s="3">
        <f t="shared" si="335"/>
        <v>2.1479135075470293</v>
      </c>
      <c r="EK83" s="3">
        <f t="shared" si="336"/>
        <v>-2.299820197350364</v>
      </c>
      <c r="EL83" s="3">
        <f t="shared" si="337"/>
        <v>6.4839937413629709</v>
      </c>
      <c r="EM83" s="3">
        <f t="shared" si="338"/>
        <v>3.1468564276184652</v>
      </c>
      <c r="EN83" s="3">
        <f t="shared" si="339"/>
        <v>3.5972463801910211</v>
      </c>
      <c r="EO83" s="3">
        <f t="shared" si="340"/>
        <v>0.95580085716495833</v>
      </c>
      <c r="EP83" s="3">
        <f t="shared" si="341"/>
        <v>17.098471794682428</v>
      </c>
      <c r="EQ83" s="3">
        <f t="shared" si="342"/>
        <v>23.380491922108114</v>
      </c>
      <c r="ER83" s="3">
        <f t="shared" si="343"/>
        <v>783.9678942343412</v>
      </c>
      <c r="ES83" s="3">
        <f t="shared" si="344"/>
        <v>-0.44478464011830088</v>
      </c>
      <c r="ET83" s="3">
        <f t="shared" si="345"/>
        <v>-4.0381050341776774</v>
      </c>
      <c r="EU83" s="3">
        <f t="shared" si="346"/>
        <v>-0.86518948638132254</v>
      </c>
      <c r="EV83" s="3">
        <f t="shared" si="347"/>
        <v>-7.8763738775417611</v>
      </c>
      <c r="EW83" s="3">
        <f t="shared" si="348"/>
        <v>4.0625270021424189</v>
      </c>
      <c r="EX83" s="3">
        <f t="shared" si="349"/>
        <v>7.9237502677814762</v>
      </c>
      <c r="EY83" s="3">
        <f t="shared" si="350"/>
        <v>3.861223633603847</v>
      </c>
      <c r="EZ83" s="3">
        <f t="shared" si="351"/>
        <v>0.99999995586286272</v>
      </c>
      <c r="FA83" s="3">
        <f t="shared" si="352"/>
        <v>1.7023141636876647E-2</v>
      </c>
      <c r="FB83" s="3">
        <f t="shared" si="353"/>
        <v>2.1479135075470293</v>
      </c>
      <c r="FC83" s="3">
        <f t="shared" si="354"/>
        <v>-2.299820197350364</v>
      </c>
      <c r="FD83" s="3">
        <f t="shared" si="355"/>
        <v>6.0504747350807495</v>
      </c>
      <c r="FE83" s="3">
        <f t="shared" si="356"/>
        <v>-6.4493954015207429</v>
      </c>
      <c r="FF83" s="3">
        <f t="shared" si="357"/>
        <v>3.1468564276184652</v>
      </c>
      <c r="FG83" s="3">
        <f t="shared" si="358"/>
        <v>8.8432429326015551</v>
      </c>
      <c r="FH83" s="3">
        <f t="shared" si="359"/>
        <v>5.6963987316299356</v>
      </c>
      <c r="FI83" s="3">
        <f t="shared" si="360"/>
        <v>0.99999749724234488</v>
      </c>
      <c r="FJ83" s="3">
        <f t="shared" si="361"/>
        <v>0.12818792571775361</v>
      </c>
      <c r="FK83" s="3">
        <f t="shared" si="362"/>
        <v>7.2605533677315134E-2</v>
      </c>
      <c r="FL83" s="3">
        <f t="shared" si="363"/>
        <v>23.841778193069814</v>
      </c>
      <c r="FN83" s="14">
        <f t="shared" si="378"/>
        <v>7.9245912579245917E-2</v>
      </c>
      <c r="FO83" s="3">
        <f t="shared" si="165"/>
        <v>1.0002531416158083</v>
      </c>
      <c r="FP83" s="3">
        <f t="shared" si="166"/>
        <v>10.790876985387518</v>
      </c>
      <c r="FQ83" s="3">
        <f t="shared" si="365"/>
        <v>3.3669335607025834</v>
      </c>
      <c r="FR83" s="3">
        <f t="shared" si="366"/>
        <v>-6.0861936225552427</v>
      </c>
      <c r="FS83" s="3">
        <f t="shared" si="167"/>
        <v>0.10367933052247524</v>
      </c>
      <c r="FT83" s="3">
        <f t="shared" si="168"/>
        <v>7.8219792329180748E-2</v>
      </c>
      <c r="FU83" s="3">
        <f t="shared" si="169"/>
        <v>6.9554291322259534</v>
      </c>
      <c r="FV83" s="3">
        <f t="shared" si="170"/>
        <v>0.1298758618435652</v>
      </c>
      <c r="FW83" s="3">
        <f t="shared" si="171"/>
        <v>6.9748706740982236</v>
      </c>
      <c r="FX83" s="3">
        <f t="shared" si="172"/>
        <v>-0.14056617993929243</v>
      </c>
      <c r="FY83" s="3">
        <f t="shared" si="369"/>
        <v>98.080609954781778</v>
      </c>
      <c r="FZ83" s="3">
        <f t="shared" si="173"/>
        <v>17.785731798388902</v>
      </c>
      <c r="GA83" s="3">
        <f t="shared" si="174"/>
        <v>15.022582758847141</v>
      </c>
      <c r="GB83" s="3">
        <f t="shared" si="175"/>
        <v>3.3669335607025834</v>
      </c>
      <c r="GC83" s="3">
        <f t="shared" si="176"/>
        <v>-6.0861936225552427</v>
      </c>
      <c r="GD83" s="3">
        <f t="shared" si="177"/>
        <v>-0.18778203547918793</v>
      </c>
      <c r="GE83" s="3">
        <f t="shared" si="178"/>
        <v>5.3458441068420015E-2</v>
      </c>
      <c r="GF83" s="3">
        <f t="shared" si="179"/>
        <v>6.9554291322259534</v>
      </c>
      <c r="GG83" s="3">
        <f t="shared" si="180"/>
        <v>0.19524317598874674</v>
      </c>
      <c r="GH83" s="3">
        <f t="shared" si="181"/>
        <v>7.0944577264295701</v>
      </c>
      <c r="GI83" s="3">
        <f t="shared" si="182"/>
        <v>-0.70516053621013941</v>
      </c>
      <c r="GJ83" s="3">
        <f t="shared" si="370"/>
        <v>134.84251498606525</v>
      </c>
      <c r="GL83" s="3">
        <f t="shared" si="183"/>
        <v>-6.0861936225552427</v>
      </c>
      <c r="GM83" s="3">
        <f t="shared" si="184"/>
        <v>-3.3669335607025834</v>
      </c>
      <c r="GN83" s="3">
        <f t="shared" si="185"/>
        <v>0.10367933052247524</v>
      </c>
      <c r="GO83" s="3">
        <f t="shared" si="186"/>
        <v>7.8219792329180748E-2</v>
      </c>
      <c r="GP83" s="3">
        <f t="shared" si="187"/>
        <v>6.9554291322259534</v>
      </c>
      <c r="GQ83" s="3">
        <f t="shared" si="188"/>
        <v>0.1298758618435652</v>
      </c>
      <c r="GR83" s="3">
        <f t="shared" si="189"/>
        <v>7.0840390174778873</v>
      </c>
      <c r="GS83" s="3">
        <f t="shared" si="190"/>
        <v>-0.99007128483623619</v>
      </c>
      <c r="GT83" s="3">
        <f t="shared" si="371"/>
        <v>81.919390045218506</v>
      </c>
      <c r="GU83" s="3">
        <f t="shared" si="191"/>
        <v>6.0861936225552427</v>
      </c>
      <c r="GV83" s="3">
        <f t="shared" si="192"/>
        <v>3.3669335607025834</v>
      </c>
      <c r="GW83" s="3">
        <f t="shared" si="193"/>
        <v>-0.18778203547918793</v>
      </c>
      <c r="GX83" s="3">
        <f t="shared" si="194"/>
        <v>5.3458441068420015E-2</v>
      </c>
      <c r="GY83" s="3">
        <f t="shared" si="195"/>
        <v>6.9554291322259534</v>
      </c>
      <c r="GZ83" s="3">
        <f t="shared" si="196"/>
        <v>0.19524317598874674</v>
      </c>
      <c r="HA83" s="3">
        <f t="shared" si="197"/>
        <v>7.0952017537236527</v>
      </c>
      <c r="HB83" s="3">
        <f t="shared" si="198"/>
        <v>-0.70904768399017859</v>
      </c>
      <c r="HC83" s="3">
        <f t="shared" si="372"/>
        <v>45.157485013935201</v>
      </c>
      <c r="HE83" s="3">
        <f t="shared" si="364"/>
        <v>98.080609954781778</v>
      </c>
      <c r="HF83" s="3">
        <f t="shared" si="164"/>
        <v>134.84251498606525</v>
      </c>
      <c r="HG83" s="3">
        <f t="shared" si="373"/>
        <v>116.46156247042352</v>
      </c>
      <c r="HH83" s="3">
        <f t="shared" si="374"/>
        <v>-0.44559733578685967</v>
      </c>
      <c r="HJ83" s="3">
        <f t="shared" si="367"/>
        <v>-3.3669335607025834</v>
      </c>
      <c r="HK83" s="3">
        <f t="shared" si="368"/>
        <v>6.0861936225552427</v>
      </c>
      <c r="HL83" s="3">
        <f t="shared" si="199"/>
        <v>-1.3099741264996234</v>
      </c>
      <c r="HM83" s="3">
        <f t="shared" si="200"/>
        <v>-11.914478911719439</v>
      </c>
      <c r="HN83" s="3">
        <f t="shared" si="201"/>
        <v>6.9554291322259534</v>
      </c>
      <c r="HO83" s="3">
        <f t="shared" si="202"/>
        <v>11.986277151388819</v>
      </c>
      <c r="HP83" s="3">
        <f t="shared" si="203"/>
        <v>18.117817026345847</v>
      </c>
      <c r="HQ83" s="3">
        <f t="shared" si="204"/>
        <v>-0.81688225660093883</v>
      </c>
      <c r="HR83" s="3">
        <f t="shared" si="205"/>
        <v>144.77390256187758</v>
      </c>
      <c r="HS83" s="3">
        <f t="shared" si="206"/>
        <v>-3.3669335607025834</v>
      </c>
      <c r="HT83" s="3">
        <f t="shared" si="207"/>
        <v>6.0861936225552427</v>
      </c>
      <c r="HU83" s="3">
        <f t="shared" si="208"/>
        <v>8.1983882426277788</v>
      </c>
      <c r="HV83" s="3">
        <f t="shared" si="209"/>
        <v>-8.7492155988711069</v>
      </c>
      <c r="HW83" s="3">
        <f t="shared" si="210"/>
        <v>6.9554291322259534</v>
      </c>
      <c r="HX83" s="3">
        <f t="shared" si="211"/>
        <v>11.99009355144433</v>
      </c>
      <c r="HY83" s="3">
        <f t="shared" si="212"/>
        <v>18.810795708363074</v>
      </c>
      <c r="HZ83" s="3">
        <f t="shared" si="213"/>
        <v>-0.96950225687281588</v>
      </c>
      <c r="IA83" s="3">
        <f t="shared" si="214"/>
        <v>165.81329770662165</v>
      </c>
      <c r="IB83" s="3">
        <f t="shared" si="215"/>
        <v>155.29360013424963</v>
      </c>
      <c r="IC83" s="3">
        <f t="shared" si="216"/>
        <v>0.4179685504028271</v>
      </c>
      <c r="ID83" s="3">
        <f t="shared" si="217"/>
        <v>-1.3099741264996234</v>
      </c>
      <c r="IE83" s="3">
        <f t="shared" si="218"/>
        <v>-11.914478911719439</v>
      </c>
      <c r="IF83" s="3">
        <f t="shared" si="219"/>
        <v>0.10367933052247524</v>
      </c>
      <c r="IG83" s="3">
        <f t="shared" si="220"/>
        <v>7.8219792329180748E-2</v>
      </c>
      <c r="IH83" s="3">
        <f t="shared" si="221"/>
        <v>11.986277151388819</v>
      </c>
      <c r="II83" s="3">
        <f t="shared" si="222"/>
        <v>0.1298758618435652</v>
      </c>
      <c r="IJ83" s="3">
        <f t="shared" si="223"/>
        <v>12.075729307277468</v>
      </c>
      <c r="IK83" s="3">
        <f t="shared" si="224"/>
        <v>-0.68590354573923595</v>
      </c>
      <c r="IL83" s="3">
        <f t="shared" si="225"/>
        <v>133.30670739290434</v>
      </c>
      <c r="IM83" s="3">
        <f t="shared" si="226"/>
        <v>8.1983882426277788</v>
      </c>
      <c r="IN83" s="3">
        <f t="shared" si="227"/>
        <v>-8.7492155988711069</v>
      </c>
      <c r="IO83" s="3">
        <f t="shared" si="228"/>
        <v>-0.18778203547918793</v>
      </c>
      <c r="IP83" s="3">
        <f t="shared" si="229"/>
        <v>5.3458441068420015E-2</v>
      </c>
      <c r="IQ83" s="3">
        <f t="shared" si="230"/>
        <v>11.99009355144433</v>
      </c>
      <c r="IR83" s="3">
        <f t="shared" si="231"/>
        <v>0.19524317598874674</v>
      </c>
      <c r="IS83" s="3">
        <f t="shared" si="232"/>
        <v>12.157916029765543</v>
      </c>
      <c r="IT83" s="3">
        <f t="shared" si="233"/>
        <v>-0.85742982658742706</v>
      </c>
      <c r="IU83" s="3">
        <f t="shared" si="234"/>
        <v>149.0292172794428</v>
      </c>
      <c r="IV83" s="3">
        <f t="shared" si="235"/>
        <v>141.16796233617356</v>
      </c>
    </row>
    <row r="84" spans="3:256">
      <c r="C84" s="2">
        <v>78</v>
      </c>
      <c r="D84" s="3">
        <v>40.25</v>
      </c>
      <c r="E84" s="3">
        <v>229</v>
      </c>
      <c r="F84" s="3">
        <v>67.350915939999993</v>
      </c>
      <c r="G84" s="3">
        <v>150.34688840000001</v>
      </c>
      <c r="H84" s="3">
        <v>41.96968305</v>
      </c>
      <c r="I84" s="3">
        <v>178.84244369999999</v>
      </c>
      <c r="J84" s="3">
        <v>13.30789854</v>
      </c>
      <c r="K84" s="3">
        <v>138.53578060000001</v>
      </c>
      <c r="L84" s="3">
        <v>10.375</v>
      </c>
      <c r="M84" s="3">
        <v>105.5</v>
      </c>
      <c r="N84" s="3">
        <v>4.5670227580500899</v>
      </c>
      <c r="O84" s="3">
        <v>40.079713795742002</v>
      </c>
      <c r="P84" s="3">
        <v>66.166666669999998</v>
      </c>
      <c r="Q84" s="3">
        <v>187.75</v>
      </c>
      <c r="R84" s="3">
        <v>111.8199357</v>
      </c>
      <c r="S84" s="3">
        <v>160.88378499999999</v>
      </c>
      <c r="T84" s="3">
        <v>129.67425109999999</v>
      </c>
      <c r="U84" s="3">
        <v>141.34228189999999</v>
      </c>
      <c r="V84" s="3">
        <v>178.49153532335299</v>
      </c>
      <c r="W84" s="3">
        <v>87.9118876444889</v>
      </c>
      <c r="X84" s="3">
        <v>40.299629695378698</v>
      </c>
      <c r="Y84" s="3">
        <v>228.863234369895</v>
      </c>
      <c r="Z84" s="3">
        <v>67.398485182617705</v>
      </c>
      <c r="AA84" s="3">
        <v>150.451684921946</v>
      </c>
      <c r="AB84" s="3">
        <v>41.799689229653701</v>
      </c>
      <c r="AC84" s="3">
        <v>178.990121821906</v>
      </c>
      <c r="AD84" s="3">
        <v>13.294340492287899</v>
      </c>
      <c r="AE84" s="3">
        <v>138.88344710276601</v>
      </c>
      <c r="AF84" s="3">
        <v>10.4356146149977</v>
      </c>
      <c r="AG84" s="3">
        <v>105.732189673923</v>
      </c>
      <c r="AH84" s="3">
        <v>4.832137496983</v>
      </c>
      <c r="AI84" s="3">
        <v>40.436133764115603</v>
      </c>
      <c r="AJ84" s="3">
        <v>65.994116797379903</v>
      </c>
      <c r="AK84" s="3">
        <v>187.71801417241801</v>
      </c>
      <c r="AL84" s="3">
        <v>111.95326208344601</v>
      </c>
      <c r="AM84" s="3">
        <v>161.209128142975</v>
      </c>
      <c r="AN84" s="3">
        <v>129.62050816119699</v>
      </c>
      <c r="AO84" s="3">
        <v>141.43714443943901</v>
      </c>
      <c r="AP84" s="3">
        <v>177.92990282219799</v>
      </c>
      <c r="AQ84" s="3">
        <v>87.654170898562299</v>
      </c>
      <c r="AR84" s="3">
        <f t="shared" si="246"/>
        <v>4.8885616925698567</v>
      </c>
      <c r="AS84" s="3">
        <f t="shared" si="247"/>
        <v>27.762340469014379</v>
      </c>
      <c r="AT84" s="3">
        <f t="shared" si="248"/>
        <v>8.1757985195274596</v>
      </c>
      <c r="AU84" s="3">
        <f t="shared" si="249"/>
        <v>18.250598058878854</v>
      </c>
      <c r="AV84" s="3">
        <f t="shared" si="250"/>
        <v>5.0705269768978134</v>
      </c>
      <c r="AW84" s="3">
        <f t="shared" si="251"/>
        <v>21.712463848949991</v>
      </c>
      <c r="AX84" s="3">
        <f t="shared" si="252"/>
        <v>1.6126749587982336</v>
      </c>
      <c r="AY84" s="3">
        <f t="shared" si="253"/>
        <v>16.84730863213094</v>
      </c>
      <c r="AZ84" s="3">
        <f t="shared" si="254"/>
        <v>1.2658961442305752</v>
      </c>
      <c r="BA84" s="3">
        <f t="shared" si="255"/>
        <v>12.825882917994713</v>
      </c>
      <c r="BB84" s="3">
        <f t="shared" si="256"/>
        <v>0.58616425112438009</v>
      </c>
      <c r="BC84" s="3">
        <f t="shared" si="257"/>
        <v>4.9051203698170491</v>
      </c>
      <c r="BD84" s="3">
        <f t="shared" si="258"/>
        <v>8.005441085917667</v>
      </c>
      <c r="BE84" s="3">
        <f t="shared" si="259"/>
        <v>22.771204103490824</v>
      </c>
      <c r="BF84" s="3">
        <f t="shared" si="260"/>
        <v>13.580532439535723</v>
      </c>
      <c r="BG84" s="3">
        <f t="shared" si="261"/>
        <v>19.555533742849871</v>
      </c>
      <c r="BH84" s="3">
        <f t="shared" si="262"/>
        <v>15.723664350219323</v>
      </c>
      <c r="BI84" s="3">
        <f t="shared" si="263"/>
        <v>17.157085845193244</v>
      </c>
      <c r="BJ84" s="3">
        <f t="shared" si="264"/>
        <v>21.583853585608004</v>
      </c>
      <c r="BK84" s="3">
        <f t="shared" si="265"/>
        <v>10.632922071187695</v>
      </c>
      <c r="BM84" s="14">
        <f t="shared" si="375"/>
        <v>8.028862195528863E-2</v>
      </c>
      <c r="BN84" s="3">
        <f t="shared" si="266"/>
        <v>6.5321801060486582</v>
      </c>
      <c r="BO84" s="3">
        <f t="shared" si="267"/>
        <v>23.006469263946617</v>
      </c>
      <c r="BP84" s="3">
        <f t="shared" si="268"/>
        <v>0.17608392991333638</v>
      </c>
      <c r="BQ84" s="3">
        <f t="shared" si="269"/>
        <v>168.8715321440861</v>
      </c>
      <c r="BR84" s="3">
        <f t="shared" si="270"/>
        <v>2955.251812521507</v>
      </c>
      <c r="BS84" s="3">
        <f t="shared" si="271"/>
        <v>1017.8761355808996</v>
      </c>
      <c r="BT84" s="3">
        <f t="shared" si="272"/>
        <v>17812.832372665744</v>
      </c>
      <c r="BU84" s="3">
        <f t="shared" si="273"/>
        <v>17.812832372665746</v>
      </c>
      <c r="BW84" s="14">
        <f t="shared" si="376"/>
        <v>8.028862195528863E-2</v>
      </c>
      <c r="BX84" s="3">
        <f t="shared" si="274"/>
        <v>1.099419604961307</v>
      </c>
      <c r="BY84" s="3">
        <f t="shared" si="275"/>
        <v>10.876214500973994</v>
      </c>
      <c r="BZ84" s="3">
        <f t="shared" si="276"/>
        <v>0.13082996223696669</v>
      </c>
      <c r="CA84" s="3">
        <f t="shared" si="277"/>
        <v>125.47116698374052</v>
      </c>
      <c r="CB84" s="3">
        <f t="shared" si="278"/>
        <v>17.582193012571864</v>
      </c>
      <c r="CC84" s="3">
        <f t="shared" si="279"/>
        <v>15.094227907018784</v>
      </c>
      <c r="CD84" s="3">
        <f t="shared" si="280"/>
        <v>0.21578013019833567</v>
      </c>
      <c r="CE84" s="3">
        <f t="shared" si="281"/>
        <v>206.9417760654118</v>
      </c>
      <c r="CF84" s="3">
        <f t="shared" si="282"/>
        <v>166.20647152457616</v>
      </c>
      <c r="CH84" s="3">
        <f t="shared" si="283"/>
        <v>11.986277151388819</v>
      </c>
      <c r="CI84" s="3">
        <f t="shared" si="284"/>
        <v>0.49792834817899073</v>
      </c>
      <c r="CJ84" s="3">
        <f t="shared" si="285"/>
        <v>11.787749621382607</v>
      </c>
      <c r="CK84" s="3">
        <f t="shared" si="286"/>
        <v>11.986695829414971</v>
      </c>
      <c r="CL84" s="3">
        <f t="shared" si="287"/>
        <v>0.22286962814273664</v>
      </c>
      <c r="CM84" s="7">
        <f t="shared" si="288"/>
        <v>12.135977560475208</v>
      </c>
      <c r="CN84" s="7">
        <f t="shared" si="289"/>
        <v>2.7134434617297609</v>
      </c>
      <c r="CO84" s="7">
        <f t="shared" si="290"/>
        <v>11.998657539470157</v>
      </c>
      <c r="CP84" s="7">
        <f t="shared" si="291"/>
        <v>0.59704132791068132</v>
      </c>
      <c r="CQ84" s="7">
        <f t="shared" si="292"/>
        <v>3.3104847896404421</v>
      </c>
      <c r="CR84" s="3">
        <f t="shared" si="293"/>
        <v>11.99009355144433</v>
      </c>
      <c r="CS84" s="3">
        <f t="shared" si="294"/>
        <v>0.62333260480501351</v>
      </c>
      <c r="CT84" s="3">
        <f t="shared" si="295"/>
        <v>11.584804468891111</v>
      </c>
      <c r="CU84" s="3">
        <f t="shared" si="296"/>
        <v>11.982700104001193</v>
      </c>
      <c r="CV84" s="3">
        <f t="shared" si="297"/>
        <v>0.40259994259924997</v>
      </c>
      <c r="CW84" s="7">
        <f t="shared" si="298"/>
        <v>12.099115312570227</v>
      </c>
      <c r="CX84" s="7">
        <f t="shared" si="299"/>
        <v>2.7902132920003186</v>
      </c>
      <c r="CY84" s="7">
        <f t="shared" si="300"/>
        <v>11.985052257745776</v>
      </c>
      <c r="CZ84" s="7">
        <f t="shared" si="301"/>
        <v>0.3615076980823354</v>
      </c>
      <c r="DA84" s="7">
        <f t="shared" si="302"/>
        <v>3.1517209900826542</v>
      </c>
      <c r="DB84" s="3">
        <f t="shared" si="303"/>
        <v>3.2311028898615479</v>
      </c>
      <c r="DD84" s="14">
        <f t="shared" si="377"/>
        <v>8.028862195528863E-2</v>
      </c>
      <c r="DE84" s="3">
        <f t="shared" si="304"/>
        <v>-3.2872368269576029</v>
      </c>
      <c r="DF84" s="3">
        <f t="shared" si="305"/>
        <v>9.5117424101355255</v>
      </c>
      <c r="DG84" s="3">
        <f t="shared" si="306"/>
        <v>-3.4578520180995795</v>
      </c>
      <c r="DH84" s="3">
        <f t="shared" si="307"/>
        <v>-4.8651552168190513</v>
      </c>
      <c r="DI84" s="3">
        <f t="shared" si="308"/>
        <v>10.063755245099966</v>
      </c>
      <c r="DJ84" s="3">
        <f t="shared" si="309"/>
        <v>5.9687918260580144</v>
      </c>
      <c r="DK84" s="3">
        <f t="shared" si="310"/>
        <v>14.377909963530184</v>
      </c>
      <c r="DL84" s="3">
        <f t="shared" si="311"/>
        <v>-0.58115897568668862</v>
      </c>
      <c r="DM84" s="3">
        <f t="shared" si="312"/>
        <v>125.53210016577553</v>
      </c>
      <c r="DN84" s="3">
        <f t="shared" si="313"/>
        <v>-3.2872368269576029</v>
      </c>
      <c r="DO84" s="3">
        <f t="shared" si="314"/>
        <v>9.5117424101355255</v>
      </c>
      <c r="DP84" s="3">
        <f t="shared" si="315"/>
        <v>5.5750913536180562</v>
      </c>
      <c r="DQ84" s="3">
        <f t="shared" si="316"/>
        <v>-3.2156703606409529</v>
      </c>
      <c r="DR84" s="3">
        <f t="shared" si="317"/>
        <v>10.063755245099966</v>
      </c>
      <c r="DS84" s="3">
        <f t="shared" si="318"/>
        <v>6.4360064845750058</v>
      </c>
      <c r="DT84" s="3">
        <f t="shared" si="319"/>
        <v>15.508961816251585</v>
      </c>
      <c r="DU84" s="3">
        <f t="shared" si="320"/>
        <v>-0.75517949983483246</v>
      </c>
      <c r="DV84" s="3">
        <f t="shared" si="321"/>
        <v>139.0410565411936</v>
      </c>
      <c r="DW84" s="3">
        <f t="shared" si="322"/>
        <v>132.28657835348457</v>
      </c>
      <c r="DX84" s="3">
        <f t="shared" si="323"/>
        <v>318.23312060285019</v>
      </c>
      <c r="DY84" s="3">
        <f t="shared" si="324"/>
        <v>-3.4578520180995795</v>
      </c>
      <c r="DZ84" s="3">
        <f t="shared" si="325"/>
        <v>-4.8651552168190513</v>
      </c>
      <c r="EA84" s="3">
        <f t="shared" si="326"/>
        <v>-0.34677881456765847</v>
      </c>
      <c r="EB84" s="3">
        <f t="shared" si="327"/>
        <v>-4.0214257141362264</v>
      </c>
      <c r="EC84" s="3">
        <f t="shared" si="328"/>
        <v>5.9687918260580144</v>
      </c>
      <c r="ED84" s="3">
        <f t="shared" si="329"/>
        <v>4.0363498758840279</v>
      </c>
      <c r="EE84" s="3">
        <f t="shared" si="330"/>
        <v>3.2234540405335048</v>
      </c>
      <c r="EF84" s="3">
        <f t="shared" si="331"/>
        <v>0.86185689128254617</v>
      </c>
      <c r="EG84" s="3">
        <f t="shared" si="332"/>
        <v>30.474281767039532</v>
      </c>
      <c r="EH84" s="3">
        <f t="shared" si="333"/>
        <v>5.5750913536180562</v>
      </c>
      <c r="EI84" s="3">
        <f t="shared" si="334"/>
        <v>-3.2156703606409529</v>
      </c>
      <c r="EJ84" s="3">
        <f t="shared" si="335"/>
        <v>2.1431319106836</v>
      </c>
      <c r="EK84" s="3">
        <f t="shared" si="336"/>
        <v>-2.3984478976566272</v>
      </c>
      <c r="EL84" s="3">
        <f t="shared" si="337"/>
        <v>6.4360064845750058</v>
      </c>
      <c r="EM84" s="3">
        <f t="shared" si="338"/>
        <v>3.2164525030480138</v>
      </c>
      <c r="EN84" s="3">
        <f t="shared" si="339"/>
        <v>3.5279169735062004</v>
      </c>
      <c r="EO84" s="3">
        <f t="shared" si="340"/>
        <v>0.94974495532564862</v>
      </c>
      <c r="EP84" s="3">
        <f t="shared" si="341"/>
        <v>18.241613340209625</v>
      </c>
      <c r="EQ84" s="3">
        <f t="shared" si="342"/>
        <v>24.357947553624577</v>
      </c>
      <c r="ER84" s="3">
        <f t="shared" si="343"/>
        <v>937.41904884954863</v>
      </c>
      <c r="ES84" s="3">
        <f t="shared" si="344"/>
        <v>-0.34677881456765847</v>
      </c>
      <c r="ET84" s="3">
        <f t="shared" si="345"/>
        <v>-4.0214257141362264</v>
      </c>
      <c r="EU84" s="3">
        <f t="shared" si="346"/>
        <v>-0.67973189310619508</v>
      </c>
      <c r="EV84" s="3">
        <f t="shared" si="347"/>
        <v>-7.920762548177664</v>
      </c>
      <c r="EW84" s="3">
        <f t="shared" si="348"/>
        <v>4.0363498758840279</v>
      </c>
      <c r="EX84" s="3">
        <f t="shared" si="349"/>
        <v>7.9498751431151202</v>
      </c>
      <c r="EY84" s="3">
        <f t="shared" si="350"/>
        <v>3.9135259674391571</v>
      </c>
      <c r="EZ84" s="3">
        <f t="shared" si="351"/>
        <v>0.99999991460229942</v>
      </c>
      <c r="FA84" s="3">
        <f t="shared" si="352"/>
        <v>2.3678856295139199E-2</v>
      </c>
      <c r="FB84" s="3">
        <f t="shared" si="353"/>
        <v>2.1431319106836</v>
      </c>
      <c r="FC84" s="3">
        <f t="shared" si="354"/>
        <v>-2.3984478976566272</v>
      </c>
      <c r="FD84" s="3">
        <f t="shared" si="355"/>
        <v>5.8601892353886811</v>
      </c>
      <c r="FE84" s="3">
        <f t="shared" si="356"/>
        <v>-6.5241637740055491</v>
      </c>
      <c r="FF84" s="3">
        <f t="shared" si="357"/>
        <v>3.2164525030480138</v>
      </c>
      <c r="FG84" s="3">
        <f t="shared" si="358"/>
        <v>8.7696368695979494</v>
      </c>
      <c r="FH84" s="3">
        <f t="shared" si="359"/>
        <v>5.5532014773012914</v>
      </c>
      <c r="FI84" s="3">
        <f t="shared" si="360"/>
        <v>0.99999663137173289</v>
      </c>
      <c r="FJ84" s="3">
        <f t="shared" si="361"/>
        <v>0.14871826030983676</v>
      </c>
      <c r="FK84" s="3">
        <f t="shared" si="362"/>
        <v>8.6198558302487974E-2</v>
      </c>
      <c r="FL84" s="3">
        <f t="shared" si="363"/>
        <v>13.036254336525758</v>
      </c>
      <c r="FN84" s="14">
        <f t="shared" si="378"/>
        <v>8.028862195528863E-2</v>
      </c>
      <c r="FO84" s="3">
        <f t="shared" si="165"/>
        <v>1.099419604961307</v>
      </c>
      <c r="FP84" s="3">
        <f t="shared" si="166"/>
        <v>10.876214500973994</v>
      </c>
      <c r="FQ84" s="3">
        <f t="shared" si="365"/>
        <v>3.3669335607025834</v>
      </c>
      <c r="FR84" s="3">
        <f t="shared" si="366"/>
        <v>-6.0861936225552427</v>
      </c>
      <c r="FS84" s="3">
        <f t="shared" si="167"/>
        <v>9.9166463345498723E-2</v>
      </c>
      <c r="FT84" s="3">
        <f t="shared" si="168"/>
        <v>8.5337515586475732E-2</v>
      </c>
      <c r="FU84" s="3">
        <f t="shared" si="169"/>
        <v>6.9554291322259534</v>
      </c>
      <c r="FV84" s="3">
        <f t="shared" si="170"/>
        <v>0.13082996223696669</v>
      </c>
      <c r="FW84" s="3">
        <f t="shared" si="171"/>
        <v>6.9832727564962234</v>
      </c>
      <c r="FX84" s="3">
        <f t="shared" si="172"/>
        <v>-0.20384409448434498</v>
      </c>
      <c r="FY84" s="3">
        <f t="shared" si="369"/>
        <v>101.7618418084175</v>
      </c>
      <c r="FZ84" s="3">
        <f t="shared" si="173"/>
        <v>17.582193012571864</v>
      </c>
      <c r="GA84" s="3">
        <f t="shared" si="174"/>
        <v>15.094227907018784</v>
      </c>
      <c r="GB84" s="3">
        <f t="shared" si="175"/>
        <v>3.3669335607025834</v>
      </c>
      <c r="GC84" s="3">
        <f t="shared" si="176"/>
        <v>-6.0861936225552427</v>
      </c>
      <c r="GD84" s="3">
        <f t="shared" si="177"/>
        <v>-0.2035387858170381</v>
      </c>
      <c r="GE84" s="3">
        <f t="shared" si="178"/>
        <v>7.1645148171642248E-2</v>
      </c>
      <c r="GF84" s="3">
        <f t="shared" si="179"/>
        <v>6.9554291322259534</v>
      </c>
      <c r="GG84" s="3">
        <f t="shared" si="180"/>
        <v>0.21578013019833567</v>
      </c>
      <c r="GH84" s="3">
        <f t="shared" si="181"/>
        <v>7.118093221047932</v>
      </c>
      <c r="GI84" s="3">
        <f t="shared" si="182"/>
        <v>-0.74714511185459243</v>
      </c>
      <c r="GJ84" s="3">
        <f t="shared" si="370"/>
        <v>138.34368014628225</v>
      </c>
      <c r="GL84" s="3">
        <f t="shared" si="183"/>
        <v>-6.0861936225552427</v>
      </c>
      <c r="GM84" s="3">
        <f t="shared" si="184"/>
        <v>-3.3669335607025834</v>
      </c>
      <c r="GN84" s="3">
        <f t="shared" si="185"/>
        <v>9.9166463345498723E-2</v>
      </c>
      <c r="GO84" s="3">
        <f t="shared" si="186"/>
        <v>8.5337515586475732E-2</v>
      </c>
      <c r="GP84" s="3">
        <f t="shared" si="187"/>
        <v>6.9554291322259534</v>
      </c>
      <c r="GQ84" s="3">
        <f t="shared" si="188"/>
        <v>0.13082996223696669</v>
      </c>
      <c r="GR84" s="3">
        <f t="shared" si="189"/>
        <v>7.083562308361242</v>
      </c>
      <c r="GS84" s="3">
        <f t="shared" si="190"/>
        <v>-0.97900336319334202</v>
      </c>
      <c r="GT84" s="3">
        <f t="shared" si="371"/>
        <v>78.238158191585029</v>
      </c>
      <c r="GU84" s="3">
        <f t="shared" si="191"/>
        <v>6.0861936225552427</v>
      </c>
      <c r="GV84" s="3">
        <f t="shared" si="192"/>
        <v>3.3669335607025834</v>
      </c>
      <c r="GW84" s="3">
        <f t="shared" si="193"/>
        <v>-0.2035387858170381</v>
      </c>
      <c r="GX84" s="3">
        <f t="shared" si="194"/>
        <v>7.1645148171642248E-2</v>
      </c>
      <c r="GY84" s="3">
        <f t="shared" si="195"/>
        <v>6.9554291322259534</v>
      </c>
      <c r="GZ84" s="3">
        <f t="shared" si="196"/>
        <v>0.21578013019833567</v>
      </c>
      <c r="HA84" s="3">
        <f t="shared" si="197"/>
        <v>7.1006802132393814</v>
      </c>
      <c r="HB84" s="3">
        <f t="shared" si="198"/>
        <v>-0.66466095254031543</v>
      </c>
      <c r="HC84" s="3">
        <f t="shared" si="372"/>
        <v>41.656319853718372</v>
      </c>
      <c r="HE84" s="3">
        <f t="shared" si="364"/>
        <v>101.7618418084175</v>
      </c>
      <c r="HF84" s="3">
        <f t="shared" si="164"/>
        <v>138.34368014628225</v>
      </c>
      <c r="HG84" s="3">
        <f t="shared" si="373"/>
        <v>120.05276097734988</v>
      </c>
      <c r="HH84" s="3">
        <f t="shared" si="374"/>
        <v>-0.5007972697879649</v>
      </c>
      <c r="HJ84" s="3">
        <f t="shared" si="367"/>
        <v>-3.3669335607025834</v>
      </c>
      <c r="HK84" s="3">
        <f t="shared" si="368"/>
        <v>6.0861936225552427</v>
      </c>
      <c r="HL84" s="3">
        <f t="shared" si="199"/>
        <v>-1.0265107076738536</v>
      </c>
      <c r="HM84" s="3">
        <f t="shared" si="200"/>
        <v>-11.942188262313891</v>
      </c>
      <c r="HN84" s="3">
        <f t="shared" si="201"/>
        <v>6.9554291322259534</v>
      </c>
      <c r="HO84" s="3">
        <f t="shared" si="202"/>
        <v>11.986224790379861</v>
      </c>
      <c r="HP84" s="3">
        <f t="shared" si="203"/>
        <v>18.179662607365866</v>
      </c>
      <c r="HQ84" s="3">
        <f t="shared" si="204"/>
        <v>-0.83035656877806485</v>
      </c>
      <c r="HR84" s="3">
        <f t="shared" si="205"/>
        <v>146.13538367519232</v>
      </c>
      <c r="HS84" s="3">
        <f t="shared" si="206"/>
        <v>-3.3669335607025834</v>
      </c>
      <c r="HT84" s="3">
        <f t="shared" si="207"/>
        <v>6.0861936225552427</v>
      </c>
      <c r="HU84" s="3">
        <f t="shared" si="208"/>
        <v>8.0033211460722811</v>
      </c>
      <c r="HV84" s="3">
        <f t="shared" si="209"/>
        <v>-8.9226116716621764</v>
      </c>
      <c r="HW84" s="3">
        <f t="shared" si="210"/>
        <v>6.9554291322259534</v>
      </c>
      <c r="HX84" s="3">
        <f t="shared" si="211"/>
        <v>11.986081445178396</v>
      </c>
      <c r="HY84" s="3">
        <f t="shared" si="212"/>
        <v>18.82941657239185</v>
      </c>
      <c r="HZ84" s="3">
        <f t="shared" si="213"/>
        <v>-0.9746073000016936</v>
      </c>
      <c r="IA84" s="3">
        <f t="shared" si="214"/>
        <v>167.06056325178452</v>
      </c>
      <c r="IB84" s="3">
        <f t="shared" si="215"/>
        <v>156.59797346348842</v>
      </c>
      <c r="IC84" s="3">
        <f t="shared" si="216"/>
        <v>0.39718035112383665</v>
      </c>
      <c r="ID84" s="3">
        <f t="shared" si="217"/>
        <v>-1.0265107076738536</v>
      </c>
      <c r="IE84" s="3">
        <f t="shared" si="218"/>
        <v>-11.942188262313891</v>
      </c>
      <c r="IF84" s="3">
        <f t="shared" si="219"/>
        <v>9.9166463345498723E-2</v>
      </c>
      <c r="IG84" s="3">
        <f t="shared" si="220"/>
        <v>8.5337515586475732E-2</v>
      </c>
      <c r="IH84" s="3">
        <f t="shared" si="221"/>
        <v>11.986224790379861</v>
      </c>
      <c r="II84" s="3">
        <f t="shared" si="222"/>
        <v>0.13082996223696669</v>
      </c>
      <c r="IJ84" s="3">
        <f t="shared" si="223"/>
        <v>12.080087972834137</v>
      </c>
      <c r="IK84" s="3">
        <f t="shared" si="224"/>
        <v>-0.71479569505741658</v>
      </c>
      <c r="IL84" s="3">
        <f t="shared" si="225"/>
        <v>135.62645813322453</v>
      </c>
      <c r="IM84" s="3">
        <f t="shared" si="226"/>
        <v>8.0033211460722811</v>
      </c>
      <c r="IN84" s="3">
        <f t="shared" si="227"/>
        <v>-8.9226116716621764</v>
      </c>
      <c r="IO84" s="3">
        <f t="shared" si="228"/>
        <v>-0.2035387858170381</v>
      </c>
      <c r="IP84" s="3">
        <f t="shared" si="229"/>
        <v>7.1645148171642248E-2</v>
      </c>
      <c r="IQ84" s="3">
        <f t="shared" si="230"/>
        <v>11.986081445178396</v>
      </c>
      <c r="IR84" s="3">
        <f t="shared" si="231"/>
        <v>0.21578013019833567</v>
      </c>
      <c r="IS84" s="3">
        <f t="shared" si="232"/>
        <v>12.175763043143437</v>
      </c>
      <c r="IT84" s="3">
        <f t="shared" si="233"/>
        <v>-0.87700462019628966</v>
      </c>
      <c r="IU84" s="3">
        <f t="shared" si="234"/>
        <v>151.28311689449757</v>
      </c>
      <c r="IV84" s="3">
        <f t="shared" si="235"/>
        <v>143.45478751386105</v>
      </c>
    </row>
    <row r="85" spans="3:256">
      <c r="C85" s="2">
        <v>79</v>
      </c>
      <c r="D85" s="3">
        <v>39.416666669999998</v>
      </c>
      <c r="E85" s="3">
        <v>230</v>
      </c>
      <c r="F85" s="3">
        <v>66.789658309999993</v>
      </c>
      <c r="G85" s="3">
        <v>151.60971810000001</v>
      </c>
      <c r="H85" s="3">
        <v>41.473587510000002</v>
      </c>
      <c r="I85" s="3">
        <v>180.42994949999999</v>
      </c>
      <c r="J85" s="3">
        <v>12.639719530000001</v>
      </c>
      <c r="K85" s="3">
        <v>139.8721386</v>
      </c>
      <c r="L85" s="3">
        <v>10.75</v>
      </c>
      <c r="M85" s="3">
        <v>106.875</v>
      </c>
      <c r="N85" s="3">
        <v>6.9883028802937401</v>
      </c>
      <c r="O85" s="3">
        <v>41.190521822347698</v>
      </c>
      <c r="P85" s="3">
        <v>65.75</v>
      </c>
      <c r="Q85" s="3">
        <v>188.66666670000001</v>
      </c>
      <c r="R85" s="3">
        <v>111.1254019</v>
      </c>
      <c r="S85" s="3">
        <v>162.47129079999999</v>
      </c>
      <c r="T85" s="3">
        <v>128.87870359999999</v>
      </c>
      <c r="U85" s="3">
        <v>141.51907019999999</v>
      </c>
      <c r="V85" s="3">
        <v>175.023844304562</v>
      </c>
      <c r="W85" s="3">
        <v>87.059162741770393</v>
      </c>
      <c r="X85" s="3">
        <v>39.576806589472298</v>
      </c>
      <c r="Y85" s="3">
        <v>230.127514256735</v>
      </c>
      <c r="Z85" s="3">
        <v>66.715906310984195</v>
      </c>
      <c r="AA85" s="3">
        <v>151.742671781735</v>
      </c>
      <c r="AB85" s="3">
        <v>41.343134881345598</v>
      </c>
      <c r="AC85" s="3">
        <v>180.469004795042</v>
      </c>
      <c r="AD85" s="3">
        <v>12.928513173265699</v>
      </c>
      <c r="AE85" s="3">
        <v>139.75743779364501</v>
      </c>
      <c r="AF85" s="3">
        <v>10.850229452609099</v>
      </c>
      <c r="AG85" s="3">
        <v>106.778417539271</v>
      </c>
      <c r="AH85" s="3">
        <v>6.7429821497190199</v>
      </c>
      <c r="AI85" s="3">
        <v>41.1370089669904</v>
      </c>
      <c r="AJ85" s="3">
        <v>65.515746947668205</v>
      </c>
      <c r="AK85" s="3">
        <v>188.941922125887</v>
      </c>
      <c r="AL85" s="3">
        <v>111.072413017195</v>
      </c>
      <c r="AM85" s="3">
        <v>162.72089705188</v>
      </c>
      <c r="AN85" s="3">
        <v>128.63512813235801</v>
      </c>
      <c r="AO85" s="3">
        <v>142.11096419880701</v>
      </c>
      <c r="AP85" s="3">
        <v>175.27492365645699</v>
      </c>
      <c r="AQ85" s="3">
        <v>87.649073257115205</v>
      </c>
      <c r="AR85" s="3">
        <f t="shared" si="246"/>
        <v>4.8008793646490222</v>
      </c>
      <c r="AS85" s="3">
        <f t="shared" si="247"/>
        <v>27.915704414792803</v>
      </c>
      <c r="AT85" s="3">
        <f t="shared" si="248"/>
        <v>8.0929980335366967</v>
      </c>
      <c r="AU85" s="3">
        <f t="shared" si="249"/>
        <v>18.407201704025976</v>
      </c>
      <c r="AV85" s="3">
        <f t="shared" si="250"/>
        <v>5.0151444804682956</v>
      </c>
      <c r="AW85" s="3">
        <f t="shared" si="251"/>
        <v>21.891860302587766</v>
      </c>
      <c r="AX85" s="3">
        <f t="shared" si="252"/>
        <v>1.5682981386789028</v>
      </c>
      <c r="AY85" s="3">
        <f t="shared" si="253"/>
        <v>16.95332840063476</v>
      </c>
      <c r="AZ85" s="3">
        <f t="shared" si="254"/>
        <v>1.3161911525877013</v>
      </c>
      <c r="BA85" s="3">
        <f t="shared" si="255"/>
        <v>12.952795981536482</v>
      </c>
      <c r="BB85" s="3">
        <f t="shared" si="256"/>
        <v>0.81795997829178024</v>
      </c>
      <c r="BC85" s="3">
        <f t="shared" si="257"/>
        <v>4.9901402991301653</v>
      </c>
      <c r="BD85" s="3">
        <f t="shared" si="258"/>
        <v>7.9474122519095669</v>
      </c>
      <c r="BE85" s="3">
        <f t="shared" si="259"/>
        <v>22.91967071675219</v>
      </c>
      <c r="BF85" s="3">
        <f t="shared" si="260"/>
        <v>13.47368071323551</v>
      </c>
      <c r="BG85" s="3">
        <f t="shared" si="261"/>
        <v>19.738919437258335</v>
      </c>
      <c r="BH85" s="3">
        <f t="shared" si="262"/>
        <v>15.604132456303235</v>
      </c>
      <c r="BI85" s="3">
        <f t="shared" si="263"/>
        <v>17.238823803785969</v>
      </c>
      <c r="BJ85" s="3">
        <f t="shared" si="264"/>
        <v>21.261790342289892</v>
      </c>
      <c r="BK85" s="3">
        <f t="shared" si="265"/>
        <v>10.632303699880337</v>
      </c>
      <c r="BM85" s="14">
        <f t="shared" si="375"/>
        <v>8.1331331331331344E-2</v>
      </c>
      <c r="BN85" s="3">
        <f t="shared" si="266"/>
        <v>6.4469386990928594</v>
      </c>
      <c r="BO85" s="3">
        <f t="shared" si="267"/>
        <v>23.161453059409389</v>
      </c>
      <c r="BP85" s="3">
        <f t="shared" si="268"/>
        <v>0.17687869944074847</v>
      </c>
      <c r="BQ85" s="3">
        <f t="shared" si="269"/>
        <v>169.63374791165538</v>
      </c>
      <c r="BR85" s="3">
        <f t="shared" si="270"/>
        <v>2968.5905884539693</v>
      </c>
      <c r="BS85" s="3">
        <f t="shared" si="271"/>
        <v>730.99540972963575</v>
      </c>
      <c r="BT85" s="3">
        <f t="shared" si="272"/>
        <v>12792.419670268626</v>
      </c>
      <c r="BU85" s="3">
        <f t="shared" si="273"/>
        <v>12.792419670268625</v>
      </c>
      <c r="BW85" s="14">
        <f t="shared" si="376"/>
        <v>8.1331331331331344E-2</v>
      </c>
      <c r="BX85" s="3">
        <f t="shared" si="274"/>
        <v>1.1931290584853416</v>
      </c>
      <c r="BY85" s="3">
        <f t="shared" si="275"/>
        <v>10.971734349882462</v>
      </c>
      <c r="BZ85" s="3">
        <f t="shared" si="276"/>
        <v>0.13381144650316659</v>
      </c>
      <c r="CA85" s="3">
        <f t="shared" si="277"/>
        <v>128.33052965439688</v>
      </c>
      <c r="CB85" s="3">
        <f t="shared" si="278"/>
        <v>17.367735527762701</v>
      </c>
      <c r="CC85" s="3">
        <f t="shared" si="279"/>
        <v>15.185611568569335</v>
      </c>
      <c r="CD85" s="3">
        <f t="shared" si="280"/>
        <v>0.2331158218333928</v>
      </c>
      <c r="CE85" s="3">
        <f t="shared" si="281"/>
        <v>223.56739777109701</v>
      </c>
      <c r="CF85" s="3">
        <f t="shared" si="282"/>
        <v>175.94896371274695</v>
      </c>
      <c r="CH85" s="3">
        <f t="shared" si="283"/>
        <v>11.986224790379861</v>
      </c>
      <c r="CI85" s="3">
        <f t="shared" si="284"/>
        <v>0.48632948665499987</v>
      </c>
      <c r="CJ85" s="3">
        <f t="shared" si="285"/>
        <v>11.772189046037418</v>
      </c>
      <c r="CK85" s="3">
        <f t="shared" si="286"/>
        <v>11.987558381015695</v>
      </c>
      <c r="CL85" s="3">
        <f t="shared" si="287"/>
        <v>0.23696147837023296</v>
      </c>
      <c r="CM85" s="7">
        <f t="shared" si="288"/>
        <v>12.122371661536139</v>
      </c>
      <c r="CN85" s="7">
        <f t="shared" si="289"/>
        <v>2.5932689757140444</v>
      </c>
      <c r="CO85" s="7">
        <f t="shared" si="290"/>
        <v>11.998354452711673</v>
      </c>
      <c r="CP85" s="7">
        <f t="shared" si="291"/>
        <v>0.58699742104021579</v>
      </c>
      <c r="CQ85" s="7">
        <f t="shared" si="292"/>
        <v>3.1802663967542601</v>
      </c>
      <c r="CR85" s="3">
        <f t="shared" si="293"/>
        <v>11.986081445178396</v>
      </c>
      <c r="CS85" s="3">
        <f t="shared" si="294"/>
        <v>0.65624531050228918</v>
      </c>
      <c r="CT85" s="3">
        <f t="shared" si="295"/>
        <v>11.546135944155893</v>
      </c>
      <c r="CU85" s="3">
        <f t="shared" si="296"/>
        <v>11.980747370228379</v>
      </c>
      <c r="CV85" s="3">
        <f t="shared" si="297"/>
        <v>0.44227816841850226</v>
      </c>
      <c r="CW85" s="7">
        <f t="shared" si="298"/>
        <v>12.094231349918289</v>
      </c>
      <c r="CX85" s="7">
        <f t="shared" si="299"/>
        <v>2.863551964044182</v>
      </c>
      <c r="CY85" s="7">
        <f t="shared" si="300"/>
        <v>11.984580741401388</v>
      </c>
      <c r="CZ85" s="7">
        <f t="shared" si="301"/>
        <v>0.48217595244603995</v>
      </c>
      <c r="DA85" s="7">
        <f t="shared" si="302"/>
        <v>3.3457279164902221</v>
      </c>
      <c r="DB85" s="3">
        <f t="shared" si="303"/>
        <v>3.2629971566222409</v>
      </c>
      <c r="DD85" s="14">
        <f t="shared" si="377"/>
        <v>8.1331331331331344E-2</v>
      </c>
      <c r="DE85" s="3">
        <f t="shared" si="304"/>
        <v>-3.2921186688876745</v>
      </c>
      <c r="DF85" s="3">
        <f t="shared" si="305"/>
        <v>9.5085027107668267</v>
      </c>
      <c r="DG85" s="3">
        <f t="shared" si="306"/>
        <v>-3.4468463417893931</v>
      </c>
      <c r="DH85" s="3">
        <f t="shared" si="307"/>
        <v>-4.9385319019530058</v>
      </c>
      <c r="DI85" s="3">
        <f t="shared" si="308"/>
        <v>10.062289457707866</v>
      </c>
      <c r="DJ85" s="3">
        <f t="shared" si="309"/>
        <v>6.022445271691101</v>
      </c>
      <c r="DK85" s="3">
        <f t="shared" si="310"/>
        <v>14.447863155286544</v>
      </c>
      <c r="DL85" s="3">
        <f t="shared" si="311"/>
        <v>-0.58763793973000789</v>
      </c>
      <c r="DM85" s="3">
        <f t="shared" si="312"/>
        <v>125.98956779651427</v>
      </c>
      <c r="DN85" s="3">
        <f t="shared" si="313"/>
        <v>-3.2921186688876745</v>
      </c>
      <c r="DO85" s="3">
        <f t="shared" si="314"/>
        <v>9.5085027107668267</v>
      </c>
      <c r="DP85" s="3">
        <f t="shared" si="315"/>
        <v>5.5262684613259427</v>
      </c>
      <c r="DQ85" s="3">
        <f t="shared" si="316"/>
        <v>-3.1807512794938546</v>
      </c>
      <c r="DR85" s="3">
        <f t="shared" si="317"/>
        <v>10.062289457707866</v>
      </c>
      <c r="DS85" s="3">
        <f t="shared" si="318"/>
        <v>6.3762702113890679</v>
      </c>
      <c r="DT85" s="3">
        <f t="shared" si="319"/>
        <v>15.452544075577451</v>
      </c>
      <c r="DU85" s="3">
        <f t="shared" si="320"/>
        <v>-0.75494711579369489</v>
      </c>
      <c r="DV85" s="3">
        <f t="shared" si="321"/>
        <v>139.02074908028595</v>
      </c>
      <c r="DW85" s="3">
        <f t="shared" si="322"/>
        <v>132.50515843840012</v>
      </c>
      <c r="DX85" s="3">
        <f t="shared" si="323"/>
        <v>209.62704463740343</v>
      </c>
      <c r="DY85" s="3">
        <f t="shared" si="324"/>
        <v>-3.4468463417893931</v>
      </c>
      <c r="DZ85" s="3">
        <f t="shared" si="325"/>
        <v>-4.9385319019530058</v>
      </c>
      <c r="EA85" s="3">
        <f t="shared" si="326"/>
        <v>-0.25210698609120152</v>
      </c>
      <c r="EB85" s="3">
        <f t="shared" si="327"/>
        <v>-4.0005324190982776</v>
      </c>
      <c r="EC85" s="3">
        <f t="shared" si="328"/>
        <v>6.022445271691101</v>
      </c>
      <c r="ED85" s="3">
        <f t="shared" si="329"/>
        <v>4.0084682322169289</v>
      </c>
      <c r="EE85" s="3">
        <f t="shared" si="330"/>
        <v>3.3295949574509263</v>
      </c>
      <c r="EF85" s="3">
        <f t="shared" si="331"/>
        <v>0.85439370839610251</v>
      </c>
      <c r="EG85" s="3">
        <f t="shared" si="332"/>
        <v>31.307181287561452</v>
      </c>
      <c r="EH85" s="3">
        <f t="shared" si="333"/>
        <v>5.5262684613259427</v>
      </c>
      <c r="EI85" s="3">
        <f t="shared" si="334"/>
        <v>-3.1807512794938546</v>
      </c>
      <c r="EJ85" s="3">
        <f t="shared" si="335"/>
        <v>2.1304517430677254</v>
      </c>
      <c r="EK85" s="3">
        <f t="shared" si="336"/>
        <v>-2.5000956334723661</v>
      </c>
      <c r="EL85" s="3">
        <f t="shared" si="337"/>
        <v>6.3762702113890679</v>
      </c>
      <c r="EM85" s="3">
        <f t="shared" si="338"/>
        <v>3.2847074155924298</v>
      </c>
      <c r="EN85" s="3">
        <f t="shared" si="339"/>
        <v>3.4633601159080958</v>
      </c>
      <c r="EO85" s="3">
        <f t="shared" si="340"/>
        <v>0.94181909881655612</v>
      </c>
      <c r="EP85" s="3">
        <f t="shared" si="341"/>
        <v>19.640670786678577</v>
      </c>
      <c r="EQ85" s="3">
        <f t="shared" si="342"/>
        <v>25.473926037120016</v>
      </c>
      <c r="ER85" s="3">
        <f t="shared" si="343"/>
        <v>1070.268004811466</v>
      </c>
      <c r="ES85" s="3">
        <f t="shared" si="344"/>
        <v>-0.25210698609120152</v>
      </c>
      <c r="ET85" s="3">
        <f t="shared" si="345"/>
        <v>-4.0005324190982776</v>
      </c>
      <c r="EU85" s="3">
        <f t="shared" si="346"/>
        <v>-0.49823117429592101</v>
      </c>
      <c r="EV85" s="3">
        <f t="shared" si="347"/>
        <v>-7.962655682406317</v>
      </c>
      <c r="EW85" s="3">
        <f t="shared" si="348"/>
        <v>4.0084682322169289</v>
      </c>
      <c r="EX85" s="3">
        <f t="shared" si="349"/>
        <v>7.9782278621005744</v>
      </c>
      <c r="EY85" s="3">
        <f t="shared" si="350"/>
        <v>3.9697604297572138</v>
      </c>
      <c r="EZ85" s="3">
        <f t="shared" si="351"/>
        <v>0.99999990071109568</v>
      </c>
      <c r="FA85" s="3">
        <f t="shared" si="352"/>
        <v>2.5532185608866411E-2</v>
      </c>
      <c r="FB85" s="3">
        <f t="shared" si="353"/>
        <v>2.1304517430677254</v>
      </c>
      <c r="FC85" s="3">
        <f t="shared" si="354"/>
        <v>-2.5000956334723661</v>
      </c>
      <c r="FD85" s="3">
        <f t="shared" si="355"/>
        <v>5.6576578859866569</v>
      </c>
      <c r="FE85" s="3">
        <f t="shared" si="356"/>
        <v>-6.6065201039056323</v>
      </c>
      <c r="FF85" s="3">
        <f t="shared" si="357"/>
        <v>3.2847074155924298</v>
      </c>
      <c r="FG85" s="3">
        <f t="shared" si="358"/>
        <v>8.6979998067473137</v>
      </c>
      <c r="FH85" s="3">
        <f t="shared" si="359"/>
        <v>5.4133081480752763</v>
      </c>
      <c r="FI85" s="3">
        <f t="shared" si="360"/>
        <v>0.99999701449794953</v>
      </c>
      <c r="FJ85" s="3">
        <f t="shared" si="361"/>
        <v>0.14000592820293697</v>
      </c>
      <c r="FK85" s="3">
        <f t="shared" si="362"/>
        <v>8.2769056905901695E-2</v>
      </c>
      <c r="FL85" s="3">
        <f t="shared" si="363"/>
        <v>-3.2890290193821046</v>
      </c>
      <c r="FN85" s="14">
        <f t="shared" si="378"/>
        <v>8.1331331331331344E-2</v>
      </c>
      <c r="FO85" s="3">
        <f t="shared" si="165"/>
        <v>1.1931290584853416</v>
      </c>
      <c r="FP85" s="3">
        <f t="shared" si="166"/>
        <v>10.971734349882462</v>
      </c>
      <c r="FQ85" s="3">
        <f t="shared" si="365"/>
        <v>3.3669335607025834</v>
      </c>
      <c r="FR85" s="3">
        <f t="shared" si="366"/>
        <v>-6.0861936225552427</v>
      </c>
      <c r="FS85" s="3">
        <f t="shared" si="167"/>
        <v>9.3709453524034592E-2</v>
      </c>
      <c r="FT85" s="3">
        <f t="shared" si="168"/>
        <v>9.5519848908468319E-2</v>
      </c>
      <c r="FU85" s="3">
        <f t="shared" si="169"/>
        <v>6.9554291322259534</v>
      </c>
      <c r="FV85" s="3">
        <f t="shared" si="170"/>
        <v>0.13381144650316659</v>
      </c>
      <c r="FW85" s="3">
        <f t="shared" si="171"/>
        <v>6.9948250513569477</v>
      </c>
      <c r="FX85" s="3">
        <f t="shared" si="172"/>
        <v>-0.28562824936563558</v>
      </c>
      <c r="FY85" s="3">
        <f t="shared" si="369"/>
        <v>106.59640572202643</v>
      </c>
      <c r="FZ85" s="3">
        <f t="shared" si="173"/>
        <v>17.367735527762701</v>
      </c>
      <c r="GA85" s="3">
        <f t="shared" si="174"/>
        <v>15.185611568569335</v>
      </c>
      <c r="GB85" s="3">
        <f t="shared" si="175"/>
        <v>3.3669335607025834</v>
      </c>
      <c r="GC85" s="3">
        <f t="shared" si="176"/>
        <v>-6.0861936225552427</v>
      </c>
      <c r="GD85" s="3">
        <f t="shared" si="177"/>
        <v>-0.21445748480916293</v>
      </c>
      <c r="GE85" s="3">
        <f t="shared" si="178"/>
        <v>9.1383661550551665E-2</v>
      </c>
      <c r="GF85" s="3">
        <f t="shared" si="179"/>
        <v>6.9554291322259534</v>
      </c>
      <c r="GG85" s="3">
        <f t="shared" si="180"/>
        <v>0.2331158218333928</v>
      </c>
      <c r="GH85" s="3">
        <f t="shared" si="181"/>
        <v>7.1406458336744052</v>
      </c>
      <c r="GI85" s="3">
        <f t="shared" si="182"/>
        <v>-0.78834743936286666</v>
      </c>
      <c r="GJ85" s="3">
        <f t="shared" si="370"/>
        <v>142.03134422188273</v>
      </c>
      <c r="GL85" s="3">
        <f t="shared" si="183"/>
        <v>-6.0861936225552427</v>
      </c>
      <c r="GM85" s="3">
        <f t="shared" si="184"/>
        <v>-3.3669335607025834</v>
      </c>
      <c r="GN85" s="3">
        <f t="shared" si="185"/>
        <v>9.3709453524034592E-2</v>
      </c>
      <c r="GO85" s="3">
        <f t="shared" si="186"/>
        <v>9.5519848908468319E-2</v>
      </c>
      <c r="GP85" s="3">
        <f t="shared" si="187"/>
        <v>6.9554291322259534</v>
      </c>
      <c r="GQ85" s="3">
        <f t="shared" si="188"/>
        <v>0.13381144650316659</v>
      </c>
      <c r="GR85" s="3">
        <f t="shared" si="189"/>
        <v>7.0837691692672564</v>
      </c>
      <c r="GS85" s="3">
        <f t="shared" si="190"/>
        <v>-0.95834049437782776</v>
      </c>
      <c r="GT85" s="3">
        <f t="shared" si="371"/>
        <v>73.403594277975344</v>
      </c>
      <c r="GU85" s="3">
        <f t="shared" si="191"/>
        <v>6.0861936225552427</v>
      </c>
      <c r="GV85" s="3">
        <f t="shared" si="192"/>
        <v>3.3669335607025834</v>
      </c>
      <c r="GW85" s="3">
        <f t="shared" si="193"/>
        <v>-0.21445748480916293</v>
      </c>
      <c r="GX85" s="3">
        <f t="shared" si="194"/>
        <v>9.1383661550551665E-2</v>
      </c>
      <c r="GY85" s="3">
        <f t="shared" si="195"/>
        <v>6.9554291322259534</v>
      </c>
      <c r="GZ85" s="3">
        <f t="shared" si="196"/>
        <v>0.2331158218333928</v>
      </c>
      <c r="HA85" s="3">
        <f t="shared" si="197"/>
        <v>7.1012274656264323</v>
      </c>
      <c r="HB85" s="3">
        <f t="shared" si="198"/>
        <v>-0.61523029415822794</v>
      </c>
      <c r="HC85" s="3">
        <f t="shared" si="372"/>
        <v>37.968655778117764</v>
      </c>
      <c r="HE85" s="3">
        <f t="shared" si="364"/>
        <v>106.59640572202643</v>
      </c>
      <c r="HF85" s="3">
        <f t="shared" si="164"/>
        <v>142.03134422188273</v>
      </c>
      <c r="HG85" s="3">
        <f t="shared" si="373"/>
        <v>124.31387497195459</v>
      </c>
      <c r="HH85" s="3">
        <f t="shared" si="374"/>
        <v>-0.56372608363339749</v>
      </c>
      <c r="HJ85" s="3">
        <f t="shared" si="367"/>
        <v>-3.3669335607025834</v>
      </c>
      <c r="HK85" s="3">
        <f t="shared" si="368"/>
        <v>6.0861936225552427</v>
      </c>
      <c r="HL85" s="3">
        <f t="shared" si="199"/>
        <v>-0.75033816038712253</v>
      </c>
      <c r="HM85" s="3">
        <f t="shared" si="200"/>
        <v>-11.963188101504596</v>
      </c>
      <c r="HN85" s="3">
        <f t="shared" si="201"/>
        <v>6.9554291322259534</v>
      </c>
      <c r="HO85" s="3">
        <f t="shared" si="202"/>
        <v>11.986695829414971</v>
      </c>
      <c r="HP85" s="3">
        <f t="shared" si="203"/>
        <v>18.238057794342502</v>
      </c>
      <c r="HQ85" s="3">
        <f t="shared" si="204"/>
        <v>-0.84300992319778711</v>
      </c>
      <c r="HR85" s="3">
        <f t="shared" si="205"/>
        <v>147.45933838702919</v>
      </c>
      <c r="HS85" s="3">
        <f t="shared" si="206"/>
        <v>-3.3669335607025834</v>
      </c>
      <c r="HT85" s="3">
        <f t="shared" si="207"/>
        <v>6.0861936225552427</v>
      </c>
      <c r="HU85" s="3">
        <f t="shared" si="208"/>
        <v>7.7881096290543823</v>
      </c>
      <c r="HV85" s="3">
        <f t="shared" si="209"/>
        <v>-9.1066157373779983</v>
      </c>
      <c r="HW85" s="3">
        <f t="shared" si="210"/>
        <v>6.9554291322259534</v>
      </c>
      <c r="HX85" s="3">
        <f t="shared" si="211"/>
        <v>11.982700104001193</v>
      </c>
      <c r="HY85" s="3">
        <f t="shared" si="212"/>
        <v>18.848247791575172</v>
      </c>
      <c r="HZ85" s="3">
        <f t="shared" si="213"/>
        <v>-0.97962504389031213</v>
      </c>
      <c r="IA85" s="3">
        <f t="shared" si="214"/>
        <v>168.41419711189022</v>
      </c>
      <c r="IB85" s="3">
        <f t="shared" si="215"/>
        <v>157.9367677494597</v>
      </c>
      <c r="IC85" s="3">
        <f t="shared" si="216"/>
        <v>0.37562961534964862</v>
      </c>
      <c r="ID85" s="3">
        <f t="shared" si="217"/>
        <v>-0.75033816038712253</v>
      </c>
      <c r="IE85" s="3">
        <f t="shared" si="218"/>
        <v>-11.963188101504596</v>
      </c>
      <c r="IF85" s="3">
        <f t="shared" si="219"/>
        <v>9.3709453524034592E-2</v>
      </c>
      <c r="IG85" s="3">
        <f t="shared" si="220"/>
        <v>9.5519848908468319E-2</v>
      </c>
      <c r="IH85" s="3">
        <f t="shared" si="221"/>
        <v>11.986695829414971</v>
      </c>
      <c r="II85" s="3">
        <f t="shared" si="222"/>
        <v>0.13381144650316659</v>
      </c>
      <c r="IJ85" s="3">
        <f t="shared" si="223"/>
        <v>12.088211356851119</v>
      </c>
      <c r="IK85" s="3">
        <f t="shared" si="224"/>
        <v>-0.7562768935922829</v>
      </c>
      <c r="IL85" s="3">
        <f t="shared" si="225"/>
        <v>139.13706733499708</v>
      </c>
      <c r="IM85" s="3">
        <f t="shared" si="226"/>
        <v>7.7881096290543823</v>
      </c>
      <c r="IN85" s="3">
        <f t="shared" si="227"/>
        <v>-9.1066157373779983</v>
      </c>
      <c r="IO85" s="3">
        <f t="shared" si="228"/>
        <v>-0.21445748480916293</v>
      </c>
      <c r="IP85" s="3">
        <f t="shared" si="229"/>
        <v>9.1383661550551665E-2</v>
      </c>
      <c r="IQ85" s="3">
        <f t="shared" si="230"/>
        <v>11.982700104001193</v>
      </c>
      <c r="IR85" s="3">
        <f t="shared" si="231"/>
        <v>0.2331158218333928</v>
      </c>
      <c r="IS85" s="3">
        <f t="shared" si="232"/>
        <v>12.191975777312727</v>
      </c>
      <c r="IT85" s="3">
        <f t="shared" si="233"/>
        <v>-0.89584478766349085</v>
      </c>
      <c r="IU85" s="3">
        <f t="shared" si="234"/>
        <v>153.61714710999306</v>
      </c>
      <c r="IV85" s="3">
        <f t="shared" si="235"/>
        <v>146.37710722249506</v>
      </c>
    </row>
    <row r="86" spans="3:256">
      <c r="C86" s="2">
        <v>80</v>
      </c>
      <c r="D86" s="3">
        <v>38.75</v>
      </c>
      <c r="E86" s="3">
        <v>231.41666670000001</v>
      </c>
      <c r="F86" s="3">
        <v>65.947771860000003</v>
      </c>
      <c r="G86" s="3">
        <v>153.0128622</v>
      </c>
      <c r="H86" s="3">
        <v>40.977491960000002</v>
      </c>
      <c r="I86" s="3">
        <v>182.1166743</v>
      </c>
      <c r="J86" s="3">
        <v>12.416993189999999</v>
      </c>
      <c r="K86" s="3">
        <v>140.54031760000001</v>
      </c>
      <c r="L86" s="3">
        <v>11.25</v>
      </c>
      <c r="M86" s="3">
        <v>107.75</v>
      </c>
      <c r="N86" s="3">
        <v>8.9014283526771507</v>
      </c>
      <c r="O86" s="3">
        <v>41.759546172183299</v>
      </c>
      <c r="P86" s="3">
        <v>65.333333330000002</v>
      </c>
      <c r="Q86" s="3">
        <v>190.08333329999999</v>
      </c>
      <c r="R86" s="3">
        <v>110.2324299</v>
      </c>
      <c r="S86" s="3">
        <v>164.0587965</v>
      </c>
      <c r="T86" s="3">
        <v>127.99476180000001</v>
      </c>
      <c r="U86" s="3">
        <v>142.4030119</v>
      </c>
      <c r="V86" s="3">
        <v>172.91663750433301</v>
      </c>
      <c r="W86" s="3">
        <v>87.634388638264596</v>
      </c>
      <c r="X86" s="3">
        <v>38.8972062180612</v>
      </c>
      <c r="Y86" s="3">
        <v>231.35945392262801</v>
      </c>
      <c r="Z86" s="3">
        <v>66.003111767246295</v>
      </c>
      <c r="AA86" s="3">
        <v>153.07949160553699</v>
      </c>
      <c r="AB86" s="3">
        <v>40.874643775237701</v>
      </c>
      <c r="AC86" s="3">
        <v>181.92984154518101</v>
      </c>
      <c r="AD86" s="3">
        <v>12.5599782237716</v>
      </c>
      <c r="AE86" s="3">
        <v>140.69358473199199</v>
      </c>
      <c r="AF86" s="3">
        <v>11.217425281230099</v>
      </c>
      <c r="AG86" s="3">
        <v>107.90814708373</v>
      </c>
      <c r="AH86" s="3">
        <v>8.5428549569303307</v>
      </c>
      <c r="AI86" s="3">
        <v>41.953938185775002</v>
      </c>
      <c r="AJ86" s="3">
        <v>65.008965617170503</v>
      </c>
      <c r="AK86" s="3">
        <v>190.193821103652</v>
      </c>
      <c r="AL86" s="3">
        <v>110.20605173463601</v>
      </c>
      <c r="AM86" s="3">
        <v>164.409205974624</v>
      </c>
      <c r="AN86" s="3">
        <v>127.57469296816301</v>
      </c>
      <c r="AO86" s="3">
        <v>142.99635726268701</v>
      </c>
      <c r="AP86" s="3">
        <v>172.521613320379</v>
      </c>
      <c r="AQ86" s="3">
        <v>87.7845895189472</v>
      </c>
      <c r="AR86" s="3">
        <f t="shared" si="246"/>
        <v>4.7184401867446768</v>
      </c>
      <c r="AS86" s="3">
        <f t="shared" si="247"/>
        <v>28.065145317941656</v>
      </c>
      <c r="AT86" s="3">
        <f t="shared" si="248"/>
        <v>8.0065322241104262</v>
      </c>
      <c r="AU86" s="3">
        <f t="shared" si="249"/>
        <v>18.569365134060071</v>
      </c>
      <c r="AV86" s="3">
        <f t="shared" si="250"/>
        <v>4.9583139911575866</v>
      </c>
      <c r="AW86" s="3">
        <f t="shared" si="251"/>
        <v>22.069067652377552</v>
      </c>
      <c r="AX86" s="3">
        <f t="shared" si="252"/>
        <v>1.5235928684298161</v>
      </c>
      <c r="AY86" s="3">
        <f t="shared" si="253"/>
        <v>17.066888056046295</v>
      </c>
      <c r="AZ86" s="3">
        <f t="shared" si="254"/>
        <v>1.3607339802771059</v>
      </c>
      <c r="BA86" s="3">
        <f t="shared" si="255"/>
        <v>13.089838247575964</v>
      </c>
      <c r="BB86" s="3">
        <f t="shared" si="256"/>
        <v>1.0362942241233337</v>
      </c>
      <c r="BC86" s="3">
        <f t="shared" si="257"/>
        <v>5.0892382043635074</v>
      </c>
      <c r="BD86" s="3">
        <f t="shared" si="258"/>
        <v>7.8859369525704084</v>
      </c>
      <c r="BE86" s="3">
        <f t="shared" si="259"/>
        <v>23.071532791712425</v>
      </c>
      <c r="BF86" s="3">
        <f t="shared" si="260"/>
        <v>13.368586432968977</v>
      </c>
      <c r="BG86" s="3">
        <f t="shared" si="261"/>
        <v>19.943720384248095</v>
      </c>
      <c r="BH86" s="3">
        <f t="shared" si="262"/>
        <v>15.47549597104709</v>
      </c>
      <c r="BI86" s="3">
        <f t="shared" si="263"/>
        <v>17.346226741422569</v>
      </c>
      <c r="BJ86" s="3">
        <f t="shared" si="264"/>
        <v>20.927798999479837</v>
      </c>
      <c r="BK86" s="3">
        <f t="shared" si="265"/>
        <v>10.648742550840502</v>
      </c>
      <c r="BM86" s="14">
        <f t="shared" si="375"/>
        <v>8.2374040707374058E-2</v>
      </c>
      <c r="BN86" s="3">
        <f t="shared" si="266"/>
        <v>6.3624862054275511</v>
      </c>
      <c r="BO86" s="3">
        <f t="shared" si="267"/>
        <v>23.317255226000864</v>
      </c>
      <c r="BP86" s="3">
        <f t="shared" si="268"/>
        <v>0.17721890080035618</v>
      </c>
      <c r="BQ86" s="3">
        <f t="shared" si="269"/>
        <v>169.96001462357358</v>
      </c>
      <c r="BR86" s="3">
        <f t="shared" si="270"/>
        <v>2974.3002559125375</v>
      </c>
      <c r="BS86" s="3">
        <f t="shared" si="271"/>
        <v>312.90282739803848</v>
      </c>
      <c r="BT86" s="3">
        <f t="shared" si="272"/>
        <v>5475.7994794656734</v>
      </c>
      <c r="BU86" s="3">
        <f t="shared" si="273"/>
        <v>5.4757994794656737</v>
      </c>
      <c r="BW86" s="14">
        <f t="shared" si="376"/>
        <v>8.2374040707374058E-2</v>
      </c>
      <c r="BX86" s="3">
        <f t="shared" si="274"/>
        <v>1.2799435462765749</v>
      </c>
      <c r="BY86" s="3">
        <f t="shared" si="275"/>
        <v>11.078063130204901</v>
      </c>
      <c r="BZ86" s="3">
        <f t="shared" si="276"/>
        <v>0.1372682221612552</v>
      </c>
      <c r="CA86" s="3">
        <f t="shared" si="277"/>
        <v>131.64571578153016</v>
      </c>
      <c r="CB86" s="3">
        <f t="shared" si="278"/>
        <v>17.148192716224408</v>
      </c>
      <c r="CC86" s="3">
        <f t="shared" si="279"/>
        <v>15.296231467544299</v>
      </c>
      <c r="CD86" s="3">
        <f t="shared" si="280"/>
        <v>0.24583695439735997</v>
      </c>
      <c r="CE86" s="3">
        <f t="shared" si="281"/>
        <v>235.76747274524408</v>
      </c>
      <c r="CF86" s="3">
        <f t="shared" si="282"/>
        <v>183.7065942633871</v>
      </c>
      <c r="CH86" s="3">
        <f t="shared" si="283"/>
        <v>11.986695829414971</v>
      </c>
      <c r="CI86" s="3">
        <f t="shared" si="284"/>
        <v>0.47014830006947567</v>
      </c>
      <c r="CJ86" s="3">
        <f t="shared" si="285"/>
        <v>11.755807672843989</v>
      </c>
      <c r="CK86" s="3">
        <f t="shared" si="286"/>
        <v>11.988431064943549</v>
      </c>
      <c r="CL86" s="3">
        <f t="shared" si="287"/>
        <v>0.25121042658624243</v>
      </c>
      <c r="CM86" s="7">
        <f t="shared" si="288"/>
        <v>12.106325901164219</v>
      </c>
      <c r="CN86" s="7">
        <f t="shared" si="289"/>
        <v>2.4304508145171777</v>
      </c>
      <c r="CO86" s="7">
        <f t="shared" si="290"/>
        <v>11.997724582186892</v>
      </c>
      <c r="CP86" s="7">
        <f t="shared" si="291"/>
        <v>0.56289464165219794</v>
      </c>
      <c r="CQ86" s="7">
        <f t="shared" si="292"/>
        <v>2.9933454561693758</v>
      </c>
      <c r="CR86" s="3">
        <f t="shared" si="293"/>
        <v>11.982700104001193</v>
      </c>
      <c r="CS86" s="3">
        <f t="shared" si="294"/>
        <v>0.67150818495264597</v>
      </c>
      <c r="CT86" s="3">
        <f t="shared" si="295"/>
        <v>11.518447557689784</v>
      </c>
      <c r="CU86" s="3">
        <f t="shared" si="296"/>
        <v>11.980471533232373</v>
      </c>
      <c r="CV86" s="3">
        <f t="shared" si="297"/>
        <v>0.47253380841002413</v>
      </c>
      <c r="CW86" s="7">
        <f t="shared" si="298"/>
        <v>12.086327923321811</v>
      </c>
      <c r="CX86" s="7">
        <f t="shared" si="299"/>
        <v>2.8493665502345769</v>
      </c>
      <c r="CY86" s="7">
        <f t="shared" si="300"/>
        <v>11.985726449666091</v>
      </c>
      <c r="CZ86" s="7">
        <f t="shared" si="301"/>
        <v>0.58210463215263653</v>
      </c>
      <c r="DA86" s="7">
        <f t="shared" si="302"/>
        <v>3.4314711823872135</v>
      </c>
      <c r="DB86" s="3">
        <f t="shared" si="303"/>
        <v>3.2124083192782944</v>
      </c>
      <c r="DD86" s="14">
        <f t="shared" si="377"/>
        <v>8.2374040707374058E-2</v>
      </c>
      <c r="DE86" s="3">
        <f t="shared" si="304"/>
        <v>-3.2880920373657494</v>
      </c>
      <c r="DF86" s="3">
        <f t="shared" si="305"/>
        <v>9.4957801838815854</v>
      </c>
      <c r="DG86" s="3">
        <f t="shared" si="306"/>
        <v>-3.4347211227277707</v>
      </c>
      <c r="DH86" s="3">
        <f t="shared" si="307"/>
        <v>-5.0021795963312563</v>
      </c>
      <c r="DI86" s="3">
        <f t="shared" si="308"/>
        <v>10.048949723567446</v>
      </c>
      <c r="DJ86" s="3">
        <f t="shared" si="309"/>
        <v>6.0678752380767556</v>
      </c>
      <c r="DK86" s="3">
        <f t="shared" si="310"/>
        <v>14.498701247951256</v>
      </c>
      <c r="DL86" s="3">
        <f t="shared" si="311"/>
        <v>-0.59377547532329045</v>
      </c>
      <c r="DM86" s="3">
        <f t="shared" si="312"/>
        <v>126.42538765628623</v>
      </c>
      <c r="DN86" s="3">
        <f t="shared" si="313"/>
        <v>-3.2880920373657494</v>
      </c>
      <c r="DO86" s="3">
        <f t="shared" si="314"/>
        <v>9.4957801838815854</v>
      </c>
      <c r="DP86" s="3">
        <f t="shared" si="315"/>
        <v>5.4826494803985684</v>
      </c>
      <c r="DQ86" s="3">
        <f t="shared" si="316"/>
        <v>-3.1278124074643294</v>
      </c>
      <c r="DR86" s="3">
        <f t="shared" si="317"/>
        <v>10.048949723567446</v>
      </c>
      <c r="DS86" s="3">
        <f t="shared" si="318"/>
        <v>6.3121039108369006</v>
      </c>
      <c r="DT86" s="3">
        <f t="shared" si="319"/>
        <v>15.371434438064593</v>
      </c>
      <c r="DU86" s="3">
        <f t="shared" si="320"/>
        <v>-0.75245883657419277</v>
      </c>
      <c r="DV86" s="3">
        <f t="shared" si="321"/>
        <v>138.80382117311376</v>
      </c>
      <c r="DW86" s="3">
        <f t="shared" si="322"/>
        <v>132.61460441470001</v>
      </c>
      <c r="DX86" s="3">
        <f t="shared" si="323"/>
        <v>104.96306911065145</v>
      </c>
      <c r="DY86" s="3">
        <f t="shared" si="324"/>
        <v>-3.4347211227277707</v>
      </c>
      <c r="DZ86" s="3">
        <f t="shared" si="325"/>
        <v>-5.0021795963312563</v>
      </c>
      <c r="EA86" s="3">
        <f t="shared" si="326"/>
        <v>-0.16285888815271021</v>
      </c>
      <c r="EB86" s="3">
        <f t="shared" si="327"/>
        <v>-3.9770498084703316</v>
      </c>
      <c r="EC86" s="3">
        <f t="shared" si="328"/>
        <v>6.0678752380767556</v>
      </c>
      <c r="ED86" s="3">
        <f t="shared" si="329"/>
        <v>3.9803829208386774</v>
      </c>
      <c r="EE86" s="3">
        <f t="shared" si="330"/>
        <v>3.428698523346474</v>
      </c>
      <c r="EF86" s="3">
        <f t="shared" si="331"/>
        <v>0.84684070988120552</v>
      </c>
      <c r="EG86" s="3">
        <f t="shared" si="332"/>
        <v>32.130307650579375</v>
      </c>
      <c r="EH86" s="3">
        <f t="shared" si="333"/>
        <v>5.4826494803985684</v>
      </c>
      <c r="EI86" s="3">
        <f t="shared" si="334"/>
        <v>-3.1278124074643294</v>
      </c>
      <c r="EJ86" s="3">
        <f t="shared" si="335"/>
        <v>2.1069095380781135</v>
      </c>
      <c r="EK86" s="3">
        <f t="shared" si="336"/>
        <v>-2.5974936428255262</v>
      </c>
      <c r="EL86" s="3">
        <f t="shared" si="337"/>
        <v>6.3121039108369006</v>
      </c>
      <c r="EM86" s="3">
        <f t="shared" si="338"/>
        <v>3.344553935304909</v>
      </c>
      <c r="EN86" s="3">
        <f t="shared" si="339"/>
        <v>3.417141810095937</v>
      </c>
      <c r="EO86" s="3">
        <f t="shared" si="340"/>
        <v>0.93201454432706932</v>
      </c>
      <c r="EP86" s="3">
        <f t="shared" si="341"/>
        <v>21.248944755016915</v>
      </c>
      <c r="EQ86" s="3">
        <f t="shared" si="342"/>
        <v>26.689626202798145</v>
      </c>
      <c r="ER86" s="3">
        <f t="shared" si="343"/>
        <v>1165.9050868919526</v>
      </c>
      <c r="ES86" s="3">
        <f t="shared" si="344"/>
        <v>-0.16285888815271021</v>
      </c>
      <c r="ET86" s="3">
        <f t="shared" si="345"/>
        <v>-3.9770498084703316</v>
      </c>
      <c r="EU86" s="3">
        <f t="shared" si="346"/>
        <v>-0.32443975615377219</v>
      </c>
      <c r="EV86" s="3">
        <f t="shared" si="347"/>
        <v>-8.0006000432124562</v>
      </c>
      <c r="EW86" s="3">
        <f t="shared" si="348"/>
        <v>3.9803829208386774</v>
      </c>
      <c r="EX86" s="3">
        <f t="shared" si="349"/>
        <v>8.0071756697867116</v>
      </c>
      <c r="EY86" s="3">
        <f t="shared" si="350"/>
        <v>4.0267933729454484</v>
      </c>
      <c r="EZ86" s="3">
        <f t="shared" si="351"/>
        <v>0.99999992116158387</v>
      </c>
      <c r="FA86" s="3">
        <f t="shared" si="352"/>
        <v>2.2751318928490961E-2</v>
      </c>
      <c r="FB86" s="3">
        <f t="shared" si="353"/>
        <v>2.1069095380781135</v>
      </c>
      <c r="FC86" s="3">
        <f t="shared" si="354"/>
        <v>-2.5974936428255262</v>
      </c>
      <c r="FD86" s="3">
        <f t="shared" si="355"/>
        <v>5.4523030284327465</v>
      </c>
      <c r="FE86" s="3">
        <f t="shared" si="356"/>
        <v>-6.6974841905820668</v>
      </c>
      <c r="FF86" s="3">
        <f t="shared" si="357"/>
        <v>3.344553935304909</v>
      </c>
      <c r="FG86" s="3">
        <f t="shared" si="358"/>
        <v>8.6361972416656645</v>
      </c>
      <c r="FH86" s="3">
        <f t="shared" si="359"/>
        <v>5.2916519251553318</v>
      </c>
      <c r="FI86" s="3">
        <f t="shared" si="360"/>
        <v>0.99999842101978265</v>
      </c>
      <c r="FJ86" s="3">
        <f t="shared" si="361"/>
        <v>0.10181834459640229</v>
      </c>
      <c r="FK86" s="3">
        <f t="shared" si="362"/>
        <v>6.2284831762446626E-2</v>
      </c>
      <c r="FL86" s="3">
        <f t="shared" si="363"/>
        <v>-19.645191281579148</v>
      </c>
      <c r="FN86" s="14">
        <f t="shared" si="378"/>
        <v>8.2374040707374058E-2</v>
      </c>
      <c r="FO86" s="3">
        <f t="shared" si="165"/>
        <v>1.2799435462765749</v>
      </c>
      <c r="FP86" s="3">
        <f t="shared" si="166"/>
        <v>11.078063130204901</v>
      </c>
      <c r="FQ86" s="3">
        <f t="shared" si="365"/>
        <v>3.3669335607025834</v>
      </c>
      <c r="FR86" s="3">
        <f t="shared" si="366"/>
        <v>-6.0861936225552427</v>
      </c>
      <c r="FS86" s="3">
        <f t="shared" si="167"/>
        <v>8.6814487791233352E-2</v>
      </c>
      <c r="FT86" s="3">
        <f t="shared" si="168"/>
        <v>0.10632878032243909</v>
      </c>
      <c r="FU86" s="3">
        <f t="shared" si="169"/>
        <v>6.9554291322259534</v>
      </c>
      <c r="FV86" s="3">
        <f t="shared" si="170"/>
        <v>0.1372682221612552</v>
      </c>
      <c r="FW86" s="3">
        <f t="shared" si="171"/>
        <v>7.0076040729067151</v>
      </c>
      <c r="FX86" s="3">
        <f t="shared" si="172"/>
        <v>-0.37165272780563258</v>
      </c>
      <c r="FY86" s="3">
        <f t="shared" si="369"/>
        <v>111.81758144862049</v>
      </c>
      <c r="FZ86" s="3">
        <f t="shared" si="173"/>
        <v>17.148192716224408</v>
      </c>
      <c r="GA86" s="3">
        <f t="shared" si="174"/>
        <v>15.296231467544299</v>
      </c>
      <c r="GB86" s="3">
        <f t="shared" si="175"/>
        <v>3.3669335607025834</v>
      </c>
      <c r="GC86" s="3">
        <f t="shared" si="176"/>
        <v>-6.0861936225552427</v>
      </c>
      <c r="GD86" s="3">
        <f t="shared" si="177"/>
        <v>-0.21954281153829314</v>
      </c>
      <c r="GE86" s="3">
        <f t="shared" si="178"/>
        <v>0.1106198989749636</v>
      </c>
      <c r="GF86" s="3">
        <f t="shared" si="179"/>
        <v>6.9554291322259534</v>
      </c>
      <c r="GG86" s="3">
        <f t="shared" si="180"/>
        <v>0.24583695439735997</v>
      </c>
      <c r="GH86" s="3">
        <f t="shared" si="181"/>
        <v>7.159840123163483</v>
      </c>
      <c r="GI86" s="3">
        <f t="shared" si="182"/>
        <v>-0.82603598625955843</v>
      </c>
      <c r="GJ86" s="3">
        <f t="shared" si="370"/>
        <v>145.69366540429056</v>
      </c>
      <c r="GL86" s="3">
        <f t="shared" si="183"/>
        <v>-6.0861936225552427</v>
      </c>
      <c r="GM86" s="3">
        <f t="shared" si="184"/>
        <v>-3.3669335607025834</v>
      </c>
      <c r="GN86" s="3">
        <f t="shared" si="185"/>
        <v>8.6814487791233352E-2</v>
      </c>
      <c r="GO86" s="3">
        <f t="shared" si="186"/>
        <v>0.10632878032243909</v>
      </c>
      <c r="GP86" s="3">
        <f t="shared" si="187"/>
        <v>6.9554291322259534</v>
      </c>
      <c r="GQ86" s="3">
        <f t="shared" si="188"/>
        <v>0.1372682221612552</v>
      </c>
      <c r="GR86" s="3">
        <f t="shared" si="189"/>
        <v>7.0830488082453584</v>
      </c>
      <c r="GS86" s="3">
        <f t="shared" si="190"/>
        <v>-0.92837182740249313</v>
      </c>
      <c r="GT86" s="3">
        <f t="shared" si="371"/>
        <v>68.182418551380493</v>
      </c>
      <c r="GU86" s="3">
        <f t="shared" si="191"/>
        <v>6.0861936225552427</v>
      </c>
      <c r="GV86" s="3">
        <f t="shared" si="192"/>
        <v>3.3669335607025834</v>
      </c>
      <c r="GW86" s="3">
        <f t="shared" si="193"/>
        <v>-0.21954281153829314</v>
      </c>
      <c r="GX86" s="3">
        <f t="shared" si="194"/>
        <v>0.1106198989749636</v>
      </c>
      <c r="GY86" s="3">
        <f t="shared" si="195"/>
        <v>6.9554291322259534</v>
      </c>
      <c r="GZ86" s="3">
        <f t="shared" si="196"/>
        <v>0.24583695439735997</v>
      </c>
      <c r="HA86" s="3">
        <f t="shared" si="197"/>
        <v>7.0968930272203341</v>
      </c>
      <c r="HB86" s="3">
        <f t="shared" si="198"/>
        <v>-0.56361737855056293</v>
      </c>
      <c r="HC86" s="3">
        <f t="shared" si="372"/>
        <v>34.306334595710041</v>
      </c>
      <c r="HE86" s="3">
        <f t="shared" si="364"/>
        <v>111.81758144862049</v>
      </c>
      <c r="HF86" s="3">
        <f t="shared" si="164"/>
        <v>145.69366540429056</v>
      </c>
      <c r="HG86" s="3">
        <f t="shared" si="373"/>
        <v>128.75562342645551</v>
      </c>
      <c r="HH86" s="3">
        <f t="shared" si="374"/>
        <v>-0.62600001273091177</v>
      </c>
      <c r="HJ86" s="3">
        <f t="shared" si="367"/>
        <v>-3.3669335607025834</v>
      </c>
      <c r="HK86" s="3">
        <f t="shared" si="368"/>
        <v>6.0861936225552427</v>
      </c>
      <c r="HL86" s="3">
        <f t="shared" si="199"/>
        <v>-0.4872986443064824</v>
      </c>
      <c r="HM86" s="3">
        <f t="shared" si="200"/>
        <v>-11.977649851682788</v>
      </c>
      <c r="HN86" s="3">
        <f t="shared" si="201"/>
        <v>6.9554291322259534</v>
      </c>
      <c r="HO86" s="3">
        <f t="shared" si="202"/>
        <v>11.987558381015695</v>
      </c>
      <c r="HP86" s="3">
        <f t="shared" si="203"/>
        <v>18.291930961861283</v>
      </c>
      <c r="HQ86" s="3">
        <f t="shared" si="204"/>
        <v>-0.85462676336981569</v>
      </c>
      <c r="HR86" s="3">
        <f t="shared" si="205"/>
        <v>148.71852564180043</v>
      </c>
      <c r="HS86" s="3">
        <f t="shared" si="206"/>
        <v>-3.3669335607025834</v>
      </c>
      <c r="HT86" s="3">
        <f t="shared" si="207"/>
        <v>6.0861936225552427</v>
      </c>
      <c r="HU86" s="3">
        <f t="shared" si="208"/>
        <v>7.55921256651086</v>
      </c>
      <c r="HV86" s="3">
        <f t="shared" si="209"/>
        <v>-9.294977833407593</v>
      </c>
      <c r="HW86" s="3">
        <f t="shared" si="210"/>
        <v>6.9554291322259534</v>
      </c>
      <c r="HX86" s="3">
        <f t="shared" si="211"/>
        <v>11.980747370228379</v>
      </c>
      <c r="HY86" s="3">
        <f t="shared" si="212"/>
        <v>18.866931508619711</v>
      </c>
      <c r="HZ86" s="3">
        <f t="shared" si="213"/>
        <v>-0.98429354943221092</v>
      </c>
      <c r="IA86" s="3">
        <f t="shared" si="214"/>
        <v>169.83173782268312</v>
      </c>
      <c r="IB86" s="3">
        <f t="shared" si="215"/>
        <v>159.27513173224179</v>
      </c>
      <c r="IC86" s="3">
        <f t="shared" si="216"/>
        <v>0.35388082419276168</v>
      </c>
      <c r="ID86" s="3">
        <f t="shared" si="217"/>
        <v>-0.4872986443064824</v>
      </c>
      <c r="IE86" s="3">
        <f t="shared" si="218"/>
        <v>-11.977649851682788</v>
      </c>
      <c r="IF86" s="3">
        <f t="shared" si="219"/>
        <v>8.6814487791233352E-2</v>
      </c>
      <c r="IG86" s="3">
        <f t="shared" si="220"/>
        <v>0.10632878032243909</v>
      </c>
      <c r="IH86" s="3">
        <f t="shared" si="221"/>
        <v>11.987558381015695</v>
      </c>
      <c r="II86" s="3">
        <f t="shared" si="222"/>
        <v>0.1372682221612552</v>
      </c>
      <c r="IJ86" s="3">
        <f t="shared" si="223"/>
        <v>12.097609080607869</v>
      </c>
      <c r="IK86" s="3">
        <f t="shared" si="224"/>
        <v>-0.79967476388564329</v>
      </c>
      <c r="IL86" s="3">
        <f t="shared" si="225"/>
        <v>143.09905580682062</v>
      </c>
      <c r="IM86" s="3">
        <f t="shared" si="226"/>
        <v>7.55921256651086</v>
      </c>
      <c r="IN86" s="3">
        <f t="shared" si="227"/>
        <v>-9.294977833407593</v>
      </c>
      <c r="IO86" s="3">
        <f t="shared" si="228"/>
        <v>-0.21954281153829314</v>
      </c>
      <c r="IP86" s="3">
        <f t="shared" si="229"/>
        <v>0.1106198989749636</v>
      </c>
      <c r="IQ86" s="3">
        <f t="shared" si="230"/>
        <v>11.980747370228379</v>
      </c>
      <c r="IR86" s="3">
        <f t="shared" si="231"/>
        <v>0.24583695439735997</v>
      </c>
      <c r="IS86" s="3">
        <f t="shared" si="232"/>
        <v>12.205503018512941</v>
      </c>
      <c r="IT86" s="3">
        <f t="shared" si="233"/>
        <v>-0.91256264460220504</v>
      </c>
      <c r="IU86" s="3">
        <f t="shared" si="234"/>
        <v>155.86192758160726</v>
      </c>
      <c r="IV86" s="3">
        <f t="shared" si="235"/>
        <v>149.48049169421392</v>
      </c>
    </row>
    <row r="87" spans="3:256">
      <c r="C87" s="2">
        <v>81</v>
      </c>
      <c r="D87" s="3">
        <v>38.166666669999998</v>
      </c>
      <c r="E87" s="3">
        <v>232.75</v>
      </c>
      <c r="F87" s="3">
        <v>65.246199820000001</v>
      </c>
      <c r="G87" s="3">
        <v>154.4160062</v>
      </c>
      <c r="H87" s="3">
        <v>40.382177310000003</v>
      </c>
      <c r="I87" s="3">
        <v>183.7041801</v>
      </c>
      <c r="J87" s="3">
        <v>12.30563003</v>
      </c>
      <c r="K87" s="3">
        <v>141.43122289999999</v>
      </c>
      <c r="L87" s="3">
        <v>11.625</v>
      </c>
      <c r="M87" s="3">
        <v>109.125</v>
      </c>
      <c r="N87" s="3">
        <v>10.223653445217099</v>
      </c>
      <c r="O87" s="3">
        <v>42.609841744399802</v>
      </c>
      <c r="P87" s="3">
        <v>64.416666669999998</v>
      </c>
      <c r="Q87" s="3">
        <v>191.5</v>
      </c>
      <c r="R87" s="3">
        <v>109.24023889999999</v>
      </c>
      <c r="S87" s="3">
        <v>166.0431787</v>
      </c>
      <c r="T87" s="3">
        <v>126.4036667</v>
      </c>
      <c r="U87" s="3">
        <v>143.81731869999999</v>
      </c>
      <c r="V87" s="3">
        <v>169.653266889159</v>
      </c>
      <c r="W87" s="3">
        <v>87.811049435988096</v>
      </c>
      <c r="X87" s="3">
        <v>38.259323942349702</v>
      </c>
      <c r="Y87" s="3">
        <v>232.55948639859099</v>
      </c>
      <c r="Z87" s="3">
        <v>65.271731133996397</v>
      </c>
      <c r="AA87" s="3">
        <v>154.457586306835</v>
      </c>
      <c r="AB87" s="3">
        <v>40.386080388735799</v>
      </c>
      <c r="AC87" s="3">
        <v>183.339999557336</v>
      </c>
      <c r="AD87" s="3">
        <v>12.193235360966501</v>
      </c>
      <c r="AE87" s="3">
        <v>141.693403570762</v>
      </c>
      <c r="AF87" s="3">
        <v>11.5298222257347</v>
      </c>
      <c r="AG87" s="3">
        <v>109.11039482176</v>
      </c>
      <c r="AH87" s="3">
        <v>10.202189480290301</v>
      </c>
      <c r="AI87" s="3">
        <v>42.884938700435399</v>
      </c>
      <c r="AJ87" s="3">
        <v>64.459451099194297</v>
      </c>
      <c r="AK87" s="3">
        <v>191.47510658553699</v>
      </c>
      <c r="AL87" s="3">
        <v>109.37576231470101</v>
      </c>
      <c r="AM87" s="3">
        <v>166.227401320447</v>
      </c>
      <c r="AN87" s="3">
        <v>126.44839754246701</v>
      </c>
      <c r="AO87" s="3">
        <v>144.10052159062701</v>
      </c>
      <c r="AP87" s="3">
        <v>169.75534546248301</v>
      </c>
      <c r="AQ87" s="3">
        <v>88.071033432995307</v>
      </c>
      <c r="AR87" s="3">
        <f t="shared" si="246"/>
        <v>4.6410616380834693</v>
      </c>
      <c r="AS87" s="3">
        <f t="shared" si="247"/>
        <v>28.210715707450849</v>
      </c>
      <c r="AT87" s="3">
        <f t="shared" si="248"/>
        <v>7.9178118221261125</v>
      </c>
      <c r="AU87" s="3">
        <f t="shared" si="249"/>
        <v>18.736535428586908</v>
      </c>
      <c r="AV87" s="3">
        <f t="shared" si="250"/>
        <v>4.8990486263465725</v>
      </c>
      <c r="AW87" s="3">
        <f t="shared" si="251"/>
        <v>22.240127398851644</v>
      </c>
      <c r="AX87" s="3">
        <f t="shared" si="252"/>
        <v>1.4791049879285718</v>
      </c>
      <c r="AY87" s="3">
        <f t="shared" si="253"/>
        <v>17.188171455215624</v>
      </c>
      <c r="AZ87" s="3">
        <f t="shared" si="254"/>
        <v>1.3986294087791744</v>
      </c>
      <c r="BA87" s="3">
        <f t="shared" si="255"/>
        <v>13.235677360280915</v>
      </c>
      <c r="BB87" s="3">
        <f t="shared" si="256"/>
        <v>1.237580420730406</v>
      </c>
      <c r="BC87" s="3">
        <f t="shared" si="257"/>
        <v>5.2021735709198298</v>
      </c>
      <c r="BD87" s="3">
        <f t="shared" si="258"/>
        <v>7.8192778878992133</v>
      </c>
      <c r="BE87" s="3">
        <f t="shared" si="259"/>
        <v>23.226959607574884</v>
      </c>
      <c r="BF87" s="3">
        <f t="shared" si="260"/>
        <v>13.267867863525007</v>
      </c>
      <c r="BG87" s="3">
        <f t="shared" si="261"/>
        <v>20.164277252496898</v>
      </c>
      <c r="BH87" s="3">
        <f t="shared" si="262"/>
        <v>15.33887028207195</v>
      </c>
      <c r="BI87" s="3">
        <f t="shared" si="263"/>
        <v>17.480167809285252</v>
      </c>
      <c r="BJ87" s="3">
        <f t="shared" si="264"/>
        <v>20.592235839626575</v>
      </c>
      <c r="BK87" s="3">
        <f t="shared" si="265"/>
        <v>10.683489737250651</v>
      </c>
      <c r="BM87" s="14">
        <f t="shared" si="375"/>
        <v>8.3416750083416771E-2</v>
      </c>
      <c r="BN87" s="3">
        <f t="shared" si="266"/>
        <v>6.2794367301047913</v>
      </c>
      <c r="BO87" s="3">
        <f t="shared" si="267"/>
        <v>23.473625568018878</v>
      </c>
      <c r="BP87" s="3">
        <f t="shared" si="268"/>
        <v>0.17705620354626542</v>
      </c>
      <c r="BQ87" s="3">
        <f t="shared" si="269"/>
        <v>169.80398144901037</v>
      </c>
      <c r="BR87" s="3">
        <f t="shared" si="270"/>
        <v>2971.5696753576813</v>
      </c>
      <c r="BS87" s="3">
        <f t="shared" si="271"/>
        <v>-149.64205573311025</v>
      </c>
      <c r="BT87" s="3">
        <f t="shared" si="272"/>
        <v>-2618.7359753294295</v>
      </c>
      <c r="BU87" s="3">
        <f t="shared" si="273"/>
        <v>-2.6187359753294297</v>
      </c>
      <c r="BW87" s="14">
        <f t="shared" si="376"/>
        <v>8.3416750083416771E-2</v>
      </c>
      <c r="BX87" s="3">
        <f t="shared" si="274"/>
        <v>1.3583427043294889</v>
      </c>
      <c r="BY87" s="3">
        <f t="shared" si="275"/>
        <v>11.195172513067726</v>
      </c>
      <c r="BZ87" s="3">
        <f t="shared" si="276"/>
        <v>0.14092918625294601</v>
      </c>
      <c r="CA87" s="3">
        <f t="shared" si="277"/>
        <v>135.15672678402532</v>
      </c>
      <c r="CB87" s="3">
        <f t="shared" si="278"/>
        <v>16.93005185157579</v>
      </c>
      <c r="CC87" s="3">
        <f t="shared" si="279"/>
        <v>15.423883494873774</v>
      </c>
      <c r="CD87" s="3">
        <f t="shared" si="280"/>
        <v>0.25274587417200611</v>
      </c>
      <c r="CE87" s="3">
        <f t="shared" si="281"/>
        <v>242.39340316592072</v>
      </c>
      <c r="CF87" s="3">
        <f t="shared" si="282"/>
        <v>188.77506497497302</v>
      </c>
      <c r="CH87" s="3">
        <f t="shared" si="283"/>
        <v>11.987558381015695</v>
      </c>
      <c r="CI87" s="3">
        <f t="shared" si="284"/>
        <v>0.45269997443202559</v>
      </c>
      <c r="CJ87" s="3">
        <f t="shared" si="285"/>
        <v>11.739990675159877</v>
      </c>
      <c r="CK87" s="3">
        <f t="shared" si="286"/>
        <v>11.989210024718789</v>
      </c>
      <c r="CL87" s="3">
        <f t="shared" si="287"/>
        <v>0.26547576868441608</v>
      </c>
      <c r="CM87" s="7">
        <f t="shared" si="288"/>
        <v>12.090124515303799</v>
      </c>
      <c r="CN87" s="7">
        <f t="shared" si="289"/>
        <v>2.2478268937031323</v>
      </c>
      <c r="CO87" s="7">
        <f t="shared" si="290"/>
        <v>11.997338234281543</v>
      </c>
      <c r="CP87" s="7">
        <f t="shared" si="291"/>
        <v>0.54260451815917732</v>
      </c>
      <c r="CQ87" s="7">
        <f t="shared" si="292"/>
        <v>2.7904314118623095</v>
      </c>
      <c r="CR87" s="3">
        <f t="shared" si="293"/>
        <v>11.980747370228379</v>
      </c>
      <c r="CS87" s="3">
        <f t="shared" si="294"/>
        <v>0.66593050331223624</v>
      </c>
      <c r="CT87" s="3">
        <f t="shared" si="295"/>
        <v>11.50719343660634</v>
      </c>
      <c r="CU87" s="3">
        <f t="shared" si="296"/>
        <v>11.981998373695296</v>
      </c>
      <c r="CV87" s="3">
        <f t="shared" si="297"/>
        <v>0.48747884885047127</v>
      </c>
      <c r="CW87" s="7">
        <f t="shared" si="298"/>
        <v>12.076935655073477</v>
      </c>
      <c r="CX87" s="7">
        <f t="shared" si="299"/>
        <v>2.7481511688342115</v>
      </c>
      <c r="CY87" s="7">
        <f t="shared" si="300"/>
        <v>11.988335329576053</v>
      </c>
      <c r="CZ87" s="7">
        <f t="shared" si="301"/>
        <v>0.6483678340493233</v>
      </c>
      <c r="DA87" s="7">
        <f t="shared" si="302"/>
        <v>3.3965190028835348</v>
      </c>
      <c r="DB87" s="3">
        <f t="shared" si="303"/>
        <v>3.0934752073729221</v>
      </c>
      <c r="DD87" s="14">
        <f t="shared" si="377"/>
        <v>8.3416750083416771E-2</v>
      </c>
      <c r="DE87" s="3">
        <f t="shared" si="304"/>
        <v>-3.2767501840426432</v>
      </c>
      <c r="DF87" s="3">
        <f t="shared" si="305"/>
        <v>9.4741802788639404</v>
      </c>
      <c r="DG87" s="3">
        <f t="shared" si="306"/>
        <v>-3.4199436384180006</v>
      </c>
      <c r="DH87" s="3">
        <f t="shared" si="307"/>
        <v>-5.0519559436360204</v>
      </c>
      <c r="DI87" s="3">
        <f t="shared" si="308"/>
        <v>10.024828363869274</v>
      </c>
      <c r="DJ87" s="3">
        <f t="shared" si="309"/>
        <v>6.1006781054563977</v>
      </c>
      <c r="DK87" s="3">
        <f t="shared" si="310"/>
        <v>14.526841980279174</v>
      </c>
      <c r="DL87" s="3">
        <f t="shared" si="311"/>
        <v>-0.59937686049882377</v>
      </c>
      <c r="DM87" s="3">
        <f t="shared" si="312"/>
        <v>126.82528159039958</v>
      </c>
      <c r="DN87" s="3">
        <f t="shared" si="313"/>
        <v>-3.2767501840426432</v>
      </c>
      <c r="DO87" s="3">
        <f t="shared" si="314"/>
        <v>9.4741802788639404</v>
      </c>
      <c r="DP87" s="3">
        <f t="shared" si="315"/>
        <v>5.4485899756257936</v>
      </c>
      <c r="DQ87" s="3">
        <f t="shared" si="316"/>
        <v>-3.0626823550779854</v>
      </c>
      <c r="DR87" s="3">
        <f t="shared" si="317"/>
        <v>10.024828363869274</v>
      </c>
      <c r="DS87" s="3">
        <f t="shared" si="318"/>
        <v>6.2503724633493576</v>
      </c>
      <c r="DT87" s="3">
        <f t="shared" si="319"/>
        <v>15.274308023745368</v>
      </c>
      <c r="DU87" s="3">
        <f t="shared" si="320"/>
        <v>-0.74801926988673251</v>
      </c>
      <c r="DV87" s="3">
        <f t="shared" si="321"/>
        <v>138.41909101324569</v>
      </c>
      <c r="DW87" s="3">
        <f t="shared" si="322"/>
        <v>132.62218630182264</v>
      </c>
      <c r="DX87" s="3">
        <f t="shared" si="323"/>
        <v>7.2713330260833198</v>
      </c>
      <c r="DY87" s="3">
        <f t="shared" si="324"/>
        <v>-3.4199436384180006</v>
      </c>
      <c r="DZ87" s="3">
        <f t="shared" si="325"/>
        <v>-5.0519559436360204</v>
      </c>
      <c r="EA87" s="3">
        <f t="shared" si="326"/>
        <v>-8.0475579149397403E-2</v>
      </c>
      <c r="EB87" s="3">
        <f t="shared" si="327"/>
        <v>-3.9524940949347087</v>
      </c>
      <c r="EC87" s="3">
        <f t="shared" si="328"/>
        <v>6.1006781054563977</v>
      </c>
      <c r="ED87" s="3">
        <f t="shared" si="329"/>
        <v>3.953313279937877</v>
      </c>
      <c r="EE87" s="3">
        <f t="shared" si="330"/>
        <v>3.5158019391918138</v>
      </c>
      <c r="EF87" s="3">
        <f t="shared" si="331"/>
        <v>0.83933737543567932</v>
      </c>
      <c r="EG87" s="3">
        <f t="shared" si="332"/>
        <v>32.929785887904274</v>
      </c>
      <c r="EH87" s="3">
        <f t="shared" si="333"/>
        <v>5.4485899756257936</v>
      </c>
      <c r="EI87" s="3">
        <f t="shared" si="334"/>
        <v>-3.0626823550779854</v>
      </c>
      <c r="EJ87" s="3">
        <f t="shared" si="335"/>
        <v>2.0710024185469429</v>
      </c>
      <c r="EK87" s="3">
        <f t="shared" si="336"/>
        <v>-2.6841094432116464</v>
      </c>
      <c r="EL87" s="3">
        <f t="shared" si="337"/>
        <v>6.2503724633493576</v>
      </c>
      <c r="EM87" s="3">
        <f t="shared" si="338"/>
        <v>3.3902056752895127</v>
      </c>
      <c r="EN87" s="3">
        <f t="shared" si="339"/>
        <v>3.3987372883664952</v>
      </c>
      <c r="EO87" s="3">
        <f t="shared" si="340"/>
        <v>0.92046122150531273</v>
      </c>
      <c r="EP87" s="3">
        <f t="shared" si="341"/>
        <v>23.006397232013075</v>
      </c>
      <c r="EQ87" s="3">
        <f t="shared" si="342"/>
        <v>27.968091559958673</v>
      </c>
      <c r="ER87" s="3">
        <f t="shared" si="343"/>
        <v>1226.0994161312321</v>
      </c>
      <c r="ES87" s="3">
        <f t="shared" si="344"/>
        <v>-8.0475579149397403E-2</v>
      </c>
      <c r="ET87" s="3">
        <f t="shared" si="345"/>
        <v>-3.9524940949347087</v>
      </c>
      <c r="EU87" s="3">
        <f t="shared" si="346"/>
        <v>-0.16104898804876844</v>
      </c>
      <c r="EV87" s="3">
        <f t="shared" si="347"/>
        <v>-8.0335037893610846</v>
      </c>
      <c r="EW87" s="3">
        <f t="shared" si="348"/>
        <v>3.953313279937877</v>
      </c>
      <c r="EX87" s="3">
        <f t="shared" si="349"/>
        <v>8.0351179151416599</v>
      </c>
      <c r="EY87" s="3">
        <f t="shared" si="350"/>
        <v>4.081805017418608</v>
      </c>
      <c r="EZ87" s="3">
        <f t="shared" si="351"/>
        <v>0.99999995088589011</v>
      </c>
      <c r="FA87" s="3">
        <f t="shared" si="352"/>
        <v>1.7957288945847871E-2</v>
      </c>
      <c r="FB87" s="3">
        <f t="shared" si="353"/>
        <v>2.0710024185469429</v>
      </c>
      <c r="FC87" s="3">
        <f t="shared" si="354"/>
        <v>-2.6841094432116464</v>
      </c>
      <c r="FD87" s="3">
        <f t="shared" si="355"/>
        <v>5.2533655575546252</v>
      </c>
      <c r="FE87" s="3">
        <f t="shared" si="356"/>
        <v>-6.7966780720346005</v>
      </c>
      <c r="FF87" s="3">
        <f t="shared" si="357"/>
        <v>3.3902056752895127</v>
      </c>
      <c r="FG87" s="3">
        <f t="shared" si="358"/>
        <v>8.59026673021142</v>
      </c>
      <c r="FH87" s="3">
        <f t="shared" si="359"/>
        <v>5.2000630645496546</v>
      </c>
      <c r="FI87" s="3">
        <f t="shared" si="360"/>
        <v>0.99999964116776552</v>
      </c>
      <c r="FJ87" s="3">
        <f t="shared" si="361"/>
        <v>4.8538166598960181E-2</v>
      </c>
      <c r="FK87" s="3">
        <f t="shared" si="362"/>
        <v>3.3247727772404027E-2</v>
      </c>
      <c r="FL87" s="3">
        <f t="shared" si="363"/>
        <v>-27.84774421061045</v>
      </c>
      <c r="FN87" s="14">
        <f t="shared" si="378"/>
        <v>8.3416750083416771E-2</v>
      </c>
      <c r="FO87" s="3">
        <f t="shared" si="165"/>
        <v>1.3583427043294889</v>
      </c>
      <c r="FP87" s="3">
        <f t="shared" si="166"/>
        <v>11.195172513067726</v>
      </c>
      <c r="FQ87" s="3">
        <f t="shared" si="365"/>
        <v>3.3669335607025834</v>
      </c>
      <c r="FR87" s="3">
        <f t="shared" si="366"/>
        <v>-6.0861936225552427</v>
      </c>
      <c r="FS87" s="3">
        <f t="shared" si="167"/>
        <v>7.8399158052913975E-2</v>
      </c>
      <c r="FT87" s="3">
        <f t="shared" si="168"/>
        <v>0.11710938286282513</v>
      </c>
      <c r="FU87" s="3">
        <f t="shared" si="169"/>
        <v>6.9554291322259534</v>
      </c>
      <c r="FV87" s="3">
        <f t="shared" si="170"/>
        <v>0.14092918625294601</v>
      </c>
      <c r="FW87" s="3">
        <f t="shared" si="171"/>
        <v>7.0210701958062813</v>
      </c>
      <c r="FX87" s="3">
        <f t="shared" si="172"/>
        <v>-0.45784034607994678</v>
      </c>
      <c r="FY87" s="3">
        <f t="shared" si="369"/>
        <v>117.24783654853015</v>
      </c>
      <c r="FZ87" s="3">
        <f t="shared" si="173"/>
        <v>16.93005185157579</v>
      </c>
      <c r="GA87" s="3">
        <f t="shared" si="174"/>
        <v>15.423883494873774</v>
      </c>
      <c r="GB87" s="3">
        <f t="shared" si="175"/>
        <v>3.3669335607025834</v>
      </c>
      <c r="GC87" s="3">
        <f t="shared" si="176"/>
        <v>-6.0861936225552427</v>
      </c>
      <c r="GD87" s="3">
        <f t="shared" si="177"/>
        <v>-0.21814086464861759</v>
      </c>
      <c r="GE87" s="3">
        <f t="shared" si="178"/>
        <v>0.127652027329475</v>
      </c>
      <c r="GF87" s="3">
        <f t="shared" si="179"/>
        <v>6.9554291322259534</v>
      </c>
      <c r="GG87" s="3">
        <f t="shared" si="180"/>
        <v>0.25274587417200611</v>
      </c>
      <c r="GH87" s="3">
        <f t="shared" si="181"/>
        <v>7.1738857250376151</v>
      </c>
      <c r="GI87" s="3">
        <f t="shared" si="182"/>
        <v>-0.85973752403394366</v>
      </c>
      <c r="GJ87" s="3">
        <f t="shared" si="370"/>
        <v>149.28712486840732</v>
      </c>
      <c r="GL87" s="3">
        <f t="shared" si="183"/>
        <v>-6.0861936225552427</v>
      </c>
      <c r="GM87" s="3">
        <f t="shared" si="184"/>
        <v>-3.3669335607025834</v>
      </c>
      <c r="GN87" s="3">
        <f t="shared" si="185"/>
        <v>7.8399158052913975E-2</v>
      </c>
      <c r="GO87" s="3">
        <f t="shared" si="186"/>
        <v>0.11710938286282513</v>
      </c>
      <c r="GP87" s="3">
        <f t="shared" si="187"/>
        <v>6.9554291322259534</v>
      </c>
      <c r="GQ87" s="3">
        <f t="shared" si="188"/>
        <v>0.14092918625294601</v>
      </c>
      <c r="GR87" s="3">
        <f t="shared" si="189"/>
        <v>7.081014008130059</v>
      </c>
      <c r="GS87" s="3">
        <f t="shared" si="190"/>
        <v>-0.8890344298740146</v>
      </c>
      <c r="GT87" s="3">
        <f t="shared" si="371"/>
        <v>62.752163451471233</v>
      </c>
      <c r="GU87" s="3">
        <f t="shared" si="191"/>
        <v>6.0861936225552427</v>
      </c>
      <c r="GV87" s="3">
        <f t="shared" si="192"/>
        <v>3.3669335607025834</v>
      </c>
      <c r="GW87" s="3">
        <f t="shared" si="193"/>
        <v>-0.21814086464861759</v>
      </c>
      <c r="GX87" s="3">
        <f t="shared" si="194"/>
        <v>0.127652027329475</v>
      </c>
      <c r="GY87" s="3">
        <f t="shared" si="195"/>
        <v>6.9554291322259534</v>
      </c>
      <c r="GZ87" s="3">
        <f t="shared" si="196"/>
        <v>0.25274587417200611</v>
      </c>
      <c r="HA87" s="3">
        <f t="shared" si="197"/>
        <v>7.0878472175266305</v>
      </c>
      <c r="HB87" s="3">
        <f t="shared" si="198"/>
        <v>-0.51073612537981472</v>
      </c>
      <c r="HC87" s="3">
        <f t="shared" si="372"/>
        <v>30.712875131592796</v>
      </c>
      <c r="HE87" s="3">
        <f t="shared" si="364"/>
        <v>117.24783654853015</v>
      </c>
      <c r="HF87" s="3">
        <f t="shared" si="164"/>
        <v>149.28712486840732</v>
      </c>
      <c r="HG87" s="3">
        <f t="shared" si="373"/>
        <v>133.26748070846872</v>
      </c>
      <c r="HH87" s="3">
        <f t="shared" si="374"/>
        <v>-0.68540518144325313</v>
      </c>
      <c r="HJ87" s="3">
        <f t="shared" si="367"/>
        <v>-3.3669335607025834</v>
      </c>
      <c r="HK87" s="3">
        <f t="shared" si="368"/>
        <v>6.0861936225552427</v>
      </c>
      <c r="HL87" s="3">
        <f t="shared" si="199"/>
        <v>-0.24152456719816584</v>
      </c>
      <c r="HM87" s="3">
        <f t="shared" si="200"/>
        <v>-11.985997884295795</v>
      </c>
      <c r="HN87" s="3">
        <f t="shared" si="201"/>
        <v>6.9554291322259534</v>
      </c>
      <c r="HO87" s="3">
        <f t="shared" si="202"/>
        <v>11.988431064943549</v>
      </c>
      <c r="HP87" s="3">
        <f t="shared" si="203"/>
        <v>18.340454935387427</v>
      </c>
      <c r="HQ87" s="3">
        <f t="shared" si="204"/>
        <v>-0.86509781406982456</v>
      </c>
      <c r="HR87" s="3">
        <f t="shared" si="205"/>
        <v>149.89387621669829</v>
      </c>
      <c r="HS87" s="3">
        <f t="shared" si="206"/>
        <v>-3.3669335607025834</v>
      </c>
      <c r="HT87" s="3">
        <f t="shared" si="207"/>
        <v>6.0861936225552427</v>
      </c>
      <c r="HU87" s="3">
        <f t="shared" si="208"/>
        <v>7.3243679761015681</v>
      </c>
      <c r="HV87" s="3">
        <f t="shared" si="209"/>
        <v>-9.4807875152462469</v>
      </c>
      <c r="HW87" s="3">
        <f t="shared" si="210"/>
        <v>6.9554291322259534</v>
      </c>
      <c r="HX87" s="3">
        <f t="shared" si="211"/>
        <v>11.980471533232373</v>
      </c>
      <c r="HY87" s="3">
        <f t="shared" si="212"/>
        <v>18.884777740167824</v>
      </c>
      <c r="HZ87" s="3">
        <f t="shared" si="213"/>
        <v>-0.98839841906870474</v>
      </c>
      <c r="IA87" s="3">
        <f t="shared" si="214"/>
        <v>171.26391223613155</v>
      </c>
      <c r="IB87" s="3">
        <f t="shared" si="215"/>
        <v>160.57889422641492</v>
      </c>
      <c r="IC87" s="3">
        <f t="shared" si="216"/>
        <v>0.33250855978087862</v>
      </c>
      <c r="ID87" s="3">
        <f t="shared" si="217"/>
        <v>-0.24152456719816584</v>
      </c>
      <c r="IE87" s="3">
        <f t="shared" si="218"/>
        <v>-11.985997884295795</v>
      </c>
      <c r="IF87" s="3">
        <f t="shared" si="219"/>
        <v>7.8399158052913975E-2</v>
      </c>
      <c r="IG87" s="3">
        <f t="shared" si="220"/>
        <v>0.11710938286282513</v>
      </c>
      <c r="IH87" s="3">
        <f t="shared" si="221"/>
        <v>11.988431064943549</v>
      </c>
      <c r="II87" s="3">
        <f t="shared" si="222"/>
        <v>0.14092918625294601</v>
      </c>
      <c r="IJ87" s="3">
        <f t="shared" si="223"/>
        <v>12.107334831015715</v>
      </c>
      <c r="IK87" s="3">
        <f t="shared" si="224"/>
        <v>-0.84201919915351919</v>
      </c>
      <c r="IL87" s="3">
        <f t="shared" si="225"/>
        <v>147.35396033183179</v>
      </c>
      <c r="IM87" s="3">
        <f t="shared" si="226"/>
        <v>7.3243679761015681</v>
      </c>
      <c r="IN87" s="3">
        <f t="shared" si="227"/>
        <v>-9.4807875152462469</v>
      </c>
      <c r="IO87" s="3">
        <f t="shared" si="228"/>
        <v>-0.21814086464861759</v>
      </c>
      <c r="IP87" s="3">
        <f t="shared" si="229"/>
        <v>0.127652027329475</v>
      </c>
      <c r="IQ87" s="3">
        <f t="shared" si="230"/>
        <v>11.980471533232373</v>
      </c>
      <c r="IR87" s="3">
        <f t="shared" si="231"/>
        <v>0.25274587417200611</v>
      </c>
      <c r="IS87" s="3">
        <f t="shared" si="232"/>
        <v>12.215217970062076</v>
      </c>
      <c r="IT87" s="3">
        <f t="shared" si="233"/>
        <v>-0.92733554541003804</v>
      </c>
      <c r="IU87" s="3">
        <f t="shared" si="234"/>
        <v>158.02321263227611</v>
      </c>
      <c r="IV87" s="3">
        <f t="shared" si="235"/>
        <v>152.68858648205395</v>
      </c>
    </row>
    <row r="88" spans="3:256">
      <c r="C88" s="2">
        <v>82</v>
      </c>
      <c r="D88" s="3">
        <v>37.833333330000002</v>
      </c>
      <c r="E88" s="3">
        <v>233.75</v>
      </c>
      <c r="F88" s="3">
        <v>64.544627779999999</v>
      </c>
      <c r="G88" s="3">
        <v>155.95946470000001</v>
      </c>
      <c r="H88" s="3">
        <v>39.886081760000003</v>
      </c>
      <c r="I88" s="3">
        <v>184.89480940000001</v>
      </c>
      <c r="J88" s="3">
        <v>11.86017736</v>
      </c>
      <c r="K88" s="3">
        <v>142.54485460000001</v>
      </c>
      <c r="L88" s="3">
        <v>12</v>
      </c>
      <c r="M88" s="3">
        <v>110.375</v>
      </c>
      <c r="N88" s="3">
        <v>12.289784587950001</v>
      </c>
      <c r="O88" s="3">
        <v>43.702477870028098</v>
      </c>
      <c r="P88" s="3">
        <v>63.916666669999998</v>
      </c>
      <c r="Q88" s="3">
        <v>192.58333329999999</v>
      </c>
      <c r="R88" s="3">
        <v>108.375</v>
      </c>
      <c r="S88" s="3">
        <v>168.875</v>
      </c>
      <c r="T88" s="3">
        <v>125.07775410000001</v>
      </c>
      <c r="U88" s="3">
        <v>145.5852022</v>
      </c>
      <c r="V88" s="3">
        <v>165.97982992635201</v>
      </c>
      <c r="W88" s="3">
        <v>88.552627219086503</v>
      </c>
      <c r="X88" s="3">
        <v>37.645871454960997</v>
      </c>
      <c r="Y88" s="3">
        <v>233.72898297812799</v>
      </c>
      <c r="Z88" s="3">
        <v>64.532887785038596</v>
      </c>
      <c r="AA88" s="3">
        <v>155.86286251112</v>
      </c>
      <c r="AB88" s="3">
        <v>39.879149306979798</v>
      </c>
      <c r="AC88" s="3">
        <v>184.679807138168</v>
      </c>
      <c r="AD88" s="3">
        <v>11.815860797172901</v>
      </c>
      <c r="AE88" s="3">
        <v>142.75168672587199</v>
      </c>
      <c r="AF88" s="3">
        <v>11.778219767747199</v>
      </c>
      <c r="AG88" s="3">
        <v>110.36912336757599</v>
      </c>
      <c r="AH88" s="3">
        <v>11.7168605160137</v>
      </c>
      <c r="AI88" s="3">
        <v>43.916791652073499</v>
      </c>
      <c r="AJ88" s="3">
        <v>63.8782027243575</v>
      </c>
      <c r="AK88" s="3">
        <v>192.772103674416</v>
      </c>
      <c r="AL88" s="3">
        <v>108.605606032455</v>
      </c>
      <c r="AM88" s="3">
        <v>168.09536798052</v>
      </c>
      <c r="AN88" s="3">
        <v>125.297515669028</v>
      </c>
      <c r="AO88" s="3">
        <v>145.37239637276301</v>
      </c>
      <c r="AP88" s="3">
        <v>167.07685516987999</v>
      </c>
      <c r="AQ88" s="3">
        <v>88.485624272213798</v>
      </c>
      <c r="AR88" s="3">
        <f t="shared" si="246"/>
        <v>4.5666465540559349</v>
      </c>
      <c r="AS88" s="3">
        <f t="shared" si="247"/>
        <v>28.352581928593114</v>
      </c>
      <c r="AT88" s="3">
        <f t="shared" si="248"/>
        <v>7.8281861526143333</v>
      </c>
      <c r="AU88" s="3">
        <f t="shared" si="249"/>
        <v>18.907002985526653</v>
      </c>
      <c r="AV88" s="3">
        <f t="shared" si="250"/>
        <v>4.8375551613748691</v>
      </c>
      <c r="AW88" s="3">
        <f t="shared" si="251"/>
        <v>22.402653259872675</v>
      </c>
      <c r="AX88" s="3">
        <f t="shared" si="252"/>
        <v>1.4333274249520265</v>
      </c>
      <c r="AY88" s="3">
        <f t="shared" si="253"/>
        <v>17.316546890202709</v>
      </c>
      <c r="AZ88" s="3">
        <f t="shared" si="254"/>
        <v>1.4287613657621456</v>
      </c>
      <c r="BA88" s="3">
        <f t="shared" si="255"/>
        <v>13.388367898554668</v>
      </c>
      <c r="BB88" s="3">
        <f t="shared" si="256"/>
        <v>1.4213181587208776</v>
      </c>
      <c r="BC88" s="3">
        <f t="shared" si="257"/>
        <v>5.3273428801634228</v>
      </c>
      <c r="BD88" s="3">
        <f t="shared" si="258"/>
        <v>7.748769335821339</v>
      </c>
      <c r="BE88" s="3">
        <f t="shared" si="259"/>
        <v>23.384292325815608</v>
      </c>
      <c r="BF88" s="3">
        <f t="shared" si="260"/>
        <v>13.174443766898342</v>
      </c>
      <c r="BG88" s="3">
        <f t="shared" si="261"/>
        <v>20.390871648685049</v>
      </c>
      <c r="BH88" s="3">
        <f t="shared" si="262"/>
        <v>15.199262124833419</v>
      </c>
      <c r="BI88" s="3">
        <f t="shared" si="263"/>
        <v>17.634453056685643</v>
      </c>
      <c r="BJ88" s="3">
        <f t="shared" si="264"/>
        <v>20.267320570247787</v>
      </c>
      <c r="BK88" s="3">
        <f t="shared" si="265"/>
        <v>10.733781834473726</v>
      </c>
      <c r="BM88" s="14">
        <f t="shared" si="375"/>
        <v>8.4459459459459485E-2</v>
      </c>
      <c r="BN88" s="3">
        <f t="shared" si="266"/>
        <v>6.1974163533351341</v>
      </c>
      <c r="BO88" s="3">
        <f t="shared" si="267"/>
        <v>23.629792457059885</v>
      </c>
      <c r="BP88" s="3">
        <f t="shared" si="268"/>
        <v>0.17639568996487037</v>
      </c>
      <c r="BQ88" s="3">
        <f t="shared" si="269"/>
        <v>169.17052250390927</v>
      </c>
      <c r="BR88" s="3">
        <f t="shared" si="270"/>
        <v>2960.4841438184121</v>
      </c>
      <c r="BS88" s="3">
        <f t="shared" si="271"/>
        <v>-607.51246670975604</v>
      </c>
      <c r="BT88" s="3">
        <f t="shared" si="272"/>
        <v>-10631.468167420731</v>
      </c>
      <c r="BU88" s="3">
        <f t="shared" si="273"/>
        <v>-10.631468167420731</v>
      </c>
      <c r="BW88" s="14">
        <f t="shared" si="376"/>
        <v>8.4459459459459485E-2</v>
      </c>
      <c r="BX88" s="3">
        <f t="shared" si="274"/>
        <v>1.4273227918364522</v>
      </c>
      <c r="BY88" s="3">
        <f t="shared" si="275"/>
        <v>11.321944885183065</v>
      </c>
      <c r="BZ88" s="3">
        <f t="shared" si="276"/>
        <v>0.14432424191457977</v>
      </c>
      <c r="CA88" s="3">
        <f t="shared" si="277"/>
        <v>138.41272096575855</v>
      </c>
      <c r="CB88" s="3">
        <f t="shared" si="278"/>
        <v>16.720882168573063</v>
      </c>
      <c r="CC88" s="3">
        <f t="shared" si="279"/>
        <v>15.562326741579387</v>
      </c>
      <c r="CD88" s="3">
        <f t="shared" si="280"/>
        <v>0.25083558129948924</v>
      </c>
      <c r="CE88" s="3">
        <f t="shared" si="281"/>
        <v>240.56135588946213</v>
      </c>
      <c r="CF88" s="3">
        <f t="shared" si="282"/>
        <v>189.48703842761034</v>
      </c>
      <c r="CH88" s="3">
        <f t="shared" si="283"/>
        <v>11.988431064943549</v>
      </c>
      <c r="CI88" s="3">
        <f t="shared" si="284"/>
        <v>0.43685384397746796</v>
      </c>
      <c r="CJ88" s="3">
        <f t="shared" si="285"/>
        <v>11.728689082267675</v>
      </c>
      <c r="CK88" s="3">
        <f t="shared" si="286"/>
        <v>11.990139957952866</v>
      </c>
      <c r="CL88" s="3">
        <f t="shared" si="287"/>
        <v>0.27653273576102638</v>
      </c>
      <c r="CM88" s="7">
        <f t="shared" si="288"/>
        <v>12.076986995594346</v>
      </c>
      <c r="CN88" s="7">
        <f t="shared" si="289"/>
        <v>2.0822963386283426</v>
      </c>
      <c r="CO88" s="7">
        <f t="shared" si="290"/>
        <v>11.997680887990784</v>
      </c>
      <c r="CP88" s="7">
        <f t="shared" si="291"/>
        <v>0.53409155605323122</v>
      </c>
      <c r="CQ88" s="7">
        <f t="shared" si="292"/>
        <v>2.6163878946815737</v>
      </c>
      <c r="CR88" s="3">
        <f t="shared" si="293"/>
        <v>11.980471533232373</v>
      </c>
      <c r="CS88" s="3">
        <f t="shared" si="294"/>
        <v>0.64144894955719367</v>
      </c>
      <c r="CT88" s="3">
        <f t="shared" si="295"/>
        <v>11.513819979462808</v>
      </c>
      <c r="CU88" s="3">
        <f t="shared" si="296"/>
        <v>11.985297914644455</v>
      </c>
      <c r="CV88" s="3">
        <f t="shared" si="297"/>
        <v>0.485220706672568</v>
      </c>
      <c r="CW88" s="7">
        <f t="shared" si="298"/>
        <v>12.067870231126188</v>
      </c>
      <c r="CX88" s="7">
        <f t="shared" si="299"/>
        <v>2.5840296415815813</v>
      </c>
      <c r="CY88" s="7">
        <f t="shared" si="300"/>
        <v>11.992169300389916</v>
      </c>
      <c r="CZ88" s="7">
        <f t="shared" si="301"/>
        <v>0.67347845618825108</v>
      </c>
      <c r="DA88" s="7">
        <f t="shared" si="302"/>
        <v>3.2575080977698323</v>
      </c>
      <c r="DB88" s="3">
        <f t="shared" si="303"/>
        <v>2.9369479962257028</v>
      </c>
      <c r="DD88" s="14">
        <f t="shared" si="377"/>
        <v>8.4459459459459485E-2</v>
      </c>
      <c r="DE88" s="3">
        <f t="shared" si="304"/>
        <v>-3.2615395985583984</v>
      </c>
      <c r="DF88" s="3">
        <f t="shared" si="305"/>
        <v>9.4455789430664616</v>
      </c>
      <c r="DG88" s="3">
        <f t="shared" si="306"/>
        <v>-3.4042277364228424</v>
      </c>
      <c r="DH88" s="3">
        <f t="shared" si="307"/>
        <v>-5.0861063696699667</v>
      </c>
      <c r="DI88" s="3">
        <f t="shared" si="308"/>
        <v>9.9928275339197672</v>
      </c>
      <c r="DJ88" s="3">
        <f t="shared" si="309"/>
        <v>6.1202323881555349</v>
      </c>
      <c r="DK88" s="3">
        <f t="shared" si="310"/>
        <v>14.532385830726035</v>
      </c>
      <c r="DL88" s="3">
        <f t="shared" si="311"/>
        <v>-0.60397557037220484</v>
      </c>
      <c r="DM88" s="3">
        <f t="shared" si="312"/>
        <v>127.15516067573108</v>
      </c>
      <c r="DN88" s="3">
        <f t="shared" si="313"/>
        <v>-3.2615395985583984</v>
      </c>
      <c r="DO88" s="3">
        <f t="shared" si="314"/>
        <v>9.4455789430664616</v>
      </c>
      <c r="DP88" s="3">
        <f t="shared" si="315"/>
        <v>5.4256744310770033</v>
      </c>
      <c r="DQ88" s="3">
        <f t="shared" si="316"/>
        <v>-2.9934206771305583</v>
      </c>
      <c r="DR88" s="3">
        <f t="shared" si="317"/>
        <v>9.9928275339197672</v>
      </c>
      <c r="DS88" s="3">
        <f t="shared" si="318"/>
        <v>6.1966531597561225</v>
      </c>
      <c r="DT88" s="3">
        <f t="shared" si="319"/>
        <v>15.172224594566076</v>
      </c>
      <c r="DU88" s="3">
        <f t="shared" si="320"/>
        <v>-0.74239493626145359</v>
      </c>
      <c r="DV88" s="3">
        <f t="shared" si="321"/>
        <v>137.93582898409696</v>
      </c>
      <c r="DW88" s="3">
        <f t="shared" si="322"/>
        <v>132.54549482991402</v>
      </c>
      <c r="DX88" s="3">
        <f t="shared" si="323"/>
        <v>-73.55018921924038</v>
      </c>
      <c r="DY88" s="3">
        <f t="shared" si="324"/>
        <v>-3.4042277364228424</v>
      </c>
      <c r="DZ88" s="3">
        <f t="shared" si="325"/>
        <v>-5.0861063696699667</v>
      </c>
      <c r="EA88" s="3">
        <f t="shared" si="326"/>
        <v>-4.5660591898808445E-3</v>
      </c>
      <c r="EB88" s="3">
        <f t="shared" si="327"/>
        <v>-3.928178991648041</v>
      </c>
      <c r="EC88" s="3">
        <f t="shared" si="328"/>
        <v>6.1202323881555349</v>
      </c>
      <c r="ED88" s="3">
        <f t="shared" si="329"/>
        <v>3.9281816454081584</v>
      </c>
      <c r="EE88" s="3">
        <f t="shared" si="330"/>
        <v>3.591447526056752</v>
      </c>
      <c r="EF88" s="3">
        <f t="shared" si="331"/>
        <v>0.83167756285826833</v>
      </c>
      <c r="EG88" s="3">
        <f t="shared" si="332"/>
        <v>33.728548115388925</v>
      </c>
      <c r="EH88" s="3">
        <f t="shared" si="333"/>
        <v>5.4256744310770033</v>
      </c>
      <c r="EI88" s="3">
        <f t="shared" si="334"/>
        <v>-2.9934206771305583</v>
      </c>
      <c r="EJ88" s="3">
        <f t="shared" si="335"/>
        <v>2.0248183579350769</v>
      </c>
      <c r="EK88" s="3">
        <f t="shared" si="336"/>
        <v>-2.756418591999406</v>
      </c>
      <c r="EL88" s="3">
        <f t="shared" si="337"/>
        <v>6.1966531597561225</v>
      </c>
      <c r="EM88" s="3">
        <f t="shared" si="338"/>
        <v>3.4201948536524771</v>
      </c>
      <c r="EN88" s="3">
        <f t="shared" si="339"/>
        <v>3.4091042839113674</v>
      </c>
      <c r="EO88" s="3">
        <f t="shared" si="340"/>
        <v>0.90767869734237594</v>
      </c>
      <c r="EP88" s="3">
        <f t="shared" si="341"/>
        <v>24.813489750166202</v>
      </c>
      <c r="EQ88" s="3">
        <f t="shared" si="342"/>
        <v>29.271018932777565</v>
      </c>
      <c r="ER88" s="3">
        <f t="shared" si="343"/>
        <v>1249.5594676282305</v>
      </c>
      <c r="ES88" s="3">
        <f t="shared" si="344"/>
        <v>-4.5660591898808445E-3</v>
      </c>
      <c r="ET88" s="3">
        <f t="shared" si="345"/>
        <v>-3.928178991648041</v>
      </c>
      <c r="EU88" s="3">
        <f t="shared" si="346"/>
        <v>-7.4432070412679963E-3</v>
      </c>
      <c r="EV88" s="3">
        <f t="shared" si="347"/>
        <v>-8.0610250183912449</v>
      </c>
      <c r="EW88" s="3">
        <f t="shared" si="348"/>
        <v>3.9281816454081584</v>
      </c>
      <c r="EX88" s="3">
        <f t="shared" si="349"/>
        <v>8.0610284547606348</v>
      </c>
      <c r="EY88" s="3">
        <f t="shared" si="350"/>
        <v>4.1328470282296736</v>
      </c>
      <c r="EZ88" s="3">
        <f t="shared" si="351"/>
        <v>0.9999999714327904</v>
      </c>
      <c r="FA88" s="3">
        <f t="shared" si="352"/>
        <v>1.3695299742360214E-2</v>
      </c>
      <c r="FB88" s="3">
        <f t="shared" si="353"/>
        <v>2.0248183579350769</v>
      </c>
      <c r="FC88" s="3">
        <f t="shared" si="354"/>
        <v>-2.756418591999406</v>
      </c>
      <c r="FD88" s="3">
        <f t="shared" si="355"/>
        <v>5.0680584454143673</v>
      </c>
      <c r="FE88" s="3">
        <f t="shared" si="356"/>
        <v>-6.9006712222119173</v>
      </c>
      <c r="FF88" s="3">
        <f t="shared" si="357"/>
        <v>3.4201948536524771</v>
      </c>
      <c r="FG88" s="3">
        <f t="shared" si="358"/>
        <v>8.5618035321537036</v>
      </c>
      <c r="FH88" s="3">
        <f t="shared" si="359"/>
        <v>5.1416087067244121</v>
      </c>
      <c r="FI88" s="3">
        <f t="shared" si="360"/>
        <v>0.99999999504448334</v>
      </c>
      <c r="FJ88" s="3">
        <f t="shared" si="361"/>
        <v>5.7040339382839807E-3</v>
      </c>
      <c r="FK88" s="3">
        <f t="shared" si="362"/>
        <v>9.6996668403220975E-3</v>
      </c>
      <c r="FL88" s="3">
        <f t="shared" si="363"/>
        <v>-22.583532356303849</v>
      </c>
      <c r="FN88" s="14">
        <f t="shared" si="378"/>
        <v>8.4459459459459485E-2</v>
      </c>
      <c r="FO88" s="3">
        <f t="shared" si="165"/>
        <v>1.4273227918364522</v>
      </c>
      <c r="FP88" s="3">
        <f t="shared" si="166"/>
        <v>11.321944885183065</v>
      </c>
      <c r="FQ88" s="3">
        <f t="shared" si="365"/>
        <v>3.3669335607025834</v>
      </c>
      <c r="FR88" s="3">
        <f t="shared" si="366"/>
        <v>-6.0861936225552427</v>
      </c>
      <c r="FS88" s="3">
        <f t="shared" si="167"/>
        <v>6.8980087506963272E-2</v>
      </c>
      <c r="FT88" s="3">
        <f t="shared" si="168"/>
        <v>0.12677237211533843</v>
      </c>
      <c r="FU88" s="3">
        <f t="shared" si="169"/>
        <v>6.9554291322259534</v>
      </c>
      <c r="FV88" s="3">
        <f t="shared" si="170"/>
        <v>0.14432424191457977</v>
      </c>
      <c r="FW88" s="3">
        <f t="shared" si="171"/>
        <v>7.0340204408500311</v>
      </c>
      <c r="FX88" s="3">
        <f t="shared" si="172"/>
        <v>-0.53724838925110119</v>
      </c>
      <c r="FY88" s="3">
        <f t="shared" si="369"/>
        <v>122.49652049915314</v>
      </c>
      <c r="FZ88" s="3">
        <f t="shared" si="173"/>
        <v>16.720882168573063</v>
      </c>
      <c r="GA88" s="3">
        <f t="shared" si="174"/>
        <v>15.562326741579387</v>
      </c>
      <c r="GB88" s="3">
        <f t="shared" si="175"/>
        <v>3.3669335607025834</v>
      </c>
      <c r="GC88" s="3">
        <f t="shared" si="176"/>
        <v>-6.0861936225552427</v>
      </c>
      <c r="GD88" s="3">
        <f t="shared" si="177"/>
        <v>-0.20916968300272742</v>
      </c>
      <c r="GE88" s="3">
        <f t="shared" si="178"/>
        <v>0.13844324670561292</v>
      </c>
      <c r="GF88" s="3">
        <f t="shared" si="179"/>
        <v>6.9554291322259534</v>
      </c>
      <c r="GG88" s="3">
        <f t="shared" si="180"/>
        <v>0.25083558129948924</v>
      </c>
      <c r="GH88" s="3">
        <f t="shared" si="181"/>
        <v>7.1787616316326615</v>
      </c>
      <c r="GI88" s="3">
        <f t="shared" si="182"/>
        <v>-0.88661673568050881</v>
      </c>
      <c r="GJ88" s="3">
        <f t="shared" si="370"/>
        <v>152.45113868190325</v>
      </c>
      <c r="GL88" s="3">
        <f t="shared" si="183"/>
        <v>-6.0861936225552427</v>
      </c>
      <c r="GM88" s="3">
        <f t="shared" si="184"/>
        <v>-3.3669335607025834</v>
      </c>
      <c r="GN88" s="3">
        <f t="shared" si="185"/>
        <v>6.8980087506963272E-2</v>
      </c>
      <c r="GO88" s="3">
        <f t="shared" si="186"/>
        <v>0.12677237211533843</v>
      </c>
      <c r="GP88" s="3">
        <f t="shared" si="187"/>
        <v>6.9554291322259534</v>
      </c>
      <c r="GQ88" s="3">
        <f t="shared" si="188"/>
        <v>0.14432424191457977</v>
      </c>
      <c r="GR88" s="3">
        <f t="shared" si="189"/>
        <v>7.0775804160778053</v>
      </c>
      <c r="GS88" s="3">
        <f t="shared" si="190"/>
        <v>-0.8434240737891664</v>
      </c>
      <c r="GT88" s="3">
        <f t="shared" si="371"/>
        <v>57.503479500847874</v>
      </c>
      <c r="GU88" s="3">
        <f t="shared" si="191"/>
        <v>6.0861936225552427</v>
      </c>
      <c r="GV88" s="3">
        <f t="shared" si="192"/>
        <v>3.3669335607025834</v>
      </c>
      <c r="GW88" s="3">
        <f t="shared" si="193"/>
        <v>-0.20916968300272742</v>
      </c>
      <c r="GX88" s="3">
        <f t="shared" si="194"/>
        <v>0.13844324670561292</v>
      </c>
      <c r="GY88" s="3">
        <f t="shared" si="195"/>
        <v>6.9554291322259534</v>
      </c>
      <c r="GZ88" s="3">
        <f t="shared" si="196"/>
        <v>0.25083558129948924</v>
      </c>
      <c r="HA88" s="3">
        <f t="shared" si="197"/>
        <v>7.0749380814631886</v>
      </c>
      <c r="HB88" s="3">
        <f t="shared" si="198"/>
        <v>-0.46250487998641215</v>
      </c>
      <c r="HC88" s="3">
        <f t="shared" si="372"/>
        <v>27.54886131809721</v>
      </c>
      <c r="HE88" s="3">
        <f t="shared" si="364"/>
        <v>122.49652049915314</v>
      </c>
      <c r="HF88" s="3">
        <f t="shared" si="164"/>
        <v>152.45113868190325</v>
      </c>
      <c r="HG88" s="3">
        <f t="shared" si="373"/>
        <v>137.4738295905282</v>
      </c>
      <c r="HH88" s="3">
        <f t="shared" si="374"/>
        <v>-0.73696867745580741</v>
      </c>
      <c r="HJ88" s="3">
        <f t="shared" si="367"/>
        <v>-3.3669335607025834</v>
      </c>
      <c r="HK88" s="3">
        <f t="shared" si="368"/>
        <v>6.0861936225552427</v>
      </c>
      <c r="HL88" s="3">
        <f t="shared" si="199"/>
        <v>-1.2009266231148841E-2</v>
      </c>
      <c r="HM88" s="3">
        <f t="shared" si="200"/>
        <v>-11.989204010039286</v>
      </c>
      <c r="HN88" s="3">
        <f t="shared" si="201"/>
        <v>6.9554291322259534</v>
      </c>
      <c r="HO88" s="3">
        <f t="shared" si="202"/>
        <v>11.989210024718789</v>
      </c>
      <c r="HP88" s="3">
        <f t="shared" si="203"/>
        <v>18.384110438039656</v>
      </c>
      <c r="HQ88" s="3">
        <f t="shared" si="204"/>
        <v>-0.87454244557442351</v>
      </c>
      <c r="HR88" s="3">
        <f t="shared" si="205"/>
        <v>150.99087038446086</v>
      </c>
      <c r="HS88" s="3">
        <f t="shared" si="206"/>
        <v>-3.3669335607025834</v>
      </c>
      <c r="HT88" s="3">
        <f t="shared" si="207"/>
        <v>6.0861936225552427</v>
      </c>
      <c r="HU88" s="3">
        <f t="shared" si="208"/>
        <v>7.0928768033494443</v>
      </c>
      <c r="HV88" s="3">
        <f t="shared" si="209"/>
        <v>-9.6570898142113233</v>
      </c>
      <c r="HW88" s="3">
        <f t="shared" si="210"/>
        <v>6.9554291322259534</v>
      </c>
      <c r="HX88" s="3">
        <f t="shared" si="211"/>
        <v>11.981998373695296</v>
      </c>
      <c r="HY88" s="3">
        <f t="shared" si="212"/>
        <v>18.901285835156791</v>
      </c>
      <c r="HZ88" s="3">
        <f t="shared" si="213"/>
        <v>-0.99179532460253983</v>
      </c>
      <c r="IA88" s="3">
        <f t="shared" si="214"/>
        <v>172.6554411198253</v>
      </c>
      <c r="IB88" s="3">
        <f t="shared" si="215"/>
        <v>161.82315575214307</v>
      </c>
      <c r="IC88" s="3">
        <f t="shared" si="216"/>
        <v>0.31195096740079131</v>
      </c>
      <c r="ID88" s="3">
        <f t="shared" si="217"/>
        <v>-1.2009266231148841E-2</v>
      </c>
      <c r="IE88" s="3">
        <f t="shared" si="218"/>
        <v>-11.989204010039286</v>
      </c>
      <c r="IF88" s="3">
        <f t="shared" si="219"/>
        <v>6.8980087506963272E-2</v>
      </c>
      <c r="IG88" s="3">
        <f t="shared" si="220"/>
        <v>0.12677237211533843</v>
      </c>
      <c r="IH88" s="3">
        <f t="shared" si="221"/>
        <v>11.989210024718789</v>
      </c>
      <c r="II88" s="3">
        <f t="shared" si="222"/>
        <v>0.14432424191457977</v>
      </c>
      <c r="IJ88" s="3">
        <f t="shared" si="223"/>
        <v>12.116247066164817</v>
      </c>
      <c r="IK88" s="3">
        <f t="shared" si="224"/>
        <v>-0.87886416249550625</v>
      </c>
      <c r="IL88" s="3">
        <f t="shared" si="225"/>
        <v>151.50565011468973</v>
      </c>
      <c r="IM88" s="3">
        <f t="shared" si="226"/>
        <v>7.0928768033494443</v>
      </c>
      <c r="IN88" s="3">
        <f t="shared" si="227"/>
        <v>-9.6570898142113233</v>
      </c>
      <c r="IO88" s="3">
        <f t="shared" si="228"/>
        <v>-0.20916968300272742</v>
      </c>
      <c r="IP88" s="3">
        <f t="shared" si="229"/>
        <v>0.13844324670561292</v>
      </c>
      <c r="IQ88" s="3">
        <f t="shared" si="230"/>
        <v>11.981998373695296</v>
      </c>
      <c r="IR88" s="3">
        <f t="shared" si="231"/>
        <v>0.25083558129948924</v>
      </c>
      <c r="IS88" s="3">
        <f t="shared" si="232"/>
        <v>12.217706447462421</v>
      </c>
      <c r="IT88" s="3">
        <f t="shared" si="233"/>
        <v>-0.93846709108220849</v>
      </c>
      <c r="IU88" s="3">
        <f t="shared" si="234"/>
        <v>159.79569756207692</v>
      </c>
      <c r="IV88" s="3">
        <f t="shared" si="235"/>
        <v>155.65067383838334</v>
      </c>
    </row>
    <row r="89" spans="3:256">
      <c r="C89" s="2">
        <v>83</v>
      </c>
      <c r="D89" s="3">
        <v>37.166666669999998</v>
      </c>
      <c r="E89" s="3">
        <v>234.75</v>
      </c>
      <c r="F89" s="3">
        <v>63.702741330000002</v>
      </c>
      <c r="G89" s="3">
        <v>157.22229440000001</v>
      </c>
      <c r="H89" s="3">
        <v>39.489205329999997</v>
      </c>
      <c r="I89" s="3">
        <v>185.8870005</v>
      </c>
      <c r="J89" s="3">
        <v>11.52608785</v>
      </c>
      <c r="K89" s="3">
        <v>144.2153021</v>
      </c>
      <c r="L89" s="3">
        <v>11.875</v>
      </c>
      <c r="M89" s="3">
        <v>111.5</v>
      </c>
      <c r="N89" s="3">
        <v>12.5802022396133</v>
      </c>
      <c r="O89" s="3">
        <v>45.377612715567302</v>
      </c>
      <c r="P89" s="3">
        <v>63</v>
      </c>
      <c r="Q89" s="3">
        <v>194.5</v>
      </c>
      <c r="R89" s="3">
        <v>107.5</v>
      </c>
      <c r="S89" s="3">
        <v>170.75</v>
      </c>
      <c r="T89" s="3">
        <v>123.9286299</v>
      </c>
      <c r="U89" s="3">
        <v>146.9995089</v>
      </c>
      <c r="V89" s="3">
        <v>163.73016059064901</v>
      </c>
      <c r="W89" s="3">
        <v>89.459354536023994</v>
      </c>
      <c r="X89" s="3">
        <v>37.0398916802014</v>
      </c>
      <c r="Y89" s="3">
        <v>234.881569327877</v>
      </c>
      <c r="Z89" s="3">
        <v>63.795587941687799</v>
      </c>
      <c r="AA89" s="3">
        <v>157.28214754626001</v>
      </c>
      <c r="AB89" s="3">
        <v>39.356449181320002</v>
      </c>
      <c r="AC89" s="3">
        <v>185.96006441792201</v>
      </c>
      <c r="AD89" s="3">
        <v>11.422089113342199</v>
      </c>
      <c r="AE89" s="3">
        <v>143.838653593087</v>
      </c>
      <c r="AF89" s="3">
        <v>11.9675211563091</v>
      </c>
      <c r="AG89" s="3">
        <v>111.66725349998499</v>
      </c>
      <c r="AH89" s="3">
        <v>13.109318201614499</v>
      </c>
      <c r="AI89" s="3">
        <v>45.010444312544202</v>
      </c>
      <c r="AJ89" s="3">
        <v>63.278928550630297</v>
      </c>
      <c r="AK89" s="3">
        <v>194.06551201227001</v>
      </c>
      <c r="AL89" s="3">
        <v>107.903961254805</v>
      </c>
      <c r="AM89" s="3">
        <v>169.946776176616</v>
      </c>
      <c r="AN89" s="3">
        <v>124.15758453831</v>
      </c>
      <c r="AO89" s="3">
        <v>146.74731380975999</v>
      </c>
      <c r="AP89" s="3">
        <v>164.548629573429</v>
      </c>
      <c r="AQ89" s="3">
        <v>88.993987445154502</v>
      </c>
      <c r="AR89" s="3">
        <f t="shared" si="246"/>
        <v>4.4931379502361439</v>
      </c>
      <c r="AS89" s="3">
        <f t="shared" si="247"/>
        <v>28.492396847969609</v>
      </c>
      <c r="AT89" s="3">
        <f t="shared" si="248"/>
        <v>7.7387477186290257</v>
      </c>
      <c r="AU89" s="3">
        <f t="shared" si="249"/>
        <v>19.079169888946581</v>
      </c>
      <c r="AV89" s="3">
        <f t="shared" si="250"/>
        <v>4.7741488266190206</v>
      </c>
      <c r="AW89" s="3">
        <f t="shared" si="251"/>
        <v>22.557955349290058</v>
      </c>
      <c r="AX89" s="3">
        <f t="shared" si="252"/>
        <v>1.3855608031804563</v>
      </c>
      <c r="AY89" s="3">
        <f t="shared" si="253"/>
        <v>17.448401813643091</v>
      </c>
      <c r="AZ89" s="3">
        <f t="shared" si="254"/>
        <v>1.4517246416897185</v>
      </c>
      <c r="BA89" s="3">
        <f t="shared" si="255"/>
        <v>13.545838061065689</v>
      </c>
      <c r="BB89" s="3">
        <f t="shared" si="256"/>
        <v>1.5902307604446881</v>
      </c>
      <c r="BC89" s="3">
        <f t="shared" si="257"/>
        <v>5.4600088262618627</v>
      </c>
      <c r="BD89" s="3">
        <f t="shared" si="258"/>
        <v>7.6760741574493849</v>
      </c>
      <c r="BE89" s="3">
        <f t="shared" si="259"/>
        <v>23.541189709267464</v>
      </c>
      <c r="BF89" s="3">
        <f t="shared" si="260"/>
        <v>13.089330484028528</v>
      </c>
      <c r="BG89" s="3">
        <f t="shared" si="261"/>
        <v>20.615457414191045</v>
      </c>
      <c r="BH89" s="3">
        <f t="shared" si="262"/>
        <v>15.060982351547194</v>
      </c>
      <c r="BI89" s="3">
        <f t="shared" si="263"/>
        <v>17.801237931974971</v>
      </c>
      <c r="BJ89" s="3">
        <f t="shared" si="264"/>
        <v>19.960633216185023</v>
      </c>
      <c r="BK89" s="3">
        <f t="shared" si="265"/>
        <v>10.795449019803625</v>
      </c>
      <c r="BM89" s="14">
        <f t="shared" si="375"/>
        <v>8.5502168835502199E-2</v>
      </c>
      <c r="BN89" s="3">
        <f t="shared" si="266"/>
        <v>6.1159428344325848</v>
      </c>
      <c r="BO89" s="3">
        <f t="shared" si="267"/>
        <v>23.785783368458095</v>
      </c>
      <c r="BP89" s="3">
        <f t="shared" si="268"/>
        <v>0.17598607536168331</v>
      </c>
      <c r="BQ89" s="3">
        <f t="shared" si="269"/>
        <v>168.77768571486874</v>
      </c>
      <c r="BR89" s="3">
        <f t="shared" si="270"/>
        <v>2953.6095000102027</v>
      </c>
      <c r="BS89" s="3">
        <f t="shared" si="271"/>
        <v>-376.74619416142963</v>
      </c>
      <c r="BT89" s="3">
        <f t="shared" si="272"/>
        <v>-6593.0583978250188</v>
      </c>
      <c r="BU89" s="3">
        <f t="shared" si="273"/>
        <v>-6.5930583978250192</v>
      </c>
      <c r="BW89" s="14">
        <f t="shared" si="376"/>
        <v>8.5502168835502199E-2</v>
      </c>
      <c r="BX89" s="3">
        <f t="shared" si="274"/>
        <v>1.4878957818125722</v>
      </c>
      <c r="BY89" s="3">
        <f t="shared" si="275"/>
        <v>11.454205319952477</v>
      </c>
      <c r="BZ89" s="3">
        <f t="shared" si="276"/>
        <v>0.14547133642075694</v>
      </c>
      <c r="CA89" s="3">
        <f t="shared" si="277"/>
        <v>139.51283048096272</v>
      </c>
      <c r="CB89" s="3">
        <f t="shared" si="278"/>
        <v>16.524981850106776</v>
      </c>
      <c r="CC89" s="3">
        <f t="shared" si="279"/>
        <v>15.705453216997334</v>
      </c>
      <c r="CD89" s="3">
        <f t="shared" si="280"/>
        <v>0.24261517417663023</v>
      </c>
      <c r="CE89" s="3">
        <f t="shared" si="281"/>
        <v>232.67765664235543</v>
      </c>
      <c r="CF89" s="3">
        <f t="shared" si="282"/>
        <v>186.09524356165906</v>
      </c>
      <c r="CH89" s="3">
        <f t="shared" si="283"/>
        <v>11.989210024718789</v>
      </c>
      <c r="CI89" s="3">
        <f t="shared" si="284"/>
        <v>0.42192692196622944</v>
      </c>
      <c r="CJ89" s="3">
        <f t="shared" si="285"/>
        <v>11.725732934624604</v>
      </c>
      <c r="CK89" s="3">
        <f t="shared" si="286"/>
        <v>11.991811982926469</v>
      </c>
      <c r="CL89" s="3">
        <f t="shared" si="287"/>
        <v>0.28072971701856503</v>
      </c>
      <c r="CM89" s="7">
        <f t="shared" si="288"/>
        <v>12.068434940654811</v>
      </c>
      <c r="CN89" s="7">
        <f t="shared" si="289"/>
        <v>1.9534961453975921</v>
      </c>
      <c r="CO89" s="7">
        <f t="shared" si="290"/>
        <v>11.99913731728482</v>
      </c>
      <c r="CP89" s="7">
        <f t="shared" si="291"/>
        <v>0.53067151182540973</v>
      </c>
      <c r="CQ89" s="7">
        <f t="shared" si="292"/>
        <v>2.4841676572230016</v>
      </c>
      <c r="CR89" s="3">
        <f t="shared" si="293"/>
        <v>11.981998373695296</v>
      </c>
      <c r="CS89" s="3">
        <f t="shared" si="294"/>
        <v>0.60620221283270925</v>
      </c>
      <c r="CT89" s="3">
        <f t="shared" si="295"/>
        <v>11.532815094554804</v>
      </c>
      <c r="CU89" s="3">
        <f t="shared" si="296"/>
        <v>11.990160033953225</v>
      </c>
      <c r="CV89" s="3">
        <f t="shared" si="297"/>
        <v>0.47108441185917826</v>
      </c>
      <c r="CW89" s="7">
        <f t="shared" si="298"/>
        <v>12.060507840541405</v>
      </c>
      <c r="CX89" s="7">
        <f t="shared" si="299"/>
        <v>2.3923171698082641</v>
      </c>
      <c r="CY89" s="7">
        <f t="shared" si="300"/>
        <v>11.997029770183604</v>
      </c>
      <c r="CZ89" s="7">
        <f t="shared" si="301"/>
        <v>0.66405585558049585</v>
      </c>
      <c r="DA89" s="7">
        <f t="shared" si="302"/>
        <v>3.0563730253887602</v>
      </c>
      <c r="DB89" s="3">
        <f t="shared" si="303"/>
        <v>2.7702703413058809</v>
      </c>
      <c r="DD89" s="14">
        <f t="shared" si="377"/>
        <v>8.5502168835502199E-2</v>
      </c>
      <c r="DE89" s="3">
        <f t="shared" si="304"/>
        <v>-3.2456097683928817</v>
      </c>
      <c r="DF89" s="3">
        <f t="shared" si="305"/>
        <v>9.413226959023028</v>
      </c>
      <c r="DG89" s="3">
        <f t="shared" si="306"/>
        <v>-3.3885880234385644</v>
      </c>
      <c r="DH89" s="3">
        <f t="shared" si="307"/>
        <v>-5.1095535356469668</v>
      </c>
      <c r="DI89" s="3">
        <f t="shared" si="308"/>
        <v>9.9570489880669566</v>
      </c>
      <c r="DJ89" s="3">
        <f t="shared" si="309"/>
        <v>6.1310738151023507</v>
      </c>
      <c r="DK89" s="3">
        <f t="shared" si="310"/>
        <v>14.523484295367387</v>
      </c>
      <c r="DL89" s="3">
        <f t="shared" si="311"/>
        <v>-0.60771386310619557</v>
      </c>
      <c r="DM89" s="3">
        <f t="shared" si="312"/>
        <v>127.42438331899612</v>
      </c>
      <c r="DN89" s="3">
        <f t="shared" si="313"/>
        <v>-3.2456097683928817</v>
      </c>
      <c r="DO89" s="3">
        <f t="shared" si="314"/>
        <v>9.413226959023028</v>
      </c>
      <c r="DP89" s="3">
        <f t="shared" si="315"/>
        <v>5.4132563265791429</v>
      </c>
      <c r="DQ89" s="3">
        <f t="shared" si="316"/>
        <v>-2.9257322950764184</v>
      </c>
      <c r="DR89" s="3">
        <f t="shared" si="317"/>
        <v>9.9570489880669566</v>
      </c>
      <c r="DS89" s="3">
        <f t="shared" si="318"/>
        <v>6.1533124022515091</v>
      </c>
      <c r="DT89" s="3">
        <f t="shared" si="319"/>
        <v>15.074013318455787</v>
      </c>
      <c r="DU89" s="3">
        <f t="shared" si="320"/>
        <v>-0.73626177450727437</v>
      </c>
      <c r="DV89" s="3">
        <f t="shared" si="321"/>
        <v>137.41394220126534</v>
      </c>
      <c r="DW89" s="3">
        <f t="shared" si="322"/>
        <v>132.41916276013075</v>
      </c>
      <c r="DX89" s="3">
        <f t="shared" si="323"/>
        <v>-121.15750820495101</v>
      </c>
      <c r="DY89" s="3">
        <f t="shared" si="324"/>
        <v>-3.3885880234385644</v>
      </c>
      <c r="DZ89" s="3">
        <f t="shared" si="325"/>
        <v>-5.1095535356469668</v>
      </c>
      <c r="EA89" s="3">
        <f t="shared" si="326"/>
        <v>6.6163838509262218E-2</v>
      </c>
      <c r="EB89" s="3">
        <f t="shared" si="327"/>
        <v>-3.902563752577402</v>
      </c>
      <c r="EC89" s="3">
        <f t="shared" si="328"/>
        <v>6.1310738151023507</v>
      </c>
      <c r="ED89" s="3">
        <f t="shared" si="329"/>
        <v>3.9031245812114803</v>
      </c>
      <c r="EE89" s="3">
        <f t="shared" si="330"/>
        <v>3.6595265764940539</v>
      </c>
      <c r="EF89" s="3">
        <f t="shared" si="331"/>
        <v>0.82389771220342511</v>
      </c>
      <c r="EG89" s="3">
        <f t="shared" si="332"/>
        <v>34.523105140179979</v>
      </c>
      <c r="EH89" s="3">
        <f t="shared" si="333"/>
        <v>5.4132563265791429</v>
      </c>
      <c r="EI89" s="3">
        <f t="shared" si="334"/>
        <v>-2.9257322950764184</v>
      </c>
      <c r="EJ89" s="3">
        <f t="shared" si="335"/>
        <v>1.9716518675186663</v>
      </c>
      <c r="EK89" s="3">
        <f t="shared" si="336"/>
        <v>-2.8142194822160747</v>
      </c>
      <c r="EL89" s="3">
        <f t="shared" si="337"/>
        <v>6.1533124022515091</v>
      </c>
      <c r="EM89" s="3">
        <f t="shared" si="338"/>
        <v>3.4361668150388676</v>
      </c>
      <c r="EN89" s="3">
        <f t="shared" si="339"/>
        <v>3.4434105709393679</v>
      </c>
      <c r="EO89" s="3">
        <f t="shared" si="340"/>
        <v>0.89419606336962754</v>
      </c>
      <c r="EP89" s="3">
        <f t="shared" si="341"/>
        <v>26.59464732869159</v>
      </c>
      <c r="EQ89" s="3">
        <f t="shared" si="342"/>
        <v>30.558876234435786</v>
      </c>
      <c r="ER89" s="3">
        <f t="shared" si="343"/>
        <v>1235.1066665823</v>
      </c>
      <c r="ES89" s="3">
        <f t="shared" si="344"/>
        <v>6.6163838509262218E-2</v>
      </c>
      <c r="ET89" s="3">
        <f t="shared" si="345"/>
        <v>-3.902563752577402</v>
      </c>
      <c r="EU89" s="3">
        <f t="shared" si="346"/>
        <v>0.13850611875496965</v>
      </c>
      <c r="EV89" s="3">
        <f t="shared" si="347"/>
        <v>-8.0858292348038265</v>
      </c>
      <c r="EW89" s="3">
        <f t="shared" si="348"/>
        <v>3.9031245812114803</v>
      </c>
      <c r="EX89" s="3">
        <f t="shared" si="349"/>
        <v>8.0870154172810125</v>
      </c>
      <c r="EY89" s="3">
        <f t="shared" si="350"/>
        <v>4.1838909522474683</v>
      </c>
      <c r="EZ89" s="3">
        <f t="shared" si="351"/>
        <v>0.99999998460061679</v>
      </c>
      <c r="FA89" s="3">
        <f t="shared" si="352"/>
        <v>1.005516714209297E-2</v>
      </c>
      <c r="FB89" s="3">
        <f t="shared" si="353"/>
        <v>1.9716518675186663</v>
      </c>
      <c r="FC89" s="3">
        <f t="shared" si="354"/>
        <v>-2.8142194822160747</v>
      </c>
      <c r="FD89" s="3">
        <f t="shared" si="355"/>
        <v>4.8996508646378292</v>
      </c>
      <c r="FE89" s="3">
        <f t="shared" si="356"/>
        <v>-7.0057889121713455</v>
      </c>
      <c r="FF89" s="3">
        <f t="shared" si="357"/>
        <v>3.4361668150388676</v>
      </c>
      <c r="FG89" s="3">
        <f t="shared" si="358"/>
        <v>8.5491319370594105</v>
      </c>
      <c r="FH89" s="3">
        <f t="shared" si="359"/>
        <v>5.1129670850951481</v>
      </c>
      <c r="FI89" s="3">
        <f t="shared" si="360"/>
        <v>0.99999965832479809</v>
      </c>
      <c r="FJ89" s="3">
        <f t="shared" si="361"/>
        <v>4.7363563766728907E-2</v>
      </c>
      <c r="FK89" s="3">
        <f t="shared" si="362"/>
        <v>2.870936545441094E-2</v>
      </c>
      <c r="FL89" s="3">
        <f t="shared" si="363"/>
        <v>18.231061358855758</v>
      </c>
      <c r="FN89" s="14">
        <f t="shared" si="378"/>
        <v>8.5502168835502199E-2</v>
      </c>
      <c r="FO89" s="3">
        <f t="shared" si="165"/>
        <v>1.4878957818125722</v>
      </c>
      <c r="FP89" s="3">
        <f t="shared" si="166"/>
        <v>11.454205319952477</v>
      </c>
      <c r="FQ89" s="3">
        <f t="shared" si="365"/>
        <v>3.3669335607025834</v>
      </c>
      <c r="FR89" s="3">
        <f t="shared" si="366"/>
        <v>-6.0861936225552427</v>
      </c>
      <c r="FS89" s="3">
        <f t="shared" si="167"/>
        <v>6.057298997612004E-2</v>
      </c>
      <c r="FT89" s="3">
        <f t="shared" si="168"/>
        <v>0.13226043476941207</v>
      </c>
      <c r="FU89" s="3">
        <f t="shared" si="169"/>
        <v>6.9554291322259534</v>
      </c>
      <c r="FV89" s="3">
        <f t="shared" si="170"/>
        <v>0.14547133642075694</v>
      </c>
      <c r="FW89" s="3">
        <f t="shared" si="171"/>
        <v>7.042811305630166</v>
      </c>
      <c r="FX89" s="3">
        <f t="shared" si="172"/>
        <v>-0.59399894493409322</v>
      </c>
      <c r="FY89" s="3">
        <f t="shared" si="369"/>
        <v>126.44130200911299</v>
      </c>
      <c r="FZ89" s="3">
        <f t="shared" si="173"/>
        <v>16.524981850106776</v>
      </c>
      <c r="GA89" s="3">
        <f t="shared" si="174"/>
        <v>15.705453216997334</v>
      </c>
      <c r="GB89" s="3">
        <f t="shared" si="175"/>
        <v>3.3669335607025834</v>
      </c>
      <c r="GC89" s="3">
        <f t="shared" si="176"/>
        <v>-6.0861936225552427</v>
      </c>
      <c r="GD89" s="3">
        <f t="shared" si="177"/>
        <v>-0.19590031846628619</v>
      </c>
      <c r="GE89" s="3">
        <f t="shared" si="178"/>
        <v>0.14312647541794732</v>
      </c>
      <c r="GF89" s="3">
        <f t="shared" si="179"/>
        <v>6.9554291322259534</v>
      </c>
      <c r="GG89" s="3">
        <f t="shared" si="180"/>
        <v>0.24261517417663023</v>
      </c>
      <c r="GH89" s="3">
        <f t="shared" si="181"/>
        <v>7.1762256189145983</v>
      </c>
      <c r="GI89" s="3">
        <f t="shared" si="182"/>
        <v>-0.90707286834811141</v>
      </c>
      <c r="GJ89" s="3">
        <f t="shared" si="370"/>
        <v>155.10392683394844</v>
      </c>
      <c r="GL89" s="3">
        <f t="shared" si="183"/>
        <v>-6.0861936225552427</v>
      </c>
      <c r="GM89" s="3">
        <f t="shared" si="184"/>
        <v>-3.3669335607025834</v>
      </c>
      <c r="GN89" s="3">
        <f t="shared" si="185"/>
        <v>6.057298997612004E-2</v>
      </c>
      <c r="GO89" s="3">
        <f t="shared" si="186"/>
        <v>0.13226043476941207</v>
      </c>
      <c r="GP89" s="3">
        <f t="shared" si="187"/>
        <v>6.9554291322259534</v>
      </c>
      <c r="GQ89" s="3">
        <f t="shared" si="188"/>
        <v>0.14547133642075694</v>
      </c>
      <c r="GR89" s="3">
        <f t="shared" si="189"/>
        <v>7.0729836990394341</v>
      </c>
      <c r="GS89" s="3">
        <f t="shared" si="190"/>
        <v>-0.80446581867547262</v>
      </c>
      <c r="GT89" s="3">
        <f t="shared" si="371"/>
        <v>53.558697990887879</v>
      </c>
      <c r="GU89" s="3">
        <f t="shared" si="191"/>
        <v>6.0861936225552427</v>
      </c>
      <c r="GV89" s="3">
        <f t="shared" si="192"/>
        <v>3.3669335607025834</v>
      </c>
      <c r="GW89" s="3">
        <f t="shared" si="193"/>
        <v>-0.19590031846628619</v>
      </c>
      <c r="GX89" s="3">
        <f t="shared" si="194"/>
        <v>0.14312647541794732</v>
      </c>
      <c r="GY89" s="3">
        <f t="shared" si="195"/>
        <v>6.9554291322259534</v>
      </c>
      <c r="GZ89" s="3">
        <f t="shared" si="196"/>
        <v>0.24261517417663023</v>
      </c>
      <c r="HA89" s="3">
        <f t="shared" si="197"/>
        <v>7.0609940098367758</v>
      </c>
      <c r="HB89" s="3">
        <f t="shared" si="198"/>
        <v>-0.42097364704544044</v>
      </c>
      <c r="HC89" s="3">
        <f t="shared" si="372"/>
        <v>24.896073166052247</v>
      </c>
      <c r="HE89" s="3">
        <f t="shared" si="364"/>
        <v>126.44130200911299</v>
      </c>
      <c r="HF89" s="3">
        <f t="shared" si="164"/>
        <v>155.10392683394844</v>
      </c>
      <c r="HG89" s="3">
        <f t="shared" si="373"/>
        <v>140.7726144215307</v>
      </c>
      <c r="HH89" s="3">
        <f t="shared" si="374"/>
        <v>-0.77464231009089679</v>
      </c>
      <c r="HJ89" s="3">
        <f t="shared" si="367"/>
        <v>-3.3669335607025834</v>
      </c>
      <c r="HK89" s="3">
        <f t="shared" si="368"/>
        <v>6.0861936225552427</v>
      </c>
      <c r="HL89" s="3">
        <f t="shared" si="199"/>
        <v>0.20466995726423187</v>
      </c>
      <c r="HM89" s="3">
        <f t="shared" si="200"/>
        <v>-11.988392987381228</v>
      </c>
      <c r="HN89" s="3">
        <f t="shared" si="201"/>
        <v>6.9554291322259534</v>
      </c>
      <c r="HO89" s="3">
        <f t="shared" si="202"/>
        <v>11.990139957952866</v>
      </c>
      <c r="HP89" s="3">
        <f t="shared" si="203"/>
        <v>18.424088384765412</v>
      </c>
      <c r="HQ89" s="3">
        <f t="shared" si="204"/>
        <v>-0.88316332656041774</v>
      </c>
      <c r="HR89" s="3">
        <f t="shared" si="205"/>
        <v>152.02634020440598</v>
      </c>
      <c r="HS89" s="3">
        <f t="shared" si="206"/>
        <v>-3.3669335607025834</v>
      </c>
      <c r="HT89" s="3">
        <f t="shared" si="207"/>
        <v>6.0861936225552427</v>
      </c>
      <c r="HU89" s="3">
        <f t="shared" si="208"/>
        <v>6.8713027321564955</v>
      </c>
      <c r="HV89" s="3">
        <f t="shared" si="209"/>
        <v>-9.8200083943874201</v>
      </c>
      <c r="HW89" s="3">
        <f t="shared" si="210"/>
        <v>6.9554291322259534</v>
      </c>
      <c r="HX89" s="3">
        <f t="shared" si="211"/>
        <v>11.985297914644455</v>
      </c>
      <c r="HY89" s="3">
        <f t="shared" si="212"/>
        <v>18.916361832873879</v>
      </c>
      <c r="HZ89" s="3">
        <f t="shared" si="213"/>
        <v>-0.99446758582380179</v>
      </c>
      <c r="IA89" s="3">
        <f t="shared" si="214"/>
        <v>173.9703042177876</v>
      </c>
      <c r="IB89" s="3">
        <f t="shared" si="215"/>
        <v>162.99832221109679</v>
      </c>
      <c r="IC89" s="3">
        <f t="shared" si="216"/>
        <v>0.29239970801266235</v>
      </c>
      <c r="ID89" s="3">
        <f t="shared" si="217"/>
        <v>0.20466995726423187</v>
      </c>
      <c r="IE89" s="3">
        <f t="shared" si="218"/>
        <v>-11.988392987381228</v>
      </c>
      <c r="IF89" s="3">
        <f t="shared" si="219"/>
        <v>6.057298997612004E-2</v>
      </c>
      <c r="IG89" s="3">
        <f t="shared" si="220"/>
        <v>0.13226043476941207</v>
      </c>
      <c r="IH89" s="3">
        <f t="shared" si="221"/>
        <v>11.990139957952866</v>
      </c>
      <c r="II89" s="3">
        <f t="shared" si="222"/>
        <v>0.14547133642075694</v>
      </c>
      <c r="IJ89" s="3">
        <f t="shared" si="223"/>
        <v>12.121509943727046</v>
      </c>
      <c r="IK89" s="3">
        <f t="shared" si="224"/>
        <v>-0.90194532739732591</v>
      </c>
      <c r="IL89" s="3">
        <f t="shared" si="225"/>
        <v>154.4149618047058</v>
      </c>
      <c r="IM89" s="3">
        <f t="shared" si="226"/>
        <v>6.8713027321564955</v>
      </c>
      <c r="IN89" s="3">
        <f t="shared" si="227"/>
        <v>-9.8200083943874201</v>
      </c>
      <c r="IO89" s="3">
        <f t="shared" si="228"/>
        <v>-0.19590031846628619</v>
      </c>
      <c r="IP89" s="3">
        <f t="shared" si="229"/>
        <v>0.14312647541794732</v>
      </c>
      <c r="IQ89" s="3">
        <f t="shared" si="230"/>
        <v>11.985297914644455</v>
      </c>
      <c r="IR89" s="3">
        <f t="shared" si="231"/>
        <v>0.24261517417663023</v>
      </c>
      <c r="IS89" s="3">
        <f t="shared" si="232"/>
        <v>12.215130592534145</v>
      </c>
      <c r="IT89" s="3">
        <f t="shared" si="233"/>
        <v>-0.94627527887174046</v>
      </c>
      <c r="IU89" s="3">
        <f t="shared" si="234"/>
        <v>161.13362261616041</v>
      </c>
      <c r="IV89" s="3">
        <f t="shared" si="235"/>
        <v>157.77429221043309</v>
      </c>
    </row>
    <row r="90" spans="3:256">
      <c r="C90" s="2">
        <v>84</v>
      </c>
      <c r="D90" s="3">
        <v>36.416666669999998</v>
      </c>
      <c r="E90" s="3">
        <v>236</v>
      </c>
      <c r="F90" s="3">
        <v>63.00116929</v>
      </c>
      <c r="G90" s="3">
        <v>158.90606729999999</v>
      </c>
      <c r="H90" s="3">
        <v>38.695452459999998</v>
      </c>
      <c r="I90" s="3">
        <v>187.07762980000001</v>
      </c>
      <c r="J90" s="3">
        <v>11.08063518</v>
      </c>
      <c r="K90" s="3">
        <v>145.21757059999999</v>
      </c>
      <c r="L90" s="3">
        <v>12.25</v>
      </c>
      <c r="M90" s="3">
        <v>113.25</v>
      </c>
      <c r="N90" s="3">
        <v>14.6938793254287</v>
      </c>
      <c r="O90" s="3">
        <v>46.440323894366799</v>
      </c>
      <c r="P90" s="3">
        <v>62.833333330000002</v>
      </c>
      <c r="Q90" s="3">
        <v>195.25</v>
      </c>
      <c r="R90" s="3">
        <v>107.55351400000001</v>
      </c>
      <c r="S90" s="3">
        <v>171.5994488</v>
      </c>
      <c r="T90" s="3">
        <v>122.77950559999999</v>
      </c>
      <c r="U90" s="3">
        <v>148.5022099</v>
      </c>
      <c r="V90" s="3">
        <v>161.95531121415101</v>
      </c>
      <c r="W90" s="3">
        <v>89.074031746401104</v>
      </c>
      <c r="X90" s="3">
        <v>36.4290585793172</v>
      </c>
      <c r="Y90" s="3">
        <v>236.03294287724299</v>
      </c>
      <c r="Z90" s="3">
        <v>63.067336068125599</v>
      </c>
      <c r="AA90" s="3">
        <v>158.70307875400201</v>
      </c>
      <c r="AB90" s="3">
        <v>38.8223614223742</v>
      </c>
      <c r="AC90" s="3">
        <v>187.200103119875</v>
      </c>
      <c r="AD90" s="3">
        <v>11.0112742349126</v>
      </c>
      <c r="AE90" s="3">
        <v>144.921559059282</v>
      </c>
      <c r="AF90" s="3">
        <v>12.107639472861401</v>
      </c>
      <c r="AG90" s="3">
        <v>112.984659645826</v>
      </c>
      <c r="AH90" s="3">
        <v>14.405480026112301</v>
      </c>
      <c r="AI90" s="3">
        <v>46.123451471208298</v>
      </c>
      <c r="AJ90" s="3">
        <v>62.670954050629597</v>
      </c>
      <c r="AK90" s="3">
        <v>195.338776578395</v>
      </c>
      <c r="AL90" s="3">
        <v>107.267048210697</v>
      </c>
      <c r="AM90" s="3">
        <v>171.740846591299</v>
      </c>
      <c r="AN90" s="3">
        <v>123.05553091484001</v>
      </c>
      <c r="AO90" s="3">
        <v>148.16577011665399</v>
      </c>
      <c r="AP90" s="3">
        <v>162.19801163916799</v>
      </c>
      <c r="AQ90" s="3">
        <v>89.567349250108094</v>
      </c>
      <c r="AR90" s="3">
        <f t="shared" si="246"/>
        <v>4.4190406118708099</v>
      </c>
      <c r="AS90" s="3">
        <f t="shared" si="247"/>
        <v>28.63206464814084</v>
      </c>
      <c r="AT90" s="3">
        <f t="shared" si="248"/>
        <v>7.6504068520119146</v>
      </c>
      <c r="AU90" s="3">
        <f t="shared" si="249"/>
        <v>19.251536481951309</v>
      </c>
      <c r="AV90" s="3">
        <f t="shared" si="250"/>
        <v>4.7093611107370474</v>
      </c>
      <c r="AW90" s="3">
        <f t="shared" si="251"/>
        <v>22.708378709045309</v>
      </c>
      <c r="AX90" s="3">
        <f t="shared" si="252"/>
        <v>1.3357267502968639</v>
      </c>
      <c r="AY90" s="3">
        <f t="shared" si="253"/>
        <v>17.579764067309714</v>
      </c>
      <c r="AZ90" s="3">
        <f t="shared" si="254"/>
        <v>1.4687217466235016</v>
      </c>
      <c r="BA90" s="3">
        <f t="shared" si="255"/>
        <v>13.70564650761459</v>
      </c>
      <c r="BB90" s="3">
        <f t="shared" si="256"/>
        <v>1.7474621566264257</v>
      </c>
      <c r="BC90" s="3">
        <f t="shared" si="257"/>
        <v>5.5950225770215942</v>
      </c>
      <c r="BD90" s="3">
        <f t="shared" si="258"/>
        <v>7.602323582736199</v>
      </c>
      <c r="BE90" s="3">
        <f t="shared" si="259"/>
        <v>23.695643544935809</v>
      </c>
      <c r="BF90" s="3">
        <f t="shared" si="260"/>
        <v>13.012069508370445</v>
      </c>
      <c r="BG90" s="3">
        <f t="shared" si="261"/>
        <v>20.833087798621055</v>
      </c>
      <c r="BH90" s="3">
        <f t="shared" si="262"/>
        <v>14.927297323481762</v>
      </c>
      <c r="BI90" s="3">
        <f t="shared" si="263"/>
        <v>17.973304306204241</v>
      </c>
      <c r="BJ90" s="3">
        <f t="shared" si="264"/>
        <v>19.675490626187134</v>
      </c>
      <c r="BK90" s="3">
        <f t="shared" si="265"/>
        <v>10.865000888564351</v>
      </c>
      <c r="BM90" s="14">
        <f t="shared" si="375"/>
        <v>8.6544878211544912E-2</v>
      </c>
      <c r="BN90" s="3">
        <f t="shared" si="266"/>
        <v>6.0347237319413622</v>
      </c>
      <c r="BO90" s="3">
        <f t="shared" si="267"/>
        <v>23.941800565046073</v>
      </c>
      <c r="BP90" s="3">
        <f t="shared" si="268"/>
        <v>0.17589175148554168</v>
      </c>
      <c r="BQ90" s="3">
        <f t="shared" si="269"/>
        <v>168.68722534469387</v>
      </c>
      <c r="BR90" s="3">
        <f t="shared" si="270"/>
        <v>2952.0264435321428</v>
      </c>
      <c r="BS90" s="3">
        <f t="shared" si="271"/>
        <v>-86.7551134125044</v>
      </c>
      <c r="BT90" s="3">
        <f t="shared" si="272"/>
        <v>-1518.214484718827</v>
      </c>
      <c r="BU90" s="3">
        <f t="shared" si="273"/>
        <v>-1.518214484718827</v>
      </c>
      <c r="BW90" s="14">
        <f t="shared" si="376"/>
        <v>8.6544878211544912E-2</v>
      </c>
      <c r="BX90" s="3">
        <f t="shared" si="274"/>
        <v>1.5415944534616448</v>
      </c>
      <c r="BY90" s="3">
        <f t="shared" si="275"/>
        <v>11.587393322165655</v>
      </c>
      <c r="BZ90" s="3">
        <f t="shared" si="276"/>
        <v>0.14360567979858022</v>
      </c>
      <c r="CA90" s="3">
        <f t="shared" si="277"/>
        <v>137.72359115403034</v>
      </c>
      <c r="CB90" s="3">
        <f t="shared" si="278"/>
        <v>16.343780067278789</v>
      </c>
      <c r="CC90" s="3">
        <f t="shared" si="279"/>
        <v>15.849044343592702</v>
      </c>
      <c r="CD90" s="3">
        <f t="shared" si="280"/>
        <v>0.23119796222494679</v>
      </c>
      <c r="CE90" s="3">
        <f t="shared" si="281"/>
        <v>221.72809369221295</v>
      </c>
      <c r="CF90" s="3">
        <f t="shared" si="282"/>
        <v>179.72584242312166</v>
      </c>
      <c r="CH90" s="3">
        <f t="shared" si="283"/>
        <v>11.990139957952866</v>
      </c>
      <c r="CI90" s="3">
        <f t="shared" si="284"/>
        <v>0.40714181218558482</v>
      </c>
      <c r="CJ90" s="3">
        <f t="shared" si="285"/>
        <v>11.730239666742429</v>
      </c>
      <c r="CK90" s="3">
        <f t="shared" si="286"/>
        <v>11.995083989193462</v>
      </c>
      <c r="CL90" s="3">
        <f t="shared" si="287"/>
        <v>0.27921033174501481</v>
      </c>
      <c r="CM90" s="7">
        <f t="shared" si="288"/>
        <v>12.063760718440442</v>
      </c>
      <c r="CN90" s="7">
        <f t="shared" si="289"/>
        <v>1.8581870615311162</v>
      </c>
      <c r="CO90" s="7">
        <f t="shared" si="290"/>
        <v>12.002266993840454</v>
      </c>
      <c r="CP90" s="7">
        <f t="shared" si="291"/>
        <v>0.52433809833018485</v>
      </c>
      <c r="CQ90" s="7">
        <f t="shared" si="292"/>
        <v>2.3825251598613013</v>
      </c>
      <c r="CR90" s="3">
        <f t="shared" si="293"/>
        <v>11.985297914644455</v>
      </c>
      <c r="CS90" s="3">
        <f t="shared" si="294"/>
        <v>0.57520528305935925</v>
      </c>
      <c r="CT90" s="3">
        <f t="shared" si="295"/>
        <v>11.552757457296885</v>
      </c>
      <c r="CU90" s="3">
        <f t="shared" si="296"/>
        <v>11.997191075665176</v>
      </c>
      <c r="CV90" s="3">
        <f t="shared" si="297"/>
        <v>0.45740912458206678</v>
      </c>
      <c r="CW90" s="7">
        <f t="shared" si="298"/>
        <v>12.056630327500351</v>
      </c>
      <c r="CX90" s="7">
        <f t="shared" si="299"/>
        <v>2.2305646487193349</v>
      </c>
      <c r="CY90" s="7">
        <f t="shared" si="300"/>
        <v>12.003678828772065</v>
      </c>
      <c r="CZ90" s="7">
        <f t="shared" si="301"/>
        <v>0.63675974348764663</v>
      </c>
      <c r="DA90" s="7">
        <f t="shared" si="302"/>
        <v>2.8673243922069815</v>
      </c>
      <c r="DB90" s="3">
        <f t="shared" si="303"/>
        <v>2.6249247760341414</v>
      </c>
      <c r="DD90" s="14">
        <f t="shared" si="377"/>
        <v>8.6544878211544912E-2</v>
      </c>
      <c r="DE90" s="3">
        <f t="shared" si="304"/>
        <v>-3.2313662401411047</v>
      </c>
      <c r="DF90" s="3">
        <f t="shared" si="305"/>
        <v>9.3805281661895314</v>
      </c>
      <c r="DG90" s="3">
        <f t="shared" si="306"/>
        <v>-3.3736343604401835</v>
      </c>
      <c r="DH90" s="3">
        <f t="shared" si="307"/>
        <v>-5.1286146417355951</v>
      </c>
      <c r="DI90" s="3">
        <f t="shared" si="308"/>
        <v>9.921493660462561</v>
      </c>
      <c r="DJ90" s="3">
        <f t="shared" si="309"/>
        <v>6.1387374061257391</v>
      </c>
      <c r="DK90" s="3">
        <f t="shared" si="310"/>
        <v>14.50984028991425</v>
      </c>
      <c r="DL90" s="3">
        <f t="shared" si="311"/>
        <v>-0.61090870240988693</v>
      </c>
      <c r="DM90" s="3">
        <f t="shared" si="312"/>
        <v>127.6552371055612</v>
      </c>
      <c r="DN90" s="3">
        <f t="shared" si="313"/>
        <v>-3.2313662401411047</v>
      </c>
      <c r="DO90" s="3">
        <f t="shared" si="314"/>
        <v>9.3805281661895314</v>
      </c>
      <c r="DP90" s="3">
        <f t="shared" si="315"/>
        <v>5.4097459256342457</v>
      </c>
      <c r="DQ90" s="3">
        <f t="shared" si="316"/>
        <v>-2.8625557463147544</v>
      </c>
      <c r="DR90" s="3">
        <f t="shared" si="317"/>
        <v>9.921493660462561</v>
      </c>
      <c r="DS90" s="3">
        <f t="shared" si="318"/>
        <v>6.1204228923070296</v>
      </c>
      <c r="DT90" s="3">
        <f t="shared" si="319"/>
        <v>14.9853903235829</v>
      </c>
      <c r="DU90" s="3">
        <f t="shared" si="320"/>
        <v>-0.73007949448024678</v>
      </c>
      <c r="DV90" s="3">
        <f t="shared" si="321"/>
        <v>136.89305877019808</v>
      </c>
      <c r="DW90" s="3">
        <f t="shared" si="322"/>
        <v>132.27414793787963</v>
      </c>
      <c r="DX90" s="3">
        <f t="shared" si="323"/>
        <v>-139.07501513170757</v>
      </c>
      <c r="DY90" s="3">
        <f t="shared" si="324"/>
        <v>-3.3736343604401835</v>
      </c>
      <c r="DZ90" s="3">
        <f t="shared" si="325"/>
        <v>-5.1286146417355951</v>
      </c>
      <c r="EA90" s="3">
        <f t="shared" si="326"/>
        <v>0.13299499632663769</v>
      </c>
      <c r="EB90" s="3">
        <f t="shared" si="327"/>
        <v>-3.8741175596951241</v>
      </c>
      <c r="EC90" s="3">
        <f t="shared" si="328"/>
        <v>6.1387374061257391</v>
      </c>
      <c r="ED90" s="3">
        <f t="shared" si="329"/>
        <v>3.8763996872595614</v>
      </c>
      <c r="EE90" s="3">
        <f t="shared" si="330"/>
        <v>3.7242734022339103</v>
      </c>
      <c r="EF90" s="3">
        <f t="shared" si="331"/>
        <v>0.81610424126155467</v>
      </c>
      <c r="EG90" s="3">
        <f t="shared" si="332"/>
        <v>35.303306469645328</v>
      </c>
      <c r="EH90" s="3">
        <f t="shared" si="333"/>
        <v>5.4097459256342457</v>
      </c>
      <c r="EI90" s="3">
        <f t="shared" si="334"/>
        <v>-2.8625557463147544</v>
      </c>
      <c r="EJ90" s="3">
        <f t="shared" si="335"/>
        <v>1.9152278151113169</v>
      </c>
      <c r="EK90" s="3">
        <f t="shared" si="336"/>
        <v>-2.8597834924168133</v>
      </c>
      <c r="EL90" s="3">
        <f t="shared" si="337"/>
        <v>6.1204228923070296</v>
      </c>
      <c r="EM90" s="3">
        <f t="shared" si="338"/>
        <v>3.4418685633352961</v>
      </c>
      <c r="EN90" s="3">
        <f t="shared" si="339"/>
        <v>3.4945192101581606</v>
      </c>
      <c r="EO90" s="3">
        <f t="shared" si="340"/>
        <v>0.88044514700043419</v>
      </c>
      <c r="EP90" s="3">
        <f t="shared" si="341"/>
        <v>28.303892061849783</v>
      </c>
      <c r="EQ90" s="3">
        <f t="shared" si="342"/>
        <v>31.803599265747557</v>
      </c>
      <c r="ER90" s="3">
        <f t="shared" si="343"/>
        <v>1193.7391759492411</v>
      </c>
      <c r="ES90" s="3">
        <f t="shared" si="344"/>
        <v>0.13299499632663769</v>
      </c>
      <c r="ET90" s="3">
        <f t="shared" si="345"/>
        <v>-3.8741175596951241</v>
      </c>
      <c r="EU90" s="3">
        <f t="shared" si="346"/>
        <v>0.27874041000292404</v>
      </c>
      <c r="EV90" s="3">
        <f t="shared" si="347"/>
        <v>-8.1106239305929968</v>
      </c>
      <c r="EW90" s="3">
        <f t="shared" si="348"/>
        <v>3.8763996872595614</v>
      </c>
      <c r="EX90" s="3">
        <f t="shared" si="349"/>
        <v>8.1154122975777643</v>
      </c>
      <c r="EY90" s="3">
        <f t="shared" si="350"/>
        <v>4.2390126157238477</v>
      </c>
      <c r="EZ90" s="3">
        <f t="shared" si="351"/>
        <v>0.99999999927159477</v>
      </c>
      <c r="FA90" s="3">
        <f t="shared" si="352"/>
        <v>2.186875990258322E-3</v>
      </c>
      <c r="FB90" s="3">
        <f t="shared" si="353"/>
        <v>1.9152278151113169</v>
      </c>
      <c r="FC90" s="3">
        <f t="shared" si="354"/>
        <v>-2.8597834924168133</v>
      </c>
      <c r="FD90" s="3">
        <f t="shared" si="355"/>
        <v>4.7481933027053724</v>
      </c>
      <c r="FE90" s="3">
        <f t="shared" si="356"/>
        <v>-7.10830341763989</v>
      </c>
      <c r="FF90" s="3">
        <f t="shared" si="357"/>
        <v>3.4418685633352961</v>
      </c>
      <c r="FG90" s="3">
        <f t="shared" si="358"/>
        <v>8.5482932283051163</v>
      </c>
      <c r="FH90" s="3">
        <f t="shared" si="359"/>
        <v>5.1064287921125979</v>
      </c>
      <c r="FI90" s="3">
        <f t="shared" si="360"/>
        <v>0.99999928370337399</v>
      </c>
      <c r="FJ90" s="3">
        <f t="shared" si="361"/>
        <v>6.8577888464024822E-2</v>
      </c>
      <c r="FK90" s="3">
        <f t="shared" si="362"/>
        <v>3.5382382227141573E-2</v>
      </c>
      <c r="FL90" s="3">
        <f t="shared" si="363"/>
        <v>6.3996900057195854</v>
      </c>
      <c r="FN90" s="14">
        <f t="shared" si="378"/>
        <v>8.6544878211544912E-2</v>
      </c>
      <c r="FO90" s="3">
        <f t="shared" si="165"/>
        <v>1.5415944534616448</v>
      </c>
      <c r="FP90" s="3">
        <f t="shared" si="166"/>
        <v>11.587393322165655</v>
      </c>
      <c r="FQ90" s="3">
        <f t="shared" si="365"/>
        <v>3.3669335607025834</v>
      </c>
      <c r="FR90" s="3">
        <f t="shared" si="366"/>
        <v>-6.0861936225552427</v>
      </c>
      <c r="FS90" s="3">
        <f t="shared" si="167"/>
        <v>5.3698671649072605E-2</v>
      </c>
      <c r="FT90" s="3">
        <f t="shared" si="168"/>
        <v>0.13318800221317773</v>
      </c>
      <c r="FU90" s="3">
        <f t="shared" si="169"/>
        <v>6.9554291322259534</v>
      </c>
      <c r="FV90" s="3">
        <f t="shared" si="170"/>
        <v>0.14360567979858022</v>
      </c>
      <c r="FW90" s="3">
        <f t="shared" si="171"/>
        <v>7.04685981303364</v>
      </c>
      <c r="FX90" s="3">
        <f t="shared" si="172"/>
        <v>-0.63054008574106302</v>
      </c>
      <c r="FY90" s="3">
        <f t="shared" si="369"/>
        <v>129.08998033175408</v>
      </c>
      <c r="FZ90" s="3">
        <f t="shared" si="173"/>
        <v>16.343780067278789</v>
      </c>
      <c r="GA90" s="3">
        <f t="shared" si="174"/>
        <v>15.849044343592702</v>
      </c>
      <c r="GB90" s="3">
        <f t="shared" si="175"/>
        <v>3.3669335607025834</v>
      </c>
      <c r="GC90" s="3">
        <f t="shared" si="176"/>
        <v>-6.0861936225552427</v>
      </c>
      <c r="GD90" s="3">
        <f t="shared" si="177"/>
        <v>-0.18120178282798705</v>
      </c>
      <c r="GE90" s="3">
        <f t="shared" si="178"/>
        <v>0.14359112659536777</v>
      </c>
      <c r="GF90" s="3">
        <f t="shared" si="179"/>
        <v>6.9554291322259534</v>
      </c>
      <c r="GG90" s="3">
        <f t="shared" si="180"/>
        <v>0.23119796222494679</v>
      </c>
      <c r="GH90" s="3">
        <f t="shared" si="181"/>
        <v>7.1693432360823905</v>
      </c>
      <c r="GI90" s="3">
        <f t="shared" si="182"/>
        <v>-0.92285010783341825</v>
      </c>
      <c r="GJ90" s="3">
        <f t="shared" si="370"/>
        <v>157.3463704810041</v>
      </c>
      <c r="GL90" s="3">
        <f t="shared" si="183"/>
        <v>-6.0861936225552427</v>
      </c>
      <c r="GM90" s="3">
        <f t="shared" si="184"/>
        <v>-3.3669335607025834</v>
      </c>
      <c r="GN90" s="3">
        <f t="shared" si="185"/>
        <v>5.3698671649072605E-2</v>
      </c>
      <c r="GO90" s="3">
        <f t="shared" si="186"/>
        <v>0.13318800221317773</v>
      </c>
      <c r="GP90" s="3">
        <f t="shared" si="187"/>
        <v>6.9554291322259534</v>
      </c>
      <c r="GQ90" s="3">
        <f t="shared" si="188"/>
        <v>0.14360567979858022</v>
      </c>
      <c r="GR90" s="3">
        <f t="shared" si="189"/>
        <v>7.0674697268270918</v>
      </c>
      <c r="GS90" s="3">
        <f t="shared" si="190"/>
        <v>-0.77615668538876792</v>
      </c>
      <c r="GT90" s="3">
        <f t="shared" si="371"/>
        <v>50.910019668247458</v>
      </c>
      <c r="GU90" s="3">
        <f t="shared" si="191"/>
        <v>6.0861936225552427</v>
      </c>
      <c r="GV90" s="3">
        <f t="shared" si="192"/>
        <v>3.3669335607025834</v>
      </c>
      <c r="GW90" s="3">
        <f t="shared" si="193"/>
        <v>-0.18120178282798705</v>
      </c>
      <c r="GX90" s="3">
        <f t="shared" si="194"/>
        <v>0.14359112659536777</v>
      </c>
      <c r="GY90" s="3">
        <f t="shared" si="195"/>
        <v>6.9554291322259534</v>
      </c>
      <c r="GZ90" s="3">
        <f t="shared" si="196"/>
        <v>0.23119796222494679</v>
      </c>
      <c r="HA90" s="3">
        <f t="shared" si="197"/>
        <v>7.0477075432324128</v>
      </c>
      <c r="HB90" s="3">
        <f t="shared" si="198"/>
        <v>-0.38515928973847852</v>
      </c>
      <c r="HC90" s="3">
        <f t="shared" si="372"/>
        <v>22.65362951899597</v>
      </c>
      <c r="HE90" s="3">
        <f t="shared" si="364"/>
        <v>129.08998033175408</v>
      </c>
      <c r="HF90" s="3">
        <f t="shared" si="164"/>
        <v>157.3463704810041</v>
      </c>
      <c r="HG90" s="3">
        <f t="shared" si="373"/>
        <v>143.21817540637909</v>
      </c>
      <c r="HH90" s="3">
        <f t="shared" si="374"/>
        <v>-0.80092135333293824</v>
      </c>
      <c r="HJ90" s="3">
        <f t="shared" si="367"/>
        <v>-3.3669335607025834</v>
      </c>
      <c r="HK90" s="3">
        <f t="shared" si="368"/>
        <v>6.0861936225552427</v>
      </c>
      <c r="HL90" s="3">
        <f t="shared" si="199"/>
        <v>0.41173540632956174</v>
      </c>
      <c r="HM90" s="3">
        <f t="shared" si="200"/>
        <v>-11.984741490288119</v>
      </c>
      <c r="HN90" s="3">
        <f t="shared" si="201"/>
        <v>6.9554291322259534</v>
      </c>
      <c r="HO90" s="3">
        <f t="shared" si="202"/>
        <v>11.991811982926469</v>
      </c>
      <c r="HP90" s="3">
        <f t="shared" si="203"/>
        <v>18.461772260945235</v>
      </c>
      <c r="HQ90" s="3">
        <f t="shared" si="204"/>
        <v>-0.89113233947024939</v>
      </c>
      <c r="HR90" s="3">
        <f t="shared" si="205"/>
        <v>153.01588281301701</v>
      </c>
      <c r="HS90" s="3">
        <f t="shared" si="206"/>
        <v>-3.3669335607025834</v>
      </c>
      <c r="HT90" s="3">
        <f t="shared" si="207"/>
        <v>6.0861936225552427</v>
      </c>
      <c r="HU90" s="3">
        <f t="shared" si="208"/>
        <v>6.6634211178166893</v>
      </c>
      <c r="HV90" s="3">
        <f t="shared" si="209"/>
        <v>-9.9680869100567033</v>
      </c>
      <c r="HW90" s="3">
        <f t="shared" si="210"/>
        <v>6.9554291322259534</v>
      </c>
      <c r="HX90" s="3">
        <f t="shared" si="211"/>
        <v>11.990160033953225</v>
      </c>
      <c r="HY90" s="3">
        <f t="shared" si="212"/>
        <v>18.930080253308397</v>
      </c>
      <c r="HZ90" s="3">
        <f t="shared" si="213"/>
        <v>-0.99647821557818306</v>
      </c>
      <c r="IA90" s="3">
        <f t="shared" si="214"/>
        <v>175.1899836314972</v>
      </c>
      <c r="IB90" s="3">
        <f t="shared" si="215"/>
        <v>164.10293322225709</v>
      </c>
      <c r="IC90" s="3">
        <f t="shared" si="216"/>
        <v>0.27390998257753962</v>
      </c>
      <c r="ID90" s="3">
        <f t="shared" si="217"/>
        <v>0.41173540632956174</v>
      </c>
      <c r="IE90" s="3">
        <f t="shared" si="218"/>
        <v>-11.984741490288119</v>
      </c>
      <c r="IF90" s="3">
        <f t="shared" si="219"/>
        <v>5.3698671649072605E-2</v>
      </c>
      <c r="IG90" s="3">
        <f t="shared" si="220"/>
        <v>0.13318800221317773</v>
      </c>
      <c r="IH90" s="3">
        <f t="shared" si="221"/>
        <v>11.991811982926469</v>
      </c>
      <c r="II90" s="3">
        <f t="shared" si="222"/>
        <v>0.14360567979858022</v>
      </c>
      <c r="IJ90" s="3">
        <f t="shared" si="223"/>
        <v>12.123217621102635</v>
      </c>
      <c r="IK90" s="3">
        <f t="shared" si="224"/>
        <v>-0.91407070395313261</v>
      </c>
      <c r="IL90" s="3">
        <f t="shared" si="225"/>
        <v>156.07409751873737</v>
      </c>
      <c r="IM90" s="3">
        <f t="shared" si="226"/>
        <v>6.6634211178166893</v>
      </c>
      <c r="IN90" s="3">
        <f t="shared" si="227"/>
        <v>-9.9680869100567033</v>
      </c>
      <c r="IO90" s="3">
        <f t="shared" si="228"/>
        <v>-0.18120178282798705</v>
      </c>
      <c r="IP90" s="3">
        <f t="shared" si="229"/>
        <v>0.14359112659536777</v>
      </c>
      <c r="IQ90" s="3">
        <f t="shared" si="230"/>
        <v>11.990160033953225</v>
      </c>
      <c r="IR90" s="3">
        <f t="shared" si="231"/>
        <v>0.23119796222494679</v>
      </c>
      <c r="IS90" s="3">
        <f t="shared" si="232"/>
        <v>12.210442062797785</v>
      </c>
      <c r="IT90" s="3">
        <f t="shared" si="233"/>
        <v>-0.95189642377698336</v>
      </c>
      <c r="IU90" s="3">
        <f t="shared" si="234"/>
        <v>162.15638684950804</v>
      </c>
      <c r="IV90" s="3">
        <f t="shared" si="235"/>
        <v>159.11524218412271</v>
      </c>
    </row>
    <row r="91" spans="3:256">
      <c r="C91" s="2">
        <v>85</v>
      </c>
      <c r="D91" s="3">
        <v>35.833333330000002</v>
      </c>
      <c r="E91" s="3">
        <v>237</v>
      </c>
      <c r="F91" s="3">
        <v>62.299597249999998</v>
      </c>
      <c r="G91" s="3">
        <v>160.16889699999999</v>
      </c>
      <c r="H91" s="3">
        <v>38.199356909999999</v>
      </c>
      <c r="I91" s="3">
        <v>188.36747819999999</v>
      </c>
      <c r="J91" s="3">
        <v>10.41245618</v>
      </c>
      <c r="K91" s="3">
        <v>145.9971128</v>
      </c>
      <c r="L91" s="3">
        <v>12.125</v>
      </c>
      <c r="M91" s="3">
        <v>114.625</v>
      </c>
      <c r="N91" s="3">
        <v>15.8001027804853</v>
      </c>
      <c r="O91" s="3">
        <v>47.300743747697602</v>
      </c>
      <c r="P91" s="3">
        <v>62.083333330000002</v>
      </c>
      <c r="Q91" s="3">
        <v>196.83333329999999</v>
      </c>
      <c r="R91" s="3">
        <v>106.66054200000001</v>
      </c>
      <c r="S91" s="3">
        <v>173.18695450000001</v>
      </c>
      <c r="T91" s="3">
        <v>121.8955639</v>
      </c>
      <c r="U91" s="3">
        <v>149.7397283</v>
      </c>
      <c r="V91" s="3">
        <v>160.51489122588899</v>
      </c>
      <c r="W91" s="3">
        <v>90.303246393665802</v>
      </c>
      <c r="X91" s="3">
        <v>35.814359667578103</v>
      </c>
      <c r="Y91" s="3">
        <v>237.192155117255</v>
      </c>
      <c r="Z91" s="3">
        <v>62.350355185749102</v>
      </c>
      <c r="AA91" s="3">
        <v>160.115927171735</v>
      </c>
      <c r="AB91" s="3">
        <v>38.287532793161802</v>
      </c>
      <c r="AC91" s="3">
        <v>188.421455394661</v>
      </c>
      <c r="AD91" s="3">
        <v>10.5909909392097</v>
      </c>
      <c r="AE91" s="3">
        <v>145.98508438156199</v>
      </c>
      <c r="AF91" s="3">
        <v>12.2134592081356</v>
      </c>
      <c r="AG91" s="3">
        <v>114.295170464027</v>
      </c>
      <c r="AH91" s="3">
        <v>15.6269394400497</v>
      </c>
      <c r="AI91" s="3">
        <v>47.230035839488302</v>
      </c>
      <c r="AJ91" s="3">
        <v>62.052249009475702</v>
      </c>
      <c r="AK91" s="3">
        <v>196.58987559760101</v>
      </c>
      <c r="AL91" s="3">
        <v>106.664541981219</v>
      </c>
      <c r="AM91" s="3">
        <v>173.50798405742501</v>
      </c>
      <c r="AN91" s="3">
        <v>121.994614232137</v>
      </c>
      <c r="AO91" s="3">
        <v>149.593093902079</v>
      </c>
      <c r="AP91" s="3">
        <v>159.96194006303099</v>
      </c>
      <c r="AQ91" s="3">
        <v>90.196860687191304</v>
      </c>
      <c r="AR91" s="3">
        <f t="shared" si="246"/>
        <v>4.3444743298700415</v>
      </c>
      <c r="AS91" s="3">
        <f t="shared" si="247"/>
        <v>28.772683323620399</v>
      </c>
      <c r="AT91" s="3">
        <f t="shared" si="248"/>
        <v>7.5634332172072103</v>
      </c>
      <c r="AU91" s="3">
        <f t="shared" si="249"/>
        <v>19.422922589082944</v>
      </c>
      <c r="AV91" s="3">
        <f t="shared" si="250"/>
        <v>4.6444835233095576</v>
      </c>
      <c r="AW91" s="3">
        <f t="shared" si="251"/>
        <v>22.856535304745655</v>
      </c>
      <c r="AX91" s="3">
        <f t="shared" si="252"/>
        <v>1.2847441275052751</v>
      </c>
      <c r="AY91" s="3">
        <f t="shared" si="253"/>
        <v>17.708775405351172</v>
      </c>
      <c r="AZ91" s="3">
        <f t="shared" si="254"/>
        <v>1.4815582492933674</v>
      </c>
      <c r="BA91" s="3">
        <f t="shared" si="255"/>
        <v>13.864618513858371</v>
      </c>
      <c r="BB91" s="3">
        <f t="shared" si="256"/>
        <v>1.8956317488817098</v>
      </c>
      <c r="BC91" s="3">
        <f t="shared" si="257"/>
        <v>5.7292572087852349</v>
      </c>
      <c r="BD91" s="3">
        <f t="shared" si="258"/>
        <v>7.5272713357044694</v>
      </c>
      <c r="BE91" s="3">
        <f t="shared" si="259"/>
        <v>23.84740858062306</v>
      </c>
      <c r="BF91" s="3">
        <f t="shared" si="260"/>
        <v>12.93898226426362</v>
      </c>
      <c r="BG91" s="3">
        <f t="shared" si="261"/>
        <v>21.047451071626494</v>
      </c>
      <c r="BH91" s="3">
        <f t="shared" si="262"/>
        <v>14.798602427442432</v>
      </c>
      <c r="BI91" s="3">
        <f t="shared" si="263"/>
        <v>18.146446353242027</v>
      </c>
      <c r="BJ91" s="3">
        <f t="shared" si="264"/>
        <v>19.404243125116398</v>
      </c>
      <c r="BK91" s="3">
        <f t="shared" si="265"/>
        <v>10.941364009506687</v>
      </c>
      <c r="BM91" s="14">
        <f t="shared" si="375"/>
        <v>8.7587587587587626E-2</v>
      </c>
      <c r="BN91" s="3">
        <f t="shared" si="266"/>
        <v>5.9539537735386254</v>
      </c>
      <c r="BO91" s="3">
        <f t="shared" si="267"/>
        <v>24.097802956351671</v>
      </c>
      <c r="BP91" s="3">
        <f t="shared" si="268"/>
        <v>0.17567166041637144</v>
      </c>
      <c r="BQ91" s="3">
        <f t="shared" si="269"/>
        <v>168.47614920571684</v>
      </c>
      <c r="BR91" s="3">
        <f t="shared" si="270"/>
        <v>2948.3326111000447</v>
      </c>
      <c r="BS91" s="3">
        <f t="shared" si="271"/>
        <v>-202.43046032453523</v>
      </c>
      <c r="BT91" s="3">
        <f t="shared" si="272"/>
        <v>-3542.5330556793665</v>
      </c>
      <c r="BU91" s="3">
        <f t="shared" si="273"/>
        <v>-3.5425330556793666</v>
      </c>
      <c r="BW91" s="14">
        <f t="shared" si="376"/>
        <v>8.7587587587587626E-2</v>
      </c>
      <c r="BX91" s="3">
        <f t="shared" si="274"/>
        <v>1.5901879381934925</v>
      </c>
      <c r="BY91" s="3">
        <f t="shared" si="275"/>
        <v>11.719016307068204</v>
      </c>
      <c r="BZ91" s="3">
        <f t="shared" si="276"/>
        <v>0.14030658185930175</v>
      </c>
      <c r="CA91" s="3">
        <f t="shared" si="277"/>
        <v>134.55962426634474</v>
      </c>
      <c r="CB91" s="3">
        <f t="shared" si="278"/>
        <v>16.171612694690008</v>
      </c>
      <c r="CC91" s="3">
        <f t="shared" si="279"/>
        <v>15.994407540566591</v>
      </c>
      <c r="CD91" s="3">
        <f t="shared" si="280"/>
        <v>0.22532657015672591</v>
      </c>
      <c r="CE91" s="3">
        <f t="shared" si="281"/>
        <v>216.0971938431064</v>
      </c>
      <c r="CF91" s="3">
        <f t="shared" si="282"/>
        <v>175.32840905472557</v>
      </c>
      <c r="CH91" s="3">
        <f t="shared" si="283"/>
        <v>11.991811982926469</v>
      </c>
      <c r="CI91" s="3">
        <f t="shared" si="284"/>
        <v>0.39559080705864602</v>
      </c>
      <c r="CJ91" s="3">
        <f t="shared" si="285"/>
        <v>11.73816219721623</v>
      </c>
      <c r="CK91" s="3">
        <f t="shared" si="286"/>
        <v>12.0006935698531</v>
      </c>
      <c r="CL91" s="3">
        <f t="shared" si="287"/>
        <v>0.27617607589383442</v>
      </c>
      <c r="CM91" s="7">
        <f t="shared" si="288"/>
        <v>12.062782493600672</v>
      </c>
      <c r="CN91" s="7">
        <f t="shared" si="289"/>
        <v>1.8006682839676016</v>
      </c>
      <c r="CO91" s="7">
        <f t="shared" si="290"/>
        <v>12.007515921481582</v>
      </c>
      <c r="CP91" s="7">
        <f t="shared" si="291"/>
        <v>0.50877871691316812</v>
      </c>
      <c r="CQ91" s="7">
        <f t="shared" si="292"/>
        <v>2.3094470008807697</v>
      </c>
      <c r="CR91" s="3">
        <f t="shared" si="293"/>
        <v>11.990160033953225</v>
      </c>
      <c r="CS91" s="3">
        <f t="shared" si="294"/>
        <v>0.55889891269772407</v>
      </c>
      <c r="CT91" s="3">
        <f t="shared" si="295"/>
        <v>11.567568370559259</v>
      </c>
      <c r="CU91" s="3">
        <f t="shared" si="296"/>
        <v>12.00746306680648</v>
      </c>
      <c r="CV91" s="3">
        <f t="shared" si="297"/>
        <v>0.45163338280552634</v>
      </c>
      <c r="CW91" s="7">
        <f t="shared" si="298"/>
        <v>12.058313658605105</v>
      </c>
      <c r="CX91" s="7">
        <f t="shared" si="299"/>
        <v>2.153543781452905</v>
      </c>
      <c r="CY91" s="7">
        <f t="shared" si="300"/>
        <v>12.013332410085631</v>
      </c>
      <c r="CZ91" s="7">
        <f t="shared" si="301"/>
        <v>0.60282304656757191</v>
      </c>
      <c r="DA91" s="7">
        <f t="shared" si="302"/>
        <v>2.7563668280204769</v>
      </c>
      <c r="DB91" s="3">
        <f t="shared" si="303"/>
        <v>2.5329069144506233</v>
      </c>
      <c r="DD91" s="14">
        <f t="shared" si="377"/>
        <v>8.7587587587587626E-2</v>
      </c>
      <c r="DE91" s="3">
        <f t="shared" si="304"/>
        <v>-3.2189588873371688</v>
      </c>
      <c r="DF91" s="3">
        <f t="shared" si="305"/>
        <v>9.3497607345374547</v>
      </c>
      <c r="DG91" s="3">
        <f t="shared" si="306"/>
        <v>-3.3597393958042825</v>
      </c>
      <c r="DH91" s="3">
        <f t="shared" si="307"/>
        <v>-5.1477598993944831</v>
      </c>
      <c r="DI91" s="3">
        <f t="shared" si="308"/>
        <v>9.8883629641849868</v>
      </c>
      <c r="DJ91" s="3">
        <f t="shared" si="309"/>
        <v>6.1471359826778871</v>
      </c>
      <c r="DK91" s="3">
        <f t="shared" si="310"/>
        <v>14.498204153716644</v>
      </c>
      <c r="DL91" s="3">
        <f t="shared" si="311"/>
        <v>-0.61389144963213094</v>
      </c>
      <c r="DM91" s="3">
        <f t="shared" si="312"/>
        <v>127.8714151366856</v>
      </c>
      <c r="DN91" s="3">
        <f t="shared" si="313"/>
        <v>-3.2189588873371688</v>
      </c>
      <c r="DO91" s="3">
        <f t="shared" si="314"/>
        <v>9.3497607345374547</v>
      </c>
      <c r="DP91" s="3">
        <f t="shared" si="315"/>
        <v>5.4117109285591507</v>
      </c>
      <c r="DQ91" s="3">
        <f t="shared" si="316"/>
        <v>-2.7999575089965667</v>
      </c>
      <c r="DR91" s="3">
        <f t="shared" si="317"/>
        <v>9.8883629641849868</v>
      </c>
      <c r="DS91" s="3">
        <f t="shared" si="318"/>
        <v>6.093141819002148</v>
      </c>
      <c r="DT91" s="3">
        <f t="shared" si="319"/>
        <v>14.903157882418318</v>
      </c>
      <c r="DU91" s="3">
        <f t="shared" si="320"/>
        <v>-0.72362059653299549</v>
      </c>
      <c r="DV91" s="3">
        <f t="shared" si="321"/>
        <v>136.35421836508593</v>
      </c>
      <c r="DW91" s="3">
        <f t="shared" si="322"/>
        <v>132.11281675088577</v>
      </c>
      <c r="DX91" s="3">
        <f t="shared" si="323"/>
        <v>-154.72306157459408</v>
      </c>
      <c r="DY91" s="3">
        <f t="shared" si="324"/>
        <v>-3.3597393958042825</v>
      </c>
      <c r="DZ91" s="3">
        <f t="shared" si="325"/>
        <v>-5.1477598993944831</v>
      </c>
      <c r="EA91" s="3">
        <f t="shared" si="326"/>
        <v>0.19681412178809232</v>
      </c>
      <c r="EB91" s="3">
        <f t="shared" si="327"/>
        <v>-3.8441568914928013</v>
      </c>
      <c r="EC91" s="3">
        <f t="shared" si="328"/>
        <v>6.1471359826778871</v>
      </c>
      <c r="ED91" s="3">
        <f t="shared" si="329"/>
        <v>3.8491918638782887</v>
      </c>
      <c r="EE91" s="3">
        <f t="shared" si="330"/>
        <v>3.7879352853116441</v>
      </c>
      <c r="EF91" s="3">
        <f t="shared" si="331"/>
        <v>0.80838272455822591</v>
      </c>
      <c r="EG91" s="3">
        <f t="shared" si="332"/>
        <v>36.061781140423953</v>
      </c>
      <c r="EH91" s="3">
        <f t="shared" si="333"/>
        <v>5.4117109285591507</v>
      </c>
      <c r="EI91" s="3">
        <f t="shared" si="334"/>
        <v>-2.7999575089965667</v>
      </c>
      <c r="EJ91" s="3">
        <f t="shared" si="335"/>
        <v>1.8596201631788123</v>
      </c>
      <c r="EK91" s="3">
        <f t="shared" si="336"/>
        <v>-2.9010047183844669</v>
      </c>
      <c r="EL91" s="3">
        <f t="shared" si="337"/>
        <v>6.093141819002148</v>
      </c>
      <c r="EM91" s="3">
        <f t="shared" si="338"/>
        <v>3.4458693427624523</v>
      </c>
      <c r="EN91" s="3">
        <f t="shared" si="339"/>
        <v>3.5535277322718843</v>
      </c>
      <c r="EO91" s="3">
        <f t="shared" si="340"/>
        <v>0.86617779287207486</v>
      </c>
      <c r="EP91" s="3">
        <f t="shared" si="341"/>
        <v>29.98253288501218</v>
      </c>
      <c r="EQ91" s="3">
        <f t="shared" si="342"/>
        <v>33.022157012718068</v>
      </c>
      <c r="ER91" s="3">
        <f t="shared" si="343"/>
        <v>1168.6456216545987</v>
      </c>
      <c r="ES91" s="3">
        <f t="shared" si="344"/>
        <v>0.19681412178809232</v>
      </c>
      <c r="ET91" s="3">
        <f t="shared" si="345"/>
        <v>-3.8441568914928013</v>
      </c>
      <c r="EU91" s="3">
        <f t="shared" si="346"/>
        <v>0.41407349958834239</v>
      </c>
      <c r="EV91" s="3">
        <f t="shared" si="347"/>
        <v>-8.1353613050731362</v>
      </c>
      <c r="EW91" s="3">
        <f t="shared" si="348"/>
        <v>3.8491918638782887</v>
      </c>
      <c r="EX91" s="3">
        <f t="shared" si="349"/>
        <v>8.1458922425442513</v>
      </c>
      <c r="EY91" s="3">
        <f t="shared" si="350"/>
        <v>4.296700705933973</v>
      </c>
      <c r="EZ91" s="3">
        <f t="shared" si="351"/>
        <v>0.99999995515330686</v>
      </c>
      <c r="FA91" s="3">
        <f t="shared" si="352"/>
        <v>1.715942948393601E-2</v>
      </c>
      <c r="FB91" s="3">
        <f t="shared" si="353"/>
        <v>1.8596201631788123</v>
      </c>
      <c r="FC91" s="3">
        <f t="shared" si="354"/>
        <v>-2.9010047183844669</v>
      </c>
      <c r="FD91" s="3">
        <f t="shared" si="355"/>
        <v>4.6056406976739659</v>
      </c>
      <c r="FE91" s="3">
        <f t="shared" si="356"/>
        <v>-7.2050823437353397</v>
      </c>
      <c r="FF91" s="3">
        <f t="shared" si="357"/>
        <v>3.4458693427624523</v>
      </c>
      <c r="FG91" s="3">
        <f t="shared" si="358"/>
        <v>8.5513237464194667</v>
      </c>
      <c r="FH91" s="3">
        <f t="shared" si="359"/>
        <v>5.1054591351723753</v>
      </c>
      <c r="FI91" s="3">
        <f t="shared" si="360"/>
        <v>0.99999918020983769</v>
      </c>
      <c r="FJ91" s="3">
        <f t="shared" si="361"/>
        <v>7.3365015071382558E-2</v>
      </c>
      <c r="FK91" s="3">
        <f t="shared" si="362"/>
        <v>4.5262222277659282E-2</v>
      </c>
      <c r="FL91" s="3">
        <f t="shared" si="363"/>
        <v>9.4751618020485022</v>
      </c>
      <c r="FN91" s="14">
        <f t="shared" si="378"/>
        <v>8.7587587587587626E-2</v>
      </c>
      <c r="FO91" s="3">
        <f t="shared" si="165"/>
        <v>1.5901879381934925</v>
      </c>
      <c r="FP91" s="3">
        <f t="shared" si="166"/>
        <v>11.719016307068204</v>
      </c>
      <c r="FQ91" s="3">
        <f t="shared" si="365"/>
        <v>3.3669335607025834</v>
      </c>
      <c r="FR91" s="3">
        <f t="shared" si="366"/>
        <v>-6.0861936225552427</v>
      </c>
      <c r="FS91" s="3">
        <f t="shared" si="167"/>
        <v>4.8593484731847658E-2</v>
      </c>
      <c r="FT91" s="3">
        <f t="shared" si="168"/>
        <v>0.13162298490254898</v>
      </c>
      <c r="FU91" s="3">
        <f t="shared" si="169"/>
        <v>6.9554291322259534</v>
      </c>
      <c r="FV91" s="3">
        <f t="shared" si="170"/>
        <v>0.14030658185930175</v>
      </c>
      <c r="FW91" s="3">
        <f t="shared" si="171"/>
        <v>7.0478808321204891</v>
      </c>
      <c r="FX91" s="3">
        <f t="shared" si="172"/>
        <v>-0.65321943274786032</v>
      </c>
      <c r="FY91" s="3">
        <f t="shared" si="369"/>
        <v>130.78477540706027</v>
      </c>
      <c r="FZ91" s="3">
        <f t="shared" si="173"/>
        <v>16.171612694690008</v>
      </c>
      <c r="GA91" s="3">
        <f t="shared" si="174"/>
        <v>15.994407540566591</v>
      </c>
      <c r="GB91" s="3">
        <f t="shared" si="175"/>
        <v>3.3669335607025834</v>
      </c>
      <c r="GC91" s="3">
        <f t="shared" si="176"/>
        <v>-6.0861936225552427</v>
      </c>
      <c r="GD91" s="3">
        <f t="shared" si="177"/>
        <v>-0.17216737258878112</v>
      </c>
      <c r="GE91" s="3">
        <f t="shared" si="178"/>
        <v>0.14536319697388933</v>
      </c>
      <c r="GF91" s="3">
        <f t="shared" si="179"/>
        <v>6.9554291322259534</v>
      </c>
      <c r="GG91" s="3">
        <f t="shared" si="180"/>
        <v>0.22532657015672591</v>
      </c>
      <c r="GH91" s="3">
        <f t="shared" si="181"/>
        <v>7.1664172227860021</v>
      </c>
      <c r="GI91" s="3">
        <f t="shared" si="182"/>
        <v>-0.93436989429001627</v>
      </c>
      <c r="GJ91" s="3">
        <f t="shared" si="370"/>
        <v>159.12658429430488</v>
      </c>
      <c r="GL91" s="3">
        <f t="shared" si="183"/>
        <v>-6.0861936225552427</v>
      </c>
      <c r="GM91" s="3">
        <f t="shared" si="184"/>
        <v>-3.3669335607025834</v>
      </c>
      <c r="GN91" s="3">
        <f t="shared" si="185"/>
        <v>4.8593484731847658E-2</v>
      </c>
      <c r="GO91" s="3">
        <f t="shared" si="186"/>
        <v>0.13162298490254898</v>
      </c>
      <c r="GP91" s="3">
        <f t="shared" si="187"/>
        <v>6.9554291322259534</v>
      </c>
      <c r="GQ91" s="3">
        <f t="shared" si="188"/>
        <v>0.14030658185930175</v>
      </c>
      <c r="GR91" s="3">
        <f t="shared" si="189"/>
        <v>7.0622596068491017</v>
      </c>
      <c r="GS91" s="3">
        <f t="shared" si="190"/>
        <v>-0.75716865537381217</v>
      </c>
      <c r="GT91" s="3">
        <f t="shared" si="371"/>
        <v>49.21522459294107</v>
      </c>
      <c r="GU91" s="3">
        <f t="shared" si="191"/>
        <v>6.0861936225552427</v>
      </c>
      <c r="GV91" s="3">
        <f t="shared" si="192"/>
        <v>3.3669335607025834</v>
      </c>
      <c r="GW91" s="3">
        <f t="shared" si="193"/>
        <v>-0.17216737258878112</v>
      </c>
      <c r="GX91" s="3">
        <f t="shared" si="194"/>
        <v>0.14536319697388933</v>
      </c>
      <c r="GY91" s="3">
        <f t="shared" si="195"/>
        <v>6.9554291322259534</v>
      </c>
      <c r="GZ91" s="3">
        <f t="shared" si="196"/>
        <v>0.22532657015672591</v>
      </c>
      <c r="HA91" s="3">
        <f t="shared" si="197"/>
        <v>7.0388633992992879</v>
      </c>
      <c r="HB91" s="3">
        <f t="shared" si="198"/>
        <v>-0.35630450550683584</v>
      </c>
      <c r="HC91" s="3">
        <f t="shared" si="372"/>
        <v>20.873415705695734</v>
      </c>
      <c r="HE91" s="3">
        <f t="shared" si="364"/>
        <v>130.78477540706027</v>
      </c>
      <c r="HF91" s="3">
        <f t="shared" si="164"/>
        <v>159.12658429430488</v>
      </c>
      <c r="HG91" s="3">
        <f t="shared" si="373"/>
        <v>144.95567985068257</v>
      </c>
      <c r="HH91" s="3">
        <f t="shared" si="374"/>
        <v>-0.81870811923009956</v>
      </c>
      <c r="HJ91" s="3">
        <f t="shared" si="367"/>
        <v>-3.3669335607025834</v>
      </c>
      <c r="HK91" s="3">
        <f t="shared" si="368"/>
        <v>6.0861936225552427</v>
      </c>
      <c r="HL91" s="3">
        <f t="shared" si="199"/>
        <v>0.61088762137643471</v>
      </c>
      <c r="HM91" s="3">
        <f t="shared" si="200"/>
        <v>-11.979518196565937</v>
      </c>
      <c r="HN91" s="3">
        <f t="shared" si="201"/>
        <v>6.9554291322259534</v>
      </c>
      <c r="HO91" s="3">
        <f t="shared" si="202"/>
        <v>11.995083989193462</v>
      </c>
      <c r="HP91" s="3">
        <f t="shared" si="203"/>
        <v>18.498459527434473</v>
      </c>
      <c r="HQ91" s="3">
        <f t="shared" si="204"/>
        <v>-0.89854519615739536</v>
      </c>
      <c r="HR91" s="3">
        <f t="shared" si="205"/>
        <v>153.96749380994746</v>
      </c>
      <c r="HS91" s="3">
        <f t="shared" si="206"/>
        <v>-3.3669335607025834</v>
      </c>
      <c r="HT91" s="3">
        <f t="shared" si="207"/>
        <v>6.0861936225552427</v>
      </c>
      <c r="HU91" s="3">
        <f t="shared" si="208"/>
        <v>6.4652608608527782</v>
      </c>
      <c r="HV91" s="3">
        <f t="shared" si="209"/>
        <v>-10.106087062119807</v>
      </c>
      <c r="HW91" s="3">
        <f t="shared" si="210"/>
        <v>6.9554291322259534</v>
      </c>
      <c r="HX91" s="3">
        <f t="shared" si="211"/>
        <v>11.997191075665176</v>
      </c>
      <c r="HY91" s="3">
        <f t="shared" si="212"/>
        <v>18.943653314885303</v>
      </c>
      <c r="HZ91" s="3">
        <f t="shared" si="213"/>
        <v>-0.99796387239196327</v>
      </c>
      <c r="IA91" s="3">
        <f t="shared" si="214"/>
        <v>176.34309360474111</v>
      </c>
      <c r="IB91" s="3">
        <f t="shared" si="215"/>
        <v>165.1552937073443</v>
      </c>
      <c r="IC91" s="3">
        <f t="shared" si="216"/>
        <v>0.2562000653206104</v>
      </c>
      <c r="ID91" s="3">
        <f t="shared" si="217"/>
        <v>0.61088762137643471</v>
      </c>
      <c r="IE91" s="3">
        <f t="shared" si="218"/>
        <v>-11.979518196565937</v>
      </c>
      <c r="IF91" s="3">
        <f t="shared" si="219"/>
        <v>4.8593484731847658E-2</v>
      </c>
      <c r="IG91" s="3">
        <f t="shared" si="220"/>
        <v>0.13162298490254898</v>
      </c>
      <c r="IH91" s="3">
        <f t="shared" si="221"/>
        <v>11.995083989193462</v>
      </c>
      <c r="II91" s="3">
        <f t="shared" si="222"/>
        <v>0.14030658185930175</v>
      </c>
      <c r="IJ91" s="3">
        <f t="shared" si="223"/>
        <v>12.124187206306523</v>
      </c>
      <c r="IK91" s="3">
        <f t="shared" si="224"/>
        <v>-0.91925411850618244</v>
      </c>
      <c r="IL91" s="3">
        <f t="shared" si="225"/>
        <v>156.81728159711307</v>
      </c>
      <c r="IM91" s="3">
        <f t="shared" si="226"/>
        <v>6.4652608608527782</v>
      </c>
      <c r="IN91" s="3">
        <f t="shared" si="227"/>
        <v>-10.106087062119807</v>
      </c>
      <c r="IO91" s="3">
        <f t="shared" si="228"/>
        <v>-0.17216737258878112</v>
      </c>
      <c r="IP91" s="3">
        <f t="shared" si="229"/>
        <v>0.14536319697388933</v>
      </c>
      <c r="IQ91" s="3">
        <f t="shared" si="230"/>
        <v>11.997191075665176</v>
      </c>
      <c r="IR91" s="3">
        <f t="shared" si="231"/>
        <v>0.22532657015672591</v>
      </c>
      <c r="IS91" s="3">
        <f t="shared" si="232"/>
        <v>12.212603570441454</v>
      </c>
      <c r="IT91" s="3">
        <f t="shared" si="233"/>
        <v>-0.95519311661016693</v>
      </c>
      <c r="IU91" s="3">
        <f t="shared" si="234"/>
        <v>162.78349068956183</v>
      </c>
      <c r="IV91" s="3">
        <f t="shared" si="235"/>
        <v>159.80038614333745</v>
      </c>
    </row>
    <row r="92" spans="3:256">
      <c r="C92" s="2">
        <v>86</v>
      </c>
      <c r="D92" s="3">
        <v>35.166666669999998</v>
      </c>
      <c r="E92" s="3">
        <v>238.5</v>
      </c>
      <c r="F92" s="3">
        <v>61.738339609999997</v>
      </c>
      <c r="G92" s="3">
        <v>161.43172659999999</v>
      </c>
      <c r="H92" s="3">
        <v>37.80248048</v>
      </c>
      <c r="I92" s="3">
        <v>189.55810750000001</v>
      </c>
      <c r="J92" s="3">
        <v>10.18972984</v>
      </c>
      <c r="K92" s="3">
        <v>146.88801810000001</v>
      </c>
      <c r="L92" s="3">
        <v>12.125</v>
      </c>
      <c r="M92" s="3">
        <v>115.375</v>
      </c>
      <c r="N92" s="3">
        <v>16.248458086112102</v>
      </c>
      <c r="O92" s="3">
        <v>48.230571285075001</v>
      </c>
      <c r="P92" s="3">
        <v>61.333333330000002</v>
      </c>
      <c r="Q92" s="3">
        <v>197.58333329999999</v>
      </c>
      <c r="R92" s="3">
        <v>106.2636656</v>
      </c>
      <c r="S92" s="3">
        <v>175.27055580000001</v>
      </c>
      <c r="T92" s="3">
        <v>121.2768047</v>
      </c>
      <c r="U92" s="3">
        <v>150.97724669999999</v>
      </c>
      <c r="V92" s="3">
        <v>158.22628570639901</v>
      </c>
      <c r="W92" s="3">
        <v>91.187940999566607</v>
      </c>
      <c r="X92" s="3">
        <v>35.197679717554401</v>
      </c>
      <c r="Y92" s="3">
        <v>238.35867657401499</v>
      </c>
      <c r="Z92" s="3">
        <v>61.640306500644897</v>
      </c>
      <c r="AA92" s="3">
        <v>161.52256650865201</v>
      </c>
      <c r="AB92" s="3">
        <v>37.754666234396602</v>
      </c>
      <c r="AC92" s="3">
        <v>189.63540767954399</v>
      </c>
      <c r="AD92" s="3">
        <v>10.168464223169501</v>
      </c>
      <c r="AE92" s="3">
        <v>147.03651508777901</v>
      </c>
      <c r="AF92" s="3">
        <v>12.302838716954501</v>
      </c>
      <c r="AG92" s="3">
        <v>115.59501338003901</v>
      </c>
      <c r="AH92" s="3">
        <v>16.806843598127699</v>
      </c>
      <c r="AI92" s="3">
        <v>48.329879716346198</v>
      </c>
      <c r="AJ92" s="3">
        <v>61.426613114694902</v>
      </c>
      <c r="AK92" s="3">
        <v>197.82630875040999</v>
      </c>
      <c r="AL92" s="3">
        <v>106.07710029670601</v>
      </c>
      <c r="AM92" s="3">
        <v>175.26867593760699</v>
      </c>
      <c r="AN92" s="3">
        <v>120.95755555563299</v>
      </c>
      <c r="AO92" s="3">
        <v>151.020313945026</v>
      </c>
      <c r="AP92" s="3">
        <v>157.774545669243</v>
      </c>
      <c r="AQ92" s="3">
        <v>90.856077236128002</v>
      </c>
      <c r="AR92" s="3">
        <f t="shared" si="246"/>
        <v>4.2696677372772704</v>
      </c>
      <c r="AS92" s="3">
        <f t="shared" si="247"/>
        <v>28.914188646378527</v>
      </c>
      <c r="AT92" s="3">
        <f t="shared" si="248"/>
        <v>7.477300495192198</v>
      </c>
      <c r="AU92" s="3">
        <f t="shared" si="249"/>
        <v>19.593555501337789</v>
      </c>
      <c r="AV92" s="3">
        <f t="shared" si="250"/>
        <v>4.579843945573443</v>
      </c>
      <c r="AW92" s="3">
        <f t="shared" si="251"/>
        <v>23.003794241895822</v>
      </c>
      <c r="AX92" s="3">
        <f t="shared" si="252"/>
        <v>1.233489365768387</v>
      </c>
      <c r="AY92" s="3">
        <f t="shared" si="253"/>
        <v>17.836319601455624</v>
      </c>
      <c r="AZ92" s="3">
        <f t="shared" si="254"/>
        <v>1.492400464127984</v>
      </c>
      <c r="BA92" s="3">
        <f t="shared" si="255"/>
        <v>14.022296446226649</v>
      </c>
      <c r="BB92" s="3">
        <f t="shared" si="256"/>
        <v>2.038760465241737</v>
      </c>
      <c r="BC92" s="3">
        <f t="shared" si="257"/>
        <v>5.8626741827092301</v>
      </c>
      <c r="BD92" s="3">
        <f t="shared" si="258"/>
        <v>7.4513783388744566</v>
      </c>
      <c r="BE92" s="3">
        <f t="shared" si="259"/>
        <v>23.997394567887319</v>
      </c>
      <c r="BF92" s="3">
        <f t="shared" si="260"/>
        <v>12.86772243043298</v>
      </c>
      <c r="BG92" s="3">
        <f t="shared" si="261"/>
        <v>21.261032460411897</v>
      </c>
      <c r="BH92" s="3">
        <f t="shared" si="262"/>
        <v>14.672801635791831</v>
      </c>
      <c r="BI92" s="3">
        <f t="shared" si="263"/>
        <v>18.31957581575961</v>
      </c>
      <c r="BJ92" s="3">
        <f t="shared" si="264"/>
        <v>19.13890042790446</v>
      </c>
      <c r="BK92" s="3">
        <f t="shared" si="265"/>
        <v>11.021330520181836</v>
      </c>
      <c r="BM92" s="14">
        <f t="shared" si="375"/>
        <v>8.8630296963630339E-2</v>
      </c>
      <c r="BN92" s="3">
        <f t="shared" si="266"/>
        <v>5.8734841162347342</v>
      </c>
      <c r="BO92" s="3">
        <f t="shared" si="267"/>
        <v>24.253872073858158</v>
      </c>
      <c r="BP92" s="3">
        <f t="shared" si="268"/>
        <v>0.17559309549597693</v>
      </c>
      <c r="BQ92" s="3">
        <f t="shared" si="269"/>
        <v>168.40080230446171</v>
      </c>
      <c r="BR92" s="3">
        <f t="shared" si="270"/>
        <v>2947.0140403280798</v>
      </c>
      <c r="BS92" s="3">
        <f t="shared" si="271"/>
        <v>-72.260692179720493</v>
      </c>
      <c r="BT92" s="3">
        <f t="shared" si="272"/>
        <v>-1264.5621131451087</v>
      </c>
      <c r="BU92" s="3">
        <f t="shared" si="273"/>
        <v>-1.2645621131451088</v>
      </c>
      <c r="BW92" s="14">
        <f t="shared" si="376"/>
        <v>8.8630296963630339E-2</v>
      </c>
      <c r="BX92" s="3">
        <f t="shared" si="274"/>
        <v>1.6361249155050621</v>
      </c>
      <c r="BY92" s="3">
        <f t="shared" si="275"/>
        <v>11.849496892082428</v>
      </c>
      <c r="BZ92" s="3">
        <f t="shared" si="276"/>
        <v>0.13833072308846589</v>
      </c>
      <c r="CA92" s="3">
        <f t="shared" si="277"/>
        <v>132.66469667076231</v>
      </c>
      <c r="CB92" s="3">
        <f t="shared" si="278"/>
        <v>16.003311429168718</v>
      </c>
      <c r="CC92" s="3">
        <f t="shared" si="279"/>
        <v>16.141181490296866</v>
      </c>
      <c r="CD92" s="3">
        <f t="shared" si="280"/>
        <v>0.22331123638431824</v>
      </c>
      <c r="CE92" s="3">
        <f t="shared" si="281"/>
        <v>214.16440814201653</v>
      </c>
      <c r="CF92" s="3">
        <f t="shared" si="282"/>
        <v>173.41455240638942</v>
      </c>
      <c r="CM92" s="7"/>
      <c r="CN92" s="7"/>
      <c r="CO92" s="7"/>
      <c r="CP92" s="7"/>
      <c r="CQ92" s="7"/>
      <c r="CW92" s="7"/>
      <c r="CX92" s="7"/>
      <c r="CY92" s="7"/>
      <c r="CZ92" s="7"/>
      <c r="DA92" s="7"/>
      <c r="DD92" s="14">
        <f t="shared" si="377"/>
        <v>8.8630296963630339E-2</v>
      </c>
      <c r="DE92" s="3">
        <f t="shared" si="304"/>
        <v>-3.2076327579149275</v>
      </c>
      <c r="DF92" s="3">
        <f t="shared" si="305"/>
        <v>9.3206331450407376</v>
      </c>
      <c r="DG92" s="3">
        <f t="shared" si="306"/>
        <v>-3.3463545798050562</v>
      </c>
      <c r="DH92" s="3">
        <f t="shared" si="307"/>
        <v>-5.1674746404401972</v>
      </c>
      <c r="DI92" s="3">
        <f t="shared" si="308"/>
        <v>9.8571349860941293</v>
      </c>
      <c r="DJ92" s="3">
        <f t="shared" si="309"/>
        <v>6.1563693142447864</v>
      </c>
      <c r="DK92" s="3">
        <f t="shared" si="310"/>
        <v>14.488771892316539</v>
      </c>
      <c r="DL92" s="3">
        <f t="shared" si="311"/>
        <v>-0.61680439789943819</v>
      </c>
      <c r="DM92" s="3">
        <f t="shared" si="312"/>
        <v>128.08314836717028</v>
      </c>
      <c r="DN92" s="3">
        <f t="shared" si="313"/>
        <v>-3.2076327579149275</v>
      </c>
      <c r="DO92" s="3">
        <f t="shared" si="314"/>
        <v>9.3206331450407376</v>
      </c>
      <c r="DP92" s="3">
        <f t="shared" si="315"/>
        <v>5.4163440915585239</v>
      </c>
      <c r="DQ92" s="3">
        <f t="shared" si="316"/>
        <v>-2.7363621074754221</v>
      </c>
      <c r="DR92" s="3">
        <f t="shared" si="317"/>
        <v>9.8571349860941293</v>
      </c>
      <c r="DS92" s="3">
        <f t="shared" si="318"/>
        <v>6.0683161504150611</v>
      </c>
      <c r="DT92" s="3">
        <f t="shared" si="319"/>
        <v>14.823768455404693</v>
      </c>
      <c r="DU92" s="3">
        <f t="shared" si="320"/>
        <v>-0.71683359853147044</v>
      </c>
      <c r="DV92" s="3">
        <f t="shared" si="321"/>
        <v>135.7936714460767</v>
      </c>
      <c r="DW92" s="3">
        <f t="shared" si="322"/>
        <v>131.93840990662349</v>
      </c>
      <c r="DX92" s="3">
        <f t="shared" si="323"/>
        <v>-167.26313992129607</v>
      </c>
      <c r="DY92" s="3">
        <f t="shared" si="324"/>
        <v>-3.3463545798050562</v>
      </c>
      <c r="DZ92" s="3">
        <f t="shared" si="325"/>
        <v>-5.1674746404401972</v>
      </c>
      <c r="EA92" s="3">
        <f t="shared" si="326"/>
        <v>0.25891109835959703</v>
      </c>
      <c r="EB92" s="3">
        <f t="shared" si="327"/>
        <v>-3.8140231552289752</v>
      </c>
      <c r="EC92" s="3">
        <f t="shared" si="328"/>
        <v>6.1563693142447864</v>
      </c>
      <c r="ED92" s="3">
        <f t="shared" si="329"/>
        <v>3.8228010130631387</v>
      </c>
      <c r="EE92" s="3">
        <f t="shared" si="330"/>
        <v>3.8509442391409019</v>
      </c>
      <c r="EF92" s="3">
        <f t="shared" si="331"/>
        <v>0.80062884976696302</v>
      </c>
      <c r="EG92" s="3">
        <f t="shared" si="332"/>
        <v>36.809804887989543</v>
      </c>
      <c r="EH92" s="3">
        <f t="shared" si="333"/>
        <v>5.4163440915585239</v>
      </c>
      <c r="EI92" s="3">
        <f t="shared" si="334"/>
        <v>-2.7363621074754221</v>
      </c>
      <c r="EJ92" s="3">
        <f t="shared" si="335"/>
        <v>1.8050792053588509</v>
      </c>
      <c r="EK92" s="3">
        <f t="shared" si="336"/>
        <v>-2.9414566446522876</v>
      </c>
      <c r="EL92" s="3">
        <f t="shared" si="337"/>
        <v>6.0683161504150611</v>
      </c>
      <c r="EM92" s="3">
        <f t="shared" si="338"/>
        <v>3.4511560570319091</v>
      </c>
      <c r="EN92" s="3">
        <f t="shared" si="339"/>
        <v>3.6170841637261537</v>
      </c>
      <c r="EO92" s="3">
        <f t="shared" si="340"/>
        <v>0.8511708352868893</v>
      </c>
      <c r="EP92" s="3">
        <f t="shared" si="341"/>
        <v>31.660754855720011</v>
      </c>
      <c r="EQ92" s="3">
        <f t="shared" si="342"/>
        <v>34.235279871854779</v>
      </c>
      <c r="ER92" s="3">
        <f t="shared" si="343"/>
        <v>1163.4333468264706</v>
      </c>
      <c r="ES92" s="3">
        <f t="shared" si="344"/>
        <v>0.25891109835959703</v>
      </c>
      <c r="ET92" s="3">
        <f t="shared" si="345"/>
        <v>-3.8140231552289752</v>
      </c>
      <c r="EU92" s="3">
        <f t="shared" si="346"/>
        <v>0.54636000111375305</v>
      </c>
      <c r="EV92" s="3">
        <f t="shared" si="347"/>
        <v>-8.15962226351742</v>
      </c>
      <c r="EW92" s="3">
        <f t="shared" si="348"/>
        <v>3.8228010130631387</v>
      </c>
      <c r="EX92" s="3">
        <f t="shared" si="349"/>
        <v>8.1778936612129023</v>
      </c>
      <c r="EY92" s="3">
        <f t="shared" si="350"/>
        <v>4.3550956914460439</v>
      </c>
      <c r="EZ92" s="3">
        <f t="shared" si="351"/>
        <v>0.9999995760461009</v>
      </c>
      <c r="FA92" s="3">
        <f t="shared" si="352"/>
        <v>5.2759049468531279E-2</v>
      </c>
      <c r="FB92" s="3">
        <f t="shared" si="353"/>
        <v>1.8050792053588509</v>
      </c>
      <c r="FC92" s="3">
        <f t="shared" si="354"/>
        <v>-2.9414566446522876</v>
      </c>
      <c r="FD92" s="3">
        <f t="shared" si="355"/>
        <v>4.4660987921126285</v>
      </c>
      <c r="FE92" s="3">
        <f t="shared" si="356"/>
        <v>-7.2982452955777735</v>
      </c>
      <c r="FF92" s="3">
        <f t="shared" si="357"/>
        <v>3.4511560570319091</v>
      </c>
      <c r="FG92" s="3">
        <f t="shared" si="358"/>
        <v>8.5563089480998151</v>
      </c>
      <c r="FH92" s="3">
        <f t="shared" si="359"/>
        <v>5.1051574500616885</v>
      </c>
      <c r="FI92" s="3">
        <f t="shared" si="360"/>
        <v>0.99999921181731244</v>
      </c>
      <c r="FJ92" s="3">
        <f t="shared" si="361"/>
        <v>7.1936798255020556E-2</v>
      </c>
      <c r="FK92" s="3">
        <f t="shared" si="362"/>
        <v>6.2347923861775914E-2</v>
      </c>
      <c r="FL92" s="3">
        <f t="shared" si="363"/>
        <v>16.385871247231211</v>
      </c>
      <c r="FN92" s="14">
        <f t="shared" si="378"/>
        <v>8.8630296963630339E-2</v>
      </c>
      <c r="FO92" s="3">
        <f t="shared" si="165"/>
        <v>1.6361249155050621</v>
      </c>
      <c r="FP92" s="3">
        <f t="shared" si="166"/>
        <v>11.849496892082428</v>
      </c>
      <c r="FQ92" s="3">
        <f t="shared" si="365"/>
        <v>3.3669335607025834</v>
      </c>
      <c r="FR92" s="3">
        <f t="shared" si="366"/>
        <v>-6.0861936225552427</v>
      </c>
      <c r="FS92" s="3">
        <f t="shared" si="167"/>
        <v>4.5936977311569649E-2</v>
      </c>
      <c r="FT92" s="3">
        <f t="shared" si="168"/>
        <v>0.1304805850142241</v>
      </c>
      <c r="FU92" s="3">
        <f t="shared" si="169"/>
        <v>6.9554291322259534</v>
      </c>
      <c r="FV92" s="3">
        <f t="shared" si="170"/>
        <v>0.13833072308846589</v>
      </c>
      <c r="FW92" s="3">
        <f t="shared" si="171"/>
        <v>7.0481243256595763</v>
      </c>
      <c r="FX92" s="3">
        <f t="shared" si="172"/>
        <v>-0.664619507027567</v>
      </c>
      <c r="FY92" s="3">
        <f t="shared" si="369"/>
        <v>131.65314162992394</v>
      </c>
      <c r="FZ92" s="3">
        <f t="shared" si="173"/>
        <v>16.003311429168718</v>
      </c>
      <c r="GA92" s="3">
        <f t="shared" si="174"/>
        <v>16.141181490296866</v>
      </c>
      <c r="GB92" s="3">
        <f t="shared" si="175"/>
        <v>3.3669335607025834</v>
      </c>
      <c r="GC92" s="3">
        <f t="shared" si="176"/>
        <v>-6.0861936225552427</v>
      </c>
      <c r="GD92" s="3">
        <f t="shared" si="177"/>
        <v>-0.16830126552128988</v>
      </c>
      <c r="GE92" s="3">
        <f t="shared" si="178"/>
        <v>0.14677394973027447</v>
      </c>
      <c r="GF92" s="3">
        <f t="shared" si="179"/>
        <v>6.9554291322259534</v>
      </c>
      <c r="GG92" s="3">
        <f t="shared" si="180"/>
        <v>0.22331123638431824</v>
      </c>
      <c r="GH92" s="3">
        <f t="shared" si="181"/>
        <v>7.1657358333746126</v>
      </c>
      <c r="GI92" s="3">
        <f t="shared" si="182"/>
        <v>-0.93994972117191855</v>
      </c>
      <c r="GJ92" s="3">
        <f t="shared" si="370"/>
        <v>160.04311445395027</v>
      </c>
      <c r="GL92" s="3">
        <f t="shared" si="183"/>
        <v>-6.0861936225552427</v>
      </c>
      <c r="GM92" s="3">
        <f t="shared" si="184"/>
        <v>-3.3669335607025834</v>
      </c>
      <c r="GN92" s="3">
        <f t="shared" si="185"/>
        <v>4.5936977311569649E-2</v>
      </c>
      <c r="GO92" s="3">
        <f t="shared" si="186"/>
        <v>0.1304805850142241</v>
      </c>
      <c r="GP92" s="3">
        <f t="shared" si="187"/>
        <v>6.9554291322259534</v>
      </c>
      <c r="GQ92" s="3">
        <f t="shared" si="188"/>
        <v>0.13833072308846589</v>
      </c>
      <c r="GR92" s="3">
        <f t="shared" si="189"/>
        <v>7.0593860498263545</v>
      </c>
      <c r="GS92" s="3">
        <f t="shared" si="190"/>
        <v>-0.74718197976026168</v>
      </c>
      <c r="GT92" s="3">
        <f t="shared" si="371"/>
        <v>48.346858370077797</v>
      </c>
      <c r="GU92" s="3">
        <f t="shared" si="191"/>
        <v>6.0861936225552427</v>
      </c>
      <c r="GV92" s="3">
        <f t="shared" si="192"/>
        <v>3.3669335607025834</v>
      </c>
      <c r="GW92" s="3">
        <f t="shared" si="193"/>
        <v>-0.16830126552128988</v>
      </c>
      <c r="GX92" s="3">
        <f t="shared" si="194"/>
        <v>0.14677394973027447</v>
      </c>
      <c r="GY92" s="3">
        <f t="shared" si="195"/>
        <v>6.9554291322259534</v>
      </c>
      <c r="GZ92" s="3">
        <f t="shared" si="196"/>
        <v>0.22331123638431824</v>
      </c>
      <c r="HA92" s="3">
        <f t="shared" si="197"/>
        <v>7.0347803252918144</v>
      </c>
      <c r="HB92" s="3">
        <f t="shared" si="198"/>
        <v>-0.3413129380331838</v>
      </c>
      <c r="HC92" s="3">
        <f t="shared" si="372"/>
        <v>19.956885546050742</v>
      </c>
      <c r="HE92" s="3">
        <f t="shared" si="364"/>
        <v>131.65314162992394</v>
      </c>
      <c r="HF92" s="3">
        <f t="shared" si="164"/>
        <v>160.04311445395027</v>
      </c>
      <c r="HG92" s="3">
        <f t="shared" si="373"/>
        <v>145.84812804193712</v>
      </c>
      <c r="HH92" s="3">
        <f t="shared" si="374"/>
        <v>-0.82755242841724952</v>
      </c>
      <c r="HJ92" s="3">
        <f t="shared" si="367"/>
        <v>-3.3669335607025834</v>
      </c>
      <c r="HK92" s="3">
        <f t="shared" si="368"/>
        <v>6.0861936225552427</v>
      </c>
      <c r="HL92" s="3">
        <f t="shared" si="199"/>
        <v>0.80527109947335007</v>
      </c>
      <c r="HM92" s="3">
        <f t="shared" si="200"/>
        <v>-11.973645418746393</v>
      </c>
      <c r="HN92" s="3">
        <f t="shared" si="201"/>
        <v>6.9554291322259534</v>
      </c>
      <c r="HO92" s="3">
        <f t="shared" si="202"/>
        <v>12.0006935698531</v>
      </c>
      <c r="HP92" s="3">
        <f t="shared" si="203"/>
        <v>18.535508569341079</v>
      </c>
      <c r="HQ92" s="3">
        <f t="shared" si="204"/>
        <v>-0.90553782827409524</v>
      </c>
      <c r="HR92" s="3">
        <f t="shared" si="205"/>
        <v>154.89581716955891</v>
      </c>
      <c r="HS92" s="3">
        <f t="shared" si="206"/>
        <v>-3.3669335607025834</v>
      </c>
      <c r="HT92" s="3">
        <f t="shared" si="207"/>
        <v>6.0861936225552427</v>
      </c>
      <c r="HU92" s="3">
        <f t="shared" si="208"/>
        <v>6.2711779974714794</v>
      </c>
      <c r="HV92" s="3">
        <f t="shared" si="209"/>
        <v>-10.239701940230061</v>
      </c>
      <c r="HW92" s="3">
        <f t="shared" si="210"/>
        <v>6.9554291322259534</v>
      </c>
      <c r="HX92" s="3">
        <f t="shared" si="211"/>
        <v>12.00746306680648</v>
      </c>
      <c r="HY92" s="3">
        <f t="shared" si="212"/>
        <v>18.958588036422476</v>
      </c>
      <c r="HZ92" s="3">
        <f t="shared" si="213"/>
        <v>-0.99902283305690198</v>
      </c>
      <c r="IA92" s="3">
        <f t="shared" si="214"/>
        <v>177.46687054569284</v>
      </c>
      <c r="IB92" s="3">
        <f t="shared" si="215"/>
        <v>166.18134385762588</v>
      </c>
      <c r="IC92" s="3">
        <f t="shared" si="216"/>
        <v>0.23884965703901093</v>
      </c>
      <c r="ID92" s="3">
        <f t="shared" si="217"/>
        <v>0.80527109947335007</v>
      </c>
      <c r="IE92" s="3">
        <f t="shared" si="218"/>
        <v>-11.973645418746393</v>
      </c>
      <c r="IF92" s="3">
        <f t="shared" si="219"/>
        <v>4.5936977311569649E-2</v>
      </c>
      <c r="IG92" s="3">
        <f t="shared" si="220"/>
        <v>0.1304805850142241</v>
      </c>
      <c r="IH92" s="3">
        <f t="shared" si="221"/>
        <v>12.0006935698531</v>
      </c>
      <c r="II92" s="3">
        <f t="shared" si="222"/>
        <v>0.13833072308846589</v>
      </c>
      <c r="IJ92" s="3">
        <f t="shared" si="223"/>
        <v>12.127920457522517</v>
      </c>
      <c r="IK92" s="3">
        <f t="shared" si="224"/>
        <v>-0.91884166509689424</v>
      </c>
      <c r="IL92" s="3">
        <f t="shared" si="225"/>
        <v>156.75732446036184</v>
      </c>
      <c r="IM92" s="3">
        <f t="shared" si="226"/>
        <v>6.2711779974714794</v>
      </c>
      <c r="IN92" s="3">
        <f t="shared" si="227"/>
        <v>-10.239701940230061</v>
      </c>
      <c r="IO92" s="3">
        <f t="shared" si="228"/>
        <v>-0.16830126552128988</v>
      </c>
      <c r="IP92" s="3">
        <f t="shared" si="229"/>
        <v>0.14677394973027447</v>
      </c>
      <c r="IQ92" s="3">
        <f t="shared" si="230"/>
        <v>12.00746306680648</v>
      </c>
      <c r="IR92" s="3">
        <f t="shared" si="231"/>
        <v>0.22331123638431824</v>
      </c>
      <c r="IS92" s="3">
        <f t="shared" si="232"/>
        <v>12.220710887310986</v>
      </c>
      <c r="IT92" s="3">
        <f t="shared" si="233"/>
        <v>-0.95411625760059438</v>
      </c>
      <c r="IU92" s="3">
        <f t="shared" si="234"/>
        <v>162.57624390825956</v>
      </c>
      <c r="IV92" s="3">
        <f t="shared" si="235"/>
        <v>159.6667841843107</v>
      </c>
    </row>
  </sheetData>
  <mergeCells count="185"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D1:W1"/>
    <mergeCell ref="X1:AQ1"/>
    <mergeCell ref="AR1:BK1"/>
    <mergeCell ref="BM1:BU1"/>
    <mergeCell ref="BW1:CF1"/>
    <mergeCell ref="CH1:DB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J2:FJ3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GF2:GF3"/>
    <mergeCell ref="GG2:GG3"/>
    <mergeCell ref="GH2:GH3"/>
    <mergeCell ref="GI2:GI3"/>
    <mergeCell ref="FU2:FU3"/>
    <mergeCell ref="FV2:FV3"/>
    <mergeCell ref="FW2:FW3"/>
    <mergeCell ref="FX2:FX3"/>
    <mergeCell ref="GU2:GV2"/>
    <mergeCell ref="GY2:GY3"/>
    <mergeCell ref="GL2:GM2"/>
    <mergeCell ref="GP2:GP3"/>
    <mergeCell ref="GQ2:GQ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FB522-F3E1-4CD9-8921-4D912C6C8ED2}">
  <sheetPr>
    <tabColor theme="3" tint="0.59999389629810485"/>
  </sheetPr>
  <dimension ref="A1:IV61"/>
  <sheetViews>
    <sheetView topLeftCell="BS1" zoomScale="70" zoomScaleNormal="70" workbookViewId="0">
      <selection activeCell="DB5" sqref="DB5:DB6"/>
    </sheetView>
  </sheetViews>
  <sheetFormatPr defaultColWidth="8.54296875" defaultRowHeight="14.5"/>
  <cols>
    <col min="1" max="1" width="8.54296875" style="1" customWidth="1"/>
    <col min="2" max="2" width="8.54296875" style="1"/>
    <col min="3" max="3" width="8.54296875" style="2" customWidth="1"/>
    <col min="4" max="43" width="8.54296875" style="3" customWidth="1"/>
    <col min="44" max="63" width="8.54296875" style="3"/>
    <col min="64" max="64" width="8.54296875" style="3" customWidth="1"/>
    <col min="65" max="65" width="8.54296875" style="14" customWidth="1"/>
    <col min="66" max="70" width="8.54296875" style="3" customWidth="1"/>
    <col min="71" max="71" width="9.08984375" style="3" customWidth="1"/>
    <col min="72" max="72" width="10.08984375" style="3" customWidth="1"/>
    <col min="73" max="74" width="8.54296875" style="3" customWidth="1"/>
    <col min="75" max="75" width="8.54296875" style="14" customWidth="1"/>
    <col min="76" max="107" width="8.54296875" style="3" customWidth="1"/>
    <col min="108" max="108" width="8.54296875" style="14" customWidth="1"/>
    <col min="109" max="169" width="8.54296875" style="3" customWidth="1"/>
    <col min="170" max="170" width="8.54296875" style="14" customWidth="1"/>
    <col min="171" max="191" width="8.54296875" style="3" customWidth="1"/>
    <col min="192" max="16384" width="8.54296875" style="3"/>
  </cols>
  <sheetData>
    <row r="1" spans="1:256">
      <c r="D1" s="53" t="s">
        <v>0</v>
      </c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4" t="s">
        <v>1</v>
      </c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5" t="s">
        <v>2</v>
      </c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M1" s="56" t="s">
        <v>3</v>
      </c>
      <c r="BN1" s="56"/>
      <c r="BO1" s="56"/>
      <c r="BP1" s="56"/>
      <c r="BQ1" s="56"/>
      <c r="BR1" s="56"/>
      <c r="BS1" s="56"/>
      <c r="BT1" s="56"/>
      <c r="BU1" s="56"/>
      <c r="BW1" s="57" t="s">
        <v>4</v>
      </c>
      <c r="BX1" s="57"/>
      <c r="BY1" s="57"/>
      <c r="BZ1" s="57"/>
      <c r="CA1" s="57"/>
      <c r="CB1" s="57"/>
      <c r="CC1" s="57"/>
      <c r="CD1" s="57"/>
      <c r="CE1" s="57"/>
      <c r="CF1" s="57"/>
      <c r="CH1" s="43" t="s">
        <v>5</v>
      </c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D1" s="48" t="s">
        <v>6</v>
      </c>
      <c r="DE1" s="40" t="s">
        <v>7</v>
      </c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38" t="s">
        <v>8</v>
      </c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5" t="s">
        <v>9</v>
      </c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N1" s="48" t="s">
        <v>6</v>
      </c>
      <c r="FO1" s="40" t="s">
        <v>10</v>
      </c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"/>
      <c r="GK1" s="17"/>
      <c r="GL1" s="40" t="s">
        <v>10</v>
      </c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64"/>
      <c r="HE1" s="18" t="s">
        <v>93</v>
      </c>
      <c r="HF1" s="19" t="s">
        <v>94</v>
      </c>
      <c r="HG1" s="58" t="s">
        <v>95</v>
      </c>
      <c r="HH1" s="58" t="s">
        <v>96</v>
      </c>
      <c r="HI1" s="17"/>
      <c r="HJ1" s="38" t="s">
        <v>11</v>
      </c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5" t="s">
        <v>12</v>
      </c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</row>
    <row r="2" spans="1:256" ht="14.5" customHeight="1">
      <c r="D2" s="28" t="s">
        <v>13</v>
      </c>
      <c r="E2" s="28"/>
      <c r="F2" s="28" t="s">
        <v>14</v>
      </c>
      <c r="G2" s="28"/>
      <c r="H2" s="28" t="s">
        <v>15</v>
      </c>
      <c r="I2" s="28"/>
      <c r="J2" s="28" t="s">
        <v>16</v>
      </c>
      <c r="K2" s="28"/>
      <c r="L2" s="28" t="s">
        <v>17</v>
      </c>
      <c r="M2" s="28"/>
      <c r="N2" s="28" t="s">
        <v>18</v>
      </c>
      <c r="O2" s="28"/>
      <c r="P2" s="28" t="s">
        <v>19</v>
      </c>
      <c r="Q2" s="28"/>
      <c r="R2" s="28" t="s">
        <v>20</v>
      </c>
      <c r="S2" s="28"/>
      <c r="T2" s="28" t="s">
        <v>21</v>
      </c>
      <c r="U2" s="28"/>
      <c r="V2" s="28" t="s">
        <v>22</v>
      </c>
      <c r="W2" s="28"/>
      <c r="X2" s="28" t="s">
        <v>13</v>
      </c>
      <c r="Y2" s="28"/>
      <c r="Z2" s="28" t="s">
        <v>14</v>
      </c>
      <c r="AA2" s="28"/>
      <c r="AB2" s="28" t="s">
        <v>15</v>
      </c>
      <c r="AC2" s="28"/>
      <c r="AD2" s="28" t="s">
        <v>16</v>
      </c>
      <c r="AE2" s="28"/>
      <c r="AF2" s="28" t="s">
        <v>17</v>
      </c>
      <c r="AG2" s="28"/>
      <c r="AH2" s="28" t="s">
        <v>18</v>
      </c>
      <c r="AI2" s="28"/>
      <c r="AJ2" s="28" t="s">
        <v>19</v>
      </c>
      <c r="AK2" s="28"/>
      <c r="AL2" s="28" t="s">
        <v>20</v>
      </c>
      <c r="AM2" s="28"/>
      <c r="AN2" s="28" t="s">
        <v>21</v>
      </c>
      <c r="AO2" s="28"/>
      <c r="AP2" s="28" t="s">
        <v>22</v>
      </c>
      <c r="AQ2" s="28"/>
      <c r="AR2" s="28" t="s">
        <v>13</v>
      </c>
      <c r="AS2" s="28"/>
      <c r="AT2" s="28" t="s">
        <v>14</v>
      </c>
      <c r="AU2" s="28"/>
      <c r="AV2" s="28" t="s">
        <v>15</v>
      </c>
      <c r="AW2" s="28"/>
      <c r="AX2" s="28" t="s">
        <v>16</v>
      </c>
      <c r="AY2" s="28"/>
      <c r="AZ2" s="28" t="s">
        <v>17</v>
      </c>
      <c r="BA2" s="28"/>
      <c r="BB2" s="28" t="s">
        <v>18</v>
      </c>
      <c r="BC2" s="28"/>
      <c r="BD2" s="28" t="s">
        <v>19</v>
      </c>
      <c r="BE2" s="28"/>
      <c r="BF2" s="28" t="s">
        <v>20</v>
      </c>
      <c r="BG2" s="28"/>
      <c r="BH2" s="28" t="s">
        <v>21</v>
      </c>
      <c r="BI2" s="28"/>
      <c r="BJ2" s="28" t="s">
        <v>22</v>
      </c>
      <c r="BK2" s="28"/>
      <c r="BM2" s="48" t="s">
        <v>6</v>
      </c>
      <c r="BN2" s="28" t="s">
        <v>23</v>
      </c>
      <c r="BO2" s="28"/>
      <c r="BP2" s="28" t="s">
        <v>24</v>
      </c>
      <c r="BQ2" s="45" t="s">
        <v>25</v>
      </c>
      <c r="BR2" s="47" t="s">
        <v>26</v>
      </c>
      <c r="BS2" s="45" t="s">
        <v>27</v>
      </c>
      <c r="BT2" s="47" t="s">
        <v>28</v>
      </c>
      <c r="BU2" s="47" t="s">
        <v>29</v>
      </c>
      <c r="BW2" s="48" t="s">
        <v>6</v>
      </c>
      <c r="BX2" s="28" t="s">
        <v>30</v>
      </c>
      <c r="BY2" s="28"/>
      <c r="BZ2" s="28" t="s">
        <v>24</v>
      </c>
      <c r="CA2" s="28" t="s">
        <v>25</v>
      </c>
      <c r="CB2" s="28" t="s">
        <v>31</v>
      </c>
      <c r="CC2" s="28"/>
      <c r="CD2" s="28" t="s">
        <v>24</v>
      </c>
      <c r="CE2" s="28" t="s">
        <v>25</v>
      </c>
      <c r="CF2" s="50" t="s">
        <v>32</v>
      </c>
      <c r="CH2" s="28" t="s">
        <v>33</v>
      </c>
      <c r="CI2" s="28"/>
      <c r="CJ2" s="28"/>
      <c r="CK2" s="28"/>
      <c r="CL2" s="28"/>
      <c r="CM2" s="52" t="s">
        <v>34</v>
      </c>
      <c r="CN2" s="52"/>
      <c r="CO2" s="52"/>
      <c r="CP2" s="52"/>
      <c r="CQ2" s="52"/>
      <c r="CR2" s="28" t="s">
        <v>35</v>
      </c>
      <c r="CS2" s="28"/>
      <c r="CT2" s="28"/>
      <c r="CU2" s="28"/>
      <c r="CV2" s="28"/>
      <c r="CW2" s="52" t="s">
        <v>34</v>
      </c>
      <c r="CX2" s="52"/>
      <c r="CY2" s="52"/>
      <c r="CZ2" s="52"/>
      <c r="DA2" s="52"/>
      <c r="DB2" s="43" t="s">
        <v>32</v>
      </c>
      <c r="DD2" s="48"/>
      <c r="DE2" s="23" t="s">
        <v>36</v>
      </c>
      <c r="DF2" s="62"/>
      <c r="DG2" s="23" t="s">
        <v>37</v>
      </c>
      <c r="DH2" s="62"/>
      <c r="DI2" s="24" t="s">
        <v>38</v>
      </c>
      <c r="DJ2" s="24" t="s">
        <v>39</v>
      </c>
      <c r="DK2" s="23" t="s">
        <v>40</v>
      </c>
      <c r="DL2" s="23" t="s">
        <v>41</v>
      </c>
      <c r="DM2" s="23" t="s">
        <v>42</v>
      </c>
      <c r="DN2" s="23" t="s">
        <v>36</v>
      </c>
      <c r="DO2" s="62"/>
      <c r="DP2" s="23" t="s">
        <v>43</v>
      </c>
      <c r="DQ2" s="62"/>
      <c r="DR2" s="24" t="s">
        <v>38</v>
      </c>
      <c r="DS2" s="24" t="s">
        <v>44</v>
      </c>
      <c r="DT2" s="23" t="s">
        <v>40</v>
      </c>
      <c r="DU2" s="23" t="s">
        <v>41</v>
      </c>
      <c r="DV2" s="23" t="s">
        <v>45</v>
      </c>
      <c r="DW2" s="40" t="s">
        <v>32</v>
      </c>
      <c r="DX2" s="40" t="s">
        <v>46</v>
      </c>
      <c r="DY2" s="23" t="s">
        <v>37</v>
      </c>
      <c r="DZ2" s="62"/>
      <c r="EA2" s="23" t="s">
        <v>47</v>
      </c>
      <c r="EB2" s="62"/>
      <c r="EC2" s="24" t="s">
        <v>48</v>
      </c>
      <c r="ED2" s="24" t="s">
        <v>49</v>
      </c>
      <c r="EE2" s="23" t="s">
        <v>40</v>
      </c>
      <c r="EF2" s="23" t="s">
        <v>41</v>
      </c>
      <c r="EG2" s="23" t="s">
        <v>42</v>
      </c>
      <c r="EH2" s="23" t="s">
        <v>43</v>
      </c>
      <c r="EI2" s="62"/>
      <c r="EJ2" s="23" t="s">
        <v>50</v>
      </c>
      <c r="EK2" s="62"/>
      <c r="EL2" s="24" t="s">
        <v>48</v>
      </c>
      <c r="EM2" s="24" t="s">
        <v>49</v>
      </c>
      <c r="EN2" s="23" t="s">
        <v>40</v>
      </c>
      <c r="EO2" s="23" t="s">
        <v>41</v>
      </c>
      <c r="EP2" s="23" t="s">
        <v>45</v>
      </c>
      <c r="EQ2" s="38" t="s">
        <v>32</v>
      </c>
      <c r="ER2" s="38" t="s">
        <v>46</v>
      </c>
      <c r="ES2" s="23" t="s">
        <v>47</v>
      </c>
      <c r="ET2" s="62"/>
      <c r="EU2" s="23" t="s">
        <v>51</v>
      </c>
      <c r="EV2" s="62"/>
      <c r="EW2" s="24" t="s">
        <v>49</v>
      </c>
      <c r="EX2" s="24" t="s">
        <v>52</v>
      </c>
      <c r="EY2" s="23" t="s">
        <v>40</v>
      </c>
      <c r="EZ2" s="23" t="s">
        <v>41</v>
      </c>
      <c r="FA2" s="23" t="s">
        <v>42</v>
      </c>
      <c r="FB2" s="23" t="s">
        <v>50</v>
      </c>
      <c r="FC2" s="62"/>
      <c r="FD2" s="23" t="s">
        <v>53</v>
      </c>
      <c r="FE2" s="62"/>
      <c r="FF2" s="24" t="s">
        <v>49</v>
      </c>
      <c r="FG2" s="24" t="s">
        <v>52</v>
      </c>
      <c r="FH2" s="23" t="s">
        <v>40</v>
      </c>
      <c r="FI2" s="23" t="s">
        <v>41</v>
      </c>
      <c r="FJ2" s="23" t="s">
        <v>45</v>
      </c>
      <c r="FK2" s="35" t="s">
        <v>32</v>
      </c>
      <c r="FL2" s="35" t="s">
        <v>46</v>
      </c>
      <c r="FN2" s="48"/>
      <c r="FO2" s="28" t="s">
        <v>54</v>
      </c>
      <c r="FP2" s="28"/>
      <c r="FQ2" s="28" t="s">
        <v>55</v>
      </c>
      <c r="FR2" s="28"/>
      <c r="FS2" s="28" t="s">
        <v>56</v>
      </c>
      <c r="FT2" s="28"/>
      <c r="FU2" s="24" t="s">
        <v>97</v>
      </c>
      <c r="FV2" s="24" t="s">
        <v>98</v>
      </c>
      <c r="FW2" s="23" t="s">
        <v>99</v>
      </c>
      <c r="FX2" s="60" t="s">
        <v>57</v>
      </c>
      <c r="FY2" s="29" t="s">
        <v>42</v>
      </c>
      <c r="FZ2" s="28" t="s">
        <v>58</v>
      </c>
      <c r="GA2" s="28"/>
      <c r="GB2" s="28" t="s">
        <v>55</v>
      </c>
      <c r="GC2" s="28"/>
      <c r="GD2" s="28" t="s">
        <v>56</v>
      </c>
      <c r="GE2" s="28"/>
      <c r="GF2" s="24" t="s">
        <v>97</v>
      </c>
      <c r="GG2" s="24" t="s">
        <v>98</v>
      </c>
      <c r="GH2" s="23" t="s">
        <v>99</v>
      </c>
      <c r="GI2" s="60" t="s">
        <v>59</v>
      </c>
      <c r="GJ2" s="29" t="s">
        <v>45</v>
      </c>
      <c r="GK2" s="20"/>
      <c r="GL2" s="28" t="s">
        <v>100</v>
      </c>
      <c r="GM2" s="28"/>
      <c r="GN2" s="28" t="s">
        <v>56</v>
      </c>
      <c r="GO2" s="28"/>
      <c r="GP2" s="24" t="s">
        <v>97</v>
      </c>
      <c r="GQ2" s="24" t="s">
        <v>98</v>
      </c>
      <c r="GR2" s="23" t="s">
        <v>99</v>
      </c>
      <c r="GS2" s="60" t="s">
        <v>57</v>
      </c>
      <c r="GT2" s="27" t="s">
        <v>101</v>
      </c>
      <c r="GU2" s="28" t="s">
        <v>100</v>
      </c>
      <c r="GV2" s="28"/>
      <c r="GW2" s="28" t="s">
        <v>56</v>
      </c>
      <c r="GX2" s="28"/>
      <c r="GY2" s="24" t="s">
        <v>97</v>
      </c>
      <c r="GZ2" s="24" t="s">
        <v>98</v>
      </c>
      <c r="HA2" s="23" t="s">
        <v>99</v>
      </c>
      <c r="HB2" s="60" t="s">
        <v>59</v>
      </c>
      <c r="HC2" s="27" t="s">
        <v>102</v>
      </c>
      <c r="HD2" s="21"/>
      <c r="HE2" s="60" t="s">
        <v>103</v>
      </c>
      <c r="HF2" s="60" t="s">
        <v>103</v>
      </c>
      <c r="HG2" s="58"/>
      <c r="HH2" s="58"/>
      <c r="HI2" s="21"/>
      <c r="HJ2" s="23" t="s">
        <v>104</v>
      </c>
      <c r="HK2" s="23"/>
      <c r="HL2" s="23" t="s">
        <v>60</v>
      </c>
      <c r="HM2" s="62"/>
      <c r="HN2" s="24" t="s">
        <v>97</v>
      </c>
      <c r="HO2" s="24" t="s">
        <v>61</v>
      </c>
      <c r="HP2" s="23" t="s">
        <v>99</v>
      </c>
      <c r="HQ2" s="23" t="s">
        <v>105</v>
      </c>
      <c r="HR2" s="23" t="s">
        <v>42</v>
      </c>
      <c r="HS2" s="23" t="s">
        <v>104</v>
      </c>
      <c r="HT2" s="62"/>
      <c r="HU2" s="23" t="s">
        <v>62</v>
      </c>
      <c r="HV2" s="62"/>
      <c r="HW2" s="24" t="s">
        <v>97</v>
      </c>
      <c r="HX2" s="24" t="s">
        <v>61</v>
      </c>
      <c r="HY2" s="23" t="s">
        <v>99</v>
      </c>
      <c r="HZ2" s="23" t="s">
        <v>105</v>
      </c>
      <c r="IA2" s="23" t="s">
        <v>45</v>
      </c>
      <c r="IB2" s="38" t="s">
        <v>32</v>
      </c>
      <c r="IC2" s="38" t="s">
        <v>63</v>
      </c>
      <c r="ID2" s="23" t="s">
        <v>60</v>
      </c>
      <c r="IE2" s="62"/>
      <c r="IF2" s="28" t="s">
        <v>56</v>
      </c>
      <c r="IG2" s="28"/>
      <c r="IH2" s="24" t="s">
        <v>61</v>
      </c>
      <c r="II2" s="24" t="s">
        <v>64</v>
      </c>
      <c r="IJ2" s="23" t="s">
        <v>99</v>
      </c>
      <c r="IK2" s="23" t="s">
        <v>105</v>
      </c>
      <c r="IL2" s="23" t="s">
        <v>42</v>
      </c>
      <c r="IM2" s="23" t="s">
        <v>62</v>
      </c>
      <c r="IN2" s="62"/>
      <c r="IO2" s="28" t="s">
        <v>56</v>
      </c>
      <c r="IP2" s="28"/>
      <c r="IQ2" s="24" t="s">
        <v>61</v>
      </c>
      <c r="IR2" s="24" t="s">
        <v>64</v>
      </c>
      <c r="IS2" s="23" t="s">
        <v>99</v>
      </c>
      <c r="IT2" s="23" t="s">
        <v>105</v>
      </c>
      <c r="IU2" s="23" t="s">
        <v>45</v>
      </c>
      <c r="IV2" s="35" t="s">
        <v>32</v>
      </c>
    </row>
    <row r="3" spans="1:256">
      <c r="A3" s="22" t="s">
        <v>65</v>
      </c>
      <c r="B3" s="22"/>
      <c r="C3" s="9" t="s">
        <v>66</v>
      </c>
      <c r="D3" s="5" t="s">
        <v>67</v>
      </c>
      <c r="E3" s="5" t="s">
        <v>68</v>
      </c>
      <c r="F3" s="5" t="s">
        <v>67</v>
      </c>
      <c r="G3" s="5" t="s">
        <v>68</v>
      </c>
      <c r="H3" s="5" t="s">
        <v>67</v>
      </c>
      <c r="I3" s="5" t="s">
        <v>68</v>
      </c>
      <c r="J3" s="5" t="s">
        <v>67</v>
      </c>
      <c r="K3" s="5" t="s">
        <v>68</v>
      </c>
      <c r="L3" s="5" t="s">
        <v>67</v>
      </c>
      <c r="M3" s="5" t="s">
        <v>68</v>
      </c>
      <c r="N3" s="5" t="s">
        <v>67</v>
      </c>
      <c r="O3" s="5" t="s">
        <v>68</v>
      </c>
      <c r="P3" s="5" t="s">
        <v>67</v>
      </c>
      <c r="Q3" s="5" t="s">
        <v>68</v>
      </c>
      <c r="R3" s="5" t="s">
        <v>67</v>
      </c>
      <c r="S3" s="5" t="s">
        <v>68</v>
      </c>
      <c r="T3" s="5" t="s">
        <v>67</v>
      </c>
      <c r="U3" s="5" t="s">
        <v>68</v>
      </c>
      <c r="V3" s="5" t="s">
        <v>67</v>
      </c>
      <c r="W3" s="5" t="s">
        <v>68</v>
      </c>
      <c r="X3" s="5" t="s">
        <v>67</v>
      </c>
      <c r="Y3" s="5" t="s">
        <v>68</v>
      </c>
      <c r="Z3" s="5" t="s">
        <v>67</v>
      </c>
      <c r="AA3" s="5" t="s">
        <v>68</v>
      </c>
      <c r="AB3" s="5" t="s">
        <v>67</v>
      </c>
      <c r="AC3" s="5" t="s">
        <v>68</v>
      </c>
      <c r="AD3" s="5" t="s">
        <v>67</v>
      </c>
      <c r="AE3" s="5" t="s">
        <v>68</v>
      </c>
      <c r="AF3" s="5" t="s">
        <v>67</v>
      </c>
      <c r="AG3" s="5" t="s">
        <v>68</v>
      </c>
      <c r="AH3" s="5" t="s">
        <v>67</v>
      </c>
      <c r="AI3" s="5" t="s">
        <v>68</v>
      </c>
      <c r="AJ3" s="5" t="s">
        <v>67</v>
      </c>
      <c r="AK3" s="5" t="s">
        <v>68</v>
      </c>
      <c r="AL3" s="5" t="s">
        <v>67</v>
      </c>
      <c r="AM3" s="5" t="s">
        <v>68</v>
      </c>
      <c r="AN3" s="5" t="s">
        <v>67</v>
      </c>
      <c r="AO3" s="5" t="s">
        <v>68</v>
      </c>
      <c r="AP3" s="5" t="s">
        <v>67</v>
      </c>
      <c r="AQ3" s="5" t="s">
        <v>68</v>
      </c>
      <c r="AR3" s="5" t="s">
        <v>67</v>
      </c>
      <c r="AS3" s="5" t="s">
        <v>68</v>
      </c>
      <c r="AT3" s="5" t="s">
        <v>67</v>
      </c>
      <c r="AU3" s="5" t="s">
        <v>68</v>
      </c>
      <c r="AV3" s="5" t="s">
        <v>67</v>
      </c>
      <c r="AW3" s="5" t="s">
        <v>68</v>
      </c>
      <c r="AX3" s="5" t="s">
        <v>67</v>
      </c>
      <c r="AY3" s="5" t="s">
        <v>68</v>
      </c>
      <c r="AZ3" s="5" t="s">
        <v>67</v>
      </c>
      <c r="BA3" s="5" t="s">
        <v>68</v>
      </c>
      <c r="BB3" s="5" t="s">
        <v>67</v>
      </c>
      <c r="BC3" s="5" t="s">
        <v>68</v>
      </c>
      <c r="BD3" s="5" t="s">
        <v>67</v>
      </c>
      <c r="BE3" s="5" t="s">
        <v>68</v>
      </c>
      <c r="BF3" s="5" t="s">
        <v>67</v>
      </c>
      <c r="BG3" s="5" t="s">
        <v>68</v>
      </c>
      <c r="BH3" s="5" t="s">
        <v>67</v>
      </c>
      <c r="BI3" s="5" t="s">
        <v>68</v>
      </c>
      <c r="BJ3" s="5" t="s">
        <v>67</v>
      </c>
      <c r="BK3" s="5" t="s">
        <v>68</v>
      </c>
      <c r="BM3" s="49"/>
      <c r="BN3" s="5" t="s">
        <v>67</v>
      </c>
      <c r="BO3" s="5" t="s">
        <v>68</v>
      </c>
      <c r="BP3" s="42"/>
      <c r="BQ3" s="46"/>
      <c r="BR3" s="42"/>
      <c r="BS3" s="46"/>
      <c r="BT3" s="42"/>
      <c r="BU3" s="42"/>
      <c r="BW3" s="49"/>
      <c r="BX3" s="5" t="s">
        <v>67</v>
      </c>
      <c r="BY3" s="5" t="s">
        <v>68</v>
      </c>
      <c r="BZ3" s="42"/>
      <c r="CA3" s="42"/>
      <c r="CB3" s="5" t="s">
        <v>67</v>
      </c>
      <c r="CC3" s="5" t="s">
        <v>68</v>
      </c>
      <c r="CD3" s="42"/>
      <c r="CE3" s="42"/>
      <c r="CF3" s="51"/>
      <c r="CH3" s="5" t="s">
        <v>69</v>
      </c>
      <c r="CI3" s="5" t="s">
        <v>70</v>
      </c>
      <c r="CJ3" s="5" t="s">
        <v>71</v>
      </c>
      <c r="CK3" s="5" t="s">
        <v>72</v>
      </c>
      <c r="CL3" s="5" t="s">
        <v>73</v>
      </c>
      <c r="CM3" s="6" t="s">
        <v>74</v>
      </c>
      <c r="CN3" s="6" t="s">
        <v>75</v>
      </c>
      <c r="CO3" s="6" t="s">
        <v>76</v>
      </c>
      <c r="CP3" s="6" t="s">
        <v>77</v>
      </c>
      <c r="CQ3" s="6" t="s">
        <v>78</v>
      </c>
      <c r="CR3" s="5" t="s">
        <v>69</v>
      </c>
      <c r="CS3" s="5" t="s">
        <v>70</v>
      </c>
      <c r="CT3" s="5" t="s">
        <v>71</v>
      </c>
      <c r="CU3" s="5" t="s">
        <v>72</v>
      </c>
      <c r="CV3" s="5" t="s">
        <v>73</v>
      </c>
      <c r="CW3" s="6" t="s">
        <v>74</v>
      </c>
      <c r="CX3" s="6" t="s">
        <v>75</v>
      </c>
      <c r="CY3" s="6" t="s">
        <v>76</v>
      </c>
      <c r="CZ3" s="6" t="s">
        <v>77</v>
      </c>
      <c r="DA3" s="6" t="s">
        <v>78</v>
      </c>
      <c r="DB3" s="44"/>
      <c r="DD3" s="49"/>
      <c r="DE3" s="6" t="s">
        <v>79</v>
      </c>
      <c r="DF3" s="6" t="s">
        <v>80</v>
      </c>
      <c r="DG3" s="6" t="s">
        <v>79</v>
      </c>
      <c r="DH3" s="6" t="s">
        <v>80</v>
      </c>
      <c r="DI3" s="25"/>
      <c r="DJ3" s="25"/>
      <c r="DK3" s="26"/>
      <c r="DL3" s="23"/>
      <c r="DM3" s="23"/>
      <c r="DN3" s="6" t="s">
        <v>79</v>
      </c>
      <c r="DO3" s="6" t="s">
        <v>80</v>
      </c>
      <c r="DP3" s="6" t="s">
        <v>79</v>
      </c>
      <c r="DQ3" s="6" t="s">
        <v>80</v>
      </c>
      <c r="DR3" s="25"/>
      <c r="DS3" s="25"/>
      <c r="DT3" s="26"/>
      <c r="DU3" s="23"/>
      <c r="DV3" s="23"/>
      <c r="DW3" s="41"/>
      <c r="DX3" s="41"/>
      <c r="DY3" s="6" t="s">
        <v>79</v>
      </c>
      <c r="DZ3" s="6" t="s">
        <v>80</v>
      </c>
      <c r="EA3" s="6" t="s">
        <v>79</v>
      </c>
      <c r="EB3" s="6" t="s">
        <v>80</v>
      </c>
      <c r="EC3" s="25"/>
      <c r="ED3" s="25"/>
      <c r="EE3" s="26"/>
      <c r="EF3" s="23"/>
      <c r="EG3" s="23"/>
      <c r="EH3" s="6" t="s">
        <v>79</v>
      </c>
      <c r="EI3" s="6" t="s">
        <v>80</v>
      </c>
      <c r="EJ3" s="6" t="s">
        <v>79</v>
      </c>
      <c r="EK3" s="6" t="s">
        <v>80</v>
      </c>
      <c r="EL3" s="25"/>
      <c r="EM3" s="25"/>
      <c r="EN3" s="26"/>
      <c r="EO3" s="23"/>
      <c r="EP3" s="23"/>
      <c r="EQ3" s="39"/>
      <c r="ER3" s="39"/>
      <c r="ES3" s="6" t="s">
        <v>79</v>
      </c>
      <c r="ET3" s="6" t="s">
        <v>80</v>
      </c>
      <c r="EU3" s="6" t="s">
        <v>79</v>
      </c>
      <c r="EV3" s="6" t="s">
        <v>80</v>
      </c>
      <c r="EW3" s="25"/>
      <c r="EX3" s="25"/>
      <c r="EY3" s="26"/>
      <c r="EZ3" s="23"/>
      <c r="FA3" s="23"/>
      <c r="FB3" s="6" t="s">
        <v>79</v>
      </c>
      <c r="FC3" s="6" t="s">
        <v>80</v>
      </c>
      <c r="FD3" s="6" t="s">
        <v>79</v>
      </c>
      <c r="FE3" s="6" t="s">
        <v>80</v>
      </c>
      <c r="FF3" s="25"/>
      <c r="FG3" s="25"/>
      <c r="FH3" s="26"/>
      <c r="FI3" s="23"/>
      <c r="FJ3" s="23"/>
      <c r="FK3" s="36"/>
      <c r="FL3" s="36"/>
      <c r="FN3" s="49"/>
      <c r="FO3" s="5" t="s">
        <v>67</v>
      </c>
      <c r="FP3" s="5" t="s">
        <v>68</v>
      </c>
      <c r="FQ3" s="5" t="s">
        <v>67</v>
      </c>
      <c r="FR3" s="5" t="s">
        <v>68</v>
      </c>
      <c r="FS3" s="5" t="s">
        <v>67</v>
      </c>
      <c r="FT3" s="5" t="s">
        <v>68</v>
      </c>
      <c r="FU3" s="25"/>
      <c r="FV3" s="25"/>
      <c r="FW3" s="26"/>
      <c r="FX3" s="65"/>
      <c r="FY3" s="29"/>
      <c r="FZ3" s="5" t="s">
        <v>67</v>
      </c>
      <c r="GA3" s="5" t="s">
        <v>68</v>
      </c>
      <c r="GB3" s="5" t="s">
        <v>67</v>
      </c>
      <c r="GC3" s="5" t="s">
        <v>68</v>
      </c>
      <c r="GD3" s="5" t="s">
        <v>67</v>
      </c>
      <c r="GE3" s="5" t="s">
        <v>68</v>
      </c>
      <c r="GF3" s="25"/>
      <c r="GG3" s="25"/>
      <c r="GH3" s="26"/>
      <c r="GI3" s="65"/>
      <c r="GJ3" s="29"/>
      <c r="GK3" s="20"/>
      <c r="GL3" s="5" t="s">
        <v>67</v>
      </c>
      <c r="GM3" s="5" t="s">
        <v>68</v>
      </c>
      <c r="GN3" s="5" t="s">
        <v>67</v>
      </c>
      <c r="GO3" s="5" t="s">
        <v>68</v>
      </c>
      <c r="GP3" s="25"/>
      <c r="GQ3" s="25"/>
      <c r="GR3" s="26"/>
      <c r="GS3" s="60"/>
      <c r="GT3" s="27"/>
      <c r="GU3" s="5" t="s">
        <v>67</v>
      </c>
      <c r="GV3" s="5" t="s">
        <v>68</v>
      </c>
      <c r="GW3" s="5" t="s">
        <v>67</v>
      </c>
      <c r="GX3" s="5" t="s">
        <v>68</v>
      </c>
      <c r="GY3" s="25"/>
      <c r="GZ3" s="25"/>
      <c r="HA3" s="26"/>
      <c r="HB3" s="60"/>
      <c r="HC3" s="27"/>
      <c r="HD3" s="21"/>
      <c r="HE3" s="61"/>
      <c r="HF3" s="61"/>
      <c r="HG3" s="59"/>
      <c r="HH3" s="59"/>
      <c r="HI3" s="21"/>
      <c r="HJ3" s="6" t="s">
        <v>79</v>
      </c>
      <c r="HK3" s="6" t="s">
        <v>106</v>
      </c>
      <c r="HL3" s="6" t="s">
        <v>79</v>
      </c>
      <c r="HM3" s="6" t="s">
        <v>106</v>
      </c>
      <c r="HN3" s="25"/>
      <c r="HO3" s="25"/>
      <c r="HP3" s="26"/>
      <c r="HQ3" s="23"/>
      <c r="HR3" s="23"/>
      <c r="HS3" s="6" t="s">
        <v>79</v>
      </c>
      <c r="HT3" s="6" t="s">
        <v>106</v>
      </c>
      <c r="HU3" s="6" t="s">
        <v>79</v>
      </c>
      <c r="HV3" s="6" t="s">
        <v>106</v>
      </c>
      <c r="HW3" s="25"/>
      <c r="HX3" s="25"/>
      <c r="HY3" s="26"/>
      <c r="HZ3" s="23"/>
      <c r="IA3" s="23"/>
      <c r="IB3" s="39"/>
      <c r="IC3" s="39"/>
      <c r="ID3" s="6" t="s">
        <v>79</v>
      </c>
      <c r="IE3" s="6" t="s">
        <v>106</v>
      </c>
      <c r="IF3" s="5" t="s">
        <v>67</v>
      </c>
      <c r="IG3" s="5" t="s">
        <v>68</v>
      </c>
      <c r="IH3" s="25"/>
      <c r="II3" s="25"/>
      <c r="IJ3" s="26"/>
      <c r="IK3" s="23"/>
      <c r="IL3" s="23"/>
      <c r="IM3" s="6" t="s">
        <v>79</v>
      </c>
      <c r="IN3" s="6" t="s">
        <v>106</v>
      </c>
      <c r="IO3" s="5" t="s">
        <v>67</v>
      </c>
      <c r="IP3" s="5" t="s">
        <v>68</v>
      </c>
      <c r="IQ3" s="25"/>
      <c r="IR3" s="25"/>
      <c r="IS3" s="26"/>
      <c r="IT3" s="23"/>
      <c r="IU3" s="23"/>
      <c r="IV3" s="36"/>
    </row>
    <row r="4" spans="1:256" s="12" customFormat="1">
      <c r="A4" s="10" t="s">
        <v>67</v>
      </c>
      <c r="B4" s="10" t="s">
        <v>68</v>
      </c>
      <c r="C4" s="11">
        <v>-2</v>
      </c>
      <c r="D4" s="12">
        <f>D7</f>
        <v>490.1653804</v>
      </c>
      <c r="E4" s="12">
        <f t="shared" ref="E4:W4" si="0">E7</f>
        <v>-120.3969129</v>
      </c>
      <c r="F4" s="12">
        <f t="shared" si="0"/>
        <v>600.54542800000002</v>
      </c>
      <c r="G4" s="12">
        <f t="shared" si="0"/>
        <v>-77.526615140000004</v>
      </c>
      <c r="H4" s="12">
        <f t="shared" si="0"/>
        <v>550.90487240000004</v>
      </c>
      <c r="I4" s="12">
        <f t="shared" si="0"/>
        <v>-114.7935035</v>
      </c>
      <c r="J4" s="12">
        <f t="shared" si="0"/>
        <v>526.28445420000003</v>
      </c>
      <c r="K4" s="12">
        <f t="shared" si="0"/>
        <v>-184.8952591</v>
      </c>
      <c r="L4" s="12">
        <f t="shared" si="0"/>
        <v>510.14385149999998</v>
      </c>
      <c r="M4" s="12">
        <f t="shared" si="0"/>
        <v>-266.03248259999998</v>
      </c>
      <c r="N4" s="12">
        <f t="shared" si="0"/>
        <v>506.99946557499197</v>
      </c>
      <c r="O4" s="12">
        <f t="shared" si="0"/>
        <v>-281.83900161973799</v>
      </c>
      <c r="P4" s="12">
        <f t="shared" si="0"/>
        <v>537.99338479999994</v>
      </c>
      <c r="Q4" s="12">
        <f t="shared" si="0"/>
        <v>-83.484013230000002</v>
      </c>
      <c r="R4" s="12">
        <f t="shared" si="0"/>
        <v>471.90333900000002</v>
      </c>
      <c r="S4" s="12">
        <f t="shared" si="0"/>
        <v>-48.626737689999999</v>
      </c>
      <c r="T4" s="12">
        <f t="shared" si="0"/>
        <v>402.84454240000002</v>
      </c>
      <c r="U4" s="12">
        <f t="shared" si="0"/>
        <v>1.6538037489999999</v>
      </c>
      <c r="V4" s="12">
        <f t="shared" si="0"/>
        <v>391.99600000027402</v>
      </c>
      <c r="W4" s="12">
        <f t="shared" si="0"/>
        <v>9.5524439300854205</v>
      </c>
      <c r="X4" s="12">
        <f>X7</f>
        <v>490.09076430661599</v>
      </c>
      <c r="Y4" s="12">
        <f t="shared" ref="Y4:AQ4" si="1">Y7</f>
        <v>-120.239249180798</v>
      </c>
      <c r="Z4" s="12">
        <f t="shared" si="1"/>
        <v>600.59888910990401</v>
      </c>
      <c r="AA4" s="12">
        <f t="shared" si="1"/>
        <v>-77.609495834919798</v>
      </c>
      <c r="AB4" s="12">
        <f t="shared" si="1"/>
        <v>550.97319830666504</v>
      </c>
      <c r="AC4" s="12">
        <f t="shared" si="1"/>
        <v>-114.803964164134</v>
      </c>
      <c r="AD4" s="12">
        <f t="shared" si="1"/>
        <v>526.16189809084096</v>
      </c>
      <c r="AE4" s="12">
        <f t="shared" si="1"/>
        <v>-184.96726201122101</v>
      </c>
      <c r="AF4" s="12">
        <f t="shared" si="1"/>
        <v>509.658801088171</v>
      </c>
      <c r="AG4" s="12">
        <f t="shared" si="1"/>
        <v>-266.41582211056198</v>
      </c>
      <c r="AH4" s="12">
        <f t="shared" si="1"/>
        <v>506.51863155394801</v>
      </c>
      <c r="AI4" s="12">
        <f t="shared" si="1"/>
        <v>-281.84198638305901</v>
      </c>
      <c r="AJ4" s="12">
        <f t="shared" si="1"/>
        <v>538.06585294054298</v>
      </c>
      <c r="AK4" s="12">
        <f t="shared" si="1"/>
        <v>-83.4982359730501</v>
      </c>
      <c r="AL4" s="12">
        <f t="shared" si="1"/>
        <v>471.90703354349102</v>
      </c>
      <c r="AM4" s="12">
        <f t="shared" si="1"/>
        <v>-48.611950271736497</v>
      </c>
      <c r="AN4" s="12">
        <f t="shared" si="1"/>
        <v>402.83875154846697</v>
      </c>
      <c r="AO4" s="12">
        <f t="shared" si="1"/>
        <v>1.5711361250837299</v>
      </c>
      <c r="AP4" s="12">
        <f t="shared" si="1"/>
        <v>391.94072175608699</v>
      </c>
      <c r="AQ4" s="12">
        <f t="shared" si="1"/>
        <v>9.4913676413069101</v>
      </c>
      <c r="AR4" s="12">
        <f>AR7</f>
        <v>41.233012039953415</v>
      </c>
      <c r="AS4" s="12">
        <f t="shared" ref="AS4:BK4" si="2">AS7</f>
        <v>-10.116139234252193</v>
      </c>
      <c r="AT4" s="12">
        <f t="shared" si="2"/>
        <v>50.530438501301518</v>
      </c>
      <c r="AU4" s="12">
        <f t="shared" si="2"/>
        <v>-6.5295522977329501</v>
      </c>
      <c r="AV4" s="12">
        <f t="shared" si="2"/>
        <v>46.355259421410146</v>
      </c>
      <c r="AW4" s="12">
        <f t="shared" si="2"/>
        <v>-9.6588501179192985</v>
      </c>
      <c r="AX4" s="12">
        <f t="shared" si="2"/>
        <v>44.267799883229735</v>
      </c>
      <c r="AY4" s="12">
        <f t="shared" si="2"/>
        <v>-15.56192831402625</v>
      </c>
      <c r="AZ4" s="12">
        <f t="shared" si="2"/>
        <v>42.879337894213585</v>
      </c>
      <c r="BA4" s="12">
        <f t="shared" si="2"/>
        <v>-22.414474217364056</v>
      </c>
      <c r="BB4" s="12">
        <f t="shared" si="2"/>
        <v>42.615144692378209</v>
      </c>
      <c r="BC4" s="12">
        <f t="shared" si="2"/>
        <v>-23.712330172838104</v>
      </c>
      <c r="BD4" s="12">
        <f t="shared" si="2"/>
        <v>45.269320314522218</v>
      </c>
      <c r="BE4" s="12">
        <f t="shared" si="2"/>
        <v>-7.0249921441850942</v>
      </c>
      <c r="BF4" s="12">
        <f t="shared" si="2"/>
        <v>39.703152585148175</v>
      </c>
      <c r="BG4" s="12">
        <f t="shared" si="2"/>
        <v>-4.0898896221315075</v>
      </c>
      <c r="BH4" s="12">
        <f t="shared" si="2"/>
        <v>33.892201817469569</v>
      </c>
      <c r="BI4" s="12">
        <f t="shared" si="2"/>
        <v>0.13218505525938279</v>
      </c>
      <c r="BJ4" s="12">
        <f t="shared" si="2"/>
        <v>32.97531330136637</v>
      </c>
      <c r="BK4" s="12">
        <f t="shared" si="2"/>
        <v>0.79854121875430106</v>
      </c>
      <c r="BM4" s="68">
        <f>((BN7-BN43)^2+(BO7-BO43)^2)^(1/2)</f>
        <v>10.538702405408436</v>
      </c>
      <c r="BN4" s="69">
        <f>AVERAGE(AR4,AT4)</f>
        <v>45.88172527062747</v>
      </c>
      <c r="BO4" s="69">
        <f>AVERAGE(AS4,AU4)</f>
        <v>-8.3228457659925716</v>
      </c>
      <c r="BP4" s="68">
        <f>SUM(BP7:BP43)</f>
        <v>10.558232880599514</v>
      </c>
      <c r="BW4" s="13"/>
      <c r="BX4" s="12">
        <f>AVERAGE(AX4,BB4)</f>
        <v>43.441472287803975</v>
      </c>
      <c r="BY4" s="12">
        <f>AVERAGE(AY4,BC4)</f>
        <v>-19.637129243432177</v>
      </c>
      <c r="CB4" s="12">
        <f>AVERAGE(BF4,BJ4)</f>
        <v>36.339232943257272</v>
      </c>
      <c r="CC4" s="12">
        <f>AVERAGE(BG4,BK4)</f>
        <v>-1.6456742016886032</v>
      </c>
      <c r="DD4" s="13"/>
      <c r="FN4" s="13"/>
    </row>
    <row r="5" spans="1:256" s="12" customFormat="1">
      <c r="A5" s="1">
        <v>678.43769999999995</v>
      </c>
      <c r="B5" s="1">
        <v>194.54679999999999</v>
      </c>
      <c r="C5" s="11">
        <v>-1</v>
      </c>
      <c r="D5" s="12">
        <f>D4</f>
        <v>490.1653804</v>
      </c>
      <c r="E5" s="12">
        <f t="shared" ref="E5:W6" si="3">E4</f>
        <v>-120.3969129</v>
      </c>
      <c r="F5" s="12">
        <f t="shared" si="3"/>
        <v>600.54542800000002</v>
      </c>
      <c r="G5" s="12">
        <f t="shared" si="3"/>
        <v>-77.526615140000004</v>
      </c>
      <c r="H5" s="12">
        <f t="shared" si="3"/>
        <v>550.90487240000004</v>
      </c>
      <c r="I5" s="12">
        <f t="shared" si="3"/>
        <v>-114.7935035</v>
      </c>
      <c r="J5" s="12">
        <f t="shared" si="3"/>
        <v>526.28445420000003</v>
      </c>
      <c r="K5" s="12">
        <f t="shared" si="3"/>
        <v>-184.8952591</v>
      </c>
      <c r="L5" s="12">
        <f t="shared" si="3"/>
        <v>510.14385149999998</v>
      </c>
      <c r="M5" s="12">
        <f t="shared" si="3"/>
        <v>-266.03248259999998</v>
      </c>
      <c r="N5" s="12">
        <f t="shared" si="3"/>
        <v>506.99946557499197</v>
      </c>
      <c r="O5" s="12">
        <f t="shared" si="3"/>
        <v>-281.83900161973799</v>
      </c>
      <c r="P5" s="12">
        <f t="shared" si="3"/>
        <v>537.99338479999994</v>
      </c>
      <c r="Q5" s="12">
        <f t="shared" si="3"/>
        <v>-83.484013230000002</v>
      </c>
      <c r="R5" s="12">
        <f t="shared" si="3"/>
        <v>471.90333900000002</v>
      </c>
      <c r="S5" s="12">
        <f t="shared" si="3"/>
        <v>-48.626737689999999</v>
      </c>
      <c r="T5" s="12">
        <f t="shared" si="3"/>
        <v>402.84454240000002</v>
      </c>
      <c r="U5" s="12">
        <f t="shared" si="3"/>
        <v>1.6538037489999999</v>
      </c>
      <c r="V5" s="12">
        <f t="shared" si="3"/>
        <v>391.99600000027402</v>
      </c>
      <c r="W5" s="12">
        <f t="shared" si="3"/>
        <v>9.5524439300854205</v>
      </c>
      <c r="X5" s="12">
        <f>X4</f>
        <v>490.09076430661599</v>
      </c>
      <c r="Y5" s="12">
        <f t="shared" ref="Y5:AQ6" si="4">Y4</f>
        <v>-120.239249180798</v>
      </c>
      <c r="Z5" s="12">
        <f t="shared" si="4"/>
        <v>600.59888910990401</v>
      </c>
      <c r="AA5" s="12">
        <f t="shared" si="4"/>
        <v>-77.609495834919798</v>
      </c>
      <c r="AB5" s="12">
        <f t="shared" si="4"/>
        <v>550.97319830666504</v>
      </c>
      <c r="AC5" s="12">
        <f t="shared" si="4"/>
        <v>-114.803964164134</v>
      </c>
      <c r="AD5" s="12">
        <f t="shared" si="4"/>
        <v>526.16189809084096</v>
      </c>
      <c r="AE5" s="12">
        <f t="shared" si="4"/>
        <v>-184.96726201122101</v>
      </c>
      <c r="AF5" s="12">
        <f t="shared" si="4"/>
        <v>509.658801088171</v>
      </c>
      <c r="AG5" s="12">
        <f t="shared" si="4"/>
        <v>-266.41582211056198</v>
      </c>
      <c r="AH5" s="12">
        <f t="shared" si="4"/>
        <v>506.51863155394801</v>
      </c>
      <c r="AI5" s="12">
        <f t="shared" si="4"/>
        <v>-281.84198638305901</v>
      </c>
      <c r="AJ5" s="12">
        <f t="shared" si="4"/>
        <v>538.06585294054298</v>
      </c>
      <c r="AK5" s="12">
        <f t="shared" si="4"/>
        <v>-83.4982359730501</v>
      </c>
      <c r="AL5" s="12">
        <f t="shared" si="4"/>
        <v>471.90703354349102</v>
      </c>
      <c r="AM5" s="12">
        <f t="shared" si="4"/>
        <v>-48.611950271736497</v>
      </c>
      <c r="AN5" s="12">
        <f t="shared" si="4"/>
        <v>402.83875154846697</v>
      </c>
      <c r="AO5" s="12">
        <f t="shared" si="4"/>
        <v>1.5711361250837299</v>
      </c>
      <c r="AP5" s="12">
        <f t="shared" si="4"/>
        <v>391.94072175608699</v>
      </c>
      <c r="AQ5" s="12">
        <f t="shared" si="4"/>
        <v>9.4913676413069101</v>
      </c>
      <c r="AR5" s="12">
        <f>AR4</f>
        <v>41.233012039953415</v>
      </c>
      <c r="AS5" s="12">
        <f t="shared" ref="AS5:BK6" si="5">AS4</f>
        <v>-10.116139234252193</v>
      </c>
      <c r="AT5" s="12">
        <f t="shared" si="5"/>
        <v>50.530438501301518</v>
      </c>
      <c r="AU5" s="12">
        <f t="shared" si="5"/>
        <v>-6.5295522977329501</v>
      </c>
      <c r="AV5" s="12">
        <f t="shared" si="5"/>
        <v>46.355259421410146</v>
      </c>
      <c r="AW5" s="12">
        <f t="shared" si="5"/>
        <v>-9.6588501179192985</v>
      </c>
      <c r="AX5" s="12">
        <f t="shared" si="5"/>
        <v>44.267799883229735</v>
      </c>
      <c r="AY5" s="12">
        <f t="shared" si="5"/>
        <v>-15.56192831402625</v>
      </c>
      <c r="AZ5" s="12">
        <f t="shared" si="5"/>
        <v>42.879337894213585</v>
      </c>
      <c r="BA5" s="12">
        <f t="shared" si="5"/>
        <v>-22.414474217364056</v>
      </c>
      <c r="BB5" s="12">
        <f t="shared" si="5"/>
        <v>42.615144692378209</v>
      </c>
      <c r="BC5" s="12">
        <f t="shared" si="5"/>
        <v>-23.712330172838104</v>
      </c>
      <c r="BD5" s="12">
        <f t="shared" si="5"/>
        <v>45.269320314522218</v>
      </c>
      <c r="BE5" s="12">
        <f t="shared" si="5"/>
        <v>-7.0249921441850942</v>
      </c>
      <c r="BF5" s="12">
        <f t="shared" si="5"/>
        <v>39.703152585148175</v>
      </c>
      <c r="BG5" s="12">
        <f t="shared" si="5"/>
        <v>-4.0898896221315075</v>
      </c>
      <c r="BH5" s="12">
        <f t="shared" si="5"/>
        <v>33.892201817469569</v>
      </c>
      <c r="BI5" s="12">
        <f t="shared" si="5"/>
        <v>0.13218505525938279</v>
      </c>
      <c r="BJ5" s="12">
        <f t="shared" si="5"/>
        <v>32.97531330136637</v>
      </c>
      <c r="BK5" s="12">
        <f t="shared" si="5"/>
        <v>0.79854121875430106</v>
      </c>
      <c r="BM5" s="70"/>
      <c r="BN5" s="69">
        <f t="shared" ref="BN5:BO6" si="6">AVERAGE(AR5,AT5)</f>
        <v>45.88172527062747</v>
      </c>
      <c r="BO5" s="69">
        <f t="shared" si="6"/>
        <v>-8.3228457659925716</v>
      </c>
      <c r="BP5" s="70"/>
      <c r="BW5" s="13"/>
      <c r="BX5" s="12">
        <f t="shared" ref="BX5:BY20" si="7">AVERAGE(AX5,BB5)</f>
        <v>43.441472287803975</v>
      </c>
      <c r="BY5" s="12">
        <f t="shared" si="7"/>
        <v>-19.637129243432177</v>
      </c>
      <c r="CB5" s="12">
        <f t="shared" ref="CB5:CC20" si="8">AVERAGE(BF5,BJ5)</f>
        <v>36.339232943257272</v>
      </c>
      <c r="CC5" s="12">
        <f t="shared" si="8"/>
        <v>-1.6456742016886032</v>
      </c>
      <c r="DB5" s="30">
        <f>SUM(DB7:DB42)/2</f>
        <v>73.457019516148137</v>
      </c>
      <c r="DD5" s="13"/>
      <c r="FN5" s="13"/>
    </row>
    <row r="6" spans="1:256" s="12" customFormat="1">
      <c r="A6" s="1">
        <v>677.02279999999996</v>
      </c>
      <c r="B6" s="1">
        <v>75.696389999999994</v>
      </c>
      <c r="C6" s="11">
        <v>0</v>
      </c>
      <c r="D6" s="12">
        <f>D5</f>
        <v>490.1653804</v>
      </c>
      <c r="E6" s="12">
        <f t="shared" si="3"/>
        <v>-120.3969129</v>
      </c>
      <c r="F6" s="12">
        <f t="shared" si="3"/>
        <v>600.54542800000002</v>
      </c>
      <c r="G6" s="12">
        <f t="shared" si="3"/>
        <v>-77.526615140000004</v>
      </c>
      <c r="H6" s="12">
        <f t="shared" si="3"/>
        <v>550.90487240000004</v>
      </c>
      <c r="I6" s="12">
        <f t="shared" si="3"/>
        <v>-114.7935035</v>
      </c>
      <c r="J6" s="12">
        <f t="shared" si="3"/>
        <v>526.28445420000003</v>
      </c>
      <c r="K6" s="12">
        <f t="shared" si="3"/>
        <v>-184.8952591</v>
      </c>
      <c r="L6" s="12">
        <f t="shared" si="3"/>
        <v>510.14385149999998</v>
      </c>
      <c r="M6" s="12">
        <f t="shared" si="3"/>
        <v>-266.03248259999998</v>
      </c>
      <c r="N6" s="12">
        <f t="shared" si="3"/>
        <v>506.99946557499197</v>
      </c>
      <c r="O6" s="12">
        <f t="shared" si="3"/>
        <v>-281.83900161973799</v>
      </c>
      <c r="P6" s="12">
        <f t="shared" si="3"/>
        <v>537.99338479999994</v>
      </c>
      <c r="Q6" s="12">
        <f t="shared" si="3"/>
        <v>-83.484013230000002</v>
      </c>
      <c r="R6" s="12">
        <f t="shared" si="3"/>
        <v>471.90333900000002</v>
      </c>
      <c r="S6" s="12">
        <f t="shared" si="3"/>
        <v>-48.626737689999999</v>
      </c>
      <c r="T6" s="12">
        <f t="shared" si="3"/>
        <v>402.84454240000002</v>
      </c>
      <c r="U6" s="12">
        <f t="shared" si="3"/>
        <v>1.6538037489999999</v>
      </c>
      <c r="V6" s="12">
        <f t="shared" si="3"/>
        <v>391.99600000027402</v>
      </c>
      <c r="W6" s="12">
        <f t="shared" si="3"/>
        <v>9.5524439300854205</v>
      </c>
      <c r="X6" s="12">
        <f>X5</f>
        <v>490.09076430661599</v>
      </c>
      <c r="Y6" s="12">
        <f t="shared" si="4"/>
        <v>-120.239249180798</v>
      </c>
      <c r="Z6" s="12">
        <f t="shared" si="4"/>
        <v>600.59888910990401</v>
      </c>
      <c r="AA6" s="12">
        <f t="shared" si="4"/>
        <v>-77.609495834919798</v>
      </c>
      <c r="AB6" s="12">
        <f t="shared" si="4"/>
        <v>550.97319830666504</v>
      </c>
      <c r="AC6" s="12">
        <f t="shared" si="4"/>
        <v>-114.803964164134</v>
      </c>
      <c r="AD6" s="12">
        <f t="shared" si="4"/>
        <v>526.16189809084096</v>
      </c>
      <c r="AE6" s="12">
        <f t="shared" si="4"/>
        <v>-184.96726201122101</v>
      </c>
      <c r="AF6" s="12">
        <f t="shared" si="4"/>
        <v>509.658801088171</v>
      </c>
      <c r="AG6" s="12">
        <f t="shared" si="4"/>
        <v>-266.41582211056198</v>
      </c>
      <c r="AH6" s="12">
        <f t="shared" si="4"/>
        <v>506.51863155394801</v>
      </c>
      <c r="AI6" s="12">
        <f t="shared" si="4"/>
        <v>-281.84198638305901</v>
      </c>
      <c r="AJ6" s="12">
        <f t="shared" si="4"/>
        <v>538.06585294054298</v>
      </c>
      <c r="AK6" s="12">
        <f t="shared" si="4"/>
        <v>-83.4982359730501</v>
      </c>
      <c r="AL6" s="12">
        <f t="shared" si="4"/>
        <v>471.90703354349102</v>
      </c>
      <c r="AM6" s="12">
        <f t="shared" si="4"/>
        <v>-48.611950271736497</v>
      </c>
      <c r="AN6" s="12">
        <f t="shared" si="4"/>
        <v>402.83875154846697</v>
      </c>
      <c r="AO6" s="12">
        <f t="shared" si="4"/>
        <v>1.5711361250837299</v>
      </c>
      <c r="AP6" s="12">
        <f t="shared" si="4"/>
        <v>391.94072175608699</v>
      </c>
      <c r="AQ6" s="12">
        <f t="shared" si="4"/>
        <v>9.4913676413069101</v>
      </c>
      <c r="AR6" s="12">
        <f>AR5</f>
        <v>41.233012039953415</v>
      </c>
      <c r="AS6" s="12">
        <f t="shared" si="5"/>
        <v>-10.116139234252193</v>
      </c>
      <c r="AT6" s="12">
        <f t="shared" si="5"/>
        <v>50.530438501301518</v>
      </c>
      <c r="AU6" s="12">
        <f t="shared" si="5"/>
        <v>-6.5295522977329501</v>
      </c>
      <c r="AV6" s="12">
        <f t="shared" si="5"/>
        <v>46.355259421410146</v>
      </c>
      <c r="AW6" s="12">
        <f t="shared" si="5"/>
        <v>-9.6588501179192985</v>
      </c>
      <c r="AX6" s="12">
        <f t="shared" si="5"/>
        <v>44.267799883229735</v>
      </c>
      <c r="AY6" s="12">
        <f t="shared" si="5"/>
        <v>-15.56192831402625</v>
      </c>
      <c r="AZ6" s="12">
        <f t="shared" si="5"/>
        <v>42.879337894213585</v>
      </c>
      <c r="BA6" s="12">
        <f t="shared" si="5"/>
        <v>-22.414474217364056</v>
      </c>
      <c r="BB6" s="12">
        <f t="shared" si="5"/>
        <v>42.615144692378209</v>
      </c>
      <c r="BC6" s="12">
        <f t="shared" si="5"/>
        <v>-23.712330172838104</v>
      </c>
      <c r="BD6" s="12">
        <f t="shared" si="5"/>
        <v>45.269320314522218</v>
      </c>
      <c r="BE6" s="12">
        <f t="shared" si="5"/>
        <v>-7.0249921441850942</v>
      </c>
      <c r="BF6" s="12">
        <f t="shared" si="5"/>
        <v>39.703152585148175</v>
      </c>
      <c r="BG6" s="12">
        <f t="shared" si="5"/>
        <v>-4.0898896221315075</v>
      </c>
      <c r="BH6" s="12">
        <f t="shared" si="5"/>
        <v>33.892201817469569</v>
      </c>
      <c r="BI6" s="12">
        <f t="shared" si="5"/>
        <v>0.13218505525938279</v>
      </c>
      <c r="BJ6" s="12">
        <f t="shared" si="5"/>
        <v>32.97531330136637</v>
      </c>
      <c r="BK6" s="12">
        <f t="shared" si="5"/>
        <v>0.79854121875430106</v>
      </c>
      <c r="BM6" s="71"/>
      <c r="BN6" s="69">
        <f t="shared" si="6"/>
        <v>45.88172527062747</v>
      </c>
      <c r="BO6" s="69">
        <f t="shared" si="6"/>
        <v>-8.3228457659925716</v>
      </c>
      <c r="BP6" s="71"/>
      <c r="BW6" s="13"/>
      <c r="BX6" s="12">
        <f t="shared" si="7"/>
        <v>43.441472287803975</v>
      </c>
      <c r="BY6" s="12">
        <f t="shared" si="7"/>
        <v>-19.637129243432177</v>
      </c>
      <c r="CB6" s="12">
        <f t="shared" si="8"/>
        <v>36.339232943257272</v>
      </c>
      <c r="CC6" s="12">
        <f t="shared" si="8"/>
        <v>-1.6456742016886032</v>
      </c>
      <c r="DB6" s="31"/>
      <c r="DD6" s="13"/>
      <c r="FN6" s="13"/>
    </row>
    <row r="7" spans="1:256">
      <c r="C7" s="2">
        <v>1</v>
      </c>
      <c r="D7" s="3">
        <v>490.1653804</v>
      </c>
      <c r="E7" s="3">
        <v>-120.3969129</v>
      </c>
      <c r="F7" s="3">
        <v>600.54542800000002</v>
      </c>
      <c r="G7" s="3">
        <v>-77.526615140000004</v>
      </c>
      <c r="H7" s="3">
        <v>550.90487240000004</v>
      </c>
      <c r="I7" s="3">
        <v>-114.7935035</v>
      </c>
      <c r="J7" s="3">
        <v>526.28445420000003</v>
      </c>
      <c r="K7" s="3">
        <v>-184.8952591</v>
      </c>
      <c r="L7" s="3">
        <v>510.14385149999998</v>
      </c>
      <c r="M7" s="3">
        <v>-266.03248259999998</v>
      </c>
      <c r="N7" s="3">
        <v>506.99946557499197</v>
      </c>
      <c r="O7" s="3">
        <v>-281.83900161973799</v>
      </c>
      <c r="P7" s="3">
        <v>537.99338479999994</v>
      </c>
      <c r="Q7" s="3">
        <v>-83.484013230000002</v>
      </c>
      <c r="R7" s="3">
        <v>471.90333900000002</v>
      </c>
      <c r="S7" s="3">
        <v>-48.626737689999999</v>
      </c>
      <c r="T7" s="3">
        <v>402.84454240000002</v>
      </c>
      <c r="U7" s="3">
        <v>1.6538037489999999</v>
      </c>
      <c r="V7" s="3">
        <v>391.99600000027402</v>
      </c>
      <c r="W7" s="3">
        <v>9.5524439300854205</v>
      </c>
      <c r="X7" s="3">
        <v>490.09076430661599</v>
      </c>
      <c r="Y7" s="3">
        <v>-120.239249180798</v>
      </c>
      <c r="Z7" s="3">
        <v>600.59888910990401</v>
      </c>
      <c r="AA7" s="3">
        <v>-77.609495834919798</v>
      </c>
      <c r="AB7" s="3">
        <v>550.97319830666504</v>
      </c>
      <c r="AC7" s="3">
        <v>-114.803964164134</v>
      </c>
      <c r="AD7" s="3">
        <v>526.16189809084096</v>
      </c>
      <c r="AE7" s="3">
        <v>-184.96726201122101</v>
      </c>
      <c r="AF7" s="3">
        <v>509.658801088171</v>
      </c>
      <c r="AG7" s="3">
        <v>-266.41582211056198</v>
      </c>
      <c r="AH7" s="3">
        <v>506.51863155394801</v>
      </c>
      <c r="AI7" s="3">
        <v>-281.84198638305901</v>
      </c>
      <c r="AJ7" s="3">
        <v>538.06585294054298</v>
      </c>
      <c r="AK7" s="3">
        <v>-83.4982359730501</v>
      </c>
      <c r="AL7" s="3">
        <v>471.90703354349102</v>
      </c>
      <c r="AM7" s="3">
        <v>-48.611950271736497</v>
      </c>
      <c r="AN7" s="3">
        <v>402.83875154846697</v>
      </c>
      <c r="AO7" s="3">
        <v>1.5711361250837299</v>
      </c>
      <c r="AP7" s="3">
        <v>391.94072175608699</v>
      </c>
      <c r="AQ7" s="3">
        <v>9.4913676413069101</v>
      </c>
      <c r="AR7" s="3">
        <f>X7*$B$11</f>
        <v>41.233012039953415</v>
      </c>
      <c r="AS7" s="3">
        <f t="shared" ref="AS7:BH20" si="9">Y7*$B$11</f>
        <v>-10.116139234252193</v>
      </c>
      <c r="AT7" s="3">
        <f t="shared" si="9"/>
        <v>50.530438501301518</v>
      </c>
      <c r="AU7" s="3">
        <f t="shared" si="9"/>
        <v>-6.5295522977329501</v>
      </c>
      <c r="AV7" s="3">
        <f t="shared" si="9"/>
        <v>46.355259421410146</v>
      </c>
      <c r="AW7" s="3">
        <f t="shared" si="9"/>
        <v>-9.6588501179192985</v>
      </c>
      <c r="AX7" s="3">
        <f t="shared" si="9"/>
        <v>44.267799883229735</v>
      </c>
      <c r="AY7" s="3">
        <f t="shared" si="9"/>
        <v>-15.56192831402625</v>
      </c>
      <c r="AZ7" s="3">
        <f t="shared" si="9"/>
        <v>42.879337894213585</v>
      </c>
      <c r="BA7" s="3">
        <f t="shared" si="9"/>
        <v>-22.414474217364056</v>
      </c>
      <c r="BB7" s="3">
        <f t="shared" si="9"/>
        <v>42.615144692378209</v>
      </c>
      <c r="BC7" s="3">
        <f t="shared" si="9"/>
        <v>-23.712330172838104</v>
      </c>
      <c r="BD7" s="3">
        <f t="shared" si="9"/>
        <v>45.269320314522218</v>
      </c>
      <c r="BE7" s="3">
        <f t="shared" si="9"/>
        <v>-7.0249921441850942</v>
      </c>
      <c r="BF7" s="3">
        <f t="shared" si="9"/>
        <v>39.703152585148175</v>
      </c>
      <c r="BG7" s="3">
        <f t="shared" si="9"/>
        <v>-4.0898896221315075</v>
      </c>
      <c r="BH7" s="3">
        <f t="shared" si="9"/>
        <v>33.892201817469569</v>
      </c>
      <c r="BI7" s="3">
        <f t="shared" ref="BA7:BK22" si="10">AO7*$B$11</f>
        <v>0.13218505525938279</v>
      </c>
      <c r="BJ7" s="3">
        <f t="shared" si="10"/>
        <v>32.97531330136637</v>
      </c>
      <c r="BK7" s="3">
        <f t="shared" si="10"/>
        <v>0.79854121875430106</v>
      </c>
      <c r="BM7" s="14">
        <v>0</v>
      </c>
      <c r="BN7" s="3">
        <f>AVERAGE(AR7,AT7)</f>
        <v>45.88172527062747</v>
      </c>
      <c r="BO7" s="3">
        <f>AVERAGE(AS7,AU7)</f>
        <v>-8.3228457659925716</v>
      </c>
      <c r="BP7" s="3">
        <f>((BN7-BN6)^2+(BO7-BO6)^2)^(1/2)</f>
        <v>0</v>
      </c>
      <c r="BQ7" s="3">
        <f>BP7/$BM$8</f>
        <v>0</v>
      </c>
      <c r="BR7" s="3">
        <f>BQ7*$B$22</f>
        <v>0</v>
      </c>
      <c r="BW7" s="14">
        <v>0</v>
      </c>
      <c r="BX7" s="3">
        <f>AVERAGE(AX7,BB7)</f>
        <v>43.441472287803975</v>
      </c>
      <c r="BY7" s="3">
        <f t="shared" si="7"/>
        <v>-19.637129243432177</v>
      </c>
      <c r="BZ7" s="3">
        <f>((BX7-BX6)^2+(BY7-BY6)^2)^(1/2)</f>
        <v>0</v>
      </c>
      <c r="CA7" s="3">
        <f>BZ7/$BW$8</f>
        <v>0</v>
      </c>
      <c r="CB7" s="3">
        <f>AVERAGE(BF7,BJ7)</f>
        <v>36.339232943257272</v>
      </c>
      <c r="CC7" s="3">
        <f t="shared" si="8"/>
        <v>-1.6456742016886032</v>
      </c>
      <c r="CD7" s="3">
        <f>((CB7-CB6)^2+(CC7-CC6)^2)^(1/2)</f>
        <v>0</v>
      </c>
      <c r="CE7" s="3">
        <f>CD7/$BW$8</f>
        <v>0</v>
      </c>
      <c r="CF7" s="3">
        <f>AVERAGE(CE7,CA7)</f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f>AVERAGE(DA7,CQ7)</f>
        <v>0</v>
      </c>
      <c r="DD7" s="14">
        <v>0</v>
      </c>
      <c r="DE7" s="3">
        <f>AR7-AT7</f>
        <v>-9.2974264613481026</v>
      </c>
      <c r="DF7" s="3">
        <f>AS7-AU7</f>
        <v>-3.5865869365192431</v>
      </c>
      <c r="DG7" s="3">
        <f>AX7-AV7</f>
        <v>-2.0874595381804113</v>
      </c>
      <c r="DH7" s="3">
        <f>AY7-AW7</f>
        <v>-5.9030781961069518</v>
      </c>
      <c r="DI7" s="3">
        <f>(DE7^2+DF7^2)^(1/2)</f>
        <v>9.9652267740070215</v>
      </c>
      <c r="DJ7" s="3">
        <f>(DG7^2+DH7^2)^(1/2)</f>
        <v>6.261295354229321</v>
      </c>
      <c r="DK7" s="3">
        <f>((DG7-DE7)^2+(DH7-DF7)^2)^(1/2)</f>
        <v>7.57296208817385</v>
      </c>
      <c r="DL7" s="3">
        <f>(DI7^2+DJ7^2-DK7^2)/(2*DI7*DJ7)</f>
        <v>0.65036872087536601</v>
      </c>
      <c r="DM7" s="3">
        <f>DEGREES(ACOS(DL7))</f>
        <v>49.43059238199757</v>
      </c>
      <c r="DN7" s="3">
        <f>AR7-AT7</f>
        <v>-9.2974264613481026</v>
      </c>
      <c r="DO7" s="3">
        <f>AS7-AU7</f>
        <v>-3.5865869365192431</v>
      </c>
      <c r="DP7" s="3">
        <f>BF7-BD7</f>
        <v>-5.5661677293740439</v>
      </c>
      <c r="DQ7" s="3">
        <f>BG7-BE7</f>
        <v>2.9351025220535867</v>
      </c>
      <c r="DR7" s="3">
        <f>(DN7^2+DO7^2)^(1/2)</f>
        <v>9.9652267740070215</v>
      </c>
      <c r="DS7" s="3">
        <f>(DP7^2+DQ7^2)^(1/2)</f>
        <v>6.2926186922846616</v>
      </c>
      <c r="DT7" s="3">
        <f>((DP7-DN7)^2+(DQ7-DO7)^2)^(1/2)</f>
        <v>7.5136359453325019</v>
      </c>
      <c r="DU7" s="3">
        <f>(DR7^2+DS7^2-DT7^2)/(2*DR7*DS7)</f>
        <v>0.65740332084565811</v>
      </c>
      <c r="DV7" s="3">
        <f>DEGREES(ACOS(DU7))</f>
        <v>48.897865331408198</v>
      </c>
      <c r="DW7" s="3">
        <f>AVERAGE(DV7,DM7)</f>
        <v>49.164228856702884</v>
      </c>
      <c r="DX7" s="3">
        <v>0</v>
      </c>
      <c r="DY7" s="3">
        <f>AX7-AV7</f>
        <v>-2.0874595381804113</v>
      </c>
      <c r="DZ7" s="3">
        <f>AY7-AW7</f>
        <v>-5.9030781961069518</v>
      </c>
      <c r="EA7" s="3">
        <f>AZ7-AX7</f>
        <v>-1.3884619890161503</v>
      </c>
      <c r="EB7" s="3">
        <f>BA7-AY7</f>
        <v>-6.8525459033378056</v>
      </c>
      <c r="EC7" s="3">
        <f>(DY7^2+DZ7^2)^(1/2)</f>
        <v>6.261295354229321</v>
      </c>
      <c r="ED7" s="3">
        <f t="shared" ref="ED7:ED43" si="11">(EA7^2+EB7^2)^(1/2)</f>
        <v>6.9917960533967536</v>
      </c>
      <c r="EE7" s="3">
        <f>((EA7-DY7)^2+(EB7-DZ7)^2)^(1/2)</f>
        <v>1.1790192961999637</v>
      </c>
      <c r="EF7" s="3">
        <f>(EC7^2+ED7^2-EE7^2)/(2*EC7*ED7)</f>
        <v>0.99021813358793642</v>
      </c>
      <c r="EG7" s="3">
        <f>DEGREES(ACOS(EF7))</f>
        <v>8.0205314873829305</v>
      </c>
      <c r="EH7" s="3">
        <f>BF7-BD7</f>
        <v>-5.5661677293740439</v>
      </c>
      <c r="EI7" s="3">
        <f>BG7-BE7</f>
        <v>2.9351025220535867</v>
      </c>
      <c r="EJ7" s="3">
        <f>BH7-BF7</f>
        <v>-5.8109507676786052</v>
      </c>
      <c r="EK7" s="3">
        <f>BI7-BG7</f>
        <v>4.2220746773908902</v>
      </c>
      <c r="EL7" s="3">
        <f>(EH7^2+EI7^2)^(1/2)</f>
        <v>6.2926186922846616</v>
      </c>
      <c r="EM7" s="3">
        <f t="shared" ref="EM7:EM43" si="12">(EJ7^2+EK7^2)^(1/2)</f>
        <v>7.1828311553209963</v>
      </c>
      <c r="EN7" s="3">
        <f>((EJ7-EH7)^2+(EK7-EI7)^2)^(1/2)</f>
        <v>1.3100442986613683</v>
      </c>
      <c r="EO7" s="3">
        <f>(EL7^2+EM7^2-EN7^2)/(2*EL7*EM7)</f>
        <v>0.98978139380261465</v>
      </c>
      <c r="EP7" s="3">
        <f>DEGREES(ACOS(EO7))</f>
        <v>8.1979257417208355</v>
      </c>
      <c r="EQ7" s="3">
        <f>AVERAGE(EP7,EG7)</f>
        <v>8.109228614551883</v>
      </c>
      <c r="ER7" s="3">
        <v>0</v>
      </c>
      <c r="ES7" s="3">
        <f>AZ7-AX7</f>
        <v>-1.3884619890161503</v>
      </c>
      <c r="ET7" s="3">
        <f>BA7-AY7</f>
        <v>-6.8525459033378056</v>
      </c>
      <c r="EU7" s="3">
        <f>BB7-AZ7</f>
        <v>-0.26419320183537565</v>
      </c>
      <c r="EV7" s="3">
        <f>BC7-BA7</f>
        <v>-1.2978559554740485</v>
      </c>
      <c r="EW7" s="3">
        <f>(ES7^2+ET7^2)^(1/2)</f>
        <v>6.9917960533967536</v>
      </c>
      <c r="EX7" s="3">
        <f t="shared" ref="EX7:EX43" si="13">(EU7^2+EV7^2)^(1/2)</f>
        <v>1.324472773995556</v>
      </c>
      <c r="EY7" s="3">
        <f>((EU7-ES7)^2+(EV7-ET7)^2)^(1/2)</f>
        <v>5.6673239472194981</v>
      </c>
      <c r="EZ7" s="3">
        <f>(EW7^2+EX7^2-EY7^2)/(2*EW7*EX7)</f>
        <v>0.99999959130009075</v>
      </c>
      <c r="FA7" s="3">
        <f>DEGREES(ACOS(EZ7))</f>
        <v>5.1801211351134524E-2</v>
      </c>
      <c r="FB7" s="3">
        <f>BH7-BF7</f>
        <v>-5.8109507676786052</v>
      </c>
      <c r="FC7" s="3">
        <f>BI7-BG7</f>
        <v>4.2220746773908902</v>
      </c>
      <c r="FD7" s="3">
        <f>BJ7-BH7</f>
        <v>-0.91688851610319944</v>
      </c>
      <c r="FE7" s="3">
        <f>BK7-BI7</f>
        <v>0.66635616349491822</v>
      </c>
      <c r="FF7" s="3">
        <f>(FB7^2+FC7^2)^(1/2)</f>
        <v>7.1828311553209963</v>
      </c>
      <c r="FG7" s="3">
        <f t="shared" ref="FG7:FG43" si="14">(FD7^2+FE7^2)^(1/2)</f>
        <v>1.1334527284318447</v>
      </c>
      <c r="FH7" s="3">
        <f>((FD7-FB7)^2+(FE7-FC7)^2)^(1/2)</f>
        <v>6.0493784368609234</v>
      </c>
      <c r="FI7" s="3">
        <f>(FF7^2+FG7^2-FH7^2)/(2*FF7*FG7)</f>
        <v>0.99999999259058381</v>
      </c>
      <c r="FJ7" s="3">
        <f>DEGREES(ACOS(FI7))</f>
        <v>6.9747657385832284E-3</v>
      </c>
      <c r="FK7" s="3">
        <f>AVERAGE(FJ7,FA7)</f>
        <v>2.9387988544858877E-2</v>
      </c>
      <c r="FL7" s="3">
        <v>0</v>
      </c>
      <c r="FN7" s="14">
        <v>0</v>
      </c>
      <c r="FO7" s="3">
        <f>AVERAGE(BB7,AX7)</f>
        <v>43.441472287803975</v>
      </c>
      <c r="FP7" s="3">
        <f>AVERAGE(BC7,AY7)</f>
        <v>-19.637129243432177</v>
      </c>
      <c r="FQ7" s="3">
        <f>$BN$25-$BN$43</f>
        <v>8.0219172589979379</v>
      </c>
      <c r="FR7" s="3">
        <f>$BO$25-$BO$43</f>
        <v>3.5321684122972208</v>
      </c>
      <c r="FZ7" s="3">
        <f>AVERAGE(BJ7,BF7)</f>
        <v>36.339232943257272</v>
      </c>
      <c r="GA7" s="3">
        <f>AVERAGE(BK7,BG7)</f>
        <v>-1.6456742016886032</v>
      </c>
      <c r="GB7" s="3">
        <f>FQ7</f>
        <v>8.0219172589979379</v>
      </c>
      <c r="GC7" s="3">
        <f>FR7</f>
        <v>3.5321684122972208</v>
      </c>
      <c r="GL7" s="3">
        <f>FR7</f>
        <v>3.5321684122972208</v>
      </c>
      <c r="GM7" s="3">
        <f>-FQ7</f>
        <v>-8.0219172589979379</v>
      </c>
      <c r="GU7" s="3">
        <f>-GC7</f>
        <v>-3.5321684122972208</v>
      </c>
      <c r="GV7" s="3">
        <f>GB7</f>
        <v>8.0219172589979379</v>
      </c>
      <c r="HJ7" s="3">
        <f>$BN$43-$BN$25</f>
        <v>-8.0219172589979379</v>
      </c>
      <c r="HK7" s="3">
        <f>$BO$43-$BO$25</f>
        <v>-3.5321684122972208</v>
      </c>
      <c r="HL7" s="3">
        <f>BB7-AX7</f>
        <v>-1.6526551908515259</v>
      </c>
      <c r="HM7" s="3">
        <f>BC7-AY7</f>
        <v>-8.1504018588118541</v>
      </c>
      <c r="HN7" s="3">
        <f>(HJ7^2+HK7^2)^(1/2)</f>
        <v>8.7651223723938543</v>
      </c>
      <c r="HO7" s="3">
        <f t="shared" ref="HO7:HO62" si="15">(HL7^2+HM7^2)^(1/2)</f>
        <v>8.3162683722912778</v>
      </c>
      <c r="HP7" s="3">
        <f>((HL7-HJ7)^2+(HM7-HK7)^2)^(1/2)</f>
        <v>7.8673743688244002</v>
      </c>
      <c r="HQ7" s="3">
        <f>(HN7^2+HO7^2-HP7^2)/(2*HN7*HO7)</f>
        <v>0.57681796279773478</v>
      </c>
      <c r="HR7" s="3">
        <f>DEGREES(ACOS(HQ7))</f>
        <v>54.772955097264308</v>
      </c>
      <c r="HS7" s="3">
        <f>HJ7</f>
        <v>-8.0219172589979379</v>
      </c>
      <c r="HT7" s="3">
        <f>HK7</f>
        <v>-3.5321684122972208</v>
      </c>
      <c r="HU7" s="3">
        <f>BJ7-BF7</f>
        <v>-6.7278392837818046</v>
      </c>
      <c r="HV7" s="3">
        <f>BK7-BG7</f>
        <v>4.8884308408858086</v>
      </c>
      <c r="HW7" s="3">
        <f>(HS7^2+HT7^2)^(1/2)</f>
        <v>8.7651223723938543</v>
      </c>
      <c r="HX7" s="3">
        <f t="shared" ref="HX7:HX62" si="16">(HU7^2+HV7^2)^(1/2)</f>
        <v>8.3162838764992379</v>
      </c>
      <c r="HY7" s="3">
        <f>((HU7-HS7)^2+(HV7-HT7)^2)^(1/2)</f>
        <v>8.519455944404319</v>
      </c>
      <c r="HZ7" s="3">
        <f>(HW7^2+HX7^2-HY7^2)/(2*HW7*HX7)</f>
        <v>0.50352276992035294</v>
      </c>
      <c r="IA7" s="3">
        <f>DEGREES(ACOS(HZ7))</f>
        <v>59.766660449704197</v>
      </c>
      <c r="IB7" s="3">
        <f>AVERAGE(IA7,HR7)</f>
        <v>57.269807773484253</v>
      </c>
      <c r="IC7" s="3">
        <f>SIN(RADIANS(IB7))</f>
        <v>0.84122598345418309</v>
      </c>
      <c r="ID7" s="3">
        <f>HL7</f>
        <v>-1.6526551908515259</v>
      </c>
      <c r="IE7" s="3">
        <f>HM7</f>
        <v>-8.1504018588118541</v>
      </c>
      <c r="IM7" s="3">
        <f>HU7</f>
        <v>-6.7278392837818046</v>
      </c>
      <c r="IN7" s="3">
        <f>HV7</f>
        <v>4.8884308408858086</v>
      </c>
    </row>
    <row r="8" spans="1:256">
      <c r="A8" s="32" t="s">
        <v>81</v>
      </c>
      <c r="B8" s="33"/>
      <c r="C8" s="2">
        <v>2</v>
      </c>
      <c r="D8" s="3">
        <v>489.76846749999999</v>
      </c>
      <c r="E8" s="3">
        <v>-120</v>
      </c>
      <c r="F8" s="3">
        <v>600.54542800000002</v>
      </c>
      <c r="G8" s="3">
        <v>-77.684118420000004</v>
      </c>
      <c r="H8" s="3">
        <v>550.90487240000004</v>
      </c>
      <c r="I8" s="3">
        <v>-114.7935035</v>
      </c>
      <c r="J8" s="3">
        <v>526.68136709999999</v>
      </c>
      <c r="K8" s="3">
        <v>-185.29217199999999</v>
      </c>
      <c r="L8" s="3">
        <v>510.14385149999998</v>
      </c>
      <c r="M8" s="3">
        <v>-266.47795819999999</v>
      </c>
      <c r="N8" s="3">
        <v>506.95217702741598</v>
      </c>
      <c r="O8" s="3">
        <v>-282.146490742531</v>
      </c>
      <c r="P8" s="3">
        <v>537.99338479999994</v>
      </c>
      <c r="Q8" s="3">
        <v>-83.484013230000002</v>
      </c>
      <c r="R8" s="3">
        <v>471.90333900000002</v>
      </c>
      <c r="S8" s="3">
        <v>-48.486423279999997</v>
      </c>
      <c r="T8" s="3">
        <v>402.84454240000002</v>
      </c>
      <c r="U8" s="3">
        <v>1.455347299</v>
      </c>
      <c r="V8" s="3">
        <v>391.80945369930203</v>
      </c>
      <c r="W8" s="3">
        <v>9.4356755894177304</v>
      </c>
      <c r="X8" s="3">
        <v>489.78138375190201</v>
      </c>
      <c r="Y8" s="3">
        <v>-120.142097541488</v>
      </c>
      <c r="Z8" s="3">
        <v>600.56095469481295</v>
      </c>
      <c r="AA8" s="3">
        <v>-77.667133489679301</v>
      </c>
      <c r="AB8" s="3">
        <v>550.948264952518</v>
      </c>
      <c r="AC8" s="3">
        <v>-114.80471049455799</v>
      </c>
      <c r="AD8" s="3">
        <v>526.61649852362598</v>
      </c>
      <c r="AE8" s="3">
        <v>-185.12757790958901</v>
      </c>
      <c r="AF8" s="3">
        <v>510.77709940392202</v>
      </c>
      <c r="AG8" s="3">
        <v>-265.68629775768397</v>
      </c>
      <c r="AH8" s="3">
        <v>507.55106680572902</v>
      </c>
      <c r="AI8" s="3">
        <v>-282.114297141485</v>
      </c>
      <c r="AJ8" s="3">
        <v>538.26648220933805</v>
      </c>
      <c r="AK8" s="3">
        <v>-83.595087433042707</v>
      </c>
      <c r="AL8" s="3">
        <v>471.91543936637203</v>
      </c>
      <c r="AM8" s="3">
        <v>-48.502238456810403</v>
      </c>
      <c r="AN8" s="3">
        <v>403.108047957427</v>
      </c>
      <c r="AO8" s="3">
        <v>1.4194081573561499</v>
      </c>
      <c r="AP8" s="3">
        <v>391.90926816630099</v>
      </c>
      <c r="AQ8" s="3">
        <v>9.5414242088235905</v>
      </c>
      <c r="AR8" s="3">
        <f t="shared" ref="AR8:BG43" si="17">X8*$B$11</f>
        <v>41.206982795849015</v>
      </c>
      <c r="AS8" s="3">
        <f t="shared" si="9"/>
        <v>-10.107965534592624</v>
      </c>
      <c r="AT8" s="3">
        <f t="shared" si="9"/>
        <v>50.527246949229749</v>
      </c>
      <c r="AU8" s="3">
        <f t="shared" si="9"/>
        <v>-6.5344015507402284</v>
      </c>
      <c r="AV8" s="3">
        <f t="shared" si="9"/>
        <v>46.353161693057324</v>
      </c>
      <c r="AW8" s="3">
        <f t="shared" si="9"/>
        <v>-9.6589129092502102</v>
      </c>
      <c r="AX8" s="3">
        <f t="shared" si="9"/>
        <v>44.306046972307023</v>
      </c>
      <c r="AY8" s="3">
        <f t="shared" si="9"/>
        <v>-15.57541623881291</v>
      </c>
      <c r="AZ8" s="3">
        <f t="shared" si="9"/>
        <v>42.97342415593463</v>
      </c>
      <c r="BA8" s="3">
        <f t="shared" si="9"/>
        <v>-22.353096838689687</v>
      </c>
      <c r="BB8" s="3">
        <f t="shared" si="9"/>
        <v>42.702007000888322</v>
      </c>
      <c r="BC8" s="3">
        <f t="shared" si="9"/>
        <v>-23.735240608207505</v>
      </c>
      <c r="BD8" s="3">
        <f t="shared" si="9"/>
        <v>45.286199941028741</v>
      </c>
      <c r="BE8" s="3">
        <f t="shared" si="9"/>
        <v>-7.0331405887321203</v>
      </c>
      <c r="BF8" s="3">
        <f t="shared" si="9"/>
        <v>39.703859795773838</v>
      </c>
      <c r="BG8" s="3">
        <f t="shared" si="9"/>
        <v>-4.0806591919433917</v>
      </c>
      <c r="BH8" s="3">
        <f t="shared" si="9"/>
        <v>33.914858645309764</v>
      </c>
      <c r="BI8" s="3">
        <f t="shared" si="10"/>
        <v>0.11941966244697123</v>
      </c>
      <c r="BJ8" s="3">
        <f t="shared" si="10"/>
        <v>32.972667003290994</v>
      </c>
      <c r="BK8" s="3">
        <f t="shared" si="10"/>
        <v>0.8027526489656297</v>
      </c>
      <c r="BM8" s="14">
        <f>1/959.04</f>
        <v>1.0427093760427095E-3</v>
      </c>
      <c r="BN8" s="3">
        <f t="shared" ref="BN8:BO43" si="18">AVERAGE(AR8,AT8)</f>
        <v>45.867114872539382</v>
      </c>
      <c r="BO8" s="3">
        <f t="shared" si="18"/>
        <v>-8.3211835426664269</v>
      </c>
      <c r="BP8" s="3">
        <f t="shared" ref="BP8:BP43" si="19">((BN8-BN7)^2+(BO8-BO7)^2)^(1/2)</f>
        <v>1.4704649559863267E-2</v>
      </c>
      <c r="BQ8" s="3">
        <f t="shared" ref="BQ8:BQ43" si="20">BP8/$BM$8</f>
        <v>14.102347113891266</v>
      </c>
      <c r="BR8" s="3">
        <f t="shared" ref="BR8:BR43" si="21">BQ8*$B$22</f>
        <v>269.35482987532322</v>
      </c>
      <c r="BS8" s="3">
        <f>(BQ8-BQ7)/$BM$8</f>
        <v>13524.714976106277</v>
      </c>
      <c r="BT8" s="3">
        <f>BS8*$B$22</f>
        <v>258322.05604362991</v>
      </c>
      <c r="BU8" s="3">
        <f>BT8*0.001</f>
        <v>258.32205604362991</v>
      </c>
      <c r="BW8" s="14">
        <f>1/959.04</f>
        <v>1.0427093760427095E-3</v>
      </c>
      <c r="BX8" s="3">
        <f t="shared" si="7"/>
        <v>43.504026986597673</v>
      </c>
      <c r="BY8" s="3">
        <f t="shared" si="7"/>
        <v>-19.655328423510205</v>
      </c>
      <c r="BZ8" s="3">
        <f t="shared" ref="BZ8:BZ43" si="22">((BX8-BX7)^2+(BY8-BY7)^2)^(1/2)</f>
        <v>6.5148296191709171E-2</v>
      </c>
      <c r="CA8" s="3">
        <f t="shared" ref="CA8:CA43" si="23">BZ8/$BW$8</f>
        <v>62.479821979696752</v>
      </c>
      <c r="CB8" s="3">
        <f t="shared" si="8"/>
        <v>36.338263399532416</v>
      </c>
      <c r="CC8" s="3">
        <f t="shared" si="8"/>
        <v>-1.638953271488881</v>
      </c>
      <c r="CD8" s="3">
        <f t="shared" ref="CD8:CD43" si="24">((CB8-CB7)^2+(CC8-CC7)^2)^(1/2)</f>
        <v>6.7905020273869915E-3</v>
      </c>
      <c r="CE8" s="3">
        <f t="shared" ref="CE8:CE43" si="25">CD8/$BW$8</f>
        <v>6.5123630643452195</v>
      </c>
      <c r="CF8" s="3">
        <f t="shared" ref="CF8:CF43" si="26">AVERAGE(CE8,CA8)</f>
        <v>34.496092522020987</v>
      </c>
      <c r="CH8" s="3">
        <f>((BB7-AX7)^2+(BC7-AY7)^2)^(1/2)</f>
        <v>8.3162683722912778</v>
      </c>
      <c r="CI8" s="3">
        <f>((BB9-BB7)^2+(BC9-BC7)^2)^(1/2)</f>
        <v>0.1903049111140806</v>
      </c>
      <c r="CJ8" s="3">
        <f>((BB9-AX7)^2+(BC9-AY7)^2)^(1/2)</f>
        <v>8.3267105283586673</v>
      </c>
      <c r="CK8" s="3">
        <f>((BB9-AX9)^2+(BC9-AY9)^2)^(1/2)</f>
        <v>8.3160026260093804</v>
      </c>
      <c r="CL8" s="3">
        <f>((AX9-AX7)^2+(AY9-AY7)^2)^(1/2)</f>
        <v>8.433815882980078E-2</v>
      </c>
      <c r="CM8" s="7">
        <f t="shared" ref="CM8:CM42" si="27">(CH8+CI8+CJ8)/2</f>
        <v>8.4166419058820132</v>
      </c>
      <c r="CN8" s="7">
        <f t="shared" ref="CN8:CN42" si="28">SQRT(CM8*(CM8-CH8)*(CM8-CI8)*(CM8-CJ8))</f>
        <v>0.79056558191307646</v>
      </c>
      <c r="CO8" s="7">
        <f t="shared" ref="CO8:CO42" si="29">(CJ8+CK8+CL8)/2</f>
        <v>8.3635256565989238</v>
      </c>
      <c r="CP8" s="7">
        <f t="shared" ref="CP8:CP42" si="30">SQRT(CO8*(CO8-CJ8)*(CO8-CK8)*(CO8-CL8))</f>
        <v>0.34805972983091976</v>
      </c>
      <c r="CQ8" s="7">
        <f>CN8+CP8</f>
        <v>1.1386253117439962</v>
      </c>
      <c r="CR8" s="3">
        <f>((BJ7-BF7)^2+(BK7-BG7)^2)^(1/2)</f>
        <v>8.3162838764992379</v>
      </c>
      <c r="CS8" s="3">
        <f>((BJ9-BJ7)^2+(BK9-BK7)^2)^(1/2)</f>
        <v>1.0538184227084663E-2</v>
      </c>
      <c r="CT8" s="3">
        <f>((BJ9-BF7)^2+(BK9-BG7)^2)^(1/2)</f>
        <v>8.3253536694079937</v>
      </c>
      <c r="CU8" s="3">
        <f>((BJ9-BF9)^2+(BK9-BG9)^2)^(1/2)</f>
        <v>8.3157234108055427</v>
      </c>
      <c r="CV8" s="3">
        <f>((BF9-BF7)^2+(BG9-BG7)^2)^(1/2)</f>
        <v>1.8154306461536766E-2</v>
      </c>
      <c r="CW8" s="7">
        <f t="shared" ref="CW8:CW42" si="31">(CR8+CS8+CT8)/2</f>
        <v>8.3260878650671586</v>
      </c>
      <c r="CX8" s="7">
        <f t="shared" ref="CX8:CX42" si="32">SQRT(CW8*(CW8-CR8)*(CW8-CS8)*(CW8-CT8))</f>
        <v>2.232406510679253E-2</v>
      </c>
      <c r="CY8" s="7">
        <f t="shared" ref="CY8:CY42" si="33">(CT8+CU8+CV8)/2</f>
        <v>8.3296156933375354</v>
      </c>
      <c r="CZ8" s="7">
        <f t="shared" ref="CZ8:CZ42" si="34">SQRT(CY8*(CY8-CT8)*(CY8-CU8)*(CY8-CV8))</f>
        <v>6.4024459907750478E-2</v>
      </c>
      <c r="DA8" s="7">
        <f>CX8+CZ8</f>
        <v>8.6348525014543015E-2</v>
      </c>
      <c r="DB8" s="3">
        <f t="shared" ref="DB8:DB42" si="35">AVERAGE(DA8,CQ8)</f>
        <v>0.61248691837926961</v>
      </c>
      <c r="DD8" s="14">
        <f>1/959.04</f>
        <v>1.0427093760427095E-3</v>
      </c>
      <c r="DE8" s="3">
        <f t="shared" ref="DE8:DF43" si="36">AR8-AT8</f>
        <v>-9.3202641533807338</v>
      </c>
      <c r="DF8" s="3">
        <f t="shared" si="36"/>
        <v>-3.573563983852396</v>
      </c>
      <c r="DG8" s="3">
        <f t="shared" ref="DG8:DH43" si="37">AX8-AV8</f>
        <v>-2.0471147207503009</v>
      </c>
      <c r="DH8" s="3">
        <f t="shared" si="37"/>
        <v>-5.9165033295626994</v>
      </c>
      <c r="DI8" s="3">
        <f t="shared" ref="DI8:DI43" si="38">(DE8^2+DF8^2)^(1/2)</f>
        <v>9.9818677328183867</v>
      </c>
      <c r="DJ8" s="3">
        <f t="shared" ref="DJ8:DJ43" si="39">(DG8^2+DH8^2)^(1/2)</f>
        <v>6.2606461590349509</v>
      </c>
      <c r="DK8" s="3">
        <f t="shared" ref="DK8:DK43" si="40">((DG8-DE8)^2+(DH8-DF8)^2)^(1/2)</f>
        <v>7.641208506973868</v>
      </c>
      <c r="DL8" s="3">
        <f t="shared" ref="DL8:DL43" si="41">(DI8^2+DJ8^2-DK8^2)/(2*DI8*DJ8)</f>
        <v>0.64363513618591972</v>
      </c>
      <c r="DM8" s="3">
        <f t="shared" ref="DM8:DM43" si="42">DEGREES(ACOS(DL8))</f>
        <v>49.936580360309925</v>
      </c>
      <c r="DN8" s="3">
        <f t="shared" ref="DN8:DO43" si="43">AR8-AT8</f>
        <v>-9.3202641533807338</v>
      </c>
      <c r="DO8" s="3">
        <f t="shared" si="43"/>
        <v>-3.573563983852396</v>
      </c>
      <c r="DP8" s="3">
        <f t="shared" ref="DP8:DQ43" si="44">BF8-BD8</f>
        <v>-5.5823401452549035</v>
      </c>
      <c r="DQ8" s="3">
        <f t="shared" si="44"/>
        <v>2.9524813967887287</v>
      </c>
      <c r="DR8" s="3">
        <f t="shared" ref="DR8:DR43" si="45">(DN8^2+DO8^2)^(1/2)</f>
        <v>9.9818677328183867</v>
      </c>
      <c r="DS8" s="3">
        <f t="shared" ref="DS8:DS43" si="46">(DP8^2+DQ8^2)^(1/2)</f>
        <v>6.3150350668628956</v>
      </c>
      <c r="DT8" s="3">
        <f t="shared" ref="DT8:DT43" si="47">((DP8-DN8)^2+(DQ8-DO8)^2)^(1/2)</f>
        <v>7.5207276377163685</v>
      </c>
      <c r="DU8" s="3">
        <f t="shared" ref="DU8:DU43" si="48">(DR8^2+DS8^2-DT8^2)/(2*DR8*DS8)</f>
        <v>0.65800662653952446</v>
      </c>
      <c r="DV8" s="3">
        <f t="shared" ref="DV8:DV43" si="49">DEGREES(ACOS(DU8))</f>
        <v>48.851976586447677</v>
      </c>
      <c r="DW8" s="3">
        <f t="shared" ref="DW8:DW43" si="50">AVERAGE(DV8,DM8)</f>
        <v>49.394278473378805</v>
      </c>
      <c r="DX8" s="3">
        <f>(DW8-DW7)/$DD$8</f>
        <v>220.62678437687455</v>
      </c>
      <c r="DY8" s="3">
        <f t="shared" ref="DY8:EB43" si="51">AX8-AV8</f>
        <v>-2.0471147207503009</v>
      </c>
      <c r="DZ8" s="3">
        <f t="shared" si="51"/>
        <v>-5.9165033295626994</v>
      </c>
      <c r="EA8" s="3">
        <f t="shared" si="51"/>
        <v>-1.3326228163723925</v>
      </c>
      <c r="EB8" s="3">
        <f t="shared" si="51"/>
        <v>-6.7776805998767777</v>
      </c>
      <c r="EC8" s="3">
        <f t="shared" ref="EC8:EC43" si="52">(DY8^2+DZ8^2)^(1/2)</f>
        <v>6.2606461590349509</v>
      </c>
      <c r="ED8" s="3">
        <f t="shared" si="11"/>
        <v>6.9074480008656112</v>
      </c>
      <c r="EE8" s="3">
        <f t="shared" ref="EE8:EE43" si="53">((EA8-DY8)^2+(EB8-DZ8)^2)^(1/2)</f>
        <v>1.1189839017283392</v>
      </c>
      <c r="EF8" s="3">
        <f t="shared" ref="EF8:EF43" si="54">(EC8^2+ED8^2-EE8^2)/(2*EC8*ED8)</f>
        <v>0.99035991840648729</v>
      </c>
      <c r="EG8" s="3">
        <f t="shared" ref="EG8:EG43" si="55">DEGREES(ACOS(EF8))</f>
        <v>7.9620974656071732</v>
      </c>
      <c r="EH8" s="3">
        <f t="shared" ref="EH8:EK43" si="56">BF8-BD8</f>
        <v>-5.5823401452549035</v>
      </c>
      <c r="EI8" s="3">
        <f t="shared" si="56"/>
        <v>2.9524813967887287</v>
      </c>
      <c r="EJ8" s="3">
        <f t="shared" si="56"/>
        <v>-5.7890011504640739</v>
      </c>
      <c r="EK8" s="3">
        <f t="shared" si="56"/>
        <v>4.2000788543903633</v>
      </c>
      <c r="EL8" s="3">
        <f t="shared" ref="EL8:EL43" si="57">(EH8^2+EI8^2)^(1/2)</f>
        <v>6.3150350668628956</v>
      </c>
      <c r="EM8" s="3">
        <f t="shared" si="12"/>
        <v>7.1521463004591457</v>
      </c>
      <c r="EN8" s="3">
        <f t="shared" ref="EN8:EN43" si="58">((EJ8-EH8)^2+(EK8-EI8)^2)^(1/2)</f>
        <v>1.2645980338780096</v>
      </c>
      <c r="EO8" s="3">
        <f t="shared" ref="EO8:EO43" si="59">(EL8^2+EM8^2-EN8^2)/(2*EL8*EM8)</f>
        <v>0.99005389140110756</v>
      </c>
      <c r="EP8" s="3">
        <f t="shared" ref="EP8:EP43" si="60">DEGREES(ACOS(EO8))</f>
        <v>8.0876965564580328</v>
      </c>
      <c r="EQ8" s="3">
        <f t="shared" ref="EQ8:EQ43" si="61">AVERAGE(EP8,EG8)</f>
        <v>8.0248970110326034</v>
      </c>
      <c r="ER8" s="3">
        <f>(EQ8-EQ7)/$DD$8</f>
        <v>-80.877381039129901</v>
      </c>
      <c r="ES8" s="3">
        <f t="shared" ref="ES8:EV43" si="62">AZ8-AX8</f>
        <v>-1.3326228163723925</v>
      </c>
      <c r="ET8" s="3">
        <f t="shared" si="62"/>
        <v>-6.7776805998767777</v>
      </c>
      <c r="EU8" s="3">
        <f t="shared" si="62"/>
        <v>-0.27141715504630781</v>
      </c>
      <c r="EV8" s="3">
        <f t="shared" si="62"/>
        <v>-1.3821437695178176</v>
      </c>
      <c r="EW8" s="3">
        <f t="shared" ref="EW8:EW43" si="63">(ES8^2+ET8^2)^(1/2)</f>
        <v>6.9074480008656112</v>
      </c>
      <c r="EX8" s="3">
        <f t="shared" si="13"/>
        <v>1.4085413276401775</v>
      </c>
      <c r="EY8" s="3">
        <f t="shared" ref="EY8:EY43" si="64">((EU8-ES8)^2+(EV8-ET8)^2)^(1/2)</f>
        <v>5.4989067225577255</v>
      </c>
      <c r="EZ8" s="3">
        <f t="shared" ref="EZ8:EZ43" si="65">(EW8^2+EX8^2-EY8^2)/(2*EW8*EX8)</f>
        <v>0.99999997211822456</v>
      </c>
      <c r="FA8" s="3">
        <f t="shared" ref="FA8:FA43" si="66">DEGREES(ACOS(EZ8))</f>
        <v>1.3530001470981831E-2</v>
      </c>
      <c r="FB8" s="3">
        <f t="shared" ref="FB8:FE43" si="67">BH8-BF8</f>
        <v>-5.7890011504640739</v>
      </c>
      <c r="FC8" s="3">
        <f t="shared" si="67"/>
        <v>4.2000788543903633</v>
      </c>
      <c r="FD8" s="3">
        <f t="shared" si="67"/>
        <v>-0.94219164201876993</v>
      </c>
      <c r="FE8" s="3">
        <f t="shared" si="67"/>
        <v>0.68333298651865848</v>
      </c>
      <c r="FF8" s="3">
        <f t="shared" ref="FF8:FF43" si="68">(FB8^2+FC8^2)^(1/2)</f>
        <v>7.1521463004591457</v>
      </c>
      <c r="FG8" s="3">
        <f t="shared" si="14"/>
        <v>1.1639025134239271</v>
      </c>
      <c r="FH8" s="3">
        <f t="shared" ref="FH8:FH43" si="69">((FD8-FB8)^2+(FE8-FC8)^2)^(1/2)</f>
        <v>5.988243808525878</v>
      </c>
      <c r="FI8" s="3">
        <f t="shared" ref="FI8:FI43" si="70">(FF8^2+FG8^2-FH8^2)/(2*FF8*FG8)</f>
        <v>0.99999998454047234</v>
      </c>
      <c r="FJ8" s="3">
        <f t="shared" ref="FJ8:FJ43" si="71">DEGREES(ACOS(FI8))</f>
        <v>1.0074783937595807E-2</v>
      </c>
      <c r="FK8" s="3">
        <f t="shared" ref="FK8:FK43" si="72">AVERAGE(FJ8,FA8)</f>
        <v>1.180239270428882E-2</v>
      </c>
      <c r="FL8" s="3">
        <f>(FK8-FK7)/$DD$8</f>
        <v>-16.865289834940306</v>
      </c>
      <c r="FN8" s="14">
        <f>1/959.04</f>
        <v>1.0427093760427095E-3</v>
      </c>
      <c r="FO8" s="3">
        <f t="shared" ref="FO8:FP58" si="73">AVERAGE(BB8,AX8)</f>
        <v>43.504026986597673</v>
      </c>
      <c r="FP8" s="3">
        <f t="shared" si="73"/>
        <v>-19.655328423510205</v>
      </c>
      <c r="FQ8" s="3">
        <f t="shared" ref="FQ8:FQ43" si="74">$BN$25-$BN$43</f>
        <v>8.0219172589979379</v>
      </c>
      <c r="FR8" s="3">
        <f t="shared" ref="FR8:FR43" si="75">$BO$25-$BO$43</f>
        <v>3.5321684122972208</v>
      </c>
      <c r="FS8" s="3">
        <f>FO8-FO7</f>
        <v>6.2554698793697128E-2</v>
      </c>
      <c r="FT8" s="3">
        <f>FP8-FP7</f>
        <v>-1.8199180078028121E-2</v>
      </c>
      <c r="FU8" s="3">
        <f>(FQ8^2+FR8^2)^(1/2)</f>
        <v>8.7651223723938543</v>
      </c>
      <c r="FV8" s="3">
        <f t="shared" ref="FV8:FV62" si="76">(FS8^2+FT8^2)^(1/2)</f>
        <v>6.5148296191709171E-2</v>
      </c>
      <c r="FW8" s="3">
        <f t="shared" ref="FW8:FW62" si="77">((FS8-FQ8)^2+(FT8-FR8)^2)^(1/2)</f>
        <v>8.7153062141137312</v>
      </c>
      <c r="FX8" s="3">
        <f t="shared" ref="FX8:FX62" si="78">(FU8^2+FV8^2-FW8^2)/(2*FU8*FV8)</f>
        <v>0.76620127200231325</v>
      </c>
      <c r="FY8" s="3">
        <f>DEGREES(ACOS(FX8))</f>
        <v>39.986018803385228</v>
      </c>
      <c r="FZ8" s="3">
        <f t="shared" ref="FZ8:GA58" si="79">AVERAGE(BJ8,BF8)</f>
        <v>36.338263399532416</v>
      </c>
      <c r="GA8" s="3">
        <f t="shared" si="79"/>
        <v>-1.638953271488881</v>
      </c>
      <c r="GB8" s="3">
        <f t="shared" ref="GB8:GC62" si="80">FQ8</f>
        <v>8.0219172589979379</v>
      </c>
      <c r="GC8" s="3">
        <f t="shared" si="80"/>
        <v>3.5321684122972208</v>
      </c>
      <c r="GD8" s="3">
        <f>FZ8-FZ7</f>
        <v>-9.6954372485669182E-4</v>
      </c>
      <c r="GE8" s="3">
        <f>GA8-GA7</f>
        <v>6.7209301997221971E-3</v>
      </c>
      <c r="GF8" s="3">
        <f t="shared" ref="GF8:GF62" si="81">(GB8^2+GC8^2)^(1/2)</f>
        <v>8.7651223723938543</v>
      </c>
      <c r="GG8" s="3">
        <f t="shared" ref="GG8:GG62" si="82">(GD8^2+GE8^2)^(1/2)</f>
        <v>6.7905020273869915E-3</v>
      </c>
      <c r="GH8" s="3">
        <f t="shared" ref="GH8:GH62" si="83">((GD8-GB8)^2+(GE8-GC8)^2)^(1/2)</f>
        <v>8.7633037490624037</v>
      </c>
      <c r="GI8" s="3">
        <f t="shared" ref="GI8:GI62" si="84">(GF8^2+GG8^2-GH8^2)/(2*GF8*GG8)</f>
        <v>0.26817826134495576</v>
      </c>
      <c r="GJ8" s="3">
        <f>DEGREES(ACOS(GI8))</f>
        <v>74.444108498742764</v>
      </c>
      <c r="GL8" s="3">
        <f>FR8</f>
        <v>3.5321684122972208</v>
      </c>
      <c r="GM8" s="3">
        <f>-FQ8</f>
        <v>-8.0219172589979379</v>
      </c>
      <c r="GN8" s="3">
        <f>FS8</f>
        <v>6.2554698793697128E-2</v>
      </c>
      <c r="GO8" s="3">
        <f>FT8</f>
        <v>-1.8199180078028121E-2</v>
      </c>
      <c r="GP8" s="3">
        <f t="shared" ref="GP8:GP62" si="85">(GL8^2+GM8^2)^(1/2)</f>
        <v>8.7651223723938543</v>
      </c>
      <c r="GQ8" s="3">
        <f t="shared" ref="GQ8:GQ62" si="86">(GN8^2+GO8^2)^(1/2)</f>
        <v>6.5148296191709171E-2</v>
      </c>
      <c r="GR8" s="3">
        <f t="shared" ref="GR8:GR62" si="87">((GN8-GL8)^2+(GO8-GM8)^2)^(1/2)</f>
        <v>8.7234008510305845</v>
      </c>
      <c r="GS8" s="3">
        <f t="shared" ref="GS8:GS62" si="88">(GP8^2+GQ8^2-GR8^2)/(2*GP8*GQ8)</f>
        <v>0.64260066198383103</v>
      </c>
      <c r="GT8" s="3">
        <f>DEGREES(ACOS(GS8))-90</f>
        <v>-39.986018803386436</v>
      </c>
      <c r="GU8" s="3">
        <f>-GC8</f>
        <v>-3.5321684122972208</v>
      </c>
      <c r="GV8" s="3">
        <f t="shared" ref="GV8:GV58" si="89">GB8</f>
        <v>8.0219172589979379</v>
      </c>
      <c r="GW8" s="3">
        <f>GD8</f>
        <v>-9.6954372485669182E-4</v>
      </c>
      <c r="GX8" s="3">
        <f>GE8</f>
        <v>6.7209301997221971E-3</v>
      </c>
      <c r="GY8" s="3">
        <f>(GU8^2+GV8^2)^(1/2)</f>
        <v>8.7651223723938543</v>
      </c>
      <c r="GZ8" s="3">
        <f t="shared" ref="GZ8:GZ62" si="90">(GW8^2+GX8^2)^(1/2)</f>
        <v>6.7905020273869915E-3</v>
      </c>
      <c r="HA8" s="3">
        <f t="shared" ref="HA8:HA62" si="91">((GW8-GU8)^2+(GX8-GV8)^2)^(1/2)</f>
        <v>8.7585808004828678</v>
      </c>
      <c r="HB8" s="3">
        <f t="shared" ref="HB8:HB62" si="92">(GY8^2+GZ8^2-HA8^2)/(2*GY8*GZ8)</f>
        <v>0.96336930620735139</v>
      </c>
      <c r="HC8" s="3">
        <f>DEGREES(ACOS(HB8))-90</f>
        <v>-74.444108498791223</v>
      </c>
      <c r="HE8" s="3">
        <f>GT8</f>
        <v>-39.986018803386436</v>
      </c>
      <c r="HF8" s="3">
        <f>HC8</f>
        <v>-74.444108498791223</v>
      </c>
      <c r="HG8" s="3">
        <f>AVERAGE(HF8,HE8)</f>
        <v>-57.215063651088826</v>
      </c>
      <c r="HH8" s="3">
        <f>COS(RADIANS(HG8))</f>
        <v>0.54148719793800215</v>
      </c>
      <c r="HJ8" s="3">
        <f t="shared" ref="HJ8:HJ43" si="93">$BN$43-$BN$25</f>
        <v>-8.0219172589979379</v>
      </c>
      <c r="HK8" s="3">
        <f t="shared" ref="HK8:HK43" si="94">$BO$43-$BO$25</f>
        <v>-3.5321684122972208</v>
      </c>
      <c r="HL8" s="3">
        <f t="shared" ref="HL8:HM58" si="95">BB8-AX8</f>
        <v>-1.6040399714187004</v>
      </c>
      <c r="HM8" s="3">
        <f t="shared" si="95"/>
        <v>-8.1598243693945953</v>
      </c>
      <c r="HN8" s="3">
        <f t="shared" ref="HN8:HN62" si="96">(HJ8^2+HK8^2)^(1/2)</f>
        <v>8.7651223723938543</v>
      </c>
      <c r="HO8" s="3">
        <f t="shared" si="15"/>
        <v>8.3159892958850552</v>
      </c>
      <c r="HP8" s="3">
        <f t="shared" ref="HP8:HP62" si="97">((HL8-HJ8)^2+(HM8-HK8)^2)^(1/2)</f>
        <v>7.912290978956996</v>
      </c>
      <c r="HQ8" s="3">
        <f t="shared" ref="HQ8:HQ62" si="98">(HN8^2+HO8^2-HP8^2)/(2*HN8*HO8)</f>
        <v>0.57194361568529195</v>
      </c>
      <c r="HR8" s="3">
        <f t="shared" ref="HR8:HR62" si="99">DEGREES(ACOS(HQ8))</f>
        <v>55.114128504529539</v>
      </c>
      <c r="HS8" s="3">
        <f t="shared" ref="HS8:HT62" si="100">HJ8</f>
        <v>-8.0219172589979379</v>
      </c>
      <c r="HT8" s="3">
        <f t="shared" si="100"/>
        <v>-3.5321684122972208</v>
      </c>
      <c r="HU8" s="3">
        <f t="shared" ref="HU8:HV58" si="101">BJ8-BF8</f>
        <v>-6.7311927924828439</v>
      </c>
      <c r="HV8" s="3">
        <f t="shared" si="101"/>
        <v>4.8834118409090213</v>
      </c>
      <c r="HW8" s="3">
        <f t="shared" ref="HW8:HW62" si="102">(HS8^2+HT8^2)^(1/2)</f>
        <v>8.7651223723938543</v>
      </c>
      <c r="HX8" s="3">
        <f t="shared" si="16"/>
        <v>8.3160487984080174</v>
      </c>
      <c r="HY8" s="3">
        <f t="shared" ref="HY8:HY62" si="103">((HU8-HS8)^2+(HV8-HT8)^2)^(1/2)</f>
        <v>8.513986178436955</v>
      </c>
      <c r="HZ8" s="3">
        <f t="shared" ref="HZ8:HZ62" si="104">(HW8^2+HX8^2-HY8^2)/(2*HW8*HX8)</f>
        <v>0.50414927949098365</v>
      </c>
      <c r="IA8" s="3">
        <f t="shared" ref="IA8:IA62" si="105">DEGREES(ACOS(HZ8))</f>
        <v>59.725104089214831</v>
      </c>
      <c r="IB8" s="3">
        <f t="shared" ref="IB8:IB62" si="106">AVERAGE(IA8,HR8)</f>
        <v>57.419616296872185</v>
      </c>
      <c r="IC8" s="3">
        <f t="shared" ref="IC8:IC62" si="107">SIN(RADIANS(IB8))</f>
        <v>0.84263680602624447</v>
      </c>
      <c r="ID8" s="3">
        <f t="shared" ref="ID8:IE62" si="108">HL8</f>
        <v>-1.6040399714187004</v>
      </c>
      <c r="IE8" s="3">
        <f t="shared" si="108"/>
        <v>-8.1598243693945953</v>
      </c>
      <c r="IF8" s="3">
        <f>FS8</f>
        <v>6.2554698793697128E-2</v>
      </c>
      <c r="IG8" s="3">
        <f>FT8</f>
        <v>-1.8199180078028121E-2</v>
      </c>
      <c r="IH8" s="3">
        <f>(ID8^2+IE8^2)^(1/2)</f>
        <v>8.3159892958850552</v>
      </c>
      <c r="II8" s="3">
        <f t="shared" ref="II8:II62" si="109">(IF8^2+IG8^2)^(1/2)</f>
        <v>6.5148296191709171E-2</v>
      </c>
      <c r="IJ8" s="3">
        <f>((IF8-ID8)^2+(IG8-IE8)^2)^(1/2)</f>
        <v>8.3104511621267836</v>
      </c>
      <c r="IK8" s="3">
        <f>(IH8^2+II8^2-IJ8^2)/(2*IH8*II8)</f>
        <v>8.8896857695837245E-2</v>
      </c>
      <c r="IL8" s="3">
        <f>DEGREES(ACOS(IK8))</f>
        <v>84.899852692084337</v>
      </c>
      <c r="IM8" s="3">
        <f t="shared" ref="IM8:IN62" si="110">HU8</f>
        <v>-6.7311927924828439</v>
      </c>
      <c r="IN8" s="3">
        <f t="shared" si="110"/>
        <v>4.8834118409090213</v>
      </c>
      <c r="IO8" s="3">
        <f>GD8</f>
        <v>-9.6954372485669182E-4</v>
      </c>
      <c r="IP8" s="3">
        <f>GE8</f>
        <v>6.7209301997221971E-3</v>
      </c>
      <c r="IQ8" s="3">
        <f>(IM8^2+IN8^2)^(1/2)</f>
        <v>8.3160487984080174</v>
      </c>
      <c r="IR8" s="3">
        <f t="shared" ref="IR8:IR62" si="111">(IO8^2+IP8^2)^(1/2)</f>
        <v>6.7905020273869915E-3</v>
      </c>
      <c r="IS8" s="3">
        <f>((IO8-IM8)^2+(IP8-IN8)^2)^(1/2)</f>
        <v>8.3113187411335154</v>
      </c>
      <c r="IT8" s="3">
        <f>(IQ8^2+IR8^2-IS8^2)/(2*IQ8*IR8)</f>
        <v>0.69677977625414811</v>
      </c>
      <c r="IU8" s="3">
        <f>DEGREES(ACOS(IT8))</f>
        <v>45.830787412039797</v>
      </c>
      <c r="IV8" s="3">
        <f>AVERAGE(IU8,IL8)</f>
        <v>65.36532005206206</v>
      </c>
    </row>
    <row r="9" spans="1:256">
      <c r="A9" s="15" t="s">
        <v>82</v>
      </c>
      <c r="B9" s="16" t="s">
        <v>83</v>
      </c>
      <c r="C9" s="2">
        <v>3</v>
      </c>
      <c r="D9" s="3">
        <v>489.37155460000002</v>
      </c>
      <c r="E9" s="3">
        <v>-120</v>
      </c>
      <c r="F9" s="3">
        <v>600.54542800000002</v>
      </c>
      <c r="G9" s="3">
        <v>-77.841621700000005</v>
      </c>
      <c r="H9" s="3">
        <v>550.90487240000004</v>
      </c>
      <c r="I9" s="3">
        <v>-114.7935035</v>
      </c>
      <c r="J9" s="3">
        <v>527.07827999999995</v>
      </c>
      <c r="K9" s="3">
        <v>-185.29217199999999</v>
      </c>
      <c r="L9" s="3">
        <v>512.37122969999996</v>
      </c>
      <c r="M9" s="3">
        <v>-265.1415313</v>
      </c>
      <c r="N9" s="3">
        <v>509.17399033751502</v>
      </c>
      <c r="O9" s="3">
        <v>-282.50038364737998</v>
      </c>
      <c r="P9" s="3">
        <v>538.78721059999998</v>
      </c>
      <c r="Q9" s="3">
        <v>-83.880926130000006</v>
      </c>
      <c r="R9" s="3">
        <v>472.04365339999998</v>
      </c>
      <c r="S9" s="3">
        <v>-48.346108870000002</v>
      </c>
      <c r="T9" s="3">
        <v>403.6383682</v>
      </c>
      <c r="U9" s="3">
        <v>1.2568908489999999</v>
      </c>
      <c r="V9" s="3">
        <v>392.02417385175102</v>
      </c>
      <c r="W9" s="3">
        <v>9.6787383321033005</v>
      </c>
      <c r="X9" s="3">
        <v>489.49677735169797</v>
      </c>
      <c r="Y9" s="3">
        <v>-120.090765445828</v>
      </c>
      <c r="Z9" s="3">
        <v>600.50386090110396</v>
      </c>
      <c r="AA9" s="3">
        <v>-77.697402974687407</v>
      </c>
      <c r="AB9" s="3">
        <v>550.89750592041798</v>
      </c>
      <c r="AC9" s="3">
        <v>-114.801243422559</v>
      </c>
      <c r="AD9" s="3">
        <v>527.11668523809305</v>
      </c>
      <c r="AE9" s="3">
        <v>-185.272637898417</v>
      </c>
      <c r="AF9" s="3">
        <v>512.02521093048199</v>
      </c>
      <c r="AG9" s="3">
        <v>-264.870739536342</v>
      </c>
      <c r="AH9" s="3">
        <v>508.71382756550298</v>
      </c>
      <c r="AI9" s="3">
        <v>-282.38741815793401</v>
      </c>
      <c r="AJ9" s="3">
        <v>538.42680797482205</v>
      </c>
      <c r="AK9" s="3">
        <v>-83.680760612133895</v>
      </c>
      <c r="AL9" s="3">
        <v>471.92189409741701</v>
      </c>
      <c r="AM9" s="3">
        <v>-48.396682629969099</v>
      </c>
      <c r="AN9" s="3">
        <v>403.36434026289601</v>
      </c>
      <c r="AO9" s="3">
        <v>1.29798498119434</v>
      </c>
      <c r="AP9" s="3">
        <v>391.89103649868099</v>
      </c>
      <c r="AQ9" s="3">
        <v>9.6063474099932904</v>
      </c>
      <c r="AR9" s="3">
        <f t="shared" si="17"/>
        <v>41.183037886087526</v>
      </c>
      <c r="AS9" s="3">
        <f t="shared" si="9"/>
        <v>-10.103646789836478</v>
      </c>
      <c r="AT9" s="3">
        <f t="shared" si="9"/>
        <v>50.522443453112572</v>
      </c>
      <c r="AU9" s="3">
        <f t="shared" si="9"/>
        <v>-6.5369482260311784</v>
      </c>
      <c r="AV9" s="3">
        <f t="shared" si="9"/>
        <v>46.348891162098269</v>
      </c>
      <c r="AW9" s="3">
        <f t="shared" si="9"/>
        <v>-9.6586212126260556</v>
      </c>
      <c r="AX9" s="3">
        <f t="shared" si="9"/>
        <v>44.348129391160654</v>
      </c>
      <c r="AY9" s="3">
        <f t="shared" si="9"/>
        <v>-15.587620631756986</v>
      </c>
      <c r="AZ9" s="3">
        <f t="shared" si="9"/>
        <v>43.078432047023263</v>
      </c>
      <c r="BA9" s="3">
        <f t="shared" si="9"/>
        <v>-22.284481136438181</v>
      </c>
      <c r="BB9" s="3">
        <f t="shared" si="9"/>
        <v>42.799834040080086</v>
      </c>
      <c r="BC9" s="3">
        <f t="shared" si="9"/>
        <v>-23.75821921335535</v>
      </c>
      <c r="BD9" s="3">
        <f t="shared" si="9"/>
        <v>45.299688695969614</v>
      </c>
      <c r="BE9" s="3">
        <f t="shared" si="9"/>
        <v>-7.0403485662788228</v>
      </c>
      <c r="BF9" s="3">
        <f t="shared" si="9"/>
        <v>39.70440285437089</v>
      </c>
      <c r="BG9" s="3">
        <f t="shared" si="9"/>
        <v>-4.0717784192457209</v>
      </c>
      <c r="BH9" s="3">
        <f t="shared" si="9"/>
        <v>33.936421393451127</v>
      </c>
      <c r="BI9" s="3">
        <f t="shared" si="10"/>
        <v>0.10920391538694914</v>
      </c>
      <c r="BJ9" s="3">
        <f t="shared" si="10"/>
        <v>32.971133110744482</v>
      </c>
      <c r="BK9" s="3">
        <f t="shared" si="10"/>
        <v>0.80821485990790276</v>
      </c>
      <c r="BM9" s="14">
        <f>BM8+$BM$8</f>
        <v>2.085418752085419E-3</v>
      </c>
      <c r="BN9" s="3">
        <f t="shared" si="18"/>
        <v>45.852740669600053</v>
      </c>
      <c r="BO9" s="3">
        <f t="shared" si="18"/>
        <v>-8.3202975079338284</v>
      </c>
      <c r="BP9" s="3">
        <f t="shared" si="19"/>
        <v>1.4401484912619195E-2</v>
      </c>
      <c r="BQ9" s="3">
        <f t="shared" si="20"/>
        <v>13.811600090598311</v>
      </c>
      <c r="BR9" s="3">
        <f t="shared" si="21"/>
        <v>263.80156173042775</v>
      </c>
      <c r="BS9" s="3">
        <f t="shared" ref="BS9:BS43" si="112">(BQ9-BQ8)/$BM$8</f>
        <v>-278.83802521887532</v>
      </c>
      <c r="BT9" s="3">
        <f t="shared" ref="BT9:BT43" si="113">BS9*$B$22</f>
        <v>-5325.8062816805186</v>
      </c>
      <c r="BU9" s="3">
        <f t="shared" ref="BU9:BU43" si="114">BT9*0.001</f>
        <v>-5.3258062816805189</v>
      </c>
      <c r="BW9" s="14">
        <f>BW8+$BM$8</f>
        <v>2.085418752085419E-3</v>
      </c>
      <c r="BX9" s="3">
        <f t="shared" si="7"/>
        <v>43.57398171562037</v>
      </c>
      <c r="BY9" s="3">
        <f t="shared" si="7"/>
        <v>-19.672919922556169</v>
      </c>
      <c r="BZ9" s="3">
        <f t="shared" si="22"/>
        <v>7.2132689893855628E-2</v>
      </c>
      <c r="CA9" s="3">
        <f t="shared" si="23"/>
        <v>69.178134915803298</v>
      </c>
      <c r="CB9" s="3">
        <f t="shared" si="8"/>
        <v>36.337767982557686</v>
      </c>
      <c r="CC9" s="3">
        <f t="shared" si="8"/>
        <v>-1.6317817796689091</v>
      </c>
      <c r="CD9" s="3">
        <f t="shared" si="24"/>
        <v>7.1885835115670597E-3</v>
      </c>
      <c r="CE9" s="3">
        <f t="shared" si="25"/>
        <v>6.8941391309332722</v>
      </c>
      <c r="CF9" s="3">
        <f t="shared" si="26"/>
        <v>38.036137023368283</v>
      </c>
      <c r="CH9" s="3">
        <f t="shared" ref="CH9:CH42" si="115">((BB8-AX8)^2+(BC8-AY8)^2)^(1/2)</f>
        <v>8.3159892958850552</v>
      </c>
      <c r="CI9" s="3">
        <f t="shared" ref="CI9:CI42" si="116">((BB10-BB8)^2+(BC10-BC8)^2)^(1/2)</f>
        <v>0.21358232157171866</v>
      </c>
      <c r="CJ9" s="3">
        <f t="shared" ref="CJ9:CJ42" si="117">((BB10-AX8)^2+(BC10-AY8)^2)^(1/2)</f>
        <v>8.324915585323982</v>
      </c>
      <c r="CK9" s="3">
        <f t="shared" ref="CK9:CK42" si="118">((BB10-AX10)^2+(BC10-AY10)^2)^(1/2)</f>
        <v>8.316303097142006</v>
      </c>
      <c r="CL9" s="3">
        <f t="shared" ref="CL9:CL42" si="119">((AX10-AX8)^2+(AY10-AY8)^2)^(1/2)</f>
        <v>9.6226573950711269E-2</v>
      </c>
      <c r="CM9" s="7">
        <f t="shared" si="27"/>
        <v>8.4272436013903782</v>
      </c>
      <c r="CN9" s="7">
        <f t="shared" si="28"/>
        <v>0.88770130669423386</v>
      </c>
      <c r="CO9" s="7">
        <f t="shared" si="29"/>
        <v>8.3687226282083511</v>
      </c>
      <c r="CP9" s="7">
        <f t="shared" si="30"/>
        <v>0.39871851762537541</v>
      </c>
      <c r="CQ9" s="7">
        <f t="shared" ref="CQ9:CQ42" si="120">CN9+CP9</f>
        <v>1.2864198243196092</v>
      </c>
      <c r="CR9" s="3">
        <f t="shared" ref="CR9:CR42" si="121">((BJ8-BF8)^2+(BK8-BG8)^2)^(1/2)</f>
        <v>8.3160487984080174</v>
      </c>
      <c r="CS9" s="3">
        <f t="shared" ref="CS9:CS42" si="122">((BJ10-BJ8)^2+(BK10-BK8)^2)^(1/2)</f>
        <v>1.193273295648122E-2</v>
      </c>
      <c r="CT9" s="3">
        <f t="shared" ref="CT9:CT42" si="123">((BJ10-BF8)^2+(BK10-BG8)^2)^(1/2)</f>
        <v>8.3246659423826337</v>
      </c>
      <c r="CU9" s="3">
        <f t="shared" ref="CU9:CU42" si="124">((BJ10-BF10)^2+(BK10-BG10)^2)^(1/2)</f>
        <v>8.3152216487590938</v>
      </c>
      <c r="CV9" s="3">
        <f t="shared" ref="CV9:CV42" si="125">((BF10-BF8)^2+(BG10-BG8)^2)^(1/2)</f>
        <v>1.7642567434334847E-2</v>
      </c>
      <c r="CW9" s="7">
        <f t="shared" si="31"/>
        <v>8.3263237368735652</v>
      </c>
      <c r="CX9" s="7">
        <f t="shared" si="32"/>
        <v>3.4339726305840923E-2</v>
      </c>
      <c r="CY9" s="7">
        <f t="shared" si="33"/>
        <v>8.3287650792880328</v>
      </c>
      <c r="CZ9" s="7">
        <f t="shared" si="34"/>
        <v>6.1991294054187782E-2</v>
      </c>
      <c r="DA9" s="7">
        <f t="shared" ref="DA9:DA42" si="126">CX9+CZ9</f>
        <v>9.6331020360028705E-2</v>
      </c>
      <c r="DB9" s="3">
        <f t="shared" si="35"/>
        <v>0.69137542233981897</v>
      </c>
      <c r="DD9" s="14">
        <f>DD8+$DD$8</f>
        <v>2.085418752085419E-3</v>
      </c>
      <c r="DE9" s="3">
        <f t="shared" si="36"/>
        <v>-9.3394055670250467</v>
      </c>
      <c r="DF9" s="3">
        <f t="shared" si="36"/>
        <v>-3.5666985638052999</v>
      </c>
      <c r="DG9" s="3">
        <f t="shared" si="37"/>
        <v>-2.0007617709376149</v>
      </c>
      <c r="DH9" s="3">
        <f t="shared" si="37"/>
        <v>-5.9289994191309301</v>
      </c>
      <c r="DI9" s="3">
        <f t="shared" si="38"/>
        <v>9.9972913826910741</v>
      </c>
      <c r="DJ9" s="3">
        <f t="shared" si="39"/>
        <v>6.2574820635859858</v>
      </c>
      <c r="DK9" s="3">
        <f t="shared" si="40"/>
        <v>7.7094849436862356</v>
      </c>
      <c r="DL9" s="3">
        <f t="shared" si="41"/>
        <v>0.63673648690869844</v>
      </c>
      <c r="DM9" s="3">
        <f t="shared" si="42"/>
        <v>50.451104233795995</v>
      </c>
      <c r="DN9" s="3">
        <f t="shared" si="43"/>
        <v>-9.3394055670250467</v>
      </c>
      <c r="DO9" s="3">
        <f t="shared" si="43"/>
        <v>-3.5666985638052999</v>
      </c>
      <c r="DP9" s="3">
        <f t="shared" si="44"/>
        <v>-5.5952858415987237</v>
      </c>
      <c r="DQ9" s="3">
        <f t="shared" si="44"/>
        <v>2.9685701470331018</v>
      </c>
      <c r="DR9" s="3">
        <f t="shared" si="45"/>
        <v>9.9972913826910741</v>
      </c>
      <c r="DS9" s="3">
        <f t="shared" si="46"/>
        <v>6.3340060283403004</v>
      </c>
      <c r="DT9" s="3">
        <f t="shared" si="47"/>
        <v>7.5318105154862938</v>
      </c>
      <c r="DU9" s="3">
        <f t="shared" si="48"/>
        <v>0.65803439674518172</v>
      </c>
      <c r="DV9" s="3">
        <f t="shared" si="49"/>
        <v>48.84986355115965</v>
      </c>
      <c r="DW9" s="3">
        <f t="shared" si="50"/>
        <v>49.650483892477823</v>
      </c>
      <c r="DX9" s="3">
        <f t="shared" ref="DX9:DX43" si="127">(DW9-DW8)/$DD$8</f>
        <v>245.71124513272235</v>
      </c>
      <c r="DY9" s="3">
        <f t="shared" si="51"/>
        <v>-2.0007617709376149</v>
      </c>
      <c r="DZ9" s="3">
        <f t="shared" si="51"/>
        <v>-5.9289994191309301</v>
      </c>
      <c r="EA9" s="3">
        <f t="shared" si="51"/>
        <v>-1.2696973441373913</v>
      </c>
      <c r="EB9" s="3">
        <f t="shared" si="51"/>
        <v>-6.6968605046811955</v>
      </c>
      <c r="EC9" s="3">
        <f t="shared" si="52"/>
        <v>6.2574820635859858</v>
      </c>
      <c r="ED9" s="3">
        <f t="shared" si="11"/>
        <v>6.8161625541699351</v>
      </c>
      <c r="EE9" s="3">
        <f t="shared" si="53"/>
        <v>1.0602197144154466</v>
      </c>
      <c r="EF9" s="3">
        <f t="shared" si="54"/>
        <v>0.99048178669050124</v>
      </c>
      <c r="EG9" s="3">
        <f t="shared" si="55"/>
        <v>7.9115290167217855</v>
      </c>
      <c r="EH9" s="3">
        <f t="shared" si="56"/>
        <v>-5.5952858415987237</v>
      </c>
      <c r="EI9" s="3">
        <f t="shared" si="56"/>
        <v>2.9685701470331018</v>
      </c>
      <c r="EJ9" s="3">
        <f t="shared" si="56"/>
        <v>-5.7679814609197635</v>
      </c>
      <c r="EK9" s="3">
        <f t="shared" si="56"/>
        <v>4.1809823346326702</v>
      </c>
      <c r="EL9" s="3">
        <f t="shared" si="57"/>
        <v>6.3340060283403004</v>
      </c>
      <c r="EM9" s="3">
        <f t="shared" si="12"/>
        <v>7.1239191051011064</v>
      </c>
      <c r="EN9" s="3">
        <f t="shared" si="58"/>
        <v>1.224649782416446</v>
      </c>
      <c r="EO9" s="3">
        <f t="shared" si="59"/>
        <v>0.99029535427583093</v>
      </c>
      <c r="EP9" s="3">
        <f t="shared" si="60"/>
        <v>7.9887590496092518</v>
      </c>
      <c r="EQ9" s="3">
        <f t="shared" si="61"/>
        <v>7.9501440331655182</v>
      </c>
      <c r="ER9" s="3">
        <f t="shared" ref="ER9:ER43" si="128">(EQ9-EQ8)/$DD$8</f>
        <v>-71.691095893649418</v>
      </c>
      <c r="ES9" s="3">
        <f t="shared" si="62"/>
        <v>-1.2696973441373913</v>
      </c>
      <c r="ET9" s="3">
        <f t="shared" si="62"/>
        <v>-6.6968605046811955</v>
      </c>
      <c r="EU9" s="3">
        <f t="shared" si="62"/>
        <v>-0.27859800694317727</v>
      </c>
      <c r="EV9" s="3">
        <f t="shared" si="62"/>
        <v>-1.4737380769171686</v>
      </c>
      <c r="EW9" s="3">
        <f t="shared" si="63"/>
        <v>6.8161625541699351</v>
      </c>
      <c r="EX9" s="3">
        <f t="shared" si="13"/>
        <v>1.4998402477691499</v>
      </c>
      <c r="EY9" s="3">
        <f t="shared" si="64"/>
        <v>5.316322581597019</v>
      </c>
      <c r="EZ9" s="3">
        <f t="shared" si="65"/>
        <v>0.99999985689037052</v>
      </c>
      <c r="FA9" s="3">
        <f t="shared" si="66"/>
        <v>3.0652934985439577E-2</v>
      </c>
      <c r="FB9" s="3">
        <f t="shared" si="67"/>
        <v>-5.7679814609197635</v>
      </c>
      <c r="FC9" s="3">
        <f t="shared" si="67"/>
        <v>4.1809823346326702</v>
      </c>
      <c r="FD9" s="3">
        <f t="shared" si="67"/>
        <v>-0.96528828270664491</v>
      </c>
      <c r="FE9" s="3">
        <f t="shared" si="67"/>
        <v>0.69901094452095358</v>
      </c>
      <c r="FF9" s="3">
        <f t="shared" si="68"/>
        <v>7.1239191051011064</v>
      </c>
      <c r="FG9" s="3">
        <f t="shared" si="14"/>
        <v>1.1918044173818201</v>
      </c>
      <c r="FH9" s="3">
        <f t="shared" si="69"/>
        <v>5.9321148442702407</v>
      </c>
      <c r="FI9" s="3">
        <f t="shared" si="70"/>
        <v>0.99999989061914984</v>
      </c>
      <c r="FJ9" s="3">
        <f t="shared" si="71"/>
        <v>2.679836398009116E-2</v>
      </c>
      <c r="FK9" s="3">
        <f t="shared" si="72"/>
        <v>2.8725649482765368E-2</v>
      </c>
      <c r="FL9" s="3">
        <f t="shared" ref="FL9:FL43" si="129">(FK9-FK8)/$DD$8</f>
        <v>16.230080180830146</v>
      </c>
      <c r="FN9" s="14">
        <f>FN8+$DD$8</f>
        <v>2.085418752085419E-3</v>
      </c>
      <c r="FO9" s="3">
        <f t="shared" si="73"/>
        <v>43.57398171562037</v>
      </c>
      <c r="FP9" s="3">
        <f t="shared" si="73"/>
        <v>-19.672919922556169</v>
      </c>
      <c r="FQ9" s="3">
        <f t="shared" si="74"/>
        <v>8.0219172589979379</v>
      </c>
      <c r="FR9" s="3">
        <f t="shared" si="75"/>
        <v>3.5321684122972208</v>
      </c>
      <c r="FS9" s="3">
        <f t="shared" ref="FS9:FT62" si="130">FO9-FO8</f>
        <v>6.9954729022697393E-2</v>
      </c>
      <c r="FT9" s="3">
        <f t="shared" si="130"/>
        <v>-1.7591499045963133E-2</v>
      </c>
      <c r="FU9" s="3">
        <f t="shared" ref="FU9:FU62" si="131">(FQ9^2+FR9^2)^(1/2)</f>
        <v>8.7651223723938543</v>
      </c>
      <c r="FV9" s="3">
        <f t="shared" si="76"/>
        <v>7.2132689893855628E-2</v>
      </c>
      <c r="FW9" s="3">
        <f t="shared" si="77"/>
        <v>8.7083008392171095</v>
      </c>
      <c r="FX9" s="3">
        <f t="shared" si="78"/>
        <v>0.78929766311858685</v>
      </c>
      <c r="FY9" s="3">
        <f t="shared" ref="FY9:FY58" si="132">DEGREES(ACOS(FX9))</f>
        <v>37.880074616128496</v>
      </c>
      <c r="FZ9" s="3">
        <f t="shared" si="79"/>
        <v>36.337767982557686</v>
      </c>
      <c r="GA9" s="3">
        <f t="shared" si="79"/>
        <v>-1.6317817796689091</v>
      </c>
      <c r="GB9" s="3">
        <f t="shared" si="80"/>
        <v>8.0219172589979379</v>
      </c>
      <c r="GC9" s="3">
        <f t="shared" si="80"/>
        <v>3.5321684122972208</v>
      </c>
      <c r="GD9" s="3">
        <f t="shared" ref="GD9:GE62" si="133">FZ9-FZ8</f>
        <v>-4.9541697472932356E-4</v>
      </c>
      <c r="GE9" s="3">
        <f t="shared" si="133"/>
        <v>7.171491819971898E-3</v>
      </c>
      <c r="GF9" s="3">
        <f t="shared" si="81"/>
        <v>8.7651223723938543</v>
      </c>
      <c r="GG9" s="3">
        <f t="shared" si="82"/>
        <v>7.1885835115670597E-3</v>
      </c>
      <c r="GH9" s="3">
        <f t="shared" si="83"/>
        <v>8.7626884249630272</v>
      </c>
      <c r="GI9" s="3">
        <f t="shared" si="84"/>
        <v>0.33894818017535</v>
      </c>
      <c r="GJ9" s="3">
        <f t="shared" ref="GJ9:GJ58" si="134">DEGREES(ACOS(GI9))</f>
        <v>70.187195517488789</v>
      </c>
      <c r="GL9" s="3">
        <f>FR9</f>
        <v>3.5321684122972208</v>
      </c>
      <c r="GM9" s="3">
        <f>-FQ9</f>
        <v>-8.0219172589979379</v>
      </c>
      <c r="GN9" s="3">
        <f>FS9</f>
        <v>6.9954729022697393E-2</v>
      </c>
      <c r="GO9" s="3">
        <f>FT9</f>
        <v>-1.7591499045963133E-2</v>
      </c>
      <c r="GP9" s="3">
        <f t="shared" si="85"/>
        <v>8.7651223723938543</v>
      </c>
      <c r="GQ9" s="3">
        <f t="shared" si="86"/>
        <v>7.2132689893855628E-2</v>
      </c>
      <c r="GR9" s="3">
        <f t="shared" si="87"/>
        <v>8.7210179715491982</v>
      </c>
      <c r="GS9" s="3">
        <f t="shared" si="88"/>
        <v>0.61401074827362545</v>
      </c>
      <c r="GT9" s="3">
        <f t="shared" ref="GT9:GT58" si="135">DEGREES(ACOS(GS9))-90</f>
        <v>-37.880074616128475</v>
      </c>
      <c r="GU9" s="3">
        <f t="shared" ref="GU9:GU58" si="136">-GC9</f>
        <v>-3.5321684122972208</v>
      </c>
      <c r="GV9" s="3">
        <f>GB9</f>
        <v>8.0219172589979379</v>
      </c>
      <c r="GW9" s="3">
        <f t="shared" ref="GW9:GX62" si="137">GD9</f>
        <v>-4.9541697472932356E-4</v>
      </c>
      <c r="GX9" s="3">
        <f t="shared" si="137"/>
        <v>7.171491819971898E-3</v>
      </c>
      <c r="GY9" s="3">
        <f t="shared" ref="GY9:GY62" si="138">(GU9^2+GV9^2)^(1/2)</f>
        <v>8.7651223723938543</v>
      </c>
      <c r="GZ9" s="3">
        <f t="shared" si="90"/>
        <v>7.1885835115670597E-3</v>
      </c>
      <c r="HA9" s="3">
        <f t="shared" si="91"/>
        <v>8.7583596556882313</v>
      </c>
      <c r="HB9" s="3">
        <f t="shared" si="92"/>
        <v>0.94080504418067701</v>
      </c>
      <c r="HC9" s="3">
        <f t="shared" ref="HC9:HC58" si="139">DEGREES(ACOS(HB9))-90</f>
        <v>-70.187195517487652</v>
      </c>
      <c r="HE9" s="3">
        <f t="shared" ref="HE9:HE32" si="140">GT9</f>
        <v>-37.880074616128475</v>
      </c>
      <c r="HF9" s="3">
        <f t="shared" ref="HF9:HF33" si="141">HC9</f>
        <v>-70.187195517487652</v>
      </c>
      <c r="HG9" s="3">
        <f t="shared" ref="HG9:HG43" si="142">AVERAGE(HF9,HE9)</f>
        <v>-54.03363506680806</v>
      </c>
      <c r="HH9" s="3">
        <f t="shared" ref="HH9:HH43" si="143">COS(RADIANS(HG9))</f>
        <v>0.58731022355044094</v>
      </c>
      <c r="HJ9" s="3">
        <f t="shared" si="93"/>
        <v>-8.0219172589979379</v>
      </c>
      <c r="HK9" s="3">
        <f t="shared" si="94"/>
        <v>-3.5321684122972208</v>
      </c>
      <c r="HL9" s="3">
        <f t="shared" si="95"/>
        <v>-1.5482953510805686</v>
      </c>
      <c r="HM9" s="3">
        <f t="shared" si="95"/>
        <v>-8.1705985815983642</v>
      </c>
      <c r="HN9" s="3">
        <f t="shared" si="96"/>
        <v>8.7651223723938543</v>
      </c>
      <c r="HO9" s="3">
        <f t="shared" si="15"/>
        <v>8.3160026260093804</v>
      </c>
      <c r="HP9" s="3">
        <f t="shared" si="97"/>
        <v>7.9638442376876482</v>
      </c>
      <c r="HQ9" s="3">
        <f t="shared" si="98"/>
        <v>0.56632988480981483</v>
      </c>
      <c r="HR9" s="3">
        <f t="shared" si="99"/>
        <v>55.505308064162065</v>
      </c>
      <c r="HS9" s="3">
        <f t="shared" si="100"/>
        <v>-8.0219172589979379</v>
      </c>
      <c r="HT9" s="3">
        <f t="shared" si="100"/>
        <v>-3.5321684122972208</v>
      </c>
      <c r="HU9" s="3">
        <f t="shared" si="101"/>
        <v>-6.7332697436264084</v>
      </c>
      <c r="HV9" s="3">
        <f t="shared" si="101"/>
        <v>4.8799932791536236</v>
      </c>
      <c r="HW9" s="3">
        <f t="shared" si="102"/>
        <v>8.7651223723938543</v>
      </c>
      <c r="HX9" s="3">
        <f t="shared" si="16"/>
        <v>8.3157234108055427</v>
      </c>
      <c r="HY9" s="3">
        <f t="shared" si="103"/>
        <v>8.5102924004987255</v>
      </c>
      <c r="HZ9" s="3">
        <f t="shared" si="104"/>
        <v>0.50456325426283077</v>
      </c>
      <c r="IA9" s="3">
        <f t="shared" si="105"/>
        <v>59.697635499862677</v>
      </c>
      <c r="IB9" s="3">
        <f t="shared" si="106"/>
        <v>57.601471782012368</v>
      </c>
      <c r="IC9" s="3">
        <f t="shared" si="107"/>
        <v>0.84434168924316222</v>
      </c>
      <c r="ID9" s="3">
        <f t="shared" si="108"/>
        <v>-1.5482953510805686</v>
      </c>
      <c r="IE9" s="3">
        <f t="shared" si="108"/>
        <v>-8.1705985815983642</v>
      </c>
      <c r="IF9" s="3">
        <f>FS9</f>
        <v>6.9954729022697393E-2</v>
      </c>
      <c r="IG9" s="3">
        <f>FT9</f>
        <v>-1.7591499045963133E-2</v>
      </c>
      <c r="IH9" s="3">
        <f t="shared" ref="IH9:IH62" si="144">(ID9^2+IE9^2)^(1/2)</f>
        <v>8.3160026260093804</v>
      </c>
      <c r="II9" s="3">
        <f t="shared" si="109"/>
        <v>7.2132689893855628E-2</v>
      </c>
      <c r="IJ9" s="3">
        <f t="shared" ref="IJ9:IJ62" si="145">((IF9-ID9)^2+(IG9-IE9)^2)^(1/2)</f>
        <v>8.3120549691339161</v>
      </c>
      <c r="IK9" s="3">
        <f t="shared" ref="IK9:IK62" si="146">(IH9^2+II9^2-IJ9^2)/(2*IH9*II9)</f>
        <v>5.9051700347683582E-2</v>
      </c>
      <c r="IL9" s="3">
        <f t="shared" ref="IL9:IL62" si="147">DEGREES(ACOS(IK9))</f>
        <v>86.614617319709623</v>
      </c>
      <c r="IM9" s="3">
        <f t="shared" si="110"/>
        <v>-6.7332697436264084</v>
      </c>
      <c r="IN9" s="3">
        <f t="shared" si="110"/>
        <v>4.8799932791536236</v>
      </c>
      <c r="IO9" s="3">
        <f>GD9</f>
        <v>-4.9541697472932356E-4</v>
      </c>
      <c r="IP9" s="3">
        <f>GE9</f>
        <v>7.171491819971898E-3</v>
      </c>
      <c r="IQ9" s="3">
        <f t="shared" ref="IQ9:IQ62" si="148">(IM9^2+IN9^2)^(1/2)</f>
        <v>8.3157234108055427</v>
      </c>
      <c r="IR9" s="3">
        <f t="shared" si="111"/>
        <v>7.1885835115670597E-3</v>
      </c>
      <c r="IS9" s="3">
        <f t="shared" ref="IS9:IS62" si="149">((IO9-IM9)^2+(IP9-IN9)^2)^(1/2)</f>
        <v>8.3111155872562303</v>
      </c>
      <c r="IT9" s="3">
        <f t="shared" ref="IT9:IT62" si="150">(IQ9^2+IR9^2-IS9^2)/(2*IQ9*IR9)</f>
        <v>0.64124650312145981</v>
      </c>
      <c r="IU9" s="3">
        <f t="shared" ref="IU9:IU62" si="151">DEGREES(ACOS(IT9))</f>
        <v>50.115168982636739</v>
      </c>
      <c r="IV9" s="3">
        <f t="shared" ref="IV9:IV62" si="152">AVERAGE(IU9,IL9)</f>
        <v>68.364893151173177</v>
      </c>
    </row>
    <row r="10" spans="1:256">
      <c r="A10" s="1">
        <f>((A6-A5)^2+(B6-B5)^2)^(1/2)</f>
        <v>118.85883180974857</v>
      </c>
      <c r="B10" s="1">
        <v>10</v>
      </c>
      <c r="C10" s="2">
        <v>4</v>
      </c>
      <c r="D10" s="3">
        <v>489.1730981</v>
      </c>
      <c r="E10" s="3">
        <v>-120.3969129</v>
      </c>
      <c r="F10" s="3">
        <v>600.38792469999999</v>
      </c>
      <c r="G10" s="3">
        <v>-77.684118420000004</v>
      </c>
      <c r="H10" s="3">
        <v>550.90487240000004</v>
      </c>
      <c r="I10" s="3">
        <v>-114.7935035</v>
      </c>
      <c r="J10" s="3">
        <v>527.67364940000004</v>
      </c>
      <c r="K10" s="3">
        <v>-185.49062839999999</v>
      </c>
      <c r="L10" s="3">
        <v>513.48491879999995</v>
      </c>
      <c r="M10" s="3">
        <v>-263.3596288</v>
      </c>
      <c r="N10" s="3">
        <v>509.954873797424</v>
      </c>
      <c r="O10" s="3">
        <v>-282.732825984925</v>
      </c>
      <c r="P10" s="3">
        <v>538.58875409999996</v>
      </c>
      <c r="Q10" s="3">
        <v>-83.682469679999997</v>
      </c>
      <c r="R10" s="3">
        <v>472.04365339999998</v>
      </c>
      <c r="S10" s="3">
        <v>-48.346108870000002</v>
      </c>
      <c r="T10" s="3">
        <v>404.43219399999998</v>
      </c>
      <c r="U10" s="3">
        <v>0.85997794930000004</v>
      </c>
      <c r="V10" s="3">
        <v>392.12468838584101</v>
      </c>
      <c r="W10" s="3">
        <v>9.8171014185110597</v>
      </c>
      <c r="X10" s="3">
        <v>489.25165197331802</v>
      </c>
      <c r="Y10" s="3">
        <v>-120.093493339408</v>
      </c>
      <c r="Z10" s="3">
        <v>600.40726979531905</v>
      </c>
      <c r="AA10" s="3">
        <v>-77.685011792513805</v>
      </c>
      <c r="AB10" s="3">
        <v>550.78561494794894</v>
      </c>
      <c r="AC10" s="3">
        <v>-114.78635269106999</v>
      </c>
      <c r="AD10" s="3">
        <v>527.72065960090595</v>
      </c>
      <c r="AE10" s="3">
        <v>-185.42584709872801</v>
      </c>
      <c r="AF10" s="3">
        <v>513.40815628953396</v>
      </c>
      <c r="AG10" s="3">
        <v>-264.07911975080998</v>
      </c>
      <c r="AH10" s="3">
        <v>510.02677571891201</v>
      </c>
      <c r="AI10" s="3">
        <v>-282.67592787180803</v>
      </c>
      <c r="AJ10" s="3">
        <v>538.46471643277505</v>
      </c>
      <c r="AK10" s="3">
        <v>-83.730118991022394</v>
      </c>
      <c r="AL10" s="3">
        <v>471.928609723389</v>
      </c>
      <c r="AM10" s="3">
        <v>-48.292954961688302</v>
      </c>
      <c r="AN10" s="3">
        <v>403.550090883466</v>
      </c>
      <c r="AO10" s="3">
        <v>1.2430336309146</v>
      </c>
      <c r="AP10" s="3">
        <v>391.884047795105</v>
      </c>
      <c r="AQ10" s="3">
        <v>9.6809949266695696</v>
      </c>
      <c r="AR10" s="3">
        <f t="shared" si="17"/>
        <v>41.162414649711422</v>
      </c>
      <c r="AS10" s="3">
        <f t="shared" si="9"/>
        <v>-10.103876296852363</v>
      </c>
      <c r="AT10" s="3">
        <f t="shared" si="9"/>
        <v>50.514316913055417</v>
      </c>
      <c r="AU10" s="3">
        <f t="shared" si="9"/>
        <v>-6.5359057134988801</v>
      </c>
      <c r="AV10" s="3">
        <f t="shared" si="9"/>
        <v>46.33947739193367</v>
      </c>
      <c r="AW10" s="3">
        <f t="shared" si="9"/>
        <v>-9.6573684044617583</v>
      </c>
      <c r="AX10" s="3">
        <f t="shared" si="9"/>
        <v>44.39894381980821</v>
      </c>
      <c r="AY10" s="3">
        <f t="shared" si="9"/>
        <v>-15.600510645732239</v>
      </c>
      <c r="AZ10" s="3">
        <f t="shared" si="9"/>
        <v>43.194783969551459</v>
      </c>
      <c r="BA10" s="3">
        <f t="shared" si="9"/>
        <v>-22.217879456657318</v>
      </c>
      <c r="BB10" s="3">
        <f t="shared" si="9"/>
        <v>42.910296858317317</v>
      </c>
      <c r="BC10" s="3">
        <f t="shared" si="9"/>
        <v>-23.782492522244656</v>
      </c>
      <c r="BD10" s="3">
        <f t="shared" si="9"/>
        <v>45.302878064178593</v>
      </c>
      <c r="BE10" s="3">
        <f t="shared" si="9"/>
        <v>-7.0445012554931594</v>
      </c>
      <c r="BF10" s="3">
        <f t="shared" si="9"/>
        <v>39.704967862950376</v>
      </c>
      <c r="BG10" s="3">
        <f t="shared" si="9"/>
        <v>-4.0630514557797808</v>
      </c>
      <c r="BH10" s="3">
        <f t="shared" si="9"/>
        <v>33.952049228399673</v>
      </c>
      <c r="BI10" s="3">
        <f t="shared" si="10"/>
        <v>0.10458067036232212</v>
      </c>
      <c r="BJ10" s="3">
        <f t="shared" si="10"/>
        <v>32.97054512721229</v>
      </c>
      <c r="BK10" s="3">
        <f t="shared" si="10"/>
        <v>0.81449521076948317</v>
      </c>
      <c r="BM10" s="14">
        <f t="shared" ref="BM10:BM43" si="153">BM9+$BM$8</f>
        <v>3.1281281281281288E-3</v>
      </c>
      <c r="BN10" s="3">
        <f t="shared" si="18"/>
        <v>45.838365781383416</v>
      </c>
      <c r="BO10" s="3">
        <f t="shared" si="18"/>
        <v>-8.3198910051756219</v>
      </c>
      <c r="BP10" s="3">
        <f t="shared" si="19"/>
        <v>1.4380634747229348E-2</v>
      </c>
      <c r="BQ10" s="3">
        <f t="shared" si="20"/>
        <v>13.791603947982832</v>
      </c>
      <c r="BR10" s="3">
        <f t="shared" si="21"/>
        <v>263.41963540647214</v>
      </c>
      <c r="BS10" s="3">
        <f t="shared" si="112"/>
        <v>-19.177100613949293</v>
      </c>
      <c r="BT10" s="3">
        <f t="shared" si="113"/>
        <v>-366.2826217264315</v>
      </c>
      <c r="BU10" s="3">
        <f t="shared" si="114"/>
        <v>-0.3662826217264315</v>
      </c>
      <c r="BW10" s="14">
        <f t="shared" ref="BW10:BW43" si="154">BW9+$BM$8</f>
        <v>3.1281281281281288E-3</v>
      </c>
      <c r="BX10" s="3">
        <f t="shared" si="7"/>
        <v>43.65462033906276</v>
      </c>
      <c r="BY10" s="3">
        <f t="shared" si="7"/>
        <v>-19.691501583988448</v>
      </c>
      <c r="BZ10" s="3">
        <f t="shared" si="22"/>
        <v>8.2751832198854444E-2</v>
      </c>
      <c r="CA10" s="3">
        <f t="shared" si="23"/>
        <v>79.362317151989359</v>
      </c>
      <c r="CB10" s="3">
        <f t="shared" si="8"/>
        <v>36.337756495081337</v>
      </c>
      <c r="CC10" s="3">
        <f t="shared" si="8"/>
        <v>-1.6242781225051488</v>
      </c>
      <c r="CD10" s="3">
        <f t="shared" si="24"/>
        <v>7.5036659569416263E-3</v>
      </c>
      <c r="CE10" s="3">
        <f t="shared" si="25"/>
        <v>7.196315799345296</v>
      </c>
      <c r="CF10" s="3">
        <f t="shared" si="26"/>
        <v>43.279316475667329</v>
      </c>
      <c r="CH10" s="3">
        <f t="shared" si="115"/>
        <v>8.3160026260093804</v>
      </c>
      <c r="CI10" s="3">
        <f t="shared" si="116"/>
        <v>0.24676129289828766</v>
      </c>
      <c r="CJ10" s="3">
        <f t="shared" si="117"/>
        <v>8.3275366132955408</v>
      </c>
      <c r="CK10" s="3">
        <f t="shared" si="118"/>
        <v>8.3168292046898173</v>
      </c>
      <c r="CL10" s="3">
        <f t="shared" si="119"/>
        <v>0.1184437920519042</v>
      </c>
      <c r="CM10" s="7">
        <f t="shared" si="27"/>
        <v>8.4451502661016047</v>
      </c>
      <c r="CN10" s="7">
        <f t="shared" si="28"/>
        <v>1.0255103717751246</v>
      </c>
      <c r="CO10" s="7">
        <f t="shared" si="29"/>
        <v>8.3814048050186329</v>
      </c>
      <c r="CP10" s="7">
        <f t="shared" si="30"/>
        <v>0.49082501089833103</v>
      </c>
      <c r="CQ10" s="7">
        <f t="shared" si="120"/>
        <v>1.5163353826734556</v>
      </c>
      <c r="CR10" s="3">
        <f t="shared" si="121"/>
        <v>8.3157234108055427</v>
      </c>
      <c r="CS10" s="3">
        <f t="shared" si="122"/>
        <v>1.4755361105864893E-2</v>
      </c>
      <c r="CT10" s="3">
        <f t="shared" si="123"/>
        <v>8.3219385703112554</v>
      </c>
      <c r="CU10" s="3">
        <f t="shared" si="124"/>
        <v>8.3145710838549736</v>
      </c>
      <c r="CV10" s="3">
        <f t="shared" si="125"/>
        <v>1.8756914693983929E-2</v>
      </c>
      <c r="CW10" s="7">
        <f t="shared" si="31"/>
        <v>8.3262086711113312</v>
      </c>
      <c r="CX10" s="7">
        <f t="shared" si="32"/>
        <v>5.5663537399709716E-2</v>
      </c>
      <c r="CY10" s="7">
        <f t="shared" si="33"/>
        <v>8.3276332844301066</v>
      </c>
      <c r="CZ10" s="7">
        <f t="shared" si="34"/>
        <v>7.1742429931643897E-2</v>
      </c>
      <c r="DA10" s="7">
        <f t="shared" si="126"/>
        <v>0.12740596733135362</v>
      </c>
      <c r="DB10" s="3">
        <f t="shared" si="35"/>
        <v>0.82187067500240463</v>
      </c>
      <c r="DD10" s="14">
        <f t="shared" ref="DD10:DD43" si="155">DD9+$DD$8</f>
        <v>3.1281281281281288E-3</v>
      </c>
      <c r="DE10" s="3">
        <f t="shared" si="36"/>
        <v>-9.3519022633439945</v>
      </c>
      <c r="DF10" s="3">
        <f t="shared" si="36"/>
        <v>-3.5679705833534827</v>
      </c>
      <c r="DG10" s="3">
        <f t="shared" si="37"/>
        <v>-1.9405335721254602</v>
      </c>
      <c r="DH10" s="3">
        <f t="shared" si="37"/>
        <v>-5.9431422412704809</v>
      </c>
      <c r="DI10" s="3">
        <f t="shared" si="38"/>
        <v>10.009420064459995</v>
      </c>
      <c r="DJ10" s="3">
        <f t="shared" si="39"/>
        <v>6.2519285220257848</v>
      </c>
      <c r="DK10" s="3">
        <f t="shared" si="40"/>
        <v>7.7826619020580941</v>
      </c>
      <c r="DL10" s="3">
        <f t="shared" si="41"/>
        <v>0.62885558122256102</v>
      </c>
      <c r="DM10" s="3">
        <f t="shared" si="42"/>
        <v>51.034260226711375</v>
      </c>
      <c r="DN10" s="3">
        <f t="shared" si="43"/>
        <v>-9.3519022633439945</v>
      </c>
      <c r="DO10" s="3">
        <f t="shared" si="43"/>
        <v>-3.5679705833534827</v>
      </c>
      <c r="DP10" s="3">
        <f t="shared" si="44"/>
        <v>-5.5979102012282169</v>
      </c>
      <c r="DQ10" s="3">
        <f t="shared" si="44"/>
        <v>2.9814497997133786</v>
      </c>
      <c r="DR10" s="3">
        <f t="shared" si="45"/>
        <v>10.009420064459995</v>
      </c>
      <c r="DS10" s="3">
        <f t="shared" si="46"/>
        <v>6.3423687632639183</v>
      </c>
      <c r="DT10" s="3">
        <f t="shared" si="47"/>
        <v>7.5489975332198878</v>
      </c>
      <c r="DU10" s="3">
        <f t="shared" si="48"/>
        <v>0.65707511119869855</v>
      </c>
      <c r="DV10" s="3">
        <f t="shared" si="49"/>
        <v>48.922816208741381</v>
      </c>
      <c r="DW10" s="3">
        <f t="shared" si="50"/>
        <v>49.978538217726381</v>
      </c>
      <c r="DX10" s="3">
        <f t="shared" si="127"/>
        <v>314.61722008637759</v>
      </c>
      <c r="DY10" s="3">
        <f t="shared" si="51"/>
        <v>-1.9405335721254602</v>
      </c>
      <c r="DZ10" s="3">
        <f t="shared" si="51"/>
        <v>-5.9431422412704809</v>
      </c>
      <c r="EA10" s="3">
        <f t="shared" si="51"/>
        <v>-1.204159850256751</v>
      </c>
      <c r="EB10" s="3">
        <f t="shared" si="51"/>
        <v>-6.617368810925079</v>
      </c>
      <c r="EC10" s="3">
        <f t="shared" si="52"/>
        <v>6.2519285220257848</v>
      </c>
      <c r="ED10" s="3">
        <f t="shared" si="11"/>
        <v>6.7260367918094497</v>
      </c>
      <c r="EE10" s="3">
        <f t="shared" si="53"/>
        <v>0.998412602828601</v>
      </c>
      <c r="EF10" s="3">
        <f t="shared" si="54"/>
        <v>0.99082002141585979</v>
      </c>
      <c r="EG10" s="3">
        <f t="shared" si="55"/>
        <v>7.7694675890574967</v>
      </c>
      <c r="EH10" s="3">
        <f t="shared" si="56"/>
        <v>-5.5979102012282169</v>
      </c>
      <c r="EI10" s="3">
        <f t="shared" si="56"/>
        <v>2.9814497997133786</v>
      </c>
      <c r="EJ10" s="3">
        <f t="shared" si="56"/>
        <v>-5.7529186345507028</v>
      </c>
      <c r="EK10" s="3">
        <f t="shared" si="56"/>
        <v>4.1676321261421032</v>
      </c>
      <c r="EL10" s="3">
        <f t="shared" si="57"/>
        <v>6.3423687632639183</v>
      </c>
      <c r="EM10" s="3">
        <f t="shared" si="12"/>
        <v>7.1038883968297579</v>
      </c>
      <c r="EN10" s="3">
        <f t="shared" si="58"/>
        <v>1.1962675812429897</v>
      </c>
      <c r="EO10" s="3">
        <f t="shared" si="59"/>
        <v>0.99055448997366669</v>
      </c>
      <c r="EP10" s="3">
        <f t="shared" si="60"/>
        <v>7.8812077337168622</v>
      </c>
      <c r="EQ10" s="3">
        <f t="shared" si="61"/>
        <v>7.825337661387179</v>
      </c>
      <c r="ER10" s="3">
        <f t="shared" si="128"/>
        <v>-119.69430279029841</v>
      </c>
      <c r="ES10" s="3">
        <f t="shared" si="62"/>
        <v>-1.204159850256751</v>
      </c>
      <c r="ET10" s="3">
        <f t="shared" si="62"/>
        <v>-6.617368810925079</v>
      </c>
      <c r="EU10" s="3">
        <f t="shared" si="62"/>
        <v>-0.28448711123414228</v>
      </c>
      <c r="EV10" s="3">
        <f t="shared" si="62"/>
        <v>-1.5646130655873378</v>
      </c>
      <c r="EW10" s="3">
        <f t="shared" si="63"/>
        <v>6.7260367918094497</v>
      </c>
      <c r="EX10" s="3">
        <f t="shared" si="13"/>
        <v>1.5902663177798095</v>
      </c>
      <c r="EY10" s="3">
        <f t="shared" si="64"/>
        <v>5.1357704941853566</v>
      </c>
      <c r="EZ10" s="3">
        <f t="shared" si="65"/>
        <v>0.99999999032224218</v>
      </c>
      <c r="FA10" s="3">
        <f t="shared" si="66"/>
        <v>7.9712238543256271E-3</v>
      </c>
      <c r="FB10" s="3">
        <f t="shared" si="67"/>
        <v>-5.7529186345507028</v>
      </c>
      <c r="FC10" s="3">
        <f t="shared" si="67"/>
        <v>4.1676321261421032</v>
      </c>
      <c r="FD10" s="3">
        <f t="shared" si="67"/>
        <v>-0.98150410118738307</v>
      </c>
      <c r="FE10" s="3">
        <f t="shared" si="67"/>
        <v>0.70991454040716107</v>
      </c>
      <c r="FF10" s="3">
        <f t="shared" si="68"/>
        <v>7.1038883968297579</v>
      </c>
      <c r="FG10" s="3">
        <f t="shared" si="14"/>
        <v>1.2113335442103317</v>
      </c>
      <c r="FH10" s="3">
        <f t="shared" si="69"/>
        <v>5.892555265068915</v>
      </c>
      <c r="FI10" s="3">
        <f t="shared" si="70"/>
        <v>0.99999971756758121</v>
      </c>
      <c r="FJ10" s="3">
        <f t="shared" si="71"/>
        <v>4.306207104824137E-2</v>
      </c>
      <c r="FK10" s="3">
        <f t="shared" si="72"/>
        <v>2.55166474512835E-2</v>
      </c>
      <c r="FL10" s="3">
        <f t="shared" si="129"/>
        <v>-3.0775613082723705</v>
      </c>
      <c r="FN10" s="14">
        <f t="shared" ref="FN10:FN58" si="156">FN9+$DD$8</f>
        <v>3.1281281281281288E-3</v>
      </c>
      <c r="FO10" s="3">
        <f t="shared" si="73"/>
        <v>43.65462033906276</v>
      </c>
      <c r="FP10" s="3">
        <f t="shared" si="73"/>
        <v>-19.691501583988448</v>
      </c>
      <c r="FQ10" s="3">
        <f t="shared" si="74"/>
        <v>8.0219172589979379</v>
      </c>
      <c r="FR10" s="3">
        <f t="shared" si="75"/>
        <v>3.5321684122972208</v>
      </c>
      <c r="FS10" s="3">
        <f t="shared" si="130"/>
        <v>8.0638623442389701E-2</v>
      </c>
      <c r="FT10" s="3">
        <f t="shared" si="130"/>
        <v>-1.8581661432278906E-2</v>
      </c>
      <c r="FU10" s="3">
        <f t="shared" si="131"/>
        <v>8.7651223723938543</v>
      </c>
      <c r="FV10" s="3">
        <f t="shared" si="76"/>
        <v>8.2751832198854444E-2</v>
      </c>
      <c r="FW10" s="3">
        <f t="shared" si="77"/>
        <v>8.6989500776600064</v>
      </c>
      <c r="FX10" s="3">
        <f t="shared" si="78"/>
        <v>0.80134953614455795</v>
      </c>
      <c r="FY10" s="3">
        <f t="shared" si="132"/>
        <v>36.740832505375721</v>
      </c>
      <c r="FZ10" s="3">
        <f t="shared" si="79"/>
        <v>36.337756495081337</v>
      </c>
      <c r="GA10" s="3">
        <f t="shared" si="79"/>
        <v>-1.6242781225051488</v>
      </c>
      <c r="GB10" s="3">
        <f t="shared" si="80"/>
        <v>8.0219172589979379</v>
      </c>
      <c r="GC10" s="3">
        <f t="shared" si="80"/>
        <v>3.5321684122972208</v>
      </c>
      <c r="GD10" s="3">
        <f t="shared" si="133"/>
        <v>-1.1487476349714143E-5</v>
      </c>
      <c r="GE10" s="3">
        <f t="shared" si="133"/>
        <v>7.5036571637603355E-3</v>
      </c>
      <c r="GF10" s="3">
        <f t="shared" si="81"/>
        <v>8.7651223723938543</v>
      </c>
      <c r="GG10" s="3">
        <f t="shared" si="82"/>
        <v>7.5036659569416263E-3</v>
      </c>
      <c r="GH10" s="3">
        <f t="shared" si="83"/>
        <v>8.7621117574241509</v>
      </c>
      <c r="GI10" s="3">
        <f t="shared" si="84"/>
        <v>0.40157835206685011</v>
      </c>
      <c r="GJ10" s="3">
        <f t="shared" si="134"/>
        <v>66.32311396855971</v>
      </c>
      <c r="GL10" s="3">
        <f>FR10</f>
        <v>3.5321684122972208</v>
      </c>
      <c r="GM10" s="3">
        <f>-FQ10</f>
        <v>-8.0219172589979379</v>
      </c>
      <c r="GN10" s="3">
        <f>FS10</f>
        <v>8.0638623442389701E-2</v>
      </c>
      <c r="GO10" s="3">
        <f>FT10</f>
        <v>-1.8581661432278906E-2</v>
      </c>
      <c r="GP10" s="3">
        <f t="shared" si="85"/>
        <v>8.7651223723938543</v>
      </c>
      <c r="GQ10" s="3">
        <f t="shared" si="86"/>
        <v>8.2751832198854444E-2</v>
      </c>
      <c r="GR10" s="3">
        <f t="shared" si="87"/>
        <v>8.7158727945406564</v>
      </c>
      <c r="GS10" s="3">
        <f t="shared" si="88"/>
        <v>0.59819638992634894</v>
      </c>
      <c r="GT10" s="3">
        <f t="shared" si="135"/>
        <v>-36.740832505376602</v>
      </c>
      <c r="GU10" s="3">
        <f t="shared" si="136"/>
        <v>-3.5321684122972208</v>
      </c>
      <c r="GV10" s="3">
        <f t="shared" si="89"/>
        <v>8.0219172589979379</v>
      </c>
      <c r="GW10" s="3">
        <f t="shared" si="137"/>
        <v>-1.1487476349714143E-5</v>
      </c>
      <c r="GX10" s="3">
        <f t="shared" si="137"/>
        <v>7.5036571637603355E-3</v>
      </c>
      <c r="GY10" s="3">
        <f t="shared" si="138"/>
        <v>8.7651223723938543</v>
      </c>
      <c r="GZ10" s="3">
        <f t="shared" si="90"/>
        <v>7.5036659569416263E-3</v>
      </c>
      <c r="HA10" s="3">
        <f t="shared" si="91"/>
        <v>8.758250848361488</v>
      </c>
      <c r="HB10" s="3">
        <f t="shared" si="92"/>
        <v>0.91582467052980965</v>
      </c>
      <c r="HC10" s="3">
        <f t="shared" si="139"/>
        <v>-66.323113968541136</v>
      </c>
      <c r="HE10" s="3">
        <f t="shared" si="140"/>
        <v>-36.740832505376602</v>
      </c>
      <c r="HF10" s="3">
        <f t="shared" si="141"/>
        <v>-66.323113968541136</v>
      </c>
      <c r="HG10" s="3">
        <f t="shared" si="142"/>
        <v>-51.531973236958869</v>
      </c>
      <c r="HH10" s="3">
        <f t="shared" si="143"/>
        <v>0.6220778144405571</v>
      </c>
      <c r="HJ10" s="3">
        <f t="shared" si="93"/>
        <v>-8.0219172589979379</v>
      </c>
      <c r="HK10" s="3">
        <f t="shared" si="94"/>
        <v>-3.5321684122972208</v>
      </c>
      <c r="HL10" s="3">
        <f t="shared" si="95"/>
        <v>-1.4886469614908933</v>
      </c>
      <c r="HM10" s="3">
        <f t="shared" si="95"/>
        <v>-8.1819818765124168</v>
      </c>
      <c r="HN10" s="3">
        <f t="shared" si="96"/>
        <v>8.7651223723938543</v>
      </c>
      <c r="HO10" s="3">
        <f t="shared" si="15"/>
        <v>8.316303097142006</v>
      </c>
      <c r="HP10" s="3">
        <f t="shared" si="97"/>
        <v>8.0190015608107164</v>
      </c>
      <c r="HQ10" s="3">
        <f t="shared" si="98"/>
        <v>0.56029671625641797</v>
      </c>
      <c r="HR10" s="3">
        <f t="shared" si="99"/>
        <v>55.92367986816619</v>
      </c>
      <c r="HS10" s="3">
        <f t="shared" si="100"/>
        <v>-8.0219172589979379</v>
      </c>
      <c r="HT10" s="3">
        <f t="shared" si="100"/>
        <v>-3.5321684122972208</v>
      </c>
      <c r="HU10" s="3">
        <f t="shared" si="101"/>
        <v>-6.7344227357380859</v>
      </c>
      <c r="HV10" s="3">
        <f t="shared" si="101"/>
        <v>4.8775466665492644</v>
      </c>
      <c r="HW10" s="3">
        <f t="shared" si="102"/>
        <v>8.7651223723938543</v>
      </c>
      <c r="HX10" s="3">
        <f t="shared" si="16"/>
        <v>8.3152216487590938</v>
      </c>
      <c r="HY10" s="3">
        <f t="shared" si="103"/>
        <v>8.5076994454906583</v>
      </c>
      <c r="HZ10" s="3">
        <f t="shared" si="104"/>
        <v>0.50483917414945867</v>
      </c>
      <c r="IA10" s="3">
        <f t="shared" si="105"/>
        <v>59.679323032162159</v>
      </c>
      <c r="IB10" s="3">
        <f t="shared" si="106"/>
        <v>57.801501450164174</v>
      </c>
      <c r="IC10" s="3">
        <f t="shared" si="107"/>
        <v>0.84620712999247327</v>
      </c>
      <c r="ID10" s="3">
        <f t="shared" si="108"/>
        <v>-1.4886469614908933</v>
      </c>
      <c r="IE10" s="3">
        <f t="shared" si="108"/>
        <v>-8.1819818765124168</v>
      </c>
      <c r="IF10" s="3">
        <f>FS10</f>
        <v>8.0638623442389701E-2</v>
      </c>
      <c r="IG10" s="3">
        <f>FT10</f>
        <v>-1.8581661432278906E-2</v>
      </c>
      <c r="IH10" s="3">
        <f t="shared" si="144"/>
        <v>8.316303097142006</v>
      </c>
      <c r="II10" s="3">
        <f t="shared" si="109"/>
        <v>8.2751832198854444E-2</v>
      </c>
      <c r="IJ10" s="3">
        <f t="shared" si="145"/>
        <v>8.3128671539156596</v>
      </c>
      <c r="IK10" s="3">
        <f t="shared" si="146"/>
        <v>4.6487753372890177E-2</v>
      </c>
      <c r="IL10" s="3">
        <f t="shared" si="147"/>
        <v>87.335487626456896</v>
      </c>
      <c r="IM10" s="3">
        <f t="shared" si="110"/>
        <v>-6.7344227357380859</v>
      </c>
      <c r="IN10" s="3">
        <f t="shared" si="110"/>
        <v>4.8775466665492644</v>
      </c>
      <c r="IO10" s="3">
        <f>GD10</f>
        <v>-1.1487476349714143E-5</v>
      </c>
      <c r="IP10" s="3">
        <f>GE10</f>
        <v>7.5036571637603355E-3</v>
      </c>
      <c r="IQ10" s="3">
        <f t="shared" si="148"/>
        <v>8.3152216487590938</v>
      </c>
      <c r="IR10" s="3">
        <f t="shared" si="111"/>
        <v>7.5036659569416263E-3</v>
      </c>
      <c r="IS10" s="3">
        <f t="shared" si="149"/>
        <v>8.3108130633517927</v>
      </c>
      <c r="IT10" s="3">
        <f t="shared" si="150"/>
        <v>0.58781966223606519</v>
      </c>
      <c r="IU10" s="3">
        <f t="shared" si="151"/>
        <v>53.99756299927104</v>
      </c>
      <c r="IV10" s="3">
        <f t="shared" si="152"/>
        <v>70.666525312863968</v>
      </c>
    </row>
    <row r="11" spans="1:256">
      <c r="A11" s="1">
        <v>1</v>
      </c>
      <c r="B11" s="1">
        <f>B10/A10</f>
        <v>8.413341985395334E-2</v>
      </c>
      <c r="C11" s="2">
        <v>5</v>
      </c>
      <c r="D11" s="3">
        <v>488.97464170000001</v>
      </c>
      <c r="E11" s="3">
        <v>-119.8015436</v>
      </c>
      <c r="F11" s="3">
        <v>599.91541489999997</v>
      </c>
      <c r="G11" s="3">
        <v>-77.684118420000004</v>
      </c>
      <c r="H11" s="3">
        <v>550.90487240000004</v>
      </c>
      <c r="I11" s="3">
        <v>-114.7935035</v>
      </c>
      <c r="J11" s="3">
        <v>528.66593160000002</v>
      </c>
      <c r="K11" s="3">
        <v>-185.49062839999999</v>
      </c>
      <c r="L11" s="3">
        <v>515.04408350000006</v>
      </c>
      <c r="M11" s="3">
        <v>-263.13689099999999</v>
      </c>
      <c r="N11" s="3">
        <v>511.586228022981</v>
      </c>
      <c r="O11" s="3">
        <v>-282.84710597453602</v>
      </c>
      <c r="P11" s="3">
        <v>538.39029770000002</v>
      </c>
      <c r="Q11" s="3">
        <v>-83.682469679999997</v>
      </c>
      <c r="R11" s="3">
        <v>471.90333900000002</v>
      </c>
      <c r="S11" s="3">
        <v>-47.925165649999997</v>
      </c>
      <c r="T11" s="3">
        <v>403.83682470000002</v>
      </c>
      <c r="U11" s="3">
        <v>1.455347299</v>
      </c>
      <c r="V11" s="3">
        <v>391.896803012021</v>
      </c>
      <c r="W11" s="3">
        <v>10.117527251038201</v>
      </c>
      <c r="X11" s="3">
        <v>489.02694509885902</v>
      </c>
      <c r="Y11" s="3">
        <v>-120.14698785532801</v>
      </c>
      <c r="Z11" s="3">
        <v>600.25834347519196</v>
      </c>
      <c r="AA11" s="3">
        <v>-77.648484266574599</v>
      </c>
      <c r="AB11" s="3">
        <v>550.583280305416</v>
      </c>
      <c r="AC11" s="3">
        <v>-114.750831622307</v>
      </c>
      <c r="AD11" s="3">
        <v>528.47887683499505</v>
      </c>
      <c r="AE11" s="3">
        <v>-185.62811004549599</v>
      </c>
      <c r="AF11" s="3">
        <v>514.97825294910297</v>
      </c>
      <c r="AG11" s="3">
        <v>-263.487292235415</v>
      </c>
      <c r="AH11" s="3">
        <v>511.57661078869899</v>
      </c>
      <c r="AI11" s="3">
        <v>-283.02524246970802</v>
      </c>
      <c r="AJ11" s="3">
        <v>538.37183942707304</v>
      </c>
      <c r="AK11" s="3">
        <v>-83.754665947207897</v>
      </c>
      <c r="AL11" s="3">
        <v>471.97142986062602</v>
      </c>
      <c r="AM11" s="3">
        <v>-48.1793129791849</v>
      </c>
      <c r="AN11" s="3">
        <v>403.70545391242501</v>
      </c>
      <c r="AO11" s="3">
        <v>1.2616079246749401</v>
      </c>
      <c r="AP11" s="3">
        <v>391.92470465806701</v>
      </c>
      <c r="AQ11" s="3">
        <v>9.7784658990108397</v>
      </c>
      <c r="AR11" s="3">
        <f t="shared" si="17"/>
        <v>41.143509291898496</v>
      </c>
      <c r="AS11" s="3">
        <f t="shared" si="9"/>
        <v>-10.108376973420144</v>
      </c>
      <c r="AT11" s="3">
        <f t="shared" si="9"/>
        <v>50.501787232436861</v>
      </c>
      <c r="AU11" s="3">
        <f t="shared" si="9"/>
        <v>-6.5328325278228112</v>
      </c>
      <c r="AV11" s="3">
        <f t="shared" si="9"/>
        <v>46.322454286502442</v>
      </c>
      <c r="AW11" s="3">
        <f t="shared" si="9"/>
        <v>-9.6543798954698605</v>
      </c>
      <c r="AX11" s="3">
        <f t="shared" si="9"/>
        <v>44.462735228704332</v>
      </c>
      <c r="AY11" s="3">
        <f t="shared" si="9"/>
        <v>-15.617527719153568</v>
      </c>
      <c r="AZ11" s="3">
        <f t="shared" si="9"/>
        <v>43.326881571022263</v>
      </c>
      <c r="BA11" s="3">
        <f t="shared" si="9"/>
        <v>-22.168086983823471</v>
      </c>
      <c r="BB11" s="3">
        <f t="shared" si="9"/>
        <v>43.040689782948085</v>
      </c>
      <c r="BC11" s="3">
        <f t="shared" si="9"/>
        <v>-23.811881553970892</v>
      </c>
      <c r="BD11" s="3">
        <f t="shared" si="9"/>
        <v>45.295064004063086</v>
      </c>
      <c r="BE11" s="3">
        <f t="shared" si="9"/>
        <v>-7.0465664748640506</v>
      </c>
      <c r="BF11" s="3">
        <f t="shared" si="9"/>
        <v>39.708570467534742</v>
      </c>
      <c r="BG11" s="3">
        <f t="shared" si="9"/>
        <v>-4.0534903671527864</v>
      </c>
      <c r="BH11" s="3">
        <f t="shared" si="9"/>
        <v>33.965120451344866</v>
      </c>
      <c r="BI11" s="3">
        <f t="shared" si="10"/>
        <v>0.10614338921775147</v>
      </c>
      <c r="BJ11" s="3">
        <f t="shared" si="10"/>
        <v>32.973965728133813</v>
      </c>
      <c r="BK11" s="3">
        <f t="shared" si="10"/>
        <v>0.82269577700904428</v>
      </c>
      <c r="BM11" s="14">
        <f t="shared" si="153"/>
        <v>4.170837504170838E-3</v>
      </c>
      <c r="BN11" s="3">
        <f t="shared" si="18"/>
        <v>45.822648262167675</v>
      </c>
      <c r="BO11" s="3">
        <f t="shared" si="18"/>
        <v>-8.3206047506214773</v>
      </c>
      <c r="BP11" s="3">
        <f t="shared" si="19"/>
        <v>1.5733716752842238E-2</v>
      </c>
      <c r="BQ11" s="3">
        <f t="shared" si="20"/>
        <v>15.089263714645819</v>
      </c>
      <c r="BR11" s="3">
        <f t="shared" si="21"/>
        <v>288.20493694973516</v>
      </c>
      <c r="BS11" s="3">
        <f t="shared" si="112"/>
        <v>1244.5076226204706</v>
      </c>
      <c r="BT11" s="3">
        <f t="shared" si="113"/>
        <v>23770.095592050988</v>
      </c>
      <c r="BU11" s="3">
        <f t="shared" si="114"/>
        <v>23.770095592050989</v>
      </c>
      <c r="BW11" s="14">
        <f t="shared" si="154"/>
        <v>4.170837504170838E-3</v>
      </c>
      <c r="BX11" s="3">
        <f t="shared" si="7"/>
        <v>43.751712505826205</v>
      </c>
      <c r="BY11" s="3">
        <f t="shared" si="7"/>
        <v>-19.714704636562232</v>
      </c>
      <c r="BZ11" s="3">
        <f t="shared" si="22"/>
        <v>9.9826201448129509E-2</v>
      </c>
      <c r="CA11" s="3">
        <f t="shared" si="23"/>
        <v>95.737320236814114</v>
      </c>
      <c r="CB11" s="3">
        <f t="shared" si="8"/>
        <v>36.341268097834273</v>
      </c>
      <c r="CC11" s="3">
        <f t="shared" si="8"/>
        <v>-1.6153972950718711</v>
      </c>
      <c r="CD11" s="3">
        <f t="shared" si="24"/>
        <v>9.5498926587732676E-3</v>
      </c>
      <c r="CE11" s="3">
        <f t="shared" si="25"/>
        <v>9.1587290554699141</v>
      </c>
      <c r="CF11" s="3">
        <f t="shared" si="26"/>
        <v>52.448024646142017</v>
      </c>
      <c r="CH11" s="3">
        <f t="shared" si="115"/>
        <v>8.316303097142006</v>
      </c>
      <c r="CI11" s="3">
        <f t="shared" si="116"/>
        <v>0.29688698572584493</v>
      </c>
      <c r="CJ11" s="3">
        <f t="shared" si="117"/>
        <v>8.3372547769482264</v>
      </c>
      <c r="CK11" s="3">
        <f t="shared" si="118"/>
        <v>8.317561785697194</v>
      </c>
      <c r="CL11" s="3">
        <f t="shared" si="119"/>
        <v>0.15066799204188899</v>
      </c>
      <c r="CM11" s="7">
        <f t="shared" si="27"/>
        <v>8.4752224299080385</v>
      </c>
      <c r="CN11" s="7">
        <f t="shared" si="28"/>
        <v>1.2327784018587118</v>
      </c>
      <c r="CO11" s="7">
        <f t="shared" si="29"/>
        <v>8.4027422773436555</v>
      </c>
      <c r="CP11" s="7">
        <f t="shared" si="30"/>
        <v>0.62192979666125348</v>
      </c>
      <c r="CQ11" s="7">
        <f t="shared" si="120"/>
        <v>1.8547081985199654</v>
      </c>
      <c r="CR11" s="3">
        <f t="shared" si="121"/>
        <v>8.3152216487590938</v>
      </c>
      <c r="CS11" s="3">
        <f t="shared" si="122"/>
        <v>3.0635414728163748E-2</v>
      </c>
      <c r="CT11" s="3">
        <f t="shared" si="123"/>
        <v>8.3139423290589693</v>
      </c>
      <c r="CU11" s="3">
        <f t="shared" si="124"/>
        <v>8.3140790387272236</v>
      </c>
      <c r="CV11" s="3">
        <f t="shared" si="125"/>
        <v>2.6540647219031262E-2</v>
      </c>
      <c r="CW11" s="7">
        <f t="shared" si="31"/>
        <v>8.3298996962731131</v>
      </c>
      <c r="CX11" s="7">
        <f t="shared" si="32"/>
        <v>0.12724902031746996</v>
      </c>
      <c r="CY11" s="7">
        <f t="shared" si="33"/>
        <v>8.3272810075026129</v>
      </c>
      <c r="CZ11" s="7">
        <f t="shared" si="34"/>
        <v>0.11032800806799542</v>
      </c>
      <c r="DA11" s="7">
        <f t="shared" si="126"/>
        <v>0.23757702838546538</v>
      </c>
      <c r="DB11" s="3">
        <f t="shared" si="35"/>
        <v>1.0461426134527154</v>
      </c>
      <c r="DD11" s="14">
        <f t="shared" si="155"/>
        <v>4.170837504170838E-3</v>
      </c>
      <c r="DE11" s="3">
        <f t="shared" si="36"/>
        <v>-9.3582779405383647</v>
      </c>
      <c r="DF11" s="3">
        <f t="shared" si="36"/>
        <v>-3.5755444455973331</v>
      </c>
      <c r="DG11" s="3">
        <f t="shared" si="37"/>
        <v>-1.8597190577981095</v>
      </c>
      <c r="DH11" s="3">
        <f t="shared" si="37"/>
        <v>-5.9631478236837072</v>
      </c>
      <c r="DI11" s="3">
        <f t="shared" si="38"/>
        <v>10.018077864281597</v>
      </c>
      <c r="DJ11" s="3">
        <f t="shared" si="39"/>
        <v>6.2464139264894394</v>
      </c>
      <c r="DK11" s="3">
        <f t="shared" si="40"/>
        <v>7.8695003150754275</v>
      </c>
      <c r="DL11" s="3">
        <f t="shared" si="41"/>
        <v>0.61884126930979488</v>
      </c>
      <c r="DM11" s="3">
        <f t="shared" si="42"/>
        <v>51.768432891990273</v>
      </c>
      <c r="DN11" s="3">
        <f t="shared" si="43"/>
        <v>-9.3582779405383647</v>
      </c>
      <c r="DO11" s="3">
        <f t="shared" si="43"/>
        <v>-3.5755444455973331</v>
      </c>
      <c r="DP11" s="3">
        <f t="shared" si="44"/>
        <v>-5.5864935365283444</v>
      </c>
      <c r="DQ11" s="3">
        <f t="shared" si="44"/>
        <v>2.9930761077112642</v>
      </c>
      <c r="DR11" s="3">
        <f t="shared" si="45"/>
        <v>10.018077864281597</v>
      </c>
      <c r="DS11" s="3">
        <f t="shared" si="46"/>
        <v>6.3377767884507401</v>
      </c>
      <c r="DT11" s="3">
        <f t="shared" si="47"/>
        <v>7.5745054996139096</v>
      </c>
      <c r="DU11" s="3">
        <f t="shared" si="48"/>
        <v>0.65485193473059122</v>
      </c>
      <c r="DV11" s="3">
        <f t="shared" si="49"/>
        <v>49.091576184003117</v>
      </c>
      <c r="DW11" s="3">
        <f t="shared" si="50"/>
        <v>50.430004537996695</v>
      </c>
      <c r="DX11" s="3">
        <f t="shared" si="127"/>
        <v>432.97425979204121</v>
      </c>
      <c r="DY11" s="3">
        <f t="shared" si="51"/>
        <v>-1.8597190577981095</v>
      </c>
      <c r="DZ11" s="3">
        <f t="shared" si="51"/>
        <v>-5.9631478236837072</v>
      </c>
      <c r="EA11" s="3">
        <f t="shared" si="51"/>
        <v>-1.1358536576820697</v>
      </c>
      <c r="EB11" s="3">
        <f t="shared" si="51"/>
        <v>-6.5505592646699036</v>
      </c>
      <c r="EC11" s="3">
        <f t="shared" si="52"/>
        <v>6.2464139264894394</v>
      </c>
      <c r="ED11" s="3">
        <f t="shared" si="11"/>
        <v>6.6483073192822877</v>
      </c>
      <c r="EE11" s="3">
        <f t="shared" si="53"/>
        <v>0.93221956559956098</v>
      </c>
      <c r="EF11" s="3">
        <f t="shared" si="54"/>
        <v>0.99148148639327138</v>
      </c>
      <c r="EG11" s="3">
        <f t="shared" si="55"/>
        <v>7.4839059113962909</v>
      </c>
      <c r="EH11" s="3">
        <f t="shared" si="56"/>
        <v>-5.5864935365283444</v>
      </c>
      <c r="EI11" s="3">
        <f t="shared" si="56"/>
        <v>2.9930761077112642</v>
      </c>
      <c r="EJ11" s="3">
        <f t="shared" si="56"/>
        <v>-5.7434500161898754</v>
      </c>
      <c r="EK11" s="3">
        <f t="shared" si="56"/>
        <v>4.1596337563705381</v>
      </c>
      <c r="EL11" s="3">
        <f t="shared" si="57"/>
        <v>6.3377767884507401</v>
      </c>
      <c r="EM11" s="3">
        <f t="shared" si="12"/>
        <v>7.0915281199194826</v>
      </c>
      <c r="EN11" s="3">
        <f t="shared" si="58"/>
        <v>1.1770692775504739</v>
      </c>
      <c r="EO11" s="3">
        <f t="shared" si="59"/>
        <v>0.99090711200834602</v>
      </c>
      <c r="EP11" s="3">
        <f t="shared" si="60"/>
        <v>7.7324689274846197</v>
      </c>
      <c r="EQ11" s="3">
        <f t="shared" si="61"/>
        <v>7.6081874194404548</v>
      </c>
      <c r="ER11" s="3">
        <f t="shared" si="128"/>
        <v>-208.25576803658632</v>
      </c>
      <c r="ES11" s="3">
        <f t="shared" si="62"/>
        <v>-1.1358536576820697</v>
      </c>
      <c r="ET11" s="3">
        <f t="shared" si="62"/>
        <v>-6.5505592646699036</v>
      </c>
      <c r="EU11" s="3">
        <f t="shared" si="62"/>
        <v>-0.28619178807417711</v>
      </c>
      <c r="EV11" s="3">
        <f t="shared" si="62"/>
        <v>-1.6437945701474206</v>
      </c>
      <c r="EW11" s="3">
        <f t="shared" si="63"/>
        <v>6.6483073192822877</v>
      </c>
      <c r="EX11" s="3">
        <f t="shared" si="13"/>
        <v>1.6685221989554821</v>
      </c>
      <c r="EY11" s="3">
        <f t="shared" si="64"/>
        <v>4.9797856439888948</v>
      </c>
      <c r="EZ11" s="3">
        <f t="shared" si="65"/>
        <v>0.99999976491837472</v>
      </c>
      <c r="FA11" s="3">
        <f t="shared" si="66"/>
        <v>3.9286829408013466E-2</v>
      </c>
      <c r="FB11" s="3">
        <f t="shared" si="67"/>
        <v>-5.7434500161898754</v>
      </c>
      <c r="FC11" s="3">
        <f t="shared" si="67"/>
        <v>4.1596337563705381</v>
      </c>
      <c r="FD11" s="3">
        <f t="shared" si="67"/>
        <v>-0.99115472321105358</v>
      </c>
      <c r="FE11" s="3">
        <f t="shared" si="67"/>
        <v>0.71655238779129282</v>
      </c>
      <c r="FF11" s="3">
        <f t="shared" si="68"/>
        <v>7.0915281199194826</v>
      </c>
      <c r="FG11" s="3">
        <f t="shared" si="14"/>
        <v>1.2230433392946398</v>
      </c>
      <c r="FH11" s="3">
        <f t="shared" si="69"/>
        <v>5.8684853124401863</v>
      </c>
      <c r="FI11" s="3">
        <f t="shared" si="70"/>
        <v>0.9999996401635205</v>
      </c>
      <c r="FJ11" s="3">
        <f t="shared" si="71"/>
        <v>4.8606039762970302E-2</v>
      </c>
      <c r="FK11" s="3">
        <f t="shared" si="72"/>
        <v>4.3946434585491884E-2</v>
      </c>
      <c r="FL11" s="3">
        <f t="shared" si="129"/>
        <v>17.674903053191205</v>
      </c>
      <c r="FN11" s="14">
        <f t="shared" si="156"/>
        <v>4.170837504170838E-3</v>
      </c>
      <c r="FO11" s="3">
        <f t="shared" si="73"/>
        <v>43.751712505826205</v>
      </c>
      <c r="FP11" s="3">
        <f t="shared" si="73"/>
        <v>-19.714704636562232</v>
      </c>
      <c r="FQ11" s="3">
        <f t="shared" si="74"/>
        <v>8.0219172589979379</v>
      </c>
      <c r="FR11" s="3">
        <f t="shared" si="75"/>
        <v>3.5321684122972208</v>
      </c>
      <c r="FS11" s="3">
        <f t="shared" si="130"/>
        <v>9.7092166763445675E-2</v>
      </c>
      <c r="FT11" s="3">
        <f t="shared" si="130"/>
        <v>-2.3203052573784078E-2</v>
      </c>
      <c r="FU11" s="3">
        <f t="shared" si="131"/>
        <v>8.7651223723938543</v>
      </c>
      <c r="FV11" s="3">
        <f t="shared" si="76"/>
        <v>9.9826201448129509E-2</v>
      </c>
      <c r="FW11" s="3">
        <f t="shared" si="77"/>
        <v>8.68582287384036</v>
      </c>
      <c r="FX11" s="3">
        <f t="shared" si="78"/>
        <v>0.79647668841523867</v>
      </c>
      <c r="FY11" s="3">
        <f t="shared" si="132"/>
        <v>37.20504409452969</v>
      </c>
      <c r="FZ11" s="3">
        <f t="shared" si="79"/>
        <v>36.341268097834273</v>
      </c>
      <c r="GA11" s="3">
        <f t="shared" si="79"/>
        <v>-1.6153972950718711</v>
      </c>
      <c r="GB11" s="3">
        <f t="shared" si="80"/>
        <v>8.0219172589979379</v>
      </c>
      <c r="GC11" s="3">
        <f t="shared" si="80"/>
        <v>3.5321684122972208</v>
      </c>
      <c r="GD11" s="3">
        <f t="shared" si="133"/>
        <v>3.5116027529369376E-3</v>
      </c>
      <c r="GE11" s="3">
        <f t="shared" si="133"/>
        <v>8.8808274332776715E-3</v>
      </c>
      <c r="GF11" s="3">
        <f t="shared" si="81"/>
        <v>8.7651223723938543</v>
      </c>
      <c r="GG11" s="3">
        <f t="shared" si="82"/>
        <v>9.5498926587732676E-3</v>
      </c>
      <c r="GH11" s="3">
        <f t="shared" si="83"/>
        <v>8.7583322998021842</v>
      </c>
      <c r="GI11" s="3">
        <f t="shared" si="84"/>
        <v>0.71127972496231928</v>
      </c>
      <c r="GJ11" s="3">
        <f t="shared" si="134"/>
        <v>44.660867118333449</v>
      </c>
      <c r="GL11" s="3">
        <f>FR11</f>
        <v>3.5321684122972208</v>
      </c>
      <c r="GM11" s="3">
        <f>-FQ11</f>
        <v>-8.0219172589979379</v>
      </c>
      <c r="GN11" s="3">
        <f>FS11</f>
        <v>9.7092166763445675E-2</v>
      </c>
      <c r="GO11" s="3">
        <f>FT11</f>
        <v>-2.3203052573784078E-2</v>
      </c>
      <c r="GP11" s="3">
        <f t="shared" si="85"/>
        <v>8.7651223723938543</v>
      </c>
      <c r="GQ11" s="3">
        <f t="shared" si="86"/>
        <v>9.9826201448129509E-2</v>
      </c>
      <c r="GR11" s="3">
        <f t="shared" si="87"/>
        <v>8.7051236503958975</v>
      </c>
      <c r="GS11" s="3">
        <f t="shared" si="88"/>
        <v>0.60466923587289556</v>
      </c>
      <c r="GT11" s="3">
        <f t="shared" si="135"/>
        <v>-37.205044094530678</v>
      </c>
      <c r="GU11" s="3">
        <f t="shared" si="136"/>
        <v>-3.5321684122972208</v>
      </c>
      <c r="GV11" s="3">
        <f t="shared" si="89"/>
        <v>8.0219172589979379</v>
      </c>
      <c r="GW11" s="3">
        <f t="shared" si="137"/>
        <v>3.5116027529369376E-3</v>
      </c>
      <c r="GX11" s="3">
        <f t="shared" si="137"/>
        <v>8.8808274332776715E-3</v>
      </c>
      <c r="GY11" s="3">
        <f t="shared" si="138"/>
        <v>8.7651223723938543</v>
      </c>
      <c r="GZ11" s="3">
        <f t="shared" si="90"/>
        <v>9.5498926587732676E-3</v>
      </c>
      <c r="HA11" s="3">
        <f t="shared" si="91"/>
        <v>8.7584123003206233</v>
      </c>
      <c r="HB11" s="3">
        <f t="shared" si="92"/>
        <v>0.70290906442972778</v>
      </c>
      <c r="HC11" s="3">
        <f t="shared" si="139"/>
        <v>-44.660867118330451</v>
      </c>
      <c r="HE11" s="3">
        <f t="shared" si="140"/>
        <v>-37.205044094530678</v>
      </c>
      <c r="HF11" s="3">
        <f t="shared" si="141"/>
        <v>-44.660867118330451</v>
      </c>
      <c r="HG11" s="3">
        <f t="shared" si="142"/>
        <v>-40.932955606430568</v>
      </c>
      <c r="HH11" s="3">
        <f t="shared" si="143"/>
        <v>0.7554767478215515</v>
      </c>
      <c r="HJ11" s="3">
        <f t="shared" si="93"/>
        <v>-8.0219172589979379</v>
      </c>
      <c r="HK11" s="3">
        <f t="shared" si="94"/>
        <v>-3.5321684122972208</v>
      </c>
      <c r="HL11" s="3">
        <f t="shared" si="95"/>
        <v>-1.4220454457562468</v>
      </c>
      <c r="HM11" s="3">
        <f t="shared" si="95"/>
        <v>-8.1943538348173242</v>
      </c>
      <c r="HN11" s="3">
        <f t="shared" si="96"/>
        <v>8.7651223723938543</v>
      </c>
      <c r="HO11" s="3">
        <f t="shared" si="15"/>
        <v>8.3168292046898173</v>
      </c>
      <c r="HP11" s="3">
        <f t="shared" si="97"/>
        <v>8.0804876625845505</v>
      </c>
      <c r="HQ11" s="3">
        <f t="shared" si="98"/>
        <v>0.55353170782296013</v>
      </c>
      <c r="HR11" s="3">
        <f t="shared" si="99"/>
        <v>56.390358099088587</v>
      </c>
      <c r="HS11" s="3">
        <f t="shared" si="100"/>
        <v>-8.0219172589979379</v>
      </c>
      <c r="HT11" s="3">
        <f t="shared" si="100"/>
        <v>-3.5321684122972208</v>
      </c>
      <c r="HU11" s="3">
        <f t="shared" si="101"/>
        <v>-6.734604739400929</v>
      </c>
      <c r="HV11" s="3">
        <f t="shared" si="101"/>
        <v>4.8761861441618306</v>
      </c>
      <c r="HW11" s="3">
        <f t="shared" si="102"/>
        <v>8.7651223723938543</v>
      </c>
      <c r="HX11" s="3">
        <f t="shared" si="16"/>
        <v>8.3145710838549736</v>
      </c>
      <c r="HY11" s="3">
        <f t="shared" si="103"/>
        <v>8.506327049334331</v>
      </c>
      <c r="HZ11" s="3">
        <f t="shared" si="104"/>
        <v>0.50496464847799971</v>
      </c>
      <c r="IA11" s="3">
        <f t="shared" si="105"/>
        <v>59.670994321180238</v>
      </c>
      <c r="IB11" s="3">
        <f t="shared" si="106"/>
        <v>58.030676210134416</v>
      </c>
      <c r="IC11" s="3">
        <f t="shared" si="107"/>
        <v>0.84833169382915252</v>
      </c>
      <c r="ID11" s="3">
        <f t="shared" si="108"/>
        <v>-1.4220454457562468</v>
      </c>
      <c r="IE11" s="3">
        <f t="shared" si="108"/>
        <v>-8.1943538348173242</v>
      </c>
      <c r="IF11" s="3">
        <f>FS11</f>
        <v>9.7092166763445675E-2</v>
      </c>
      <c r="IG11" s="3">
        <f>FT11</f>
        <v>-2.3203052573784078E-2</v>
      </c>
      <c r="IH11" s="3">
        <f t="shared" si="144"/>
        <v>8.3168292046898173</v>
      </c>
      <c r="II11" s="3">
        <f t="shared" si="109"/>
        <v>9.9826201448129509E-2</v>
      </c>
      <c r="IJ11" s="3">
        <f t="shared" si="145"/>
        <v>8.31116623536861</v>
      </c>
      <c r="IK11" s="3">
        <f t="shared" si="146"/>
        <v>6.2710430816356202E-2</v>
      </c>
      <c r="IL11" s="3">
        <f t="shared" si="147"/>
        <v>86.404597806381048</v>
      </c>
      <c r="IM11" s="3">
        <f t="shared" si="110"/>
        <v>-6.734604739400929</v>
      </c>
      <c r="IN11" s="3">
        <f t="shared" si="110"/>
        <v>4.8761861441618306</v>
      </c>
      <c r="IO11" s="3">
        <f>GD11</f>
        <v>3.5116027529369376E-3</v>
      </c>
      <c r="IP11" s="3">
        <f>GE11</f>
        <v>8.8808274332776715E-3</v>
      </c>
      <c r="IQ11" s="3">
        <f t="shared" si="148"/>
        <v>8.3145710838549736</v>
      </c>
      <c r="IR11" s="3">
        <f t="shared" si="111"/>
        <v>9.5498926587732676E-3</v>
      </c>
      <c r="IS11" s="3">
        <f t="shared" si="149"/>
        <v>8.3122122739169164</v>
      </c>
      <c r="IT11" s="3">
        <f t="shared" si="150"/>
        <v>0.24753783157907525</v>
      </c>
      <c r="IU11" s="3">
        <f t="shared" si="151"/>
        <v>75.668138560488032</v>
      </c>
      <c r="IV11" s="3">
        <f t="shared" si="152"/>
        <v>81.036368183434547</v>
      </c>
    </row>
    <row r="12" spans="1:256">
      <c r="C12" s="2">
        <v>6</v>
      </c>
      <c r="D12" s="3">
        <v>489.1730981</v>
      </c>
      <c r="E12" s="3">
        <v>-120.3969129</v>
      </c>
      <c r="F12" s="3">
        <v>600.54542800000002</v>
      </c>
      <c r="G12" s="3">
        <v>-77.369111860000004</v>
      </c>
      <c r="H12" s="3">
        <v>550.01392109999995</v>
      </c>
      <c r="I12" s="3">
        <v>-114.7935035</v>
      </c>
      <c r="J12" s="3">
        <v>529.261301</v>
      </c>
      <c r="K12" s="3">
        <v>-185.88754130000001</v>
      </c>
      <c r="L12" s="3">
        <v>517.04872390000003</v>
      </c>
      <c r="M12" s="3">
        <v>-263.13689099999999</v>
      </c>
      <c r="N12" s="3">
        <v>513.82656383992799</v>
      </c>
      <c r="O12" s="3">
        <v>-283.51831968878201</v>
      </c>
      <c r="P12" s="3">
        <v>537.99338479999994</v>
      </c>
      <c r="Q12" s="3">
        <v>-83.880926130000006</v>
      </c>
      <c r="R12" s="3">
        <v>471.93333899999999</v>
      </c>
      <c r="S12" s="3">
        <v>-47.825165650000002</v>
      </c>
      <c r="T12" s="3">
        <v>403.83682470000002</v>
      </c>
      <c r="U12" s="3">
        <v>1.455347299</v>
      </c>
      <c r="V12" s="3">
        <v>391.87680301202101</v>
      </c>
      <c r="W12" s="3">
        <v>10.017527251038199</v>
      </c>
      <c r="X12" s="3">
        <v>488.77557844668002</v>
      </c>
      <c r="Y12" s="3">
        <v>-120.292372999333</v>
      </c>
      <c r="Z12" s="3">
        <v>600.02269441819601</v>
      </c>
      <c r="AA12" s="3">
        <v>-77.616367865392704</v>
      </c>
      <c r="AB12" s="3">
        <v>550.30710301993702</v>
      </c>
      <c r="AC12" s="3">
        <v>-114.689091267862</v>
      </c>
      <c r="AD12" s="3">
        <v>529.43951997746603</v>
      </c>
      <c r="AE12" s="3">
        <v>-185.92840355113401</v>
      </c>
      <c r="AF12" s="3">
        <v>516.82874976187804</v>
      </c>
      <c r="AG12" s="3">
        <v>-263.10244072426701</v>
      </c>
      <c r="AH12" s="3">
        <v>513.46034177920205</v>
      </c>
      <c r="AI12" s="3">
        <v>-283.49005297956899</v>
      </c>
      <c r="AJ12" s="3">
        <v>538.18964966309295</v>
      </c>
      <c r="AK12" s="3">
        <v>-83.762310945995594</v>
      </c>
      <c r="AL12" s="3">
        <v>472.11549572474098</v>
      </c>
      <c r="AM12" s="3">
        <v>-48.038813222462103</v>
      </c>
      <c r="AN12" s="3">
        <v>404.09487713040602</v>
      </c>
      <c r="AO12" s="3">
        <v>1.28205192734767</v>
      </c>
      <c r="AP12" s="3">
        <v>392.11029301906399</v>
      </c>
      <c r="AQ12" s="3">
        <v>9.9663070340657995</v>
      </c>
      <c r="AR12" s="3">
        <f t="shared" si="17"/>
        <v>41.122360955813434</v>
      </c>
      <c r="AS12" s="3">
        <f t="shared" si="9"/>
        <v>-10.120608722781244</v>
      </c>
      <c r="AT12" s="3">
        <f t="shared" si="9"/>
        <v>50.481961271386432</v>
      </c>
      <c r="AU12" s="3">
        <f t="shared" si="9"/>
        <v>-6.5301304651579768</v>
      </c>
      <c r="AV12" s="3">
        <f t="shared" si="9"/>
        <v>46.299218546989117</v>
      </c>
      <c r="AW12" s="3">
        <f t="shared" si="9"/>
        <v>-9.6491854683074063</v>
      </c>
      <c r="AX12" s="3">
        <f t="shared" si="9"/>
        <v>44.543557421539667</v>
      </c>
      <c r="AY12" s="3">
        <f t="shared" si="9"/>
        <v>-15.642792438742827</v>
      </c>
      <c r="AZ12" s="3">
        <f t="shared" si="9"/>
        <v>43.482570196309872</v>
      </c>
      <c r="BA12" s="3">
        <f t="shared" si="9"/>
        <v>-22.13570811005463</v>
      </c>
      <c r="BB12" s="3">
        <f t="shared" si="9"/>
        <v>43.199174513263983</v>
      </c>
      <c r="BC12" s="3">
        <f t="shared" si="9"/>
        <v>-23.850987651749552</v>
      </c>
      <c r="BD12" s="3">
        <f t="shared" si="9"/>
        <v>45.279735756157059</v>
      </c>
      <c r="BE12" s="3">
        <f t="shared" si="9"/>
        <v>-7.0472096747568385</v>
      </c>
      <c r="BF12" s="3">
        <f t="shared" si="9"/>
        <v>39.720691221366948</v>
      </c>
      <c r="BG12" s="3">
        <f t="shared" si="9"/>
        <v>-4.0416696421310494</v>
      </c>
      <c r="BH12" s="3">
        <f t="shared" si="9"/>
        <v>33.997883958444135</v>
      </c>
      <c r="BI12" s="3">
        <f t="shared" si="10"/>
        <v>0.10786341307811161</v>
      </c>
      <c r="BJ12" s="3">
        <f t="shared" si="10"/>
        <v>32.989579911629576</v>
      </c>
      <c r="BK12" s="3">
        <f t="shared" si="10"/>
        <v>0.83849949409046631</v>
      </c>
      <c r="BM12" s="14">
        <f t="shared" si="153"/>
        <v>5.2135468802135473E-3</v>
      </c>
      <c r="BN12" s="3">
        <f t="shared" si="18"/>
        <v>45.802161113599936</v>
      </c>
      <c r="BO12" s="3">
        <f t="shared" si="18"/>
        <v>-8.3253695939696097</v>
      </c>
      <c r="BP12" s="3">
        <f t="shared" si="19"/>
        <v>2.1033948477849795E-2</v>
      </c>
      <c r="BQ12" s="3">
        <f t="shared" si="20"/>
        <v>20.172397948197066</v>
      </c>
      <c r="BR12" s="3">
        <f t="shared" si="21"/>
        <v>385.29280081056396</v>
      </c>
      <c r="BS12" s="3">
        <f t="shared" si="112"/>
        <v>4874.9290553449873</v>
      </c>
      <c r="BT12" s="3">
        <f t="shared" si="113"/>
        <v>93111.144957089258</v>
      </c>
      <c r="BU12" s="3">
        <f t="shared" si="114"/>
        <v>93.111144957089266</v>
      </c>
      <c r="BW12" s="14">
        <f t="shared" si="154"/>
        <v>5.2135468802135473E-3</v>
      </c>
      <c r="BX12" s="3">
        <f t="shared" si="7"/>
        <v>43.871365967401829</v>
      </c>
      <c r="BY12" s="3">
        <f t="shared" si="7"/>
        <v>-19.74689004524619</v>
      </c>
      <c r="BZ12" s="3">
        <f t="shared" si="22"/>
        <v>0.12390662370988327</v>
      </c>
      <c r="CA12" s="3">
        <f t="shared" si="23"/>
        <v>118.83140840272644</v>
      </c>
      <c r="CB12" s="3">
        <f t="shared" si="8"/>
        <v>36.355135566498262</v>
      </c>
      <c r="CC12" s="3">
        <f t="shared" si="8"/>
        <v>-1.6015850740202915</v>
      </c>
      <c r="CD12" s="3">
        <f t="shared" si="24"/>
        <v>1.9572535286068875E-2</v>
      </c>
      <c r="CE12" s="3">
        <f t="shared" si="25"/>
        <v>18.77084424075149</v>
      </c>
      <c r="CF12" s="3">
        <f t="shared" si="26"/>
        <v>68.801126321738963</v>
      </c>
      <c r="CH12" s="3">
        <f t="shared" si="115"/>
        <v>8.3168292046898173</v>
      </c>
      <c r="CI12" s="3">
        <f t="shared" si="116"/>
        <v>0.36593408246768649</v>
      </c>
      <c r="CJ12" s="3">
        <f t="shared" si="117"/>
        <v>8.3523365938575154</v>
      </c>
      <c r="CK12" s="3">
        <f t="shared" si="118"/>
        <v>8.318330856998136</v>
      </c>
      <c r="CL12" s="3">
        <f t="shared" si="119"/>
        <v>0.19483186254362439</v>
      </c>
      <c r="CM12" s="7">
        <f t="shared" si="27"/>
        <v>8.5175499405075108</v>
      </c>
      <c r="CN12" s="7">
        <f t="shared" si="28"/>
        <v>1.5173923197198145</v>
      </c>
      <c r="CO12" s="7">
        <f t="shared" si="29"/>
        <v>8.4327496566996381</v>
      </c>
      <c r="CP12" s="7">
        <f t="shared" si="30"/>
        <v>0.799475807978408</v>
      </c>
      <c r="CQ12" s="7">
        <f t="shared" si="120"/>
        <v>2.3168681276982226</v>
      </c>
      <c r="CR12" s="3">
        <f t="shared" si="121"/>
        <v>8.3145710838549736</v>
      </c>
      <c r="CS12" s="3">
        <f t="shared" si="122"/>
        <v>7.3122009312908742E-2</v>
      </c>
      <c r="CT12" s="3">
        <f t="shared" si="123"/>
        <v>8.3041624094610693</v>
      </c>
      <c r="CU12" s="3">
        <f t="shared" si="124"/>
        <v>8.3142003184991324</v>
      </c>
      <c r="CV12" s="3">
        <f t="shared" si="125"/>
        <v>4.9271092351312093E-2</v>
      </c>
      <c r="CW12" s="7">
        <f t="shared" si="31"/>
        <v>8.345927751314477</v>
      </c>
      <c r="CX12" s="7">
        <f t="shared" si="32"/>
        <v>0.30070226132792111</v>
      </c>
      <c r="CY12" s="7">
        <f t="shared" si="33"/>
        <v>8.3338169101557575</v>
      </c>
      <c r="CZ12" s="7">
        <f t="shared" si="34"/>
        <v>0.20040724299992274</v>
      </c>
      <c r="DA12" s="7">
        <f t="shared" si="126"/>
        <v>0.50110950432784385</v>
      </c>
      <c r="DB12" s="3">
        <f t="shared" si="35"/>
        <v>1.4089888160130333</v>
      </c>
      <c r="DD12" s="14">
        <f t="shared" si="155"/>
        <v>5.2135468802135473E-3</v>
      </c>
      <c r="DE12" s="3">
        <f t="shared" si="36"/>
        <v>-9.3596003155729974</v>
      </c>
      <c r="DF12" s="3">
        <f t="shared" si="36"/>
        <v>-3.5904782576232668</v>
      </c>
      <c r="DG12" s="3">
        <f t="shared" si="37"/>
        <v>-1.7556611254494499</v>
      </c>
      <c r="DH12" s="3">
        <f t="shared" si="37"/>
        <v>-5.9936069704354207</v>
      </c>
      <c r="DI12" s="3">
        <f t="shared" si="38"/>
        <v>10.024652222682818</v>
      </c>
      <c r="DJ12" s="3">
        <f t="shared" si="39"/>
        <v>6.2454519855224646</v>
      </c>
      <c r="DK12" s="3">
        <f t="shared" si="40"/>
        <v>7.974642237582759</v>
      </c>
      <c r="DL12" s="3">
        <f t="shared" si="41"/>
        <v>0.60618305113559601</v>
      </c>
      <c r="DM12" s="3">
        <f t="shared" si="42"/>
        <v>52.685978523003499</v>
      </c>
      <c r="DN12" s="3">
        <f t="shared" si="43"/>
        <v>-9.3596003155729974</v>
      </c>
      <c r="DO12" s="3">
        <f t="shared" si="43"/>
        <v>-3.5904782576232668</v>
      </c>
      <c r="DP12" s="3">
        <f t="shared" si="44"/>
        <v>-5.559044534790111</v>
      </c>
      <c r="DQ12" s="3">
        <f t="shared" si="44"/>
        <v>3.0055400326257891</v>
      </c>
      <c r="DR12" s="3">
        <f t="shared" si="45"/>
        <v>10.024652222682818</v>
      </c>
      <c r="DS12" s="3">
        <f t="shared" si="46"/>
        <v>6.3195131954523234</v>
      </c>
      <c r="DT12" s="3">
        <f t="shared" si="47"/>
        <v>7.6126001818131952</v>
      </c>
      <c r="DU12" s="3">
        <f t="shared" si="48"/>
        <v>0.65096304110386383</v>
      </c>
      <c r="DV12" s="3">
        <f t="shared" si="49"/>
        <v>49.385749543966853</v>
      </c>
      <c r="DW12" s="3">
        <f t="shared" si="50"/>
        <v>51.035864033485176</v>
      </c>
      <c r="DX12" s="3">
        <f t="shared" si="127"/>
        <v>581.04349055327282</v>
      </c>
      <c r="DY12" s="3">
        <f t="shared" si="51"/>
        <v>-1.7556611254494499</v>
      </c>
      <c r="DZ12" s="3">
        <f t="shared" si="51"/>
        <v>-5.9936069704354207</v>
      </c>
      <c r="EA12" s="3">
        <f t="shared" si="51"/>
        <v>-1.0609872252297947</v>
      </c>
      <c r="EB12" s="3">
        <f t="shared" si="51"/>
        <v>-6.4929156713118026</v>
      </c>
      <c r="EC12" s="3">
        <f t="shared" si="52"/>
        <v>6.2454519855224646</v>
      </c>
      <c r="ED12" s="3">
        <f t="shared" si="11"/>
        <v>6.5790309170019272</v>
      </c>
      <c r="EE12" s="3">
        <f t="shared" si="53"/>
        <v>0.85550044209062082</v>
      </c>
      <c r="EF12" s="3">
        <f t="shared" si="54"/>
        <v>0.99244803018954741</v>
      </c>
      <c r="EG12" s="3">
        <f t="shared" si="55"/>
        <v>7.045980662361341</v>
      </c>
      <c r="EH12" s="3">
        <f t="shared" si="56"/>
        <v>-5.559044534790111</v>
      </c>
      <c r="EI12" s="3">
        <f t="shared" si="56"/>
        <v>3.0055400326257891</v>
      </c>
      <c r="EJ12" s="3">
        <f t="shared" si="56"/>
        <v>-5.7228072629228137</v>
      </c>
      <c r="EK12" s="3">
        <f t="shared" si="56"/>
        <v>4.1495330552091607</v>
      </c>
      <c r="EL12" s="3">
        <f t="shared" si="57"/>
        <v>6.3195131954523234</v>
      </c>
      <c r="EM12" s="3">
        <f t="shared" si="12"/>
        <v>7.0688858771970269</v>
      </c>
      <c r="EN12" s="3">
        <f t="shared" si="58"/>
        <v>1.1556549081992011</v>
      </c>
      <c r="EO12" s="3">
        <f t="shared" si="59"/>
        <v>0.99133707603499854</v>
      </c>
      <c r="EP12" s="3">
        <f t="shared" si="60"/>
        <v>7.5471659987408986</v>
      </c>
      <c r="EQ12" s="3">
        <f t="shared" si="61"/>
        <v>7.2965733305511193</v>
      </c>
      <c r="ER12" s="3">
        <f t="shared" si="128"/>
        <v>-298.85037580842828</v>
      </c>
      <c r="ES12" s="3">
        <f t="shared" si="62"/>
        <v>-1.0609872252297947</v>
      </c>
      <c r="ET12" s="3">
        <f t="shared" si="62"/>
        <v>-6.4929156713118026</v>
      </c>
      <c r="EU12" s="3">
        <f t="shared" si="62"/>
        <v>-0.2833956830458888</v>
      </c>
      <c r="EV12" s="3">
        <f t="shared" si="62"/>
        <v>-1.7152795416949225</v>
      </c>
      <c r="EW12" s="3">
        <f t="shared" si="63"/>
        <v>6.5790309170019272</v>
      </c>
      <c r="EX12" s="3">
        <f t="shared" si="13"/>
        <v>1.7385330078333827</v>
      </c>
      <c r="EY12" s="3">
        <f t="shared" si="64"/>
        <v>4.8405015849079636</v>
      </c>
      <c r="EZ12" s="3">
        <f t="shared" si="65"/>
        <v>0.99999844442824271</v>
      </c>
      <c r="FA12" s="3">
        <f t="shared" si="66"/>
        <v>0.10106079523439175</v>
      </c>
      <c r="FB12" s="3">
        <f t="shared" si="67"/>
        <v>-5.7228072629228137</v>
      </c>
      <c r="FC12" s="3">
        <f t="shared" si="67"/>
        <v>4.1495330552091607</v>
      </c>
      <c r="FD12" s="3">
        <f t="shared" si="67"/>
        <v>-1.0083040468145583</v>
      </c>
      <c r="FE12" s="3">
        <f t="shared" si="67"/>
        <v>0.73063608101235467</v>
      </c>
      <c r="FF12" s="3">
        <f t="shared" si="68"/>
        <v>7.0688858771970269</v>
      </c>
      <c r="FG12" s="3">
        <f t="shared" si="14"/>
        <v>1.2451932113931987</v>
      </c>
      <c r="FH12" s="3">
        <f t="shared" si="69"/>
        <v>5.8236927369897495</v>
      </c>
      <c r="FI12" s="3">
        <f t="shared" si="70"/>
        <v>0.99999995290174171</v>
      </c>
      <c r="FJ12" s="3">
        <f t="shared" si="71"/>
        <v>1.7584906176249176E-2</v>
      </c>
      <c r="FK12" s="3">
        <f t="shared" si="72"/>
        <v>5.9322850705320465E-2</v>
      </c>
      <c r="FL12" s="3">
        <f t="shared" si="129"/>
        <v>14.746598115560401</v>
      </c>
      <c r="FN12" s="14">
        <f t="shared" si="156"/>
        <v>5.2135468802135473E-3</v>
      </c>
      <c r="FO12" s="3">
        <f t="shared" si="73"/>
        <v>43.871365967401829</v>
      </c>
      <c r="FP12" s="3">
        <f t="shared" si="73"/>
        <v>-19.74689004524619</v>
      </c>
      <c r="FQ12" s="3">
        <f t="shared" si="74"/>
        <v>8.0219172589979379</v>
      </c>
      <c r="FR12" s="3">
        <f t="shared" si="75"/>
        <v>3.5321684122972208</v>
      </c>
      <c r="FS12" s="3">
        <f t="shared" si="130"/>
        <v>0.11965346157562351</v>
      </c>
      <c r="FT12" s="3">
        <f t="shared" si="130"/>
        <v>-3.2185408683957917E-2</v>
      </c>
      <c r="FU12" s="3">
        <f t="shared" si="131"/>
        <v>8.7651223723938543</v>
      </c>
      <c r="FV12" s="3">
        <f t="shared" si="76"/>
        <v>0.12390662370988327</v>
      </c>
      <c r="FW12" s="3">
        <f t="shared" si="77"/>
        <v>8.6689325343547612</v>
      </c>
      <c r="FX12" s="3">
        <f t="shared" si="78"/>
        <v>0.77911758140876142</v>
      </c>
      <c r="FY12" s="3">
        <f t="shared" si="132"/>
        <v>38.820147157062038</v>
      </c>
      <c r="FZ12" s="3">
        <f t="shared" si="79"/>
        <v>36.355135566498262</v>
      </c>
      <c r="GA12" s="3">
        <f t="shared" si="79"/>
        <v>-1.6015850740202915</v>
      </c>
      <c r="GB12" s="3">
        <f t="shared" si="80"/>
        <v>8.0219172589979379</v>
      </c>
      <c r="GC12" s="3">
        <f t="shared" si="80"/>
        <v>3.5321684122972208</v>
      </c>
      <c r="GD12" s="3">
        <f t="shared" si="133"/>
        <v>1.3867468663988802E-2</v>
      </c>
      <c r="GE12" s="3">
        <f t="shared" si="133"/>
        <v>1.3812221051579643E-2</v>
      </c>
      <c r="GF12" s="3">
        <f t="shared" si="81"/>
        <v>8.7651223723938543</v>
      </c>
      <c r="GG12" s="3">
        <f t="shared" si="82"/>
        <v>1.9572535286068875E-2</v>
      </c>
      <c r="GH12" s="3">
        <f t="shared" si="83"/>
        <v>8.7468675383215988</v>
      </c>
      <c r="GI12" s="3">
        <f t="shared" si="84"/>
        <v>0.9328212817976298</v>
      </c>
      <c r="GJ12" s="3">
        <f t="shared" si="134"/>
        <v>21.121038899744942</v>
      </c>
      <c r="GL12" s="3">
        <f>FR12</f>
        <v>3.5321684122972208</v>
      </c>
      <c r="GM12" s="3">
        <f>-FQ12</f>
        <v>-8.0219172589979379</v>
      </c>
      <c r="GN12" s="3">
        <f>FS12</f>
        <v>0.11965346157562351</v>
      </c>
      <c r="GO12" s="3">
        <f>FT12</f>
        <v>-3.2185408683957917E-2</v>
      </c>
      <c r="GP12" s="3">
        <f t="shared" si="85"/>
        <v>8.7651223723938543</v>
      </c>
      <c r="GQ12" s="3">
        <f t="shared" si="86"/>
        <v>0.12390662370988327</v>
      </c>
      <c r="GR12" s="3">
        <f t="shared" si="87"/>
        <v>8.6879844226851652</v>
      </c>
      <c r="GS12" s="3">
        <f t="shared" si="88"/>
        <v>0.62687781452191693</v>
      </c>
      <c r="GT12" s="3">
        <f t="shared" si="135"/>
        <v>-38.820147157062799</v>
      </c>
      <c r="GU12" s="3">
        <f t="shared" si="136"/>
        <v>-3.5321684122972208</v>
      </c>
      <c r="GV12" s="3">
        <f t="shared" si="89"/>
        <v>8.0219172589979379</v>
      </c>
      <c r="GW12" s="3">
        <f t="shared" si="137"/>
        <v>1.3867468663988802E-2</v>
      </c>
      <c r="GX12" s="3">
        <f t="shared" si="137"/>
        <v>1.3812221051579643E-2</v>
      </c>
      <c r="GY12" s="3">
        <f t="shared" si="138"/>
        <v>8.7651223723938543</v>
      </c>
      <c r="GZ12" s="3">
        <f t="shared" si="90"/>
        <v>1.9572535286068875E-2</v>
      </c>
      <c r="HA12" s="3">
        <f t="shared" si="91"/>
        <v>8.7580886480924693</v>
      </c>
      <c r="HB12" s="3">
        <f t="shared" si="92"/>
        <v>0.36033936258133037</v>
      </c>
      <c r="HC12" s="3">
        <f t="shared" si="139"/>
        <v>-21.121038899752833</v>
      </c>
      <c r="HE12" s="3">
        <f t="shared" si="140"/>
        <v>-38.820147157062799</v>
      </c>
      <c r="HF12" s="3">
        <f t="shared" si="141"/>
        <v>-21.121038899752833</v>
      </c>
      <c r="HG12" s="3">
        <f t="shared" si="142"/>
        <v>-29.970593028407816</v>
      </c>
      <c r="HH12" s="3">
        <f t="shared" si="143"/>
        <v>0.8662819139458986</v>
      </c>
      <c r="HJ12" s="3">
        <f t="shared" si="93"/>
        <v>-8.0219172589979379</v>
      </c>
      <c r="HK12" s="3">
        <f t="shared" si="94"/>
        <v>-3.5321684122972208</v>
      </c>
      <c r="HL12" s="3">
        <f t="shared" si="95"/>
        <v>-1.3443829082756835</v>
      </c>
      <c r="HM12" s="3">
        <f t="shared" si="95"/>
        <v>-8.2081952130067251</v>
      </c>
      <c r="HN12" s="3">
        <f t="shared" si="96"/>
        <v>8.7651223723938543</v>
      </c>
      <c r="HO12" s="3">
        <f t="shared" si="15"/>
        <v>8.317561785697194</v>
      </c>
      <c r="HP12" s="3">
        <f t="shared" si="97"/>
        <v>8.1519747083776721</v>
      </c>
      <c r="HQ12" s="3">
        <f t="shared" si="98"/>
        <v>0.54560809393566256</v>
      </c>
      <c r="HR12" s="3">
        <f t="shared" si="99"/>
        <v>56.9337715572468</v>
      </c>
      <c r="HS12" s="3">
        <f t="shared" si="100"/>
        <v>-8.0219172589979379</v>
      </c>
      <c r="HT12" s="3">
        <f t="shared" si="100"/>
        <v>-3.5321684122972208</v>
      </c>
      <c r="HU12" s="3">
        <f t="shared" si="101"/>
        <v>-6.731111309737372</v>
      </c>
      <c r="HV12" s="3">
        <f t="shared" si="101"/>
        <v>4.8801691362215154</v>
      </c>
      <c r="HW12" s="3">
        <f t="shared" si="102"/>
        <v>8.7651223723938543</v>
      </c>
      <c r="HX12" s="3">
        <f t="shared" si="16"/>
        <v>8.3140790387272236</v>
      </c>
      <c r="HY12" s="3">
        <f t="shared" si="103"/>
        <v>8.510793325469999</v>
      </c>
      <c r="HZ12" s="3">
        <f t="shared" si="104"/>
        <v>0.50441692478267042</v>
      </c>
      <c r="IA12" s="3">
        <f t="shared" si="105"/>
        <v>59.707345821716288</v>
      </c>
      <c r="IB12" s="3">
        <f t="shared" si="106"/>
        <v>58.320558689481544</v>
      </c>
      <c r="IC12" s="3">
        <f t="shared" si="107"/>
        <v>0.85099960271679498</v>
      </c>
      <c r="ID12" s="3">
        <f t="shared" si="108"/>
        <v>-1.3443829082756835</v>
      </c>
      <c r="IE12" s="3">
        <f t="shared" si="108"/>
        <v>-8.2081952130067251</v>
      </c>
      <c r="IF12" s="3">
        <f>FS12</f>
        <v>0.11965346157562351</v>
      </c>
      <c r="IG12" s="3">
        <f>FT12</f>
        <v>-3.2185408683957917E-2</v>
      </c>
      <c r="IH12" s="3">
        <f t="shared" si="144"/>
        <v>8.317561785697194</v>
      </c>
      <c r="II12" s="3">
        <f t="shared" si="109"/>
        <v>0.12390662370988327</v>
      </c>
      <c r="IJ12" s="3">
        <f t="shared" si="145"/>
        <v>8.3060543468381791</v>
      </c>
      <c r="IK12" s="3">
        <f t="shared" si="146"/>
        <v>0.1002561117193196</v>
      </c>
      <c r="IL12" s="3">
        <f t="shared" si="147"/>
        <v>84.246081285690863</v>
      </c>
      <c r="IM12" s="3">
        <f t="shared" si="110"/>
        <v>-6.731111309737372</v>
      </c>
      <c r="IN12" s="3">
        <f t="shared" si="110"/>
        <v>4.8801691362215154</v>
      </c>
      <c r="IO12" s="3">
        <f>GD12</f>
        <v>1.3867468663988802E-2</v>
      </c>
      <c r="IP12" s="3">
        <f>GE12</f>
        <v>1.3812221051579643E-2</v>
      </c>
      <c r="IQ12" s="3">
        <f t="shared" si="148"/>
        <v>8.3140790387272236</v>
      </c>
      <c r="IR12" s="3">
        <f t="shared" si="111"/>
        <v>1.9572535286068875E-2</v>
      </c>
      <c r="IS12" s="3">
        <f t="shared" si="149"/>
        <v>8.3172211914140508</v>
      </c>
      <c r="IT12" s="3">
        <f t="shared" si="150"/>
        <v>-0.15939213402774063</v>
      </c>
      <c r="IU12" s="3">
        <f t="shared" si="151"/>
        <v>99.171615278536422</v>
      </c>
      <c r="IV12" s="3">
        <f t="shared" si="152"/>
        <v>91.708848282113649</v>
      </c>
    </row>
    <row r="13" spans="1:256">
      <c r="A13" s="22" t="s">
        <v>84</v>
      </c>
      <c r="B13" s="22"/>
      <c r="C13" s="2">
        <v>7</v>
      </c>
      <c r="D13" s="3">
        <v>488.18081590000003</v>
      </c>
      <c r="E13" s="3">
        <v>-120.3969129</v>
      </c>
      <c r="F13" s="3">
        <v>599.75791160000006</v>
      </c>
      <c r="G13" s="3">
        <v>-77.684118420000004</v>
      </c>
      <c r="H13" s="3">
        <v>549.79118329999994</v>
      </c>
      <c r="I13" s="3">
        <v>-114.5707657</v>
      </c>
      <c r="J13" s="3">
        <v>530.65049610000005</v>
      </c>
      <c r="K13" s="3">
        <v>-186.0859978</v>
      </c>
      <c r="L13" s="3">
        <v>518.80122500000004</v>
      </c>
      <c r="M13" s="3">
        <v>-262.9079772</v>
      </c>
      <c r="N13" s="3">
        <v>515.58276796328096</v>
      </c>
      <c r="O13" s="3">
        <v>-283.774091080593</v>
      </c>
      <c r="P13" s="3">
        <v>537.99338479999994</v>
      </c>
      <c r="Q13" s="3">
        <v>-83.880926130000006</v>
      </c>
      <c r="R13" s="3">
        <v>472.1839678</v>
      </c>
      <c r="S13" s="3">
        <v>-47.925165649999997</v>
      </c>
      <c r="T13" s="3">
        <v>403.83682470000002</v>
      </c>
      <c r="U13" s="3">
        <v>1.058434399</v>
      </c>
      <c r="V13" s="3">
        <v>391.84325639458802</v>
      </c>
      <c r="W13" s="3">
        <v>9.6540848737111702</v>
      </c>
      <c r="X13" s="3">
        <v>488.456678650176</v>
      </c>
      <c r="Y13" s="3">
        <v>-120.515161518855</v>
      </c>
      <c r="Z13" s="3">
        <v>599.616324224501</v>
      </c>
      <c r="AA13" s="3">
        <v>-77.611229059908396</v>
      </c>
      <c r="AB13" s="3">
        <v>550.037161659052</v>
      </c>
      <c r="AC13" s="3">
        <v>-114.611621587458</v>
      </c>
      <c r="AD13" s="3">
        <v>530.68063919041003</v>
      </c>
      <c r="AE13" s="3">
        <v>-186.345699650379</v>
      </c>
      <c r="AF13" s="3">
        <v>519.08478747065999</v>
      </c>
      <c r="AG13" s="3">
        <v>-262.81285549032998</v>
      </c>
      <c r="AH13" s="3">
        <v>515.79390779060805</v>
      </c>
      <c r="AI13" s="3">
        <v>-284.08925336201401</v>
      </c>
      <c r="AJ13" s="3">
        <v>537.959723920687</v>
      </c>
      <c r="AK13" s="3">
        <v>-83.748528127846797</v>
      </c>
      <c r="AL13" s="3">
        <v>472.40659812537302</v>
      </c>
      <c r="AM13" s="3">
        <v>-47.787405333368802</v>
      </c>
      <c r="AN13" s="3">
        <v>405.04826434894898</v>
      </c>
      <c r="AO13" s="3">
        <v>1.26498141840908</v>
      </c>
      <c r="AP13" s="3">
        <v>392.53213989767499</v>
      </c>
      <c r="AQ13" s="3">
        <v>10.400069803610201</v>
      </c>
      <c r="AR13" s="3">
        <f t="shared" si="17"/>
        <v>41.095530825342827</v>
      </c>
      <c r="AS13" s="3">
        <f t="shared" si="9"/>
        <v>-10.139352682832829</v>
      </c>
      <c r="AT13" s="3">
        <f t="shared" si="9"/>
        <v>50.447771957264152</v>
      </c>
      <c r="AU13" s="3">
        <f t="shared" si="9"/>
        <v>-6.529698119878617</v>
      </c>
      <c r="AV13" s="3">
        <f t="shared" si="9"/>
        <v>46.276507457137825</v>
      </c>
      <c r="AW13" s="3">
        <f t="shared" si="9"/>
        <v>-9.6426676791600272</v>
      </c>
      <c r="AX13" s="3">
        <f t="shared" si="9"/>
        <v>44.647977025371091</v>
      </c>
      <c r="AY13" s="3">
        <f t="shared" si="9"/>
        <v>-15.677900986664023</v>
      </c>
      <c r="AZ13" s="3">
        <f t="shared" si="9"/>
        <v>43.672378364069175</v>
      </c>
      <c r="BA13" s="3">
        <f t="shared" si="9"/>
        <v>-22.111344313984297</v>
      </c>
      <c r="BB13" s="3">
        <f t="shared" si="9"/>
        <v>43.395505402258522</v>
      </c>
      <c r="BC13" s="3">
        <f t="shared" si="9"/>
        <v>-23.901400429102448</v>
      </c>
      <c r="BD13" s="3">
        <f t="shared" si="9"/>
        <v>45.260391317135984</v>
      </c>
      <c r="BE13" s="3">
        <f t="shared" si="9"/>
        <v>-7.0460500791307554</v>
      </c>
      <c r="BF13" s="3">
        <f t="shared" si="9"/>
        <v>39.745182661859815</v>
      </c>
      <c r="BG13" s="3">
        <f t="shared" si="9"/>
        <v>-4.0205178366433669</v>
      </c>
      <c r="BH13" s="3">
        <f t="shared" si="9"/>
        <v>34.078095685585204</v>
      </c>
      <c r="BI13" s="3">
        <f t="shared" si="10"/>
        <v>0.10642721278246055</v>
      </c>
      <c r="BJ13" s="3">
        <f t="shared" si="10"/>
        <v>33.025071332181838</v>
      </c>
      <c r="BK13" s="3">
        <f t="shared" si="10"/>
        <v>0.87499343929755913</v>
      </c>
      <c r="BM13" s="14">
        <f t="shared" si="153"/>
        <v>6.2562562562562566E-3</v>
      </c>
      <c r="BN13" s="3">
        <f t="shared" si="18"/>
        <v>45.771651391303493</v>
      </c>
      <c r="BO13" s="3">
        <f t="shared" si="18"/>
        <v>-8.3345254013557231</v>
      </c>
      <c r="BP13" s="3">
        <f t="shared" si="19"/>
        <v>3.1853915983717063E-2</v>
      </c>
      <c r="BQ13" s="3">
        <f t="shared" si="20"/>
        <v>30.549179585024007</v>
      </c>
      <c r="BR13" s="3">
        <f t="shared" si="21"/>
        <v>583.48933007395863</v>
      </c>
      <c r="BS13" s="3">
        <f t="shared" si="112"/>
        <v>9951.7486609825082</v>
      </c>
      <c r="BT13" s="3">
        <f t="shared" si="113"/>
        <v>190078.39942476593</v>
      </c>
      <c r="BU13" s="3">
        <f t="shared" si="114"/>
        <v>190.07839942476593</v>
      </c>
      <c r="BW13" s="14">
        <f t="shared" si="154"/>
        <v>6.2562562562562566E-3</v>
      </c>
      <c r="BX13" s="3">
        <f t="shared" si="7"/>
        <v>44.021741213814806</v>
      </c>
      <c r="BY13" s="3">
        <f t="shared" si="7"/>
        <v>-19.789650707883236</v>
      </c>
      <c r="BZ13" s="3">
        <f t="shared" si="22"/>
        <v>0.15633678071050025</v>
      </c>
      <c r="CA13" s="3">
        <f t="shared" si="23"/>
        <v>149.93322617259815</v>
      </c>
      <c r="CB13" s="3">
        <f t="shared" si="8"/>
        <v>36.385126997020826</v>
      </c>
      <c r="CC13" s="3">
        <f t="shared" si="8"/>
        <v>-1.5727621986729039</v>
      </c>
      <c r="CD13" s="3">
        <f t="shared" si="24"/>
        <v>4.1596202327626446E-2</v>
      </c>
      <c r="CE13" s="3">
        <f t="shared" si="25"/>
        <v>39.892421880286861</v>
      </c>
      <c r="CF13" s="3">
        <f t="shared" si="26"/>
        <v>94.912824026442507</v>
      </c>
      <c r="CH13" s="3">
        <f t="shared" si="115"/>
        <v>8.317561785697194</v>
      </c>
      <c r="CI13" s="3">
        <f t="shared" si="116"/>
        <v>0.46014216395506036</v>
      </c>
      <c r="CJ13" s="3">
        <f t="shared" si="117"/>
        <v>8.3684264632637664</v>
      </c>
      <c r="CK13" s="3">
        <f t="shared" si="118"/>
        <v>8.3188347547328316</v>
      </c>
      <c r="CL13" s="3">
        <f t="shared" si="119"/>
        <v>0.24917874652232394</v>
      </c>
      <c r="CM13" s="7">
        <f t="shared" si="27"/>
        <v>8.5730652064580113</v>
      </c>
      <c r="CN13" s="7">
        <f t="shared" si="28"/>
        <v>1.9069927023789097</v>
      </c>
      <c r="CO13" s="7">
        <f t="shared" si="29"/>
        <v>8.4682199822594626</v>
      </c>
      <c r="CP13" s="7">
        <f t="shared" si="30"/>
        <v>1.0186186898528338</v>
      </c>
      <c r="CQ13" s="7">
        <f t="shared" si="120"/>
        <v>2.9256113922317435</v>
      </c>
      <c r="CR13" s="3">
        <f t="shared" si="121"/>
        <v>8.3140790387272236</v>
      </c>
      <c r="CS13" s="3">
        <f t="shared" si="122"/>
        <v>0.13931368013710876</v>
      </c>
      <c r="CT13" s="3">
        <f t="shared" si="123"/>
        <v>8.3039663170903477</v>
      </c>
      <c r="CU13" s="3">
        <f t="shared" si="124"/>
        <v>8.3146102804195667</v>
      </c>
      <c r="CV13" s="3">
        <f t="shared" si="125"/>
        <v>8.7483333679034048E-2</v>
      </c>
      <c r="CW13" s="7">
        <f t="shared" si="31"/>
        <v>8.3786795179773392</v>
      </c>
      <c r="CX13" s="7">
        <f t="shared" si="32"/>
        <v>0.57723309676312107</v>
      </c>
      <c r="CY13" s="7">
        <f t="shared" si="33"/>
        <v>8.3530299655944749</v>
      </c>
      <c r="CZ13" s="7">
        <f t="shared" si="34"/>
        <v>0.36075688721393073</v>
      </c>
      <c r="DA13" s="7">
        <f t="shared" si="126"/>
        <v>0.9379899839770518</v>
      </c>
      <c r="DB13" s="3">
        <f t="shared" si="35"/>
        <v>1.9318006881043976</v>
      </c>
      <c r="DD13" s="14">
        <f t="shared" si="155"/>
        <v>6.2562562562562566E-3</v>
      </c>
      <c r="DE13" s="3">
        <f t="shared" si="36"/>
        <v>-9.3522411319213248</v>
      </c>
      <c r="DF13" s="3">
        <f t="shared" si="36"/>
        <v>-3.6096545629542121</v>
      </c>
      <c r="DG13" s="3">
        <f t="shared" si="37"/>
        <v>-1.628530431766734</v>
      </c>
      <c r="DH13" s="3">
        <f t="shared" si="37"/>
        <v>-6.0352333075039954</v>
      </c>
      <c r="DI13" s="3">
        <f t="shared" si="38"/>
        <v>10.024670580795023</v>
      </c>
      <c r="DJ13" s="3">
        <f t="shared" si="39"/>
        <v>6.2510921000410766</v>
      </c>
      <c r="DK13" s="3">
        <f t="shared" si="40"/>
        <v>8.095624696445249</v>
      </c>
      <c r="DL13" s="3">
        <f t="shared" si="41"/>
        <v>0.5906875382864345</v>
      </c>
      <c r="DM13" s="3">
        <f t="shared" si="42"/>
        <v>53.794186804772266</v>
      </c>
      <c r="DN13" s="3">
        <f t="shared" si="43"/>
        <v>-9.3522411319213248</v>
      </c>
      <c r="DO13" s="3">
        <f t="shared" si="43"/>
        <v>-3.6096545629542121</v>
      </c>
      <c r="DP13" s="3">
        <f t="shared" si="44"/>
        <v>-5.5152086552761688</v>
      </c>
      <c r="DQ13" s="3">
        <f t="shared" si="44"/>
        <v>3.0255322424873885</v>
      </c>
      <c r="DR13" s="3">
        <f t="shared" si="45"/>
        <v>10.024670580795023</v>
      </c>
      <c r="DS13" s="3">
        <f t="shared" si="46"/>
        <v>6.290578022850041</v>
      </c>
      <c r="DT13" s="3">
        <f t="shared" si="47"/>
        <v>7.664758454767898</v>
      </c>
      <c r="DU13" s="3">
        <f t="shared" si="48"/>
        <v>0.64474798592787164</v>
      </c>
      <c r="DV13" s="3">
        <f t="shared" si="49"/>
        <v>49.853217049959639</v>
      </c>
      <c r="DW13" s="3">
        <f t="shared" si="50"/>
        <v>51.823701927365953</v>
      </c>
      <c r="DX13" s="3">
        <f t="shared" si="127"/>
        <v>755.56805374742032</v>
      </c>
      <c r="DY13" s="3">
        <f t="shared" si="51"/>
        <v>-1.628530431766734</v>
      </c>
      <c r="DZ13" s="3">
        <f t="shared" si="51"/>
        <v>-6.0352333075039954</v>
      </c>
      <c r="EA13" s="3">
        <f t="shared" si="51"/>
        <v>-0.97559866130191608</v>
      </c>
      <c r="EB13" s="3">
        <f t="shared" si="51"/>
        <v>-6.4334433273202745</v>
      </c>
      <c r="EC13" s="3">
        <f t="shared" si="52"/>
        <v>6.2510921000410766</v>
      </c>
      <c r="ED13" s="3">
        <f t="shared" si="11"/>
        <v>6.5069951432113315</v>
      </c>
      <c r="EE13" s="3">
        <f t="shared" si="53"/>
        <v>0.76478174452872694</v>
      </c>
      <c r="EF13" s="3">
        <f t="shared" si="54"/>
        <v>0.99361531404311254</v>
      </c>
      <c r="EG13" s="3">
        <f t="shared" si="55"/>
        <v>6.4779671437299085</v>
      </c>
      <c r="EH13" s="3">
        <f t="shared" si="56"/>
        <v>-5.5152086552761688</v>
      </c>
      <c r="EI13" s="3">
        <f t="shared" si="56"/>
        <v>3.0255322424873885</v>
      </c>
      <c r="EJ13" s="3">
        <f t="shared" si="56"/>
        <v>-5.6670869762746108</v>
      </c>
      <c r="EK13" s="3">
        <f t="shared" si="56"/>
        <v>4.1269450494258271</v>
      </c>
      <c r="EL13" s="3">
        <f t="shared" si="57"/>
        <v>6.290578022850041</v>
      </c>
      <c r="EM13" s="3">
        <f t="shared" si="12"/>
        <v>7.0105313805475298</v>
      </c>
      <c r="EN13" s="3">
        <f t="shared" si="58"/>
        <v>1.1118350577659062</v>
      </c>
      <c r="EO13" s="3">
        <f t="shared" si="59"/>
        <v>0.99186122944955046</v>
      </c>
      <c r="EP13" s="3">
        <f t="shared" si="60"/>
        <v>7.3149611705907436</v>
      </c>
      <c r="EQ13" s="3">
        <f t="shared" si="61"/>
        <v>6.8964641571603256</v>
      </c>
      <c r="ER13" s="3">
        <f t="shared" si="128"/>
        <v>-383.72070164870684</v>
      </c>
      <c r="ES13" s="3">
        <f t="shared" si="62"/>
        <v>-0.97559866130191608</v>
      </c>
      <c r="ET13" s="3">
        <f t="shared" si="62"/>
        <v>-6.4334433273202745</v>
      </c>
      <c r="EU13" s="3">
        <f t="shared" si="62"/>
        <v>-0.27687296181065335</v>
      </c>
      <c r="EV13" s="3">
        <f t="shared" si="62"/>
        <v>-1.7900561151181513</v>
      </c>
      <c r="EW13" s="3">
        <f t="shared" si="63"/>
        <v>6.5069951432113315</v>
      </c>
      <c r="EX13" s="3">
        <f t="shared" si="13"/>
        <v>1.8113419147840895</v>
      </c>
      <c r="EY13" s="3">
        <f t="shared" si="64"/>
        <v>4.6956642134603026</v>
      </c>
      <c r="EZ13" s="3">
        <f t="shared" si="65"/>
        <v>0.99999562360035787</v>
      </c>
      <c r="FA13" s="3">
        <f t="shared" si="66"/>
        <v>0.1695103714500461</v>
      </c>
      <c r="FB13" s="3">
        <f t="shared" si="67"/>
        <v>-5.6670869762746108</v>
      </c>
      <c r="FC13" s="3">
        <f t="shared" si="67"/>
        <v>4.1269450494258271</v>
      </c>
      <c r="FD13" s="3">
        <f t="shared" si="67"/>
        <v>-1.0530243534033659</v>
      </c>
      <c r="FE13" s="3">
        <f t="shared" si="67"/>
        <v>0.76856622651509854</v>
      </c>
      <c r="FF13" s="3">
        <f t="shared" si="68"/>
        <v>7.0105313805475298</v>
      </c>
      <c r="FG13" s="3">
        <f t="shared" si="14"/>
        <v>1.3036695644987017</v>
      </c>
      <c r="FH13" s="3">
        <f t="shared" si="69"/>
        <v>5.7068627288513536</v>
      </c>
      <c r="FI13" s="3">
        <f t="shared" si="70"/>
        <v>0.99999943002506153</v>
      </c>
      <c r="FJ13" s="3">
        <f t="shared" si="71"/>
        <v>6.117381016582777E-2</v>
      </c>
      <c r="FK13" s="3">
        <f t="shared" si="72"/>
        <v>0.11534209080793693</v>
      </c>
      <c r="FL13" s="3">
        <f t="shared" si="129"/>
        <v>53.724692028013294</v>
      </c>
      <c r="FN13" s="14">
        <f t="shared" si="156"/>
        <v>6.2562562562562566E-3</v>
      </c>
      <c r="FO13" s="3">
        <f t="shared" si="73"/>
        <v>44.021741213814806</v>
      </c>
      <c r="FP13" s="3">
        <f t="shared" si="73"/>
        <v>-19.789650707883236</v>
      </c>
      <c r="FQ13" s="3">
        <f t="shared" si="74"/>
        <v>8.0219172589979379</v>
      </c>
      <c r="FR13" s="3">
        <f t="shared" si="75"/>
        <v>3.5321684122972208</v>
      </c>
      <c r="FS13" s="3">
        <f t="shared" si="130"/>
        <v>0.1503752464129775</v>
      </c>
      <c r="FT13" s="3">
        <f t="shared" si="130"/>
        <v>-4.276066263704692E-2</v>
      </c>
      <c r="FU13" s="3">
        <f t="shared" si="131"/>
        <v>8.7651223723938543</v>
      </c>
      <c r="FV13" s="3">
        <f t="shared" si="76"/>
        <v>0.15633678071050025</v>
      </c>
      <c r="FW13" s="3">
        <f t="shared" si="77"/>
        <v>8.645304595368545</v>
      </c>
      <c r="FX13" s="3">
        <f t="shared" si="78"/>
        <v>0.77008789370420616</v>
      </c>
      <c r="FY13" s="3">
        <f t="shared" si="132"/>
        <v>39.638217713474383</v>
      </c>
      <c r="FZ13" s="3">
        <f t="shared" si="79"/>
        <v>36.385126997020826</v>
      </c>
      <c r="GA13" s="3">
        <f t="shared" si="79"/>
        <v>-1.5727621986729039</v>
      </c>
      <c r="GB13" s="3">
        <f t="shared" si="80"/>
        <v>8.0219172589979379</v>
      </c>
      <c r="GC13" s="3">
        <f t="shared" si="80"/>
        <v>3.5321684122972208</v>
      </c>
      <c r="GD13" s="3">
        <f t="shared" si="133"/>
        <v>2.9991430522564144E-2</v>
      </c>
      <c r="GE13" s="3">
        <f t="shared" si="133"/>
        <v>2.8822875347387589E-2</v>
      </c>
      <c r="GF13" s="3">
        <f t="shared" si="81"/>
        <v>8.7651223723938543</v>
      </c>
      <c r="GG13" s="3">
        <f t="shared" si="82"/>
        <v>4.1596202327626446E-2</v>
      </c>
      <c r="GH13" s="3">
        <f t="shared" si="83"/>
        <v>8.7260706162119792</v>
      </c>
      <c r="GI13" s="3">
        <f t="shared" si="84"/>
        <v>0.93911125848692545</v>
      </c>
      <c r="GJ13" s="3">
        <f t="shared" si="134"/>
        <v>20.097164461222135</v>
      </c>
      <c r="GL13" s="3">
        <f>FR13</f>
        <v>3.5321684122972208</v>
      </c>
      <c r="GM13" s="3">
        <f>-FQ13</f>
        <v>-8.0219172589979379</v>
      </c>
      <c r="GN13" s="3">
        <f>FS13</f>
        <v>0.1503752464129775</v>
      </c>
      <c r="GO13" s="3">
        <f>FT13</f>
        <v>-4.276066263704692E-2</v>
      </c>
      <c r="GP13" s="3">
        <f t="shared" si="85"/>
        <v>8.7651223723938543</v>
      </c>
      <c r="GQ13" s="3">
        <f t="shared" si="86"/>
        <v>0.15633678071050025</v>
      </c>
      <c r="GR13" s="3">
        <f t="shared" si="87"/>
        <v>8.6662255339952292</v>
      </c>
      <c r="GS13" s="3">
        <f t="shared" si="88"/>
        <v>0.63793779945244244</v>
      </c>
      <c r="GT13" s="3">
        <f t="shared" si="135"/>
        <v>-39.638217713474695</v>
      </c>
      <c r="GU13" s="3">
        <f t="shared" si="136"/>
        <v>-3.5321684122972208</v>
      </c>
      <c r="GV13" s="3">
        <f t="shared" si="89"/>
        <v>8.0219172589979379</v>
      </c>
      <c r="GW13" s="3">
        <f t="shared" si="137"/>
        <v>2.9991430522564144E-2</v>
      </c>
      <c r="GX13" s="3">
        <f t="shared" si="137"/>
        <v>2.8822875347387589E-2</v>
      </c>
      <c r="GY13" s="3">
        <f t="shared" si="138"/>
        <v>8.7651223723938543</v>
      </c>
      <c r="GZ13" s="3">
        <f t="shared" si="90"/>
        <v>4.1596202327626446E-2</v>
      </c>
      <c r="HA13" s="3">
        <f t="shared" si="91"/>
        <v>8.7509165560953583</v>
      </c>
      <c r="HB13" s="3">
        <f t="shared" si="92"/>
        <v>0.34361321887127755</v>
      </c>
      <c r="HC13" s="3">
        <f t="shared" si="139"/>
        <v>-20.097164461220132</v>
      </c>
      <c r="HE13" s="3">
        <f t="shared" si="140"/>
        <v>-39.638217713474695</v>
      </c>
      <c r="HF13" s="3">
        <f t="shared" si="141"/>
        <v>-20.097164461220132</v>
      </c>
      <c r="HG13" s="3">
        <f t="shared" si="142"/>
        <v>-29.867691087347414</v>
      </c>
      <c r="HH13" s="3">
        <f t="shared" si="143"/>
        <v>0.86717770678581085</v>
      </c>
      <c r="HJ13" s="3">
        <f t="shared" si="93"/>
        <v>-8.0219172589979379</v>
      </c>
      <c r="HK13" s="3">
        <f t="shared" si="94"/>
        <v>-3.5321684122972208</v>
      </c>
      <c r="HL13" s="3">
        <f t="shared" si="95"/>
        <v>-1.2524716231125694</v>
      </c>
      <c r="HM13" s="3">
        <f t="shared" si="95"/>
        <v>-8.2234994424384258</v>
      </c>
      <c r="HN13" s="3">
        <f t="shared" si="96"/>
        <v>8.7651223723938543</v>
      </c>
      <c r="HO13" s="3">
        <f t="shared" si="15"/>
        <v>8.318330856998136</v>
      </c>
      <c r="HP13" s="3">
        <f t="shared" si="97"/>
        <v>8.2361387222152356</v>
      </c>
      <c r="HQ13" s="3">
        <f t="shared" si="98"/>
        <v>0.53618669270522079</v>
      </c>
      <c r="HR13" s="3">
        <f t="shared" si="99"/>
        <v>57.57557416904713</v>
      </c>
      <c r="HS13" s="3">
        <f t="shared" si="100"/>
        <v>-8.0219172589979379</v>
      </c>
      <c r="HT13" s="3">
        <f t="shared" si="100"/>
        <v>-3.5321684122972208</v>
      </c>
      <c r="HU13" s="3">
        <f t="shared" si="101"/>
        <v>-6.7201113296779766</v>
      </c>
      <c r="HV13" s="3">
        <f t="shared" si="101"/>
        <v>4.8955112759409261</v>
      </c>
      <c r="HW13" s="3">
        <f t="shared" si="102"/>
        <v>8.7651223723938543</v>
      </c>
      <c r="HX13" s="3">
        <f t="shared" si="16"/>
        <v>8.3142003184991324</v>
      </c>
      <c r="HY13" s="3">
        <f t="shared" si="103"/>
        <v>8.5276305973672688</v>
      </c>
      <c r="HZ13" s="3">
        <f t="shared" si="104"/>
        <v>0.50245509705774893</v>
      </c>
      <c r="IA13" s="3">
        <f t="shared" si="105"/>
        <v>59.837438724311383</v>
      </c>
      <c r="IB13" s="3">
        <f t="shared" si="106"/>
        <v>58.706506446679256</v>
      </c>
      <c r="IC13" s="3">
        <f t="shared" si="107"/>
        <v>0.8545178206510774</v>
      </c>
      <c r="ID13" s="3">
        <f t="shared" si="108"/>
        <v>-1.2524716231125694</v>
      </c>
      <c r="IE13" s="3">
        <f t="shared" si="108"/>
        <v>-8.2234994424384258</v>
      </c>
      <c r="IF13" s="3">
        <f>FS13</f>
        <v>0.1503752464129775</v>
      </c>
      <c r="IG13" s="3">
        <f>FT13</f>
        <v>-4.276066263704692E-2</v>
      </c>
      <c r="IH13" s="3">
        <f t="shared" si="144"/>
        <v>8.318330856998136</v>
      </c>
      <c r="II13" s="3">
        <f t="shared" si="109"/>
        <v>0.15633678071050025</v>
      </c>
      <c r="IJ13" s="3">
        <f t="shared" si="145"/>
        <v>8.3001485723259059</v>
      </c>
      <c r="IK13" s="3">
        <f t="shared" si="146"/>
        <v>0.12557204559105853</v>
      </c>
      <c r="IL13" s="3">
        <f t="shared" si="147"/>
        <v>82.786208117478111</v>
      </c>
      <c r="IM13" s="3">
        <f t="shared" si="110"/>
        <v>-6.7201113296779766</v>
      </c>
      <c r="IN13" s="3">
        <f t="shared" si="110"/>
        <v>4.8955112759409261</v>
      </c>
      <c r="IO13" s="3">
        <f>GD13</f>
        <v>2.9991430522564144E-2</v>
      </c>
      <c r="IP13" s="3">
        <f>GE13</f>
        <v>2.8822875347387589E-2</v>
      </c>
      <c r="IQ13" s="3">
        <f t="shared" si="148"/>
        <v>8.3142003184991324</v>
      </c>
      <c r="IR13" s="3">
        <f t="shared" si="111"/>
        <v>4.1596202327626446E-2</v>
      </c>
      <c r="IS13" s="3">
        <f t="shared" si="149"/>
        <v>8.3215709611670476</v>
      </c>
      <c r="IT13" s="3">
        <f t="shared" si="150"/>
        <v>-0.17477211376906804</v>
      </c>
      <c r="IU13" s="3">
        <f t="shared" si="151"/>
        <v>100.06539681446797</v>
      </c>
      <c r="IV13" s="3">
        <f t="shared" si="152"/>
        <v>91.425802465973049</v>
      </c>
    </row>
    <row r="14" spans="1:256">
      <c r="A14" s="1" t="s">
        <v>85</v>
      </c>
      <c r="B14" s="1">
        <v>10.267458533757742</v>
      </c>
      <c r="C14" s="2">
        <v>8</v>
      </c>
      <c r="D14" s="3">
        <v>487.98235940000001</v>
      </c>
      <c r="E14" s="3">
        <v>-120.99228220000001</v>
      </c>
      <c r="F14" s="3">
        <v>598.81289189999995</v>
      </c>
      <c r="G14" s="3">
        <v>-77.684118420000004</v>
      </c>
      <c r="H14" s="3">
        <v>549.92633820000003</v>
      </c>
      <c r="I14" s="3">
        <v>-114.4606319</v>
      </c>
      <c r="J14" s="3">
        <v>532.03969129999996</v>
      </c>
      <c r="K14" s="3">
        <v>-187.07828000000001</v>
      </c>
      <c r="L14" s="3">
        <v>521.81699130000004</v>
      </c>
      <c r="M14" s="3">
        <v>-262.4324767</v>
      </c>
      <c r="N14" s="3">
        <v>518.75212734288903</v>
      </c>
      <c r="O14" s="3">
        <v>-285.02439091863602</v>
      </c>
      <c r="P14" s="3">
        <v>537.39801539999996</v>
      </c>
      <c r="Q14" s="3">
        <v>-83.484013230000002</v>
      </c>
      <c r="R14" s="3">
        <v>472.8855398</v>
      </c>
      <c r="S14" s="3">
        <v>-47.504222419999998</v>
      </c>
      <c r="T14" s="3">
        <v>406.5</v>
      </c>
      <c r="U14" s="3">
        <v>1.058434399</v>
      </c>
      <c r="V14" s="3">
        <v>393.10904563064798</v>
      </c>
      <c r="W14" s="3">
        <v>10.854247214213499</v>
      </c>
      <c r="X14" s="3">
        <v>488.10140121954402</v>
      </c>
      <c r="Y14" s="3">
        <v>-120.798348785595</v>
      </c>
      <c r="Z14" s="3">
        <v>599.06304113687202</v>
      </c>
      <c r="AA14" s="3">
        <v>-77.605396752448797</v>
      </c>
      <c r="AB14" s="3">
        <v>549.79094844714598</v>
      </c>
      <c r="AC14" s="3">
        <v>-114.552836209069</v>
      </c>
      <c r="AD14" s="3">
        <v>532.24854850211602</v>
      </c>
      <c r="AE14" s="3">
        <v>-186.86706309872699</v>
      </c>
      <c r="AF14" s="3">
        <v>521.90931041215094</v>
      </c>
      <c r="AG14" s="3">
        <v>-262.50017012892602</v>
      </c>
      <c r="AH14" s="3">
        <v>518.76533796608101</v>
      </c>
      <c r="AI14" s="3">
        <v>-284.82013584340802</v>
      </c>
      <c r="AJ14" s="3">
        <v>537.68182703812704</v>
      </c>
      <c r="AK14" s="3">
        <v>-83.739275511105305</v>
      </c>
      <c r="AL14" s="3">
        <v>472.83243965669402</v>
      </c>
      <c r="AM14" s="3">
        <v>-47.285679678146003</v>
      </c>
      <c r="AN14" s="3">
        <v>406.77523175377303</v>
      </c>
      <c r="AO14" s="3">
        <v>1.20981911741652</v>
      </c>
      <c r="AP14" s="3">
        <v>393.187545687382</v>
      </c>
      <c r="AQ14" s="3">
        <v>11.2238519919919</v>
      </c>
      <c r="AR14" s="3">
        <f t="shared" si="17"/>
        <v>41.065640120106828</v>
      </c>
      <c r="AS14" s="3">
        <f t="shared" si="9"/>
        <v>-10.163178196042759</v>
      </c>
      <c r="AT14" s="3">
        <f t="shared" si="9"/>
        <v>50.401222358954577</v>
      </c>
      <c r="AU14" s="3">
        <f t="shared" si="9"/>
        <v>-6.5292074279064014</v>
      </c>
      <c r="AV14" s="3">
        <f t="shared" si="9"/>
        <v>46.25579269760695</v>
      </c>
      <c r="AW14" s="3">
        <f t="shared" si="9"/>
        <v>-9.6377218642387508</v>
      </c>
      <c r="AX14" s="3">
        <f t="shared" si="9"/>
        <v>44.779890597785773</v>
      </c>
      <c r="AY14" s="3">
        <f t="shared" si="9"/>
        <v>-15.721765076560388</v>
      </c>
      <c r="AZ14" s="3">
        <f t="shared" si="9"/>
        <v>43.910015138592755</v>
      </c>
      <c r="BA14" s="3">
        <f t="shared" si="9"/>
        <v>-22.085037025191113</v>
      </c>
      <c r="BB14" s="3">
        <f t="shared" si="9"/>
        <v>43.645501984778292</v>
      </c>
      <c r="BC14" s="3">
        <f t="shared" si="9"/>
        <v>-23.962892071773471</v>
      </c>
      <c r="BD14" s="3">
        <f t="shared" si="9"/>
        <v>45.237010902039465</v>
      </c>
      <c r="BE14" s="3">
        <f t="shared" si="9"/>
        <v>-7.0452716248416953</v>
      </c>
      <c r="BF14" s="3">
        <f t="shared" si="9"/>
        <v>39.781010166205697</v>
      </c>
      <c r="BG14" s="3">
        <f t="shared" si="9"/>
        <v>-3.9783059414410071</v>
      </c>
      <c r="BH14" s="3">
        <f t="shared" si="9"/>
        <v>34.223391359329355</v>
      </c>
      <c r="BI14" s="3">
        <f t="shared" si="10"/>
        <v>0.10178621975294336</v>
      </c>
      <c r="BJ14" s="3">
        <f t="shared" si="10"/>
        <v>33.080212862661973</v>
      </c>
      <c r="BK14" s="3">
        <f t="shared" si="10"/>
        <v>0.9443010520208851</v>
      </c>
      <c r="BM14" s="14">
        <f t="shared" si="153"/>
        <v>7.2989656322989659E-3</v>
      </c>
      <c r="BN14" s="3">
        <f t="shared" si="18"/>
        <v>45.733431239530702</v>
      </c>
      <c r="BO14" s="3">
        <f t="shared" si="18"/>
        <v>-8.3461928119745803</v>
      </c>
      <c r="BP14" s="3">
        <f t="shared" si="19"/>
        <v>3.9961337215916319E-2</v>
      </c>
      <c r="BQ14" s="3">
        <f t="shared" si="20"/>
        <v>38.324520843552385</v>
      </c>
      <c r="BR14" s="3">
        <f t="shared" si="21"/>
        <v>731.99834811185065</v>
      </c>
      <c r="BS14" s="3">
        <f t="shared" si="112"/>
        <v>7456.8632805790548</v>
      </c>
      <c r="BT14" s="3">
        <f t="shared" si="113"/>
        <v>142426.08865905995</v>
      </c>
      <c r="BU14" s="3">
        <f t="shared" si="114"/>
        <v>142.42608865905996</v>
      </c>
      <c r="BW14" s="14">
        <f t="shared" si="154"/>
        <v>7.2989656322989659E-3</v>
      </c>
      <c r="BX14" s="3">
        <f t="shared" si="7"/>
        <v>44.212696291282029</v>
      </c>
      <c r="BY14" s="3">
        <f t="shared" si="7"/>
        <v>-19.842328574166928</v>
      </c>
      <c r="BZ14" s="3">
        <f t="shared" si="22"/>
        <v>0.19808785729245351</v>
      </c>
      <c r="CA14" s="3">
        <f t="shared" si="23"/>
        <v>189.97417865775458</v>
      </c>
      <c r="CB14" s="3">
        <f t="shared" si="8"/>
        <v>36.430611514433835</v>
      </c>
      <c r="CC14" s="3">
        <f t="shared" si="8"/>
        <v>-1.517002444710061</v>
      </c>
      <c r="CD14" s="3">
        <f t="shared" si="24"/>
        <v>7.1958262112776561E-2</v>
      </c>
      <c r="CE14" s="3">
        <f t="shared" si="25"/>
        <v>69.010851696637218</v>
      </c>
      <c r="CF14" s="3">
        <f t="shared" si="26"/>
        <v>129.49251517719591</v>
      </c>
      <c r="CH14" s="3">
        <f t="shared" si="115"/>
        <v>8.318330856998136</v>
      </c>
      <c r="CI14" s="3">
        <f t="shared" si="116"/>
        <v>0.5815784834203771</v>
      </c>
      <c r="CJ14" s="3">
        <f t="shared" si="117"/>
        <v>8.3804682954467733</v>
      </c>
      <c r="CK14" s="3">
        <f t="shared" si="118"/>
        <v>8.3188771266668748</v>
      </c>
      <c r="CL14" s="3">
        <f t="shared" si="119"/>
        <v>0.30667006738882535</v>
      </c>
      <c r="CM14" s="7">
        <f t="shared" si="27"/>
        <v>8.6401888179326427</v>
      </c>
      <c r="CN14" s="7">
        <f t="shared" si="28"/>
        <v>2.4125535208673097</v>
      </c>
      <c r="CO14" s="7">
        <f t="shared" si="29"/>
        <v>8.5030077447512369</v>
      </c>
      <c r="CP14" s="7">
        <f t="shared" si="30"/>
        <v>1.2539989595391379</v>
      </c>
      <c r="CQ14" s="7">
        <f t="shared" si="120"/>
        <v>3.6665524804064473</v>
      </c>
      <c r="CR14" s="3">
        <f t="shared" si="121"/>
        <v>8.3142003184991324</v>
      </c>
      <c r="CS14" s="3">
        <f t="shared" si="122"/>
        <v>0.20334650394334655</v>
      </c>
      <c r="CT14" s="3">
        <f t="shared" si="123"/>
        <v>8.3224894887300849</v>
      </c>
      <c r="CU14" s="3">
        <f t="shared" si="124"/>
        <v>8.3151075186141536</v>
      </c>
      <c r="CV14" s="3">
        <f t="shared" si="125"/>
        <v>0.13805712640709233</v>
      </c>
      <c r="CW14" s="7">
        <f t="shared" si="31"/>
        <v>8.4200181555862823</v>
      </c>
      <c r="CX14" s="7">
        <f t="shared" si="32"/>
        <v>0.84498707153173147</v>
      </c>
      <c r="CY14" s="7">
        <f t="shared" si="33"/>
        <v>8.3878270668756656</v>
      </c>
      <c r="CZ14" s="7">
        <f t="shared" si="34"/>
        <v>0.57339348651281974</v>
      </c>
      <c r="DA14" s="7">
        <f t="shared" si="126"/>
        <v>1.4183805580445512</v>
      </c>
      <c r="DB14" s="3">
        <f t="shared" si="35"/>
        <v>2.5424665192254992</v>
      </c>
      <c r="DD14" s="14">
        <f t="shared" si="155"/>
        <v>7.2989656322989659E-3</v>
      </c>
      <c r="DE14" s="3">
        <f t="shared" si="36"/>
        <v>-9.3355822388477492</v>
      </c>
      <c r="DF14" s="3">
        <f t="shared" si="36"/>
        <v>-3.6339707681363578</v>
      </c>
      <c r="DG14" s="3">
        <f t="shared" si="37"/>
        <v>-1.4759020998211767</v>
      </c>
      <c r="DH14" s="3">
        <f t="shared" si="37"/>
        <v>-6.084043212321637</v>
      </c>
      <c r="DI14" s="3">
        <f t="shared" si="38"/>
        <v>10.01792589720842</v>
      </c>
      <c r="DJ14" s="3">
        <f t="shared" si="39"/>
        <v>6.2605006842626851</v>
      </c>
      <c r="DK14" s="3">
        <f t="shared" si="40"/>
        <v>8.2327047116706904</v>
      </c>
      <c r="DL14" s="3">
        <f t="shared" si="41"/>
        <v>0.57221340145528898</v>
      </c>
      <c r="DM14" s="3">
        <f t="shared" si="42"/>
        <v>55.095282360255432</v>
      </c>
      <c r="DN14" s="3">
        <f t="shared" si="43"/>
        <v>-9.3355822388477492</v>
      </c>
      <c r="DO14" s="3">
        <f t="shared" si="43"/>
        <v>-3.6339707681363578</v>
      </c>
      <c r="DP14" s="3">
        <f t="shared" si="44"/>
        <v>-5.4560007358337685</v>
      </c>
      <c r="DQ14" s="3">
        <f t="shared" si="44"/>
        <v>3.0669656834006882</v>
      </c>
      <c r="DR14" s="3">
        <f t="shared" si="45"/>
        <v>10.01792589720842</v>
      </c>
      <c r="DS14" s="3">
        <f t="shared" si="46"/>
        <v>6.2589314209836227</v>
      </c>
      <c r="DT14" s="3">
        <f t="shared" si="47"/>
        <v>7.7429775904406517</v>
      </c>
      <c r="DU14" s="3">
        <f t="shared" si="48"/>
        <v>0.63458885090730233</v>
      </c>
      <c r="DV14" s="3">
        <f t="shared" si="49"/>
        <v>50.610503025760927</v>
      </c>
      <c r="DW14" s="3">
        <f t="shared" si="50"/>
        <v>52.852892693008179</v>
      </c>
      <c r="DX14" s="3">
        <f t="shared" si="127"/>
        <v>987.03511188152106</v>
      </c>
      <c r="DY14" s="3">
        <f t="shared" si="51"/>
        <v>-1.4759020998211767</v>
      </c>
      <c r="DZ14" s="3">
        <f t="shared" si="51"/>
        <v>-6.084043212321637</v>
      </c>
      <c r="EA14" s="3">
        <f t="shared" si="51"/>
        <v>-0.86987545919301823</v>
      </c>
      <c r="EB14" s="3">
        <f t="shared" si="51"/>
        <v>-6.3632719486307252</v>
      </c>
      <c r="EC14" s="3">
        <f t="shared" si="52"/>
        <v>6.2605006842626851</v>
      </c>
      <c r="ED14" s="3">
        <f t="shared" si="11"/>
        <v>6.422453830642687</v>
      </c>
      <c r="EE14" s="3">
        <f t="shared" si="53"/>
        <v>0.66726080083564132</v>
      </c>
      <c r="EF14" s="3">
        <f t="shared" si="54"/>
        <v>0.99478946375394672</v>
      </c>
      <c r="EG14" s="3">
        <f t="shared" si="55"/>
        <v>5.8515052214229035</v>
      </c>
      <c r="EH14" s="3">
        <f t="shared" si="56"/>
        <v>-5.4560007358337685</v>
      </c>
      <c r="EI14" s="3">
        <f t="shared" si="56"/>
        <v>3.0669656834006882</v>
      </c>
      <c r="EJ14" s="3">
        <f t="shared" si="56"/>
        <v>-5.5576188068763415</v>
      </c>
      <c r="EK14" s="3">
        <f t="shared" si="56"/>
        <v>4.0800921611939502</v>
      </c>
      <c r="EL14" s="3">
        <f t="shared" si="57"/>
        <v>6.2589314209836227</v>
      </c>
      <c r="EM14" s="3">
        <f t="shared" si="12"/>
        <v>6.8945107764352596</v>
      </c>
      <c r="EN14" s="3">
        <f t="shared" si="58"/>
        <v>1.0182099451332198</v>
      </c>
      <c r="EO14" s="3">
        <f t="shared" si="59"/>
        <v>0.99266793643333529</v>
      </c>
      <c r="EP14" s="3">
        <f t="shared" si="60"/>
        <v>6.942509051367737</v>
      </c>
      <c r="EQ14" s="3">
        <f t="shared" si="61"/>
        <v>6.3970071363953203</v>
      </c>
      <c r="ER14" s="3">
        <f t="shared" si="128"/>
        <v>-478.99926119447065</v>
      </c>
      <c r="ES14" s="3">
        <f t="shared" si="62"/>
        <v>-0.86987545919301823</v>
      </c>
      <c r="ET14" s="3">
        <f t="shared" si="62"/>
        <v>-6.3632719486307252</v>
      </c>
      <c r="EU14" s="3">
        <f t="shared" si="62"/>
        <v>-0.2645131538144625</v>
      </c>
      <c r="EV14" s="3">
        <f t="shared" si="62"/>
        <v>-1.8778550465823578</v>
      </c>
      <c r="EW14" s="3">
        <f t="shared" si="63"/>
        <v>6.422453830642687</v>
      </c>
      <c r="EX14" s="3">
        <f t="shared" si="13"/>
        <v>1.8963930986258368</v>
      </c>
      <c r="EY14" s="3">
        <f t="shared" si="64"/>
        <v>4.5260831086000195</v>
      </c>
      <c r="EZ14" s="3">
        <f t="shared" si="65"/>
        <v>0.99999168454791276</v>
      </c>
      <c r="FA14" s="3">
        <f t="shared" si="66"/>
        <v>0.23365811241147338</v>
      </c>
      <c r="FB14" s="3">
        <f t="shared" si="67"/>
        <v>-5.5576188068763415</v>
      </c>
      <c r="FC14" s="3">
        <f t="shared" si="67"/>
        <v>4.0800921611939502</v>
      </c>
      <c r="FD14" s="3">
        <f t="shared" si="67"/>
        <v>-1.1431784966673817</v>
      </c>
      <c r="FE14" s="3">
        <f t="shared" si="67"/>
        <v>0.84251483226794177</v>
      </c>
      <c r="FF14" s="3">
        <f t="shared" si="68"/>
        <v>6.8945107764352596</v>
      </c>
      <c r="FG14" s="3">
        <f t="shared" si="14"/>
        <v>1.4201015167353963</v>
      </c>
      <c r="FH14" s="3">
        <f t="shared" si="69"/>
        <v>5.4744123166942265</v>
      </c>
      <c r="FI14" s="3">
        <f t="shared" si="70"/>
        <v>0.99999829073588575</v>
      </c>
      <c r="FJ14" s="3">
        <f t="shared" si="71"/>
        <v>0.1059356850791643</v>
      </c>
      <c r="FK14" s="3">
        <f t="shared" si="72"/>
        <v>0.16979689874531884</v>
      </c>
      <c r="FL14" s="3">
        <f t="shared" si="129"/>
        <v>52.224339004266731</v>
      </c>
      <c r="FN14" s="14">
        <f t="shared" si="156"/>
        <v>7.2989656322989659E-3</v>
      </c>
      <c r="FO14" s="3">
        <f t="shared" si="73"/>
        <v>44.212696291282029</v>
      </c>
      <c r="FP14" s="3">
        <f t="shared" si="73"/>
        <v>-19.842328574166928</v>
      </c>
      <c r="FQ14" s="3">
        <f t="shared" si="74"/>
        <v>8.0219172589979379</v>
      </c>
      <c r="FR14" s="3">
        <f t="shared" si="75"/>
        <v>3.5321684122972208</v>
      </c>
      <c r="FS14" s="3">
        <f t="shared" si="130"/>
        <v>0.19095507746722262</v>
      </c>
      <c r="FT14" s="3">
        <f t="shared" si="130"/>
        <v>-5.2677866283691088E-2</v>
      </c>
      <c r="FU14" s="3">
        <f t="shared" si="131"/>
        <v>8.7651223723938543</v>
      </c>
      <c r="FV14" s="3">
        <f t="shared" si="76"/>
        <v>0.19808785729245351</v>
      </c>
      <c r="FW14" s="3">
        <f t="shared" si="77"/>
        <v>8.612496242647639</v>
      </c>
      <c r="FX14" s="3">
        <f t="shared" si="78"/>
        <v>0.77508863646548853</v>
      </c>
      <c r="FY14" s="3">
        <f t="shared" si="132"/>
        <v>39.18693064783016</v>
      </c>
      <c r="FZ14" s="3">
        <f t="shared" si="79"/>
        <v>36.430611514433835</v>
      </c>
      <c r="GA14" s="3">
        <f t="shared" si="79"/>
        <v>-1.517002444710061</v>
      </c>
      <c r="GB14" s="3">
        <f t="shared" si="80"/>
        <v>8.0219172589979379</v>
      </c>
      <c r="GC14" s="3">
        <f t="shared" si="80"/>
        <v>3.5321684122972208</v>
      </c>
      <c r="GD14" s="3">
        <f t="shared" si="133"/>
        <v>4.5484517413008518E-2</v>
      </c>
      <c r="GE14" s="3">
        <f t="shared" si="133"/>
        <v>5.575975396284294E-2</v>
      </c>
      <c r="GF14" s="3">
        <f t="shared" si="81"/>
        <v>8.7651223723938543</v>
      </c>
      <c r="GG14" s="3">
        <f t="shared" si="82"/>
        <v>7.1958262112776561E-2</v>
      </c>
      <c r="GH14" s="3">
        <f t="shared" si="83"/>
        <v>8.7010859345699085</v>
      </c>
      <c r="GI14" s="3">
        <f t="shared" si="84"/>
        <v>0.89076488540685317</v>
      </c>
      <c r="GJ14" s="3">
        <f t="shared" si="134"/>
        <v>27.030480063577112</v>
      </c>
      <c r="GL14" s="3">
        <f>FR14</f>
        <v>3.5321684122972208</v>
      </c>
      <c r="GM14" s="3">
        <f>-FQ14</f>
        <v>-8.0219172589979379</v>
      </c>
      <c r="GN14" s="3">
        <f>FS14</f>
        <v>0.19095507746722262</v>
      </c>
      <c r="GO14" s="3">
        <f>FT14</f>
        <v>-5.2677866283691088E-2</v>
      </c>
      <c r="GP14" s="3">
        <f t="shared" si="85"/>
        <v>8.7651223723938543</v>
      </c>
      <c r="GQ14" s="3">
        <f t="shared" si="86"/>
        <v>0.19808785729245351</v>
      </c>
      <c r="GR14" s="3">
        <f t="shared" si="87"/>
        <v>8.6413241489504564</v>
      </c>
      <c r="GS14" s="3">
        <f t="shared" si="88"/>
        <v>0.63185251888560301</v>
      </c>
      <c r="GT14" s="3">
        <f t="shared" si="135"/>
        <v>-39.186930647830842</v>
      </c>
      <c r="GU14" s="3">
        <f t="shared" si="136"/>
        <v>-3.5321684122972208</v>
      </c>
      <c r="GV14" s="3">
        <f t="shared" si="89"/>
        <v>8.0219172589979379</v>
      </c>
      <c r="GW14" s="3">
        <f t="shared" si="137"/>
        <v>4.5484517413008518E-2</v>
      </c>
      <c r="GX14" s="3">
        <f t="shared" si="137"/>
        <v>5.575975396284294E-2</v>
      </c>
      <c r="GY14" s="3">
        <f t="shared" si="138"/>
        <v>8.7651223723938543</v>
      </c>
      <c r="GZ14" s="3">
        <f t="shared" si="90"/>
        <v>7.1958262112776561E-2</v>
      </c>
      <c r="HA14" s="3">
        <f t="shared" si="91"/>
        <v>8.7326551449425249</v>
      </c>
      <c r="HB14" s="3">
        <f t="shared" si="92"/>
        <v>0.45446443087015104</v>
      </c>
      <c r="HC14" s="3">
        <f t="shared" si="139"/>
        <v>-27.030480063578153</v>
      </c>
      <c r="HE14" s="3">
        <f t="shared" si="140"/>
        <v>-39.186930647830842</v>
      </c>
      <c r="HF14" s="3">
        <f t="shared" si="141"/>
        <v>-27.030480063578153</v>
      </c>
      <c r="HG14" s="3">
        <f t="shared" si="142"/>
        <v>-33.108705355704501</v>
      </c>
      <c r="HH14" s="3">
        <f t="shared" si="143"/>
        <v>0.83763573379247158</v>
      </c>
      <c r="HJ14" s="3">
        <f t="shared" si="93"/>
        <v>-8.0219172589979379</v>
      </c>
      <c r="HK14" s="3">
        <f t="shared" si="94"/>
        <v>-3.5321684122972208</v>
      </c>
      <c r="HL14" s="3">
        <f t="shared" si="95"/>
        <v>-1.1343886130074807</v>
      </c>
      <c r="HM14" s="3">
        <f t="shared" si="95"/>
        <v>-8.241126995213083</v>
      </c>
      <c r="HN14" s="3">
        <f t="shared" si="96"/>
        <v>8.7651223723938543</v>
      </c>
      <c r="HO14" s="3">
        <f t="shared" si="15"/>
        <v>8.3188347547328316</v>
      </c>
      <c r="HP14" s="3">
        <f t="shared" si="97"/>
        <v>8.3434010921779436</v>
      </c>
      <c r="HQ14" s="3">
        <f t="shared" si="98"/>
        <v>0.524017050204032</v>
      </c>
      <c r="HR14" s="3">
        <f t="shared" si="99"/>
        <v>58.397904899843027</v>
      </c>
      <c r="HS14" s="3">
        <f t="shared" si="100"/>
        <v>-8.0219172589979379</v>
      </c>
      <c r="HT14" s="3">
        <f t="shared" si="100"/>
        <v>-3.5321684122972208</v>
      </c>
      <c r="HU14" s="3">
        <f t="shared" si="101"/>
        <v>-6.7007973035437232</v>
      </c>
      <c r="HV14" s="3">
        <f t="shared" si="101"/>
        <v>4.9226069934618923</v>
      </c>
      <c r="HW14" s="3">
        <f t="shared" si="102"/>
        <v>8.7651223723938543</v>
      </c>
      <c r="HX14" s="3">
        <f t="shared" si="16"/>
        <v>8.3146102804195667</v>
      </c>
      <c r="HY14" s="3">
        <f t="shared" si="103"/>
        <v>8.5573702209574023</v>
      </c>
      <c r="HZ14" s="3">
        <f t="shared" si="104"/>
        <v>0.49899114819636181</v>
      </c>
      <c r="IA14" s="3">
        <f t="shared" si="105"/>
        <v>60.0667226829176</v>
      </c>
      <c r="IB14" s="3">
        <f t="shared" si="106"/>
        <v>59.232313791380314</v>
      </c>
      <c r="IC14" s="3">
        <f t="shared" si="107"/>
        <v>0.85924854329455225</v>
      </c>
      <c r="ID14" s="3">
        <f t="shared" si="108"/>
        <v>-1.1343886130074807</v>
      </c>
      <c r="IE14" s="3">
        <f t="shared" si="108"/>
        <v>-8.241126995213083</v>
      </c>
      <c r="IF14" s="3">
        <f>FS14</f>
        <v>0.19095507746722262</v>
      </c>
      <c r="IG14" s="3">
        <f>FT14</f>
        <v>-5.2677866283691088E-2</v>
      </c>
      <c r="IH14" s="3">
        <f t="shared" si="144"/>
        <v>8.3188347547328316</v>
      </c>
      <c r="II14" s="3">
        <f t="shared" si="109"/>
        <v>0.19808785729245351</v>
      </c>
      <c r="IJ14" s="3">
        <f t="shared" si="145"/>
        <v>8.2950126603246126</v>
      </c>
      <c r="IK14" s="3">
        <f t="shared" si="146"/>
        <v>0.13199404098519152</v>
      </c>
      <c r="IL14" s="3">
        <f t="shared" si="147"/>
        <v>82.415164452326394</v>
      </c>
      <c r="IM14" s="3">
        <f t="shared" si="110"/>
        <v>-6.7007973035437232</v>
      </c>
      <c r="IN14" s="3">
        <f t="shared" si="110"/>
        <v>4.9226069934618923</v>
      </c>
      <c r="IO14" s="3">
        <f>GD14</f>
        <v>4.5484517413008518E-2</v>
      </c>
      <c r="IP14" s="3">
        <f>GE14</f>
        <v>5.575975396284294E-2</v>
      </c>
      <c r="IQ14" s="3">
        <f t="shared" si="148"/>
        <v>8.3146102804195667</v>
      </c>
      <c r="IR14" s="3">
        <f t="shared" si="111"/>
        <v>7.1958262112776561E-2</v>
      </c>
      <c r="IS14" s="3">
        <f t="shared" si="149"/>
        <v>8.3185648077292029</v>
      </c>
      <c r="IT14" s="3">
        <f t="shared" si="150"/>
        <v>-5.0641698777457743E-2</v>
      </c>
      <c r="IU14" s="3">
        <f t="shared" si="151"/>
        <v>92.90279725350554</v>
      </c>
      <c r="IV14" s="3">
        <f t="shared" si="152"/>
        <v>87.65898085291596</v>
      </c>
    </row>
    <row r="15" spans="1:256">
      <c r="A15" s="1" t="s">
        <v>86</v>
      </c>
      <c r="B15" s="1">
        <v>6.3639876745344903</v>
      </c>
      <c r="C15" s="2">
        <v>9</v>
      </c>
      <c r="D15" s="3">
        <v>487.78390300000001</v>
      </c>
      <c r="E15" s="3">
        <v>-121.1907387</v>
      </c>
      <c r="F15" s="3">
        <v>597.86787219999997</v>
      </c>
      <c r="G15" s="3">
        <v>-77.526615140000004</v>
      </c>
      <c r="H15" s="3">
        <v>549.39597319999996</v>
      </c>
      <c r="I15" s="3">
        <v>-114.63742019999999</v>
      </c>
      <c r="J15" s="3">
        <v>534.22271220000005</v>
      </c>
      <c r="K15" s="3">
        <v>-187.4751929</v>
      </c>
      <c r="L15" s="3">
        <v>524.99918149999996</v>
      </c>
      <c r="M15" s="3">
        <v>-261.72532330000001</v>
      </c>
      <c r="N15" s="3">
        <v>522.03781119435598</v>
      </c>
      <c r="O15" s="3">
        <v>-285.56458166087799</v>
      </c>
      <c r="P15" s="3">
        <v>537.59647189999998</v>
      </c>
      <c r="Q15" s="3">
        <v>-83.484013230000002</v>
      </c>
      <c r="R15" s="3">
        <v>473.5537731</v>
      </c>
      <c r="S15" s="3">
        <v>-46.573907349999999</v>
      </c>
      <c r="T15" s="3">
        <v>409.5</v>
      </c>
      <c r="U15" s="3">
        <v>1.058434399</v>
      </c>
      <c r="V15" s="3">
        <v>394.237288259872</v>
      </c>
      <c r="W15" s="3">
        <v>12.4082529411063</v>
      </c>
      <c r="X15" s="3">
        <v>487.69380194016298</v>
      </c>
      <c r="Y15" s="3">
        <v>-121.114925191518</v>
      </c>
      <c r="Z15" s="3">
        <v>598.43445473730901</v>
      </c>
      <c r="AA15" s="3">
        <v>-77.578245305612398</v>
      </c>
      <c r="AB15" s="3">
        <v>549.52086599975803</v>
      </c>
      <c r="AC15" s="3">
        <v>-114.53852218900801</v>
      </c>
      <c r="AD15" s="3">
        <v>534.16067483753204</v>
      </c>
      <c r="AE15" s="3">
        <v>-187.429997580936</v>
      </c>
      <c r="AF15" s="3">
        <v>525.40783030104399</v>
      </c>
      <c r="AG15" s="3">
        <v>-262.06582875407202</v>
      </c>
      <c r="AH15" s="3">
        <v>522.534565662099</v>
      </c>
      <c r="AI15" s="3">
        <v>-285.62131392967302</v>
      </c>
      <c r="AJ15" s="3">
        <v>537.33610462784702</v>
      </c>
      <c r="AK15" s="3">
        <v>-83.782945920324906</v>
      </c>
      <c r="AL15" s="3">
        <v>473.322593862372</v>
      </c>
      <c r="AM15" s="3">
        <v>-46.425933353430999</v>
      </c>
      <c r="AN15" s="3">
        <v>409.17869559151302</v>
      </c>
      <c r="AO15" s="3">
        <v>1.0701124123641099</v>
      </c>
      <c r="AP15" s="3">
        <v>393.89890937629298</v>
      </c>
      <c r="AQ15" s="3">
        <v>12.393459375889201</v>
      </c>
      <c r="AR15" s="3">
        <f t="shared" si="17"/>
        <v>41.031347398802495</v>
      </c>
      <c r="AS15" s="3">
        <f t="shared" si="9"/>
        <v>-10.189812851718134</v>
      </c>
      <c r="AT15" s="3">
        <f t="shared" si="9"/>
        <v>50.348337235485658</v>
      </c>
      <c r="AU15" s="3">
        <f t="shared" si="9"/>
        <v>-6.5269230838300727</v>
      </c>
      <c r="AV15" s="3">
        <f t="shared" si="9"/>
        <v>46.233069737665673</v>
      </c>
      <c r="AW15" s="3">
        <f t="shared" si="9"/>
        <v>-9.6365175767791609</v>
      </c>
      <c r="AX15" s="3">
        <f t="shared" si="9"/>
        <v>44.940764325577135</v>
      </c>
      <c r="AY15" s="3">
        <f t="shared" si="9"/>
        <v>-15.769126679702348</v>
      </c>
      <c r="AZ15" s="3">
        <f t="shared" si="9"/>
        <v>44.204357581272404</v>
      </c>
      <c r="BA15" s="3">
        <f t="shared" si="9"/>
        <v>-22.04849439994058</v>
      </c>
      <c r="BB15" s="3">
        <f t="shared" si="9"/>
        <v>43.962620001052528</v>
      </c>
      <c r="BC15" s="3">
        <f t="shared" si="9"/>
        <v>-24.030297924082991</v>
      </c>
      <c r="BD15" s="3">
        <f t="shared" si="9"/>
        <v>45.207924093342456</v>
      </c>
      <c r="BE15" s="3">
        <f t="shared" si="9"/>
        <v>-7.0489457657157626</v>
      </c>
      <c r="BF15" s="3">
        <f t="shared" si="9"/>
        <v>39.822248515785184</v>
      </c>
      <c r="BG15" s="3">
        <f t="shared" si="9"/>
        <v>-3.9059725429358663</v>
      </c>
      <c r="BH15" s="3">
        <f t="shared" si="9"/>
        <v>34.425602991493733</v>
      </c>
      <c r="BI15" s="3">
        <f t="shared" si="10"/>
        <v>9.0032216880356508E-2</v>
      </c>
      <c r="BJ15" s="3">
        <f t="shared" si="10"/>
        <v>33.140062322569975</v>
      </c>
      <c r="BK15" s="3">
        <f t="shared" si="10"/>
        <v>1.0427041211146006</v>
      </c>
      <c r="BM15" s="14">
        <f t="shared" si="153"/>
        <v>8.3416750083416761E-3</v>
      </c>
      <c r="BN15" s="3">
        <f t="shared" si="18"/>
        <v>45.689842317144077</v>
      </c>
      <c r="BO15" s="3">
        <f t="shared" si="18"/>
        <v>-8.3583679677741038</v>
      </c>
      <c r="BP15" s="3">
        <f t="shared" si="19"/>
        <v>4.5257359330499305E-2</v>
      </c>
      <c r="BQ15" s="3">
        <f t="shared" si="20"/>
        <v>43.403617892322046</v>
      </c>
      <c r="BR15" s="3">
        <f t="shared" si="21"/>
        <v>829.00910174335115</v>
      </c>
      <c r="BS15" s="3">
        <f t="shared" si="112"/>
        <v>4871.0572336520554</v>
      </c>
      <c r="BT15" s="3">
        <f t="shared" si="113"/>
        <v>93037.193162754265</v>
      </c>
      <c r="BU15" s="3">
        <f t="shared" si="114"/>
        <v>93.037193162754264</v>
      </c>
      <c r="BW15" s="14">
        <f t="shared" si="154"/>
        <v>8.3416750083416761E-3</v>
      </c>
      <c r="BX15" s="3">
        <f t="shared" si="7"/>
        <v>44.451692163314831</v>
      </c>
      <c r="BY15" s="3">
        <f t="shared" si="7"/>
        <v>-19.89971230189267</v>
      </c>
      <c r="BZ15" s="3">
        <f t="shared" si="22"/>
        <v>0.24578836232910184</v>
      </c>
      <c r="CA15" s="3">
        <f t="shared" si="23"/>
        <v>235.7208710081018</v>
      </c>
      <c r="CB15" s="3">
        <f t="shared" si="8"/>
        <v>36.481155419177583</v>
      </c>
      <c r="CC15" s="3">
        <f t="shared" si="8"/>
        <v>-1.4316342109106328</v>
      </c>
      <c r="CD15" s="3">
        <f t="shared" si="24"/>
        <v>9.9208979678146417E-2</v>
      </c>
      <c r="CE15" s="3">
        <f t="shared" si="25"/>
        <v>95.145379870529524</v>
      </c>
      <c r="CF15" s="3">
        <f t="shared" si="26"/>
        <v>165.43312543931566</v>
      </c>
      <c r="CH15" s="3">
        <f t="shared" si="115"/>
        <v>8.3188347547328316</v>
      </c>
      <c r="CI15" s="3">
        <f t="shared" si="116"/>
        <v>0.72438183346087137</v>
      </c>
      <c r="CJ15" s="3">
        <f t="shared" si="117"/>
        <v>8.3895110878785299</v>
      </c>
      <c r="CK15" s="3">
        <f t="shared" si="118"/>
        <v>8.3186949087944644</v>
      </c>
      <c r="CL15" s="3">
        <f t="shared" si="119"/>
        <v>0.36130225242058417</v>
      </c>
      <c r="CM15" s="7">
        <f t="shared" si="27"/>
        <v>8.7163638380361164</v>
      </c>
      <c r="CN15" s="7">
        <f t="shared" si="28"/>
        <v>3.0085376386159557</v>
      </c>
      <c r="CO15" s="7">
        <f t="shared" si="29"/>
        <v>8.5347541245467884</v>
      </c>
      <c r="CP15" s="7">
        <f t="shared" si="30"/>
        <v>1.4795591079696744</v>
      </c>
      <c r="CQ15" s="7">
        <f t="shared" si="120"/>
        <v>4.4880967465856303</v>
      </c>
      <c r="CR15" s="3">
        <f t="shared" si="121"/>
        <v>8.3146102804195667</v>
      </c>
      <c r="CS15" s="3">
        <f t="shared" si="122"/>
        <v>0.23678356832350247</v>
      </c>
      <c r="CT15" s="3">
        <f t="shared" si="123"/>
        <v>8.3574896929479756</v>
      </c>
      <c r="CU15" s="3">
        <f t="shared" si="124"/>
        <v>8.3156819874643144</v>
      </c>
      <c r="CV15" s="3">
        <f t="shared" si="125"/>
        <v>0.19667064010415405</v>
      </c>
      <c r="CW15" s="7">
        <f t="shared" si="31"/>
        <v>8.4544417708455235</v>
      </c>
      <c r="CX15" s="7">
        <f t="shared" si="32"/>
        <v>0.97050451363258661</v>
      </c>
      <c r="CY15" s="7">
        <f t="shared" si="33"/>
        <v>8.4349211602582219</v>
      </c>
      <c r="CZ15" s="7">
        <f t="shared" si="34"/>
        <v>0.80098841152774736</v>
      </c>
      <c r="DA15" s="7">
        <f t="shared" si="126"/>
        <v>1.771492925160334</v>
      </c>
      <c r="DB15" s="3">
        <f t="shared" si="35"/>
        <v>3.1297948358729819</v>
      </c>
      <c r="DD15" s="14">
        <f t="shared" si="155"/>
        <v>8.3416750083416761E-3</v>
      </c>
      <c r="DE15" s="3">
        <f t="shared" si="36"/>
        <v>-9.3169898366831632</v>
      </c>
      <c r="DF15" s="3">
        <f t="shared" si="36"/>
        <v>-3.6628897678880614</v>
      </c>
      <c r="DG15" s="3">
        <f t="shared" si="37"/>
        <v>-1.2923054120885382</v>
      </c>
      <c r="DH15" s="3">
        <f t="shared" si="37"/>
        <v>-6.1326091029231868</v>
      </c>
      <c r="DI15" s="3">
        <f t="shared" si="38"/>
        <v>10.011146840824802</v>
      </c>
      <c r="DJ15" s="3">
        <f t="shared" si="39"/>
        <v>6.2672918942211133</v>
      </c>
      <c r="DK15" s="3">
        <f t="shared" si="40"/>
        <v>8.3961344503395079</v>
      </c>
      <c r="DL15" s="3">
        <f t="shared" si="41"/>
        <v>0.54991933458769737</v>
      </c>
      <c r="DM15" s="3">
        <f t="shared" si="42"/>
        <v>56.638520838599241</v>
      </c>
      <c r="DN15" s="3">
        <f t="shared" si="43"/>
        <v>-9.3169898366831632</v>
      </c>
      <c r="DO15" s="3">
        <f t="shared" si="43"/>
        <v>-3.6628897678880614</v>
      </c>
      <c r="DP15" s="3">
        <f t="shared" si="44"/>
        <v>-5.3856755775572722</v>
      </c>
      <c r="DQ15" s="3">
        <f t="shared" si="44"/>
        <v>3.1429732227798963</v>
      </c>
      <c r="DR15" s="3">
        <f t="shared" si="45"/>
        <v>10.011146840824802</v>
      </c>
      <c r="DS15" s="3">
        <f t="shared" si="46"/>
        <v>6.2356861776237835</v>
      </c>
      <c r="DT15" s="3">
        <f t="shared" si="47"/>
        <v>7.8597075551034568</v>
      </c>
      <c r="DU15" s="3">
        <f t="shared" si="48"/>
        <v>0.61938440718637855</v>
      </c>
      <c r="DV15" s="3">
        <f t="shared" si="49"/>
        <v>51.728805451557761</v>
      </c>
      <c r="DW15" s="3">
        <f t="shared" si="50"/>
        <v>54.183663145078498</v>
      </c>
      <c r="DX15" s="3">
        <f t="shared" si="127"/>
        <v>1276.2620943535178</v>
      </c>
      <c r="DY15" s="3">
        <f t="shared" si="51"/>
        <v>-1.2923054120885382</v>
      </c>
      <c r="DZ15" s="3">
        <f t="shared" si="51"/>
        <v>-6.1326091029231868</v>
      </c>
      <c r="EA15" s="3">
        <f t="shared" si="51"/>
        <v>-0.73640674430473041</v>
      </c>
      <c r="EB15" s="3">
        <f t="shared" si="51"/>
        <v>-6.2793677202382323</v>
      </c>
      <c r="EC15" s="3">
        <f t="shared" si="52"/>
        <v>6.2672918942211133</v>
      </c>
      <c r="ED15" s="3">
        <f t="shared" si="11"/>
        <v>6.3224009568381057</v>
      </c>
      <c r="EE15" s="3">
        <f t="shared" si="53"/>
        <v>0.5749447109070891</v>
      </c>
      <c r="EF15" s="3">
        <f t="shared" si="54"/>
        <v>0.99586713020681816</v>
      </c>
      <c r="EG15" s="3">
        <f t="shared" si="55"/>
        <v>5.2109052773443016</v>
      </c>
      <c r="EH15" s="3">
        <f t="shared" si="56"/>
        <v>-5.3856755775572722</v>
      </c>
      <c r="EI15" s="3">
        <f t="shared" si="56"/>
        <v>3.1429732227798963</v>
      </c>
      <c r="EJ15" s="3">
        <f t="shared" si="56"/>
        <v>-5.3966455242914506</v>
      </c>
      <c r="EK15" s="3">
        <f t="shared" si="56"/>
        <v>3.9960047598162229</v>
      </c>
      <c r="EL15" s="3">
        <f t="shared" si="57"/>
        <v>6.2356861776237835</v>
      </c>
      <c r="EM15" s="3">
        <f t="shared" si="12"/>
        <v>6.715045566139433</v>
      </c>
      <c r="EN15" s="3">
        <f t="shared" si="58"/>
        <v>0.85310207062807475</v>
      </c>
      <c r="EO15" s="3">
        <f t="shared" si="59"/>
        <v>0.99405346274650774</v>
      </c>
      <c r="EP15" s="3">
        <f t="shared" si="60"/>
        <v>6.2515131578469427</v>
      </c>
      <c r="EQ15" s="3">
        <f t="shared" si="61"/>
        <v>5.7312092175956222</v>
      </c>
      <c r="ER15" s="3">
        <f t="shared" si="128"/>
        <v>-638.52683604566232</v>
      </c>
      <c r="ES15" s="3">
        <f t="shared" si="62"/>
        <v>-0.73640674430473041</v>
      </c>
      <c r="ET15" s="3">
        <f t="shared" si="62"/>
        <v>-6.2793677202382323</v>
      </c>
      <c r="EU15" s="3">
        <f t="shared" si="62"/>
        <v>-0.24173758021987624</v>
      </c>
      <c r="EV15" s="3">
        <f t="shared" si="62"/>
        <v>-1.9818035241424106</v>
      </c>
      <c r="EW15" s="3">
        <f t="shared" si="63"/>
        <v>6.3224009568381057</v>
      </c>
      <c r="EX15" s="3">
        <f t="shared" si="13"/>
        <v>1.9964924908433388</v>
      </c>
      <c r="EY15" s="3">
        <f t="shared" si="64"/>
        <v>4.3259398518080596</v>
      </c>
      <c r="EZ15" s="3">
        <f t="shared" si="65"/>
        <v>0.99998924370827436</v>
      </c>
      <c r="FA15" s="3">
        <f t="shared" si="66"/>
        <v>0.2657475722634367</v>
      </c>
      <c r="FB15" s="3">
        <f t="shared" si="67"/>
        <v>-5.3966455242914506</v>
      </c>
      <c r="FC15" s="3">
        <f t="shared" si="67"/>
        <v>3.9960047598162229</v>
      </c>
      <c r="FD15" s="3">
        <f t="shared" si="67"/>
        <v>-1.2855406689237583</v>
      </c>
      <c r="FE15" s="3">
        <f t="shared" si="67"/>
        <v>0.95267190423424419</v>
      </c>
      <c r="FF15" s="3">
        <f t="shared" si="68"/>
        <v>6.715045566139433</v>
      </c>
      <c r="FG15" s="3">
        <f t="shared" si="14"/>
        <v>1.6000620514762061</v>
      </c>
      <c r="FH15" s="3">
        <f t="shared" si="69"/>
        <v>5.1149836756037237</v>
      </c>
      <c r="FI15" s="3">
        <f t="shared" si="70"/>
        <v>0.99999992338323795</v>
      </c>
      <c r="FJ15" s="3">
        <f t="shared" si="71"/>
        <v>2.2428463887354536E-2</v>
      </c>
      <c r="FK15" s="3">
        <f t="shared" si="72"/>
        <v>0.14408801807539562</v>
      </c>
      <c r="FL15" s="3">
        <f t="shared" si="129"/>
        <v>-24.655844917683158</v>
      </c>
      <c r="FN15" s="14">
        <f t="shared" si="156"/>
        <v>8.3416750083416761E-3</v>
      </c>
      <c r="FO15" s="3">
        <f t="shared" si="73"/>
        <v>44.451692163314831</v>
      </c>
      <c r="FP15" s="3">
        <f t="shared" si="73"/>
        <v>-19.89971230189267</v>
      </c>
      <c r="FQ15" s="3">
        <f t="shared" si="74"/>
        <v>8.0219172589979379</v>
      </c>
      <c r="FR15" s="3">
        <f t="shared" si="75"/>
        <v>3.5321684122972208</v>
      </c>
      <c r="FS15" s="3">
        <f t="shared" si="130"/>
        <v>0.23899587203280248</v>
      </c>
      <c r="FT15" s="3">
        <f t="shared" si="130"/>
        <v>-5.7383727725742517E-2</v>
      </c>
      <c r="FU15" s="3">
        <f t="shared" si="131"/>
        <v>8.7651223723938543</v>
      </c>
      <c r="FV15" s="3">
        <f t="shared" si="76"/>
        <v>0.24578836232910184</v>
      </c>
      <c r="FW15" s="3">
        <f t="shared" si="77"/>
        <v>8.5708080063447198</v>
      </c>
      <c r="FX15" s="3">
        <f t="shared" si="78"/>
        <v>0.79583360374073819</v>
      </c>
      <c r="FY15" s="3">
        <f t="shared" si="132"/>
        <v>37.265937339698205</v>
      </c>
      <c r="FZ15" s="3">
        <f t="shared" si="79"/>
        <v>36.481155419177583</v>
      </c>
      <c r="GA15" s="3">
        <f t="shared" si="79"/>
        <v>-1.4316342109106328</v>
      </c>
      <c r="GB15" s="3">
        <f t="shared" si="80"/>
        <v>8.0219172589979379</v>
      </c>
      <c r="GC15" s="3">
        <f t="shared" si="80"/>
        <v>3.5321684122972208</v>
      </c>
      <c r="GD15" s="3">
        <f t="shared" si="133"/>
        <v>5.0543904743747703E-2</v>
      </c>
      <c r="GE15" s="3">
        <f t="shared" si="133"/>
        <v>8.536823379942815E-2</v>
      </c>
      <c r="GF15" s="3">
        <f t="shared" si="81"/>
        <v>8.7651223723938543</v>
      </c>
      <c r="GG15" s="3">
        <f t="shared" si="82"/>
        <v>9.9208979678146417E-2</v>
      </c>
      <c r="GH15" s="3">
        <f t="shared" si="83"/>
        <v>8.6846545483056552</v>
      </c>
      <c r="GI15" s="3">
        <f t="shared" si="84"/>
        <v>0.81303035696012516</v>
      </c>
      <c r="GJ15" s="3">
        <f t="shared" si="134"/>
        <v>35.60692897650447</v>
      </c>
      <c r="GL15" s="3">
        <f>FR15</f>
        <v>3.5321684122972208</v>
      </c>
      <c r="GM15" s="3">
        <f>-FQ15</f>
        <v>-8.0219172589979379</v>
      </c>
      <c r="GN15" s="3">
        <f>FS15</f>
        <v>0.23899587203280248</v>
      </c>
      <c r="GO15" s="3">
        <f>FT15</f>
        <v>-5.7383727725742517E-2</v>
      </c>
      <c r="GP15" s="3">
        <f t="shared" si="85"/>
        <v>8.7651223723938543</v>
      </c>
      <c r="GQ15" s="3">
        <f t="shared" si="86"/>
        <v>0.24578836232910184</v>
      </c>
      <c r="GR15" s="3">
        <f t="shared" si="87"/>
        <v>8.6185137785299588</v>
      </c>
      <c r="GS15" s="3">
        <f t="shared" si="88"/>
        <v>0.6055153797857068</v>
      </c>
      <c r="GT15" s="3">
        <f t="shared" si="135"/>
        <v>-37.265937339698148</v>
      </c>
      <c r="GU15" s="3">
        <f t="shared" si="136"/>
        <v>-3.5321684122972208</v>
      </c>
      <c r="GV15" s="3">
        <f t="shared" si="89"/>
        <v>8.0219172589979379</v>
      </c>
      <c r="GW15" s="3">
        <f t="shared" si="137"/>
        <v>5.0543904743747703E-2</v>
      </c>
      <c r="GX15" s="3">
        <f t="shared" si="137"/>
        <v>8.536823379942815E-2</v>
      </c>
      <c r="GY15" s="3">
        <f t="shared" si="138"/>
        <v>8.7651223723938543</v>
      </c>
      <c r="GZ15" s="3">
        <f t="shared" si="90"/>
        <v>9.9208979678146417E-2</v>
      </c>
      <c r="HA15" s="3">
        <f t="shared" si="91"/>
        <v>8.707734376751306</v>
      </c>
      <c r="HB15" s="3">
        <f t="shared" si="92"/>
        <v>0.58222129698366842</v>
      </c>
      <c r="HC15" s="3">
        <f t="shared" si="139"/>
        <v>-35.606928976507717</v>
      </c>
      <c r="HE15" s="3">
        <f t="shared" si="140"/>
        <v>-37.265937339698148</v>
      </c>
      <c r="HF15" s="3">
        <f t="shared" si="141"/>
        <v>-35.606928976507717</v>
      </c>
      <c r="HG15" s="3">
        <f t="shared" si="142"/>
        <v>-36.436433158102929</v>
      </c>
      <c r="HH15" s="3">
        <f t="shared" si="143"/>
        <v>0.80451629230481614</v>
      </c>
      <c r="HJ15" s="3">
        <f t="shared" si="93"/>
        <v>-8.0219172589979379</v>
      </c>
      <c r="HK15" s="3">
        <f t="shared" si="94"/>
        <v>-3.5321684122972208</v>
      </c>
      <c r="HL15" s="3">
        <f t="shared" si="95"/>
        <v>-0.97814432452460665</v>
      </c>
      <c r="HM15" s="3">
        <f t="shared" si="95"/>
        <v>-8.2611712443806429</v>
      </c>
      <c r="HN15" s="3">
        <f t="shared" si="96"/>
        <v>8.7651223723938543</v>
      </c>
      <c r="HO15" s="3">
        <f t="shared" si="15"/>
        <v>8.3188771266668748</v>
      </c>
      <c r="HP15" s="3">
        <f t="shared" si="97"/>
        <v>8.4839969907038544</v>
      </c>
      <c r="HQ15" s="3">
        <f t="shared" si="98"/>
        <v>0.50779599999425018</v>
      </c>
      <c r="HR15" s="3">
        <f t="shared" si="99"/>
        <v>59.482866393365924</v>
      </c>
      <c r="HS15" s="3">
        <f t="shared" si="100"/>
        <v>-8.0219172589979379</v>
      </c>
      <c r="HT15" s="3">
        <f t="shared" si="100"/>
        <v>-3.5321684122972208</v>
      </c>
      <c r="HU15" s="3">
        <f t="shared" si="101"/>
        <v>-6.6821861932152089</v>
      </c>
      <c r="HV15" s="3">
        <f t="shared" si="101"/>
        <v>4.9486766640504669</v>
      </c>
      <c r="HW15" s="3">
        <f t="shared" si="102"/>
        <v>8.7651223723938543</v>
      </c>
      <c r="HX15" s="3">
        <f t="shared" si="16"/>
        <v>8.3151075186141536</v>
      </c>
      <c r="HY15" s="3">
        <f t="shared" si="103"/>
        <v>8.5860126099158585</v>
      </c>
      <c r="HZ15" s="3">
        <f t="shared" si="104"/>
        <v>0.49564943268773243</v>
      </c>
      <c r="IA15" s="3">
        <f t="shared" si="105"/>
        <v>60.287416215872909</v>
      </c>
      <c r="IB15" s="3">
        <f t="shared" si="106"/>
        <v>59.885141304619417</v>
      </c>
      <c r="IC15" s="3">
        <f t="shared" si="107"/>
        <v>0.86502133311614349</v>
      </c>
      <c r="ID15" s="3">
        <f t="shared" si="108"/>
        <v>-0.97814432452460665</v>
      </c>
      <c r="IE15" s="3">
        <f t="shared" si="108"/>
        <v>-8.2611712443806429</v>
      </c>
      <c r="IF15" s="3">
        <f>FS15</f>
        <v>0.23899587203280248</v>
      </c>
      <c r="IG15" s="3">
        <f>FT15</f>
        <v>-5.7383727725742517E-2</v>
      </c>
      <c r="IH15" s="3">
        <f t="shared" si="144"/>
        <v>8.3188771266668748</v>
      </c>
      <c r="II15" s="3">
        <f t="shared" si="109"/>
        <v>0.24578836232910184</v>
      </c>
      <c r="IJ15" s="3">
        <f t="shared" si="145"/>
        <v>8.2935854656775909</v>
      </c>
      <c r="IK15" s="3">
        <f t="shared" si="146"/>
        <v>0.11751666335773439</v>
      </c>
      <c r="IL15" s="3">
        <f t="shared" si="147"/>
        <v>83.251196266935921</v>
      </c>
      <c r="IM15" s="3">
        <f t="shared" si="110"/>
        <v>-6.6821861932152089</v>
      </c>
      <c r="IN15" s="3">
        <f t="shared" si="110"/>
        <v>4.9486766640504669</v>
      </c>
      <c r="IO15" s="3">
        <f>GD15</f>
        <v>5.0543904743747703E-2</v>
      </c>
      <c r="IP15" s="3">
        <f>GE15</f>
        <v>8.536823379942815E-2</v>
      </c>
      <c r="IQ15" s="3">
        <f t="shared" si="148"/>
        <v>8.3151075186141536</v>
      </c>
      <c r="IR15" s="3">
        <f t="shared" si="111"/>
        <v>9.9208979678146417E-2</v>
      </c>
      <c r="IS15" s="3">
        <f t="shared" si="149"/>
        <v>8.3055056113227224</v>
      </c>
      <c r="IT15" s="3">
        <f t="shared" si="150"/>
        <v>0.10269436408075835</v>
      </c>
      <c r="IU15" s="3">
        <f t="shared" si="151"/>
        <v>84.105654807620112</v>
      </c>
      <c r="IV15" s="3">
        <f t="shared" si="152"/>
        <v>83.678425537278017</v>
      </c>
    </row>
    <row r="16" spans="1:256">
      <c r="A16" s="1" t="s">
        <v>87</v>
      </c>
      <c r="B16" s="1">
        <v>6.2376821616344467</v>
      </c>
      <c r="C16" s="2">
        <v>10</v>
      </c>
      <c r="D16" s="3">
        <v>486.99007719999997</v>
      </c>
      <c r="E16" s="3">
        <v>-121.38919509999999</v>
      </c>
      <c r="F16" s="3">
        <v>597.86787219999997</v>
      </c>
      <c r="G16" s="3">
        <v>-77.684118420000004</v>
      </c>
      <c r="H16" s="3">
        <v>549.21918479999999</v>
      </c>
      <c r="I16" s="3">
        <v>-114.2838435</v>
      </c>
      <c r="J16" s="3">
        <v>536.40573319999999</v>
      </c>
      <c r="K16" s="3">
        <v>-188.07056230000001</v>
      </c>
      <c r="L16" s="3">
        <v>529.0653135</v>
      </c>
      <c r="M16" s="3">
        <v>-261.1949583</v>
      </c>
      <c r="N16" s="3">
        <v>526.53319753888297</v>
      </c>
      <c r="O16" s="3">
        <v>-286.41959910067197</v>
      </c>
      <c r="P16" s="3">
        <v>536.40573319999999</v>
      </c>
      <c r="Q16" s="3">
        <v>-84.277839029999996</v>
      </c>
      <c r="R16" s="3">
        <v>474.1725323</v>
      </c>
      <c r="S16" s="3">
        <v>-45.42478311</v>
      </c>
      <c r="T16" s="3">
        <v>412.5</v>
      </c>
      <c r="U16" s="3">
        <v>1.058434399</v>
      </c>
      <c r="V16" s="3">
        <v>395.23867966671003</v>
      </c>
      <c r="W16" s="3">
        <v>14.068467838876501</v>
      </c>
      <c r="X16" s="3">
        <v>487.18021563867001</v>
      </c>
      <c r="Y16" s="3">
        <v>-121.47971180549899</v>
      </c>
      <c r="Z16" s="3">
        <v>597.72093954822003</v>
      </c>
      <c r="AA16" s="3">
        <v>-77.528317360647506</v>
      </c>
      <c r="AB16" s="3">
        <v>549.18911558174295</v>
      </c>
      <c r="AC16" s="3">
        <v>-114.576731658054</v>
      </c>
      <c r="AD16" s="3">
        <v>536.38861037789297</v>
      </c>
      <c r="AE16" s="3">
        <v>-188.00799596572199</v>
      </c>
      <c r="AF16" s="3">
        <v>529.62543596689602</v>
      </c>
      <c r="AG16" s="3">
        <v>-261.38187872111001</v>
      </c>
      <c r="AH16" s="3">
        <v>527.21825722896301</v>
      </c>
      <c r="AI16" s="3">
        <v>-286.45685247589802</v>
      </c>
      <c r="AJ16" s="3">
        <v>536.85467321224201</v>
      </c>
      <c r="AK16" s="3">
        <v>-83.860227470381602</v>
      </c>
      <c r="AL16" s="3">
        <v>473.819234607395</v>
      </c>
      <c r="AM16" s="3">
        <v>-45.166569164083398</v>
      </c>
      <c r="AN16" s="3">
        <v>412.048165365702</v>
      </c>
      <c r="AO16" s="3">
        <v>0.75246311303946201</v>
      </c>
      <c r="AP16" s="3">
        <v>394.45079034200802</v>
      </c>
      <c r="AQ16" s="3">
        <v>13.7387989179441</v>
      </c>
      <c r="AR16" s="3">
        <f t="shared" si="17"/>
        <v>40.988137626867747</v>
      </c>
      <c r="AS16" s="3">
        <f t="shared" si="9"/>
        <v>-10.2205035970693</v>
      </c>
      <c r="AT16" s="3">
        <f t="shared" si="9"/>
        <v>50.288306762509862</v>
      </c>
      <c r="AU16" s="3">
        <f t="shared" si="9"/>
        <v>-6.5227224750738966</v>
      </c>
      <c r="AV16" s="3">
        <f t="shared" si="9"/>
        <v>46.205158440460089</v>
      </c>
      <c r="AW16" s="3">
        <f t="shared" si="9"/>
        <v>-9.6397322700808044</v>
      </c>
      <c r="AX16" s="3">
        <f t="shared" si="9"/>
        <v>45.128208161801865</v>
      </c>
      <c r="AY16" s="3">
        <f t="shared" si="9"/>
        <v>-15.817755660484453</v>
      </c>
      <c r="AZ16" s="3">
        <f t="shared" si="9"/>
        <v>44.559199169535944</v>
      </c>
      <c r="BA16" s="3">
        <f t="shared" si="9"/>
        <v>-21.99095134465826</v>
      </c>
      <c r="BB16" s="3">
        <f t="shared" si="9"/>
        <v>44.356674990113916</v>
      </c>
      <c r="BC16" s="3">
        <f t="shared" si="9"/>
        <v>-24.1005946393967</v>
      </c>
      <c r="BD16" s="3">
        <f t="shared" si="9"/>
        <v>45.167419621922477</v>
      </c>
      <c r="BE16" s="3">
        <f t="shared" si="9"/>
        <v>-7.0554477268136466</v>
      </c>
      <c r="BF16" s="3">
        <f t="shared" si="9"/>
        <v>39.864032600102782</v>
      </c>
      <c r="BG16" s="3">
        <f t="shared" si="9"/>
        <v>-3.8000179268444509</v>
      </c>
      <c r="BH16" s="3">
        <f t="shared" si="9"/>
        <v>34.667021296763799</v>
      </c>
      <c r="BI16" s="3">
        <f t="shared" si="10"/>
        <v>6.3307295013961803E-2</v>
      </c>
      <c r="BJ16" s="3">
        <f t="shared" si="10"/>
        <v>33.186493955567883</v>
      </c>
      <c r="BK16" s="3">
        <f t="shared" si="10"/>
        <v>1.1558921376524309</v>
      </c>
      <c r="BM16" s="14">
        <f t="shared" si="153"/>
        <v>9.3843843843843863E-3</v>
      </c>
      <c r="BN16" s="3">
        <f t="shared" si="18"/>
        <v>45.638222194688808</v>
      </c>
      <c r="BO16" s="3">
        <f t="shared" si="18"/>
        <v>-8.3716130360715972</v>
      </c>
      <c r="BP16" s="3">
        <f t="shared" si="19"/>
        <v>5.3292296596245618E-2</v>
      </c>
      <c r="BQ16" s="3">
        <f t="shared" si="20"/>
        <v>51.109444127663394</v>
      </c>
      <c r="BR16" s="3">
        <f t="shared" si="21"/>
        <v>976.19038283837085</v>
      </c>
      <c r="BS16" s="3">
        <f t="shared" si="112"/>
        <v>7390.1955927417657</v>
      </c>
      <c r="BT16" s="3">
        <f t="shared" si="113"/>
        <v>141152.73582136774</v>
      </c>
      <c r="BU16" s="3">
        <f t="shared" si="114"/>
        <v>141.15273582136774</v>
      </c>
      <c r="BW16" s="14">
        <f t="shared" si="154"/>
        <v>9.3843843843843863E-3</v>
      </c>
      <c r="BX16" s="3">
        <f t="shared" si="7"/>
        <v>44.742441575957891</v>
      </c>
      <c r="BY16" s="3">
        <f t="shared" si="7"/>
        <v>-19.959175149940577</v>
      </c>
      <c r="BZ16" s="3">
        <f t="shared" si="22"/>
        <v>0.29676767217851141</v>
      </c>
      <c r="CA16" s="3">
        <f t="shared" si="23"/>
        <v>284.61206832607957</v>
      </c>
      <c r="CB16" s="3">
        <f t="shared" si="8"/>
        <v>36.525263277835336</v>
      </c>
      <c r="CC16" s="3">
        <f t="shared" si="8"/>
        <v>-1.32206289459601</v>
      </c>
      <c r="CD16" s="3">
        <f t="shared" si="24"/>
        <v>0.11811594538541975</v>
      </c>
      <c r="CE16" s="3">
        <f t="shared" si="25"/>
        <v>113.27791626243294</v>
      </c>
      <c r="CF16" s="3">
        <f t="shared" si="26"/>
        <v>198.94499229425625</v>
      </c>
      <c r="CH16" s="3">
        <f t="shared" si="115"/>
        <v>8.3188771266668748</v>
      </c>
      <c r="CI16" s="3">
        <f t="shared" si="116"/>
        <v>0.87330967945490423</v>
      </c>
      <c r="CJ16" s="3">
        <f t="shared" si="117"/>
        <v>8.4021451680515966</v>
      </c>
      <c r="CK16" s="3">
        <f t="shared" si="118"/>
        <v>8.3188571525712742</v>
      </c>
      <c r="CL16" s="3">
        <f t="shared" si="119"/>
        <v>0.41130308465122456</v>
      </c>
      <c r="CM16" s="7">
        <f t="shared" si="27"/>
        <v>8.7971659870866876</v>
      </c>
      <c r="CN16" s="7">
        <f t="shared" si="28"/>
        <v>3.6290655648709049</v>
      </c>
      <c r="CO16" s="7">
        <f t="shared" si="29"/>
        <v>8.5661527026370479</v>
      </c>
      <c r="CP16" s="7">
        <f t="shared" si="30"/>
        <v>1.683220203264713</v>
      </c>
      <c r="CQ16" s="7">
        <f t="shared" si="120"/>
        <v>5.3122857681356184</v>
      </c>
      <c r="CR16" s="3">
        <f t="shared" si="121"/>
        <v>8.3151075186141536</v>
      </c>
      <c r="CS16" s="3">
        <f t="shared" si="122"/>
        <v>0.23785272825920503</v>
      </c>
      <c r="CT16" s="3">
        <f t="shared" si="123"/>
        <v>8.3959556318058119</v>
      </c>
      <c r="CU16" s="3">
        <f t="shared" si="124"/>
        <v>8.3166299473964553</v>
      </c>
      <c r="CV16" s="3">
        <f t="shared" si="125"/>
        <v>0.2585037570558088</v>
      </c>
      <c r="CW16" s="7">
        <f t="shared" si="31"/>
        <v>8.4744579393395849</v>
      </c>
      <c r="CX16" s="7">
        <f t="shared" si="32"/>
        <v>0.93443244200054465</v>
      </c>
      <c r="CY16" s="7">
        <f t="shared" si="33"/>
        <v>8.4855446681290392</v>
      </c>
      <c r="CZ16" s="7">
        <f t="shared" si="34"/>
        <v>1.0278337467703811</v>
      </c>
      <c r="DA16" s="7">
        <f t="shared" si="126"/>
        <v>1.9622661887709256</v>
      </c>
      <c r="DB16" s="3">
        <f t="shared" si="35"/>
        <v>3.637275978453272</v>
      </c>
      <c r="DD16" s="14">
        <f t="shared" si="155"/>
        <v>9.3843843843843863E-3</v>
      </c>
      <c r="DE16" s="3">
        <f t="shared" si="36"/>
        <v>-9.3001691356421148</v>
      </c>
      <c r="DF16" s="3">
        <f t="shared" si="36"/>
        <v>-3.6977811219954031</v>
      </c>
      <c r="DG16" s="3">
        <f t="shared" si="37"/>
        <v>-1.0769502786582237</v>
      </c>
      <c r="DH16" s="3">
        <f t="shared" si="37"/>
        <v>-6.1780233904036486</v>
      </c>
      <c r="DI16" s="3">
        <f t="shared" si="38"/>
        <v>10.00833308686995</v>
      </c>
      <c r="DJ16" s="3">
        <f t="shared" si="39"/>
        <v>6.271187679784159</v>
      </c>
      <c r="DK16" s="3">
        <f t="shared" si="40"/>
        <v>8.5891169557675919</v>
      </c>
      <c r="DL16" s="3">
        <f t="shared" si="41"/>
        <v>0.52356011802246616</v>
      </c>
      <c r="DM16" s="3">
        <f t="shared" si="42"/>
        <v>58.428638407586909</v>
      </c>
      <c r="DN16" s="3">
        <f t="shared" si="43"/>
        <v>-9.3001691356421148</v>
      </c>
      <c r="DO16" s="3">
        <f t="shared" si="43"/>
        <v>-3.6977811219954031</v>
      </c>
      <c r="DP16" s="3">
        <f t="shared" si="44"/>
        <v>-5.3033870218196952</v>
      </c>
      <c r="DQ16" s="3">
        <f t="shared" si="44"/>
        <v>3.2554297999691957</v>
      </c>
      <c r="DR16" s="3">
        <f t="shared" si="45"/>
        <v>10.00833308686995</v>
      </c>
      <c r="DS16" s="3">
        <f t="shared" si="46"/>
        <v>6.2228399534081742</v>
      </c>
      <c r="DT16" s="3">
        <f t="shared" si="47"/>
        <v>8.0200629293477874</v>
      </c>
      <c r="DU16" s="3">
        <f t="shared" si="48"/>
        <v>0.59865730216406998</v>
      </c>
      <c r="DV16" s="3">
        <f t="shared" si="49"/>
        <v>53.226205599792053</v>
      </c>
      <c r="DW16" s="3">
        <f t="shared" si="50"/>
        <v>55.827422003689477</v>
      </c>
      <c r="DX16" s="3">
        <f t="shared" si="127"/>
        <v>1576.4304957622737</v>
      </c>
      <c r="DY16" s="3">
        <f t="shared" si="51"/>
        <v>-1.0769502786582237</v>
      </c>
      <c r="DZ16" s="3">
        <f t="shared" si="51"/>
        <v>-6.1780233904036486</v>
      </c>
      <c r="EA16" s="3">
        <f t="shared" si="51"/>
        <v>-0.56900899226592117</v>
      </c>
      <c r="EB16" s="3">
        <f t="shared" si="51"/>
        <v>-6.1731956841738072</v>
      </c>
      <c r="EC16" s="3">
        <f t="shared" si="52"/>
        <v>6.271187679784159</v>
      </c>
      <c r="ED16" s="3">
        <f t="shared" si="11"/>
        <v>6.1993641761378724</v>
      </c>
      <c r="EE16" s="3">
        <f t="shared" si="53"/>
        <v>0.50796422823788367</v>
      </c>
      <c r="EF16" s="3">
        <f t="shared" si="54"/>
        <v>0.99674786384879799</v>
      </c>
      <c r="EG16" s="3">
        <f t="shared" si="55"/>
        <v>4.6221044857127378</v>
      </c>
      <c r="EH16" s="3">
        <f t="shared" si="56"/>
        <v>-5.3033870218196952</v>
      </c>
      <c r="EI16" s="3">
        <f t="shared" si="56"/>
        <v>3.2554297999691957</v>
      </c>
      <c r="EJ16" s="3">
        <f t="shared" si="56"/>
        <v>-5.1970113033389822</v>
      </c>
      <c r="EK16" s="3">
        <f t="shared" si="56"/>
        <v>3.8633252218584127</v>
      </c>
      <c r="EL16" s="3">
        <f t="shared" si="57"/>
        <v>6.2228399534081742</v>
      </c>
      <c r="EM16" s="3">
        <f t="shared" si="12"/>
        <v>6.475662765839532</v>
      </c>
      <c r="EN16" s="3">
        <f t="shared" si="58"/>
        <v>0.61713259307555368</v>
      </c>
      <c r="EO16" s="3">
        <f t="shared" si="59"/>
        <v>0.99606753404928805</v>
      </c>
      <c r="EP16" s="3">
        <f t="shared" si="60"/>
        <v>5.082911394511358</v>
      </c>
      <c r="EQ16" s="3">
        <f t="shared" si="61"/>
        <v>4.8525079401120479</v>
      </c>
      <c r="ER16" s="3">
        <f t="shared" si="128"/>
        <v>-842.70967315784696</v>
      </c>
      <c r="ES16" s="3">
        <f t="shared" si="62"/>
        <v>-0.56900899226592117</v>
      </c>
      <c r="ET16" s="3">
        <f t="shared" si="62"/>
        <v>-6.1731956841738072</v>
      </c>
      <c r="EU16" s="3">
        <f t="shared" si="62"/>
        <v>-0.20252417942202783</v>
      </c>
      <c r="EV16" s="3">
        <f t="shared" si="62"/>
        <v>-2.10964329473844</v>
      </c>
      <c r="EW16" s="3">
        <f t="shared" si="63"/>
        <v>6.1993641761378724</v>
      </c>
      <c r="EX16" s="3">
        <f t="shared" si="13"/>
        <v>2.1193420852437734</v>
      </c>
      <c r="EY16" s="3">
        <f t="shared" si="64"/>
        <v>4.0800452374613574</v>
      </c>
      <c r="EZ16" s="3">
        <f t="shared" si="65"/>
        <v>0.99999281209833446</v>
      </c>
      <c r="FA16" s="3">
        <f t="shared" si="66"/>
        <v>0.21723957972318539</v>
      </c>
      <c r="FB16" s="3">
        <f t="shared" si="67"/>
        <v>-5.1970113033389822</v>
      </c>
      <c r="FC16" s="3">
        <f t="shared" si="67"/>
        <v>3.8633252218584127</v>
      </c>
      <c r="FD16" s="3">
        <f t="shared" si="67"/>
        <v>-1.4805273411959163</v>
      </c>
      <c r="FE16" s="3">
        <f t="shared" si="67"/>
        <v>1.0925848426384692</v>
      </c>
      <c r="FF16" s="3">
        <f t="shared" si="68"/>
        <v>6.475662765839532</v>
      </c>
      <c r="FG16" s="3">
        <f t="shared" si="14"/>
        <v>1.8400279471768841</v>
      </c>
      <c r="FH16" s="3">
        <f t="shared" si="69"/>
        <v>4.6356504710673017</v>
      </c>
      <c r="FI16" s="3">
        <f t="shared" si="70"/>
        <v>0.99999391048964592</v>
      </c>
      <c r="FJ16" s="3">
        <f t="shared" si="71"/>
        <v>0.19995351233613209</v>
      </c>
      <c r="FK16" s="3">
        <f t="shared" si="72"/>
        <v>0.20859654602965874</v>
      </c>
      <c r="FL16" s="3">
        <f t="shared" si="129"/>
        <v>61.866258649256494</v>
      </c>
      <c r="FN16" s="14">
        <f t="shared" si="156"/>
        <v>9.3843843843843863E-3</v>
      </c>
      <c r="FO16" s="3">
        <f t="shared" si="73"/>
        <v>44.742441575957891</v>
      </c>
      <c r="FP16" s="3">
        <f t="shared" si="73"/>
        <v>-19.959175149940577</v>
      </c>
      <c r="FQ16" s="3">
        <f t="shared" si="74"/>
        <v>8.0219172589979379</v>
      </c>
      <c r="FR16" s="3">
        <f t="shared" si="75"/>
        <v>3.5321684122972208</v>
      </c>
      <c r="FS16" s="3">
        <f t="shared" si="130"/>
        <v>0.2907494126430592</v>
      </c>
      <c r="FT16" s="3">
        <f t="shared" si="130"/>
        <v>-5.9462848047907357E-2</v>
      </c>
      <c r="FU16" s="3">
        <f t="shared" si="131"/>
        <v>8.7651223723938543</v>
      </c>
      <c r="FV16" s="3">
        <f t="shared" si="76"/>
        <v>0.29676767217851141</v>
      </c>
      <c r="FW16" s="3">
        <f t="shared" si="77"/>
        <v>8.5247153253818322</v>
      </c>
      <c r="FX16" s="3">
        <f t="shared" si="78"/>
        <v>0.81590453965917342</v>
      </c>
      <c r="FY16" s="3">
        <f t="shared" si="132"/>
        <v>35.323100854961702</v>
      </c>
      <c r="FZ16" s="3">
        <f t="shared" si="79"/>
        <v>36.525263277835336</v>
      </c>
      <c r="GA16" s="3">
        <f t="shared" si="79"/>
        <v>-1.32206289459601</v>
      </c>
      <c r="GB16" s="3">
        <f t="shared" si="80"/>
        <v>8.0219172589979379</v>
      </c>
      <c r="GC16" s="3">
        <f t="shared" si="80"/>
        <v>3.5321684122972208</v>
      </c>
      <c r="GD16" s="3">
        <f t="shared" si="133"/>
        <v>4.4107858657753241E-2</v>
      </c>
      <c r="GE16" s="3">
        <f t="shared" si="133"/>
        <v>0.1095713163146228</v>
      </c>
      <c r="GF16" s="3">
        <f t="shared" si="81"/>
        <v>8.7651223723938543</v>
      </c>
      <c r="GG16" s="3">
        <f t="shared" si="82"/>
        <v>0.11811594538541975</v>
      </c>
      <c r="GH16" s="3">
        <f t="shared" si="83"/>
        <v>8.6809915165022904</v>
      </c>
      <c r="GI16" s="3">
        <f t="shared" si="84"/>
        <v>0.71559299048074521</v>
      </c>
      <c r="GJ16" s="3">
        <f t="shared" si="134"/>
        <v>44.30818201969047</v>
      </c>
      <c r="GL16" s="3">
        <f>FR16</f>
        <v>3.5321684122972208</v>
      </c>
      <c r="GM16" s="3">
        <f>-FQ16</f>
        <v>-8.0219172589979379</v>
      </c>
      <c r="GN16" s="3">
        <f>FS16</f>
        <v>0.2907494126430592</v>
      </c>
      <c r="GO16" s="3">
        <f>FT16</f>
        <v>-5.9462848047907357E-2</v>
      </c>
      <c r="GP16" s="3">
        <f t="shared" si="85"/>
        <v>8.7651223723938543</v>
      </c>
      <c r="GQ16" s="3">
        <f t="shared" si="86"/>
        <v>0.29676767217851141</v>
      </c>
      <c r="GR16" s="3">
        <f t="shared" si="87"/>
        <v>8.5969458168454569</v>
      </c>
      <c r="GS16" s="3">
        <f t="shared" si="88"/>
        <v>0.57818663263997327</v>
      </c>
      <c r="GT16" s="3">
        <f t="shared" si="135"/>
        <v>-35.323100854961652</v>
      </c>
      <c r="GU16" s="3">
        <f t="shared" si="136"/>
        <v>-3.5321684122972208</v>
      </c>
      <c r="GV16" s="3">
        <f t="shared" si="89"/>
        <v>8.0219172589979379</v>
      </c>
      <c r="GW16" s="3">
        <f t="shared" si="137"/>
        <v>4.4107858657753241E-2</v>
      </c>
      <c r="GX16" s="3">
        <f t="shared" si="137"/>
        <v>0.1095713163146228</v>
      </c>
      <c r="GY16" s="3">
        <f t="shared" si="138"/>
        <v>8.7651223723938543</v>
      </c>
      <c r="GZ16" s="3">
        <f t="shared" si="90"/>
        <v>0.11811594538541975</v>
      </c>
      <c r="HA16" s="3">
        <f t="shared" si="91"/>
        <v>8.683027714046105</v>
      </c>
      <c r="HB16" s="3">
        <f t="shared" si="92"/>
        <v>0.69851748150982507</v>
      </c>
      <c r="HC16" s="3">
        <f t="shared" si="139"/>
        <v>-44.308182019690733</v>
      </c>
      <c r="HE16" s="3">
        <f t="shared" si="140"/>
        <v>-35.323100854961652</v>
      </c>
      <c r="HF16" s="3">
        <f t="shared" si="141"/>
        <v>-44.308182019690733</v>
      </c>
      <c r="HG16" s="3">
        <f t="shared" si="142"/>
        <v>-39.815641437326192</v>
      </c>
      <c r="HH16" s="3">
        <f t="shared" si="143"/>
        <v>0.76810874848786903</v>
      </c>
      <c r="HJ16" s="3">
        <f t="shared" si="93"/>
        <v>-8.0219172589979379</v>
      </c>
      <c r="HK16" s="3">
        <f t="shared" si="94"/>
        <v>-3.5321684122972208</v>
      </c>
      <c r="HL16" s="3">
        <f t="shared" si="95"/>
        <v>-0.77153317168794899</v>
      </c>
      <c r="HM16" s="3">
        <f t="shared" si="95"/>
        <v>-8.2828389789122472</v>
      </c>
      <c r="HN16" s="3">
        <f t="shared" si="96"/>
        <v>8.7651223723938543</v>
      </c>
      <c r="HO16" s="3">
        <f t="shared" si="15"/>
        <v>8.3186949087944644</v>
      </c>
      <c r="HP16" s="3">
        <f t="shared" si="97"/>
        <v>8.6681566809801183</v>
      </c>
      <c r="HQ16" s="3">
        <f t="shared" si="98"/>
        <v>0.48612575500631239</v>
      </c>
      <c r="HR16" s="3">
        <f t="shared" si="99"/>
        <v>60.913744829246291</v>
      </c>
      <c r="HS16" s="3">
        <f t="shared" si="100"/>
        <v>-8.0219172589979379</v>
      </c>
      <c r="HT16" s="3">
        <f t="shared" si="100"/>
        <v>-3.5321684122972208</v>
      </c>
      <c r="HU16" s="3">
        <f t="shared" si="101"/>
        <v>-6.6775386445348985</v>
      </c>
      <c r="HV16" s="3">
        <f t="shared" si="101"/>
        <v>4.9559100644968819</v>
      </c>
      <c r="HW16" s="3">
        <f t="shared" si="102"/>
        <v>8.7651223723938543</v>
      </c>
      <c r="HX16" s="3">
        <f t="shared" si="16"/>
        <v>8.3156819874643144</v>
      </c>
      <c r="HY16" s="3">
        <f t="shared" si="103"/>
        <v>8.5938832949511745</v>
      </c>
      <c r="HZ16" s="3">
        <f t="shared" si="104"/>
        <v>0.49475315888763782</v>
      </c>
      <c r="IA16" s="3">
        <f t="shared" si="105"/>
        <v>60.346525326333193</v>
      </c>
      <c r="IB16" s="3">
        <f t="shared" si="106"/>
        <v>60.630135077789745</v>
      </c>
      <c r="IC16" s="3">
        <f t="shared" si="107"/>
        <v>0.87147188454186697</v>
      </c>
      <c r="ID16" s="3">
        <f t="shared" si="108"/>
        <v>-0.77153317168794899</v>
      </c>
      <c r="IE16" s="3">
        <f t="shared" si="108"/>
        <v>-8.2828389789122472</v>
      </c>
      <c r="IF16" s="3">
        <f>FS16</f>
        <v>0.2907494126430592</v>
      </c>
      <c r="IG16" s="3">
        <f>FT16</f>
        <v>-5.9462848047907357E-2</v>
      </c>
      <c r="IH16" s="3">
        <f t="shared" si="144"/>
        <v>8.3186949087944644</v>
      </c>
      <c r="II16" s="3">
        <f t="shared" si="109"/>
        <v>0.29676767217851141</v>
      </c>
      <c r="IJ16" s="3">
        <f t="shared" si="145"/>
        <v>8.2917042445230962</v>
      </c>
      <c r="IK16" s="3">
        <f t="shared" si="146"/>
        <v>0.10863865044563271</v>
      </c>
      <c r="IL16" s="3">
        <f t="shared" si="147"/>
        <v>83.763154315791937</v>
      </c>
      <c r="IM16" s="3">
        <f t="shared" si="110"/>
        <v>-6.6775386445348985</v>
      </c>
      <c r="IN16" s="3">
        <f t="shared" si="110"/>
        <v>4.9559100644968819</v>
      </c>
      <c r="IO16" s="3">
        <f>GD16</f>
        <v>4.4107858657753241E-2</v>
      </c>
      <c r="IP16" s="3">
        <f>GE16</f>
        <v>0.1095713163146228</v>
      </c>
      <c r="IQ16" s="3">
        <f t="shared" si="148"/>
        <v>8.3156819874643144</v>
      </c>
      <c r="IR16" s="3">
        <f t="shared" si="111"/>
        <v>0.11811594538541975</v>
      </c>
      <c r="IS16" s="3">
        <f t="shared" si="149"/>
        <v>8.2865874143711764</v>
      </c>
      <c r="IT16" s="3">
        <f t="shared" si="150"/>
        <v>0.25299323447479416</v>
      </c>
      <c r="IU16" s="3">
        <f t="shared" si="151"/>
        <v>75.345292653976159</v>
      </c>
      <c r="IV16" s="3">
        <f t="shared" si="152"/>
        <v>79.554223484884048</v>
      </c>
    </row>
    <row r="17" spans="1:256">
      <c r="A17" s="1" t="s">
        <v>88</v>
      </c>
      <c r="B17" s="1">
        <v>2.41322851941871</v>
      </c>
      <c r="C17" s="2">
        <v>11</v>
      </c>
      <c r="D17" s="3">
        <v>486.79162070000001</v>
      </c>
      <c r="E17" s="3">
        <v>-121.786108</v>
      </c>
      <c r="F17" s="3">
        <v>597.39536239999995</v>
      </c>
      <c r="G17" s="3">
        <v>-77.369111860000004</v>
      </c>
      <c r="H17" s="3">
        <v>548.68881980000003</v>
      </c>
      <c r="I17" s="3">
        <v>-114.9909969</v>
      </c>
      <c r="J17" s="3">
        <v>538.58875409999996</v>
      </c>
      <c r="K17" s="3">
        <v>-188.2690187</v>
      </c>
      <c r="L17" s="3">
        <v>534.8993289</v>
      </c>
      <c r="M17" s="3">
        <v>-260.48780490000001</v>
      </c>
      <c r="N17" s="3">
        <v>533.545744192391</v>
      </c>
      <c r="O17" s="3">
        <v>-286.98359741597199</v>
      </c>
      <c r="P17" s="3">
        <v>536.80264609999995</v>
      </c>
      <c r="Q17" s="3">
        <v>-84.277839029999996</v>
      </c>
      <c r="R17" s="3">
        <v>474.40330729999999</v>
      </c>
      <c r="S17" s="3">
        <v>-43.865870459999996</v>
      </c>
      <c r="T17" s="3">
        <v>415.75</v>
      </c>
      <c r="U17" s="3">
        <v>1.2568908489999999</v>
      </c>
      <c r="V17" s="3">
        <v>396.060847913462</v>
      </c>
      <c r="W17" s="3">
        <v>16.404014700572802</v>
      </c>
      <c r="X17" s="3">
        <v>486.50995167992102</v>
      </c>
      <c r="Y17" s="3">
        <v>-121.93070619585799</v>
      </c>
      <c r="Z17" s="3">
        <v>596.77774180171298</v>
      </c>
      <c r="AA17" s="3">
        <v>-77.455712432815801</v>
      </c>
      <c r="AB17" s="3">
        <v>548.73881410189699</v>
      </c>
      <c r="AC17" s="3">
        <v>-114.67618165527099</v>
      </c>
      <c r="AD17" s="3">
        <v>538.90719775278603</v>
      </c>
      <c r="AE17" s="3">
        <v>-188.60042996844399</v>
      </c>
      <c r="AF17" s="3">
        <v>534.47688797159697</v>
      </c>
      <c r="AG17" s="3">
        <v>-260.22820691974903</v>
      </c>
      <c r="AH17" s="3">
        <v>532.78004457277802</v>
      </c>
      <c r="AI17" s="3">
        <v>-287.28736966157197</v>
      </c>
      <c r="AJ17" s="3">
        <v>536.18738264587898</v>
      </c>
      <c r="AK17" s="3">
        <v>-83.892842067536407</v>
      </c>
      <c r="AL17" s="3">
        <v>474.34038562480498</v>
      </c>
      <c r="AM17" s="3">
        <v>-43.526858411129403</v>
      </c>
      <c r="AN17" s="3">
        <v>415.25649452301298</v>
      </c>
      <c r="AO17" s="3">
        <v>0.16959922106413</v>
      </c>
      <c r="AP17" s="3">
        <v>394.745283335934</v>
      </c>
      <c r="AQ17" s="3">
        <v>15.090881762507101</v>
      </c>
      <c r="AR17" s="3">
        <f t="shared" si="17"/>
        <v>40.931746027813347</v>
      </c>
      <c r="AS17" s="3">
        <f t="shared" si="9"/>
        <v>-10.25844729746515</v>
      </c>
      <c r="AT17" s="3">
        <f t="shared" si="9"/>
        <v>50.208952310497679</v>
      </c>
      <c r="AU17" s="3">
        <f t="shared" si="9"/>
        <v>-6.5166139741971651</v>
      </c>
      <c r="AV17" s="3">
        <f t="shared" si="9"/>
        <v>46.167273036995354</v>
      </c>
      <c r="AW17" s="3">
        <f t="shared" si="9"/>
        <v>-9.6480993384511358</v>
      </c>
      <c r="AX17" s="3">
        <f t="shared" si="9"/>
        <v>45.340105530852604</v>
      </c>
      <c r="AY17" s="3">
        <f t="shared" si="9"/>
        <v>-15.867599159171222</v>
      </c>
      <c r="AZ17" s="3">
        <f t="shared" si="9"/>
        <v>44.967368417948748</v>
      </c>
      <c r="BA17" s="3">
        <f t="shared" si="9"/>
        <v>-21.893888990620692</v>
      </c>
      <c r="BB17" s="3">
        <f t="shared" si="9"/>
        <v>44.824607179849508</v>
      </c>
      <c r="BC17" s="3">
        <f t="shared" si="9"/>
        <v>-24.170468890474933</v>
      </c>
      <c r="BD17" s="3">
        <f t="shared" si="9"/>
        <v>45.111278184538072</v>
      </c>
      <c r="BE17" s="3">
        <f t="shared" si="9"/>
        <v>-7.0581917044094391</v>
      </c>
      <c r="BF17" s="3">
        <f t="shared" si="9"/>
        <v>39.907878817457849</v>
      </c>
      <c r="BG17" s="3">
        <f t="shared" si="9"/>
        <v>-3.6620634536271304</v>
      </c>
      <c r="BH17" s="3">
        <f t="shared" si="9"/>
        <v>34.936949000785525</v>
      </c>
      <c r="BI17" s="3">
        <f t="shared" si="10"/>
        <v>1.4268962472691896E-2</v>
      </c>
      <c r="BJ17" s="3">
        <f t="shared" si="10"/>
        <v>33.211270658269903</v>
      </c>
      <c r="BK17" s="3">
        <f t="shared" si="10"/>
        <v>1.2696474912913773</v>
      </c>
      <c r="BM17" s="14">
        <f t="shared" si="153"/>
        <v>1.0427093760427096E-2</v>
      </c>
      <c r="BN17" s="3">
        <f t="shared" si="18"/>
        <v>45.570349169155513</v>
      </c>
      <c r="BO17" s="3">
        <f t="shared" si="18"/>
        <v>-8.3875306358311583</v>
      </c>
      <c r="BP17" s="3">
        <f t="shared" si="19"/>
        <v>6.9714543512447297E-2</v>
      </c>
      <c r="BQ17" s="3">
        <f t="shared" si="20"/>
        <v>66.859035810177446</v>
      </c>
      <c r="BR17" s="3">
        <f t="shared" si="21"/>
        <v>1277.0075839743893</v>
      </c>
      <c r="BS17" s="3">
        <f t="shared" si="112"/>
        <v>15104.488407198274</v>
      </c>
      <c r="BT17" s="3">
        <f t="shared" si="113"/>
        <v>288495.72857748705</v>
      </c>
      <c r="BU17" s="3">
        <f t="shared" si="114"/>
        <v>288.49572857748706</v>
      </c>
      <c r="BW17" s="14">
        <f t="shared" si="154"/>
        <v>1.0427093760427096E-2</v>
      </c>
      <c r="BX17" s="3">
        <f t="shared" si="7"/>
        <v>45.082356355351052</v>
      </c>
      <c r="BY17" s="3">
        <f t="shared" si="7"/>
        <v>-20.019034024823078</v>
      </c>
      <c r="BZ17" s="3">
        <f t="shared" si="22"/>
        <v>0.34514510303943291</v>
      </c>
      <c r="CA17" s="3">
        <f t="shared" si="23"/>
        <v>331.00795961893772</v>
      </c>
      <c r="CB17" s="3">
        <f t="shared" si="8"/>
        <v>36.559574737863876</v>
      </c>
      <c r="CC17" s="3">
        <f t="shared" si="8"/>
        <v>-1.1962079811678765</v>
      </c>
      <c r="CD17" s="3">
        <f t="shared" si="24"/>
        <v>0.13044821011916222</v>
      </c>
      <c r="CE17" s="3">
        <f t="shared" si="25"/>
        <v>125.10505143268132</v>
      </c>
      <c r="CF17" s="3">
        <f t="shared" si="26"/>
        <v>228.05650552580951</v>
      </c>
      <c r="CH17" s="3">
        <f t="shared" si="115"/>
        <v>8.3186949087944644</v>
      </c>
      <c r="CI17" s="3">
        <f t="shared" si="116"/>
        <v>1.0037466621892441</v>
      </c>
      <c r="CJ17" s="3">
        <f t="shared" si="117"/>
        <v>8.419373319556664</v>
      </c>
      <c r="CK17" s="3">
        <f t="shared" si="118"/>
        <v>8.3186930552048004</v>
      </c>
      <c r="CL17" s="3">
        <f t="shared" si="119"/>
        <v>0.45647513008913099</v>
      </c>
      <c r="CM17" s="7">
        <f t="shared" si="27"/>
        <v>8.8709074452701859</v>
      </c>
      <c r="CN17" s="7">
        <f t="shared" si="28"/>
        <v>4.1714924061892287</v>
      </c>
      <c r="CO17" s="7">
        <f t="shared" si="29"/>
        <v>8.5972707524252989</v>
      </c>
      <c r="CP17" s="7">
        <f t="shared" si="30"/>
        <v>1.8623947577749365</v>
      </c>
      <c r="CQ17" s="7">
        <f t="shared" si="120"/>
        <v>6.0338871639641649</v>
      </c>
      <c r="CR17" s="3">
        <f t="shared" si="121"/>
        <v>8.3156819874643144</v>
      </c>
      <c r="CS17" s="3">
        <f t="shared" si="122"/>
        <v>0.23052951129527993</v>
      </c>
      <c r="CT17" s="3">
        <f t="shared" si="123"/>
        <v>8.4189622930026911</v>
      </c>
      <c r="CU17" s="3">
        <f t="shared" si="124"/>
        <v>8.318587070066652</v>
      </c>
      <c r="CV17" s="3">
        <f t="shared" si="125"/>
        <v>0.31510953488957893</v>
      </c>
      <c r="CW17" s="7">
        <f t="shared" si="31"/>
        <v>8.482586895881143</v>
      </c>
      <c r="CX17" s="7">
        <f t="shared" si="32"/>
        <v>0.86216894375244202</v>
      </c>
      <c r="CY17" s="7">
        <f t="shared" si="33"/>
        <v>8.5263294489794603</v>
      </c>
      <c r="CZ17" s="7">
        <f t="shared" si="34"/>
        <v>1.2496349738744041</v>
      </c>
      <c r="DA17" s="7">
        <f t="shared" si="126"/>
        <v>2.1118039176268462</v>
      </c>
      <c r="DB17" s="3">
        <f t="shared" si="35"/>
        <v>4.0728455407955053</v>
      </c>
      <c r="DD17" s="14">
        <f t="shared" si="155"/>
        <v>1.0427093760427096E-2</v>
      </c>
      <c r="DE17" s="3">
        <f t="shared" si="36"/>
        <v>-9.2772062826843325</v>
      </c>
      <c r="DF17" s="3">
        <f t="shared" si="36"/>
        <v>-3.7418333232679846</v>
      </c>
      <c r="DG17" s="3">
        <f t="shared" si="37"/>
        <v>-0.82716750614275014</v>
      </c>
      <c r="DH17" s="3">
        <f t="shared" si="37"/>
        <v>-6.2194998207200864</v>
      </c>
      <c r="DI17" s="3">
        <f t="shared" si="38"/>
        <v>10.003393075881622</v>
      </c>
      <c r="DJ17" s="3">
        <f t="shared" si="39"/>
        <v>6.27426363035182</v>
      </c>
      <c r="DK17" s="3">
        <f t="shared" si="40"/>
        <v>8.8057927864362622</v>
      </c>
      <c r="DL17" s="3">
        <f t="shared" si="41"/>
        <v>0.49305608424686215</v>
      </c>
      <c r="DM17" s="3">
        <f t="shared" si="42"/>
        <v>60.458352176128791</v>
      </c>
      <c r="DN17" s="3">
        <f t="shared" si="43"/>
        <v>-9.2772062826843325</v>
      </c>
      <c r="DO17" s="3">
        <f t="shared" si="43"/>
        <v>-3.7418333232679846</v>
      </c>
      <c r="DP17" s="3">
        <f t="shared" si="44"/>
        <v>-5.2033993670802232</v>
      </c>
      <c r="DQ17" s="3">
        <f t="shared" si="44"/>
        <v>3.3961282507823087</v>
      </c>
      <c r="DR17" s="3">
        <f t="shared" si="45"/>
        <v>10.003393075881622</v>
      </c>
      <c r="DS17" s="3">
        <f t="shared" si="46"/>
        <v>6.2136182751350741</v>
      </c>
      <c r="DT17" s="3">
        <f t="shared" si="47"/>
        <v>8.2186615831437173</v>
      </c>
      <c r="DU17" s="3">
        <f t="shared" si="48"/>
        <v>0.57218191391741202</v>
      </c>
      <c r="DV17" s="3">
        <f t="shared" si="49"/>
        <v>55.097482175381188</v>
      </c>
      <c r="DW17" s="3">
        <f t="shared" si="50"/>
        <v>57.777917175754993</v>
      </c>
      <c r="DX17" s="3">
        <f t="shared" si="127"/>
        <v>1870.6028898177119</v>
      </c>
      <c r="DY17" s="3">
        <f t="shared" si="51"/>
        <v>-0.82716750614275014</v>
      </c>
      <c r="DZ17" s="3">
        <f t="shared" si="51"/>
        <v>-6.2194998207200864</v>
      </c>
      <c r="EA17" s="3">
        <f t="shared" si="51"/>
        <v>-0.37273711290385592</v>
      </c>
      <c r="EB17" s="3">
        <f t="shared" si="51"/>
        <v>-6.0262898314494695</v>
      </c>
      <c r="EC17" s="3">
        <f t="shared" si="52"/>
        <v>6.27426363035182</v>
      </c>
      <c r="ED17" s="3">
        <f t="shared" si="11"/>
        <v>6.0378060657797858</v>
      </c>
      <c r="EE17" s="3">
        <f t="shared" si="53"/>
        <v>0.4937986252038456</v>
      </c>
      <c r="EF17" s="3">
        <f t="shared" si="54"/>
        <v>0.99751965315564162</v>
      </c>
      <c r="EG17" s="3">
        <f t="shared" si="55"/>
        <v>4.0363019301685927</v>
      </c>
      <c r="EH17" s="3">
        <f t="shared" si="56"/>
        <v>-5.2033993670802232</v>
      </c>
      <c r="EI17" s="3">
        <f t="shared" si="56"/>
        <v>3.3961282507823087</v>
      </c>
      <c r="EJ17" s="3">
        <f t="shared" si="56"/>
        <v>-4.9709298166723244</v>
      </c>
      <c r="EK17" s="3">
        <f t="shared" si="56"/>
        <v>3.6763324160998221</v>
      </c>
      <c r="EL17" s="3">
        <f t="shared" si="57"/>
        <v>6.2136182751350741</v>
      </c>
      <c r="EM17" s="3">
        <f t="shared" si="12"/>
        <v>6.1826825307424853</v>
      </c>
      <c r="EN17" s="3">
        <f t="shared" si="58"/>
        <v>0.364083048394367</v>
      </c>
      <c r="EO17" s="3">
        <f t="shared" si="59"/>
        <v>0.99828721619253413</v>
      </c>
      <c r="EP17" s="3">
        <f t="shared" si="60"/>
        <v>3.3539061948231033</v>
      </c>
      <c r="EQ17" s="3">
        <f t="shared" si="61"/>
        <v>3.6951040624958482</v>
      </c>
      <c r="ER17" s="3">
        <f t="shared" si="128"/>
        <v>-1109.99661478904</v>
      </c>
      <c r="ES17" s="3">
        <f t="shared" si="62"/>
        <v>-0.37273711290385592</v>
      </c>
      <c r="ET17" s="3">
        <f t="shared" si="62"/>
        <v>-6.0262898314494695</v>
      </c>
      <c r="EU17" s="3">
        <f t="shared" si="62"/>
        <v>-0.14276123809924002</v>
      </c>
      <c r="EV17" s="3">
        <f t="shared" si="62"/>
        <v>-2.2765798998542408</v>
      </c>
      <c r="EW17" s="3">
        <f t="shared" si="63"/>
        <v>6.0378060657797858</v>
      </c>
      <c r="EX17" s="3">
        <f t="shared" si="13"/>
        <v>2.2810516897966107</v>
      </c>
      <c r="EY17" s="3">
        <f t="shared" si="64"/>
        <v>3.7567557112615191</v>
      </c>
      <c r="EZ17" s="3">
        <f t="shared" si="65"/>
        <v>0.99999963577445861</v>
      </c>
      <c r="FA17" s="3">
        <f t="shared" si="66"/>
        <v>4.8901574467641561E-2</v>
      </c>
      <c r="FB17" s="3">
        <f t="shared" si="67"/>
        <v>-4.9709298166723244</v>
      </c>
      <c r="FC17" s="3">
        <f t="shared" si="67"/>
        <v>3.6763324160998221</v>
      </c>
      <c r="FD17" s="3">
        <f t="shared" si="67"/>
        <v>-1.7256783425156215</v>
      </c>
      <c r="FE17" s="3">
        <f t="shared" si="67"/>
        <v>1.2553785288186854</v>
      </c>
      <c r="FF17" s="3">
        <f t="shared" si="68"/>
        <v>6.1826825307424853</v>
      </c>
      <c r="FG17" s="3">
        <f t="shared" si="14"/>
        <v>2.1339964837005776</v>
      </c>
      <c r="FH17" s="3">
        <f t="shared" si="69"/>
        <v>4.0487868374190681</v>
      </c>
      <c r="FI17" s="3">
        <f t="shared" si="70"/>
        <v>0.99996907085385134</v>
      </c>
      <c r="FJ17" s="3">
        <f t="shared" si="71"/>
        <v>0.45063271247647685</v>
      </c>
      <c r="FK17" s="3">
        <f t="shared" si="72"/>
        <v>0.24976714347205919</v>
      </c>
      <c r="FL17" s="3">
        <f t="shared" si="129"/>
        <v>39.484249771159725</v>
      </c>
      <c r="FN17" s="14">
        <f t="shared" si="156"/>
        <v>1.0427093760427096E-2</v>
      </c>
      <c r="FO17" s="3">
        <f t="shared" si="73"/>
        <v>45.082356355351052</v>
      </c>
      <c r="FP17" s="3">
        <f t="shared" si="73"/>
        <v>-20.019034024823078</v>
      </c>
      <c r="FQ17" s="3">
        <f t="shared" si="74"/>
        <v>8.0219172589979379</v>
      </c>
      <c r="FR17" s="3">
        <f t="shared" si="75"/>
        <v>3.5321684122972208</v>
      </c>
      <c r="FS17" s="3">
        <f t="shared" si="130"/>
        <v>0.33991477939316184</v>
      </c>
      <c r="FT17" s="3">
        <f t="shared" si="130"/>
        <v>-5.9858874882500857E-2</v>
      </c>
      <c r="FU17" s="3">
        <f t="shared" si="131"/>
        <v>8.7651223723938543</v>
      </c>
      <c r="FV17" s="3">
        <f t="shared" si="76"/>
        <v>0.34514510303943291</v>
      </c>
      <c r="FW17" s="3">
        <f t="shared" si="77"/>
        <v>8.4803196949465089</v>
      </c>
      <c r="FX17" s="3">
        <f t="shared" si="78"/>
        <v>0.831450525007709</v>
      </c>
      <c r="FY17" s="3">
        <f t="shared" si="132"/>
        <v>33.751968415975767</v>
      </c>
      <c r="FZ17" s="3">
        <f t="shared" si="79"/>
        <v>36.559574737863876</v>
      </c>
      <c r="GA17" s="3">
        <f t="shared" si="79"/>
        <v>-1.1962079811678765</v>
      </c>
      <c r="GB17" s="3">
        <f t="shared" si="80"/>
        <v>8.0219172589979379</v>
      </c>
      <c r="GC17" s="3">
        <f t="shared" si="80"/>
        <v>3.5321684122972208</v>
      </c>
      <c r="GD17" s="3">
        <f t="shared" si="133"/>
        <v>3.4311460028540353E-2</v>
      </c>
      <c r="GE17" s="3">
        <f t="shared" si="133"/>
        <v>0.12585491342813349</v>
      </c>
      <c r="GF17" s="3">
        <f t="shared" si="81"/>
        <v>8.7651223723938543</v>
      </c>
      <c r="GG17" s="3">
        <f t="shared" si="82"/>
        <v>0.13044821011916222</v>
      </c>
      <c r="GH17" s="3">
        <f t="shared" si="83"/>
        <v>8.683594765551149</v>
      </c>
      <c r="GI17" s="3">
        <f t="shared" si="84"/>
        <v>0.62951538372676064</v>
      </c>
      <c r="GJ17" s="3">
        <f t="shared" si="134"/>
        <v>50.985622529967678</v>
      </c>
      <c r="GL17" s="3">
        <f>FR17</f>
        <v>3.5321684122972208</v>
      </c>
      <c r="GM17" s="3">
        <f>-FQ17</f>
        <v>-8.0219172589979379</v>
      </c>
      <c r="GN17" s="3">
        <f>FS17</f>
        <v>0.33991477939316184</v>
      </c>
      <c r="GO17" s="3">
        <f>FT17</f>
        <v>-5.9858874882500857E-2</v>
      </c>
      <c r="GP17" s="3">
        <f t="shared" si="85"/>
        <v>8.7651223723938543</v>
      </c>
      <c r="GQ17" s="3">
        <f t="shared" si="86"/>
        <v>0.34514510303943291</v>
      </c>
      <c r="GR17" s="3">
        <f t="shared" si="87"/>
        <v>8.5781616310752788</v>
      </c>
      <c r="GS17" s="3">
        <f t="shared" si="88"/>
        <v>0.55559879811281376</v>
      </c>
      <c r="GT17" s="3">
        <f t="shared" si="135"/>
        <v>-33.751968415975661</v>
      </c>
      <c r="GU17" s="3">
        <f t="shared" si="136"/>
        <v>-3.5321684122972208</v>
      </c>
      <c r="GV17" s="3">
        <f t="shared" si="89"/>
        <v>8.0219172589979379</v>
      </c>
      <c r="GW17" s="3">
        <f t="shared" si="137"/>
        <v>3.4311460028540353E-2</v>
      </c>
      <c r="GX17" s="3">
        <f t="shared" si="137"/>
        <v>0.12585491342813349</v>
      </c>
      <c r="GY17" s="3">
        <f t="shared" si="138"/>
        <v>8.7651223723938543</v>
      </c>
      <c r="GZ17" s="3">
        <f t="shared" si="90"/>
        <v>0.13044821011916222</v>
      </c>
      <c r="HA17" s="3">
        <f t="shared" si="91"/>
        <v>8.6641548488487956</v>
      </c>
      <c r="HB17" s="3">
        <f t="shared" si="92"/>
        <v>0.77698801898829828</v>
      </c>
      <c r="HC17" s="3">
        <f t="shared" si="139"/>
        <v>-50.985622529968325</v>
      </c>
      <c r="HE17" s="3">
        <f t="shared" si="140"/>
        <v>-33.751968415975661</v>
      </c>
      <c r="HF17" s="3">
        <f t="shared" si="141"/>
        <v>-50.985622529968325</v>
      </c>
      <c r="HG17" s="3">
        <f t="shared" si="142"/>
        <v>-42.368795472971996</v>
      </c>
      <c r="HH17" s="3">
        <f t="shared" si="143"/>
        <v>0.73882247082844033</v>
      </c>
      <c r="HJ17" s="3">
        <f t="shared" si="93"/>
        <v>-8.0219172589979379</v>
      </c>
      <c r="HK17" s="3">
        <f t="shared" si="94"/>
        <v>-3.5321684122972208</v>
      </c>
      <c r="HL17" s="3">
        <f t="shared" si="95"/>
        <v>-0.51549835100309593</v>
      </c>
      <c r="HM17" s="3">
        <f t="shared" si="95"/>
        <v>-8.3028697313037103</v>
      </c>
      <c r="HN17" s="3">
        <f t="shared" si="96"/>
        <v>8.7651223723938543</v>
      </c>
      <c r="HO17" s="3">
        <f t="shared" si="15"/>
        <v>8.3188571525712742</v>
      </c>
      <c r="HP17" s="3">
        <f t="shared" si="97"/>
        <v>8.894150656328728</v>
      </c>
      <c r="HQ17" s="3">
        <f t="shared" si="98"/>
        <v>0.45891862783509446</v>
      </c>
      <c r="HR17" s="3">
        <f t="shared" si="99"/>
        <v>62.682649478363828</v>
      </c>
      <c r="HS17" s="3">
        <f t="shared" si="100"/>
        <v>-8.0219172589979379</v>
      </c>
      <c r="HT17" s="3">
        <f t="shared" si="100"/>
        <v>-3.5321684122972208</v>
      </c>
      <c r="HU17" s="3">
        <f t="shared" si="101"/>
        <v>-6.6966081591879458</v>
      </c>
      <c r="HV17" s="3">
        <f t="shared" si="101"/>
        <v>4.9317109449185077</v>
      </c>
      <c r="HW17" s="3">
        <f t="shared" si="102"/>
        <v>8.7651223723938543</v>
      </c>
      <c r="HX17" s="3">
        <f t="shared" si="16"/>
        <v>8.3166299473964553</v>
      </c>
      <c r="HY17" s="3">
        <f t="shared" si="103"/>
        <v>8.5670121969997037</v>
      </c>
      <c r="HZ17" s="3">
        <f t="shared" si="104"/>
        <v>0.49796784337549632</v>
      </c>
      <c r="IA17" s="3">
        <f t="shared" si="105"/>
        <v>60.134355574186131</v>
      </c>
      <c r="IB17" s="3">
        <f t="shared" si="106"/>
        <v>61.40850252627498</v>
      </c>
      <c r="IC17" s="3">
        <f t="shared" si="107"/>
        <v>0.87805400223347785</v>
      </c>
      <c r="ID17" s="3">
        <f t="shared" si="108"/>
        <v>-0.51549835100309593</v>
      </c>
      <c r="IE17" s="3">
        <f t="shared" si="108"/>
        <v>-8.3028697313037103</v>
      </c>
      <c r="IF17" s="3">
        <f>FS17</f>
        <v>0.33991477939316184</v>
      </c>
      <c r="IG17" s="3">
        <f>FT17</f>
        <v>-5.9858874882500857E-2</v>
      </c>
      <c r="IH17" s="3">
        <f t="shared" si="144"/>
        <v>8.3188571525712742</v>
      </c>
      <c r="II17" s="3">
        <f t="shared" si="109"/>
        <v>0.34514510303943291</v>
      </c>
      <c r="IJ17" s="3">
        <f t="shared" si="145"/>
        <v>8.2872769715228074</v>
      </c>
      <c r="IK17" s="3">
        <f t="shared" si="146"/>
        <v>0.11206934266029885</v>
      </c>
      <c r="IL17" s="3">
        <f t="shared" si="147"/>
        <v>83.565382105660532</v>
      </c>
      <c r="IM17" s="3">
        <f t="shared" si="110"/>
        <v>-6.6966081591879458</v>
      </c>
      <c r="IN17" s="3">
        <f t="shared" si="110"/>
        <v>4.9317109449185077</v>
      </c>
      <c r="IO17" s="3">
        <f>GD17</f>
        <v>3.4311460028540353E-2</v>
      </c>
      <c r="IP17" s="3">
        <f>GE17</f>
        <v>0.12585491342813349</v>
      </c>
      <c r="IQ17" s="3">
        <f t="shared" si="148"/>
        <v>8.3166299473964553</v>
      </c>
      <c r="IR17" s="3">
        <f t="shared" si="111"/>
        <v>0.13044821011916222</v>
      </c>
      <c r="IS17" s="3">
        <f t="shared" si="149"/>
        <v>8.2705218164131473</v>
      </c>
      <c r="IT17" s="3">
        <f t="shared" si="150"/>
        <v>0.3603220919157199</v>
      </c>
      <c r="IU17" s="3">
        <f t="shared" si="151"/>
        <v>68.88002189584617</v>
      </c>
      <c r="IV17" s="3">
        <f t="shared" si="152"/>
        <v>76.222702000753344</v>
      </c>
    </row>
    <row r="18" spans="1:256">
      <c r="A18" s="1" t="s">
        <v>89</v>
      </c>
      <c r="B18" s="1">
        <v>7.0637527584839264</v>
      </c>
      <c r="C18" s="2">
        <v>12</v>
      </c>
      <c r="D18" s="3">
        <v>485.60088200000001</v>
      </c>
      <c r="E18" s="3">
        <v>-122.57993380000001</v>
      </c>
      <c r="F18" s="3">
        <v>595.50532299999998</v>
      </c>
      <c r="G18" s="3">
        <v>-77.526615140000004</v>
      </c>
      <c r="H18" s="3">
        <v>548.15845469999999</v>
      </c>
      <c r="I18" s="3">
        <v>-114.9909969</v>
      </c>
      <c r="J18" s="3">
        <v>541.49927820000005</v>
      </c>
      <c r="K18" s="3">
        <v>-189.19364820000001</v>
      </c>
      <c r="L18" s="3">
        <v>539.6726142</v>
      </c>
      <c r="M18" s="3">
        <v>-259.78065149999998</v>
      </c>
      <c r="N18" s="3">
        <v>538.942248124402</v>
      </c>
      <c r="O18" s="3">
        <v>-288.00387842537901</v>
      </c>
      <c r="P18" s="3">
        <v>535.21499449999999</v>
      </c>
      <c r="Q18" s="3">
        <v>-83.484013230000002</v>
      </c>
      <c r="R18" s="3">
        <v>474.60174549999999</v>
      </c>
      <c r="S18" s="3">
        <v>-41.28617363</v>
      </c>
      <c r="T18" s="3">
        <v>418.25</v>
      </c>
      <c r="U18" s="3">
        <v>-0.25</v>
      </c>
      <c r="V18" s="3">
        <v>394.69941383411401</v>
      </c>
      <c r="W18" s="3">
        <v>16.899884789133299</v>
      </c>
      <c r="X18" s="3">
        <v>485.61008156230702</v>
      </c>
      <c r="Y18" s="3">
        <v>-122.48134435169599</v>
      </c>
      <c r="Z18" s="3">
        <v>595.49653084460795</v>
      </c>
      <c r="AA18" s="3">
        <v>-77.388214027231896</v>
      </c>
      <c r="AB18" s="3">
        <v>548.109993822457</v>
      </c>
      <c r="AC18" s="3">
        <v>-114.80229524725399</v>
      </c>
      <c r="AD18" s="3">
        <v>541.68060583414399</v>
      </c>
      <c r="AE18" s="3">
        <v>-189.20466999668199</v>
      </c>
      <c r="AF18" s="3">
        <v>539.74994572669698</v>
      </c>
      <c r="AG18" s="3">
        <v>-258.33745607926897</v>
      </c>
      <c r="AH18" s="3">
        <v>539.04256428836504</v>
      </c>
      <c r="AI18" s="3">
        <v>-288.04448538046302</v>
      </c>
      <c r="AJ18" s="3">
        <v>535.23145341747102</v>
      </c>
      <c r="AK18" s="3">
        <v>-83.902678563159697</v>
      </c>
      <c r="AL18" s="3">
        <v>475.00139484557701</v>
      </c>
      <c r="AM18" s="3">
        <v>-41.612672407988804</v>
      </c>
      <c r="AN18" s="3">
        <v>418.825949808823</v>
      </c>
      <c r="AO18" s="3">
        <v>-0.63478470178828605</v>
      </c>
      <c r="AP18" s="3">
        <v>394.958279184042</v>
      </c>
      <c r="AQ18" s="3">
        <v>16.431439214420902</v>
      </c>
      <c r="AR18" s="3">
        <f t="shared" si="17"/>
        <v>40.856036877394104</v>
      </c>
      <c r="AS18" s="3">
        <f t="shared" si="9"/>
        <v>-10.304774368617876</v>
      </c>
      <c r="AT18" s="3">
        <f t="shared" si="9"/>
        <v>50.101159651122074</v>
      </c>
      <c r="AU18" s="3">
        <f t="shared" si="9"/>
        <v>-6.5109351025007021</v>
      </c>
      <c r="AV18" s="3">
        <f t="shared" si="9"/>
        <v>46.114368236412545</v>
      </c>
      <c r="AW18" s="3">
        <f t="shared" si="9"/>
        <v>-9.6587097062347329</v>
      </c>
      <c r="AX18" s="3">
        <f t="shared" si="9"/>
        <v>45.57344183738784</v>
      </c>
      <c r="AY18" s="3">
        <f t="shared" si="9"/>
        <v>-15.918435939159535</v>
      </c>
      <c r="AZ18" s="3">
        <f t="shared" si="9"/>
        <v>45.411008799972727</v>
      </c>
      <c r="BA18" s="3">
        <f t="shared" si="9"/>
        <v>-21.734813656319368</v>
      </c>
      <c r="BB18" s="3">
        <f t="shared" si="9"/>
        <v>45.351494380424654</v>
      </c>
      <c r="BC18" s="3">
        <f t="shared" si="9"/>
        <v>-24.234167625130418</v>
      </c>
      <c r="BD18" s="3">
        <f t="shared" si="9"/>
        <v>45.030852589413755</v>
      </c>
      <c r="BE18" s="3">
        <f t="shared" si="9"/>
        <v>-7.0590192824256048</v>
      </c>
      <c r="BF18" s="3">
        <f t="shared" si="9"/>
        <v>39.963491783756396</v>
      </c>
      <c r="BG18" s="3">
        <f t="shared" si="9"/>
        <v>-3.5010164389463414</v>
      </c>
      <c r="BH18" s="3">
        <f t="shared" si="9"/>
        <v>35.237259480996492</v>
      </c>
      <c r="BI18" s="3">
        <f t="shared" si="10"/>
        <v>-5.3406607832420433E-2</v>
      </c>
      <c r="BJ18" s="3">
        <f t="shared" si="10"/>
        <v>33.229190727385927</v>
      </c>
      <c r="BK18" s="3">
        <f t="shared" si="10"/>
        <v>1.382433174231587</v>
      </c>
      <c r="BM18" s="14">
        <f t="shared" si="153"/>
        <v>1.1469803136469807E-2</v>
      </c>
      <c r="BN18" s="3">
        <f t="shared" si="18"/>
        <v>45.478598264258089</v>
      </c>
      <c r="BO18" s="3">
        <f t="shared" si="18"/>
        <v>-8.4078547355592885</v>
      </c>
      <c r="BP18" s="3">
        <f t="shared" si="19"/>
        <v>9.3974983794918018E-2</v>
      </c>
      <c r="BQ18" s="3">
        <f t="shared" si="20"/>
        <v>90.125768458678166</v>
      </c>
      <c r="BR18" s="3">
        <f t="shared" si="21"/>
        <v>1721.4021775607532</v>
      </c>
      <c r="BS18" s="3">
        <f t="shared" si="112"/>
        <v>22313.727279218128</v>
      </c>
      <c r="BT18" s="3">
        <f t="shared" si="113"/>
        <v>426192.19103306631</v>
      </c>
      <c r="BU18" s="3">
        <f t="shared" si="114"/>
        <v>426.19219103306631</v>
      </c>
      <c r="BW18" s="14">
        <f t="shared" si="154"/>
        <v>1.1469803136469807E-2</v>
      </c>
      <c r="BX18" s="3">
        <f t="shared" si="7"/>
        <v>45.462468108906251</v>
      </c>
      <c r="BY18" s="3">
        <f t="shared" si="7"/>
        <v>-20.076301782144977</v>
      </c>
      <c r="BZ18" s="3">
        <f t="shared" si="22"/>
        <v>0.38440153644267289</v>
      </c>
      <c r="CA18" s="3">
        <f t="shared" si="23"/>
        <v>368.65644950998097</v>
      </c>
      <c r="CB18" s="3">
        <f t="shared" si="8"/>
        <v>36.596341255571161</v>
      </c>
      <c r="CC18" s="3">
        <f t="shared" si="8"/>
        <v>-1.0592916323573771</v>
      </c>
      <c r="CD18" s="3">
        <f t="shared" si="24"/>
        <v>0.14176693336571281</v>
      </c>
      <c r="CE18" s="3">
        <f t="shared" si="25"/>
        <v>135.9601597750532</v>
      </c>
      <c r="CF18" s="3">
        <f t="shared" si="26"/>
        <v>252.3083046425171</v>
      </c>
      <c r="CH18" s="3">
        <f t="shared" si="115"/>
        <v>8.3188571525712742</v>
      </c>
      <c r="CI18" s="3">
        <f t="shared" si="116"/>
        <v>1.1141177952119421</v>
      </c>
      <c r="CJ18" s="3">
        <f t="shared" si="117"/>
        <v>8.4330283833366249</v>
      </c>
      <c r="CK18" s="3">
        <f t="shared" si="118"/>
        <v>8.3166002624171433</v>
      </c>
      <c r="CL18" s="3">
        <f t="shared" si="119"/>
        <v>0.48780540760246738</v>
      </c>
      <c r="CM18" s="7">
        <f t="shared" si="27"/>
        <v>8.9330016655599209</v>
      </c>
      <c r="CN18" s="7">
        <f t="shared" si="28"/>
        <v>4.6310532569692837</v>
      </c>
      <c r="CO18" s="7">
        <f t="shared" si="29"/>
        <v>8.6187170266781177</v>
      </c>
      <c r="CP18" s="7">
        <f t="shared" si="30"/>
        <v>1.9827639548641236</v>
      </c>
      <c r="CQ18" s="7">
        <f t="shared" si="120"/>
        <v>6.6138172118334069</v>
      </c>
      <c r="CR18" s="3">
        <f t="shared" si="121"/>
        <v>8.3166299473964553</v>
      </c>
      <c r="CS18" s="3">
        <f t="shared" si="122"/>
        <v>0.26204840167293741</v>
      </c>
      <c r="CT18" s="3">
        <f t="shared" si="123"/>
        <v>8.4120733484011669</v>
      </c>
      <c r="CU18" s="3">
        <f t="shared" si="124"/>
        <v>8.3209853525228628</v>
      </c>
      <c r="CV18" s="3">
        <f t="shared" si="125"/>
        <v>0.35614114326501667</v>
      </c>
      <c r="CW18" s="7">
        <f t="shared" si="31"/>
        <v>8.4953758487352786</v>
      </c>
      <c r="CX18" s="7">
        <f t="shared" si="32"/>
        <v>1.0205306612195189</v>
      </c>
      <c r="CY18" s="7">
        <f t="shared" si="33"/>
        <v>8.5445999220945232</v>
      </c>
      <c r="CZ18" s="7">
        <f t="shared" si="34"/>
        <v>1.4399535512559776</v>
      </c>
      <c r="DA18" s="7">
        <f t="shared" si="126"/>
        <v>2.4604842124754964</v>
      </c>
      <c r="DB18" s="3">
        <f t="shared" si="35"/>
        <v>4.5371507121544514</v>
      </c>
      <c r="DD18" s="14">
        <f t="shared" si="155"/>
        <v>1.1469803136469807E-2</v>
      </c>
      <c r="DE18" s="3">
        <f t="shared" si="36"/>
        <v>-9.2451227737279709</v>
      </c>
      <c r="DF18" s="3">
        <f t="shared" si="36"/>
        <v>-3.7938392661171738</v>
      </c>
      <c r="DG18" s="3">
        <f t="shared" si="37"/>
        <v>-0.54092639902470552</v>
      </c>
      <c r="DH18" s="3">
        <f t="shared" si="37"/>
        <v>-6.2597262329248018</v>
      </c>
      <c r="DI18" s="3">
        <f t="shared" si="38"/>
        <v>9.9932733115048986</v>
      </c>
      <c r="DJ18" s="3">
        <f t="shared" si="39"/>
        <v>6.2830545024159044</v>
      </c>
      <c r="DK18" s="3">
        <f t="shared" si="40"/>
        <v>9.0467470984033369</v>
      </c>
      <c r="DL18" s="3">
        <f t="shared" si="41"/>
        <v>0.45787726225482978</v>
      </c>
      <c r="DM18" s="3">
        <f t="shared" si="42"/>
        <v>62.749784281932754</v>
      </c>
      <c r="DN18" s="3">
        <f t="shared" si="43"/>
        <v>-9.2451227737279709</v>
      </c>
      <c r="DO18" s="3">
        <f t="shared" si="43"/>
        <v>-3.7938392661171738</v>
      </c>
      <c r="DP18" s="3">
        <f t="shared" si="44"/>
        <v>-5.0673608056573585</v>
      </c>
      <c r="DQ18" s="3">
        <f t="shared" si="44"/>
        <v>3.5580028434792634</v>
      </c>
      <c r="DR18" s="3">
        <f t="shared" si="45"/>
        <v>9.9932733115048986</v>
      </c>
      <c r="DS18" s="3">
        <f t="shared" si="46"/>
        <v>6.191730757140439</v>
      </c>
      <c r="DT18" s="3">
        <f t="shared" si="47"/>
        <v>8.4559610610676668</v>
      </c>
      <c r="DU18" s="3">
        <f t="shared" si="48"/>
        <v>0.53898226080249023</v>
      </c>
      <c r="DV18" s="3">
        <f t="shared" si="49"/>
        <v>57.385616227730551</v>
      </c>
      <c r="DW18" s="3">
        <f t="shared" si="50"/>
        <v>60.067700254831649</v>
      </c>
      <c r="DX18" s="3">
        <f t="shared" si="127"/>
        <v>2195.9935641576762</v>
      </c>
      <c r="DY18" s="3">
        <f t="shared" si="51"/>
        <v>-0.54092639902470552</v>
      </c>
      <c r="DZ18" s="3">
        <f t="shared" si="51"/>
        <v>-6.2597262329248018</v>
      </c>
      <c r="EA18" s="3">
        <f t="shared" si="51"/>
        <v>-0.16243303741511284</v>
      </c>
      <c r="EB18" s="3">
        <f t="shared" si="51"/>
        <v>-5.816377717159833</v>
      </c>
      <c r="EC18" s="3">
        <f t="shared" si="52"/>
        <v>6.2830545024159044</v>
      </c>
      <c r="ED18" s="3">
        <f t="shared" si="11"/>
        <v>5.8186453956498614</v>
      </c>
      <c r="EE18" s="3">
        <f t="shared" si="53"/>
        <v>0.58293664425349923</v>
      </c>
      <c r="EF18" s="3">
        <f t="shared" si="54"/>
        <v>0.99830219963259781</v>
      </c>
      <c r="EG18" s="3">
        <f t="shared" si="55"/>
        <v>3.3391998055664716</v>
      </c>
      <c r="EH18" s="3">
        <f t="shared" si="56"/>
        <v>-5.0673608056573585</v>
      </c>
      <c r="EI18" s="3">
        <f t="shared" si="56"/>
        <v>3.5580028434792634</v>
      </c>
      <c r="EJ18" s="3">
        <f t="shared" si="56"/>
        <v>-4.7262323027599038</v>
      </c>
      <c r="EK18" s="3">
        <f t="shared" si="56"/>
        <v>3.4476098311139212</v>
      </c>
      <c r="EL18" s="3">
        <f t="shared" si="57"/>
        <v>6.191730757140439</v>
      </c>
      <c r="EM18" s="3">
        <f t="shared" si="12"/>
        <v>5.8500671216016435</v>
      </c>
      <c r="EN18" s="3">
        <f t="shared" si="58"/>
        <v>0.35854605376179133</v>
      </c>
      <c r="EO18" s="3">
        <f t="shared" si="59"/>
        <v>0.99983682265485052</v>
      </c>
      <c r="EP18" s="3">
        <f t="shared" si="60"/>
        <v>1.0350789283256594</v>
      </c>
      <c r="EQ18" s="3">
        <f t="shared" si="61"/>
        <v>2.1871393669460657</v>
      </c>
      <c r="ER18" s="3">
        <f t="shared" si="128"/>
        <v>-1446.1984616200632</v>
      </c>
      <c r="ES18" s="3">
        <f t="shared" si="62"/>
        <v>-0.16243303741511284</v>
      </c>
      <c r="ET18" s="3">
        <f t="shared" si="62"/>
        <v>-5.816377717159833</v>
      </c>
      <c r="EU18" s="3">
        <f t="shared" si="62"/>
        <v>-5.9514419548072794E-2</v>
      </c>
      <c r="EV18" s="3">
        <f t="shared" si="62"/>
        <v>-2.4993539688110502</v>
      </c>
      <c r="EW18" s="3">
        <f t="shared" si="63"/>
        <v>5.8186453956498614</v>
      </c>
      <c r="EX18" s="3">
        <f t="shared" si="13"/>
        <v>2.5000624447292696</v>
      </c>
      <c r="EY18" s="3">
        <f t="shared" si="64"/>
        <v>3.3186200127482914</v>
      </c>
      <c r="EZ18" s="3">
        <f t="shared" si="65"/>
        <v>0.99999154508612098</v>
      </c>
      <c r="FA18" s="3">
        <f t="shared" si="66"/>
        <v>0.23560935500589453</v>
      </c>
      <c r="FB18" s="3">
        <f t="shared" si="67"/>
        <v>-4.7262323027599038</v>
      </c>
      <c r="FC18" s="3">
        <f t="shared" si="67"/>
        <v>3.4476098311139212</v>
      </c>
      <c r="FD18" s="3">
        <f t="shared" si="67"/>
        <v>-2.0080687536105657</v>
      </c>
      <c r="FE18" s="3">
        <f t="shared" si="67"/>
        <v>1.4358397820640074</v>
      </c>
      <c r="FF18" s="3">
        <f t="shared" si="68"/>
        <v>5.8500671216016435</v>
      </c>
      <c r="FG18" s="3">
        <f t="shared" si="14"/>
        <v>2.4685979824557718</v>
      </c>
      <c r="FH18" s="3">
        <f t="shared" si="69"/>
        <v>3.3816611022067864</v>
      </c>
      <c r="FI18" s="3">
        <f t="shared" si="70"/>
        <v>0.99995505056855516</v>
      </c>
      <c r="FJ18" s="3">
        <f t="shared" si="71"/>
        <v>0.54325203073385342</v>
      </c>
      <c r="FK18" s="3">
        <f t="shared" si="72"/>
        <v>0.38943069286987397</v>
      </c>
      <c r="FL18" s="3">
        <f t="shared" si="129"/>
        <v>133.94293041448026</v>
      </c>
      <c r="FN18" s="14">
        <f t="shared" si="156"/>
        <v>1.1469803136469807E-2</v>
      </c>
      <c r="FO18" s="3">
        <f t="shared" si="73"/>
        <v>45.462468108906251</v>
      </c>
      <c r="FP18" s="3">
        <f t="shared" si="73"/>
        <v>-20.076301782144977</v>
      </c>
      <c r="FQ18" s="3">
        <f t="shared" si="74"/>
        <v>8.0219172589979379</v>
      </c>
      <c r="FR18" s="3">
        <f t="shared" si="75"/>
        <v>3.5321684122972208</v>
      </c>
      <c r="FS18" s="3">
        <f t="shared" si="130"/>
        <v>0.38011175355519811</v>
      </c>
      <c r="FT18" s="3">
        <f t="shared" si="130"/>
        <v>-5.7267757321898927E-2</v>
      </c>
      <c r="FU18" s="3">
        <f t="shared" si="131"/>
        <v>8.7651223723938543</v>
      </c>
      <c r="FV18" s="3">
        <f t="shared" si="76"/>
        <v>0.38440153644267289</v>
      </c>
      <c r="FW18" s="3">
        <f t="shared" si="77"/>
        <v>8.4428220044476205</v>
      </c>
      <c r="FX18" s="3">
        <f t="shared" si="78"/>
        <v>0.84495986565109227</v>
      </c>
      <c r="FY18" s="3">
        <f t="shared" si="132"/>
        <v>32.332363930241158</v>
      </c>
      <c r="FZ18" s="3">
        <f t="shared" si="79"/>
        <v>36.596341255571161</v>
      </c>
      <c r="GA18" s="3">
        <f t="shared" si="79"/>
        <v>-1.0592916323573771</v>
      </c>
      <c r="GB18" s="3">
        <f t="shared" si="80"/>
        <v>8.0219172589979379</v>
      </c>
      <c r="GC18" s="3">
        <f t="shared" si="80"/>
        <v>3.5321684122972208</v>
      </c>
      <c r="GD18" s="3">
        <f t="shared" si="133"/>
        <v>3.6766517707285118E-2</v>
      </c>
      <c r="GE18" s="3">
        <f t="shared" si="133"/>
        <v>0.13691634881049941</v>
      </c>
      <c r="GF18" s="3">
        <f t="shared" si="81"/>
        <v>8.7651223723938543</v>
      </c>
      <c r="GG18" s="3">
        <f t="shared" si="82"/>
        <v>0.14176693336571281</v>
      </c>
      <c r="GH18" s="3">
        <f t="shared" si="83"/>
        <v>8.6770023012412238</v>
      </c>
      <c r="GI18" s="3">
        <f t="shared" si="84"/>
        <v>0.62654654256165954</v>
      </c>
      <c r="GJ18" s="3">
        <f t="shared" si="134"/>
        <v>51.204210193679643</v>
      </c>
      <c r="GL18" s="3">
        <f>FR18</f>
        <v>3.5321684122972208</v>
      </c>
      <c r="GM18" s="3">
        <f>-FQ18</f>
        <v>-8.0219172589979379</v>
      </c>
      <c r="GN18" s="3">
        <f>FS18</f>
        <v>0.38011175355519811</v>
      </c>
      <c r="GO18" s="3">
        <f>FT18</f>
        <v>-5.7267757321898927E-2</v>
      </c>
      <c r="GP18" s="3">
        <f t="shared" si="85"/>
        <v>8.7651223723938543</v>
      </c>
      <c r="GQ18" s="3">
        <f t="shared" si="86"/>
        <v>0.38440153644267289</v>
      </c>
      <c r="GR18" s="3">
        <f t="shared" si="87"/>
        <v>8.5656933674086364</v>
      </c>
      <c r="GS18" s="3">
        <f t="shared" si="88"/>
        <v>0.5348297163012663</v>
      </c>
      <c r="GT18" s="3">
        <f t="shared" si="135"/>
        <v>-32.332363930241485</v>
      </c>
      <c r="GU18" s="3">
        <f t="shared" si="136"/>
        <v>-3.5321684122972208</v>
      </c>
      <c r="GV18" s="3">
        <f t="shared" si="89"/>
        <v>8.0219172589979379</v>
      </c>
      <c r="GW18" s="3">
        <f t="shared" si="137"/>
        <v>3.6766517707285118E-2</v>
      </c>
      <c r="GX18" s="3">
        <f t="shared" si="137"/>
        <v>0.13691634881049941</v>
      </c>
      <c r="GY18" s="3">
        <f t="shared" si="138"/>
        <v>8.7651223723938543</v>
      </c>
      <c r="GZ18" s="3">
        <f t="shared" si="90"/>
        <v>0.14176693336571281</v>
      </c>
      <c r="HA18" s="3">
        <f t="shared" si="91"/>
        <v>8.6550872836883048</v>
      </c>
      <c r="HB18" s="3">
        <f t="shared" si="92"/>
        <v>0.779384006766911</v>
      </c>
      <c r="HC18" s="3">
        <f t="shared" si="139"/>
        <v>-51.20421019368046</v>
      </c>
      <c r="HE18" s="3">
        <f t="shared" si="140"/>
        <v>-32.332363930241485</v>
      </c>
      <c r="HF18" s="3">
        <f t="shared" si="141"/>
        <v>-51.20421019368046</v>
      </c>
      <c r="HG18" s="3">
        <f t="shared" si="142"/>
        <v>-41.768287061960976</v>
      </c>
      <c r="HH18" s="3">
        <f t="shared" si="143"/>
        <v>0.74584480798560016</v>
      </c>
      <c r="HJ18" s="3">
        <f t="shared" si="93"/>
        <v>-8.0219172589979379</v>
      </c>
      <c r="HK18" s="3">
        <f t="shared" si="94"/>
        <v>-3.5321684122972208</v>
      </c>
      <c r="HL18" s="3">
        <f t="shared" si="95"/>
        <v>-0.22194745696318563</v>
      </c>
      <c r="HM18" s="3">
        <f t="shared" si="95"/>
        <v>-8.3157316859708832</v>
      </c>
      <c r="HN18" s="3">
        <f t="shared" si="96"/>
        <v>8.7651223723938543</v>
      </c>
      <c r="HO18" s="3">
        <f t="shared" si="15"/>
        <v>8.3186930552048004</v>
      </c>
      <c r="HP18" s="3">
        <f t="shared" si="97"/>
        <v>9.1499730330691982</v>
      </c>
      <c r="HQ18" s="3">
        <f t="shared" si="98"/>
        <v>0.42725476583718047</v>
      </c>
      <c r="HR18" s="3">
        <f t="shared" si="99"/>
        <v>64.706533579604468</v>
      </c>
      <c r="HS18" s="3">
        <f t="shared" si="100"/>
        <v>-8.0219172589979379</v>
      </c>
      <c r="HT18" s="3">
        <f t="shared" si="100"/>
        <v>-3.5321684122972208</v>
      </c>
      <c r="HU18" s="3">
        <f t="shared" si="101"/>
        <v>-6.7343010563704695</v>
      </c>
      <c r="HV18" s="3">
        <f t="shared" si="101"/>
        <v>4.8834496131779286</v>
      </c>
      <c r="HW18" s="3">
        <f t="shared" si="102"/>
        <v>8.7651223723938543</v>
      </c>
      <c r="HX18" s="3">
        <f t="shared" si="16"/>
        <v>8.318587070066652</v>
      </c>
      <c r="HY18" s="3">
        <f t="shared" si="103"/>
        <v>8.5135528562387535</v>
      </c>
      <c r="HZ18" s="3">
        <f t="shared" si="104"/>
        <v>0.50433558771878551</v>
      </c>
      <c r="IA18" s="3">
        <f t="shared" si="105"/>
        <v>59.712742876628376</v>
      </c>
      <c r="IB18" s="3">
        <f t="shared" si="106"/>
        <v>62.209638228116418</v>
      </c>
      <c r="IC18" s="3">
        <f t="shared" si="107"/>
        <v>0.88465941770679324</v>
      </c>
      <c r="ID18" s="3">
        <f t="shared" si="108"/>
        <v>-0.22194745696318563</v>
      </c>
      <c r="IE18" s="3">
        <f t="shared" si="108"/>
        <v>-8.3157316859708832</v>
      </c>
      <c r="IF18" s="3">
        <f>FS18</f>
        <v>0.38011175355519811</v>
      </c>
      <c r="IG18" s="3">
        <f>FT18</f>
        <v>-5.7267757321898927E-2</v>
      </c>
      <c r="IH18" s="3">
        <f t="shared" si="144"/>
        <v>8.3186930552048004</v>
      </c>
      <c r="II18" s="3">
        <f t="shared" si="109"/>
        <v>0.38440153644267289</v>
      </c>
      <c r="IJ18" s="3">
        <f t="shared" si="145"/>
        <v>8.2803805319421411</v>
      </c>
      <c r="IK18" s="3">
        <f t="shared" si="146"/>
        <v>0.12254314454651884</v>
      </c>
      <c r="IL18" s="3">
        <f t="shared" si="147"/>
        <v>82.961102490153891</v>
      </c>
      <c r="IM18" s="3">
        <f t="shared" si="110"/>
        <v>-6.7343010563704695</v>
      </c>
      <c r="IN18" s="3">
        <f t="shared" si="110"/>
        <v>4.8834496131779286</v>
      </c>
      <c r="IO18" s="3">
        <f>GD18</f>
        <v>3.6766517707285118E-2</v>
      </c>
      <c r="IP18" s="3">
        <f>GE18</f>
        <v>0.13691634881049941</v>
      </c>
      <c r="IQ18" s="3">
        <f t="shared" si="148"/>
        <v>8.318587070066652</v>
      </c>
      <c r="IR18" s="3">
        <f t="shared" si="111"/>
        <v>0.14176693336571281</v>
      </c>
      <c r="IS18" s="3">
        <f t="shared" si="149"/>
        <v>8.2690346548115112</v>
      </c>
      <c r="IT18" s="3">
        <f t="shared" si="150"/>
        <v>0.35701440256094968</v>
      </c>
      <c r="IU18" s="3">
        <f t="shared" si="151"/>
        <v>69.08304692969142</v>
      </c>
      <c r="IV18" s="3">
        <f t="shared" si="152"/>
        <v>76.022074709922663</v>
      </c>
    </row>
    <row r="19" spans="1:256">
      <c r="A19" s="1" t="s">
        <v>90</v>
      </c>
      <c r="B19" s="1">
        <v>7.0627358058840883</v>
      </c>
      <c r="C19" s="2">
        <v>13</v>
      </c>
      <c r="D19" s="3">
        <v>484.41014330000002</v>
      </c>
      <c r="E19" s="3">
        <v>-123.1753032</v>
      </c>
      <c r="F19" s="3">
        <v>593.77278690000003</v>
      </c>
      <c r="G19" s="3">
        <v>-77.369111860000004</v>
      </c>
      <c r="H19" s="3">
        <v>547.27451299999996</v>
      </c>
      <c r="I19" s="3">
        <v>-114.9909969</v>
      </c>
      <c r="J19" s="3">
        <v>544.72881010000003</v>
      </c>
      <c r="K19" s="3">
        <v>-189.86182719999999</v>
      </c>
      <c r="L19" s="3">
        <v>545.5066296</v>
      </c>
      <c r="M19" s="3">
        <v>-256.42167289999998</v>
      </c>
      <c r="N19" s="3">
        <v>545.88381585947297</v>
      </c>
      <c r="O19" s="3">
        <v>-288.698389067032</v>
      </c>
      <c r="P19" s="3">
        <v>533.62734290000003</v>
      </c>
      <c r="Q19" s="3">
        <v>-84.079382580000001</v>
      </c>
      <c r="R19" s="3">
        <v>475.32165659999998</v>
      </c>
      <c r="S19" s="3">
        <v>-39.325585199999999</v>
      </c>
      <c r="T19" s="3">
        <v>422.75</v>
      </c>
      <c r="U19" s="3">
        <v>-2</v>
      </c>
      <c r="V19" s="3">
        <v>394.72629262393798</v>
      </c>
      <c r="W19" s="3">
        <v>17.896677124781199</v>
      </c>
      <c r="X19" s="3">
        <v>484.46060131786697</v>
      </c>
      <c r="Y19" s="3">
        <v>-123.112532919288</v>
      </c>
      <c r="Z19" s="3">
        <v>593.91873381462301</v>
      </c>
      <c r="AA19" s="3">
        <v>-77.350577981727994</v>
      </c>
      <c r="AB19" s="3">
        <v>547.23574683598201</v>
      </c>
      <c r="AC19" s="3">
        <v>-114.986392580377</v>
      </c>
      <c r="AD19" s="3">
        <v>544.59101714753297</v>
      </c>
      <c r="AE19" s="3">
        <v>-189.745409853572</v>
      </c>
      <c r="AF19" s="3">
        <v>545.29249597390799</v>
      </c>
      <c r="AG19" s="3">
        <v>-255.57292893713199</v>
      </c>
      <c r="AH19" s="3">
        <v>545.95847942154501</v>
      </c>
      <c r="AI19" s="3">
        <v>-288.58609005773201</v>
      </c>
      <c r="AJ19" s="3">
        <v>533.99800711610101</v>
      </c>
      <c r="AK19" s="3">
        <v>-83.999398422822296</v>
      </c>
      <c r="AL19" s="3">
        <v>475.92932928196097</v>
      </c>
      <c r="AM19" s="3">
        <v>-39.603341175416602</v>
      </c>
      <c r="AN19" s="3">
        <v>422.88432796818699</v>
      </c>
      <c r="AO19" s="3">
        <v>-1.3296627844164299</v>
      </c>
      <c r="AP19" s="3">
        <v>395.59588126479002</v>
      </c>
      <c r="AQ19" s="3">
        <v>18.087161797306901</v>
      </c>
      <c r="AR19" s="3">
        <f t="shared" si="17"/>
        <v>40.7593271733748</v>
      </c>
      <c r="AS19" s="3">
        <f t="shared" si="9"/>
        <v>-10.357878421382109</v>
      </c>
      <c r="AT19" s="3">
        <f t="shared" si="9"/>
        <v>49.968414191154032</v>
      </c>
      <c r="AU19" s="3">
        <f t="shared" si="9"/>
        <v>-6.5077686532826799</v>
      </c>
      <c r="AV19" s="3">
        <f t="shared" si="9"/>
        <v>46.040814847643389</v>
      </c>
      <c r="AW19" s="3">
        <f t="shared" si="9"/>
        <v>-9.6741984444563638</v>
      </c>
      <c r="AX19" s="3">
        <f t="shared" si="9"/>
        <v>45.81830469436489</v>
      </c>
      <c r="AY19" s="3">
        <f t="shared" si="9"/>
        <v>-15.963930232571029</v>
      </c>
      <c r="AZ19" s="3">
        <f t="shared" si="9"/>
        <v>45.877322506982964</v>
      </c>
      <c r="BA19" s="3">
        <f t="shared" si="9"/>
        <v>-21.502224533572306</v>
      </c>
      <c r="BB19" s="3">
        <f t="shared" si="9"/>
        <v>45.933353971998791</v>
      </c>
      <c r="BC19" s="3">
        <f t="shared" si="9"/>
        <v>-24.279734678837958</v>
      </c>
      <c r="BD19" s="3">
        <f t="shared" si="9"/>
        <v>44.927078533873292</v>
      </c>
      <c r="BE19" s="3">
        <f t="shared" si="9"/>
        <v>-7.0671566549868139</v>
      </c>
      <c r="BF19" s="3">
        <f t="shared" si="9"/>
        <v>40.041562081289634</v>
      </c>
      <c r="BG19" s="3">
        <f t="shared" si="9"/>
        <v>-3.3319645307306831</v>
      </c>
      <c r="BH19" s="3">
        <f t="shared" si="9"/>
        <v>35.578704714604378</v>
      </c>
      <c r="BI19" s="3">
        <f t="shared" si="10"/>
        <v>-0.11186907730548415</v>
      </c>
      <c r="BJ19" s="3">
        <f t="shared" si="10"/>
        <v>33.282834370945253</v>
      </c>
      <c r="BK19" s="3">
        <f t="shared" si="10"/>
        <v>1.5217347774592069</v>
      </c>
      <c r="BM19" s="14">
        <f t="shared" si="153"/>
        <v>1.2512512512512517E-2</v>
      </c>
      <c r="BN19" s="3">
        <f t="shared" si="18"/>
        <v>45.36387068226442</v>
      </c>
      <c r="BO19" s="3">
        <f t="shared" si="18"/>
        <v>-8.4328235373323945</v>
      </c>
      <c r="BP19" s="3">
        <f t="shared" si="19"/>
        <v>0.11741319828749586</v>
      </c>
      <c r="BQ19" s="3">
        <f t="shared" si="20"/>
        <v>112.60395368564001</v>
      </c>
      <c r="BR19" s="3">
        <f t="shared" si="21"/>
        <v>2150.7355153957242</v>
      </c>
      <c r="BS19" s="3">
        <f t="shared" si="112"/>
        <v>21557.478760065482</v>
      </c>
      <c r="BT19" s="3">
        <f t="shared" si="113"/>
        <v>411747.84431725071</v>
      </c>
      <c r="BU19" s="3">
        <f t="shared" si="114"/>
        <v>411.74784431725072</v>
      </c>
      <c r="BW19" s="14">
        <f t="shared" si="154"/>
        <v>1.2512512512512517E-2</v>
      </c>
      <c r="BX19" s="3">
        <f t="shared" si="7"/>
        <v>45.875829333181841</v>
      </c>
      <c r="BY19" s="3">
        <f t="shared" si="7"/>
        <v>-20.121832455704492</v>
      </c>
      <c r="BZ19" s="3">
        <f t="shared" si="22"/>
        <v>0.41586120757940132</v>
      </c>
      <c r="CA19" s="3">
        <f t="shared" si="23"/>
        <v>398.82753251694896</v>
      </c>
      <c r="CB19" s="3">
        <f t="shared" si="8"/>
        <v>36.66219822611744</v>
      </c>
      <c r="CC19" s="3">
        <f t="shared" si="8"/>
        <v>-0.90511487663573809</v>
      </c>
      <c r="CD19" s="3">
        <f t="shared" si="24"/>
        <v>0.16765325101048084</v>
      </c>
      <c r="CE19" s="3">
        <f t="shared" si="25"/>
        <v>160.78617384909151</v>
      </c>
      <c r="CF19" s="3">
        <f t="shared" si="26"/>
        <v>279.80685318302022</v>
      </c>
      <c r="CH19" s="3">
        <f t="shared" si="115"/>
        <v>8.3186930552048004</v>
      </c>
      <c r="CI19" s="3">
        <f t="shared" si="116"/>
        <v>1.2175368707124958</v>
      </c>
      <c r="CJ19" s="3">
        <f t="shared" si="117"/>
        <v>8.4338796145419774</v>
      </c>
      <c r="CK19" s="3">
        <f t="shared" si="118"/>
        <v>8.3124972561979771</v>
      </c>
      <c r="CL19" s="3">
        <f t="shared" si="119"/>
        <v>0.49321324235953412</v>
      </c>
      <c r="CM19" s="7">
        <f t="shared" si="27"/>
        <v>8.9850547702296382</v>
      </c>
      <c r="CN19" s="7">
        <f t="shared" si="28"/>
        <v>5.0629231012570495</v>
      </c>
      <c r="CO19" s="7">
        <f t="shared" si="29"/>
        <v>8.6197950565497443</v>
      </c>
      <c r="CP19" s="7">
        <f t="shared" si="30"/>
        <v>2.0005061166964606</v>
      </c>
      <c r="CQ19" s="7">
        <f t="shared" si="120"/>
        <v>7.0634292179535105</v>
      </c>
      <c r="CR19" s="3">
        <f t="shared" si="121"/>
        <v>8.318587070066652</v>
      </c>
      <c r="CS19" s="3">
        <f t="shared" si="122"/>
        <v>0.39215531286599253</v>
      </c>
      <c r="CT19" s="3">
        <f t="shared" si="123"/>
        <v>8.3833167665607089</v>
      </c>
      <c r="CU19" s="3">
        <f t="shared" si="124"/>
        <v>8.3214161961644919</v>
      </c>
      <c r="CV19" s="3">
        <f t="shared" si="125"/>
        <v>0.38158961194693441</v>
      </c>
      <c r="CW19" s="7">
        <f t="shared" si="31"/>
        <v>8.5470295747466771</v>
      </c>
      <c r="CX19" s="7">
        <f t="shared" si="32"/>
        <v>1.614529644595833</v>
      </c>
      <c r="CY19" s="7">
        <f t="shared" si="33"/>
        <v>8.5431612873360692</v>
      </c>
      <c r="CZ19" s="7">
        <f t="shared" si="34"/>
        <v>1.5720707470931328</v>
      </c>
      <c r="DA19" s="7">
        <f t="shared" si="126"/>
        <v>3.186600391688966</v>
      </c>
      <c r="DB19" s="3">
        <f t="shared" si="35"/>
        <v>5.1250148048212383</v>
      </c>
      <c r="DD19" s="14">
        <f t="shared" si="155"/>
        <v>1.2512512512512517E-2</v>
      </c>
      <c r="DE19" s="3">
        <f t="shared" si="36"/>
        <v>-9.2090870177792326</v>
      </c>
      <c r="DF19" s="3">
        <f t="shared" si="36"/>
        <v>-3.8501097680994292</v>
      </c>
      <c r="DG19" s="3">
        <f t="shared" si="37"/>
        <v>-0.22251015327849899</v>
      </c>
      <c r="DH19" s="3">
        <f t="shared" si="37"/>
        <v>-6.2897317881146648</v>
      </c>
      <c r="DI19" s="3">
        <f t="shared" si="38"/>
        <v>9.9815143604287151</v>
      </c>
      <c r="DJ19" s="3">
        <f t="shared" si="39"/>
        <v>6.2936663984304184</v>
      </c>
      <c r="DK19" s="3">
        <f t="shared" si="40"/>
        <v>9.3118375921255758</v>
      </c>
      <c r="DL19" s="3">
        <f t="shared" si="41"/>
        <v>0.41810153972403058</v>
      </c>
      <c r="DM19" s="3">
        <f t="shared" si="42"/>
        <v>65.285212345116008</v>
      </c>
      <c r="DN19" s="3">
        <f t="shared" si="43"/>
        <v>-9.2090870177792326</v>
      </c>
      <c r="DO19" s="3">
        <f t="shared" si="43"/>
        <v>-3.8501097680994292</v>
      </c>
      <c r="DP19" s="3">
        <f t="shared" si="44"/>
        <v>-4.8855164525836585</v>
      </c>
      <c r="DQ19" s="3">
        <f t="shared" si="44"/>
        <v>3.7351921242561308</v>
      </c>
      <c r="DR19" s="3">
        <f t="shared" si="45"/>
        <v>9.9815143604287151</v>
      </c>
      <c r="DS19" s="3">
        <f t="shared" si="46"/>
        <v>6.1497911520287127</v>
      </c>
      <c r="DT19" s="3">
        <f t="shared" si="47"/>
        <v>8.730983176618679</v>
      </c>
      <c r="DU19" s="3">
        <f t="shared" si="48"/>
        <v>0.49866630411044394</v>
      </c>
      <c r="DV19" s="3">
        <f t="shared" si="49"/>
        <v>60.088197452506904</v>
      </c>
      <c r="DW19" s="3">
        <f t="shared" si="50"/>
        <v>62.686704898811456</v>
      </c>
      <c r="DX19" s="3">
        <f t="shared" si="127"/>
        <v>2511.7302137623933</v>
      </c>
      <c r="DY19" s="3">
        <f t="shared" si="51"/>
        <v>-0.22251015327849899</v>
      </c>
      <c r="DZ19" s="3">
        <f t="shared" si="51"/>
        <v>-6.2897317881146648</v>
      </c>
      <c r="EA19" s="3">
        <f t="shared" si="51"/>
        <v>5.9017812618073151E-2</v>
      </c>
      <c r="EB19" s="3">
        <f t="shared" si="51"/>
        <v>-5.5382943010012777</v>
      </c>
      <c r="EC19" s="3">
        <f t="shared" si="52"/>
        <v>6.2936663984304184</v>
      </c>
      <c r="ED19" s="3">
        <f t="shared" si="11"/>
        <v>5.538608748296765</v>
      </c>
      <c r="EE19" s="3">
        <f t="shared" si="53"/>
        <v>0.80244394983147782</v>
      </c>
      <c r="EF19" s="3">
        <f t="shared" si="54"/>
        <v>0.99894136342042916</v>
      </c>
      <c r="EG19" s="3">
        <f t="shared" si="55"/>
        <v>2.6366312744430282</v>
      </c>
      <c r="EH19" s="3">
        <f t="shared" si="56"/>
        <v>-4.8855164525836585</v>
      </c>
      <c r="EI19" s="3">
        <f t="shared" si="56"/>
        <v>3.7351921242561308</v>
      </c>
      <c r="EJ19" s="3">
        <f t="shared" si="56"/>
        <v>-4.462857366685256</v>
      </c>
      <c r="EK19" s="3">
        <f t="shared" si="56"/>
        <v>3.2200954534251989</v>
      </c>
      <c r="EL19" s="3">
        <f t="shared" si="57"/>
        <v>6.1497911520287127</v>
      </c>
      <c r="EM19" s="3">
        <f t="shared" si="12"/>
        <v>5.503281803119525</v>
      </c>
      <c r="EN19" s="3">
        <f t="shared" si="58"/>
        <v>0.66630719881566836</v>
      </c>
      <c r="EO19" s="3">
        <f t="shared" si="59"/>
        <v>0.99961601880605744</v>
      </c>
      <c r="EP19" s="3">
        <f t="shared" si="60"/>
        <v>1.5878391482563607</v>
      </c>
      <c r="EQ19" s="3">
        <f t="shared" si="61"/>
        <v>2.1122352113496943</v>
      </c>
      <c r="ER19" s="3">
        <f t="shared" si="128"/>
        <v>-71.836081383144048</v>
      </c>
      <c r="ES19" s="3">
        <f t="shared" si="62"/>
        <v>5.9017812618073151E-2</v>
      </c>
      <c r="ET19" s="3">
        <f t="shared" si="62"/>
        <v>-5.5382943010012777</v>
      </c>
      <c r="EU19" s="3">
        <f t="shared" si="62"/>
        <v>5.6031465015827564E-2</v>
      </c>
      <c r="EV19" s="3">
        <f t="shared" si="62"/>
        <v>-2.7775101452656514</v>
      </c>
      <c r="EW19" s="3">
        <f t="shared" si="63"/>
        <v>5.538608748296765</v>
      </c>
      <c r="EX19" s="3">
        <f t="shared" si="13"/>
        <v>2.7780752567425959</v>
      </c>
      <c r="EY19" s="3">
        <f t="shared" si="64"/>
        <v>2.7607857709052466</v>
      </c>
      <c r="EZ19" s="3">
        <f t="shared" si="65"/>
        <v>0.99995473631829446</v>
      </c>
      <c r="FA19" s="3">
        <f t="shared" si="66"/>
        <v>0.54514772807161171</v>
      </c>
      <c r="FB19" s="3">
        <f t="shared" si="67"/>
        <v>-4.462857366685256</v>
      </c>
      <c r="FC19" s="3">
        <f t="shared" si="67"/>
        <v>3.2200954534251989</v>
      </c>
      <c r="FD19" s="3">
        <f t="shared" si="67"/>
        <v>-2.295870343659125</v>
      </c>
      <c r="FE19" s="3">
        <f t="shared" si="67"/>
        <v>1.6336038547646912</v>
      </c>
      <c r="FF19" s="3">
        <f t="shared" si="68"/>
        <v>5.503281803119525</v>
      </c>
      <c r="FG19" s="3">
        <f t="shared" si="14"/>
        <v>2.8177441667396859</v>
      </c>
      <c r="FH19" s="3">
        <f t="shared" si="69"/>
        <v>2.6856634842407243</v>
      </c>
      <c r="FI19" s="3">
        <f t="shared" si="70"/>
        <v>0.99997820464508713</v>
      </c>
      <c r="FJ19" s="3">
        <f t="shared" si="71"/>
        <v>0.37828610711889904</v>
      </c>
      <c r="FK19" s="3">
        <f t="shared" si="72"/>
        <v>0.46171691759525535</v>
      </c>
      <c r="FL19" s="3">
        <f t="shared" si="129"/>
        <v>69.325380960629744</v>
      </c>
      <c r="FN19" s="14">
        <f t="shared" si="156"/>
        <v>1.2512512512512517E-2</v>
      </c>
      <c r="FO19" s="3">
        <f t="shared" si="73"/>
        <v>45.875829333181841</v>
      </c>
      <c r="FP19" s="3">
        <f t="shared" si="73"/>
        <v>-20.121832455704492</v>
      </c>
      <c r="FQ19" s="3">
        <f t="shared" si="74"/>
        <v>8.0219172589979379</v>
      </c>
      <c r="FR19" s="3">
        <f t="shared" si="75"/>
        <v>3.5321684122972208</v>
      </c>
      <c r="FS19" s="3">
        <f t="shared" si="130"/>
        <v>0.41336122427559019</v>
      </c>
      <c r="FT19" s="3">
        <f t="shared" si="130"/>
        <v>-4.5530673559515122E-2</v>
      </c>
      <c r="FU19" s="3">
        <f t="shared" si="131"/>
        <v>8.7651223723938543</v>
      </c>
      <c r="FV19" s="3">
        <f t="shared" si="76"/>
        <v>0.41586120757940132</v>
      </c>
      <c r="FW19" s="3">
        <f t="shared" si="77"/>
        <v>8.4077378457258032</v>
      </c>
      <c r="FX19" s="3">
        <f t="shared" si="78"/>
        <v>0.86558659940349092</v>
      </c>
      <c r="FY19" s="3">
        <f t="shared" si="132"/>
        <v>30.050245125660474</v>
      </c>
      <c r="FZ19" s="3">
        <f t="shared" si="79"/>
        <v>36.66219822611744</v>
      </c>
      <c r="GA19" s="3">
        <f t="shared" si="79"/>
        <v>-0.90511487663573809</v>
      </c>
      <c r="GB19" s="3">
        <f t="shared" si="80"/>
        <v>8.0219172589979379</v>
      </c>
      <c r="GC19" s="3">
        <f t="shared" si="80"/>
        <v>3.5321684122972208</v>
      </c>
      <c r="GD19" s="3">
        <f t="shared" si="133"/>
        <v>6.5856970546278149E-2</v>
      </c>
      <c r="GE19" s="3">
        <f t="shared" si="133"/>
        <v>0.15417675572163902</v>
      </c>
      <c r="GF19" s="3">
        <f t="shared" si="81"/>
        <v>8.7651223723938543</v>
      </c>
      <c r="GG19" s="3">
        <f t="shared" si="82"/>
        <v>0.16765325101048084</v>
      </c>
      <c r="GH19" s="3">
        <f t="shared" si="83"/>
        <v>8.6434786368320342</v>
      </c>
      <c r="GI19" s="3">
        <f t="shared" si="84"/>
        <v>0.73009630098456613</v>
      </c>
      <c r="GJ19" s="3">
        <f t="shared" si="134"/>
        <v>43.105532087797037</v>
      </c>
      <c r="GL19" s="3">
        <f>FR19</f>
        <v>3.5321684122972208</v>
      </c>
      <c r="GM19" s="3">
        <f>-FQ19</f>
        <v>-8.0219172589979379</v>
      </c>
      <c r="GN19" s="3">
        <f>FS19</f>
        <v>0.41336122427559019</v>
      </c>
      <c r="GO19" s="3">
        <f>FT19</f>
        <v>-4.5530673559515122E-2</v>
      </c>
      <c r="GP19" s="3">
        <f t="shared" si="85"/>
        <v>8.7651223723938543</v>
      </c>
      <c r="GQ19" s="3">
        <f t="shared" si="86"/>
        <v>0.41586120757940132</v>
      </c>
      <c r="GR19" s="3">
        <f t="shared" si="87"/>
        <v>8.5644440121012764</v>
      </c>
      <c r="GS19" s="3">
        <f t="shared" si="88"/>
        <v>0.50075926245363589</v>
      </c>
      <c r="GT19" s="3">
        <f t="shared" si="135"/>
        <v>-30.050245125661057</v>
      </c>
      <c r="GU19" s="3">
        <f t="shared" si="136"/>
        <v>-3.5321684122972208</v>
      </c>
      <c r="GV19" s="3">
        <f t="shared" si="89"/>
        <v>8.0219172589979379</v>
      </c>
      <c r="GW19" s="3">
        <f t="shared" si="137"/>
        <v>6.5856970546278149E-2</v>
      </c>
      <c r="GX19" s="3">
        <f t="shared" si="137"/>
        <v>0.15417675572163902</v>
      </c>
      <c r="GY19" s="3">
        <f t="shared" si="138"/>
        <v>8.7651223723938543</v>
      </c>
      <c r="GZ19" s="3">
        <f t="shared" si="90"/>
        <v>0.16765325101048084</v>
      </c>
      <c r="HA19" s="3">
        <f t="shared" si="91"/>
        <v>8.6514234252220312</v>
      </c>
      <c r="HB19" s="3">
        <f t="shared" si="92"/>
        <v>0.68334426996109032</v>
      </c>
      <c r="HC19" s="3">
        <f t="shared" si="139"/>
        <v>-43.105532087797137</v>
      </c>
      <c r="HE19" s="3">
        <f t="shared" si="140"/>
        <v>-30.050245125661057</v>
      </c>
      <c r="HF19" s="3">
        <f t="shared" si="141"/>
        <v>-43.105532087797137</v>
      </c>
      <c r="HG19" s="3">
        <f t="shared" si="142"/>
        <v>-36.577888606729097</v>
      </c>
      <c r="HH19" s="3">
        <f t="shared" si="143"/>
        <v>0.80304750848833961</v>
      </c>
      <c r="HJ19" s="3">
        <f t="shared" si="93"/>
        <v>-8.0219172589979379</v>
      </c>
      <c r="HK19" s="3">
        <f t="shared" si="94"/>
        <v>-3.5321684122972208</v>
      </c>
      <c r="HL19" s="3">
        <f t="shared" si="95"/>
        <v>0.11504927763390072</v>
      </c>
      <c r="HM19" s="3">
        <f t="shared" si="95"/>
        <v>-8.3158044462669292</v>
      </c>
      <c r="HN19" s="3">
        <f t="shared" si="96"/>
        <v>8.7651223723938543</v>
      </c>
      <c r="HO19" s="3">
        <f t="shared" si="15"/>
        <v>8.3166002624171433</v>
      </c>
      <c r="HP19" s="3">
        <f t="shared" si="97"/>
        <v>9.4389299247192096</v>
      </c>
      <c r="HQ19" s="3">
        <f t="shared" si="98"/>
        <v>0.39028065432939446</v>
      </c>
      <c r="HR19" s="3">
        <f t="shared" si="99"/>
        <v>67.028036342088257</v>
      </c>
      <c r="HS19" s="3">
        <f t="shared" si="100"/>
        <v>-8.0219172589979379</v>
      </c>
      <c r="HT19" s="3">
        <f t="shared" si="100"/>
        <v>-3.5321684122972208</v>
      </c>
      <c r="HU19" s="3">
        <f t="shared" si="101"/>
        <v>-6.758727710344381</v>
      </c>
      <c r="HV19" s="3">
        <f t="shared" si="101"/>
        <v>4.8536993081898903</v>
      </c>
      <c r="HW19" s="3">
        <f t="shared" si="102"/>
        <v>8.7651223723938543</v>
      </c>
      <c r="HX19" s="3">
        <f t="shared" si="16"/>
        <v>8.3209853525228628</v>
      </c>
      <c r="HY19" s="3">
        <f t="shared" si="103"/>
        <v>8.4804731743774333</v>
      </c>
      <c r="HZ19" s="3">
        <f t="shared" si="104"/>
        <v>0.50831765526282735</v>
      </c>
      <c r="IA19" s="3">
        <f t="shared" si="105"/>
        <v>59.448165558654942</v>
      </c>
      <c r="IB19" s="3">
        <f t="shared" si="106"/>
        <v>63.238100950371603</v>
      </c>
      <c r="IC19" s="3">
        <f t="shared" si="107"/>
        <v>0.89288544879348464</v>
      </c>
      <c r="ID19" s="3">
        <f t="shared" si="108"/>
        <v>0.11504927763390072</v>
      </c>
      <c r="IE19" s="3">
        <f t="shared" si="108"/>
        <v>-8.3158044462669292</v>
      </c>
      <c r="IF19" s="3">
        <f>FS19</f>
        <v>0.41336122427559019</v>
      </c>
      <c r="IG19" s="3">
        <f>FT19</f>
        <v>-4.5530673559515122E-2</v>
      </c>
      <c r="IH19" s="3">
        <f t="shared" si="144"/>
        <v>8.3166002624171433</v>
      </c>
      <c r="II19" s="3">
        <f t="shared" si="109"/>
        <v>0.41586120757940132</v>
      </c>
      <c r="IJ19" s="3">
        <f t="shared" si="145"/>
        <v>8.2756521370246876</v>
      </c>
      <c r="IK19" s="3">
        <f t="shared" si="146"/>
        <v>0.12322531462792687</v>
      </c>
      <c r="IL19" s="3">
        <f t="shared" si="147"/>
        <v>82.921718532250935</v>
      </c>
      <c r="IM19" s="3">
        <f t="shared" si="110"/>
        <v>-6.758727710344381</v>
      </c>
      <c r="IN19" s="3">
        <f t="shared" si="110"/>
        <v>4.8536993081898903</v>
      </c>
      <c r="IO19" s="3">
        <f>GD19</f>
        <v>6.5856970546278149E-2</v>
      </c>
      <c r="IP19" s="3">
        <f>GE19</f>
        <v>0.15417675572163902</v>
      </c>
      <c r="IQ19" s="3">
        <f t="shared" si="148"/>
        <v>8.3209853525228628</v>
      </c>
      <c r="IR19" s="3">
        <f t="shared" si="111"/>
        <v>0.16765325101048084</v>
      </c>
      <c r="IS19" s="3">
        <f t="shared" si="149"/>
        <v>8.2861612516173722</v>
      </c>
      <c r="IT19" s="3">
        <f t="shared" si="150"/>
        <v>0.21735450408151638</v>
      </c>
      <c r="IU19" s="3">
        <f t="shared" si="151"/>
        <v>77.446302353547964</v>
      </c>
      <c r="IV19" s="3">
        <f t="shared" si="152"/>
        <v>80.184010442899449</v>
      </c>
    </row>
    <row r="20" spans="1:256">
      <c r="A20" s="1" t="s">
        <v>91</v>
      </c>
      <c r="B20" s="1">
        <v>2.423906521717023</v>
      </c>
      <c r="C20" s="2">
        <v>14</v>
      </c>
      <c r="D20" s="3">
        <v>482.8224917</v>
      </c>
      <c r="E20" s="3">
        <v>-123.969129</v>
      </c>
      <c r="F20" s="3">
        <v>592.04025079999997</v>
      </c>
      <c r="G20" s="3">
        <v>-77.369111860000004</v>
      </c>
      <c r="H20" s="3">
        <v>546.03699459999996</v>
      </c>
      <c r="I20" s="3">
        <v>-114.9909969</v>
      </c>
      <c r="J20" s="3">
        <v>547.62425240000005</v>
      </c>
      <c r="K20" s="3">
        <v>-190.0845535</v>
      </c>
      <c r="L20" s="3">
        <v>550.63349159999996</v>
      </c>
      <c r="M20" s="3">
        <v>-252.17875269999999</v>
      </c>
      <c r="N20" s="3">
        <v>552.40882958552299</v>
      </c>
      <c r="O20" s="3">
        <v>-288.81199558757601</v>
      </c>
      <c r="P20" s="3">
        <v>533.03197350000005</v>
      </c>
      <c r="Q20" s="3">
        <v>-84.079382580000001</v>
      </c>
      <c r="R20" s="3">
        <v>477.08954</v>
      </c>
      <c r="S20" s="3">
        <v>-37.734490100000002</v>
      </c>
      <c r="T20" s="3">
        <v>426.5</v>
      </c>
      <c r="U20" s="3">
        <v>-2.5</v>
      </c>
      <c r="V20" s="3">
        <v>395.979956921564</v>
      </c>
      <c r="W20" s="3">
        <v>18.756531601171599</v>
      </c>
      <c r="X20" s="3">
        <v>483.05255549872101</v>
      </c>
      <c r="Y20" s="3">
        <v>-123.823017608215</v>
      </c>
      <c r="Z20" s="3">
        <v>592.114604567279</v>
      </c>
      <c r="AA20" s="3">
        <v>-77.395264271820096</v>
      </c>
      <c r="AB20" s="3">
        <v>546.05958255047699</v>
      </c>
      <c r="AC20" s="3">
        <v>-115.32100695827</v>
      </c>
      <c r="AD20" s="3">
        <v>547.46897409507801</v>
      </c>
      <c r="AE20" s="3">
        <v>-190.13260363673299</v>
      </c>
      <c r="AF20" s="3">
        <v>550.97098062941302</v>
      </c>
      <c r="AG20" s="3">
        <v>-252.19020015214301</v>
      </c>
      <c r="AH20" s="3">
        <v>553.49686123611195</v>
      </c>
      <c r="AI20" s="3">
        <v>-288.74992236510701</v>
      </c>
      <c r="AJ20" s="3">
        <v>532.50831909811598</v>
      </c>
      <c r="AK20" s="3">
        <v>-84.223589832882396</v>
      </c>
      <c r="AL20" s="3">
        <v>477.129104428456</v>
      </c>
      <c r="AM20" s="3">
        <v>-37.607191134038203</v>
      </c>
      <c r="AN20" s="3">
        <v>427.44845338360301</v>
      </c>
      <c r="AO20" s="3">
        <v>-1.472515799026</v>
      </c>
      <c r="AP20" s="3">
        <v>397.13049538338902</v>
      </c>
      <c r="AQ20" s="3">
        <v>20.555447467818201</v>
      </c>
      <c r="AR20" s="3">
        <f t="shared" si="17"/>
        <v>40.640863463298992</v>
      </c>
      <c r="AS20" s="3">
        <f t="shared" si="9"/>
        <v>-10.41765392801541</v>
      </c>
      <c r="AT20" s="3">
        <f t="shared" si="9"/>
        <v>49.816626627716445</v>
      </c>
      <c r="AU20" s="3">
        <f t="shared" si="9"/>
        <v>-6.5115282636887146</v>
      </c>
      <c r="AV20" s="3">
        <f t="shared" si="9"/>
        <v>45.94186012399377</v>
      </c>
      <c r="AW20" s="3">
        <f t="shared" si="9"/>
        <v>-9.7023506964008046</v>
      </c>
      <c r="AX20" s="3">
        <f t="shared" si="9"/>
        <v>46.060437054554306</v>
      </c>
      <c r="AY20" s="3">
        <f t="shared" si="9"/>
        <v>-15.996506169694552</v>
      </c>
      <c r="AZ20" s="3">
        <f t="shared" si="9"/>
        <v>46.355072840638798</v>
      </c>
      <c r="BA20" s="3">
        <f t="shared" si="9"/>
        <v>-21.217623992452776</v>
      </c>
      <c r="BB20" s="3">
        <f t="shared" si="9"/>
        <v>46.567583814223156</v>
      </c>
      <c r="BC20" s="3">
        <f t="shared" si="9"/>
        <v>-24.293518451139981</v>
      </c>
      <c r="BD20" s="3">
        <f t="shared" si="9"/>
        <v>44.801745986404754</v>
      </c>
      <c r="BE20" s="3">
        <f t="shared" si="9"/>
        <v>-7.0860186450170506</v>
      </c>
      <c r="BF20" s="3">
        <f t="shared" si="9"/>
        <v>40.142503267420039</v>
      </c>
      <c r="BG20" s="3">
        <f t="shared" si="9"/>
        <v>-3.1640216012079079</v>
      </c>
      <c r="BH20" s="3">
        <f t="shared" si="9"/>
        <v>35.962700194445674</v>
      </c>
      <c r="BI20" s="3">
        <f t="shared" si="10"/>
        <v>-0.12388778996103404</v>
      </c>
      <c r="BJ20" s="3">
        <f t="shared" si="10"/>
        <v>33.411946704899144</v>
      </c>
      <c r="BK20" s="3">
        <f t="shared" si="10"/>
        <v>1.7294000920958308</v>
      </c>
      <c r="BM20" s="14">
        <f t="shared" si="153"/>
        <v>1.3555221888555227E-2</v>
      </c>
      <c r="BN20" s="3">
        <f t="shared" si="18"/>
        <v>45.228745045507722</v>
      </c>
      <c r="BO20" s="3">
        <f t="shared" si="18"/>
        <v>-8.4645910958520627</v>
      </c>
      <c r="BP20" s="3">
        <f t="shared" si="19"/>
        <v>0.13880963757320133</v>
      </c>
      <c r="BQ20" s="3">
        <f t="shared" si="20"/>
        <v>133.12399481820299</v>
      </c>
      <c r="BR20" s="3">
        <f t="shared" si="21"/>
        <v>2542.6683010276774</v>
      </c>
      <c r="BS20" s="3">
        <f t="shared" si="112"/>
        <v>19679.540247773199</v>
      </c>
      <c r="BT20" s="3">
        <f t="shared" si="113"/>
        <v>375879.21873246814</v>
      </c>
      <c r="BU20" s="3">
        <f t="shared" si="114"/>
        <v>375.87921873246813</v>
      </c>
      <c r="BW20" s="14">
        <f t="shared" si="154"/>
        <v>1.3555221888555227E-2</v>
      </c>
      <c r="BX20" s="3">
        <f t="shared" si="7"/>
        <v>46.314010434388734</v>
      </c>
      <c r="BY20" s="3">
        <f t="shared" si="7"/>
        <v>-20.145012310417265</v>
      </c>
      <c r="BZ20" s="3">
        <f t="shared" si="22"/>
        <v>0.43879378199718289</v>
      </c>
      <c r="CA20" s="3">
        <f t="shared" si="23"/>
        <v>420.82078868657823</v>
      </c>
      <c r="CB20" s="3">
        <f t="shared" si="8"/>
        <v>36.777224986159595</v>
      </c>
      <c r="CC20" s="3">
        <f t="shared" si="8"/>
        <v>-0.71731075455603854</v>
      </c>
      <c r="CD20" s="3">
        <f t="shared" si="24"/>
        <v>0.22023066043564951</v>
      </c>
      <c r="CE20" s="3">
        <f t="shared" si="25"/>
        <v>211.21001258420529</v>
      </c>
      <c r="CF20" s="3">
        <f t="shared" si="26"/>
        <v>316.01540063539176</v>
      </c>
      <c r="CH20" s="3">
        <f t="shared" si="115"/>
        <v>8.3166002624171433</v>
      </c>
      <c r="CI20" s="3">
        <f t="shared" si="116"/>
        <v>1.3112024632020913</v>
      </c>
      <c r="CJ20" s="3">
        <f t="shared" si="117"/>
        <v>8.4218270347917699</v>
      </c>
      <c r="CK20" s="3">
        <f t="shared" si="118"/>
        <v>8.3088088469533989</v>
      </c>
      <c r="CL20" s="3">
        <f t="shared" si="119"/>
        <v>0.47210381180367644</v>
      </c>
      <c r="CM20" s="7">
        <f t="shared" si="27"/>
        <v>9.0248148802055024</v>
      </c>
      <c r="CN20" s="7">
        <f t="shared" si="28"/>
        <v>5.4523632265253958</v>
      </c>
      <c r="CO20" s="7">
        <f t="shared" si="29"/>
        <v>8.6013698467744231</v>
      </c>
      <c r="CP20" s="7">
        <f t="shared" si="30"/>
        <v>1.9164685926634804</v>
      </c>
      <c r="CQ20" s="7">
        <f t="shared" si="120"/>
        <v>7.368831819188876</v>
      </c>
      <c r="CR20" s="3">
        <f t="shared" si="121"/>
        <v>8.3209853525228628</v>
      </c>
      <c r="CS20" s="3">
        <f t="shared" si="122"/>
        <v>0.62310926673200517</v>
      </c>
      <c r="CT20" s="3">
        <f t="shared" si="123"/>
        <v>8.3606371891590729</v>
      </c>
      <c r="CU20" s="3">
        <f t="shared" si="124"/>
        <v>8.3186639712058277</v>
      </c>
      <c r="CV20" s="3">
        <f t="shared" si="125"/>
        <v>0.39354763086012451</v>
      </c>
      <c r="CW20" s="7">
        <f t="shared" si="31"/>
        <v>8.6523659042069703</v>
      </c>
      <c r="CX20" s="7">
        <f t="shared" si="32"/>
        <v>2.5915417287329978</v>
      </c>
      <c r="CY20" s="7">
        <f t="shared" si="33"/>
        <v>8.5364243956125119</v>
      </c>
      <c r="CZ20" s="7">
        <f t="shared" si="34"/>
        <v>1.631210617692189</v>
      </c>
      <c r="DA20" s="7">
        <f t="shared" si="126"/>
        <v>4.222752346425187</v>
      </c>
      <c r="DB20" s="3">
        <f t="shared" si="35"/>
        <v>5.7957920828070311</v>
      </c>
      <c r="DD20" s="14">
        <f t="shared" si="155"/>
        <v>1.3555221888555227E-2</v>
      </c>
      <c r="DE20" s="3">
        <f t="shared" si="36"/>
        <v>-9.1757631644174538</v>
      </c>
      <c r="DF20" s="3">
        <f t="shared" si="36"/>
        <v>-3.9061256643266953</v>
      </c>
      <c r="DG20" s="3">
        <f t="shared" si="37"/>
        <v>0.1185769305605362</v>
      </c>
      <c r="DH20" s="3">
        <f t="shared" si="37"/>
        <v>-6.2941554732937472</v>
      </c>
      <c r="DI20" s="3">
        <f t="shared" si="38"/>
        <v>9.9725847880573006</v>
      </c>
      <c r="DJ20" s="3">
        <f t="shared" si="39"/>
        <v>6.2952723221839095</v>
      </c>
      <c r="DK20" s="3">
        <f t="shared" si="40"/>
        <v>9.596220306434752</v>
      </c>
      <c r="DL20" s="3">
        <f t="shared" si="41"/>
        <v>0.37428603252446296</v>
      </c>
      <c r="DM20" s="3">
        <f t="shared" si="42"/>
        <v>68.019807834029933</v>
      </c>
      <c r="DN20" s="3">
        <f t="shared" si="43"/>
        <v>-9.1757631644174538</v>
      </c>
      <c r="DO20" s="3">
        <f t="shared" si="43"/>
        <v>-3.9061256643266953</v>
      </c>
      <c r="DP20" s="3">
        <f t="shared" si="44"/>
        <v>-4.6592427189847143</v>
      </c>
      <c r="DQ20" s="3">
        <f t="shared" si="44"/>
        <v>3.9219970438091427</v>
      </c>
      <c r="DR20" s="3">
        <f t="shared" si="45"/>
        <v>9.9725847880573006</v>
      </c>
      <c r="DS20" s="3">
        <f t="shared" si="46"/>
        <v>6.0902055405429234</v>
      </c>
      <c r="DT20" s="3">
        <f t="shared" si="47"/>
        <v>9.0376137374665397</v>
      </c>
      <c r="DU20" s="3">
        <f t="shared" si="48"/>
        <v>0.45167124797910801</v>
      </c>
      <c r="DV20" s="3">
        <f t="shared" si="49"/>
        <v>63.149039855938021</v>
      </c>
      <c r="DW20" s="3">
        <f t="shared" si="50"/>
        <v>65.584423844983974</v>
      </c>
      <c r="DX20" s="3">
        <f t="shared" si="127"/>
        <v>2779.0283781372909</v>
      </c>
      <c r="DY20" s="3">
        <f t="shared" si="51"/>
        <v>0.1185769305605362</v>
      </c>
      <c r="DZ20" s="3">
        <f t="shared" si="51"/>
        <v>-6.2941554732937472</v>
      </c>
      <c r="EA20" s="3">
        <f t="shared" si="51"/>
        <v>0.29463578608449126</v>
      </c>
      <c r="EB20" s="3">
        <f t="shared" si="51"/>
        <v>-5.2211178227582238</v>
      </c>
      <c r="EC20" s="3">
        <f t="shared" si="52"/>
        <v>6.2952723221839095</v>
      </c>
      <c r="ED20" s="3">
        <f t="shared" si="11"/>
        <v>5.229424592205647</v>
      </c>
      <c r="EE20" s="3">
        <f t="shared" si="53"/>
        <v>1.087385175581864</v>
      </c>
      <c r="EF20" s="3">
        <f t="shared" si="54"/>
        <v>0.99929565282119059</v>
      </c>
      <c r="EG20" s="3">
        <f t="shared" si="55"/>
        <v>2.1505845150943164</v>
      </c>
      <c r="EH20" s="3">
        <f t="shared" si="56"/>
        <v>-4.6592427189847143</v>
      </c>
      <c r="EI20" s="3">
        <f t="shared" si="56"/>
        <v>3.9219970438091427</v>
      </c>
      <c r="EJ20" s="3">
        <f t="shared" si="56"/>
        <v>-4.1798030729743658</v>
      </c>
      <c r="EK20" s="3">
        <f t="shared" si="56"/>
        <v>3.0401338112468737</v>
      </c>
      <c r="EL20" s="3">
        <f t="shared" si="57"/>
        <v>6.0902055405429234</v>
      </c>
      <c r="EM20" s="3">
        <f t="shared" si="12"/>
        <v>5.1684782401720915</v>
      </c>
      <c r="EN20" s="3">
        <f t="shared" si="58"/>
        <v>1.0037654781430285</v>
      </c>
      <c r="EO20" s="3">
        <f t="shared" si="59"/>
        <v>0.99749081165536624</v>
      </c>
      <c r="EP20" s="3">
        <f t="shared" si="60"/>
        <v>4.0597109528615754</v>
      </c>
      <c r="EQ20" s="3">
        <f t="shared" si="61"/>
        <v>3.1051477339779456</v>
      </c>
      <c r="ER20" s="3">
        <f t="shared" si="128"/>
        <v>952.24282570139803</v>
      </c>
      <c r="ES20" s="3">
        <f t="shared" si="62"/>
        <v>0.29463578608449126</v>
      </c>
      <c r="ET20" s="3">
        <f t="shared" si="62"/>
        <v>-5.2211178227582238</v>
      </c>
      <c r="EU20" s="3">
        <f t="shared" si="62"/>
        <v>0.212510973584358</v>
      </c>
      <c r="EV20" s="3">
        <f t="shared" si="62"/>
        <v>-3.0758944586872055</v>
      </c>
      <c r="EW20" s="3">
        <f t="shared" si="63"/>
        <v>5.229424592205647</v>
      </c>
      <c r="EX20" s="3">
        <f t="shared" si="13"/>
        <v>3.083226821833974</v>
      </c>
      <c r="EY20" s="3">
        <f t="shared" si="64"/>
        <v>2.1467947658275022</v>
      </c>
      <c r="EZ20" s="3">
        <f t="shared" si="65"/>
        <v>0.99992052294192302</v>
      </c>
      <c r="FA20" s="3">
        <f t="shared" si="66"/>
        <v>0.72237282207904596</v>
      </c>
      <c r="FB20" s="3">
        <f t="shared" si="67"/>
        <v>-4.1798030729743658</v>
      </c>
      <c r="FC20" s="3">
        <f t="shared" si="67"/>
        <v>3.0401338112468737</v>
      </c>
      <c r="FD20" s="3">
        <f t="shared" si="67"/>
        <v>-2.5507534895465298</v>
      </c>
      <c r="FE20" s="3">
        <f t="shared" si="67"/>
        <v>1.8532878820568648</v>
      </c>
      <c r="FF20" s="3">
        <f t="shared" si="68"/>
        <v>5.1684782401720915</v>
      </c>
      <c r="FG20" s="3">
        <f t="shared" si="14"/>
        <v>3.1529382071668675</v>
      </c>
      <c r="FH20" s="3">
        <f t="shared" si="69"/>
        <v>2.0155410700110532</v>
      </c>
      <c r="FI20" s="3">
        <f t="shared" si="70"/>
        <v>0.9999998717390105</v>
      </c>
      <c r="FJ20" s="3">
        <f t="shared" si="71"/>
        <v>2.9019166072674948E-2</v>
      </c>
      <c r="FK20" s="3">
        <f t="shared" si="72"/>
        <v>0.37569599407586046</v>
      </c>
      <c r="FL20" s="3">
        <f t="shared" si="129"/>
        <v>-82.497506492040458</v>
      </c>
      <c r="FN20" s="14">
        <f t="shared" si="156"/>
        <v>1.3555221888555227E-2</v>
      </c>
      <c r="FO20" s="3">
        <f t="shared" si="73"/>
        <v>46.314010434388734</v>
      </c>
      <c r="FP20" s="3">
        <f t="shared" si="73"/>
        <v>-20.145012310417265</v>
      </c>
      <c r="FQ20" s="3">
        <f t="shared" si="74"/>
        <v>8.0219172589979379</v>
      </c>
      <c r="FR20" s="3">
        <f t="shared" si="75"/>
        <v>3.5321684122972208</v>
      </c>
      <c r="FS20" s="3">
        <f t="shared" si="130"/>
        <v>0.43818110120689369</v>
      </c>
      <c r="FT20" s="3">
        <f t="shared" si="130"/>
        <v>-2.3179854712772396E-2</v>
      </c>
      <c r="FU20" s="3">
        <f t="shared" si="131"/>
        <v>8.7651223723938543</v>
      </c>
      <c r="FV20" s="3">
        <f t="shared" si="76"/>
        <v>0.43879378199718289</v>
      </c>
      <c r="FW20" s="3">
        <f t="shared" si="77"/>
        <v>8.3757719292443866</v>
      </c>
      <c r="FX20" s="3">
        <f t="shared" si="78"/>
        <v>0.89264298210370618</v>
      </c>
      <c r="FY20" s="3">
        <f t="shared" si="132"/>
        <v>26.792734951698073</v>
      </c>
      <c r="FZ20" s="3">
        <f t="shared" si="79"/>
        <v>36.777224986159595</v>
      </c>
      <c r="GA20" s="3">
        <f t="shared" si="79"/>
        <v>-0.71731075455603854</v>
      </c>
      <c r="GB20" s="3">
        <f t="shared" si="80"/>
        <v>8.0219172589979379</v>
      </c>
      <c r="GC20" s="3">
        <f t="shared" si="80"/>
        <v>3.5321684122972208</v>
      </c>
      <c r="GD20" s="3">
        <f t="shared" si="133"/>
        <v>0.11502676004215573</v>
      </c>
      <c r="GE20" s="3">
        <f t="shared" si="133"/>
        <v>0.18780412207969954</v>
      </c>
      <c r="GF20" s="3">
        <f t="shared" si="81"/>
        <v>8.7651223723938543</v>
      </c>
      <c r="GG20" s="3">
        <f t="shared" si="82"/>
        <v>0.22023066043564951</v>
      </c>
      <c r="GH20" s="3">
        <f t="shared" si="83"/>
        <v>8.5850853151357409</v>
      </c>
      <c r="GI20" s="3">
        <f t="shared" si="84"/>
        <v>0.82166032928750043</v>
      </c>
      <c r="GJ20" s="3">
        <f t="shared" si="134"/>
        <v>34.748653886104577</v>
      </c>
      <c r="GL20" s="3">
        <f>FR20</f>
        <v>3.5321684122972208</v>
      </c>
      <c r="GM20" s="3">
        <f>-FQ20</f>
        <v>-8.0219172589979379</v>
      </c>
      <c r="GN20" s="3">
        <f>FS20</f>
        <v>0.43818110120689369</v>
      </c>
      <c r="GO20" s="3">
        <f>FT20</f>
        <v>-2.3179854712772396E-2</v>
      </c>
      <c r="GP20" s="3">
        <f t="shared" si="85"/>
        <v>8.7651223723938543</v>
      </c>
      <c r="GQ20" s="3">
        <f t="shared" si="86"/>
        <v>0.43879378199718289</v>
      </c>
      <c r="GR20" s="3">
        <f t="shared" si="87"/>
        <v>8.5762787701834036</v>
      </c>
      <c r="GS20" s="3">
        <f t="shared" si="88"/>
        <v>0.45076435806416576</v>
      </c>
      <c r="GT20" s="3">
        <f t="shared" si="135"/>
        <v>-26.792734951697859</v>
      </c>
      <c r="GU20" s="3">
        <f t="shared" si="136"/>
        <v>-3.5321684122972208</v>
      </c>
      <c r="GV20" s="3">
        <f t="shared" si="89"/>
        <v>8.0219172589979379</v>
      </c>
      <c r="GW20" s="3">
        <f t="shared" si="137"/>
        <v>0.11502676004215573</v>
      </c>
      <c r="GX20" s="3">
        <f t="shared" si="137"/>
        <v>0.18780412207969954</v>
      </c>
      <c r="GY20" s="3">
        <f t="shared" si="138"/>
        <v>8.7651223723938543</v>
      </c>
      <c r="GZ20" s="3">
        <f t="shared" si="90"/>
        <v>0.22023066043564951</v>
      </c>
      <c r="HA20" s="3">
        <f t="shared" si="91"/>
        <v>8.6414906854761231</v>
      </c>
      <c r="HB20" s="3">
        <f t="shared" si="92"/>
        <v>0.56997745856758353</v>
      </c>
      <c r="HC20" s="3">
        <f t="shared" si="139"/>
        <v>-34.74865388610489</v>
      </c>
      <c r="HE20" s="3">
        <f t="shared" si="140"/>
        <v>-26.792734951697859</v>
      </c>
      <c r="HF20" s="3">
        <f t="shared" si="141"/>
        <v>-34.74865388610489</v>
      </c>
      <c r="HG20" s="3">
        <f t="shared" si="142"/>
        <v>-30.770694418901375</v>
      </c>
      <c r="HH20" s="3">
        <f t="shared" si="143"/>
        <v>0.85922168367344076</v>
      </c>
      <c r="HJ20" s="3">
        <f t="shared" si="93"/>
        <v>-8.0219172589979379</v>
      </c>
      <c r="HK20" s="3">
        <f t="shared" si="94"/>
        <v>-3.5321684122972208</v>
      </c>
      <c r="HL20" s="3">
        <f t="shared" si="95"/>
        <v>0.50714675966884926</v>
      </c>
      <c r="HM20" s="3">
        <f t="shared" si="95"/>
        <v>-8.2970122814454292</v>
      </c>
      <c r="HN20" s="3">
        <f t="shared" si="96"/>
        <v>8.7651223723938543</v>
      </c>
      <c r="HO20" s="3">
        <f t="shared" si="15"/>
        <v>8.3124972561979771</v>
      </c>
      <c r="HP20" s="3">
        <f t="shared" si="97"/>
        <v>9.7697835253333896</v>
      </c>
      <c r="HQ20" s="3">
        <f t="shared" si="98"/>
        <v>0.34639220517173663</v>
      </c>
      <c r="HR20" s="3">
        <f t="shared" si="99"/>
        <v>69.733195669057594</v>
      </c>
      <c r="HS20" s="3">
        <f t="shared" si="100"/>
        <v>-8.0219172589979379</v>
      </c>
      <c r="HT20" s="3">
        <f t="shared" si="100"/>
        <v>-3.5321684122972208</v>
      </c>
      <c r="HU20" s="3">
        <f t="shared" si="101"/>
        <v>-6.7305565625208956</v>
      </c>
      <c r="HV20" s="3">
        <f t="shared" si="101"/>
        <v>4.8934216933037389</v>
      </c>
      <c r="HW20" s="3">
        <f t="shared" si="102"/>
        <v>8.7651223723938543</v>
      </c>
      <c r="HX20" s="3">
        <f t="shared" si="16"/>
        <v>8.3214161961644919</v>
      </c>
      <c r="HY20" s="3">
        <f t="shared" si="103"/>
        <v>8.5239768345536042</v>
      </c>
      <c r="HZ20" s="3">
        <f t="shared" si="104"/>
        <v>0.50326937846934849</v>
      </c>
      <c r="IA20" s="3">
        <f t="shared" si="105"/>
        <v>59.783462907523919</v>
      </c>
      <c r="IB20" s="3">
        <f t="shared" si="106"/>
        <v>64.758329288290753</v>
      </c>
      <c r="IC20" s="3">
        <f t="shared" si="107"/>
        <v>0.90451714768987013</v>
      </c>
      <c r="ID20" s="3">
        <f t="shared" si="108"/>
        <v>0.50714675966884926</v>
      </c>
      <c r="IE20" s="3">
        <f t="shared" si="108"/>
        <v>-8.2970122814454292</v>
      </c>
      <c r="IF20" s="3">
        <f>FS20</f>
        <v>0.43818110120689369</v>
      </c>
      <c r="IG20" s="3">
        <f>FT20</f>
        <v>-2.3179854712772396E-2</v>
      </c>
      <c r="IH20" s="3">
        <f t="shared" si="144"/>
        <v>8.3124972561979771</v>
      </c>
      <c r="II20" s="3">
        <f t="shared" si="109"/>
        <v>0.43879378199718289</v>
      </c>
      <c r="IJ20" s="3">
        <f t="shared" si="145"/>
        <v>8.2741198497302353</v>
      </c>
      <c r="IK20" s="3">
        <f t="shared" si="146"/>
        <v>0.11365286765291907</v>
      </c>
      <c r="IL20" s="3">
        <f t="shared" si="147"/>
        <v>83.474069379244426</v>
      </c>
      <c r="IM20" s="3">
        <f t="shared" si="110"/>
        <v>-6.7305565625208956</v>
      </c>
      <c r="IN20" s="3">
        <f t="shared" si="110"/>
        <v>4.8934216933037389</v>
      </c>
      <c r="IO20" s="3">
        <f>GD20</f>
        <v>0.11502676004215573</v>
      </c>
      <c r="IP20" s="3">
        <f>GE20</f>
        <v>0.18780412207969954</v>
      </c>
      <c r="IQ20" s="3">
        <f t="shared" si="148"/>
        <v>8.3214161961644919</v>
      </c>
      <c r="IR20" s="3">
        <f t="shared" si="111"/>
        <v>0.22023066043564951</v>
      </c>
      <c r="IS20" s="3">
        <f t="shared" si="149"/>
        <v>8.3069156582191095</v>
      </c>
      <c r="IT20" s="3">
        <f t="shared" si="150"/>
        <v>7.9017899196854216E-2</v>
      </c>
      <c r="IU20" s="3">
        <f t="shared" si="151"/>
        <v>85.467883206371056</v>
      </c>
      <c r="IV20" s="3">
        <f t="shared" si="152"/>
        <v>84.470976292807734</v>
      </c>
    </row>
    <row r="21" spans="1:256">
      <c r="C21" s="2">
        <v>15</v>
      </c>
      <c r="D21" s="3">
        <v>481.631753</v>
      </c>
      <c r="E21" s="3">
        <v>-124.3660419</v>
      </c>
      <c r="F21" s="3">
        <v>589.52019829999995</v>
      </c>
      <c r="G21" s="3">
        <v>-77.526615140000004</v>
      </c>
      <c r="H21" s="3">
        <v>544.79947619999996</v>
      </c>
      <c r="I21" s="3">
        <v>-115.69815029999999</v>
      </c>
      <c r="J21" s="3">
        <v>550.4083316</v>
      </c>
      <c r="K21" s="3">
        <v>-190.3072799</v>
      </c>
      <c r="L21" s="3">
        <v>556.99787200000003</v>
      </c>
      <c r="M21" s="3">
        <v>-247.58225569999999</v>
      </c>
      <c r="N21" s="3">
        <v>561.70582332810295</v>
      </c>
      <c r="O21" s="3">
        <v>-288.50283316313602</v>
      </c>
      <c r="P21" s="3">
        <v>530.4520397</v>
      </c>
      <c r="Q21" s="3">
        <v>-84.674751929999999</v>
      </c>
      <c r="R21" s="3">
        <v>478.79539160000002</v>
      </c>
      <c r="S21" s="3">
        <v>-35.630742310000002</v>
      </c>
      <c r="T21" s="3">
        <v>432.5</v>
      </c>
      <c r="U21" s="3">
        <v>-1.5</v>
      </c>
      <c r="V21" s="3">
        <v>399.23606869892302</v>
      </c>
      <c r="W21" s="3">
        <v>23.0234488405235</v>
      </c>
      <c r="X21" s="3">
        <v>481.35187207141001</v>
      </c>
      <c r="Y21" s="3">
        <v>-124.63977880723</v>
      </c>
      <c r="Z21" s="3">
        <v>590.11737282729302</v>
      </c>
      <c r="AA21" s="3">
        <v>-77.585343940334596</v>
      </c>
      <c r="AB21" s="3">
        <v>544.53532565698902</v>
      </c>
      <c r="AC21" s="3">
        <v>-115.89168690413</v>
      </c>
      <c r="AD21" s="3">
        <v>550.17497367220301</v>
      </c>
      <c r="AE21" s="3">
        <v>-190.299405608321</v>
      </c>
      <c r="AF21" s="3">
        <v>556.67710583369296</v>
      </c>
      <c r="AG21" s="3">
        <v>-248.719888904035</v>
      </c>
      <c r="AH21" s="3">
        <v>561.54217437562897</v>
      </c>
      <c r="AI21" s="3">
        <v>-288.400561269999</v>
      </c>
      <c r="AJ21" s="3">
        <v>530.727942817805</v>
      </c>
      <c r="AK21" s="3">
        <v>-84.602081820007101</v>
      </c>
      <c r="AL21" s="3">
        <v>478.44202735557002</v>
      </c>
      <c r="AM21" s="3">
        <v>-35.6578548454494</v>
      </c>
      <c r="AN21" s="3">
        <v>432.41782286762498</v>
      </c>
      <c r="AO21" s="3">
        <v>-0.81029995083955497</v>
      </c>
      <c r="AP21" s="3">
        <v>399.75599788912302</v>
      </c>
      <c r="AQ21" s="3">
        <v>24.214582679758699</v>
      </c>
      <c r="AR21" s="3">
        <f t="shared" si="17"/>
        <v>40.497779150470379</v>
      </c>
      <c r="AS21" s="3">
        <f t="shared" si="17"/>
        <v>-10.486370840892556</v>
      </c>
      <c r="AT21" s="3">
        <f t="shared" si="17"/>
        <v>49.648592691190558</v>
      </c>
      <c r="AU21" s="3">
        <f t="shared" si="17"/>
        <v>-6.5275203162455453</v>
      </c>
      <c r="AV21" s="3">
        <f t="shared" si="17"/>
        <v>45.813619178808665</v>
      </c>
      <c r="AW21" s="3">
        <f t="shared" si="17"/>
        <v>-9.7503639518880743</v>
      </c>
      <c r="AX21" s="3">
        <f t="shared" si="17"/>
        <v>46.288102053101177</v>
      </c>
      <c r="AY21" s="3">
        <f t="shared" si="17"/>
        <v>-16.010539790002632</v>
      </c>
      <c r="AZ21" s="3">
        <f t="shared" si="17"/>
        <v>46.83514866818971</v>
      </c>
      <c r="BA21" s="3">
        <f t="shared" si="10"/>
        <v>-20.925654839191807</v>
      </c>
      <c r="BB21" s="3">
        <f t="shared" si="10"/>
        <v>47.244463522446672</v>
      </c>
      <c r="BC21" s="3">
        <f t="shared" si="10"/>
        <v>-24.264125507444621</v>
      </c>
      <c r="BD21" s="3">
        <f t="shared" si="10"/>
        <v>44.651956841315325</v>
      </c>
      <c r="BE21" s="3">
        <f t="shared" si="10"/>
        <v>-7.1178624702811701</v>
      </c>
      <c r="BF21" s="3">
        <f t="shared" si="10"/>
        <v>40.252963963282802</v>
      </c>
      <c r="BG21" s="3">
        <f t="shared" si="10"/>
        <v>-3.000017272803519</v>
      </c>
      <c r="BH21" s="3">
        <f t="shared" si="10"/>
        <v>36.380790243654317</v>
      </c>
      <c r="BI21" s="3">
        <f t="shared" si="10"/>
        <v>-6.8173305971622022E-2</v>
      </c>
      <c r="BJ21" s="3">
        <f t="shared" si="10"/>
        <v>33.632839209541672</v>
      </c>
      <c r="BK21" s="3">
        <f t="shared" si="10"/>
        <v>2.0372556511844051</v>
      </c>
      <c r="BM21" s="14">
        <f t="shared" si="153"/>
        <v>1.4597931264597937E-2</v>
      </c>
      <c r="BN21" s="3">
        <f t="shared" si="18"/>
        <v>45.073185920830468</v>
      </c>
      <c r="BO21" s="3">
        <f t="shared" si="18"/>
        <v>-8.5069455785690504</v>
      </c>
      <c r="BP21" s="3">
        <f t="shared" si="19"/>
        <v>0.1612220316103756</v>
      </c>
      <c r="BQ21" s="3">
        <f t="shared" si="20"/>
        <v>154.61837719561458</v>
      </c>
      <c r="BR21" s="3">
        <f t="shared" si="21"/>
        <v>2953.2110044362389</v>
      </c>
      <c r="BS21" s="3">
        <f t="shared" si="112"/>
        <v>20613.972475232815</v>
      </c>
      <c r="BT21" s="3">
        <f t="shared" si="113"/>
        <v>393726.87427694676</v>
      </c>
      <c r="BU21" s="3">
        <f t="shared" si="114"/>
        <v>393.72687427694677</v>
      </c>
      <c r="BW21" s="14">
        <f t="shared" si="154"/>
        <v>1.4597931264597937E-2</v>
      </c>
      <c r="BX21" s="3">
        <f t="shared" ref="BX21:BY43" si="157">AVERAGE(AX21,BB21)</f>
        <v>46.766282787773925</v>
      </c>
      <c r="BY21" s="3">
        <f t="shared" si="157"/>
        <v>-20.137332648723628</v>
      </c>
      <c r="BZ21" s="3">
        <f t="shared" si="22"/>
        <v>0.45233754966872597</v>
      </c>
      <c r="CA21" s="3">
        <f t="shared" si="23"/>
        <v>433.80980363429489</v>
      </c>
      <c r="CB21" s="3">
        <f t="shared" ref="CB21:CC43" si="158">AVERAGE(BF21,BJ21)</f>
        <v>36.942901586412233</v>
      </c>
      <c r="CC21" s="3">
        <f t="shared" si="158"/>
        <v>-0.48138081080955697</v>
      </c>
      <c r="CD21" s="3">
        <f t="shared" si="24"/>
        <v>0.28829095412012229</v>
      </c>
      <c r="CE21" s="3">
        <f t="shared" si="25"/>
        <v>276.48255663936203</v>
      </c>
      <c r="CF21" s="3">
        <f t="shared" si="26"/>
        <v>355.14618013682843</v>
      </c>
      <c r="CH21" s="3">
        <f t="shared" si="115"/>
        <v>8.3124972561979771</v>
      </c>
      <c r="CI21" s="3">
        <f t="shared" si="116"/>
        <v>1.3707437746335565</v>
      </c>
      <c r="CJ21" s="3">
        <f t="shared" si="117"/>
        <v>8.3975044141692106</v>
      </c>
      <c r="CK21" s="3">
        <f t="shared" si="118"/>
        <v>8.3079598099766301</v>
      </c>
      <c r="CL21" s="3">
        <f t="shared" si="119"/>
        <v>0.43389652064813783</v>
      </c>
      <c r="CM21" s="7">
        <f t="shared" si="27"/>
        <v>9.040372722500372</v>
      </c>
      <c r="CN21" s="7">
        <f t="shared" si="28"/>
        <v>5.6959988628890903</v>
      </c>
      <c r="CO21" s="7">
        <f t="shared" si="29"/>
        <v>8.5696803723969897</v>
      </c>
      <c r="CP21" s="7">
        <f t="shared" si="30"/>
        <v>1.7725038607579253</v>
      </c>
      <c r="CQ21" s="7">
        <f t="shared" si="120"/>
        <v>7.4685027236470152</v>
      </c>
      <c r="CR21" s="3">
        <f t="shared" si="121"/>
        <v>8.3214161961644919</v>
      </c>
      <c r="CS21" s="3">
        <f t="shared" si="122"/>
        <v>0.87798725517450926</v>
      </c>
      <c r="CT21" s="3">
        <f t="shared" si="123"/>
        <v>8.3616332987277815</v>
      </c>
      <c r="CU21" s="3">
        <f t="shared" si="124"/>
        <v>8.3156680617861483</v>
      </c>
      <c r="CV21" s="3">
        <f t="shared" si="125"/>
        <v>0.38579455984808986</v>
      </c>
      <c r="CW21" s="7">
        <f t="shared" si="31"/>
        <v>8.7805183750333917</v>
      </c>
      <c r="CX21" s="7">
        <f t="shared" si="32"/>
        <v>3.6529632773688383</v>
      </c>
      <c r="CY21" s="7">
        <f t="shared" si="33"/>
        <v>8.53154796018101</v>
      </c>
      <c r="CZ21" s="7">
        <f t="shared" si="34"/>
        <v>1.59661820615228</v>
      </c>
      <c r="DA21" s="7">
        <f t="shared" si="126"/>
        <v>5.2495814835211183</v>
      </c>
      <c r="DB21" s="3">
        <f t="shared" si="35"/>
        <v>6.3590421035840663</v>
      </c>
      <c r="DD21" s="14">
        <f t="shared" si="155"/>
        <v>1.4597931264597937E-2</v>
      </c>
      <c r="DE21" s="3">
        <f t="shared" si="36"/>
        <v>-9.1508135407201792</v>
      </c>
      <c r="DF21" s="3">
        <f t="shared" si="36"/>
        <v>-3.9588505246470111</v>
      </c>
      <c r="DG21" s="3">
        <f t="shared" si="37"/>
        <v>0.47448287429251224</v>
      </c>
      <c r="DH21" s="3">
        <f t="shared" si="37"/>
        <v>-6.2601758381145576</v>
      </c>
      <c r="DI21" s="3">
        <f t="shared" si="38"/>
        <v>9.970450638437848</v>
      </c>
      <c r="DJ21" s="3">
        <f t="shared" si="39"/>
        <v>6.2781315311253385</v>
      </c>
      <c r="DK21" s="3">
        <f t="shared" si="40"/>
        <v>9.8965867487362864</v>
      </c>
      <c r="DL21" s="3">
        <f t="shared" si="41"/>
        <v>0.32655858565953422</v>
      </c>
      <c r="DM21" s="3">
        <f t="shared" si="42"/>
        <v>70.939971802477004</v>
      </c>
      <c r="DN21" s="3">
        <f t="shared" si="43"/>
        <v>-9.1508135407201792</v>
      </c>
      <c r="DO21" s="3">
        <f t="shared" si="43"/>
        <v>-3.9588505246470111</v>
      </c>
      <c r="DP21" s="3">
        <f t="shared" si="44"/>
        <v>-4.3989928780325229</v>
      </c>
      <c r="DQ21" s="3">
        <f t="shared" si="44"/>
        <v>4.1178451974776511</v>
      </c>
      <c r="DR21" s="3">
        <f t="shared" si="45"/>
        <v>9.970450638437848</v>
      </c>
      <c r="DS21" s="3">
        <f t="shared" si="46"/>
        <v>6.0255943616684497</v>
      </c>
      <c r="DT21" s="3">
        <f t="shared" si="47"/>
        <v>9.3708491289814368</v>
      </c>
      <c r="DU21" s="3">
        <f t="shared" si="48"/>
        <v>0.3986895930396942</v>
      </c>
      <c r="DV21" s="3">
        <f t="shared" si="49"/>
        <v>66.503715862543245</v>
      </c>
      <c r="DW21" s="3">
        <f t="shared" si="50"/>
        <v>68.721843832510132</v>
      </c>
      <c r="DX21" s="3">
        <f t="shared" si="127"/>
        <v>3008.9112648370865</v>
      </c>
      <c r="DY21" s="3">
        <f t="shared" si="51"/>
        <v>0.47448287429251224</v>
      </c>
      <c r="DZ21" s="3">
        <f t="shared" si="51"/>
        <v>-6.2601758381145576</v>
      </c>
      <c r="EA21" s="3">
        <f t="shared" si="51"/>
        <v>0.54704661508853292</v>
      </c>
      <c r="EB21" s="3">
        <f t="shared" si="51"/>
        <v>-4.9151150491891755</v>
      </c>
      <c r="EC21" s="3">
        <f t="shared" si="52"/>
        <v>6.2781315311253385</v>
      </c>
      <c r="ED21" s="3">
        <f t="shared" si="11"/>
        <v>4.9454641790074403</v>
      </c>
      <c r="EE21" s="3">
        <f t="shared" si="53"/>
        <v>1.3470167119909402</v>
      </c>
      <c r="EF21" s="3">
        <f t="shared" si="54"/>
        <v>0.99938077475351728</v>
      </c>
      <c r="EG21" s="3">
        <f t="shared" si="55"/>
        <v>2.0164356667397434</v>
      </c>
      <c r="EH21" s="3">
        <f t="shared" si="56"/>
        <v>-4.3989928780325229</v>
      </c>
      <c r="EI21" s="3">
        <f t="shared" si="56"/>
        <v>4.1178451974776511</v>
      </c>
      <c r="EJ21" s="3">
        <f t="shared" si="56"/>
        <v>-3.8721737196284849</v>
      </c>
      <c r="EK21" s="3">
        <f t="shared" si="56"/>
        <v>2.931843966831897</v>
      </c>
      <c r="EL21" s="3">
        <f t="shared" si="57"/>
        <v>6.0255943616684497</v>
      </c>
      <c r="EM21" s="3">
        <f t="shared" si="12"/>
        <v>4.8568959594405658</v>
      </c>
      <c r="EN21" s="3">
        <f t="shared" si="58"/>
        <v>1.297743173649849</v>
      </c>
      <c r="EO21" s="3">
        <f t="shared" si="59"/>
        <v>0.9945622084297564</v>
      </c>
      <c r="EP21" s="3">
        <f t="shared" si="60"/>
        <v>5.9778622818969032</v>
      </c>
      <c r="EQ21" s="3">
        <f t="shared" si="61"/>
        <v>3.9971489743183231</v>
      </c>
      <c r="ER21" s="3">
        <f t="shared" si="128"/>
        <v>855.46486953603551</v>
      </c>
      <c r="ES21" s="3">
        <f t="shared" si="62"/>
        <v>0.54704661508853292</v>
      </c>
      <c r="ET21" s="3">
        <f t="shared" si="62"/>
        <v>-4.9151150491891755</v>
      </c>
      <c r="EU21" s="3">
        <f t="shared" si="62"/>
        <v>0.40931485425696224</v>
      </c>
      <c r="EV21" s="3">
        <f t="shared" si="62"/>
        <v>-3.338470668252814</v>
      </c>
      <c r="EW21" s="3">
        <f t="shared" si="63"/>
        <v>4.9454641790074403</v>
      </c>
      <c r="EX21" s="3">
        <f t="shared" si="13"/>
        <v>3.3634691990116083</v>
      </c>
      <c r="EY21" s="3">
        <f t="shared" si="64"/>
        <v>1.582648900381878</v>
      </c>
      <c r="EZ21" s="3">
        <f t="shared" si="65"/>
        <v>0.99993779501191726</v>
      </c>
      <c r="FA21" s="3">
        <f t="shared" si="66"/>
        <v>0.63907596892774532</v>
      </c>
      <c r="FB21" s="3">
        <f t="shared" si="67"/>
        <v>-3.8721737196284849</v>
      </c>
      <c r="FC21" s="3">
        <f t="shared" si="67"/>
        <v>2.931843966831897</v>
      </c>
      <c r="FD21" s="3">
        <f t="shared" si="67"/>
        <v>-2.7479510341126456</v>
      </c>
      <c r="FE21" s="3">
        <f t="shared" si="67"/>
        <v>2.1054289571560272</v>
      </c>
      <c r="FF21" s="3">
        <f t="shared" si="68"/>
        <v>4.8568959594405658</v>
      </c>
      <c r="FG21" s="3">
        <f t="shared" si="14"/>
        <v>3.4618009734113651</v>
      </c>
      <c r="FH21" s="3">
        <f t="shared" si="69"/>
        <v>1.395291516080426</v>
      </c>
      <c r="FI21" s="3">
        <f t="shared" si="70"/>
        <v>0.99998369193484271</v>
      </c>
      <c r="FJ21" s="3">
        <f t="shared" si="71"/>
        <v>0.32721969796273875</v>
      </c>
      <c r="FK21" s="3">
        <f t="shared" si="72"/>
        <v>0.48314783344524204</v>
      </c>
      <c r="FL21" s="3">
        <f t="shared" si="129"/>
        <v>103.05061202881168</v>
      </c>
      <c r="FN21" s="14">
        <f t="shared" si="156"/>
        <v>1.4597931264597937E-2</v>
      </c>
      <c r="FO21" s="3">
        <f t="shared" si="73"/>
        <v>46.766282787773925</v>
      </c>
      <c r="FP21" s="3">
        <f t="shared" si="73"/>
        <v>-20.137332648723628</v>
      </c>
      <c r="FQ21" s="3">
        <f t="shared" si="74"/>
        <v>8.0219172589979379</v>
      </c>
      <c r="FR21" s="3">
        <f t="shared" si="75"/>
        <v>3.5321684122972208</v>
      </c>
      <c r="FS21" s="3">
        <f t="shared" si="130"/>
        <v>0.45227235338519023</v>
      </c>
      <c r="FT21" s="3">
        <f t="shared" si="130"/>
        <v>7.6796616936363193E-3</v>
      </c>
      <c r="FU21" s="3">
        <f t="shared" si="131"/>
        <v>8.7651223723938543</v>
      </c>
      <c r="FV21" s="3">
        <f t="shared" si="76"/>
        <v>0.45233754966872597</v>
      </c>
      <c r="FW21" s="3">
        <f t="shared" si="77"/>
        <v>8.3499428111933938</v>
      </c>
      <c r="FX21" s="3">
        <f t="shared" si="78"/>
        <v>0.92191858581496233</v>
      </c>
      <c r="FY21" s="3">
        <f t="shared" si="132"/>
        <v>22.791802425633094</v>
      </c>
      <c r="FZ21" s="3">
        <f t="shared" si="79"/>
        <v>36.942901586412233</v>
      </c>
      <c r="GA21" s="3">
        <f t="shared" si="79"/>
        <v>-0.48138081080955697</v>
      </c>
      <c r="GB21" s="3">
        <f t="shared" si="80"/>
        <v>8.0219172589979379</v>
      </c>
      <c r="GC21" s="3">
        <f t="shared" si="80"/>
        <v>3.5321684122972208</v>
      </c>
      <c r="GD21" s="3">
        <f t="shared" si="133"/>
        <v>0.1656766002526382</v>
      </c>
      <c r="GE21" s="3">
        <f t="shared" si="133"/>
        <v>0.23592994374648157</v>
      </c>
      <c r="GF21" s="3">
        <f t="shared" si="81"/>
        <v>8.7651223723938543</v>
      </c>
      <c r="GG21" s="3">
        <f t="shared" si="82"/>
        <v>0.28829095412012229</v>
      </c>
      <c r="GH21" s="3">
        <f t="shared" si="83"/>
        <v>8.5197244867235291</v>
      </c>
      <c r="GI21" s="3">
        <f t="shared" si="84"/>
        <v>0.85574560698183022</v>
      </c>
      <c r="GJ21" s="3">
        <f t="shared" si="134"/>
        <v>31.157795905301207</v>
      </c>
      <c r="GL21" s="3">
        <f>FR21</f>
        <v>3.5321684122972208</v>
      </c>
      <c r="GM21" s="3">
        <f>-FQ21</f>
        <v>-8.0219172589979379</v>
      </c>
      <c r="GN21" s="3">
        <f>FS21</f>
        <v>0.45227235338519023</v>
      </c>
      <c r="GO21" s="3">
        <f>FT21</f>
        <v>7.6796616936363193E-3</v>
      </c>
      <c r="GP21" s="3">
        <f t="shared" si="85"/>
        <v>8.7651223723938543</v>
      </c>
      <c r="GQ21" s="3">
        <f t="shared" si="86"/>
        <v>0.45233754966872597</v>
      </c>
      <c r="GR21" s="3">
        <f t="shared" si="87"/>
        <v>8.6000108396723238</v>
      </c>
      <c r="GS21" s="3">
        <f t="shared" si="88"/>
        <v>0.38738368722616789</v>
      </c>
      <c r="GT21" s="3">
        <f t="shared" si="135"/>
        <v>-22.791802425633236</v>
      </c>
      <c r="GU21" s="3">
        <f t="shared" si="136"/>
        <v>-3.5321684122972208</v>
      </c>
      <c r="GV21" s="3">
        <f t="shared" si="89"/>
        <v>8.0219172589979379</v>
      </c>
      <c r="GW21" s="3">
        <f t="shared" si="137"/>
        <v>0.1656766002526382</v>
      </c>
      <c r="GX21" s="3">
        <f t="shared" si="137"/>
        <v>0.23592994374648157</v>
      </c>
      <c r="GY21" s="3">
        <f t="shared" si="138"/>
        <v>8.7651223723938543</v>
      </c>
      <c r="GZ21" s="3">
        <f t="shared" si="90"/>
        <v>0.28829095412012229</v>
      </c>
      <c r="HA21" s="3">
        <f t="shared" si="91"/>
        <v>8.6194928046896386</v>
      </c>
      <c r="HB21" s="3">
        <f t="shared" si="92"/>
        <v>0.51739680722952397</v>
      </c>
      <c r="HC21" s="3">
        <f t="shared" si="139"/>
        <v>-31.157795905301612</v>
      </c>
      <c r="HE21" s="3">
        <f t="shared" si="140"/>
        <v>-22.791802425633236</v>
      </c>
      <c r="HF21" s="3">
        <f t="shared" si="141"/>
        <v>-31.157795905301612</v>
      </c>
      <c r="HG21" s="3">
        <f t="shared" si="142"/>
        <v>-26.974799165467424</v>
      </c>
      <c r="HH21" s="3">
        <f t="shared" si="143"/>
        <v>0.89120612005933608</v>
      </c>
      <c r="HJ21" s="3">
        <f t="shared" si="93"/>
        <v>-8.0219172589979379</v>
      </c>
      <c r="HK21" s="3">
        <f t="shared" si="94"/>
        <v>-3.5321684122972208</v>
      </c>
      <c r="HL21" s="3">
        <f t="shared" si="95"/>
        <v>0.95636146934549515</v>
      </c>
      <c r="HM21" s="3">
        <f t="shared" si="95"/>
        <v>-8.2535857174419895</v>
      </c>
      <c r="HN21" s="3">
        <f t="shared" si="96"/>
        <v>8.7651223723938543</v>
      </c>
      <c r="HO21" s="3">
        <f t="shared" si="15"/>
        <v>8.3088088469533989</v>
      </c>
      <c r="HP21" s="3">
        <f t="shared" si="97"/>
        <v>10.144026335392898</v>
      </c>
      <c r="HQ21" s="3">
        <f t="shared" si="98"/>
        <v>0.29495912161825438</v>
      </c>
      <c r="HR21" s="3">
        <f t="shared" si="99"/>
        <v>72.844913858039206</v>
      </c>
      <c r="HS21" s="3">
        <f t="shared" si="100"/>
        <v>-8.0219172589979379</v>
      </c>
      <c r="HT21" s="3">
        <f t="shared" si="100"/>
        <v>-3.5321684122972208</v>
      </c>
      <c r="HU21" s="3">
        <f t="shared" si="101"/>
        <v>-6.6201247537411305</v>
      </c>
      <c r="HV21" s="3">
        <f t="shared" si="101"/>
        <v>5.0372729239879241</v>
      </c>
      <c r="HW21" s="3">
        <f t="shared" si="102"/>
        <v>8.7651223723938543</v>
      </c>
      <c r="HX21" s="3">
        <f t="shared" si="16"/>
        <v>8.3186639712058277</v>
      </c>
      <c r="HY21" s="3">
        <f t="shared" si="103"/>
        <v>8.683337321780531</v>
      </c>
      <c r="HZ21" s="3">
        <f t="shared" si="104"/>
        <v>0.48431775187215886</v>
      </c>
      <c r="IA21" s="3">
        <f t="shared" si="105"/>
        <v>61.0322169646128</v>
      </c>
      <c r="IB21" s="3">
        <f t="shared" si="106"/>
        <v>66.93856541132601</v>
      </c>
      <c r="IC21" s="3">
        <f t="shared" si="107"/>
        <v>0.92008536846279643</v>
      </c>
      <c r="ID21" s="3">
        <f t="shared" si="108"/>
        <v>0.95636146934549515</v>
      </c>
      <c r="IE21" s="3">
        <f t="shared" si="108"/>
        <v>-8.2535857174419895</v>
      </c>
      <c r="IF21" s="3">
        <f>FS21</f>
        <v>0.45227235338519023</v>
      </c>
      <c r="IG21" s="3">
        <f>FT21</f>
        <v>7.6796616936363193E-3</v>
      </c>
      <c r="IH21" s="3">
        <f t="shared" si="144"/>
        <v>8.3088088469533989</v>
      </c>
      <c r="II21" s="3">
        <f t="shared" si="109"/>
        <v>0.45233754966872597</v>
      </c>
      <c r="IJ21" s="3">
        <f t="shared" si="145"/>
        <v>8.2766304436850699</v>
      </c>
      <c r="IK21" s="3">
        <f t="shared" si="146"/>
        <v>9.8220641340727263E-2</v>
      </c>
      <c r="IL21" s="3">
        <f t="shared" si="147"/>
        <v>84.363283716327473</v>
      </c>
      <c r="IM21" s="3">
        <f t="shared" si="110"/>
        <v>-6.6201247537411305</v>
      </c>
      <c r="IN21" s="3">
        <f t="shared" si="110"/>
        <v>5.0372729239879241</v>
      </c>
      <c r="IO21" s="3">
        <f>GD21</f>
        <v>0.1656766002526382</v>
      </c>
      <c r="IP21" s="3">
        <f>GE21</f>
        <v>0.23592994374648157</v>
      </c>
      <c r="IQ21" s="3">
        <f t="shared" si="148"/>
        <v>8.3186639712058277</v>
      </c>
      <c r="IR21" s="3">
        <f t="shared" si="111"/>
        <v>0.28829095412012229</v>
      </c>
      <c r="IS21" s="3">
        <f t="shared" si="149"/>
        <v>8.3126406412028562</v>
      </c>
      <c r="IT21" s="3">
        <f t="shared" si="150"/>
        <v>3.82136286821999E-2</v>
      </c>
      <c r="IU21" s="3">
        <f t="shared" si="151"/>
        <v>87.809987130085432</v>
      </c>
      <c r="IV21" s="3">
        <f t="shared" si="152"/>
        <v>86.086635423206445</v>
      </c>
    </row>
    <row r="22" spans="1:256">
      <c r="A22" s="8" t="s">
        <v>92</v>
      </c>
      <c r="B22" s="1">
        <v>19.100000000000001</v>
      </c>
      <c r="C22" s="2">
        <v>16</v>
      </c>
      <c r="D22" s="3">
        <v>479.84564499999999</v>
      </c>
      <c r="E22" s="3">
        <v>-125.75523699999999</v>
      </c>
      <c r="F22" s="3">
        <v>588.10266879999995</v>
      </c>
      <c r="G22" s="3">
        <v>-77.841621700000005</v>
      </c>
      <c r="H22" s="3">
        <v>542.85480440000003</v>
      </c>
      <c r="I22" s="3">
        <v>-116.7588803</v>
      </c>
      <c r="J22" s="3">
        <v>552.52423180000005</v>
      </c>
      <c r="K22" s="3">
        <v>-190.6413694</v>
      </c>
      <c r="L22" s="3">
        <v>562.65509899999995</v>
      </c>
      <c r="M22" s="3">
        <v>-244.7536422</v>
      </c>
      <c r="N22" s="3">
        <v>570.71358401476596</v>
      </c>
      <c r="O22" s="3">
        <v>-287.79664442924002</v>
      </c>
      <c r="P22" s="3">
        <v>528.46747519999997</v>
      </c>
      <c r="Q22" s="3">
        <v>-84.873208379999994</v>
      </c>
      <c r="R22" s="3">
        <v>480.05541779999999</v>
      </c>
      <c r="S22" s="3">
        <v>-33.898206209999998</v>
      </c>
      <c r="T22" s="3">
        <v>437.75</v>
      </c>
      <c r="U22" s="3">
        <v>1</v>
      </c>
      <c r="V22" s="3">
        <v>403.80699982945998</v>
      </c>
      <c r="W22" s="3">
        <v>28.999955583409101</v>
      </c>
      <c r="X22" s="3">
        <v>479.28503842935402</v>
      </c>
      <c r="Y22" s="3">
        <v>-125.61113433832899</v>
      </c>
      <c r="Z22" s="3">
        <v>587.90104918496399</v>
      </c>
      <c r="AA22" s="3">
        <v>-77.975636070876007</v>
      </c>
      <c r="AB22" s="3">
        <v>542.62887250605604</v>
      </c>
      <c r="AC22" s="3">
        <v>-116.697949763259</v>
      </c>
      <c r="AD22" s="3">
        <v>552.62604256197903</v>
      </c>
      <c r="AE22" s="3">
        <v>-190.17507564616901</v>
      </c>
      <c r="AF22" s="3">
        <v>562.25599965951801</v>
      </c>
      <c r="AG22" s="3">
        <v>-245.673575712966</v>
      </c>
      <c r="AH22" s="3">
        <v>569.73572190658103</v>
      </c>
      <c r="AI22" s="3">
        <v>-287.42894824036898</v>
      </c>
      <c r="AJ22" s="3">
        <v>528.70513144971403</v>
      </c>
      <c r="AK22" s="3">
        <v>-85.137484476348902</v>
      </c>
      <c r="AL22" s="3">
        <v>479.68591819837701</v>
      </c>
      <c r="AM22" s="3">
        <v>-33.800670836059901</v>
      </c>
      <c r="AN22" s="3">
        <v>437.47258916136701</v>
      </c>
      <c r="AO22" s="3">
        <v>0.59828419716525605</v>
      </c>
      <c r="AP22" s="3">
        <v>403.32477095054799</v>
      </c>
      <c r="AQ22" s="3">
        <v>28.9538892012289</v>
      </c>
      <c r="AR22" s="3">
        <f t="shared" si="17"/>
        <v>40.323889367894999</v>
      </c>
      <c r="AS22" s="3">
        <f t="shared" si="17"/>
        <v>-10.568094303617968</v>
      </c>
      <c r="AT22" s="3">
        <f t="shared" si="17"/>
        <v>49.462125803658246</v>
      </c>
      <c r="AU22" s="3">
        <f t="shared" si="17"/>
        <v>-6.56035692793008</v>
      </c>
      <c r="AV22" s="3">
        <f t="shared" si="17"/>
        <v>45.653222755429333</v>
      </c>
      <c r="AW22" s="3">
        <f t="shared" si="17"/>
        <v>-9.8181976035278247</v>
      </c>
      <c r="AX22" s="3">
        <f t="shared" si="17"/>
        <v>46.494318861095671</v>
      </c>
      <c r="AY22" s="3">
        <f t="shared" si="17"/>
        <v>-16.000079485096474</v>
      </c>
      <c r="AZ22" s="3">
        <f t="shared" si="17"/>
        <v>47.304520084758472</v>
      </c>
      <c r="BA22" s="3">
        <f t="shared" si="10"/>
        <v>-20.669358092480962</v>
      </c>
      <c r="BB22" s="3">
        <f t="shared" si="10"/>
        <v>47.933814696961583</v>
      </c>
      <c r="BC22" s="3">
        <f t="shared" si="10"/>
        <v>-24.182380380487185</v>
      </c>
      <c r="BD22" s="3">
        <f t="shared" si="10"/>
        <v>44.48177080319838</v>
      </c>
      <c r="BE22" s="3">
        <f t="shared" si="10"/>
        <v>-7.1629077267580969</v>
      </c>
      <c r="BF22" s="3">
        <f t="shared" si="10"/>
        <v>40.357616753813168</v>
      </c>
      <c r="BG22" s="3">
        <f t="shared" si="10"/>
        <v>-2.8437660307955035</v>
      </c>
      <c r="BH22" s="3">
        <f t="shared" si="10"/>
        <v>36.806065018509329</v>
      </c>
      <c r="BI22" s="3">
        <f t="shared" si="10"/>
        <v>5.0335695552089887E-2</v>
      </c>
      <c r="BJ22" s="3">
        <f t="shared" si="10"/>
        <v>33.933092291882019</v>
      </c>
      <c r="BK22" s="3">
        <f t="shared" si="10"/>
        <v>2.4359897165718367</v>
      </c>
      <c r="BM22" s="14">
        <f t="shared" si="153"/>
        <v>1.5640640640640645E-2</v>
      </c>
      <c r="BN22" s="3">
        <f t="shared" si="18"/>
        <v>44.893007585776623</v>
      </c>
      <c r="BO22" s="3">
        <f t="shared" si="18"/>
        <v>-8.5642256157740242</v>
      </c>
      <c r="BP22" s="3">
        <f t="shared" si="19"/>
        <v>0.18906410311050342</v>
      </c>
      <c r="BQ22" s="3">
        <f t="shared" si="20"/>
        <v>181.32003744709718</v>
      </c>
      <c r="BR22" s="3">
        <f t="shared" si="21"/>
        <v>3463.2127152395565</v>
      </c>
      <c r="BS22" s="3">
        <f t="shared" si="112"/>
        <v>25607.960247581865</v>
      </c>
      <c r="BT22" s="3">
        <f t="shared" si="113"/>
        <v>489112.04072881368</v>
      </c>
      <c r="BU22" s="3">
        <f t="shared" si="114"/>
        <v>489.11204072881367</v>
      </c>
      <c r="BW22" s="14">
        <f t="shared" si="154"/>
        <v>1.5640640640640645E-2</v>
      </c>
      <c r="BX22" s="3">
        <f t="shared" si="157"/>
        <v>47.214066779028627</v>
      </c>
      <c r="BY22" s="3">
        <f t="shared" si="157"/>
        <v>-20.09122993279183</v>
      </c>
      <c r="BZ22" s="3">
        <f t="shared" si="22"/>
        <v>0.45015104491745839</v>
      </c>
      <c r="CA22" s="3">
        <f t="shared" si="23"/>
        <v>431.71285811763926</v>
      </c>
      <c r="CB22" s="3">
        <f t="shared" si="158"/>
        <v>37.145354522847597</v>
      </c>
      <c r="CC22" s="3">
        <f t="shared" si="158"/>
        <v>-0.20388815711183339</v>
      </c>
      <c r="CD22" s="3">
        <f t="shared" si="24"/>
        <v>0.34349579957767501</v>
      </c>
      <c r="CE22" s="3">
        <f t="shared" si="25"/>
        <v>329.42621162697338</v>
      </c>
      <c r="CF22" s="3">
        <f t="shared" si="26"/>
        <v>380.56953487230635</v>
      </c>
      <c r="CH22" s="3">
        <f t="shared" si="115"/>
        <v>8.3088088469533989</v>
      </c>
      <c r="CI22" s="3">
        <f t="shared" si="116"/>
        <v>1.3814018894502973</v>
      </c>
      <c r="CJ22" s="3">
        <f t="shared" si="117"/>
        <v>8.3609040826464103</v>
      </c>
      <c r="CK22" s="3">
        <f t="shared" si="118"/>
        <v>8.3093418378850181</v>
      </c>
      <c r="CL22" s="3">
        <f t="shared" si="119"/>
        <v>0.39184232297151439</v>
      </c>
      <c r="CM22" s="7">
        <f t="shared" si="27"/>
        <v>9.025557409525053</v>
      </c>
      <c r="CN22" s="7">
        <f t="shared" si="28"/>
        <v>5.7330110701877599</v>
      </c>
      <c r="CO22" s="7">
        <f t="shared" si="29"/>
        <v>8.5310441217514708</v>
      </c>
      <c r="CP22" s="7">
        <f t="shared" si="30"/>
        <v>1.6183794300981498</v>
      </c>
      <c r="CQ22" s="7">
        <f t="shared" si="120"/>
        <v>7.3513905002859099</v>
      </c>
      <c r="CR22" s="3">
        <f t="shared" si="121"/>
        <v>8.3186639712058277</v>
      </c>
      <c r="CS22" s="3">
        <f t="shared" si="122"/>
        <v>1.0708928509347178</v>
      </c>
      <c r="CT22" s="3">
        <f t="shared" si="123"/>
        <v>8.3800562332128941</v>
      </c>
      <c r="CU22" s="3">
        <f t="shared" si="124"/>
        <v>8.3164681925474557</v>
      </c>
      <c r="CV22" s="3">
        <f t="shared" si="125"/>
        <v>0.35896025754253541</v>
      </c>
      <c r="CW22" s="7">
        <f t="shared" si="31"/>
        <v>8.8848065276767194</v>
      </c>
      <c r="CX22" s="7">
        <f t="shared" si="32"/>
        <v>4.45409507946726</v>
      </c>
      <c r="CY22" s="7">
        <f t="shared" si="33"/>
        <v>8.5277423416514431</v>
      </c>
      <c r="CZ22" s="7">
        <f t="shared" si="34"/>
        <v>1.4743096033531167</v>
      </c>
      <c r="DA22" s="7">
        <f t="shared" si="126"/>
        <v>5.9284046828203767</v>
      </c>
      <c r="DB22" s="3">
        <f t="shared" si="35"/>
        <v>6.6398975915531437</v>
      </c>
      <c r="DD22" s="14">
        <f t="shared" si="155"/>
        <v>1.5640640640640645E-2</v>
      </c>
      <c r="DE22" s="3">
        <f t="shared" si="36"/>
        <v>-9.1382364357632468</v>
      </c>
      <c r="DF22" s="3">
        <f t="shared" si="36"/>
        <v>-4.0077373756878885</v>
      </c>
      <c r="DG22" s="3">
        <f t="shared" si="37"/>
        <v>0.84109610566633819</v>
      </c>
      <c r="DH22" s="3">
        <f t="shared" si="37"/>
        <v>-6.1818818815686498</v>
      </c>
      <c r="DI22" s="3">
        <f t="shared" si="38"/>
        <v>9.9784429661343772</v>
      </c>
      <c r="DJ22" s="3">
        <f t="shared" si="39"/>
        <v>6.2388385342653185</v>
      </c>
      <c r="DK22" s="3">
        <f t="shared" si="40"/>
        <v>10.21342167468312</v>
      </c>
      <c r="DL22" s="3">
        <f t="shared" si="41"/>
        <v>0.27450851276569088</v>
      </c>
      <c r="DM22" s="3">
        <f t="shared" si="42"/>
        <v>74.067273117923747</v>
      </c>
      <c r="DN22" s="3">
        <f t="shared" si="43"/>
        <v>-9.1382364357632468</v>
      </c>
      <c r="DO22" s="3">
        <f t="shared" si="43"/>
        <v>-4.0077373756878885</v>
      </c>
      <c r="DP22" s="3">
        <f t="shared" si="44"/>
        <v>-4.1241540493852114</v>
      </c>
      <c r="DQ22" s="3">
        <f t="shared" si="44"/>
        <v>4.3191416959625935</v>
      </c>
      <c r="DR22" s="3">
        <f t="shared" si="45"/>
        <v>9.9784429661343772</v>
      </c>
      <c r="DS22" s="3">
        <f t="shared" si="46"/>
        <v>5.9719035167074717</v>
      </c>
      <c r="DT22" s="3">
        <f t="shared" si="47"/>
        <v>9.7199761960242075</v>
      </c>
      <c r="DU22" s="3">
        <f t="shared" si="48"/>
        <v>0.34196017908635962</v>
      </c>
      <c r="DV22" s="3">
        <f t="shared" si="49"/>
        <v>70.003656150812304</v>
      </c>
      <c r="DW22" s="3">
        <f t="shared" si="50"/>
        <v>72.035464634368026</v>
      </c>
      <c r="DX22" s="3">
        <f t="shared" si="127"/>
        <v>3177.8948938137942</v>
      </c>
      <c r="DY22" s="3">
        <f t="shared" si="51"/>
        <v>0.84109610566633819</v>
      </c>
      <c r="DZ22" s="3">
        <f t="shared" si="51"/>
        <v>-6.1818818815686498</v>
      </c>
      <c r="EA22" s="3">
        <f t="shared" si="51"/>
        <v>0.81020122366280134</v>
      </c>
      <c r="EB22" s="3">
        <f t="shared" si="51"/>
        <v>-4.6692786073844879</v>
      </c>
      <c r="EC22" s="3">
        <f t="shared" si="52"/>
        <v>6.2388385342653185</v>
      </c>
      <c r="ED22" s="3">
        <f t="shared" si="11"/>
        <v>4.7390493494163071</v>
      </c>
      <c r="EE22" s="3">
        <f t="shared" si="53"/>
        <v>1.5129187548598435</v>
      </c>
      <c r="EF22" s="3">
        <f t="shared" si="54"/>
        <v>0.99933106709037289</v>
      </c>
      <c r="EG22" s="3">
        <f t="shared" si="55"/>
        <v>2.0958158669316269</v>
      </c>
      <c r="EH22" s="3">
        <f t="shared" si="56"/>
        <v>-4.1241540493852114</v>
      </c>
      <c r="EI22" s="3">
        <f t="shared" si="56"/>
        <v>4.3191416959625935</v>
      </c>
      <c r="EJ22" s="3">
        <f t="shared" si="56"/>
        <v>-3.5515517353038391</v>
      </c>
      <c r="EK22" s="3">
        <f t="shared" si="56"/>
        <v>2.8941017263475932</v>
      </c>
      <c r="EL22" s="3">
        <f t="shared" si="57"/>
        <v>5.9719035167074717</v>
      </c>
      <c r="EM22" s="3">
        <f t="shared" si="12"/>
        <v>4.5814129404571062</v>
      </c>
      <c r="EN22" s="3">
        <f t="shared" si="58"/>
        <v>1.5357774334491516</v>
      </c>
      <c r="EO22" s="3">
        <f t="shared" si="59"/>
        <v>0.99223040801854678</v>
      </c>
      <c r="EP22" s="3">
        <f t="shared" si="60"/>
        <v>7.1469102579558683</v>
      </c>
      <c r="EQ22" s="3">
        <f t="shared" si="61"/>
        <v>4.6213630624437476</v>
      </c>
      <c r="ER22" s="3">
        <f t="shared" si="128"/>
        <v>598.64627907580712</v>
      </c>
      <c r="ES22" s="3">
        <f t="shared" si="62"/>
        <v>0.81020122366280134</v>
      </c>
      <c r="ET22" s="3">
        <f t="shared" si="62"/>
        <v>-4.6692786073844879</v>
      </c>
      <c r="EU22" s="3">
        <f t="shared" si="62"/>
        <v>0.62929461220311111</v>
      </c>
      <c r="EV22" s="3">
        <f t="shared" si="62"/>
        <v>-3.5130222880062227</v>
      </c>
      <c r="EW22" s="3">
        <f t="shared" si="63"/>
        <v>4.7390493494163071</v>
      </c>
      <c r="EX22" s="3">
        <f t="shared" si="13"/>
        <v>3.5689406418398639</v>
      </c>
      <c r="EY22" s="3">
        <f t="shared" si="64"/>
        <v>1.1703229802802302</v>
      </c>
      <c r="EZ22" s="3">
        <f t="shared" si="65"/>
        <v>0.99998517474174242</v>
      </c>
      <c r="FA22" s="3">
        <f t="shared" si="66"/>
        <v>0.31198901327689038</v>
      </c>
      <c r="FB22" s="3">
        <f t="shared" si="67"/>
        <v>-3.5515517353038391</v>
      </c>
      <c r="FC22" s="3">
        <f t="shared" si="67"/>
        <v>2.8941017263475932</v>
      </c>
      <c r="FD22" s="3">
        <f t="shared" si="67"/>
        <v>-2.8729727266273102</v>
      </c>
      <c r="FE22" s="3">
        <f t="shared" si="67"/>
        <v>2.385654021019747</v>
      </c>
      <c r="FF22" s="3">
        <f t="shared" si="68"/>
        <v>4.5814129404571062</v>
      </c>
      <c r="FG22" s="3">
        <f t="shared" si="14"/>
        <v>3.7343429671030552</v>
      </c>
      <c r="FH22" s="3">
        <f t="shared" si="69"/>
        <v>0.84793191947795732</v>
      </c>
      <c r="FI22" s="3">
        <f t="shared" si="70"/>
        <v>0.99995730208453448</v>
      </c>
      <c r="FJ22" s="3">
        <f t="shared" si="71"/>
        <v>0.52947140719983843</v>
      </c>
      <c r="FK22" s="3">
        <f t="shared" si="72"/>
        <v>0.42073021023836443</v>
      </c>
      <c r="FL22" s="3">
        <f t="shared" si="129"/>
        <v>-59.860997360323893</v>
      </c>
      <c r="FN22" s="14">
        <f t="shared" si="156"/>
        <v>1.5640640640640645E-2</v>
      </c>
      <c r="FO22" s="3">
        <f t="shared" si="73"/>
        <v>47.214066779028627</v>
      </c>
      <c r="FP22" s="3">
        <f t="shared" si="73"/>
        <v>-20.09122993279183</v>
      </c>
      <c r="FQ22" s="3">
        <f t="shared" si="74"/>
        <v>8.0219172589979379</v>
      </c>
      <c r="FR22" s="3">
        <f t="shared" si="75"/>
        <v>3.5321684122972208</v>
      </c>
      <c r="FS22" s="3">
        <f t="shared" si="130"/>
        <v>0.44778399125470258</v>
      </c>
      <c r="FT22" s="3">
        <f t="shared" si="130"/>
        <v>4.6102715931798599E-2</v>
      </c>
      <c r="FU22" s="3">
        <f t="shared" si="131"/>
        <v>8.7651223723938543</v>
      </c>
      <c r="FV22" s="3">
        <f t="shared" si="76"/>
        <v>0.45015104491745839</v>
      </c>
      <c r="FW22" s="3">
        <f t="shared" si="77"/>
        <v>8.3378743572274203</v>
      </c>
      <c r="FX22" s="3">
        <f t="shared" si="78"/>
        <v>0.95166795704027629</v>
      </c>
      <c r="FY22" s="3">
        <f t="shared" si="132"/>
        <v>17.886283529123975</v>
      </c>
      <c r="FZ22" s="3">
        <f t="shared" si="79"/>
        <v>37.145354522847597</v>
      </c>
      <c r="GA22" s="3">
        <f t="shared" si="79"/>
        <v>-0.20388815711183339</v>
      </c>
      <c r="GB22" s="3">
        <f t="shared" si="80"/>
        <v>8.0219172589979379</v>
      </c>
      <c r="GC22" s="3">
        <f t="shared" si="80"/>
        <v>3.5321684122972208</v>
      </c>
      <c r="GD22" s="3">
        <f t="shared" si="133"/>
        <v>0.20245293643536399</v>
      </c>
      <c r="GE22" s="3">
        <f t="shared" si="133"/>
        <v>0.27749265369772358</v>
      </c>
      <c r="GF22" s="3">
        <f t="shared" si="81"/>
        <v>8.7651223723938543</v>
      </c>
      <c r="GG22" s="3">
        <f t="shared" si="82"/>
        <v>0.34349579957767501</v>
      </c>
      <c r="GH22" s="3">
        <f t="shared" si="83"/>
        <v>8.4697660289670456</v>
      </c>
      <c r="GI22" s="3">
        <f t="shared" si="84"/>
        <v>0.86496161800387772</v>
      </c>
      <c r="GJ22" s="3">
        <f t="shared" si="134"/>
        <v>30.121677180031035</v>
      </c>
      <c r="GL22" s="3">
        <f>FR22</f>
        <v>3.5321684122972208</v>
      </c>
      <c r="GM22" s="3">
        <f>-FQ22</f>
        <v>-8.0219172589979379</v>
      </c>
      <c r="GN22" s="3">
        <f>FS22</f>
        <v>0.44778399125470258</v>
      </c>
      <c r="GO22" s="3">
        <f>FT22</f>
        <v>4.6102715931798599E-2</v>
      </c>
      <c r="GP22" s="3">
        <f t="shared" si="85"/>
        <v>8.7651223723938543</v>
      </c>
      <c r="GQ22" s="3">
        <f t="shared" si="86"/>
        <v>0.45015104491745839</v>
      </c>
      <c r="GR22" s="3">
        <f t="shared" si="87"/>
        <v>8.6374981084012408</v>
      </c>
      <c r="GS22" s="3">
        <f t="shared" si="88"/>
        <v>0.30712879959845746</v>
      </c>
      <c r="GT22" s="3">
        <f t="shared" si="135"/>
        <v>-17.886283529124228</v>
      </c>
      <c r="GU22" s="3">
        <f t="shared" si="136"/>
        <v>-3.5321684122972208</v>
      </c>
      <c r="GV22" s="3">
        <f t="shared" si="89"/>
        <v>8.0219172589979379</v>
      </c>
      <c r="GW22" s="3">
        <f t="shared" si="137"/>
        <v>0.20245293643536399</v>
      </c>
      <c r="GX22" s="3">
        <f t="shared" si="137"/>
        <v>0.27749265369772358</v>
      </c>
      <c r="GY22" s="3">
        <f t="shared" si="138"/>
        <v>8.7651223723938543</v>
      </c>
      <c r="GZ22" s="3">
        <f t="shared" si="90"/>
        <v>0.34349579957767501</v>
      </c>
      <c r="HA22" s="3">
        <f t="shared" si="91"/>
        <v>8.5978781734558538</v>
      </c>
      <c r="HB22" s="3">
        <f t="shared" si="92"/>
        <v>0.50183802105869935</v>
      </c>
      <c r="HC22" s="3">
        <f t="shared" si="139"/>
        <v>-30.121677180030893</v>
      </c>
      <c r="HE22" s="3">
        <f t="shared" si="140"/>
        <v>-17.886283529124228</v>
      </c>
      <c r="HF22" s="3">
        <f t="shared" si="141"/>
        <v>-30.121677180030893</v>
      </c>
      <c r="HG22" s="3">
        <f t="shared" si="142"/>
        <v>-24.003980354577561</v>
      </c>
      <c r="HH22" s="3">
        <f t="shared" si="143"/>
        <v>0.91351719932450604</v>
      </c>
      <c r="HJ22" s="3">
        <f t="shared" si="93"/>
        <v>-8.0219172589979379</v>
      </c>
      <c r="HK22" s="3">
        <f t="shared" si="94"/>
        <v>-3.5321684122972208</v>
      </c>
      <c r="HL22" s="3">
        <f t="shared" si="95"/>
        <v>1.4394958358659125</v>
      </c>
      <c r="HM22" s="3">
        <f t="shared" si="95"/>
        <v>-8.1823008953907106</v>
      </c>
      <c r="HN22" s="3">
        <f t="shared" si="96"/>
        <v>8.7651223723938543</v>
      </c>
      <c r="HO22" s="3">
        <f t="shared" si="15"/>
        <v>8.3079598099766301</v>
      </c>
      <c r="HP22" s="3">
        <f t="shared" si="97"/>
        <v>10.542393934111093</v>
      </c>
      <c r="HQ22" s="3">
        <f t="shared" si="98"/>
        <v>0.23830926253249862</v>
      </c>
      <c r="HR22" s="3">
        <f t="shared" si="99"/>
        <v>76.213226868963986</v>
      </c>
      <c r="HS22" s="3">
        <f t="shared" si="100"/>
        <v>-8.0219172589979379</v>
      </c>
      <c r="HT22" s="3">
        <f t="shared" si="100"/>
        <v>-3.5321684122972208</v>
      </c>
      <c r="HU22" s="3">
        <f t="shared" si="101"/>
        <v>-6.4245244619311492</v>
      </c>
      <c r="HV22" s="3">
        <f t="shared" si="101"/>
        <v>5.2797557473673402</v>
      </c>
      <c r="HW22" s="3">
        <f t="shared" si="102"/>
        <v>8.7651223723938543</v>
      </c>
      <c r="HX22" s="3">
        <f t="shared" si="16"/>
        <v>8.3156680617861483</v>
      </c>
      <c r="HY22" s="3">
        <f t="shared" si="103"/>
        <v>8.9555385736314506</v>
      </c>
      <c r="HZ22" s="3">
        <f t="shared" si="104"/>
        <v>0.45121399536895307</v>
      </c>
      <c r="IA22" s="3">
        <f t="shared" si="105"/>
        <v>63.178400654782358</v>
      </c>
      <c r="IB22" s="3">
        <f t="shared" si="106"/>
        <v>69.695813761873168</v>
      </c>
      <c r="IC22" s="3">
        <f t="shared" si="107"/>
        <v>0.93786358372749712</v>
      </c>
      <c r="ID22" s="3">
        <f t="shared" si="108"/>
        <v>1.4394958358659125</v>
      </c>
      <c r="IE22" s="3">
        <f t="shared" si="108"/>
        <v>-8.1823008953907106</v>
      </c>
      <c r="IF22" s="3">
        <f>FS22</f>
        <v>0.44778399125470258</v>
      </c>
      <c r="IG22" s="3">
        <f>FT22</f>
        <v>4.6102715931798599E-2</v>
      </c>
      <c r="IH22" s="3">
        <f t="shared" si="144"/>
        <v>8.3079598099766301</v>
      </c>
      <c r="II22" s="3">
        <f t="shared" si="109"/>
        <v>0.45015104491745839</v>
      </c>
      <c r="IJ22" s="3">
        <f t="shared" si="145"/>
        <v>8.2879501913058995</v>
      </c>
      <c r="IK22" s="3">
        <f t="shared" si="146"/>
        <v>7.1488921033619202E-2</v>
      </c>
      <c r="IL22" s="3">
        <f t="shared" si="147"/>
        <v>85.900489601912057</v>
      </c>
      <c r="IM22" s="3">
        <f t="shared" si="110"/>
        <v>-6.4245244619311492</v>
      </c>
      <c r="IN22" s="3">
        <f t="shared" si="110"/>
        <v>5.2797557473673402</v>
      </c>
      <c r="IO22" s="3">
        <f>GD22</f>
        <v>0.20245293643536399</v>
      </c>
      <c r="IP22" s="3">
        <f>GE22</f>
        <v>0.27749265369772358</v>
      </c>
      <c r="IQ22" s="3">
        <f t="shared" si="148"/>
        <v>8.3156680617861483</v>
      </c>
      <c r="IR22" s="3">
        <f t="shared" si="111"/>
        <v>0.34349579957767501</v>
      </c>
      <c r="IS22" s="3">
        <f t="shared" si="149"/>
        <v>8.3029793144840323</v>
      </c>
      <c r="IT22" s="3">
        <f t="shared" si="150"/>
        <v>5.7565383180675792E-2</v>
      </c>
      <c r="IU22" s="3">
        <f t="shared" si="151"/>
        <v>86.699922165186948</v>
      </c>
      <c r="IV22" s="3">
        <f t="shared" si="152"/>
        <v>86.300205883549495</v>
      </c>
    </row>
    <row r="23" spans="1:256">
      <c r="C23" s="2">
        <v>17</v>
      </c>
      <c r="D23" s="3">
        <v>476.4718853</v>
      </c>
      <c r="E23" s="3">
        <v>-126.74751929999999</v>
      </c>
      <c r="F23" s="3">
        <v>585.74011959999996</v>
      </c>
      <c r="G23" s="3">
        <v>-78.471634829999999</v>
      </c>
      <c r="H23" s="3">
        <v>540.20297919999996</v>
      </c>
      <c r="I23" s="3">
        <v>-117.6428221</v>
      </c>
      <c r="J23" s="3">
        <v>554.75149520000002</v>
      </c>
      <c r="K23" s="3">
        <v>-189.86182719999999</v>
      </c>
      <c r="L23" s="3">
        <v>567.25159599999995</v>
      </c>
      <c r="M23" s="3">
        <v>-243.16254710000001</v>
      </c>
      <c r="N23" s="3">
        <v>577.31993515727504</v>
      </c>
      <c r="O23" s="3">
        <v>-286.09417892173099</v>
      </c>
      <c r="P23" s="3">
        <v>526.48291070000005</v>
      </c>
      <c r="Q23" s="3">
        <v>-85.865490629999996</v>
      </c>
      <c r="R23" s="3">
        <v>480.8429342</v>
      </c>
      <c r="S23" s="3">
        <v>-31.850663560000001</v>
      </c>
      <c r="T23" s="3">
        <v>442.75</v>
      </c>
      <c r="U23" s="3">
        <v>3</v>
      </c>
      <c r="V23" s="3">
        <v>407.91550092960699</v>
      </c>
      <c r="W23" s="3">
        <v>34.869569327725799</v>
      </c>
      <c r="X23" s="3">
        <v>476.86118915330002</v>
      </c>
      <c r="Y23" s="3">
        <v>-126.73945463379999</v>
      </c>
      <c r="Z23" s="3">
        <v>585.31064262694599</v>
      </c>
      <c r="AA23" s="3">
        <v>-78.598453843498902</v>
      </c>
      <c r="AB23" s="3">
        <v>540.37794505855095</v>
      </c>
      <c r="AC23" s="3">
        <v>-117.679859052994</v>
      </c>
      <c r="AD23" s="3">
        <v>554.79548566612698</v>
      </c>
      <c r="AE23" s="3">
        <v>-189.71445273375201</v>
      </c>
      <c r="AF23" s="3">
        <v>567.629472567726</v>
      </c>
      <c r="AG23" s="3">
        <v>-243.25034226225799</v>
      </c>
      <c r="AH23" s="3">
        <v>577.74987684735595</v>
      </c>
      <c r="AI23" s="3">
        <v>-285.77379497053801</v>
      </c>
      <c r="AJ23" s="3">
        <v>526.44145680152599</v>
      </c>
      <c r="AK23" s="3">
        <v>-85.825759149707096</v>
      </c>
      <c r="AL23" s="3">
        <v>480.77797407523701</v>
      </c>
      <c r="AM23" s="3">
        <v>-32.087576916194699</v>
      </c>
      <c r="AN23" s="3">
        <v>442.27349522794299</v>
      </c>
      <c r="AO23" s="3">
        <v>2.5016059147484802</v>
      </c>
      <c r="AP23" s="3">
        <v>407.53257868584302</v>
      </c>
      <c r="AQ23" s="3">
        <v>34.291273101156797</v>
      </c>
      <c r="AR23" s="3">
        <f t="shared" si="17"/>
        <v>40.119962639090048</v>
      </c>
      <c r="AS23" s="3">
        <f t="shared" si="17"/>
        <v>-10.663023748766568</v>
      </c>
      <c r="AT23" s="3">
        <f t="shared" si="17"/>
        <v>49.244186041120088</v>
      </c>
      <c r="AU23" s="3">
        <f t="shared" si="17"/>
        <v>-6.6127567170866657</v>
      </c>
      <c r="AV23" s="3">
        <f t="shared" si="17"/>
        <v>45.463844531427597</v>
      </c>
      <c r="AW23" s="3">
        <f t="shared" si="17"/>
        <v>-9.9008089900595966</v>
      </c>
      <c r="AX23" s="3">
        <f t="shared" si="17"/>
        <v>46.676841528626213</v>
      </c>
      <c r="AY23" s="3">
        <f t="shared" si="17"/>
        <v>-15.961325704211744</v>
      </c>
      <c r="AZ23" s="3">
        <f t="shared" si="17"/>
        <v>47.756608737018581</v>
      </c>
      <c r="BA23" s="3">
        <f t="shared" si="17"/>
        <v>-20.465483175168401</v>
      </c>
      <c r="BB23" s="3">
        <f t="shared" si="17"/>
        <v>48.608072959368435</v>
      </c>
      <c r="BC23" s="3">
        <f t="shared" si="17"/>
        <v>-24.043126675513854</v>
      </c>
      <c r="BD23" s="3">
        <f t="shared" si="17"/>
        <v>44.291320113609629</v>
      </c>
      <c r="BE23" s="3">
        <f t="shared" si="17"/>
        <v>-7.2208146288265844</v>
      </c>
      <c r="BF23" s="3">
        <f t="shared" si="17"/>
        <v>40.44949514940501</v>
      </c>
      <c r="BG23" s="3">
        <f t="shared" si="17"/>
        <v>-2.6996375807862298</v>
      </c>
      <c r="BH23" s="3">
        <f t="shared" ref="BA23:BK43" si="159">AN23*$B$11</f>
        <v>37.209981664287959</v>
      </c>
      <c r="BI23" s="3">
        <f t="shared" si="159"/>
        <v>0.21046866073466688</v>
      </c>
      <c r="BJ23" s="3">
        <f t="shared" si="159"/>
        <v>34.287109546740304</v>
      </c>
      <c r="BK23" s="3">
        <f t="shared" si="159"/>
        <v>2.8850420771462013</v>
      </c>
      <c r="BM23" s="14">
        <f t="shared" si="153"/>
        <v>1.6683350016683356E-2</v>
      </c>
      <c r="BN23" s="3">
        <f t="shared" si="18"/>
        <v>44.682074340105068</v>
      </c>
      <c r="BO23" s="3">
        <f t="shared" si="18"/>
        <v>-8.6378902329266172</v>
      </c>
      <c r="BP23" s="3">
        <f t="shared" si="19"/>
        <v>0.22342629645987208</v>
      </c>
      <c r="BQ23" s="3">
        <f t="shared" si="20"/>
        <v>214.27475535687569</v>
      </c>
      <c r="BR23" s="3">
        <f t="shared" si="21"/>
        <v>4092.6478273163261</v>
      </c>
      <c r="BS23" s="3">
        <f t="shared" si="112"/>
        <v>31604.892664193976</v>
      </c>
      <c r="BT23" s="3">
        <f t="shared" si="113"/>
        <v>603653.44988610502</v>
      </c>
      <c r="BU23" s="3">
        <f t="shared" si="114"/>
        <v>603.65344988610502</v>
      </c>
      <c r="BW23" s="14">
        <f t="shared" si="154"/>
        <v>1.6683350016683356E-2</v>
      </c>
      <c r="BX23" s="3">
        <f t="shared" si="157"/>
        <v>47.642457243997328</v>
      </c>
      <c r="BY23" s="3">
        <f t="shared" si="157"/>
        <v>-20.0022261898628</v>
      </c>
      <c r="BZ23" s="3">
        <f t="shared" si="22"/>
        <v>0.43753863455868225</v>
      </c>
      <c r="CA23" s="3">
        <f t="shared" si="23"/>
        <v>419.61705208715858</v>
      </c>
      <c r="CB23" s="3">
        <f t="shared" si="158"/>
        <v>37.36830234807266</v>
      </c>
      <c r="CC23" s="3">
        <f t="shared" si="158"/>
        <v>9.2702248179985736E-2</v>
      </c>
      <c r="CD23" s="3">
        <f t="shared" si="24"/>
        <v>0.37104123933028083</v>
      </c>
      <c r="CE23" s="3">
        <f t="shared" si="25"/>
        <v>355.84339016731246</v>
      </c>
      <c r="CF23" s="3">
        <f t="shared" si="26"/>
        <v>387.7302211272355</v>
      </c>
      <c r="CH23" s="3">
        <f t="shared" si="115"/>
        <v>8.3079598099766301</v>
      </c>
      <c r="CI23" s="3">
        <f t="shared" si="116"/>
        <v>1.3643872057005875</v>
      </c>
      <c r="CJ23" s="3">
        <f t="shared" si="117"/>
        <v>8.3222057669074587</v>
      </c>
      <c r="CK23" s="3">
        <f t="shared" si="118"/>
        <v>8.3116764306283635</v>
      </c>
      <c r="CL23" s="3">
        <f t="shared" si="119"/>
        <v>0.35251117761752609</v>
      </c>
      <c r="CM23" s="7">
        <f t="shared" si="27"/>
        <v>8.9972763912923384</v>
      </c>
      <c r="CN23" s="7">
        <f t="shared" si="28"/>
        <v>5.6530649785503462</v>
      </c>
      <c r="CO23" s="7">
        <f t="shared" si="29"/>
        <v>8.493196687576674</v>
      </c>
      <c r="CP23" s="7">
        <f t="shared" si="30"/>
        <v>1.4649242010038308</v>
      </c>
      <c r="CQ23" s="7">
        <f t="shared" si="120"/>
        <v>7.1179891795541774</v>
      </c>
      <c r="CR23" s="3">
        <f t="shared" si="121"/>
        <v>8.3156680617861483</v>
      </c>
      <c r="CS23" s="3">
        <f t="shared" si="122"/>
        <v>1.1727029507804365</v>
      </c>
      <c r="CT23" s="3">
        <f t="shared" si="123"/>
        <v>8.3976500099230673</v>
      </c>
      <c r="CU23" s="3">
        <f t="shared" si="124"/>
        <v>8.3208137912623723</v>
      </c>
      <c r="CV23" s="3">
        <f t="shared" si="125"/>
        <v>0.32170192109522877</v>
      </c>
      <c r="CW23" s="7">
        <f t="shared" si="31"/>
        <v>8.9430105112448253</v>
      </c>
      <c r="CX23" s="7">
        <f t="shared" si="32"/>
        <v>4.8759040739644464</v>
      </c>
      <c r="CY23" s="7">
        <f t="shared" si="33"/>
        <v>8.5200828611403345</v>
      </c>
      <c r="CZ23" s="7">
        <f t="shared" si="34"/>
        <v>1.3054338951958788</v>
      </c>
      <c r="DA23" s="7">
        <f t="shared" si="126"/>
        <v>6.1813379691603254</v>
      </c>
      <c r="DB23" s="3">
        <f t="shared" si="35"/>
        <v>6.6496635743572519</v>
      </c>
      <c r="DD23" s="14">
        <f t="shared" si="155"/>
        <v>1.6683350016683356E-2</v>
      </c>
      <c r="DE23" s="3">
        <f t="shared" si="36"/>
        <v>-9.1242234020300401</v>
      </c>
      <c r="DF23" s="3">
        <f t="shared" si="36"/>
        <v>-4.0502670316799021</v>
      </c>
      <c r="DG23" s="3">
        <f t="shared" si="37"/>
        <v>1.2129969971986156</v>
      </c>
      <c r="DH23" s="3">
        <f t="shared" si="37"/>
        <v>-6.060516714152147</v>
      </c>
      <c r="DI23" s="3">
        <f t="shared" si="38"/>
        <v>9.9827909783820363</v>
      </c>
      <c r="DJ23" s="3">
        <f t="shared" si="39"/>
        <v>6.180713919745064</v>
      </c>
      <c r="DK23" s="3">
        <f t="shared" si="40"/>
        <v>10.530870304400715</v>
      </c>
      <c r="DL23" s="3">
        <f t="shared" si="41"/>
        <v>0.21845844593247241</v>
      </c>
      <c r="DM23" s="3">
        <f t="shared" si="42"/>
        <v>77.381493768140032</v>
      </c>
      <c r="DN23" s="3">
        <f t="shared" si="43"/>
        <v>-9.1242234020300401</v>
      </c>
      <c r="DO23" s="3">
        <f t="shared" si="43"/>
        <v>-4.0502670316799021</v>
      </c>
      <c r="DP23" s="3">
        <f t="shared" si="44"/>
        <v>-3.8418249642046192</v>
      </c>
      <c r="DQ23" s="3">
        <f t="shared" si="44"/>
        <v>4.5211770480403546</v>
      </c>
      <c r="DR23" s="3">
        <f t="shared" si="45"/>
        <v>9.9827909783820363</v>
      </c>
      <c r="DS23" s="3">
        <f t="shared" si="46"/>
        <v>5.9330144914126679</v>
      </c>
      <c r="DT23" s="3">
        <f t="shared" si="47"/>
        <v>10.068435174728588</v>
      </c>
      <c r="DU23" s="3">
        <f t="shared" si="48"/>
        <v>0.28266499959048086</v>
      </c>
      <c r="DV23" s="3">
        <f t="shared" si="49"/>
        <v>73.580675196119628</v>
      </c>
      <c r="DW23" s="3">
        <f t="shared" si="50"/>
        <v>75.48108448212983</v>
      </c>
      <c r="DX23" s="3">
        <f t="shared" si="127"/>
        <v>3304.4872587974805</v>
      </c>
      <c r="DY23" s="3">
        <f t="shared" si="51"/>
        <v>1.2129969971986156</v>
      </c>
      <c r="DZ23" s="3">
        <f t="shared" si="51"/>
        <v>-6.060516714152147</v>
      </c>
      <c r="EA23" s="3">
        <f t="shared" si="51"/>
        <v>1.0797672083923686</v>
      </c>
      <c r="EB23" s="3">
        <f t="shared" si="51"/>
        <v>-4.5041574709566579</v>
      </c>
      <c r="EC23" s="3">
        <f t="shared" si="52"/>
        <v>6.180713919745064</v>
      </c>
      <c r="ED23" s="3">
        <f t="shared" si="11"/>
        <v>4.6317741468571327</v>
      </c>
      <c r="EE23" s="3">
        <f t="shared" si="53"/>
        <v>1.5620513021361986</v>
      </c>
      <c r="EF23" s="3">
        <f t="shared" si="54"/>
        <v>0.99928758000339823</v>
      </c>
      <c r="EG23" s="3">
        <f t="shared" si="55"/>
        <v>2.1628752323278655</v>
      </c>
      <c r="EH23" s="3">
        <f t="shared" si="56"/>
        <v>-3.8418249642046192</v>
      </c>
      <c r="EI23" s="3">
        <f t="shared" si="56"/>
        <v>4.5211770480403546</v>
      </c>
      <c r="EJ23" s="3">
        <f t="shared" si="56"/>
        <v>-3.2395134851170511</v>
      </c>
      <c r="EK23" s="3">
        <f t="shared" si="56"/>
        <v>2.9101062415208969</v>
      </c>
      <c r="EL23" s="3">
        <f t="shared" si="57"/>
        <v>5.9330144914126679</v>
      </c>
      <c r="EM23" s="3">
        <f t="shared" si="12"/>
        <v>4.3546717393156174</v>
      </c>
      <c r="EN23" s="3">
        <f t="shared" si="58"/>
        <v>1.7199791456468039</v>
      </c>
      <c r="EO23" s="3">
        <f t="shared" si="59"/>
        <v>0.99095919566180068</v>
      </c>
      <c r="EP23" s="3">
        <f t="shared" si="60"/>
        <v>7.7102579303266481</v>
      </c>
      <c r="EQ23" s="3">
        <f t="shared" si="61"/>
        <v>4.9365665813272566</v>
      </c>
      <c r="ER23" s="3">
        <f t="shared" si="128"/>
        <v>302.29278275004037</v>
      </c>
      <c r="ES23" s="3">
        <f t="shared" si="62"/>
        <v>1.0797672083923686</v>
      </c>
      <c r="ET23" s="3">
        <f t="shared" si="62"/>
        <v>-4.5041574709566579</v>
      </c>
      <c r="EU23" s="3">
        <f t="shared" si="62"/>
        <v>0.85146422234985408</v>
      </c>
      <c r="EV23" s="3">
        <f t="shared" si="62"/>
        <v>-3.5776435003454523</v>
      </c>
      <c r="EW23" s="3">
        <f t="shared" si="63"/>
        <v>4.6317741468571327</v>
      </c>
      <c r="EX23" s="3">
        <f t="shared" si="13"/>
        <v>3.6775704395029476</v>
      </c>
      <c r="EY23" s="3">
        <f t="shared" si="64"/>
        <v>0.95422764117042347</v>
      </c>
      <c r="EZ23" s="3">
        <f t="shared" si="65"/>
        <v>0.99999865924284204</v>
      </c>
      <c r="FA23" s="3">
        <f t="shared" si="66"/>
        <v>9.3823740018534746E-2</v>
      </c>
      <c r="FB23" s="3">
        <f t="shared" si="67"/>
        <v>-3.2395134851170511</v>
      </c>
      <c r="FC23" s="3">
        <f t="shared" si="67"/>
        <v>2.9101062415208969</v>
      </c>
      <c r="FD23" s="3">
        <f t="shared" si="67"/>
        <v>-2.9228721175476551</v>
      </c>
      <c r="FE23" s="3">
        <f t="shared" si="67"/>
        <v>2.6745734164115342</v>
      </c>
      <c r="FF23" s="3">
        <f t="shared" si="68"/>
        <v>4.3546717393156174</v>
      </c>
      <c r="FG23" s="3">
        <f t="shared" si="14"/>
        <v>3.9618839426859513</v>
      </c>
      <c r="FH23" s="3">
        <f t="shared" si="69"/>
        <v>0.39463586679395346</v>
      </c>
      <c r="FI23" s="3">
        <f t="shared" si="70"/>
        <v>0.99995782648981613</v>
      </c>
      <c r="FJ23" s="3">
        <f t="shared" si="71"/>
        <v>0.52620992043250236</v>
      </c>
      <c r="FK23" s="3">
        <f t="shared" si="72"/>
        <v>0.31001683022551857</v>
      </c>
      <c r="FL23" s="3">
        <f t="shared" si="129"/>
        <v>-106.17855996751969</v>
      </c>
      <c r="FN23" s="14">
        <f t="shared" si="156"/>
        <v>1.6683350016683356E-2</v>
      </c>
      <c r="FO23" s="3">
        <f t="shared" si="73"/>
        <v>47.642457243997328</v>
      </c>
      <c r="FP23" s="3">
        <f t="shared" si="73"/>
        <v>-20.0022261898628</v>
      </c>
      <c r="FQ23" s="3">
        <f t="shared" si="74"/>
        <v>8.0219172589979379</v>
      </c>
      <c r="FR23" s="3">
        <f t="shared" si="75"/>
        <v>3.5321684122972208</v>
      </c>
      <c r="FS23" s="3">
        <f t="shared" si="130"/>
        <v>0.42839046496870026</v>
      </c>
      <c r="FT23" s="3">
        <f t="shared" si="130"/>
        <v>8.9003742929030238E-2</v>
      </c>
      <c r="FU23" s="3">
        <f t="shared" si="131"/>
        <v>8.7651223723938543</v>
      </c>
      <c r="FV23" s="3">
        <f t="shared" si="76"/>
        <v>0.43753863455868225</v>
      </c>
      <c r="FW23" s="3">
        <f t="shared" si="77"/>
        <v>8.3376874558851934</v>
      </c>
      <c r="FX23" s="3">
        <f t="shared" si="78"/>
        <v>0.97804723556519857</v>
      </c>
      <c r="FY23" s="3">
        <f t="shared" si="132"/>
        <v>12.027627045299987</v>
      </c>
      <c r="FZ23" s="3">
        <f t="shared" si="79"/>
        <v>37.36830234807266</v>
      </c>
      <c r="GA23" s="3">
        <f t="shared" si="79"/>
        <v>9.2702248179985736E-2</v>
      </c>
      <c r="GB23" s="3">
        <f t="shared" si="80"/>
        <v>8.0219172589979379</v>
      </c>
      <c r="GC23" s="3">
        <f t="shared" si="80"/>
        <v>3.5321684122972208</v>
      </c>
      <c r="GD23" s="3">
        <f t="shared" si="133"/>
        <v>0.22294782522506296</v>
      </c>
      <c r="GE23" s="3">
        <f t="shared" si="133"/>
        <v>0.29659040529181913</v>
      </c>
      <c r="GF23" s="3">
        <f t="shared" si="81"/>
        <v>8.7651223723938543</v>
      </c>
      <c r="GG23" s="3">
        <f t="shared" si="82"/>
        <v>0.37104123933028083</v>
      </c>
      <c r="GH23" s="3">
        <f t="shared" si="83"/>
        <v>8.4435116668564305</v>
      </c>
      <c r="GI23" s="3">
        <f t="shared" si="84"/>
        <v>0.87204267825439286</v>
      </c>
      <c r="GJ23" s="3">
        <f t="shared" si="134"/>
        <v>29.303113434838213</v>
      </c>
      <c r="GL23" s="3">
        <f>FR23</f>
        <v>3.5321684122972208</v>
      </c>
      <c r="GM23" s="3">
        <f>-FQ23</f>
        <v>-8.0219172589979379</v>
      </c>
      <c r="GN23" s="3">
        <f>FS23</f>
        <v>0.42839046496870026</v>
      </c>
      <c r="GO23" s="3">
        <f>FT23</f>
        <v>8.9003742929030238E-2</v>
      </c>
      <c r="GP23" s="3">
        <f t="shared" si="85"/>
        <v>8.7651223723938543</v>
      </c>
      <c r="GQ23" s="3">
        <f t="shared" si="86"/>
        <v>0.43753863455868225</v>
      </c>
      <c r="GR23" s="3">
        <f t="shared" si="87"/>
        <v>8.6844963610921511</v>
      </c>
      <c r="GS23" s="3">
        <f t="shared" si="88"/>
        <v>0.20838331267949226</v>
      </c>
      <c r="GT23" s="3">
        <f t="shared" si="135"/>
        <v>-12.027627045300846</v>
      </c>
      <c r="GU23" s="3">
        <f t="shared" si="136"/>
        <v>-3.5321684122972208</v>
      </c>
      <c r="GV23" s="3">
        <f t="shared" si="89"/>
        <v>8.0219172589979379</v>
      </c>
      <c r="GW23" s="3">
        <f t="shared" si="137"/>
        <v>0.22294782522506296</v>
      </c>
      <c r="GX23" s="3">
        <f t="shared" si="137"/>
        <v>0.29659040529181913</v>
      </c>
      <c r="GY23" s="3">
        <f t="shared" si="138"/>
        <v>8.7651223723938543</v>
      </c>
      <c r="GZ23" s="3">
        <f t="shared" si="90"/>
        <v>0.37104123933028083</v>
      </c>
      <c r="HA23" s="3">
        <f t="shared" si="91"/>
        <v>8.5896200704045338</v>
      </c>
      <c r="HB23" s="3">
        <f t="shared" si="92"/>
        <v>0.48942983899932768</v>
      </c>
      <c r="HC23" s="3">
        <f t="shared" si="139"/>
        <v>-29.303113434838366</v>
      </c>
      <c r="HE23" s="3">
        <f t="shared" si="140"/>
        <v>-12.027627045300846</v>
      </c>
      <c r="HF23" s="3">
        <f t="shared" si="141"/>
        <v>-29.303113434838366</v>
      </c>
      <c r="HG23" s="3">
        <f t="shared" si="142"/>
        <v>-20.665370240069606</v>
      </c>
      <c r="HH23" s="3">
        <f t="shared" si="143"/>
        <v>0.93565750132906711</v>
      </c>
      <c r="HJ23" s="3">
        <f t="shared" si="93"/>
        <v>-8.0219172589979379</v>
      </c>
      <c r="HK23" s="3">
        <f t="shared" si="94"/>
        <v>-3.5321684122972208</v>
      </c>
      <c r="HL23" s="3">
        <f t="shared" si="95"/>
        <v>1.9312314307422227</v>
      </c>
      <c r="HM23" s="3">
        <f t="shared" si="95"/>
        <v>-8.0818009713021102</v>
      </c>
      <c r="HN23" s="3">
        <f t="shared" si="96"/>
        <v>8.7651223723938543</v>
      </c>
      <c r="HO23" s="3">
        <f t="shared" si="15"/>
        <v>8.3093418378850181</v>
      </c>
      <c r="HP23" s="3">
        <f t="shared" si="97"/>
        <v>10.9436888324748</v>
      </c>
      <c r="HQ23" s="3">
        <f t="shared" si="98"/>
        <v>0.1792348420573549</v>
      </c>
      <c r="HR23" s="3">
        <f t="shared" si="99"/>
        <v>79.674805299267362</v>
      </c>
      <c r="HS23" s="3">
        <f t="shared" si="100"/>
        <v>-8.0219172589979379</v>
      </c>
      <c r="HT23" s="3">
        <f t="shared" si="100"/>
        <v>-3.5321684122972208</v>
      </c>
      <c r="HU23" s="3">
        <f t="shared" si="101"/>
        <v>-6.1623856026647061</v>
      </c>
      <c r="HV23" s="3">
        <f t="shared" si="101"/>
        <v>5.5846796579324316</v>
      </c>
      <c r="HW23" s="3">
        <f t="shared" si="102"/>
        <v>8.7651223723938543</v>
      </c>
      <c r="HX23" s="3">
        <f t="shared" si="16"/>
        <v>8.3164681925474557</v>
      </c>
      <c r="HY23" s="3">
        <f t="shared" si="103"/>
        <v>9.3045567716337541</v>
      </c>
      <c r="HZ23" s="3">
        <f t="shared" si="104"/>
        <v>0.40754749739389223</v>
      </c>
      <c r="IA23" s="3">
        <f t="shared" si="105"/>
        <v>65.94913474821432</v>
      </c>
      <c r="IB23" s="3">
        <f t="shared" si="106"/>
        <v>72.811970023740841</v>
      </c>
      <c r="IC23" s="3">
        <f t="shared" si="107"/>
        <v>0.95534011951417019</v>
      </c>
      <c r="ID23" s="3">
        <f t="shared" si="108"/>
        <v>1.9312314307422227</v>
      </c>
      <c r="IE23" s="3">
        <f t="shared" si="108"/>
        <v>-8.0818009713021102</v>
      </c>
      <c r="IF23" s="3">
        <f>FS23</f>
        <v>0.42839046496870026</v>
      </c>
      <c r="IG23" s="3">
        <f>FT23</f>
        <v>8.9003742929030238E-2</v>
      </c>
      <c r="IH23" s="3">
        <f t="shared" si="144"/>
        <v>8.3093418378850181</v>
      </c>
      <c r="II23" s="3">
        <f t="shared" si="109"/>
        <v>0.43753863455868225</v>
      </c>
      <c r="IJ23" s="3">
        <f t="shared" si="145"/>
        <v>8.3078625799003767</v>
      </c>
      <c r="IK23" s="3">
        <f t="shared" si="146"/>
        <v>2.9708677794612053E-2</v>
      </c>
      <c r="IL23" s="3">
        <f t="shared" si="147"/>
        <v>88.29756765543226</v>
      </c>
      <c r="IM23" s="3">
        <f t="shared" si="110"/>
        <v>-6.1623856026647061</v>
      </c>
      <c r="IN23" s="3">
        <f t="shared" si="110"/>
        <v>5.5846796579324316</v>
      </c>
      <c r="IO23" s="3">
        <f>GD23</f>
        <v>0.22294782522506296</v>
      </c>
      <c r="IP23" s="3">
        <f>GE23</f>
        <v>0.29659040529181913</v>
      </c>
      <c r="IQ23" s="3">
        <f t="shared" si="148"/>
        <v>8.3164681925474557</v>
      </c>
      <c r="IR23" s="3">
        <f t="shared" si="111"/>
        <v>0.37104123933028083</v>
      </c>
      <c r="IS23" s="3">
        <f t="shared" si="149"/>
        <v>8.2907400712614123</v>
      </c>
      <c r="IT23" s="3">
        <f t="shared" si="150"/>
        <v>9.1540692182324829E-2</v>
      </c>
      <c r="IU23" s="3">
        <f t="shared" si="151"/>
        <v>84.747751816947812</v>
      </c>
      <c r="IV23" s="3">
        <f t="shared" si="152"/>
        <v>86.522659736190036</v>
      </c>
    </row>
    <row r="24" spans="1:256">
      <c r="C24" s="2">
        <v>18</v>
      </c>
      <c r="D24" s="3">
        <v>473.8919515</v>
      </c>
      <c r="E24" s="3">
        <v>-127.938258</v>
      </c>
      <c r="F24" s="3">
        <v>582.43255069999998</v>
      </c>
      <c r="G24" s="3">
        <v>-79.574157790000001</v>
      </c>
      <c r="H24" s="3">
        <v>537.551154</v>
      </c>
      <c r="I24" s="3">
        <v>-119.0571288</v>
      </c>
      <c r="J24" s="3">
        <v>556.85438680000004</v>
      </c>
      <c r="K24" s="3">
        <v>-188.82498849999999</v>
      </c>
      <c r="L24" s="3">
        <v>572.73203469999999</v>
      </c>
      <c r="M24" s="3">
        <v>-241.2178753</v>
      </c>
      <c r="N24" s="3">
        <v>585.521357104039</v>
      </c>
      <c r="O24" s="3">
        <v>-283.41993981130099</v>
      </c>
      <c r="P24" s="3">
        <v>523.90297680000003</v>
      </c>
      <c r="Q24" s="3">
        <v>-86.659316430000004</v>
      </c>
      <c r="R24" s="3">
        <v>481.63045060000002</v>
      </c>
      <c r="S24" s="3">
        <v>-30.905643869999999</v>
      </c>
      <c r="T24" s="3">
        <v>448</v>
      </c>
      <c r="U24" s="3">
        <v>4.75</v>
      </c>
      <c r="V24" s="3">
        <v>413.809567310121</v>
      </c>
      <c r="W24" s="3">
        <v>40.999347540753597</v>
      </c>
      <c r="X24" s="3">
        <v>474.21113243500702</v>
      </c>
      <c r="Y24" s="3">
        <v>-128.044878516718</v>
      </c>
      <c r="Z24" s="3">
        <v>582.22762352051495</v>
      </c>
      <c r="AA24" s="3">
        <v>-79.444985836238999</v>
      </c>
      <c r="AB24" s="3">
        <v>537.87688024737997</v>
      </c>
      <c r="AC24" s="3">
        <v>-118.778267744733</v>
      </c>
      <c r="AD24" s="3">
        <v>556.64414903631996</v>
      </c>
      <c r="AE24" s="3">
        <v>-188.98758319394699</v>
      </c>
      <c r="AF24" s="3">
        <v>572.80713729562297</v>
      </c>
      <c r="AG24" s="3">
        <v>-241.36971648499599</v>
      </c>
      <c r="AH24" s="3">
        <v>585.46495755630804</v>
      </c>
      <c r="AI24" s="3">
        <v>-283.48173226594503</v>
      </c>
      <c r="AJ24" s="3">
        <v>523.87094076252095</v>
      </c>
      <c r="AK24" s="3">
        <v>-86.608967135610399</v>
      </c>
      <c r="AL24" s="3">
        <v>481.74347632885002</v>
      </c>
      <c r="AM24" s="3">
        <v>-30.577749208512898</v>
      </c>
      <c r="AN24" s="3">
        <v>446.57634051442801</v>
      </c>
      <c r="AO24" s="3">
        <v>4.7288028730212703</v>
      </c>
      <c r="AP24" s="3">
        <v>412.17740958608999</v>
      </c>
      <c r="AQ24" s="3">
        <v>39.720302053115098</v>
      </c>
      <c r="AR24" s="3">
        <f t="shared" si="17"/>
        <v>39.897004304573116</v>
      </c>
      <c r="AS24" s="3">
        <f t="shared" si="17"/>
        <v>-10.772853524395485</v>
      </c>
      <c r="AT24" s="3">
        <f t="shared" si="17"/>
        <v>48.984801100220963</v>
      </c>
      <c r="AU24" s="3">
        <f t="shared" si="17"/>
        <v>-6.6839783486516717</v>
      </c>
      <c r="AV24" s="3">
        <f t="shared" si="17"/>
        <v>45.253421395587402</v>
      </c>
      <c r="AW24" s="3">
        <f t="shared" si="17"/>
        <v>-9.9932218696929045</v>
      </c>
      <c r="AX24" s="3">
        <f t="shared" si="17"/>
        <v>46.832375900119281</v>
      </c>
      <c r="AY24" s="3">
        <f t="shared" si="17"/>
        <v>-15.900171684040279</v>
      </c>
      <c r="AZ24" s="3">
        <f t="shared" si="17"/>
        <v>48.192223377433741</v>
      </c>
      <c r="BA24" s="3">
        <f t="shared" si="159"/>
        <v>-20.307259697061852</v>
      </c>
      <c r="BB24" s="3">
        <f t="shared" si="159"/>
        <v>49.257169083861832</v>
      </c>
      <c r="BC24" s="3">
        <f t="shared" si="159"/>
        <v>-23.850287601656746</v>
      </c>
      <c r="BD24" s="3">
        <f t="shared" si="159"/>
        <v>44.075053808458691</v>
      </c>
      <c r="BE24" s="3">
        <f t="shared" si="159"/>
        <v>-7.2867085951375561</v>
      </c>
      <c r="BF24" s="3">
        <f t="shared" si="159"/>
        <v>40.53072615587817</v>
      </c>
      <c r="BG24" s="3">
        <f t="shared" si="159"/>
        <v>-2.5726106123487051</v>
      </c>
      <c r="BH24" s="3">
        <f t="shared" si="159"/>
        <v>37.571994753342402</v>
      </c>
      <c r="BI24" s="3">
        <f t="shared" si="159"/>
        <v>0.39785035752247933</v>
      </c>
      <c r="BJ24" s="3">
        <f t="shared" si="159"/>
        <v>34.677895055021402</v>
      </c>
      <c r="BK24" s="3">
        <f t="shared" si="159"/>
        <v>3.3418048493605772</v>
      </c>
      <c r="BM24" s="14">
        <f t="shared" si="153"/>
        <v>1.7726059392726066E-2</v>
      </c>
      <c r="BN24" s="3">
        <f t="shared" si="18"/>
        <v>44.44090270239704</v>
      </c>
      <c r="BO24" s="3">
        <f t="shared" si="18"/>
        <v>-8.7284159365235787</v>
      </c>
      <c r="BP24" s="3">
        <f t="shared" si="19"/>
        <v>0.25760175047250228</v>
      </c>
      <c r="BQ24" s="3">
        <f t="shared" si="20"/>
        <v>247.05038277314856</v>
      </c>
      <c r="BR24" s="3">
        <f t="shared" si="21"/>
        <v>4718.6623109671382</v>
      </c>
      <c r="BS24" s="3">
        <f t="shared" si="112"/>
        <v>31433.137717302328</v>
      </c>
      <c r="BT24" s="3">
        <f t="shared" si="113"/>
        <v>600372.93040047446</v>
      </c>
      <c r="BU24" s="3">
        <f t="shared" si="114"/>
        <v>600.3729304004745</v>
      </c>
      <c r="BW24" s="14">
        <f t="shared" si="154"/>
        <v>1.7726059392726066E-2</v>
      </c>
      <c r="BX24" s="3">
        <f t="shared" si="157"/>
        <v>48.044772491990557</v>
      </c>
      <c r="BY24" s="3">
        <f t="shared" si="157"/>
        <v>-19.875229642848513</v>
      </c>
      <c r="BZ24" s="3">
        <f t="shared" si="22"/>
        <v>0.42188349306580536</v>
      </c>
      <c r="CA24" s="3">
        <f t="shared" si="23"/>
        <v>404.60314518982995</v>
      </c>
      <c r="CB24" s="3">
        <f t="shared" si="158"/>
        <v>37.604310605449783</v>
      </c>
      <c r="CC24" s="3">
        <f t="shared" si="158"/>
        <v>0.38459711850593603</v>
      </c>
      <c r="CD24" s="3">
        <f t="shared" si="24"/>
        <v>0.37536983479335329</v>
      </c>
      <c r="CE24" s="3">
        <f t="shared" si="25"/>
        <v>359.99468636021749</v>
      </c>
      <c r="CF24" s="3">
        <f t="shared" si="26"/>
        <v>382.29891577502372</v>
      </c>
      <c r="CH24" s="3">
        <f t="shared" si="115"/>
        <v>8.3093418378850181</v>
      </c>
      <c r="CI24" s="3">
        <f t="shared" si="116"/>
        <v>1.3302952324280355</v>
      </c>
      <c r="CJ24" s="3">
        <f t="shared" si="117"/>
        <v>8.2925634723900394</v>
      </c>
      <c r="CK24" s="3">
        <f t="shared" si="118"/>
        <v>8.3146248497804542</v>
      </c>
      <c r="CL24" s="3">
        <f t="shared" si="119"/>
        <v>0.3110585455614982</v>
      </c>
      <c r="CM24" s="7">
        <f t="shared" si="27"/>
        <v>8.9661002713515465</v>
      </c>
      <c r="CN24" s="7">
        <f t="shared" si="28"/>
        <v>5.5031671595161917</v>
      </c>
      <c r="CO24" s="7">
        <f t="shared" si="29"/>
        <v>8.4591234338659955</v>
      </c>
      <c r="CP24" s="7">
        <f t="shared" si="30"/>
        <v>1.2879737806493925</v>
      </c>
      <c r="CQ24" s="7">
        <f t="shared" si="120"/>
        <v>6.791140940165584</v>
      </c>
      <c r="CR24" s="3">
        <f t="shared" si="121"/>
        <v>8.3164681925474557</v>
      </c>
      <c r="CS24" s="3">
        <f t="shared" si="122"/>
        <v>1.213830381680695</v>
      </c>
      <c r="CT24" s="3">
        <f t="shared" si="123"/>
        <v>8.3996367329958979</v>
      </c>
      <c r="CU24" s="3">
        <f t="shared" si="124"/>
        <v>8.3226015532713813</v>
      </c>
      <c r="CV24" s="3">
        <f t="shared" si="125"/>
        <v>0.28186768571918497</v>
      </c>
      <c r="CW24" s="7">
        <f t="shared" si="31"/>
        <v>8.9649676536120246</v>
      </c>
      <c r="CX24" s="7">
        <f t="shared" si="32"/>
        <v>5.0473480941648869</v>
      </c>
      <c r="CY24" s="7">
        <f t="shared" si="33"/>
        <v>8.502052985993231</v>
      </c>
      <c r="CZ24" s="7">
        <f t="shared" si="34"/>
        <v>1.1333410354145759</v>
      </c>
      <c r="DA24" s="7">
        <f t="shared" si="126"/>
        <v>6.1806891295794628</v>
      </c>
      <c r="DB24" s="3">
        <f t="shared" si="35"/>
        <v>6.485915034872523</v>
      </c>
      <c r="DD24" s="14">
        <f t="shared" si="155"/>
        <v>1.7726059392726066E-2</v>
      </c>
      <c r="DE24" s="3">
        <f t="shared" si="36"/>
        <v>-9.0877967956478471</v>
      </c>
      <c r="DF24" s="3">
        <f t="shared" si="36"/>
        <v>-4.0888751757438131</v>
      </c>
      <c r="DG24" s="3">
        <f t="shared" si="37"/>
        <v>1.5789545045318789</v>
      </c>
      <c r="DH24" s="3">
        <f t="shared" si="37"/>
        <v>-5.9069498143473744</v>
      </c>
      <c r="DI24" s="3">
        <f t="shared" si="38"/>
        <v>9.9652872914834365</v>
      </c>
      <c r="DJ24" s="3">
        <f t="shared" si="39"/>
        <v>6.1143399837267793</v>
      </c>
      <c r="DK24" s="3">
        <f t="shared" si="40"/>
        <v>10.820581254785685</v>
      </c>
      <c r="DL24" s="3">
        <f t="shared" si="41"/>
        <v>0.16089573303188259</v>
      </c>
      <c r="DM24" s="3">
        <f t="shared" si="42"/>
        <v>80.741108419017266</v>
      </c>
      <c r="DN24" s="3">
        <f t="shared" si="43"/>
        <v>-9.0877967956478471</v>
      </c>
      <c r="DO24" s="3">
        <f t="shared" si="43"/>
        <v>-4.0888751757438131</v>
      </c>
      <c r="DP24" s="3">
        <f t="shared" si="44"/>
        <v>-3.5443276525805203</v>
      </c>
      <c r="DQ24" s="3">
        <f t="shared" si="44"/>
        <v>4.7140979827888509</v>
      </c>
      <c r="DR24" s="3">
        <f t="shared" si="45"/>
        <v>9.9652872914834365</v>
      </c>
      <c r="DS24" s="3">
        <f t="shared" si="46"/>
        <v>5.8978791357725235</v>
      </c>
      <c r="DT24" s="3">
        <f t="shared" si="47"/>
        <v>10.402998921944871</v>
      </c>
      <c r="DU24" s="3">
        <f t="shared" si="48"/>
        <v>0.22007619120315816</v>
      </c>
      <c r="DV24" s="3">
        <f t="shared" si="49"/>
        <v>77.286491891915929</v>
      </c>
      <c r="DW24" s="3">
        <f t="shared" si="50"/>
        <v>79.013800155466598</v>
      </c>
      <c r="DX24" s="3">
        <f t="shared" si="127"/>
        <v>3388.0156393568927</v>
      </c>
      <c r="DY24" s="3">
        <f t="shared" si="51"/>
        <v>1.5789545045318789</v>
      </c>
      <c r="DZ24" s="3">
        <f t="shared" si="51"/>
        <v>-5.9069498143473744</v>
      </c>
      <c r="EA24" s="3">
        <f t="shared" si="51"/>
        <v>1.3598474773144602</v>
      </c>
      <c r="EB24" s="3">
        <f t="shared" si="51"/>
        <v>-4.407088013021573</v>
      </c>
      <c r="EC24" s="3">
        <f t="shared" si="52"/>
        <v>6.1143399837267793</v>
      </c>
      <c r="ED24" s="3">
        <f t="shared" si="11"/>
        <v>4.6121155575372281</v>
      </c>
      <c r="EE24" s="3">
        <f t="shared" si="53"/>
        <v>1.5157814197476931</v>
      </c>
      <c r="EF24" s="3">
        <f t="shared" si="54"/>
        <v>0.99927455631103446</v>
      </c>
      <c r="EG24" s="3">
        <f t="shared" si="55"/>
        <v>2.1825577399226388</v>
      </c>
      <c r="EH24" s="3">
        <f t="shared" si="56"/>
        <v>-3.5443276525805203</v>
      </c>
      <c r="EI24" s="3">
        <f t="shared" si="56"/>
        <v>4.7140979827888509</v>
      </c>
      <c r="EJ24" s="3">
        <f t="shared" si="56"/>
        <v>-2.9587314025357685</v>
      </c>
      <c r="EK24" s="3">
        <f t="shared" si="56"/>
        <v>2.9704609698711844</v>
      </c>
      <c r="EL24" s="3">
        <f t="shared" si="57"/>
        <v>5.8978791357725235</v>
      </c>
      <c r="EM24" s="3">
        <f t="shared" si="12"/>
        <v>4.1925803374389066</v>
      </c>
      <c r="EN24" s="3">
        <f t="shared" si="58"/>
        <v>1.8393458078574889</v>
      </c>
      <c r="EO24" s="3">
        <f t="shared" si="59"/>
        <v>0.99039223060101078</v>
      </c>
      <c r="EP24" s="3">
        <f t="shared" si="60"/>
        <v>7.9487208717177547</v>
      </c>
      <c r="EQ24" s="3">
        <f t="shared" si="61"/>
        <v>5.0656393058201967</v>
      </c>
      <c r="ER24" s="3">
        <f t="shared" si="128"/>
        <v>123.78590569770931</v>
      </c>
      <c r="ES24" s="3">
        <f t="shared" si="62"/>
        <v>1.3598474773144602</v>
      </c>
      <c r="ET24" s="3">
        <f t="shared" si="62"/>
        <v>-4.407088013021573</v>
      </c>
      <c r="EU24" s="3">
        <f t="shared" si="62"/>
        <v>1.0649457064280909</v>
      </c>
      <c r="EV24" s="3">
        <f t="shared" si="62"/>
        <v>-3.5430279045948936</v>
      </c>
      <c r="EW24" s="3">
        <f t="shared" si="63"/>
        <v>4.6121155575372281</v>
      </c>
      <c r="EX24" s="3">
        <f t="shared" si="13"/>
        <v>3.6996156679279144</v>
      </c>
      <c r="EY24" s="3">
        <f t="shared" si="64"/>
        <v>0.91299886388003892</v>
      </c>
      <c r="EZ24" s="3">
        <f t="shared" si="65"/>
        <v>0.99997330850453348</v>
      </c>
      <c r="FA24" s="3">
        <f t="shared" si="66"/>
        <v>0.41862489321536506</v>
      </c>
      <c r="FB24" s="3">
        <f t="shared" si="67"/>
        <v>-2.9587314025357685</v>
      </c>
      <c r="FC24" s="3">
        <f t="shared" si="67"/>
        <v>2.9704609698711844</v>
      </c>
      <c r="FD24" s="3">
        <f t="shared" si="67"/>
        <v>-2.8940996983209999</v>
      </c>
      <c r="FE24" s="3">
        <f t="shared" si="67"/>
        <v>2.943954491838098</v>
      </c>
      <c r="FF24" s="3">
        <f t="shared" si="68"/>
        <v>4.1925803374389066</v>
      </c>
      <c r="FG24" s="3">
        <f t="shared" si="14"/>
        <v>4.1282782263112319</v>
      </c>
      <c r="FH24" s="3">
        <f t="shared" si="69"/>
        <v>6.9855927217551322E-2</v>
      </c>
      <c r="FI24" s="3">
        <f t="shared" si="70"/>
        <v>0.99997847575900944</v>
      </c>
      <c r="FJ24" s="3">
        <f t="shared" si="71"/>
        <v>0.37592597273382938</v>
      </c>
      <c r="FK24" s="3">
        <f t="shared" si="72"/>
        <v>0.39727543297459722</v>
      </c>
      <c r="FL24" s="3">
        <f t="shared" si="129"/>
        <v>83.684490380476376</v>
      </c>
      <c r="FN24" s="14">
        <f t="shared" si="156"/>
        <v>1.7726059392726066E-2</v>
      </c>
      <c r="FO24" s="3">
        <f t="shared" si="73"/>
        <v>48.044772491990557</v>
      </c>
      <c r="FP24" s="3">
        <f t="shared" si="73"/>
        <v>-19.875229642848513</v>
      </c>
      <c r="FQ24" s="3">
        <f t="shared" si="74"/>
        <v>8.0219172589979379</v>
      </c>
      <c r="FR24" s="3">
        <f t="shared" si="75"/>
        <v>3.5321684122972208</v>
      </c>
      <c r="FS24" s="3">
        <f t="shared" si="130"/>
        <v>0.40231524799322926</v>
      </c>
      <c r="FT24" s="3">
        <f t="shared" si="130"/>
        <v>0.12699654701428642</v>
      </c>
      <c r="FU24" s="3">
        <f t="shared" si="131"/>
        <v>8.7651223723938543</v>
      </c>
      <c r="FV24" s="3">
        <f t="shared" si="76"/>
        <v>0.42188349306580536</v>
      </c>
      <c r="FW24" s="3">
        <f t="shared" si="77"/>
        <v>8.3458690523049466</v>
      </c>
      <c r="FX24" s="3">
        <f t="shared" si="78"/>
        <v>0.99406477862542098</v>
      </c>
      <c r="FY24" s="3">
        <f t="shared" si="132"/>
        <v>6.2455563088239501</v>
      </c>
      <c r="FZ24" s="3">
        <f t="shared" si="79"/>
        <v>37.604310605449783</v>
      </c>
      <c r="GA24" s="3">
        <f t="shared" si="79"/>
        <v>0.38459711850593603</v>
      </c>
      <c r="GB24" s="3">
        <f t="shared" si="80"/>
        <v>8.0219172589979379</v>
      </c>
      <c r="GC24" s="3">
        <f t="shared" si="80"/>
        <v>3.5321684122972208</v>
      </c>
      <c r="GD24" s="3">
        <f t="shared" si="133"/>
        <v>0.23600825737712228</v>
      </c>
      <c r="GE24" s="3">
        <f t="shared" si="133"/>
        <v>0.2918948703259503</v>
      </c>
      <c r="GF24" s="3">
        <f t="shared" si="81"/>
        <v>8.7651223723938543</v>
      </c>
      <c r="GG24" s="3">
        <f t="shared" si="82"/>
        <v>0.37536983479335329</v>
      </c>
      <c r="GH24" s="3">
        <f t="shared" si="83"/>
        <v>8.4332527300158091</v>
      </c>
      <c r="GI24" s="3">
        <f t="shared" si="84"/>
        <v>0.88878908595782402</v>
      </c>
      <c r="GJ24" s="3">
        <f t="shared" si="134"/>
        <v>27.278523808131574</v>
      </c>
      <c r="GL24" s="3">
        <f>FR24</f>
        <v>3.5321684122972208</v>
      </c>
      <c r="GM24" s="3">
        <f>-FQ24</f>
        <v>-8.0219172589979379</v>
      </c>
      <c r="GN24" s="3">
        <f>FS24</f>
        <v>0.40231524799322926</v>
      </c>
      <c r="GO24" s="3">
        <f>FT24</f>
        <v>0.12699654701428642</v>
      </c>
      <c r="GP24" s="3">
        <f t="shared" si="85"/>
        <v>8.7651223723938543</v>
      </c>
      <c r="GQ24" s="3">
        <f t="shared" si="86"/>
        <v>0.42188349306580536</v>
      </c>
      <c r="GR24" s="3">
        <f t="shared" si="87"/>
        <v>8.7293056452343532</v>
      </c>
      <c r="GS24" s="3">
        <f t="shared" si="88"/>
        <v>0.10878977845548946</v>
      </c>
      <c r="GT24" s="3">
        <f t="shared" si="135"/>
        <v>-6.2455563088244048</v>
      </c>
      <c r="GU24" s="3">
        <f t="shared" si="136"/>
        <v>-3.5321684122972208</v>
      </c>
      <c r="GV24" s="3">
        <f t="shared" si="89"/>
        <v>8.0219172589979379</v>
      </c>
      <c r="GW24" s="3">
        <f t="shared" si="137"/>
        <v>0.23600825737712228</v>
      </c>
      <c r="GX24" s="3">
        <f t="shared" si="137"/>
        <v>0.2918948703259503</v>
      </c>
      <c r="GY24" s="3">
        <f t="shared" si="138"/>
        <v>8.7651223723938543</v>
      </c>
      <c r="GZ24" s="3">
        <f t="shared" si="90"/>
        <v>0.37536983479335329</v>
      </c>
      <c r="HA24" s="3">
        <f t="shared" si="91"/>
        <v>8.5995582179114418</v>
      </c>
      <c r="HB24" s="3">
        <f t="shared" si="92"/>
        <v>0.45831644164513041</v>
      </c>
      <c r="HC24" s="3">
        <f t="shared" si="139"/>
        <v>-27.278523808131474</v>
      </c>
      <c r="HE24" s="3">
        <f t="shared" si="140"/>
        <v>-6.2455563088244048</v>
      </c>
      <c r="HF24" s="3">
        <f t="shared" si="141"/>
        <v>-27.278523808131474</v>
      </c>
      <c r="HG24" s="3">
        <f t="shared" si="142"/>
        <v>-16.76204005847794</v>
      </c>
      <c r="HH24" s="3">
        <f t="shared" si="143"/>
        <v>0.95751077848457467</v>
      </c>
      <c r="HJ24" s="3">
        <f t="shared" si="93"/>
        <v>-8.0219172589979379</v>
      </c>
      <c r="HK24" s="3">
        <f t="shared" si="94"/>
        <v>-3.5321684122972208</v>
      </c>
      <c r="HL24" s="3">
        <f t="shared" si="95"/>
        <v>2.4247931837425512</v>
      </c>
      <c r="HM24" s="3">
        <f t="shared" si="95"/>
        <v>-7.9501159176164666</v>
      </c>
      <c r="HN24" s="3">
        <f t="shared" si="96"/>
        <v>8.7651223723938543</v>
      </c>
      <c r="HO24" s="3">
        <f t="shared" si="15"/>
        <v>8.3116764306283635</v>
      </c>
      <c r="HP24" s="3">
        <f t="shared" si="97"/>
        <v>11.342487347765468</v>
      </c>
      <c r="HQ24" s="3">
        <f t="shared" si="98"/>
        <v>0.11845324817223418</v>
      </c>
      <c r="HR24" s="3">
        <f t="shared" si="99"/>
        <v>83.197156460466829</v>
      </c>
      <c r="HS24" s="3">
        <f t="shared" si="100"/>
        <v>-8.0219172589979379</v>
      </c>
      <c r="HT24" s="3">
        <f t="shared" si="100"/>
        <v>-3.5321684122972208</v>
      </c>
      <c r="HU24" s="3">
        <f t="shared" si="101"/>
        <v>-5.8528311008567684</v>
      </c>
      <c r="HV24" s="3">
        <f t="shared" si="101"/>
        <v>5.9144154617092823</v>
      </c>
      <c r="HW24" s="3">
        <f t="shared" si="102"/>
        <v>8.7651223723938543</v>
      </c>
      <c r="HX24" s="3">
        <f t="shared" si="16"/>
        <v>8.3208137912623723</v>
      </c>
      <c r="HY24" s="3">
        <f t="shared" si="103"/>
        <v>9.692413613237898</v>
      </c>
      <c r="HZ24" s="3">
        <f t="shared" si="104"/>
        <v>0.35731743952927708</v>
      </c>
      <c r="IA24" s="3">
        <f t="shared" si="105"/>
        <v>69.064458088007441</v>
      </c>
      <c r="IB24" s="3">
        <f t="shared" si="106"/>
        <v>76.130807274237128</v>
      </c>
      <c r="IC24" s="3">
        <f t="shared" si="107"/>
        <v>0.97084550907498857</v>
      </c>
      <c r="ID24" s="3">
        <f t="shared" si="108"/>
        <v>2.4247931837425512</v>
      </c>
      <c r="IE24" s="3">
        <f t="shared" si="108"/>
        <v>-7.9501159176164666</v>
      </c>
      <c r="IF24" s="3">
        <f>FS24</f>
        <v>0.40231524799322926</v>
      </c>
      <c r="IG24" s="3">
        <f>FT24</f>
        <v>0.12699654701428642</v>
      </c>
      <c r="IH24" s="3">
        <f t="shared" si="144"/>
        <v>8.3116764306283635</v>
      </c>
      <c r="II24" s="3">
        <f t="shared" si="109"/>
        <v>0.42188349306580536</v>
      </c>
      <c r="IJ24" s="3">
        <f t="shared" si="145"/>
        <v>8.3264736093310425</v>
      </c>
      <c r="IK24" s="3">
        <f t="shared" si="146"/>
        <v>-9.7263436937862872E-3</v>
      </c>
      <c r="IL24" s="3">
        <f t="shared" si="147"/>
        <v>90.557287230708795</v>
      </c>
      <c r="IM24" s="3">
        <f t="shared" si="110"/>
        <v>-5.8528311008567684</v>
      </c>
      <c r="IN24" s="3">
        <f t="shared" si="110"/>
        <v>5.9144154617092823</v>
      </c>
      <c r="IO24" s="3">
        <f>GD24</f>
        <v>0.23600825737712228</v>
      </c>
      <c r="IP24" s="3">
        <f>GE24</f>
        <v>0.2918948703259503</v>
      </c>
      <c r="IQ24" s="3">
        <f t="shared" si="148"/>
        <v>8.3208137912623723</v>
      </c>
      <c r="IR24" s="3">
        <f t="shared" si="111"/>
        <v>0.37536983479335329</v>
      </c>
      <c r="IS24" s="3">
        <f t="shared" si="149"/>
        <v>8.2877441159164462</v>
      </c>
      <c r="IT24" s="3">
        <f t="shared" si="150"/>
        <v>0.11047992540635374</v>
      </c>
      <c r="IU24" s="3">
        <f t="shared" si="151"/>
        <v>83.657018103860949</v>
      </c>
      <c r="IV24" s="3">
        <f t="shared" si="152"/>
        <v>87.107152667284879</v>
      </c>
    </row>
    <row r="25" spans="1:256">
      <c r="C25" s="2">
        <v>19</v>
      </c>
      <c r="D25" s="3">
        <v>471.31201759999999</v>
      </c>
      <c r="E25" s="3">
        <v>-129.52590960000001</v>
      </c>
      <c r="F25" s="3">
        <v>578.65247190000002</v>
      </c>
      <c r="G25" s="3">
        <v>-80.204170919999996</v>
      </c>
      <c r="H25" s="3">
        <v>535.2529055</v>
      </c>
      <c r="I25" s="3">
        <v>-119.9410706</v>
      </c>
      <c r="J25" s="3">
        <v>558.0450161</v>
      </c>
      <c r="K25" s="3">
        <v>-188.22967389999999</v>
      </c>
      <c r="L25" s="3">
        <v>577.84071719999997</v>
      </c>
      <c r="M25" s="3">
        <v>-239.4543329</v>
      </c>
      <c r="N25" s="3">
        <v>593.67489506356901</v>
      </c>
      <c r="O25" s="3">
        <v>-280.42789364984901</v>
      </c>
      <c r="P25" s="3">
        <v>521.52149940000004</v>
      </c>
      <c r="Q25" s="3">
        <v>-88.048511579999996</v>
      </c>
      <c r="R25" s="3">
        <v>482.57547030000001</v>
      </c>
      <c r="S25" s="3">
        <v>-29.173107770000001</v>
      </c>
      <c r="T25" s="3">
        <v>450.5</v>
      </c>
      <c r="U25" s="3">
        <v>6.75</v>
      </c>
      <c r="V25" s="3">
        <v>416.74282006930298</v>
      </c>
      <c r="W25" s="3">
        <v>44.556548160315302</v>
      </c>
      <c r="X25" s="3">
        <v>471.39058960724498</v>
      </c>
      <c r="Y25" s="3">
        <v>-129.55151598205001</v>
      </c>
      <c r="Z25" s="3">
        <v>578.65455978715397</v>
      </c>
      <c r="AA25" s="3">
        <v>-80.477212942552597</v>
      </c>
      <c r="AB25" s="3">
        <v>535.17442403114001</v>
      </c>
      <c r="AC25" s="3">
        <v>-119.94490084775801</v>
      </c>
      <c r="AD25" s="3">
        <v>558.12900831258298</v>
      </c>
      <c r="AE25" s="3">
        <v>-188.115404412559</v>
      </c>
      <c r="AF25" s="3">
        <v>577.73082203215097</v>
      </c>
      <c r="AG25" s="3">
        <v>-239.870252200218</v>
      </c>
      <c r="AH25" s="3">
        <v>592.72200780610399</v>
      </c>
      <c r="AI25" s="3">
        <v>-280.68987738012902</v>
      </c>
      <c r="AJ25" s="3">
        <v>520.925370267532</v>
      </c>
      <c r="AK25" s="3">
        <v>-87.426069597204702</v>
      </c>
      <c r="AL25" s="3">
        <v>482.637110153523</v>
      </c>
      <c r="AM25" s="3">
        <v>-29.300506073484399</v>
      </c>
      <c r="AN25" s="3">
        <v>450.34236169256502</v>
      </c>
      <c r="AO25" s="3">
        <v>7.2467634616132903</v>
      </c>
      <c r="AP25" s="3">
        <v>417.26484181388099</v>
      </c>
      <c r="AQ25" s="3">
        <v>44.941825007019297</v>
      </c>
      <c r="AR25" s="3">
        <f t="shared" si="17"/>
        <v>39.659702390628958</v>
      </c>
      <c r="AS25" s="3">
        <f t="shared" si="17"/>
        <v>-10.89961208683396</v>
      </c>
      <c r="AT25" s="3">
        <f t="shared" si="17"/>
        <v>48.684187028977171</v>
      </c>
      <c r="AU25" s="3">
        <f t="shared" si="17"/>
        <v>-6.7708231451717857</v>
      </c>
      <c r="AV25" s="3">
        <f t="shared" si="17"/>
        <v>45.02605451210956</v>
      </c>
      <c r="AW25" s="3">
        <f t="shared" si="17"/>
        <v>-10.091374702365227</v>
      </c>
      <c r="AX25" s="3">
        <f t="shared" si="17"/>
        <v>46.957302189033157</v>
      </c>
      <c r="AY25" s="3">
        <f t="shared" si="17"/>
        <v>-15.826792300438052</v>
      </c>
      <c r="AZ25" s="3">
        <f t="shared" si="17"/>
        <v>48.606469812600551</v>
      </c>
      <c r="BA25" s="3">
        <f t="shared" si="159"/>
        <v>-20.181104638834615</v>
      </c>
      <c r="BB25" s="3">
        <f t="shared" si="159"/>
        <v>49.867729539429156</v>
      </c>
      <c r="BC25" s="3">
        <f t="shared" si="159"/>
        <v>-23.615399302377075</v>
      </c>
      <c r="BD25" s="3">
        <f t="shared" si="159"/>
        <v>43.827232889294372</v>
      </c>
      <c r="BE25" s="3">
        <f t="shared" si="159"/>
        <v>-7.3554542196025681</v>
      </c>
      <c r="BF25" s="3">
        <f t="shared" si="159"/>
        <v>40.605910625645073</v>
      </c>
      <c r="BG25" s="3">
        <f t="shared" si="159"/>
        <v>-2.4651517794137727</v>
      </c>
      <c r="BH25" s="3">
        <f t="shared" si="159"/>
        <v>37.888842994301484</v>
      </c>
      <c r="BI25" s="3">
        <f t="shared" si="159"/>
        <v>0.60969499289819928</v>
      </c>
      <c r="BJ25" s="3">
        <f t="shared" si="159"/>
        <v>35.105918126620672</v>
      </c>
      <c r="BK25" s="3">
        <f t="shared" si="159"/>
        <v>3.7811094323184542</v>
      </c>
      <c r="BM25" s="14">
        <f t="shared" si="153"/>
        <v>1.8768768768768776E-2</v>
      </c>
      <c r="BN25" s="3">
        <f t="shared" si="18"/>
        <v>44.171944709803064</v>
      </c>
      <c r="BO25" s="3">
        <f t="shared" si="18"/>
        <v>-8.8352176160028719</v>
      </c>
      <c r="BP25" s="3">
        <f t="shared" si="19"/>
        <v>0.28938728465462782</v>
      </c>
      <c r="BQ25" s="3">
        <f t="shared" si="20"/>
        <v>277.53398147517424</v>
      </c>
      <c r="BR25" s="3">
        <f t="shared" si="21"/>
        <v>5300.8990461758285</v>
      </c>
      <c r="BS25" s="3">
        <f t="shared" si="112"/>
        <v>29234.990499190713</v>
      </c>
      <c r="BT25" s="3">
        <f t="shared" si="113"/>
        <v>558388.31853454269</v>
      </c>
      <c r="BU25" s="3">
        <f t="shared" si="114"/>
        <v>558.38831853454269</v>
      </c>
      <c r="BW25" s="14">
        <f t="shared" si="154"/>
        <v>1.8768768768768776E-2</v>
      </c>
      <c r="BX25" s="3">
        <f t="shared" si="157"/>
        <v>48.412515864231153</v>
      </c>
      <c r="BY25" s="3">
        <f t="shared" si="157"/>
        <v>-19.721095801407564</v>
      </c>
      <c r="BZ25" s="3">
        <f t="shared" si="22"/>
        <v>0.39873854705085821</v>
      </c>
      <c r="CA25" s="3">
        <f t="shared" si="23"/>
        <v>382.40621616365502</v>
      </c>
      <c r="CB25" s="3">
        <f t="shared" si="158"/>
        <v>37.855914376132873</v>
      </c>
      <c r="CC25" s="3">
        <f t="shared" si="158"/>
        <v>0.65797882645234074</v>
      </c>
      <c r="CD25" s="3">
        <f t="shared" si="24"/>
        <v>0.37154005929595568</v>
      </c>
      <c r="CE25" s="3">
        <f t="shared" si="25"/>
        <v>356.32177846719327</v>
      </c>
      <c r="CF25" s="3">
        <f t="shared" si="26"/>
        <v>369.36399731542417</v>
      </c>
      <c r="CH25" s="3">
        <f t="shared" si="115"/>
        <v>8.3116764306283635</v>
      </c>
      <c r="CI25" s="3">
        <f t="shared" si="116"/>
        <v>1.2754012645268893</v>
      </c>
      <c r="CJ25" s="3">
        <f t="shared" si="117"/>
        <v>8.2721854107647541</v>
      </c>
      <c r="CK25" s="3">
        <f t="shared" si="118"/>
        <v>8.3167560937166893</v>
      </c>
      <c r="CL25" s="3">
        <f t="shared" si="119"/>
        <v>0.26586817823941261</v>
      </c>
      <c r="CM25" s="7">
        <f t="shared" si="27"/>
        <v>8.9296315529600037</v>
      </c>
      <c r="CN25" s="7">
        <f t="shared" si="28"/>
        <v>5.2695810787968806</v>
      </c>
      <c r="CO25" s="7">
        <f t="shared" si="29"/>
        <v>8.4274048413604277</v>
      </c>
      <c r="CP25" s="7">
        <f t="shared" si="30"/>
        <v>1.0868739780735031</v>
      </c>
      <c r="CQ25" s="7">
        <f t="shared" si="120"/>
        <v>6.3564550568703835</v>
      </c>
      <c r="CR25" s="3">
        <f t="shared" si="121"/>
        <v>8.3208137912623723</v>
      </c>
      <c r="CS25" s="3">
        <f t="shared" si="122"/>
        <v>1.2635861031099593</v>
      </c>
      <c r="CT25" s="3">
        <f t="shared" si="123"/>
        <v>8.3786463607977506</v>
      </c>
      <c r="CU25" s="3">
        <f t="shared" si="124"/>
        <v>8.3158391492206221</v>
      </c>
      <c r="CV25" s="3">
        <f t="shared" si="125"/>
        <v>0.23876839856176943</v>
      </c>
      <c r="CW25" s="7">
        <f t="shared" si="31"/>
        <v>8.9815231275850422</v>
      </c>
      <c r="CX25" s="7">
        <f t="shared" si="32"/>
        <v>5.254665889899325</v>
      </c>
      <c r="CY25" s="7">
        <f t="shared" si="33"/>
        <v>8.4666269542900725</v>
      </c>
      <c r="CZ25" s="7">
        <f t="shared" si="34"/>
        <v>0.96133592999473261</v>
      </c>
      <c r="DA25" s="7">
        <f t="shared" si="126"/>
        <v>6.2160018198940579</v>
      </c>
      <c r="DB25" s="3">
        <f t="shared" si="35"/>
        <v>6.2862284383822207</v>
      </c>
      <c r="DD25" s="14">
        <f t="shared" si="155"/>
        <v>1.8768768768768776E-2</v>
      </c>
      <c r="DE25" s="3">
        <f t="shared" si="36"/>
        <v>-9.0244846383482127</v>
      </c>
      <c r="DF25" s="3">
        <f t="shared" si="36"/>
        <v>-4.1287889416621741</v>
      </c>
      <c r="DG25" s="3">
        <f t="shared" si="37"/>
        <v>1.9312476769235971</v>
      </c>
      <c r="DH25" s="3">
        <f t="shared" si="37"/>
        <v>-5.735417598072825</v>
      </c>
      <c r="DI25" s="3">
        <f t="shared" si="38"/>
        <v>9.9241231911224634</v>
      </c>
      <c r="DJ25" s="3">
        <f t="shared" si="39"/>
        <v>6.0518371271793363</v>
      </c>
      <c r="DK25" s="3">
        <f t="shared" si="40"/>
        <v>11.072909563592168</v>
      </c>
      <c r="DL25" s="3">
        <f t="shared" si="41"/>
        <v>0.10409422930442794</v>
      </c>
      <c r="DM25" s="3">
        <f t="shared" si="42"/>
        <v>84.025016244956419</v>
      </c>
      <c r="DN25" s="3">
        <f t="shared" si="43"/>
        <v>-9.0244846383482127</v>
      </c>
      <c r="DO25" s="3">
        <f t="shared" si="43"/>
        <v>-4.1287889416621741</v>
      </c>
      <c r="DP25" s="3">
        <f t="shared" si="44"/>
        <v>-3.2213222636492986</v>
      </c>
      <c r="DQ25" s="3">
        <f t="shared" si="44"/>
        <v>4.8903024401887958</v>
      </c>
      <c r="DR25" s="3">
        <f t="shared" si="45"/>
        <v>9.9241231911224634</v>
      </c>
      <c r="DS25" s="3">
        <f t="shared" si="46"/>
        <v>5.8559350306163003</v>
      </c>
      <c r="DT25" s="3">
        <f t="shared" si="47"/>
        <v>10.724770529074251</v>
      </c>
      <c r="DU25" s="3">
        <f t="shared" si="48"/>
        <v>0.15279606801791129</v>
      </c>
      <c r="DV25" s="3">
        <f t="shared" si="49"/>
        <v>81.211002273763114</v>
      </c>
      <c r="DW25" s="3">
        <f t="shared" si="50"/>
        <v>82.618009259359766</v>
      </c>
      <c r="DX25" s="3">
        <f t="shared" si="127"/>
        <v>3456.5806989977041</v>
      </c>
      <c r="DY25" s="3">
        <f t="shared" si="51"/>
        <v>1.9312476769235971</v>
      </c>
      <c r="DZ25" s="3">
        <f t="shared" si="51"/>
        <v>-5.735417598072825</v>
      </c>
      <c r="EA25" s="3">
        <f t="shared" si="51"/>
        <v>1.6491676235673935</v>
      </c>
      <c r="EB25" s="3">
        <f t="shared" si="51"/>
        <v>-4.3543123383965625</v>
      </c>
      <c r="EC25" s="3">
        <f t="shared" si="52"/>
        <v>6.0518371271793363</v>
      </c>
      <c r="ED25" s="3">
        <f t="shared" si="11"/>
        <v>4.6561561175432535</v>
      </c>
      <c r="EE25" s="3">
        <f t="shared" si="53"/>
        <v>1.409617286644455</v>
      </c>
      <c r="EF25" s="3">
        <f t="shared" si="54"/>
        <v>0.99930628504413288</v>
      </c>
      <c r="EG25" s="3">
        <f t="shared" si="55"/>
        <v>2.1342892091436783</v>
      </c>
      <c r="EH25" s="3">
        <f t="shared" si="56"/>
        <v>-3.2213222636492986</v>
      </c>
      <c r="EI25" s="3">
        <f t="shared" si="56"/>
        <v>4.8903024401887958</v>
      </c>
      <c r="EJ25" s="3">
        <f t="shared" si="56"/>
        <v>-2.7170676313435891</v>
      </c>
      <c r="EK25" s="3">
        <f t="shared" si="56"/>
        <v>3.0748467723119721</v>
      </c>
      <c r="EL25" s="3">
        <f t="shared" si="57"/>
        <v>5.8559350306163003</v>
      </c>
      <c r="EM25" s="3">
        <f t="shared" si="12"/>
        <v>4.1033083221337892</v>
      </c>
      <c r="EN25" s="3">
        <f t="shared" si="58"/>
        <v>1.8841847086280714</v>
      </c>
      <c r="EO25" s="3">
        <f t="shared" si="59"/>
        <v>0.99004416596288969</v>
      </c>
      <c r="EP25" s="3">
        <f t="shared" si="60"/>
        <v>8.0916563012773306</v>
      </c>
      <c r="EQ25" s="3">
        <f t="shared" si="61"/>
        <v>5.1129727552105049</v>
      </c>
      <c r="ER25" s="3">
        <f t="shared" si="128"/>
        <v>45.394671303281122</v>
      </c>
      <c r="ES25" s="3">
        <f t="shared" si="62"/>
        <v>1.6491676235673935</v>
      </c>
      <c r="ET25" s="3">
        <f t="shared" si="62"/>
        <v>-4.3543123383965625</v>
      </c>
      <c r="EU25" s="3">
        <f t="shared" si="62"/>
        <v>1.2612597268286052</v>
      </c>
      <c r="EV25" s="3">
        <f t="shared" si="62"/>
        <v>-3.4342946635424596</v>
      </c>
      <c r="EW25" s="3">
        <f t="shared" si="63"/>
        <v>4.6561561175432535</v>
      </c>
      <c r="EX25" s="3">
        <f t="shared" si="13"/>
        <v>3.6585729368916486</v>
      </c>
      <c r="EY25" s="3">
        <f t="shared" si="64"/>
        <v>0.9984513300087593</v>
      </c>
      <c r="EZ25" s="3">
        <f t="shared" si="65"/>
        <v>0.99994913802182739</v>
      </c>
      <c r="FA25" s="3">
        <f t="shared" si="66"/>
        <v>0.57787791157422708</v>
      </c>
      <c r="FB25" s="3">
        <f t="shared" si="67"/>
        <v>-2.7170676313435891</v>
      </c>
      <c r="FC25" s="3">
        <f t="shared" si="67"/>
        <v>3.0748467723119721</v>
      </c>
      <c r="FD25" s="3">
        <f t="shared" si="67"/>
        <v>-2.782924867680812</v>
      </c>
      <c r="FE25" s="3">
        <f t="shared" si="67"/>
        <v>3.1714144394202548</v>
      </c>
      <c r="FF25" s="3">
        <f t="shared" si="68"/>
        <v>4.1033083221337892</v>
      </c>
      <c r="FG25" s="3">
        <f t="shared" si="14"/>
        <v>4.219305673415894</v>
      </c>
      <c r="FH25" s="3">
        <f t="shared" si="69"/>
        <v>0.11688665410864039</v>
      </c>
      <c r="FI25" s="3">
        <f t="shared" si="70"/>
        <v>0.99999401885682782</v>
      </c>
      <c r="FJ25" s="3">
        <f t="shared" si="71"/>
        <v>0.19816636626447159</v>
      </c>
      <c r="FK25" s="3">
        <f t="shared" si="72"/>
        <v>0.38802213891934934</v>
      </c>
      <c r="FL25" s="3">
        <f t="shared" si="129"/>
        <v>-8.8742791307449309</v>
      </c>
      <c r="FN25" s="14">
        <f t="shared" si="156"/>
        <v>1.8768768768768776E-2</v>
      </c>
      <c r="FO25" s="3">
        <f t="shared" si="73"/>
        <v>48.412515864231153</v>
      </c>
      <c r="FP25" s="3">
        <f t="shared" si="73"/>
        <v>-19.721095801407564</v>
      </c>
      <c r="FQ25" s="3">
        <f t="shared" si="74"/>
        <v>8.0219172589979379</v>
      </c>
      <c r="FR25" s="3">
        <f t="shared" si="75"/>
        <v>3.5321684122972208</v>
      </c>
      <c r="FS25" s="3">
        <f t="shared" si="130"/>
        <v>0.3677433722405965</v>
      </c>
      <c r="FT25" s="3">
        <f t="shared" si="130"/>
        <v>0.15413384144094877</v>
      </c>
      <c r="FU25" s="3">
        <f t="shared" si="131"/>
        <v>8.7651223723938543</v>
      </c>
      <c r="FV25" s="3">
        <f t="shared" si="76"/>
        <v>0.39873854705085821</v>
      </c>
      <c r="FW25" s="3">
        <f t="shared" si="77"/>
        <v>8.3664505885481741</v>
      </c>
      <c r="FX25" s="3">
        <f t="shared" si="78"/>
        <v>0.99984018023414489</v>
      </c>
      <c r="FY25" s="3">
        <f t="shared" si="132"/>
        <v>1.0243742654952046</v>
      </c>
      <c r="FZ25" s="3">
        <f t="shared" si="79"/>
        <v>37.855914376132873</v>
      </c>
      <c r="GA25" s="3">
        <f t="shared" si="79"/>
        <v>0.65797882645234074</v>
      </c>
      <c r="GB25" s="3">
        <f t="shared" si="80"/>
        <v>8.0219172589979379</v>
      </c>
      <c r="GC25" s="3">
        <f t="shared" si="80"/>
        <v>3.5321684122972208</v>
      </c>
      <c r="GD25" s="3">
        <f t="shared" si="133"/>
        <v>0.25160377068309003</v>
      </c>
      <c r="GE25" s="3">
        <f t="shared" si="133"/>
        <v>0.27338170794640471</v>
      </c>
      <c r="GF25" s="3">
        <f t="shared" si="81"/>
        <v>8.7651223723938543</v>
      </c>
      <c r="GG25" s="3">
        <f t="shared" si="82"/>
        <v>0.37154005929595568</v>
      </c>
      <c r="GH25" s="3">
        <f t="shared" si="83"/>
        <v>8.4259991983824278</v>
      </c>
      <c r="GI25" s="3">
        <f t="shared" si="84"/>
        <v>0.91628701182939598</v>
      </c>
      <c r="GJ25" s="3">
        <f t="shared" si="134"/>
        <v>23.610833966313088</v>
      </c>
      <c r="GL25" s="3">
        <f>FR25</f>
        <v>3.5321684122972208</v>
      </c>
      <c r="GM25" s="3">
        <f>-FQ25</f>
        <v>-8.0219172589979379</v>
      </c>
      <c r="GN25" s="3">
        <f>FS25</f>
        <v>0.3677433722405965</v>
      </c>
      <c r="GO25" s="3">
        <f>FT25</f>
        <v>0.15413384144094877</v>
      </c>
      <c r="GP25" s="3">
        <f t="shared" si="85"/>
        <v>8.7651223723938543</v>
      </c>
      <c r="GQ25" s="3">
        <f t="shared" si="86"/>
        <v>0.39873854705085821</v>
      </c>
      <c r="GR25" s="3">
        <f t="shared" si="87"/>
        <v>8.7670632158736765</v>
      </c>
      <c r="GS25" s="3">
        <f t="shared" si="88"/>
        <v>1.7877751238844601E-2</v>
      </c>
      <c r="GT25" s="3">
        <f t="shared" si="135"/>
        <v>-1.0243742655037948</v>
      </c>
      <c r="GU25" s="3">
        <f t="shared" si="136"/>
        <v>-3.5321684122972208</v>
      </c>
      <c r="GV25" s="3">
        <f t="shared" si="89"/>
        <v>8.0219172589979379</v>
      </c>
      <c r="GW25" s="3">
        <f t="shared" si="137"/>
        <v>0.25160377068309003</v>
      </c>
      <c r="GX25" s="3">
        <f t="shared" si="137"/>
        <v>0.27338170794640471</v>
      </c>
      <c r="GY25" s="3">
        <f t="shared" si="138"/>
        <v>8.7651223723938543</v>
      </c>
      <c r="GZ25" s="3">
        <f t="shared" si="90"/>
        <v>0.37154005929595568</v>
      </c>
      <c r="HA25" s="3">
        <f t="shared" si="91"/>
        <v>8.6230351453884886</v>
      </c>
      <c r="HB25" s="3">
        <f t="shared" si="92"/>
        <v>0.40052229894570923</v>
      </c>
      <c r="HC25" s="3">
        <f t="shared" si="139"/>
        <v>-23.610833966313081</v>
      </c>
      <c r="HE25" s="3">
        <f t="shared" si="140"/>
        <v>-1.0243742655037948</v>
      </c>
      <c r="HF25" s="3">
        <f t="shared" si="141"/>
        <v>-23.610833966313081</v>
      </c>
      <c r="HG25" s="3">
        <f t="shared" si="142"/>
        <v>-12.317604115908438</v>
      </c>
      <c r="HH25" s="3">
        <f t="shared" si="143"/>
        <v>0.97698007477827953</v>
      </c>
      <c r="HJ25" s="3">
        <f t="shared" si="93"/>
        <v>-8.0219172589979379</v>
      </c>
      <c r="HK25" s="3">
        <f t="shared" si="94"/>
        <v>-3.5321684122972208</v>
      </c>
      <c r="HL25" s="3">
        <f t="shared" si="95"/>
        <v>2.9104273503959988</v>
      </c>
      <c r="HM25" s="3">
        <f t="shared" si="95"/>
        <v>-7.7886070019390221</v>
      </c>
      <c r="HN25" s="3">
        <f t="shared" si="96"/>
        <v>8.7651223723938543</v>
      </c>
      <c r="HO25" s="3">
        <f t="shared" si="15"/>
        <v>8.3146248497804542</v>
      </c>
      <c r="HP25" s="3">
        <f t="shared" si="97"/>
        <v>11.73172741440648</v>
      </c>
      <c r="HQ25" s="3">
        <f t="shared" si="98"/>
        <v>5.7128680805599588E-2</v>
      </c>
      <c r="HR25" s="3">
        <f t="shared" si="99"/>
        <v>86.72498461353446</v>
      </c>
      <c r="HS25" s="3">
        <f t="shared" si="100"/>
        <v>-8.0219172589979379</v>
      </c>
      <c r="HT25" s="3">
        <f t="shared" si="100"/>
        <v>-3.5321684122972208</v>
      </c>
      <c r="HU25" s="3">
        <f t="shared" si="101"/>
        <v>-5.4999924990244011</v>
      </c>
      <c r="HV25" s="3">
        <f t="shared" si="101"/>
        <v>6.2462612117322269</v>
      </c>
      <c r="HW25" s="3">
        <f t="shared" si="102"/>
        <v>8.7651223723938543</v>
      </c>
      <c r="HX25" s="3">
        <f t="shared" si="16"/>
        <v>8.3226015532713813</v>
      </c>
      <c r="HY25" s="3">
        <f t="shared" si="103"/>
        <v>10.098405339808076</v>
      </c>
      <c r="HZ25" s="3">
        <f t="shared" si="104"/>
        <v>0.30237224338684604</v>
      </c>
      <c r="IA25" s="3">
        <f t="shared" si="105"/>
        <v>72.399858584233087</v>
      </c>
      <c r="IB25" s="3">
        <f t="shared" si="106"/>
        <v>79.562421598883773</v>
      </c>
      <c r="IC25" s="3">
        <f t="shared" si="107"/>
        <v>0.98345286275566424</v>
      </c>
      <c r="ID25" s="3">
        <f t="shared" si="108"/>
        <v>2.9104273503959988</v>
      </c>
      <c r="IE25" s="3">
        <f t="shared" si="108"/>
        <v>-7.7886070019390221</v>
      </c>
      <c r="IF25" s="3">
        <f>FS25</f>
        <v>0.3677433722405965</v>
      </c>
      <c r="IG25" s="3">
        <f>FT25</f>
        <v>0.15413384144094877</v>
      </c>
      <c r="IH25" s="3">
        <f t="shared" si="144"/>
        <v>8.3146248497804542</v>
      </c>
      <c r="II25" s="3">
        <f t="shared" si="109"/>
        <v>0.39873854705085821</v>
      </c>
      <c r="IJ25" s="3">
        <f t="shared" si="145"/>
        <v>8.3398065875573248</v>
      </c>
      <c r="IK25" s="3">
        <f t="shared" si="146"/>
        <v>-3.9270996801465535E-2</v>
      </c>
      <c r="IL25" s="3">
        <f t="shared" si="147"/>
        <v>92.25064112096176</v>
      </c>
      <c r="IM25" s="3">
        <f t="shared" si="110"/>
        <v>-5.4999924990244011</v>
      </c>
      <c r="IN25" s="3">
        <f t="shared" si="110"/>
        <v>6.2462612117322269</v>
      </c>
      <c r="IO25" s="3">
        <f>GD25</f>
        <v>0.25160377068309003</v>
      </c>
      <c r="IP25" s="3">
        <f>GE25</f>
        <v>0.27338170794640471</v>
      </c>
      <c r="IQ25" s="3">
        <f t="shared" si="148"/>
        <v>8.3226015532713813</v>
      </c>
      <c r="IR25" s="3">
        <f t="shared" si="111"/>
        <v>0.37154005929595568</v>
      </c>
      <c r="IS25" s="3">
        <f t="shared" si="149"/>
        <v>8.2919327793016926</v>
      </c>
      <c r="IT25" s="3">
        <f t="shared" si="150"/>
        <v>0.10471405933377809</v>
      </c>
      <c r="IU25" s="3">
        <f t="shared" si="151"/>
        <v>83.989307449453975</v>
      </c>
      <c r="IV25" s="3">
        <f t="shared" si="152"/>
        <v>88.11997428520786</v>
      </c>
    </row>
    <row r="26" spans="1:256">
      <c r="C26" s="2">
        <v>20</v>
      </c>
      <c r="D26" s="3">
        <v>468.33517089999998</v>
      </c>
      <c r="E26" s="3">
        <v>-130.9151047</v>
      </c>
      <c r="F26" s="3">
        <v>574.7148899</v>
      </c>
      <c r="G26" s="3">
        <v>-81.779203730000006</v>
      </c>
      <c r="H26" s="3">
        <v>532.24750370000004</v>
      </c>
      <c r="I26" s="3">
        <v>-121.178589</v>
      </c>
      <c r="J26" s="3">
        <v>559.63252179999995</v>
      </c>
      <c r="K26" s="3">
        <v>-186.93982539999999</v>
      </c>
      <c r="L26" s="3">
        <v>582.05014940000001</v>
      </c>
      <c r="M26" s="3">
        <v>-238.33181759999999</v>
      </c>
      <c r="N26" s="3">
        <v>599.15255405152504</v>
      </c>
      <c r="O26" s="3">
        <v>-277.53876055289402</v>
      </c>
      <c r="P26" s="3">
        <v>517.55237050000005</v>
      </c>
      <c r="Q26" s="3">
        <v>-88.048511579999996</v>
      </c>
      <c r="R26" s="3">
        <v>483.20548339999999</v>
      </c>
      <c r="S26" s="3">
        <v>-28.070584799999999</v>
      </c>
      <c r="T26" s="3">
        <v>453</v>
      </c>
      <c r="U26" s="3">
        <v>10.75</v>
      </c>
      <c r="V26" s="3">
        <v>422.50691844487102</v>
      </c>
      <c r="W26" s="3">
        <v>49.940210686189097</v>
      </c>
      <c r="X26" s="3">
        <v>468.35585980002298</v>
      </c>
      <c r="Y26" s="3">
        <v>-131.258155292314</v>
      </c>
      <c r="Z26" s="3">
        <v>574.66507381446104</v>
      </c>
      <c r="AA26" s="3">
        <v>-81.663847768992795</v>
      </c>
      <c r="AB26" s="3">
        <v>532.23952538203002</v>
      </c>
      <c r="AC26" s="3">
        <v>-121.19277843031</v>
      </c>
      <c r="AD26" s="3">
        <v>559.24772496578998</v>
      </c>
      <c r="AE26" s="3">
        <v>-187.19663762561501</v>
      </c>
      <c r="AF26" s="3">
        <v>582.30998292020899</v>
      </c>
      <c r="AG26" s="3">
        <v>-238.527219521723</v>
      </c>
      <c r="AH26" s="3">
        <v>599.40467465256404</v>
      </c>
      <c r="AI26" s="3">
        <v>-277.524571237391</v>
      </c>
      <c r="AJ26" s="3">
        <v>517.58009582729005</v>
      </c>
      <c r="AK26" s="3">
        <v>-88.265167453516298</v>
      </c>
      <c r="AL26" s="3">
        <v>483.48796403848701</v>
      </c>
      <c r="AM26" s="3">
        <v>-28.339255286137</v>
      </c>
      <c r="AN26" s="3">
        <v>453.89364595730302</v>
      </c>
      <c r="AO26" s="3">
        <v>10.0273048837386</v>
      </c>
      <c r="AP26" s="3">
        <v>423.16490165330703</v>
      </c>
      <c r="AQ26" s="3">
        <v>49.959465945656603</v>
      </c>
      <c r="AR26" s="3">
        <f t="shared" si="17"/>
        <v>39.404380193614642</v>
      </c>
      <c r="AS26" s="3">
        <f t="shared" si="17"/>
        <v>-11.043197488463662</v>
      </c>
      <c r="AT26" s="3">
        <f t="shared" si="17"/>
        <v>48.348537930635139</v>
      </c>
      <c r="AU26" s="3">
        <f t="shared" si="17"/>
        <v>-6.8706587912380019</v>
      </c>
      <c r="AV26" s="3">
        <f t="shared" si="17"/>
        <v>44.779131451835184</v>
      </c>
      <c r="AW26" s="3">
        <f t="shared" si="17"/>
        <v>-10.196362910944412</v>
      </c>
      <c r="AX26" s="3">
        <f t="shared" si="17"/>
        <v>47.051423646915033</v>
      </c>
      <c r="AY26" s="3">
        <f t="shared" si="17"/>
        <v>-15.749493308604226</v>
      </c>
      <c r="AZ26" s="3">
        <f t="shared" si="17"/>
        <v>48.991730278174344</v>
      </c>
      <c r="BA26" s="3">
        <f t="shared" si="159"/>
        <v>-20.068110706617215</v>
      </c>
      <c r="BB26" s="3">
        <f t="shared" si="159"/>
        <v>50.429965154966474</v>
      </c>
      <c r="BC26" s="3">
        <f t="shared" si="159"/>
        <v>-23.349091271703799</v>
      </c>
      <c r="BD26" s="3">
        <f t="shared" si="159"/>
        <v>43.545783510286796</v>
      </c>
      <c r="BE26" s="3">
        <f t="shared" si="159"/>
        <v>-7.426050391846184</v>
      </c>
      <c r="BF26" s="3">
        <f t="shared" si="159"/>
        <v>40.677495872783119</v>
      </c>
      <c r="BG26" s="3">
        <f t="shared" si="159"/>
        <v>-2.3842784633369307</v>
      </c>
      <c r="BH26" s="3">
        <f t="shared" si="159"/>
        <v>38.187624684367428</v>
      </c>
      <c r="BI26" s="3">
        <f t="shared" si="159"/>
        <v>0.84363145178717636</v>
      </c>
      <c r="BJ26" s="3">
        <f t="shared" si="159"/>
        <v>35.602310338254554</v>
      </c>
      <c r="BK26" s="3">
        <f t="shared" si="159"/>
        <v>4.2032607240852107</v>
      </c>
      <c r="BM26" s="14">
        <f t="shared" si="153"/>
        <v>1.9811478144811486E-2</v>
      </c>
      <c r="BN26" s="3">
        <f t="shared" si="18"/>
        <v>43.876459062124894</v>
      </c>
      <c r="BO26" s="3">
        <f t="shared" si="18"/>
        <v>-8.9569281398508309</v>
      </c>
      <c r="BP26" s="3">
        <f t="shared" si="19"/>
        <v>0.31957036721062265</v>
      </c>
      <c r="BQ26" s="3">
        <f t="shared" si="20"/>
        <v>306.48076496967553</v>
      </c>
      <c r="BR26" s="3">
        <f t="shared" si="21"/>
        <v>5853.7826109208036</v>
      </c>
      <c r="BS26" s="3">
        <f t="shared" si="112"/>
        <v>27761.123242566515</v>
      </c>
      <c r="BT26" s="3">
        <f t="shared" si="113"/>
        <v>530237.45393302047</v>
      </c>
      <c r="BU26" s="3">
        <f t="shared" si="114"/>
        <v>530.23745393302045</v>
      </c>
      <c r="BW26" s="14">
        <f t="shared" si="154"/>
        <v>1.9811478144811486E-2</v>
      </c>
      <c r="BX26" s="3">
        <f t="shared" si="157"/>
        <v>48.740694400940754</v>
      </c>
      <c r="BY26" s="3">
        <f t="shared" si="157"/>
        <v>-19.549292290154014</v>
      </c>
      <c r="BZ26" s="3">
        <f t="shared" si="22"/>
        <v>0.37042893844285907</v>
      </c>
      <c r="CA26" s="3">
        <f t="shared" si="23"/>
        <v>355.25616912423953</v>
      </c>
      <c r="CB26" s="3">
        <f t="shared" si="158"/>
        <v>38.13990310551884</v>
      </c>
      <c r="CC26" s="3">
        <f t="shared" si="158"/>
        <v>0.90949113037413998</v>
      </c>
      <c r="CD26" s="3">
        <f t="shared" si="24"/>
        <v>0.37935212855908401</v>
      </c>
      <c r="CE26" s="3">
        <f t="shared" si="25"/>
        <v>363.81386537330388</v>
      </c>
      <c r="CF26" s="3">
        <f t="shared" si="26"/>
        <v>359.53501724877174</v>
      </c>
      <c r="CH26" s="3">
        <f t="shared" si="115"/>
        <v>8.3146248497804542</v>
      </c>
      <c r="CI26" s="3">
        <f t="shared" si="116"/>
        <v>1.2192344397320503</v>
      </c>
      <c r="CJ26" s="3">
        <f t="shared" si="117"/>
        <v>8.2598568270128947</v>
      </c>
      <c r="CK26" s="3">
        <f t="shared" si="118"/>
        <v>8.3172262793795468</v>
      </c>
      <c r="CL26" s="3">
        <f t="shared" si="119"/>
        <v>0.21822491353831228</v>
      </c>
      <c r="CM26" s="7">
        <f t="shared" si="27"/>
        <v>8.8968580582626995</v>
      </c>
      <c r="CN26" s="7">
        <f t="shared" si="28"/>
        <v>5.0332715530071841</v>
      </c>
      <c r="CO26" s="7">
        <f t="shared" si="29"/>
        <v>8.3976540099653771</v>
      </c>
      <c r="CP26" s="7">
        <f t="shared" si="30"/>
        <v>0.87249623498926931</v>
      </c>
      <c r="CQ26" s="7">
        <f t="shared" si="120"/>
        <v>5.905767787996453</v>
      </c>
      <c r="CR26" s="3">
        <f t="shared" si="121"/>
        <v>8.3226015532713813</v>
      </c>
      <c r="CS26" s="3">
        <f t="shared" si="122"/>
        <v>1.3652202167959682</v>
      </c>
      <c r="CT26" s="3">
        <f t="shared" si="123"/>
        <v>8.3362613311168001</v>
      </c>
      <c r="CU26" s="3">
        <f t="shared" si="124"/>
        <v>8.3013695196269435</v>
      </c>
      <c r="CV26" s="3">
        <f t="shared" si="125"/>
        <v>0.1904857571609494</v>
      </c>
      <c r="CW26" s="7">
        <f t="shared" si="31"/>
        <v>9.012041550592075</v>
      </c>
      <c r="CX26" s="7">
        <f t="shared" si="32"/>
        <v>5.6663453418153749</v>
      </c>
      <c r="CY26" s="7">
        <f t="shared" si="33"/>
        <v>8.4140583039523467</v>
      </c>
      <c r="CZ26" s="7">
        <f t="shared" si="34"/>
        <v>0.77885160405571563</v>
      </c>
      <c r="DA26" s="7">
        <f t="shared" si="126"/>
        <v>6.4451969458710909</v>
      </c>
      <c r="DB26" s="3">
        <f t="shared" si="35"/>
        <v>6.1754823669337719</v>
      </c>
      <c r="DD26" s="14">
        <f t="shared" si="155"/>
        <v>1.9811478144811486E-2</v>
      </c>
      <c r="DE26" s="3">
        <f t="shared" si="36"/>
        <v>-8.9441577370204968</v>
      </c>
      <c r="DF26" s="3">
        <f t="shared" si="36"/>
        <v>-4.1725386972256597</v>
      </c>
      <c r="DG26" s="3">
        <f t="shared" si="37"/>
        <v>2.2722921950798494</v>
      </c>
      <c r="DH26" s="3">
        <f t="shared" si="37"/>
        <v>-5.5531303976598139</v>
      </c>
      <c r="DI26" s="3">
        <f t="shared" si="38"/>
        <v>9.8695509930568388</v>
      </c>
      <c r="DJ26" s="3">
        <f t="shared" si="39"/>
        <v>6.0000474192488049</v>
      </c>
      <c r="DK26" s="3">
        <f t="shared" si="40"/>
        <v>11.301096518595951</v>
      </c>
      <c r="DL26" s="3">
        <f t="shared" si="41"/>
        <v>4.8075290017856889E-2</v>
      </c>
      <c r="DM26" s="3">
        <f t="shared" si="42"/>
        <v>87.244426624930298</v>
      </c>
      <c r="DN26" s="3">
        <f t="shared" si="43"/>
        <v>-8.9441577370204968</v>
      </c>
      <c r="DO26" s="3">
        <f t="shared" si="43"/>
        <v>-4.1725386972256597</v>
      </c>
      <c r="DP26" s="3">
        <f t="shared" si="44"/>
        <v>-2.868287637503677</v>
      </c>
      <c r="DQ26" s="3">
        <f t="shared" si="44"/>
        <v>5.0417719285092533</v>
      </c>
      <c r="DR26" s="3">
        <f t="shared" si="45"/>
        <v>9.8695509930568388</v>
      </c>
      <c r="DS26" s="3">
        <f t="shared" si="46"/>
        <v>5.8005636062851975</v>
      </c>
      <c r="DT26" s="3">
        <f t="shared" si="47"/>
        <v>11.03719700710891</v>
      </c>
      <c r="DU26" s="3">
        <f t="shared" si="48"/>
        <v>8.0655242082042736E-2</v>
      </c>
      <c r="DV26" s="3">
        <f t="shared" si="49"/>
        <v>85.373769946000436</v>
      </c>
      <c r="DW26" s="3">
        <f t="shared" si="50"/>
        <v>86.309098285465367</v>
      </c>
      <c r="DX26" s="3">
        <f t="shared" si="127"/>
        <v>3539.9020195963153</v>
      </c>
      <c r="DY26" s="3">
        <f t="shared" si="51"/>
        <v>2.2722921950798494</v>
      </c>
      <c r="DZ26" s="3">
        <f t="shared" si="51"/>
        <v>-5.5531303976598139</v>
      </c>
      <c r="EA26" s="3">
        <f t="shared" si="51"/>
        <v>1.9403066312593111</v>
      </c>
      <c r="EB26" s="3">
        <f t="shared" si="51"/>
        <v>-4.3186173980129894</v>
      </c>
      <c r="EC26" s="3">
        <f t="shared" si="52"/>
        <v>6.0000474192488049</v>
      </c>
      <c r="ED26" s="3">
        <f t="shared" si="11"/>
        <v>4.7344742109055087</v>
      </c>
      <c r="EE26" s="3">
        <f t="shared" si="53"/>
        <v>1.2783727003038827</v>
      </c>
      <c r="EF26" s="3">
        <f t="shared" si="54"/>
        <v>0.99942688183841577</v>
      </c>
      <c r="EG26" s="3">
        <f t="shared" si="55"/>
        <v>1.9399049882977977</v>
      </c>
      <c r="EH26" s="3">
        <f t="shared" si="56"/>
        <v>-2.868287637503677</v>
      </c>
      <c r="EI26" s="3">
        <f t="shared" si="56"/>
        <v>5.0417719285092533</v>
      </c>
      <c r="EJ26" s="3">
        <f t="shared" si="56"/>
        <v>-2.489871188415691</v>
      </c>
      <c r="EK26" s="3">
        <f t="shared" si="56"/>
        <v>3.2279099151241071</v>
      </c>
      <c r="EL26" s="3">
        <f t="shared" si="57"/>
        <v>5.8005636062851975</v>
      </c>
      <c r="EM26" s="3">
        <f t="shared" si="12"/>
        <v>4.0766237200726643</v>
      </c>
      <c r="EN26" s="3">
        <f t="shared" si="58"/>
        <v>1.8529151120712402</v>
      </c>
      <c r="EO26" s="3">
        <f t="shared" si="59"/>
        <v>0.99024545951486431</v>
      </c>
      <c r="EP26" s="3">
        <f t="shared" si="60"/>
        <v>8.0093025551060109</v>
      </c>
      <c r="EQ26" s="3">
        <f t="shared" si="61"/>
        <v>4.9746037717019043</v>
      </c>
      <c r="ER26" s="3">
        <f t="shared" si="128"/>
        <v>-132.70138994408831</v>
      </c>
      <c r="ES26" s="3">
        <f t="shared" si="62"/>
        <v>1.9403066312593111</v>
      </c>
      <c r="ET26" s="3">
        <f t="shared" si="62"/>
        <v>-4.3186173980129894</v>
      </c>
      <c r="EU26" s="3">
        <f t="shared" si="62"/>
        <v>1.43823487679213</v>
      </c>
      <c r="EV26" s="3">
        <f t="shared" si="62"/>
        <v>-3.2809805650865833</v>
      </c>
      <c r="EW26" s="3">
        <f t="shared" si="63"/>
        <v>4.7344742109055087</v>
      </c>
      <c r="EX26" s="3">
        <f t="shared" si="13"/>
        <v>3.5823669590505589</v>
      </c>
      <c r="EY26" s="3">
        <f t="shared" si="64"/>
        <v>1.1527212341582398</v>
      </c>
      <c r="EZ26" s="3">
        <f t="shared" si="65"/>
        <v>0.99995828208018567</v>
      </c>
      <c r="FA26" s="3">
        <f t="shared" si="66"/>
        <v>0.5233599226359682</v>
      </c>
      <c r="FB26" s="3">
        <f t="shared" si="67"/>
        <v>-2.489871188415691</v>
      </c>
      <c r="FC26" s="3">
        <f t="shared" si="67"/>
        <v>3.2279099151241071</v>
      </c>
      <c r="FD26" s="3">
        <f t="shared" si="67"/>
        <v>-2.5853143461128738</v>
      </c>
      <c r="FE26" s="3">
        <f t="shared" si="67"/>
        <v>3.3596292722980343</v>
      </c>
      <c r="FF26" s="3">
        <f t="shared" si="68"/>
        <v>4.0766237200726643</v>
      </c>
      <c r="FG26" s="3">
        <f t="shared" si="14"/>
        <v>4.2392168044933554</v>
      </c>
      <c r="FH26" s="3">
        <f t="shared" si="69"/>
        <v>0.16266341139150478</v>
      </c>
      <c r="FI26" s="3">
        <f t="shared" si="70"/>
        <v>0.99999933819256859</v>
      </c>
      <c r="FJ26" s="3">
        <f t="shared" si="71"/>
        <v>6.5917916805136992E-2</v>
      </c>
      <c r="FK26" s="3">
        <f t="shared" si="72"/>
        <v>0.29463891972055262</v>
      </c>
      <c r="FL26" s="3">
        <f t="shared" si="129"/>
        <v>-89.558242540414</v>
      </c>
      <c r="FN26" s="14">
        <f t="shared" si="156"/>
        <v>1.9811478144811486E-2</v>
      </c>
      <c r="FO26" s="3">
        <f t="shared" si="73"/>
        <v>48.740694400940754</v>
      </c>
      <c r="FP26" s="3">
        <f t="shared" si="73"/>
        <v>-19.549292290154014</v>
      </c>
      <c r="FQ26" s="3">
        <f t="shared" si="74"/>
        <v>8.0219172589979379</v>
      </c>
      <c r="FR26" s="3">
        <f t="shared" si="75"/>
        <v>3.5321684122972208</v>
      </c>
      <c r="FS26" s="3">
        <f t="shared" si="130"/>
        <v>0.32817853670960062</v>
      </c>
      <c r="FT26" s="3">
        <f t="shared" si="130"/>
        <v>0.17180351125355031</v>
      </c>
      <c r="FU26" s="3">
        <f t="shared" si="131"/>
        <v>8.7651223723938543</v>
      </c>
      <c r="FV26" s="3">
        <f t="shared" si="76"/>
        <v>0.37042893844285907</v>
      </c>
      <c r="FW26" s="3">
        <f t="shared" si="77"/>
        <v>8.3955742981052346</v>
      </c>
      <c r="FX26" s="3">
        <f t="shared" si="78"/>
        <v>0.99772241983460808</v>
      </c>
      <c r="FY26" s="3">
        <f t="shared" si="132"/>
        <v>3.867736946577581</v>
      </c>
      <c r="FZ26" s="3">
        <f t="shared" si="79"/>
        <v>38.13990310551884</v>
      </c>
      <c r="GA26" s="3">
        <f t="shared" si="79"/>
        <v>0.90949113037413998</v>
      </c>
      <c r="GB26" s="3">
        <f t="shared" si="80"/>
        <v>8.0219172589979379</v>
      </c>
      <c r="GC26" s="3">
        <f t="shared" si="80"/>
        <v>3.5321684122972208</v>
      </c>
      <c r="GD26" s="3">
        <f t="shared" si="133"/>
        <v>0.28398872938596753</v>
      </c>
      <c r="GE26" s="3">
        <f t="shared" si="133"/>
        <v>0.25151230392179924</v>
      </c>
      <c r="GF26" s="3">
        <f t="shared" si="81"/>
        <v>8.7651223723938543</v>
      </c>
      <c r="GG26" s="3">
        <f t="shared" si="82"/>
        <v>0.37935212855908401</v>
      </c>
      <c r="GH26" s="3">
        <f t="shared" si="83"/>
        <v>8.4046559971722719</v>
      </c>
      <c r="GI26" s="3">
        <f t="shared" si="84"/>
        <v>0.95231678499173145</v>
      </c>
      <c r="GJ26" s="3">
        <f t="shared" si="134"/>
        <v>17.764843898786591</v>
      </c>
      <c r="GL26" s="3">
        <f>FR26</f>
        <v>3.5321684122972208</v>
      </c>
      <c r="GM26" s="3">
        <f>-FQ26</f>
        <v>-8.0219172589979379</v>
      </c>
      <c r="GN26" s="3">
        <f>FS26</f>
        <v>0.32817853670960062</v>
      </c>
      <c r="GO26" s="3">
        <f>FT26</f>
        <v>0.17180351125355031</v>
      </c>
      <c r="GP26" s="3">
        <f t="shared" si="85"/>
        <v>8.7651223723938543</v>
      </c>
      <c r="GQ26" s="3">
        <f t="shared" si="86"/>
        <v>0.37042893844285907</v>
      </c>
      <c r="GR26" s="3">
        <f t="shared" si="87"/>
        <v>8.7978753789604571</v>
      </c>
      <c r="GS26" s="3">
        <f t="shared" si="88"/>
        <v>-6.7453487377468951E-2</v>
      </c>
      <c r="GT26" s="3">
        <f t="shared" si="135"/>
        <v>3.8677369465811324</v>
      </c>
      <c r="GU26" s="3">
        <f t="shared" si="136"/>
        <v>-3.5321684122972208</v>
      </c>
      <c r="GV26" s="3">
        <f t="shared" si="89"/>
        <v>8.0219172589979379</v>
      </c>
      <c r="GW26" s="3">
        <f t="shared" si="137"/>
        <v>0.28398872938596753</v>
      </c>
      <c r="GX26" s="3">
        <f t="shared" si="137"/>
        <v>0.25151230392179924</v>
      </c>
      <c r="GY26" s="3">
        <f t="shared" si="138"/>
        <v>8.7651223723938543</v>
      </c>
      <c r="GZ26" s="3">
        <f t="shared" si="90"/>
        <v>0.37935212855908401</v>
      </c>
      <c r="HA26" s="3">
        <f t="shared" si="91"/>
        <v>8.6569191110863102</v>
      </c>
      <c r="HB26" s="3">
        <f t="shared" si="92"/>
        <v>0.30511103064788131</v>
      </c>
      <c r="HC26" s="3">
        <f t="shared" si="139"/>
        <v>-17.764843898786594</v>
      </c>
      <c r="HE26" s="3">
        <f t="shared" si="140"/>
        <v>3.8677369465811324</v>
      </c>
      <c r="HF26" s="3">
        <f t="shared" si="141"/>
        <v>-17.764843898786594</v>
      </c>
      <c r="HG26" s="3">
        <f t="shared" si="142"/>
        <v>-6.948553476102731</v>
      </c>
      <c r="HH26" s="3">
        <f t="shared" si="143"/>
        <v>0.99265517936129111</v>
      </c>
      <c r="HJ26" s="3">
        <f t="shared" si="93"/>
        <v>-8.0219172589979379</v>
      </c>
      <c r="HK26" s="3">
        <f t="shared" si="94"/>
        <v>-3.5321684122972208</v>
      </c>
      <c r="HL26" s="3">
        <f t="shared" si="95"/>
        <v>3.3785415080514412</v>
      </c>
      <c r="HM26" s="3">
        <f t="shared" si="95"/>
        <v>-7.5995979630995727</v>
      </c>
      <c r="HN26" s="3">
        <f t="shared" si="96"/>
        <v>8.7651223723938543</v>
      </c>
      <c r="HO26" s="3">
        <f t="shared" si="15"/>
        <v>8.3167560937166893</v>
      </c>
      <c r="HP26" s="3">
        <f t="shared" si="97"/>
        <v>12.104315067360618</v>
      </c>
      <c r="HQ26" s="3">
        <f t="shared" si="98"/>
        <v>-3.5573369690287127E-3</v>
      </c>
      <c r="HR26" s="3">
        <f t="shared" si="99"/>
        <v>90.203820824512832</v>
      </c>
      <c r="HS26" s="3">
        <f t="shared" si="100"/>
        <v>-8.0219172589979379</v>
      </c>
      <c r="HT26" s="3">
        <f t="shared" si="100"/>
        <v>-3.5321684122972208</v>
      </c>
      <c r="HU26" s="3">
        <f t="shared" si="101"/>
        <v>-5.0751855345285648</v>
      </c>
      <c r="HV26" s="3">
        <f t="shared" si="101"/>
        <v>6.5875391874221414</v>
      </c>
      <c r="HW26" s="3">
        <f t="shared" si="102"/>
        <v>8.7651223723938543</v>
      </c>
      <c r="HX26" s="3">
        <f t="shared" si="16"/>
        <v>8.3158391492206221</v>
      </c>
      <c r="HY26" s="3">
        <f t="shared" si="103"/>
        <v>10.540005206820918</v>
      </c>
      <c r="HZ26" s="3">
        <f t="shared" si="104"/>
        <v>0.23932743442869747</v>
      </c>
      <c r="IA26" s="3">
        <f t="shared" si="105"/>
        <v>76.153151590683891</v>
      </c>
      <c r="IB26" s="3">
        <f t="shared" si="106"/>
        <v>83.178486207598354</v>
      </c>
      <c r="IC26" s="3">
        <f t="shared" si="107"/>
        <v>0.99292097901535281</v>
      </c>
      <c r="ID26" s="3">
        <f t="shared" si="108"/>
        <v>3.3785415080514412</v>
      </c>
      <c r="IE26" s="3">
        <f t="shared" si="108"/>
        <v>-7.5995979630995727</v>
      </c>
      <c r="IF26" s="3">
        <f>FS26</f>
        <v>0.32817853670960062</v>
      </c>
      <c r="IG26" s="3">
        <f>FT26</f>
        <v>0.17180351125355031</v>
      </c>
      <c r="IH26" s="3">
        <f t="shared" si="144"/>
        <v>8.3167560937166893</v>
      </c>
      <c r="II26" s="3">
        <f t="shared" si="109"/>
        <v>0.37042893844285907</v>
      </c>
      <c r="IJ26" s="3">
        <f t="shared" si="145"/>
        <v>8.3486163603624348</v>
      </c>
      <c r="IK26" s="3">
        <f t="shared" si="146"/>
        <v>-6.3903825727201047E-2</v>
      </c>
      <c r="IL26" s="3">
        <f t="shared" si="147"/>
        <v>93.663916122068386</v>
      </c>
      <c r="IM26" s="3">
        <f t="shared" si="110"/>
        <v>-5.0751855345285648</v>
      </c>
      <c r="IN26" s="3">
        <f t="shared" si="110"/>
        <v>6.5875391874221414</v>
      </c>
      <c r="IO26" s="3">
        <f>GD26</f>
        <v>0.28398872938596753</v>
      </c>
      <c r="IP26" s="3">
        <f>GE26</f>
        <v>0.25151230392179924</v>
      </c>
      <c r="IQ26" s="3">
        <f t="shared" si="148"/>
        <v>8.3158391492206221</v>
      </c>
      <c r="IR26" s="3">
        <f t="shared" si="111"/>
        <v>0.37935212855908401</v>
      </c>
      <c r="IS26" s="3">
        <f t="shared" si="149"/>
        <v>8.2985532148346746</v>
      </c>
      <c r="IT26" s="3">
        <f t="shared" si="150"/>
        <v>6.8328640524167553E-2</v>
      </c>
      <c r="IU26" s="3">
        <f t="shared" si="151"/>
        <v>86.082004510529558</v>
      </c>
      <c r="IV26" s="3">
        <f t="shared" si="152"/>
        <v>89.872960316298972</v>
      </c>
    </row>
    <row r="27" spans="1:256">
      <c r="C27" s="2">
        <v>21</v>
      </c>
      <c r="D27" s="3">
        <v>465.3583241</v>
      </c>
      <c r="E27" s="3">
        <v>-133.49503859999999</v>
      </c>
      <c r="F27" s="3">
        <v>570.46230130000004</v>
      </c>
      <c r="G27" s="3">
        <v>-83.354236549999996</v>
      </c>
      <c r="H27" s="3">
        <v>528.71173680000004</v>
      </c>
      <c r="I27" s="3">
        <v>-122.5928957</v>
      </c>
      <c r="J27" s="3">
        <v>559.98556399999995</v>
      </c>
      <c r="K27" s="3">
        <v>-186.18684260000001</v>
      </c>
      <c r="L27" s="3">
        <v>586.96115369999995</v>
      </c>
      <c r="M27" s="3">
        <v>-237.63024559999999</v>
      </c>
      <c r="N27" s="3">
        <v>605.88833025457097</v>
      </c>
      <c r="O27" s="3">
        <v>-273.72504026352402</v>
      </c>
      <c r="P27" s="3">
        <v>513.58324149999999</v>
      </c>
      <c r="Q27" s="3">
        <v>-89.040793829999998</v>
      </c>
      <c r="R27" s="3">
        <v>484.46550969999998</v>
      </c>
      <c r="S27" s="3">
        <v>-27.755578239999998</v>
      </c>
      <c r="T27" s="3">
        <v>456.5</v>
      </c>
      <c r="U27" s="3">
        <v>12.75</v>
      </c>
      <c r="V27" s="3">
        <v>428.307231513658</v>
      </c>
      <c r="W27" s="3">
        <v>53.584742580276199</v>
      </c>
      <c r="X27" s="3">
        <v>465.02599077351198</v>
      </c>
      <c r="Y27" s="3">
        <v>-133.13217326272101</v>
      </c>
      <c r="Z27" s="3">
        <v>570.34679724163198</v>
      </c>
      <c r="AA27" s="3">
        <v>-82.925216248613296</v>
      </c>
      <c r="AB27" s="3">
        <v>529.04096966423003</v>
      </c>
      <c r="AC27" s="3">
        <v>-122.549096788304</v>
      </c>
      <c r="AD27" s="3">
        <v>560.01263414325695</v>
      </c>
      <c r="AE27" s="3">
        <v>-186.332224518347</v>
      </c>
      <c r="AF27" s="3">
        <v>586.46010188932701</v>
      </c>
      <c r="AG27" s="3">
        <v>-237.00125618157401</v>
      </c>
      <c r="AH27" s="3">
        <v>605.60286588701297</v>
      </c>
      <c r="AI27" s="3">
        <v>-274.04967935156299</v>
      </c>
      <c r="AJ27" s="3">
        <v>513.94671293860802</v>
      </c>
      <c r="AK27" s="3">
        <v>-89.246907760947906</v>
      </c>
      <c r="AL27" s="3">
        <v>484.28857437507799</v>
      </c>
      <c r="AM27" s="3">
        <v>-27.7517078129815</v>
      </c>
      <c r="AN27" s="3">
        <v>457.61838191551402</v>
      </c>
      <c r="AO27" s="3">
        <v>12.9712136454473</v>
      </c>
      <c r="AP27" s="3">
        <v>430.18391653845902</v>
      </c>
      <c r="AQ27" s="3">
        <v>54.760587897647603</v>
      </c>
      <c r="AR27" s="3">
        <f t="shared" si="17"/>
        <v>39.124226924748513</v>
      </c>
      <c r="AS27" s="3">
        <f t="shared" si="17"/>
        <v>-11.200865029181768</v>
      </c>
      <c r="AT27" s="3">
        <f t="shared" si="17"/>
        <v>47.98522655468782</v>
      </c>
      <c r="AU27" s="3">
        <f t="shared" si="17"/>
        <v>-6.9767820351244563</v>
      </c>
      <c r="AV27" s="3">
        <f t="shared" si="17"/>
        <v>44.510026020703258</v>
      </c>
      <c r="AW27" s="3">
        <f t="shared" si="17"/>
        <v>-10.310474612813145</v>
      </c>
      <c r="AX27" s="3">
        <f t="shared" si="17"/>
        <v>47.115778071893004</v>
      </c>
      <c r="AY27" s="3">
        <f t="shared" si="17"/>
        <v>-15.676767277723187</v>
      </c>
      <c r="AZ27" s="3">
        <f t="shared" si="17"/>
        <v>49.340893979847003</v>
      </c>
      <c r="BA27" s="3">
        <f t="shared" si="159"/>
        <v>-19.939726192238719</v>
      </c>
      <c r="BB27" s="3">
        <f t="shared" si="159"/>
        <v>50.951440180429458</v>
      </c>
      <c r="BC27" s="3">
        <f t="shared" si="159"/>
        <v>-23.056736733726336</v>
      </c>
      <c r="BD27" s="3">
        <f t="shared" si="159"/>
        <v>43.240094582223144</v>
      </c>
      <c r="BE27" s="3">
        <f t="shared" si="159"/>
        <v>-7.5086475613188766</v>
      </c>
      <c r="BF27" s="3">
        <f t="shared" si="159"/>
        <v>40.744853958370946</v>
      </c>
      <c r="BG27" s="3">
        <f t="shared" si="159"/>
        <v>-2.33484608509381</v>
      </c>
      <c r="BH27" s="3">
        <f t="shared" si="159"/>
        <v>38.500999458584708</v>
      </c>
      <c r="BI27" s="3">
        <f t="shared" si="159"/>
        <v>1.0913125636477463</v>
      </c>
      <c r="BJ27" s="3">
        <f t="shared" si="159"/>
        <v>36.192844064548197</v>
      </c>
      <c r="BK27" s="3">
        <f t="shared" si="159"/>
        <v>4.6071955330421019</v>
      </c>
      <c r="BM27" s="14">
        <f t="shared" si="153"/>
        <v>2.0854187520854196E-2</v>
      </c>
      <c r="BN27" s="3">
        <f t="shared" si="18"/>
        <v>43.554726739718163</v>
      </c>
      <c r="BO27" s="3">
        <f t="shared" si="18"/>
        <v>-9.0888235321531123</v>
      </c>
      <c r="BP27" s="3">
        <f t="shared" si="19"/>
        <v>0.34771839438229568</v>
      </c>
      <c r="BQ27" s="3">
        <f t="shared" si="20"/>
        <v>333.47584894839679</v>
      </c>
      <c r="BR27" s="3">
        <f t="shared" si="21"/>
        <v>6369.3887149143793</v>
      </c>
      <c r="BS27" s="3">
        <f t="shared" si="112"/>
        <v>25889.36533895283</v>
      </c>
      <c r="BT27" s="3">
        <f t="shared" si="113"/>
        <v>494486.87797399907</v>
      </c>
      <c r="BU27" s="3">
        <f t="shared" si="114"/>
        <v>494.48687797399907</v>
      </c>
      <c r="BW27" s="14">
        <f t="shared" si="154"/>
        <v>2.0854187520854196E-2</v>
      </c>
      <c r="BX27" s="3">
        <f t="shared" si="157"/>
        <v>49.033609126161231</v>
      </c>
      <c r="BY27" s="3">
        <f t="shared" si="157"/>
        <v>-19.366752005724763</v>
      </c>
      <c r="BZ27" s="3">
        <f t="shared" si="22"/>
        <v>0.34513764165981597</v>
      </c>
      <c r="CA27" s="3">
        <f t="shared" si="23"/>
        <v>331.00080385742984</v>
      </c>
      <c r="CB27" s="3">
        <f t="shared" si="158"/>
        <v>38.468849011459568</v>
      </c>
      <c r="CC27" s="3">
        <f t="shared" si="158"/>
        <v>1.136174723974146</v>
      </c>
      <c r="CD27" s="3">
        <f t="shared" si="24"/>
        <v>0.39948824844115105</v>
      </c>
      <c r="CE27" s="3">
        <f t="shared" si="25"/>
        <v>383.12520978500146</v>
      </c>
      <c r="CF27" s="3">
        <f t="shared" si="26"/>
        <v>357.06300682121565</v>
      </c>
      <c r="CH27" s="3">
        <f t="shared" si="115"/>
        <v>8.3167560937166893</v>
      </c>
      <c r="CI27" s="3">
        <f t="shared" si="116"/>
        <v>1.1795582416482897</v>
      </c>
      <c r="CJ27" s="3">
        <f t="shared" si="117"/>
        <v>8.2553176994970574</v>
      </c>
      <c r="CK27" s="3">
        <f t="shared" si="118"/>
        <v>8.3165454049552689</v>
      </c>
      <c r="CL27" s="3">
        <f t="shared" si="119"/>
        <v>0.17409782526739756</v>
      </c>
      <c r="CM27" s="7">
        <f t="shared" si="27"/>
        <v>8.875816017431017</v>
      </c>
      <c r="CN27" s="7">
        <f t="shared" si="28"/>
        <v>4.867920008239536</v>
      </c>
      <c r="CO27" s="7">
        <f t="shared" si="29"/>
        <v>8.3729804648598627</v>
      </c>
      <c r="CP27" s="7">
        <f t="shared" si="30"/>
        <v>0.67516729144100107</v>
      </c>
      <c r="CQ27" s="7">
        <f t="shared" si="120"/>
        <v>5.5430872996805371</v>
      </c>
      <c r="CR27" s="3">
        <f t="shared" si="121"/>
        <v>8.3158391492206221</v>
      </c>
      <c r="CS27" s="3">
        <f t="shared" si="122"/>
        <v>1.4966585132775738</v>
      </c>
      <c r="CT27" s="3">
        <f t="shared" si="123"/>
        <v>8.2896842534663797</v>
      </c>
      <c r="CU27" s="3">
        <f t="shared" si="124"/>
        <v>8.2874551980572306</v>
      </c>
      <c r="CV27" s="3">
        <f t="shared" si="125"/>
        <v>0.1424422126390508</v>
      </c>
      <c r="CW27" s="7">
        <f t="shared" si="31"/>
        <v>9.0510909579822876</v>
      </c>
      <c r="CX27" s="7">
        <f t="shared" si="32"/>
        <v>6.1869667879925609</v>
      </c>
      <c r="CY27" s="7">
        <f t="shared" si="33"/>
        <v>8.3597908320813303</v>
      </c>
      <c r="CZ27" s="7">
        <f t="shared" si="34"/>
        <v>0.59022702979402875</v>
      </c>
      <c r="DA27" s="7">
        <f t="shared" si="126"/>
        <v>6.77719381778659</v>
      </c>
      <c r="DB27" s="3">
        <f t="shared" si="35"/>
        <v>6.1601405587335636</v>
      </c>
      <c r="DD27" s="14">
        <f t="shared" si="155"/>
        <v>2.0854187520854196E-2</v>
      </c>
      <c r="DE27" s="3">
        <f t="shared" si="36"/>
        <v>-8.8609996299393075</v>
      </c>
      <c r="DF27" s="3">
        <f t="shared" si="36"/>
        <v>-4.2240829940573121</v>
      </c>
      <c r="DG27" s="3">
        <f t="shared" si="37"/>
        <v>2.6057520511897465</v>
      </c>
      <c r="DH27" s="3">
        <f t="shared" si="37"/>
        <v>-5.3662926649100413</v>
      </c>
      <c r="DI27" s="3">
        <f t="shared" si="38"/>
        <v>9.8163227118136618</v>
      </c>
      <c r="DJ27" s="3">
        <f t="shared" si="39"/>
        <v>5.9654874669004947</v>
      </c>
      <c r="DK27" s="3">
        <f t="shared" si="40"/>
        <v>11.523499340428909</v>
      </c>
      <c r="DL27" s="3">
        <f t="shared" si="41"/>
        <v>-7.2047216112963667E-3</v>
      </c>
      <c r="DM27" s="3">
        <f t="shared" si="42"/>
        <v>90.412803712249939</v>
      </c>
      <c r="DN27" s="3">
        <f t="shared" si="43"/>
        <v>-8.8609996299393075</v>
      </c>
      <c r="DO27" s="3">
        <f t="shared" si="43"/>
        <v>-4.2240829940573121</v>
      </c>
      <c r="DP27" s="3">
        <f t="shared" si="44"/>
        <v>-2.4952406238521974</v>
      </c>
      <c r="DQ27" s="3">
        <f t="shared" si="44"/>
        <v>5.1738014762250666</v>
      </c>
      <c r="DR27" s="3">
        <f t="shared" si="45"/>
        <v>9.8163227118136618</v>
      </c>
      <c r="DS27" s="3">
        <f t="shared" si="46"/>
        <v>5.7440793419233849</v>
      </c>
      <c r="DT27" s="3">
        <f t="shared" si="47"/>
        <v>11.350908344284779</v>
      </c>
      <c r="DU27" s="3">
        <f t="shared" si="48"/>
        <v>4.5358885079249331E-3</v>
      </c>
      <c r="DV27" s="3">
        <f t="shared" si="49"/>
        <v>89.740111840979992</v>
      </c>
      <c r="DW27" s="3">
        <f t="shared" si="50"/>
        <v>90.076457776614973</v>
      </c>
      <c r="DX27" s="3">
        <f t="shared" si="127"/>
        <v>3613.0484463921171</v>
      </c>
      <c r="DY27" s="3">
        <f t="shared" si="51"/>
        <v>2.6057520511897465</v>
      </c>
      <c r="DZ27" s="3">
        <f t="shared" si="51"/>
        <v>-5.3662926649100413</v>
      </c>
      <c r="EA27" s="3">
        <f t="shared" si="51"/>
        <v>2.2251159079539988</v>
      </c>
      <c r="EB27" s="3">
        <f t="shared" si="51"/>
        <v>-4.2629589145155329</v>
      </c>
      <c r="EC27" s="3">
        <f t="shared" si="52"/>
        <v>5.9654874669004947</v>
      </c>
      <c r="ED27" s="3">
        <f t="shared" si="11"/>
        <v>4.8087378292726051</v>
      </c>
      <c r="EE27" s="3">
        <f t="shared" si="53"/>
        <v>1.167145765659541</v>
      </c>
      <c r="EF27" s="3">
        <f t="shared" si="54"/>
        <v>0.99957890395466287</v>
      </c>
      <c r="EG27" s="3">
        <f t="shared" si="55"/>
        <v>1.6628131593129301</v>
      </c>
      <c r="EH27" s="3">
        <f t="shared" si="56"/>
        <v>-2.4952406238521974</v>
      </c>
      <c r="EI27" s="3">
        <f t="shared" si="56"/>
        <v>5.1738014762250666</v>
      </c>
      <c r="EJ27" s="3">
        <f t="shared" si="56"/>
        <v>-2.243854499786238</v>
      </c>
      <c r="EK27" s="3">
        <f t="shared" si="56"/>
        <v>3.4261586487415565</v>
      </c>
      <c r="EL27" s="3">
        <f t="shared" si="57"/>
        <v>5.7440793419233849</v>
      </c>
      <c r="EM27" s="3">
        <f t="shared" si="12"/>
        <v>4.0955397815864902</v>
      </c>
      <c r="EN27" s="3">
        <f t="shared" si="58"/>
        <v>1.7656303225271885</v>
      </c>
      <c r="EO27" s="3">
        <f t="shared" si="59"/>
        <v>0.99150338019476747</v>
      </c>
      <c r="EP27" s="3">
        <f t="shared" si="60"/>
        <v>7.4742686888856502</v>
      </c>
      <c r="EQ27" s="3">
        <f t="shared" si="61"/>
        <v>4.56854092409929</v>
      </c>
      <c r="ER27" s="3">
        <f t="shared" si="128"/>
        <v>-389.43051336481113</v>
      </c>
      <c r="ES27" s="3">
        <f t="shared" si="62"/>
        <v>2.2251159079539988</v>
      </c>
      <c r="ET27" s="3">
        <f t="shared" si="62"/>
        <v>-4.2629589145155329</v>
      </c>
      <c r="EU27" s="3">
        <f t="shared" si="62"/>
        <v>1.6105462005824549</v>
      </c>
      <c r="EV27" s="3">
        <f t="shared" si="62"/>
        <v>-3.1170105414876161</v>
      </c>
      <c r="EW27" s="3">
        <f t="shared" si="63"/>
        <v>4.8087378292726051</v>
      </c>
      <c r="EX27" s="3">
        <f t="shared" si="13"/>
        <v>3.5085059184723493</v>
      </c>
      <c r="EY27" s="3">
        <f t="shared" si="64"/>
        <v>1.3003436464504583</v>
      </c>
      <c r="EZ27" s="3">
        <f t="shared" si="65"/>
        <v>0.99999138851741631</v>
      </c>
      <c r="FA27" s="3">
        <f t="shared" si="66"/>
        <v>0.23778086669463516</v>
      </c>
      <c r="FB27" s="3">
        <f t="shared" si="67"/>
        <v>-2.243854499786238</v>
      </c>
      <c r="FC27" s="3">
        <f t="shared" si="67"/>
        <v>3.4261586487415565</v>
      </c>
      <c r="FD27" s="3">
        <f t="shared" si="67"/>
        <v>-2.3081553940365112</v>
      </c>
      <c r="FE27" s="3">
        <f t="shared" si="67"/>
        <v>3.5158829693943554</v>
      </c>
      <c r="FF27" s="3">
        <f t="shared" si="68"/>
        <v>4.0955397815864902</v>
      </c>
      <c r="FG27" s="3">
        <f t="shared" si="14"/>
        <v>4.2058309972581061</v>
      </c>
      <c r="FH27" s="3">
        <f t="shared" si="69"/>
        <v>0.11038595344513308</v>
      </c>
      <c r="FI27" s="3">
        <f t="shared" si="70"/>
        <v>0.99999939314125286</v>
      </c>
      <c r="FJ27" s="3">
        <f t="shared" si="71"/>
        <v>6.3122103104677335E-2</v>
      </c>
      <c r="FK27" s="3">
        <f t="shared" si="72"/>
        <v>0.15045148489965626</v>
      </c>
      <c r="FL27" s="3">
        <f t="shared" si="129"/>
        <v>-138.28151749063241</v>
      </c>
      <c r="FN27" s="14">
        <f t="shared" si="156"/>
        <v>2.0854187520854196E-2</v>
      </c>
      <c r="FO27" s="3">
        <f t="shared" si="73"/>
        <v>49.033609126161231</v>
      </c>
      <c r="FP27" s="3">
        <f t="shared" si="73"/>
        <v>-19.366752005724763</v>
      </c>
      <c r="FQ27" s="3">
        <f t="shared" si="74"/>
        <v>8.0219172589979379</v>
      </c>
      <c r="FR27" s="3">
        <f t="shared" si="75"/>
        <v>3.5321684122972208</v>
      </c>
      <c r="FS27" s="3">
        <f t="shared" si="130"/>
        <v>0.29291472522047712</v>
      </c>
      <c r="FT27" s="3">
        <f t="shared" si="130"/>
        <v>0.18254028442925119</v>
      </c>
      <c r="FU27" s="3">
        <f t="shared" si="131"/>
        <v>8.7651223723938543</v>
      </c>
      <c r="FV27" s="3">
        <f t="shared" si="76"/>
        <v>0.34513764165981597</v>
      </c>
      <c r="FW27" s="3">
        <f t="shared" si="77"/>
        <v>8.4236268175971976</v>
      </c>
      <c r="FX27" s="3">
        <f t="shared" si="78"/>
        <v>0.98986076451264937</v>
      </c>
      <c r="FY27" s="3">
        <f t="shared" si="132"/>
        <v>8.1659716970417868</v>
      </c>
      <c r="FZ27" s="3">
        <f t="shared" si="79"/>
        <v>38.468849011459568</v>
      </c>
      <c r="GA27" s="3">
        <f t="shared" si="79"/>
        <v>1.136174723974146</v>
      </c>
      <c r="GB27" s="3">
        <f t="shared" si="80"/>
        <v>8.0219172589979379</v>
      </c>
      <c r="GC27" s="3">
        <f t="shared" si="80"/>
        <v>3.5321684122972208</v>
      </c>
      <c r="GD27" s="3">
        <f t="shared" si="133"/>
        <v>0.32894590594072781</v>
      </c>
      <c r="GE27" s="3">
        <f t="shared" si="133"/>
        <v>0.22668359360000601</v>
      </c>
      <c r="GF27" s="3">
        <f t="shared" si="81"/>
        <v>8.7651223723938543</v>
      </c>
      <c r="GG27" s="3">
        <f t="shared" si="82"/>
        <v>0.39948824844115105</v>
      </c>
      <c r="GH27" s="3">
        <f t="shared" si="83"/>
        <v>8.3730542889435888</v>
      </c>
      <c r="GI27" s="3">
        <f t="shared" si="84"/>
        <v>0.98226451785435553</v>
      </c>
      <c r="GJ27" s="3">
        <f t="shared" si="134"/>
        <v>10.806948845708085</v>
      </c>
      <c r="GL27" s="3">
        <f>FR27</f>
        <v>3.5321684122972208</v>
      </c>
      <c r="GM27" s="3">
        <f>-FQ27</f>
        <v>-8.0219172589979379</v>
      </c>
      <c r="GN27" s="3">
        <f>FS27</f>
        <v>0.29291472522047712</v>
      </c>
      <c r="GO27" s="3">
        <f>FT27</f>
        <v>0.18254028442925119</v>
      </c>
      <c r="GP27" s="3">
        <f t="shared" si="85"/>
        <v>8.7651223723938543</v>
      </c>
      <c r="GQ27" s="3">
        <f t="shared" si="86"/>
        <v>0.34513764165981597</v>
      </c>
      <c r="GR27" s="3">
        <f t="shared" si="87"/>
        <v>8.8207645944747668</v>
      </c>
      <c r="GS27" s="3">
        <f t="shared" si="88"/>
        <v>-0.14204107461729071</v>
      </c>
      <c r="GT27" s="3">
        <f t="shared" si="135"/>
        <v>8.1659716970420817</v>
      </c>
      <c r="GU27" s="3">
        <f t="shared" si="136"/>
        <v>-3.5321684122972208</v>
      </c>
      <c r="GV27" s="3">
        <f t="shared" si="89"/>
        <v>8.0219172589979379</v>
      </c>
      <c r="GW27" s="3">
        <f t="shared" si="137"/>
        <v>0.32894590594072781</v>
      </c>
      <c r="GX27" s="3">
        <f t="shared" si="137"/>
        <v>0.22668359360000601</v>
      </c>
      <c r="GY27" s="3">
        <f t="shared" si="138"/>
        <v>8.7651223723938543</v>
      </c>
      <c r="GZ27" s="3">
        <f t="shared" si="90"/>
        <v>0.39948824844115105</v>
      </c>
      <c r="HA27" s="3">
        <f t="shared" si="91"/>
        <v>8.6990730354823089</v>
      </c>
      <c r="HB27" s="3">
        <f t="shared" si="92"/>
        <v>0.18750044523775838</v>
      </c>
      <c r="HC27" s="3">
        <f t="shared" si="139"/>
        <v>-10.806948845709201</v>
      </c>
      <c r="HE27" s="3">
        <f t="shared" si="140"/>
        <v>8.1659716970420817</v>
      </c>
      <c r="HF27" s="3">
        <f t="shared" si="141"/>
        <v>-10.806948845709201</v>
      </c>
      <c r="HG27" s="3">
        <f t="shared" si="142"/>
        <v>-1.3204885743335595</v>
      </c>
      <c r="HH27" s="3">
        <f t="shared" si="143"/>
        <v>0.99973443256940708</v>
      </c>
      <c r="HJ27" s="3">
        <f t="shared" si="93"/>
        <v>-8.0219172589979379</v>
      </c>
      <c r="HK27" s="3">
        <f t="shared" si="94"/>
        <v>-3.5321684122972208</v>
      </c>
      <c r="HL27" s="3">
        <f t="shared" si="95"/>
        <v>3.8356621085364537</v>
      </c>
      <c r="HM27" s="3">
        <f t="shared" si="95"/>
        <v>-7.379969456003149</v>
      </c>
      <c r="HN27" s="3">
        <f t="shared" si="96"/>
        <v>8.7651223723938543</v>
      </c>
      <c r="HO27" s="3">
        <f t="shared" si="15"/>
        <v>8.3172262793795468</v>
      </c>
      <c r="HP27" s="3">
        <f t="shared" si="97"/>
        <v>12.466264930977593</v>
      </c>
      <c r="HQ27" s="3">
        <f t="shared" si="98"/>
        <v>-6.4498929049037673E-2</v>
      </c>
      <c r="HR27" s="3">
        <f t="shared" si="99"/>
        <v>93.698083519883767</v>
      </c>
      <c r="HS27" s="3">
        <f t="shared" si="100"/>
        <v>-8.0219172589979379</v>
      </c>
      <c r="HT27" s="3">
        <f t="shared" si="100"/>
        <v>-3.5321684122972208</v>
      </c>
      <c r="HU27" s="3">
        <f t="shared" si="101"/>
        <v>-4.5520098938227491</v>
      </c>
      <c r="HV27" s="3">
        <f t="shared" si="101"/>
        <v>6.9420416181359119</v>
      </c>
      <c r="HW27" s="3">
        <f t="shared" si="102"/>
        <v>8.7651223723938543</v>
      </c>
      <c r="HX27" s="3">
        <f t="shared" si="16"/>
        <v>8.3013695196269435</v>
      </c>
      <c r="HY27" s="3">
        <f t="shared" si="103"/>
        <v>11.034008015427716</v>
      </c>
      <c r="HZ27" s="3">
        <f t="shared" si="104"/>
        <v>0.16485666878692493</v>
      </c>
      <c r="IA27" s="3">
        <f t="shared" si="105"/>
        <v>80.511091829111365</v>
      </c>
      <c r="IB27" s="3">
        <f t="shared" si="106"/>
        <v>87.104587674497566</v>
      </c>
      <c r="IC27" s="3">
        <f t="shared" si="107"/>
        <v>0.99872340496065903</v>
      </c>
      <c r="ID27" s="3">
        <f t="shared" si="108"/>
        <v>3.8356621085364537</v>
      </c>
      <c r="IE27" s="3">
        <f t="shared" si="108"/>
        <v>-7.379969456003149</v>
      </c>
      <c r="IF27" s="3">
        <f>FS27</f>
        <v>0.29291472522047712</v>
      </c>
      <c r="IG27" s="3">
        <f>FT27</f>
        <v>0.18254028442925119</v>
      </c>
      <c r="IH27" s="3">
        <f t="shared" si="144"/>
        <v>8.3172262793795468</v>
      </c>
      <c r="II27" s="3">
        <f t="shared" si="109"/>
        <v>0.34513764165981597</v>
      </c>
      <c r="IJ27" s="3">
        <f t="shared" si="145"/>
        <v>8.3512042602326009</v>
      </c>
      <c r="IK27" s="3">
        <f t="shared" si="146"/>
        <v>-7.7900354099219749E-2</v>
      </c>
      <c r="IL27" s="3">
        <f t="shared" si="147"/>
        <v>94.467888177158343</v>
      </c>
      <c r="IM27" s="3">
        <f t="shared" si="110"/>
        <v>-4.5520098938227491</v>
      </c>
      <c r="IN27" s="3">
        <f t="shared" si="110"/>
        <v>6.9420416181359119</v>
      </c>
      <c r="IO27" s="3">
        <f>GD27</f>
        <v>0.32894590594072781</v>
      </c>
      <c r="IP27" s="3">
        <f>GE27</f>
        <v>0.22668359360000601</v>
      </c>
      <c r="IQ27" s="3">
        <f t="shared" si="148"/>
        <v>8.3013695196269435</v>
      </c>
      <c r="IR27" s="3">
        <f t="shared" si="111"/>
        <v>0.39948824844115105</v>
      </c>
      <c r="IS27" s="3">
        <f t="shared" si="149"/>
        <v>8.3017927531915365</v>
      </c>
      <c r="IT27" s="3">
        <f t="shared" si="150"/>
        <v>2.3002120573451877E-2</v>
      </c>
      <c r="IU27" s="3">
        <f t="shared" si="151"/>
        <v>88.681959325179307</v>
      </c>
      <c r="IV27" s="3">
        <f t="shared" si="152"/>
        <v>91.574923751168825</v>
      </c>
    </row>
    <row r="28" spans="1:256">
      <c r="C28" s="2">
        <v>22</v>
      </c>
      <c r="D28" s="3">
        <v>461.38919509999999</v>
      </c>
      <c r="E28" s="3">
        <v>-135.2811466</v>
      </c>
      <c r="F28" s="3">
        <v>565.4221963</v>
      </c>
      <c r="G28" s="3">
        <v>-84.299256229999997</v>
      </c>
      <c r="H28" s="3">
        <v>525.88312329999997</v>
      </c>
      <c r="I28" s="3">
        <v>-123.8304141</v>
      </c>
      <c r="J28" s="3">
        <v>560.125</v>
      </c>
      <c r="K28" s="3">
        <v>-185.5</v>
      </c>
      <c r="L28" s="3">
        <v>590.46901390000005</v>
      </c>
      <c r="M28" s="3">
        <v>-236.50773029999999</v>
      </c>
      <c r="N28" s="3">
        <v>610.65995313446501</v>
      </c>
      <c r="O28" s="3">
        <v>-270.44832848089101</v>
      </c>
      <c r="P28" s="3">
        <v>509.61411249999998</v>
      </c>
      <c r="Q28" s="3">
        <v>-90.231532520000002</v>
      </c>
      <c r="R28" s="3">
        <v>484.9380195</v>
      </c>
      <c r="S28" s="3">
        <v>-27.598074960000002</v>
      </c>
      <c r="T28" s="3">
        <v>462</v>
      </c>
      <c r="U28" s="3">
        <v>15.25</v>
      </c>
      <c r="V28" s="3">
        <v>438.28786183602602</v>
      </c>
      <c r="W28" s="3">
        <v>59.544123715075798</v>
      </c>
      <c r="X28" s="3">
        <v>461.32973999352998</v>
      </c>
      <c r="Y28" s="3">
        <v>-135.08186134852301</v>
      </c>
      <c r="Z28" s="3">
        <v>565.80517583815003</v>
      </c>
      <c r="AA28" s="3">
        <v>-84.216830873625199</v>
      </c>
      <c r="AB28" s="3">
        <v>525.53510390031795</v>
      </c>
      <c r="AC28" s="3">
        <v>-124.04008782571699</v>
      </c>
      <c r="AD28" s="3">
        <v>560.51754252939702</v>
      </c>
      <c r="AE28" s="3">
        <v>-185.56274889414499</v>
      </c>
      <c r="AF28" s="3">
        <v>590.072123285928</v>
      </c>
      <c r="AG28" s="3">
        <v>-234.920537285558</v>
      </c>
      <c r="AH28" s="3">
        <v>611.41938737565602</v>
      </c>
      <c r="AI28" s="3">
        <v>-270.29894718964198</v>
      </c>
      <c r="AJ28" s="3">
        <v>510.14372141419102</v>
      </c>
      <c r="AK28" s="3">
        <v>-90.466183757910798</v>
      </c>
      <c r="AL28" s="3">
        <v>484.973588935419</v>
      </c>
      <c r="AM28" s="3">
        <v>-27.5272564896697</v>
      </c>
      <c r="AN28" s="3">
        <v>461.64625273175801</v>
      </c>
      <c r="AO28" s="3">
        <v>16.103324148978999</v>
      </c>
      <c r="AP28" s="3">
        <v>438.34170509990298</v>
      </c>
      <c r="AQ28" s="3">
        <v>59.2393910259566</v>
      </c>
      <c r="AR28" s="3">
        <f t="shared" si="17"/>
        <v>38.813248705990787</v>
      </c>
      <c r="AS28" s="3">
        <f t="shared" si="17"/>
        <v>-11.364898955488798</v>
      </c>
      <c r="AT28" s="3">
        <f t="shared" si="17"/>
        <v>47.603124414330971</v>
      </c>
      <c r="AU28" s="3">
        <f t="shared" si="17"/>
        <v>-7.0854499906600887</v>
      </c>
      <c r="AV28" s="3">
        <f t="shared" si="17"/>
        <v>44.215065544436442</v>
      </c>
      <c r="AW28" s="3">
        <f t="shared" si="17"/>
        <v>-10.435916787762293</v>
      </c>
      <c r="AX28" s="3">
        <f t="shared" si="17"/>
        <v>47.158257741131905</v>
      </c>
      <c r="AY28" s="3">
        <f t="shared" si="17"/>
        <v>-15.612028661964816</v>
      </c>
      <c r="AZ28" s="3">
        <f t="shared" si="17"/>
        <v>49.6447856925287</v>
      </c>
      <c r="BA28" s="3">
        <f t="shared" si="159"/>
        <v>-19.764668195762152</v>
      </c>
      <c r="BB28" s="3">
        <f t="shared" si="159"/>
        <v>51.440804024923004</v>
      </c>
      <c r="BC28" s="3">
        <f t="shared" si="159"/>
        <v>-22.741174809987708</v>
      </c>
      <c r="BD28" s="3">
        <f t="shared" si="159"/>
        <v>42.920135899598343</v>
      </c>
      <c r="BE28" s="3">
        <f t="shared" si="159"/>
        <v>-7.6112294206892033</v>
      </c>
      <c r="BF28" s="3">
        <f t="shared" si="159"/>
        <v>40.802486575982186</v>
      </c>
      <c r="BG28" s="3">
        <f t="shared" si="159"/>
        <v>-2.3159622276728427</v>
      </c>
      <c r="BH28" s="3">
        <f t="shared" si="159"/>
        <v>38.839878005085254</v>
      </c>
      <c r="BI28" s="3">
        <f t="shared" si="159"/>
        <v>1.3548277316703559</v>
      </c>
      <c r="BJ28" s="3">
        <f t="shared" si="159"/>
        <v>36.879186714667938</v>
      </c>
      <c r="BK28" s="3">
        <f t="shared" si="159"/>
        <v>4.9840125570793221</v>
      </c>
      <c r="BM28" s="14">
        <f t="shared" si="153"/>
        <v>2.1896896896896906E-2</v>
      </c>
      <c r="BN28" s="3">
        <f t="shared" si="18"/>
        <v>43.208186560160883</v>
      </c>
      <c r="BO28" s="3">
        <f t="shared" si="18"/>
        <v>-9.2251744730744427</v>
      </c>
      <c r="BP28" s="3">
        <f t="shared" si="19"/>
        <v>0.37239988606029961</v>
      </c>
      <c r="BQ28" s="3">
        <f t="shared" si="20"/>
        <v>357.14638672726971</v>
      </c>
      <c r="BR28" s="3">
        <f t="shared" si="21"/>
        <v>6821.4959864908524</v>
      </c>
      <c r="BS28" s="3">
        <f t="shared" si="112"/>
        <v>22700.99255145029</v>
      </c>
      <c r="BT28" s="3">
        <f t="shared" si="113"/>
        <v>433588.95773270057</v>
      </c>
      <c r="BU28" s="3">
        <f t="shared" si="114"/>
        <v>433.58895773270058</v>
      </c>
      <c r="BW28" s="14">
        <f t="shared" si="154"/>
        <v>2.1896896896896906E-2</v>
      </c>
      <c r="BX28" s="3">
        <f t="shared" si="157"/>
        <v>49.299530883027458</v>
      </c>
      <c r="BY28" s="3">
        <f t="shared" si="157"/>
        <v>-19.176601735976263</v>
      </c>
      <c r="BZ28" s="3">
        <f t="shared" si="22"/>
        <v>0.32691207665096761</v>
      </c>
      <c r="CA28" s="3">
        <f t="shared" si="23"/>
        <v>313.52175799134392</v>
      </c>
      <c r="CB28" s="3">
        <f t="shared" si="158"/>
        <v>38.840836645325062</v>
      </c>
      <c r="CC28" s="3">
        <f t="shared" si="158"/>
        <v>1.3340251647032397</v>
      </c>
      <c r="CD28" s="3">
        <f t="shared" si="24"/>
        <v>0.4213307449564363</v>
      </c>
      <c r="CE28" s="3">
        <f t="shared" si="25"/>
        <v>404.0730376430206</v>
      </c>
      <c r="CF28" s="3">
        <f t="shared" si="26"/>
        <v>358.79739781718229</v>
      </c>
      <c r="CH28" s="3">
        <f t="shared" si="115"/>
        <v>8.3172262793795468</v>
      </c>
      <c r="CI28" s="3">
        <f t="shared" si="116"/>
        <v>1.1598823073232332</v>
      </c>
      <c r="CJ28" s="3">
        <f t="shared" si="117"/>
        <v>8.2558002720110402</v>
      </c>
      <c r="CK28" s="3">
        <f t="shared" si="118"/>
        <v>8.3155911711942938</v>
      </c>
      <c r="CL28" s="3">
        <f t="shared" si="119"/>
        <v>0.14120713033809276</v>
      </c>
      <c r="CM28" s="7">
        <f t="shared" si="27"/>
        <v>8.8664544293569101</v>
      </c>
      <c r="CN28" s="7">
        <f t="shared" si="28"/>
        <v>4.7871790353298662</v>
      </c>
      <c r="CO28" s="7">
        <f t="shared" si="29"/>
        <v>8.3562992867717139</v>
      </c>
      <c r="CP28" s="7">
        <f t="shared" si="30"/>
        <v>0.52994965584369746</v>
      </c>
      <c r="CQ28" s="7">
        <f t="shared" si="120"/>
        <v>5.317128691173564</v>
      </c>
      <c r="CR28" s="3">
        <f t="shared" si="121"/>
        <v>8.3013695196269435</v>
      </c>
      <c r="CS28" s="3">
        <f t="shared" si="122"/>
        <v>1.5912232780982802</v>
      </c>
      <c r="CT28" s="3">
        <f t="shared" si="123"/>
        <v>8.2515648539161468</v>
      </c>
      <c r="CU28" s="3">
        <f t="shared" si="124"/>
        <v>8.282376476294127</v>
      </c>
      <c r="CV28" s="3">
        <f t="shared" si="125"/>
        <v>0.10231118393875345</v>
      </c>
      <c r="CW28" s="7">
        <f t="shared" si="31"/>
        <v>9.0720788258206859</v>
      </c>
      <c r="CX28" s="7">
        <f t="shared" si="32"/>
        <v>6.5511468373651169</v>
      </c>
      <c r="CY28" s="7">
        <f t="shared" si="33"/>
        <v>8.318126257074514</v>
      </c>
      <c r="CZ28" s="7">
        <f t="shared" si="34"/>
        <v>0.40326080012878068</v>
      </c>
      <c r="DA28" s="7">
        <f t="shared" si="126"/>
        <v>6.9544076374938975</v>
      </c>
      <c r="DB28" s="3">
        <f t="shared" si="35"/>
        <v>6.1357681643337312</v>
      </c>
      <c r="DD28" s="14">
        <f t="shared" si="155"/>
        <v>2.1896896896896906E-2</v>
      </c>
      <c r="DE28" s="3">
        <f t="shared" si="36"/>
        <v>-8.7898757083401833</v>
      </c>
      <c r="DF28" s="3">
        <f t="shared" si="36"/>
        <v>-4.2794489648287088</v>
      </c>
      <c r="DG28" s="3">
        <f t="shared" si="37"/>
        <v>2.9431921966954633</v>
      </c>
      <c r="DH28" s="3">
        <f t="shared" si="37"/>
        <v>-5.1761118742025225</v>
      </c>
      <c r="DI28" s="3">
        <f t="shared" si="38"/>
        <v>9.7762773288528564</v>
      </c>
      <c r="DJ28" s="3">
        <f t="shared" si="39"/>
        <v>5.9543693571149428</v>
      </c>
      <c r="DK28" s="3">
        <f t="shared" si="40"/>
        <v>11.767280350073431</v>
      </c>
      <c r="DL28" s="3">
        <f t="shared" si="41"/>
        <v>-6.3894295216236727E-2</v>
      </c>
      <c r="DM28" s="3">
        <f t="shared" si="42"/>
        <v>93.663368945785905</v>
      </c>
      <c r="DN28" s="3">
        <f t="shared" si="43"/>
        <v>-8.7898757083401833</v>
      </c>
      <c r="DO28" s="3">
        <f t="shared" si="43"/>
        <v>-4.2794489648287088</v>
      </c>
      <c r="DP28" s="3">
        <f t="shared" si="44"/>
        <v>-2.1176493236161562</v>
      </c>
      <c r="DQ28" s="3">
        <f t="shared" si="44"/>
        <v>5.2952671930163611</v>
      </c>
      <c r="DR28" s="3">
        <f t="shared" si="45"/>
        <v>9.7762773288528564</v>
      </c>
      <c r="DS28" s="3">
        <f t="shared" si="46"/>
        <v>5.7030073911268371</v>
      </c>
      <c r="DT28" s="3">
        <f t="shared" si="47"/>
        <v>11.670209699585818</v>
      </c>
      <c r="DU28" s="3">
        <f t="shared" si="48"/>
        <v>-7.2585611050111298E-2</v>
      </c>
      <c r="DV28" s="3">
        <f t="shared" si="49"/>
        <v>94.162509786798466</v>
      </c>
      <c r="DW28" s="3">
        <f t="shared" si="50"/>
        <v>93.912939366292193</v>
      </c>
      <c r="DX28" s="3">
        <f t="shared" si="127"/>
        <v>3679.3393037640408</v>
      </c>
      <c r="DY28" s="3">
        <f t="shared" si="51"/>
        <v>2.9431921966954633</v>
      </c>
      <c r="DZ28" s="3">
        <f t="shared" si="51"/>
        <v>-5.1761118742025225</v>
      </c>
      <c r="EA28" s="3">
        <f t="shared" si="51"/>
        <v>2.4865279513967948</v>
      </c>
      <c r="EB28" s="3">
        <f t="shared" si="51"/>
        <v>-4.1526395337973359</v>
      </c>
      <c r="EC28" s="3">
        <f t="shared" si="52"/>
        <v>5.9543693571149428</v>
      </c>
      <c r="ED28" s="3">
        <f t="shared" si="11"/>
        <v>4.8401690415453569</v>
      </c>
      <c r="EE28" s="3">
        <f t="shared" si="53"/>
        <v>1.1207309509907686</v>
      </c>
      <c r="EF28" s="3">
        <f t="shared" si="54"/>
        <v>0.9997467827344062</v>
      </c>
      <c r="EG28" s="3">
        <f t="shared" si="55"/>
        <v>1.2894171795769354</v>
      </c>
      <c r="EH28" s="3">
        <f t="shared" si="56"/>
        <v>-2.1176493236161562</v>
      </c>
      <c r="EI28" s="3">
        <f t="shared" si="56"/>
        <v>5.2952671930163611</v>
      </c>
      <c r="EJ28" s="3">
        <f t="shared" si="56"/>
        <v>-1.9626085708969327</v>
      </c>
      <c r="EK28" s="3">
        <f t="shared" si="56"/>
        <v>3.6707899593431987</v>
      </c>
      <c r="EL28" s="3">
        <f t="shared" si="57"/>
        <v>5.7030073911268371</v>
      </c>
      <c r="EM28" s="3">
        <f t="shared" si="12"/>
        <v>4.1625150243780435</v>
      </c>
      <c r="EN28" s="3">
        <f t="shared" si="58"/>
        <v>1.6318590373332353</v>
      </c>
      <c r="EO28" s="3">
        <f t="shared" si="59"/>
        <v>0.99389508890511424</v>
      </c>
      <c r="EP28" s="3">
        <f t="shared" si="60"/>
        <v>6.3342980410845202</v>
      </c>
      <c r="EQ28" s="3">
        <f t="shared" si="61"/>
        <v>3.811857610330728</v>
      </c>
      <c r="ER28" s="3">
        <f t="shared" si="128"/>
        <v>-725.68956523660165</v>
      </c>
      <c r="ES28" s="3">
        <f t="shared" si="62"/>
        <v>2.4865279513967948</v>
      </c>
      <c r="ET28" s="3">
        <f t="shared" si="62"/>
        <v>-4.1526395337973359</v>
      </c>
      <c r="EU28" s="3">
        <f t="shared" si="62"/>
        <v>1.7960183323943042</v>
      </c>
      <c r="EV28" s="3">
        <f t="shared" si="62"/>
        <v>-2.9765066142255563</v>
      </c>
      <c r="EW28" s="3">
        <f t="shared" si="63"/>
        <v>4.8401690415453569</v>
      </c>
      <c r="EX28" s="3">
        <f t="shared" si="13"/>
        <v>3.4763879925613743</v>
      </c>
      <c r="EY28" s="3">
        <f t="shared" si="64"/>
        <v>1.363851963533947</v>
      </c>
      <c r="EZ28" s="3">
        <f t="shared" si="65"/>
        <v>0.99999425218842275</v>
      </c>
      <c r="FA28" s="3">
        <f t="shared" si="66"/>
        <v>0.19426255645573406</v>
      </c>
      <c r="FB28" s="3">
        <f t="shared" si="67"/>
        <v>-1.9626085708969327</v>
      </c>
      <c r="FC28" s="3">
        <f t="shared" si="67"/>
        <v>3.6707899593431987</v>
      </c>
      <c r="FD28" s="3">
        <f t="shared" si="67"/>
        <v>-1.9606912904173157</v>
      </c>
      <c r="FE28" s="3">
        <f t="shared" si="67"/>
        <v>3.6291848254089665</v>
      </c>
      <c r="FF28" s="3">
        <f t="shared" si="68"/>
        <v>4.1625150243780435</v>
      </c>
      <c r="FG28" s="3">
        <f t="shared" si="14"/>
        <v>4.1249597371728406</v>
      </c>
      <c r="FH28" s="3">
        <f t="shared" si="69"/>
        <v>4.164928731830745E-2</v>
      </c>
      <c r="FI28" s="3">
        <f t="shared" si="70"/>
        <v>0.99999055737827425</v>
      </c>
      <c r="FJ28" s="3">
        <f t="shared" si="71"/>
        <v>0.24899135465466027</v>
      </c>
      <c r="FK28" s="3">
        <f t="shared" si="72"/>
        <v>0.22162695555519718</v>
      </c>
      <c r="FL28" s="3">
        <f t="shared" si="129"/>
        <v>68.260123377489947</v>
      </c>
      <c r="FN28" s="14">
        <f t="shared" si="156"/>
        <v>2.1896896896896906E-2</v>
      </c>
      <c r="FO28" s="3">
        <f t="shared" si="73"/>
        <v>49.299530883027458</v>
      </c>
      <c r="FP28" s="3">
        <f t="shared" si="73"/>
        <v>-19.176601735976263</v>
      </c>
      <c r="FQ28" s="3">
        <f t="shared" si="74"/>
        <v>8.0219172589979379</v>
      </c>
      <c r="FR28" s="3">
        <f t="shared" si="75"/>
        <v>3.5321684122972208</v>
      </c>
      <c r="FS28" s="3">
        <f t="shared" si="130"/>
        <v>0.2659217568662271</v>
      </c>
      <c r="FT28" s="3">
        <f t="shared" si="130"/>
        <v>0.19015026974850002</v>
      </c>
      <c r="FU28" s="3">
        <f t="shared" si="131"/>
        <v>8.7651223723938543</v>
      </c>
      <c r="FV28" s="3">
        <f t="shared" si="76"/>
        <v>0.32691207665096761</v>
      </c>
      <c r="FW28" s="3">
        <f t="shared" si="77"/>
        <v>8.4453864028954957</v>
      </c>
      <c r="FX28" s="3">
        <f t="shared" si="78"/>
        <v>0.97885854171288222</v>
      </c>
      <c r="FY28" s="3">
        <f t="shared" si="132"/>
        <v>11.802478512802592</v>
      </c>
      <c r="FZ28" s="3">
        <f t="shared" si="79"/>
        <v>38.840836645325062</v>
      </c>
      <c r="GA28" s="3">
        <f t="shared" si="79"/>
        <v>1.3340251647032397</v>
      </c>
      <c r="GB28" s="3">
        <f t="shared" si="80"/>
        <v>8.0219172589979379</v>
      </c>
      <c r="GC28" s="3">
        <f t="shared" si="80"/>
        <v>3.5321684122972208</v>
      </c>
      <c r="GD28" s="3">
        <f t="shared" si="133"/>
        <v>0.37198763386549416</v>
      </c>
      <c r="GE28" s="3">
        <f t="shared" si="133"/>
        <v>0.19785044072909375</v>
      </c>
      <c r="GF28" s="3">
        <f t="shared" si="81"/>
        <v>8.7651223723938543</v>
      </c>
      <c r="GG28" s="3">
        <f t="shared" si="82"/>
        <v>0.4213307449564363</v>
      </c>
      <c r="GH28" s="3">
        <f t="shared" si="83"/>
        <v>8.3450044700408164</v>
      </c>
      <c r="GI28" s="3">
        <f t="shared" si="84"/>
        <v>0.99725957246945884</v>
      </c>
      <c r="GJ28" s="3">
        <f t="shared" si="134"/>
        <v>4.2427361106995827</v>
      </c>
      <c r="GL28" s="3">
        <f>FR28</f>
        <v>3.5321684122972208</v>
      </c>
      <c r="GM28" s="3">
        <f>-FQ28</f>
        <v>-8.0219172589979379</v>
      </c>
      <c r="GN28" s="3">
        <f>FS28</f>
        <v>0.2659217568662271</v>
      </c>
      <c r="GO28" s="3">
        <f>FT28</f>
        <v>0.19015026974850002</v>
      </c>
      <c r="GP28" s="3">
        <f t="shared" si="85"/>
        <v>8.7651223723938543</v>
      </c>
      <c r="GQ28" s="3">
        <f t="shared" si="86"/>
        <v>0.32691207665096761</v>
      </c>
      <c r="GR28" s="3">
        <f t="shared" si="87"/>
        <v>8.8377836763979349</v>
      </c>
      <c r="GS28" s="3">
        <f t="shared" si="88"/>
        <v>-0.20453839570051302</v>
      </c>
      <c r="GT28" s="3">
        <f t="shared" si="135"/>
        <v>11.802478512804029</v>
      </c>
      <c r="GU28" s="3">
        <f t="shared" si="136"/>
        <v>-3.5321684122972208</v>
      </c>
      <c r="GV28" s="3">
        <f t="shared" si="89"/>
        <v>8.0219172589979379</v>
      </c>
      <c r="GW28" s="3">
        <f t="shared" si="137"/>
        <v>0.37198763386549416</v>
      </c>
      <c r="GX28" s="3">
        <f t="shared" si="137"/>
        <v>0.19785044072909375</v>
      </c>
      <c r="GY28" s="3">
        <f t="shared" si="138"/>
        <v>8.7651223723938543</v>
      </c>
      <c r="GZ28" s="3">
        <f t="shared" si="90"/>
        <v>0.4213307449564363</v>
      </c>
      <c r="HA28" s="3">
        <f t="shared" si="91"/>
        <v>8.7440526078886585</v>
      </c>
      <c r="HB28" s="3">
        <f t="shared" si="92"/>
        <v>7.3982059433554737E-2</v>
      </c>
      <c r="HC28" s="3">
        <f t="shared" si="139"/>
        <v>-4.2427361106987576</v>
      </c>
      <c r="HE28" s="3">
        <f t="shared" si="140"/>
        <v>11.802478512804029</v>
      </c>
      <c r="HF28" s="3">
        <f t="shared" si="141"/>
        <v>-4.2427361106987576</v>
      </c>
      <c r="HG28" s="3">
        <f t="shared" si="142"/>
        <v>3.7798712010526359</v>
      </c>
      <c r="HH28" s="3">
        <f t="shared" si="143"/>
        <v>0.99782468965340354</v>
      </c>
      <c r="HJ28" s="3">
        <f t="shared" si="93"/>
        <v>-8.0219172589979379</v>
      </c>
      <c r="HK28" s="3">
        <f t="shared" si="94"/>
        <v>-3.5321684122972208</v>
      </c>
      <c r="HL28" s="3">
        <f t="shared" si="95"/>
        <v>4.282546283791099</v>
      </c>
      <c r="HM28" s="3">
        <f t="shared" si="95"/>
        <v>-7.1291461480228921</v>
      </c>
      <c r="HN28" s="3">
        <f t="shared" si="96"/>
        <v>8.7651223723938543</v>
      </c>
      <c r="HO28" s="3">
        <f t="shared" si="15"/>
        <v>8.3165454049552689</v>
      </c>
      <c r="HP28" s="3">
        <f t="shared" si="97"/>
        <v>12.819441169845536</v>
      </c>
      <c r="HQ28" s="3">
        <f t="shared" si="98"/>
        <v>-0.12583605723295735</v>
      </c>
      <c r="HR28" s="3">
        <f t="shared" si="99"/>
        <v>97.229039583422662</v>
      </c>
      <c r="HS28" s="3">
        <f t="shared" si="100"/>
        <v>-8.0219172589979379</v>
      </c>
      <c r="HT28" s="3">
        <f t="shared" si="100"/>
        <v>-3.5321684122972208</v>
      </c>
      <c r="HU28" s="3">
        <f t="shared" si="101"/>
        <v>-3.9232998613142485</v>
      </c>
      <c r="HV28" s="3">
        <f t="shared" si="101"/>
        <v>7.2999747847521643</v>
      </c>
      <c r="HW28" s="3">
        <f t="shared" si="102"/>
        <v>8.7651223723938543</v>
      </c>
      <c r="HX28" s="3">
        <f t="shared" si="16"/>
        <v>8.2874551980572306</v>
      </c>
      <c r="HY28" s="3">
        <f t="shared" si="103"/>
        <v>11.581622978407591</v>
      </c>
      <c r="HZ28" s="3">
        <f t="shared" si="104"/>
        <v>7.8298496120332295E-2</v>
      </c>
      <c r="IA28" s="3">
        <f t="shared" si="105"/>
        <v>85.509230074650276</v>
      </c>
      <c r="IB28" s="3">
        <f t="shared" si="106"/>
        <v>91.369134829036469</v>
      </c>
      <c r="IC28" s="3">
        <f t="shared" si="107"/>
        <v>0.99971450631209102</v>
      </c>
      <c r="ID28" s="3">
        <f t="shared" si="108"/>
        <v>4.282546283791099</v>
      </c>
      <c r="IE28" s="3">
        <f t="shared" si="108"/>
        <v>-7.1291461480228921</v>
      </c>
      <c r="IF28" s="3">
        <f>FS28</f>
        <v>0.2659217568662271</v>
      </c>
      <c r="IG28" s="3">
        <f>FT28</f>
        <v>0.19015026974850002</v>
      </c>
      <c r="IH28" s="3">
        <f t="shared" si="144"/>
        <v>8.3165454049552689</v>
      </c>
      <c r="II28" s="3">
        <f t="shared" si="109"/>
        <v>0.32691207665096761</v>
      </c>
      <c r="IJ28" s="3">
        <f t="shared" si="145"/>
        <v>8.348974346678494</v>
      </c>
      <c r="IK28" s="3">
        <f t="shared" si="146"/>
        <v>-7.973683083421336E-2</v>
      </c>
      <c r="IL28" s="3">
        <f t="shared" si="147"/>
        <v>94.573438929381226</v>
      </c>
      <c r="IM28" s="3">
        <f t="shared" si="110"/>
        <v>-3.9232998613142485</v>
      </c>
      <c r="IN28" s="3">
        <f t="shared" si="110"/>
        <v>7.2999747847521643</v>
      </c>
      <c r="IO28" s="3">
        <f>GD28</f>
        <v>0.37198763386549416</v>
      </c>
      <c r="IP28" s="3">
        <f>GE28</f>
        <v>0.19785044072909375</v>
      </c>
      <c r="IQ28" s="3">
        <f t="shared" si="148"/>
        <v>8.2874551980572306</v>
      </c>
      <c r="IR28" s="3">
        <f t="shared" si="111"/>
        <v>0.4213307449564363</v>
      </c>
      <c r="IS28" s="3">
        <f t="shared" si="149"/>
        <v>8.2999798110725909</v>
      </c>
      <c r="IT28" s="3">
        <f t="shared" si="150"/>
        <v>-4.328993200805595E-3</v>
      </c>
      <c r="IU28" s="3">
        <f t="shared" si="151"/>
        <v>90.24803381465091</v>
      </c>
      <c r="IV28" s="3">
        <f t="shared" si="152"/>
        <v>92.410736372016061</v>
      </c>
    </row>
    <row r="29" spans="1:256">
      <c r="C29" s="2">
        <v>23</v>
      </c>
      <c r="D29" s="3">
        <v>457.22160969999999</v>
      </c>
      <c r="E29" s="3">
        <v>-136.86879819999999</v>
      </c>
      <c r="F29" s="3">
        <v>560.69709790000002</v>
      </c>
      <c r="G29" s="3">
        <v>-85.559282490000001</v>
      </c>
      <c r="H29" s="3">
        <v>521.9937797</v>
      </c>
      <c r="I29" s="3">
        <v>-125.5982976</v>
      </c>
      <c r="J29" s="3">
        <v>560.30141609999998</v>
      </c>
      <c r="K29" s="3">
        <v>-184.59139920000001</v>
      </c>
      <c r="L29" s="3">
        <v>593.41561650000006</v>
      </c>
      <c r="M29" s="3">
        <v>-232.5789269</v>
      </c>
      <c r="N29" s="3">
        <v>616.44025377215905</v>
      </c>
      <c r="O29" s="3">
        <v>-265.94513854134198</v>
      </c>
      <c r="P29" s="3">
        <v>506.6372657</v>
      </c>
      <c r="Q29" s="3">
        <v>-91.620727669999994</v>
      </c>
      <c r="R29" s="3">
        <v>485.5680327</v>
      </c>
      <c r="S29" s="3">
        <v>-27.755578239999998</v>
      </c>
      <c r="T29" s="3">
        <v>466</v>
      </c>
      <c r="U29" s="3">
        <v>19</v>
      </c>
      <c r="V29" s="3">
        <v>447.40761925737598</v>
      </c>
      <c r="W29" s="3">
        <v>63.424369368495803</v>
      </c>
      <c r="X29" s="3">
        <v>457.27388723769002</v>
      </c>
      <c r="Y29" s="3">
        <v>-137.09011950208699</v>
      </c>
      <c r="Z29" s="3">
        <v>561.15306147044805</v>
      </c>
      <c r="AA29" s="3">
        <v>-85.6033265076465</v>
      </c>
      <c r="AB29" s="3">
        <v>521.62340769990794</v>
      </c>
      <c r="AC29" s="3">
        <v>-125.689246074652</v>
      </c>
      <c r="AD29" s="3">
        <v>560.84964051647</v>
      </c>
      <c r="AE29" s="3">
        <v>-184.877456126505</v>
      </c>
      <c r="AF29" s="3">
        <v>593.15909414298096</v>
      </c>
      <c r="AG29" s="3">
        <v>-232.135876125577</v>
      </c>
      <c r="AH29" s="3">
        <v>616.96465027328304</v>
      </c>
      <c r="AI29" s="3">
        <v>-266.24135865572703</v>
      </c>
      <c r="AJ29" s="3">
        <v>506.17500775069902</v>
      </c>
      <c r="AK29" s="3">
        <v>-91.945203518438106</v>
      </c>
      <c r="AL29" s="3">
        <v>485.49993589869501</v>
      </c>
      <c r="AM29" s="3">
        <v>-27.644926651271302</v>
      </c>
      <c r="AN29" s="3">
        <v>465.82109549462899</v>
      </c>
      <c r="AO29" s="3">
        <v>19.3905753500736</v>
      </c>
      <c r="AP29" s="3">
        <v>447.18946542208602</v>
      </c>
      <c r="AQ29" s="3">
        <v>63.038053195431402</v>
      </c>
      <c r="AR29" s="3">
        <f t="shared" si="17"/>
        <v>38.47201594321789</v>
      </c>
      <c r="AS29" s="3">
        <f t="shared" si="17"/>
        <v>-11.533860581897722</v>
      </c>
      <c r="AT29" s="3">
        <f t="shared" si="17"/>
        <v>47.211726123024491</v>
      </c>
      <c r="AU29" s="3">
        <f t="shared" si="17"/>
        <v>-7.2021006099628764</v>
      </c>
      <c r="AV29" s="3">
        <f t="shared" si="17"/>
        <v>43.885961165666231</v>
      </c>
      <c r="AW29" s="3">
        <f t="shared" si="17"/>
        <v>-10.574666111125554</v>
      </c>
      <c r="AX29" s="3">
        <f t="shared" si="17"/>
        <v>47.186198280510972</v>
      </c>
      <c r="AY29" s="3">
        <f t="shared" si="17"/>
        <v>-15.554372637822082</v>
      </c>
      <c r="AZ29" s="3">
        <f t="shared" si="17"/>
        <v>49.90450310772205</v>
      </c>
      <c r="BA29" s="3">
        <f t="shared" si="159"/>
        <v>-19.530385129238471</v>
      </c>
      <c r="BB29" s="3">
        <f t="shared" si="159"/>
        <v>51.907345956489607</v>
      </c>
      <c r="BC29" s="3">
        <f t="shared" si="159"/>
        <v>-22.399796010269256</v>
      </c>
      <c r="BD29" s="3">
        <f t="shared" si="159"/>
        <v>42.586234446667646</v>
      </c>
      <c r="BE29" s="3">
        <f t="shared" si="159"/>
        <v>-7.735664411173941</v>
      </c>
      <c r="BF29" s="3">
        <f t="shared" si="159"/>
        <v>40.846769946032339</v>
      </c>
      <c r="BG29" s="3">
        <f t="shared" si="159"/>
        <v>-2.3258622207831525</v>
      </c>
      <c r="BH29" s="3">
        <f t="shared" si="159"/>
        <v>39.191121804078115</v>
      </c>
      <c r="BI29" s="3">
        <f t="shared" si="159"/>
        <v>1.6313954171374605</v>
      </c>
      <c r="BJ29" s="3">
        <f t="shared" si="159"/>
        <v>37.623579048621309</v>
      </c>
      <c r="BK29" s="3">
        <f t="shared" si="159"/>
        <v>5.3036069962670753</v>
      </c>
      <c r="BM29" s="14">
        <f t="shared" si="153"/>
        <v>2.2939606272939617E-2</v>
      </c>
      <c r="BN29" s="3">
        <f t="shared" si="18"/>
        <v>42.841871033121194</v>
      </c>
      <c r="BO29" s="3">
        <f t="shared" si="18"/>
        <v>-9.3679805959302982</v>
      </c>
      <c r="BP29" s="3">
        <f t="shared" si="19"/>
        <v>0.39316746314450596</v>
      </c>
      <c r="BQ29" s="3">
        <f t="shared" si="20"/>
        <v>377.06332385410695</v>
      </c>
      <c r="BR29" s="3">
        <f t="shared" si="21"/>
        <v>7201.9094856134434</v>
      </c>
      <c r="BS29" s="3">
        <f t="shared" si="112"/>
        <v>19101.139382121983</v>
      </c>
      <c r="BT29" s="3">
        <f t="shared" si="113"/>
        <v>364831.7621985299</v>
      </c>
      <c r="BU29" s="3">
        <f t="shared" si="114"/>
        <v>364.83176219852993</v>
      </c>
      <c r="BW29" s="14">
        <f t="shared" si="154"/>
        <v>2.2939606272939617E-2</v>
      </c>
      <c r="BX29" s="3">
        <f t="shared" si="157"/>
        <v>49.546772118500286</v>
      </c>
      <c r="BY29" s="3">
        <f t="shared" si="157"/>
        <v>-18.97708432404567</v>
      </c>
      <c r="BZ29" s="3">
        <f t="shared" si="22"/>
        <v>0.31770336192998044</v>
      </c>
      <c r="CA29" s="3">
        <f t="shared" si="23"/>
        <v>304.69023222532843</v>
      </c>
      <c r="CB29" s="3">
        <f t="shared" si="158"/>
        <v>39.235174497326824</v>
      </c>
      <c r="CC29" s="3">
        <f t="shared" si="158"/>
        <v>1.4888723877419614</v>
      </c>
      <c r="CD29" s="3">
        <f t="shared" si="24"/>
        <v>0.42365080432375785</v>
      </c>
      <c r="CE29" s="3">
        <f t="shared" si="25"/>
        <v>406.2980673786567</v>
      </c>
      <c r="CF29" s="3">
        <f t="shared" si="26"/>
        <v>355.49414980199253</v>
      </c>
      <c r="CH29" s="3">
        <f t="shared" si="115"/>
        <v>8.3165454049552689</v>
      </c>
      <c r="CI29" s="3">
        <f t="shared" si="116"/>
        <v>1.1501480631861762</v>
      </c>
      <c r="CJ29" s="3">
        <f t="shared" si="117"/>
        <v>8.2515108301686944</v>
      </c>
      <c r="CK29" s="3">
        <f t="shared" si="118"/>
        <v>8.3154128147359714</v>
      </c>
      <c r="CL29" s="3">
        <f t="shared" si="119"/>
        <v>0.11877807457976745</v>
      </c>
      <c r="CM29" s="7">
        <f t="shared" si="27"/>
        <v>8.8591021491550705</v>
      </c>
      <c r="CN29" s="7">
        <f t="shared" si="28"/>
        <v>4.7448331738844871</v>
      </c>
      <c r="CO29" s="7">
        <f t="shared" si="29"/>
        <v>8.3428508597422173</v>
      </c>
      <c r="CP29" s="7">
        <f t="shared" si="30"/>
        <v>0.41467501464076162</v>
      </c>
      <c r="CQ29" s="7">
        <f t="shared" si="120"/>
        <v>5.1595081885252485</v>
      </c>
      <c r="CR29" s="3">
        <f t="shared" si="121"/>
        <v>8.2874551980572306</v>
      </c>
      <c r="CS29" s="3">
        <f t="shared" si="122"/>
        <v>1.5991133416164585</v>
      </c>
      <c r="CT29" s="3">
        <f t="shared" si="123"/>
        <v>8.2192296929380735</v>
      </c>
      <c r="CU29" s="3">
        <f t="shared" si="124"/>
        <v>8.2872211608663857</v>
      </c>
      <c r="CV29" s="3">
        <f t="shared" si="125"/>
        <v>8.7007185592627476E-2</v>
      </c>
      <c r="CW29" s="7">
        <f t="shared" si="31"/>
        <v>9.0528991163058805</v>
      </c>
      <c r="CX29" s="7">
        <f t="shared" si="32"/>
        <v>6.5619953555963866</v>
      </c>
      <c r="CY29" s="7">
        <f t="shared" si="33"/>
        <v>8.2967290196985441</v>
      </c>
      <c r="CZ29" s="7">
        <f t="shared" si="34"/>
        <v>0.22403094016784511</v>
      </c>
      <c r="DA29" s="7">
        <f t="shared" si="126"/>
        <v>6.7860262957642314</v>
      </c>
      <c r="DB29" s="3">
        <f t="shared" si="35"/>
        <v>5.97276724214474</v>
      </c>
      <c r="DD29" s="14">
        <f t="shared" si="155"/>
        <v>2.2939606272939617E-2</v>
      </c>
      <c r="DE29" s="3">
        <f t="shared" si="36"/>
        <v>-8.7397101798066004</v>
      </c>
      <c r="DF29" s="3">
        <f t="shared" si="36"/>
        <v>-4.3317599719348454</v>
      </c>
      <c r="DG29" s="3">
        <f t="shared" si="37"/>
        <v>3.3002371148447409</v>
      </c>
      <c r="DH29" s="3">
        <f t="shared" si="37"/>
        <v>-4.9797065266965284</v>
      </c>
      <c r="DI29" s="3">
        <f t="shared" si="38"/>
        <v>9.7543158899777325</v>
      </c>
      <c r="DJ29" s="3">
        <f t="shared" si="39"/>
        <v>5.9740306415537194</v>
      </c>
      <c r="DK29" s="3">
        <f t="shared" si="40"/>
        <v>12.05736976275546</v>
      </c>
      <c r="DL29" s="3">
        <f t="shared" si="41"/>
        <v>-0.12479664110807948</v>
      </c>
      <c r="DM29" s="3">
        <f t="shared" si="42"/>
        <v>97.169012217777166</v>
      </c>
      <c r="DN29" s="3">
        <f t="shared" si="43"/>
        <v>-8.7397101798066004</v>
      </c>
      <c r="DO29" s="3">
        <f t="shared" si="43"/>
        <v>-4.3317599719348454</v>
      </c>
      <c r="DP29" s="3">
        <f t="shared" si="44"/>
        <v>-1.7394645006353073</v>
      </c>
      <c r="DQ29" s="3">
        <f t="shared" si="44"/>
        <v>5.4098021903907885</v>
      </c>
      <c r="DR29" s="3">
        <f t="shared" si="45"/>
        <v>9.7543158899777325</v>
      </c>
      <c r="DS29" s="3">
        <f t="shared" si="46"/>
        <v>5.6825783310155451</v>
      </c>
      <c r="DT29" s="3">
        <f t="shared" si="47"/>
        <v>11.995894002999977</v>
      </c>
      <c r="DU29" s="3">
        <f t="shared" si="48"/>
        <v>-0.14850439945712754</v>
      </c>
      <c r="DV29" s="3">
        <f t="shared" si="49"/>
        <v>98.540264260562779</v>
      </c>
      <c r="DW29" s="3">
        <f t="shared" si="50"/>
        <v>97.854638239169972</v>
      </c>
      <c r="DX29" s="3">
        <f t="shared" si="127"/>
        <v>3780.2468870447051</v>
      </c>
      <c r="DY29" s="3">
        <f t="shared" si="51"/>
        <v>3.3002371148447409</v>
      </c>
      <c r="DZ29" s="3">
        <f t="shared" si="51"/>
        <v>-4.9797065266965284</v>
      </c>
      <c r="EA29" s="3">
        <f t="shared" si="51"/>
        <v>2.7183048272110781</v>
      </c>
      <c r="EB29" s="3">
        <f t="shared" si="51"/>
        <v>-3.9760124914163892</v>
      </c>
      <c r="EC29" s="3">
        <f t="shared" si="52"/>
        <v>5.9740306415537194</v>
      </c>
      <c r="ED29" s="3">
        <f t="shared" si="11"/>
        <v>4.8164153128170133</v>
      </c>
      <c r="EE29" s="3">
        <f t="shared" si="53"/>
        <v>1.1601926149771327</v>
      </c>
      <c r="EF29" s="3">
        <f t="shared" si="54"/>
        <v>0.9998961948901991</v>
      </c>
      <c r="EG29" s="3">
        <f t="shared" si="55"/>
        <v>0.82556401257365186</v>
      </c>
      <c r="EH29" s="3">
        <f t="shared" si="56"/>
        <v>-1.7394645006353073</v>
      </c>
      <c r="EI29" s="3">
        <f t="shared" si="56"/>
        <v>5.4098021903907885</v>
      </c>
      <c r="EJ29" s="3">
        <f t="shared" si="56"/>
        <v>-1.6556481419542237</v>
      </c>
      <c r="EK29" s="3">
        <f t="shared" si="56"/>
        <v>3.957257637920613</v>
      </c>
      <c r="EL29" s="3">
        <f t="shared" si="57"/>
        <v>5.6825783310155451</v>
      </c>
      <c r="EM29" s="3">
        <f t="shared" si="12"/>
        <v>4.2896455311409474</v>
      </c>
      <c r="EN29" s="3">
        <f t="shared" si="58"/>
        <v>1.4549607757232972</v>
      </c>
      <c r="EO29" s="3">
        <f t="shared" si="59"/>
        <v>0.99637661458326054</v>
      </c>
      <c r="EP29" s="3">
        <f t="shared" si="60"/>
        <v>4.8789471995791178</v>
      </c>
      <c r="EQ29" s="3">
        <f t="shared" si="61"/>
        <v>2.8522556060763851</v>
      </c>
      <c r="ER29" s="3">
        <f t="shared" si="128"/>
        <v>-920.29670616008491</v>
      </c>
      <c r="ES29" s="3">
        <f t="shared" si="62"/>
        <v>2.7183048272110781</v>
      </c>
      <c r="ET29" s="3">
        <f t="shared" si="62"/>
        <v>-3.9760124914163892</v>
      </c>
      <c r="EU29" s="3">
        <f t="shared" si="62"/>
        <v>2.0028428487675569</v>
      </c>
      <c r="EV29" s="3">
        <f t="shared" si="62"/>
        <v>-2.8694108810307846</v>
      </c>
      <c r="EW29" s="3">
        <f t="shared" si="63"/>
        <v>4.8164153128170133</v>
      </c>
      <c r="EX29" s="3">
        <f t="shared" si="13"/>
        <v>3.4992711071074796</v>
      </c>
      <c r="EY29" s="3">
        <f t="shared" si="64"/>
        <v>1.3177454104288626</v>
      </c>
      <c r="EZ29" s="3">
        <f t="shared" si="65"/>
        <v>0.99995300482274696</v>
      </c>
      <c r="FA29" s="3">
        <f t="shared" si="66"/>
        <v>0.55547686665278373</v>
      </c>
      <c r="FB29" s="3">
        <f t="shared" si="67"/>
        <v>-1.6556481419542237</v>
      </c>
      <c r="FC29" s="3">
        <f t="shared" si="67"/>
        <v>3.957257637920613</v>
      </c>
      <c r="FD29" s="3">
        <f t="shared" si="67"/>
        <v>-1.567542755456806</v>
      </c>
      <c r="FE29" s="3">
        <f t="shared" si="67"/>
        <v>3.6722115791296148</v>
      </c>
      <c r="FF29" s="3">
        <f t="shared" si="68"/>
        <v>4.2896455311409474</v>
      </c>
      <c r="FG29" s="3">
        <f t="shared" si="14"/>
        <v>3.9927845136043514</v>
      </c>
      <c r="FH29" s="3">
        <f t="shared" si="69"/>
        <v>0.29835183049906122</v>
      </c>
      <c r="FI29" s="3">
        <f t="shared" si="70"/>
        <v>0.99997409591938446</v>
      </c>
      <c r="FJ29" s="3">
        <f t="shared" si="71"/>
        <v>0.41240380084890893</v>
      </c>
      <c r="FK29" s="3">
        <f t="shared" si="72"/>
        <v>0.48394033375084633</v>
      </c>
      <c r="FL29" s="3">
        <f t="shared" si="129"/>
        <v>251.56902222475532</v>
      </c>
      <c r="FN29" s="14">
        <f t="shared" si="156"/>
        <v>2.2939606272939617E-2</v>
      </c>
      <c r="FO29" s="3">
        <f t="shared" si="73"/>
        <v>49.546772118500286</v>
      </c>
      <c r="FP29" s="3">
        <f t="shared" si="73"/>
        <v>-18.97708432404567</v>
      </c>
      <c r="FQ29" s="3">
        <f t="shared" si="74"/>
        <v>8.0219172589979379</v>
      </c>
      <c r="FR29" s="3">
        <f t="shared" si="75"/>
        <v>3.5321684122972208</v>
      </c>
      <c r="FS29" s="3">
        <f t="shared" si="130"/>
        <v>0.24724123547282773</v>
      </c>
      <c r="FT29" s="3">
        <f t="shared" si="130"/>
        <v>0.19951741193059291</v>
      </c>
      <c r="FU29" s="3">
        <f t="shared" si="131"/>
        <v>8.7651223723938543</v>
      </c>
      <c r="FV29" s="3">
        <f t="shared" si="76"/>
        <v>0.31770336192998044</v>
      </c>
      <c r="FW29" s="3">
        <f t="shared" si="77"/>
        <v>8.4588503924009029</v>
      </c>
      <c r="FX29" s="3">
        <f t="shared" si="78"/>
        <v>0.96529942026235194</v>
      </c>
      <c r="FY29" s="3">
        <f t="shared" si="132"/>
        <v>15.138049399810985</v>
      </c>
      <c r="FZ29" s="3">
        <f t="shared" si="79"/>
        <v>39.235174497326824</v>
      </c>
      <c r="GA29" s="3">
        <f t="shared" si="79"/>
        <v>1.4888723877419614</v>
      </c>
      <c r="GB29" s="3">
        <f t="shared" si="80"/>
        <v>8.0219172589979379</v>
      </c>
      <c r="GC29" s="3">
        <f t="shared" si="80"/>
        <v>3.5321684122972208</v>
      </c>
      <c r="GD29" s="3">
        <f t="shared" si="133"/>
        <v>0.39433785200176175</v>
      </c>
      <c r="GE29" s="3">
        <f t="shared" si="133"/>
        <v>0.15484722303872167</v>
      </c>
      <c r="GF29" s="3">
        <f t="shared" si="81"/>
        <v>8.7651223723938543</v>
      </c>
      <c r="GG29" s="3">
        <f t="shared" si="82"/>
        <v>0.42365080432375785</v>
      </c>
      <c r="GH29" s="3">
        <f t="shared" si="83"/>
        <v>8.3418382881380868</v>
      </c>
      <c r="GI29" s="3">
        <f t="shared" si="84"/>
        <v>0.99917620172600574</v>
      </c>
      <c r="GJ29" s="3">
        <f t="shared" si="134"/>
        <v>2.3258295706430894</v>
      </c>
      <c r="GL29" s="3">
        <f>FR29</f>
        <v>3.5321684122972208</v>
      </c>
      <c r="GM29" s="3">
        <f>-FQ29</f>
        <v>-8.0219172589979379</v>
      </c>
      <c r="GN29" s="3">
        <f>FS29</f>
        <v>0.24724123547282773</v>
      </c>
      <c r="GO29" s="3">
        <f>FT29</f>
        <v>0.19951741193059291</v>
      </c>
      <c r="GP29" s="3">
        <f t="shared" si="85"/>
        <v>8.7651223723938543</v>
      </c>
      <c r="GQ29" s="3">
        <f t="shared" si="86"/>
        <v>0.31770336192998044</v>
      </c>
      <c r="GR29" s="3">
        <f t="shared" si="87"/>
        <v>8.8534024310083872</v>
      </c>
      <c r="GS29" s="3">
        <f t="shared" si="88"/>
        <v>-0.26114560927032904</v>
      </c>
      <c r="GT29" s="3">
        <f t="shared" si="135"/>
        <v>15.138049399811464</v>
      </c>
      <c r="GU29" s="3">
        <f t="shared" si="136"/>
        <v>-3.5321684122972208</v>
      </c>
      <c r="GV29" s="3">
        <f t="shared" si="89"/>
        <v>8.0219172589979379</v>
      </c>
      <c r="GW29" s="3">
        <f t="shared" si="137"/>
        <v>0.39433785200176175</v>
      </c>
      <c r="GX29" s="3">
        <f t="shared" si="137"/>
        <v>0.15484722303872167</v>
      </c>
      <c r="GY29" s="3">
        <f t="shared" si="138"/>
        <v>8.7651223723938543</v>
      </c>
      <c r="GZ29" s="3">
        <f t="shared" si="90"/>
        <v>0.42365080432375785</v>
      </c>
      <c r="HA29" s="3">
        <f t="shared" si="91"/>
        <v>8.7925105853940533</v>
      </c>
      <c r="HB29" s="3">
        <f t="shared" si="92"/>
        <v>-4.0582236315875875E-2</v>
      </c>
      <c r="HC29" s="3">
        <f t="shared" si="139"/>
        <v>2.3258295706468459</v>
      </c>
      <c r="HE29" s="3">
        <f t="shared" si="140"/>
        <v>15.138049399811464</v>
      </c>
      <c r="HF29" s="3">
        <f t="shared" si="141"/>
        <v>2.3258295706468459</v>
      </c>
      <c r="HG29" s="3">
        <f t="shared" si="142"/>
        <v>8.7319394852291552</v>
      </c>
      <c r="HH29" s="3">
        <f t="shared" si="143"/>
        <v>0.98840941300601382</v>
      </c>
      <c r="HJ29" s="3">
        <f t="shared" si="93"/>
        <v>-8.0219172589979379</v>
      </c>
      <c r="HK29" s="3">
        <f t="shared" si="94"/>
        <v>-3.5321684122972208</v>
      </c>
      <c r="HL29" s="3">
        <f t="shared" si="95"/>
        <v>4.721147675978635</v>
      </c>
      <c r="HM29" s="3">
        <f t="shared" si="95"/>
        <v>-6.8454233724471738</v>
      </c>
      <c r="HN29" s="3">
        <f t="shared" si="96"/>
        <v>8.7651223723938543</v>
      </c>
      <c r="HO29" s="3">
        <f t="shared" si="15"/>
        <v>8.3155911711942938</v>
      </c>
      <c r="HP29" s="3">
        <f t="shared" si="97"/>
        <v>13.166752157156591</v>
      </c>
      <c r="HQ29" s="3">
        <f t="shared" si="98"/>
        <v>-0.18787211833714382</v>
      </c>
      <c r="HR29" s="3">
        <f t="shared" si="99"/>
        <v>100.82862943091831</v>
      </c>
      <c r="HS29" s="3">
        <f t="shared" si="100"/>
        <v>-8.0219172589979379</v>
      </c>
      <c r="HT29" s="3">
        <f t="shared" si="100"/>
        <v>-3.5321684122972208</v>
      </c>
      <c r="HU29" s="3">
        <f t="shared" si="101"/>
        <v>-3.2231908974110297</v>
      </c>
      <c r="HV29" s="3">
        <f t="shared" si="101"/>
        <v>7.6294692170502278</v>
      </c>
      <c r="HW29" s="3">
        <f t="shared" si="102"/>
        <v>8.7651223723938543</v>
      </c>
      <c r="HX29" s="3">
        <f t="shared" si="16"/>
        <v>8.282376476294127</v>
      </c>
      <c r="HY29" s="3">
        <f t="shared" si="103"/>
        <v>12.149482674676074</v>
      </c>
      <c r="HZ29" s="3">
        <f t="shared" si="104"/>
        <v>-1.5047644908432729E-2</v>
      </c>
      <c r="IA29" s="3">
        <f t="shared" si="105"/>
        <v>90.862199085141356</v>
      </c>
      <c r="IB29" s="3">
        <f t="shared" si="106"/>
        <v>95.845414258029834</v>
      </c>
      <c r="IC29" s="3">
        <f t="shared" si="107"/>
        <v>0.99480029623140998</v>
      </c>
      <c r="ID29" s="3">
        <f t="shared" si="108"/>
        <v>4.721147675978635</v>
      </c>
      <c r="IE29" s="3">
        <f t="shared" si="108"/>
        <v>-6.8454233724471738</v>
      </c>
      <c r="IF29" s="3">
        <f>FS29</f>
        <v>0.24724123547282773</v>
      </c>
      <c r="IG29" s="3">
        <f>FT29</f>
        <v>0.19951741193059291</v>
      </c>
      <c r="IH29" s="3">
        <f t="shared" si="144"/>
        <v>8.3155911711942938</v>
      </c>
      <c r="II29" s="3">
        <f t="shared" si="109"/>
        <v>0.31770336192998044</v>
      </c>
      <c r="IJ29" s="3">
        <f t="shared" si="145"/>
        <v>8.3454795844090697</v>
      </c>
      <c r="IK29" s="3">
        <f t="shared" si="146"/>
        <v>-7.5142672494144996E-2</v>
      </c>
      <c r="IL29" s="3">
        <f t="shared" si="147"/>
        <v>94.309419968893323</v>
      </c>
      <c r="IM29" s="3">
        <f t="shared" si="110"/>
        <v>-3.2231908974110297</v>
      </c>
      <c r="IN29" s="3">
        <f t="shared" si="110"/>
        <v>7.6294692170502278</v>
      </c>
      <c r="IO29" s="3">
        <f>GD29</f>
        <v>0.39433785200176175</v>
      </c>
      <c r="IP29" s="3">
        <f>GE29</f>
        <v>0.15484722303872167</v>
      </c>
      <c r="IQ29" s="3">
        <f t="shared" si="148"/>
        <v>8.282376476294127</v>
      </c>
      <c r="IR29" s="3">
        <f t="shared" si="111"/>
        <v>0.42365080432375785</v>
      </c>
      <c r="IS29" s="3">
        <f t="shared" si="149"/>
        <v>8.3040043476739953</v>
      </c>
      <c r="IT29" s="3">
        <f t="shared" si="150"/>
        <v>-2.5542392820534093E-2</v>
      </c>
      <c r="IU29" s="3">
        <f t="shared" si="151"/>
        <v>91.463630485505846</v>
      </c>
      <c r="IV29" s="3">
        <f t="shared" si="152"/>
        <v>92.886525227199584</v>
      </c>
    </row>
    <row r="30" spans="1:256">
      <c r="C30" s="2">
        <v>24</v>
      </c>
      <c r="D30" s="3">
        <v>452.85556780000002</v>
      </c>
      <c r="E30" s="3">
        <v>-139.25027560000001</v>
      </c>
      <c r="F30" s="3">
        <v>556.75951580000003</v>
      </c>
      <c r="G30" s="3">
        <v>-86.819308739999997</v>
      </c>
      <c r="H30" s="3">
        <v>517.39728270000001</v>
      </c>
      <c r="I30" s="3">
        <v>-127.5429694</v>
      </c>
      <c r="J30" s="3">
        <v>560.71042720000003</v>
      </c>
      <c r="K30" s="3">
        <v>-183.93845150000001</v>
      </c>
      <c r="L30" s="3">
        <v>595.09938939999995</v>
      </c>
      <c r="M30" s="3">
        <v>-227.6679226</v>
      </c>
      <c r="N30" s="3">
        <v>621.81100694005499</v>
      </c>
      <c r="O30" s="3">
        <v>-261.63477802467702</v>
      </c>
      <c r="P30" s="3">
        <v>501.87431090000001</v>
      </c>
      <c r="Q30" s="3">
        <v>-94.002205070000002</v>
      </c>
      <c r="R30" s="3">
        <v>486.04054250000002</v>
      </c>
      <c r="S30" s="3">
        <v>-28.070584799999999</v>
      </c>
      <c r="T30" s="3">
        <v>470.25</v>
      </c>
      <c r="U30" s="3">
        <v>23.25</v>
      </c>
      <c r="V30" s="3">
        <v>456.97280754106401</v>
      </c>
      <c r="W30" s="3">
        <v>66.4019867980942</v>
      </c>
      <c r="X30" s="3">
        <v>452.89470110590997</v>
      </c>
      <c r="Y30" s="3">
        <v>-139.19336085532899</v>
      </c>
      <c r="Z30" s="3">
        <v>556.39657418140905</v>
      </c>
      <c r="AA30" s="3">
        <v>-87.190033320739801</v>
      </c>
      <c r="AB30" s="3">
        <v>517.28909655566997</v>
      </c>
      <c r="AC30" s="3">
        <v>-127.469550387749</v>
      </c>
      <c r="AD30" s="3">
        <v>560.97385153202197</v>
      </c>
      <c r="AE30" s="3">
        <v>-184.22674312689401</v>
      </c>
      <c r="AF30" s="3">
        <v>595.86768529875405</v>
      </c>
      <c r="AG30" s="3">
        <v>-228.921144835219</v>
      </c>
      <c r="AH30" s="3">
        <v>622.16222314895094</v>
      </c>
      <c r="AI30" s="3">
        <v>-261.84467326830298</v>
      </c>
      <c r="AJ30" s="3">
        <v>501.92925160988102</v>
      </c>
      <c r="AK30" s="3">
        <v>-93.622471189663003</v>
      </c>
      <c r="AL30" s="3">
        <v>485.83036197151802</v>
      </c>
      <c r="AM30" s="3">
        <v>-28.106412055679801</v>
      </c>
      <c r="AN30" s="3">
        <v>470.01402891715298</v>
      </c>
      <c r="AO30" s="3">
        <v>22.5704423003675</v>
      </c>
      <c r="AP30" s="3">
        <v>456.17180274087502</v>
      </c>
      <c r="AQ30" s="3">
        <v>65.823378532845496</v>
      </c>
      <c r="AR30" s="3">
        <f t="shared" si="17"/>
        <v>38.103580037774229</v>
      </c>
      <c r="AS30" s="3">
        <f t="shared" si="17"/>
        <v>-11.710813469724227</v>
      </c>
      <c r="AT30" s="3">
        <f t="shared" si="17"/>
        <v>46.811546580905784</v>
      </c>
      <c r="AU30" s="3">
        <f t="shared" si="17"/>
        <v>-7.3355956804539835</v>
      </c>
      <c r="AV30" s="3">
        <f t="shared" si="17"/>
        <v>43.521300746390388</v>
      </c>
      <c r="AW30" s="3">
        <f t="shared" si="17"/>
        <v>-10.724449201367147</v>
      </c>
      <c r="AX30" s="3">
        <f t="shared" si="17"/>
        <v>47.196648578032892</v>
      </c>
      <c r="AY30" s="3">
        <f t="shared" si="17"/>
        <v>-15.499625927821386</v>
      </c>
      <c r="AZ30" s="3">
        <f t="shared" si="17"/>
        <v>50.132386144643412</v>
      </c>
      <c r="BA30" s="3">
        <f t="shared" si="159"/>
        <v>-19.259918791869143</v>
      </c>
      <c r="BB30" s="3">
        <f t="shared" si="159"/>
        <v>52.344635537459695</v>
      </c>
      <c r="BC30" s="3">
        <f t="shared" si="159"/>
        <v>-22.029887832603368</v>
      </c>
      <c r="BD30" s="3">
        <f t="shared" si="159"/>
        <v>42.229024462674708</v>
      </c>
      <c r="BE30" s="3">
        <f t="shared" si="159"/>
        <v>-7.8767786763645677</v>
      </c>
      <c r="BF30" s="3">
        <f t="shared" si="159"/>
        <v>40.874569821547851</v>
      </c>
      <c r="BG30" s="3">
        <f t="shared" si="159"/>
        <v>-2.3646885660687245</v>
      </c>
      <c r="BH30" s="3">
        <f t="shared" si="159"/>
        <v>39.543887632134997</v>
      </c>
      <c r="BI30" s="3">
        <f t="shared" si="159"/>
        <v>1.8989284983462473</v>
      </c>
      <c r="BJ30" s="3">
        <f t="shared" si="159"/>
        <v>38.379293805532818</v>
      </c>
      <c r="BK30" s="3">
        <f t="shared" si="159"/>
        <v>5.5379459423095891</v>
      </c>
      <c r="BM30" s="14">
        <f t="shared" si="153"/>
        <v>2.3982315648982327E-2</v>
      </c>
      <c r="BN30" s="3">
        <f t="shared" si="18"/>
        <v>42.457563309340003</v>
      </c>
      <c r="BO30" s="3">
        <f t="shared" si="18"/>
        <v>-9.523204575089105</v>
      </c>
      <c r="BP30" s="3">
        <f t="shared" si="19"/>
        <v>0.41447184495906836</v>
      </c>
      <c r="BQ30" s="3">
        <f t="shared" si="20"/>
        <v>397.49507818954487</v>
      </c>
      <c r="BR30" s="3">
        <f t="shared" si="21"/>
        <v>7592.1559934203078</v>
      </c>
      <c r="BS30" s="3">
        <f t="shared" si="112"/>
        <v>19594.869677858376</v>
      </c>
      <c r="BT30" s="3">
        <f t="shared" si="113"/>
        <v>374262.01084709499</v>
      </c>
      <c r="BU30" s="3">
        <f t="shared" si="114"/>
        <v>374.26201084709498</v>
      </c>
      <c r="BW30" s="14">
        <f t="shared" si="154"/>
        <v>2.3982315648982327E-2</v>
      </c>
      <c r="BX30" s="3">
        <f t="shared" si="157"/>
        <v>49.770642057746294</v>
      </c>
      <c r="BY30" s="3">
        <f t="shared" si="157"/>
        <v>-18.764756880212378</v>
      </c>
      <c r="BZ30" s="3">
        <f t="shared" si="22"/>
        <v>0.30854609558831075</v>
      </c>
      <c r="CA30" s="3">
        <f t="shared" si="23"/>
        <v>295.90804751301351</v>
      </c>
      <c r="CB30" s="3">
        <f t="shared" si="158"/>
        <v>39.626931813540338</v>
      </c>
      <c r="CC30" s="3">
        <f t="shared" si="158"/>
        <v>1.5866286881204323</v>
      </c>
      <c r="CD30" s="3">
        <f t="shared" si="24"/>
        <v>0.4037698466583422</v>
      </c>
      <c r="CE30" s="3">
        <f t="shared" si="25"/>
        <v>387.23143373921647</v>
      </c>
      <c r="CF30" s="3">
        <f t="shared" si="26"/>
        <v>341.56974062611499</v>
      </c>
      <c r="CH30" s="3">
        <f t="shared" si="115"/>
        <v>8.3155911711942938</v>
      </c>
      <c r="CI30" s="3">
        <f t="shared" si="116"/>
        <v>1.1322377046754113</v>
      </c>
      <c r="CJ30" s="3">
        <f t="shared" si="117"/>
        <v>8.22001642592911</v>
      </c>
      <c r="CK30" s="3">
        <f t="shared" si="118"/>
        <v>8.3162736299338196</v>
      </c>
      <c r="CL30" s="3">
        <f t="shared" si="119"/>
        <v>0.11866402933806267</v>
      </c>
      <c r="CM30" s="7">
        <f t="shared" si="27"/>
        <v>8.8339226508994066</v>
      </c>
      <c r="CN30" s="7">
        <f t="shared" si="28"/>
        <v>4.6529081761390243</v>
      </c>
      <c r="CO30" s="7">
        <f t="shared" si="29"/>
        <v>8.3274770426004956</v>
      </c>
      <c r="CP30" s="7">
        <f t="shared" si="30"/>
        <v>0.28687766302265622</v>
      </c>
      <c r="CQ30" s="7">
        <f t="shared" si="120"/>
        <v>4.9397858391616802</v>
      </c>
      <c r="CR30" s="3">
        <f t="shared" si="121"/>
        <v>8.282376476294127</v>
      </c>
      <c r="CS30" s="3">
        <f t="shared" si="122"/>
        <v>1.528506911575739</v>
      </c>
      <c r="CT30" s="3">
        <f t="shared" si="123"/>
        <v>8.183491586606646</v>
      </c>
      <c r="CU30" s="3">
        <f t="shared" si="124"/>
        <v>8.2981287704993321</v>
      </c>
      <c r="CV30" s="3">
        <f t="shared" si="125"/>
        <v>0.11548706840495174</v>
      </c>
      <c r="CW30" s="7">
        <f t="shared" si="31"/>
        <v>8.9971874872382571</v>
      </c>
      <c r="CX30" s="7">
        <f t="shared" si="32"/>
        <v>6.2517558483123921</v>
      </c>
      <c r="CY30" s="7">
        <f t="shared" si="33"/>
        <v>8.2985537127554654</v>
      </c>
      <c r="CZ30" s="7">
        <f t="shared" si="34"/>
        <v>5.7622275667641262E-2</v>
      </c>
      <c r="DA30" s="7">
        <f t="shared" si="126"/>
        <v>6.3093781239800331</v>
      </c>
      <c r="DB30" s="3">
        <f t="shared" si="35"/>
        <v>5.6245819815708566</v>
      </c>
      <c r="DD30" s="14">
        <f t="shared" si="155"/>
        <v>2.3982315648982327E-2</v>
      </c>
      <c r="DE30" s="3">
        <f t="shared" si="36"/>
        <v>-8.7079665431315547</v>
      </c>
      <c r="DF30" s="3">
        <f t="shared" si="36"/>
        <v>-4.375217789270244</v>
      </c>
      <c r="DG30" s="3">
        <f t="shared" si="37"/>
        <v>3.6753478316425046</v>
      </c>
      <c r="DH30" s="3">
        <f t="shared" si="37"/>
        <v>-4.7751767264542391</v>
      </c>
      <c r="DI30" s="3">
        <f t="shared" si="38"/>
        <v>9.7453174406914691</v>
      </c>
      <c r="DJ30" s="3">
        <f t="shared" si="39"/>
        <v>6.025818986032478</v>
      </c>
      <c r="DK30" s="3">
        <f t="shared" si="40"/>
        <v>12.389771670854925</v>
      </c>
      <c r="DL30" s="3">
        <f t="shared" si="41"/>
        <v>-0.18923198077584313</v>
      </c>
      <c r="DM30" s="3">
        <f t="shared" si="42"/>
        <v>100.90796687634749</v>
      </c>
      <c r="DN30" s="3">
        <f t="shared" si="43"/>
        <v>-8.7079665431315547</v>
      </c>
      <c r="DO30" s="3">
        <f t="shared" si="43"/>
        <v>-4.375217789270244</v>
      </c>
      <c r="DP30" s="3">
        <f t="shared" si="44"/>
        <v>-1.354454641126857</v>
      </c>
      <c r="DQ30" s="3">
        <f t="shared" si="44"/>
        <v>5.5120901102958433</v>
      </c>
      <c r="DR30" s="3">
        <f t="shared" si="45"/>
        <v>9.7453174406914691</v>
      </c>
      <c r="DS30" s="3">
        <f t="shared" si="46"/>
        <v>5.6760624343722048</v>
      </c>
      <c r="DT30" s="3">
        <f t="shared" si="47"/>
        <v>12.322053189048759</v>
      </c>
      <c r="DU30" s="3">
        <f t="shared" si="48"/>
        <v>-0.22276131740147156</v>
      </c>
      <c r="DV30" s="3">
        <f t="shared" si="49"/>
        <v>102.8712704089459</v>
      </c>
      <c r="DW30" s="3">
        <f t="shared" si="50"/>
        <v>101.8896186426467</v>
      </c>
      <c r="DX30" s="3">
        <f t="shared" si="127"/>
        <v>3869.7076061503162</v>
      </c>
      <c r="DY30" s="3">
        <f t="shared" si="51"/>
        <v>3.6753478316425046</v>
      </c>
      <c r="DZ30" s="3">
        <f t="shared" si="51"/>
        <v>-4.7751767264542391</v>
      </c>
      <c r="EA30" s="3">
        <f t="shared" si="51"/>
        <v>2.9357375666105199</v>
      </c>
      <c r="EB30" s="3">
        <f t="shared" si="51"/>
        <v>-3.7602928640477575</v>
      </c>
      <c r="EC30" s="3">
        <f t="shared" si="52"/>
        <v>6.025818986032478</v>
      </c>
      <c r="ED30" s="3">
        <f t="shared" si="11"/>
        <v>4.7705720289517428</v>
      </c>
      <c r="EE30" s="3">
        <f t="shared" si="53"/>
        <v>1.2557916221705656</v>
      </c>
      <c r="EF30" s="3">
        <f t="shared" si="54"/>
        <v>0.99997621153655525</v>
      </c>
      <c r="EG30" s="3">
        <f t="shared" si="55"/>
        <v>0.39520432303768582</v>
      </c>
      <c r="EH30" s="3">
        <f t="shared" si="56"/>
        <v>-1.354454641126857</v>
      </c>
      <c r="EI30" s="3">
        <f t="shared" si="56"/>
        <v>5.5120901102958433</v>
      </c>
      <c r="EJ30" s="3">
        <f t="shared" si="56"/>
        <v>-1.3306821894128547</v>
      </c>
      <c r="EK30" s="3">
        <f t="shared" si="56"/>
        <v>4.263617064414972</v>
      </c>
      <c r="EL30" s="3">
        <f t="shared" si="57"/>
        <v>5.6760624343722048</v>
      </c>
      <c r="EM30" s="3">
        <f t="shared" si="12"/>
        <v>4.4664466370025213</v>
      </c>
      <c r="EN30" s="3">
        <f t="shared" si="58"/>
        <v>1.248699353628228</v>
      </c>
      <c r="EO30" s="3">
        <f t="shared" si="59"/>
        <v>0.99810507370447066</v>
      </c>
      <c r="EP30" s="3">
        <f t="shared" si="60"/>
        <v>3.5277873205645309</v>
      </c>
      <c r="EQ30" s="3">
        <f t="shared" si="61"/>
        <v>1.9614958218011083</v>
      </c>
      <c r="ER30" s="3">
        <f t="shared" si="128"/>
        <v>-854.27426351136137</v>
      </c>
      <c r="ES30" s="3">
        <f t="shared" si="62"/>
        <v>2.9357375666105199</v>
      </c>
      <c r="ET30" s="3">
        <f t="shared" si="62"/>
        <v>-3.7602928640477575</v>
      </c>
      <c r="EU30" s="3">
        <f t="shared" si="62"/>
        <v>2.2122493928162825</v>
      </c>
      <c r="EV30" s="3">
        <f t="shared" si="62"/>
        <v>-2.7699690407342246</v>
      </c>
      <c r="EW30" s="3">
        <f t="shared" si="63"/>
        <v>4.7705720289517428</v>
      </c>
      <c r="EX30" s="3">
        <f t="shared" si="13"/>
        <v>3.544964860565206</v>
      </c>
      <c r="EY30" s="3">
        <f t="shared" si="64"/>
        <v>1.2264486995559392</v>
      </c>
      <c r="EZ30" s="3">
        <f t="shared" si="65"/>
        <v>0.99993899180449652</v>
      </c>
      <c r="FA30" s="3">
        <f t="shared" si="66"/>
        <v>0.63289829841588141</v>
      </c>
      <c r="FB30" s="3">
        <f t="shared" si="67"/>
        <v>-1.3306821894128547</v>
      </c>
      <c r="FC30" s="3">
        <f t="shared" si="67"/>
        <v>4.263617064414972</v>
      </c>
      <c r="FD30" s="3">
        <f t="shared" si="67"/>
        <v>-1.1645938266021787</v>
      </c>
      <c r="FE30" s="3">
        <f t="shared" si="67"/>
        <v>3.6390174439633416</v>
      </c>
      <c r="FF30" s="3">
        <f t="shared" si="68"/>
        <v>4.4664466370025213</v>
      </c>
      <c r="FG30" s="3">
        <f t="shared" si="14"/>
        <v>3.8208280173843732</v>
      </c>
      <c r="FH30" s="3">
        <f t="shared" si="69"/>
        <v>0.646304904924488</v>
      </c>
      <c r="FI30" s="3">
        <f t="shared" si="70"/>
        <v>0.99997402282788139</v>
      </c>
      <c r="FJ30" s="3">
        <f t="shared" si="71"/>
        <v>0.41298521717496195</v>
      </c>
      <c r="FK30" s="3">
        <f t="shared" si="72"/>
        <v>0.52294175779542162</v>
      </c>
      <c r="FL30" s="3">
        <f t="shared" si="129"/>
        <v>37.403925715709484</v>
      </c>
      <c r="FN30" s="14">
        <f t="shared" si="156"/>
        <v>2.3982315648982327E-2</v>
      </c>
      <c r="FO30" s="3">
        <f t="shared" si="73"/>
        <v>49.770642057746294</v>
      </c>
      <c r="FP30" s="3">
        <f t="shared" si="73"/>
        <v>-18.764756880212378</v>
      </c>
      <c r="FQ30" s="3">
        <f t="shared" si="74"/>
        <v>8.0219172589979379</v>
      </c>
      <c r="FR30" s="3">
        <f t="shared" si="75"/>
        <v>3.5321684122972208</v>
      </c>
      <c r="FS30" s="3">
        <f t="shared" si="130"/>
        <v>0.22386993924600773</v>
      </c>
      <c r="FT30" s="3">
        <f t="shared" si="130"/>
        <v>0.21232744383329205</v>
      </c>
      <c r="FU30" s="3">
        <f t="shared" si="131"/>
        <v>8.7651223723938543</v>
      </c>
      <c r="FV30" s="3">
        <f t="shared" si="76"/>
        <v>0.30854609558831075</v>
      </c>
      <c r="FW30" s="3">
        <f t="shared" si="77"/>
        <v>8.4753103811590158</v>
      </c>
      <c r="FX30" s="3">
        <f t="shared" si="78"/>
        <v>0.94135509959123997</v>
      </c>
      <c r="FY30" s="3">
        <f t="shared" si="132"/>
        <v>19.719612746135152</v>
      </c>
      <c r="FZ30" s="3">
        <f t="shared" si="79"/>
        <v>39.626931813540338</v>
      </c>
      <c r="GA30" s="3">
        <f t="shared" si="79"/>
        <v>1.5866286881204323</v>
      </c>
      <c r="GB30" s="3">
        <f t="shared" si="80"/>
        <v>8.0219172589979379</v>
      </c>
      <c r="GC30" s="3">
        <f t="shared" si="80"/>
        <v>3.5321684122972208</v>
      </c>
      <c r="GD30" s="3">
        <f t="shared" si="133"/>
        <v>0.39175731621351417</v>
      </c>
      <c r="GE30" s="3">
        <f t="shared" si="133"/>
        <v>9.7756300378470939E-2</v>
      </c>
      <c r="GF30" s="3">
        <f t="shared" si="81"/>
        <v>8.7651223723938543</v>
      </c>
      <c r="GG30" s="3">
        <f t="shared" si="82"/>
        <v>0.4037698466583422</v>
      </c>
      <c r="GH30" s="3">
        <f t="shared" si="83"/>
        <v>8.3674683929469502</v>
      </c>
      <c r="GI30" s="3">
        <f t="shared" si="84"/>
        <v>0.98554555179942616</v>
      </c>
      <c r="GJ30" s="3">
        <f t="shared" si="134"/>
        <v>9.7535542644771915</v>
      </c>
      <c r="GL30" s="3">
        <f>FR30</f>
        <v>3.5321684122972208</v>
      </c>
      <c r="GM30" s="3">
        <f>-FQ30</f>
        <v>-8.0219172589979379</v>
      </c>
      <c r="GN30" s="3">
        <f>FS30</f>
        <v>0.22386993924600773</v>
      </c>
      <c r="GO30" s="3">
        <f>FT30</f>
        <v>0.21232744383329205</v>
      </c>
      <c r="GP30" s="3">
        <f t="shared" si="85"/>
        <v>8.7651223723938543</v>
      </c>
      <c r="GQ30" s="3">
        <f t="shared" si="86"/>
        <v>0.30854609558831075</v>
      </c>
      <c r="GR30" s="3">
        <f t="shared" si="87"/>
        <v>8.8739858357390435</v>
      </c>
      <c r="GS30" s="3">
        <f t="shared" si="88"/>
        <v>-0.33741751062084646</v>
      </c>
      <c r="GT30" s="3">
        <f t="shared" si="135"/>
        <v>19.719612746135368</v>
      </c>
      <c r="GU30" s="3">
        <f t="shared" si="136"/>
        <v>-3.5321684122972208</v>
      </c>
      <c r="GV30" s="3">
        <f t="shared" si="89"/>
        <v>8.0219172589979379</v>
      </c>
      <c r="GW30" s="3">
        <f t="shared" si="137"/>
        <v>0.39175731621351417</v>
      </c>
      <c r="GX30" s="3">
        <f t="shared" si="137"/>
        <v>9.7756300378470939E-2</v>
      </c>
      <c r="GY30" s="3">
        <f t="shared" si="138"/>
        <v>8.7651223723938543</v>
      </c>
      <c r="GZ30" s="3">
        <f t="shared" si="90"/>
        <v>0.4037698466583422</v>
      </c>
      <c r="HA30" s="3">
        <f t="shared" si="91"/>
        <v>8.8424838151380012</v>
      </c>
      <c r="HB30" s="3">
        <f t="shared" si="92"/>
        <v>-0.16941064113084683</v>
      </c>
      <c r="HC30" s="3">
        <f t="shared" si="139"/>
        <v>9.7535542644771738</v>
      </c>
      <c r="HE30" s="3">
        <f t="shared" si="140"/>
        <v>19.719612746135368</v>
      </c>
      <c r="HF30" s="3">
        <f t="shared" si="141"/>
        <v>9.7535542644771738</v>
      </c>
      <c r="HG30" s="3">
        <f t="shared" si="142"/>
        <v>14.736583505306271</v>
      </c>
      <c r="HH30" s="3">
        <f t="shared" si="143"/>
        <v>0.96710553050398784</v>
      </c>
      <c r="HJ30" s="3">
        <f t="shared" si="93"/>
        <v>-8.0219172589979379</v>
      </c>
      <c r="HK30" s="3">
        <f t="shared" si="94"/>
        <v>-3.5321684122972208</v>
      </c>
      <c r="HL30" s="3">
        <f t="shared" si="95"/>
        <v>5.1479869594268024</v>
      </c>
      <c r="HM30" s="3">
        <f t="shared" si="95"/>
        <v>-6.5302619047819821</v>
      </c>
      <c r="HN30" s="3">
        <f t="shared" si="96"/>
        <v>8.7651223723938543</v>
      </c>
      <c r="HO30" s="3">
        <f t="shared" si="15"/>
        <v>8.3154128147359714</v>
      </c>
      <c r="HP30" s="3">
        <f t="shared" si="97"/>
        <v>13.506847956209519</v>
      </c>
      <c r="HQ30" s="3">
        <f t="shared" si="98"/>
        <v>-0.25012811706144905</v>
      </c>
      <c r="HR30" s="3">
        <f t="shared" si="99"/>
        <v>104.48509362036199</v>
      </c>
      <c r="HS30" s="3">
        <f t="shared" si="100"/>
        <v>-8.0219172589979379</v>
      </c>
      <c r="HT30" s="3">
        <f t="shared" si="100"/>
        <v>-3.5321684122972208</v>
      </c>
      <c r="HU30" s="3">
        <f t="shared" si="101"/>
        <v>-2.4952760160150333</v>
      </c>
      <c r="HV30" s="3">
        <f t="shared" si="101"/>
        <v>7.9026345083783136</v>
      </c>
      <c r="HW30" s="3">
        <f t="shared" si="102"/>
        <v>8.7651223723938543</v>
      </c>
      <c r="HX30" s="3">
        <f t="shared" si="16"/>
        <v>8.2872211608663857</v>
      </c>
      <c r="HY30" s="3">
        <f t="shared" si="103"/>
        <v>12.700333903615658</v>
      </c>
      <c r="HZ30" s="3">
        <f t="shared" si="104"/>
        <v>-0.10871008375951942</v>
      </c>
      <c r="IA30" s="3">
        <f t="shared" si="105"/>
        <v>96.240962896201239</v>
      </c>
      <c r="IB30" s="3">
        <f t="shared" si="106"/>
        <v>100.36302825828162</v>
      </c>
      <c r="IC30" s="3">
        <f t="shared" si="107"/>
        <v>0.98368775117885632</v>
      </c>
      <c r="ID30" s="3">
        <f t="shared" si="108"/>
        <v>5.1479869594268024</v>
      </c>
      <c r="IE30" s="3">
        <f t="shared" si="108"/>
        <v>-6.5302619047819821</v>
      </c>
      <c r="IF30" s="3">
        <f>FS30</f>
        <v>0.22386993924600773</v>
      </c>
      <c r="IG30" s="3">
        <f>FT30</f>
        <v>0.21232744383329205</v>
      </c>
      <c r="IH30" s="3">
        <f t="shared" si="144"/>
        <v>8.3154128147359714</v>
      </c>
      <c r="II30" s="3">
        <f t="shared" si="109"/>
        <v>0.30854609558831075</v>
      </c>
      <c r="IJ30" s="3">
        <f t="shared" si="145"/>
        <v>8.3492179006476004</v>
      </c>
      <c r="IK30" s="3">
        <f t="shared" si="146"/>
        <v>-9.1232556576303345E-2</v>
      </c>
      <c r="IL30" s="3">
        <f t="shared" si="147"/>
        <v>95.234519125773119</v>
      </c>
      <c r="IM30" s="3">
        <f t="shared" si="110"/>
        <v>-2.4952760160150333</v>
      </c>
      <c r="IN30" s="3">
        <f t="shared" si="110"/>
        <v>7.9026345083783136</v>
      </c>
      <c r="IO30" s="3">
        <f>GD30</f>
        <v>0.39175731621351417</v>
      </c>
      <c r="IP30" s="3">
        <f>GE30</f>
        <v>9.7756300378470939E-2</v>
      </c>
      <c r="IQ30" s="3">
        <f t="shared" si="148"/>
        <v>8.2872211608663857</v>
      </c>
      <c r="IR30" s="3">
        <f t="shared" si="111"/>
        <v>0.4037698466583422</v>
      </c>
      <c r="IS30" s="3">
        <f t="shared" si="149"/>
        <v>8.3217236978350524</v>
      </c>
      <c r="IT30" s="3">
        <f t="shared" si="150"/>
        <v>-6.1267888994420032E-2</v>
      </c>
      <c r="IU30" s="3">
        <f t="shared" si="151"/>
        <v>93.512591368275963</v>
      </c>
      <c r="IV30" s="3">
        <f t="shared" si="152"/>
        <v>94.373555247024541</v>
      </c>
    </row>
    <row r="31" spans="1:256">
      <c r="C31" s="2">
        <v>25</v>
      </c>
      <c r="D31" s="3">
        <v>448.09261299999997</v>
      </c>
      <c r="E31" s="3">
        <v>-141.43329660000001</v>
      </c>
      <c r="F31" s="3">
        <v>551.71941079999999</v>
      </c>
      <c r="G31" s="3">
        <v>-88.866851389999994</v>
      </c>
      <c r="H31" s="3">
        <v>512.27042070000005</v>
      </c>
      <c r="I31" s="3">
        <v>-129.66442950000001</v>
      </c>
      <c r="J31" s="3">
        <v>560.38209129999996</v>
      </c>
      <c r="K31" s="3">
        <v>-183.36882019999999</v>
      </c>
      <c r="L31" s="3">
        <v>597.90567750000002</v>
      </c>
      <c r="M31" s="3">
        <v>-224.86163440000001</v>
      </c>
      <c r="N31" s="3">
        <v>626.68035088771205</v>
      </c>
      <c r="O31" s="3">
        <v>-256.68007974203999</v>
      </c>
      <c r="P31" s="3">
        <v>497.9051819</v>
      </c>
      <c r="Q31" s="3">
        <v>-95.788313119999998</v>
      </c>
      <c r="R31" s="3">
        <v>485.88303919999998</v>
      </c>
      <c r="S31" s="3">
        <v>-29.330611050000002</v>
      </c>
      <c r="T31" s="3">
        <v>473.75</v>
      </c>
      <c r="U31" s="3">
        <v>26</v>
      </c>
      <c r="V31" s="3">
        <v>464.71146287886398</v>
      </c>
      <c r="W31" s="3">
        <v>67.218673546408596</v>
      </c>
      <c r="X31" s="3">
        <v>448.21767928891802</v>
      </c>
      <c r="Y31" s="3">
        <v>-141.39207508389001</v>
      </c>
      <c r="Z31" s="3">
        <v>551.43667191320799</v>
      </c>
      <c r="AA31" s="3">
        <v>-89.055839790216993</v>
      </c>
      <c r="AB31" s="3">
        <v>512.62582313346695</v>
      </c>
      <c r="AC31" s="3">
        <v>-129.325482991901</v>
      </c>
      <c r="AD31" s="3">
        <v>560.69272760570698</v>
      </c>
      <c r="AE31" s="3">
        <v>-183.47578495615701</v>
      </c>
      <c r="AF31" s="3">
        <v>598.38197092068197</v>
      </c>
      <c r="AG31" s="3">
        <v>-225.67028298389701</v>
      </c>
      <c r="AH31" s="3">
        <v>626.75288464583002</v>
      </c>
      <c r="AI31" s="3">
        <v>-257.00563024591401</v>
      </c>
      <c r="AJ31" s="3">
        <v>497.36735213256799</v>
      </c>
      <c r="AK31" s="3">
        <v>-95.370715437205703</v>
      </c>
      <c r="AL31" s="3">
        <v>485.95307830718298</v>
      </c>
      <c r="AM31" s="3">
        <v>-28.9406401099614</v>
      </c>
      <c r="AN31" s="3">
        <v>474.17051965219201</v>
      </c>
      <c r="AO31" s="3">
        <v>25.2814139978165</v>
      </c>
      <c r="AP31" s="3">
        <v>464.82557710211898</v>
      </c>
      <c r="AQ31" s="3">
        <v>67.400533934024196</v>
      </c>
      <c r="AR31" s="3">
        <f t="shared" si="17"/>
        <v>37.710086197579145</v>
      </c>
      <c r="AS31" s="3">
        <f t="shared" si="17"/>
        <v>-11.895798817054613</v>
      </c>
      <c r="AT31" s="3">
        <f t="shared" si="17"/>
        <v>46.394253040940647</v>
      </c>
      <c r="AU31" s="3">
        <f t="shared" si="17"/>
        <v>-7.4925723595167302</v>
      </c>
      <c r="AV31" s="3">
        <f t="shared" si="17"/>
        <v>43.128963605666399</v>
      </c>
      <c r="AW31" s="3">
        <f t="shared" si="17"/>
        <v>-10.880595158372909</v>
      </c>
      <c r="AX31" s="3">
        <f t="shared" si="17"/>
        <v>47.172996660709238</v>
      </c>
      <c r="AY31" s="3">
        <f t="shared" si="17"/>
        <v>-15.436445248750013</v>
      </c>
      <c r="AZ31" s="3">
        <f t="shared" si="17"/>
        <v>50.343921592505836</v>
      </c>
      <c r="BA31" s="3">
        <f t="shared" si="159"/>
        <v>-18.986412666844668</v>
      </c>
      <c r="BB31" s="3">
        <f t="shared" si="159"/>
        <v>52.730863588584</v>
      </c>
      <c r="BC31" s="3">
        <f t="shared" si="159"/>
        <v>-21.622762594309371</v>
      </c>
      <c r="BD31" s="3">
        <f t="shared" si="159"/>
        <v>41.8452162586184</v>
      </c>
      <c r="BE31" s="3">
        <f t="shared" si="159"/>
        <v>-8.0238644436503357</v>
      </c>
      <c r="BF31" s="3">
        <f t="shared" si="159"/>
        <v>40.884894366539292</v>
      </c>
      <c r="BG31" s="3">
        <f t="shared" si="159"/>
        <v>-2.4348750252135449</v>
      </c>
      <c r="BH31" s="3">
        <f t="shared" si="159"/>
        <v>39.893587412265106</v>
      </c>
      <c r="BI31" s="3">
        <f t="shared" si="159"/>
        <v>2.1270118183799087</v>
      </c>
      <c r="BJ31" s="3">
        <f t="shared" si="159"/>
        <v>39.107365437188733</v>
      </c>
      <c r="BK31" s="3">
        <f t="shared" si="159"/>
        <v>5.6706374198518867</v>
      </c>
      <c r="BM31" s="14">
        <f t="shared" si="153"/>
        <v>2.5025025025025037E-2</v>
      </c>
      <c r="BN31" s="3">
        <f t="shared" si="18"/>
        <v>42.052169619259899</v>
      </c>
      <c r="BO31" s="3">
        <f t="shared" si="18"/>
        <v>-9.6941855882856718</v>
      </c>
      <c r="BP31" s="3">
        <f t="shared" si="19"/>
        <v>0.4399756252685908</v>
      </c>
      <c r="BQ31" s="3">
        <f t="shared" si="20"/>
        <v>421.95422365758924</v>
      </c>
      <c r="BR31" s="3">
        <f t="shared" si="21"/>
        <v>8059.325671859955</v>
      </c>
      <c r="BS31" s="3">
        <f t="shared" si="112"/>
        <v>23457.298869673268</v>
      </c>
      <c r="BT31" s="3">
        <f t="shared" si="113"/>
        <v>448034.40841075947</v>
      </c>
      <c r="BU31" s="3">
        <f t="shared" si="114"/>
        <v>448.03440841075945</v>
      </c>
      <c r="BW31" s="14">
        <f t="shared" si="154"/>
        <v>2.5025025025025037E-2</v>
      </c>
      <c r="BX31" s="3">
        <f t="shared" si="157"/>
        <v>49.951930124646623</v>
      </c>
      <c r="BY31" s="3">
        <f t="shared" si="157"/>
        <v>-18.529603921529691</v>
      </c>
      <c r="BZ31" s="3">
        <f t="shared" si="22"/>
        <v>0.29692133163125789</v>
      </c>
      <c r="CA31" s="3">
        <f t="shared" si="23"/>
        <v>284.75943388764153</v>
      </c>
      <c r="CB31" s="3">
        <f t="shared" si="158"/>
        <v>39.996129901864009</v>
      </c>
      <c r="CC31" s="3">
        <f t="shared" si="158"/>
        <v>1.6178811973191709</v>
      </c>
      <c r="CD31" s="3">
        <f t="shared" si="24"/>
        <v>0.3705184850355922</v>
      </c>
      <c r="CE31" s="3">
        <f t="shared" si="25"/>
        <v>355.3420478885343</v>
      </c>
      <c r="CF31" s="3">
        <f t="shared" si="26"/>
        <v>320.05074088808794</v>
      </c>
      <c r="CH31" s="3">
        <f t="shared" si="115"/>
        <v>8.3154128147359714</v>
      </c>
      <c r="CI31" s="3">
        <f t="shared" si="116"/>
        <v>1.1081732264518649</v>
      </c>
      <c r="CJ31" s="3">
        <f t="shared" si="117"/>
        <v>8.133430728337359</v>
      </c>
      <c r="CK31" s="3">
        <f t="shared" si="118"/>
        <v>8.3173548445601106</v>
      </c>
      <c r="CL31" s="3">
        <f t="shared" si="119"/>
        <v>0.18726059194756386</v>
      </c>
      <c r="CM31" s="7">
        <f t="shared" si="27"/>
        <v>8.7785083847625973</v>
      </c>
      <c r="CN31" s="7">
        <f t="shared" si="28"/>
        <v>4.4849628256765373</v>
      </c>
      <c r="CO31" s="7">
        <f t="shared" si="29"/>
        <v>8.3190230824225164</v>
      </c>
      <c r="CP31" s="7">
        <f t="shared" si="30"/>
        <v>0.14472299264660576</v>
      </c>
      <c r="CQ31" s="7">
        <f t="shared" si="120"/>
        <v>4.6296858183231429</v>
      </c>
      <c r="CR31" s="3">
        <f t="shared" si="121"/>
        <v>8.2872211608663857</v>
      </c>
      <c r="CS31" s="3">
        <f t="shared" si="122"/>
        <v>1.4144205873930298</v>
      </c>
      <c r="CT31" s="3">
        <f t="shared" si="123"/>
        <v>8.1353954120796388</v>
      </c>
      <c r="CU31" s="3">
        <f t="shared" si="124"/>
        <v>8.3105339538169005</v>
      </c>
      <c r="CV31" s="3">
        <f t="shared" si="125"/>
        <v>0.17598363644529585</v>
      </c>
      <c r="CW31" s="7">
        <f t="shared" si="31"/>
        <v>8.9185185801695273</v>
      </c>
      <c r="CX31" s="7">
        <f t="shared" si="32"/>
        <v>5.7521162196783102</v>
      </c>
      <c r="CY31" s="7">
        <f t="shared" si="33"/>
        <v>8.3109565011709172</v>
      </c>
      <c r="CZ31" s="7">
        <f t="shared" si="34"/>
        <v>7.0819912421343528E-2</v>
      </c>
      <c r="DA31" s="7">
        <f t="shared" si="126"/>
        <v>5.8229361320996533</v>
      </c>
      <c r="DB31" s="3">
        <f t="shared" si="35"/>
        <v>5.2263109752113976</v>
      </c>
      <c r="DD31" s="14">
        <f t="shared" si="155"/>
        <v>2.5025025025025037E-2</v>
      </c>
      <c r="DE31" s="3">
        <f t="shared" si="36"/>
        <v>-8.6841668433615027</v>
      </c>
      <c r="DF31" s="3">
        <f t="shared" si="36"/>
        <v>-4.4032264575378832</v>
      </c>
      <c r="DG31" s="3">
        <f t="shared" si="37"/>
        <v>4.0440330550428385</v>
      </c>
      <c r="DH31" s="3">
        <f t="shared" si="37"/>
        <v>-4.5558500903771044</v>
      </c>
      <c r="DI31" s="3">
        <f t="shared" si="38"/>
        <v>9.7366912757723245</v>
      </c>
      <c r="DJ31" s="3">
        <f t="shared" si="39"/>
        <v>6.0917955806369761</v>
      </c>
      <c r="DK31" s="3">
        <f t="shared" si="40"/>
        <v>12.729114919233046</v>
      </c>
      <c r="DL31" s="3">
        <f t="shared" si="41"/>
        <v>-0.25387994663990582</v>
      </c>
      <c r="DM31" s="3">
        <f t="shared" si="42"/>
        <v>104.70722687022644</v>
      </c>
      <c r="DN31" s="3">
        <f t="shared" si="43"/>
        <v>-8.6841668433615027</v>
      </c>
      <c r="DO31" s="3">
        <f t="shared" si="43"/>
        <v>-4.4032264575378832</v>
      </c>
      <c r="DP31" s="3">
        <f t="shared" si="44"/>
        <v>-0.9603218920791079</v>
      </c>
      <c r="DQ31" s="3">
        <f t="shared" si="44"/>
        <v>5.5889894184367908</v>
      </c>
      <c r="DR31" s="3">
        <f t="shared" si="45"/>
        <v>9.7366912757723245</v>
      </c>
      <c r="DS31" s="3">
        <f t="shared" si="46"/>
        <v>5.6708924214628524</v>
      </c>
      <c r="DT31" s="3">
        <f t="shared" si="47"/>
        <v>12.629416413418747</v>
      </c>
      <c r="DU31" s="3">
        <f t="shared" si="48"/>
        <v>-0.29466224403181884</v>
      </c>
      <c r="DV31" s="3">
        <f t="shared" si="49"/>
        <v>107.13728515647749</v>
      </c>
      <c r="DW31" s="3">
        <f t="shared" si="50"/>
        <v>105.92225601335196</v>
      </c>
      <c r="DX31" s="3">
        <f t="shared" si="127"/>
        <v>3867.4605440011719</v>
      </c>
      <c r="DY31" s="3">
        <f t="shared" si="51"/>
        <v>4.0440330550428385</v>
      </c>
      <c r="DZ31" s="3">
        <f t="shared" si="51"/>
        <v>-4.5558500903771044</v>
      </c>
      <c r="EA31" s="3">
        <f t="shared" si="51"/>
        <v>3.1709249317965984</v>
      </c>
      <c r="EB31" s="3">
        <f t="shared" si="51"/>
        <v>-3.5499674180946545</v>
      </c>
      <c r="EC31" s="3">
        <f t="shared" si="52"/>
        <v>6.0917955806369761</v>
      </c>
      <c r="ED31" s="3">
        <f t="shared" si="11"/>
        <v>4.7599405030549375</v>
      </c>
      <c r="EE31" s="3">
        <f t="shared" si="53"/>
        <v>1.3319601139961563</v>
      </c>
      <c r="EF31" s="3">
        <f t="shared" si="54"/>
        <v>0.99999517533529858</v>
      </c>
      <c r="EG31" s="3">
        <f t="shared" si="55"/>
        <v>0.17798006997623994</v>
      </c>
      <c r="EH31" s="3">
        <f t="shared" si="56"/>
        <v>-0.9603218920791079</v>
      </c>
      <c r="EI31" s="3">
        <f t="shared" si="56"/>
        <v>5.5889894184367908</v>
      </c>
      <c r="EJ31" s="3">
        <f t="shared" si="56"/>
        <v>-0.99130695427418658</v>
      </c>
      <c r="EK31" s="3">
        <f t="shared" si="56"/>
        <v>4.5618868435934541</v>
      </c>
      <c r="EL31" s="3">
        <f t="shared" si="57"/>
        <v>5.6708924214628524</v>
      </c>
      <c r="EM31" s="3">
        <f t="shared" si="12"/>
        <v>4.6683509991584193</v>
      </c>
      <c r="EN31" s="3">
        <f t="shared" si="58"/>
        <v>1.027569838662582</v>
      </c>
      <c r="EO31" s="3">
        <f t="shared" si="59"/>
        <v>0.99904036008179764</v>
      </c>
      <c r="EP31" s="3">
        <f t="shared" si="60"/>
        <v>2.5103051635370166</v>
      </c>
      <c r="EQ31" s="3">
        <f t="shared" si="61"/>
        <v>1.3441426167566282</v>
      </c>
      <c r="ER31" s="3">
        <f t="shared" si="128"/>
        <v>-592.06641776585809</v>
      </c>
      <c r="ES31" s="3">
        <f t="shared" si="62"/>
        <v>3.1709249317965984</v>
      </c>
      <c r="ET31" s="3">
        <f t="shared" si="62"/>
        <v>-3.5499674180946545</v>
      </c>
      <c r="EU31" s="3">
        <f t="shared" si="62"/>
        <v>2.3869419960781642</v>
      </c>
      <c r="EV31" s="3">
        <f t="shared" si="62"/>
        <v>-2.6363499274647033</v>
      </c>
      <c r="EW31" s="3">
        <f t="shared" si="63"/>
        <v>4.7599405030549375</v>
      </c>
      <c r="EX31" s="3">
        <f t="shared" si="13"/>
        <v>3.5563792025998517</v>
      </c>
      <c r="EY31" s="3">
        <f t="shared" si="64"/>
        <v>1.2038796296485226</v>
      </c>
      <c r="EZ31" s="3">
        <f t="shared" si="65"/>
        <v>0.99997736437309659</v>
      </c>
      <c r="FA31" s="3">
        <f t="shared" si="66"/>
        <v>0.38550916998907447</v>
      </c>
      <c r="FB31" s="3">
        <f t="shared" si="67"/>
        <v>-0.99130695427418658</v>
      </c>
      <c r="FC31" s="3">
        <f t="shared" si="67"/>
        <v>4.5618868435934541</v>
      </c>
      <c r="FD31" s="3">
        <f t="shared" si="67"/>
        <v>-0.78622197507637281</v>
      </c>
      <c r="FE31" s="3">
        <f t="shared" si="67"/>
        <v>3.543625601471978</v>
      </c>
      <c r="FF31" s="3">
        <f t="shared" si="68"/>
        <v>4.6683509991584193</v>
      </c>
      <c r="FG31" s="3">
        <f t="shared" si="14"/>
        <v>3.6297971565227485</v>
      </c>
      <c r="FH31" s="3">
        <f t="shared" si="69"/>
        <v>1.038708720430968</v>
      </c>
      <c r="FI31" s="3">
        <f t="shared" si="70"/>
        <v>0.99999050697338765</v>
      </c>
      <c r="FJ31" s="3">
        <f t="shared" si="71"/>
        <v>0.24965503139489337</v>
      </c>
      <c r="FK31" s="3">
        <f t="shared" si="72"/>
        <v>0.31758210069198389</v>
      </c>
      <c r="FL31" s="3">
        <f t="shared" si="129"/>
        <v>-196.9481255484809</v>
      </c>
      <c r="FN31" s="14">
        <f t="shared" si="156"/>
        <v>2.5025025025025037E-2</v>
      </c>
      <c r="FO31" s="3">
        <f t="shared" si="73"/>
        <v>49.951930124646623</v>
      </c>
      <c r="FP31" s="3">
        <f t="shared" si="73"/>
        <v>-18.529603921529691</v>
      </c>
      <c r="FQ31" s="3">
        <f t="shared" si="74"/>
        <v>8.0219172589979379</v>
      </c>
      <c r="FR31" s="3">
        <f t="shared" si="75"/>
        <v>3.5321684122972208</v>
      </c>
      <c r="FS31" s="3">
        <f t="shared" si="130"/>
        <v>0.18128806690032917</v>
      </c>
      <c r="FT31" s="3">
        <f t="shared" si="130"/>
        <v>0.23515295868268637</v>
      </c>
      <c r="FU31" s="3">
        <f t="shared" si="131"/>
        <v>8.7651223723938543</v>
      </c>
      <c r="FV31" s="3">
        <f t="shared" si="76"/>
        <v>0.29692133163125789</v>
      </c>
      <c r="FW31" s="3">
        <f t="shared" si="77"/>
        <v>8.505632077003229</v>
      </c>
      <c r="FX31" s="3">
        <f t="shared" si="78"/>
        <v>0.87793746104640114</v>
      </c>
      <c r="FY31" s="3">
        <f t="shared" si="132"/>
        <v>28.60544725084802</v>
      </c>
      <c r="FZ31" s="3">
        <f t="shared" si="79"/>
        <v>39.996129901864009</v>
      </c>
      <c r="GA31" s="3">
        <f t="shared" si="79"/>
        <v>1.6178811973191709</v>
      </c>
      <c r="GB31" s="3">
        <f t="shared" si="80"/>
        <v>8.0219172589979379</v>
      </c>
      <c r="GC31" s="3">
        <f t="shared" si="80"/>
        <v>3.5321684122972208</v>
      </c>
      <c r="GD31" s="3">
        <f t="shared" si="133"/>
        <v>0.36919808832367096</v>
      </c>
      <c r="GE31" s="3">
        <f t="shared" si="133"/>
        <v>3.1252509198738565E-2</v>
      </c>
      <c r="GF31" s="3">
        <f t="shared" si="81"/>
        <v>8.7651223723938543</v>
      </c>
      <c r="GG31" s="3">
        <f t="shared" si="82"/>
        <v>0.3705184850355922</v>
      </c>
      <c r="GH31" s="3">
        <f t="shared" si="83"/>
        <v>8.4154930257099796</v>
      </c>
      <c r="GI31" s="3">
        <f t="shared" si="84"/>
        <v>0.94593790337256134</v>
      </c>
      <c r="GJ31" s="3">
        <f t="shared" si="134"/>
        <v>18.92606518166652</v>
      </c>
      <c r="GL31" s="3">
        <f>FR31</f>
        <v>3.5321684122972208</v>
      </c>
      <c r="GM31" s="3">
        <f>-FQ31</f>
        <v>-8.0219172589979379</v>
      </c>
      <c r="GN31" s="3">
        <f>FS31</f>
        <v>0.18128806690032917</v>
      </c>
      <c r="GO31" s="3">
        <f>FT31</f>
        <v>0.23515295868268637</v>
      </c>
      <c r="GP31" s="3">
        <f t="shared" si="85"/>
        <v>8.7651223723938543</v>
      </c>
      <c r="GQ31" s="3">
        <f t="shared" si="86"/>
        <v>0.29692133163125789</v>
      </c>
      <c r="GR31" s="3">
        <f t="shared" si="87"/>
        <v>8.9110946392054196</v>
      </c>
      <c r="GS31" s="3">
        <f t="shared" si="88"/>
        <v>-0.47877532778057813</v>
      </c>
      <c r="GT31" s="3">
        <f t="shared" si="135"/>
        <v>28.605447250848101</v>
      </c>
      <c r="GU31" s="3">
        <f t="shared" si="136"/>
        <v>-3.5321684122972208</v>
      </c>
      <c r="GV31" s="3">
        <f t="shared" si="89"/>
        <v>8.0219172589979379</v>
      </c>
      <c r="GW31" s="3">
        <f t="shared" si="137"/>
        <v>0.36919808832367096</v>
      </c>
      <c r="GX31" s="3">
        <f t="shared" si="137"/>
        <v>3.1252509198738565E-2</v>
      </c>
      <c r="GY31" s="3">
        <f t="shared" si="138"/>
        <v>8.7651223723938543</v>
      </c>
      <c r="GZ31" s="3">
        <f t="shared" si="90"/>
        <v>0.3705184850355922</v>
      </c>
      <c r="HA31" s="3">
        <f t="shared" si="91"/>
        <v>8.8922091583503811</v>
      </c>
      <c r="HB31" s="3">
        <f t="shared" si="92"/>
        <v>-0.32434778088206562</v>
      </c>
      <c r="HC31" s="3">
        <f t="shared" si="139"/>
        <v>18.926065181666317</v>
      </c>
      <c r="HE31" s="3">
        <f t="shared" si="140"/>
        <v>28.605447250848101</v>
      </c>
      <c r="HF31" s="3">
        <f t="shared" si="141"/>
        <v>18.926065181666317</v>
      </c>
      <c r="HG31" s="3">
        <f t="shared" si="142"/>
        <v>23.765756216257209</v>
      </c>
      <c r="HH31" s="3">
        <f t="shared" si="143"/>
        <v>0.91520069003682158</v>
      </c>
      <c r="HJ31" s="3">
        <f t="shared" si="93"/>
        <v>-8.0219172589979379</v>
      </c>
      <c r="HK31" s="3">
        <f t="shared" si="94"/>
        <v>-3.5321684122972208</v>
      </c>
      <c r="HL31" s="3">
        <f t="shared" si="95"/>
        <v>5.5578669278747626</v>
      </c>
      <c r="HM31" s="3">
        <f t="shared" si="95"/>
        <v>-6.1863173455593579</v>
      </c>
      <c r="HN31" s="3">
        <f t="shared" si="96"/>
        <v>8.7651223723938543</v>
      </c>
      <c r="HO31" s="3">
        <f t="shared" si="15"/>
        <v>8.3162736299338196</v>
      </c>
      <c r="HP31" s="3">
        <f t="shared" si="97"/>
        <v>13.836728121993811</v>
      </c>
      <c r="HQ31" s="3">
        <f t="shared" si="98"/>
        <v>-0.31187610947066829</v>
      </c>
      <c r="HR31" s="3">
        <f t="shared" si="99"/>
        <v>108.17232999030209</v>
      </c>
      <c r="HS31" s="3">
        <f t="shared" si="100"/>
        <v>-8.0219172589979379</v>
      </c>
      <c r="HT31" s="3">
        <f t="shared" si="100"/>
        <v>-3.5321684122972208</v>
      </c>
      <c r="HU31" s="3">
        <f t="shared" si="101"/>
        <v>-1.7775289293505594</v>
      </c>
      <c r="HV31" s="3">
        <f t="shared" si="101"/>
        <v>8.1055124450654326</v>
      </c>
      <c r="HW31" s="3">
        <f t="shared" si="102"/>
        <v>8.7651223723938543</v>
      </c>
      <c r="HX31" s="3">
        <f t="shared" si="16"/>
        <v>8.2981287704993321</v>
      </c>
      <c r="HY31" s="3">
        <f t="shared" si="103"/>
        <v>13.207119343341361</v>
      </c>
      <c r="HZ31" s="3">
        <f t="shared" si="104"/>
        <v>-0.1975805328498588</v>
      </c>
      <c r="IA31" s="3">
        <f t="shared" si="105"/>
        <v>101.3955107192606</v>
      </c>
      <c r="IB31" s="3">
        <f t="shared" si="106"/>
        <v>104.78392035478134</v>
      </c>
      <c r="IC31" s="3">
        <f t="shared" si="107"/>
        <v>0.9668950395302387</v>
      </c>
      <c r="ID31" s="3">
        <f t="shared" si="108"/>
        <v>5.5578669278747626</v>
      </c>
      <c r="IE31" s="3">
        <f t="shared" si="108"/>
        <v>-6.1863173455593579</v>
      </c>
      <c r="IF31" s="3">
        <f>FS31</f>
        <v>0.18128806690032917</v>
      </c>
      <c r="IG31" s="3">
        <f>FT31</f>
        <v>0.23515295868268637</v>
      </c>
      <c r="IH31" s="3">
        <f t="shared" si="144"/>
        <v>8.3162736299338196</v>
      </c>
      <c r="II31" s="3">
        <f t="shared" si="109"/>
        <v>0.29692133163125789</v>
      </c>
      <c r="IJ31" s="3">
        <f t="shared" si="145"/>
        <v>8.375134692441641</v>
      </c>
      <c r="IK31" s="3">
        <f t="shared" si="146"/>
        <v>-0.18108762452395816</v>
      </c>
      <c r="IL31" s="3">
        <f t="shared" si="147"/>
        <v>100.43311726054574</v>
      </c>
      <c r="IM31" s="3">
        <f t="shared" si="110"/>
        <v>-1.7775289293505594</v>
      </c>
      <c r="IN31" s="3">
        <f t="shared" si="110"/>
        <v>8.1055124450654326</v>
      </c>
      <c r="IO31" s="3">
        <f>GD31</f>
        <v>0.36919808832367096</v>
      </c>
      <c r="IP31" s="3">
        <f>GE31</f>
        <v>3.1252509198738565E-2</v>
      </c>
      <c r="IQ31" s="3">
        <f t="shared" si="148"/>
        <v>8.2981287704993321</v>
      </c>
      <c r="IR31" s="3">
        <f t="shared" si="111"/>
        <v>0.3705184850355922</v>
      </c>
      <c r="IS31" s="3">
        <f t="shared" si="149"/>
        <v>8.3547657298307598</v>
      </c>
      <c r="IT31" s="3">
        <f t="shared" si="150"/>
        <v>-0.1310548873555675</v>
      </c>
      <c r="IU31" s="3">
        <f t="shared" si="151"/>
        <v>97.530554462405789</v>
      </c>
      <c r="IV31" s="3">
        <f t="shared" si="152"/>
        <v>98.981835861475759</v>
      </c>
    </row>
    <row r="32" spans="1:256">
      <c r="C32" s="2">
        <v>26</v>
      </c>
      <c r="D32" s="3">
        <v>443.32965819999998</v>
      </c>
      <c r="E32" s="3">
        <v>-143.61631750000001</v>
      </c>
      <c r="F32" s="3">
        <v>546.04929270000002</v>
      </c>
      <c r="G32" s="3">
        <v>-91.386903889999999</v>
      </c>
      <c r="H32" s="3">
        <v>507.85071210000001</v>
      </c>
      <c r="I32" s="3">
        <v>-131.0787363</v>
      </c>
      <c r="J32" s="3">
        <v>560.53959459999999</v>
      </c>
      <c r="K32" s="3">
        <v>-183.21131690000001</v>
      </c>
      <c r="L32" s="3">
        <v>600.85228010000003</v>
      </c>
      <c r="M32" s="3">
        <v>-222.47628950000001</v>
      </c>
      <c r="N32" s="3">
        <v>631.34643553394699</v>
      </c>
      <c r="O32" s="3">
        <v>-252.17791227018401</v>
      </c>
      <c r="P32" s="3">
        <v>492.34840129999998</v>
      </c>
      <c r="Q32" s="3">
        <v>-97.375964719999999</v>
      </c>
      <c r="R32" s="3">
        <v>485.88303919999998</v>
      </c>
      <c r="S32" s="3">
        <v>-30.11812746</v>
      </c>
      <c r="T32" s="3">
        <v>478.75</v>
      </c>
      <c r="U32" s="3">
        <v>27.5</v>
      </c>
      <c r="V32" s="3">
        <v>473.73908885368098</v>
      </c>
      <c r="W32" s="3">
        <v>67.976339611217298</v>
      </c>
      <c r="X32" s="3">
        <v>443.24930733731298</v>
      </c>
      <c r="Y32" s="3">
        <v>-143.68949528346701</v>
      </c>
      <c r="Z32" s="3">
        <v>546.24726331299996</v>
      </c>
      <c r="AA32" s="3">
        <v>-91.181807011017199</v>
      </c>
      <c r="AB32" s="3">
        <v>507.75277282303102</v>
      </c>
      <c r="AC32" s="3">
        <v>-131.23237768506601</v>
      </c>
      <c r="AD32" s="3">
        <v>559.69988615693796</v>
      </c>
      <c r="AE32" s="3">
        <v>-182.40163798959099</v>
      </c>
      <c r="AF32" s="3">
        <v>600.69825066294595</v>
      </c>
      <c r="AG32" s="3">
        <v>-222.470533370981</v>
      </c>
      <c r="AH32" s="3">
        <v>630.363344223274</v>
      </c>
      <c r="AI32" s="3">
        <v>-251.53772798579899</v>
      </c>
      <c r="AJ32" s="3">
        <v>492.494542382183</v>
      </c>
      <c r="AK32" s="3">
        <v>-97.154591988567205</v>
      </c>
      <c r="AL32" s="3">
        <v>485.90413582308798</v>
      </c>
      <c r="AM32" s="3">
        <v>-30.196831613735501</v>
      </c>
      <c r="AN32" s="3">
        <v>478.27612957093697</v>
      </c>
      <c r="AO32" s="3">
        <v>27.335664175714999</v>
      </c>
      <c r="AP32" s="3">
        <v>472.876304625496</v>
      </c>
      <c r="AQ32" s="3">
        <v>67.718315121803897</v>
      </c>
      <c r="AR32" s="3">
        <f t="shared" si="17"/>
        <v>37.292080074184156</v>
      </c>
      <c r="AS32" s="3">
        <f t="shared" si="17"/>
        <v>-12.089088635286577</v>
      </c>
      <c r="AT32" s="3">
        <f t="shared" si="17"/>
        <v>45.957650348385627</v>
      </c>
      <c r="AU32" s="3">
        <f t="shared" si="17"/>
        <v>-7.6714372523000565</v>
      </c>
      <c r="AV32" s="3">
        <f t="shared" si="17"/>
        <v>42.718977217929059</v>
      </c>
      <c r="AW32" s="3">
        <f t="shared" si="17"/>
        <v>-11.041028730210236</v>
      </c>
      <c r="AX32" s="3">
        <f t="shared" si="17"/>
        <v>47.08946551425155</v>
      </c>
      <c r="AY32" s="3">
        <f t="shared" si="17"/>
        <v>-15.346073591027064</v>
      </c>
      <c r="AZ32" s="3">
        <f t="shared" si="17"/>
        <v>50.538798128560934</v>
      </c>
      <c r="BA32" s="3">
        <f t="shared" si="159"/>
        <v>-18.717206789233682</v>
      </c>
      <c r="BB32" s="3">
        <f t="shared" si="159"/>
        <v>53.03462390007882</v>
      </c>
      <c r="BC32" s="3">
        <f t="shared" si="159"/>
        <v>-21.162729277738737</v>
      </c>
      <c r="BD32" s="3">
        <f t="shared" si="159"/>
        <v>41.435250110020817</v>
      </c>
      <c r="BE32" s="3">
        <f t="shared" si="159"/>
        <v>-8.1739480785136553</v>
      </c>
      <c r="BF32" s="3">
        <f t="shared" si="159"/>
        <v>40.880776667976228</v>
      </c>
      <c r="BG32" s="3">
        <f t="shared" si="159"/>
        <v>-2.5405627124175401</v>
      </c>
      <c r="BH32" s="3">
        <f t="shared" si="159"/>
        <v>40.23900641531543</v>
      </c>
      <c r="BI32" s="3">
        <f t="shared" si="159"/>
        <v>2.2998429110821013</v>
      </c>
      <c r="BJ32" s="3">
        <f t="shared" si="159"/>
        <v>39.784700676042796</v>
      </c>
      <c r="BK32" s="3">
        <f t="shared" si="159"/>
        <v>5.6973734379450445</v>
      </c>
      <c r="BM32" s="14">
        <f t="shared" si="153"/>
        <v>2.6067734401067747E-2</v>
      </c>
      <c r="BN32" s="3">
        <f t="shared" si="18"/>
        <v>41.624865211284892</v>
      </c>
      <c r="BO32" s="3">
        <f t="shared" si="18"/>
        <v>-9.8802629437933174</v>
      </c>
      <c r="BP32" s="3">
        <f t="shared" si="19"/>
        <v>0.466062055211096</v>
      </c>
      <c r="BQ32" s="3">
        <f t="shared" si="20"/>
        <v>446.97215342964944</v>
      </c>
      <c r="BR32" s="3">
        <f t="shared" si="21"/>
        <v>8537.1681305063048</v>
      </c>
      <c r="BS32" s="3">
        <f t="shared" si="112"/>
        <v>23993.195368596611</v>
      </c>
      <c r="BT32" s="3">
        <f t="shared" si="113"/>
        <v>458270.03154019528</v>
      </c>
      <c r="BU32" s="3">
        <f t="shared" si="114"/>
        <v>458.2700315401953</v>
      </c>
      <c r="BW32" s="14">
        <f t="shared" si="154"/>
        <v>2.6067734401067747E-2</v>
      </c>
      <c r="BX32" s="3">
        <f t="shared" si="157"/>
        <v>50.062044707165185</v>
      </c>
      <c r="BY32" s="3">
        <f t="shared" si="157"/>
        <v>-18.254401434382899</v>
      </c>
      <c r="BZ32" s="3">
        <f t="shared" si="22"/>
        <v>0.29641462550794917</v>
      </c>
      <c r="CA32" s="3">
        <f t="shared" si="23"/>
        <v>284.27348244714352</v>
      </c>
      <c r="CB32" s="3">
        <f t="shared" si="158"/>
        <v>40.332738672009512</v>
      </c>
      <c r="CC32" s="3">
        <f t="shared" si="158"/>
        <v>1.5784053627637522</v>
      </c>
      <c r="CD32" s="3">
        <f t="shared" si="24"/>
        <v>0.33891563205717556</v>
      </c>
      <c r="CE32" s="3">
        <f t="shared" si="25"/>
        <v>325.03364776811361</v>
      </c>
      <c r="CF32" s="3">
        <f t="shared" si="26"/>
        <v>304.65356510762854</v>
      </c>
      <c r="CH32" s="3">
        <f t="shared" si="115"/>
        <v>8.3162736299338196</v>
      </c>
      <c r="CI32" s="3">
        <f t="shared" si="116"/>
        <v>1.1095325099709963</v>
      </c>
      <c r="CJ32" s="3">
        <f t="shared" si="117"/>
        <v>7.9757506833977807</v>
      </c>
      <c r="CK32" s="3">
        <f t="shared" si="118"/>
        <v>8.3173081827934308</v>
      </c>
      <c r="CL32" s="3">
        <f t="shared" si="119"/>
        <v>0.3415935027475947</v>
      </c>
      <c r="CM32" s="7">
        <f t="shared" si="27"/>
        <v>8.7007784116512994</v>
      </c>
      <c r="CN32" s="7">
        <f t="shared" si="28"/>
        <v>4.2910518735451131</v>
      </c>
      <c r="CO32" s="7">
        <f t="shared" si="29"/>
        <v>8.3173261844694029</v>
      </c>
      <c r="CP32" s="7">
        <f t="shared" si="30"/>
        <v>2.019654068652954E-2</v>
      </c>
      <c r="CQ32" s="7">
        <f t="shared" si="120"/>
        <v>4.3112484142316427</v>
      </c>
      <c r="CR32" s="3">
        <f t="shared" si="121"/>
        <v>8.2981287704993321</v>
      </c>
      <c r="CS32" s="3">
        <f t="shared" si="122"/>
        <v>1.2878405394630348</v>
      </c>
      <c r="CT32" s="3">
        <f t="shared" si="123"/>
        <v>8.0641894729961994</v>
      </c>
      <c r="CU32" s="3">
        <f t="shared" si="124"/>
        <v>8.3205200998770135</v>
      </c>
      <c r="CV32" s="3">
        <f t="shared" si="125"/>
        <v>0.25873560504512294</v>
      </c>
      <c r="CW32" s="7">
        <f t="shared" si="31"/>
        <v>8.8250793914792833</v>
      </c>
      <c r="CX32" s="7">
        <f t="shared" si="32"/>
        <v>5.1642983573089776</v>
      </c>
      <c r="CY32" s="7">
        <f t="shared" si="33"/>
        <v>8.3217225889591671</v>
      </c>
      <c r="CZ32" s="7">
        <f t="shared" si="34"/>
        <v>0.1441490248114192</v>
      </c>
      <c r="DA32" s="7">
        <f t="shared" si="126"/>
        <v>5.3084473821203968</v>
      </c>
      <c r="DB32" s="3">
        <f t="shared" si="35"/>
        <v>4.8098478981760202</v>
      </c>
      <c r="DD32" s="14">
        <f t="shared" si="155"/>
        <v>2.6067734401067747E-2</v>
      </c>
      <c r="DE32" s="3">
        <f t="shared" si="36"/>
        <v>-8.6655702742014711</v>
      </c>
      <c r="DF32" s="3">
        <f t="shared" si="36"/>
        <v>-4.4176513829865209</v>
      </c>
      <c r="DG32" s="3">
        <f t="shared" si="37"/>
        <v>4.3704882963224918</v>
      </c>
      <c r="DH32" s="3">
        <f t="shared" si="37"/>
        <v>-4.3050448608168281</v>
      </c>
      <c r="DI32" s="3">
        <f t="shared" si="38"/>
        <v>9.7266516293494796</v>
      </c>
      <c r="DJ32" s="3">
        <f t="shared" si="39"/>
        <v>6.1347028617478498</v>
      </c>
      <c r="DK32" s="3">
        <f t="shared" si="40"/>
        <v>13.036544913548468</v>
      </c>
      <c r="DL32" s="3">
        <f t="shared" si="41"/>
        <v>-0.31598037416369623</v>
      </c>
      <c r="DM32" s="3">
        <f t="shared" si="42"/>
        <v>108.42000822761774</v>
      </c>
      <c r="DN32" s="3">
        <f t="shared" si="43"/>
        <v>-8.6655702742014711</v>
      </c>
      <c r="DO32" s="3">
        <f t="shared" si="43"/>
        <v>-4.4176513829865209</v>
      </c>
      <c r="DP32" s="3">
        <f t="shared" si="44"/>
        <v>-0.55447344204458915</v>
      </c>
      <c r="DQ32" s="3">
        <f t="shared" si="44"/>
        <v>5.6333853660961157</v>
      </c>
      <c r="DR32" s="3">
        <f t="shared" si="45"/>
        <v>9.7266516293494796</v>
      </c>
      <c r="DS32" s="3">
        <f t="shared" si="46"/>
        <v>5.6606069887317423</v>
      </c>
      <c r="DT32" s="3">
        <f t="shared" si="47"/>
        <v>12.915619673559418</v>
      </c>
      <c r="DU32" s="3">
        <f t="shared" si="48"/>
        <v>-0.36472864490093032</v>
      </c>
      <c r="DV32" s="3">
        <f t="shared" si="49"/>
        <v>111.39088400524899</v>
      </c>
      <c r="DW32" s="3">
        <f t="shared" si="50"/>
        <v>109.90544611643337</v>
      </c>
      <c r="DX32" s="3">
        <f t="shared" si="127"/>
        <v>3820.0386364591973</v>
      </c>
      <c r="DY32" s="3">
        <f t="shared" si="51"/>
        <v>4.3704882963224918</v>
      </c>
      <c r="DZ32" s="3">
        <f t="shared" si="51"/>
        <v>-4.3050448608168281</v>
      </c>
      <c r="EA32" s="3">
        <f t="shared" si="51"/>
        <v>3.4493326143093839</v>
      </c>
      <c r="EB32" s="3">
        <f t="shared" si="51"/>
        <v>-3.3711331982066177</v>
      </c>
      <c r="EC32" s="3">
        <f t="shared" si="52"/>
        <v>6.1347028617478498</v>
      </c>
      <c r="ED32" s="3">
        <f t="shared" si="11"/>
        <v>4.8231146082370042</v>
      </c>
      <c r="EE32" s="3">
        <f t="shared" si="53"/>
        <v>1.3117617100923482</v>
      </c>
      <c r="EF32" s="3">
        <f t="shared" si="54"/>
        <v>0.99999231053890358</v>
      </c>
      <c r="EG32" s="3">
        <f t="shared" si="55"/>
        <v>0.22469109491213912</v>
      </c>
      <c r="EH32" s="3">
        <f t="shared" si="56"/>
        <v>-0.55447344204458915</v>
      </c>
      <c r="EI32" s="3">
        <f t="shared" si="56"/>
        <v>5.6333853660961157</v>
      </c>
      <c r="EJ32" s="3">
        <f t="shared" si="56"/>
        <v>-0.64177025266079823</v>
      </c>
      <c r="EK32" s="3">
        <f t="shared" si="56"/>
        <v>4.8404056234996418</v>
      </c>
      <c r="EL32" s="3">
        <f t="shared" si="57"/>
        <v>5.6606069887317423</v>
      </c>
      <c r="EM32" s="3">
        <f t="shared" si="12"/>
        <v>4.8827651650685864</v>
      </c>
      <c r="EN32" s="3">
        <f t="shared" si="58"/>
        <v>0.79777039636234459</v>
      </c>
      <c r="EO32" s="3">
        <f t="shared" si="59"/>
        <v>0.99943197598236444</v>
      </c>
      <c r="EP32" s="3">
        <f t="shared" si="60"/>
        <v>1.9312635306516321</v>
      </c>
      <c r="EQ32" s="3">
        <f t="shared" si="61"/>
        <v>1.0779773127818857</v>
      </c>
      <c r="ER32" s="3">
        <f t="shared" si="128"/>
        <v>-255.26317312393698</v>
      </c>
      <c r="ES32" s="3">
        <f t="shared" si="62"/>
        <v>3.4493326143093839</v>
      </c>
      <c r="ET32" s="3">
        <f t="shared" si="62"/>
        <v>-3.3711331982066177</v>
      </c>
      <c r="EU32" s="3">
        <f t="shared" si="62"/>
        <v>2.495825771517886</v>
      </c>
      <c r="EV32" s="3">
        <f t="shared" si="62"/>
        <v>-2.4455224885050555</v>
      </c>
      <c r="EW32" s="3">
        <f t="shared" si="63"/>
        <v>4.8231146082370042</v>
      </c>
      <c r="EX32" s="3">
        <f t="shared" si="13"/>
        <v>3.4942419097075708</v>
      </c>
      <c r="EY32" s="3">
        <f t="shared" si="64"/>
        <v>1.3288831721277985</v>
      </c>
      <c r="EZ32" s="3">
        <f t="shared" si="65"/>
        <v>0.99999917415136341</v>
      </c>
      <c r="FA32" s="3">
        <f t="shared" si="66"/>
        <v>7.3635609884049283E-2</v>
      </c>
      <c r="FB32" s="3">
        <f t="shared" si="67"/>
        <v>-0.64177025266079823</v>
      </c>
      <c r="FC32" s="3">
        <f t="shared" si="67"/>
        <v>4.8404056234996418</v>
      </c>
      <c r="FD32" s="3">
        <f t="shared" si="67"/>
        <v>-0.45430573927263396</v>
      </c>
      <c r="FE32" s="3">
        <f t="shared" si="67"/>
        <v>3.3975305268629432</v>
      </c>
      <c r="FF32" s="3">
        <f t="shared" si="68"/>
        <v>4.8827651650685864</v>
      </c>
      <c r="FG32" s="3">
        <f t="shared" si="14"/>
        <v>3.4277700310408283</v>
      </c>
      <c r="FH32" s="3">
        <f t="shared" si="69"/>
        <v>1.4550022296457912</v>
      </c>
      <c r="FI32" s="3">
        <f t="shared" si="70"/>
        <v>0.99999938315604409</v>
      </c>
      <c r="FJ32" s="3">
        <f t="shared" si="71"/>
        <v>6.3639287607950623E-2</v>
      </c>
      <c r="FK32" s="3">
        <f t="shared" si="72"/>
        <v>6.8637448745999946E-2</v>
      </c>
      <c r="FL32" s="3">
        <f t="shared" si="129"/>
        <v>-238.74787900227642</v>
      </c>
      <c r="FN32" s="14">
        <f t="shared" si="156"/>
        <v>2.6067734401067747E-2</v>
      </c>
      <c r="FO32" s="3">
        <f t="shared" si="73"/>
        <v>50.062044707165185</v>
      </c>
      <c r="FP32" s="3">
        <f t="shared" si="73"/>
        <v>-18.254401434382899</v>
      </c>
      <c r="FQ32" s="3">
        <f t="shared" si="74"/>
        <v>8.0219172589979379</v>
      </c>
      <c r="FR32" s="3">
        <f t="shared" si="75"/>
        <v>3.5321684122972208</v>
      </c>
      <c r="FS32" s="3">
        <f t="shared" si="130"/>
        <v>0.11011458251856254</v>
      </c>
      <c r="FT32" s="3">
        <f t="shared" si="130"/>
        <v>0.27520248714679241</v>
      </c>
      <c r="FU32" s="3">
        <f t="shared" si="131"/>
        <v>8.7651223723938543</v>
      </c>
      <c r="FV32" s="3">
        <f t="shared" si="76"/>
        <v>0.29641462550794917</v>
      </c>
      <c r="FW32" s="3">
        <f t="shared" si="77"/>
        <v>8.5559598309679554</v>
      </c>
      <c r="FX32" s="3">
        <f t="shared" si="78"/>
        <v>0.71413114517812282</v>
      </c>
      <c r="FY32" s="66">
        <f t="shared" si="132"/>
        <v>44.427961460464431</v>
      </c>
      <c r="FZ32" s="66">
        <f t="shared" si="79"/>
        <v>40.332738672009512</v>
      </c>
      <c r="GA32" s="66">
        <f t="shared" si="79"/>
        <v>1.5784053627637522</v>
      </c>
      <c r="GB32" s="66">
        <f t="shared" si="80"/>
        <v>8.0219172589979379</v>
      </c>
      <c r="GC32" s="66">
        <f t="shared" si="80"/>
        <v>3.5321684122972208</v>
      </c>
      <c r="GD32" s="66">
        <f t="shared" si="133"/>
        <v>0.33660877014550294</v>
      </c>
      <c r="GE32" s="66">
        <f t="shared" si="133"/>
        <v>-3.9475834555418698E-2</v>
      </c>
      <c r="GF32" s="66">
        <f t="shared" si="81"/>
        <v>8.7651223723938543</v>
      </c>
      <c r="GG32" s="66">
        <f t="shared" si="82"/>
        <v>0.33891563205717556</v>
      </c>
      <c r="GH32" s="66">
        <f t="shared" si="83"/>
        <v>8.4747040771287612</v>
      </c>
      <c r="GI32" s="66">
        <f t="shared" si="84"/>
        <v>0.86204151381156646</v>
      </c>
      <c r="GJ32" s="66">
        <f t="shared" si="134"/>
        <v>30.453417459416531</v>
      </c>
      <c r="GK32" s="66"/>
      <c r="GL32" s="66">
        <f>FR32</f>
        <v>3.5321684122972208</v>
      </c>
      <c r="GM32" s="66">
        <f>-FQ32</f>
        <v>-8.0219172589979379</v>
      </c>
      <c r="GN32" s="66">
        <f>FS32</f>
        <v>0.11011458251856254</v>
      </c>
      <c r="GO32" s="66">
        <f>FT32</f>
        <v>0.27520248714679241</v>
      </c>
      <c r="GP32" s="66">
        <f t="shared" si="85"/>
        <v>8.7651223723938543</v>
      </c>
      <c r="GQ32" s="66">
        <f t="shared" si="86"/>
        <v>0.29641462550794917</v>
      </c>
      <c r="GR32" s="66">
        <f t="shared" si="87"/>
        <v>8.9751127288612693</v>
      </c>
      <c r="GS32" s="66">
        <f t="shared" si="88"/>
        <v>-0.70001193381726179</v>
      </c>
      <c r="GT32" s="66">
        <f t="shared" si="135"/>
        <v>44.427961460464417</v>
      </c>
      <c r="GU32" s="66">
        <f t="shared" si="136"/>
        <v>-3.5321684122972208</v>
      </c>
      <c r="GV32" s="66">
        <f t="shared" si="89"/>
        <v>8.0219172589979379</v>
      </c>
      <c r="GW32" s="66">
        <f t="shared" si="137"/>
        <v>0.33660877014550294</v>
      </c>
      <c r="GX32" s="66">
        <f t="shared" si="137"/>
        <v>-3.9475834555418698E-2</v>
      </c>
      <c r="GY32" s="66">
        <f t="shared" si="138"/>
        <v>8.7651223723938543</v>
      </c>
      <c r="GZ32" s="66">
        <f t="shared" si="90"/>
        <v>0.33891563205717556</v>
      </c>
      <c r="HA32" s="66">
        <f t="shared" si="91"/>
        <v>8.9416718512915256</v>
      </c>
      <c r="HB32" s="66">
        <f t="shared" si="92"/>
        <v>-0.50683767467056695</v>
      </c>
      <c r="HC32" s="66">
        <f t="shared" si="139"/>
        <v>30.453417459416841</v>
      </c>
      <c r="HD32" s="66"/>
      <c r="HE32" s="3">
        <f t="shared" si="140"/>
        <v>44.427961460464417</v>
      </c>
      <c r="HF32" s="3">
        <f t="shared" si="141"/>
        <v>30.453417459416841</v>
      </c>
      <c r="HG32" s="3">
        <f t="shared" si="142"/>
        <v>37.440689459940629</v>
      </c>
      <c r="HH32" s="3">
        <f t="shared" si="143"/>
        <v>0.7939830831547191</v>
      </c>
      <c r="HJ32" s="3">
        <f t="shared" si="93"/>
        <v>-8.0219172589979379</v>
      </c>
      <c r="HK32" s="3">
        <f t="shared" si="94"/>
        <v>-3.5321684122972208</v>
      </c>
      <c r="HL32" s="3">
        <f t="shared" si="95"/>
        <v>5.9451583858272699</v>
      </c>
      <c r="HM32" s="3">
        <f t="shared" si="95"/>
        <v>-5.8166556867116732</v>
      </c>
      <c r="HN32" s="3">
        <f t="shared" si="96"/>
        <v>8.7651223723938543</v>
      </c>
      <c r="HO32" s="3">
        <f t="shared" si="15"/>
        <v>8.3173548445601106</v>
      </c>
      <c r="HP32" s="3">
        <f t="shared" si="97"/>
        <v>14.152670566901184</v>
      </c>
      <c r="HQ32" s="3">
        <f t="shared" si="98"/>
        <v>-0.37236187574743407</v>
      </c>
      <c r="HR32" s="3">
        <f t="shared" si="99"/>
        <v>111.86135421420366</v>
      </c>
      <c r="HS32" s="3">
        <f t="shared" si="100"/>
        <v>-8.0219172589979379</v>
      </c>
      <c r="HT32" s="3">
        <f t="shared" si="100"/>
        <v>-3.5321684122972208</v>
      </c>
      <c r="HU32" s="3">
        <f t="shared" si="101"/>
        <v>-1.0960759919334322</v>
      </c>
      <c r="HV32" s="3">
        <f t="shared" si="101"/>
        <v>8.2379361503625841</v>
      </c>
      <c r="HW32" s="3">
        <f t="shared" si="102"/>
        <v>8.7651223723938543</v>
      </c>
      <c r="HX32" s="3">
        <f t="shared" si="16"/>
        <v>8.3105339538169005</v>
      </c>
      <c r="HY32" s="3">
        <f t="shared" si="103"/>
        <v>13.656596892070837</v>
      </c>
      <c r="HZ32" s="3">
        <f t="shared" si="104"/>
        <v>-0.27875279109059536</v>
      </c>
      <c r="IA32" s="3">
        <f t="shared" si="105"/>
        <v>106.18578148654908</v>
      </c>
      <c r="IB32" s="3">
        <f t="shared" si="106"/>
        <v>109.02356785037637</v>
      </c>
      <c r="IC32" s="3">
        <f t="shared" si="107"/>
        <v>0.94538457751988114</v>
      </c>
      <c r="ID32" s="3">
        <f t="shared" si="108"/>
        <v>5.9451583858272699</v>
      </c>
      <c r="IE32" s="3">
        <f t="shared" si="108"/>
        <v>-5.8166556867116732</v>
      </c>
      <c r="IF32" s="3">
        <f>FS32</f>
        <v>0.11011458251856254</v>
      </c>
      <c r="IG32" s="3">
        <f>FT32</f>
        <v>0.27520248714679241</v>
      </c>
      <c r="IH32" s="3">
        <f t="shared" si="144"/>
        <v>8.3173548445601106</v>
      </c>
      <c r="II32" s="3">
        <f t="shared" si="109"/>
        <v>0.29641462550794917</v>
      </c>
      <c r="IJ32" s="3">
        <f t="shared" si="145"/>
        <v>8.4355481266446191</v>
      </c>
      <c r="IK32" s="3">
        <f t="shared" si="146"/>
        <v>-0.38375719804616842</v>
      </c>
      <c r="IL32" s="3">
        <f t="shared" si="147"/>
        <v>112.5666072462609</v>
      </c>
      <c r="IM32" s="3">
        <f t="shared" si="110"/>
        <v>-1.0960759919334322</v>
      </c>
      <c r="IN32" s="3">
        <f t="shared" si="110"/>
        <v>8.2379361503625841</v>
      </c>
      <c r="IO32" s="3">
        <f>GD32</f>
        <v>0.33660877014550294</v>
      </c>
      <c r="IP32" s="3">
        <f>GE32</f>
        <v>-3.9475834555418698E-2</v>
      </c>
      <c r="IQ32" s="3">
        <f t="shared" si="148"/>
        <v>8.3105339538169005</v>
      </c>
      <c r="IR32" s="3">
        <f t="shared" si="111"/>
        <v>0.33891563205717556</v>
      </c>
      <c r="IS32" s="3">
        <f t="shared" si="149"/>
        <v>8.4004842000659323</v>
      </c>
      <c r="IT32" s="3">
        <f t="shared" si="150"/>
        <v>-0.24645161625254794</v>
      </c>
      <c r="IU32" s="3">
        <f t="shared" si="151"/>
        <v>104.26763597286792</v>
      </c>
      <c r="IV32" s="3">
        <f t="shared" si="152"/>
        <v>108.41712160956442</v>
      </c>
    </row>
    <row r="33" spans="3:256">
      <c r="C33" s="2">
        <v>27</v>
      </c>
      <c r="D33" s="3">
        <v>438.368247</v>
      </c>
      <c r="E33" s="3">
        <v>-145.7993385</v>
      </c>
      <c r="F33" s="3">
        <v>540.53667780000001</v>
      </c>
      <c r="G33" s="3">
        <v>-93.434446550000004</v>
      </c>
      <c r="H33" s="3">
        <v>502.54706169999997</v>
      </c>
      <c r="I33" s="3">
        <v>-133.02340810000001</v>
      </c>
      <c r="J33" s="3">
        <v>558.94254379999995</v>
      </c>
      <c r="K33" s="3">
        <v>-181.64020300000001</v>
      </c>
      <c r="L33" s="3">
        <v>602.53605300000004</v>
      </c>
      <c r="M33" s="3">
        <v>-219.24905810000001</v>
      </c>
      <c r="N33" s="3">
        <v>633.78346685278598</v>
      </c>
      <c r="O33" s="3">
        <v>-246.20672866622201</v>
      </c>
      <c r="P33" s="3">
        <v>486.99007719999997</v>
      </c>
      <c r="Q33" s="3">
        <v>-98.566703419999996</v>
      </c>
      <c r="R33" s="3">
        <v>485.5680327</v>
      </c>
      <c r="S33" s="3">
        <v>-31.53565699</v>
      </c>
      <c r="T33" s="3">
        <v>482.5</v>
      </c>
      <c r="U33" s="3">
        <v>28.75</v>
      </c>
      <c r="V33" s="3">
        <v>480.54424135272399</v>
      </c>
      <c r="W33" s="3">
        <v>67.179901664646906</v>
      </c>
      <c r="X33" s="3">
        <v>437.96988223009998</v>
      </c>
      <c r="Y33" s="3">
        <v>-146.09733388076501</v>
      </c>
      <c r="Z33" s="3">
        <v>540.87614123083597</v>
      </c>
      <c r="AA33" s="3">
        <v>-93.4964624576332</v>
      </c>
      <c r="AB33" s="3">
        <v>502.71977102812201</v>
      </c>
      <c r="AC33" s="3">
        <v>-133.23833320699799</v>
      </c>
      <c r="AD33" s="3">
        <v>557.65084591755203</v>
      </c>
      <c r="AE33" s="3">
        <v>-180.786603589349</v>
      </c>
      <c r="AF33" s="3">
        <v>602.66923435077297</v>
      </c>
      <c r="AG33" s="3">
        <v>-219.15372032208899</v>
      </c>
      <c r="AH33" s="3">
        <v>632.63969405807404</v>
      </c>
      <c r="AI33" s="3">
        <v>-245.20466195014501</v>
      </c>
      <c r="AJ33" s="3">
        <v>487.42732088444501</v>
      </c>
      <c r="AK33" s="3">
        <v>-99.068207246798906</v>
      </c>
      <c r="AL33" s="3">
        <v>485.71435873502702</v>
      </c>
      <c r="AM33" s="3">
        <v>-32.006662009911999</v>
      </c>
      <c r="AN33" s="3">
        <v>482.26084776968599</v>
      </c>
      <c r="AO33" s="3">
        <v>28.757289937452001</v>
      </c>
      <c r="AP33" s="3">
        <v>480.11807593424697</v>
      </c>
      <c r="AQ33" s="3">
        <v>66.731602133827394</v>
      </c>
      <c r="AR33" s="3">
        <f t="shared" si="17"/>
        <v>36.847903985051502</v>
      </c>
      <c r="AS33" s="3">
        <f t="shared" si="17"/>
        <v>-12.291668330933604</v>
      </c>
      <c r="AT33" s="3">
        <f t="shared" si="17"/>
        <v>45.505759479160083</v>
      </c>
      <c r="AU33" s="3">
        <f t="shared" si="17"/>
        <v>-7.86617713080744</v>
      </c>
      <c r="AV33" s="3">
        <f t="shared" si="17"/>
        <v>42.295533564792279</v>
      </c>
      <c r="AW33" s="3">
        <f t="shared" si="17"/>
        <v>-11.209796628345295</v>
      </c>
      <c r="AX33" s="3">
        <f t="shared" si="17"/>
        <v>46.917072751493649</v>
      </c>
      <c r="AY33" s="3">
        <f t="shared" si="17"/>
        <v>-15.210195223752928</v>
      </c>
      <c r="AZ33" s="3">
        <f t="shared" si="17"/>
        <v>50.70462372669418</v>
      </c>
      <c r="BA33" s="3">
        <f t="shared" si="159"/>
        <v>-18.438151964414178</v>
      </c>
      <c r="BB33" s="3">
        <f t="shared" si="159"/>
        <v>53.226140996464537</v>
      </c>
      <c r="BC33" s="3">
        <f t="shared" si="159"/>
        <v>-20.629906773998247</v>
      </c>
      <c r="BD33" s="3">
        <f t="shared" si="159"/>
        <v>41.008927436258652</v>
      </c>
      <c r="BE33" s="3">
        <f t="shared" si="159"/>
        <v>-8.334947074473396</v>
      </c>
      <c r="BF33" s="3">
        <f t="shared" si="159"/>
        <v>40.864810072547733</v>
      </c>
      <c r="BG33" s="3">
        <f t="shared" si="159"/>
        <v>-2.6928299330035044</v>
      </c>
      <c r="BH33" s="3">
        <f t="shared" si="159"/>
        <v>40.57425438453047</v>
      </c>
      <c r="BI33" s="3">
        <f t="shared" si="159"/>
        <v>2.4194491481695168</v>
      </c>
      <c r="BJ33" s="3">
        <f t="shared" si="159"/>
        <v>40.393975662048248</v>
      </c>
      <c r="BK33" s="3">
        <f t="shared" si="159"/>
        <v>5.6143578998522683</v>
      </c>
      <c r="BM33" s="14">
        <f t="shared" si="153"/>
        <v>2.7110443777110457E-2</v>
      </c>
      <c r="BN33" s="3">
        <f t="shared" si="18"/>
        <v>41.176831732105796</v>
      </c>
      <c r="BO33" s="3">
        <f t="shared" si="18"/>
        <v>-10.078922730870522</v>
      </c>
      <c r="BP33" s="3">
        <f t="shared" si="19"/>
        <v>0.49010173379297989</v>
      </c>
      <c r="BQ33" s="3">
        <f t="shared" si="20"/>
        <v>470.02716677681934</v>
      </c>
      <c r="BR33" s="3">
        <f t="shared" si="21"/>
        <v>8977.51888543725</v>
      </c>
      <c r="BS33" s="3">
        <f t="shared" si="112"/>
        <v>22110.680000469823</v>
      </c>
      <c r="BT33" s="3">
        <f t="shared" si="113"/>
        <v>422313.98800897365</v>
      </c>
      <c r="BU33" s="3">
        <f t="shared" si="114"/>
        <v>422.31398800897364</v>
      </c>
      <c r="BW33" s="14">
        <f t="shared" si="154"/>
        <v>2.7110443777110457E-2</v>
      </c>
      <c r="BX33" s="3">
        <f t="shared" si="157"/>
        <v>50.071606873979093</v>
      </c>
      <c r="BY33" s="3">
        <f t="shared" si="157"/>
        <v>-17.920050998875588</v>
      </c>
      <c r="BZ33" s="3">
        <f t="shared" si="22"/>
        <v>0.33448714288908832</v>
      </c>
      <c r="CA33" s="3">
        <f t="shared" si="23"/>
        <v>320.78654951635122</v>
      </c>
      <c r="CB33" s="3">
        <f t="shared" si="158"/>
        <v>40.629392867297994</v>
      </c>
      <c r="CC33" s="3">
        <f t="shared" si="158"/>
        <v>1.460763983424382</v>
      </c>
      <c r="CD33" s="3">
        <f t="shared" si="24"/>
        <v>0.31912882307169732</v>
      </c>
      <c r="CE33" s="3">
        <f t="shared" si="25"/>
        <v>306.05730647868057</v>
      </c>
      <c r="CF33" s="3">
        <f t="shared" si="26"/>
        <v>313.42192799751592</v>
      </c>
      <c r="CH33" s="3">
        <f t="shared" si="115"/>
        <v>8.3173548445601106</v>
      </c>
      <c r="CI33" s="3">
        <f t="shared" si="116"/>
        <v>1.1731161997624271</v>
      </c>
      <c r="CJ33" s="3">
        <f t="shared" si="117"/>
        <v>7.7724642995763418</v>
      </c>
      <c r="CK33" s="3">
        <f t="shared" si="118"/>
        <v>8.3157881044965443</v>
      </c>
      <c r="CL33" s="3">
        <f t="shared" si="119"/>
        <v>0.5434652913602771</v>
      </c>
      <c r="CM33" s="7">
        <f t="shared" si="27"/>
        <v>8.6314676719494408</v>
      </c>
      <c r="CN33" s="7">
        <f t="shared" si="28"/>
        <v>4.1677726203948113</v>
      </c>
      <c r="CO33" s="7">
        <f t="shared" si="29"/>
        <v>8.3158588477165818</v>
      </c>
      <c r="CP33" s="7">
        <f t="shared" si="30"/>
        <v>4.9846078419262051E-2</v>
      </c>
      <c r="CQ33" s="7">
        <f t="shared" si="120"/>
        <v>4.2176186988140731</v>
      </c>
      <c r="CR33" s="3">
        <f t="shared" si="121"/>
        <v>8.3105339538169005</v>
      </c>
      <c r="CS33" s="3">
        <f t="shared" si="122"/>
        <v>1.1832271072028246</v>
      </c>
      <c r="CT33" s="3">
        <f t="shared" si="123"/>
        <v>7.9647755260170783</v>
      </c>
      <c r="CU33" s="3">
        <f t="shared" si="124"/>
        <v>8.3254527079218832</v>
      </c>
      <c r="CV33" s="3">
        <f t="shared" si="125"/>
        <v>0.36280703259829067</v>
      </c>
      <c r="CW33" s="7">
        <f t="shared" si="31"/>
        <v>8.7292682935184018</v>
      </c>
      <c r="CX33" s="7">
        <f t="shared" si="32"/>
        <v>4.5920275620272868</v>
      </c>
      <c r="CY33" s="7">
        <f t="shared" si="33"/>
        <v>8.3265176332686259</v>
      </c>
      <c r="CZ33" s="7">
        <f t="shared" si="34"/>
        <v>0.15982641270918066</v>
      </c>
      <c r="DA33" s="7">
        <f t="shared" si="126"/>
        <v>4.7518539747364672</v>
      </c>
      <c r="DB33" s="3">
        <f t="shared" si="35"/>
        <v>4.4847363367752706</v>
      </c>
      <c r="DD33" s="14">
        <f t="shared" si="155"/>
        <v>2.7110443777110457E-2</v>
      </c>
      <c r="DE33" s="3">
        <f t="shared" si="36"/>
        <v>-8.6578554941085812</v>
      </c>
      <c r="DF33" s="3">
        <f t="shared" si="36"/>
        <v>-4.4254912001261637</v>
      </c>
      <c r="DG33" s="3">
        <f t="shared" si="37"/>
        <v>4.6215391867013693</v>
      </c>
      <c r="DH33" s="3">
        <f t="shared" si="37"/>
        <v>-4.0003985954076331</v>
      </c>
      <c r="DI33" s="3">
        <f t="shared" si="38"/>
        <v>9.7233448010065064</v>
      </c>
      <c r="DJ33" s="3">
        <f t="shared" si="39"/>
        <v>6.1124310528917807</v>
      </c>
      <c r="DK33" s="3">
        <f t="shared" si="40"/>
        <v>13.286196852798396</v>
      </c>
      <c r="DL33" s="3">
        <f t="shared" si="41"/>
        <v>-0.37536026359960734</v>
      </c>
      <c r="DM33" s="3">
        <f t="shared" si="42"/>
        <v>112.04658107279148</v>
      </c>
      <c r="DN33" s="3">
        <f t="shared" si="43"/>
        <v>-8.6578554941085812</v>
      </c>
      <c r="DO33" s="3">
        <f t="shared" si="43"/>
        <v>-4.4254912001261637</v>
      </c>
      <c r="DP33" s="3">
        <f t="shared" si="44"/>
        <v>-0.14411736371091877</v>
      </c>
      <c r="DQ33" s="3">
        <f t="shared" si="44"/>
        <v>5.6421171414698916</v>
      </c>
      <c r="DR33" s="3">
        <f t="shared" si="45"/>
        <v>9.7233448010065064</v>
      </c>
      <c r="DS33" s="3">
        <f t="shared" si="46"/>
        <v>5.6439574460294581</v>
      </c>
      <c r="DT33" s="3">
        <f t="shared" si="47"/>
        <v>13.184857779770004</v>
      </c>
      <c r="DU33" s="3">
        <f t="shared" si="48"/>
        <v>-0.43225573235715425</v>
      </c>
      <c r="DV33" s="3">
        <f t="shared" si="49"/>
        <v>115.61079998766867</v>
      </c>
      <c r="DW33" s="3">
        <f t="shared" si="50"/>
        <v>113.82869053023008</v>
      </c>
      <c r="DX33" s="3">
        <f t="shared" si="127"/>
        <v>3762.5483226075958</v>
      </c>
      <c r="DY33" s="3">
        <f t="shared" si="51"/>
        <v>4.6215391867013693</v>
      </c>
      <c r="DZ33" s="3">
        <f t="shared" si="51"/>
        <v>-4.0003985954076331</v>
      </c>
      <c r="EA33" s="3">
        <f t="shared" si="51"/>
        <v>3.7875509752005314</v>
      </c>
      <c r="EB33" s="3">
        <f t="shared" si="51"/>
        <v>-3.2279567406612504</v>
      </c>
      <c r="EC33" s="3">
        <f t="shared" si="52"/>
        <v>6.1124310528917807</v>
      </c>
      <c r="ED33" s="3">
        <f t="shared" si="11"/>
        <v>4.9764693417444965</v>
      </c>
      <c r="EE33" s="3">
        <f t="shared" si="53"/>
        <v>1.1367509647615868</v>
      </c>
      <c r="EF33" s="3">
        <f t="shared" si="54"/>
        <v>0.99997051536121395</v>
      </c>
      <c r="EG33" s="3">
        <f t="shared" si="55"/>
        <v>0.43998371580397755</v>
      </c>
      <c r="EH33" s="3">
        <f t="shared" si="56"/>
        <v>-0.14411736371091877</v>
      </c>
      <c r="EI33" s="3">
        <f t="shared" si="56"/>
        <v>5.6421171414698916</v>
      </c>
      <c r="EJ33" s="3">
        <f t="shared" si="56"/>
        <v>-0.29055568801726395</v>
      </c>
      <c r="EK33" s="3">
        <f t="shared" si="56"/>
        <v>5.1122790811730212</v>
      </c>
      <c r="EL33" s="3">
        <f t="shared" si="57"/>
        <v>5.6439574460294581</v>
      </c>
      <c r="EM33" s="3">
        <f t="shared" si="12"/>
        <v>5.120529270655374</v>
      </c>
      <c r="EN33" s="3">
        <f t="shared" si="58"/>
        <v>0.54970224027631576</v>
      </c>
      <c r="EO33" s="3">
        <f t="shared" si="59"/>
        <v>0.99951218944486808</v>
      </c>
      <c r="EP33" s="3">
        <f t="shared" si="60"/>
        <v>1.789702657178964</v>
      </c>
      <c r="EQ33" s="3">
        <f t="shared" si="61"/>
        <v>1.1148431864914707</v>
      </c>
      <c r="ER33" s="3">
        <f t="shared" si="128"/>
        <v>35.355847522440442</v>
      </c>
      <c r="ES33" s="3">
        <f t="shared" si="62"/>
        <v>3.7875509752005314</v>
      </c>
      <c r="ET33" s="3">
        <f t="shared" si="62"/>
        <v>-3.2279567406612504</v>
      </c>
      <c r="EU33" s="3">
        <f t="shared" si="62"/>
        <v>2.5215172697703565</v>
      </c>
      <c r="EV33" s="3">
        <f t="shared" si="62"/>
        <v>-2.1917548095840687</v>
      </c>
      <c r="EW33" s="3">
        <f t="shared" si="63"/>
        <v>4.9764693417444965</v>
      </c>
      <c r="EX33" s="3">
        <f t="shared" si="13"/>
        <v>3.3409337747230263</v>
      </c>
      <c r="EY33" s="3">
        <f t="shared" si="64"/>
        <v>1.6360182716746592</v>
      </c>
      <c r="EZ33" s="3">
        <f t="shared" si="65"/>
        <v>0.99995250844808525</v>
      </c>
      <c r="FA33" s="3">
        <f t="shared" si="66"/>
        <v>0.55840272607888719</v>
      </c>
      <c r="FB33" s="3">
        <f t="shared" si="67"/>
        <v>-0.29055568801726395</v>
      </c>
      <c r="FC33" s="3">
        <f t="shared" si="67"/>
        <v>5.1122790811730212</v>
      </c>
      <c r="FD33" s="3">
        <f t="shared" si="67"/>
        <v>-0.1802787224822211</v>
      </c>
      <c r="FE33" s="3">
        <f t="shared" si="67"/>
        <v>3.1949087516827515</v>
      </c>
      <c r="FF33" s="3">
        <f t="shared" si="68"/>
        <v>5.120529270655374</v>
      </c>
      <c r="FG33" s="3">
        <f t="shared" si="14"/>
        <v>3.199990992074643</v>
      </c>
      <c r="FH33" s="3">
        <f t="shared" si="69"/>
        <v>1.9205389841232703</v>
      </c>
      <c r="FI33" s="3">
        <f t="shared" si="70"/>
        <v>0.99999991730435445</v>
      </c>
      <c r="FJ33" s="3">
        <f t="shared" si="71"/>
        <v>2.3301235764783965E-2</v>
      </c>
      <c r="FK33" s="3">
        <f t="shared" si="72"/>
        <v>0.29085198092183556</v>
      </c>
      <c r="FL33" s="3">
        <f t="shared" si="129"/>
        <v>213.11262493791335</v>
      </c>
      <c r="FN33" s="14">
        <f t="shared" si="156"/>
        <v>2.7110443777110457E-2</v>
      </c>
      <c r="FO33" s="3">
        <f t="shared" si="73"/>
        <v>50.071606873979093</v>
      </c>
      <c r="FP33" s="3">
        <f t="shared" si="73"/>
        <v>-17.920050998875588</v>
      </c>
      <c r="FQ33" s="3">
        <f t="shared" si="74"/>
        <v>8.0219172589979379</v>
      </c>
      <c r="FR33" s="3">
        <f t="shared" si="75"/>
        <v>3.5321684122972208</v>
      </c>
      <c r="FS33" s="3">
        <f t="shared" si="130"/>
        <v>9.5621668139074245E-3</v>
      </c>
      <c r="FT33" s="3">
        <f t="shared" si="130"/>
        <v>0.33435043550731081</v>
      </c>
      <c r="FU33" s="3">
        <f t="shared" si="131"/>
        <v>8.7651223723938543</v>
      </c>
      <c r="FV33" s="3">
        <f t="shared" si="76"/>
        <v>0.33448714288908832</v>
      </c>
      <c r="FW33" s="3">
        <f t="shared" si="77"/>
        <v>8.6269272592231854</v>
      </c>
      <c r="FX33" s="3">
        <f t="shared" si="78"/>
        <v>0.42897880522719151</v>
      </c>
      <c r="FY33" s="3">
        <f t="shared" si="132"/>
        <v>64.597229998713487</v>
      </c>
      <c r="FZ33" s="3">
        <f t="shared" si="79"/>
        <v>40.629392867297994</v>
      </c>
      <c r="GA33" s="3">
        <f t="shared" si="79"/>
        <v>1.460763983424382</v>
      </c>
      <c r="GB33" s="3">
        <f t="shared" si="80"/>
        <v>8.0219172589979379</v>
      </c>
      <c r="GC33" s="3">
        <f t="shared" si="80"/>
        <v>3.5321684122972208</v>
      </c>
      <c r="GD33" s="3">
        <f t="shared" si="133"/>
        <v>0.29665419528848247</v>
      </c>
      <c r="GE33" s="3">
        <f t="shared" si="133"/>
        <v>-0.11764137933937024</v>
      </c>
      <c r="GF33" s="3">
        <f t="shared" si="81"/>
        <v>8.7651223723938543</v>
      </c>
      <c r="GG33" s="3">
        <f t="shared" si="82"/>
        <v>0.31912882307169732</v>
      </c>
      <c r="GH33" s="3">
        <f t="shared" si="83"/>
        <v>8.5440506154071869</v>
      </c>
      <c r="GI33" s="3">
        <f t="shared" si="84"/>
        <v>0.70220363480899228</v>
      </c>
      <c r="GJ33" s="66">
        <f t="shared" si="134"/>
        <v>45.395929606801054</v>
      </c>
      <c r="GK33" s="66"/>
      <c r="GL33" s="66">
        <f>FR33</f>
        <v>3.5321684122972208</v>
      </c>
      <c r="GM33" s="66">
        <f>-FQ33</f>
        <v>-8.0219172589979379</v>
      </c>
      <c r="GN33" s="66">
        <f>FS33</f>
        <v>9.5621668139074245E-3</v>
      </c>
      <c r="GO33" s="66">
        <f>FT33</f>
        <v>0.33435043550731081</v>
      </c>
      <c r="GP33" s="66">
        <f t="shared" si="85"/>
        <v>8.7651223723938543</v>
      </c>
      <c r="GQ33" s="66">
        <f t="shared" si="86"/>
        <v>0.33448714288908832</v>
      </c>
      <c r="GR33" s="66">
        <f t="shared" si="87"/>
        <v>9.0684047407992381</v>
      </c>
      <c r="GS33" s="66">
        <f t="shared" si="88"/>
        <v>-0.90331455466290966</v>
      </c>
      <c r="GT33" s="66">
        <f t="shared" si="135"/>
        <v>64.597229998713459</v>
      </c>
      <c r="GU33" s="66">
        <f t="shared" si="136"/>
        <v>-3.5321684122972208</v>
      </c>
      <c r="GV33" s="66">
        <f t="shared" si="89"/>
        <v>8.0219172589979379</v>
      </c>
      <c r="GW33" s="66">
        <f t="shared" si="137"/>
        <v>0.29665419528848247</v>
      </c>
      <c r="GX33" s="66">
        <f t="shared" si="137"/>
        <v>-0.11764137933937024</v>
      </c>
      <c r="GY33" s="66">
        <f t="shared" si="138"/>
        <v>8.7651223723938543</v>
      </c>
      <c r="GZ33" s="66">
        <f t="shared" si="90"/>
        <v>0.31912882307169732</v>
      </c>
      <c r="HA33" s="66">
        <f t="shared" si="91"/>
        <v>8.9951263130258976</v>
      </c>
      <c r="HB33" s="66">
        <f t="shared" si="92"/>
        <v>-0.71197616200336522</v>
      </c>
      <c r="HC33" s="66">
        <f t="shared" si="139"/>
        <v>45.395929606801218</v>
      </c>
      <c r="HD33" s="66"/>
      <c r="HE33" s="67">
        <f>FY33</f>
        <v>64.597229998713487</v>
      </c>
      <c r="HF33" s="3">
        <f t="shared" si="141"/>
        <v>45.395929606801218</v>
      </c>
      <c r="HG33" s="3">
        <f t="shared" si="142"/>
        <v>54.996579802757353</v>
      </c>
      <c r="HH33" s="3">
        <f t="shared" si="143"/>
        <v>0.5736253335478978</v>
      </c>
      <c r="HJ33" s="3">
        <f t="shared" si="93"/>
        <v>-8.0219172589979379</v>
      </c>
      <c r="HK33" s="3">
        <f t="shared" si="94"/>
        <v>-3.5321684122972208</v>
      </c>
      <c r="HL33" s="3">
        <f t="shared" si="95"/>
        <v>6.3090682449708879</v>
      </c>
      <c r="HM33" s="3">
        <f t="shared" si="95"/>
        <v>-5.419711550245319</v>
      </c>
      <c r="HN33" s="3">
        <f t="shared" si="96"/>
        <v>8.7651223723938543</v>
      </c>
      <c r="HO33" s="3">
        <f t="shared" si="15"/>
        <v>8.3173081827934308</v>
      </c>
      <c r="HP33" s="3">
        <f t="shared" si="97"/>
        <v>14.454755778378948</v>
      </c>
      <c r="HQ33" s="3">
        <f t="shared" si="98"/>
        <v>-0.43163963677659706</v>
      </c>
      <c r="HR33" s="3">
        <f t="shared" si="99"/>
        <v>115.57166069280026</v>
      </c>
      <c r="HS33" s="3">
        <f t="shared" si="100"/>
        <v>-8.0219172589979379</v>
      </c>
      <c r="HT33" s="3">
        <f t="shared" si="100"/>
        <v>-3.5321684122972208</v>
      </c>
      <c r="HU33" s="3">
        <f t="shared" si="101"/>
        <v>-0.47083441049948505</v>
      </c>
      <c r="HV33" s="3">
        <f t="shared" si="101"/>
        <v>8.3071878328557727</v>
      </c>
      <c r="HW33" s="3">
        <f t="shared" si="102"/>
        <v>8.7651223723938543</v>
      </c>
      <c r="HX33" s="3">
        <f t="shared" si="16"/>
        <v>8.3205200998770135</v>
      </c>
      <c r="HY33" s="3">
        <f t="shared" si="103"/>
        <v>14.04240750315026</v>
      </c>
      <c r="HZ33" s="3">
        <f t="shared" si="104"/>
        <v>-0.35054517567486621</v>
      </c>
      <c r="IA33" s="3">
        <f t="shared" si="105"/>
        <v>110.52066411277524</v>
      </c>
      <c r="IB33" s="3">
        <f t="shared" si="106"/>
        <v>113.04616240278776</v>
      </c>
      <c r="IC33" s="3">
        <f t="shared" si="107"/>
        <v>0.92018974815450139</v>
      </c>
      <c r="ID33" s="3">
        <f t="shared" si="108"/>
        <v>6.3090682449708879</v>
      </c>
      <c r="IE33" s="3">
        <f t="shared" si="108"/>
        <v>-5.419711550245319</v>
      </c>
      <c r="IF33" s="3">
        <f>FS33</f>
        <v>9.5621668139074245E-3</v>
      </c>
      <c r="IG33" s="3">
        <f>FT33</f>
        <v>0.33435043550731081</v>
      </c>
      <c r="IH33" s="3">
        <f t="shared" si="144"/>
        <v>8.3173081827934308</v>
      </c>
      <c r="II33" s="3">
        <f t="shared" si="109"/>
        <v>0.33448714288908832</v>
      </c>
      <c r="IJ33" s="3">
        <f t="shared" si="145"/>
        <v>8.5318817481620215</v>
      </c>
      <c r="IK33" s="3">
        <f t="shared" si="146"/>
        <v>-0.62966714419325864</v>
      </c>
      <c r="IL33" s="3">
        <f t="shared" si="147"/>
        <v>129.02556930591359</v>
      </c>
      <c r="IM33" s="3">
        <f t="shared" si="110"/>
        <v>-0.47083441049948505</v>
      </c>
      <c r="IN33" s="3">
        <f t="shared" si="110"/>
        <v>8.3071878328557727</v>
      </c>
      <c r="IO33" s="3">
        <f>GD33</f>
        <v>0.29665419528848247</v>
      </c>
      <c r="IP33" s="3">
        <f>GE33</f>
        <v>-0.11764137933937024</v>
      </c>
      <c r="IQ33" s="3">
        <f t="shared" si="148"/>
        <v>8.3205200998770135</v>
      </c>
      <c r="IR33" s="3">
        <f t="shared" si="111"/>
        <v>0.31912882307169732</v>
      </c>
      <c r="IS33" s="3">
        <f t="shared" si="149"/>
        <v>8.459715480716298</v>
      </c>
      <c r="IT33" s="3">
        <f t="shared" si="150"/>
        <v>-0.42064420454459522</v>
      </c>
      <c r="IU33" s="3">
        <f t="shared" si="151"/>
        <v>114.87526549402608</v>
      </c>
      <c r="IV33" s="3">
        <f t="shared" si="152"/>
        <v>121.95041739996984</v>
      </c>
    </row>
    <row r="34" spans="3:256">
      <c r="C34" s="2">
        <v>28</v>
      </c>
      <c r="D34" s="3">
        <v>432.01764059999999</v>
      </c>
      <c r="E34" s="3">
        <v>-148.97464170000001</v>
      </c>
      <c r="F34" s="3">
        <v>535.6540761</v>
      </c>
      <c r="G34" s="3">
        <v>-96.112002329999996</v>
      </c>
      <c r="H34" s="3">
        <v>497.95056469999997</v>
      </c>
      <c r="I34" s="3">
        <v>-135.49844490000001</v>
      </c>
      <c r="J34" s="3">
        <v>555.93714190000003</v>
      </c>
      <c r="K34" s="3">
        <v>-179.51874280000001</v>
      </c>
      <c r="L34" s="3">
        <v>603.79888270000004</v>
      </c>
      <c r="M34" s="3">
        <v>-215.7411979</v>
      </c>
      <c r="N34" s="3">
        <v>634.75324218547496</v>
      </c>
      <c r="O34" s="3">
        <v>-239.16790319467799</v>
      </c>
      <c r="P34" s="3">
        <v>482.22712239999998</v>
      </c>
      <c r="Q34" s="3">
        <v>-101.14663729999999</v>
      </c>
      <c r="R34" s="3">
        <v>485.03815220000001</v>
      </c>
      <c r="S34" s="3">
        <v>-34.176118789999997</v>
      </c>
      <c r="T34" s="3">
        <v>485.5</v>
      </c>
      <c r="U34" s="3">
        <v>29.25</v>
      </c>
      <c r="V34" s="3">
        <v>485.75787707185901</v>
      </c>
      <c r="W34" s="3">
        <v>64.664571191954394</v>
      </c>
      <c r="X34" s="3">
        <v>432.39357257418402</v>
      </c>
      <c r="Y34" s="3">
        <v>-148.59600777240499</v>
      </c>
      <c r="Z34" s="3">
        <v>535.32270842086598</v>
      </c>
      <c r="AA34" s="3">
        <v>-95.960851141188897</v>
      </c>
      <c r="AB34" s="3">
        <v>497.56895687801301</v>
      </c>
      <c r="AC34" s="3">
        <v>-135.36344907740499</v>
      </c>
      <c r="AD34" s="3">
        <v>554.44848179254097</v>
      </c>
      <c r="AE34" s="3">
        <v>-178.640157994714</v>
      </c>
      <c r="AF34" s="3">
        <v>604.14811497110497</v>
      </c>
      <c r="AG34" s="3">
        <v>-215.512420095723</v>
      </c>
      <c r="AH34" s="3">
        <v>633.51322130701396</v>
      </c>
      <c r="AI34" s="3">
        <v>-237.95464721831499</v>
      </c>
      <c r="AJ34" s="3">
        <v>482.25456537201899</v>
      </c>
      <c r="AK34" s="3">
        <v>-101.251400127146</v>
      </c>
      <c r="AL34" s="3">
        <v>485.397455101584</v>
      </c>
      <c r="AM34" s="3">
        <v>-34.479243405209999</v>
      </c>
      <c r="AN34" s="3">
        <v>486.15245814686398</v>
      </c>
      <c r="AO34" s="3">
        <v>29.6483262323659</v>
      </c>
      <c r="AP34" s="3">
        <v>486.559559953487</v>
      </c>
      <c r="AQ34" s="3">
        <v>64.469290952713095</v>
      </c>
      <c r="AR34" s="3">
        <f t="shared" si="17"/>
        <v>36.378749983534668</v>
      </c>
      <c r="AS34" s="3">
        <f t="shared" si="17"/>
        <v>-12.501890310537062</v>
      </c>
      <c r="AT34" s="3">
        <f t="shared" si="17"/>
        <v>45.038530184928163</v>
      </c>
      <c r="AU34" s="3">
        <f t="shared" si="17"/>
        <v>-8.0735145786043621</v>
      </c>
      <c r="AV34" s="3">
        <f t="shared" si="17"/>
        <v>41.862177955311473</v>
      </c>
      <c r="AW34" s="3">
        <f t="shared" si="17"/>
        <v>-11.388589894108547</v>
      </c>
      <c r="AX34" s="3">
        <f t="shared" si="17"/>
        <v>46.647646906038851</v>
      </c>
      <c r="AY34" s="3">
        <f t="shared" si="17"/>
        <v>-15.029607415345833</v>
      </c>
      <c r="AZ34" s="3">
        <f t="shared" si="17"/>
        <v>50.829047010838451</v>
      </c>
      <c r="BA34" s="3">
        <f t="shared" si="159"/>
        <v>-18.131796923655035</v>
      </c>
      <c r="BB34" s="3">
        <f t="shared" si="159"/>
        <v>53.299633831253466</v>
      </c>
      <c r="BC34" s="3">
        <f t="shared" si="159"/>
        <v>-20.019938240617844</v>
      </c>
      <c r="BD34" s="3">
        <f t="shared" si="159"/>
        <v>40.573725824929859</v>
      </c>
      <c r="BE34" s="3">
        <f t="shared" si="159"/>
        <v>-8.5186265576977984</v>
      </c>
      <c r="BF34" s="3">
        <f t="shared" si="159"/>
        <v>40.838147886102035</v>
      </c>
      <c r="BG34" s="3">
        <f t="shared" si="159"/>
        <v>-2.9008566616571847</v>
      </c>
      <c r="BH34" s="3">
        <f t="shared" si="159"/>
        <v>40.901668874301585</v>
      </c>
      <c r="BI34" s="3">
        <f t="shared" si="159"/>
        <v>2.4944150788746189</v>
      </c>
      <c r="BJ34" s="3">
        <f t="shared" si="159"/>
        <v>40.935919741521502</v>
      </c>
      <c r="BK34" s="3">
        <f t="shared" si="159"/>
        <v>5.4240219234112867</v>
      </c>
      <c r="BM34" s="14">
        <f t="shared" si="153"/>
        <v>2.8153153153153167E-2</v>
      </c>
      <c r="BN34" s="3">
        <f t="shared" si="18"/>
        <v>40.708640084231419</v>
      </c>
      <c r="BO34" s="3">
        <f t="shared" si="18"/>
        <v>-10.287702444570712</v>
      </c>
      <c r="BP34" s="3">
        <f t="shared" si="19"/>
        <v>0.51263280034744008</v>
      </c>
      <c r="BQ34" s="3">
        <f t="shared" si="20"/>
        <v>491.63536084520888</v>
      </c>
      <c r="BR34" s="3">
        <f t="shared" si="21"/>
        <v>9390.2353921434897</v>
      </c>
      <c r="BS34" s="3">
        <f t="shared" si="112"/>
        <v>20723.122439348299</v>
      </c>
      <c r="BT34" s="3">
        <f t="shared" si="113"/>
        <v>395811.63859155256</v>
      </c>
      <c r="BU34" s="3">
        <f t="shared" si="114"/>
        <v>395.81163859155259</v>
      </c>
      <c r="BW34" s="14">
        <f t="shared" si="154"/>
        <v>2.8153153153153167E-2</v>
      </c>
      <c r="BX34" s="3">
        <f t="shared" si="157"/>
        <v>49.973640368646159</v>
      </c>
      <c r="BY34" s="3">
        <f t="shared" si="157"/>
        <v>-17.524772827981838</v>
      </c>
      <c r="BZ34" s="3">
        <f t="shared" si="22"/>
        <v>0.40723736143956202</v>
      </c>
      <c r="CA34" s="3">
        <f t="shared" si="23"/>
        <v>390.55691911499753</v>
      </c>
      <c r="CB34" s="3">
        <f t="shared" si="158"/>
        <v>40.887033813811769</v>
      </c>
      <c r="CC34" s="3">
        <f t="shared" si="158"/>
        <v>1.261582630877051</v>
      </c>
      <c r="CD34" s="3">
        <f t="shared" si="24"/>
        <v>0.3256563657033249</v>
      </c>
      <c r="CE34" s="3">
        <f t="shared" si="25"/>
        <v>312.31748096411667</v>
      </c>
      <c r="CF34" s="3">
        <f t="shared" si="26"/>
        <v>351.43720003955707</v>
      </c>
      <c r="CH34" s="3">
        <f t="shared" si="115"/>
        <v>8.3173081827934308</v>
      </c>
      <c r="CI34" s="3">
        <f t="shared" si="116"/>
        <v>1.2745599305902888</v>
      </c>
      <c r="CJ34" s="3">
        <f t="shared" si="117"/>
        <v>7.5962861652828977</v>
      </c>
      <c r="CK34" s="3">
        <f t="shared" si="118"/>
        <v>8.3135986157575257</v>
      </c>
      <c r="CL34" s="3">
        <f t="shared" si="119"/>
        <v>0.71742036029648737</v>
      </c>
      <c r="CM34" s="7">
        <f t="shared" si="27"/>
        <v>8.594077139333308</v>
      </c>
      <c r="CN34" s="7">
        <f t="shared" si="28"/>
        <v>4.1679194351466231</v>
      </c>
      <c r="CO34" s="7">
        <f t="shared" si="29"/>
        <v>8.3136525706684559</v>
      </c>
      <c r="CP34" s="7">
        <f t="shared" si="30"/>
        <v>4.944029563938674E-2</v>
      </c>
      <c r="CQ34" s="7">
        <f t="shared" si="120"/>
        <v>4.2173597307860096</v>
      </c>
      <c r="CR34" s="3">
        <f t="shared" si="121"/>
        <v>8.3205200998770135</v>
      </c>
      <c r="CS34" s="3">
        <f t="shared" si="122"/>
        <v>1.1303117334863644</v>
      </c>
      <c r="CT34" s="3">
        <f t="shared" si="123"/>
        <v>7.852033434788674</v>
      </c>
      <c r="CU34" s="3">
        <f t="shared" si="124"/>
        <v>8.3258235576810833</v>
      </c>
      <c r="CV34" s="3">
        <f t="shared" si="125"/>
        <v>0.47494611027777583</v>
      </c>
      <c r="CW34" s="7">
        <f t="shared" si="31"/>
        <v>8.6514326340760253</v>
      </c>
      <c r="CX34" s="7">
        <f t="shared" si="32"/>
        <v>4.1488120747692214</v>
      </c>
      <c r="CY34" s="7">
        <f t="shared" si="33"/>
        <v>8.3264015513737668</v>
      </c>
      <c r="CZ34" s="7">
        <f t="shared" si="34"/>
        <v>0.13388226657530805</v>
      </c>
      <c r="DA34" s="7">
        <f t="shared" si="126"/>
        <v>4.2826943413445298</v>
      </c>
      <c r="DB34" s="3">
        <f t="shared" si="35"/>
        <v>4.2500270360652692</v>
      </c>
      <c r="DD34" s="14">
        <f t="shared" si="155"/>
        <v>2.8153153153153167E-2</v>
      </c>
      <c r="DE34" s="3">
        <f t="shared" si="36"/>
        <v>-8.6597802013934952</v>
      </c>
      <c r="DF34" s="3">
        <f t="shared" si="36"/>
        <v>-4.4283757319327002</v>
      </c>
      <c r="DG34" s="3">
        <f t="shared" si="37"/>
        <v>4.7854689507273775</v>
      </c>
      <c r="DH34" s="3">
        <f t="shared" si="37"/>
        <v>-3.6410175212372859</v>
      </c>
      <c r="DI34" s="3">
        <f t="shared" si="38"/>
        <v>9.7263716132799107</v>
      </c>
      <c r="DJ34" s="3">
        <f t="shared" si="39"/>
        <v>6.0131291079048603</v>
      </c>
      <c r="DK34" s="3">
        <f t="shared" si="40"/>
        <v>13.468283398954616</v>
      </c>
      <c r="DL34" s="3">
        <f t="shared" si="41"/>
        <v>-0.43287875213060051</v>
      </c>
      <c r="DM34" s="3">
        <f t="shared" si="42"/>
        <v>115.65039219978352</v>
      </c>
      <c r="DN34" s="3">
        <f t="shared" si="43"/>
        <v>-8.6597802013934952</v>
      </c>
      <c r="DO34" s="3">
        <f t="shared" si="43"/>
        <v>-4.4283757319327002</v>
      </c>
      <c r="DP34" s="3">
        <f t="shared" si="44"/>
        <v>0.26442206117217637</v>
      </c>
      <c r="DQ34" s="3">
        <f t="shared" si="44"/>
        <v>5.6177698960406133</v>
      </c>
      <c r="DR34" s="3">
        <f t="shared" si="45"/>
        <v>9.7263716132799107</v>
      </c>
      <c r="DS34" s="3">
        <f t="shared" si="46"/>
        <v>5.623989476456611</v>
      </c>
      <c r="DT34" s="3">
        <f t="shared" si="47"/>
        <v>13.437500809362936</v>
      </c>
      <c r="DU34" s="3">
        <f t="shared" si="48"/>
        <v>-0.49665320644185568</v>
      </c>
      <c r="DV34" s="3">
        <f t="shared" si="49"/>
        <v>119.77882384051469</v>
      </c>
      <c r="DW34" s="3">
        <f t="shared" si="50"/>
        <v>117.71460802014911</v>
      </c>
      <c r="DX34" s="3">
        <f t="shared" si="127"/>
        <v>3726.7503095319535</v>
      </c>
      <c r="DY34" s="3">
        <f t="shared" si="51"/>
        <v>4.7854689507273775</v>
      </c>
      <c r="DZ34" s="3">
        <f t="shared" si="51"/>
        <v>-3.6410175212372859</v>
      </c>
      <c r="EA34" s="3">
        <f t="shared" si="51"/>
        <v>4.1814001047996001</v>
      </c>
      <c r="EB34" s="3">
        <f t="shared" si="51"/>
        <v>-3.1021895083092019</v>
      </c>
      <c r="EC34" s="3">
        <f t="shared" si="52"/>
        <v>6.0131291079048603</v>
      </c>
      <c r="ED34" s="3">
        <f t="shared" si="11"/>
        <v>5.2065042573575022</v>
      </c>
      <c r="EE34" s="3">
        <f t="shared" si="53"/>
        <v>0.80946574858763753</v>
      </c>
      <c r="EF34" s="3">
        <f t="shared" si="54"/>
        <v>0.99992667626165666</v>
      </c>
      <c r="EG34" s="3">
        <f t="shared" si="55"/>
        <v>0.69384519238070519</v>
      </c>
      <c r="EH34" s="3">
        <f t="shared" si="56"/>
        <v>0.26442206117217637</v>
      </c>
      <c r="EI34" s="3">
        <f t="shared" si="56"/>
        <v>5.6177698960406133</v>
      </c>
      <c r="EJ34" s="3">
        <f t="shared" si="56"/>
        <v>6.3520988199549322E-2</v>
      </c>
      <c r="EK34" s="3">
        <f t="shared" si="56"/>
        <v>5.395271740531804</v>
      </c>
      <c r="EL34" s="3">
        <f t="shared" si="57"/>
        <v>5.623989476456611</v>
      </c>
      <c r="EM34" s="3">
        <f t="shared" si="12"/>
        <v>5.3956456583177257</v>
      </c>
      <c r="EN34" s="3">
        <f t="shared" si="58"/>
        <v>0.29977770151626532</v>
      </c>
      <c r="EO34" s="3">
        <f t="shared" si="59"/>
        <v>0.9993783868279571</v>
      </c>
      <c r="EP34" s="3">
        <f t="shared" si="60"/>
        <v>2.0203203299577472</v>
      </c>
      <c r="EQ34" s="3">
        <f t="shared" si="61"/>
        <v>1.3570827611692262</v>
      </c>
      <c r="ER34" s="3">
        <f t="shared" si="128"/>
        <v>232.31744169895458</v>
      </c>
      <c r="ES34" s="3">
        <f t="shared" si="62"/>
        <v>4.1814001047996001</v>
      </c>
      <c r="ET34" s="3">
        <f t="shared" si="62"/>
        <v>-3.1021895083092019</v>
      </c>
      <c r="EU34" s="3">
        <f t="shared" si="62"/>
        <v>2.470586820415015</v>
      </c>
      <c r="EV34" s="3">
        <f t="shared" si="62"/>
        <v>-1.888141316962809</v>
      </c>
      <c r="EW34" s="3">
        <f t="shared" si="63"/>
        <v>5.2065042573575022</v>
      </c>
      <c r="EX34" s="3">
        <f t="shared" si="13"/>
        <v>3.1094817687245611</v>
      </c>
      <c r="EY34" s="3">
        <f t="shared" si="64"/>
        <v>2.0978072134822634</v>
      </c>
      <c r="EZ34" s="3">
        <f t="shared" si="65"/>
        <v>0.99989833592784061</v>
      </c>
      <c r="FA34" s="3">
        <f t="shared" si="66"/>
        <v>0.81700565084880172</v>
      </c>
      <c r="FB34" s="3">
        <f t="shared" si="67"/>
        <v>6.3520988199549322E-2</v>
      </c>
      <c r="FC34" s="3">
        <f t="shared" si="67"/>
        <v>5.395271740531804</v>
      </c>
      <c r="FD34" s="3">
        <f t="shared" si="67"/>
        <v>3.4250867219917325E-2</v>
      </c>
      <c r="FE34" s="3">
        <f t="shared" si="67"/>
        <v>2.9296068445366679</v>
      </c>
      <c r="FF34" s="3">
        <f t="shared" si="68"/>
        <v>5.3956456583177257</v>
      </c>
      <c r="FG34" s="3">
        <f t="shared" si="14"/>
        <v>2.9298070560126321</v>
      </c>
      <c r="FH34" s="3">
        <f t="shared" si="69"/>
        <v>2.4658386239421404</v>
      </c>
      <c r="FI34" s="3">
        <f t="shared" si="70"/>
        <v>0.99999999662495009</v>
      </c>
      <c r="FJ34" s="3">
        <f t="shared" si="71"/>
        <v>4.707363438267451E-3</v>
      </c>
      <c r="FK34" s="3">
        <f t="shared" si="72"/>
        <v>0.41085650714353461</v>
      </c>
      <c r="FL34" s="3">
        <f t="shared" si="129"/>
        <v>115.08914082765824</v>
      </c>
      <c r="FN34" s="14">
        <f t="shared" si="156"/>
        <v>2.8153153153153167E-2</v>
      </c>
      <c r="FO34" s="3">
        <f t="shared" si="73"/>
        <v>49.973640368646159</v>
      </c>
      <c r="FP34" s="3">
        <f t="shared" si="73"/>
        <v>-17.524772827981838</v>
      </c>
      <c r="FQ34" s="3">
        <f t="shared" si="74"/>
        <v>8.0219172589979379</v>
      </c>
      <c r="FR34" s="3">
        <f t="shared" si="75"/>
        <v>3.5321684122972208</v>
      </c>
      <c r="FS34" s="3">
        <f t="shared" si="130"/>
        <v>-9.7966505332934162E-2</v>
      </c>
      <c r="FT34" s="3">
        <f t="shared" si="130"/>
        <v>0.39527817089375006</v>
      </c>
      <c r="FU34" s="3">
        <f t="shared" si="131"/>
        <v>8.7651223723938543</v>
      </c>
      <c r="FV34" s="3">
        <f t="shared" si="76"/>
        <v>0.40723736143956202</v>
      </c>
      <c r="FW34" s="3">
        <f t="shared" si="77"/>
        <v>8.704745414591768</v>
      </c>
      <c r="FX34" s="3">
        <f t="shared" si="78"/>
        <v>0.17097979590032977</v>
      </c>
      <c r="FY34" s="3">
        <f t="shared" si="132"/>
        <v>80.155208663913072</v>
      </c>
      <c r="FZ34" s="3">
        <f t="shared" si="79"/>
        <v>40.887033813811769</v>
      </c>
      <c r="GA34" s="3">
        <f t="shared" si="79"/>
        <v>1.261582630877051</v>
      </c>
      <c r="GB34" s="3">
        <f t="shared" si="80"/>
        <v>8.0219172589979379</v>
      </c>
      <c r="GC34" s="3">
        <f t="shared" si="80"/>
        <v>3.5321684122972208</v>
      </c>
      <c r="GD34" s="3">
        <f t="shared" si="133"/>
        <v>0.25764094651377434</v>
      </c>
      <c r="GE34" s="3">
        <f t="shared" si="133"/>
        <v>-0.19918135254733094</v>
      </c>
      <c r="GF34" s="3">
        <f t="shared" si="81"/>
        <v>8.7651223723938543</v>
      </c>
      <c r="GG34" s="3">
        <f t="shared" si="82"/>
        <v>0.3256563657033249</v>
      </c>
      <c r="GH34" s="3">
        <f t="shared" si="83"/>
        <v>8.6143460415871473</v>
      </c>
      <c r="GI34" s="3">
        <f t="shared" si="84"/>
        <v>0.47758678756697309</v>
      </c>
      <c r="GJ34" s="3">
        <f t="shared" si="134"/>
        <v>61.472090435696543</v>
      </c>
      <c r="GL34" s="3">
        <f>FR34</f>
        <v>3.5321684122972208</v>
      </c>
      <c r="GM34" s="3">
        <f>-FQ34</f>
        <v>-8.0219172589979379</v>
      </c>
      <c r="GN34" s="3">
        <f>FS34</f>
        <v>-9.7966505332934162E-2</v>
      </c>
      <c r="GO34" s="3">
        <f>FT34</f>
        <v>0.39527817089375006</v>
      </c>
      <c r="GP34" s="3">
        <f t="shared" si="85"/>
        <v>8.7651223723938543</v>
      </c>
      <c r="GQ34" s="3">
        <f t="shared" si="86"/>
        <v>0.40723736143956202</v>
      </c>
      <c r="GR34" s="3">
        <f t="shared" si="87"/>
        <v>9.166627429168658</v>
      </c>
      <c r="GS34" s="3">
        <f t="shared" si="88"/>
        <v>-0.98527453503776308</v>
      </c>
      <c r="GT34" s="3">
        <f t="shared" si="135"/>
        <v>80.155208663912816</v>
      </c>
      <c r="GU34" s="3">
        <f t="shared" si="136"/>
        <v>-3.5321684122972208</v>
      </c>
      <c r="GV34" s="3">
        <f t="shared" si="89"/>
        <v>8.0219172589979379</v>
      </c>
      <c r="GW34" s="3">
        <f t="shared" si="137"/>
        <v>0.25764094651377434</v>
      </c>
      <c r="GX34" s="3">
        <f t="shared" si="137"/>
        <v>-0.19918135254733094</v>
      </c>
      <c r="GY34" s="3">
        <f t="shared" si="138"/>
        <v>8.7651223723938543</v>
      </c>
      <c r="GZ34" s="3">
        <f t="shared" si="90"/>
        <v>0.3256563657033249</v>
      </c>
      <c r="HA34" s="3">
        <f t="shared" si="91"/>
        <v>9.0525751781955925</v>
      </c>
      <c r="HB34" s="3">
        <f t="shared" si="92"/>
        <v>-0.87858457779627819</v>
      </c>
      <c r="HC34" s="3">
        <f t="shared" si="139"/>
        <v>61.472090435696913</v>
      </c>
      <c r="HE34" s="67">
        <f t="shared" ref="HE34:HE43" si="160">FY34</f>
        <v>80.155208663913072</v>
      </c>
      <c r="HF34" s="3">
        <f>GJ34</f>
        <v>61.472090435696543</v>
      </c>
      <c r="HG34" s="3">
        <f t="shared" si="142"/>
        <v>70.813649549804808</v>
      </c>
      <c r="HH34" s="3">
        <f t="shared" si="143"/>
        <v>0.32864165901732567</v>
      </c>
      <c r="HJ34" s="3">
        <f t="shared" si="93"/>
        <v>-8.0219172589979379</v>
      </c>
      <c r="HK34" s="3">
        <f t="shared" si="94"/>
        <v>-3.5321684122972208</v>
      </c>
      <c r="HL34" s="3">
        <f t="shared" si="95"/>
        <v>6.6519869252146151</v>
      </c>
      <c r="HM34" s="3">
        <f t="shared" si="95"/>
        <v>-4.9903308252720109</v>
      </c>
      <c r="HN34" s="3">
        <f t="shared" si="96"/>
        <v>8.7651223723938543</v>
      </c>
      <c r="HO34" s="3">
        <f t="shared" si="15"/>
        <v>8.3157881044965443</v>
      </c>
      <c r="HP34" s="3">
        <f t="shared" si="97"/>
        <v>14.746175830704825</v>
      </c>
      <c r="HQ34" s="3">
        <f t="shared" si="98"/>
        <v>-0.49026668859259176</v>
      </c>
      <c r="HR34" s="3">
        <f t="shared" si="99"/>
        <v>119.35811174807385</v>
      </c>
      <c r="HS34" s="3">
        <f t="shared" si="100"/>
        <v>-8.0219172589979379</v>
      </c>
      <c r="HT34" s="3">
        <f t="shared" si="100"/>
        <v>-3.5321684122972208</v>
      </c>
      <c r="HU34" s="3">
        <f t="shared" si="101"/>
        <v>9.7771855419466647E-2</v>
      </c>
      <c r="HV34" s="3">
        <f t="shared" si="101"/>
        <v>8.3248785850684719</v>
      </c>
      <c r="HW34" s="3">
        <f t="shared" si="102"/>
        <v>8.7651223723938543</v>
      </c>
      <c r="HX34" s="3">
        <f t="shared" si="16"/>
        <v>8.3254527079218832</v>
      </c>
      <c r="HY34" s="3">
        <f t="shared" si="103"/>
        <v>14.370765978629228</v>
      </c>
      <c r="HZ34" s="3">
        <f t="shared" si="104"/>
        <v>-0.41370010566952414</v>
      </c>
      <c r="IA34" s="3">
        <f t="shared" si="105"/>
        <v>114.4374825865732</v>
      </c>
      <c r="IB34" s="3">
        <f t="shared" si="106"/>
        <v>116.89779716732352</v>
      </c>
      <c r="IC34" s="3">
        <f t="shared" si="107"/>
        <v>0.89181492355998693</v>
      </c>
      <c r="ID34" s="3">
        <f t="shared" si="108"/>
        <v>6.6519869252146151</v>
      </c>
      <c r="IE34" s="3">
        <f t="shared" si="108"/>
        <v>-4.9903308252720109</v>
      </c>
      <c r="IF34" s="3">
        <f>FS34</f>
        <v>-9.7966505332934162E-2</v>
      </c>
      <c r="IG34" s="3">
        <f>FT34</f>
        <v>0.39527817089375006</v>
      </c>
      <c r="IH34" s="3">
        <f t="shared" si="144"/>
        <v>8.3157881044965443</v>
      </c>
      <c r="II34" s="3">
        <f t="shared" si="109"/>
        <v>0.40723736143956202</v>
      </c>
      <c r="IJ34" s="3">
        <f t="shared" si="145"/>
        <v>8.6351986412671593</v>
      </c>
      <c r="IK34" s="3">
        <f t="shared" si="146"/>
        <v>-0.7749124638104149</v>
      </c>
      <c r="IL34" s="3">
        <f t="shared" si="147"/>
        <v>140.79709691583909</v>
      </c>
      <c r="IM34" s="3">
        <f t="shared" si="110"/>
        <v>9.7771855419466647E-2</v>
      </c>
      <c r="IN34" s="3">
        <f t="shared" si="110"/>
        <v>8.3248785850684719</v>
      </c>
      <c r="IO34" s="3">
        <f>GD34</f>
        <v>0.25764094651377434</v>
      </c>
      <c r="IP34" s="3">
        <f>GE34</f>
        <v>-0.19918135254733094</v>
      </c>
      <c r="IQ34" s="3">
        <f t="shared" si="148"/>
        <v>8.3254527079218832</v>
      </c>
      <c r="IR34" s="3">
        <f t="shared" si="111"/>
        <v>0.3256563657033249</v>
      </c>
      <c r="IS34" s="3">
        <f t="shared" si="149"/>
        <v>8.5255589814600459</v>
      </c>
      <c r="IT34" s="3">
        <f t="shared" si="150"/>
        <v>-0.60229730589016539</v>
      </c>
      <c r="IU34" s="3">
        <f t="shared" si="151"/>
        <v>127.0346078491236</v>
      </c>
      <c r="IV34" s="3">
        <f t="shared" si="152"/>
        <v>133.91585238248135</v>
      </c>
    </row>
    <row r="35" spans="3:256">
      <c r="C35" s="2">
        <v>29</v>
      </c>
      <c r="D35" s="3">
        <v>426.85777289999999</v>
      </c>
      <c r="E35" s="3">
        <v>-151.15766260000001</v>
      </c>
      <c r="F35" s="3">
        <v>529.98395800000003</v>
      </c>
      <c r="G35" s="3">
        <v>-98.474551550000001</v>
      </c>
      <c r="H35" s="3">
        <v>491.76297269999998</v>
      </c>
      <c r="I35" s="3">
        <v>-137.79669340000001</v>
      </c>
      <c r="J35" s="3">
        <v>548.25</v>
      </c>
      <c r="K35" s="3">
        <v>-175.25</v>
      </c>
      <c r="L35" s="3">
        <v>605.66703419999999</v>
      </c>
      <c r="M35" s="3">
        <v>-212.0837927</v>
      </c>
      <c r="N35" s="3">
        <v>631.44568214903802</v>
      </c>
      <c r="O35" s="3">
        <v>-228.62113894003201</v>
      </c>
      <c r="P35" s="3">
        <v>477.26571109999998</v>
      </c>
      <c r="Q35" s="3">
        <v>-103.3296582</v>
      </c>
      <c r="R35" s="3">
        <v>484.62301300000001</v>
      </c>
      <c r="S35" s="3">
        <v>-37.520781679999999</v>
      </c>
      <c r="T35" s="3">
        <v>489.9950892</v>
      </c>
      <c r="U35" s="3">
        <v>30.25</v>
      </c>
      <c r="V35" s="3">
        <v>492.43365590141099</v>
      </c>
      <c r="W35" s="3">
        <v>61.013445152439502</v>
      </c>
      <c r="X35" s="3">
        <v>426.60862159634598</v>
      </c>
      <c r="Y35" s="3">
        <v>-151.11531889397</v>
      </c>
      <c r="Z35" s="3">
        <v>529.51650849632995</v>
      </c>
      <c r="AA35" s="3">
        <v>-98.542127214122303</v>
      </c>
      <c r="AB35" s="3">
        <v>492.33033627170698</v>
      </c>
      <c r="AC35" s="3">
        <v>-137.577732030985</v>
      </c>
      <c r="AD35" s="3">
        <v>550.42275230572602</v>
      </c>
      <c r="AE35" s="3">
        <v>-176.262515913632</v>
      </c>
      <c r="AF35" s="3">
        <v>604.94660197052394</v>
      </c>
      <c r="AG35" s="3">
        <v>-211.37429547324399</v>
      </c>
      <c r="AH35" s="3">
        <v>633.30256429013502</v>
      </c>
      <c r="AI35" s="3">
        <v>-230.06990070377</v>
      </c>
      <c r="AJ35" s="3">
        <v>476.95553116373799</v>
      </c>
      <c r="AK35" s="3">
        <v>-103.736228099193</v>
      </c>
      <c r="AL35" s="3">
        <v>484.91211964763102</v>
      </c>
      <c r="AM35" s="3">
        <v>-37.5945217030281</v>
      </c>
      <c r="AN35" s="3">
        <v>490.02314926805502</v>
      </c>
      <c r="AO35" s="3">
        <v>30.0958395768366</v>
      </c>
      <c r="AP35" s="3">
        <v>492.31012467071503</v>
      </c>
      <c r="AQ35" s="3">
        <v>61.088328106120002</v>
      </c>
      <c r="AR35" s="3">
        <f t="shared" si="17"/>
        <v>35.892042274081682</v>
      </c>
      <c r="AS35" s="3">
        <f t="shared" si="17"/>
        <v>-12.713848570870425</v>
      </c>
      <c r="AT35" s="3">
        <f t="shared" si="17"/>
        <v>44.550034728921176</v>
      </c>
      <c r="AU35" s="3">
        <f t="shared" si="17"/>
        <v>-8.2906861622074324</v>
      </c>
      <c r="AV35" s="3">
        <f t="shared" si="17"/>
        <v>41.421434888385555</v>
      </c>
      <c r="AW35" s="3">
        <f t="shared" si="17"/>
        <v>-11.574885091517546</v>
      </c>
      <c r="AX35" s="3">
        <f t="shared" si="17"/>
        <v>46.308948516906213</v>
      </c>
      <c r="AY35" s="3">
        <f t="shared" si="17"/>
        <v>-14.829568255875733</v>
      </c>
      <c r="AZ35" s="3">
        <f t="shared" si="17"/>
        <v>50.896226452808484</v>
      </c>
      <c r="BA35" s="3">
        <f t="shared" si="159"/>
        <v>-17.783642347384024</v>
      </c>
      <c r="BB35" s="3">
        <f t="shared" si="159"/>
        <v>53.28191053600721</v>
      </c>
      <c r="BC35" s="3">
        <f t="shared" si="159"/>
        <v>-19.356567551667638</v>
      </c>
      <c r="BD35" s="3">
        <f t="shared" si="159"/>
        <v>40.127899955064095</v>
      </c>
      <c r="BE35" s="3">
        <f t="shared" si="159"/>
        <v>-8.7276836327348768</v>
      </c>
      <c r="BF35" s="3">
        <f t="shared" si="159"/>
        <v>40.7973149545846</v>
      </c>
      <c r="BG35" s="3">
        <f t="shared" si="159"/>
        <v>-3.162955678649424</v>
      </c>
      <c r="BH35" s="3">
        <f t="shared" si="159"/>
        <v>41.227323355525719</v>
      </c>
      <c r="BI35" s="3">
        <f t="shared" si="159"/>
        <v>2.5320659069752192</v>
      </c>
      <c r="BJ35" s="3">
        <f t="shared" si="159"/>
        <v>41.419734417273382</v>
      </c>
      <c r="BK35" s="3">
        <f t="shared" si="159"/>
        <v>5.139569956728252</v>
      </c>
      <c r="BM35" s="14">
        <f t="shared" si="153"/>
        <v>2.9195862529195878E-2</v>
      </c>
      <c r="BN35" s="3">
        <f t="shared" si="18"/>
        <v>40.221038501501425</v>
      </c>
      <c r="BO35" s="3">
        <f t="shared" si="18"/>
        <v>-10.502267366538929</v>
      </c>
      <c r="BP35" s="3">
        <f t="shared" si="19"/>
        <v>0.53272263817114229</v>
      </c>
      <c r="BQ35" s="3">
        <f t="shared" si="20"/>
        <v>510.90231891165223</v>
      </c>
      <c r="BR35" s="3">
        <f t="shared" si="21"/>
        <v>9758.2342912125587</v>
      </c>
      <c r="BS35" s="3">
        <f t="shared" si="112"/>
        <v>18477.78346404183</v>
      </c>
      <c r="BT35" s="3">
        <f t="shared" si="113"/>
        <v>352925.66416319896</v>
      </c>
      <c r="BU35" s="3">
        <f t="shared" si="114"/>
        <v>352.92566416319897</v>
      </c>
      <c r="BW35" s="14">
        <f t="shared" si="154"/>
        <v>2.9195862529195878E-2</v>
      </c>
      <c r="BX35" s="3">
        <f t="shared" si="157"/>
        <v>49.795429526456715</v>
      </c>
      <c r="BY35" s="3">
        <f t="shared" si="157"/>
        <v>-17.093067903771686</v>
      </c>
      <c r="BZ35" s="3">
        <f t="shared" si="22"/>
        <v>0.4670420172331004</v>
      </c>
      <c r="CA35" s="3">
        <f t="shared" si="23"/>
        <v>447.91197620723256</v>
      </c>
      <c r="CB35" s="3">
        <f t="shared" si="158"/>
        <v>41.108524685928991</v>
      </c>
      <c r="CC35" s="3">
        <f t="shared" si="158"/>
        <v>0.98830713903941403</v>
      </c>
      <c r="CD35" s="3">
        <f t="shared" si="24"/>
        <v>0.35176370033070509</v>
      </c>
      <c r="CE35" s="3">
        <f t="shared" si="25"/>
        <v>337.35545916515935</v>
      </c>
      <c r="CF35" s="3">
        <f t="shared" si="26"/>
        <v>392.63371768619595</v>
      </c>
      <c r="CH35" s="3">
        <f t="shared" si="115"/>
        <v>8.3157881044965443</v>
      </c>
      <c r="CI35" s="3">
        <f t="shared" si="116"/>
        <v>1.3376118981979166</v>
      </c>
      <c r="CJ35" s="3">
        <f t="shared" si="117"/>
        <v>7.5204828991288837</v>
      </c>
      <c r="CK35" s="3">
        <f t="shared" si="118"/>
        <v>8.3112839692609288</v>
      </c>
      <c r="CL35" s="3">
        <f t="shared" si="119"/>
        <v>0.7908296121854631</v>
      </c>
      <c r="CM35" s="7">
        <f t="shared" si="27"/>
        <v>8.5869414509116719</v>
      </c>
      <c r="CN35" s="7">
        <f t="shared" si="28"/>
        <v>4.2427520042796454</v>
      </c>
      <c r="CO35" s="7">
        <f t="shared" si="29"/>
        <v>8.3112982402876376</v>
      </c>
      <c r="CP35" s="7">
        <f t="shared" si="30"/>
        <v>2.6559631039464265E-2</v>
      </c>
      <c r="CQ35" s="7">
        <f t="shared" si="120"/>
        <v>4.2693116353191094</v>
      </c>
      <c r="CR35" s="3">
        <f t="shared" si="121"/>
        <v>8.3254527079218832</v>
      </c>
      <c r="CS35" s="3">
        <f t="shared" si="122"/>
        <v>1.1116796942620941</v>
      </c>
      <c r="CT35" s="3">
        <f t="shared" si="123"/>
        <v>7.7459039052064877</v>
      </c>
      <c r="CU35" s="3">
        <f t="shared" si="124"/>
        <v>8.3233734023887909</v>
      </c>
      <c r="CV35" s="3">
        <f t="shared" si="125"/>
        <v>0.57838694078530373</v>
      </c>
      <c r="CW35" s="7">
        <f t="shared" si="31"/>
        <v>8.5915181536952332</v>
      </c>
      <c r="CX35" s="7">
        <f t="shared" si="32"/>
        <v>3.8024319403599556</v>
      </c>
      <c r="CY35" s="7">
        <f t="shared" si="33"/>
        <v>8.3238321241902913</v>
      </c>
      <c r="CZ35" s="7">
        <f t="shared" si="34"/>
        <v>0.13073639027425243</v>
      </c>
      <c r="DA35" s="7">
        <f t="shared" si="126"/>
        <v>3.9331683306342082</v>
      </c>
      <c r="DB35" s="3">
        <f t="shared" si="35"/>
        <v>4.1012399829766588</v>
      </c>
      <c r="DD35" s="14">
        <f t="shared" si="155"/>
        <v>2.9195862529195878E-2</v>
      </c>
      <c r="DE35" s="3">
        <f t="shared" si="36"/>
        <v>-8.6579924548394942</v>
      </c>
      <c r="DF35" s="3">
        <f t="shared" si="36"/>
        <v>-4.4231624086629928</v>
      </c>
      <c r="DG35" s="3">
        <f t="shared" si="37"/>
        <v>4.887513628520658</v>
      </c>
      <c r="DH35" s="3">
        <f t="shared" si="37"/>
        <v>-3.2546831643581875</v>
      </c>
      <c r="DI35" s="3">
        <f t="shared" si="38"/>
        <v>9.7224070600580692</v>
      </c>
      <c r="DJ35" s="3">
        <f t="shared" si="39"/>
        <v>5.8720313324548767</v>
      </c>
      <c r="DK35" s="3">
        <f t="shared" si="40"/>
        <v>13.595811075427536</v>
      </c>
      <c r="DL35" s="3">
        <f t="shared" si="41"/>
        <v>-0.4890511036198264</v>
      </c>
      <c r="DM35" s="3">
        <f t="shared" si="42"/>
        <v>119.27823243308566</v>
      </c>
      <c r="DN35" s="3">
        <f t="shared" si="43"/>
        <v>-8.6579924548394942</v>
      </c>
      <c r="DO35" s="3">
        <f t="shared" si="43"/>
        <v>-4.4231624086629928</v>
      </c>
      <c r="DP35" s="3">
        <f t="shared" si="44"/>
        <v>0.66941499952050521</v>
      </c>
      <c r="DQ35" s="3">
        <f t="shared" si="44"/>
        <v>5.5647279540854528</v>
      </c>
      <c r="DR35" s="3">
        <f t="shared" si="45"/>
        <v>9.7224070600580692</v>
      </c>
      <c r="DS35" s="3">
        <f t="shared" si="46"/>
        <v>5.604847334634826</v>
      </c>
      <c r="DT35" s="3">
        <f t="shared" si="47"/>
        <v>13.665960768198252</v>
      </c>
      <c r="DU35" s="3">
        <f t="shared" si="48"/>
        <v>-0.55804790822950523</v>
      </c>
      <c r="DV35" s="3">
        <f t="shared" si="49"/>
        <v>123.92090480681995</v>
      </c>
      <c r="DW35" s="3">
        <f t="shared" si="50"/>
        <v>121.59956861995281</v>
      </c>
      <c r="DX35" s="3">
        <f t="shared" si="127"/>
        <v>3725.8326136357309</v>
      </c>
      <c r="DY35" s="3">
        <f t="shared" si="51"/>
        <v>4.887513628520658</v>
      </c>
      <c r="DZ35" s="3">
        <f t="shared" si="51"/>
        <v>-3.2546831643581875</v>
      </c>
      <c r="EA35" s="3">
        <f t="shared" si="51"/>
        <v>4.5872779359022715</v>
      </c>
      <c r="EB35" s="3">
        <f t="shared" si="51"/>
        <v>-2.954074091508291</v>
      </c>
      <c r="EC35" s="3">
        <f t="shared" si="52"/>
        <v>5.8720313324548767</v>
      </c>
      <c r="ED35" s="3">
        <f t="shared" si="11"/>
        <v>5.4561591435126173</v>
      </c>
      <c r="EE35" s="3">
        <f t="shared" si="53"/>
        <v>0.42486149013733476</v>
      </c>
      <c r="EF35" s="3">
        <f t="shared" si="54"/>
        <v>0.99988205514841333</v>
      </c>
      <c r="EG35" s="3">
        <f t="shared" si="55"/>
        <v>0.87999740813172533</v>
      </c>
      <c r="EH35" s="3">
        <f t="shared" si="56"/>
        <v>0.66941499952050521</v>
      </c>
      <c r="EI35" s="3">
        <f t="shared" si="56"/>
        <v>5.5647279540854528</v>
      </c>
      <c r="EJ35" s="3">
        <f t="shared" si="56"/>
        <v>0.43000840094111936</v>
      </c>
      <c r="EK35" s="3">
        <f t="shared" si="56"/>
        <v>5.6950215856246427</v>
      </c>
      <c r="EL35" s="3">
        <f t="shared" si="57"/>
        <v>5.604847334634826</v>
      </c>
      <c r="EM35" s="3">
        <f t="shared" si="12"/>
        <v>5.7112326240147624</v>
      </c>
      <c r="EN35" s="3">
        <f t="shared" si="58"/>
        <v>0.27256549646465039</v>
      </c>
      <c r="EO35" s="3">
        <f t="shared" si="59"/>
        <v>0.9990163548052936</v>
      </c>
      <c r="EP35" s="3">
        <f t="shared" si="60"/>
        <v>2.5415138065456255</v>
      </c>
      <c r="EQ35" s="3">
        <f t="shared" si="61"/>
        <v>1.7107556073386754</v>
      </c>
      <c r="ER35" s="3">
        <f t="shared" si="128"/>
        <v>339.18640639034845</v>
      </c>
      <c r="ES35" s="3">
        <f t="shared" si="62"/>
        <v>4.5872779359022715</v>
      </c>
      <c r="ET35" s="3">
        <f t="shared" si="62"/>
        <v>-2.954074091508291</v>
      </c>
      <c r="EU35" s="3">
        <f t="shared" si="62"/>
        <v>2.3856840831987256</v>
      </c>
      <c r="EV35" s="3">
        <f t="shared" si="62"/>
        <v>-1.5729252042836137</v>
      </c>
      <c r="EW35" s="3">
        <f t="shared" si="63"/>
        <v>5.4561591435126173</v>
      </c>
      <c r="EX35" s="3">
        <f t="shared" si="13"/>
        <v>2.8575482923475488</v>
      </c>
      <c r="EY35" s="3">
        <f t="shared" si="64"/>
        <v>2.5989589725395836</v>
      </c>
      <c r="EZ35" s="3">
        <f t="shared" si="65"/>
        <v>0.99994197429598186</v>
      </c>
      <c r="FA35" s="3">
        <f t="shared" si="66"/>
        <v>0.61723414007161936</v>
      </c>
      <c r="FB35" s="3">
        <f t="shared" si="67"/>
        <v>0.43000840094111936</v>
      </c>
      <c r="FC35" s="3">
        <f t="shared" si="67"/>
        <v>5.6950215856246427</v>
      </c>
      <c r="FD35" s="3">
        <f t="shared" si="67"/>
        <v>0.19241106174766287</v>
      </c>
      <c r="FE35" s="3">
        <f t="shared" si="67"/>
        <v>2.6075040497530328</v>
      </c>
      <c r="FF35" s="3">
        <f t="shared" si="68"/>
        <v>5.7112326240147624</v>
      </c>
      <c r="FG35" s="3">
        <f t="shared" si="14"/>
        <v>2.614593541291137</v>
      </c>
      <c r="FH35" s="3">
        <f t="shared" si="69"/>
        <v>3.0966460937450551</v>
      </c>
      <c r="FI35" s="3">
        <f t="shared" si="70"/>
        <v>0.99999854608725647</v>
      </c>
      <c r="FJ35" s="3">
        <f t="shared" si="71"/>
        <v>9.7702764990527186E-2</v>
      </c>
      <c r="FK35" s="3">
        <f t="shared" si="72"/>
        <v>0.35746845253107329</v>
      </c>
      <c r="FL35" s="3">
        <f t="shared" si="129"/>
        <v>-51.201279895534903</v>
      </c>
      <c r="FN35" s="14">
        <f t="shared" si="156"/>
        <v>2.9195862529195878E-2</v>
      </c>
      <c r="FO35" s="3">
        <f t="shared" si="73"/>
        <v>49.795429526456715</v>
      </c>
      <c r="FP35" s="3">
        <f t="shared" si="73"/>
        <v>-17.093067903771686</v>
      </c>
      <c r="FQ35" s="3">
        <f t="shared" si="74"/>
        <v>8.0219172589979379</v>
      </c>
      <c r="FR35" s="3">
        <f t="shared" si="75"/>
        <v>3.5321684122972208</v>
      </c>
      <c r="FS35" s="3">
        <f t="shared" si="130"/>
        <v>-0.1782108421894435</v>
      </c>
      <c r="FT35" s="3">
        <f t="shared" si="130"/>
        <v>0.43170492421015183</v>
      </c>
      <c r="FU35" s="3">
        <f t="shared" si="131"/>
        <v>8.7651223723938543</v>
      </c>
      <c r="FV35" s="3">
        <f t="shared" si="76"/>
        <v>0.4670420172331004</v>
      </c>
      <c r="FW35" s="3">
        <f t="shared" si="77"/>
        <v>8.766696910287477</v>
      </c>
      <c r="FX35" s="3">
        <f t="shared" si="78"/>
        <v>2.327046958398243E-2</v>
      </c>
      <c r="FY35" s="3">
        <f t="shared" si="132"/>
        <v>88.666579942641562</v>
      </c>
      <c r="FZ35" s="3">
        <f t="shared" si="79"/>
        <v>41.108524685928991</v>
      </c>
      <c r="GA35" s="3">
        <f t="shared" si="79"/>
        <v>0.98830713903941403</v>
      </c>
      <c r="GB35" s="3">
        <f t="shared" si="80"/>
        <v>8.0219172589979379</v>
      </c>
      <c r="GC35" s="3">
        <f t="shared" si="80"/>
        <v>3.5321684122972208</v>
      </c>
      <c r="GD35" s="3">
        <f t="shared" si="133"/>
        <v>0.22149087211722218</v>
      </c>
      <c r="GE35" s="3">
        <f t="shared" si="133"/>
        <v>-0.273275491837637</v>
      </c>
      <c r="GF35" s="3">
        <f t="shared" si="81"/>
        <v>8.7651223723938543</v>
      </c>
      <c r="GG35" s="3">
        <f t="shared" si="82"/>
        <v>0.35176370033070509</v>
      </c>
      <c r="GH35" s="3">
        <f t="shared" si="83"/>
        <v>8.6791736429606061</v>
      </c>
      <c r="GI35" s="3">
        <f t="shared" si="84"/>
        <v>0.26320470118008726</v>
      </c>
      <c r="GJ35" s="3">
        <f t="shared" si="134"/>
        <v>74.739696899565118</v>
      </c>
      <c r="GL35" s="3">
        <f>FR35</f>
        <v>3.5321684122972208</v>
      </c>
      <c r="GM35" s="3">
        <f>-FQ35</f>
        <v>-8.0219172589979379</v>
      </c>
      <c r="GN35" s="3">
        <f>FS35</f>
        <v>-0.1782108421894435</v>
      </c>
      <c r="GO35" s="3">
        <f>FT35</f>
        <v>0.43170492421015183</v>
      </c>
      <c r="GP35" s="3">
        <f t="shared" si="85"/>
        <v>8.7651223723938543</v>
      </c>
      <c r="GQ35" s="3">
        <f t="shared" si="86"/>
        <v>0.4670420172331004</v>
      </c>
      <c r="GR35" s="3">
        <f t="shared" si="87"/>
        <v>9.2320443146982853</v>
      </c>
      <c r="GS35" s="3">
        <f t="shared" si="88"/>
        <v>-0.99972920595796433</v>
      </c>
      <c r="GT35" s="3">
        <f t="shared" si="135"/>
        <v>88.666579942642699</v>
      </c>
      <c r="GU35" s="3">
        <f t="shared" si="136"/>
        <v>-3.5321684122972208</v>
      </c>
      <c r="GV35" s="3">
        <f t="shared" si="89"/>
        <v>8.0219172589979379</v>
      </c>
      <c r="GW35" s="3">
        <f t="shared" si="137"/>
        <v>0.22149087211722218</v>
      </c>
      <c r="GX35" s="3">
        <f t="shared" si="137"/>
        <v>-0.273275491837637</v>
      </c>
      <c r="GY35" s="3">
        <f t="shared" si="138"/>
        <v>8.7651223723938543</v>
      </c>
      <c r="GZ35" s="3">
        <f t="shared" si="90"/>
        <v>0.35176370033070509</v>
      </c>
      <c r="HA35" s="3">
        <f t="shared" si="91"/>
        <v>9.1049536405731253</v>
      </c>
      <c r="HB35" s="3">
        <f t="shared" si="92"/>
        <v>-0.96474000916137836</v>
      </c>
      <c r="HC35" s="3">
        <f t="shared" si="139"/>
        <v>74.739696899564564</v>
      </c>
      <c r="HE35" s="67">
        <f t="shared" si="160"/>
        <v>88.666579942641562</v>
      </c>
      <c r="HF35" s="3">
        <f t="shared" ref="HF35:HF43" si="161">GJ35</f>
        <v>74.739696899565118</v>
      </c>
      <c r="HG35" s="3">
        <f t="shared" si="142"/>
        <v>81.703138421103347</v>
      </c>
      <c r="HH35" s="3">
        <f t="shared" si="143"/>
        <v>0.1443019987359607</v>
      </c>
      <c r="HJ35" s="3">
        <f t="shared" si="93"/>
        <v>-8.0219172589979379</v>
      </c>
      <c r="HK35" s="3">
        <f t="shared" si="94"/>
        <v>-3.5321684122972208</v>
      </c>
      <c r="HL35" s="3">
        <f t="shared" si="95"/>
        <v>6.9729620191009971</v>
      </c>
      <c r="HM35" s="3">
        <f t="shared" si="95"/>
        <v>-4.5269992957919047</v>
      </c>
      <c r="HN35" s="3">
        <f t="shared" si="96"/>
        <v>8.7651223723938543</v>
      </c>
      <c r="HO35" s="3">
        <f t="shared" si="15"/>
        <v>8.3135986157575257</v>
      </c>
      <c r="HP35" s="3">
        <f t="shared" si="97"/>
        <v>15.02784392557747</v>
      </c>
      <c r="HQ35" s="3">
        <f t="shared" si="98"/>
        <v>-0.54818937633652676</v>
      </c>
      <c r="HR35" s="3">
        <f t="shared" si="99"/>
        <v>123.24288508262829</v>
      </c>
      <c r="HS35" s="3">
        <f t="shared" si="100"/>
        <v>-8.0219172589979379</v>
      </c>
      <c r="HT35" s="3">
        <f t="shared" si="100"/>
        <v>-3.5321684122972208</v>
      </c>
      <c r="HU35" s="3">
        <f t="shared" si="101"/>
        <v>0.62241946268878223</v>
      </c>
      <c r="HV35" s="3">
        <f t="shared" si="101"/>
        <v>8.3025256353776768</v>
      </c>
      <c r="HW35" s="3">
        <f t="shared" si="102"/>
        <v>8.7651223723938543</v>
      </c>
      <c r="HX35" s="3">
        <f t="shared" si="16"/>
        <v>8.3258235576810833</v>
      </c>
      <c r="HY35" s="3">
        <f t="shared" si="103"/>
        <v>14.655529351066551</v>
      </c>
      <c r="HZ35" s="3">
        <f t="shared" si="104"/>
        <v>-0.47027119451315436</v>
      </c>
      <c r="IA35" s="3">
        <f t="shared" si="105"/>
        <v>118.05190179578236</v>
      </c>
      <c r="IB35" s="3">
        <f t="shared" si="106"/>
        <v>120.64739343920533</v>
      </c>
      <c r="IC35" s="3">
        <f t="shared" si="107"/>
        <v>0.86032066800568541</v>
      </c>
      <c r="ID35" s="3">
        <f t="shared" si="108"/>
        <v>6.9729620191009971</v>
      </c>
      <c r="IE35" s="3">
        <f t="shared" si="108"/>
        <v>-4.5269992957919047</v>
      </c>
      <c r="IF35" s="3">
        <f>FS35</f>
        <v>-0.1782108421894435</v>
      </c>
      <c r="IG35" s="3">
        <f>FT35</f>
        <v>0.43170492421015183</v>
      </c>
      <c r="IH35" s="3">
        <f t="shared" si="144"/>
        <v>8.3135986157575257</v>
      </c>
      <c r="II35" s="3">
        <f t="shared" si="109"/>
        <v>0.4670420172331004</v>
      </c>
      <c r="IJ35" s="3">
        <f t="shared" si="145"/>
        <v>8.7021848310365773</v>
      </c>
      <c r="IK35" s="3">
        <f t="shared" si="146"/>
        <v>-0.8233711318064747</v>
      </c>
      <c r="IL35" s="3">
        <f t="shared" si="147"/>
        <v>145.42369486001343</v>
      </c>
      <c r="IM35" s="3">
        <f t="shared" si="110"/>
        <v>0.62241946268878223</v>
      </c>
      <c r="IN35" s="3">
        <f t="shared" si="110"/>
        <v>8.3025256353776768</v>
      </c>
      <c r="IO35" s="3">
        <f>GD35</f>
        <v>0.22149087211722218</v>
      </c>
      <c r="IP35" s="3">
        <f>GE35</f>
        <v>-0.273275491837637</v>
      </c>
      <c r="IQ35" s="3">
        <f t="shared" si="148"/>
        <v>8.3258235576810833</v>
      </c>
      <c r="IR35" s="3">
        <f t="shared" si="111"/>
        <v>0.35176370033070509</v>
      </c>
      <c r="IS35" s="3">
        <f t="shared" si="149"/>
        <v>8.58516794875238</v>
      </c>
      <c r="IT35" s="3">
        <f t="shared" si="150"/>
        <v>-0.72762665112243663</v>
      </c>
      <c r="IU35" s="3">
        <f t="shared" si="151"/>
        <v>136.68779510378315</v>
      </c>
      <c r="IV35" s="3">
        <f t="shared" si="152"/>
        <v>141.05574498189827</v>
      </c>
    </row>
    <row r="36" spans="3:256">
      <c r="C36" s="2">
        <v>30</v>
      </c>
      <c r="D36" s="3">
        <v>420.70562289999998</v>
      </c>
      <c r="E36" s="3">
        <v>-153.53914</v>
      </c>
      <c r="F36" s="3">
        <v>523.52632349999999</v>
      </c>
      <c r="G36" s="3">
        <v>-101.1521073</v>
      </c>
      <c r="H36" s="3">
        <v>486.98968730000001</v>
      </c>
      <c r="I36" s="3">
        <v>-139.56457689999999</v>
      </c>
      <c r="J36" s="3">
        <v>545.33627339999998</v>
      </c>
      <c r="K36" s="3">
        <v>-173.38478499999999</v>
      </c>
      <c r="L36" s="3">
        <v>605.43787850000001</v>
      </c>
      <c r="M36" s="3">
        <v>-207.6280897</v>
      </c>
      <c r="N36" s="3">
        <v>631.21807508906704</v>
      </c>
      <c r="O36" s="3">
        <v>-222.31653480153199</v>
      </c>
      <c r="P36" s="3">
        <v>471.70893050000001</v>
      </c>
      <c r="Q36" s="3">
        <v>-106.5049614</v>
      </c>
      <c r="R36" s="3">
        <v>484.15050309999998</v>
      </c>
      <c r="S36" s="3">
        <v>-41.458363720000001</v>
      </c>
      <c r="T36" s="3">
        <v>493.3540678</v>
      </c>
      <c r="U36" s="3">
        <v>30.25</v>
      </c>
      <c r="V36" s="3">
        <v>496.73354424810901</v>
      </c>
      <c r="W36" s="3">
        <v>56.580746207951698</v>
      </c>
      <c r="X36" s="3">
        <v>420.65432785050501</v>
      </c>
      <c r="Y36" s="3">
        <v>-153.65691289745899</v>
      </c>
      <c r="Z36" s="3">
        <v>523.46996040762804</v>
      </c>
      <c r="AA36" s="3">
        <v>-101.234559250836</v>
      </c>
      <c r="AB36" s="3">
        <v>487.078891633387</v>
      </c>
      <c r="AC36" s="3">
        <v>-139.88221593512199</v>
      </c>
      <c r="AD36" s="3">
        <v>546.19313689930902</v>
      </c>
      <c r="AE36" s="3">
        <v>-174.14529443228199</v>
      </c>
      <c r="AF36" s="3">
        <v>604.83012454018206</v>
      </c>
      <c r="AG36" s="3">
        <v>-206.66496780592499</v>
      </c>
      <c r="AH36" s="3">
        <v>632.56870791617496</v>
      </c>
      <c r="AI36" s="3">
        <v>-222.08402918290599</v>
      </c>
      <c r="AJ36" s="3">
        <v>471.49598754118898</v>
      </c>
      <c r="AK36" s="3">
        <v>-106.47921235404399</v>
      </c>
      <c r="AL36" s="3">
        <v>484.11031628452997</v>
      </c>
      <c r="AM36" s="3">
        <v>-41.232312592970203</v>
      </c>
      <c r="AN36" s="3">
        <v>493.80826238144101</v>
      </c>
      <c r="AO36" s="3">
        <v>30.104374591107899</v>
      </c>
      <c r="AP36" s="3">
        <v>497.32750100358601</v>
      </c>
      <c r="AQ36" s="3">
        <v>56.811444663608299</v>
      </c>
      <c r="AR36" s="3">
        <f t="shared" si="17"/>
        <v>35.391087178429075</v>
      </c>
      <c r="AS36" s="3">
        <f t="shared" si="17"/>
        <v>-12.927681566264255</v>
      </c>
      <c r="AT36" s="3">
        <f t="shared" si="17"/>
        <v>44.041317959907303</v>
      </c>
      <c r="AU36" s="3">
        <f t="shared" si="17"/>
        <v>-8.5172096771805013</v>
      </c>
      <c r="AV36" s="3">
        <f t="shared" si="17"/>
        <v>40.979612891789991</v>
      </c>
      <c r="AW36" s="3">
        <f t="shared" si="17"/>
        <v>-11.768769203370981</v>
      </c>
      <c r="AX36" s="3">
        <f t="shared" si="17"/>
        <v>45.953096508097381</v>
      </c>
      <c r="AY36" s="3">
        <f t="shared" si="17"/>
        <v>-14.651439172061503</v>
      </c>
      <c r="AZ36" s="3">
        <f t="shared" si="17"/>
        <v>50.886426808258022</v>
      </c>
      <c r="BA36" s="3">
        <f t="shared" si="159"/>
        <v>-17.387430505519639</v>
      </c>
      <c r="BB36" s="3">
        <f t="shared" si="159"/>
        <v>53.220168689584327</v>
      </c>
      <c r="BC36" s="3">
        <f t="shared" si="159"/>
        <v>-18.684688870103056</v>
      </c>
      <c r="BD36" s="3">
        <f t="shared" si="159"/>
        <v>39.668569879257205</v>
      </c>
      <c r="BE36" s="3">
        <f t="shared" si="159"/>
        <v>-8.9584602787010379</v>
      </c>
      <c r="BF36" s="3">
        <f t="shared" si="159"/>
        <v>40.729856495596508</v>
      </c>
      <c r="BG36" s="3">
        <f t="shared" si="159"/>
        <v>-3.4690154669338096</v>
      </c>
      <c r="BH36" s="3">
        <f t="shared" si="159"/>
        <v>41.54577786628893</v>
      </c>
      <c r="BI36" s="3">
        <f t="shared" si="159"/>
        <v>2.5327839869143656</v>
      </c>
      <c r="BJ36" s="3">
        <f t="shared" si="159"/>
        <v>41.841863446852102</v>
      </c>
      <c r="BK36" s="3">
        <f t="shared" si="159"/>
        <v>4.7797411263929943</v>
      </c>
      <c r="BM36" s="14">
        <f t="shared" si="153"/>
        <v>3.0238571905238588E-2</v>
      </c>
      <c r="BN36" s="3">
        <f t="shared" si="18"/>
        <v>39.716202569168189</v>
      </c>
      <c r="BO36" s="3">
        <f t="shared" si="18"/>
        <v>-10.722445621722379</v>
      </c>
      <c r="BP36" s="3">
        <f t="shared" si="19"/>
        <v>0.55076109396942374</v>
      </c>
      <c r="BQ36" s="3">
        <f t="shared" si="20"/>
        <v>528.20191956043607</v>
      </c>
      <c r="BR36" s="3">
        <f t="shared" si="21"/>
        <v>10088.65666360433</v>
      </c>
      <c r="BS36" s="3">
        <f t="shared" si="112"/>
        <v>16591.00900620965</v>
      </c>
      <c r="BT36" s="3">
        <f t="shared" si="113"/>
        <v>316888.27201860433</v>
      </c>
      <c r="BU36" s="3">
        <f t="shared" si="114"/>
        <v>316.88827201860431</v>
      </c>
      <c r="BW36" s="14">
        <f t="shared" si="154"/>
        <v>3.0238571905238588E-2</v>
      </c>
      <c r="BX36" s="3">
        <f t="shared" si="157"/>
        <v>49.586632598840851</v>
      </c>
      <c r="BY36" s="3">
        <f t="shared" si="157"/>
        <v>-16.66806402108228</v>
      </c>
      <c r="BZ36" s="3">
        <f t="shared" si="22"/>
        <v>0.47352344955967618</v>
      </c>
      <c r="CA36" s="3">
        <f t="shared" si="23"/>
        <v>454.12792906571178</v>
      </c>
      <c r="CB36" s="3">
        <f t="shared" si="158"/>
        <v>41.285859971224305</v>
      </c>
      <c r="CC36" s="3">
        <f t="shared" si="158"/>
        <v>0.65536282972959237</v>
      </c>
      <c r="CD36" s="3">
        <f t="shared" si="24"/>
        <v>0.37722634652495379</v>
      </c>
      <c r="CE36" s="3">
        <f t="shared" si="25"/>
        <v>361.77515537129165</v>
      </c>
      <c r="CF36" s="3">
        <f t="shared" si="26"/>
        <v>407.95154221850169</v>
      </c>
      <c r="CH36" s="3">
        <f t="shared" si="115"/>
        <v>8.3135986157575257</v>
      </c>
      <c r="CI36" s="3">
        <f t="shared" si="116"/>
        <v>1.3374470983125974</v>
      </c>
      <c r="CJ36" s="3">
        <f t="shared" si="117"/>
        <v>7.5297022231932926</v>
      </c>
      <c r="CK36" s="3">
        <f t="shared" si="118"/>
        <v>8.3098670253046958</v>
      </c>
      <c r="CL36" s="3">
        <f t="shared" si="119"/>
        <v>0.78043581762455361</v>
      </c>
      <c r="CM36" s="7">
        <f t="shared" si="27"/>
        <v>8.5903739686317078</v>
      </c>
      <c r="CN36" s="7">
        <f t="shared" si="28"/>
        <v>4.2767798102830872</v>
      </c>
      <c r="CO36" s="7">
        <f t="shared" si="29"/>
        <v>8.3100025330612706</v>
      </c>
      <c r="CP36" s="7">
        <f t="shared" si="30"/>
        <v>8.1338945588512068E-2</v>
      </c>
      <c r="CQ36" s="7">
        <f t="shared" si="120"/>
        <v>4.3581187558715992</v>
      </c>
      <c r="CR36" s="3">
        <f t="shared" si="121"/>
        <v>8.3258235576810833</v>
      </c>
      <c r="CS36" s="3">
        <f t="shared" si="122"/>
        <v>1.0978651655563569</v>
      </c>
      <c r="CT36" s="3">
        <f t="shared" si="123"/>
        <v>7.6532300696788296</v>
      </c>
      <c r="CU36" s="3">
        <f t="shared" si="124"/>
        <v>8.3198649055393314</v>
      </c>
      <c r="CV36" s="3">
        <f t="shared" si="125"/>
        <v>0.66914976348878896</v>
      </c>
      <c r="CW36" s="7">
        <f t="shared" si="31"/>
        <v>8.5384593964581352</v>
      </c>
      <c r="CX36" s="7">
        <f t="shared" si="32"/>
        <v>3.4581171228611187</v>
      </c>
      <c r="CY36" s="7">
        <f t="shared" si="33"/>
        <v>8.3211223693534748</v>
      </c>
      <c r="CZ36" s="7">
        <f t="shared" si="34"/>
        <v>0.23124834006362391</v>
      </c>
      <c r="DA36" s="7">
        <f t="shared" si="126"/>
        <v>3.6893654629247425</v>
      </c>
      <c r="DB36" s="3">
        <f t="shared" si="35"/>
        <v>4.0237421093981709</v>
      </c>
      <c r="DD36" s="14">
        <f t="shared" si="155"/>
        <v>3.0238571905238588E-2</v>
      </c>
      <c r="DE36" s="3">
        <f t="shared" si="36"/>
        <v>-8.6502307814782284</v>
      </c>
      <c r="DF36" s="3">
        <f t="shared" si="36"/>
        <v>-4.4104718890837535</v>
      </c>
      <c r="DG36" s="3">
        <f t="shared" si="37"/>
        <v>4.9734836163073908</v>
      </c>
      <c r="DH36" s="3">
        <f t="shared" si="37"/>
        <v>-2.8826699686905215</v>
      </c>
      <c r="DI36" s="3">
        <f t="shared" si="38"/>
        <v>9.7097247570274341</v>
      </c>
      <c r="DJ36" s="3">
        <f t="shared" si="39"/>
        <v>5.7485063651411448</v>
      </c>
      <c r="DK36" s="3">
        <f t="shared" si="40"/>
        <v>13.709112761239819</v>
      </c>
      <c r="DL36" s="3">
        <f t="shared" si="41"/>
        <v>-0.54299163499268333</v>
      </c>
      <c r="DM36" s="3">
        <f t="shared" si="42"/>
        <v>122.88752555955831</v>
      </c>
      <c r="DN36" s="3">
        <f t="shared" si="43"/>
        <v>-8.6502307814782284</v>
      </c>
      <c r="DO36" s="3">
        <f t="shared" si="43"/>
        <v>-4.4104718890837535</v>
      </c>
      <c r="DP36" s="3">
        <f t="shared" si="44"/>
        <v>1.0612866163393022</v>
      </c>
      <c r="DQ36" s="3">
        <f t="shared" si="44"/>
        <v>5.4894448117672283</v>
      </c>
      <c r="DR36" s="3">
        <f t="shared" si="45"/>
        <v>9.7097247570274341</v>
      </c>
      <c r="DS36" s="3">
        <f t="shared" si="46"/>
        <v>5.59109413473419</v>
      </c>
      <c r="DT36" s="3">
        <f t="shared" si="47"/>
        <v>13.868017913598928</v>
      </c>
      <c r="DU36" s="3">
        <f t="shared" si="48"/>
        <v>-0.61507930530431265</v>
      </c>
      <c r="DV36" s="3">
        <f t="shared" si="49"/>
        <v>127.95768297948077</v>
      </c>
      <c r="DW36" s="3">
        <f t="shared" si="50"/>
        <v>125.42260426951954</v>
      </c>
      <c r="DX36" s="3">
        <f t="shared" si="127"/>
        <v>3666.4441093604796</v>
      </c>
      <c r="DY36" s="3">
        <f t="shared" si="51"/>
        <v>4.9734836163073908</v>
      </c>
      <c r="DZ36" s="3">
        <f t="shared" si="51"/>
        <v>-2.8826699686905215</v>
      </c>
      <c r="EA36" s="3">
        <f t="shared" si="51"/>
        <v>4.933330300160641</v>
      </c>
      <c r="EB36" s="3">
        <f t="shared" si="51"/>
        <v>-2.7359913334581361</v>
      </c>
      <c r="EC36" s="3">
        <f t="shared" si="52"/>
        <v>5.7485063651411448</v>
      </c>
      <c r="ED36" s="3">
        <f t="shared" si="11"/>
        <v>5.6412229549310586</v>
      </c>
      <c r="EE36" s="3">
        <f t="shared" si="53"/>
        <v>0.15207534590201011</v>
      </c>
      <c r="EF36" s="3">
        <f t="shared" si="54"/>
        <v>0.9998208806647112</v>
      </c>
      <c r="EG36" s="3">
        <f t="shared" si="55"/>
        <v>1.0844645187833541</v>
      </c>
      <c r="EH36" s="3">
        <f t="shared" si="56"/>
        <v>1.0612866163393022</v>
      </c>
      <c r="EI36" s="3">
        <f t="shared" si="56"/>
        <v>5.4894448117672283</v>
      </c>
      <c r="EJ36" s="3">
        <f t="shared" si="56"/>
        <v>0.81592137069242199</v>
      </c>
      <c r="EK36" s="3">
        <f t="shared" si="56"/>
        <v>6.0017994538481751</v>
      </c>
      <c r="EL36" s="3">
        <f t="shared" si="57"/>
        <v>5.59109413473419</v>
      </c>
      <c r="EM36" s="3">
        <f t="shared" si="12"/>
        <v>6.0570062215062039</v>
      </c>
      <c r="EN36" s="3">
        <f t="shared" si="58"/>
        <v>0.56807691647632452</v>
      </c>
      <c r="EO36" s="3">
        <f t="shared" si="59"/>
        <v>0.99844033072916449</v>
      </c>
      <c r="EP36" s="3">
        <f t="shared" si="60"/>
        <v>3.2004448696361329</v>
      </c>
      <c r="EQ36" s="3">
        <f t="shared" si="61"/>
        <v>2.1424546942097438</v>
      </c>
      <c r="ER36" s="3">
        <f t="shared" si="128"/>
        <v>414.0166922728294</v>
      </c>
      <c r="ES36" s="3">
        <f t="shared" si="62"/>
        <v>4.933330300160641</v>
      </c>
      <c r="ET36" s="3">
        <f t="shared" si="62"/>
        <v>-2.7359913334581361</v>
      </c>
      <c r="EU36" s="3">
        <f t="shared" si="62"/>
        <v>2.3337418813263042</v>
      </c>
      <c r="EV36" s="3">
        <f t="shared" si="62"/>
        <v>-1.297258364583417</v>
      </c>
      <c r="EW36" s="3">
        <f t="shared" si="63"/>
        <v>5.6412229549310586</v>
      </c>
      <c r="EX36" s="3">
        <f t="shared" si="13"/>
        <v>2.6700618781477856</v>
      </c>
      <c r="EY36" s="3">
        <f t="shared" si="64"/>
        <v>2.9711634931562871</v>
      </c>
      <c r="EZ36" s="3">
        <f t="shared" si="65"/>
        <v>0.99999952335421161</v>
      </c>
      <c r="FA36" s="3">
        <f t="shared" si="66"/>
        <v>5.5941682941273163E-2</v>
      </c>
      <c r="FB36" s="3">
        <f t="shared" si="67"/>
        <v>0.81592137069242199</v>
      </c>
      <c r="FC36" s="3">
        <f t="shared" si="67"/>
        <v>6.0017994538481751</v>
      </c>
      <c r="FD36" s="3">
        <f t="shared" si="67"/>
        <v>0.29608558056317236</v>
      </c>
      <c r="FE36" s="3">
        <f t="shared" si="67"/>
        <v>2.2469571394786287</v>
      </c>
      <c r="FF36" s="3">
        <f t="shared" si="68"/>
        <v>6.0570062215062039</v>
      </c>
      <c r="FG36" s="3">
        <f t="shared" si="14"/>
        <v>2.2663810486481335</v>
      </c>
      <c r="FH36" s="3">
        <f t="shared" si="69"/>
        <v>3.7906556233030919</v>
      </c>
      <c r="FI36" s="3">
        <f t="shared" si="70"/>
        <v>0.99999159156287509</v>
      </c>
      <c r="FJ36" s="3">
        <f t="shared" si="71"/>
        <v>0.23496088811033469</v>
      </c>
      <c r="FK36" s="3">
        <f t="shared" si="72"/>
        <v>0.14545128552580394</v>
      </c>
      <c r="FL36" s="3">
        <f t="shared" si="129"/>
        <v>-203.33294384473348</v>
      </c>
      <c r="FN36" s="14">
        <f t="shared" si="156"/>
        <v>3.0238571905238588E-2</v>
      </c>
      <c r="FO36" s="3">
        <f t="shared" si="73"/>
        <v>49.586632598840851</v>
      </c>
      <c r="FP36" s="3">
        <f t="shared" si="73"/>
        <v>-16.66806402108228</v>
      </c>
      <c r="FQ36" s="3">
        <f t="shared" si="74"/>
        <v>8.0219172589979379</v>
      </c>
      <c r="FR36" s="3">
        <f t="shared" si="75"/>
        <v>3.5321684122972208</v>
      </c>
      <c r="FS36" s="3">
        <f t="shared" si="130"/>
        <v>-0.20879692761586455</v>
      </c>
      <c r="FT36" s="3">
        <f t="shared" si="130"/>
        <v>0.42500388268940625</v>
      </c>
      <c r="FU36" s="3">
        <f t="shared" si="131"/>
        <v>8.7651223723938543</v>
      </c>
      <c r="FV36" s="3">
        <f t="shared" si="76"/>
        <v>0.47352344955967618</v>
      </c>
      <c r="FW36" s="3">
        <f t="shared" si="77"/>
        <v>8.7976773887076956</v>
      </c>
      <c r="FX36" s="3">
        <f t="shared" si="78"/>
        <v>-4.1866465557704353E-2</v>
      </c>
      <c r="FY36" s="3">
        <f t="shared" si="132"/>
        <v>92.399473094467652</v>
      </c>
      <c r="FZ36" s="3">
        <f t="shared" si="79"/>
        <v>41.285859971224305</v>
      </c>
      <c r="GA36" s="3">
        <f t="shared" si="79"/>
        <v>0.65536282972959237</v>
      </c>
      <c r="GB36" s="3">
        <f t="shared" si="80"/>
        <v>8.0219172589979379</v>
      </c>
      <c r="GC36" s="3">
        <f t="shared" si="80"/>
        <v>3.5321684122972208</v>
      </c>
      <c r="GD36" s="3">
        <f t="shared" si="133"/>
        <v>0.17733528529531384</v>
      </c>
      <c r="GE36" s="3">
        <f t="shared" si="133"/>
        <v>-0.33294430930982166</v>
      </c>
      <c r="GF36" s="3">
        <f t="shared" si="81"/>
        <v>8.7651223723938543</v>
      </c>
      <c r="GG36" s="3">
        <f t="shared" si="82"/>
        <v>0.37722634652495379</v>
      </c>
      <c r="GH36" s="3">
        <f t="shared" si="83"/>
        <v>8.7450879179610741</v>
      </c>
      <c r="GI36" s="3">
        <f t="shared" si="84"/>
        <v>7.4567806920898191E-2</v>
      </c>
      <c r="GJ36" s="3">
        <f t="shared" si="134"/>
        <v>85.723610071426677</v>
      </c>
      <c r="GL36" s="3">
        <f>FR36</f>
        <v>3.5321684122972208</v>
      </c>
      <c r="GM36" s="3">
        <f>-FQ36</f>
        <v>-8.0219172589979379</v>
      </c>
      <c r="GN36" s="3">
        <f>FS36</f>
        <v>-0.20879692761586455</v>
      </c>
      <c r="GO36" s="3">
        <f>FT36</f>
        <v>0.42500388268940625</v>
      </c>
      <c r="GP36" s="3">
        <f t="shared" si="85"/>
        <v>8.7651223723938543</v>
      </c>
      <c r="GQ36" s="3">
        <f t="shared" si="86"/>
        <v>0.47352344955967618</v>
      </c>
      <c r="GR36" s="3">
        <f t="shared" si="87"/>
        <v>9.2382519151793883</v>
      </c>
      <c r="GS36" s="3">
        <f t="shared" si="88"/>
        <v>-0.99912321515501645</v>
      </c>
      <c r="GT36" s="3">
        <f t="shared" si="135"/>
        <v>87.600526905526692</v>
      </c>
      <c r="GU36" s="3">
        <f t="shared" si="136"/>
        <v>-3.5321684122972208</v>
      </c>
      <c r="GV36" s="3">
        <f t="shared" si="89"/>
        <v>8.0219172589979379</v>
      </c>
      <c r="GW36" s="3">
        <f t="shared" si="137"/>
        <v>0.17733528529531384</v>
      </c>
      <c r="GX36" s="3">
        <f t="shared" si="137"/>
        <v>-0.33294430930982166</v>
      </c>
      <c r="GY36" s="3">
        <f t="shared" si="138"/>
        <v>8.7651223723938543</v>
      </c>
      <c r="GZ36" s="3">
        <f t="shared" si="90"/>
        <v>0.37722634652495379</v>
      </c>
      <c r="HA36" s="3">
        <f t="shared" si="91"/>
        <v>9.1413417783189068</v>
      </c>
      <c r="HB36" s="3">
        <f t="shared" si="92"/>
        <v>-0.99721594560606719</v>
      </c>
      <c r="HC36" s="3">
        <f t="shared" si="139"/>
        <v>85.723610071424815</v>
      </c>
      <c r="HE36" s="67">
        <f t="shared" si="160"/>
        <v>92.399473094467652</v>
      </c>
      <c r="HF36" s="3">
        <f t="shared" si="161"/>
        <v>85.723610071426677</v>
      </c>
      <c r="HG36" s="3">
        <f t="shared" si="142"/>
        <v>89.061541582947171</v>
      </c>
      <c r="HH36" s="3">
        <f t="shared" si="143"/>
        <v>1.6378456918193555E-2</v>
      </c>
      <c r="HJ36" s="3">
        <f t="shared" si="93"/>
        <v>-8.0219172589979379</v>
      </c>
      <c r="HK36" s="3">
        <f t="shared" si="94"/>
        <v>-3.5321684122972208</v>
      </c>
      <c r="HL36" s="3">
        <f t="shared" si="95"/>
        <v>7.2670721814869452</v>
      </c>
      <c r="HM36" s="3">
        <f t="shared" si="95"/>
        <v>-4.0332496980415531</v>
      </c>
      <c r="HN36" s="3">
        <f t="shared" si="96"/>
        <v>8.7651223723938543</v>
      </c>
      <c r="HO36" s="3">
        <f t="shared" si="15"/>
        <v>8.3112839692609288</v>
      </c>
      <c r="HP36" s="3">
        <f t="shared" si="97"/>
        <v>15.297198454821114</v>
      </c>
      <c r="HQ36" s="3">
        <f t="shared" si="98"/>
        <v>-0.60466828603978962</v>
      </c>
      <c r="HR36" s="3">
        <f t="shared" si="99"/>
        <v>127.20497576685156</v>
      </c>
      <c r="HS36" s="3">
        <f t="shared" si="100"/>
        <v>-8.0219172589979379</v>
      </c>
      <c r="HT36" s="3">
        <f t="shared" si="100"/>
        <v>-3.5321684122972208</v>
      </c>
      <c r="HU36" s="3">
        <f t="shared" si="101"/>
        <v>1.1120069512555943</v>
      </c>
      <c r="HV36" s="3">
        <f t="shared" si="101"/>
        <v>8.248756593326803</v>
      </c>
      <c r="HW36" s="3">
        <f t="shared" si="102"/>
        <v>8.7651223723938543</v>
      </c>
      <c r="HX36" s="3">
        <f t="shared" si="16"/>
        <v>8.3233734023887909</v>
      </c>
      <c r="HY36" s="3">
        <f t="shared" si="103"/>
        <v>14.90700390644589</v>
      </c>
      <c r="HZ36" s="3">
        <f t="shared" si="104"/>
        <v>-0.52163969104888708</v>
      </c>
      <c r="IA36" s="3">
        <f t="shared" si="105"/>
        <v>121.44230313343471</v>
      </c>
      <c r="IB36" s="3">
        <f t="shared" si="106"/>
        <v>124.32363945014313</v>
      </c>
      <c r="IC36" s="3">
        <f t="shared" si="107"/>
        <v>0.82586572109732892</v>
      </c>
      <c r="ID36" s="3">
        <f t="shared" si="108"/>
        <v>7.2670721814869452</v>
      </c>
      <c r="IE36" s="3">
        <f t="shared" si="108"/>
        <v>-4.0332496980415531</v>
      </c>
      <c r="IF36" s="3">
        <f>FS36</f>
        <v>-0.20879692761586455</v>
      </c>
      <c r="IG36" s="3">
        <f>FT36</f>
        <v>0.42500388268940625</v>
      </c>
      <c r="IH36" s="3">
        <f t="shared" si="144"/>
        <v>8.3112839692609288</v>
      </c>
      <c r="II36" s="3">
        <f t="shared" si="109"/>
        <v>0.47352344955967618</v>
      </c>
      <c r="IJ36" s="3">
        <f t="shared" si="145"/>
        <v>8.7042888237085769</v>
      </c>
      <c r="IK36" s="3">
        <f t="shared" si="146"/>
        <v>-0.82109439415800312</v>
      </c>
      <c r="IL36" s="3">
        <f t="shared" si="147"/>
        <v>145.19449732761601</v>
      </c>
      <c r="IM36" s="3">
        <f t="shared" si="110"/>
        <v>1.1120069512555943</v>
      </c>
      <c r="IN36" s="3">
        <f t="shared" si="110"/>
        <v>8.248756593326803</v>
      </c>
      <c r="IO36" s="3">
        <f>GD36</f>
        <v>0.17733528529531384</v>
      </c>
      <c r="IP36" s="3">
        <f>GE36</f>
        <v>-0.33294430930982166</v>
      </c>
      <c r="IQ36" s="3">
        <f t="shared" si="148"/>
        <v>8.3233734023887909</v>
      </c>
      <c r="IR36" s="3">
        <f t="shared" si="111"/>
        <v>0.37722634652495379</v>
      </c>
      <c r="IS36" s="3">
        <f t="shared" si="149"/>
        <v>8.6324504924999843</v>
      </c>
      <c r="IT36" s="3">
        <f t="shared" si="150"/>
        <v>-0.81189310015741367</v>
      </c>
      <c r="IU36" s="3">
        <f t="shared" si="151"/>
        <v>144.28130693799193</v>
      </c>
      <c r="IV36" s="3">
        <f t="shared" si="152"/>
        <v>144.73790213280398</v>
      </c>
    </row>
    <row r="37" spans="3:256">
      <c r="C37" s="2">
        <v>31</v>
      </c>
      <c r="D37" s="3">
        <v>414.35501649999998</v>
      </c>
      <c r="E37" s="3">
        <v>-156.31753029999999</v>
      </c>
      <c r="F37" s="3">
        <v>516.7536824</v>
      </c>
      <c r="G37" s="3">
        <v>-103.98716640000001</v>
      </c>
      <c r="H37" s="3">
        <v>482.03961370000002</v>
      </c>
      <c r="I37" s="3">
        <v>-142.39319040000001</v>
      </c>
      <c r="J37" s="3">
        <v>541.63959980000004</v>
      </c>
      <c r="K37" s="3">
        <v>-172.3840457</v>
      </c>
      <c r="L37" s="3">
        <v>604.55393679999997</v>
      </c>
      <c r="M37" s="3">
        <v>-201.44049759999999</v>
      </c>
      <c r="N37" s="3">
        <v>631.37496144731995</v>
      </c>
      <c r="O37" s="3">
        <v>-213.82755990940001</v>
      </c>
      <c r="P37" s="3">
        <v>465.55678060000002</v>
      </c>
      <c r="Q37" s="3">
        <v>-109.6802646</v>
      </c>
      <c r="R37" s="3">
        <v>483.26880599999998</v>
      </c>
      <c r="S37" s="3">
        <v>-45.118877480000002</v>
      </c>
      <c r="T37" s="3">
        <v>497.59698809999998</v>
      </c>
      <c r="U37" s="3">
        <v>29</v>
      </c>
      <c r="V37" s="3">
        <v>502.02923101991098</v>
      </c>
      <c r="W37" s="3">
        <v>51.927742518185902</v>
      </c>
      <c r="X37" s="3">
        <v>414.60837100894099</v>
      </c>
      <c r="Y37" s="3">
        <v>-156.24692898827601</v>
      </c>
      <c r="Z37" s="3">
        <v>517.32417366520303</v>
      </c>
      <c r="AA37" s="3">
        <v>-104.02090565842499</v>
      </c>
      <c r="AB37" s="3">
        <v>481.77679501192199</v>
      </c>
      <c r="AC37" s="3">
        <v>-142.31750245952099</v>
      </c>
      <c r="AD37" s="3">
        <v>541.91935305499203</v>
      </c>
      <c r="AE37" s="3">
        <v>-172.55583117793</v>
      </c>
      <c r="AF37" s="3">
        <v>603.74317053315201</v>
      </c>
      <c r="AG37" s="3">
        <v>-201.53969707542501</v>
      </c>
      <c r="AH37" s="3">
        <v>631.44272155256704</v>
      </c>
      <c r="AI37" s="3">
        <v>-214.282331964223</v>
      </c>
      <c r="AJ37" s="3">
        <v>465.92301571489099</v>
      </c>
      <c r="AK37" s="3">
        <v>-109.33962689550199</v>
      </c>
      <c r="AL37" s="3">
        <v>482.759906744501</v>
      </c>
      <c r="AM37" s="3">
        <v>-45.2512261209665</v>
      </c>
      <c r="AN37" s="3">
        <v>497.37380949723598</v>
      </c>
      <c r="AO37" s="3">
        <v>29.6992763182331</v>
      </c>
      <c r="AP37" s="3">
        <v>501.518241777421</v>
      </c>
      <c r="AQ37" s="3">
        <v>51.8422741024972</v>
      </c>
      <c r="AR37" s="3">
        <f t="shared" si="17"/>
        <v>34.882420153058888</v>
      </c>
      <c r="AS37" s="3">
        <f t="shared" si="17"/>
        <v>-13.145588477461459</v>
      </c>
      <c r="AT37" s="3">
        <f t="shared" si="17"/>
        <v>43.524251903573997</v>
      </c>
      <c r="AU37" s="3">
        <f t="shared" si="17"/>
        <v>-8.7516345293487401</v>
      </c>
      <c r="AV37" s="3">
        <f t="shared" si="17"/>
        <v>40.533529370630049</v>
      </c>
      <c r="AW37" s="3">
        <f t="shared" si="17"/>
        <v>-11.973658186992918</v>
      </c>
      <c r="AX37" s="3">
        <f t="shared" si="17"/>
        <v>45.593528457558413</v>
      </c>
      <c r="AY37" s="3">
        <f t="shared" si="17"/>
        <v>-14.517712192740676</v>
      </c>
      <c r="AZ37" s="3">
        <f t="shared" si="17"/>
        <v>50.794977650422631</v>
      </c>
      <c r="BA37" s="3">
        <f t="shared" si="159"/>
        <v>-16.956223951285306</v>
      </c>
      <c r="BB37" s="3">
        <f t="shared" si="159"/>
        <v>53.125435606105071</v>
      </c>
      <c r="BC37" s="3">
        <f t="shared" si="159"/>
        <v>-18.028305402430181</v>
      </c>
      <c r="BD37" s="3">
        <f t="shared" si="159"/>
        <v>39.199696700761024</v>
      </c>
      <c r="BE37" s="3">
        <f t="shared" si="159"/>
        <v>-9.1991167362738775</v>
      </c>
      <c r="BF37" s="3">
        <f t="shared" si="159"/>
        <v>40.616241922790465</v>
      </c>
      <c r="BG37" s="3">
        <f t="shared" si="159"/>
        <v>-3.8071404061414551</v>
      </c>
      <c r="BH37" s="3">
        <f t="shared" si="159"/>
        <v>41.845759538791157</v>
      </c>
      <c r="BI37" s="3">
        <f t="shared" si="159"/>
        <v>2.498701683840479</v>
      </c>
      <c r="BJ37" s="3">
        <f t="shared" si="159"/>
        <v>42.194444799876244</v>
      </c>
      <c r="BK37" s="3">
        <f t="shared" si="159"/>
        <v>4.3616678132491291</v>
      </c>
      <c r="BM37" s="14">
        <f t="shared" si="153"/>
        <v>3.1281281281281298E-2</v>
      </c>
      <c r="BN37" s="3">
        <f t="shared" si="18"/>
        <v>39.203336028316443</v>
      </c>
      <c r="BO37" s="3">
        <f t="shared" si="18"/>
        <v>-10.9486115034051</v>
      </c>
      <c r="BP37" s="3">
        <f t="shared" si="19"/>
        <v>0.56052037854350911</v>
      </c>
      <c r="BQ37" s="3">
        <f t="shared" si="20"/>
        <v>537.56146383836688</v>
      </c>
      <c r="BR37" s="3">
        <f t="shared" si="21"/>
        <v>10267.423959312808</v>
      </c>
      <c r="BS37" s="3">
        <f t="shared" si="112"/>
        <v>8976.1773443067614</v>
      </c>
      <c r="BT37" s="3">
        <f t="shared" si="113"/>
        <v>171444.98727625917</v>
      </c>
      <c r="BU37" s="3">
        <f t="shared" si="114"/>
        <v>171.44498727625918</v>
      </c>
      <c r="BW37" s="14">
        <f t="shared" si="154"/>
        <v>3.1281281281281298E-2</v>
      </c>
      <c r="BX37" s="3">
        <f t="shared" si="157"/>
        <v>49.359482031831746</v>
      </c>
      <c r="BY37" s="3">
        <f t="shared" si="157"/>
        <v>-16.27300879758543</v>
      </c>
      <c r="BZ37" s="3">
        <f t="shared" si="22"/>
        <v>0.45570386184967115</v>
      </c>
      <c r="CA37" s="3">
        <f t="shared" si="23"/>
        <v>437.03823166830858</v>
      </c>
      <c r="CB37" s="3">
        <f t="shared" si="158"/>
        <v>41.405343361333351</v>
      </c>
      <c r="CC37" s="3">
        <f t="shared" si="158"/>
        <v>0.277263703553837</v>
      </c>
      <c r="CD37" s="3">
        <f t="shared" si="24"/>
        <v>0.39652897715907254</v>
      </c>
      <c r="CE37" s="3">
        <f t="shared" si="25"/>
        <v>380.28715025463686</v>
      </c>
      <c r="CF37" s="3">
        <f t="shared" si="26"/>
        <v>408.66269096147272</v>
      </c>
      <c r="CH37" s="3">
        <f t="shared" si="115"/>
        <v>8.3112839692609288</v>
      </c>
      <c r="CI37" s="3">
        <f t="shared" si="116"/>
        <v>1.3014810749895707</v>
      </c>
      <c r="CJ37" s="3">
        <f t="shared" si="117"/>
        <v>7.541846502737652</v>
      </c>
      <c r="CK37" s="3">
        <f t="shared" si="118"/>
        <v>8.3093751577822363</v>
      </c>
      <c r="CL37" s="3">
        <f t="shared" si="119"/>
        <v>0.76994025388426246</v>
      </c>
      <c r="CM37" s="7">
        <f t="shared" si="27"/>
        <v>8.577305773494075</v>
      </c>
      <c r="CN37" s="7">
        <f t="shared" si="28"/>
        <v>4.1461182795954974</v>
      </c>
      <c r="CO37" s="7">
        <f t="shared" si="29"/>
        <v>8.3105809572020757</v>
      </c>
      <c r="CP37" s="7">
        <f t="shared" si="30"/>
        <v>0.24101580594823555</v>
      </c>
      <c r="CQ37" s="7">
        <f t="shared" si="120"/>
        <v>4.3871340855437326</v>
      </c>
      <c r="CR37" s="3">
        <f t="shared" si="121"/>
        <v>8.3233734023887909</v>
      </c>
      <c r="CS37" s="3">
        <f t="shared" si="122"/>
        <v>1.0774618035018892</v>
      </c>
      <c r="CT37" s="3">
        <f t="shared" si="123"/>
        <v>7.5678393923547871</v>
      </c>
      <c r="CU37" s="3">
        <f t="shared" si="124"/>
        <v>8.3165628126087618</v>
      </c>
      <c r="CV37" s="3">
        <f t="shared" si="125"/>
        <v>0.75790262805196662</v>
      </c>
      <c r="CW37" s="7">
        <f t="shared" si="31"/>
        <v>8.4843372991227337</v>
      </c>
      <c r="CX37" s="7">
        <f t="shared" si="32"/>
        <v>3.0447838155223002</v>
      </c>
      <c r="CY37" s="7">
        <f t="shared" si="33"/>
        <v>8.3211524165077577</v>
      </c>
      <c r="CZ37" s="7">
        <f t="shared" si="34"/>
        <v>0.46646740404753084</v>
      </c>
      <c r="DA37" s="7">
        <f t="shared" si="126"/>
        <v>3.5112512195698309</v>
      </c>
      <c r="DB37" s="3">
        <f t="shared" si="35"/>
        <v>3.949192652556782</v>
      </c>
      <c r="DD37" s="14">
        <f t="shared" si="155"/>
        <v>3.1281281281281298E-2</v>
      </c>
      <c r="DE37" s="3">
        <f t="shared" si="36"/>
        <v>-8.6418317505151094</v>
      </c>
      <c r="DF37" s="3">
        <f t="shared" si="36"/>
        <v>-4.3939539481127188</v>
      </c>
      <c r="DG37" s="3">
        <f t="shared" si="37"/>
        <v>5.0599990869283644</v>
      </c>
      <c r="DH37" s="3">
        <f t="shared" si="37"/>
        <v>-2.5440540057477588</v>
      </c>
      <c r="DI37" s="3">
        <f t="shared" si="38"/>
        <v>9.6947453448941285</v>
      </c>
      <c r="DJ37" s="3">
        <f t="shared" si="39"/>
        <v>5.6635502596760894</v>
      </c>
      <c r="DK37" s="3">
        <f t="shared" si="40"/>
        <v>13.826145453259155</v>
      </c>
      <c r="DL37" s="3">
        <f t="shared" si="41"/>
        <v>-0.59280958340628775</v>
      </c>
      <c r="DM37" s="3">
        <f t="shared" si="42"/>
        <v>126.35663928752885</v>
      </c>
      <c r="DN37" s="3">
        <f t="shared" si="43"/>
        <v>-8.6418317505151094</v>
      </c>
      <c r="DO37" s="3">
        <f t="shared" si="43"/>
        <v>-4.3939539481127188</v>
      </c>
      <c r="DP37" s="3">
        <f t="shared" si="44"/>
        <v>1.4165452220294412</v>
      </c>
      <c r="DQ37" s="3">
        <f t="shared" si="44"/>
        <v>5.3919763301324224</v>
      </c>
      <c r="DR37" s="3">
        <f t="shared" si="45"/>
        <v>9.6947453448941285</v>
      </c>
      <c r="DS37" s="3">
        <f t="shared" si="46"/>
        <v>5.5749447630234634</v>
      </c>
      <c r="DT37" s="3">
        <f t="shared" si="47"/>
        <v>14.033366621466479</v>
      </c>
      <c r="DU37" s="3">
        <f t="shared" si="48"/>
        <v>-0.66485088625896316</v>
      </c>
      <c r="DV37" s="3">
        <f t="shared" si="49"/>
        <v>131.67088681160115</v>
      </c>
      <c r="DW37" s="3">
        <f t="shared" si="50"/>
        <v>129.013763049565</v>
      </c>
      <c r="DX37" s="3">
        <f t="shared" si="127"/>
        <v>3444.0649164147985</v>
      </c>
      <c r="DY37" s="3">
        <f t="shared" si="51"/>
        <v>5.0599990869283644</v>
      </c>
      <c r="DZ37" s="3">
        <f t="shared" si="51"/>
        <v>-2.5440540057477588</v>
      </c>
      <c r="EA37" s="3">
        <f t="shared" si="51"/>
        <v>5.2014491928642173</v>
      </c>
      <c r="EB37" s="3">
        <f t="shared" si="51"/>
        <v>-2.4385117585446299</v>
      </c>
      <c r="EC37" s="3">
        <f t="shared" si="52"/>
        <v>5.6635502596760894</v>
      </c>
      <c r="ED37" s="3">
        <f t="shared" si="11"/>
        <v>5.7446856574148804</v>
      </c>
      <c r="EE37" s="3">
        <f t="shared" si="53"/>
        <v>0.17648597228661081</v>
      </c>
      <c r="EF37" s="3">
        <f t="shared" si="54"/>
        <v>0.99962249720138119</v>
      </c>
      <c r="EG37" s="3">
        <f t="shared" si="55"/>
        <v>1.5743865875506151</v>
      </c>
      <c r="EH37" s="3">
        <f t="shared" si="56"/>
        <v>1.4165452220294412</v>
      </c>
      <c r="EI37" s="3">
        <f t="shared" si="56"/>
        <v>5.3919763301324224</v>
      </c>
      <c r="EJ37" s="3">
        <f t="shared" si="56"/>
        <v>1.2295176160006918</v>
      </c>
      <c r="EK37" s="3">
        <f t="shared" si="56"/>
        <v>6.3058420899819341</v>
      </c>
      <c r="EL37" s="3">
        <f t="shared" si="57"/>
        <v>5.5749447630234634</v>
      </c>
      <c r="EM37" s="3">
        <f t="shared" si="12"/>
        <v>6.4245901061346906</v>
      </c>
      <c r="EN37" s="3">
        <f t="shared" si="58"/>
        <v>0.93280756452881031</v>
      </c>
      <c r="EO37" s="3">
        <f t="shared" si="59"/>
        <v>0.99793067760770049</v>
      </c>
      <c r="EP37" s="3">
        <f t="shared" si="60"/>
        <v>3.6866051768265993</v>
      </c>
      <c r="EQ37" s="3">
        <f t="shared" si="61"/>
        <v>2.6304958821886073</v>
      </c>
      <c r="ER37" s="3">
        <f t="shared" si="128"/>
        <v>468.0510209192492</v>
      </c>
      <c r="ES37" s="3">
        <f t="shared" si="62"/>
        <v>5.2014491928642173</v>
      </c>
      <c r="ET37" s="3">
        <f t="shared" si="62"/>
        <v>-2.4385117585446299</v>
      </c>
      <c r="EU37" s="3">
        <f t="shared" si="62"/>
        <v>2.3304579556824407</v>
      </c>
      <c r="EV37" s="3">
        <f t="shared" si="62"/>
        <v>-1.0720814511448751</v>
      </c>
      <c r="EW37" s="3">
        <f t="shared" si="63"/>
        <v>5.7446856574148804</v>
      </c>
      <c r="EX37" s="3">
        <f t="shared" si="13"/>
        <v>2.565227654827634</v>
      </c>
      <c r="EY37" s="3">
        <f t="shared" si="64"/>
        <v>3.1795789766815252</v>
      </c>
      <c r="EZ37" s="3">
        <f t="shared" si="65"/>
        <v>0.99997389873528075</v>
      </c>
      <c r="FA37" s="3">
        <f t="shared" si="66"/>
        <v>0.41397045864605919</v>
      </c>
      <c r="FB37" s="3">
        <f t="shared" si="67"/>
        <v>1.2295176160006918</v>
      </c>
      <c r="FC37" s="3">
        <f t="shared" si="67"/>
        <v>6.3058420899819341</v>
      </c>
      <c r="FD37" s="3">
        <f t="shared" si="67"/>
        <v>0.34868526108508746</v>
      </c>
      <c r="FE37" s="3">
        <f t="shared" si="67"/>
        <v>1.8629661294086501</v>
      </c>
      <c r="FF37" s="3">
        <f t="shared" si="68"/>
        <v>6.4245901061346906</v>
      </c>
      <c r="FG37" s="3">
        <f t="shared" si="14"/>
        <v>1.8953163880001205</v>
      </c>
      <c r="FH37" s="3">
        <f t="shared" si="69"/>
        <v>4.5293501121580508</v>
      </c>
      <c r="FI37" s="3">
        <f t="shared" si="70"/>
        <v>0.99997158390007634</v>
      </c>
      <c r="FJ37" s="3">
        <f t="shared" si="71"/>
        <v>0.43193748407029448</v>
      </c>
      <c r="FK37" s="3">
        <f t="shared" si="72"/>
        <v>0.42295397135817681</v>
      </c>
      <c r="FL37" s="3">
        <f t="shared" si="129"/>
        <v>266.13617582067883</v>
      </c>
      <c r="FN37" s="14">
        <f t="shared" si="156"/>
        <v>3.1281281281281298E-2</v>
      </c>
      <c r="FO37" s="3">
        <f t="shared" si="73"/>
        <v>49.359482031831746</v>
      </c>
      <c r="FP37" s="3">
        <f t="shared" si="73"/>
        <v>-16.27300879758543</v>
      </c>
      <c r="FQ37" s="3">
        <f t="shared" si="74"/>
        <v>8.0219172589979379</v>
      </c>
      <c r="FR37" s="3">
        <f t="shared" si="75"/>
        <v>3.5321684122972208</v>
      </c>
      <c r="FS37" s="3">
        <f t="shared" si="130"/>
        <v>-0.22715056700910452</v>
      </c>
      <c r="FT37" s="3">
        <f t="shared" si="130"/>
        <v>0.39505522349685052</v>
      </c>
      <c r="FU37" s="3">
        <f t="shared" si="131"/>
        <v>8.7651223723938543</v>
      </c>
      <c r="FV37" s="3">
        <f t="shared" si="76"/>
        <v>0.45570386184967115</v>
      </c>
      <c r="FW37" s="3">
        <f t="shared" si="77"/>
        <v>8.8254517820568132</v>
      </c>
      <c r="FX37" s="3">
        <f t="shared" si="78"/>
        <v>-0.10684762288238334</v>
      </c>
      <c r="FY37" s="3">
        <f t="shared" si="132"/>
        <v>96.133626486254443</v>
      </c>
      <c r="FZ37" s="3">
        <f t="shared" si="79"/>
        <v>41.405343361333351</v>
      </c>
      <c r="GA37" s="3">
        <f t="shared" si="79"/>
        <v>0.277263703553837</v>
      </c>
      <c r="GB37" s="3">
        <f t="shared" si="80"/>
        <v>8.0219172589979379</v>
      </c>
      <c r="GC37" s="3">
        <f t="shared" si="80"/>
        <v>3.5321684122972208</v>
      </c>
      <c r="GD37" s="3">
        <f t="shared" si="133"/>
        <v>0.11948339010904618</v>
      </c>
      <c r="GE37" s="3">
        <f t="shared" si="133"/>
        <v>-0.37809912617575536</v>
      </c>
      <c r="GF37" s="3">
        <f t="shared" si="81"/>
        <v>8.7651223723938543</v>
      </c>
      <c r="GG37" s="3">
        <f t="shared" si="82"/>
        <v>0.39652897715907254</v>
      </c>
      <c r="GH37" s="3">
        <f t="shared" si="83"/>
        <v>8.8169526070291298</v>
      </c>
      <c r="GI37" s="3">
        <f t="shared" si="84"/>
        <v>-0.10847658189235337</v>
      </c>
      <c r="GJ37" s="3">
        <f t="shared" si="134"/>
        <v>96.227504635991821</v>
      </c>
      <c r="GL37" s="3">
        <f>FR37</f>
        <v>3.5321684122972208</v>
      </c>
      <c r="GM37" s="3">
        <f>-FQ37</f>
        <v>-8.0219172589979379</v>
      </c>
      <c r="GN37" s="3">
        <f>FS37</f>
        <v>-0.22715056700910452</v>
      </c>
      <c r="GO37" s="3">
        <f>FT37</f>
        <v>0.39505522349685052</v>
      </c>
      <c r="GP37" s="3">
        <f t="shared" si="85"/>
        <v>8.7651223723938543</v>
      </c>
      <c r="GQ37" s="3">
        <f t="shared" si="86"/>
        <v>0.45570386184967115</v>
      </c>
      <c r="GR37" s="3">
        <f t="shared" si="87"/>
        <v>9.2183461075860702</v>
      </c>
      <c r="GS37" s="3">
        <f t="shared" si="88"/>
        <v>-0.99427540726118036</v>
      </c>
      <c r="GT37" s="3">
        <f t="shared" si="135"/>
        <v>83.866373513746112</v>
      </c>
      <c r="GU37" s="3">
        <f t="shared" si="136"/>
        <v>-3.5321684122972208</v>
      </c>
      <c r="GV37" s="3">
        <f t="shared" si="89"/>
        <v>8.0219172589979379</v>
      </c>
      <c r="GW37" s="3">
        <f t="shared" si="137"/>
        <v>0.11948339010904618</v>
      </c>
      <c r="GX37" s="3">
        <f t="shared" si="137"/>
        <v>-0.37809912617575536</v>
      </c>
      <c r="GY37" s="3">
        <f t="shared" si="138"/>
        <v>8.7651223723938543</v>
      </c>
      <c r="GZ37" s="3">
        <f t="shared" si="90"/>
        <v>0.39652897715907254</v>
      </c>
      <c r="HA37" s="3">
        <f t="shared" si="91"/>
        <v>9.1594124351512551</v>
      </c>
      <c r="HB37" s="3">
        <f t="shared" si="92"/>
        <v>-0.99409900471781176</v>
      </c>
      <c r="HC37" s="3">
        <f t="shared" si="139"/>
        <v>83.772495364006176</v>
      </c>
      <c r="HE37" s="67">
        <f t="shared" si="160"/>
        <v>96.133626486254443</v>
      </c>
      <c r="HF37" s="3">
        <f t="shared" si="161"/>
        <v>96.227504635991821</v>
      </c>
      <c r="HG37" s="3">
        <f t="shared" si="142"/>
        <v>96.180565561123132</v>
      </c>
      <c r="HH37" s="3">
        <f t="shared" si="143"/>
        <v>-0.10766213851643724</v>
      </c>
      <c r="HJ37" s="3">
        <f t="shared" si="93"/>
        <v>-8.0219172589979379</v>
      </c>
      <c r="HK37" s="3">
        <f t="shared" si="94"/>
        <v>-3.5321684122972208</v>
      </c>
      <c r="HL37" s="3">
        <f t="shared" si="95"/>
        <v>7.531907148546658</v>
      </c>
      <c r="HM37" s="3">
        <f t="shared" si="95"/>
        <v>-3.5105932096895049</v>
      </c>
      <c r="HN37" s="3">
        <f t="shared" si="96"/>
        <v>8.7651223723938543</v>
      </c>
      <c r="HO37" s="3">
        <f t="shared" si="15"/>
        <v>8.3098670253046958</v>
      </c>
      <c r="HP37" s="3">
        <f t="shared" si="97"/>
        <v>15.553839371360937</v>
      </c>
      <c r="HQ37" s="3">
        <f t="shared" si="98"/>
        <v>-0.65928482224436458</v>
      </c>
      <c r="HR37" s="3">
        <f t="shared" si="99"/>
        <v>131.24535205654425</v>
      </c>
      <c r="HS37" s="3">
        <f t="shared" si="100"/>
        <v>-8.0219172589979379</v>
      </c>
      <c r="HT37" s="3">
        <f t="shared" si="100"/>
        <v>-3.5321684122972208</v>
      </c>
      <c r="HU37" s="3">
        <f t="shared" si="101"/>
        <v>1.5782028770857792</v>
      </c>
      <c r="HV37" s="3">
        <f t="shared" si="101"/>
        <v>8.1688082193905842</v>
      </c>
      <c r="HW37" s="3">
        <f t="shared" si="102"/>
        <v>8.7651223723938543</v>
      </c>
      <c r="HX37" s="3">
        <f t="shared" si="16"/>
        <v>8.3198649055393314</v>
      </c>
      <c r="HY37" s="3">
        <f t="shared" si="103"/>
        <v>15.135229128181184</v>
      </c>
      <c r="HZ37" s="3">
        <f t="shared" si="104"/>
        <v>-0.5692701761906197</v>
      </c>
      <c r="IA37" s="3">
        <f t="shared" si="105"/>
        <v>124.69934858701131</v>
      </c>
      <c r="IB37" s="3">
        <f t="shared" si="106"/>
        <v>127.97235032177778</v>
      </c>
      <c r="IC37" s="3">
        <f t="shared" si="107"/>
        <v>0.78830776647412459</v>
      </c>
      <c r="ID37" s="3">
        <f t="shared" si="108"/>
        <v>7.531907148546658</v>
      </c>
      <c r="IE37" s="3">
        <f t="shared" si="108"/>
        <v>-3.5105932096895049</v>
      </c>
      <c r="IF37" s="3">
        <f>FS37</f>
        <v>-0.22715056700910452</v>
      </c>
      <c r="IG37" s="3">
        <f>FT37</f>
        <v>0.39505522349685052</v>
      </c>
      <c r="IH37" s="3">
        <f t="shared" si="144"/>
        <v>8.3098670253046958</v>
      </c>
      <c r="II37" s="3">
        <f t="shared" si="109"/>
        <v>0.45570386184967115</v>
      </c>
      <c r="IJ37" s="3">
        <f t="shared" si="145"/>
        <v>8.6866026913274013</v>
      </c>
      <c r="IK37" s="3">
        <f t="shared" si="146"/>
        <v>-0.81803202557859556</v>
      </c>
      <c r="IL37" s="3">
        <f t="shared" si="147"/>
        <v>144.88827442971018</v>
      </c>
      <c r="IM37" s="3">
        <f t="shared" si="110"/>
        <v>1.5782028770857792</v>
      </c>
      <c r="IN37" s="3">
        <f t="shared" si="110"/>
        <v>8.1688082193905842</v>
      </c>
      <c r="IO37" s="3">
        <f>GD37</f>
        <v>0.11948339010904618</v>
      </c>
      <c r="IP37" s="3">
        <f>GE37</f>
        <v>-0.37809912617575536</v>
      </c>
      <c r="IQ37" s="3">
        <f t="shared" si="148"/>
        <v>8.3198649055393314</v>
      </c>
      <c r="IR37" s="3">
        <f t="shared" si="111"/>
        <v>0.39652897715907254</v>
      </c>
      <c r="IS37" s="3">
        <f t="shared" si="149"/>
        <v>8.6704952404912543</v>
      </c>
      <c r="IT37" s="3">
        <f t="shared" si="150"/>
        <v>-0.87905148987436477</v>
      </c>
      <c r="IU37" s="3">
        <f t="shared" si="151"/>
        <v>151.52815604898029</v>
      </c>
      <c r="IV37" s="3">
        <f t="shared" si="152"/>
        <v>148.20821523934524</v>
      </c>
    </row>
    <row r="38" spans="3:256">
      <c r="C38" s="2">
        <v>32</v>
      </c>
      <c r="D38" s="3">
        <v>408.40132299999999</v>
      </c>
      <c r="E38" s="3">
        <v>-158.8974642</v>
      </c>
      <c r="F38" s="3">
        <v>511.24106749999999</v>
      </c>
      <c r="G38" s="3">
        <v>-106.8222255</v>
      </c>
      <c r="H38" s="3">
        <v>476.20559830000002</v>
      </c>
      <c r="I38" s="3">
        <v>-144.86822720000001</v>
      </c>
      <c r="J38" s="3">
        <v>537.59647189999998</v>
      </c>
      <c r="K38" s="3">
        <v>-171.79713340000001</v>
      </c>
      <c r="L38" s="3">
        <v>600.84138159999998</v>
      </c>
      <c r="M38" s="3">
        <v>-195.2529055</v>
      </c>
      <c r="N38" s="3">
        <v>630.27151080194005</v>
      </c>
      <c r="O38" s="3">
        <v>-206.167719146011</v>
      </c>
      <c r="P38" s="3">
        <v>459.8015436</v>
      </c>
      <c r="Q38" s="3">
        <v>-112.65711140000001</v>
      </c>
      <c r="R38" s="3">
        <v>481.0237755</v>
      </c>
      <c r="S38" s="3">
        <v>-49.187995319999999</v>
      </c>
      <c r="T38" s="3">
        <v>500.77917830000001</v>
      </c>
      <c r="U38" s="3">
        <v>29</v>
      </c>
      <c r="V38" s="3">
        <v>505.23713067567502</v>
      </c>
      <c r="W38" s="3">
        <v>46.643697929867002</v>
      </c>
      <c r="X38" s="3">
        <v>408.55989399946401</v>
      </c>
      <c r="Y38" s="3">
        <v>-158.89106033778299</v>
      </c>
      <c r="Z38" s="3">
        <v>511.227257159538</v>
      </c>
      <c r="AA38" s="3">
        <v>-106.859353328807</v>
      </c>
      <c r="AB38" s="3">
        <v>476.34855020852501</v>
      </c>
      <c r="AC38" s="3">
        <v>-144.86848234721199</v>
      </c>
      <c r="AD38" s="3">
        <v>537.42617799922698</v>
      </c>
      <c r="AE38" s="3">
        <v>-171.52061957878101</v>
      </c>
      <c r="AF38" s="3">
        <v>601.855948276812</v>
      </c>
      <c r="AG38" s="3">
        <v>-196.40817155644001</v>
      </c>
      <c r="AH38" s="3">
        <v>629.63810260089701</v>
      </c>
      <c r="AI38" s="3">
        <v>-206.89491102116901</v>
      </c>
      <c r="AJ38" s="3">
        <v>460.32908978189801</v>
      </c>
      <c r="AK38" s="3">
        <v>-112.178871046815</v>
      </c>
      <c r="AL38" s="3">
        <v>480.65041899610401</v>
      </c>
      <c r="AM38" s="3">
        <v>-49.5497243380144</v>
      </c>
      <c r="AN38" s="3">
        <v>500.49327842103497</v>
      </c>
      <c r="AO38" s="3">
        <v>28.908115489401201</v>
      </c>
      <c r="AP38" s="3">
        <v>504.68947626972601</v>
      </c>
      <c r="AQ38" s="3">
        <v>46.332420719016</v>
      </c>
      <c r="AR38" s="3">
        <f t="shared" si="17"/>
        <v>34.373541097343576</v>
      </c>
      <c r="AS38" s="3">
        <f t="shared" si="17"/>
        <v>-13.36804829043853</v>
      </c>
      <c r="AT38" s="3">
        <f t="shared" si="17"/>
        <v>43.011297467388381</v>
      </c>
      <c r="AU38" s="3">
        <f t="shared" si="17"/>
        <v>-8.9904428389344666</v>
      </c>
      <c r="AV38" s="3">
        <f t="shared" si="17"/>
        <v>40.076832571515808</v>
      </c>
      <c r="AW38" s="3">
        <f t="shared" si="17"/>
        <v>-12.188280848923014</v>
      </c>
      <c r="AX38" s="3">
        <f t="shared" si="17"/>
        <v>45.215502274114428</v>
      </c>
      <c r="AY38" s="3">
        <f t="shared" si="17"/>
        <v>-14.430616300631792</v>
      </c>
      <c r="AZ38" s="3">
        <f t="shared" si="17"/>
        <v>50.636199187972252</v>
      </c>
      <c r="BA38" s="3">
        <f t="shared" si="159"/>
        <v>-16.524491160305264</v>
      </c>
      <c r="BB38" s="3">
        <f t="shared" si="159"/>
        <v>52.973606842167818</v>
      </c>
      <c r="BC38" s="3">
        <f t="shared" si="159"/>
        <v>-17.406776414590329</v>
      </c>
      <c r="BD38" s="3">
        <f t="shared" si="159"/>
        <v>38.729060581608607</v>
      </c>
      <c r="BE38" s="3">
        <f t="shared" si="159"/>
        <v>-9.4379920565241768</v>
      </c>
      <c r="BF38" s="3">
        <f t="shared" si="159"/>
        <v>40.43876350437781</v>
      </c>
      <c r="BG38" s="3">
        <f t="shared" si="159"/>
        <v>-4.1687877613778159</v>
      </c>
      <c r="BH38" s="3">
        <f t="shared" si="159"/>
        <v>42.108211127478498</v>
      </c>
      <c r="BI38" s="3">
        <f t="shared" si="159"/>
        <v>2.4321386176563631</v>
      </c>
      <c r="BJ38" s="3">
        <f t="shared" si="159"/>
        <v>42.461251602872679</v>
      </c>
      <c r="BK38" s="3">
        <f t="shared" si="159"/>
        <v>3.89810500520298</v>
      </c>
      <c r="BM38" s="14">
        <f t="shared" si="153"/>
        <v>3.2323990657324005E-2</v>
      </c>
      <c r="BN38" s="3">
        <f t="shared" si="18"/>
        <v>38.692419282365975</v>
      </c>
      <c r="BO38" s="3">
        <f t="shared" si="18"/>
        <v>-11.179245564686498</v>
      </c>
      <c r="BP38" s="3">
        <f t="shared" si="19"/>
        <v>0.56056042628405922</v>
      </c>
      <c r="BQ38" s="3">
        <f t="shared" si="20"/>
        <v>537.59987122346411</v>
      </c>
      <c r="BR38" s="3">
        <f t="shared" si="21"/>
        <v>10268.157540368165</v>
      </c>
      <c r="BS38" s="3">
        <f t="shared" si="112"/>
        <v>36.834218603647422</v>
      </c>
      <c r="BT38" s="3">
        <f t="shared" si="113"/>
        <v>703.53357532966584</v>
      </c>
      <c r="BU38" s="3">
        <f t="shared" si="114"/>
        <v>0.70353357532966587</v>
      </c>
      <c r="BW38" s="14">
        <f t="shared" si="154"/>
        <v>3.2323990657324005E-2</v>
      </c>
      <c r="BX38" s="3">
        <f t="shared" si="157"/>
        <v>49.094554558141127</v>
      </c>
      <c r="BY38" s="3">
        <f t="shared" si="157"/>
        <v>-15.918696357611061</v>
      </c>
      <c r="BZ38" s="3">
        <f t="shared" si="22"/>
        <v>0.44240690708519015</v>
      </c>
      <c r="CA38" s="3">
        <f t="shared" si="23"/>
        <v>424.28592017098072</v>
      </c>
      <c r="CB38" s="3">
        <f t="shared" si="158"/>
        <v>41.450007553625241</v>
      </c>
      <c r="CC38" s="3">
        <f t="shared" si="158"/>
        <v>-0.13534137808741797</v>
      </c>
      <c r="CD38" s="3">
        <f t="shared" si="24"/>
        <v>0.41501547377088677</v>
      </c>
      <c r="CE38" s="3">
        <f t="shared" si="25"/>
        <v>398.0164399652312</v>
      </c>
      <c r="CF38" s="3">
        <f t="shared" si="26"/>
        <v>411.15118006810599</v>
      </c>
      <c r="CH38" s="3">
        <f t="shared" si="115"/>
        <v>8.3098670253046958</v>
      </c>
      <c r="CI38" s="3">
        <f t="shared" si="116"/>
        <v>1.2616003798297737</v>
      </c>
      <c r="CJ38" s="3">
        <f t="shared" si="117"/>
        <v>7.5067849490835172</v>
      </c>
      <c r="CK38" s="3">
        <f t="shared" si="118"/>
        <v>8.307139367050338</v>
      </c>
      <c r="CL38" s="3">
        <f t="shared" si="119"/>
        <v>0.80858008001610648</v>
      </c>
      <c r="CM38" s="7">
        <f t="shared" si="27"/>
        <v>8.5391261771089937</v>
      </c>
      <c r="CN38" s="7">
        <f t="shared" si="28"/>
        <v>3.8350724148456812</v>
      </c>
      <c r="CO38" s="7">
        <f t="shared" si="29"/>
        <v>8.3112521980749801</v>
      </c>
      <c r="CP38" s="7">
        <f t="shared" si="30"/>
        <v>0.45421955926326774</v>
      </c>
      <c r="CQ38" s="7">
        <f t="shared" si="120"/>
        <v>4.2892919741089486</v>
      </c>
      <c r="CR38" s="3">
        <f t="shared" si="121"/>
        <v>8.3198649055393314</v>
      </c>
      <c r="CS38" s="3">
        <f t="shared" si="122"/>
        <v>1.0545626900816574</v>
      </c>
      <c r="CT38" s="3">
        <f t="shared" si="123"/>
        <v>7.4883996740788241</v>
      </c>
      <c r="CU38" s="3">
        <f t="shared" si="124"/>
        <v>8.3134763136957091</v>
      </c>
      <c r="CV38" s="3">
        <f t="shared" si="125"/>
        <v>0.84899340612333252</v>
      </c>
      <c r="CW38" s="7">
        <f t="shared" si="31"/>
        <v>8.4314136348499069</v>
      </c>
      <c r="CX38" s="7">
        <f t="shared" si="32"/>
        <v>2.557861804849427</v>
      </c>
      <c r="CY38" s="7">
        <f t="shared" si="33"/>
        <v>8.3254346969489337</v>
      </c>
      <c r="CZ38" s="7">
        <f t="shared" si="34"/>
        <v>0.78933065909001232</v>
      </c>
      <c r="DA38" s="7">
        <f t="shared" si="126"/>
        <v>3.3471924639394395</v>
      </c>
      <c r="DB38" s="3">
        <f t="shared" si="35"/>
        <v>3.818242219024194</v>
      </c>
      <c r="DD38" s="14">
        <f t="shared" si="155"/>
        <v>3.2323990657324005E-2</v>
      </c>
      <c r="DE38" s="3">
        <f t="shared" si="36"/>
        <v>-8.637756370044805</v>
      </c>
      <c r="DF38" s="3">
        <f t="shared" si="36"/>
        <v>-4.3776054515040634</v>
      </c>
      <c r="DG38" s="3">
        <f t="shared" si="37"/>
        <v>5.1386697025986194</v>
      </c>
      <c r="DH38" s="3">
        <f t="shared" si="37"/>
        <v>-2.2423354517087777</v>
      </c>
      <c r="DI38" s="3">
        <f t="shared" si="38"/>
        <v>9.6837113028677031</v>
      </c>
      <c r="DJ38" s="3">
        <f t="shared" si="39"/>
        <v>5.6066027673088268</v>
      </c>
      <c r="DK38" s="3">
        <f t="shared" si="40"/>
        <v>13.940921537223977</v>
      </c>
      <c r="DL38" s="3">
        <f t="shared" si="41"/>
        <v>-0.63674311052164811</v>
      </c>
      <c r="DM38" s="3">
        <f t="shared" si="42"/>
        <v>129.54938794040842</v>
      </c>
      <c r="DN38" s="3">
        <f t="shared" si="43"/>
        <v>-8.637756370044805</v>
      </c>
      <c r="DO38" s="3">
        <f t="shared" si="43"/>
        <v>-4.3776054515040634</v>
      </c>
      <c r="DP38" s="3">
        <f t="shared" si="44"/>
        <v>1.7097029227692033</v>
      </c>
      <c r="DQ38" s="3">
        <f t="shared" si="44"/>
        <v>5.2692042951463609</v>
      </c>
      <c r="DR38" s="3">
        <f t="shared" si="45"/>
        <v>9.6837113028677031</v>
      </c>
      <c r="DS38" s="3">
        <f t="shared" si="46"/>
        <v>5.5396387958164217</v>
      </c>
      <c r="DT38" s="3">
        <f t="shared" si="47"/>
        <v>14.14676118779534</v>
      </c>
      <c r="DU38" s="3">
        <f t="shared" si="48"/>
        <v>-0.70528501595605309</v>
      </c>
      <c r="DV38" s="3">
        <f t="shared" si="49"/>
        <v>134.85257465766136</v>
      </c>
      <c r="DW38" s="3">
        <f t="shared" si="50"/>
        <v>132.20098129903488</v>
      </c>
      <c r="DX38" s="3">
        <f t="shared" si="127"/>
        <v>3056.6697899715923</v>
      </c>
      <c r="DY38" s="3">
        <f t="shared" si="51"/>
        <v>5.1386697025986194</v>
      </c>
      <c r="DZ38" s="3">
        <f t="shared" si="51"/>
        <v>-2.2423354517087777</v>
      </c>
      <c r="EA38" s="3">
        <f t="shared" si="51"/>
        <v>5.4206969138578245</v>
      </c>
      <c r="EB38" s="3">
        <f t="shared" si="51"/>
        <v>-2.0938748596734715</v>
      </c>
      <c r="EC38" s="3">
        <f t="shared" si="52"/>
        <v>5.6066027673088268</v>
      </c>
      <c r="ED38" s="3">
        <f t="shared" si="11"/>
        <v>5.8110469762238495</v>
      </c>
      <c r="EE38" s="3">
        <f t="shared" si="53"/>
        <v>0.31871601038874386</v>
      </c>
      <c r="EF38" s="3">
        <f t="shared" si="54"/>
        <v>0.99908253476198283</v>
      </c>
      <c r="EG38" s="3">
        <f t="shared" si="55"/>
        <v>2.4545147659924482</v>
      </c>
      <c r="EH38" s="3">
        <f t="shared" si="56"/>
        <v>1.7097029227692033</v>
      </c>
      <c r="EI38" s="3">
        <f t="shared" si="56"/>
        <v>5.2692042951463609</v>
      </c>
      <c r="EJ38" s="3">
        <f t="shared" si="56"/>
        <v>1.6694476231006874</v>
      </c>
      <c r="EK38" s="3">
        <f t="shared" si="56"/>
        <v>6.6009263790341794</v>
      </c>
      <c r="EL38" s="3">
        <f t="shared" si="57"/>
        <v>5.5396387958164217</v>
      </c>
      <c r="EM38" s="3">
        <f t="shared" si="12"/>
        <v>6.8087652645472962</v>
      </c>
      <c r="EN38" s="3">
        <f t="shared" si="58"/>
        <v>1.3323303636358048</v>
      </c>
      <c r="EO38" s="3">
        <f t="shared" si="59"/>
        <v>0.99782038062213629</v>
      </c>
      <c r="EP38" s="3">
        <f t="shared" si="60"/>
        <v>3.7836144464511494</v>
      </c>
      <c r="EQ38" s="3">
        <f t="shared" si="61"/>
        <v>3.1190646062217988</v>
      </c>
      <c r="ER38" s="3">
        <f t="shared" si="128"/>
        <v>468.55694909679193</v>
      </c>
      <c r="ES38" s="3">
        <f t="shared" si="62"/>
        <v>5.4206969138578245</v>
      </c>
      <c r="ET38" s="3">
        <f t="shared" si="62"/>
        <v>-2.0938748596734715</v>
      </c>
      <c r="EU38" s="3">
        <f t="shared" si="62"/>
        <v>2.337407654195566</v>
      </c>
      <c r="EV38" s="3">
        <f t="shared" si="62"/>
        <v>-0.88228525428506543</v>
      </c>
      <c r="EW38" s="3">
        <f t="shared" si="63"/>
        <v>5.8110469762238495</v>
      </c>
      <c r="EX38" s="3">
        <f t="shared" si="13"/>
        <v>2.4983798373787924</v>
      </c>
      <c r="EY38" s="3">
        <f t="shared" si="64"/>
        <v>3.3127967083166863</v>
      </c>
      <c r="EZ38" s="3">
        <f t="shared" si="65"/>
        <v>0.99997043511949579</v>
      </c>
      <c r="FA38" s="3">
        <f t="shared" si="66"/>
        <v>0.44058201438717209</v>
      </c>
      <c r="FB38" s="3">
        <f t="shared" si="67"/>
        <v>1.6694476231006874</v>
      </c>
      <c r="FC38" s="3">
        <f t="shared" si="67"/>
        <v>6.6009263790341794</v>
      </c>
      <c r="FD38" s="3">
        <f t="shared" si="67"/>
        <v>0.35304047539418093</v>
      </c>
      <c r="FE38" s="3">
        <f t="shared" si="67"/>
        <v>1.4659663875466169</v>
      </c>
      <c r="FF38" s="3">
        <f t="shared" si="68"/>
        <v>6.8087652645472962</v>
      </c>
      <c r="FG38" s="3">
        <f t="shared" si="14"/>
        <v>1.5078776564042013</v>
      </c>
      <c r="FH38" s="3">
        <f t="shared" si="69"/>
        <v>5.3010132892410988</v>
      </c>
      <c r="FI38" s="3">
        <f t="shared" si="70"/>
        <v>0.99993510828636267</v>
      </c>
      <c r="FJ38" s="3">
        <f t="shared" si="71"/>
        <v>0.65273154294658153</v>
      </c>
      <c r="FK38" s="3">
        <f t="shared" si="72"/>
        <v>0.54665677866687679</v>
      </c>
      <c r="FL38" s="3">
        <f t="shared" si="129"/>
        <v>118.63594032133561</v>
      </c>
      <c r="FN38" s="14">
        <f t="shared" si="156"/>
        <v>3.2323990657324005E-2</v>
      </c>
      <c r="FO38" s="3">
        <f t="shared" si="73"/>
        <v>49.094554558141127</v>
      </c>
      <c r="FP38" s="3">
        <f t="shared" si="73"/>
        <v>-15.918696357611061</v>
      </c>
      <c r="FQ38" s="3">
        <f t="shared" si="74"/>
        <v>8.0219172589979379</v>
      </c>
      <c r="FR38" s="3">
        <f t="shared" si="75"/>
        <v>3.5321684122972208</v>
      </c>
      <c r="FS38" s="3">
        <f t="shared" si="130"/>
        <v>-0.26492747369061931</v>
      </c>
      <c r="FT38" s="3">
        <f t="shared" si="130"/>
        <v>0.35431243997436823</v>
      </c>
      <c r="FU38" s="3">
        <f t="shared" si="131"/>
        <v>8.7651223723938543</v>
      </c>
      <c r="FV38" s="3">
        <f t="shared" si="76"/>
        <v>0.44240690708519015</v>
      </c>
      <c r="FW38" s="3">
        <f t="shared" si="77"/>
        <v>8.8752782606809628</v>
      </c>
      <c r="FX38" s="3">
        <f t="shared" si="78"/>
        <v>-0.22532007273008844</v>
      </c>
      <c r="FY38" s="3">
        <f t="shared" si="132"/>
        <v>103.02170029825179</v>
      </c>
      <c r="FZ38" s="3">
        <f t="shared" si="79"/>
        <v>41.450007553625241</v>
      </c>
      <c r="GA38" s="3">
        <f t="shared" si="79"/>
        <v>-0.13534137808741797</v>
      </c>
      <c r="GB38" s="3">
        <f t="shared" si="80"/>
        <v>8.0219172589979379</v>
      </c>
      <c r="GC38" s="3">
        <f t="shared" si="80"/>
        <v>3.5321684122972208</v>
      </c>
      <c r="GD38" s="3">
        <f t="shared" si="133"/>
        <v>4.4664192291890004E-2</v>
      </c>
      <c r="GE38" s="3">
        <f t="shared" si="133"/>
        <v>-0.41260508164125498</v>
      </c>
      <c r="GF38" s="3">
        <f t="shared" si="81"/>
        <v>8.7651223723938543</v>
      </c>
      <c r="GG38" s="3">
        <f t="shared" si="82"/>
        <v>0.41501547377088677</v>
      </c>
      <c r="GH38" s="3">
        <f t="shared" si="83"/>
        <v>8.8993148280500005</v>
      </c>
      <c r="GI38" s="3">
        <f t="shared" si="84"/>
        <v>-0.30214416792043486</v>
      </c>
      <c r="GJ38" s="3">
        <f t="shared" si="134"/>
        <v>107.58643243127248</v>
      </c>
      <c r="GL38" s="3">
        <f>FR38</f>
        <v>3.5321684122972208</v>
      </c>
      <c r="GM38" s="3">
        <f>-FQ38</f>
        <v>-8.0219172589979379</v>
      </c>
      <c r="GN38" s="3">
        <f>FS38</f>
        <v>-0.26492747369061931</v>
      </c>
      <c r="GO38" s="3">
        <f>FT38</f>
        <v>0.35431243997436823</v>
      </c>
      <c r="GP38" s="3">
        <f t="shared" si="85"/>
        <v>8.7651223723938543</v>
      </c>
      <c r="GQ38" s="3">
        <f t="shared" si="86"/>
        <v>0.44240690708519015</v>
      </c>
      <c r="GR38" s="3">
        <f t="shared" si="87"/>
        <v>9.196692945691483</v>
      </c>
      <c r="GS38" s="3">
        <f t="shared" si="88"/>
        <v>-0.97428479656869715</v>
      </c>
      <c r="GT38" s="3">
        <f t="shared" si="135"/>
        <v>76.978299701748199</v>
      </c>
      <c r="GU38" s="3">
        <f t="shared" si="136"/>
        <v>-3.5321684122972208</v>
      </c>
      <c r="GV38" s="3">
        <f t="shared" si="89"/>
        <v>8.0219172589979379</v>
      </c>
      <c r="GW38" s="3">
        <f t="shared" si="137"/>
        <v>4.4664192291890004E-2</v>
      </c>
      <c r="GX38" s="3">
        <f t="shared" si="137"/>
        <v>-0.41260508164125498</v>
      </c>
      <c r="GY38" s="3">
        <f t="shared" si="138"/>
        <v>8.7651223723938543</v>
      </c>
      <c r="GZ38" s="3">
        <f t="shared" si="90"/>
        <v>0.41501547377088677</v>
      </c>
      <c r="HA38" s="3">
        <f t="shared" si="91"/>
        <v>9.1615991287543999</v>
      </c>
      <c r="HB38" s="3">
        <f t="shared" si="92"/>
        <v>-0.95326224187873165</v>
      </c>
      <c r="HC38" s="3">
        <f t="shared" si="139"/>
        <v>72.413567568727274</v>
      </c>
      <c r="HE38" s="67">
        <f t="shared" si="160"/>
        <v>103.02170029825179</v>
      </c>
      <c r="HF38" s="3">
        <f t="shared" si="161"/>
        <v>107.58643243127248</v>
      </c>
      <c r="HG38" s="3">
        <f t="shared" si="142"/>
        <v>105.30406636476214</v>
      </c>
      <c r="HH38" s="3">
        <f t="shared" si="143"/>
        <v>-0.26394150534291005</v>
      </c>
      <c r="HJ38" s="3">
        <f t="shared" si="93"/>
        <v>-8.0219172589979379</v>
      </c>
      <c r="HK38" s="3">
        <f t="shared" si="94"/>
        <v>-3.5321684122972208</v>
      </c>
      <c r="HL38" s="3">
        <f t="shared" si="95"/>
        <v>7.7581045680533904</v>
      </c>
      <c r="HM38" s="3">
        <f t="shared" si="95"/>
        <v>-2.976160113958537</v>
      </c>
      <c r="HN38" s="3">
        <f t="shared" si="96"/>
        <v>8.7651223723938543</v>
      </c>
      <c r="HO38" s="3">
        <f t="shared" si="15"/>
        <v>8.3093751577822363</v>
      </c>
      <c r="HP38" s="3">
        <f t="shared" si="97"/>
        <v>15.789814251283573</v>
      </c>
      <c r="HQ38" s="3">
        <f t="shared" si="98"/>
        <v>-0.71015603184333231</v>
      </c>
      <c r="HR38" s="3">
        <f t="shared" si="99"/>
        <v>135.24761192579584</v>
      </c>
      <c r="HS38" s="3">
        <f t="shared" si="100"/>
        <v>-8.0219172589979379</v>
      </c>
      <c r="HT38" s="3">
        <f t="shared" si="100"/>
        <v>-3.5321684122972208</v>
      </c>
      <c r="HU38" s="3">
        <f t="shared" si="101"/>
        <v>2.0224880984948683</v>
      </c>
      <c r="HV38" s="3">
        <f t="shared" si="101"/>
        <v>8.0668927665807963</v>
      </c>
      <c r="HW38" s="3">
        <f t="shared" si="102"/>
        <v>8.7651223723938543</v>
      </c>
      <c r="HX38" s="3">
        <f t="shared" si="16"/>
        <v>8.3165628126087618</v>
      </c>
      <c r="HY38" s="3">
        <f t="shared" si="103"/>
        <v>15.343672937630849</v>
      </c>
      <c r="HZ38" s="3">
        <f t="shared" si="104"/>
        <v>-0.61344992449417379</v>
      </c>
      <c r="IA38" s="3">
        <f t="shared" si="105"/>
        <v>127.83937518906711</v>
      </c>
      <c r="IB38" s="3">
        <f t="shared" si="106"/>
        <v>131.54349355743147</v>
      </c>
      <c r="IC38" s="3">
        <f t="shared" si="107"/>
        <v>0.74845250633867266</v>
      </c>
      <c r="ID38" s="3">
        <f t="shared" si="108"/>
        <v>7.7581045680533904</v>
      </c>
      <c r="IE38" s="3">
        <f t="shared" si="108"/>
        <v>-2.976160113958537</v>
      </c>
      <c r="IF38" s="3">
        <f>FS38</f>
        <v>-0.26492747369061931</v>
      </c>
      <c r="IG38" s="3">
        <f>FT38</f>
        <v>0.35431243997436823</v>
      </c>
      <c r="IH38" s="3">
        <f t="shared" si="144"/>
        <v>8.3093751577822363</v>
      </c>
      <c r="II38" s="3">
        <f t="shared" si="109"/>
        <v>0.44240690708519015</v>
      </c>
      <c r="IJ38" s="3">
        <f t="shared" si="145"/>
        <v>8.6868343241569548</v>
      </c>
      <c r="IK38" s="3">
        <f t="shared" si="146"/>
        <v>-0.84595208992201831</v>
      </c>
      <c r="IL38" s="3">
        <f t="shared" si="147"/>
        <v>147.77408837245628</v>
      </c>
      <c r="IM38" s="3">
        <f t="shared" si="110"/>
        <v>2.0224880984948683</v>
      </c>
      <c r="IN38" s="3">
        <f t="shared" si="110"/>
        <v>8.0668927665807963</v>
      </c>
      <c r="IO38" s="3">
        <f>GD38</f>
        <v>4.4664192291890004E-2</v>
      </c>
      <c r="IP38" s="3">
        <f>GE38</f>
        <v>-0.41260508164125498</v>
      </c>
      <c r="IQ38" s="3">
        <f t="shared" si="148"/>
        <v>8.3165628126087618</v>
      </c>
      <c r="IR38" s="3">
        <f t="shared" si="111"/>
        <v>0.41501547377088677</v>
      </c>
      <c r="IS38" s="3">
        <f t="shared" si="149"/>
        <v>8.7071046371311294</v>
      </c>
      <c r="IT38" s="3">
        <f t="shared" si="150"/>
        <v>-0.93817355783174194</v>
      </c>
      <c r="IU38" s="3">
        <f t="shared" si="151"/>
        <v>159.74705724220553</v>
      </c>
      <c r="IV38" s="3">
        <f t="shared" si="152"/>
        <v>153.7605728073309</v>
      </c>
    </row>
    <row r="39" spans="3:256">
      <c r="C39" s="2">
        <v>33</v>
      </c>
      <c r="D39" s="3">
        <v>402.44762950000001</v>
      </c>
      <c r="E39" s="3">
        <v>-161.67585450000001</v>
      </c>
      <c r="F39" s="3">
        <v>505.09843960000001</v>
      </c>
      <c r="G39" s="3">
        <v>-109.97229110000001</v>
      </c>
      <c r="H39" s="3">
        <v>470.90194789999998</v>
      </c>
      <c r="I39" s="3">
        <v>-147.5200524</v>
      </c>
      <c r="J39" s="3">
        <v>533.62734290000003</v>
      </c>
      <c r="K39" s="3">
        <v>-170.8048512</v>
      </c>
      <c r="L39" s="3">
        <v>598.36634470000001</v>
      </c>
      <c r="M39" s="3">
        <v>-190.83319689999999</v>
      </c>
      <c r="N39" s="3">
        <v>628.055047417114</v>
      </c>
      <c r="O39" s="3">
        <v>-200.01800953025699</v>
      </c>
      <c r="P39" s="3">
        <v>455.03858880000001</v>
      </c>
      <c r="Q39" s="3">
        <v>-115.0385888</v>
      </c>
      <c r="R39" s="3">
        <v>478.07717289999999</v>
      </c>
      <c r="S39" s="3">
        <v>-53.678056390000002</v>
      </c>
      <c r="T39" s="3">
        <v>503.25421510000001</v>
      </c>
      <c r="U39" s="3">
        <v>28.030774269999998</v>
      </c>
      <c r="V39" s="3">
        <v>507.183464179221</v>
      </c>
      <c r="W39" s="3">
        <v>40.782643416687499</v>
      </c>
      <c r="X39" s="3">
        <v>402.53413988373501</v>
      </c>
      <c r="Y39" s="3">
        <v>-161.60477420794101</v>
      </c>
      <c r="Z39" s="3">
        <v>505.20115920755802</v>
      </c>
      <c r="AA39" s="3">
        <v>-109.693592286944</v>
      </c>
      <c r="AB39" s="3">
        <v>470.765418825327</v>
      </c>
      <c r="AC39" s="3">
        <v>-147.51923724283</v>
      </c>
      <c r="AD39" s="3">
        <v>532.435525815956</v>
      </c>
      <c r="AE39" s="3">
        <v>-170.999440509327</v>
      </c>
      <c r="AF39" s="3">
        <v>599.50050022610799</v>
      </c>
      <c r="AG39" s="3">
        <v>-191.64652235230599</v>
      </c>
      <c r="AH39" s="3">
        <v>626.81210601659302</v>
      </c>
      <c r="AI39" s="3">
        <v>-200.019987678039</v>
      </c>
      <c r="AJ39" s="3">
        <v>454.70524234907401</v>
      </c>
      <c r="AK39" s="3">
        <v>-114.964714977827</v>
      </c>
      <c r="AL39" s="3">
        <v>477.71099578390999</v>
      </c>
      <c r="AM39" s="3">
        <v>-53.988360358153798</v>
      </c>
      <c r="AN39" s="3">
        <v>502.98150283003702</v>
      </c>
      <c r="AO39" s="3">
        <v>27.612436777343</v>
      </c>
      <c r="AP39" s="3">
        <v>506.76227718830899</v>
      </c>
      <c r="AQ39" s="3">
        <v>40.457569445909698</v>
      </c>
      <c r="AR39" s="3">
        <f t="shared" si="17"/>
        <v>33.866573796388259</v>
      </c>
      <c r="AS39" s="3">
        <f t="shared" si="17"/>
        <v>-13.596362318840031</v>
      </c>
      <c r="AT39" s="3">
        <f t="shared" si="17"/>
        <v>42.504301238313403</v>
      </c>
      <c r="AU39" s="3">
        <f t="shared" si="17"/>
        <v>-9.2288970551658362</v>
      </c>
      <c r="AV39" s="3">
        <f t="shared" si="17"/>
        <v>39.607104634753426</v>
      </c>
      <c r="AW39" s="3">
        <f t="shared" si="17"/>
        <v>-12.411297923485966</v>
      </c>
      <c r="AX39" s="3">
        <f t="shared" si="17"/>
        <v>44.795621638634238</v>
      </c>
      <c r="AY39" s="3">
        <f t="shared" si="17"/>
        <v>-14.386767723162325</v>
      </c>
      <c r="AZ39" s="3">
        <f t="shared" si="17"/>
        <v>50.438027288178191</v>
      </c>
      <c r="BA39" s="3">
        <f t="shared" si="159"/>
        <v>-16.123877328616615</v>
      </c>
      <c r="BB39" s="3">
        <f t="shared" si="159"/>
        <v>52.73584608503473</v>
      </c>
      <c r="BC39" s="3">
        <f t="shared" si="159"/>
        <v>-16.82836560249903</v>
      </c>
      <c r="BD39" s="3">
        <f t="shared" si="159"/>
        <v>38.25590706434825</v>
      </c>
      <c r="BE39" s="3">
        <f t="shared" si="159"/>
        <v>-9.6723746336195973</v>
      </c>
      <c r="BF39" s="3">
        <f t="shared" si="159"/>
        <v>40.19145977713783</v>
      </c>
      <c r="BG39" s="3">
        <f t="shared" si="159"/>
        <v>-4.5422253892390838</v>
      </c>
      <c r="BH39" s="3">
        <f t="shared" si="159"/>
        <v>42.317553956371924</v>
      </c>
      <c r="BI39" s="3">
        <f t="shared" si="159"/>
        <v>2.323128736578941</v>
      </c>
      <c r="BJ39" s="3">
        <f t="shared" si="159"/>
        <v>42.635643432829482</v>
      </c>
      <c r="BK39" s="3">
        <f t="shared" si="159"/>
        <v>3.4038336764631949</v>
      </c>
      <c r="BM39" s="14">
        <f t="shared" si="153"/>
        <v>3.3366700033366711E-2</v>
      </c>
      <c r="BN39" s="3">
        <f t="shared" si="18"/>
        <v>38.185437517350834</v>
      </c>
      <c r="BO39" s="3">
        <f t="shared" si="18"/>
        <v>-11.412629687002934</v>
      </c>
      <c r="BP39" s="3">
        <f t="shared" si="19"/>
        <v>0.55812064879135237</v>
      </c>
      <c r="BQ39" s="3">
        <f t="shared" si="20"/>
        <v>535.26002701685854</v>
      </c>
      <c r="BR39" s="3">
        <f t="shared" si="21"/>
        <v>10223.466516021999</v>
      </c>
      <c r="BS39" s="3">
        <f t="shared" si="112"/>
        <v>-2244.0041879029982</v>
      </c>
      <c r="BT39" s="3">
        <f t="shared" si="113"/>
        <v>-42860.479988947271</v>
      </c>
      <c r="BU39" s="3">
        <f t="shared" si="114"/>
        <v>-42.860479988947269</v>
      </c>
      <c r="BW39" s="14">
        <f t="shared" si="154"/>
        <v>3.3366700033366711E-2</v>
      </c>
      <c r="BX39" s="3">
        <f t="shared" si="157"/>
        <v>48.765733861834484</v>
      </c>
      <c r="BY39" s="3">
        <f t="shared" si="157"/>
        <v>-15.607566662830678</v>
      </c>
      <c r="BZ39" s="3">
        <f t="shared" si="22"/>
        <v>0.45268613552186482</v>
      </c>
      <c r="CA39" s="3">
        <f t="shared" si="23"/>
        <v>434.1441114108892</v>
      </c>
      <c r="CB39" s="3">
        <f t="shared" si="158"/>
        <v>41.413551604983653</v>
      </c>
      <c r="CC39" s="3">
        <f t="shared" si="158"/>
        <v>-0.56919585638794445</v>
      </c>
      <c r="CD39" s="3">
        <f t="shared" si="24"/>
        <v>0.43538344540505913</v>
      </c>
      <c r="CE39" s="3">
        <f t="shared" si="25"/>
        <v>417.55013948126788</v>
      </c>
      <c r="CF39" s="3">
        <f t="shared" si="26"/>
        <v>425.84712544607851</v>
      </c>
      <c r="CH39" s="3">
        <f t="shared" si="115"/>
        <v>8.3093751577822363</v>
      </c>
      <c r="CI39" s="3">
        <f t="shared" si="116"/>
        <v>1.2592518679567661</v>
      </c>
      <c r="CJ39" s="3">
        <f t="shared" si="117"/>
        <v>7.4210664420602539</v>
      </c>
      <c r="CK39" s="3">
        <f t="shared" si="118"/>
        <v>8.3030195836824046</v>
      </c>
      <c r="CL39" s="3">
        <f t="shared" si="119"/>
        <v>0.89847177057974259</v>
      </c>
      <c r="CM39" s="7">
        <f t="shared" si="27"/>
        <v>8.4948467338996281</v>
      </c>
      <c r="CN39" s="7">
        <f t="shared" si="28"/>
        <v>3.4987369403480777</v>
      </c>
      <c r="CO39" s="7">
        <f t="shared" si="29"/>
        <v>8.3112788981612002</v>
      </c>
      <c r="CP39" s="7">
        <f t="shared" si="30"/>
        <v>0.67304501638956671</v>
      </c>
      <c r="CQ39" s="7">
        <f t="shared" si="120"/>
        <v>4.1717819567376448</v>
      </c>
      <c r="CR39" s="3">
        <f t="shared" si="121"/>
        <v>8.3165628126087618</v>
      </c>
      <c r="CS39" s="3">
        <f t="shared" si="122"/>
        <v>1.031087213634075</v>
      </c>
      <c r="CT39" s="3">
        <f t="shared" si="123"/>
        <v>7.4310992677936785</v>
      </c>
      <c r="CU39" s="3">
        <f t="shared" si="124"/>
        <v>8.3108085255565616</v>
      </c>
      <c r="CV39" s="3">
        <f t="shared" si="125"/>
        <v>0.9257340445208021</v>
      </c>
      <c r="CW39" s="7">
        <f t="shared" si="31"/>
        <v>8.3893746470182577</v>
      </c>
      <c r="CX39" s="7">
        <f t="shared" si="32"/>
        <v>2.0753880906309696</v>
      </c>
      <c r="CY39" s="7">
        <f t="shared" si="33"/>
        <v>8.3338209189355208</v>
      </c>
      <c r="CZ39" s="7">
        <f t="shared" si="34"/>
        <v>1.1324862541859955</v>
      </c>
      <c r="DA39" s="7">
        <f t="shared" si="126"/>
        <v>3.2078743448169651</v>
      </c>
      <c r="DB39" s="3">
        <f t="shared" si="35"/>
        <v>3.6898281507773047</v>
      </c>
      <c r="DD39" s="14">
        <f t="shared" si="155"/>
        <v>3.3366700033366711E-2</v>
      </c>
      <c r="DE39" s="3">
        <f t="shared" si="36"/>
        <v>-8.6377274419251435</v>
      </c>
      <c r="DF39" s="3">
        <f t="shared" si="36"/>
        <v>-4.3674652636741946</v>
      </c>
      <c r="DG39" s="3">
        <f t="shared" si="37"/>
        <v>5.1885170038808113</v>
      </c>
      <c r="DH39" s="3">
        <f t="shared" si="37"/>
        <v>-1.9754697996763593</v>
      </c>
      <c r="DI39" s="3">
        <f t="shared" si="38"/>
        <v>9.6791057536524203</v>
      </c>
      <c r="DJ39" s="3">
        <f t="shared" si="39"/>
        <v>5.5518636176507137</v>
      </c>
      <c r="DK39" s="3">
        <f t="shared" si="40"/>
        <v>14.031631329783655</v>
      </c>
      <c r="DL39" s="3">
        <f t="shared" si="41"/>
        <v>-0.6734493814649265</v>
      </c>
      <c r="DM39" s="3">
        <f t="shared" si="42"/>
        <v>132.33385122898193</v>
      </c>
      <c r="DN39" s="3">
        <f t="shared" si="43"/>
        <v>-8.6377274419251435</v>
      </c>
      <c r="DO39" s="3">
        <f t="shared" si="43"/>
        <v>-4.3674652636741946</v>
      </c>
      <c r="DP39" s="3">
        <f t="shared" si="44"/>
        <v>1.9355527127895797</v>
      </c>
      <c r="DQ39" s="3">
        <f t="shared" si="44"/>
        <v>5.1301492443805135</v>
      </c>
      <c r="DR39" s="3">
        <f t="shared" si="45"/>
        <v>9.6791057536524203</v>
      </c>
      <c r="DS39" s="3">
        <f t="shared" si="46"/>
        <v>5.4831373841629256</v>
      </c>
      <c r="DT39" s="3">
        <f t="shared" si="47"/>
        <v>14.212632921935874</v>
      </c>
      <c r="DU39" s="3">
        <f t="shared" si="48"/>
        <v>-0.73719897017062685</v>
      </c>
      <c r="DV39" s="3">
        <f t="shared" si="49"/>
        <v>137.49335426491328</v>
      </c>
      <c r="DW39" s="3">
        <f t="shared" si="50"/>
        <v>134.91360274694762</v>
      </c>
      <c r="DX39" s="3">
        <f t="shared" si="127"/>
        <v>2601.5124734062324</v>
      </c>
      <c r="DY39" s="3">
        <f t="shared" si="51"/>
        <v>5.1885170038808113</v>
      </c>
      <c r="DZ39" s="3">
        <f t="shared" si="51"/>
        <v>-1.9754697996763593</v>
      </c>
      <c r="EA39" s="3">
        <f t="shared" si="51"/>
        <v>5.642405649543953</v>
      </c>
      <c r="EB39" s="3">
        <f t="shared" si="51"/>
        <v>-1.7371096054542896</v>
      </c>
      <c r="EC39" s="3">
        <f t="shared" si="52"/>
        <v>5.5518636176507137</v>
      </c>
      <c r="ED39" s="3">
        <f t="shared" si="11"/>
        <v>5.9037523064037059</v>
      </c>
      <c r="EE39" s="3">
        <f t="shared" si="53"/>
        <v>0.51266995704010565</v>
      </c>
      <c r="EF39" s="3">
        <f t="shared" si="54"/>
        <v>0.99787952578699257</v>
      </c>
      <c r="EG39" s="3">
        <f t="shared" si="55"/>
        <v>3.7319077546457495</v>
      </c>
      <c r="EH39" s="3">
        <f t="shared" si="56"/>
        <v>1.9355527127895797</v>
      </c>
      <c r="EI39" s="3">
        <f t="shared" si="56"/>
        <v>5.1301492443805135</v>
      </c>
      <c r="EJ39" s="3">
        <f t="shared" si="56"/>
        <v>2.1260941792340944</v>
      </c>
      <c r="EK39" s="3">
        <f t="shared" si="56"/>
        <v>6.8653541258180244</v>
      </c>
      <c r="EL39" s="3">
        <f t="shared" si="57"/>
        <v>5.4831373841629256</v>
      </c>
      <c r="EM39" s="3">
        <f t="shared" si="12"/>
        <v>7.1870274614655303</v>
      </c>
      <c r="EN39" s="3">
        <f t="shared" si="58"/>
        <v>1.7456351368483027</v>
      </c>
      <c r="EO39" s="3">
        <f t="shared" si="59"/>
        <v>0.99817292665794966</v>
      </c>
      <c r="EP39" s="3">
        <f t="shared" si="60"/>
        <v>3.4640309761908243</v>
      </c>
      <c r="EQ39" s="3">
        <f t="shared" si="61"/>
        <v>3.5979693654182867</v>
      </c>
      <c r="ER39" s="3">
        <f t="shared" si="128"/>
        <v>459.28882025979971</v>
      </c>
      <c r="ES39" s="3">
        <f t="shared" si="62"/>
        <v>5.642405649543953</v>
      </c>
      <c r="ET39" s="3">
        <f t="shared" si="62"/>
        <v>-1.7371096054542896</v>
      </c>
      <c r="EU39" s="3">
        <f t="shared" si="62"/>
        <v>2.2978187968565393</v>
      </c>
      <c r="EV39" s="3">
        <f t="shared" si="62"/>
        <v>-0.70448827388241497</v>
      </c>
      <c r="EW39" s="3">
        <f t="shared" si="63"/>
        <v>5.9037523064037059</v>
      </c>
      <c r="EX39" s="3">
        <f t="shared" si="13"/>
        <v>2.4033882231601824</v>
      </c>
      <c r="EY39" s="3">
        <f t="shared" si="64"/>
        <v>3.5003668421448015</v>
      </c>
      <c r="EZ39" s="3">
        <f t="shared" si="65"/>
        <v>0.99999931939130449</v>
      </c>
      <c r="FA39" s="3">
        <f t="shared" si="66"/>
        <v>6.6847689577914385E-2</v>
      </c>
      <c r="FB39" s="3">
        <f t="shared" si="67"/>
        <v>2.1260941792340944</v>
      </c>
      <c r="FC39" s="3">
        <f t="shared" si="67"/>
        <v>6.8653541258180244</v>
      </c>
      <c r="FD39" s="3">
        <f t="shared" si="67"/>
        <v>0.31808947645755836</v>
      </c>
      <c r="FE39" s="3">
        <f t="shared" si="67"/>
        <v>1.0807049398842539</v>
      </c>
      <c r="FF39" s="3">
        <f t="shared" si="68"/>
        <v>7.1870274614655303</v>
      </c>
      <c r="FG39" s="3">
        <f t="shared" si="14"/>
        <v>1.1265451975501348</v>
      </c>
      <c r="FH39" s="3">
        <f t="shared" si="69"/>
        <v>6.0606144250881284</v>
      </c>
      <c r="FI39" s="3">
        <f t="shared" si="70"/>
        <v>0.99990107230759406</v>
      </c>
      <c r="FJ39" s="3">
        <f t="shared" si="71"/>
        <v>0.80593524751960288</v>
      </c>
      <c r="FK39" s="3">
        <f t="shared" si="72"/>
        <v>0.43639146854875865</v>
      </c>
      <c r="FL39" s="3">
        <f t="shared" si="129"/>
        <v>-105.74884301568</v>
      </c>
      <c r="FN39" s="14">
        <f t="shared" si="156"/>
        <v>3.3366700033366711E-2</v>
      </c>
      <c r="FO39" s="3">
        <f t="shared" si="73"/>
        <v>48.765733861834484</v>
      </c>
      <c r="FP39" s="3">
        <f t="shared" si="73"/>
        <v>-15.607566662830678</v>
      </c>
      <c r="FQ39" s="3">
        <f t="shared" si="74"/>
        <v>8.0219172589979379</v>
      </c>
      <c r="FR39" s="3">
        <f t="shared" si="75"/>
        <v>3.5321684122972208</v>
      </c>
      <c r="FS39" s="3">
        <f t="shared" si="130"/>
        <v>-0.3288206963066429</v>
      </c>
      <c r="FT39" s="3">
        <f t="shared" si="130"/>
        <v>0.31112969478038366</v>
      </c>
      <c r="FU39" s="3">
        <f t="shared" si="131"/>
        <v>8.7651223723938543</v>
      </c>
      <c r="FV39" s="3">
        <f t="shared" si="76"/>
        <v>0.45268613552186482</v>
      </c>
      <c r="FW39" s="3">
        <f t="shared" si="77"/>
        <v>8.9504142260516097</v>
      </c>
      <c r="FX39" s="3">
        <f t="shared" si="78"/>
        <v>-0.38781964578038114</v>
      </c>
      <c r="FY39" s="3">
        <f t="shared" si="132"/>
        <v>112.81889925245783</v>
      </c>
      <c r="FZ39" s="3">
        <f t="shared" si="79"/>
        <v>41.413551604983653</v>
      </c>
      <c r="GA39" s="3">
        <f t="shared" si="79"/>
        <v>-0.56919585638794445</v>
      </c>
      <c r="GB39" s="3">
        <f t="shared" si="80"/>
        <v>8.0219172589979379</v>
      </c>
      <c r="GC39" s="3">
        <f t="shared" si="80"/>
        <v>3.5321684122972208</v>
      </c>
      <c r="GD39" s="3">
        <f t="shared" si="133"/>
        <v>-3.645594864158852E-2</v>
      </c>
      <c r="GE39" s="3">
        <f t="shared" si="133"/>
        <v>-0.43385447830052648</v>
      </c>
      <c r="GF39" s="3">
        <f t="shared" si="81"/>
        <v>8.7651223723938543</v>
      </c>
      <c r="GG39" s="3">
        <f t="shared" si="82"/>
        <v>0.43538344540505913</v>
      </c>
      <c r="GH39" s="3">
        <f t="shared" si="83"/>
        <v>8.9814651545473279</v>
      </c>
      <c r="GI39" s="3">
        <f t="shared" si="84"/>
        <v>-0.47819790956930447</v>
      </c>
      <c r="GJ39" s="3">
        <f t="shared" si="134"/>
        <v>118.56777065149407</v>
      </c>
      <c r="GL39" s="3">
        <f>FR39</f>
        <v>3.5321684122972208</v>
      </c>
      <c r="GM39" s="3">
        <f>-FQ39</f>
        <v>-8.0219172589979379</v>
      </c>
      <c r="GN39" s="3">
        <f>FS39</f>
        <v>-0.3288206963066429</v>
      </c>
      <c r="GO39" s="3">
        <f>FT39</f>
        <v>0.31112969478038366</v>
      </c>
      <c r="GP39" s="3">
        <f t="shared" si="85"/>
        <v>8.7651223723938543</v>
      </c>
      <c r="GQ39" s="3">
        <f t="shared" si="86"/>
        <v>0.45268613552186482</v>
      </c>
      <c r="GR39" s="3">
        <f t="shared" si="87"/>
        <v>9.1840572967851095</v>
      </c>
      <c r="GS39" s="3">
        <f t="shared" si="88"/>
        <v>-0.92173527780310882</v>
      </c>
      <c r="GT39" s="3">
        <f t="shared" si="135"/>
        <v>67.181100747541763</v>
      </c>
      <c r="GU39" s="3">
        <f t="shared" si="136"/>
        <v>-3.5321684122972208</v>
      </c>
      <c r="GV39" s="3">
        <f t="shared" si="89"/>
        <v>8.0219172589979379</v>
      </c>
      <c r="GW39" s="3">
        <f t="shared" si="137"/>
        <v>-3.645594864158852E-2</v>
      </c>
      <c r="GX39" s="3">
        <f t="shared" si="137"/>
        <v>-0.43385447830052648</v>
      </c>
      <c r="GY39" s="3">
        <f t="shared" si="138"/>
        <v>8.7651223723938543</v>
      </c>
      <c r="GZ39" s="3">
        <f t="shared" si="90"/>
        <v>0.43538344540505913</v>
      </c>
      <c r="HA39" s="3">
        <f t="shared" si="91"/>
        <v>9.1498678297477518</v>
      </c>
      <c r="HB39" s="3">
        <f t="shared" si="92"/>
        <v>-0.87825210462802061</v>
      </c>
      <c r="HC39" s="3">
        <f t="shared" si="139"/>
        <v>61.432229348505984</v>
      </c>
      <c r="HE39" s="67">
        <f t="shared" si="160"/>
        <v>112.81889925245783</v>
      </c>
      <c r="HF39" s="3">
        <f t="shared" si="161"/>
        <v>118.56777065149407</v>
      </c>
      <c r="HG39" s="3">
        <f t="shared" si="142"/>
        <v>115.69333495197594</v>
      </c>
      <c r="HH39" s="3">
        <f t="shared" si="143"/>
        <v>-0.43355426203741237</v>
      </c>
      <c r="HJ39" s="3">
        <f t="shared" si="93"/>
        <v>-8.0219172589979379</v>
      </c>
      <c r="HK39" s="3">
        <f t="shared" si="94"/>
        <v>-3.5321684122972208</v>
      </c>
      <c r="HL39" s="3">
        <f t="shared" si="95"/>
        <v>7.9402244464004923</v>
      </c>
      <c r="HM39" s="3">
        <f t="shared" si="95"/>
        <v>-2.4415978793367046</v>
      </c>
      <c r="HN39" s="3">
        <f t="shared" si="96"/>
        <v>8.7651223723938543</v>
      </c>
      <c r="HO39" s="3">
        <f t="shared" si="15"/>
        <v>8.307139367050338</v>
      </c>
      <c r="HP39" s="3">
        <f t="shared" si="97"/>
        <v>15.999353484143716</v>
      </c>
      <c r="HQ39" s="3">
        <f t="shared" si="98"/>
        <v>-0.75634321060481602</v>
      </c>
      <c r="HR39" s="3">
        <f t="shared" si="99"/>
        <v>139.14287535610532</v>
      </c>
      <c r="HS39" s="3">
        <f t="shared" si="100"/>
        <v>-8.0219172589979379</v>
      </c>
      <c r="HT39" s="3">
        <f t="shared" si="100"/>
        <v>-3.5321684122972208</v>
      </c>
      <c r="HU39" s="3">
        <f t="shared" si="101"/>
        <v>2.4441836556916527</v>
      </c>
      <c r="HV39" s="3">
        <f t="shared" si="101"/>
        <v>7.9460590657022792</v>
      </c>
      <c r="HW39" s="3">
        <f t="shared" si="102"/>
        <v>8.7651223723938543</v>
      </c>
      <c r="HX39" s="3">
        <f t="shared" si="16"/>
        <v>8.3134763136957091</v>
      </c>
      <c r="HY39" s="3">
        <f t="shared" si="103"/>
        <v>15.5334791464491</v>
      </c>
      <c r="HZ39" s="3">
        <f t="shared" si="104"/>
        <v>-0.65424385165458132</v>
      </c>
      <c r="IA39" s="3">
        <f t="shared" si="105"/>
        <v>130.86233962238234</v>
      </c>
      <c r="IB39" s="3">
        <f t="shared" si="106"/>
        <v>135.00260748924381</v>
      </c>
      <c r="IC39" s="3">
        <f t="shared" si="107"/>
        <v>0.70707460053911431</v>
      </c>
      <c r="ID39" s="3">
        <f t="shared" si="108"/>
        <v>7.9402244464004923</v>
      </c>
      <c r="IE39" s="3">
        <f t="shared" si="108"/>
        <v>-2.4415978793367046</v>
      </c>
      <c r="IF39" s="3">
        <f>FS39</f>
        <v>-0.3288206963066429</v>
      </c>
      <c r="IG39" s="3">
        <f>FT39</f>
        <v>0.31112969478038366</v>
      </c>
      <c r="IH39" s="3">
        <f t="shared" si="144"/>
        <v>8.307139367050338</v>
      </c>
      <c r="II39" s="3">
        <f t="shared" si="109"/>
        <v>0.45268613552186482</v>
      </c>
      <c r="IJ39" s="3">
        <f t="shared" si="145"/>
        <v>8.7151945858616955</v>
      </c>
      <c r="IK39" s="3">
        <f t="shared" si="146"/>
        <v>-0.89630094346210243</v>
      </c>
      <c r="IL39" s="3">
        <f t="shared" si="147"/>
        <v>153.67602389635246</v>
      </c>
      <c r="IM39" s="3">
        <f t="shared" si="110"/>
        <v>2.4441836556916527</v>
      </c>
      <c r="IN39" s="3">
        <f t="shared" si="110"/>
        <v>7.9460590657022792</v>
      </c>
      <c r="IO39" s="3">
        <f>GD39</f>
        <v>-3.645594864158852E-2</v>
      </c>
      <c r="IP39" s="3">
        <f>GE39</f>
        <v>-0.43385447830052648</v>
      </c>
      <c r="IQ39" s="3">
        <f t="shared" si="148"/>
        <v>8.3134763136957091</v>
      </c>
      <c r="IR39" s="3">
        <f t="shared" si="111"/>
        <v>0.43538344540505913</v>
      </c>
      <c r="IS39" s="3">
        <f t="shared" si="149"/>
        <v>8.7393663300921443</v>
      </c>
      <c r="IT39" s="3">
        <f t="shared" si="150"/>
        <v>-0.97706576305551052</v>
      </c>
      <c r="IU39" s="3">
        <f t="shared" si="151"/>
        <v>167.705431029111</v>
      </c>
      <c r="IV39" s="3">
        <f t="shared" si="152"/>
        <v>160.69072746273173</v>
      </c>
    </row>
    <row r="40" spans="3:256">
      <c r="C40" s="2">
        <v>34</v>
      </c>
      <c r="D40" s="3">
        <v>396.69239249999998</v>
      </c>
      <c r="E40" s="3">
        <v>-164.05733190000001</v>
      </c>
      <c r="F40" s="3">
        <v>499.11331489999998</v>
      </c>
      <c r="G40" s="3">
        <v>-112.4923436</v>
      </c>
      <c r="H40" s="3">
        <v>465.06793260000001</v>
      </c>
      <c r="I40" s="3">
        <v>-150.17187759999999</v>
      </c>
      <c r="J40" s="3">
        <v>527.07827999999995</v>
      </c>
      <c r="K40" s="3">
        <v>-170.60639470000001</v>
      </c>
      <c r="L40" s="3">
        <v>597.48240299999998</v>
      </c>
      <c r="M40" s="3">
        <v>-188.0045834</v>
      </c>
      <c r="N40" s="3">
        <v>623.03507310827695</v>
      </c>
      <c r="O40" s="3">
        <v>-194.31913086382801</v>
      </c>
      <c r="P40" s="3">
        <v>449.48180819999999</v>
      </c>
      <c r="Q40" s="3">
        <v>-117.61852260000001</v>
      </c>
      <c r="R40" s="3">
        <v>474.28868390000002</v>
      </c>
      <c r="S40" s="3">
        <v>-59.150318310000003</v>
      </c>
      <c r="T40" s="3">
        <v>505.37567519999999</v>
      </c>
      <c r="U40" s="3">
        <v>26.08610247</v>
      </c>
      <c r="V40" s="3">
        <v>508.15613918023098</v>
      </c>
      <c r="W40" s="3">
        <v>33.709767156477596</v>
      </c>
      <c r="X40" s="3">
        <v>396.50084985312401</v>
      </c>
      <c r="Y40" s="3">
        <v>-164.413055200814</v>
      </c>
      <c r="Z40" s="3">
        <v>499.23269789747098</v>
      </c>
      <c r="AA40" s="3">
        <v>-112.47277143221901</v>
      </c>
      <c r="AB40" s="3">
        <v>464.98875778909002</v>
      </c>
      <c r="AC40" s="3">
        <v>-150.258140715591</v>
      </c>
      <c r="AD40" s="3">
        <v>526.76002394705097</v>
      </c>
      <c r="AE40" s="3">
        <v>-170.99432487957199</v>
      </c>
      <c r="AF40" s="3">
        <v>596.75901854665301</v>
      </c>
      <c r="AG40" s="3">
        <v>-187.31543139855799</v>
      </c>
      <c r="AH40" s="3">
        <v>622.83331576285798</v>
      </c>
      <c r="AI40" s="3">
        <v>-193.56391098475299</v>
      </c>
      <c r="AJ40" s="3">
        <v>448.92028251351599</v>
      </c>
      <c r="AK40" s="3">
        <v>-117.797604223698</v>
      </c>
      <c r="AL40" s="3">
        <v>474.00571639246698</v>
      </c>
      <c r="AM40" s="3">
        <v>-58.319992575271101</v>
      </c>
      <c r="AN40" s="3">
        <v>504.74673902791699</v>
      </c>
      <c r="AO40" s="3">
        <v>25.698772251976401</v>
      </c>
      <c r="AP40" s="3">
        <v>507.83566457518498</v>
      </c>
      <c r="AQ40" s="3">
        <v>34.487764063151502</v>
      </c>
      <c r="AR40" s="3">
        <f t="shared" si="17"/>
        <v>33.358972473142195</v>
      </c>
      <c r="AS40" s="3">
        <f t="shared" si="17"/>
        <v>-13.832632602681292</v>
      </c>
      <c r="AT40" s="3">
        <f t="shared" si="17"/>
        <v>42.002154177029773</v>
      </c>
      <c r="AU40" s="3">
        <f t="shared" si="17"/>
        <v>-9.4627189010446102</v>
      </c>
      <c r="AV40" s="3">
        <f t="shared" si="17"/>
        <v>39.121094386437726</v>
      </c>
      <c r="AW40" s="3">
        <f t="shared" si="17"/>
        <v>-12.641731239299219</v>
      </c>
      <c r="AX40" s="3">
        <f t="shared" si="17"/>
        <v>44.318122257015752</v>
      </c>
      <c r="AY40" s="3">
        <f t="shared" si="17"/>
        <v>-14.38633732773633</v>
      </c>
      <c r="AZ40" s="3">
        <f t="shared" si="17"/>
        <v>50.207377059018683</v>
      </c>
      <c r="BA40" s="3">
        <f t="shared" si="159"/>
        <v>-15.759487834979273</v>
      </c>
      <c r="BB40" s="3">
        <f t="shared" si="159"/>
        <v>52.401096854106427</v>
      </c>
      <c r="BC40" s="3">
        <f t="shared" si="159"/>
        <v>-16.285193791453473</v>
      </c>
      <c r="BD40" s="3">
        <f t="shared" si="159"/>
        <v>37.76919860966499</v>
      </c>
      <c r="BE40" s="3">
        <f t="shared" si="159"/>
        <v>-9.9107152939422107</v>
      </c>
      <c r="BF40" s="3">
        <f t="shared" si="159"/>
        <v>39.879721950421356</v>
      </c>
      <c r="BG40" s="3">
        <f t="shared" si="159"/>
        <v>-4.9066604212147249</v>
      </c>
      <c r="BH40" s="3">
        <f t="shared" si="159"/>
        <v>42.466069314549557</v>
      </c>
      <c r="BI40" s="3">
        <f t="shared" si="159"/>
        <v>2.1621255956066565</v>
      </c>
      <c r="BJ40" s="3">
        <f t="shared" si="159"/>
        <v>42.725951184515459</v>
      </c>
      <c r="BK40" s="3">
        <f t="shared" si="159"/>
        <v>2.9015735337492092</v>
      </c>
      <c r="BM40" s="14">
        <f t="shared" si="153"/>
        <v>3.4409409409409418E-2</v>
      </c>
      <c r="BN40" s="3">
        <f t="shared" si="18"/>
        <v>37.680563325085984</v>
      </c>
      <c r="BO40" s="3">
        <f t="shared" si="18"/>
        <v>-11.647675751862952</v>
      </c>
      <c r="BP40" s="3">
        <f t="shared" si="19"/>
        <v>0.55690627813058902</v>
      </c>
      <c r="BQ40" s="3">
        <f t="shared" si="20"/>
        <v>534.09539697835999</v>
      </c>
      <c r="BR40" s="3">
        <f t="shared" si="21"/>
        <v>10201.222082286677</v>
      </c>
      <c r="BS40" s="3">
        <f t="shared" si="112"/>
        <v>-1116.9267921216569</v>
      </c>
      <c r="BT40" s="3">
        <f t="shared" si="113"/>
        <v>-21333.30172952365</v>
      </c>
      <c r="BU40" s="3">
        <f t="shared" si="114"/>
        <v>-21.333301729523651</v>
      </c>
      <c r="BW40" s="14">
        <f t="shared" si="154"/>
        <v>3.4409409409409418E-2</v>
      </c>
      <c r="BX40" s="3">
        <f t="shared" si="157"/>
        <v>48.359609555561093</v>
      </c>
      <c r="BY40" s="3">
        <f t="shared" si="157"/>
        <v>-15.335765559594901</v>
      </c>
      <c r="BZ40" s="3">
        <f t="shared" si="22"/>
        <v>0.4886847571453693</v>
      </c>
      <c r="CA40" s="3">
        <f t="shared" si="23"/>
        <v>468.66822949269493</v>
      </c>
      <c r="CB40" s="3">
        <f t="shared" si="158"/>
        <v>41.302836567468404</v>
      </c>
      <c r="CC40" s="3">
        <f t="shared" si="158"/>
        <v>-1.0025434437327578</v>
      </c>
      <c r="CD40" s="3">
        <f t="shared" si="24"/>
        <v>0.44726720312311469</v>
      </c>
      <c r="CE40" s="3">
        <f t="shared" si="25"/>
        <v>428.94713848319185</v>
      </c>
      <c r="CF40" s="3">
        <f t="shared" si="26"/>
        <v>448.80768398794339</v>
      </c>
      <c r="CH40" s="3">
        <f t="shared" si="115"/>
        <v>8.307139367050338</v>
      </c>
      <c r="CI40" s="3">
        <f t="shared" si="116"/>
        <v>1.2974126072662251</v>
      </c>
      <c r="CJ40" s="3">
        <f t="shared" si="117"/>
        <v>7.3222715925278576</v>
      </c>
      <c r="CK40" s="3">
        <f t="shared" si="118"/>
        <v>8.3032382990093883</v>
      </c>
      <c r="CL40" s="3">
        <f t="shared" si="119"/>
        <v>1.0039057285693511</v>
      </c>
      <c r="CM40" s="7">
        <f t="shared" si="27"/>
        <v>8.4634117834222096</v>
      </c>
      <c r="CN40" s="7">
        <f t="shared" si="28"/>
        <v>3.2886812127860101</v>
      </c>
      <c r="CO40" s="7">
        <f t="shared" si="29"/>
        <v>8.3147078100532976</v>
      </c>
      <c r="CP40" s="7">
        <f t="shared" si="30"/>
        <v>0.83182077698620072</v>
      </c>
      <c r="CQ40" s="7">
        <f t="shared" si="120"/>
        <v>4.1205019897722108</v>
      </c>
      <c r="CR40" s="3">
        <f t="shared" si="121"/>
        <v>8.3134763136957091</v>
      </c>
      <c r="CS40" s="3">
        <f t="shared" si="122"/>
        <v>0.99271344771011705</v>
      </c>
      <c r="CT40" s="3">
        <f t="shared" si="123"/>
        <v>7.4165773402655617</v>
      </c>
      <c r="CU40" s="3">
        <f t="shared" si="124"/>
        <v>8.3105451560530366</v>
      </c>
      <c r="CV40" s="3">
        <f t="shared" si="125"/>
        <v>0.9672543238148904</v>
      </c>
      <c r="CW40" s="7">
        <f t="shared" si="31"/>
        <v>8.3613835508356935</v>
      </c>
      <c r="CX40" s="7">
        <f t="shared" si="32"/>
        <v>1.6699580513636538</v>
      </c>
      <c r="CY40" s="7">
        <f t="shared" si="33"/>
        <v>8.3471884100667442</v>
      </c>
      <c r="CZ40" s="7">
        <f t="shared" si="34"/>
        <v>1.4493640115412469</v>
      </c>
      <c r="DA40" s="7">
        <f t="shared" si="126"/>
        <v>3.1193220629049008</v>
      </c>
      <c r="DB40" s="3">
        <f t="shared" si="35"/>
        <v>3.6199120263385556</v>
      </c>
      <c r="DD40" s="14">
        <f t="shared" si="155"/>
        <v>3.4409409409409418E-2</v>
      </c>
      <c r="DE40" s="3">
        <f t="shared" si="36"/>
        <v>-8.6431817038875778</v>
      </c>
      <c r="DF40" s="3">
        <f t="shared" si="36"/>
        <v>-4.3699137016366816</v>
      </c>
      <c r="DG40" s="3">
        <f t="shared" si="37"/>
        <v>5.197027870578026</v>
      </c>
      <c r="DH40" s="3">
        <f t="shared" si="37"/>
        <v>-1.7446060884371111</v>
      </c>
      <c r="DI40" s="3">
        <f t="shared" si="38"/>
        <v>9.6850779927767743</v>
      </c>
      <c r="DJ40" s="3">
        <f t="shared" si="39"/>
        <v>5.4820387714222347</v>
      </c>
      <c r="DK40" s="3">
        <f t="shared" si="40"/>
        <v>14.087002560128006</v>
      </c>
      <c r="DL40" s="3">
        <f t="shared" si="41"/>
        <v>-0.70243524840664384</v>
      </c>
      <c r="DM40" s="3">
        <f t="shared" si="42"/>
        <v>134.62271232552425</v>
      </c>
      <c r="DN40" s="3">
        <f t="shared" si="43"/>
        <v>-8.6431817038875778</v>
      </c>
      <c r="DO40" s="3">
        <f t="shared" si="43"/>
        <v>-4.3699137016366816</v>
      </c>
      <c r="DP40" s="3">
        <f t="shared" si="44"/>
        <v>2.1105233407563659</v>
      </c>
      <c r="DQ40" s="3">
        <f t="shared" si="44"/>
        <v>5.0040548727274858</v>
      </c>
      <c r="DR40" s="3">
        <f t="shared" si="45"/>
        <v>9.6850779927767743</v>
      </c>
      <c r="DS40" s="3">
        <f t="shared" si="46"/>
        <v>5.4309183331316175</v>
      </c>
      <c r="DT40" s="3">
        <f t="shared" si="47"/>
        <v>14.265814348307201</v>
      </c>
      <c r="DU40" s="3">
        <f t="shared" si="48"/>
        <v>-0.76254350111864433</v>
      </c>
      <c r="DV40" s="3">
        <f t="shared" si="49"/>
        <v>139.68894333636666</v>
      </c>
      <c r="DW40" s="3">
        <f t="shared" si="50"/>
        <v>137.15582783094544</v>
      </c>
      <c r="DX40" s="3">
        <f t="shared" si="127"/>
        <v>2150.3835445572722</v>
      </c>
      <c r="DY40" s="3">
        <f t="shared" si="51"/>
        <v>5.197027870578026</v>
      </c>
      <c r="DZ40" s="3">
        <f t="shared" si="51"/>
        <v>-1.7446060884371111</v>
      </c>
      <c r="EA40" s="3">
        <f t="shared" si="51"/>
        <v>5.8892548020029309</v>
      </c>
      <c r="EB40" s="3">
        <f t="shared" si="51"/>
        <v>-1.3731505072429435</v>
      </c>
      <c r="EC40" s="3">
        <f t="shared" si="52"/>
        <v>5.4820387714222347</v>
      </c>
      <c r="ED40" s="3">
        <f t="shared" si="11"/>
        <v>6.0472195626135603</v>
      </c>
      <c r="EE40" s="3">
        <f t="shared" si="53"/>
        <v>0.78559364393446873</v>
      </c>
      <c r="EF40" s="3">
        <f t="shared" si="54"/>
        <v>0.99550952883020305</v>
      </c>
      <c r="EG40" s="3">
        <f t="shared" si="55"/>
        <v>5.4318308331706646</v>
      </c>
      <c r="EH40" s="3">
        <f t="shared" si="56"/>
        <v>2.1105233407563659</v>
      </c>
      <c r="EI40" s="3">
        <f t="shared" si="56"/>
        <v>5.0040548727274858</v>
      </c>
      <c r="EJ40" s="3">
        <f t="shared" si="56"/>
        <v>2.5863473641282013</v>
      </c>
      <c r="EK40" s="3">
        <f t="shared" si="56"/>
        <v>7.068786016821381</v>
      </c>
      <c r="EL40" s="3">
        <f t="shared" si="57"/>
        <v>5.4309183331316175</v>
      </c>
      <c r="EM40" s="3">
        <f t="shared" si="12"/>
        <v>7.5270796753815734</v>
      </c>
      <c r="EN40" s="3">
        <f t="shared" si="58"/>
        <v>2.1188494988103912</v>
      </c>
      <c r="EO40" s="3">
        <f t="shared" si="59"/>
        <v>0.99883031714171</v>
      </c>
      <c r="EP40" s="3">
        <f t="shared" si="60"/>
        <v>2.7714945839963239</v>
      </c>
      <c r="EQ40" s="3">
        <f t="shared" si="61"/>
        <v>4.1016627085834942</v>
      </c>
      <c r="ER40" s="3">
        <f t="shared" si="128"/>
        <v>483.06206382916059</v>
      </c>
      <c r="ES40" s="3">
        <f t="shared" si="62"/>
        <v>5.8892548020029309</v>
      </c>
      <c r="ET40" s="3">
        <f t="shared" si="62"/>
        <v>-1.3731505072429435</v>
      </c>
      <c r="EU40" s="3">
        <f t="shared" si="62"/>
        <v>2.1937197950877447</v>
      </c>
      <c r="EV40" s="3">
        <f t="shared" si="62"/>
        <v>-0.52570595647419971</v>
      </c>
      <c r="EW40" s="3">
        <f t="shared" si="63"/>
        <v>6.0472195626135603</v>
      </c>
      <c r="EX40" s="3">
        <f t="shared" si="13"/>
        <v>2.2558309537800634</v>
      </c>
      <c r="EY40" s="3">
        <f t="shared" si="64"/>
        <v>3.7914563500010474</v>
      </c>
      <c r="EZ40" s="3">
        <f t="shared" si="65"/>
        <v>0.99998117250376362</v>
      </c>
      <c r="FA40" s="3">
        <f t="shared" si="66"/>
        <v>0.35158844732399669</v>
      </c>
      <c r="FB40" s="3">
        <f t="shared" si="67"/>
        <v>2.5863473641282013</v>
      </c>
      <c r="FC40" s="3">
        <f t="shared" si="67"/>
        <v>7.068786016821381</v>
      </c>
      <c r="FD40" s="3">
        <f t="shared" si="67"/>
        <v>0.25988186996590201</v>
      </c>
      <c r="FE40" s="3">
        <f t="shared" si="67"/>
        <v>0.73944793814255272</v>
      </c>
      <c r="FF40" s="3">
        <f t="shared" si="68"/>
        <v>7.5270796753815734</v>
      </c>
      <c r="FG40" s="3">
        <f t="shared" si="14"/>
        <v>0.78378685850188023</v>
      </c>
      <c r="FH40" s="3">
        <f t="shared" si="69"/>
        <v>6.743364309433507</v>
      </c>
      <c r="FI40" s="3">
        <f t="shared" si="70"/>
        <v>0.99991828333366184</v>
      </c>
      <c r="FJ40" s="3">
        <f t="shared" si="71"/>
        <v>0.73248023152621611</v>
      </c>
      <c r="FK40" s="3">
        <f t="shared" si="72"/>
        <v>0.54203433942510637</v>
      </c>
      <c r="FL40" s="3">
        <f t="shared" si="129"/>
        <v>101.3157388852525</v>
      </c>
      <c r="FN40" s="14">
        <f t="shared" si="156"/>
        <v>3.4409409409409418E-2</v>
      </c>
      <c r="FO40" s="3">
        <f t="shared" si="73"/>
        <v>48.359609555561093</v>
      </c>
      <c r="FP40" s="3">
        <f t="shared" si="73"/>
        <v>-15.335765559594901</v>
      </c>
      <c r="FQ40" s="3">
        <f t="shared" si="74"/>
        <v>8.0219172589979379</v>
      </c>
      <c r="FR40" s="3">
        <f t="shared" si="75"/>
        <v>3.5321684122972208</v>
      </c>
      <c r="FS40" s="3">
        <f t="shared" si="130"/>
        <v>-0.4061243062733908</v>
      </c>
      <c r="FT40" s="3">
        <f t="shared" si="130"/>
        <v>0.27180110323577722</v>
      </c>
      <c r="FU40" s="3">
        <f t="shared" si="131"/>
        <v>8.7651223723938543</v>
      </c>
      <c r="FV40" s="3">
        <f t="shared" si="76"/>
        <v>0.4886847571453693</v>
      </c>
      <c r="FW40" s="3">
        <f t="shared" si="77"/>
        <v>9.0366962777299182</v>
      </c>
      <c r="FX40" s="3">
        <f t="shared" si="78"/>
        <v>-0.53645658327419887</v>
      </c>
      <c r="FY40" s="3">
        <f t="shared" si="132"/>
        <v>122.44274732378129</v>
      </c>
      <c r="FZ40" s="3">
        <f t="shared" si="79"/>
        <v>41.302836567468404</v>
      </c>
      <c r="GA40" s="3">
        <f t="shared" si="79"/>
        <v>-1.0025434437327578</v>
      </c>
      <c r="GB40" s="3">
        <f t="shared" si="80"/>
        <v>8.0219172589979379</v>
      </c>
      <c r="GC40" s="3">
        <f t="shared" si="80"/>
        <v>3.5321684122972208</v>
      </c>
      <c r="GD40" s="3">
        <f t="shared" si="133"/>
        <v>-0.11071503751524858</v>
      </c>
      <c r="GE40" s="3">
        <f t="shared" si="133"/>
        <v>-0.43334758734481338</v>
      </c>
      <c r="GF40" s="3">
        <f t="shared" si="81"/>
        <v>8.7651223723938543</v>
      </c>
      <c r="GG40" s="3">
        <f t="shared" si="82"/>
        <v>0.44726720312311469</v>
      </c>
      <c r="GH40" s="3">
        <f t="shared" si="83"/>
        <v>9.0479293329306181</v>
      </c>
      <c r="GI40" s="3">
        <f t="shared" si="84"/>
        <v>-0.61698635037135929</v>
      </c>
      <c r="GJ40" s="3">
        <f t="shared" si="134"/>
        <v>128.09639425088235</v>
      </c>
      <c r="GL40" s="3">
        <f>FR40</f>
        <v>3.5321684122972208</v>
      </c>
      <c r="GM40" s="3">
        <f>-FQ40</f>
        <v>-8.0219172589979379</v>
      </c>
      <c r="GN40" s="3">
        <f>FS40</f>
        <v>-0.4061243062733908</v>
      </c>
      <c r="GO40" s="3">
        <f>FT40</f>
        <v>0.27180110323577722</v>
      </c>
      <c r="GP40" s="3">
        <f t="shared" si="85"/>
        <v>8.7651223723938543</v>
      </c>
      <c r="GQ40" s="3">
        <f t="shared" si="86"/>
        <v>0.4886847571453693</v>
      </c>
      <c r="GR40" s="3">
        <f t="shared" si="87"/>
        <v>9.1812806192382013</v>
      </c>
      <c r="GS40" s="3">
        <f t="shared" si="88"/>
        <v>-0.84392792006294937</v>
      </c>
      <c r="GT40" s="3">
        <f t="shared" si="135"/>
        <v>57.557252676218894</v>
      </c>
      <c r="GU40" s="3">
        <f t="shared" si="136"/>
        <v>-3.5321684122972208</v>
      </c>
      <c r="GV40" s="3">
        <f t="shared" si="89"/>
        <v>8.0219172589979379</v>
      </c>
      <c r="GW40" s="3">
        <f t="shared" si="137"/>
        <v>-0.11071503751524858</v>
      </c>
      <c r="GX40" s="3">
        <f t="shared" si="137"/>
        <v>-0.43334758734481338</v>
      </c>
      <c r="GY40" s="3">
        <f t="shared" si="138"/>
        <v>8.7651223723938543</v>
      </c>
      <c r="GZ40" s="3">
        <f t="shared" si="90"/>
        <v>0.44726720312311469</v>
      </c>
      <c r="HA40" s="3">
        <f t="shared" si="91"/>
        <v>9.1212853709116288</v>
      </c>
      <c r="HB40" s="3">
        <f t="shared" si="92"/>
        <v>-0.78697385182446489</v>
      </c>
      <c r="HC40" s="3">
        <f t="shared" si="139"/>
        <v>51.903605749117872</v>
      </c>
      <c r="HE40" s="67">
        <f t="shared" si="160"/>
        <v>122.44274732378129</v>
      </c>
      <c r="HF40" s="3">
        <f t="shared" si="161"/>
        <v>128.09639425088235</v>
      </c>
      <c r="HG40" s="3">
        <f t="shared" si="142"/>
        <v>125.26957078733182</v>
      </c>
      <c r="HH40" s="3">
        <f t="shared" si="143"/>
        <v>-0.57742410043783754</v>
      </c>
      <c r="HJ40" s="3">
        <f t="shared" si="93"/>
        <v>-8.0219172589979379</v>
      </c>
      <c r="HK40" s="3">
        <f t="shared" si="94"/>
        <v>-3.5321684122972208</v>
      </c>
      <c r="HL40" s="3">
        <f t="shared" si="95"/>
        <v>8.0829745970906757</v>
      </c>
      <c r="HM40" s="3">
        <f t="shared" si="95"/>
        <v>-1.8988564637171432</v>
      </c>
      <c r="HN40" s="3">
        <f t="shared" si="96"/>
        <v>8.7651223723938543</v>
      </c>
      <c r="HO40" s="3">
        <f t="shared" si="15"/>
        <v>8.3030195836824046</v>
      </c>
      <c r="HP40" s="3">
        <f t="shared" si="97"/>
        <v>16.187502883943644</v>
      </c>
      <c r="HQ40" s="3">
        <f t="shared" si="98"/>
        <v>-0.79879476227230328</v>
      </c>
      <c r="HR40" s="3">
        <f t="shared" si="99"/>
        <v>143.01516426605679</v>
      </c>
      <c r="HS40" s="3">
        <f t="shared" si="100"/>
        <v>-8.0219172589979379</v>
      </c>
      <c r="HT40" s="3">
        <f t="shared" si="100"/>
        <v>-3.5321684122972208</v>
      </c>
      <c r="HU40" s="3">
        <f t="shared" si="101"/>
        <v>2.8462292340941033</v>
      </c>
      <c r="HV40" s="3">
        <f t="shared" si="101"/>
        <v>7.8082339549639341</v>
      </c>
      <c r="HW40" s="3">
        <f t="shared" si="102"/>
        <v>8.7651223723938543</v>
      </c>
      <c r="HX40" s="3">
        <f t="shared" si="16"/>
        <v>8.3108085255565616</v>
      </c>
      <c r="HY40" s="3">
        <f t="shared" si="103"/>
        <v>15.707365598555706</v>
      </c>
      <c r="HZ40" s="3">
        <f t="shared" si="104"/>
        <v>-0.69204526251634835</v>
      </c>
      <c r="IA40" s="3">
        <f t="shared" si="105"/>
        <v>133.79222796947727</v>
      </c>
      <c r="IB40" s="3">
        <f t="shared" si="106"/>
        <v>138.40369611776703</v>
      </c>
      <c r="IC40" s="3">
        <f t="shared" si="107"/>
        <v>0.66387797124630477</v>
      </c>
      <c r="ID40" s="3">
        <f t="shared" si="108"/>
        <v>8.0829745970906757</v>
      </c>
      <c r="IE40" s="3">
        <f t="shared" si="108"/>
        <v>-1.8988564637171432</v>
      </c>
      <c r="IF40" s="3">
        <f>FS40</f>
        <v>-0.4061243062733908</v>
      </c>
      <c r="IG40" s="3">
        <f>FT40</f>
        <v>0.27180110323577722</v>
      </c>
      <c r="IH40" s="3">
        <f t="shared" si="144"/>
        <v>8.3030195836824046</v>
      </c>
      <c r="II40" s="3">
        <f t="shared" si="109"/>
        <v>0.4886847571453693</v>
      </c>
      <c r="IJ40" s="3">
        <f t="shared" si="145"/>
        <v>8.7622231462150602</v>
      </c>
      <c r="IK40" s="3">
        <f t="shared" si="146"/>
        <v>-0.93622880917034645</v>
      </c>
      <c r="IL40" s="3">
        <f t="shared" si="147"/>
        <v>159.42758305772446</v>
      </c>
      <c r="IM40" s="3">
        <f t="shared" si="110"/>
        <v>2.8462292340941033</v>
      </c>
      <c r="IN40" s="3">
        <f t="shared" si="110"/>
        <v>7.8082339549639341</v>
      </c>
      <c r="IO40" s="3">
        <f>GD40</f>
        <v>-0.11071503751524858</v>
      </c>
      <c r="IP40" s="3">
        <f>GE40</f>
        <v>-0.43334758734481338</v>
      </c>
      <c r="IQ40" s="3">
        <f t="shared" si="148"/>
        <v>8.3108085255565616</v>
      </c>
      <c r="IR40" s="3">
        <f t="shared" si="111"/>
        <v>0.44726720312311469</v>
      </c>
      <c r="IS40" s="3">
        <f t="shared" si="149"/>
        <v>8.7559799990593614</v>
      </c>
      <c r="IT40" s="3">
        <f t="shared" si="150"/>
        <v>-0.99506278939871862</v>
      </c>
      <c r="IU40" s="3">
        <f t="shared" si="151"/>
        <v>174.30416628140429</v>
      </c>
      <c r="IV40" s="3">
        <f t="shared" si="152"/>
        <v>166.86587466956439</v>
      </c>
    </row>
    <row r="41" spans="3:256">
      <c r="C41" s="2">
        <v>35</v>
      </c>
      <c r="D41" s="3">
        <v>390.5402426</v>
      </c>
      <c r="E41" s="3">
        <v>-167.43109150000001</v>
      </c>
      <c r="F41" s="3">
        <v>493.60070000000002</v>
      </c>
      <c r="G41" s="3">
        <v>-115.16989940000001</v>
      </c>
      <c r="H41" s="3">
        <v>459.76428220000003</v>
      </c>
      <c r="I41" s="3">
        <v>-153.0004911</v>
      </c>
      <c r="J41" s="3">
        <v>520.40268460000004</v>
      </c>
      <c r="K41" s="3">
        <v>-171.56326730000001</v>
      </c>
      <c r="L41" s="3">
        <v>594.65378950000002</v>
      </c>
      <c r="M41" s="3">
        <v>-183.05450970000001</v>
      </c>
      <c r="N41" s="3">
        <v>618.08313247553394</v>
      </c>
      <c r="O41" s="3">
        <v>-186.68047943832499</v>
      </c>
      <c r="P41" s="3">
        <v>442.73428890000002</v>
      </c>
      <c r="Q41" s="3">
        <v>-120.1984564</v>
      </c>
      <c r="R41" s="3">
        <v>469.51799399999999</v>
      </c>
      <c r="S41" s="3">
        <v>-63.500064960000003</v>
      </c>
      <c r="T41" s="3">
        <v>505.90604029999997</v>
      </c>
      <c r="U41" s="3">
        <v>23.434277300000002</v>
      </c>
      <c r="V41" s="3">
        <v>507.68241776836697</v>
      </c>
      <c r="W41" s="3">
        <v>27.6782041529225</v>
      </c>
      <c r="X41" s="3">
        <v>390.41190362074798</v>
      </c>
      <c r="Y41" s="3">
        <v>-167.33724070001699</v>
      </c>
      <c r="Z41" s="3">
        <v>493.279253809355</v>
      </c>
      <c r="AA41" s="3">
        <v>-115.208623261789</v>
      </c>
      <c r="AB41" s="3">
        <v>459.007445203413</v>
      </c>
      <c r="AC41" s="3">
        <v>-153.06883260943499</v>
      </c>
      <c r="AD41" s="3">
        <v>520.51197937346001</v>
      </c>
      <c r="AE41" s="3">
        <v>-171.456574876796</v>
      </c>
      <c r="AF41" s="3">
        <v>593.43839388676997</v>
      </c>
      <c r="AG41" s="3">
        <v>-183.263525195406</v>
      </c>
      <c r="AH41" s="3">
        <v>617.90136849379803</v>
      </c>
      <c r="AI41" s="3">
        <v>-187.43417225898401</v>
      </c>
      <c r="AJ41" s="3">
        <v>442.92100053884201</v>
      </c>
      <c r="AK41" s="3">
        <v>-120.811848822165</v>
      </c>
      <c r="AL41" s="3">
        <v>469.71951980463501</v>
      </c>
      <c r="AM41" s="3">
        <v>-62.253333221359597</v>
      </c>
      <c r="AN41" s="3">
        <v>505.81147989657597</v>
      </c>
      <c r="AO41" s="3">
        <v>23.1763423188034</v>
      </c>
      <c r="AP41" s="3">
        <v>508.15411187881699</v>
      </c>
      <c r="AQ41" s="3">
        <v>28.740670879750201</v>
      </c>
      <c r="AR41" s="3">
        <f t="shared" si="17"/>
        <v>32.846688603305559</v>
      </c>
      <c r="AS41" s="3">
        <f t="shared" si="17"/>
        <v>-14.078654329016578</v>
      </c>
      <c r="AT41" s="3">
        <f t="shared" si="17"/>
        <v>41.501270565987276</v>
      </c>
      <c r="AU41" s="3">
        <f t="shared" si="17"/>
        <v>-9.6928954716800284</v>
      </c>
      <c r="AV41" s="3">
        <f t="shared" si="17"/>
        <v>38.617866103389225</v>
      </c>
      <c r="AW41" s="3">
        <f t="shared" si="17"/>
        <v>-12.878204360484098</v>
      </c>
      <c r="AX41" s="3">
        <f t="shared" si="17"/>
        <v>43.792452899639613</v>
      </c>
      <c r="AY41" s="3">
        <f t="shared" si="17"/>
        <v>-14.425228000830266</v>
      </c>
      <c r="AZ41" s="3">
        <f t="shared" si="17"/>
        <v>49.928001550331352</v>
      </c>
      <c r="BA41" s="3">
        <f t="shared" si="159"/>
        <v>-15.418587109180649</v>
      </c>
      <c r="BB41" s="3">
        <f t="shared" si="159"/>
        <v>51.986155263821047</v>
      </c>
      <c r="BC41" s="3">
        <f t="shared" si="159"/>
        <v>-15.769477909643316</v>
      </c>
      <c r="BD41" s="3">
        <f t="shared" si="159"/>
        <v>37.264458500467491</v>
      </c>
      <c r="BE41" s="3">
        <f t="shared" si="159"/>
        <v>-10.164314000287547</v>
      </c>
      <c r="BF41" s="3">
        <f t="shared" si="159"/>
        <v>39.519109573320705</v>
      </c>
      <c r="BG41" s="3">
        <f t="shared" si="159"/>
        <v>-5.2375858212207085</v>
      </c>
      <c r="BH41" s="3">
        <f t="shared" si="159"/>
        <v>42.555649605088107</v>
      </c>
      <c r="BI41" s="3">
        <f t="shared" si="159"/>
        <v>1.949904938986833</v>
      </c>
      <c r="BJ41" s="3">
        <f t="shared" si="159"/>
        <v>42.752743245213289</v>
      </c>
      <c r="BK41" s="3">
        <f t="shared" si="159"/>
        <v>2.4180509300103141</v>
      </c>
      <c r="BM41" s="14">
        <f t="shared" si="153"/>
        <v>3.5452118785452125E-2</v>
      </c>
      <c r="BN41" s="3">
        <f t="shared" si="18"/>
        <v>37.173979584646418</v>
      </c>
      <c r="BO41" s="3">
        <f t="shared" si="18"/>
        <v>-11.885774900348302</v>
      </c>
      <c r="BP41" s="3">
        <f t="shared" si="19"/>
        <v>0.55974841722615976</v>
      </c>
      <c r="BQ41" s="3">
        <f t="shared" si="20"/>
        <v>536.8211220565762</v>
      </c>
      <c r="BR41" s="3">
        <f t="shared" si="21"/>
        <v>10253.283431280606</v>
      </c>
      <c r="BS41" s="3">
        <f t="shared" si="112"/>
        <v>2614.0793790124781</v>
      </c>
      <c r="BT41" s="3">
        <f t="shared" si="113"/>
        <v>49928.916139138331</v>
      </c>
      <c r="BU41" s="3">
        <f t="shared" si="114"/>
        <v>49.92891613913833</v>
      </c>
      <c r="BW41" s="14">
        <f t="shared" si="154"/>
        <v>3.5452118785452125E-2</v>
      </c>
      <c r="BX41" s="3">
        <f t="shared" si="157"/>
        <v>47.88930408173033</v>
      </c>
      <c r="BY41" s="3">
        <f t="shared" si="157"/>
        <v>-15.09735295523679</v>
      </c>
      <c r="BZ41" s="3">
        <f t="shared" si="22"/>
        <v>0.52728342343752399</v>
      </c>
      <c r="CA41" s="3">
        <f t="shared" si="23"/>
        <v>505.68589441352293</v>
      </c>
      <c r="CB41" s="3">
        <f t="shared" si="158"/>
        <v>41.135926409267</v>
      </c>
      <c r="CC41" s="3">
        <f t="shared" si="158"/>
        <v>-1.4097674456051972</v>
      </c>
      <c r="CD41" s="3">
        <f t="shared" si="24"/>
        <v>0.44010270234551169</v>
      </c>
      <c r="CE41" s="3">
        <f t="shared" si="25"/>
        <v>422.07609565743945</v>
      </c>
      <c r="CF41" s="3">
        <f t="shared" si="26"/>
        <v>463.88099503548119</v>
      </c>
      <c r="CH41" s="3">
        <f t="shared" si="115"/>
        <v>8.3030195836824046</v>
      </c>
      <c r="CI41" s="3">
        <f t="shared" si="116"/>
        <v>1.3344378431848125</v>
      </c>
      <c r="CJ41" s="3">
        <f t="shared" si="117"/>
        <v>7.256162147658836</v>
      </c>
      <c r="CK41" s="3">
        <f t="shared" si="118"/>
        <v>8.3170318610961385</v>
      </c>
      <c r="CL41" s="3">
        <f t="shared" si="119"/>
        <v>1.0838838047494326</v>
      </c>
      <c r="CM41" s="7">
        <f t="shared" si="27"/>
        <v>8.4468097872630263</v>
      </c>
      <c r="CN41" s="7">
        <f t="shared" si="28"/>
        <v>3.2070805229332926</v>
      </c>
      <c r="CO41" s="7">
        <f t="shared" si="29"/>
        <v>8.328538906752204</v>
      </c>
      <c r="CP41" s="7">
        <f t="shared" si="30"/>
        <v>0.86287697721206358</v>
      </c>
      <c r="CQ41" s="7">
        <f t="shared" si="120"/>
        <v>4.0699575001453558</v>
      </c>
      <c r="CR41" s="3">
        <f t="shared" si="121"/>
        <v>8.3108085255565616</v>
      </c>
      <c r="CS41" s="3">
        <f t="shared" si="122"/>
        <v>0.94018758731045338</v>
      </c>
      <c r="CT41" s="3">
        <f t="shared" si="123"/>
        <v>7.4409371337272763</v>
      </c>
      <c r="CU41" s="3">
        <f t="shared" si="124"/>
        <v>8.3172546459778935</v>
      </c>
      <c r="CV41" s="3">
        <f t="shared" si="125"/>
        <v>0.97451205905819793</v>
      </c>
      <c r="CW41" s="7">
        <f t="shared" si="31"/>
        <v>8.3459666232971443</v>
      </c>
      <c r="CX41" s="7">
        <f t="shared" si="32"/>
        <v>1.4023865782537426</v>
      </c>
      <c r="CY41" s="7">
        <f t="shared" si="33"/>
        <v>8.3663519193816835</v>
      </c>
      <c r="CZ41" s="7">
        <f t="shared" si="34"/>
        <v>1.6762594660242458</v>
      </c>
      <c r="DA41" s="7">
        <f t="shared" si="126"/>
        <v>3.0786460442779884</v>
      </c>
      <c r="DB41" s="3">
        <f t="shared" si="35"/>
        <v>3.5743017722116721</v>
      </c>
      <c r="DD41" s="14">
        <f t="shared" si="155"/>
        <v>3.5452118785452125E-2</v>
      </c>
      <c r="DE41" s="3">
        <f t="shared" si="36"/>
        <v>-8.6545819626817178</v>
      </c>
      <c r="DF41" s="3">
        <f t="shared" si="36"/>
        <v>-4.3857588573365494</v>
      </c>
      <c r="DG41" s="3">
        <f t="shared" si="37"/>
        <v>5.174586796250388</v>
      </c>
      <c r="DH41" s="3">
        <f t="shared" si="37"/>
        <v>-1.5470236403461683</v>
      </c>
      <c r="DI41" s="3">
        <f t="shared" si="38"/>
        <v>9.7024053565846096</v>
      </c>
      <c r="DJ41" s="3">
        <f t="shared" si="39"/>
        <v>5.4008916537659566</v>
      </c>
      <c r="DK41" s="3">
        <f t="shared" si="40"/>
        <v>14.117518414905829</v>
      </c>
      <c r="DL41" s="3">
        <f t="shared" si="41"/>
        <v>-0.72514930519173648</v>
      </c>
      <c r="DM41" s="3">
        <f t="shared" si="42"/>
        <v>136.48126968053421</v>
      </c>
      <c r="DN41" s="3">
        <f t="shared" si="43"/>
        <v>-8.6545819626817178</v>
      </c>
      <c r="DO41" s="3">
        <f t="shared" si="43"/>
        <v>-4.3857588573365494</v>
      </c>
      <c r="DP41" s="3">
        <f t="shared" si="44"/>
        <v>2.2546510728532141</v>
      </c>
      <c r="DQ41" s="3">
        <f t="shared" si="44"/>
        <v>4.9267281790668385</v>
      </c>
      <c r="DR41" s="3">
        <f t="shared" si="45"/>
        <v>9.7024053565846096</v>
      </c>
      <c r="DS41" s="3">
        <f t="shared" si="46"/>
        <v>5.4181271681946885</v>
      </c>
      <c r="DT41" s="3">
        <f t="shared" si="47"/>
        <v>14.343422890885838</v>
      </c>
      <c r="DU41" s="3">
        <f t="shared" si="48"/>
        <v>-0.78222163304539405</v>
      </c>
      <c r="DV41" s="3">
        <f t="shared" si="49"/>
        <v>141.46443851089273</v>
      </c>
      <c r="DW41" s="3">
        <f t="shared" si="50"/>
        <v>138.97285409571347</v>
      </c>
      <c r="DX41" s="3">
        <f t="shared" si="127"/>
        <v>1742.6008689631331</v>
      </c>
      <c r="DY41" s="3">
        <f t="shared" si="51"/>
        <v>5.174586796250388</v>
      </c>
      <c r="DZ41" s="3">
        <f t="shared" si="51"/>
        <v>-1.5470236403461683</v>
      </c>
      <c r="EA41" s="3">
        <f t="shared" si="51"/>
        <v>6.1355486506917387</v>
      </c>
      <c r="EB41" s="3">
        <f t="shared" si="51"/>
        <v>-0.99335910835038277</v>
      </c>
      <c r="EC41" s="3">
        <f t="shared" si="52"/>
        <v>5.4008916537659566</v>
      </c>
      <c r="ED41" s="3">
        <f t="shared" si="11"/>
        <v>6.2154420247596134</v>
      </c>
      <c r="EE41" s="3">
        <f t="shared" si="53"/>
        <v>1.109050088896562</v>
      </c>
      <c r="EF41" s="3">
        <f t="shared" si="54"/>
        <v>0.99156214078890836</v>
      </c>
      <c r="EG41" s="3">
        <f t="shared" si="55"/>
        <v>7.4483421339303115</v>
      </c>
      <c r="EH41" s="3">
        <f t="shared" si="56"/>
        <v>2.2546510728532141</v>
      </c>
      <c r="EI41" s="3">
        <f t="shared" si="56"/>
        <v>4.9267281790668385</v>
      </c>
      <c r="EJ41" s="3">
        <f t="shared" si="56"/>
        <v>3.0365400317674016</v>
      </c>
      <c r="EK41" s="3">
        <f t="shared" si="56"/>
        <v>7.1874907602075417</v>
      </c>
      <c r="EL41" s="3">
        <f t="shared" si="57"/>
        <v>5.4181271681946885</v>
      </c>
      <c r="EM41" s="3">
        <f t="shared" si="12"/>
        <v>7.8026020526869591</v>
      </c>
      <c r="EN41" s="3">
        <f t="shared" si="58"/>
        <v>2.3921533797726866</v>
      </c>
      <c r="EO41" s="3">
        <f t="shared" si="59"/>
        <v>0.99956621061706286</v>
      </c>
      <c r="EP41" s="3">
        <f t="shared" si="60"/>
        <v>1.6876904389313141</v>
      </c>
      <c r="EQ41" s="3">
        <f t="shared" si="61"/>
        <v>4.5680162864308125</v>
      </c>
      <c r="ER41" s="3">
        <f t="shared" si="128"/>
        <v>447.25173529869204</v>
      </c>
      <c r="ES41" s="3">
        <f t="shared" si="62"/>
        <v>6.1355486506917387</v>
      </c>
      <c r="ET41" s="3">
        <f t="shared" si="62"/>
        <v>-0.99335910835038277</v>
      </c>
      <c r="EU41" s="3">
        <f t="shared" si="62"/>
        <v>2.0581537134896948</v>
      </c>
      <c r="EV41" s="3">
        <f t="shared" si="62"/>
        <v>-0.35089080046266652</v>
      </c>
      <c r="EW41" s="3">
        <f t="shared" si="63"/>
        <v>6.2154420247596134</v>
      </c>
      <c r="EX41" s="3">
        <f t="shared" si="13"/>
        <v>2.0878508237421443</v>
      </c>
      <c r="EY41" s="3">
        <f t="shared" si="64"/>
        <v>4.1277009340019974</v>
      </c>
      <c r="EZ41" s="3">
        <f t="shared" si="65"/>
        <v>0.99996509656602961</v>
      </c>
      <c r="FA41" s="3">
        <f t="shared" si="66"/>
        <v>0.4787105205188763</v>
      </c>
      <c r="FB41" s="3">
        <f t="shared" si="67"/>
        <v>3.0365400317674016</v>
      </c>
      <c r="FC41" s="3">
        <f t="shared" si="67"/>
        <v>7.1874907602075417</v>
      </c>
      <c r="FD41" s="3">
        <f t="shared" si="67"/>
        <v>0.19709364012518193</v>
      </c>
      <c r="FE41" s="3">
        <f t="shared" si="67"/>
        <v>0.46814599102348109</v>
      </c>
      <c r="FF41" s="3">
        <f t="shared" si="68"/>
        <v>7.8026020526869591</v>
      </c>
      <c r="FG41" s="3">
        <f t="shared" si="14"/>
        <v>0.50794347312388211</v>
      </c>
      <c r="FH41" s="3">
        <f t="shared" si="69"/>
        <v>7.2946590008149945</v>
      </c>
      <c r="FI41" s="3">
        <f t="shared" si="70"/>
        <v>0.99999922466028335</v>
      </c>
      <c r="FJ41" s="3">
        <f t="shared" si="71"/>
        <v>7.1348307256055149E-2</v>
      </c>
      <c r="FK41" s="3">
        <f t="shared" si="72"/>
        <v>0.27502941388746571</v>
      </c>
      <c r="FL41" s="3">
        <f t="shared" si="129"/>
        <v>-256.06840378761888</v>
      </c>
      <c r="FN41" s="14">
        <f t="shared" si="156"/>
        <v>3.5452118785452125E-2</v>
      </c>
      <c r="FO41" s="3">
        <f t="shared" si="73"/>
        <v>47.88930408173033</v>
      </c>
      <c r="FP41" s="3">
        <f t="shared" si="73"/>
        <v>-15.09735295523679</v>
      </c>
      <c r="FQ41" s="3">
        <f t="shared" si="74"/>
        <v>8.0219172589979379</v>
      </c>
      <c r="FR41" s="3">
        <f t="shared" si="75"/>
        <v>3.5321684122972208</v>
      </c>
      <c r="FS41" s="3">
        <f t="shared" si="130"/>
        <v>-0.47030547383076282</v>
      </c>
      <c r="FT41" s="3">
        <f t="shared" si="130"/>
        <v>0.23841260435811051</v>
      </c>
      <c r="FU41" s="3">
        <f t="shared" si="131"/>
        <v>8.7651223723938543</v>
      </c>
      <c r="FV41" s="3">
        <f t="shared" si="76"/>
        <v>0.52728342343752399</v>
      </c>
      <c r="FW41" s="3">
        <f t="shared" si="77"/>
        <v>9.1086044082672295</v>
      </c>
      <c r="FX41" s="3">
        <f t="shared" si="78"/>
        <v>-0.63410341676134163</v>
      </c>
      <c r="FY41" s="3">
        <f t="shared" si="132"/>
        <v>129.35351824079018</v>
      </c>
      <c r="FZ41" s="3">
        <f t="shared" si="79"/>
        <v>41.135926409267</v>
      </c>
      <c r="GA41" s="3">
        <f t="shared" si="79"/>
        <v>-1.4097674456051972</v>
      </c>
      <c r="GB41" s="3">
        <f t="shared" si="80"/>
        <v>8.0219172589979379</v>
      </c>
      <c r="GC41" s="3">
        <f t="shared" si="80"/>
        <v>3.5321684122972208</v>
      </c>
      <c r="GD41" s="3">
        <f t="shared" si="133"/>
        <v>-0.16691015820140365</v>
      </c>
      <c r="GE41" s="3">
        <f t="shared" si="133"/>
        <v>-0.40722400187243935</v>
      </c>
      <c r="GF41" s="3">
        <f t="shared" si="81"/>
        <v>8.7651223723938543</v>
      </c>
      <c r="GG41" s="3">
        <f t="shared" si="82"/>
        <v>0.44010270234551169</v>
      </c>
      <c r="GH41" s="3">
        <f t="shared" si="83"/>
        <v>9.0871176432075043</v>
      </c>
      <c r="GI41" s="3">
        <f t="shared" si="84"/>
        <v>-0.71997001320965071</v>
      </c>
      <c r="GJ41" s="3">
        <f t="shared" si="134"/>
        <v>136.05200472842478</v>
      </c>
      <c r="GL41" s="3">
        <f>FR41</f>
        <v>3.5321684122972208</v>
      </c>
      <c r="GM41" s="3">
        <f>-FQ41</f>
        <v>-8.0219172589979379</v>
      </c>
      <c r="GN41" s="3">
        <f>FS41</f>
        <v>-0.47030547383076282</v>
      </c>
      <c r="GO41" s="3">
        <f>FT41</f>
        <v>0.23841260435811051</v>
      </c>
      <c r="GP41" s="3">
        <f t="shared" si="85"/>
        <v>8.7651223723938543</v>
      </c>
      <c r="GQ41" s="3">
        <f t="shared" si="86"/>
        <v>0.52728342343752399</v>
      </c>
      <c r="GR41" s="3">
        <f t="shared" si="87"/>
        <v>9.178934941516264</v>
      </c>
      <c r="GS41" s="3">
        <f t="shared" si="88"/>
        <v>-0.77324825046785006</v>
      </c>
      <c r="GT41" s="3">
        <f t="shared" si="135"/>
        <v>50.646481759209763</v>
      </c>
      <c r="GU41" s="3">
        <f t="shared" si="136"/>
        <v>-3.5321684122972208</v>
      </c>
      <c r="GV41" s="3">
        <f t="shared" si="89"/>
        <v>8.0219172589979379</v>
      </c>
      <c r="GW41" s="3">
        <f t="shared" si="137"/>
        <v>-0.16691015820140365</v>
      </c>
      <c r="GX41" s="3">
        <f t="shared" si="137"/>
        <v>-0.40722400187243935</v>
      </c>
      <c r="GY41" s="3">
        <f t="shared" si="138"/>
        <v>8.7651223723938543</v>
      </c>
      <c r="GZ41" s="3">
        <f t="shared" si="90"/>
        <v>0.44010270234551169</v>
      </c>
      <c r="HA41" s="3">
        <f t="shared" si="91"/>
        <v>9.0760886681690973</v>
      </c>
      <c r="HB41" s="3">
        <f t="shared" si="92"/>
        <v>-0.69400517294822495</v>
      </c>
      <c r="HC41" s="3">
        <f t="shared" si="139"/>
        <v>43.947995271575252</v>
      </c>
      <c r="HE41" s="67">
        <f t="shared" si="160"/>
        <v>129.35351824079018</v>
      </c>
      <c r="HF41" s="3">
        <f t="shared" si="161"/>
        <v>136.05200472842478</v>
      </c>
      <c r="HG41" s="3">
        <f t="shared" si="142"/>
        <v>132.70276148460749</v>
      </c>
      <c r="HH41" s="3">
        <f t="shared" si="143"/>
        <v>-0.67819508975813703</v>
      </c>
      <c r="HJ41" s="3">
        <f t="shared" si="93"/>
        <v>-8.0219172589979379</v>
      </c>
      <c r="HK41" s="3">
        <f t="shared" si="94"/>
        <v>-3.5321684122972208</v>
      </c>
      <c r="HL41" s="3">
        <f t="shared" si="95"/>
        <v>8.1937023641814335</v>
      </c>
      <c r="HM41" s="3">
        <f t="shared" si="95"/>
        <v>-1.3442499088130493</v>
      </c>
      <c r="HN41" s="3">
        <f t="shared" si="96"/>
        <v>8.7651223723938543</v>
      </c>
      <c r="HO41" s="3">
        <f t="shared" si="15"/>
        <v>8.3032382990093883</v>
      </c>
      <c r="HP41" s="3">
        <f t="shared" si="97"/>
        <v>16.362558086727404</v>
      </c>
      <c r="HQ41" s="3">
        <f t="shared" si="98"/>
        <v>-0.83789512523847853</v>
      </c>
      <c r="HR41" s="3">
        <f t="shared" si="99"/>
        <v>146.91851298054831</v>
      </c>
      <c r="HS41" s="3">
        <f t="shared" si="100"/>
        <v>-8.0219172589979379</v>
      </c>
      <c r="HT41" s="3">
        <f t="shared" si="100"/>
        <v>-3.5321684122972208</v>
      </c>
      <c r="HU41" s="3">
        <f t="shared" si="101"/>
        <v>3.2336336718925835</v>
      </c>
      <c r="HV41" s="3">
        <f t="shared" si="101"/>
        <v>7.6556367512310226</v>
      </c>
      <c r="HW41" s="3">
        <f t="shared" si="102"/>
        <v>8.7651223723938543</v>
      </c>
      <c r="HX41" s="3">
        <f t="shared" si="16"/>
        <v>8.3105451560530366</v>
      </c>
      <c r="HY41" s="3">
        <f t="shared" si="103"/>
        <v>15.869921585658188</v>
      </c>
      <c r="HZ41" s="3">
        <f t="shared" si="104"/>
        <v>-0.7273311076478759</v>
      </c>
      <c r="IA41" s="3">
        <f t="shared" si="105"/>
        <v>136.66311553508294</v>
      </c>
      <c r="IB41" s="3">
        <f t="shared" si="106"/>
        <v>141.79081425781561</v>
      </c>
      <c r="IC41" s="3">
        <f t="shared" si="107"/>
        <v>0.61853437712250725</v>
      </c>
      <c r="ID41" s="3">
        <f t="shared" si="108"/>
        <v>8.1937023641814335</v>
      </c>
      <c r="IE41" s="3">
        <f t="shared" si="108"/>
        <v>-1.3442499088130493</v>
      </c>
      <c r="IF41" s="3">
        <f>FS41</f>
        <v>-0.47030547383076282</v>
      </c>
      <c r="IG41" s="3">
        <f>FT41</f>
        <v>0.23841260435811051</v>
      </c>
      <c r="IH41" s="3">
        <f t="shared" si="144"/>
        <v>8.3032382990093883</v>
      </c>
      <c r="II41" s="3">
        <f t="shared" si="109"/>
        <v>0.52728342343752399</v>
      </c>
      <c r="IJ41" s="3">
        <f t="shared" si="145"/>
        <v>8.8073748897009043</v>
      </c>
      <c r="IK41" s="3">
        <f t="shared" si="146"/>
        <v>-0.95337522489890159</v>
      </c>
      <c r="IL41" s="3">
        <f t="shared" si="147"/>
        <v>162.43500526024147</v>
      </c>
      <c r="IM41" s="3">
        <f t="shared" si="110"/>
        <v>3.2336336718925835</v>
      </c>
      <c r="IN41" s="3">
        <f t="shared" si="110"/>
        <v>7.6556367512310226</v>
      </c>
      <c r="IO41" s="3">
        <f>GD41</f>
        <v>-0.16691015820140365</v>
      </c>
      <c r="IP41" s="3">
        <f>GE41</f>
        <v>-0.40722400187243935</v>
      </c>
      <c r="IQ41" s="3">
        <f t="shared" si="148"/>
        <v>8.3105451560530366</v>
      </c>
      <c r="IR41" s="3">
        <f t="shared" si="111"/>
        <v>0.44010270234551169</v>
      </c>
      <c r="IS41" s="3">
        <f t="shared" si="149"/>
        <v>8.7506240842768701</v>
      </c>
      <c r="IT41" s="3">
        <f t="shared" si="150"/>
        <v>-0.99994311987400297</v>
      </c>
      <c r="IU41" s="3">
        <f t="shared" si="151"/>
        <v>179.38888919333738</v>
      </c>
      <c r="IV41" s="3">
        <f t="shared" si="152"/>
        <v>170.91194722678944</v>
      </c>
    </row>
    <row r="42" spans="3:256">
      <c r="C42" s="2">
        <v>36</v>
      </c>
      <c r="D42" s="3">
        <v>384.1896362</v>
      </c>
      <c r="E42" s="3">
        <v>-170.40793830000001</v>
      </c>
      <c r="F42" s="3">
        <v>487.30056880000001</v>
      </c>
      <c r="G42" s="3">
        <v>-117.8474552</v>
      </c>
      <c r="H42" s="3">
        <v>451.80880669999999</v>
      </c>
      <c r="I42" s="3">
        <v>-156.18268130000001</v>
      </c>
      <c r="J42" s="3">
        <v>513.50793910000004</v>
      </c>
      <c r="K42" s="3">
        <v>-172.0936323</v>
      </c>
      <c r="L42" s="3">
        <v>589.35013909999998</v>
      </c>
      <c r="M42" s="3">
        <v>-179.16516609999999</v>
      </c>
      <c r="N42" s="3">
        <v>611.92437300967003</v>
      </c>
      <c r="O42" s="3">
        <v>-181.26998977470001</v>
      </c>
      <c r="P42" s="3">
        <v>436.78059539999998</v>
      </c>
      <c r="Q42" s="3">
        <v>-123.969129</v>
      </c>
      <c r="R42" s="3">
        <v>464.74730410000001</v>
      </c>
      <c r="S42" s="3">
        <v>-65.183837859999997</v>
      </c>
      <c r="T42" s="3">
        <v>506.42068339999997</v>
      </c>
      <c r="U42" s="3">
        <v>20.252087079999999</v>
      </c>
      <c r="V42" s="3">
        <v>508.08029474867902</v>
      </c>
      <c r="W42" s="3">
        <v>23.654509273664601</v>
      </c>
      <c r="X42" s="3">
        <v>384.26525759138798</v>
      </c>
      <c r="Y42" s="3">
        <v>-170.32689248057301</v>
      </c>
      <c r="Z42" s="3">
        <v>487.283409199554</v>
      </c>
      <c r="AA42" s="3">
        <v>-117.930991129733</v>
      </c>
      <c r="AB42" s="3">
        <v>452.87922128214097</v>
      </c>
      <c r="AC42" s="3">
        <v>-155.91143314007101</v>
      </c>
      <c r="AD42" s="3">
        <v>513.93786102524598</v>
      </c>
      <c r="AE42" s="3">
        <v>-172.24399284069901</v>
      </c>
      <c r="AF42" s="3">
        <v>589.51516799784599</v>
      </c>
      <c r="AG42" s="3">
        <v>-179.438518457724</v>
      </c>
      <c r="AH42" s="3">
        <v>612.34294269134398</v>
      </c>
      <c r="AI42" s="3">
        <v>-181.66758736604601</v>
      </c>
      <c r="AJ42" s="3">
        <v>436.79063025479701</v>
      </c>
      <c r="AK42" s="3">
        <v>-124.070224745065</v>
      </c>
      <c r="AL42" s="3">
        <v>465.11126331254599</v>
      </c>
      <c r="AM42" s="3">
        <v>-65.739771695733495</v>
      </c>
      <c r="AN42" s="3">
        <v>506.36258712194802</v>
      </c>
      <c r="AO42" s="3">
        <v>20.1811873164094</v>
      </c>
      <c r="AP42" s="3">
        <v>508.03233321673798</v>
      </c>
      <c r="AQ42" s="3">
        <v>23.3145349565178</v>
      </c>
      <c r="AR42" s="3">
        <f t="shared" si="17"/>
        <v>32.329550252223775</v>
      </c>
      <c r="AS42" s="3">
        <f t="shared" si="17"/>
        <v>-14.330183957487217</v>
      </c>
      <c r="AT42" s="3">
        <f t="shared" si="17"/>
        <v>40.996819654051826</v>
      </c>
      <c r="AU42" s="3">
        <f t="shared" si="17"/>
        <v>-9.921937590510673</v>
      </c>
      <c r="AV42" s="3">
        <f t="shared" si="17"/>
        <v>38.102277667261809</v>
      </c>
      <c r="AW42" s="3">
        <f t="shared" si="17"/>
        <v>-13.117362064405169</v>
      </c>
      <c r="AX42" s="3">
        <f t="shared" si="17"/>
        <v>43.23934984047974</v>
      </c>
      <c r="AY42" s="3">
        <f t="shared" si="17"/>
        <v>-14.491476166987862</v>
      </c>
      <c r="AZ42" s="3">
        <f t="shared" si="17"/>
        <v>49.597927139436614</v>
      </c>
      <c r="BA42" s="3">
        <f t="shared" si="159"/>
        <v>-15.096776211375049</v>
      </c>
      <c r="BB42" s="3">
        <f t="shared" si="159"/>
        <v>51.518505892056133</v>
      </c>
      <c r="BC42" s="3">
        <f t="shared" si="159"/>
        <v>-15.284315401722298</v>
      </c>
      <c r="BD42" s="3">
        <f t="shared" si="159"/>
        <v>36.748689483499732</v>
      </c>
      <c r="BE42" s="3">
        <f t="shared" si="159"/>
        <v>-10.438452309850906</v>
      </c>
      <c r="BF42" s="3">
        <f t="shared" si="159"/>
        <v>39.131401195077075</v>
      </c>
      <c r="BG42" s="3">
        <f t="shared" si="159"/>
        <v>-5.5309118131801842</v>
      </c>
      <c r="BH42" s="3">
        <f t="shared" si="159"/>
        <v>42.60201614066488</v>
      </c>
      <c r="BI42" s="3">
        <f t="shared" si="159"/>
        <v>1.6979123056427499</v>
      </c>
      <c r="BJ42" s="3">
        <f t="shared" si="159"/>
        <v>42.742497589907344</v>
      </c>
      <c r="BK42" s="3">
        <f t="shared" si="159"/>
        <v>1.9615315581963839</v>
      </c>
      <c r="BM42" s="14">
        <f t="shared" si="153"/>
        <v>3.6494828161494831E-2</v>
      </c>
      <c r="BN42" s="3">
        <f t="shared" si="18"/>
        <v>36.663184953137801</v>
      </c>
      <c r="BO42" s="3">
        <f t="shared" si="18"/>
        <v>-12.126060773998944</v>
      </c>
      <c r="BP42" s="3">
        <f t="shared" si="19"/>
        <v>0.56448955406993639</v>
      </c>
      <c r="BQ42" s="3">
        <f t="shared" si="20"/>
        <v>541.36806193523171</v>
      </c>
      <c r="BR42" s="3">
        <f t="shared" si="21"/>
        <v>10340.129982962926</v>
      </c>
      <c r="BS42" s="3">
        <f t="shared" si="112"/>
        <v>4360.697221225777</v>
      </c>
      <c r="BT42" s="3">
        <f t="shared" si="113"/>
        <v>83289.31692541235</v>
      </c>
      <c r="BU42" s="3">
        <f t="shared" si="114"/>
        <v>83.289316925412351</v>
      </c>
      <c r="BW42" s="14">
        <f t="shared" si="154"/>
        <v>3.6494828161494831E-2</v>
      </c>
      <c r="BX42" s="3">
        <f t="shared" si="157"/>
        <v>47.378927866267937</v>
      </c>
      <c r="BY42" s="3">
        <f t="shared" si="157"/>
        <v>-14.887895784355081</v>
      </c>
      <c r="BZ42" s="3">
        <f t="shared" si="22"/>
        <v>0.55168486271012118</v>
      </c>
      <c r="CA42" s="3">
        <f t="shared" si="23"/>
        <v>529.08785073351453</v>
      </c>
      <c r="CB42" s="3">
        <f t="shared" si="158"/>
        <v>40.93694939249221</v>
      </c>
      <c r="CC42" s="3">
        <f t="shared" si="158"/>
        <v>-1.7846901274919</v>
      </c>
      <c r="CD42" s="3">
        <f t="shared" si="24"/>
        <v>0.42445125821195662</v>
      </c>
      <c r="CE42" s="3">
        <f t="shared" si="25"/>
        <v>407.0657346755948</v>
      </c>
      <c r="CF42" s="3">
        <f t="shared" si="26"/>
        <v>468.07679270455469</v>
      </c>
      <c r="CH42" s="3">
        <f t="shared" si="115"/>
        <v>8.3032382990093883</v>
      </c>
      <c r="CI42" s="3">
        <f t="shared" si="116"/>
        <v>1.3488201005862084</v>
      </c>
      <c r="CJ42" s="3">
        <f t="shared" si="117"/>
        <v>7.2463958456479949</v>
      </c>
      <c r="CK42" s="3">
        <f t="shared" si="118"/>
        <v>8.3548329741473104</v>
      </c>
      <c r="CL42" s="3">
        <f t="shared" si="119"/>
        <v>1.1252268297819612</v>
      </c>
      <c r="CM42" s="7">
        <f t="shared" si="27"/>
        <v>8.4492271226217959</v>
      </c>
      <c r="CN42" s="7">
        <f t="shared" si="28"/>
        <v>3.2457291458030819</v>
      </c>
      <c r="CO42" s="7">
        <f t="shared" si="29"/>
        <v>8.363227824788634</v>
      </c>
      <c r="CP42" s="7">
        <f t="shared" si="30"/>
        <v>0.75334982271418516</v>
      </c>
      <c r="CQ42" s="7">
        <f t="shared" si="120"/>
        <v>3.9990789685172672</v>
      </c>
      <c r="CR42" s="3">
        <f t="shared" si="121"/>
        <v>8.3105451560530366</v>
      </c>
      <c r="CS42" s="3">
        <f t="shared" si="122"/>
        <v>0.90107451869367439</v>
      </c>
      <c r="CT42" s="3">
        <f t="shared" si="123"/>
        <v>7.4729528751285637</v>
      </c>
      <c r="CU42" s="3">
        <f t="shared" si="124"/>
        <v>8.3370747702668275</v>
      </c>
      <c r="CV42" s="3">
        <f t="shared" si="125"/>
        <v>0.97022836572386539</v>
      </c>
      <c r="CW42" s="7">
        <f t="shared" si="31"/>
        <v>8.3422862749376367</v>
      </c>
      <c r="CX42" s="7">
        <f t="shared" si="32"/>
        <v>1.308786103054109</v>
      </c>
      <c r="CY42" s="7">
        <f t="shared" si="33"/>
        <v>8.3901280055596281</v>
      </c>
      <c r="CZ42" s="7">
        <f t="shared" si="34"/>
        <v>1.7404653462235424</v>
      </c>
      <c r="DA42" s="7">
        <f t="shared" si="126"/>
        <v>3.0492514492776515</v>
      </c>
      <c r="DB42" s="3">
        <f t="shared" si="35"/>
        <v>3.5241652088974593</v>
      </c>
      <c r="DD42" s="14">
        <f t="shared" si="155"/>
        <v>3.6494828161494831E-2</v>
      </c>
      <c r="DE42" s="3">
        <f t="shared" si="36"/>
        <v>-8.6672694018280509</v>
      </c>
      <c r="DF42" s="3">
        <f t="shared" si="36"/>
        <v>-4.4082463669765435</v>
      </c>
      <c r="DG42" s="3">
        <f t="shared" si="37"/>
        <v>5.1370721732179305</v>
      </c>
      <c r="DH42" s="3">
        <f t="shared" si="37"/>
        <v>-1.3741141025826931</v>
      </c>
      <c r="DI42" s="3">
        <f t="shared" si="38"/>
        <v>9.7238981337643935</v>
      </c>
      <c r="DJ42" s="3">
        <f t="shared" si="39"/>
        <v>5.3176780722197385</v>
      </c>
      <c r="DK42" s="3">
        <f t="shared" si="40"/>
        <v>14.133853151861269</v>
      </c>
      <c r="DL42" s="3">
        <f t="shared" si="41"/>
        <v>-0.74391851269624631</v>
      </c>
      <c r="DM42" s="3">
        <f t="shared" si="42"/>
        <v>138.06629127562721</v>
      </c>
      <c r="DN42" s="3">
        <f t="shared" si="43"/>
        <v>-8.6672694018280509</v>
      </c>
      <c r="DO42" s="3">
        <f t="shared" si="43"/>
        <v>-4.4082463669765435</v>
      </c>
      <c r="DP42" s="3">
        <f t="shared" si="44"/>
        <v>2.3827117115773433</v>
      </c>
      <c r="DQ42" s="3">
        <f t="shared" si="44"/>
        <v>4.9075404966707215</v>
      </c>
      <c r="DR42" s="3">
        <f t="shared" si="45"/>
        <v>9.7238981337643935</v>
      </c>
      <c r="DS42" s="3">
        <f t="shared" si="46"/>
        <v>5.455388971187201</v>
      </c>
      <c r="DT42" s="3">
        <f t="shared" si="47"/>
        <v>14.452887860061699</v>
      </c>
      <c r="DU42" s="3">
        <f t="shared" si="48"/>
        <v>-0.79711833715475622</v>
      </c>
      <c r="DV42" s="3">
        <f t="shared" si="49"/>
        <v>142.85579826192131</v>
      </c>
      <c r="DW42" s="3">
        <f t="shared" si="50"/>
        <v>140.46104476877426</v>
      </c>
      <c r="DX42" s="3">
        <f t="shared" si="127"/>
        <v>1427.2343830922152</v>
      </c>
      <c r="DY42" s="3">
        <f t="shared" si="51"/>
        <v>5.1370721732179305</v>
      </c>
      <c r="DZ42" s="3">
        <f t="shared" si="51"/>
        <v>-1.3741141025826931</v>
      </c>
      <c r="EA42" s="3">
        <f t="shared" si="51"/>
        <v>6.3585772989568738</v>
      </c>
      <c r="EB42" s="3">
        <f t="shared" si="51"/>
        <v>-0.60530004438718699</v>
      </c>
      <c r="EC42" s="3">
        <f t="shared" si="52"/>
        <v>5.3176780722197385</v>
      </c>
      <c r="ED42" s="3">
        <f t="shared" si="11"/>
        <v>6.3873228672539186</v>
      </c>
      <c r="EE42" s="3">
        <f t="shared" si="53"/>
        <v>1.4433121035609568</v>
      </c>
      <c r="EF42" s="3">
        <f t="shared" si="54"/>
        <v>0.98617709776070706</v>
      </c>
      <c r="EG42" s="3">
        <f t="shared" si="55"/>
        <v>9.5375930639805002</v>
      </c>
      <c r="EH42" s="3">
        <f t="shared" si="56"/>
        <v>2.3827117115773433</v>
      </c>
      <c r="EI42" s="3">
        <f t="shared" si="56"/>
        <v>4.9075404966707215</v>
      </c>
      <c r="EJ42" s="3">
        <f t="shared" si="56"/>
        <v>3.4706149455878048</v>
      </c>
      <c r="EK42" s="3">
        <f t="shared" si="56"/>
        <v>7.2288241188229341</v>
      </c>
      <c r="EL42" s="3">
        <f t="shared" si="57"/>
        <v>5.455388971187201</v>
      </c>
      <c r="EM42" s="3">
        <f t="shared" si="12"/>
        <v>8.0187945628637731</v>
      </c>
      <c r="EN42" s="3">
        <f t="shared" si="58"/>
        <v>2.5635699914460144</v>
      </c>
      <c r="EO42" s="3">
        <f t="shared" si="59"/>
        <v>0.99999036619948967</v>
      </c>
      <c r="EP42" s="3">
        <f t="shared" si="60"/>
        <v>0.25149931319907487</v>
      </c>
      <c r="EQ42" s="3">
        <f t="shared" si="61"/>
        <v>4.8945461885897874</v>
      </c>
      <c r="ER42" s="3">
        <f t="shared" si="128"/>
        <v>313.15523736654325</v>
      </c>
      <c r="ES42" s="3">
        <f t="shared" si="62"/>
        <v>6.3585772989568738</v>
      </c>
      <c r="ET42" s="3">
        <f t="shared" si="62"/>
        <v>-0.60530004438718699</v>
      </c>
      <c r="EU42" s="3">
        <f t="shared" si="62"/>
        <v>1.9205787526195195</v>
      </c>
      <c r="EV42" s="3">
        <f t="shared" si="62"/>
        <v>-0.18753919034724831</v>
      </c>
      <c r="EW42" s="3">
        <f t="shared" si="63"/>
        <v>6.3873228672539186</v>
      </c>
      <c r="EX42" s="3">
        <f t="shared" si="13"/>
        <v>1.9297133706666518</v>
      </c>
      <c r="EY42" s="3">
        <f t="shared" si="64"/>
        <v>4.4576176628845872</v>
      </c>
      <c r="EZ42" s="3">
        <f t="shared" si="65"/>
        <v>0.99999704664311817</v>
      </c>
      <c r="FA42" s="3">
        <f t="shared" si="66"/>
        <v>0.13925015976870433</v>
      </c>
      <c r="FB42" s="3">
        <f t="shared" si="67"/>
        <v>3.4706149455878048</v>
      </c>
      <c r="FC42" s="3">
        <f t="shared" si="67"/>
        <v>7.2288241188229341</v>
      </c>
      <c r="FD42" s="3">
        <f t="shared" si="67"/>
        <v>0.14048144924246486</v>
      </c>
      <c r="FE42" s="3">
        <f t="shared" si="67"/>
        <v>0.26361925255363405</v>
      </c>
      <c r="FF42" s="3">
        <f t="shared" si="68"/>
        <v>8.0187945628637731</v>
      </c>
      <c r="FG42" s="3">
        <f t="shared" si="14"/>
        <v>0.29871415751216068</v>
      </c>
      <c r="FH42" s="3">
        <f t="shared" si="69"/>
        <v>7.7203541325889171</v>
      </c>
      <c r="FI42" s="3">
        <f t="shared" si="70"/>
        <v>0.99911776833111354</v>
      </c>
      <c r="FJ42" s="3">
        <f t="shared" si="71"/>
        <v>2.4069157349666903</v>
      </c>
      <c r="FK42" s="3">
        <f t="shared" si="72"/>
        <v>1.2730829473676972</v>
      </c>
      <c r="FL42" s="3">
        <f t="shared" si="129"/>
        <v>957.17326074888115</v>
      </c>
      <c r="FN42" s="14">
        <f t="shared" si="156"/>
        <v>3.6494828161494831E-2</v>
      </c>
      <c r="FO42" s="3">
        <f t="shared" si="73"/>
        <v>47.378927866267937</v>
      </c>
      <c r="FP42" s="3">
        <f t="shared" si="73"/>
        <v>-14.887895784355081</v>
      </c>
      <c r="FQ42" s="3">
        <f t="shared" si="74"/>
        <v>8.0219172589979379</v>
      </c>
      <c r="FR42" s="3">
        <f t="shared" si="75"/>
        <v>3.5321684122972208</v>
      </c>
      <c r="FS42" s="3">
        <f t="shared" si="130"/>
        <v>-0.51037621546239365</v>
      </c>
      <c r="FT42" s="3">
        <f t="shared" si="130"/>
        <v>0.20945717088170923</v>
      </c>
      <c r="FU42" s="3">
        <f t="shared" si="131"/>
        <v>8.7651223723938543</v>
      </c>
      <c r="FV42" s="3">
        <f t="shared" si="76"/>
        <v>0.55168486271012118</v>
      </c>
      <c r="FW42" s="3">
        <f t="shared" si="77"/>
        <v>9.1564426459268216</v>
      </c>
      <c r="FX42" s="3">
        <f t="shared" si="78"/>
        <v>-0.69368184778635777</v>
      </c>
      <c r="FY42" s="3">
        <f t="shared" si="132"/>
        <v>133.92227036698063</v>
      </c>
      <c r="FZ42" s="3">
        <f t="shared" si="79"/>
        <v>40.93694939249221</v>
      </c>
      <c r="GA42" s="3">
        <f t="shared" si="79"/>
        <v>-1.7846901274919</v>
      </c>
      <c r="GB42" s="3">
        <f t="shared" si="80"/>
        <v>8.0219172589979379</v>
      </c>
      <c r="GC42" s="3">
        <f t="shared" si="80"/>
        <v>3.5321684122972208</v>
      </c>
      <c r="GD42" s="3">
        <f t="shared" si="133"/>
        <v>-0.19897701677479063</v>
      </c>
      <c r="GE42" s="3">
        <f t="shared" si="133"/>
        <v>-0.37492268188670286</v>
      </c>
      <c r="GF42" s="3">
        <f t="shared" si="81"/>
        <v>8.7651223723938543</v>
      </c>
      <c r="GG42" s="3">
        <f t="shared" si="82"/>
        <v>0.42445125821195662</v>
      </c>
      <c r="GH42" s="3">
        <f t="shared" si="83"/>
        <v>9.102113134414676</v>
      </c>
      <c r="GI42" s="3">
        <f t="shared" si="84"/>
        <v>-0.78499434245049615</v>
      </c>
      <c r="GJ42" s="3">
        <f t="shared" si="134"/>
        <v>141.72015501098178</v>
      </c>
      <c r="GL42" s="3">
        <f>FR42</f>
        <v>3.5321684122972208</v>
      </c>
      <c r="GM42" s="3">
        <f>-FQ42</f>
        <v>-8.0219172589979379</v>
      </c>
      <c r="GN42" s="3">
        <f>FS42</f>
        <v>-0.51037621546239365</v>
      </c>
      <c r="GO42" s="3">
        <f>FT42</f>
        <v>0.20945717088170923</v>
      </c>
      <c r="GP42" s="3">
        <f t="shared" si="85"/>
        <v>8.7651223723938543</v>
      </c>
      <c r="GQ42" s="3">
        <f t="shared" si="86"/>
        <v>0.55168486271012118</v>
      </c>
      <c r="GR42" s="3">
        <f t="shared" si="87"/>
        <v>9.170479380725121</v>
      </c>
      <c r="GS42" s="3">
        <f t="shared" si="88"/>
        <v>-0.7202815380472436</v>
      </c>
      <c r="GT42" s="3">
        <f t="shared" si="135"/>
        <v>46.077729633019288</v>
      </c>
      <c r="GU42" s="3">
        <f t="shared" si="136"/>
        <v>-3.5321684122972208</v>
      </c>
      <c r="GV42" s="3">
        <f t="shared" si="89"/>
        <v>8.0219172589979379</v>
      </c>
      <c r="GW42" s="3">
        <f t="shared" si="137"/>
        <v>-0.19897701677479063</v>
      </c>
      <c r="GX42" s="3">
        <f t="shared" si="137"/>
        <v>-0.37492268188670286</v>
      </c>
      <c r="GY42" s="3">
        <f t="shared" si="138"/>
        <v>8.7651223723938543</v>
      </c>
      <c r="GZ42" s="3">
        <f t="shared" si="90"/>
        <v>0.42445125821195662</v>
      </c>
      <c r="HA42" s="3">
        <f t="shared" si="91"/>
        <v>9.0342175019212565</v>
      </c>
      <c r="HB42" s="3">
        <f t="shared" si="92"/>
        <v>-0.61950293164820225</v>
      </c>
      <c r="HC42" s="3">
        <f t="shared" si="139"/>
        <v>38.279844989018443</v>
      </c>
      <c r="HE42" s="67">
        <f t="shared" si="160"/>
        <v>133.92227036698063</v>
      </c>
      <c r="HF42" s="3">
        <f t="shared" si="161"/>
        <v>141.72015501098178</v>
      </c>
      <c r="HG42" s="3">
        <f t="shared" si="142"/>
        <v>137.82121268898121</v>
      </c>
      <c r="HH42" s="3">
        <f t="shared" si="143"/>
        <v>-0.74105323747371721</v>
      </c>
      <c r="HJ42" s="3">
        <f t="shared" si="93"/>
        <v>-8.0219172589979379</v>
      </c>
      <c r="HK42" s="3">
        <f t="shared" si="94"/>
        <v>-3.5321684122972208</v>
      </c>
      <c r="HL42" s="3">
        <f t="shared" si="95"/>
        <v>8.2791560515763933</v>
      </c>
      <c r="HM42" s="3">
        <f t="shared" si="95"/>
        <v>-0.79283923473443529</v>
      </c>
      <c r="HN42" s="3">
        <f t="shared" si="96"/>
        <v>8.7651223723938543</v>
      </c>
      <c r="HO42" s="3">
        <f t="shared" si="15"/>
        <v>8.3170318610961385</v>
      </c>
      <c r="HP42" s="3">
        <f t="shared" si="97"/>
        <v>16.529637486035973</v>
      </c>
      <c r="HQ42" s="3">
        <f t="shared" si="98"/>
        <v>-0.87262600639577648</v>
      </c>
      <c r="HR42" s="3">
        <f t="shared" si="99"/>
        <v>150.76524735748342</v>
      </c>
      <c r="HS42" s="3">
        <f t="shared" si="100"/>
        <v>-8.0219172589979379</v>
      </c>
      <c r="HT42" s="3">
        <f t="shared" si="100"/>
        <v>-3.5321684122972208</v>
      </c>
      <c r="HU42" s="3">
        <f t="shared" si="101"/>
        <v>3.6110963948302697</v>
      </c>
      <c r="HV42" s="3">
        <f t="shared" si="101"/>
        <v>7.4924433713765684</v>
      </c>
      <c r="HW42" s="3">
        <f t="shared" si="102"/>
        <v>8.7651223723938543</v>
      </c>
      <c r="HX42" s="3">
        <f t="shared" si="16"/>
        <v>8.3172546459778935</v>
      </c>
      <c r="HY42" s="3">
        <f t="shared" si="103"/>
        <v>16.027135478645974</v>
      </c>
      <c r="HZ42" s="3">
        <f t="shared" si="104"/>
        <v>-0.76037248311057126</v>
      </c>
      <c r="IA42" s="3">
        <f t="shared" si="105"/>
        <v>139.49704618800214</v>
      </c>
      <c r="IB42" s="3">
        <f t="shared" si="106"/>
        <v>145.1311467727428</v>
      </c>
      <c r="IC42" s="3">
        <f t="shared" si="107"/>
        <v>0.57169994310326644</v>
      </c>
      <c r="ID42" s="3">
        <f t="shared" si="108"/>
        <v>8.2791560515763933</v>
      </c>
      <c r="IE42" s="3">
        <f t="shared" si="108"/>
        <v>-0.79283923473443529</v>
      </c>
      <c r="IF42" s="3">
        <f>FS42</f>
        <v>-0.51037621546239365</v>
      </c>
      <c r="IG42" s="3">
        <f>FT42</f>
        <v>0.20945717088170923</v>
      </c>
      <c r="IH42" s="3">
        <f t="shared" si="144"/>
        <v>8.3170318610961385</v>
      </c>
      <c r="II42" s="3">
        <f t="shared" si="109"/>
        <v>0.55168486271012118</v>
      </c>
      <c r="IJ42" s="3">
        <f t="shared" si="145"/>
        <v>8.8464951002092942</v>
      </c>
      <c r="IK42" s="3">
        <f t="shared" si="146"/>
        <v>-0.95710242838491366</v>
      </c>
      <c r="IL42" s="3">
        <f t="shared" si="147"/>
        <v>163.15702300949758</v>
      </c>
      <c r="IM42" s="3">
        <f t="shared" si="110"/>
        <v>3.6110963948302697</v>
      </c>
      <c r="IN42" s="3">
        <f t="shared" si="110"/>
        <v>7.4924433713765684</v>
      </c>
      <c r="IO42" s="3">
        <f>GD42</f>
        <v>-0.19897701677479063</v>
      </c>
      <c r="IP42" s="3">
        <f>GE42</f>
        <v>-0.37492268188670286</v>
      </c>
      <c r="IQ42" s="3">
        <f t="shared" si="148"/>
        <v>8.3172546459778935</v>
      </c>
      <c r="IR42" s="3">
        <f t="shared" si="111"/>
        <v>0.42445125821195662</v>
      </c>
      <c r="IS42" s="3">
        <f t="shared" si="149"/>
        <v>8.7414019480778453</v>
      </c>
      <c r="IT42" s="3">
        <f t="shared" si="150"/>
        <v>-0.99924735237053619</v>
      </c>
      <c r="IU42" s="3">
        <f t="shared" si="151"/>
        <v>177.77689117702664</v>
      </c>
      <c r="IV42" s="3">
        <f t="shared" si="152"/>
        <v>170.46695709326212</v>
      </c>
    </row>
    <row r="43" spans="3:256">
      <c r="C43" s="2">
        <v>37</v>
      </c>
      <c r="D43" s="3">
        <v>378.03748619999999</v>
      </c>
      <c r="E43" s="3">
        <v>-173.38478499999999</v>
      </c>
      <c r="F43" s="3">
        <v>481.15794080000001</v>
      </c>
      <c r="G43" s="3">
        <v>-120.6825142</v>
      </c>
      <c r="H43" s="3">
        <v>447.03552139999999</v>
      </c>
      <c r="I43" s="3">
        <v>-158.65771810000001</v>
      </c>
      <c r="J43" s="3">
        <v>507</v>
      </c>
      <c r="K43" s="3">
        <v>-173.75</v>
      </c>
      <c r="L43" s="3">
        <v>584.375</v>
      </c>
      <c r="M43" s="3">
        <v>-176.25</v>
      </c>
      <c r="N43" s="3">
        <v>605.79175708839205</v>
      </c>
      <c r="O43" s="3">
        <v>-176.94197922741199</v>
      </c>
      <c r="P43" s="3">
        <v>430.42998899999998</v>
      </c>
      <c r="Q43" s="3">
        <v>-127.938258</v>
      </c>
      <c r="R43" s="3">
        <v>460.11692870000002</v>
      </c>
      <c r="S43" s="3">
        <v>-68.551383659999999</v>
      </c>
      <c r="T43" s="3">
        <v>505.8594258</v>
      </c>
      <c r="U43" s="3">
        <v>16.185955150000002</v>
      </c>
      <c r="V43" s="3">
        <v>507.06976989284902</v>
      </c>
      <c r="W43" s="3">
        <v>18.4281007252224</v>
      </c>
      <c r="X43" s="3">
        <v>378.09473882179901</v>
      </c>
      <c r="Y43" s="3">
        <v>-173.33736429482499</v>
      </c>
      <c r="Z43" s="3">
        <v>481.25526771680899</v>
      </c>
      <c r="AA43" s="3">
        <v>-120.657246877966</v>
      </c>
      <c r="AB43" s="3">
        <v>446.778124958153</v>
      </c>
      <c r="AC43" s="3">
        <v>-158.74098999100099</v>
      </c>
      <c r="AD43" s="3">
        <v>507.25285396671001</v>
      </c>
      <c r="AE43" s="3">
        <v>-173.208113009127</v>
      </c>
      <c r="AF43" s="3">
        <v>585.27491031505804</v>
      </c>
      <c r="AG43" s="3">
        <v>-175.764085200339</v>
      </c>
      <c r="AH43" s="3">
        <v>606.513855501683</v>
      </c>
      <c r="AI43" s="3">
        <v>-176.14936178873</v>
      </c>
      <c r="AJ43" s="3">
        <v>430.60116890693899</v>
      </c>
      <c r="AK43" s="3">
        <v>-127.479638058102</v>
      </c>
      <c r="AL43" s="3">
        <v>460.38922298735901</v>
      </c>
      <c r="AM43" s="3">
        <v>-69.030727260788396</v>
      </c>
      <c r="AN43" s="3">
        <v>506.64756179712498</v>
      </c>
      <c r="AO43" s="3">
        <v>16.934248607890101</v>
      </c>
      <c r="AP43" s="3">
        <v>507.69838146730001</v>
      </c>
      <c r="AQ43" s="3">
        <v>18.040304834149001</v>
      </c>
      <c r="AR43" s="3">
        <f t="shared" si="17"/>
        <v>31.810403405865248</v>
      </c>
      <c r="AS43" s="3">
        <f t="shared" si="17"/>
        <v>-14.583465246594171</v>
      </c>
      <c r="AT43" s="3">
        <f t="shared" si="17"/>
        <v>40.489651495745008</v>
      </c>
      <c r="AU43" s="3">
        <f t="shared" si="17"/>
        <v>-10.151306810006014</v>
      </c>
      <c r="AV43" s="3">
        <f t="shared" si="17"/>
        <v>37.588971568666317</v>
      </c>
      <c r="AW43" s="3">
        <f t="shared" si="17"/>
        <v>-13.355422358945091</v>
      </c>
      <c r="AX43" s="3">
        <f t="shared" si="17"/>
        <v>42.676917334897297</v>
      </c>
      <c r="AY43" s="3">
        <f t="shared" si="17"/>
        <v>-14.572590893907879</v>
      </c>
      <c r="AZ43" s="3">
        <f t="shared" si="17"/>
        <v>49.241179759521664</v>
      </c>
      <c r="BA43" s="3">
        <f t="shared" si="159"/>
        <v>-14.787633575406147</v>
      </c>
      <c r="BB43" s="3">
        <f t="shared" si="159"/>
        <v>51.028084852163083</v>
      </c>
      <c r="BC43" s="3">
        <f t="shared" si="159"/>
        <v>-14.820048212377147</v>
      </c>
      <c r="BD43" s="3">
        <f t="shared" si="159"/>
        <v>36.227948933250573</v>
      </c>
      <c r="BE43" s="3">
        <f t="shared" si="159"/>
        <v>-10.725297911572305</v>
      </c>
      <c r="BF43" s="3">
        <f t="shared" si="159"/>
        <v>38.734119793830821</v>
      </c>
      <c r="BG43" s="3">
        <f t="shared" si="159"/>
        <v>-5.8077911594556522</v>
      </c>
      <c r="BH43" s="3">
        <f t="shared" si="159"/>
        <v>42.625992034659284</v>
      </c>
      <c r="BI43" s="3">
        <f t="shared" si="159"/>
        <v>1.4247362480388428</v>
      </c>
      <c r="BJ43" s="3">
        <f t="shared" si="159"/>
        <v>42.714401087160915</v>
      </c>
      <c r="BK43" s="3">
        <f t="shared" si="159"/>
        <v>1.5177925409047619</v>
      </c>
      <c r="BM43" s="14">
        <f t="shared" si="153"/>
        <v>3.7537537537537538E-2</v>
      </c>
      <c r="BN43" s="3">
        <f t="shared" si="18"/>
        <v>36.150027450805126</v>
      </c>
      <c r="BO43" s="3">
        <f t="shared" si="18"/>
        <v>-12.367386028300093</v>
      </c>
      <c r="BP43" s="3">
        <f t="shared" si="19"/>
        <v>0.56707010198371699</v>
      </c>
      <c r="BQ43" s="3">
        <f t="shared" si="20"/>
        <v>543.84291060646387</v>
      </c>
      <c r="BR43" s="3">
        <f t="shared" si="21"/>
        <v>10387.399592583461</v>
      </c>
      <c r="BS43" s="3">
        <f t="shared" si="112"/>
        <v>2373.4788696584965</v>
      </c>
      <c r="BT43" s="3">
        <f t="shared" si="113"/>
        <v>45333.446410477285</v>
      </c>
      <c r="BU43" s="3">
        <f t="shared" si="114"/>
        <v>45.333446410477286</v>
      </c>
      <c r="BW43" s="14">
        <f t="shared" si="154"/>
        <v>3.7537537537537538E-2</v>
      </c>
      <c r="BX43" s="3">
        <f t="shared" si="157"/>
        <v>46.852501093530194</v>
      </c>
      <c r="BY43" s="3">
        <f t="shared" si="157"/>
        <v>-14.696319553142512</v>
      </c>
      <c r="BZ43" s="3">
        <f t="shared" si="22"/>
        <v>0.56020228437653385</v>
      </c>
      <c r="CA43" s="3">
        <f t="shared" si="23"/>
        <v>537.25639880847098</v>
      </c>
      <c r="CB43" s="3">
        <f t="shared" si="158"/>
        <v>40.724260440495868</v>
      </c>
      <c r="CC43" s="3">
        <f t="shared" si="158"/>
        <v>-2.1449993092754451</v>
      </c>
      <c r="CD43" s="3">
        <f t="shared" si="24"/>
        <v>0.4184008804709064</v>
      </c>
      <c r="CE43" s="3">
        <f t="shared" si="25"/>
        <v>401.26318040681804</v>
      </c>
      <c r="CF43" s="3">
        <f t="shared" si="26"/>
        <v>469.25978960764451</v>
      </c>
      <c r="CM43" s="7"/>
      <c r="CN43" s="7"/>
      <c r="CO43" s="7"/>
      <c r="CP43" s="7"/>
      <c r="CQ43" s="7"/>
      <c r="CW43" s="7"/>
      <c r="CX43" s="7"/>
      <c r="CY43" s="7"/>
      <c r="CZ43" s="7"/>
      <c r="DA43" s="7"/>
      <c r="DD43" s="14">
        <f t="shared" si="155"/>
        <v>3.7537537537537538E-2</v>
      </c>
      <c r="DE43" s="3">
        <f t="shared" si="36"/>
        <v>-8.6792480898797599</v>
      </c>
      <c r="DF43" s="3">
        <f t="shared" si="36"/>
        <v>-4.432158436588157</v>
      </c>
      <c r="DG43" s="3">
        <f t="shared" si="37"/>
        <v>5.0879457662309804</v>
      </c>
      <c r="DH43" s="3">
        <f t="shared" si="37"/>
        <v>-1.2171685349627879</v>
      </c>
      <c r="DI43" s="3">
        <f t="shared" si="38"/>
        <v>9.7454284571126504</v>
      </c>
      <c r="DJ43" s="3">
        <f t="shared" si="39"/>
        <v>5.2315094726676374</v>
      </c>
      <c r="DK43" s="3">
        <f t="shared" si="40"/>
        <v>14.137601873701438</v>
      </c>
      <c r="DL43" s="3">
        <f t="shared" si="41"/>
        <v>-0.76034424610049545</v>
      </c>
      <c r="DM43" s="3">
        <f t="shared" si="42"/>
        <v>139.49455526868903</v>
      </c>
      <c r="DN43" s="3">
        <f t="shared" si="43"/>
        <v>-8.6792480898797599</v>
      </c>
      <c r="DO43" s="3">
        <f t="shared" si="43"/>
        <v>-4.432158436588157</v>
      </c>
      <c r="DP43" s="3">
        <f t="shared" si="44"/>
        <v>2.506170860580248</v>
      </c>
      <c r="DQ43" s="3">
        <f t="shared" si="44"/>
        <v>4.9175067521166529</v>
      </c>
      <c r="DR43" s="3">
        <f t="shared" si="45"/>
        <v>9.7454284571126504</v>
      </c>
      <c r="DS43" s="3">
        <f t="shared" si="46"/>
        <v>5.5193083841668438</v>
      </c>
      <c r="DT43" s="3">
        <f t="shared" si="47"/>
        <v>14.578403075720894</v>
      </c>
      <c r="DU43" s="3">
        <f t="shared" si="48"/>
        <v>-0.80960116495361845</v>
      </c>
      <c r="DV43" s="3">
        <f t="shared" si="49"/>
        <v>144.05698244025083</v>
      </c>
      <c r="DW43" s="3">
        <f t="shared" si="50"/>
        <v>141.77576885446993</v>
      </c>
      <c r="DX43" s="3">
        <f t="shared" si="127"/>
        <v>1260.8729871455778</v>
      </c>
      <c r="DY43" s="3">
        <f t="shared" si="51"/>
        <v>5.0879457662309804</v>
      </c>
      <c r="DZ43" s="3">
        <f t="shared" si="51"/>
        <v>-1.2171685349627879</v>
      </c>
      <c r="EA43" s="3">
        <f t="shared" si="51"/>
        <v>6.564262424624367</v>
      </c>
      <c r="EB43" s="3">
        <f t="shared" si="51"/>
        <v>-0.215042681498268</v>
      </c>
      <c r="EC43" s="3">
        <f t="shared" si="52"/>
        <v>5.2315094726676374</v>
      </c>
      <c r="ED43" s="3">
        <f t="shared" si="11"/>
        <v>6.5677838373534598</v>
      </c>
      <c r="EE43" s="3">
        <f t="shared" si="53"/>
        <v>1.7843113803458766</v>
      </c>
      <c r="EF43" s="3">
        <f t="shared" si="54"/>
        <v>0.97965422891873422</v>
      </c>
      <c r="EG43" s="3">
        <f t="shared" si="55"/>
        <v>11.577473809793508</v>
      </c>
      <c r="EH43" s="3">
        <f t="shared" si="56"/>
        <v>2.506170860580248</v>
      </c>
      <c r="EI43" s="3">
        <f t="shared" si="56"/>
        <v>4.9175067521166529</v>
      </c>
      <c r="EJ43" s="3">
        <f t="shared" si="56"/>
        <v>3.8918722408284623</v>
      </c>
      <c r="EK43" s="3">
        <f t="shared" si="56"/>
        <v>7.2325274074944952</v>
      </c>
      <c r="EL43" s="3">
        <f t="shared" si="57"/>
        <v>5.5193083841668438</v>
      </c>
      <c r="EM43" s="3">
        <f t="shared" si="12"/>
        <v>8.2131676129913611</v>
      </c>
      <c r="EN43" s="3">
        <f t="shared" si="58"/>
        <v>2.6980528071273664</v>
      </c>
      <c r="EO43" s="3">
        <f t="shared" si="59"/>
        <v>0.99975059668993438</v>
      </c>
      <c r="EP43" s="3">
        <f t="shared" si="60"/>
        <v>1.2796693362900191</v>
      </c>
      <c r="EQ43" s="3">
        <f t="shared" si="61"/>
        <v>6.4285715730417632</v>
      </c>
      <c r="ER43" s="3">
        <f t="shared" si="128"/>
        <v>1471.1917047048228</v>
      </c>
      <c r="ES43" s="3">
        <f t="shared" si="62"/>
        <v>6.564262424624367</v>
      </c>
      <c r="ET43" s="3">
        <f t="shared" si="62"/>
        <v>-0.215042681498268</v>
      </c>
      <c r="EU43" s="3">
        <f t="shared" si="62"/>
        <v>1.7869050926414189</v>
      </c>
      <c r="EV43" s="3">
        <f t="shared" si="62"/>
        <v>-3.2414636970999666E-2</v>
      </c>
      <c r="EW43" s="3">
        <f t="shared" si="63"/>
        <v>6.5677838373534598</v>
      </c>
      <c r="EX43" s="3">
        <f t="shared" si="13"/>
        <v>1.7871990708362064</v>
      </c>
      <c r="EY43" s="3">
        <f t="shared" si="64"/>
        <v>4.7808467952967373</v>
      </c>
      <c r="EZ43" s="3">
        <f t="shared" si="65"/>
        <v>0.99989327893795787</v>
      </c>
      <c r="FA43" s="3">
        <f t="shared" si="66"/>
        <v>0.83707922188226358</v>
      </c>
      <c r="FB43" s="3">
        <f t="shared" si="67"/>
        <v>3.8918722408284623</v>
      </c>
      <c r="FC43" s="3">
        <f t="shared" si="67"/>
        <v>7.2325274074944952</v>
      </c>
      <c r="FD43" s="3">
        <f t="shared" si="67"/>
        <v>8.8409052501631891E-2</v>
      </c>
      <c r="FE43" s="3">
        <f t="shared" si="67"/>
        <v>9.3056292865919099E-2</v>
      </c>
      <c r="FF43" s="3">
        <f t="shared" si="68"/>
        <v>8.2131676129913611</v>
      </c>
      <c r="FG43" s="3">
        <f t="shared" si="14"/>
        <v>0.12835744702269522</v>
      </c>
      <c r="FH43" s="3">
        <f t="shared" si="69"/>
        <v>8.0893992373706656</v>
      </c>
      <c r="FI43" s="3">
        <f t="shared" si="70"/>
        <v>0.96479647727734263</v>
      </c>
      <c r="FJ43" s="3">
        <f t="shared" si="71"/>
        <v>15.248005987821614</v>
      </c>
      <c r="FK43" s="3">
        <f t="shared" si="72"/>
        <v>8.0425426048519384</v>
      </c>
      <c r="FL43" s="3">
        <f t="shared" si="129"/>
        <v>6492.1825899136857</v>
      </c>
      <c r="FN43" s="14">
        <f t="shared" si="156"/>
        <v>3.7537537537537538E-2</v>
      </c>
      <c r="FO43" s="3">
        <f t="shared" si="73"/>
        <v>46.852501093530194</v>
      </c>
      <c r="FP43" s="3">
        <f t="shared" si="73"/>
        <v>-14.696319553142512</v>
      </c>
      <c r="FQ43" s="3">
        <f t="shared" si="74"/>
        <v>8.0219172589979379</v>
      </c>
      <c r="FR43" s="3">
        <f t="shared" si="75"/>
        <v>3.5321684122972208</v>
      </c>
      <c r="FS43" s="3">
        <f t="shared" si="130"/>
        <v>-0.52642677273774297</v>
      </c>
      <c r="FT43" s="3">
        <f t="shared" si="130"/>
        <v>0.19157623121256862</v>
      </c>
      <c r="FU43" s="3">
        <f t="shared" si="131"/>
        <v>8.7651223723938543</v>
      </c>
      <c r="FV43" s="3">
        <f t="shared" si="76"/>
        <v>0.56020228437653385</v>
      </c>
      <c r="FW43" s="3">
        <f t="shared" si="77"/>
        <v>9.1778941923098536</v>
      </c>
      <c r="FX43" s="3">
        <f t="shared" si="78"/>
        <v>-0.72221955816299432</v>
      </c>
      <c r="FY43" s="3">
        <f t="shared" si="132"/>
        <v>136.23803662258649</v>
      </c>
      <c r="FZ43" s="3">
        <f t="shared" si="79"/>
        <v>40.724260440495868</v>
      </c>
      <c r="GA43" s="3">
        <f t="shared" si="79"/>
        <v>-2.1449993092754451</v>
      </c>
      <c r="GB43" s="3">
        <f t="shared" si="80"/>
        <v>8.0219172589979379</v>
      </c>
      <c r="GC43" s="3">
        <f t="shared" si="80"/>
        <v>3.5321684122972208</v>
      </c>
      <c r="GD43" s="3">
        <f t="shared" si="133"/>
        <v>-0.2126889519963413</v>
      </c>
      <c r="GE43" s="3">
        <f t="shared" si="133"/>
        <v>-0.3603091817835451</v>
      </c>
      <c r="GF43" s="3">
        <f t="shared" si="81"/>
        <v>8.7651223723938543</v>
      </c>
      <c r="GG43" s="3">
        <f t="shared" si="82"/>
        <v>0.4184008804709064</v>
      </c>
      <c r="GH43" s="3">
        <f t="shared" si="83"/>
        <v>9.10824468657745</v>
      </c>
      <c r="GI43" s="3">
        <f t="shared" si="84"/>
        <v>-0.81226447868640372</v>
      </c>
      <c r="GJ43" s="3">
        <f t="shared" si="134"/>
        <v>144.31777083110512</v>
      </c>
      <c r="GL43" s="3">
        <f>FR43</f>
        <v>3.5321684122972208</v>
      </c>
      <c r="GM43" s="3">
        <f>-FQ43</f>
        <v>-8.0219172589979379</v>
      </c>
      <c r="GN43" s="3">
        <f>FS43</f>
        <v>-0.52642677273774297</v>
      </c>
      <c r="GO43" s="3">
        <f>FT43</f>
        <v>0.19157623121256862</v>
      </c>
      <c r="GP43" s="3">
        <f t="shared" si="85"/>
        <v>8.7651223723938543</v>
      </c>
      <c r="GQ43" s="3">
        <f t="shared" si="86"/>
        <v>0.56020228437653385</v>
      </c>
      <c r="GR43" s="3">
        <f t="shared" si="87"/>
        <v>9.1615320874687427</v>
      </c>
      <c r="GS43" s="3">
        <f t="shared" si="88"/>
        <v>-0.69166387053745038</v>
      </c>
      <c r="GT43" s="3">
        <f t="shared" si="135"/>
        <v>43.761963377413338</v>
      </c>
      <c r="GU43" s="3">
        <f t="shared" si="136"/>
        <v>-3.5321684122972208</v>
      </c>
      <c r="GV43" s="3">
        <f t="shared" si="89"/>
        <v>8.0219172589979379</v>
      </c>
      <c r="GW43" s="3">
        <f t="shared" si="137"/>
        <v>-0.2126889519963413</v>
      </c>
      <c r="GX43" s="3">
        <f t="shared" si="137"/>
        <v>-0.3603091817835451</v>
      </c>
      <c r="GY43" s="3">
        <f t="shared" si="138"/>
        <v>8.7651223723938543</v>
      </c>
      <c r="GZ43" s="3">
        <f t="shared" si="90"/>
        <v>0.4184008804709064</v>
      </c>
      <c r="HA43" s="3">
        <f t="shared" si="91"/>
        <v>9.0155789604381837</v>
      </c>
      <c r="HB43" s="3">
        <f t="shared" si="92"/>
        <v>-0.58328930786043476</v>
      </c>
      <c r="HC43" s="3">
        <f t="shared" si="139"/>
        <v>35.682229168894906</v>
      </c>
      <c r="HE43" s="67">
        <f t="shared" si="160"/>
        <v>136.23803662258649</v>
      </c>
      <c r="HF43" s="3">
        <f t="shared" si="161"/>
        <v>144.31777083110512</v>
      </c>
      <c r="HG43" s="3">
        <f t="shared" si="142"/>
        <v>140.27790372684581</v>
      </c>
      <c r="HH43" s="3">
        <f t="shared" si="143"/>
        <v>-0.76915315529175643</v>
      </c>
      <c r="HJ43" s="3">
        <f t="shared" si="93"/>
        <v>-8.0219172589979379</v>
      </c>
      <c r="HK43" s="3">
        <f t="shared" si="94"/>
        <v>-3.5321684122972208</v>
      </c>
      <c r="HL43" s="3">
        <f t="shared" si="95"/>
        <v>8.351167517265786</v>
      </c>
      <c r="HM43" s="3">
        <f t="shared" si="95"/>
        <v>-0.24745731846926766</v>
      </c>
      <c r="HN43" s="3">
        <f t="shared" si="96"/>
        <v>8.7651223723938543</v>
      </c>
      <c r="HO43" s="3">
        <f t="shared" si="15"/>
        <v>8.3548329741473104</v>
      </c>
      <c r="HP43" s="3">
        <f t="shared" si="97"/>
        <v>16.699318311255563</v>
      </c>
      <c r="HQ43" s="3">
        <f t="shared" si="98"/>
        <v>-0.90287164527774166</v>
      </c>
      <c r="HR43" s="3">
        <f t="shared" si="99"/>
        <v>154.53813776291216</v>
      </c>
      <c r="HS43" s="3">
        <f t="shared" si="100"/>
        <v>-8.0219172589979379</v>
      </c>
      <c r="HT43" s="3">
        <f t="shared" si="100"/>
        <v>-3.5321684122972208</v>
      </c>
      <c r="HU43" s="3">
        <f t="shared" si="101"/>
        <v>3.9802812933300942</v>
      </c>
      <c r="HV43" s="3">
        <f t="shared" si="101"/>
        <v>7.3255837003604141</v>
      </c>
      <c r="HW43" s="3">
        <f t="shared" si="102"/>
        <v>8.7651223723938543</v>
      </c>
      <c r="HX43" s="3">
        <f t="shared" si="16"/>
        <v>8.3370747702668275</v>
      </c>
      <c r="HY43" s="3">
        <f t="shared" si="103"/>
        <v>16.184670247781586</v>
      </c>
      <c r="HZ43" s="3">
        <f t="shared" si="104"/>
        <v>-0.79102705975549659</v>
      </c>
      <c r="IA43" s="3">
        <f t="shared" si="105"/>
        <v>142.28159566703874</v>
      </c>
      <c r="IB43" s="3">
        <f t="shared" si="106"/>
        <v>148.40986671497546</v>
      </c>
      <c r="IC43" s="3">
        <f t="shared" si="107"/>
        <v>0.52383922514852632</v>
      </c>
      <c r="ID43" s="3">
        <f t="shared" si="108"/>
        <v>8.351167517265786</v>
      </c>
      <c r="IE43" s="3">
        <f t="shared" si="108"/>
        <v>-0.24745731846926766</v>
      </c>
      <c r="IF43" s="3">
        <f>FS43</f>
        <v>-0.52642677273774297</v>
      </c>
      <c r="IG43" s="3">
        <f>FT43</f>
        <v>0.19157623121256862</v>
      </c>
      <c r="IH43" s="3">
        <f t="shared" si="144"/>
        <v>8.3548329741473104</v>
      </c>
      <c r="II43" s="3">
        <f t="shared" si="109"/>
        <v>0.56020228437653385</v>
      </c>
      <c r="IJ43" s="3">
        <f t="shared" si="145"/>
        <v>8.8884436677997503</v>
      </c>
      <c r="IK43" s="3">
        <f t="shared" si="146"/>
        <v>-0.94942492337098972</v>
      </c>
      <c r="IL43" s="3">
        <f t="shared" si="147"/>
        <v>161.69989885967408</v>
      </c>
      <c r="IM43" s="3">
        <f t="shared" si="110"/>
        <v>3.9802812933300942</v>
      </c>
      <c r="IN43" s="3">
        <f t="shared" si="110"/>
        <v>7.3255837003604141</v>
      </c>
      <c r="IO43" s="3">
        <f>GD43</f>
        <v>-0.2126889519963413</v>
      </c>
      <c r="IP43" s="3">
        <f>GE43</f>
        <v>-0.3603091817835451</v>
      </c>
      <c r="IQ43" s="3">
        <f t="shared" si="148"/>
        <v>8.3370747702668275</v>
      </c>
      <c r="IR43" s="3">
        <f t="shared" si="111"/>
        <v>0.4184008804709064</v>
      </c>
      <c r="IS43" s="3">
        <f t="shared" si="149"/>
        <v>8.7552240904493139</v>
      </c>
      <c r="IT43" s="3">
        <f t="shared" si="150"/>
        <v>-0.99936859312946358</v>
      </c>
      <c r="IU43" s="3">
        <f t="shared" si="151"/>
        <v>177.96382483593507</v>
      </c>
      <c r="IV43" s="3">
        <f t="shared" si="152"/>
        <v>169.83186184780459</v>
      </c>
    </row>
    <row r="44" spans="3:256">
      <c r="CM44" s="7"/>
      <c r="CN44" s="7"/>
      <c r="CO44" s="7"/>
      <c r="CP44" s="7"/>
      <c r="CQ44" s="7"/>
      <c r="CW44" s="7"/>
      <c r="CX44" s="7"/>
      <c r="CY44" s="7"/>
      <c r="CZ44" s="7"/>
      <c r="DA44" s="7"/>
    </row>
    <row r="45" spans="3:256">
      <c r="CM45" s="7"/>
      <c r="CN45" s="7"/>
      <c r="CO45" s="7"/>
      <c r="CP45" s="7"/>
      <c r="CQ45" s="7"/>
      <c r="CW45" s="7"/>
      <c r="CX45" s="7"/>
      <c r="CY45" s="7"/>
      <c r="CZ45" s="7"/>
      <c r="DA45" s="7"/>
    </row>
    <row r="46" spans="3:256">
      <c r="CM46" s="7"/>
      <c r="CN46" s="7"/>
      <c r="CO46" s="7"/>
      <c r="CP46" s="7"/>
      <c r="CQ46" s="7"/>
      <c r="CW46" s="7"/>
      <c r="CX46" s="7"/>
      <c r="CY46" s="7"/>
      <c r="CZ46" s="7"/>
      <c r="DA46" s="7"/>
    </row>
    <row r="47" spans="3:256">
      <c r="CM47" s="7"/>
      <c r="CN47" s="7"/>
      <c r="CO47" s="7"/>
      <c r="CP47" s="7"/>
      <c r="CQ47" s="7"/>
      <c r="CW47" s="7"/>
      <c r="CX47" s="7"/>
      <c r="CY47" s="7"/>
      <c r="CZ47" s="7"/>
      <c r="DA47" s="7"/>
    </row>
    <row r="48" spans="3:256">
      <c r="CM48" s="7"/>
      <c r="CN48" s="7"/>
      <c r="CO48" s="7"/>
      <c r="CP48" s="7"/>
      <c r="CQ48" s="7"/>
      <c r="CW48" s="7"/>
      <c r="CX48" s="7"/>
      <c r="CY48" s="7"/>
      <c r="CZ48" s="7"/>
      <c r="DA48" s="7"/>
    </row>
    <row r="49" spans="91:105">
      <c r="CM49" s="7"/>
      <c r="CN49" s="7"/>
      <c r="CO49" s="7"/>
      <c r="CP49" s="7"/>
      <c r="CQ49" s="7"/>
      <c r="CW49" s="7"/>
      <c r="CX49" s="7"/>
      <c r="CY49" s="7"/>
      <c r="CZ49" s="7"/>
      <c r="DA49" s="7"/>
    </row>
    <row r="50" spans="91:105">
      <c r="CM50" s="7"/>
      <c r="CN50" s="7"/>
      <c r="CO50" s="7"/>
      <c r="CP50" s="7"/>
      <c r="CQ50" s="7"/>
      <c r="CW50" s="7"/>
      <c r="CX50" s="7"/>
      <c r="CY50" s="7"/>
      <c r="CZ50" s="7"/>
      <c r="DA50" s="7"/>
    </row>
    <row r="51" spans="91:105">
      <c r="CM51" s="7"/>
      <c r="CN51" s="7"/>
      <c r="CO51" s="7"/>
      <c r="CP51" s="7"/>
      <c r="CQ51" s="7"/>
      <c r="CW51" s="7"/>
      <c r="CX51" s="7"/>
      <c r="CY51" s="7"/>
      <c r="CZ51" s="7"/>
      <c r="DA51" s="7"/>
    </row>
    <row r="52" spans="91:105">
      <c r="CM52" s="7"/>
      <c r="CN52" s="7"/>
      <c r="CO52" s="7"/>
      <c r="CP52" s="7"/>
      <c r="CQ52" s="7"/>
      <c r="CW52" s="7"/>
      <c r="CX52" s="7"/>
      <c r="CY52" s="7"/>
      <c r="CZ52" s="7"/>
      <c r="DA52" s="7"/>
    </row>
    <row r="53" spans="91:105">
      <c r="CM53" s="7"/>
      <c r="CN53" s="7"/>
      <c r="CO53" s="7"/>
      <c r="CP53" s="7"/>
      <c r="CQ53" s="7"/>
      <c r="CW53" s="7"/>
      <c r="CX53" s="7"/>
      <c r="CY53" s="7"/>
      <c r="CZ53" s="7"/>
      <c r="DA53" s="7"/>
    </row>
    <row r="54" spans="91:105">
      <c r="CM54" s="7"/>
      <c r="CN54" s="7"/>
      <c r="CO54" s="7"/>
      <c r="CP54" s="7"/>
      <c r="CQ54" s="7"/>
      <c r="CW54" s="7"/>
      <c r="CX54" s="7"/>
      <c r="CY54" s="7"/>
      <c r="CZ54" s="7"/>
      <c r="DA54" s="7"/>
    </row>
    <row r="55" spans="91:105">
      <c r="CM55" s="7"/>
      <c r="CN55" s="7"/>
      <c r="CO55" s="7"/>
      <c r="CP55" s="7"/>
      <c r="CQ55" s="7"/>
      <c r="CW55" s="7"/>
      <c r="CX55" s="7"/>
      <c r="CY55" s="7"/>
      <c r="CZ55" s="7"/>
      <c r="DA55" s="7"/>
    </row>
    <row r="56" spans="91:105">
      <c r="CM56" s="7"/>
      <c r="CN56" s="7"/>
      <c r="CO56" s="7"/>
      <c r="CP56" s="7"/>
      <c r="CQ56" s="7"/>
      <c r="CW56" s="7"/>
      <c r="CX56" s="7"/>
      <c r="CY56" s="7"/>
      <c r="CZ56" s="7"/>
      <c r="DA56" s="7"/>
    </row>
    <row r="57" spans="91:105">
      <c r="CM57" s="7"/>
      <c r="CN57" s="7"/>
      <c r="CO57" s="7"/>
      <c r="CP57" s="7"/>
      <c r="CQ57" s="7"/>
      <c r="CW57" s="7"/>
      <c r="CX57" s="7"/>
      <c r="CY57" s="7"/>
      <c r="CZ57" s="7"/>
      <c r="DA57" s="7"/>
    </row>
    <row r="58" spans="91:105">
      <c r="CM58" s="7"/>
      <c r="CN58" s="7"/>
      <c r="CO58" s="7"/>
      <c r="CP58" s="7"/>
      <c r="CQ58" s="7"/>
      <c r="CW58" s="7"/>
      <c r="CX58" s="7"/>
      <c r="CY58" s="7"/>
      <c r="CZ58" s="7"/>
      <c r="DA58" s="7"/>
    </row>
    <row r="59" spans="91:105">
      <c r="CM59" s="7"/>
      <c r="CN59" s="7"/>
      <c r="CO59" s="7"/>
      <c r="CP59" s="7"/>
      <c r="CQ59" s="7"/>
      <c r="CW59" s="7"/>
      <c r="CX59" s="7"/>
      <c r="CY59" s="7"/>
      <c r="CZ59" s="7"/>
      <c r="DA59" s="7"/>
    </row>
    <row r="60" spans="91:105">
      <c r="CM60" s="7"/>
      <c r="CN60" s="7"/>
      <c r="CO60" s="7"/>
      <c r="CP60" s="7"/>
      <c r="CQ60" s="7"/>
      <c r="CW60" s="7"/>
      <c r="CX60" s="7"/>
      <c r="CY60" s="7"/>
      <c r="CZ60" s="7"/>
      <c r="DA60" s="7"/>
    </row>
    <row r="61" spans="91:105">
      <c r="CM61" s="7"/>
      <c r="CN61" s="7"/>
      <c r="CO61" s="7"/>
      <c r="CP61" s="7"/>
      <c r="CQ61" s="7"/>
      <c r="CW61" s="7"/>
      <c r="CX61" s="7"/>
      <c r="CY61" s="7"/>
      <c r="CZ61" s="7"/>
      <c r="DA61" s="7"/>
    </row>
  </sheetData>
  <mergeCells count="185"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D1:W1"/>
    <mergeCell ref="X1:AQ1"/>
    <mergeCell ref="AR1:BK1"/>
    <mergeCell ref="BM1:BU1"/>
    <mergeCell ref="BW1:CF1"/>
    <mergeCell ref="CH1:DB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J2:FJ3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GF2:GF3"/>
    <mergeCell ref="GG2:GG3"/>
    <mergeCell ref="GH2:GH3"/>
    <mergeCell ref="GI2:GI3"/>
    <mergeCell ref="FU2:FU3"/>
    <mergeCell ref="FV2:FV3"/>
    <mergeCell ref="FW2:FW3"/>
    <mergeCell ref="FX2:FX3"/>
    <mergeCell ref="GU2:GV2"/>
    <mergeCell ref="GY2:GY3"/>
    <mergeCell ref="GL2:GM2"/>
    <mergeCell ref="GP2:GP3"/>
    <mergeCell ref="GQ2:GQ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35EBF-F8AB-423E-BD7A-0545D6306D1B}">
  <sheetPr>
    <tabColor theme="5" tint="0.59999389629810485"/>
  </sheetPr>
  <dimension ref="A1:IV61"/>
  <sheetViews>
    <sheetView topLeftCell="CF1" zoomScale="70" zoomScaleNormal="70" workbookViewId="0">
      <selection activeCell="DB5" sqref="DB5:DB6"/>
    </sheetView>
  </sheetViews>
  <sheetFormatPr defaultColWidth="8.54296875" defaultRowHeight="14.5"/>
  <cols>
    <col min="1" max="1" width="8.54296875" style="1" customWidth="1"/>
    <col min="2" max="2" width="8.54296875" style="1"/>
    <col min="3" max="3" width="8.54296875" style="2" customWidth="1"/>
    <col min="4" max="43" width="8.54296875" style="3" customWidth="1"/>
    <col min="44" max="63" width="8.54296875" style="3"/>
    <col min="64" max="64" width="8.54296875" style="3" customWidth="1"/>
    <col min="65" max="65" width="8.54296875" style="14" customWidth="1"/>
    <col min="66" max="70" width="8.54296875" style="3" customWidth="1"/>
    <col min="71" max="71" width="9.08984375" style="3" customWidth="1"/>
    <col min="72" max="72" width="10.08984375" style="3" customWidth="1"/>
    <col min="73" max="74" width="8.54296875" style="3" customWidth="1"/>
    <col min="75" max="75" width="8.54296875" style="14" customWidth="1"/>
    <col min="76" max="107" width="8.54296875" style="3" customWidth="1"/>
    <col min="108" max="108" width="8.54296875" style="14" customWidth="1"/>
    <col min="109" max="169" width="8.54296875" style="3" customWidth="1"/>
    <col min="170" max="170" width="8.54296875" style="14" customWidth="1"/>
    <col min="171" max="191" width="8.54296875" style="3" customWidth="1"/>
    <col min="192" max="214" width="8.54296875" style="3"/>
    <col min="215" max="215" width="8.54296875" style="3" customWidth="1"/>
    <col min="216" max="16384" width="8.54296875" style="3"/>
  </cols>
  <sheetData>
    <row r="1" spans="1:256">
      <c r="D1" s="53" t="s">
        <v>0</v>
      </c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4" t="s">
        <v>1</v>
      </c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5" t="s">
        <v>2</v>
      </c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M1" s="56" t="s">
        <v>3</v>
      </c>
      <c r="BN1" s="56"/>
      <c r="BO1" s="56"/>
      <c r="BP1" s="56"/>
      <c r="BQ1" s="56"/>
      <c r="BR1" s="56"/>
      <c r="BS1" s="56"/>
      <c r="BT1" s="56"/>
      <c r="BU1" s="56"/>
      <c r="BW1" s="57" t="s">
        <v>4</v>
      </c>
      <c r="BX1" s="57"/>
      <c r="BY1" s="57"/>
      <c r="BZ1" s="57"/>
      <c r="CA1" s="57"/>
      <c r="CB1" s="57"/>
      <c r="CC1" s="57"/>
      <c r="CD1" s="57"/>
      <c r="CE1" s="57"/>
      <c r="CF1" s="57"/>
      <c r="CH1" s="43" t="s">
        <v>5</v>
      </c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D1" s="48" t="s">
        <v>6</v>
      </c>
      <c r="DE1" s="40" t="s">
        <v>7</v>
      </c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38" t="s">
        <v>8</v>
      </c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5" t="s">
        <v>9</v>
      </c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N1" s="48" t="s">
        <v>6</v>
      </c>
      <c r="FO1" s="40" t="s">
        <v>10</v>
      </c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"/>
      <c r="GK1" s="17"/>
      <c r="GL1" s="40" t="s">
        <v>10</v>
      </c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64"/>
      <c r="HE1" s="18" t="s">
        <v>93</v>
      </c>
      <c r="HF1" s="19" t="s">
        <v>94</v>
      </c>
      <c r="HG1" s="58" t="s">
        <v>95</v>
      </c>
      <c r="HH1" s="58" t="s">
        <v>96</v>
      </c>
      <c r="HI1" s="17"/>
      <c r="HJ1" s="38" t="s">
        <v>11</v>
      </c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5" t="s">
        <v>12</v>
      </c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</row>
    <row r="2" spans="1:256" ht="14.5" customHeight="1">
      <c r="D2" s="28" t="s">
        <v>13</v>
      </c>
      <c r="E2" s="28"/>
      <c r="F2" s="28" t="s">
        <v>14</v>
      </c>
      <c r="G2" s="28"/>
      <c r="H2" s="28" t="s">
        <v>15</v>
      </c>
      <c r="I2" s="28"/>
      <c r="J2" s="28" t="s">
        <v>16</v>
      </c>
      <c r="K2" s="28"/>
      <c r="L2" s="28" t="s">
        <v>17</v>
      </c>
      <c r="M2" s="28"/>
      <c r="N2" s="28" t="s">
        <v>18</v>
      </c>
      <c r="O2" s="28"/>
      <c r="P2" s="28" t="s">
        <v>19</v>
      </c>
      <c r="Q2" s="28"/>
      <c r="R2" s="28" t="s">
        <v>20</v>
      </c>
      <c r="S2" s="28"/>
      <c r="T2" s="28" t="s">
        <v>21</v>
      </c>
      <c r="U2" s="28"/>
      <c r="V2" s="28" t="s">
        <v>22</v>
      </c>
      <c r="W2" s="28"/>
      <c r="X2" s="28" t="s">
        <v>13</v>
      </c>
      <c r="Y2" s="28"/>
      <c r="Z2" s="28" t="s">
        <v>14</v>
      </c>
      <c r="AA2" s="28"/>
      <c r="AB2" s="28" t="s">
        <v>15</v>
      </c>
      <c r="AC2" s="28"/>
      <c r="AD2" s="28" t="s">
        <v>16</v>
      </c>
      <c r="AE2" s="28"/>
      <c r="AF2" s="28" t="s">
        <v>17</v>
      </c>
      <c r="AG2" s="28"/>
      <c r="AH2" s="28" t="s">
        <v>18</v>
      </c>
      <c r="AI2" s="28"/>
      <c r="AJ2" s="28" t="s">
        <v>19</v>
      </c>
      <c r="AK2" s="28"/>
      <c r="AL2" s="28" t="s">
        <v>20</v>
      </c>
      <c r="AM2" s="28"/>
      <c r="AN2" s="28" t="s">
        <v>21</v>
      </c>
      <c r="AO2" s="28"/>
      <c r="AP2" s="28" t="s">
        <v>22</v>
      </c>
      <c r="AQ2" s="28"/>
      <c r="AR2" s="28" t="s">
        <v>13</v>
      </c>
      <c r="AS2" s="28"/>
      <c r="AT2" s="28" t="s">
        <v>14</v>
      </c>
      <c r="AU2" s="28"/>
      <c r="AV2" s="28" t="s">
        <v>15</v>
      </c>
      <c r="AW2" s="28"/>
      <c r="AX2" s="28" t="s">
        <v>16</v>
      </c>
      <c r="AY2" s="28"/>
      <c r="AZ2" s="28" t="s">
        <v>17</v>
      </c>
      <c r="BA2" s="28"/>
      <c r="BB2" s="28" t="s">
        <v>18</v>
      </c>
      <c r="BC2" s="28"/>
      <c r="BD2" s="28" t="s">
        <v>19</v>
      </c>
      <c r="BE2" s="28"/>
      <c r="BF2" s="28" t="s">
        <v>20</v>
      </c>
      <c r="BG2" s="28"/>
      <c r="BH2" s="28" t="s">
        <v>21</v>
      </c>
      <c r="BI2" s="28"/>
      <c r="BJ2" s="28" t="s">
        <v>22</v>
      </c>
      <c r="BK2" s="28"/>
      <c r="BM2" s="48" t="s">
        <v>6</v>
      </c>
      <c r="BN2" s="28" t="s">
        <v>23</v>
      </c>
      <c r="BO2" s="28"/>
      <c r="BP2" s="28" t="s">
        <v>24</v>
      </c>
      <c r="BQ2" s="45" t="s">
        <v>25</v>
      </c>
      <c r="BR2" s="47" t="s">
        <v>26</v>
      </c>
      <c r="BS2" s="45" t="s">
        <v>27</v>
      </c>
      <c r="BT2" s="47" t="s">
        <v>28</v>
      </c>
      <c r="BU2" s="47" t="s">
        <v>29</v>
      </c>
      <c r="BW2" s="48" t="s">
        <v>6</v>
      </c>
      <c r="BX2" s="28" t="s">
        <v>30</v>
      </c>
      <c r="BY2" s="28"/>
      <c r="BZ2" s="28" t="s">
        <v>24</v>
      </c>
      <c r="CA2" s="28" t="s">
        <v>25</v>
      </c>
      <c r="CB2" s="28" t="s">
        <v>31</v>
      </c>
      <c r="CC2" s="28"/>
      <c r="CD2" s="28" t="s">
        <v>24</v>
      </c>
      <c r="CE2" s="28" t="s">
        <v>25</v>
      </c>
      <c r="CF2" s="50" t="s">
        <v>32</v>
      </c>
      <c r="CH2" s="28" t="s">
        <v>33</v>
      </c>
      <c r="CI2" s="28"/>
      <c r="CJ2" s="28"/>
      <c r="CK2" s="28"/>
      <c r="CL2" s="28"/>
      <c r="CM2" s="52" t="s">
        <v>34</v>
      </c>
      <c r="CN2" s="52"/>
      <c r="CO2" s="52"/>
      <c r="CP2" s="52"/>
      <c r="CQ2" s="52"/>
      <c r="CR2" s="28" t="s">
        <v>35</v>
      </c>
      <c r="CS2" s="28"/>
      <c r="CT2" s="28"/>
      <c r="CU2" s="28"/>
      <c r="CV2" s="28"/>
      <c r="CW2" s="52" t="s">
        <v>34</v>
      </c>
      <c r="CX2" s="52"/>
      <c r="CY2" s="52"/>
      <c r="CZ2" s="52"/>
      <c r="DA2" s="52"/>
      <c r="DB2" s="43" t="s">
        <v>32</v>
      </c>
      <c r="DD2" s="48"/>
      <c r="DE2" s="23" t="s">
        <v>36</v>
      </c>
      <c r="DF2" s="62"/>
      <c r="DG2" s="23" t="s">
        <v>37</v>
      </c>
      <c r="DH2" s="62"/>
      <c r="DI2" s="24" t="s">
        <v>38</v>
      </c>
      <c r="DJ2" s="24" t="s">
        <v>39</v>
      </c>
      <c r="DK2" s="23" t="s">
        <v>40</v>
      </c>
      <c r="DL2" s="23" t="s">
        <v>41</v>
      </c>
      <c r="DM2" s="23" t="s">
        <v>42</v>
      </c>
      <c r="DN2" s="23" t="s">
        <v>36</v>
      </c>
      <c r="DO2" s="62"/>
      <c r="DP2" s="23" t="s">
        <v>43</v>
      </c>
      <c r="DQ2" s="62"/>
      <c r="DR2" s="24" t="s">
        <v>38</v>
      </c>
      <c r="DS2" s="24" t="s">
        <v>44</v>
      </c>
      <c r="DT2" s="23" t="s">
        <v>40</v>
      </c>
      <c r="DU2" s="23" t="s">
        <v>41</v>
      </c>
      <c r="DV2" s="23" t="s">
        <v>45</v>
      </c>
      <c r="DW2" s="40" t="s">
        <v>32</v>
      </c>
      <c r="DX2" s="40" t="s">
        <v>46</v>
      </c>
      <c r="DY2" s="23" t="s">
        <v>37</v>
      </c>
      <c r="DZ2" s="62"/>
      <c r="EA2" s="23" t="s">
        <v>47</v>
      </c>
      <c r="EB2" s="62"/>
      <c r="EC2" s="24" t="s">
        <v>48</v>
      </c>
      <c r="ED2" s="24" t="s">
        <v>49</v>
      </c>
      <c r="EE2" s="23" t="s">
        <v>40</v>
      </c>
      <c r="EF2" s="23" t="s">
        <v>41</v>
      </c>
      <c r="EG2" s="23" t="s">
        <v>42</v>
      </c>
      <c r="EH2" s="23" t="s">
        <v>43</v>
      </c>
      <c r="EI2" s="62"/>
      <c r="EJ2" s="23" t="s">
        <v>50</v>
      </c>
      <c r="EK2" s="62"/>
      <c r="EL2" s="24" t="s">
        <v>48</v>
      </c>
      <c r="EM2" s="24" t="s">
        <v>49</v>
      </c>
      <c r="EN2" s="23" t="s">
        <v>40</v>
      </c>
      <c r="EO2" s="23" t="s">
        <v>41</v>
      </c>
      <c r="EP2" s="23" t="s">
        <v>45</v>
      </c>
      <c r="EQ2" s="38" t="s">
        <v>32</v>
      </c>
      <c r="ER2" s="38" t="s">
        <v>46</v>
      </c>
      <c r="ES2" s="23" t="s">
        <v>47</v>
      </c>
      <c r="ET2" s="62"/>
      <c r="EU2" s="23" t="s">
        <v>51</v>
      </c>
      <c r="EV2" s="62"/>
      <c r="EW2" s="24" t="s">
        <v>49</v>
      </c>
      <c r="EX2" s="24" t="s">
        <v>52</v>
      </c>
      <c r="EY2" s="23" t="s">
        <v>40</v>
      </c>
      <c r="EZ2" s="23" t="s">
        <v>41</v>
      </c>
      <c r="FA2" s="23" t="s">
        <v>42</v>
      </c>
      <c r="FB2" s="23" t="s">
        <v>50</v>
      </c>
      <c r="FC2" s="62"/>
      <c r="FD2" s="23" t="s">
        <v>53</v>
      </c>
      <c r="FE2" s="62"/>
      <c r="FF2" s="24" t="s">
        <v>49</v>
      </c>
      <c r="FG2" s="24" t="s">
        <v>52</v>
      </c>
      <c r="FH2" s="23" t="s">
        <v>40</v>
      </c>
      <c r="FI2" s="23" t="s">
        <v>41</v>
      </c>
      <c r="FJ2" s="23" t="s">
        <v>45</v>
      </c>
      <c r="FK2" s="35" t="s">
        <v>32</v>
      </c>
      <c r="FL2" s="35" t="s">
        <v>46</v>
      </c>
      <c r="FN2" s="48"/>
      <c r="FO2" s="28" t="s">
        <v>54</v>
      </c>
      <c r="FP2" s="28"/>
      <c r="FQ2" s="28" t="s">
        <v>55</v>
      </c>
      <c r="FR2" s="28"/>
      <c r="FS2" s="28" t="s">
        <v>56</v>
      </c>
      <c r="FT2" s="28"/>
      <c r="FU2" s="24" t="s">
        <v>97</v>
      </c>
      <c r="FV2" s="24" t="s">
        <v>98</v>
      </c>
      <c r="FW2" s="23" t="s">
        <v>99</v>
      </c>
      <c r="FX2" s="60" t="s">
        <v>57</v>
      </c>
      <c r="FY2" s="29" t="s">
        <v>42</v>
      </c>
      <c r="FZ2" s="28" t="s">
        <v>58</v>
      </c>
      <c r="GA2" s="28"/>
      <c r="GB2" s="28" t="s">
        <v>55</v>
      </c>
      <c r="GC2" s="28"/>
      <c r="GD2" s="28" t="s">
        <v>56</v>
      </c>
      <c r="GE2" s="28"/>
      <c r="GF2" s="24" t="s">
        <v>97</v>
      </c>
      <c r="GG2" s="24" t="s">
        <v>98</v>
      </c>
      <c r="GH2" s="23" t="s">
        <v>99</v>
      </c>
      <c r="GI2" s="60" t="s">
        <v>59</v>
      </c>
      <c r="GJ2" s="29" t="s">
        <v>45</v>
      </c>
      <c r="GK2" s="20"/>
      <c r="GL2" s="28" t="s">
        <v>100</v>
      </c>
      <c r="GM2" s="28"/>
      <c r="GN2" s="28" t="s">
        <v>56</v>
      </c>
      <c r="GO2" s="28"/>
      <c r="GP2" s="24" t="s">
        <v>97</v>
      </c>
      <c r="GQ2" s="24" t="s">
        <v>98</v>
      </c>
      <c r="GR2" s="23" t="s">
        <v>99</v>
      </c>
      <c r="GS2" s="60" t="s">
        <v>57</v>
      </c>
      <c r="GT2" s="27" t="s">
        <v>101</v>
      </c>
      <c r="GU2" s="28" t="s">
        <v>100</v>
      </c>
      <c r="GV2" s="28"/>
      <c r="GW2" s="28" t="s">
        <v>56</v>
      </c>
      <c r="GX2" s="28"/>
      <c r="GY2" s="24" t="s">
        <v>97</v>
      </c>
      <c r="GZ2" s="24" t="s">
        <v>98</v>
      </c>
      <c r="HA2" s="23" t="s">
        <v>99</v>
      </c>
      <c r="HB2" s="60" t="s">
        <v>59</v>
      </c>
      <c r="HC2" s="27" t="s">
        <v>102</v>
      </c>
      <c r="HD2" s="21"/>
      <c r="HE2" s="60" t="s">
        <v>103</v>
      </c>
      <c r="HF2" s="60" t="s">
        <v>103</v>
      </c>
      <c r="HG2" s="58"/>
      <c r="HH2" s="58"/>
      <c r="HI2" s="21"/>
      <c r="HJ2" s="23" t="s">
        <v>104</v>
      </c>
      <c r="HK2" s="23"/>
      <c r="HL2" s="23" t="s">
        <v>60</v>
      </c>
      <c r="HM2" s="62"/>
      <c r="HN2" s="24" t="s">
        <v>97</v>
      </c>
      <c r="HO2" s="24" t="s">
        <v>61</v>
      </c>
      <c r="HP2" s="23" t="s">
        <v>99</v>
      </c>
      <c r="HQ2" s="23" t="s">
        <v>105</v>
      </c>
      <c r="HR2" s="23" t="s">
        <v>42</v>
      </c>
      <c r="HS2" s="23" t="s">
        <v>104</v>
      </c>
      <c r="HT2" s="62"/>
      <c r="HU2" s="23" t="s">
        <v>62</v>
      </c>
      <c r="HV2" s="62"/>
      <c r="HW2" s="24" t="s">
        <v>97</v>
      </c>
      <c r="HX2" s="24" t="s">
        <v>61</v>
      </c>
      <c r="HY2" s="23" t="s">
        <v>99</v>
      </c>
      <c r="HZ2" s="23" t="s">
        <v>105</v>
      </c>
      <c r="IA2" s="23" t="s">
        <v>45</v>
      </c>
      <c r="IB2" s="38" t="s">
        <v>32</v>
      </c>
      <c r="IC2" s="38" t="s">
        <v>63</v>
      </c>
      <c r="ID2" s="23" t="s">
        <v>60</v>
      </c>
      <c r="IE2" s="62"/>
      <c r="IF2" s="28" t="s">
        <v>56</v>
      </c>
      <c r="IG2" s="28"/>
      <c r="IH2" s="24" t="s">
        <v>61</v>
      </c>
      <c r="II2" s="24" t="s">
        <v>64</v>
      </c>
      <c r="IJ2" s="23" t="s">
        <v>99</v>
      </c>
      <c r="IK2" s="23" t="s">
        <v>105</v>
      </c>
      <c r="IL2" s="23" t="s">
        <v>42</v>
      </c>
      <c r="IM2" s="23" t="s">
        <v>62</v>
      </c>
      <c r="IN2" s="62"/>
      <c r="IO2" s="28" t="s">
        <v>56</v>
      </c>
      <c r="IP2" s="28"/>
      <c r="IQ2" s="24" t="s">
        <v>61</v>
      </c>
      <c r="IR2" s="24" t="s">
        <v>64</v>
      </c>
      <c r="IS2" s="23" t="s">
        <v>99</v>
      </c>
      <c r="IT2" s="23" t="s">
        <v>105</v>
      </c>
      <c r="IU2" s="23" t="s">
        <v>45</v>
      </c>
      <c r="IV2" s="35" t="s">
        <v>32</v>
      </c>
    </row>
    <row r="3" spans="1:256">
      <c r="A3" s="22" t="s">
        <v>65</v>
      </c>
      <c r="B3" s="22"/>
      <c r="C3" s="9" t="s">
        <v>66</v>
      </c>
      <c r="D3" s="5" t="s">
        <v>67</v>
      </c>
      <c r="E3" s="5" t="s">
        <v>68</v>
      </c>
      <c r="F3" s="5" t="s">
        <v>67</v>
      </c>
      <c r="G3" s="5" t="s">
        <v>68</v>
      </c>
      <c r="H3" s="5" t="s">
        <v>67</v>
      </c>
      <c r="I3" s="5" t="s">
        <v>68</v>
      </c>
      <c r="J3" s="5" t="s">
        <v>67</v>
      </c>
      <c r="K3" s="5" t="s">
        <v>68</v>
      </c>
      <c r="L3" s="5" t="s">
        <v>67</v>
      </c>
      <c r="M3" s="5" t="s">
        <v>68</v>
      </c>
      <c r="N3" s="5" t="s">
        <v>67</v>
      </c>
      <c r="O3" s="5" t="s">
        <v>68</v>
      </c>
      <c r="P3" s="5" t="s">
        <v>67</v>
      </c>
      <c r="Q3" s="5" t="s">
        <v>68</v>
      </c>
      <c r="R3" s="5" t="s">
        <v>67</v>
      </c>
      <c r="S3" s="5" t="s">
        <v>68</v>
      </c>
      <c r="T3" s="5" t="s">
        <v>67</v>
      </c>
      <c r="U3" s="5" t="s">
        <v>68</v>
      </c>
      <c r="V3" s="5" t="s">
        <v>67</v>
      </c>
      <c r="W3" s="5" t="s">
        <v>68</v>
      </c>
      <c r="X3" s="5" t="s">
        <v>67</v>
      </c>
      <c r="Y3" s="5" t="s">
        <v>68</v>
      </c>
      <c r="Z3" s="5" t="s">
        <v>67</v>
      </c>
      <c r="AA3" s="5" t="s">
        <v>68</v>
      </c>
      <c r="AB3" s="5" t="s">
        <v>67</v>
      </c>
      <c r="AC3" s="5" t="s">
        <v>68</v>
      </c>
      <c r="AD3" s="5" t="s">
        <v>67</v>
      </c>
      <c r="AE3" s="5" t="s">
        <v>68</v>
      </c>
      <c r="AF3" s="5" t="s">
        <v>67</v>
      </c>
      <c r="AG3" s="5" t="s">
        <v>68</v>
      </c>
      <c r="AH3" s="5" t="s">
        <v>67</v>
      </c>
      <c r="AI3" s="5" t="s">
        <v>68</v>
      </c>
      <c r="AJ3" s="5" t="s">
        <v>67</v>
      </c>
      <c r="AK3" s="5" t="s">
        <v>68</v>
      </c>
      <c r="AL3" s="5" t="s">
        <v>67</v>
      </c>
      <c r="AM3" s="5" t="s">
        <v>68</v>
      </c>
      <c r="AN3" s="5" t="s">
        <v>67</v>
      </c>
      <c r="AO3" s="5" t="s">
        <v>68</v>
      </c>
      <c r="AP3" s="5" t="s">
        <v>67</v>
      </c>
      <c r="AQ3" s="5" t="s">
        <v>68</v>
      </c>
      <c r="AR3" s="5" t="s">
        <v>67</v>
      </c>
      <c r="AS3" s="5" t="s">
        <v>68</v>
      </c>
      <c r="AT3" s="5" t="s">
        <v>67</v>
      </c>
      <c r="AU3" s="5" t="s">
        <v>68</v>
      </c>
      <c r="AV3" s="5" t="s">
        <v>67</v>
      </c>
      <c r="AW3" s="5" t="s">
        <v>68</v>
      </c>
      <c r="AX3" s="5" t="s">
        <v>67</v>
      </c>
      <c r="AY3" s="5" t="s">
        <v>68</v>
      </c>
      <c r="AZ3" s="5" t="s">
        <v>67</v>
      </c>
      <c r="BA3" s="5" t="s">
        <v>68</v>
      </c>
      <c r="BB3" s="5" t="s">
        <v>67</v>
      </c>
      <c r="BC3" s="5" t="s">
        <v>68</v>
      </c>
      <c r="BD3" s="5" t="s">
        <v>67</v>
      </c>
      <c r="BE3" s="5" t="s">
        <v>68</v>
      </c>
      <c r="BF3" s="5" t="s">
        <v>67</v>
      </c>
      <c r="BG3" s="5" t="s">
        <v>68</v>
      </c>
      <c r="BH3" s="5" t="s">
        <v>67</v>
      </c>
      <c r="BI3" s="5" t="s">
        <v>68</v>
      </c>
      <c r="BJ3" s="5" t="s">
        <v>67</v>
      </c>
      <c r="BK3" s="5" t="s">
        <v>68</v>
      </c>
      <c r="BM3" s="49"/>
      <c r="BN3" s="5" t="s">
        <v>67</v>
      </c>
      <c r="BO3" s="5" t="s">
        <v>68</v>
      </c>
      <c r="BP3" s="42"/>
      <c r="BQ3" s="46"/>
      <c r="BR3" s="42"/>
      <c r="BS3" s="46"/>
      <c r="BT3" s="42"/>
      <c r="BU3" s="42"/>
      <c r="BW3" s="49"/>
      <c r="BX3" s="5" t="s">
        <v>67</v>
      </c>
      <c r="BY3" s="5" t="s">
        <v>68</v>
      </c>
      <c r="BZ3" s="42"/>
      <c r="CA3" s="42"/>
      <c r="CB3" s="5" t="s">
        <v>67</v>
      </c>
      <c r="CC3" s="5" t="s">
        <v>68</v>
      </c>
      <c r="CD3" s="42"/>
      <c r="CE3" s="42"/>
      <c r="CF3" s="51"/>
      <c r="CH3" s="5" t="s">
        <v>69</v>
      </c>
      <c r="CI3" s="5" t="s">
        <v>70</v>
      </c>
      <c r="CJ3" s="5" t="s">
        <v>71</v>
      </c>
      <c r="CK3" s="5" t="s">
        <v>72</v>
      </c>
      <c r="CL3" s="5" t="s">
        <v>73</v>
      </c>
      <c r="CM3" s="6" t="s">
        <v>74</v>
      </c>
      <c r="CN3" s="6" t="s">
        <v>75</v>
      </c>
      <c r="CO3" s="6" t="s">
        <v>76</v>
      </c>
      <c r="CP3" s="6" t="s">
        <v>77</v>
      </c>
      <c r="CQ3" s="6" t="s">
        <v>78</v>
      </c>
      <c r="CR3" s="5" t="s">
        <v>69</v>
      </c>
      <c r="CS3" s="5" t="s">
        <v>70</v>
      </c>
      <c r="CT3" s="5" t="s">
        <v>71</v>
      </c>
      <c r="CU3" s="5" t="s">
        <v>72</v>
      </c>
      <c r="CV3" s="5" t="s">
        <v>73</v>
      </c>
      <c r="CW3" s="6" t="s">
        <v>74</v>
      </c>
      <c r="CX3" s="6" t="s">
        <v>75</v>
      </c>
      <c r="CY3" s="6" t="s">
        <v>76</v>
      </c>
      <c r="CZ3" s="6" t="s">
        <v>77</v>
      </c>
      <c r="DA3" s="6" t="s">
        <v>78</v>
      </c>
      <c r="DB3" s="44"/>
      <c r="DD3" s="49"/>
      <c r="DE3" s="6" t="s">
        <v>79</v>
      </c>
      <c r="DF3" s="6" t="s">
        <v>80</v>
      </c>
      <c r="DG3" s="6" t="s">
        <v>79</v>
      </c>
      <c r="DH3" s="6" t="s">
        <v>80</v>
      </c>
      <c r="DI3" s="25"/>
      <c r="DJ3" s="25"/>
      <c r="DK3" s="26"/>
      <c r="DL3" s="23"/>
      <c r="DM3" s="23"/>
      <c r="DN3" s="6" t="s">
        <v>79</v>
      </c>
      <c r="DO3" s="6" t="s">
        <v>80</v>
      </c>
      <c r="DP3" s="6" t="s">
        <v>79</v>
      </c>
      <c r="DQ3" s="6" t="s">
        <v>80</v>
      </c>
      <c r="DR3" s="25"/>
      <c r="DS3" s="25"/>
      <c r="DT3" s="26"/>
      <c r="DU3" s="23"/>
      <c r="DV3" s="23"/>
      <c r="DW3" s="41"/>
      <c r="DX3" s="41"/>
      <c r="DY3" s="6" t="s">
        <v>79</v>
      </c>
      <c r="DZ3" s="6" t="s">
        <v>80</v>
      </c>
      <c r="EA3" s="6" t="s">
        <v>79</v>
      </c>
      <c r="EB3" s="6" t="s">
        <v>80</v>
      </c>
      <c r="EC3" s="25"/>
      <c r="ED3" s="25"/>
      <c r="EE3" s="26"/>
      <c r="EF3" s="23"/>
      <c r="EG3" s="23"/>
      <c r="EH3" s="6" t="s">
        <v>79</v>
      </c>
      <c r="EI3" s="6" t="s">
        <v>80</v>
      </c>
      <c r="EJ3" s="6" t="s">
        <v>79</v>
      </c>
      <c r="EK3" s="6" t="s">
        <v>80</v>
      </c>
      <c r="EL3" s="25"/>
      <c r="EM3" s="25"/>
      <c r="EN3" s="26"/>
      <c r="EO3" s="23"/>
      <c r="EP3" s="23"/>
      <c r="EQ3" s="39"/>
      <c r="ER3" s="39"/>
      <c r="ES3" s="6" t="s">
        <v>79</v>
      </c>
      <c r="ET3" s="6" t="s">
        <v>80</v>
      </c>
      <c r="EU3" s="6" t="s">
        <v>79</v>
      </c>
      <c r="EV3" s="6" t="s">
        <v>80</v>
      </c>
      <c r="EW3" s="25"/>
      <c r="EX3" s="25"/>
      <c r="EY3" s="26"/>
      <c r="EZ3" s="23"/>
      <c r="FA3" s="23"/>
      <c r="FB3" s="6" t="s">
        <v>79</v>
      </c>
      <c r="FC3" s="6" t="s">
        <v>80</v>
      </c>
      <c r="FD3" s="6" t="s">
        <v>79</v>
      </c>
      <c r="FE3" s="6" t="s">
        <v>80</v>
      </c>
      <c r="FF3" s="25"/>
      <c r="FG3" s="25"/>
      <c r="FH3" s="26"/>
      <c r="FI3" s="23"/>
      <c r="FJ3" s="23"/>
      <c r="FK3" s="36"/>
      <c r="FL3" s="36"/>
      <c r="FN3" s="49"/>
      <c r="FO3" s="5" t="s">
        <v>67</v>
      </c>
      <c r="FP3" s="5" t="s">
        <v>68</v>
      </c>
      <c r="FQ3" s="5" t="s">
        <v>67</v>
      </c>
      <c r="FR3" s="5" t="s">
        <v>68</v>
      </c>
      <c r="FS3" s="5" t="s">
        <v>67</v>
      </c>
      <c r="FT3" s="5" t="s">
        <v>68</v>
      </c>
      <c r="FU3" s="25"/>
      <c r="FV3" s="25"/>
      <c r="FW3" s="26"/>
      <c r="FX3" s="65"/>
      <c r="FY3" s="29"/>
      <c r="FZ3" s="5" t="s">
        <v>67</v>
      </c>
      <c r="GA3" s="5" t="s">
        <v>68</v>
      </c>
      <c r="GB3" s="5" t="s">
        <v>67</v>
      </c>
      <c r="GC3" s="5" t="s">
        <v>68</v>
      </c>
      <c r="GD3" s="5" t="s">
        <v>67</v>
      </c>
      <c r="GE3" s="5" t="s">
        <v>68</v>
      </c>
      <c r="GF3" s="25"/>
      <c r="GG3" s="25"/>
      <c r="GH3" s="26"/>
      <c r="GI3" s="65"/>
      <c r="GJ3" s="29"/>
      <c r="GK3" s="20"/>
      <c r="GL3" s="5" t="s">
        <v>67</v>
      </c>
      <c r="GM3" s="5" t="s">
        <v>68</v>
      </c>
      <c r="GN3" s="5" t="s">
        <v>67</v>
      </c>
      <c r="GO3" s="5" t="s">
        <v>68</v>
      </c>
      <c r="GP3" s="25"/>
      <c r="GQ3" s="25"/>
      <c r="GR3" s="26"/>
      <c r="GS3" s="60"/>
      <c r="GT3" s="27"/>
      <c r="GU3" s="5" t="s">
        <v>67</v>
      </c>
      <c r="GV3" s="5" t="s">
        <v>68</v>
      </c>
      <c r="GW3" s="5" t="s">
        <v>67</v>
      </c>
      <c r="GX3" s="5" t="s">
        <v>68</v>
      </c>
      <c r="GY3" s="25"/>
      <c r="GZ3" s="25"/>
      <c r="HA3" s="26"/>
      <c r="HB3" s="60"/>
      <c r="HC3" s="27"/>
      <c r="HD3" s="21"/>
      <c r="HE3" s="61"/>
      <c r="HF3" s="61"/>
      <c r="HG3" s="59"/>
      <c r="HH3" s="59"/>
      <c r="HI3" s="21"/>
      <c r="HJ3" s="6" t="s">
        <v>79</v>
      </c>
      <c r="HK3" s="6" t="s">
        <v>106</v>
      </c>
      <c r="HL3" s="6" t="s">
        <v>79</v>
      </c>
      <c r="HM3" s="6" t="s">
        <v>106</v>
      </c>
      <c r="HN3" s="25"/>
      <c r="HO3" s="25"/>
      <c r="HP3" s="26"/>
      <c r="HQ3" s="23"/>
      <c r="HR3" s="23"/>
      <c r="HS3" s="6" t="s">
        <v>79</v>
      </c>
      <c r="HT3" s="6" t="s">
        <v>106</v>
      </c>
      <c r="HU3" s="6" t="s">
        <v>79</v>
      </c>
      <c r="HV3" s="6" t="s">
        <v>106</v>
      </c>
      <c r="HW3" s="25"/>
      <c r="HX3" s="25"/>
      <c r="HY3" s="26"/>
      <c r="HZ3" s="23"/>
      <c r="IA3" s="23"/>
      <c r="IB3" s="39"/>
      <c r="IC3" s="39"/>
      <c r="ID3" s="6" t="s">
        <v>79</v>
      </c>
      <c r="IE3" s="6" t="s">
        <v>106</v>
      </c>
      <c r="IF3" s="5" t="s">
        <v>67</v>
      </c>
      <c r="IG3" s="5" t="s">
        <v>68</v>
      </c>
      <c r="IH3" s="25"/>
      <c r="II3" s="25"/>
      <c r="IJ3" s="26"/>
      <c r="IK3" s="23"/>
      <c r="IL3" s="23"/>
      <c r="IM3" s="6" t="s">
        <v>79</v>
      </c>
      <c r="IN3" s="6" t="s">
        <v>106</v>
      </c>
      <c r="IO3" s="5" t="s">
        <v>67</v>
      </c>
      <c r="IP3" s="5" t="s">
        <v>68</v>
      </c>
      <c r="IQ3" s="25"/>
      <c r="IR3" s="25"/>
      <c r="IS3" s="26"/>
      <c r="IT3" s="23"/>
      <c r="IU3" s="23"/>
      <c r="IV3" s="36"/>
    </row>
    <row r="4" spans="1:256" s="12" customFormat="1">
      <c r="A4" s="10" t="s">
        <v>67</v>
      </c>
      <c r="B4" s="10" t="s">
        <v>68</v>
      </c>
      <c r="C4" s="11">
        <v>-2</v>
      </c>
      <c r="D4" s="12">
        <f>D7</f>
        <v>-305.5</v>
      </c>
      <c r="E4" s="12">
        <f t="shared" ref="E4:W4" si="0">E7</f>
        <v>-308</v>
      </c>
      <c r="F4" s="12">
        <f t="shared" si="0"/>
        <v>-381</v>
      </c>
      <c r="G4" s="12">
        <f t="shared" si="0"/>
        <v>-342</v>
      </c>
      <c r="H4" s="12">
        <f t="shared" si="0"/>
        <v>-348.41584160000002</v>
      </c>
      <c r="I4" s="12">
        <f t="shared" si="0"/>
        <v>-317.22772279999998</v>
      </c>
      <c r="J4" s="12">
        <f t="shared" si="0"/>
        <v>-344.85148509999999</v>
      </c>
      <c r="K4" s="12">
        <f t="shared" si="0"/>
        <v>-263.76237620000001</v>
      </c>
      <c r="L4" s="12">
        <f t="shared" si="0"/>
        <v>-346</v>
      </c>
      <c r="M4" s="12">
        <f t="shared" si="0"/>
        <v>-232.5</v>
      </c>
      <c r="N4" s="12">
        <f t="shared" si="0"/>
        <v>-348.48033537767702</v>
      </c>
      <c r="O4" s="12">
        <f t="shared" si="0"/>
        <v>-164.985701596822</v>
      </c>
      <c r="P4" s="12">
        <f t="shared" si="0"/>
        <v>-339.50495050000001</v>
      </c>
      <c r="Q4" s="12">
        <f t="shared" si="0"/>
        <v>-334.60396040000001</v>
      </c>
      <c r="R4" s="12">
        <f t="shared" si="0"/>
        <v>-291.83168319999999</v>
      </c>
      <c r="S4" s="12">
        <f t="shared" si="0"/>
        <v>-371.58415839999998</v>
      </c>
      <c r="T4" s="12">
        <f t="shared" si="0"/>
        <v>-271.09151050000003</v>
      </c>
      <c r="U4" s="12">
        <f t="shared" si="0"/>
        <v>-405.04961409999999</v>
      </c>
      <c r="V4" s="12">
        <f t="shared" si="0"/>
        <v>-239.76247369981201</v>
      </c>
      <c r="W4" s="12">
        <f t="shared" si="0"/>
        <v>-455.60080807151201</v>
      </c>
      <c r="X4" s="12">
        <f>X7</f>
        <v>-305.339609200442</v>
      </c>
      <c r="Y4" s="12">
        <f t="shared" ref="Y4:AQ4" si="1">Y7</f>
        <v>-308.22923071654998</v>
      </c>
      <c r="Z4" s="12">
        <f t="shared" si="1"/>
        <v>-381.32059631105</v>
      </c>
      <c r="AA4" s="12">
        <f t="shared" si="1"/>
        <v>-342.15391039298203</v>
      </c>
      <c r="AB4" s="12">
        <f t="shared" si="1"/>
        <v>-348.22351203044298</v>
      </c>
      <c r="AC4" s="12">
        <f t="shared" si="1"/>
        <v>-317.52058916115601</v>
      </c>
      <c r="AD4" s="12">
        <f t="shared" si="1"/>
        <v>-345.08991512573402</v>
      </c>
      <c r="AE4" s="12">
        <f t="shared" si="1"/>
        <v>-263.881123405739</v>
      </c>
      <c r="AF4" s="12">
        <f t="shared" si="1"/>
        <v>-345.37392563857202</v>
      </c>
      <c r="AG4" s="12">
        <f t="shared" si="1"/>
        <v>-232.01567625776701</v>
      </c>
      <c r="AH4" s="12">
        <f t="shared" si="1"/>
        <v>-345.89303858153801</v>
      </c>
      <c r="AI4" s="12">
        <f t="shared" si="1"/>
        <v>-165.09588494494599</v>
      </c>
      <c r="AJ4" s="12">
        <f t="shared" si="1"/>
        <v>-339.61439945395801</v>
      </c>
      <c r="AK4" s="12">
        <f t="shared" si="1"/>
        <v>-334.561388794913</v>
      </c>
      <c r="AL4" s="12">
        <f t="shared" si="1"/>
        <v>-291.59110451904002</v>
      </c>
      <c r="AM4" s="12">
        <f t="shared" si="1"/>
        <v>-371.82737689191401</v>
      </c>
      <c r="AN4" s="12">
        <f t="shared" si="1"/>
        <v>-270.63815524064199</v>
      </c>
      <c r="AO4" s="12">
        <f t="shared" si="1"/>
        <v>-404.62976397753101</v>
      </c>
      <c r="AP4" s="12">
        <f t="shared" si="1"/>
        <v>-238.481505357218</v>
      </c>
      <c r="AQ4" s="12">
        <f t="shared" si="1"/>
        <v>-455.18839452364398</v>
      </c>
      <c r="AR4" s="12">
        <f>AR7</f>
        <v>-37.159667509144413</v>
      </c>
      <c r="AS4" s="12">
        <f t="shared" ref="AS4:BK4" si="2">AS7</f>
        <v>-37.51133290574009</v>
      </c>
      <c r="AT4" s="12">
        <f t="shared" si="2"/>
        <v>-46.406513096718754</v>
      </c>
      <c r="AU4" s="12">
        <f t="shared" si="2"/>
        <v>-41.639948320004592</v>
      </c>
      <c r="AV4" s="12">
        <f t="shared" si="2"/>
        <v>-42.378615600517641</v>
      </c>
      <c r="AW4" s="12">
        <f t="shared" si="2"/>
        <v>-38.642086270539188</v>
      </c>
      <c r="AX4" s="12">
        <f t="shared" si="2"/>
        <v>-41.997258529315559</v>
      </c>
      <c r="AY4" s="12">
        <f t="shared" si="2"/>
        <v>-32.114191910358194</v>
      </c>
      <c r="AZ4" s="12">
        <f t="shared" si="2"/>
        <v>-42.031822457178691</v>
      </c>
      <c r="BA4" s="12">
        <f t="shared" si="2"/>
        <v>-28.236183995991809</v>
      </c>
      <c r="BB4" s="12">
        <f t="shared" si="2"/>
        <v>-42.094998225336717</v>
      </c>
      <c r="BC4" s="12">
        <f t="shared" si="2"/>
        <v>-20.092081101914481</v>
      </c>
      <c r="BD4" s="12">
        <f t="shared" si="2"/>
        <v>-41.330891193819504</v>
      </c>
      <c r="BE4" s="12">
        <f t="shared" si="2"/>
        <v>-40.715942492922288</v>
      </c>
      <c r="BF4" s="12">
        <f t="shared" si="2"/>
        <v>-35.486481825679952</v>
      </c>
      <c r="BG4" s="12">
        <f t="shared" si="2"/>
        <v>-45.251193359033259</v>
      </c>
      <c r="BH4" s="12">
        <f t="shared" si="2"/>
        <v>-32.936519079084185</v>
      </c>
      <c r="BI4" s="12">
        <f t="shared" si="2"/>
        <v>-49.243226363855797</v>
      </c>
      <c r="BJ4" s="12">
        <f t="shared" si="2"/>
        <v>-29.023071947200339</v>
      </c>
      <c r="BK4" s="12">
        <f t="shared" si="2"/>
        <v>-55.396184723011615</v>
      </c>
      <c r="BM4" s="68">
        <f>((BN7-BN45)^2+(BO7-BO45)^2)^(1/2)</f>
        <v>8.533480826358721</v>
      </c>
      <c r="BN4" s="69">
        <f>AVERAGE(AR4,AT4)</f>
        <v>-41.783090302931583</v>
      </c>
      <c r="BO4" s="69">
        <f>AVERAGE(AS4,AU4)</f>
        <v>-39.575640612872341</v>
      </c>
      <c r="BP4" s="68">
        <f>SUM(BP7:BP45)</f>
        <v>8.5695720094253947</v>
      </c>
      <c r="BW4" s="13"/>
      <c r="BX4" s="12">
        <f>AVERAGE(AX4,BB4)</f>
        <v>-42.046128377326141</v>
      </c>
      <c r="BY4" s="12">
        <f>AVERAGE(AY4,BC4)</f>
        <v>-26.103136506136337</v>
      </c>
      <c r="CB4" s="12">
        <f>AVERAGE(BF4,BJ4)</f>
        <v>-32.254776886440148</v>
      </c>
      <c r="CC4" s="12">
        <f>AVERAGE(BG4,BK4)</f>
        <v>-50.323689041022433</v>
      </c>
      <c r="DD4" s="13"/>
      <c r="FN4" s="13"/>
    </row>
    <row r="5" spans="1:256" s="12" customFormat="1">
      <c r="A5" s="1">
        <v>445.73320000000001</v>
      </c>
      <c r="B5" s="1">
        <v>-208.57769999999999</v>
      </c>
      <c r="C5" s="11">
        <v>-1</v>
      </c>
      <c r="D5" s="12">
        <f>D4</f>
        <v>-305.5</v>
      </c>
      <c r="E5" s="12">
        <f t="shared" ref="E5:W6" si="3">E4</f>
        <v>-308</v>
      </c>
      <c r="F5" s="12">
        <f t="shared" si="3"/>
        <v>-381</v>
      </c>
      <c r="G5" s="12">
        <f t="shared" si="3"/>
        <v>-342</v>
      </c>
      <c r="H5" s="12">
        <f t="shared" si="3"/>
        <v>-348.41584160000002</v>
      </c>
      <c r="I5" s="12">
        <f t="shared" si="3"/>
        <v>-317.22772279999998</v>
      </c>
      <c r="J5" s="12">
        <f t="shared" si="3"/>
        <v>-344.85148509999999</v>
      </c>
      <c r="K5" s="12">
        <f t="shared" si="3"/>
        <v>-263.76237620000001</v>
      </c>
      <c r="L5" s="12">
        <f t="shared" si="3"/>
        <v>-346</v>
      </c>
      <c r="M5" s="12">
        <f t="shared" si="3"/>
        <v>-232.5</v>
      </c>
      <c r="N5" s="12">
        <f t="shared" si="3"/>
        <v>-348.48033537767702</v>
      </c>
      <c r="O5" s="12">
        <f t="shared" si="3"/>
        <v>-164.985701596822</v>
      </c>
      <c r="P5" s="12">
        <f t="shared" si="3"/>
        <v>-339.50495050000001</v>
      </c>
      <c r="Q5" s="12">
        <f t="shared" si="3"/>
        <v>-334.60396040000001</v>
      </c>
      <c r="R5" s="12">
        <f t="shared" si="3"/>
        <v>-291.83168319999999</v>
      </c>
      <c r="S5" s="12">
        <f t="shared" si="3"/>
        <v>-371.58415839999998</v>
      </c>
      <c r="T5" s="12">
        <f t="shared" si="3"/>
        <v>-271.09151050000003</v>
      </c>
      <c r="U5" s="12">
        <f t="shared" si="3"/>
        <v>-405.04961409999999</v>
      </c>
      <c r="V5" s="12">
        <f t="shared" si="3"/>
        <v>-239.76247369981201</v>
      </c>
      <c r="W5" s="12">
        <f t="shared" si="3"/>
        <v>-455.60080807151201</v>
      </c>
      <c r="X5" s="12">
        <f>X4</f>
        <v>-305.339609200442</v>
      </c>
      <c r="Y5" s="12">
        <f t="shared" ref="Y5:AQ6" si="4">Y4</f>
        <v>-308.22923071654998</v>
      </c>
      <c r="Z5" s="12">
        <f t="shared" si="4"/>
        <v>-381.32059631105</v>
      </c>
      <c r="AA5" s="12">
        <f t="shared" si="4"/>
        <v>-342.15391039298203</v>
      </c>
      <c r="AB5" s="12">
        <f t="shared" si="4"/>
        <v>-348.22351203044298</v>
      </c>
      <c r="AC5" s="12">
        <f t="shared" si="4"/>
        <v>-317.52058916115601</v>
      </c>
      <c r="AD5" s="12">
        <f t="shared" si="4"/>
        <v>-345.08991512573402</v>
      </c>
      <c r="AE5" s="12">
        <f t="shared" si="4"/>
        <v>-263.881123405739</v>
      </c>
      <c r="AF5" s="12">
        <f t="shared" si="4"/>
        <v>-345.37392563857202</v>
      </c>
      <c r="AG5" s="12">
        <f t="shared" si="4"/>
        <v>-232.01567625776701</v>
      </c>
      <c r="AH5" s="12">
        <f t="shared" si="4"/>
        <v>-345.89303858153801</v>
      </c>
      <c r="AI5" s="12">
        <f t="shared" si="4"/>
        <v>-165.09588494494599</v>
      </c>
      <c r="AJ5" s="12">
        <f t="shared" si="4"/>
        <v>-339.61439945395801</v>
      </c>
      <c r="AK5" s="12">
        <f t="shared" si="4"/>
        <v>-334.561388794913</v>
      </c>
      <c r="AL5" s="12">
        <f t="shared" si="4"/>
        <v>-291.59110451904002</v>
      </c>
      <c r="AM5" s="12">
        <f t="shared" si="4"/>
        <v>-371.82737689191401</v>
      </c>
      <c r="AN5" s="12">
        <f t="shared" si="4"/>
        <v>-270.63815524064199</v>
      </c>
      <c r="AO5" s="12">
        <f t="shared" si="4"/>
        <v>-404.62976397753101</v>
      </c>
      <c r="AP5" s="12">
        <f t="shared" si="4"/>
        <v>-238.481505357218</v>
      </c>
      <c r="AQ5" s="12">
        <f t="shared" si="4"/>
        <v>-455.18839452364398</v>
      </c>
      <c r="AR5" s="12">
        <f>AR4</f>
        <v>-37.159667509144413</v>
      </c>
      <c r="AS5" s="12">
        <f t="shared" ref="AS5:BK6" si="5">AS4</f>
        <v>-37.51133290574009</v>
      </c>
      <c r="AT5" s="12">
        <f t="shared" si="5"/>
        <v>-46.406513096718754</v>
      </c>
      <c r="AU5" s="12">
        <f t="shared" si="5"/>
        <v>-41.639948320004592</v>
      </c>
      <c r="AV5" s="12">
        <f t="shared" si="5"/>
        <v>-42.378615600517641</v>
      </c>
      <c r="AW5" s="12">
        <f t="shared" si="5"/>
        <v>-38.642086270539188</v>
      </c>
      <c r="AX5" s="12">
        <f t="shared" si="5"/>
        <v>-41.997258529315559</v>
      </c>
      <c r="AY5" s="12">
        <f t="shared" si="5"/>
        <v>-32.114191910358194</v>
      </c>
      <c r="AZ5" s="12">
        <f t="shared" si="5"/>
        <v>-42.031822457178691</v>
      </c>
      <c r="BA5" s="12">
        <f t="shared" si="5"/>
        <v>-28.236183995991809</v>
      </c>
      <c r="BB5" s="12">
        <f t="shared" si="5"/>
        <v>-42.094998225336717</v>
      </c>
      <c r="BC5" s="12">
        <f t="shared" si="5"/>
        <v>-20.092081101914481</v>
      </c>
      <c r="BD5" s="12">
        <f t="shared" si="5"/>
        <v>-41.330891193819504</v>
      </c>
      <c r="BE5" s="12">
        <f t="shared" si="5"/>
        <v>-40.715942492922288</v>
      </c>
      <c r="BF5" s="12">
        <f t="shared" si="5"/>
        <v>-35.486481825679952</v>
      </c>
      <c r="BG5" s="12">
        <f t="shared" si="5"/>
        <v>-45.251193359033259</v>
      </c>
      <c r="BH5" s="12">
        <f t="shared" si="5"/>
        <v>-32.936519079084185</v>
      </c>
      <c r="BI5" s="12">
        <f t="shared" si="5"/>
        <v>-49.243226363855797</v>
      </c>
      <c r="BJ5" s="12">
        <f t="shared" si="5"/>
        <v>-29.023071947200339</v>
      </c>
      <c r="BK5" s="12">
        <f t="shared" si="5"/>
        <v>-55.396184723011615</v>
      </c>
      <c r="BM5" s="70"/>
      <c r="BN5" s="69">
        <f t="shared" ref="BN5:BO6" si="6">AVERAGE(AR5,AT5)</f>
        <v>-41.783090302931583</v>
      </c>
      <c r="BO5" s="69">
        <f t="shared" si="6"/>
        <v>-39.575640612872341</v>
      </c>
      <c r="BP5" s="70"/>
      <c r="BW5" s="13"/>
      <c r="BX5" s="12">
        <f t="shared" ref="BX5:BY20" si="7">AVERAGE(AX5,BB5)</f>
        <v>-42.046128377326141</v>
      </c>
      <c r="BY5" s="12">
        <f t="shared" si="7"/>
        <v>-26.103136506136337</v>
      </c>
      <c r="CB5" s="12">
        <f t="shared" ref="CB5:CC20" si="8">AVERAGE(BF5,BJ5)</f>
        <v>-32.254776886440148</v>
      </c>
      <c r="CC5" s="12">
        <f t="shared" si="8"/>
        <v>-50.323689041022433</v>
      </c>
      <c r="DB5" s="30">
        <f>SUM(DB7:DB44)/2</f>
        <v>127.82681854158162</v>
      </c>
      <c r="DD5" s="13"/>
      <c r="FN5" s="13"/>
    </row>
    <row r="6" spans="1:256" s="12" customFormat="1">
      <c r="A6" s="1">
        <v>444.54239999999999</v>
      </c>
      <c r="B6" s="1">
        <v>-290.73869999999999</v>
      </c>
      <c r="C6" s="11">
        <v>0</v>
      </c>
      <c r="D6" s="12">
        <f>D5</f>
        <v>-305.5</v>
      </c>
      <c r="E6" s="12">
        <f t="shared" si="3"/>
        <v>-308</v>
      </c>
      <c r="F6" s="12">
        <f t="shared" si="3"/>
        <v>-381</v>
      </c>
      <c r="G6" s="12">
        <f t="shared" si="3"/>
        <v>-342</v>
      </c>
      <c r="H6" s="12">
        <f t="shared" si="3"/>
        <v>-348.41584160000002</v>
      </c>
      <c r="I6" s="12">
        <f t="shared" si="3"/>
        <v>-317.22772279999998</v>
      </c>
      <c r="J6" s="12">
        <f t="shared" si="3"/>
        <v>-344.85148509999999</v>
      </c>
      <c r="K6" s="12">
        <f t="shared" si="3"/>
        <v>-263.76237620000001</v>
      </c>
      <c r="L6" s="12">
        <f t="shared" si="3"/>
        <v>-346</v>
      </c>
      <c r="M6" s="12">
        <f t="shared" si="3"/>
        <v>-232.5</v>
      </c>
      <c r="N6" s="12">
        <f t="shared" si="3"/>
        <v>-348.48033537767702</v>
      </c>
      <c r="O6" s="12">
        <f t="shared" si="3"/>
        <v>-164.985701596822</v>
      </c>
      <c r="P6" s="12">
        <f t="shared" si="3"/>
        <v>-339.50495050000001</v>
      </c>
      <c r="Q6" s="12">
        <f t="shared" si="3"/>
        <v>-334.60396040000001</v>
      </c>
      <c r="R6" s="12">
        <f t="shared" si="3"/>
        <v>-291.83168319999999</v>
      </c>
      <c r="S6" s="12">
        <f t="shared" si="3"/>
        <v>-371.58415839999998</v>
      </c>
      <c r="T6" s="12">
        <f t="shared" si="3"/>
        <v>-271.09151050000003</v>
      </c>
      <c r="U6" s="12">
        <f t="shared" si="3"/>
        <v>-405.04961409999999</v>
      </c>
      <c r="V6" s="12">
        <f t="shared" si="3"/>
        <v>-239.76247369981201</v>
      </c>
      <c r="W6" s="12">
        <f t="shared" si="3"/>
        <v>-455.60080807151201</v>
      </c>
      <c r="X6" s="12">
        <f>X5</f>
        <v>-305.339609200442</v>
      </c>
      <c r="Y6" s="12">
        <f t="shared" si="4"/>
        <v>-308.22923071654998</v>
      </c>
      <c r="Z6" s="12">
        <f t="shared" si="4"/>
        <v>-381.32059631105</v>
      </c>
      <c r="AA6" s="12">
        <f t="shared" si="4"/>
        <v>-342.15391039298203</v>
      </c>
      <c r="AB6" s="12">
        <f t="shared" si="4"/>
        <v>-348.22351203044298</v>
      </c>
      <c r="AC6" s="12">
        <f t="shared" si="4"/>
        <v>-317.52058916115601</v>
      </c>
      <c r="AD6" s="12">
        <f t="shared" si="4"/>
        <v>-345.08991512573402</v>
      </c>
      <c r="AE6" s="12">
        <f t="shared" si="4"/>
        <v>-263.881123405739</v>
      </c>
      <c r="AF6" s="12">
        <f t="shared" si="4"/>
        <v>-345.37392563857202</v>
      </c>
      <c r="AG6" s="12">
        <f t="shared" si="4"/>
        <v>-232.01567625776701</v>
      </c>
      <c r="AH6" s="12">
        <f t="shared" si="4"/>
        <v>-345.89303858153801</v>
      </c>
      <c r="AI6" s="12">
        <f t="shared" si="4"/>
        <v>-165.09588494494599</v>
      </c>
      <c r="AJ6" s="12">
        <f t="shared" si="4"/>
        <v>-339.61439945395801</v>
      </c>
      <c r="AK6" s="12">
        <f t="shared" si="4"/>
        <v>-334.561388794913</v>
      </c>
      <c r="AL6" s="12">
        <f t="shared" si="4"/>
        <v>-291.59110451904002</v>
      </c>
      <c r="AM6" s="12">
        <f t="shared" si="4"/>
        <v>-371.82737689191401</v>
      </c>
      <c r="AN6" s="12">
        <f t="shared" si="4"/>
        <v>-270.63815524064199</v>
      </c>
      <c r="AO6" s="12">
        <f t="shared" si="4"/>
        <v>-404.62976397753101</v>
      </c>
      <c r="AP6" s="12">
        <f t="shared" si="4"/>
        <v>-238.481505357218</v>
      </c>
      <c r="AQ6" s="12">
        <f t="shared" si="4"/>
        <v>-455.18839452364398</v>
      </c>
      <c r="AR6" s="12">
        <f>AR5</f>
        <v>-37.159667509144413</v>
      </c>
      <c r="AS6" s="12">
        <f t="shared" si="5"/>
        <v>-37.51133290574009</v>
      </c>
      <c r="AT6" s="12">
        <f t="shared" si="5"/>
        <v>-46.406513096718754</v>
      </c>
      <c r="AU6" s="12">
        <f t="shared" si="5"/>
        <v>-41.639948320004592</v>
      </c>
      <c r="AV6" s="12">
        <f t="shared" si="5"/>
        <v>-42.378615600517641</v>
      </c>
      <c r="AW6" s="12">
        <f t="shared" si="5"/>
        <v>-38.642086270539188</v>
      </c>
      <c r="AX6" s="12">
        <f t="shared" si="5"/>
        <v>-41.997258529315559</v>
      </c>
      <c r="AY6" s="12">
        <f t="shared" si="5"/>
        <v>-32.114191910358194</v>
      </c>
      <c r="AZ6" s="12">
        <f t="shared" si="5"/>
        <v>-42.031822457178691</v>
      </c>
      <c r="BA6" s="12">
        <f t="shared" si="5"/>
        <v>-28.236183995991809</v>
      </c>
      <c r="BB6" s="12">
        <f t="shared" si="5"/>
        <v>-42.094998225336717</v>
      </c>
      <c r="BC6" s="12">
        <f t="shared" si="5"/>
        <v>-20.092081101914481</v>
      </c>
      <c r="BD6" s="12">
        <f t="shared" si="5"/>
        <v>-41.330891193819504</v>
      </c>
      <c r="BE6" s="12">
        <f t="shared" si="5"/>
        <v>-40.715942492922288</v>
      </c>
      <c r="BF6" s="12">
        <f t="shared" si="5"/>
        <v>-35.486481825679952</v>
      </c>
      <c r="BG6" s="12">
        <f t="shared" si="5"/>
        <v>-45.251193359033259</v>
      </c>
      <c r="BH6" s="12">
        <f t="shared" si="5"/>
        <v>-32.936519079084185</v>
      </c>
      <c r="BI6" s="12">
        <f t="shared" si="5"/>
        <v>-49.243226363855797</v>
      </c>
      <c r="BJ6" s="12">
        <f t="shared" si="5"/>
        <v>-29.023071947200339</v>
      </c>
      <c r="BK6" s="12">
        <f t="shared" si="5"/>
        <v>-55.396184723011615</v>
      </c>
      <c r="BM6" s="71"/>
      <c r="BN6" s="69">
        <f t="shared" si="6"/>
        <v>-41.783090302931583</v>
      </c>
      <c r="BO6" s="69">
        <f t="shared" si="6"/>
        <v>-39.575640612872341</v>
      </c>
      <c r="BP6" s="71"/>
      <c r="BW6" s="13"/>
      <c r="BX6" s="12">
        <f t="shared" si="7"/>
        <v>-42.046128377326141</v>
      </c>
      <c r="BY6" s="12">
        <f t="shared" si="7"/>
        <v>-26.103136506136337</v>
      </c>
      <c r="CB6" s="12">
        <f t="shared" si="8"/>
        <v>-32.254776886440148</v>
      </c>
      <c r="CC6" s="12">
        <f t="shared" si="8"/>
        <v>-50.323689041022433</v>
      </c>
      <c r="DB6" s="31"/>
      <c r="DD6" s="13"/>
      <c r="FN6" s="13"/>
    </row>
    <row r="7" spans="1:256">
      <c r="C7" s="2">
        <v>1</v>
      </c>
      <c r="D7" s="3">
        <v>-305.5</v>
      </c>
      <c r="E7" s="3">
        <v>-308</v>
      </c>
      <c r="F7" s="3">
        <v>-381</v>
      </c>
      <c r="G7" s="3">
        <v>-342</v>
      </c>
      <c r="H7" s="3">
        <v>-348.41584160000002</v>
      </c>
      <c r="I7" s="3">
        <v>-317.22772279999998</v>
      </c>
      <c r="J7" s="3">
        <v>-344.85148509999999</v>
      </c>
      <c r="K7" s="3">
        <v>-263.76237620000001</v>
      </c>
      <c r="L7" s="3">
        <v>-346</v>
      </c>
      <c r="M7" s="3">
        <v>-232.5</v>
      </c>
      <c r="N7" s="3">
        <v>-348.48033537767702</v>
      </c>
      <c r="O7" s="3">
        <v>-164.985701596822</v>
      </c>
      <c r="P7" s="3">
        <v>-339.50495050000001</v>
      </c>
      <c r="Q7" s="3">
        <v>-334.60396040000001</v>
      </c>
      <c r="R7" s="3">
        <v>-291.83168319999999</v>
      </c>
      <c r="S7" s="3">
        <v>-371.58415839999998</v>
      </c>
      <c r="T7" s="3">
        <v>-271.09151050000003</v>
      </c>
      <c r="U7" s="3">
        <v>-405.04961409999999</v>
      </c>
      <c r="V7" s="3">
        <v>-239.76247369981201</v>
      </c>
      <c r="W7" s="3">
        <v>-455.60080807151201</v>
      </c>
      <c r="X7" s="3">
        <v>-305.339609200442</v>
      </c>
      <c r="Y7" s="3">
        <v>-308.22923071654998</v>
      </c>
      <c r="Z7" s="3">
        <v>-381.32059631105</v>
      </c>
      <c r="AA7" s="3">
        <v>-342.15391039298203</v>
      </c>
      <c r="AB7" s="3">
        <v>-348.22351203044298</v>
      </c>
      <c r="AC7" s="3">
        <v>-317.52058916115601</v>
      </c>
      <c r="AD7" s="3">
        <v>-345.08991512573402</v>
      </c>
      <c r="AE7" s="3">
        <v>-263.881123405739</v>
      </c>
      <c r="AF7" s="3">
        <v>-345.37392563857202</v>
      </c>
      <c r="AG7" s="3">
        <v>-232.01567625776701</v>
      </c>
      <c r="AH7" s="3">
        <v>-345.89303858153801</v>
      </c>
      <c r="AI7" s="3">
        <v>-165.09588494494599</v>
      </c>
      <c r="AJ7" s="3">
        <v>-339.61439945395801</v>
      </c>
      <c r="AK7" s="3">
        <v>-334.561388794913</v>
      </c>
      <c r="AL7" s="3">
        <v>-291.59110451904002</v>
      </c>
      <c r="AM7" s="3">
        <v>-371.82737689191401</v>
      </c>
      <c r="AN7" s="3">
        <v>-270.63815524064199</v>
      </c>
      <c r="AO7" s="3">
        <v>-404.62976397753101</v>
      </c>
      <c r="AP7" s="3">
        <v>-238.481505357218</v>
      </c>
      <c r="AQ7" s="3">
        <v>-455.18839452364398</v>
      </c>
      <c r="AR7" s="3">
        <f>X7*$B$11</f>
        <v>-37.159667509144413</v>
      </c>
      <c r="AS7" s="3">
        <f t="shared" ref="AS7:BH20" si="9">Y7*$B$11</f>
        <v>-37.51133290574009</v>
      </c>
      <c r="AT7" s="3">
        <f t="shared" si="9"/>
        <v>-46.406513096718754</v>
      </c>
      <c r="AU7" s="3">
        <f t="shared" si="9"/>
        <v>-41.639948320004592</v>
      </c>
      <c r="AV7" s="3">
        <f t="shared" si="9"/>
        <v>-42.378615600517641</v>
      </c>
      <c r="AW7" s="3">
        <f t="shared" si="9"/>
        <v>-38.642086270539188</v>
      </c>
      <c r="AX7" s="3">
        <f t="shared" si="9"/>
        <v>-41.997258529315559</v>
      </c>
      <c r="AY7" s="3">
        <f t="shared" si="9"/>
        <v>-32.114191910358194</v>
      </c>
      <c r="AZ7" s="3">
        <f t="shared" si="9"/>
        <v>-42.031822457178691</v>
      </c>
      <c r="BA7" s="3">
        <f t="shared" si="9"/>
        <v>-28.236183995991809</v>
      </c>
      <c r="BB7" s="3">
        <f t="shared" si="9"/>
        <v>-42.094998225336717</v>
      </c>
      <c r="BC7" s="3">
        <f t="shared" si="9"/>
        <v>-20.092081101914481</v>
      </c>
      <c r="BD7" s="3">
        <f t="shared" si="9"/>
        <v>-41.330891193819504</v>
      </c>
      <c r="BE7" s="3">
        <f t="shared" si="9"/>
        <v>-40.715942492922288</v>
      </c>
      <c r="BF7" s="3">
        <f t="shared" si="9"/>
        <v>-35.486481825679952</v>
      </c>
      <c r="BG7" s="3">
        <f t="shared" si="9"/>
        <v>-45.251193359033259</v>
      </c>
      <c r="BH7" s="3">
        <f t="shared" si="9"/>
        <v>-32.936519079084185</v>
      </c>
      <c r="BI7" s="3">
        <f t="shared" ref="BA7:BK22" si="10">AO7*$B$11</f>
        <v>-49.243226363855797</v>
      </c>
      <c r="BJ7" s="3">
        <f t="shared" si="10"/>
        <v>-29.023071947200339</v>
      </c>
      <c r="BK7" s="3">
        <f t="shared" si="10"/>
        <v>-55.396184723011615</v>
      </c>
      <c r="BM7" s="14">
        <v>0</v>
      </c>
      <c r="BN7" s="3">
        <f>AVERAGE(AR7,AT7)</f>
        <v>-41.783090302931583</v>
      </c>
      <c r="BO7" s="3">
        <f>AVERAGE(AS7,AU7)</f>
        <v>-39.575640612872341</v>
      </c>
      <c r="BP7" s="3">
        <f>((BN7-BN6)^2+(BO7-BO6)^2)^(1/2)</f>
        <v>0</v>
      </c>
      <c r="BQ7" s="3">
        <f>BP7/$BM$8</f>
        <v>0</v>
      </c>
      <c r="BR7" s="3">
        <f>BQ7*$B$22</f>
        <v>0</v>
      </c>
      <c r="BW7" s="14">
        <v>0</v>
      </c>
      <c r="BX7" s="3">
        <f>AVERAGE(AX7,BB7)</f>
        <v>-42.046128377326141</v>
      </c>
      <c r="BY7" s="3">
        <f t="shared" si="7"/>
        <v>-26.103136506136337</v>
      </c>
      <c r="BZ7" s="3">
        <f>((BX7-BX6)^2+(BY7-BY6)^2)^(1/2)</f>
        <v>0</v>
      </c>
      <c r="CA7" s="3">
        <f>BZ7/$BW$8</f>
        <v>0</v>
      </c>
      <c r="CB7" s="3">
        <f>AVERAGE(BF7,BJ7)</f>
        <v>-32.254776886440148</v>
      </c>
      <c r="CC7" s="3">
        <f t="shared" si="8"/>
        <v>-50.323689041022433</v>
      </c>
      <c r="CD7" s="3">
        <f>((CB7-CB6)^2+(CC7-CC6)^2)^(1/2)</f>
        <v>0</v>
      </c>
      <c r="CE7" s="3">
        <f>CD7/$BW$8</f>
        <v>0</v>
      </c>
      <c r="CF7" s="3">
        <f>AVERAGE(CE7,CA7)</f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f>AVERAGE(DA7,CQ7)</f>
        <v>0</v>
      </c>
      <c r="DD7" s="14">
        <v>0</v>
      </c>
      <c r="DE7" s="3">
        <f>AR7-AT7</f>
        <v>9.2468455875743416</v>
      </c>
      <c r="DF7" s="3">
        <f>AS7-AU7</f>
        <v>4.1286154142645017</v>
      </c>
      <c r="DG7" s="3">
        <f>AX7-AV7</f>
        <v>0.38135707120208195</v>
      </c>
      <c r="DH7" s="3">
        <f>AY7-AW7</f>
        <v>6.5278943601809942</v>
      </c>
      <c r="DI7" s="3">
        <f>(DE7^2+DF7^2)^(1/2)</f>
        <v>10.126678555150525</v>
      </c>
      <c r="DJ7" s="3">
        <f>(DG7^2+DH7^2)^(1/2)</f>
        <v>6.5390242386336714</v>
      </c>
      <c r="DK7" s="3">
        <f>((DG7-DE7)^2+(DH7-DF7)^2)^(1/2)</f>
        <v>9.1844121256750313</v>
      </c>
      <c r="DL7" s="3">
        <f>(DI7^2+DJ7^2-DK7^2)/(2*DI7*DJ7)</f>
        <v>0.46025613387819381</v>
      </c>
      <c r="DM7" s="3">
        <f>DEGREES(ACOS(DL7))</f>
        <v>62.596363412425497</v>
      </c>
      <c r="DN7" s="3">
        <f>AR7-AT7</f>
        <v>9.2468455875743416</v>
      </c>
      <c r="DO7" s="3">
        <f>AS7-AU7</f>
        <v>4.1286154142645017</v>
      </c>
      <c r="DP7" s="3">
        <f>BF7-BD7</f>
        <v>5.8444093681395515</v>
      </c>
      <c r="DQ7" s="3">
        <f>BG7-BE7</f>
        <v>-4.5352508661109709</v>
      </c>
      <c r="DR7" s="3">
        <f>(DN7^2+DO7^2)^(1/2)</f>
        <v>10.126678555150525</v>
      </c>
      <c r="DS7" s="3">
        <f>(DP7^2+DQ7^2)^(1/2)</f>
        <v>7.397676748882561</v>
      </c>
      <c r="DT7" s="3">
        <f>((DP7-DN7)^2+(DQ7-DO7)^2)^(1/2)</f>
        <v>9.3080154249737266</v>
      </c>
      <c r="DU7" s="3">
        <f>(DR7^2+DS7^2-DT7^2)/(2*DR7*DS7)</f>
        <v>0.47144851545120831</v>
      </c>
      <c r="DV7" s="3">
        <f>DEGREES(ACOS(DU7))</f>
        <v>61.871636045226765</v>
      </c>
      <c r="DW7" s="3">
        <f>AVERAGE(DV7,DM7)</f>
        <v>62.233999728826134</v>
      </c>
      <c r="DX7" s="3">
        <v>0</v>
      </c>
      <c r="DY7" s="3">
        <f>AX7-AV7</f>
        <v>0.38135707120208195</v>
      </c>
      <c r="DZ7" s="3">
        <f>AY7-AW7</f>
        <v>6.5278943601809942</v>
      </c>
      <c r="EA7" s="3">
        <f>AZ7-AX7</f>
        <v>-3.4563927863132449E-2</v>
      </c>
      <c r="EB7" s="3">
        <f>BA7-AY7</f>
        <v>3.8780079143663855</v>
      </c>
      <c r="EC7" s="3">
        <f>(DY7^2+DZ7^2)^(1/2)</f>
        <v>6.5390242386336714</v>
      </c>
      <c r="ED7" s="3">
        <f t="shared" ref="ED7:ED42" si="11">(EA7^2+EB7^2)^(1/2)</f>
        <v>3.8781619420799913</v>
      </c>
      <c r="EE7" s="3">
        <f>((EA7-DY7)^2+(EB7-DZ7)^2)^(1/2)</f>
        <v>2.6823289233752421</v>
      </c>
      <c r="EF7" s="3">
        <f>(EC7^2+ED7^2-EE7^2)/(2*EC7*ED7)</f>
        <v>0.99773850495599181</v>
      </c>
      <c r="EG7" s="3">
        <f>DEGREES(ACOS(EF7))</f>
        <v>3.8540498756236317</v>
      </c>
      <c r="EH7" s="3">
        <f>BF7-BD7</f>
        <v>5.8444093681395515</v>
      </c>
      <c r="EI7" s="3">
        <f>BG7-BE7</f>
        <v>-4.5352508661109709</v>
      </c>
      <c r="EJ7" s="3">
        <f>BH7-BF7</f>
        <v>2.5499627465957673</v>
      </c>
      <c r="EK7" s="3">
        <f>BI7-BG7</f>
        <v>-3.9920330048225381</v>
      </c>
      <c r="EL7" s="3">
        <f>(EH7^2+EI7^2)^(1/2)</f>
        <v>7.397676748882561</v>
      </c>
      <c r="EM7" s="3">
        <f t="shared" ref="EM7:EM42" si="12">(EJ7^2+EK7^2)^(1/2)</f>
        <v>4.7369439009364136</v>
      </c>
      <c r="EN7" s="3">
        <f>((EJ7-EH7)^2+(EK7-EI7)^2)^(1/2)</f>
        <v>3.3389315936424984</v>
      </c>
      <c r="EO7" s="3">
        <f>(EL7^2+EM7^2-EN7^2)/(2*EL7*EM7)</f>
        <v>0.94194222927875904</v>
      </c>
      <c r="EP7" s="3">
        <f>DEGREES(ACOS(EO7))</f>
        <v>19.619670916428213</v>
      </c>
      <c r="EQ7" s="3">
        <f>AVERAGE(EP7,EG7)</f>
        <v>11.736860396025921</v>
      </c>
      <c r="ER7" s="3">
        <v>0</v>
      </c>
      <c r="ES7" s="3">
        <f>AZ7-AX7</f>
        <v>-3.4563927863132449E-2</v>
      </c>
      <c r="ET7" s="3">
        <f>BA7-AY7</f>
        <v>3.8780079143663855</v>
      </c>
      <c r="EU7" s="3">
        <f>BB7-AZ7</f>
        <v>-6.3175768158025392E-2</v>
      </c>
      <c r="EV7" s="3">
        <f>BC7-BA7</f>
        <v>8.1441028940773279</v>
      </c>
      <c r="EW7" s="3">
        <f>(ES7^2+ET7^2)^(1/2)</f>
        <v>3.8781619420799913</v>
      </c>
      <c r="EX7" s="3">
        <f t="shared" ref="EX7:EX42" si="13">(EU7^2+EV7^2)^(1/2)</f>
        <v>8.1443479252178967</v>
      </c>
      <c r="EY7" s="3">
        <f>((EU7-ES7)^2+(EV7-ET7)^2)^(1/2)</f>
        <v>4.2661909255587664</v>
      </c>
      <c r="EZ7" s="3">
        <f>(EW7^2+EX7^2-EY7^2)/(2*EW7*EX7)</f>
        <v>0.99999933242893957</v>
      </c>
      <c r="FA7" s="3">
        <f>DEGREES(ACOS(EZ7))</f>
        <v>6.6204331581818612E-2</v>
      </c>
      <c r="FB7" s="3">
        <f>BH7-BF7</f>
        <v>2.5499627465957673</v>
      </c>
      <c r="FC7" s="3">
        <f>BI7-BG7</f>
        <v>-3.9920330048225381</v>
      </c>
      <c r="FD7" s="3">
        <f>BJ7-BH7</f>
        <v>3.9134471318838457</v>
      </c>
      <c r="FE7" s="3">
        <f>BK7-BI7</f>
        <v>-6.1529583591558179</v>
      </c>
      <c r="FF7" s="3">
        <f>(FB7^2+FC7^2)^(1/2)</f>
        <v>4.7369439009364136</v>
      </c>
      <c r="FG7" s="3">
        <f t="shared" ref="FG7:FG42" si="14">(FD7^2+FE7^2)^(1/2)</f>
        <v>7.292048067830831</v>
      </c>
      <c r="FH7" s="3">
        <f>((FD7-FB7)^2+(FE7-FC7)^2)^(1/2)</f>
        <v>2.555129753246363</v>
      </c>
      <c r="FI7" s="3">
        <f>(FF7^2+FG7^2-FH7^2)/(2*FF7*FG7)</f>
        <v>0.99999810734529004</v>
      </c>
      <c r="FJ7" s="3">
        <f>DEGREES(ACOS(FI7))</f>
        <v>0.11147395085972503</v>
      </c>
      <c r="FK7" s="3">
        <f>AVERAGE(FJ7,FA7)</f>
        <v>8.8839141220771828E-2</v>
      </c>
      <c r="FL7" s="3">
        <v>0</v>
      </c>
      <c r="FN7" s="14">
        <v>0</v>
      </c>
      <c r="FO7" s="3">
        <f>AVERAGE(BB7,AX7)</f>
        <v>-42.046128377326141</v>
      </c>
      <c r="FP7" s="3">
        <f>AVERAGE(BC7,AY7)</f>
        <v>-26.103136506136337</v>
      </c>
      <c r="FQ7" s="3">
        <f>$BN$26-$BN$45</f>
        <v>-6.0241402165312437</v>
      </c>
      <c r="FR7" s="3">
        <f>$BO$26-$BO$45</f>
        <v>-1.7814930393139861</v>
      </c>
      <c r="FZ7" s="3">
        <f>AVERAGE(BJ7,BF7)</f>
        <v>-32.254776886440148</v>
      </c>
      <c r="GA7" s="3">
        <f>AVERAGE(BK7,BG7)</f>
        <v>-50.323689041022433</v>
      </c>
      <c r="GB7" s="3">
        <f>FQ7</f>
        <v>-6.0241402165312437</v>
      </c>
      <c r="GC7" s="3">
        <f>FR7</f>
        <v>-1.7814930393139861</v>
      </c>
      <c r="GL7" s="3">
        <f>FR7</f>
        <v>-1.7814930393139861</v>
      </c>
      <c r="GM7" s="3">
        <f>-FQ7</f>
        <v>6.0241402165312437</v>
      </c>
      <c r="GU7" s="3">
        <f>-GC7</f>
        <v>1.7814930393139861</v>
      </c>
      <c r="GV7" s="3">
        <f>GB7</f>
        <v>-6.0241402165312437</v>
      </c>
      <c r="HJ7" s="3">
        <f>$BN$45-$BN$26</f>
        <v>6.0241402165312437</v>
      </c>
      <c r="HK7" s="3">
        <f>$BO$45-$BO$26</f>
        <v>1.7814930393139861</v>
      </c>
      <c r="HL7" s="3">
        <f>BB7-AX7</f>
        <v>-9.773969602115784E-2</v>
      </c>
      <c r="HM7" s="3">
        <f>BC7-AY7</f>
        <v>12.022110808443713</v>
      </c>
      <c r="HN7" s="3">
        <f>(HJ7^2+HK7^2)^(1/2)</f>
        <v>6.2820365167319174</v>
      </c>
      <c r="HO7" s="3">
        <f t="shared" ref="HO7:HO62" si="15">(HL7^2+HM7^2)^(1/2)</f>
        <v>12.022508113479377</v>
      </c>
      <c r="HP7" s="3">
        <f>((HL7-HJ7)^2+(HM7-HK7)^2)^(1/2)</f>
        <v>11.930954109254134</v>
      </c>
      <c r="HQ7" s="3">
        <f>(HN7^2+HO7^2-HP7^2)/(2*HN7*HO7)</f>
        <v>0.27577992473532387</v>
      </c>
      <c r="HR7" s="3">
        <f>DEGREES(ACOS(HQ7))</f>
        <v>73.991502032089144</v>
      </c>
      <c r="HS7" s="3">
        <f>HJ7</f>
        <v>6.0241402165312437</v>
      </c>
      <c r="HT7" s="3">
        <f>HK7</f>
        <v>1.7814930393139861</v>
      </c>
      <c r="HU7" s="3">
        <f>BJ7-BF7</f>
        <v>6.463409878479613</v>
      </c>
      <c r="HV7" s="3">
        <f>BK7-BG7</f>
        <v>-10.144991363978356</v>
      </c>
      <c r="HW7" s="3">
        <f>(HS7^2+HT7^2)^(1/2)</f>
        <v>6.2820365167319174</v>
      </c>
      <c r="HX7" s="3">
        <f t="shared" ref="HX7:HX62" si="16">(HU7^2+HV7^2)^(1/2)</f>
        <v>12.028986533886521</v>
      </c>
      <c r="HY7" s="3">
        <f>((HU7-HS7)^2+(HV7-HT7)^2)^(1/2)</f>
        <v>11.934571130035788</v>
      </c>
      <c r="HZ7" s="3">
        <f>(HW7^2+HX7^2-HY7^2)/(2*HW7*HX7)</f>
        <v>0.27609121591558416</v>
      </c>
      <c r="IA7" s="3">
        <f>DEGREES(ACOS(HZ7))</f>
        <v>73.972945942013197</v>
      </c>
      <c r="IB7" s="3">
        <f>AVERAGE(IA7,HR7)</f>
        <v>73.982223987051171</v>
      </c>
      <c r="IC7" s="3">
        <f>SIN(RADIANS(IB7))</f>
        <v>0.96117613319963535</v>
      </c>
      <c r="ID7" s="3">
        <f>HL7</f>
        <v>-9.773969602115784E-2</v>
      </c>
      <c r="IE7" s="3">
        <f>HM7</f>
        <v>12.022110808443713</v>
      </c>
      <c r="IM7" s="3">
        <f>HU7</f>
        <v>6.463409878479613</v>
      </c>
      <c r="IN7" s="3">
        <f>HV7</f>
        <v>-10.144991363978356</v>
      </c>
    </row>
    <row r="8" spans="1:256">
      <c r="A8" s="32" t="s">
        <v>81</v>
      </c>
      <c r="B8" s="33"/>
      <c r="C8" s="2">
        <v>2</v>
      </c>
      <c r="D8" s="3">
        <v>-304.5</v>
      </c>
      <c r="E8" s="3">
        <v>-308.5</v>
      </c>
      <c r="F8" s="3">
        <v>-381.5</v>
      </c>
      <c r="G8" s="3">
        <v>-342.5</v>
      </c>
      <c r="H8" s="3">
        <v>-347.97029700000002</v>
      </c>
      <c r="I8" s="3">
        <v>-317.67326730000002</v>
      </c>
      <c r="J8" s="3">
        <v>-346.63366339999999</v>
      </c>
      <c r="K8" s="3">
        <v>-263.76237620000001</v>
      </c>
      <c r="L8" s="3">
        <v>-345.5</v>
      </c>
      <c r="M8" s="3">
        <v>-232.5</v>
      </c>
      <c r="N8" s="3">
        <v>-343.05167592730999</v>
      </c>
      <c r="O8" s="3">
        <v>-164.98399108592</v>
      </c>
      <c r="P8" s="3">
        <v>-339.50495050000001</v>
      </c>
      <c r="Q8" s="3">
        <v>-334.60396040000001</v>
      </c>
      <c r="R8" s="3">
        <v>-292.72277229999997</v>
      </c>
      <c r="S8" s="3">
        <v>-372.02970299999998</v>
      </c>
      <c r="T8" s="3">
        <v>-270.69459760000001</v>
      </c>
      <c r="U8" s="3">
        <v>-405.446527</v>
      </c>
      <c r="V8" s="3">
        <v>-238.32203851942401</v>
      </c>
      <c r="W8" s="3">
        <v>-454.55582107261301</v>
      </c>
      <c r="X8" s="3">
        <v>-305.33765777828501</v>
      </c>
      <c r="Y8" s="3">
        <v>-308.12379099928899</v>
      </c>
      <c r="Z8" s="3">
        <v>-381.10810805394902</v>
      </c>
      <c r="AA8" s="3">
        <v>-342.135925177491</v>
      </c>
      <c r="AB8" s="3">
        <v>-347.96242113866703</v>
      </c>
      <c r="AC8" s="3">
        <v>-317.37972030010098</v>
      </c>
      <c r="AD8" s="3">
        <v>-346.264397359106</v>
      </c>
      <c r="AE8" s="3">
        <v>-263.45660735834502</v>
      </c>
      <c r="AF8" s="3">
        <v>-346.17692139215399</v>
      </c>
      <c r="AG8" s="3">
        <v>-232.78789254534499</v>
      </c>
      <c r="AH8" s="3">
        <v>-345.850938403577</v>
      </c>
      <c r="AI8" s="3">
        <v>-164.66576842611099</v>
      </c>
      <c r="AJ8" s="3">
        <v>-339.69365354778103</v>
      </c>
      <c r="AK8" s="3">
        <v>-334.57066108920998</v>
      </c>
      <c r="AL8" s="3">
        <v>-293.29720323335602</v>
      </c>
      <c r="AM8" s="3">
        <v>-371.19158246593202</v>
      </c>
      <c r="AN8" s="3">
        <v>-271.19443832273902</v>
      </c>
      <c r="AO8" s="3">
        <v>-405.75530767763303</v>
      </c>
      <c r="AP8" s="3">
        <v>-240.10106242747901</v>
      </c>
      <c r="AQ8" s="3">
        <v>-454.49307606740803</v>
      </c>
      <c r="AR8" s="3">
        <f t="shared" ref="AR8:BG42" si="17">X8*$B$11</f>
        <v>-37.159430022109198</v>
      </c>
      <c r="AS8" s="3">
        <f t="shared" si="9"/>
        <v>-37.49850094841252</v>
      </c>
      <c r="AT8" s="3">
        <f t="shared" si="9"/>
        <v>-46.380653389214231</v>
      </c>
      <c r="AU8" s="3">
        <f t="shared" si="9"/>
        <v>-41.637759528876323</v>
      </c>
      <c r="AV8" s="3">
        <f t="shared" si="9"/>
        <v>-42.346840978307746</v>
      </c>
      <c r="AW8" s="3">
        <f t="shared" si="9"/>
        <v>-38.624942605317031</v>
      </c>
      <c r="AX8" s="3">
        <f t="shared" si="9"/>
        <v>-42.140192390408075</v>
      </c>
      <c r="AY8" s="3">
        <f t="shared" si="9"/>
        <v>-32.062528533913962</v>
      </c>
      <c r="AZ8" s="3">
        <f t="shared" si="9"/>
        <v>-42.129546611907578</v>
      </c>
      <c r="BA8" s="3">
        <f t="shared" si="9"/>
        <v>-28.330162306132063</v>
      </c>
      <c r="BB8" s="3">
        <f t="shared" si="9"/>
        <v>-42.089874656143706</v>
      </c>
      <c r="BC8" s="3">
        <f t="shared" si="9"/>
        <v>-20.039736151084316</v>
      </c>
      <c r="BD8" s="3">
        <f t="shared" si="9"/>
        <v>-41.34053637474743</v>
      </c>
      <c r="BE8" s="3">
        <f t="shared" si="9"/>
        <v>-40.717070926190488</v>
      </c>
      <c r="BF8" s="3">
        <f t="shared" si="9"/>
        <v>-35.69411312883048</v>
      </c>
      <c r="BG8" s="3">
        <f t="shared" si="9"/>
        <v>-45.173817516653934</v>
      </c>
      <c r="BH8" s="3">
        <f t="shared" si="9"/>
        <v>-33.004218433340306</v>
      </c>
      <c r="BI8" s="3">
        <f t="shared" si="10"/>
        <v>-49.380204431563179</v>
      </c>
      <c r="BJ8" s="3">
        <f t="shared" si="10"/>
        <v>-29.220171178448378</v>
      </c>
      <c r="BK8" s="3">
        <f t="shared" si="10"/>
        <v>-55.31156483791267</v>
      </c>
      <c r="BM8" s="14">
        <f>1/959.04</f>
        <v>1.0427093760427095E-3</v>
      </c>
      <c r="BN8" s="3">
        <f t="shared" ref="BN8:BO42" si="18">AVERAGE(AR8,AT8)</f>
        <v>-41.770041705661711</v>
      </c>
      <c r="BO8" s="3">
        <f t="shared" si="18"/>
        <v>-39.568130238644422</v>
      </c>
      <c r="BP8" s="3">
        <f t="shared" ref="BP8:BP42" si="19">((BN8-BN7)^2+(BO8-BO7)^2)^(1/2)</f>
        <v>1.5055617282420391E-2</v>
      </c>
      <c r="BQ8" s="3">
        <f t="shared" ref="BQ8:BQ42" si="20">BP8/$BM$8</f>
        <v>14.43893919853245</v>
      </c>
      <c r="BR8" s="3">
        <f t="shared" ref="BR8:BR42" si="21">BQ8*$B$22</f>
        <v>241.13028461549192</v>
      </c>
      <c r="BS8" s="3">
        <f>(BQ8-BQ7)/$BM$8</f>
        <v>13847.52024896056</v>
      </c>
      <c r="BT8" s="3">
        <f>BS8*$B$22</f>
        <v>231253.58815764135</v>
      </c>
      <c r="BU8" s="3">
        <f>BT8*0.001</f>
        <v>231.25358815764136</v>
      </c>
      <c r="BW8" s="14">
        <f>1/959.04</f>
        <v>1.0427093760427095E-3</v>
      </c>
      <c r="BX8" s="3">
        <f t="shared" si="7"/>
        <v>-42.115033523275891</v>
      </c>
      <c r="BY8" s="3">
        <f t="shared" si="7"/>
        <v>-26.051132342499137</v>
      </c>
      <c r="BZ8" s="3">
        <f t="shared" ref="BZ8:BZ42" si="22">((BX8-BX7)^2+(BY8-BY7)^2)^(1/2)</f>
        <v>8.6327007210726961E-2</v>
      </c>
      <c r="CA8" s="3">
        <f t="shared" ref="CA8:CA42" si="23">BZ8/$BW$8</f>
        <v>82.79105299537558</v>
      </c>
      <c r="CB8" s="3">
        <f t="shared" si="8"/>
        <v>-32.457142153639431</v>
      </c>
      <c r="CC8" s="3">
        <f t="shared" si="8"/>
        <v>-50.242691177283305</v>
      </c>
      <c r="CD8" s="3">
        <f t="shared" ref="CD8:CD42" si="24">((CB8-CB7)^2+(CC8-CC7)^2)^(1/2)</f>
        <v>0.21797329033379245</v>
      </c>
      <c r="CE8" s="3">
        <f t="shared" ref="CE8:CE42" si="25">CD8/$BW$8</f>
        <v>209.04510436172029</v>
      </c>
      <c r="CF8" s="3">
        <f t="shared" ref="CF8:CF42" si="26">AVERAGE(CE8,CA8)</f>
        <v>145.91807867854794</v>
      </c>
      <c r="CH8" s="3">
        <f>((BB7-AX7)^2+(BC7-AY7)^2)^(1/2)</f>
        <v>12.022508113479377</v>
      </c>
      <c r="CI8" s="3">
        <f>((BB9-BB7)^2+(BC9-BC7)^2)^(1/2)</f>
        <v>0.13240260128590484</v>
      </c>
      <c r="CJ8" s="3">
        <f>((BB9-AX7)^2+(BC9-AY7)^2)^(1/2)</f>
        <v>12.130450518000256</v>
      </c>
      <c r="CK8" s="3">
        <f>((BB9-AX9)^2+(BC9-AY9)^2)^(1/2)</f>
        <v>12.02347235729551</v>
      </c>
      <c r="CL8" s="3">
        <f>((AX9-AX7)^2+(AY9-AY7)^2)^(1/2)</f>
        <v>0.29805625831642585</v>
      </c>
      <c r="CM8" s="7">
        <f t="shared" ref="CM8:CM42" si="27">(CH8+CI8+CJ8)/2</f>
        <v>12.142680616382769</v>
      </c>
      <c r="CN8" s="7">
        <f t="shared" ref="CN8:CN42" si="28">SQRT(CM8*(CM8-CH8)*(CM8-CI8)*(CM8-CJ8))</f>
        <v>0.46296839551687169</v>
      </c>
      <c r="CO8" s="7">
        <f t="shared" ref="CO8:CO42" si="29">(CJ8+CK8+CL8)/2</f>
        <v>12.225989566806096</v>
      </c>
      <c r="CP8" s="7">
        <f t="shared" ref="CP8:CP42" si="30">SQRT(CO8*(CO8-CJ8)*(CO8-CK8)*(CO8-CL8))</f>
        <v>1.6797553592722609</v>
      </c>
      <c r="CQ8" s="7">
        <f>CN8+CP8</f>
        <v>2.1427237547891327</v>
      </c>
      <c r="CR8" s="3">
        <f>((BJ7-BF7)^2+(BK7-BG7)^2)^(1/2)</f>
        <v>12.028986533886521</v>
      </c>
      <c r="CS8" s="3">
        <f>((BJ9-BJ7)^2+(BK9-BK7)^2)^(1/2)</f>
        <v>0.46079649683685442</v>
      </c>
      <c r="CT8" s="3">
        <f>((BJ9-BF7)^2+(BK9-BG7)^2)^(1/2)</f>
        <v>11.670761871056897</v>
      </c>
      <c r="CU8" s="3">
        <f>((BJ9-BF9)^2+(BK9-BG9)^2)^(1/2)</f>
        <v>12.027797360856685</v>
      </c>
      <c r="CV8" s="3">
        <f>((BF9-BF7)^2+(BG9-BG7)^2)^(1/2)</f>
        <v>0.45031593763446026</v>
      </c>
      <c r="CW8" s="7">
        <f t="shared" ref="CW8:CW42" si="31">(CR8+CS8+CT8)/2</f>
        <v>12.080272450890135</v>
      </c>
      <c r="CX8" s="7">
        <f t="shared" ref="CX8:CX42" si="32">SQRT(CW8*(CW8-CR8)*(CW8-CS8)*(CW8-CT8))</f>
        <v>1.7169721910125706</v>
      </c>
      <c r="CY8" s="7">
        <f t="shared" ref="CY8:CY42" si="33">(CT8+CU8+CV8)/2</f>
        <v>12.074437584774021</v>
      </c>
      <c r="CZ8" s="7">
        <f t="shared" ref="CZ8:CZ42" si="34">SQRT(CY8*(CY8-CT8)*(CY8-CU8)*(CY8-CV8))</f>
        <v>1.6255867579622838</v>
      </c>
      <c r="DA8" s="7">
        <f>CX8+CZ8</f>
        <v>3.3425589489748546</v>
      </c>
      <c r="DB8" s="3">
        <f t="shared" ref="DB8:DB42" si="35">AVERAGE(DA8,CQ8)</f>
        <v>2.7426413518819936</v>
      </c>
      <c r="DD8" s="14">
        <f>1/959.04</f>
        <v>1.0427093760427095E-3</v>
      </c>
      <c r="DE8" s="3">
        <f t="shared" ref="DE8:DF42" si="36">AR8-AT8</f>
        <v>9.2212233671050328</v>
      </c>
      <c r="DF8" s="3">
        <f t="shared" si="36"/>
        <v>4.1392585804638031</v>
      </c>
      <c r="DG8" s="3">
        <f t="shared" ref="DG8:DH42" si="37">AX8-AV8</f>
        <v>0.20664858789967155</v>
      </c>
      <c r="DH8" s="3">
        <f t="shared" si="37"/>
        <v>6.5624140714030688</v>
      </c>
      <c r="DI8" s="3">
        <f t="shared" ref="DI8:DI42" si="38">(DE8^2+DF8^2)^(1/2)</f>
        <v>10.107641761656726</v>
      </c>
      <c r="DJ8" s="3">
        <f t="shared" ref="DJ8:DJ42" si="39">(DG8^2+DH8^2)^(1/2)</f>
        <v>6.5656669184043999</v>
      </c>
      <c r="DK8" s="3">
        <f t="shared" ref="DK8:DK42" si="40">((DG8-DE8)^2+(DH8-DF8)^2)^(1/2)</f>
        <v>9.334572351380352</v>
      </c>
      <c r="DL8" s="3">
        <f t="shared" ref="DL8:DL42" si="41">(DI8^2+DJ8^2-DK8^2)/(2*DI8*DJ8)</f>
        <v>0.43802875588958745</v>
      </c>
      <c r="DM8" s="3">
        <f t="shared" ref="DM8:DM42" si="42">DEGREES(ACOS(DL8))</f>
        <v>64.021824501302987</v>
      </c>
      <c r="DN8" s="3">
        <f t="shared" ref="DN8:DO42" si="43">AR8-AT8</f>
        <v>9.2212233671050328</v>
      </c>
      <c r="DO8" s="3">
        <f t="shared" si="43"/>
        <v>4.1392585804638031</v>
      </c>
      <c r="DP8" s="3">
        <f t="shared" ref="DP8:DQ42" si="44">BF8-BD8</f>
        <v>5.6464232459169494</v>
      </c>
      <c r="DQ8" s="3">
        <f t="shared" si="44"/>
        <v>-4.456746590463446</v>
      </c>
      <c r="DR8" s="3">
        <f t="shared" ref="DR8:DR42" si="45">(DN8^2+DO8^2)^(1/2)</f>
        <v>10.107641761656726</v>
      </c>
      <c r="DS8" s="3">
        <f t="shared" ref="DS8:DS42" si="46">(DP8^2+DQ8^2)^(1/2)</f>
        <v>7.1933779021846789</v>
      </c>
      <c r="DT8" s="3">
        <f t="shared" ref="DT8:DT42" si="47">((DP8-DN8)^2+(DQ8-DO8)^2)^(1/2)</f>
        <v>9.3096992864997716</v>
      </c>
      <c r="DU8" s="3">
        <f t="shared" ref="DU8:DU42" si="48">(DR8^2+DS8^2-DT8^2)/(2*DR8*DS8)</f>
        <v>0.46238740211188051</v>
      </c>
      <c r="DV8" s="3">
        <f t="shared" ref="DV8:DV42" si="49">DEGREES(ACOS(DU8))</f>
        <v>62.458730185131337</v>
      </c>
      <c r="DW8" s="3">
        <f t="shared" ref="DW8:DW42" si="50">AVERAGE(DV8,DM8)</f>
        <v>63.240277343217159</v>
      </c>
      <c r="DX8" s="3">
        <f>(DW8-DW7)/$DD$8</f>
        <v>965.06048330556769</v>
      </c>
      <c r="DY8" s="3">
        <f t="shared" ref="DY8:EB42" si="51">AX8-AV8</f>
        <v>0.20664858789967155</v>
      </c>
      <c r="DZ8" s="3">
        <f t="shared" si="51"/>
        <v>6.5624140714030688</v>
      </c>
      <c r="EA8" s="3">
        <f t="shared" si="51"/>
        <v>1.0645778500496306E-2</v>
      </c>
      <c r="EB8" s="3">
        <f t="shared" si="51"/>
        <v>3.732366227781899</v>
      </c>
      <c r="EC8" s="3">
        <f t="shared" ref="EC8:EC42" si="52">(DY8^2+DZ8^2)^(1/2)</f>
        <v>6.5656669184043999</v>
      </c>
      <c r="ED8" s="3">
        <f t="shared" si="11"/>
        <v>3.7323814101571617</v>
      </c>
      <c r="EE8" s="3">
        <f t="shared" ref="EE8:EE42" si="53">((EA8-DY8)^2+(EB8-DZ8)^2)^(1/2)</f>
        <v>2.8368270829356521</v>
      </c>
      <c r="EF8" s="3">
        <f t="shared" ref="EF8:EF42" si="54">(EC8^2+ED8^2-EE8^2)/(2*EC8*ED8)</f>
        <v>0.99959027427946268</v>
      </c>
      <c r="EG8" s="3">
        <f t="shared" ref="EG8:EG42" si="55">DEGREES(ACOS(EF8))</f>
        <v>1.6402085583588628</v>
      </c>
      <c r="EH8" s="3">
        <f t="shared" ref="EH8:EK42" si="56">BF8-BD8</f>
        <v>5.6464232459169494</v>
      </c>
      <c r="EI8" s="3">
        <f t="shared" si="56"/>
        <v>-4.456746590463446</v>
      </c>
      <c r="EJ8" s="3">
        <f t="shared" si="56"/>
        <v>2.6898946954901746</v>
      </c>
      <c r="EK8" s="3">
        <f t="shared" si="56"/>
        <v>-4.2063869149092454</v>
      </c>
      <c r="EL8" s="3">
        <f t="shared" ref="EL8:EL42" si="57">(EH8^2+EI8^2)^(1/2)</f>
        <v>7.1933779021846789</v>
      </c>
      <c r="EM8" s="3">
        <f t="shared" si="12"/>
        <v>4.9929174187789149</v>
      </c>
      <c r="EN8" s="3">
        <f t="shared" ref="EN8:EN42" si="58">((EJ8-EH8)^2+(EK8-EI8)^2)^(1/2)</f>
        <v>2.9671098794335626</v>
      </c>
      <c r="EO8" s="3">
        <f t="shared" ref="EO8:EO42" si="59">(EL8^2+EM8^2-EN8^2)/(2*EL8*EM8)</f>
        <v>0.94484740624915231</v>
      </c>
      <c r="EP8" s="3">
        <f t="shared" ref="EP8:EP42" si="60">DEGREES(ACOS(EO8))</f>
        <v>19.117765707735792</v>
      </c>
      <c r="EQ8" s="3">
        <f t="shared" ref="EQ8:EQ42" si="61">AVERAGE(EP8,EG8)</f>
        <v>10.378987133047328</v>
      </c>
      <c r="ER8" s="3">
        <f>(EQ8-EQ7)/$DD$8</f>
        <v>-1302.2547741269898</v>
      </c>
      <c r="ES8" s="3">
        <f t="shared" ref="ES8:EV42" si="62">AZ8-AX8</f>
        <v>1.0645778500496306E-2</v>
      </c>
      <c r="ET8" s="3">
        <f t="shared" si="62"/>
        <v>3.732366227781899</v>
      </c>
      <c r="EU8" s="3">
        <f t="shared" si="62"/>
        <v>3.9671955763871836E-2</v>
      </c>
      <c r="EV8" s="3">
        <f t="shared" si="62"/>
        <v>8.2904261550477472</v>
      </c>
      <c r="EW8" s="3">
        <f t="shared" ref="EW8:EW42" si="63">(ES8^2+ET8^2)^(1/2)</f>
        <v>3.7323814101571617</v>
      </c>
      <c r="EX8" s="3">
        <f t="shared" si="13"/>
        <v>8.2905210750817044</v>
      </c>
      <c r="EY8" s="3">
        <f t="shared" ref="EY8:EY42" si="64">((EU8-ES8)^2+(EV8-ET8)^2)^(1/2)</f>
        <v>4.5581523471153611</v>
      </c>
      <c r="EZ8" s="3">
        <f t="shared" ref="EZ8:EZ42" si="65">(EW8^2+EX8^2-EY8^2)/(2*EW8*EX8)</f>
        <v>0.99999813183741304</v>
      </c>
      <c r="FA8" s="3">
        <f t="shared" ref="FA8:FA42" si="66">DEGREES(ACOS(EZ8))</f>
        <v>0.1107503310409803</v>
      </c>
      <c r="FB8" s="3">
        <f t="shared" ref="FB8:FE42" si="67">BH8-BF8</f>
        <v>2.6898946954901746</v>
      </c>
      <c r="FC8" s="3">
        <f t="shared" si="67"/>
        <v>-4.2063869149092454</v>
      </c>
      <c r="FD8" s="3">
        <f t="shared" si="67"/>
        <v>3.7840472548919273</v>
      </c>
      <c r="FE8" s="3">
        <f t="shared" si="67"/>
        <v>-5.9313604063494907</v>
      </c>
      <c r="FF8" s="3">
        <f t="shared" ref="FF8:FF42" si="68">(FB8^2+FC8^2)^(1/2)</f>
        <v>4.9929174187789149</v>
      </c>
      <c r="FG8" s="3">
        <f t="shared" si="14"/>
        <v>7.0356271857785018</v>
      </c>
      <c r="FH8" s="3">
        <f t="shared" ref="FH8:FH42" si="69">((FD8-FB8)^2+(FE8-FC8)^2)^(1/2)</f>
        <v>2.0427196012710498</v>
      </c>
      <c r="FI8" s="3">
        <f t="shared" ref="FI8:FI42" si="70">(FF8^2+FG8^2-FH8^2)/(2*FF8*FG8)</f>
        <v>0.99999942813607368</v>
      </c>
      <c r="FJ8" s="3">
        <f t="shared" ref="FJ8:FJ42" si="71">DEGREES(ACOS(FI8))</f>
        <v>6.1275096207313237E-2</v>
      </c>
      <c r="FK8" s="3">
        <f t="shared" ref="FK8:FK42" si="72">AVERAGE(FJ8,FA8)</f>
        <v>8.6012713624146767E-2</v>
      </c>
      <c r="FL8" s="3">
        <f>(FK8-FK7)/$DD$8</f>
        <v>-2.7106571222672984</v>
      </c>
      <c r="FN8" s="14">
        <f>1/959.04</f>
        <v>1.0427093760427095E-3</v>
      </c>
      <c r="FO8" s="3">
        <f t="shared" ref="FO8:FP58" si="73">AVERAGE(BB8,AX8)</f>
        <v>-42.115033523275891</v>
      </c>
      <c r="FP8" s="3">
        <f t="shared" si="73"/>
        <v>-26.051132342499137</v>
      </c>
      <c r="FQ8" s="3">
        <f t="shared" ref="FQ8:FQ45" si="74">$BN$26-$BN$45</f>
        <v>-6.0241402165312437</v>
      </c>
      <c r="FR8" s="3">
        <f t="shared" ref="FR8:FR45" si="75">$BO$26-$BO$45</f>
        <v>-1.7814930393139861</v>
      </c>
      <c r="FS8" s="3">
        <f>FO8-FO7</f>
        <v>-6.8905145949749169E-2</v>
      </c>
      <c r="FT8" s="3">
        <f>FP8-FP7</f>
        <v>5.2004163637199952E-2</v>
      </c>
      <c r="FU8" s="3">
        <f>(FQ8^2+FR8^2)^(1/2)</f>
        <v>6.2820365167319174</v>
      </c>
      <c r="FV8" s="3">
        <f t="shared" ref="FV8:FV62" si="76">(FS8^2+FT8^2)^(1/2)</f>
        <v>8.6327007210726961E-2</v>
      </c>
      <c r="FW8" s="3">
        <f t="shared" ref="FW8:FW62" si="77">((FS8-FQ8)^2+(FT8-FR8)^2)^(1/2)</f>
        <v>6.2310943452264951</v>
      </c>
      <c r="FX8" s="3">
        <f t="shared" ref="FX8:FX62" si="78">(FU8^2+FV8^2-FW8^2)/(2*FU8*FV8)</f>
        <v>0.59458530197572446</v>
      </c>
      <c r="FY8" s="3">
        <f>DEGREES(ACOS(FX8))</f>
        <v>53.516925138349158</v>
      </c>
      <c r="FZ8" s="3">
        <f t="shared" ref="FZ8:GA58" si="79">AVERAGE(BJ8,BF8)</f>
        <v>-32.457142153639431</v>
      </c>
      <c r="GA8" s="3">
        <f t="shared" si="79"/>
        <v>-50.242691177283305</v>
      </c>
      <c r="GB8" s="3">
        <f t="shared" ref="GB8:GC62" si="80">FQ8</f>
        <v>-6.0241402165312437</v>
      </c>
      <c r="GC8" s="3">
        <f t="shared" si="80"/>
        <v>-1.7814930393139861</v>
      </c>
      <c r="GD8" s="3">
        <f>FZ8-FZ7</f>
        <v>-0.20236526719928349</v>
      </c>
      <c r="GE8" s="3">
        <f>GA8-GA7</f>
        <v>8.0997863739128206E-2</v>
      </c>
      <c r="GF8" s="3">
        <f t="shared" ref="GF8:GF62" si="81">(GB8^2+GC8^2)^(1/2)</f>
        <v>6.2820365167319174</v>
      </c>
      <c r="GG8" s="3">
        <f t="shared" ref="GG8:GG62" si="82">(GD8^2+GE8^2)^(1/2)</f>
        <v>0.21797329033379245</v>
      </c>
      <c r="GH8" s="3">
        <f t="shared" ref="GH8:GH62" si="83">((GD8-GB8)^2+(GE8-GC8)^2)^(1/2)</f>
        <v>6.1124410773949185</v>
      </c>
      <c r="GI8" s="3">
        <f t="shared" ref="GI8:GI62" si="84">(GF8^2+GG8^2-GH8^2)/(2*GF8*GG8)</f>
        <v>0.78490244840069001</v>
      </c>
      <c r="GJ8" s="3">
        <f>DEGREES(ACOS(GI8))</f>
        <v>38.288343167541058</v>
      </c>
      <c r="GL8" s="3">
        <f>FR8</f>
        <v>-1.7814930393139861</v>
      </c>
      <c r="GM8" s="3">
        <f>-FQ8</f>
        <v>6.0241402165312437</v>
      </c>
      <c r="GN8" s="3">
        <f>FS8</f>
        <v>-6.8905145949749169E-2</v>
      </c>
      <c r="GO8" s="3">
        <f>FT8</f>
        <v>5.2004163637199952E-2</v>
      </c>
      <c r="GP8" s="3">
        <f t="shared" ref="GP8:GP62" si="85">(GL8^2+GM8^2)^(1/2)</f>
        <v>6.2820365167319174</v>
      </c>
      <c r="GQ8" s="3">
        <f t="shared" ref="GQ8:GQ62" si="86">(GN8^2+GO8^2)^(1/2)</f>
        <v>8.6327007210726961E-2</v>
      </c>
      <c r="GR8" s="3">
        <f t="shared" ref="GR8:GR62" si="87">((GN8-GL8)^2+(GO8-GM8)^2)^(1/2)</f>
        <v>6.2128388299371329</v>
      </c>
      <c r="GS8" s="3">
        <f t="shared" ref="GS8:GS62" si="88">(GP8^2+GQ8^2-GR8^2)/(2*GP8*GQ8)</f>
        <v>0.80403253583076284</v>
      </c>
      <c r="GT8" s="3">
        <f>DEGREES(ACOS(GS8))-90</f>
        <v>-53.516925138349777</v>
      </c>
      <c r="GU8" s="3">
        <f>-GC8</f>
        <v>1.7814930393139861</v>
      </c>
      <c r="GV8" s="3">
        <f t="shared" ref="GV8:GV58" si="89">GB8</f>
        <v>-6.0241402165312437</v>
      </c>
      <c r="GW8" s="3">
        <f>GD8</f>
        <v>-0.20236526719928349</v>
      </c>
      <c r="GX8" s="3">
        <f>GE8</f>
        <v>8.0997863739128206E-2</v>
      </c>
      <c r="GY8" s="3">
        <f>(GU8^2+GV8^2)^(1/2)</f>
        <v>6.2820365167319174</v>
      </c>
      <c r="GZ8" s="3">
        <f t="shared" ref="GZ8:GZ62" si="90">(GW8^2+GX8^2)^(1/2)</f>
        <v>0.21797329033379245</v>
      </c>
      <c r="HA8" s="3">
        <f t="shared" ref="HA8:HA62" si="91">((GW8-GU8)^2+(GX8-GV8)^2)^(1/2)</f>
        <v>6.4193772875169985</v>
      </c>
      <c r="HB8" s="3">
        <f t="shared" ref="HB8:HB62" si="92">(GY8^2+GZ8^2-HA8^2)/(2*GY8*GZ8)</f>
        <v>-0.61961935613294261</v>
      </c>
      <c r="HC8" s="3">
        <f>DEGREES(ACOS(HB8))-90</f>
        <v>38.288343167541086</v>
      </c>
      <c r="HE8" s="3">
        <f>GT8</f>
        <v>-53.516925138349777</v>
      </c>
      <c r="HF8" s="3">
        <f>HC8</f>
        <v>38.288343167541086</v>
      </c>
      <c r="HG8" s="3">
        <f>AVERAGE(HF8,HE8)</f>
        <v>-7.6142909854043452</v>
      </c>
      <c r="HH8" s="3">
        <f>COS(RADIANS(HG8))</f>
        <v>0.99118252140188523</v>
      </c>
      <c r="HJ8" s="3">
        <f t="shared" ref="HJ8:HJ45" si="93">$BN$45-$BN$26</f>
        <v>6.0241402165312437</v>
      </c>
      <c r="HK8" s="3">
        <f t="shared" ref="HK8:HK45" si="94">$BO$45-$BO$26</f>
        <v>1.7814930393139861</v>
      </c>
      <c r="HL8" s="3">
        <f t="shared" ref="HL8:HM58" si="95">BB8-AX8</f>
        <v>5.0317734264368141E-2</v>
      </c>
      <c r="HM8" s="3">
        <f t="shared" si="95"/>
        <v>12.022792382829646</v>
      </c>
      <c r="HN8" s="3">
        <f t="shared" ref="HN8:HN62" si="96">(HJ8^2+HK8^2)^(1/2)</f>
        <v>6.2820365167319174</v>
      </c>
      <c r="HO8" s="3">
        <f t="shared" si="15"/>
        <v>12.022897677141234</v>
      </c>
      <c r="HP8" s="3">
        <f t="shared" ref="HP8:HP62" si="97">((HL8-HJ8)^2+(HM8-HK8)^2)^(1/2)</f>
        <v>11.856254353425935</v>
      </c>
      <c r="HQ8" s="3">
        <f t="shared" ref="HQ8:HQ62" si="98">(HN8^2+HO8^2-HP8^2)/(2*HN8*HO8)</f>
        <v>0.28759613464173361</v>
      </c>
      <c r="HR8" s="3">
        <f t="shared" ref="HR8:HR62" si="99">DEGREES(ACOS(HQ8))</f>
        <v>73.285905288753241</v>
      </c>
      <c r="HS8" s="3">
        <f t="shared" ref="HS8:HT62" si="100">HJ8</f>
        <v>6.0241402165312437</v>
      </c>
      <c r="HT8" s="3">
        <f t="shared" si="100"/>
        <v>1.7814930393139861</v>
      </c>
      <c r="HU8" s="3">
        <f t="shared" ref="HU8:HV58" si="101">BJ8-BF8</f>
        <v>6.4739419503821019</v>
      </c>
      <c r="HV8" s="3">
        <f t="shared" si="101"/>
        <v>-10.137747321258736</v>
      </c>
      <c r="HW8" s="3">
        <f t="shared" ref="HW8:HW62" si="102">(HS8^2+HT8^2)^(1/2)</f>
        <v>6.2820365167319174</v>
      </c>
      <c r="HX8" s="3">
        <f t="shared" si="16"/>
        <v>12.02854293447905</v>
      </c>
      <c r="HY8" s="3">
        <f t="shared" ref="HY8:HY62" si="103">((HU8-HS8)^2+(HV8-HT8)^2)^(1/2)</f>
        <v>11.927724526198658</v>
      </c>
      <c r="HZ8" s="3">
        <f t="shared" ref="HZ8:HZ62" si="104">(HW8^2+HX8^2-HY8^2)/(2*HW8*HX8)</f>
        <v>0.27711182803752554</v>
      </c>
      <c r="IA8" s="3">
        <f t="shared" ref="IA8:IA62" si="105">DEGREES(ACOS(HZ8))</f>
        <v>73.912095056042816</v>
      </c>
      <c r="IB8" s="3">
        <f t="shared" ref="IB8:IB62" si="106">AVERAGE(IA8,HR8)</f>
        <v>73.599000172398036</v>
      </c>
      <c r="IC8" s="3">
        <f t="shared" ref="IC8:IC62" si="107">SIN(RADIANS(IB8))</f>
        <v>0.9593090474555005</v>
      </c>
      <c r="ID8" s="3">
        <f t="shared" ref="ID8:IE62" si="108">HL8</f>
        <v>5.0317734264368141E-2</v>
      </c>
      <c r="IE8" s="3">
        <f t="shared" si="108"/>
        <v>12.022792382829646</v>
      </c>
      <c r="IF8" s="3">
        <f>FS8</f>
        <v>-6.8905145949749169E-2</v>
      </c>
      <c r="IG8" s="3">
        <f>FT8</f>
        <v>5.2004163637199952E-2</v>
      </c>
      <c r="IH8" s="3">
        <f>(ID8^2+IE8^2)^(1/2)</f>
        <v>12.022897677141234</v>
      </c>
      <c r="II8" s="3">
        <f t="shared" ref="II8:II62" si="109">(IF8^2+IG8^2)^(1/2)</f>
        <v>8.6327007210726961E-2</v>
      </c>
      <c r="IJ8" s="3">
        <f>((IF8-ID8)^2+(IG8-IE8)^2)^(1/2)</f>
        <v>11.971381903686941</v>
      </c>
      <c r="IK8" s="3">
        <f>(IH8^2+II8^2-IJ8^2)/(2*IH8*II8)</f>
        <v>0.59906315413234934</v>
      </c>
      <c r="IL8" s="3">
        <f>DEGREES(ACOS(IK8))</f>
        <v>53.197169572894687</v>
      </c>
      <c r="IM8" s="3">
        <f t="shared" ref="IM8:IN62" si="110">HU8</f>
        <v>6.4739419503821019</v>
      </c>
      <c r="IN8" s="3">
        <f t="shared" si="110"/>
        <v>-10.137747321258736</v>
      </c>
      <c r="IO8" s="3">
        <f>GD8</f>
        <v>-0.20236526719928349</v>
      </c>
      <c r="IP8" s="3">
        <f>GE8</f>
        <v>8.0997863739128206E-2</v>
      </c>
      <c r="IQ8" s="3">
        <f>(IM8^2+IN8^2)^(1/2)</f>
        <v>12.02854293447905</v>
      </c>
      <c r="IR8" s="3">
        <f t="shared" ref="IR8:IR62" si="111">(IO8^2+IP8^2)^(1/2)</f>
        <v>0.21797329033379245</v>
      </c>
      <c r="IS8" s="3">
        <f>((IO8-IM8)^2+(IP8-IN8)^2)^(1/2)</f>
        <v>12.206384854634329</v>
      </c>
      <c r="IT8" s="3">
        <f>(IQ8^2+IR8^2-IS8^2)/(2*IQ8*IR8)</f>
        <v>-0.81285937289199095</v>
      </c>
      <c r="IU8" s="3">
        <f>DEGREES(ACOS(IT8))</f>
        <v>144.376248111498</v>
      </c>
      <c r="IV8" s="3">
        <f>AVERAGE(IU8,IL8)</f>
        <v>98.786708842196347</v>
      </c>
    </row>
    <row r="9" spans="1:256">
      <c r="A9" s="15" t="s">
        <v>82</v>
      </c>
      <c r="B9" s="16" t="s">
        <v>83</v>
      </c>
      <c r="C9" s="2">
        <v>3</v>
      </c>
      <c r="D9" s="3">
        <v>-306</v>
      </c>
      <c r="E9" s="3">
        <v>-307.5</v>
      </c>
      <c r="F9" s="3">
        <v>-380.5</v>
      </c>
      <c r="G9" s="3">
        <v>-342</v>
      </c>
      <c r="H9" s="3">
        <v>-347.07920789999997</v>
      </c>
      <c r="I9" s="3">
        <v>-317.22772279999998</v>
      </c>
      <c r="J9" s="3">
        <v>-347.07920789999997</v>
      </c>
      <c r="K9" s="3">
        <v>-263.31683170000002</v>
      </c>
      <c r="L9" s="3">
        <v>-347.5</v>
      </c>
      <c r="M9" s="3">
        <v>-232.5</v>
      </c>
      <c r="N9" s="3">
        <v>-348.428749853157</v>
      </c>
      <c r="O9" s="3">
        <v>-164.482734666048</v>
      </c>
      <c r="P9" s="3">
        <v>-339.95049499999999</v>
      </c>
      <c r="Q9" s="3">
        <v>-334.60396040000001</v>
      </c>
      <c r="R9" s="3">
        <v>-294.50495050000001</v>
      </c>
      <c r="S9" s="3">
        <v>-370.69306929999999</v>
      </c>
      <c r="T9" s="3">
        <v>-272.28224920000002</v>
      </c>
      <c r="U9" s="3">
        <v>-407.03417860000002</v>
      </c>
      <c r="V9" s="3">
        <v>-242.93903992277299</v>
      </c>
      <c r="W9" s="3">
        <v>-455.01955900721799</v>
      </c>
      <c r="X9" s="3">
        <v>-305.34289538855899</v>
      </c>
      <c r="Y9" s="3">
        <v>-307.961465108889</v>
      </c>
      <c r="Z9" s="3">
        <v>-380.80843723376199</v>
      </c>
      <c r="AA9" s="3">
        <v>-342.08607482160699</v>
      </c>
      <c r="AB9" s="3">
        <v>-347.76742726139798</v>
      </c>
      <c r="AC9" s="3">
        <v>-317.15555065963503</v>
      </c>
      <c r="AD9" s="3">
        <v>-347.37845913184498</v>
      </c>
      <c r="AE9" s="3">
        <v>-263.008918458864</v>
      </c>
      <c r="AF9" s="3">
        <v>-347.15518899768199</v>
      </c>
      <c r="AG9" s="3">
        <v>-233.709082732772</v>
      </c>
      <c r="AH9" s="3">
        <v>-346.53305740866</v>
      </c>
      <c r="AI9" s="3">
        <v>-164.21610932217101</v>
      </c>
      <c r="AJ9" s="3">
        <v>-339.72483442507598</v>
      </c>
      <c r="AK9" s="3">
        <v>-334.59635543724397</v>
      </c>
      <c r="AL9" s="3">
        <v>-295.05280721426601</v>
      </c>
      <c r="AM9" s="3">
        <v>-370.520352904182</v>
      </c>
      <c r="AN9" s="3">
        <v>-271.87709111796102</v>
      </c>
      <c r="AO9" s="3">
        <v>-407.00663202808801</v>
      </c>
      <c r="AP9" s="3">
        <v>-242.056860386138</v>
      </c>
      <c r="AQ9" s="3">
        <v>-453.94209381483199</v>
      </c>
      <c r="AR9" s="3">
        <f t="shared" si="17"/>
        <v>-37.160067436484724</v>
      </c>
      <c r="AS9" s="3">
        <f t="shared" si="9"/>
        <v>-37.478745974168646</v>
      </c>
      <c r="AT9" s="3">
        <f t="shared" si="9"/>
        <v>-46.344183610303126</v>
      </c>
      <c r="AU9" s="3">
        <f t="shared" si="9"/>
        <v>-41.631692767165603</v>
      </c>
      <c r="AV9" s="3">
        <f t="shared" si="9"/>
        <v>-42.323110327493687</v>
      </c>
      <c r="AW9" s="3">
        <f t="shared" si="9"/>
        <v>-38.597661279690222</v>
      </c>
      <c r="AX9" s="3">
        <f t="shared" si="9"/>
        <v>-42.275773113682185</v>
      </c>
      <c r="AY9" s="3">
        <f t="shared" si="9"/>
        <v>-32.008045033735876</v>
      </c>
      <c r="AZ9" s="3">
        <f t="shared" si="9"/>
        <v>-42.248601257492467</v>
      </c>
      <c r="BA9" s="3">
        <f t="shared" si="9"/>
        <v>-28.442270660390825</v>
      </c>
      <c r="BB9" s="3">
        <f t="shared" si="9"/>
        <v>-42.172888175080622</v>
      </c>
      <c r="BC9" s="3">
        <f t="shared" si="9"/>
        <v>-19.985012878074883</v>
      </c>
      <c r="BD9" s="3">
        <f t="shared" si="9"/>
        <v>-41.344331070875974</v>
      </c>
      <c r="BE9" s="3">
        <f t="shared" si="9"/>
        <v>-40.720197914635612</v>
      </c>
      <c r="BF9" s="3">
        <f t="shared" si="9"/>
        <v>-35.907769196509278</v>
      </c>
      <c r="BG9" s="3">
        <f t="shared" si="9"/>
        <v>-45.09212923715998</v>
      </c>
      <c r="BH9" s="3">
        <f t="shared" si="9"/>
        <v>-33.087296914252313</v>
      </c>
      <c r="BI9" s="3">
        <f t="shared" si="10"/>
        <v>-49.532489937301406</v>
      </c>
      <c r="BJ9" s="3">
        <f t="shared" si="10"/>
        <v>-29.458190746394841</v>
      </c>
      <c r="BK9" s="3">
        <f t="shared" si="10"/>
        <v>-55.244510591780703</v>
      </c>
      <c r="BM9" s="14">
        <f>BM8+$BM$8</f>
        <v>2.085418752085419E-3</v>
      </c>
      <c r="BN9" s="3">
        <f t="shared" si="18"/>
        <v>-41.752125523393929</v>
      </c>
      <c r="BO9" s="3">
        <f t="shared" si="18"/>
        <v>-39.555219370667125</v>
      </c>
      <c r="BP9" s="3">
        <f t="shared" si="19"/>
        <v>2.2083480227980404E-2</v>
      </c>
      <c r="BQ9" s="3">
        <f t="shared" si="20"/>
        <v>21.178940877842326</v>
      </c>
      <c r="BR9" s="3">
        <f t="shared" si="21"/>
        <v>353.68831265996681</v>
      </c>
      <c r="BS9" s="3">
        <f t="shared" ref="BS9:BS42" si="112">(BQ9-BQ8)/$BM$8</f>
        <v>6463.9312105253421</v>
      </c>
      <c r="BT9" s="3">
        <f t="shared" ref="BT9:BT42" si="113">BS9*$B$22</f>
        <v>107947.65121577321</v>
      </c>
      <c r="BU9" s="3">
        <f t="shared" ref="BU9:BU42" si="114">BT9*0.001</f>
        <v>107.94765121577321</v>
      </c>
      <c r="BW9" s="14">
        <f>BW8+$BM$8</f>
        <v>2.085418752085419E-3</v>
      </c>
      <c r="BX9" s="3">
        <f t="shared" si="7"/>
        <v>-42.224330644381403</v>
      </c>
      <c r="BY9" s="3">
        <f t="shared" si="7"/>
        <v>-25.996528955905379</v>
      </c>
      <c r="BZ9" s="3">
        <f t="shared" si="22"/>
        <v>0.12217770054089477</v>
      </c>
      <c r="CA9" s="3">
        <f t="shared" si="23"/>
        <v>117.17330192673971</v>
      </c>
      <c r="CB9" s="3">
        <f t="shared" si="8"/>
        <v>-32.682979971452056</v>
      </c>
      <c r="CC9" s="3">
        <f t="shared" si="8"/>
        <v>-50.168319914470345</v>
      </c>
      <c r="CD9" s="3">
        <f t="shared" si="24"/>
        <v>0.2377683845400031</v>
      </c>
      <c r="CE9" s="3">
        <f t="shared" si="25"/>
        <v>228.02939150924453</v>
      </c>
      <c r="CF9" s="3">
        <f t="shared" si="26"/>
        <v>172.60134671799213</v>
      </c>
      <c r="CH9" s="3">
        <f t="shared" ref="CH9:CH42" si="115">((BB8-AX8)^2+(BC8-AY8)^2)^(1/2)</f>
        <v>12.022897677141234</v>
      </c>
      <c r="CI9" s="3">
        <f t="shared" ref="CI9:CI42" si="116">((BB10-BB8)^2+(BC10-BC8)^2)^(1/2)</f>
        <v>0.2964669791931363</v>
      </c>
      <c r="CJ9" s="3">
        <f t="shared" ref="CJ9:CJ42" si="117">((BB10-AX8)^2+(BC10-AY8)^2)^(1/2)</f>
        <v>12.128465119799246</v>
      </c>
      <c r="CK9" s="3">
        <f t="shared" ref="CK9:CK42" si="118">((BB10-AX10)^2+(BC10-AY10)^2)^(1/2)</f>
        <v>12.022385741795549</v>
      </c>
      <c r="CL9" s="3">
        <f t="shared" ref="CL9:CL42" si="119">((AX10-AX8)^2+(AY10-AY8)^2)^(1/2)</f>
        <v>0.28432839211536787</v>
      </c>
      <c r="CM9" s="7">
        <f t="shared" si="27"/>
        <v>12.223914888066808</v>
      </c>
      <c r="CN9" s="7">
        <f t="shared" si="28"/>
        <v>1.6725649193964225</v>
      </c>
      <c r="CO9" s="7">
        <f t="shared" si="29"/>
        <v>12.217589626855082</v>
      </c>
      <c r="CP9" s="7">
        <f t="shared" si="30"/>
        <v>1.5926309078137713</v>
      </c>
      <c r="CQ9" s="7">
        <f t="shared" ref="CQ9:CQ42" si="120">CN9+CP9</f>
        <v>3.265195827210194</v>
      </c>
      <c r="CR9" s="3">
        <f t="shared" ref="CR9:CR42" si="121">((BJ8-BF8)^2+(BK8-BG8)^2)^(1/2)</f>
        <v>12.02854293447905</v>
      </c>
      <c r="CS9" s="3">
        <f t="shared" ref="CS9:CS42" si="122">((BJ10-BJ8)^2+(BK10-BK8)^2)^(1/2)</f>
        <v>0.52243201371085268</v>
      </c>
      <c r="CT9" s="3">
        <f t="shared" ref="CT9:CT42" si="123">((BJ10-BF8)^2+(BK10-BG8)^2)^(1/2)</f>
        <v>11.682228201062941</v>
      </c>
      <c r="CU9" s="3">
        <f t="shared" ref="CU9:CU42" si="124">((BJ10-BF10)^2+(BK10-BG10)^2)^(1/2)</f>
        <v>12.026621449916409</v>
      </c>
      <c r="CV9" s="3">
        <f t="shared" ref="CV9:CV42" si="125">((BF10-BF8)^2+(BG10-BG8)^2)^(1/2)</f>
        <v>0.44484360322074173</v>
      </c>
      <c r="CW9" s="7">
        <f t="shared" si="31"/>
        <v>12.116601574626422</v>
      </c>
      <c r="CX9" s="7">
        <f t="shared" si="32"/>
        <v>2.3180768116210535</v>
      </c>
      <c r="CY9" s="7">
        <f t="shared" si="33"/>
        <v>12.076846627100046</v>
      </c>
      <c r="CZ9" s="7">
        <f t="shared" si="34"/>
        <v>1.6686046419819343</v>
      </c>
      <c r="DA9" s="7">
        <f t="shared" ref="DA9:DA42" si="126">CX9+CZ9</f>
        <v>3.986681453602988</v>
      </c>
      <c r="DB9" s="3">
        <f t="shared" si="35"/>
        <v>3.625938640406591</v>
      </c>
      <c r="DD9" s="14">
        <f>DD8+$DD$8</f>
        <v>2.085418752085419E-3</v>
      </c>
      <c r="DE9" s="3">
        <f t="shared" si="36"/>
        <v>9.1841161738184027</v>
      </c>
      <c r="DF9" s="3">
        <f t="shared" si="36"/>
        <v>4.152946792996957</v>
      </c>
      <c r="DG9" s="3">
        <f t="shared" si="37"/>
        <v>4.7337213811502465E-2</v>
      </c>
      <c r="DH9" s="3">
        <f t="shared" si="37"/>
        <v>6.5896162459543461</v>
      </c>
      <c r="DI9" s="3">
        <f t="shared" si="38"/>
        <v>10.079432372889681</v>
      </c>
      <c r="DJ9" s="3">
        <f t="shared" si="39"/>
        <v>6.5897862697326444</v>
      </c>
      <c r="DK9" s="3">
        <f t="shared" si="40"/>
        <v>9.4561137782389455</v>
      </c>
      <c r="DL9" s="3">
        <f t="shared" si="41"/>
        <v>0.41855660774222009</v>
      </c>
      <c r="DM9" s="3">
        <f t="shared" si="42"/>
        <v>65.256506405075683</v>
      </c>
      <c r="DN9" s="3">
        <f t="shared" si="43"/>
        <v>9.1841161738184027</v>
      </c>
      <c r="DO9" s="3">
        <f t="shared" si="43"/>
        <v>4.152946792996957</v>
      </c>
      <c r="DP9" s="3">
        <f t="shared" si="44"/>
        <v>5.4365618743666957</v>
      </c>
      <c r="DQ9" s="3">
        <f t="shared" si="44"/>
        <v>-4.3719313225243681</v>
      </c>
      <c r="DR9" s="3">
        <f t="shared" si="45"/>
        <v>10.079432372889681</v>
      </c>
      <c r="DS9" s="3">
        <f t="shared" si="46"/>
        <v>6.9763879266198483</v>
      </c>
      <c r="DT9" s="3">
        <f t="shared" si="47"/>
        <v>9.3122344317480206</v>
      </c>
      <c r="DU9" s="3">
        <f t="shared" si="48"/>
        <v>0.45185591140194808</v>
      </c>
      <c r="DV9" s="3">
        <f t="shared" si="49"/>
        <v>63.137180212697139</v>
      </c>
      <c r="DW9" s="3">
        <f t="shared" si="50"/>
        <v>64.196843308886415</v>
      </c>
      <c r="DX9" s="3">
        <f t="shared" ref="DX9:DX42" si="127">(DW9-DW8)/$DD$8</f>
        <v>917.38502371544314</v>
      </c>
      <c r="DY9" s="3">
        <f t="shared" si="51"/>
        <v>4.7337213811502465E-2</v>
      </c>
      <c r="DZ9" s="3">
        <f t="shared" si="51"/>
        <v>6.5896162459543461</v>
      </c>
      <c r="EA9" s="3">
        <f t="shared" si="51"/>
        <v>2.7171856189717403E-2</v>
      </c>
      <c r="EB9" s="3">
        <f t="shared" si="51"/>
        <v>3.5657743733450502</v>
      </c>
      <c r="EC9" s="3">
        <f t="shared" si="52"/>
        <v>6.5897862697326444</v>
      </c>
      <c r="ED9" s="3">
        <f t="shared" si="11"/>
        <v>3.5658778991116731</v>
      </c>
      <c r="EE9" s="3">
        <f t="shared" si="53"/>
        <v>3.023909111099953</v>
      </c>
      <c r="EF9" s="3">
        <f t="shared" si="54"/>
        <v>0.99999990471081379</v>
      </c>
      <c r="EG9" s="3">
        <f t="shared" si="55"/>
        <v>2.5012634828811539E-2</v>
      </c>
      <c r="EH9" s="3">
        <f t="shared" si="56"/>
        <v>5.4365618743666957</v>
      </c>
      <c r="EI9" s="3">
        <f t="shared" si="56"/>
        <v>-4.3719313225243681</v>
      </c>
      <c r="EJ9" s="3">
        <f t="shared" si="56"/>
        <v>2.820472282256965</v>
      </c>
      <c r="EK9" s="3">
        <f t="shared" si="56"/>
        <v>-4.4403607001414258</v>
      </c>
      <c r="EL9" s="3">
        <f t="shared" si="57"/>
        <v>6.9763879266198483</v>
      </c>
      <c r="EM9" s="3">
        <f t="shared" si="12"/>
        <v>5.2604055967520473</v>
      </c>
      <c r="EN9" s="3">
        <f t="shared" si="58"/>
        <v>2.6169843969091438</v>
      </c>
      <c r="EO9" s="3">
        <f t="shared" si="59"/>
        <v>0.94680984048702566</v>
      </c>
      <c r="EP9" s="3">
        <f t="shared" si="60"/>
        <v>18.771429409318994</v>
      </c>
      <c r="EQ9" s="3">
        <f t="shared" si="61"/>
        <v>9.3982210220739031</v>
      </c>
      <c r="ER9" s="3">
        <f t="shared" ref="ER9:ER42" si="128">(EQ9-EQ8)/$DD$8</f>
        <v>-940.59393106795358</v>
      </c>
      <c r="ES9" s="3">
        <f t="shared" si="62"/>
        <v>2.7171856189717403E-2</v>
      </c>
      <c r="ET9" s="3">
        <f t="shared" si="62"/>
        <v>3.5657743733450502</v>
      </c>
      <c r="EU9" s="3">
        <f t="shared" si="62"/>
        <v>7.5713082411844823E-2</v>
      </c>
      <c r="EV9" s="3">
        <f t="shared" si="62"/>
        <v>8.4572577823159421</v>
      </c>
      <c r="EW9" s="3">
        <f t="shared" si="63"/>
        <v>3.5658778991116731</v>
      </c>
      <c r="EX9" s="3">
        <f t="shared" si="13"/>
        <v>8.4575966838926462</v>
      </c>
      <c r="EY9" s="3">
        <f t="shared" si="64"/>
        <v>4.8917242554012228</v>
      </c>
      <c r="EZ9" s="3">
        <f t="shared" si="65"/>
        <v>0.99999911267063435</v>
      </c>
      <c r="FA9" s="3">
        <f t="shared" si="66"/>
        <v>7.6327333333454137E-2</v>
      </c>
      <c r="FB9" s="3">
        <f t="shared" si="67"/>
        <v>2.820472282256965</v>
      </c>
      <c r="FC9" s="3">
        <f t="shared" si="67"/>
        <v>-4.4403607001414258</v>
      </c>
      <c r="FD9" s="3">
        <f t="shared" si="67"/>
        <v>3.6291061678574721</v>
      </c>
      <c r="FE9" s="3">
        <f t="shared" si="67"/>
        <v>-5.7120206544792964</v>
      </c>
      <c r="FF9" s="3">
        <f t="shared" si="68"/>
        <v>5.2604055967520473</v>
      </c>
      <c r="FG9" s="3">
        <f t="shared" si="14"/>
        <v>6.7673917822732292</v>
      </c>
      <c r="FH9" s="3">
        <f t="shared" si="69"/>
        <v>1.5069863305312259</v>
      </c>
      <c r="FI9" s="3">
        <f t="shared" si="70"/>
        <v>0.99999999386143545</v>
      </c>
      <c r="FJ9" s="3">
        <f t="shared" si="71"/>
        <v>6.3484988289717083E-3</v>
      </c>
      <c r="FK9" s="3">
        <f t="shared" si="72"/>
        <v>4.1337916081212921E-2</v>
      </c>
      <c r="FL9" s="3">
        <f t="shared" ref="FL9:FL42" si="129">(FK9-FK8)/$DD$8</f>
        <v>-42.844917835575274</v>
      </c>
      <c r="FN9" s="14">
        <f>FN8+$DD$8</f>
        <v>2.085418752085419E-3</v>
      </c>
      <c r="FO9" s="3">
        <f t="shared" si="73"/>
        <v>-42.224330644381403</v>
      </c>
      <c r="FP9" s="3">
        <f t="shared" si="73"/>
        <v>-25.996528955905379</v>
      </c>
      <c r="FQ9" s="3">
        <f t="shared" si="74"/>
        <v>-6.0241402165312437</v>
      </c>
      <c r="FR9" s="3">
        <f t="shared" si="75"/>
        <v>-1.7814930393139861</v>
      </c>
      <c r="FS9" s="3">
        <f t="shared" ref="FS9:FT62" si="130">FO9-FO8</f>
        <v>-0.10929712110551293</v>
      </c>
      <c r="FT9" s="3">
        <f t="shared" si="130"/>
        <v>5.4603386593758074E-2</v>
      </c>
      <c r="FU9" s="3">
        <f t="shared" ref="FU9:FU62" si="131">(FQ9^2+FR9^2)^(1/2)</f>
        <v>6.2820365167319174</v>
      </c>
      <c r="FV9" s="3">
        <f t="shared" si="76"/>
        <v>0.12217770054089477</v>
      </c>
      <c r="FW9" s="3">
        <f t="shared" si="77"/>
        <v>6.1932720696524086</v>
      </c>
      <c r="FX9" s="3">
        <f t="shared" si="78"/>
        <v>0.73111076928034047</v>
      </c>
      <c r="FY9" s="3">
        <f t="shared" ref="FY9:FY58" si="132">DEGREES(ACOS(FX9))</f>
        <v>43.02040524057405</v>
      </c>
      <c r="FZ9" s="3">
        <f t="shared" si="79"/>
        <v>-32.682979971452056</v>
      </c>
      <c r="GA9" s="3">
        <f t="shared" si="79"/>
        <v>-50.168319914470345</v>
      </c>
      <c r="GB9" s="3">
        <f t="shared" si="80"/>
        <v>-6.0241402165312437</v>
      </c>
      <c r="GC9" s="3">
        <f t="shared" si="80"/>
        <v>-1.7814930393139861</v>
      </c>
      <c r="GD9" s="3">
        <f t="shared" ref="GD9:GE62" si="133">FZ9-FZ8</f>
        <v>-0.22583781781262502</v>
      </c>
      <c r="GE9" s="3">
        <f t="shared" si="133"/>
        <v>7.4371262812960026E-2</v>
      </c>
      <c r="GF9" s="3">
        <f t="shared" si="81"/>
        <v>6.2820365167319174</v>
      </c>
      <c r="GG9" s="3">
        <f t="shared" si="82"/>
        <v>0.2377683845400031</v>
      </c>
      <c r="GH9" s="3">
        <f t="shared" si="83"/>
        <v>6.0880656217632234</v>
      </c>
      <c r="GI9" s="3">
        <f t="shared" si="84"/>
        <v>0.82212741871879291</v>
      </c>
      <c r="GJ9" s="3">
        <f t="shared" ref="GJ9:GJ58" si="134">DEGREES(ACOS(GI9))</f>
        <v>34.701672936056113</v>
      </c>
      <c r="GL9" s="3">
        <f>FR9</f>
        <v>-1.7814930393139861</v>
      </c>
      <c r="GM9" s="3">
        <f>-FQ9</f>
        <v>6.0241402165312437</v>
      </c>
      <c r="GN9" s="3">
        <f>FS9</f>
        <v>-0.10929712110551293</v>
      </c>
      <c r="GO9" s="3">
        <f>FT9</f>
        <v>5.4603386593758074E-2</v>
      </c>
      <c r="GP9" s="3">
        <f t="shared" si="85"/>
        <v>6.2820365167319174</v>
      </c>
      <c r="GQ9" s="3">
        <f t="shared" si="86"/>
        <v>0.12217770054089477</v>
      </c>
      <c r="GR9" s="3">
        <f t="shared" si="87"/>
        <v>6.1993232818472341</v>
      </c>
      <c r="GS9" s="3">
        <f t="shared" si="88"/>
        <v>0.68225878011376351</v>
      </c>
      <c r="GT9" s="3">
        <f t="shared" ref="GT9:GT58" si="135">DEGREES(ACOS(GS9))-90</f>
        <v>-43.020405240574746</v>
      </c>
      <c r="GU9" s="3">
        <f t="shared" ref="GU9:GU58" si="136">-GC9</f>
        <v>1.7814930393139861</v>
      </c>
      <c r="GV9" s="3">
        <f>GB9</f>
        <v>-6.0241402165312437</v>
      </c>
      <c r="GW9" s="3">
        <f t="shared" ref="GW9:GX62" si="137">GD9</f>
        <v>-0.22583781781262502</v>
      </c>
      <c r="GX9" s="3">
        <f t="shared" si="137"/>
        <v>7.4371262812960026E-2</v>
      </c>
      <c r="GY9" s="3">
        <f t="shared" ref="GY9:GY62" si="138">(GU9^2+GV9^2)^(1/2)</f>
        <v>6.2820365167319174</v>
      </c>
      <c r="GZ9" s="3">
        <f t="shared" si="90"/>
        <v>0.2377683845400031</v>
      </c>
      <c r="HA9" s="3">
        <f t="shared" si="91"/>
        <v>6.4203753343294254</v>
      </c>
      <c r="HB9" s="3">
        <f t="shared" si="92"/>
        <v>-0.56930352834913589</v>
      </c>
      <c r="HC9" s="3">
        <f t="shared" ref="HC9:HC58" si="139">DEGREES(ACOS(HB9))-90</f>
        <v>34.70167293605617</v>
      </c>
      <c r="HE9" s="3">
        <f t="shared" ref="HE9:HE34" si="140">GT9</f>
        <v>-43.020405240574746</v>
      </c>
      <c r="HF9" s="3">
        <f t="shared" ref="HF9:HF34" si="141">HC9</f>
        <v>34.70167293605617</v>
      </c>
      <c r="HG9" s="3">
        <f t="shared" ref="HG9:HG45" si="142">AVERAGE(HF9,HE9)</f>
        <v>-4.1593661522592882</v>
      </c>
      <c r="HH9" s="3">
        <f t="shared" ref="HH9:HH45" si="143">COS(RADIANS(HG9))</f>
        <v>0.99736616653862209</v>
      </c>
      <c r="HJ9" s="3">
        <f t="shared" si="93"/>
        <v>6.0241402165312437</v>
      </c>
      <c r="HK9" s="3">
        <f t="shared" si="94"/>
        <v>1.7814930393139861</v>
      </c>
      <c r="HL9" s="3">
        <f t="shared" si="95"/>
        <v>0.10288493860156223</v>
      </c>
      <c r="HM9" s="3">
        <f t="shared" si="95"/>
        <v>12.023032155660992</v>
      </c>
      <c r="HN9" s="3">
        <f t="shared" si="96"/>
        <v>6.2820365167319174</v>
      </c>
      <c r="HO9" s="3">
        <f t="shared" si="15"/>
        <v>12.02347235729551</v>
      </c>
      <c r="HP9" s="3">
        <f t="shared" si="97"/>
        <v>11.830062871264714</v>
      </c>
      <c r="HQ9" s="3">
        <f t="shared" si="98"/>
        <v>0.29178060672000528</v>
      </c>
      <c r="HR9" s="3">
        <f t="shared" si="99"/>
        <v>73.03541153941994</v>
      </c>
      <c r="HS9" s="3">
        <f t="shared" si="100"/>
        <v>6.0241402165312437</v>
      </c>
      <c r="HT9" s="3">
        <f t="shared" si="100"/>
        <v>1.7814930393139861</v>
      </c>
      <c r="HU9" s="3">
        <f t="shared" si="101"/>
        <v>6.4495784501144371</v>
      </c>
      <c r="HV9" s="3">
        <f t="shared" si="101"/>
        <v>-10.152381354620722</v>
      </c>
      <c r="HW9" s="3">
        <f t="shared" si="102"/>
        <v>6.2820365167319174</v>
      </c>
      <c r="HX9" s="3">
        <f t="shared" si="16"/>
        <v>12.027797360856685</v>
      </c>
      <c r="HY9" s="3">
        <f t="shared" si="103"/>
        <v>11.941455344337427</v>
      </c>
      <c r="HZ9" s="3">
        <f t="shared" si="104"/>
        <v>0.27484152913676996</v>
      </c>
      <c r="IA9" s="3">
        <f t="shared" si="105"/>
        <v>74.047429440237011</v>
      </c>
      <c r="IB9" s="3">
        <f t="shared" si="106"/>
        <v>73.541420489828482</v>
      </c>
      <c r="IC9" s="3">
        <f t="shared" si="107"/>
        <v>0.95902480578945104</v>
      </c>
      <c r="ID9" s="3">
        <f t="shared" si="108"/>
        <v>0.10288493860156223</v>
      </c>
      <c r="IE9" s="3">
        <f t="shared" si="108"/>
        <v>12.023032155660992</v>
      </c>
      <c r="IF9" s="3">
        <f>FS9</f>
        <v>-0.10929712110551293</v>
      </c>
      <c r="IG9" s="3">
        <f>FT9</f>
        <v>5.4603386593758074E-2</v>
      </c>
      <c r="IH9" s="3">
        <f t="shared" ref="IH9:IH62" si="144">(ID9^2+IE9^2)^(1/2)</f>
        <v>12.02347235729551</v>
      </c>
      <c r="II9" s="3">
        <f t="shared" si="109"/>
        <v>0.12217770054089477</v>
      </c>
      <c r="IJ9" s="3">
        <f t="shared" ref="IJ9:IJ62" si="145">((IF9-ID9)^2+(IG9-IE9)^2)^(1/2)</f>
        <v>11.970309454090891</v>
      </c>
      <c r="IK9" s="3">
        <f t="shared" ref="IK9:IK62" si="146">(IH9^2+II9^2-IJ9^2)/(2*IH9*II9)</f>
        <v>0.43924653174079786</v>
      </c>
      <c r="IL9" s="3">
        <f t="shared" ref="IL9:IL62" si="147">DEGREES(ACOS(IK9))</f>
        <v>63.944183220005385</v>
      </c>
      <c r="IM9" s="3">
        <f t="shared" si="110"/>
        <v>6.4495784501144371</v>
      </c>
      <c r="IN9" s="3">
        <f t="shared" si="110"/>
        <v>-10.152381354620722</v>
      </c>
      <c r="IO9" s="3">
        <f>GD9</f>
        <v>-0.22583781781262502</v>
      </c>
      <c r="IP9" s="3">
        <f>GE9</f>
        <v>7.4371262812960026E-2</v>
      </c>
      <c r="IQ9" s="3">
        <f t="shared" ref="IQ9:IQ62" si="148">(IM9^2+IN9^2)^(1/2)</f>
        <v>12.027797360856685</v>
      </c>
      <c r="IR9" s="3">
        <f t="shared" si="111"/>
        <v>0.2377683845400031</v>
      </c>
      <c r="IS9" s="3">
        <f t="shared" ref="IS9:IS62" si="149">((IO9-IM9)^2+(IP9-IN9)^2)^(1/2)</f>
        <v>12.212602157128183</v>
      </c>
      <c r="IT9" s="3">
        <f t="shared" ref="IT9:IT62" si="150">(IQ9^2+IR9^2-IS9^2)/(2*IQ9*IR9)</f>
        <v>-0.77333414400502287</v>
      </c>
      <c r="IU9" s="3">
        <f t="shared" ref="IU9:IU62" si="151">DEGREES(ACOS(IT9))</f>
        <v>140.65424349582</v>
      </c>
      <c r="IV9" s="3">
        <f t="shared" ref="IV9:IV62" si="152">AVERAGE(IU9,IL9)</f>
        <v>102.29921335791269</v>
      </c>
    </row>
    <row r="10" spans="1:256">
      <c r="A10" s="1">
        <f>((A6-A5)^2+(B6-B5)^2)^(1/2)</f>
        <v>82.169628973483867</v>
      </c>
      <c r="B10" s="1">
        <v>10</v>
      </c>
      <c r="C10" s="2">
        <v>4</v>
      </c>
      <c r="D10" s="3">
        <v>-305.5</v>
      </c>
      <c r="E10" s="3">
        <v>-308</v>
      </c>
      <c r="F10" s="3">
        <v>-381</v>
      </c>
      <c r="G10" s="3">
        <v>-341.5</v>
      </c>
      <c r="H10" s="3">
        <v>-347.97029700000002</v>
      </c>
      <c r="I10" s="3">
        <v>-316.78217819999998</v>
      </c>
      <c r="J10" s="3">
        <v>-348.8613861</v>
      </c>
      <c r="K10" s="3">
        <v>-261.98019799999997</v>
      </c>
      <c r="L10" s="3">
        <v>-347.5</v>
      </c>
      <c r="M10" s="3">
        <v>-235.5</v>
      </c>
      <c r="N10" s="3">
        <v>-343.78640800069098</v>
      </c>
      <c r="O10" s="3">
        <v>-163.267257625946</v>
      </c>
      <c r="P10" s="3">
        <v>-339.95049499999999</v>
      </c>
      <c r="Q10" s="3">
        <v>-334.1584158</v>
      </c>
      <c r="R10" s="3">
        <v>-298.06930690000002</v>
      </c>
      <c r="S10" s="3">
        <v>-369.3564356</v>
      </c>
      <c r="T10" s="3">
        <v>-272.28224920000002</v>
      </c>
      <c r="U10" s="3">
        <v>-407.8280044</v>
      </c>
      <c r="V10" s="3">
        <v>-243.03519168921201</v>
      </c>
      <c r="W10" s="3">
        <v>-451.46152778657301</v>
      </c>
      <c r="X10" s="3">
        <v>-305.20900994264099</v>
      </c>
      <c r="Y10" s="3">
        <v>-307.744862965442</v>
      </c>
      <c r="Z10" s="3">
        <v>-380.40615819230101</v>
      </c>
      <c r="AA10" s="3">
        <v>-342.05053925366201</v>
      </c>
      <c r="AB10" s="3">
        <v>-347.66734710951602</v>
      </c>
      <c r="AC10" s="3">
        <v>-316.83574384041299</v>
      </c>
      <c r="AD10" s="3">
        <v>-348.43880446100297</v>
      </c>
      <c r="AE10" s="3">
        <v>-262.60201652058203</v>
      </c>
      <c r="AF10" s="3">
        <v>-348.34938191084001</v>
      </c>
      <c r="AG10" s="3">
        <v>-234.79399519910999</v>
      </c>
      <c r="AH10" s="3">
        <v>-348.13360266955698</v>
      </c>
      <c r="AI10" s="3">
        <v>-163.81499040085899</v>
      </c>
      <c r="AJ10" s="3">
        <v>-339.62969669418698</v>
      </c>
      <c r="AK10" s="3">
        <v>-334.66291075094199</v>
      </c>
      <c r="AL10" s="3">
        <v>-296.74546799042599</v>
      </c>
      <c r="AM10" s="3">
        <v>-369.97897347590401</v>
      </c>
      <c r="AN10" s="3">
        <v>-272.72162830295599</v>
      </c>
      <c r="AO10" s="3">
        <v>-408.44074468357201</v>
      </c>
      <c r="AP10" s="3">
        <v>-244.32998463970401</v>
      </c>
      <c r="AQ10" s="3">
        <v>-453.75525009417299</v>
      </c>
      <c r="AR10" s="3">
        <f t="shared" si="17"/>
        <v>-37.143773649158362</v>
      </c>
      <c r="AS10" s="3">
        <f t="shared" si="9"/>
        <v>-37.452385608890999</v>
      </c>
      <c r="AT10" s="3">
        <f t="shared" si="9"/>
        <v>-46.29522646561518</v>
      </c>
      <c r="AU10" s="3">
        <f t="shared" si="9"/>
        <v>-41.627368107508637</v>
      </c>
      <c r="AV10" s="3">
        <f t="shared" si="9"/>
        <v>-42.310930626412862</v>
      </c>
      <c r="AW10" s="3">
        <f t="shared" si="9"/>
        <v>-38.55874096044122</v>
      </c>
      <c r="AX10" s="3">
        <f t="shared" si="9"/>
        <v>-42.404816574435813</v>
      </c>
      <c r="AY10" s="3">
        <f t="shared" si="9"/>
        <v>-31.958525284971614</v>
      </c>
      <c r="AZ10" s="3">
        <f t="shared" si="9"/>
        <v>-42.39393389779724</v>
      </c>
      <c r="BA10" s="3">
        <f t="shared" si="9"/>
        <v>-28.574303928630126</v>
      </c>
      <c r="BB10" s="3">
        <f t="shared" si="9"/>
        <v>-42.367673679273842</v>
      </c>
      <c r="BC10" s="3">
        <f t="shared" si="9"/>
        <v>-19.936196919390017</v>
      </c>
      <c r="BD10" s="3">
        <f t="shared" si="9"/>
        <v>-41.332752859792691</v>
      </c>
      <c r="BE10" s="3">
        <f t="shared" si="9"/>
        <v>-40.728297660798454</v>
      </c>
      <c r="BF10" s="3">
        <f t="shared" si="9"/>
        <v>-36.113765109756763</v>
      </c>
      <c r="BG10" s="3">
        <f t="shared" si="9"/>
        <v>-45.02624364962098</v>
      </c>
      <c r="BH10" s="3">
        <f t="shared" si="9"/>
        <v>-33.19007663901747</v>
      </c>
      <c r="BI10" s="3">
        <f t="shared" si="10"/>
        <v>-49.707020682225036</v>
      </c>
      <c r="BJ10" s="3">
        <f t="shared" si="10"/>
        <v>-29.734828755104793</v>
      </c>
      <c r="BK10" s="3">
        <f t="shared" si="10"/>
        <v>-55.221771810677126</v>
      </c>
      <c r="BM10" s="14">
        <f t="shared" ref="BM10:BM45" si="153">BM9+$BM$8</f>
        <v>3.1281281281281288E-3</v>
      </c>
      <c r="BN10" s="3">
        <f t="shared" si="18"/>
        <v>-41.719500057386767</v>
      </c>
      <c r="BO10" s="3">
        <f t="shared" si="18"/>
        <v>-39.539876858199818</v>
      </c>
      <c r="BP10" s="3">
        <f t="shared" si="19"/>
        <v>3.6052929437063529E-2</v>
      </c>
      <c r="BQ10" s="3">
        <f t="shared" si="20"/>
        <v>34.576201447321402</v>
      </c>
      <c r="BR10" s="3">
        <f t="shared" si="21"/>
        <v>577.42256417026738</v>
      </c>
      <c r="BS10" s="3">
        <f t="shared" si="112"/>
        <v>12848.508776553212</v>
      </c>
      <c r="BT10" s="3">
        <f t="shared" si="113"/>
        <v>214570.09656843863</v>
      </c>
      <c r="BU10" s="3">
        <f t="shared" si="114"/>
        <v>214.57009656843863</v>
      </c>
      <c r="BW10" s="14">
        <f t="shared" ref="BW10:BW45" si="154">BW9+$BM$8</f>
        <v>3.1281281281281288E-3</v>
      </c>
      <c r="BX10" s="3">
        <f t="shared" si="7"/>
        <v>-42.386245126854831</v>
      </c>
      <c r="BY10" s="3">
        <f t="shared" si="7"/>
        <v>-25.947361102180814</v>
      </c>
      <c r="BZ10" s="3">
        <f t="shared" si="22"/>
        <v>0.16921518098125302</v>
      </c>
      <c r="CA10" s="3">
        <f t="shared" si="23"/>
        <v>162.28412716826088</v>
      </c>
      <c r="CB10" s="3">
        <f t="shared" si="8"/>
        <v>-32.924296932430778</v>
      </c>
      <c r="CC10" s="3">
        <f t="shared" si="8"/>
        <v>-50.124007730149053</v>
      </c>
      <c r="CD10" s="3">
        <f t="shared" si="24"/>
        <v>0.2453516768545308</v>
      </c>
      <c r="CE10" s="3">
        <f t="shared" si="25"/>
        <v>235.30207217056918</v>
      </c>
      <c r="CF10" s="3">
        <f t="shared" si="26"/>
        <v>198.79309966941503</v>
      </c>
      <c r="CH10" s="3">
        <f t="shared" si="115"/>
        <v>12.02347235729551</v>
      </c>
      <c r="CI10" s="3">
        <f t="shared" si="116"/>
        <v>0.53382600899375676</v>
      </c>
      <c r="CJ10" s="3">
        <f t="shared" si="117"/>
        <v>12.108136110051428</v>
      </c>
      <c r="CK10" s="3">
        <f t="shared" si="118"/>
        <v>12.022010216196181</v>
      </c>
      <c r="CL10" s="3">
        <f t="shared" si="119"/>
        <v>0.26203268947724284</v>
      </c>
      <c r="CM10" s="7">
        <f t="shared" si="27"/>
        <v>12.332717238170346</v>
      </c>
      <c r="CN10" s="7">
        <f t="shared" si="28"/>
        <v>3.1789805808566203</v>
      </c>
      <c r="CO10" s="7">
        <f t="shared" si="29"/>
        <v>12.196089507862425</v>
      </c>
      <c r="CP10" s="7">
        <f t="shared" si="30"/>
        <v>1.4928089095736325</v>
      </c>
      <c r="CQ10" s="7">
        <f t="shared" si="120"/>
        <v>4.6717894904302533</v>
      </c>
      <c r="CR10" s="3">
        <f t="shared" si="121"/>
        <v>12.027797360856685</v>
      </c>
      <c r="CS10" s="3">
        <f t="shared" si="122"/>
        <v>0.5941601405140382</v>
      </c>
      <c r="CT10" s="3">
        <f t="shared" si="123"/>
        <v>11.755306625239562</v>
      </c>
      <c r="CU10" s="3">
        <f t="shared" si="124"/>
        <v>12.02600271284571</v>
      </c>
      <c r="CV10" s="3">
        <f t="shared" si="125"/>
        <v>0.39103529655940839</v>
      </c>
      <c r="CW10" s="7">
        <f t="shared" si="31"/>
        <v>12.188632063305143</v>
      </c>
      <c r="CX10" s="7">
        <f t="shared" si="32"/>
        <v>3.1383396414307159</v>
      </c>
      <c r="CY10" s="7">
        <f t="shared" si="33"/>
        <v>12.08617231732234</v>
      </c>
      <c r="CZ10" s="7">
        <f t="shared" si="34"/>
        <v>1.6774960063852</v>
      </c>
      <c r="DA10" s="7">
        <f t="shared" si="126"/>
        <v>4.8158356478159163</v>
      </c>
      <c r="DB10" s="3">
        <f t="shared" si="35"/>
        <v>4.7438125691230848</v>
      </c>
      <c r="DD10" s="14">
        <f t="shared" ref="DD10:DD45" si="155">DD9+$DD$8</f>
        <v>3.1281281281281288E-3</v>
      </c>
      <c r="DE10" s="3">
        <f t="shared" si="36"/>
        <v>9.1514528164568176</v>
      </c>
      <c r="DF10" s="3">
        <f t="shared" si="36"/>
        <v>4.1749824986176378</v>
      </c>
      <c r="DG10" s="3">
        <f t="shared" si="37"/>
        <v>-9.3885948022951027E-2</v>
      </c>
      <c r="DH10" s="3">
        <f t="shared" si="37"/>
        <v>6.600215675469606</v>
      </c>
      <c r="DI10" s="3">
        <f t="shared" si="38"/>
        <v>10.058805471605412</v>
      </c>
      <c r="DJ10" s="3">
        <f t="shared" si="39"/>
        <v>6.6008833904221387</v>
      </c>
      <c r="DK10" s="3">
        <f t="shared" si="40"/>
        <v>9.5581402391938024</v>
      </c>
      <c r="DL10" s="3">
        <f t="shared" si="41"/>
        <v>0.40207526422347595</v>
      </c>
      <c r="DM10" s="3">
        <f t="shared" si="42"/>
        <v>66.292022473270961</v>
      </c>
      <c r="DN10" s="3">
        <f t="shared" si="43"/>
        <v>9.1514528164568176</v>
      </c>
      <c r="DO10" s="3">
        <f t="shared" si="43"/>
        <v>4.1749824986176378</v>
      </c>
      <c r="DP10" s="3">
        <f t="shared" si="44"/>
        <v>5.2189877500359287</v>
      </c>
      <c r="DQ10" s="3">
        <f t="shared" si="44"/>
        <v>-4.2979459888225264</v>
      </c>
      <c r="DR10" s="3">
        <f t="shared" si="45"/>
        <v>10.058805471605412</v>
      </c>
      <c r="DS10" s="3">
        <f t="shared" si="46"/>
        <v>6.7609298811524976</v>
      </c>
      <c r="DT10" s="3">
        <f t="shared" si="47"/>
        <v>9.3410277085498326</v>
      </c>
      <c r="DU10" s="3">
        <f t="shared" si="48"/>
        <v>0.43844786772290295</v>
      </c>
      <c r="DV10" s="3">
        <f t="shared" si="49"/>
        <v>63.99510913847265</v>
      </c>
      <c r="DW10" s="3">
        <f t="shared" si="50"/>
        <v>65.143565805871802</v>
      </c>
      <c r="DX10" s="3">
        <f t="shared" si="127"/>
        <v>907.94474350886571</v>
      </c>
      <c r="DY10" s="3">
        <f t="shared" si="51"/>
        <v>-9.3885948022951027E-2</v>
      </c>
      <c r="DZ10" s="3">
        <f t="shared" si="51"/>
        <v>6.600215675469606</v>
      </c>
      <c r="EA10" s="3">
        <f t="shared" si="51"/>
        <v>1.088267663857323E-2</v>
      </c>
      <c r="EB10" s="3">
        <f t="shared" si="51"/>
        <v>3.384221356341488</v>
      </c>
      <c r="EC10" s="3">
        <f t="shared" si="52"/>
        <v>6.6008833904221387</v>
      </c>
      <c r="ED10" s="3">
        <f t="shared" si="11"/>
        <v>3.3842388540658059</v>
      </c>
      <c r="EE10" s="3">
        <f t="shared" si="53"/>
        <v>3.2177004095126374</v>
      </c>
      <c r="EF10" s="3">
        <f t="shared" si="54"/>
        <v>0.99984793718531384</v>
      </c>
      <c r="EG10" s="3">
        <f t="shared" si="55"/>
        <v>0.99920510968315879</v>
      </c>
      <c r="EH10" s="3">
        <f t="shared" si="56"/>
        <v>5.2189877500359287</v>
      </c>
      <c r="EI10" s="3">
        <f t="shared" si="56"/>
        <v>-4.2979459888225264</v>
      </c>
      <c r="EJ10" s="3">
        <f t="shared" si="56"/>
        <v>2.9236884707392932</v>
      </c>
      <c r="EK10" s="3">
        <f t="shared" si="56"/>
        <v>-4.6807770326040554</v>
      </c>
      <c r="EL10" s="3">
        <f t="shared" si="57"/>
        <v>6.7609298811524976</v>
      </c>
      <c r="EM10" s="3">
        <f t="shared" si="12"/>
        <v>5.5188429858882104</v>
      </c>
      <c r="EN10" s="3">
        <f t="shared" si="58"/>
        <v>2.3270063149081719</v>
      </c>
      <c r="EO10" s="3">
        <f t="shared" si="59"/>
        <v>0.94811152496498585</v>
      </c>
      <c r="EP10" s="3">
        <f t="shared" si="60"/>
        <v>18.53826622165856</v>
      </c>
      <c r="EQ10" s="3">
        <f t="shared" si="61"/>
        <v>9.7687356656708602</v>
      </c>
      <c r="ER10" s="3">
        <f t="shared" si="128"/>
        <v>355.33836379522569</v>
      </c>
      <c r="ES10" s="3">
        <f t="shared" si="62"/>
        <v>1.088267663857323E-2</v>
      </c>
      <c r="ET10" s="3">
        <f t="shared" si="62"/>
        <v>3.384221356341488</v>
      </c>
      <c r="EU10" s="3">
        <f t="shared" si="62"/>
        <v>2.6260218523397327E-2</v>
      </c>
      <c r="EV10" s="3">
        <f t="shared" si="62"/>
        <v>8.6381070092401089</v>
      </c>
      <c r="EW10" s="3">
        <f t="shared" si="63"/>
        <v>3.3842388540658059</v>
      </c>
      <c r="EX10" s="3">
        <f t="shared" si="13"/>
        <v>8.6381469252473355</v>
      </c>
      <c r="EY10" s="3">
        <f t="shared" si="64"/>
        <v>5.2539081570320949</v>
      </c>
      <c r="EZ10" s="3">
        <f t="shared" si="65"/>
        <v>0.99999998457077754</v>
      </c>
      <c r="FA10" s="3">
        <f t="shared" si="66"/>
        <v>1.0064904329604125E-2</v>
      </c>
      <c r="FB10" s="3">
        <f t="shared" si="67"/>
        <v>2.9236884707392932</v>
      </c>
      <c r="FC10" s="3">
        <f t="shared" si="67"/>
        <v>-4.6807770326040554</v>
      </c>
      <c r="FD10" s="3">
        <f t="shared" si="67"/>
        <v>3.4552478839126763</v>
      </c>
      <c r="FE10" s="3">
        <f t="shared" si="67"/>
        <v>-5.5147511284520903</v>
      </c>
      <c r="FF10" s="3">
        <f t="shared" si="68"/>
        <v>5.5188429858882104</v>
      </c>
      <c r="FG10" s="3">
        <f t="shared" si="14"/>
        <v>6.5077813383707532</v>
      </c>
      <c r="FH10" s="3">
        <f t="shared" si="69"/>
        <v>0.98897330716191667</v>
      </c>
      <c r="FI10" s="3">
        <f t="shared" si="70"/>
        <v>0.99999903749891617</v>
      </c>
      <c r="FJ10" s="3">
        <f t="shared" si="71"/>
        <v>7.9494719029311642E-2</v>
      </c>
      <c r="FK10" s="3">
        <f t="shared" si="72"/>
        <v>4.4779811679457882E-2</v>
      </c>
      <c r="FL10" s="3">
        <f t="shared" si="129"/>
        <v>3.3009155545408468</v>
      </c>
      <c r="FN10" s="14">
        <f t="shared" ref="FN10:FN58" si="156">FN9+$DD$8</f>
        <v>3.1281281281281288E-3</v>
      </c>
      <c r="FO10" s="3">
        <f t="shared" si="73"/>
        <v>-42.386245126854831</v>
      </c>
      <c r="FP10" s="3">
        <f t="shared" si="73"/>
        <v>-25.947361102180814</v>
      </c>
      <c r="FQ10" s="3">
        <f t="shared" si="74"/>
        <v>-6.0241402165312437</v>
      </c>
      <c r="FR10" s="3">
        <f t="shared" si="75"/>
        <v>-1.7814930393139861</v>
      </c>
      <c r="FS10" s="3">
        <f t="shared" si="130"/>
        <v>-0.16191448247342777</v>
      </c>
      <c r="FT10" s="3">
        <f t="shared" si="130"/>
        <v>4.9167853724565447E-2</v>
      </c>
      <c r="FU10" s="3">
        <f t="shared" si="131"/>
        <v>6.2820365167319174</v>
      </c>
      <c r="FV10" s="3">
        <f t="shared" si="76"/>
        <v>0.16921518098125302</v>
      </c>
      <c r="FW10" s="3">
        <f t="shared" si="77"/>
        <v>6.1414175775915449</v>
      </c>
      <c r="FX10" s="3">
        <f t="shared" si="78"/>
        <v>0.83517407202388194</v>
      </c>
      <c r="FY10" s="3">
        <f t="shared" si="132"/>
        <v>33.366031886117888</v>
      </c>
      <c r="FZ10" s="3">
        <f t="shared" si="79"/>
        <v>-32.924296932430778</v>
      </c>
      <c r="GA10" s="3">
        <f t="shared" si="79"/>
        <v>-50.124007730149053</v>
      </c>
      <c r="GB10" s="3">
        <f t="shared" si="80"/>
        <v>-6.0241402165312437</v>
      </c>
      <c r="GC10" s="3">
        <f t="shared" si="80"/>
        <v>-1.7814930393139861</v>
      </c>
      <c r="GD10" s="3">
        <f t="shared" si="133"/>
        <v>-0.2413169609787218</v>
      </c>
      <c r="GE10" s="3">
        <f t="shared" si="133"/>
        <v>4.4312184321292136E-2</v>
      </c>
      <c r="GF10" s="3">
        <f t="shared" si="81"/>
        <v>6.2820365167319174</v>
      </c>
      <c r="GG10" s="3">
        <f t="shared" si="82"/>
        <v>0.2453516768545308</v>
      </c>
      <c r="GH10" s="3">
        <f t="shared" si="83"/>
        <v>6.0642072457669958</v>
      </c>
      <c r="GI10" s="3">
        <f t="shared" si="84"/>
        <v>0.89196006839365438</v>
      </c>
      <c r="GJ10" s="3">
        <f t="shared" si="134"/>
        <v>26.879408992610923</v>
      </c>
      <c r="GL10" s="3">
        <f>FR10</f>
        <v>-1.7814930393139861</v>
      </c>
      <c r="GM10" s="3">
        <f>-FQ10</f>
        <v>6.0241402165312437</v>
      </c>
      <c r="GN10" s="3">
        <f>FS10</f>
        <v>-0.16191448247342777</v>
      </c>
      <c r="GO10" s="3">
        <f>FT10</f>
        <v>4.9167853724565447E-2</v>
      </c>
      <c r="GP10" s="3">
        <f t="shared" si="85"/>
        <v>6.2820365167319174</v>
      </c>
      <c r="GQ10" s="3">
        <f t="shared" si="86"/>
        <v>0.16921518098125302</v>
      </c>
      <c r="GR10" s="3">
        <f t="shared" si="87"/>
        <v>6.1905839335301289</v>
      </c>
      <c r="GS10" s="3">
        <f t="shared" si="88"/>
        <v>0.54998569928594709</v>
      </c>
      <c r="GT10" s="3">
        <f t="shared" si="135"/>
        <v>-33.366031886118179</v>
      </c>
      <c r="GU10" s="3">
        <f t="shared" si="136"/>
        <v>1.7814930393139861</v>
      </c>
      <c r="GV10" s="3">
        <f t="shared" si="89"/>
        <v>-6.0241402165312437</v>
      </c>
      <c r="GW10" s="3">
        <f t="shared" si="137"/>
        <v>-0.2413169609787218</v>
      </c>
      <c r="GX10" s="3">
        <f t="shared" si="137"/>
        <v>4.4312184321292136E-2</v>
      </c>
      <c r="GY10" s="3">
        <f t="shared" si="138"/>
        <v>6.2820365167319174</v>
      </c>
      <c r="GZ10" s="3">
        <f t="shared" si="90"/>
        <v>0.2453516768545308</v>
      </c>
      <c r="HA10" s="3">
        <f t="shared" si="91"/>
        <v>6.396708125176346</v>
      </c>
      <c r="HB10" s="3">
        <f t="shared" si="92"/>
        <v>-0.45211418512494095</v>
      </c>
      <c r="HC10" s="3">
        <f t="shared" si="139"/>
        <v>26.879408992611076</v>
      </c>
      <c r="HE10" s="3">
        <f t="shared" si="140"/>
        <v>-33.366031886118179</v>
      </c>
      <c r="HF10" s="3">
        <f t="shared" si="141"/>
        <v>26.879408992611076</v>
      </c>
      <c r="HG10" s="3">
        <f t="shared" si="142"/>
        <v>-3.2433114467535518</v>
      </c>
      <c r="HH10" s="3">
        <f t="shared" si="143"/>
        <v>0.99839828191610536</v>
      </c>
      <c r="HJ10" s="3">
        <f t="shared" si="93"/>
        <v>6.0241402165312437</v>
      </c>
      <c r="HK10" s="3">
        <f t="shared" si="94"/>
        <v>1.7814930393139861</v>
      </c>
      <c r="HL10" s="3">
        <f t="shared" si="95"/>
        <v>3.7142895161970557E-2</v>
      </c>
      <c r="HM10" s="3">
        <f t="shared" si="95"/>
        <v>12.022328365581597</v>
      </c>
      <c r="HN10" s="3">
        <f t="shared" si="96"/>
        <v>6.2820365167319174</v>
      </c>
      <c r="HO10" s="3">
        <f t="shared" si="15"/>
        <v>12.022385741795549</v>
      </c>
      <c r="HP10" s="3">
        <f t="shared" si="97"/>
        <v>11.86249742279481</v>
      </c>
      <c r="HQ10" s="3">
        <f t="shared" si="98"/>
        <v>0.28654656504390774</v>
      </c>
      <c r="HR10" s="3">
        <f t="shared" si="99"/>
        <v>73.348683589584638</v>
      </c>
      <c r="HS10" s="3">
        <f t="shared" si="100"/>
        <v>6.0241402165312437</v>
      </c>
      <c r="HT10" s="3">
        <f t="shared" si="100"/>
        <v>1.7814930393139861</v>
      </c>
      <c r="HU10" s="3">
        <f t="shared" si="101"/>
        <v>6.3789363546519695</v>
      </c>
      <c r="HV10" s="3">
        <f t="shared" si="101"/>
        <v>-10.195528161056146</v>
      </c>
      <c r="HW10" s="3">
        <f t="shared" si="102"/>
        <v>6.2820365167319174</v>
      </c>
      <c r="HX10" s="3">
        <f t="shared" si="16"/>
        <v>12.026621449916409</v>
      </c>
      <c r="HY10" s="3">
        <f t="shared" si="103"/>
        <v>11.982275123437159</v>
      </c>
      <c r="HZ10" s="3">
        <f t="shared" si="104"/>
        <v>0.26821833598222261</v>
      </c>
      <c r="IA10" s="3">
        <f t="shared" si="105"/>
        <v>74.441725071264472</v>
      </c>
      <c r="IB10" s="3">
        <f t="shared" si="106"/>
        <v>73.895204330424548</v>
      </c>
      <c r="IC10" s="3">
        <f t="shared" si="107"/>
        <v>0.96075593949356242</v>
      </c>
      <c r="ID10" s="3">
        <f t="shared" si="108"/>
        <v>3.7142895161970557E-2</v>
      </c>
      <c r="IE10" s="3">
        <f t="shared" si="108"/>
        <v>12.022328365581597</v>
      </c>
      <c r="IF10" s="3">
        <f>FS10</f>
        <v>-0.16191448247342777</v>
      </c>
      <c r="IG10" s="3">
        <f>FT10</f>
        <v>4.9167853724565447E-2</v>
      </c>
      <c r="IH10" s="3">
        <f t="shared" si="144"/>
        <v>12.022385741795549</v>
      </c>
      <c r="II10" s="3">
        <f t="shared" si="109"/>
        <v>0.16921518098125302</v>
      </c>
      <c r="IJ10" s="3">
        <f t="shared" si="145"/>
        <v>11.974815091778396</v>
      </c>
      <c r="IK10" s="3">
        <f t="shared" si="146"/>
        <v>0.2876065112750209</v>
      </c>
      <c r="IL10" s="3">
        <f t="shared" si="147"/>
        <v>73.285284524297055</v>
      </c>
      <c r="IM10" s="3">
        <f t="shared" si="110"/>
        <v>6.3789363546519695</v>
      </c>
      <c r="IN10" s="3">
        <f t="shared" si="110"/>
        <v>-10.195528161056146</v>
      </c>
      <c r="IO10" s="3">
        <f>GD10</f>
        <v>-0.2413169609787218</v>
      </c>
      <c r="IP10" s="3">
        <f>GE10</f>
        <v>4.4312184321292136E-2</v>
      </c>
      <c r="IQ10" s="3">
        <f t="shared" si="148"/>
        <v>12.026621449916409</v>
      </c>
      <c r="IR10" s="3">
        <f t="shared" si="111"/>
        <v>0.2453516768545308</v>
      </c>
      <c r="IS10" s="3">
        <f t="shared" si="149"/>
        <v>12.193526325962424</v>
      </c>
      <c r="IT10" s="3">
        <f t="shared" si="150"/>
        <v>-0.67478793005998883</v>
      </c>
      <c r="IU10" s="3">
        <f t="shared" si="151"/>
        <v>132.43768392134731</v>
      </c>
      <c r="IV10" s="3">
        <f t="shared" si="152"/>
        <v>102.86148422282218</v>
      </c>
    </row>
    <row r="11" spans="1:256">
      <c r="A11" s="1">
        <v>1</v>
      </c>
      <c r="B11" s="1">
        <f>B10/A10</f>
        <v>0.12169946639563139</v>
      </c>
      <c r="C11" s="2">
        <v>5</v>
      </c>
      <c r="D11" s="3">
        <v>-305</v>
      </c>
      <c r="E11" s="3">
        <v>-308</v>
      </c>
      <c r="F11" s="3">
        <v>-380</v>
      </c>
      <c r="G11" s="3">
        <v>-342</v>
      </c>
      <c r="H11" s="3">
        <v>-347.52475249999998</v>
      </c>
      <c r="I11" s="3">
        <v>-316.78217819999998</v>
      </c>
      <c r="J11" s="3">
        <v>-349.30693070000001</v>
      </c>
      <c r="K11" s="3">
        <v>-261.98019799999997</v>
      </c>
      <c r="L11" s="3">
        <v>-350</v>
      </c>
      <c r="M11" s="3">
        <v>-236</v>
      </c>
      <c r="N11" s="3">
        <v>-351.94281903764897</v>
      </c>
      <c r="O11" s="3">
        <v>-163.17203997308701</v>
      </c>
      <c r="P11" s="3">
        <v>-339.0594059</v>
      </c>
      <c r="Q11" s="3">
        <v>-335.04950500000001</v>
      </c>
      <c r="R11" s="3">
        <v>-298.06930690000002</v>
      </c>
      <c r="S11" s="3">
        <v>-369.3564356</v>
      </c>
      <c r="T11" s="3">
        <v>-273.86990079999998</v>
      </c>
      <c r="U11" s="3">
        <v>-409.81256889999997</v>
      </c>
      <c r="V11" s="3">
        <v>-247.32939935779399</v>
      </c>
      <c r="W11" s="3">
        <v>-454.18250342474602</v>
      </c>
      <c r="X11" s="3">
        <v>-304.90833282956299</v>
      </c>
      <c r="Y11" s="3">
        <v>-307.407323297836</v>
      </c>
      <c r="Z11" s="3">
        <v>-379.871552673525</v>
      </c>
      <c r="AA11" s="3">
        <v>-342.04530475753398</v>
      </c>
      <c r="AB11" s="3">
        <v>-347.55187637091399</v>
      </c>
      <c r="AC11" s="3">
        <v>-316.438028568589</v>
      </c>
      <c r="AD11" s="3">
        <v>-349.42892913184897</v>
      </c>
      <c r="AE11" s="3">
        <v>-262.352056308442</v>
      </c>
      <c r="AF11" s="3">
        <v>-349.79204059680598</v>
      </c>
      <c r="AG11" s="3">
        <v>-235.80570198434901</v>
      </c>
      <c r="AH11" s="3">
        <v>-350.87285279541902</v>
      </c>
      <c r="AI11" s="3">
        <v>-163.57819783114601</v>
      </c>
      <c r="AJ11" s="3">
        <v>-339.38889760936098</v>
      </c>
      <c r="AK11" s="3">
        <v>-334.76974577354201</v>
      </c>
      <c r="AL11" s="3">
        <v>-298.18049006274799</v>
      </c>
      <c r="AM11" s="3">
        <v>-369.78431190696898</v>
      </c>
      <c r="AN11" s="3">
        <v>-273.80253005130498</v>
      </c>
      <c r="AO11" s="3">
        <v>-410.068607996683</v>
      </c>
      <c r="AP11" s="3">
        <v>-246.92795283478401</v>
      </c>
      <c r="AQ11" s="3">
        <v>-454.27111572688</v>
      </c>
      <c r="AR11" s="3">
        <f t="shared" si="17"/>
        <v>-37.107181404939396</v>
      </c>
      <c r="AS11" s="3">
        <f t="shared" si="9"/>
        <v>-37.411307211455991</v>
      </c>
      <c r="AT11" s="3">
        <f t="shared" si="9"/>
        <v>-46.230165259247975</v>
      </c>
      <c r="AU11" s="3">
        <f t="shared" si="9"/>
        <v>-41.626731072123007</v>
      </c>
      <c r="AV11" s="3">
        <f t="shared" si="9"/>
        <v>-42.296877899140682</v>
      </c>
      <c r="AW11" s="3">
        <f t="shared" si="9"/>
        <v>-38.510339224082848</v>
      </c>
      <c r="AX11" s="3">
        <f t="shared" si="9"/>
        <v>-42.525314218542917</v>
      </c>
      <c r="AY11" s="3">
        <f t="shared" si="9"/>
        <v>-31.928105260534032</v>
      </c>
      <c r="AZ11" s="3">
        <f t="shared" si="9"/>
        <v>-42.569504690070325</v>
      </c>
      <c r="BA11" s="3">
        <f t="shared" si="9"/>
        <v>-28.697428104542553</v>
      </c>
      <c r="BB11" s="3">
        <f t="shared" si="9"/>
        <v>-42.701038957915415</v>
      </c>
      <c r="BC11" s="3">
        <f t="shared" si="9"/>
        <v>-19.907379390009499</v>
      </c>
      <c r="BD11" s="3">
        <f t="shared" si="9"/>
        <v>-41.303447739660811</v>
      </c>
      <c r="BE11" s="3">
        <f t="shared" si="9"/>
        <v>-40.741299426041245</v>
      </c>
      <c r="BF11" s="3">
        <f t="shared" si="9"/>
        <v>-36.2884065302243</v>
      </c>
      <c r="BG11" s="3">
        <f t="shared" si="9"/>
        <v>-45.002553440553847</v>
      </c>
      <c r="BH11" s="3">
        <f t="shared" si="9"/>
        <v>-33.321621805017649</v>
      </c>
      <c r="BI11" s="3">
        <f t="shared" si="10"/>
        <v>-49.905130778795666</v>
      </c>
      <c r="BJ11" s="3">
        <f t="shared" si="10"/>
        <v>-30.051000098158852</v>
      </c>
      <c r="BK11" s="3">
        <f t="shared" si="10"/>
        <v>-55.284552382909411</v>
      </c>
      <c r="BM11" s="14">
        <f t="shared" si="153"/>
        <v>4.170837504170838E-3</v>
      </c>
      <c r="BN11" s="3">
        <f t="shared" si="18"/>
        <v>-41.66867333209369</v>
      </c>
      <c r="BO11" s="3">
        <f t="shared" si="18"/>
        <v>-39.519019141789499</v>
      </c>
      <c r="BP11" s="3">
        <f t="shared" si="19"/>
        <v>5.4939970311889415E-2</v>
      </c>
      <c r="BQ11" s="3">
        <f t="shared" si="20"/>
        <v>52.689629127914415</v>
      </c>
      <c r="BR11" s="3">
        <f t="shared" si="21"/>
        <v>879.91680643617065</v>
      </c>
      <c r="BS11" s="3">
        <f t="shared" si="112"/>
        <v>17371.501682795923</v>
      </c>
      <c r="BT11" s="3">
        <f t="shared" si="113"/>
        <v>290104.07810269191</v>
      </c>
      <c r="BU11" s="3">
        <f t="shared" si="114"/>
        <v>290.10407810269191</v>
      </c>
      <c r="BW11" s="14">
        <f t="shared" si="154"/>
        <v>4.170837504170838E-3</v>
      </c>
      <c r="BX11" s="3">
        <f t="shared" si="7"/>
        <v>-42.613176588229166</v>
      </c>
      <c r="BY11" s="3">
        <f t="shared" si="7"/>
        <v>-25.917742325271767</v>
      </c>
      <c r="BZ11" s="3">
        <f t="shared" si="22"/>
        <v>0.22885619962561435</v>
      </c>
      <c r="CA11" s="3">
        <f t="shared" si="23"/>
        <v>219.48224968894917</v>
      </c>
      <c r="CB11" s="3">
        <f t="shared" si="8"/>
        <v>-33.16970331419158</v>
      </c>
      <c r="CC11" s="3">
        <f t="shared" si="8"/>
        <v>-50.143552911731632</v>
      </c>
      <c r="CD11" s="3">
        <f t="shared" si="24"/>
        <v>0.24618348102995113</v>
      </c>
      <c r="CE11" s="3">
        <f t="shared" si="25"/>
        <v>236.09980564696431</v>
      </c>
      <c r="CF11" s="3">
        <f t="shared" si="26"/>
        <v>227.79102766795674</v>
      </c>
      <c r="CH11" s="3">
        <f t="shared" si="115"/>
        <v>12.022385741795549</v>
      </c>
      <c r="CI11" s="3">
        <f t="shared" si="116"/>
        <v>0.73317302596090295</v>
      </c>
      <c r="CJ11" s="3">
        <f t="shared" si="117"/>
        <v>12.082025445437564</v>
      </c>
      <c r="CK11" s="3">
        <f t="shared" si="118"/>
        <v>12.025375843209087</v>
      </c>
      <c r="CL11" s="3">
        <f t="shared" si="119"/>
        <v>0.24349290546248281</v>
      </c>
      <c r="CM11" s="7">
        <f t="shared" si="27"/>
        <v>12.418792106597008</v>
      </c>
      <c r="CN11" s="7">
        <f t="shared" si="28"/>
        <v>4.4014968589029264</v>
      </c>
      <c r="CO11" s="7">
        <f t="shared" si="29"/>
        <v>12.175447097054565</v>
      </c>
      <c r="CP11" s="7">
        <f t="shared" si="30"/>
        <v>1.4271537851990093</v>
      </c>
      <c r="CQ11" s="7">
        <f t="shared" si="120"/>
        <v>5.8286506441019359</v>
      </c>
      <c r="CR11" s="3">
        <f t="shared" si="121"/>
        <v>12.026621449916409</v>
      </c>
      <c r="CS11" s="3">
        <f t="shared" si="122"/>
        <v>0.67471953562623477</v>
      </c>
      <c r="CT11" s="3">
        <f t="shared" si="123"/>
        <v>11.867744100161259</v>
      </c>
      <c r="CU11" s="3">
        <f t="shared" si="124"/>
        <v>12.02692017477939</v>
      </c>
      <c r="CV11" s="3">
        <f t="shared" si="125"/>
        <v>0.32638672093773591</v>
      </c>
      <c r="CW11" s="7">
        <f t="shared" si="31"/>
        <v>12.284542542851952</v>
      </c>
      <c r="CX11" s="7">
        <f t="shared" si="32"/>
        <v>3.9156040391140148</v>
      </c>
      <c r="CY11" s="7">
        <f t="shared" si="33"/>
        <v>12.110525497939193</v>
      </c>
      <c r="CZ11" s="7">
        <f t="shared" si="34"/>
        <v>1.7019824873273075</v>
      </c>
      <c r="DA11" s="7">
        <f t="shared" si="126"/>
        <v>5.6175865264413218</v>
      </c>
      <c r="DB11" s="3">
        <f t="shared" si="35"/>
        <v>5.7231185852716289</v>
      </c>
      <c r="DD11" s="14">
        <f t="shared" si="155"/>
        <v>4.170837504170838E-3</v>
      </c>
      <c r="DE11" s="3">
        <f t="shared" si="36"/>
        <v>9.1229838543085791</v>
      </c>
      <c r="DF11" s="3">
        <f t="shared" si="36"/>
        <v>4.2154238606670162</v>
      </c>
      <c r="DG11" s="3">
        <f t="shared" si="37"/>
        <v>-0.22843631940223474</v>
      </c>
      <c r="DH11" s="3">
        <f t="shared" si="37"/>
        <v>6.5822339635488163</v>
      </c>
      <c r="DI11" s="3">
        <f t="shared" si="38"/>
        <v>10.049807596718249</v>
      </c>
      <c r="DJ11" s="3">
        <f t="shared" si="39"/>
        <v>6.586196710007802</v>
      </c>
      <c r="DK11" s="3">
        <f t="shared" si="40"/>
        <v>9.6462868155777404</v>
      </c>
      <c r="DL11" s="3">
        <f t="shared" si="41"/>
        <v>0.38771538722512744</v>
      </c>
      <c r="DM11" s="3">
        <f t="shared" si="42"/>
        <v>67.187581385976998</v>
      </c>
      <c r="DN11" s="3">
        <f t="shared" si="43"/>
        <v>9.1229838543085791</v>
      </c>
      <c r="DO11" s="3">
        <f t="shared" si="43"/>
        <v>4.2154238606670162</v>
      </c>
      <c r="DP11" s="3">
        <f t="shared" si="44"/>
        <v>5.0150412094365109</v>
      </c>
      <c r="DQ11" s="3">
        <f t="shared" si="44"/>
        <v>-4.2612540145126019</v>
      </c>
      <c r="DR11" s="3">
        <f t="shared" si="45"/>
        <v>10.049807596718249</v>
      </c>
      <c r="DS11" s="3">
        <f t="shared" si="46"/>
        <v>6.5809516111688735</v>
      </c>
      <c r="DT11" s="3">
        <f t="shared" si="47"/>
        <v>9.4196210419059945</v>
      </c>
      <c r="DU11" s="3">
        <f t="shared" si="48"/>
        <v>0.42017362646406048</v>
      </c>
      <c r="DV11" s="3">
        <f t="shared" si="49"/>
        <v>65.154450262502934</v>
      </c>
      <c r="DW11" s="3">
        <f t="shared" si="50"/>
        <v>66.171015824239959</v>
      </c>
      <c r="DX11" s="3">
        <f t="shared" si="127"/>
        <v>985.36566561579696</v>
      </c>
      <c r="DY11" s="3">
        <f t="shared" si="51"/>
        <v>-0.22843631940223474</v>
      </c>
      <c r="DZ11" s="3">
        <f t="shared" si="51"/>
        <v>6.5822339635488163</v>
      </c>
      <c r="EA11" s="3">
        <f t="shared" si="51"/>
        <v>-4.4190471527407738E-2</v>
      </c>
      <c r="EB11" s="3">
        <f t="shared" si="51"/>
        <v>3.2306771559914793</v>
      </c>
      <c r="EC11" s="3">
        <f t="shared" si="52"/>
        <v>6.586196710007802</v>
      </c>
      <c r="ED11" s="3">
        <f t="shared" si="11"/>
        <v>3.2309793691726054</v>
      </c>
      <c r="EE11" s="3">
        <f t="shared" si="53"/>
        <v>3.3566172803498229</v>
      </c>
      <c r="EF11" s="3">
        <f t="shared" si="54"/>
        <v>0.99977922411169973</v>
      </c>
      <c r="EG11" s="3">
        <f t="shared" si="55"/>
        <v>1.2039860115735546</v>
      </c>
      <c r="EH11" s="3">
        <f t="shared" si="56"/>
        <v>5.0150412094365109</v>
      </c>
      <c r="EI11" s="3">
        <f t="shared" si="56"/>
        <v>-4.2612540145126019</v>
      </c>
      <c r="EJ11" s="3">
        <f t="shared" si="56"/>
        <v>2.9667847252066508</v>
      </c>
      <c r="EK11" s="3">
        <f t="shared" si="56"/>
        <v>-4.9025773382418194</v>
      </c>
      <c r="EL11" s="3">
        <f t="shared" si="57"/>
        <v>6.5809516111688735</v>
      </c>
      <c r="EM11" s="3">
        <f t="shared" si="12"/>
        <v>5.7303644005561942</v>
      </c>
      <c r="EN11" s="3">
        <f t="shared" si="58"/>
        <v>2.1463108420610371</v>
      </c>
      <c r="EO11" s="3">
        <f t="shared" si="59"/>
        <v>0.94851468007597717</v>
      </c>
      <c r="EP11" s="3">
        <f t="shared" si="60"/>
        <v>18.465475503150753</v>
      </c>
      <c r="EQ11" s="3">
        <f t="shared" si="61"/>
        <v>9.8347307573621539</v>
      </c>
      <c r="ER11" s="3">
        <f t="shared" si="128"/>
        <v>63.291932735618296</v>
      </c>
      <c r="ES11" s="3">
        <f t="shared" si="62"/>
        <v>-4.4190471527407738E-2</v>
      </c>
      <c r="ET11" s="3">
        <f t="shared" si="62"/>
        <v>3.2306771559914793</v>
      </c>
      <c r="EU11" s="3">
        <f t="shared" si="62"/>
        <v>-0.13153426784509037</v>
      </c>
      <c r="EV11" s="3">
        <f t="shared" si="62"/>
        <v>8.7900487145330537</v>
      </c>
      <c r="EW11" s="3">
        <f t="shared" si="63"/>
        <v>3.2309793691726054</v>
      </c>
      <c r="EX11" s="3">
        <f t="shared" si="13"/>
        <v>8.7910327986808081</v>
      </c>
      <c r="EY11" s="3">
        <f t="shared" si="64"/>
        <v>5.5600576494022214</v>
      </c>
      <c r="EZ11" s="3">
        <f t="shared" si="65"/>
        <v>0.99999917394951876</v>
      </c>
      <c r="FA11" s="3">
        <f t="shared" si="66"/>
        <v>7.3644607930053854E-2</v>
      </c>
      <c r="FB11" s="3">
        <f t="shared" si="67"/>
        <v>2.9667847252066508</v>
      </c>
      <c r="FC11" s="3">
        <f t="shared" si="67"/>
        <v>-4.9025773382418194</v>
      </c>
      <c r="FD11" s="3">
        <f t="shared" si="67"/>
        <v>3.2706217068587975</v>
      </c>
      <c r="FE11" s="3">
        <f t="shared" si="67"/>
        <v>-5.3794216041137446</v>
      </c>
      <c r="FF11" s="3">
        <f t="shared" si="68"/>
        <v>5.7303644005561942</v>
      </c>
      <c r="FG11" s="3">
        <f t="shared" si="14"/>
        <v>6.2956447758892535</v>
      </c>
      <c r="FH11" s="3">
        <f t="shared" si="69"/>
        <v>0.56541786787686699</v>
      </c>
      <c r="FI11" s="3">
        <f t="shared" si="70"/>
        <v>0.99999784536647385</v>
      </c>
      <c r="FJ11" s="3">
        <f t="shared" si="71"/>
        <v>0.11893903616259706</v>
      </c>
      <c r="FK11" s="3">
        <f t="shared" si="72"/>
        <v>9.6291822046325456E-2</v>
      </c>
      <c r="FL11" s="3">
        <f t="shared" si="129"/>
        <v>49.40207842224067</v>
      </c>
      <c r="FN11" s="14">
        <f t="shared" si="156"/>
        <v>4.170837504170838E-3</v>
      </c>
      <c r="FO11" s="3">
        <f t="shared" si="73"/>
        <v>-42.613176588229166</v>
      </c>
      <c r="FP11" s="3">
        <f t="shared" si="73"/>
        <v>-25.917742325271767</v>
      </c>
      <c r="FQ11" s="3">
        <f t="shared" si="74"/>
        <v>-6.0241402165312437</v>
      </c>
      <c r="FR11" s="3">
        <f t="shared" si="75"/>
        <v>-1.7814930393139861</v>
      </c>
      <c r="FS11" s="3">
        <f t="shared" si="130"/>
        <v>-0.22693146137433473</v>
      </c>
      <c r="FT11" s="3">
        <f t="shared" si="130"/>
        <v>2.9618776909046574E-2</v>
      </c>
      <c r="FU11" s="3">
        <f t="shared" si="131"/>
        <v>6.2820365167319174</v>
      </c>
      <c r="FV11" s="3">
        <f t="shared" si="76"/>
        <v>0.22885619962561435</v>
      </c>
      <c r="FW11" s="3">
        <f t="shared" si="77"/>
        <v>6.0735290698020545</v>
      </c>
      <c r="FX11" s="3">
        <f t="shared" si="78"/>
        <v>0.91418017400551554</v>
      </c>
      <c r="FY11" s="3">
        <f t="shared" si="132"/>
        <v>23.910432117800436</v>
      </c>
      <c r="FZ11" s="3">
        <f t="shared" si="79"/>
        <v>-33.16970331419158</v>
      </c>
      <c r="GA11" s="3">
        <f t="shared" si="79"/>
        <v>-50.143552911731632</v>
      </c>
      <c r="GB11" s="3">
        <f t="shared" si="80"/>
        <v>-6.0241402165312437</v>
      </c>
      <c r="GC11" s="3">
        <f t="shared" si="80"/>
        <v>-1.7814930393139861</v>
      </c>
      <c r="GD11" s="3">
        <f t="shared" si="133"/>
        <v>-0.24540638176080165</v>
      </c>
      <c r="GE11" s="3">
        <f t="shared" si="133"/>
        <v>-1.9545181582579119E-2</v>
      </c>
      <c r="GF11" s="3">
        <f t="shared" si="81"/>
        <v>6.2820365167319174</v>
      </c>
      <c r="GG11" s="3">
        <f t="shared" si="82"/>
        <v>0.24618348102995113</v>
      </c>
      <c r="GH11" s="3">
        <f t="shared" si="83"/>
        <v>6.0413760838475365</v>
      </c>
      <c r="GI11" s="3">
        <f t="shared" si="84"/>
        <v>0.97843463694185084</v>
      </c>
      <c r="GJ11" s="3">
        <f t="shared" si="134"/>
        <v>11.920640695908705</v>
      </c>
      <c r="GL11" s="3">
        <f>FR11</f>
        <v>-1.7814930393139861</v>
      </c>
      <c r="GM11" s="3">
        <f>-FQ11</f>
        <v>6.0241402165312437</v>
      </c>
      <c r="GN11" s="3">
        <f>FS11</f>
        <v>-0.22693146137433473</v>
      </c>
      <c r="GO11" s="3">
        <f>FT11</f>
        <v>2.9618776909046574E-2</v>
      </c>
      <c r="GP11" s="3">
        <f t="shared" si="85"/>
        <v>6.2820365167319174</v>
      </c>
      <c r="GQ11" s="3">
        <f t="shared" si="86"/>
        <v>0.22885619962561435</v>
      </c>
      <c r="GR11" s="3">
        <f t="shared" si="87"/>
        <v>6.1928143028591123</v>
      </c>
      <c r="GS11" s="3">
        <f t="shared" si="88"/>
        <v>0.4053080426727857</v>
      </c>
      <c r="GT11" s="3">
        <f t="shared" si="135"/>
        <v>-23.910432117800383</v>
      </c>
      <c r="GU11" s="3">
        <f t="shared" si="136"/>
        <v>1.7814930393139861</v>
      </c>
      <c r="GV11" s="3">
        <f t="shared" si="89"/>
        <v>-6.0241402165312437</v>
      </c>
      <c r="GW11" s="3">
        <f t="shared" si="137"/>
        <v>-0.24540638176080165</v>
      </c>
      <c r="GX11" s="3">
        <f t="shared" si="137"/>
        <v>-1.9545181582579119E-2</v>
      </c>
      <c r="GY11" s="3">
        <f t="shared" si="138"/>
        <v>6.2820365167319174</v>
      </c>
      <c r="GZ11" s="3">
        <f t="shared" si="90"/>
        <v>0.24618348102995113</v>
      </c>
      <c r="HA11" s="3">
        <f t="shared" si="91"/>
        <v>6.3374665913820376</v>
      </c>
      <c r="HB11" s="3">
        <f t="shared" si="92"/>
        <v>-0.2065566780146959</v>
      </c>
      <c r="HC11" s="3">
        <f t="shared" si="139"/>
        <v>11.920640695908446</v>
      </c>
      <c r="HE11" s="3">
        <f t="shared" si="140"/>
        <v>-23.910432117800383</v>
      </c>
      <c r="HF11" s="3">
        <f t="shared" si="141"/>
        <v>11.920640695908446</v>
      </c>
      <c r="HG11" s="3">
        <f t="shared" si="142"/>
        <v>-5.9948957109459684</v>
      </c>
      <c r="HH11" s="3">
        <f t="shared" si="143"/>
        <v>0.99453120351240232</v>
      </c>
      <c r="HJ11" s="3">
        <f t="shared" si="93"/>
        <v>6.0241402165312437</v>
      </c>
      <c r="HK11" s="3">
        <f t="shared" si="94"/>
        <v>1.7814930393139861</v>
      </c>
      <c r="HL11" s="3">
        <f t="shared" si="95"/>
        <v>-0.17572473937249811</v>
      </c>
      <c r="HM11" s="3">
        <f t="shared" si="95"/>
        <v>12.020725870524533</v>
      </c>
      <c r="HN11" s="3">
        <f t="shared" si="96"/>
        <v>6.2820365167319174</v>
      </c>
      <c r="HO11" s="3">
        <f t="shared" si="15"/>
        <v>12.022010216196181</v>
      </c>
      <c r="HP11" s="3">
        <f t="shared" si="97"/>
        <v>11.969971363507234</v>
      </c>
      <c r="HQ11" s="3">
        <f t="shared" si="98"/>
        <v>0.26953812642218372</v>
      </c>
      <c r="HR11" s="3">
        <f t="shared" si="99"/>
        <v>74.363215460964383</v>
      </c>
      <c r="HS11" s="3">
        <f t="shared" si="100"/>
        <v>6.0241402165312437</v>
      </c>
      <c r="HT11" s="3">
        <f t="shared" si="100"/>
        <v>1.7814930393139861</v>
      </c>
      <c r="HU11" s="3">
        <f t="shared" si="101"/>
        <v>6.2374064320654483</v>
      </c>
      <c r="HV11" s="3">
        <f t="shared" si="101"/>
        <v>-10.281998942355564</v>
      </c>
      <c r="HW11" s="3">
        <f t="shared" si="102"/>
        <v>6.2820365167319174</v>
      </c>
      <c r="HX11" s="3">
        <f t="shared" si="16"/>
        <v>12.02600271284571</v>
      </c>
      <c r="HY11" s="3">
        <f t="shared" si="103"/>
        <v>12.065376963464249</v>
      </c>
      <c r="HZ11" s="3">
        <f t="shared" si="104"/>
        <v>0.25490754724901005</v>
      </c>
      <c r="IA11" s="3">
        <f t="shared" si="105"/>
        <v>75.231893037908009</v>
      </c>
      <c r="IB11" s="3">
        <f t="shared" si="106"/>
        <v>74.797554249436189</v>
      </c>
      <c r="IC11" s="3">
        <f t="shared" si="107"/>
        <v>0.96500530168096199</v>
      </c>
      <c r="ID11" s="3">
        <f t="shared" si="108"/>
        <v>-0.17572473937249811</v>
      </c>
      <c r="IE11" s="3">
        <f t="shared" si="108"/>
        <v>12.020725870524533</v>
      </c>
      <c r="IF11" s="3">
        <f>FS11</f>
        <v>-0.22693146137433473</v>
      </c>
      <c r="IG11" s="3">
        <f>FT11</f>
        <v>2.9618776909046574E-2</v>
      </c>
      <c r="IH11" s="3">
        <f t="shared" si="144"/>
        <v>12.022010216196181</v>
      </c>
      <c r="II11" s="3">
        <f t="shared" si="109"/>
        <v>0.22885619962561435</v>
      </c>
      <c r="IJ11" s="3">
        <f t="shared" si="145"/>
        <v>11.991216429492622</v>
      </c>
      <c r="IK11" s="3">
        <f t="shared" si="146"/>
        <v>0.14390106670401356</v>
      </c>
      <c r="IL11" s="3">
        <f t="shared" si="147"/>
        <v>81.726352421234992</v>
      </c>
      <c r="IM11" s="3">
        <f t="shared" si="110"/>
        <v>6.2374064320654483</v>
      </c>
      <c r="IN11" s="3">
        <f t="shared" si="110"/>
        <v>-10.281998942355564</v>
      </c>
      <c r="IO11" s="3">
        <f>GD11</f>
        <v>-0.24540638176080165</v>
      </c>
      <c r="IP11" s="3">
        <f>GE11</f>
        <v>-1.9545181582579119E-2</v>
      </c>
      <c r="IQ11" s="3">
        <f t="shared" si="148"/>
        <v>12.02600271284571</v>
      </c>
      <c r="IR11" s="3">
        <f t="shared" si="111"/>
        <v>0.24618348102995113</v>
      </c>
      <c r="IS11" s="3">
        <f t="shared" si="149"/>
        <v>12.138567426641144</v>
      </c>
      <c r="IT11" s="3">
        <f t="shared" si="150"/>
        <v>-0.44914354037308912</v>
      </c>
      <c r="IU11" s="3">
        <f t="shared" si="151"/>
        <v>116.68874765800054</v>
      </c>
      <c r="IV11" s="3">
        <f t="shared" si="152"/>
        <v>99.207550039617757</v>
      </c>
    </row>
    <row r="12" spans="1:256">
      <c r="C12" s="2">
        <v>6</v>
      </c>
      <c r="D12" s="3">
        <v>-304</v>
      </c>
      <c r="E12" s="3">
        <v>-306.5</v>
      </c>
      <c r="F12" s="3">
        <v>-378.5</v>
      </c>
      <c r="G12" s="3">
        <v>-342.5</v>
      </c>
      <c r="H12" s="3">
        <v>-347.52475249999998</v>
      </c>
      <c r="I12" s="3">
        <v>-315.44554460000001</v>
      </c>
      <c r="J12" s="3">
        <v>-350.1980198</v>
      </c>
      <c r="K12" s="3">
        <v>-262.87128710000002</v>
      </c>
      <c r="L12" s="3">
        <v>-351.5</v>
      </c>
      <c r="M12" s="3">
        <v>-237.5</v>
      </c>
      <c r="N12" s="3">
        <v>-355.26370349629599</v>
      </c>
      <c r="O12" s="3">
        <v>-164.15786932567201</v>
      </c>
      <c r="P12" s="3">
        <v>-339.0594059</v>
      </c>
      <c r="Q12" s="3">
        <v>-334.60396040000001</v>
      </c>
      <c r="R12" s="3">
        <v>-298.51485150000002</v>
      </c>
      <c r="S12" s="3">
        <v>-371.1386139</v>
      </c>
      <c r="T12" s="3">
        <v>-275.06063949999998</v>
      </c>
      <c r="U12" s="3">
        <v>-412.19404630000002</v>
      </c>
      <c r="V12" s="3">
        <v>-249.48434742516201</v>
      </c>
      <c r="W12" s="3">
        <v>-456.96407440075899</v>
      </c>
      <c r="X12" s="3">
        <v>-304.52199158882502</v>
      </c>
      <c r="Y12" s="3">
        <v>-306.94775180193398</v>
      </c>
      <c r="Z12" s="3">
        <v>-379.29995364579497</v>
      </c>
      <c r="AA12" s="3">
        <v>-341.95349204233901</v>
      </c>
      <c r="AB12" s="3">
        <v>-347.33910499130099</v>
      </c>
      <c r="AC12" s="3">
        <v>-315.99156895442201</v>
      </c>
      <c r="AD12" s="3">
        <v>-350.40467139053101</v>
      </c>
      <c r="AE12" s="3">
        <v>-262.22991909860002</v>
      </c>
      <c r="AF12" s="3">
        <v>-351.35360991009401</v>
      </c>
      <c r="AG12" s="3">
        <v>-236.610479686178</v>
      </c>
      <c r="AH12" s="3">
        <v>-354.14922260383003</v>
      </c>
      <c r="AI12" s="3">
        <v>-163.48882863076301</v>
      </c>
      <c r="AJ12" s="3">
        <v>-339.05027344721299</v>
      </c>
      <c r="AK12" s="3">
        <v>-334.81767640404598</v>
      </c>
      <c r="AL12" s="3">
        <v>-299.42731536928699</v>
      </c>
      <c r="AM12" s="3">
        <v>-369.99694243285199</v>
      </c>
      <c r="AN12" s="3">
        <v>-275.121019123991</v>
      </c>
      <c r="AO12" s="3">
        <v>-411.74863617229801</v>
      </c>
      <c r="AP12" s="3">
        <v>-249.63622211152801</v>
      </c>
      <c r="AQ12" s="3">
        <v>-455.36192118746698</v>
      </c>
      <c r="AR12" s="3">
        <f t="shared" si="17"/>
        <v>-37.060163882094955</v>
      </c>
      <c r="AS12" s="3">
        <f t="shared" si="9"/>
        <v>-37.355377605634068</v>
      </c>
      <c r="AT12" s="3">
        <f t="shared" si="9"/>
        <v>-46.160601962580969</v>
      </c>
      <c r="AU12" s="3">
        <f t="shared" si="9"/>
        <v>-41.615557513675441</v>
      </c>
      <c r="AV12" s="3">
        <f t="shared" si="9"/>
        <v>-42.27098373577752</v>
      </c>
      <c r="AW12" s="3">
        <f t="shared" si="9"/>
        <v>-38.456005327271519</v>
      </c>
      <c r="AX12" s="3">
        <f t="shared" si="9"/>
        <v>-42.644061530764191</v>
      </c>
      <c r="AY12" s="3">
        <f t="shared" si="9"/>
        <v>-31.913241227269214</v>
      </c>
      <c r="AZ12" s="3">
        <f t="shared" si="9"/>
        <v>-42.75954684223727</v>
      </c>
      <c r="BA12" s="3">
        <f t="shared" si="9"/>
        <v>-28.795369121422244</v>
      </c>
      <c r="BB12" s="3">
        <f t="shared" si="9"/>
        <v>-43.099771415313796</v>
      </c>
      <c r="BC12" s="3">
        <f t="shared" si="9"/>
        <v>-19.896503206010681</v>
      </c>
      <c r="BD12" s="3">
        <f t="shared" si="9"/>
        <v>-41.262237359818734</v>
      </c>
      <c r="BE12" s="3">
        <f t="shared" si="9"/>
        <v>-40.747132558197578</v>
      </c>
      <c r="BF12" s="3">
        <f t="shared" si="9"/>
        <v>-36.440144504718667</v>
      </c>
      <c r="BG12" s="3">
        <f t="shared" si="9"/>
        <v>-45.028430462093233</v>
      </c>
      <c r="BH12" s="3">
        <f t="shared" si="9"/>
        <v>-33.482081221612006</v>
      </c>
      <c r="BI12" s="3">
        <f t="shared" si="10"/>
        <v>-50.10958931129764</v>
      </c>
      <c r="BJ12" s="3">
        <f t="shared" si="10"/>
        <v>-30.380595023994278</v>
      </c>
      <c r="BK12" s="3">
        <f t="shared" si="10"/>
        <v>-55.417302825404292</v>
      </c>
      <c r="BM12" s="14">
        <f t="shared" si="153"/>
        <v>5.2135468802135473E-3</v>
      </c>
      <c r="BN12" s="3">
        <f t="shared" si="18"/>
        <v>-41.610382922337962</v>
      </c>
      <c r="BO12" s="3">
        <f t="shared" si="18"/>
        <v>-39.485467559654751</v>
      </c>
      <c r="BP12" s="3">
        <f t="shared" si="19"/>
        <v>6.72568251795711E-2</v>
      </c>
      <c r="BQ12" s="3">
        <f t="shared" si="20"/>
        <v>64.501985620215862</v>
      </c>
      <c r="BR12" s="3">
        <f t="shared" si="21"/>
        <v>1077.1831598576048</v>
      </c>
      <c r="BS12" s="3">
        <f t="shared" si="112"/>
        <v>11328.522370376779</v>
      </c>
      <c r="BT12" s="3">
        <f t="shared" si="113"/>
        <v>189186.32358529221</v>
      </c>
      <c r="BU12" s="3">
        <f t="shared" si="114"/>
        <v>189.1863235852922</v>
      </c>
      <c r="BW12" s="14">
        <f t="shared" si="154"/>
        <v>5.2135468802135473E-3</v>
      </c>
      <c r="BX12" s="3">
        <f t="shared" si="7"/>
        <v>-42.871916473038993</v>
      </c>
      <c r="BY12" s="3">
        <f t="shared" si="7"/>
        <v>-25.904872216639948</v>
      </c>
      <c r="BZ12" s="3">
        <f t="shared" si="22"/>
        <v>0.25905977628261323</v>
      </c>
      <c r="CA12" s="3">
        <f t="shared" si="23"/>
        <v>248.44868784607735</v>
      </c>
      <c r="CB12" s="3">
        <f t="shared" si="8"/>
        <v>-33.410369764356474</v>
      </c>
      <c r="CC12" s="3">
        <f t="shared" si="8"/>
        <v>-50.222866643748759</v>
      </c>
      <c r="CD12" s="3">
        <f t="shared" si="24"/>
        <v>0.25339891144489229</v>
      </c>
      <c r="CE12" s="3">
        <f t="shared" si="25"/>
        <v>243.01969203210948</v>
      </c>
      <c r="CF12" s="3">
        <f t="shared" si="26"/>
        <v>245.73418993909343</v>
      </c>
      <c r="CH12" s="3">
        <f t="shared" si="115"/>
        <v>12.022010216196181</v>
      </c>
      <c r="CI12" s="3">
        <f t="shared" si="116"/>
        <v>0.79711063390566383</v>
      </c>
      <c r="CJ12" s="3">
        <f t="shared" si="117"/>
        <v>12.07625022615678</v>
      </c>
      <c r="CK12" s="3">
        <f t="shared" si="118"/>
        <v>12.031415417010644</v>
      </c>
      <c r="CL12" s="3">
        <f t="shared" si="119"/>
        <v>0.24226043196418295</v>
      </c>
      <c r="CM12" s="7">
        <f t="shared" si="27"/>
        <v>12.447685538129313</v>
      </c>
      <c r="CN12" s="7">
        <f t="shared" si="28"/>
        <v>4.788492522650456</v>
      </c>
      <c r="CO12" s="7">
        <f t="shared" si="29"/>
        <v>12.174963037565803</v>
      </c>
      <c r="CP12" s="7">
        <f t="shared" si="30"/>
        <v>1.4347888523756662</v>
      </c>
      <c r="CQ12" s="7">
        <f t="shared" si="120"/>
        <v>6.2232813750261222</v>
      </c>
      <c r="CR12" s="3">
        <f t="shared" si="121"/>
        <v>12.02600271284571</v>
      </c>
      <c r="CS12" s="3">
        <f t="shared" si="122"/>
        <v>0.71917034197474949</v>
      </c>
      <c r="CT12" s="3">
        <f t="shared" si="123"/>
        <v>11.978851449212872</v>
      </c>
      <c r="CU12" s="3">
        <f t="shared" si="124"/>
        <v>12.028591962826404</v>
      </c>
      <c r="CV12" s="3">
        <f t="shared" si="125"/>
        <v>0.30574496021156106</v>
      </c>
      <c r="CW12" s="7">
        <f t="shared" si="31"/>
        <v>12.362012252016665</v>
      </c>
      <c r="CX12" s="7">
        <f t="shared" si="32"/>
        <v>4.3046755726747961</v>
      </c>
      <c r="CY12" s="7">
        <f t="shared" si="33"/>
        <v>12.156594186125419</v>
      </c>
      <c r="CZ12" s="7">
        <f t="shared" si="34"/>
        <v>1.8104452015702432</v>
      </c>
      <c r="DA12" s="7">
        <f t="shared" si="126"/>
        <v>6.1151207742450389</v>
      </c>
      <c r="DB12" s="3">
        <f t="shared" si="35"/>
        <v>6.1692010746355805</v>
      </c>
      <c r="DD12" s="14">
        <f t="shared" si="155"/>
        <v>5.2135468802135473E-3</v>
      </c>
      <c r="DE12" s="3">
        <f t="shared" si="36"/>
        <v>9.1004380804860148</v>
      </c>
      <c r="DF12" s="3">
        <f t="shared" si="36"/>
        <v>4.2601799080413727</v>
      </c>
      <c r="DG12" s="3">
        <f t="shared" si="37"/>
        <v>-0.3730777949866706</v>
      </c>
      <c r="DH12" s="3">
        <f t="shared" si="37"/>
        <v>6.5427641000023051</v>
      </c>
      <c r="DI12" s="3">
        <f t="shared" si="38"/>
        <v>10.048238955440867</v>
      </c>
      <c r="DJ12" s="3">
        <f t="shared" si="39"/>
        <v>6.5533921833956414</v>
      </c>
      <c r="DK12" s="3">
        <f t="shared" si="40"/>
        <v>9.7446238324638745</v>
      </c>
      <c r="DL12" s="3">
        <f t="shared" si="41"/>
        <v>0.37172607395368595</v>
      </c>
      <c r="DM12" s="3">
        <f t="shared" si="42"/>
        <v>68.177891818591618</v>
      </c>
      <c r="DN12" s="3">
        <f t="shared" si="43"/>
        <v>9.1004380804860148</v>
      </c>
      <c r="DO12" s="3">
        <f t="shared" si="43"/>
        <v>4.2601799080413727</v>
      </c>
      <c r="DP12" s="3">
        <f t="shared" si="44"/>
        <v>4.8220928551000668</v>
      </c>
      <c r="DQ12" s="3">
        <f t="shared" si="44"/>
        <v>-4.2812979038956556</v>
      </c>
      <c r="DR12" s="3">
        <f t="shared" si="45"/>
        <v>10.048238955440867</v>
      </c>
      <c r="DS12" s="3">
        <f t="shared" si="46"/>
        <v>6.4484177319020244</v>
      </c>
      <c r="DT12" s="3">
        <f t="shared" si="47"/>
        <v>9.553066579868231</v>
      </c>
      <c r="DU12" s="3">
        <f t="shared" si="48"/>
        <v>0.39577069617074423</v>
      </c>
      <c r="DV12" s="3">
        <f t="shared" si="49"/>
        <v>66.685950922130928</v>
      </c>
      <c r="DW12" s="3">
        <f t="shared" si="50"/>
        <v>67.431921370361266</v>
      </c>
      <c r="DX12" s="3">
        <f t="shared" si="127"/>
        <v>1209.2588549521786</v>
      </c>
      <c r="DY12" s="3">
        <f t="shared" si="51"/>
        <v>-0.3730777949866706</v>
      </c>
      <c r="DZ12" s="3">
        <f t="shared" si="51"/>
        <v>6.5427641000023051</v>
      </c>
      <c r="EA12" s="3">
        <f t="shared" si="51"/>
        <v>-0.11548531147307983</v>
      </c>
      <c r="EB12" s="3">
        <f t="shared" si="51"/>
        <v>3.1178721058469705</v>
      </c>
      <c r="EC12" s="3">
        <f t="shared" si="52"/>
        <v>6.5533921833956414</v>
      </c>
      <c r="ED12" s="3">
        <f t="shared" si="11"/>
        <v>3.1200101483143703</v>
      </c>
      <c r="EE12" s="3">
        <f t="shared" si="53"/>
        <v>3.4345653377380962</v>
      </c>
      <c r="EF12" s="3">
        <f t="shared" si="54"/>
        <v>0.99980126670319447</v>
      </c>
      <c r="EG12" s="3">
        <f t="shared" si="55"/>
        <v>1.1422999071067386</v>
      </c>
      <c r="EH12" s="3">
        <f t="shared" si="56"/>
        <v>4.8220928551000668</v>
      </c>
      <c r="EI12" s="3">
        <f t="shared" si="56"/>
        <v>-4.2812979038956556</v>
      </c>
      <c r="EJ12" s="3">
        <f t="shared" si="56"/>
        <v>2.9580632831066609</v>
      </c>
      <c r="EK12" s="3">
        <f t="shared" si="56"/>
        <v>-5.0811588492044066</v>
      </c>
      <c r="EL12" s="3">
        <f t="shared" si="57"/>
        <v>6.4484177319020244</v>
      </c>
      <c r="EM12" s="3">
        <f t="shared" si="12"/>
        <v>5.8794824294075418</v>
      </c>
      <c r="EN12" s="3">
        <f t="shared" si="58"/>
        <v>2.0283943840131604</v>
      </c>
      <c r="EO12" s="3">
        <f t="shared" si="59"/>
        <v>0.95000843339352148</v>
      </c>
      <c r="EP12" s="3">
        <f t="shared" si="60"/>
        <v>18.193324803571024</v>
      </c>
      <c r="EQ12" s="3">
        <f t="shared" si="61"/>
        <v>9.6678123553388815</v>
      </c>
      <c r="ER12" s="3">
        <f t="shared" si="128"/>
        <v>-160.0814242763991</v>
      </c>
      <c r="ES12" s="3">
        <f t="shared" si="62"/>
        <v>-0.11548531147307983</v>
      </c>
      <c r="ET12" s="3">
        <f t="shared" si="62"/>
        <v>3.1178721058469705</v>
      </c>
      <c r="EU12" s="3">
        <f t="shared" si="62"/>
        <v>-0.34022457307652587</v>
      </c>
      <c r="EV12" s="3">
        <f t="shared" si="62"/>
        <v>8.8988659154115624</v>
      </c>
      <c r="EW12" s="3">
        <f t="shared" si="63"/>
        <v>3.1200101483143703</v>
      </c>
      <c r="EX12" s="3">
        <f t="shared" si="13"/>
        <v>8.9053673332770931</v>
      </c>
      <c r="EY12" s="3">
        <f t="shared" si="64"/>
        <v>5.7853605904844159</v>
      </c>
      <c r="EZ12" s="3">
        <f t="shared" si="65"/>
        <v>0.99999929090224371</v>
      </c>
      <c r="FA12" s="3">
        <f t="shared" si="66"/>
        <v>6.8232410073802596E-2</v>
      </c>
      <c r="FB12" s="3">
        <f t="shared" si="67"/>
        <v>2.9580632831066609</v>
      </c>
      <c r="FC12" s="3">
        <f t="shared" si="67"/>
        <v>-5.0811588492044066</v>
      </c>
      <c r="FD12" s="3">
        <f t="shared" si="67"/>
        <v>3.1014861976177279</v>
      </c>
      <c r="FE12" s="3">
        <f t="shared" si="67"/>
        <v>-5.307713514106652</v>
      </c>
      <c r="FF12" s="3">
        <f t="shared" si="68"/>
        <v>5.8794824294075418</v>
      </c>
      <c r="FG12" s="3">
        <f t="shared" si="14"/>
        <v>6.1474416940580783</v>
      </c>
      <c r="FH12" s="3">
        <f t="shared" si="69"/>
        <v>0.26813643653151198</v>
      </c>
      <c r="FI12" s="3">
        <f t="shared" si="70"/>
        <v>0.99999868606582121</v>
      </c>
      <c r="FJ12" s="3">
        <f t="shared" si="71"/>
        <v>9.2880486758241551E-2</v>
      </c>
      <c r="FK12" s="3">
        <f t="shared" si="72"/>
        <v>8.0556448416022081E-2</v>
      </c>
      <c r="FL12" s="3">
        <f t="shared" si="129"/>
        <v>-15.090852726406148</v>
      </c>
      <c r="FN12" s="14">
        <f t="shared" si="156"/>
        <v>5.2135468802135473E-3</v>
      </c>
      <c r="FO12" s="3">
        <f t="shared" si="73"/>
        <v>-42.871916473038993</v>
      </c>
      <c r="FP12" s="3">
        <f t="shared" si="73"/>
        <v>-25.904872216639948</v>
      </c>
      <c r="FQ12" s="3">
        <f t="shared" si="74"/>
        <v>-6.0241402165312437</v>
      </c>
      <c r="FR12" s="3">
        <f t="shared" si="75"/>
        <v>-1.7814930393139861</v>
      </c>
      <c r="FS12" s="3">
        <f t="shared" si="130"/>
        <v>-0.25873988480982746</v>
      </c>
      <c r="FT12" s="3">
        <f t="shared" si="130"/>
        <v>1.2870108631819477E-2</v>
      </c>
      <c r="FU12" s="3">
        <f t="shared" si="131"/>
        <v>6.2820365167319174</v>
      </c>
      <c r="FV12" s="3">
        <f t="shared" si="76"/>
        <v>0.25905977628261323</v>
      </c>
      <c r="FW12" s="3">
        <f t="shared" si="77"/>
        <v>6.0381768847657478</v>
      </c>
      <c r="FX12" s="3">
        <f t="shared" si="78"/>
        <v>0.9436743616795612</v>
      </c>
      <c r="FY12" s="3">
        <f t="shared" si="132"/>
        <v>19.321932797885459</v>
      </c>
      <c r="FZ12" s="3">
        <f t="shared" si="79"/>
        <v>-33.410369764356474</v>
      </c>
      <c r="GA12" s="3">
        <f t="shared" si="79"/>
        <v>-50.222866643748759</v>
      </c>
      <c r="GB12" s="3">
        <f t="shared" si="80"/>
        <v>-6.0241402165312437</v>
      </c>
      <c r="GC12" s="3">
        <f t="shared" si="80"/>
        <v>-1.7814930393139861</v>
      </c>
      <c r="GD12" s="3">
        <f t="shared" si="133"/>
        <v>-0.24066645016489474</v>
      </c>
      <c r="GE12" s="3">
        <f t="shared" si="133"/>
        <v>-7.9313732017126881E-2</v>
      </c>
      <c r="GF12" s="3">
        <f t="shared" si="81"/>
        <v>6.2820365167319174</v>
      </c>
      <c r="GG12" s="3">
        <f t="shared" si="82"/>
        <v>0.25339891144489229</v>
      </c>
      <c r="GH12" s="3">
        <f t="shared" si="83"/>
        <v>6.0287629908993257</v>
      </c>
      <c r="GI12" s="3">
        <f t="shared" si="84"/>
        <v>0.9995251393330471</v>
      </c>
      <c r="GJ12" s="3">
        <f t="shared" si="134"/>
        <v>1.7657853795150735</v>
      </c>
      <c r="GL12" s="3">
        <f>FR12</f>
        <v>-1.7814930393139861</v>
      </c>
      <c r="GM12" s="3">
        <f>-FQ12</f>
        <v>6.0241402165312437</v>
      </c>
      <c r="GN12" s="3">
        <f>FS12</f>
        <v>-0.25873988480982746</v>
      </c>
      <c r="GO12" s="3">
        <f>FT12</f>
        <v>1.2870108631819477E-2</v>
      </c>
      <c r="GP12" s="3">
        <f t="shared" si="85"/>
        <v>6.2820365167319174</v>
      </c>
      <c r="GQ12" s="3">
        <f t="shared" si="86"/>
        <v>0.25905977628261323</v>
      </c>
      <c r="GR12" s="3">
        <f t="shared" si="87"/>
        <v>6.2011406595623617</v>
      </c>
      <c r="GS12" s="3">
        <f t="shared" si="88"/>
        <v>0.33087565505590966</v>
      </c>
      <c r="GT12" s="3">
        <f t="shared" si="135"/>
        <v>-19.321932797885879</v>
      </c>
      <c r="GU12" s="3">
        <f t="shared" si="136"/>
        <v>1.7814930393139861</v>
      </c>
      <c r="GV12" s="3">
        <f t="shared" si="89"/>
        <v>-6.0241402165312437</v>
      </c>
      <c r="GW12" s="3">
        <f t="shared" si="137"/>
        <v>-0.24066645016489474</v>
      </c>
      <c r="GX12" s="3">
        <f t="shared" si="137"/>
        <v>-7.9313732017126881E-2</v>
      </c>
      <c r="GY12" s="3">
        <f t="shared" si="138"/>
        <v>6.2820365167319174</v>
      </c>
      <c r="GZ12" s="3">
        <f t="shared" si="90"/>
        <v>0.25339891144489229</v>
      </c>
      <c r="HA12" s="3">
        <f t="shared" si="91"/>
        <v>6.279338415141356</v>
      </c>
      <c r="HB12" s="3">
        <f t="shared" si="92"/>
        <v>3.0813890394639932E-2</v>
      </c>
      <c r="HC12" s="3">
        <f t="shared" si="139"/>
        <v>-1.7657853795151794</v>
      </c>
      <c r="HE12" s="3">
        <f t="shared" si="140"/>
        <v>-19.321932797885879</v>
      </c>
      <c r="HF12" s="3">
        <f t="shared" si="141"/>
        <v>-1.7657853795151794</v>
      </c>
      <c r="HG12" s="3">
        <f t="shared" si="142"/>
        <v>-10.543859088700529</v>
      </c>
      <c r="HH12" s="3">
        <f t="shared" si="143"/>
        <v>0.98311512084639352</v>
      </c>
      <c r="HJ12" s="3">
        <f t="shared" si="93"/>
        <v>6.0241402165312437</v>
      </c>
      <c r="HK12" s="3">
        <f t="shared" si="94"/>
        <v>1.7814930393139861</v>
      </c>
      <c r="HL12" s="3">
        <f t="shared" si="95"/>
        <v>-0.4557098845496057</v>
      </c>
      <c r="HM12" s="3">
        <f t="shared" si="95"/>
        <v>12.016738021258533</v>
      </c>
      <c r="HN12" s="3">
        <f t="shared" si="96"/>
        <v>6.2820365167319174</v>
      </c>
      <c r="HO12" s="3">
        <f t="shared" si="15"/>
        <v>12.025375843209087</v>
      </c>
      <c r="HP12" s="3">
        <f t="shared" si="97"/>
        <v>12.113987666037081</v>
      </c>
      <c r="HQ12" s="3">
        <f t="shared" si="98"/>
        <v>0.24704161694758062</v>
      </c>
      <c r="HR12" s="3">
        <f t="shared" si="99"/>
        <v>75.697480891307819</v>
      </c>
      <c r="HS12" s="3">
        <f t="shared" si="100"/>
        <v>6.0241402165312437</v>
      </c>
      <c r="HT12" s="3">
        <f t="shared" si="100"/>
        <v>1.7814930393139861</v>
      </c>
      <c r="HU12" s="3">
        <f t="shared" si="101"/>
        <v>6.0595494807243888</v>
      </c>
      <c r="HV12" s="3">
        <f t="shared" si="101"/>
        <v>-10.388872363311059</v>
      </c>
      <c r="HW12" s="3">
        <f t="shared" si="102"/>
        <v>6.2820365167319174</v>
      </c>
      <c r="HX12" s="3">
        <f t="shared" si="16"/>
        <v>12.02692017477939</v>
      </c>
      <c r="HY12" s="3">
        <f t="shared" si="103"/>
        <v>12.17041691354094</v>
      </c>
      <c r="HZ12" s="3">
        <f t="shared" si="104"/>
        <v>0.23818697479107453</v>
      </c>
      <c r="IA12" s="3">
        <f t="shared" si="105"/>
        <v>76.220441181463102</v>
      </c>
      <c r="IB12" s="3">
        <f t="shared" si="106"/>
        <v>75.95896103638546</v>
      </c>
      <c r="IC12" s="3">
        <f t="shared" si="107"/>
        <v>0.97012219719727188</v>
      </c>
      <c r="ID12" s="3">
        <f t="shared" si="108"/>
        <v>-0.4557098845496057</v>
      </c>
      <c r="IE12" s="3">
        <f t="shared" si="108"/>
        <v>12.016738021258533</v>
      </c>
      <c r="IF12" s="3">
        <f>FS12</f>
        <v>-0.25873988480982746</v>
      </c>
      <c r="IG12" s="3">
        <f>FT12</f>
        <v>1.2870108631819477E-2</v>
      </c>
      <c r="IH12" s="3">
        <f t="shared" si="144"/>
        <v>12.025375843209087</v>
      </c>
      <c r="II12" s="3">
        <f t="shared" si="109"/>
        <v>0.25905977628261323</v>
      </c>
      <c r="IJ12" s="3">
        <f t="shared" si="145"/>
        <v>12.005483832173807</v>
      </c>
      <c r="IK12" s="3">
        <f t="shared" si="146"/>
        <v>8.7493281173430471E-2</v>
      </c>
      <c r="IL12" s="3">
        <f t="shared" si="147"/>
        <v>84.98058631080616</v>
      </c>
      <c r="IM12" s="3">
        <f t="shared" si="110"/>
        <v>6.0595494807243888</v>
      </c>
      <c r="IN12" s="3">
        <f t="shared" si="110"/>
        <v>-10.388872363311059</v>
      </c>
      <c r="IO12" s="3">
        <f>GD12</f>
        <v>-0.24066645016489474</v>
      </c>
      <c r="IP12" s="3">
        <f>GE12</f>
        <v>-7.9313732017126881E-2</v>
      </c>
      <c r="IQ12" s="3">
        <f t="shared" si="148"/>
        <v>12.02692017477939</v>
      </c>
      <c r="IR12" s="3">
        <f t="shared" si="111"/>
        <v>0.25339891144489229</v>
      </c>
      <c r="IS12" s="3">
        <f t="shared" si="149"/>
        <v>12.082206749924383</v>
      </c>
      <c r="IT12" s="3">
        <f t="shared" si="150"/>
        <v>-0.20814682352941705</v>
      </c>
      <c r="IU12" s="3">
        <f t="shared" si="151"/>
        <v>102.01377343902215</v>
      </c>
      <c r="IV12" s="3">
        <f t="shared" si="152"/>
        <v>93.497179874914153</v>
      </c>
    </row>
    <row r="13" spans="1:256">
      <c r="A13" s="22" t="s">
        <v>84</v>
      </c>
      <c r="B13" s="22"/>
      <c r="C13" s="2">
        <v>7</v>
      </c>
      <c r="D13" s="3">
        <v>-304</v>
      </c>
      <c r="E13" s="3">
        <v>-306.5</v>
      </c>
      <c r="F13" s="3">
        <v>-379</v>
      </c>
      <c r="G13" s="3">
        <v>-342</v>
      </c>
      <c r="H13" s="3">
        <v>-347.07920789999997</v>
      </c>
      <c r="I13" s="3">
        <v>-315.89108909999999</v>
      </c>
      <c r="J13" s="3">
        <v>-351.53465349999999</v>
      </c>
      <c r="K13" s="3">
        <v>-261.98019799999997</v>
      </c>
      <c r="L13" s="3">
        <v>-353.5</v>
      </c>
      <c r="M13" s="3">
        <v>-236.5</v>
      </c>
      <c r="N13" s="3">
        <v>-359.13608780666499</v>
      </c>
      <c r="O13" s="3">
        <v>-163.42961100792999</v>
      </c>
      <c r="P13" s="3">
        <v>-339.0594059</v>
      </c>
      <c r="Q13" s="3">
        <v>-335.04950500000001</v>
      </c>
      <c r="R13" s="3">
        <v>-301.18811879999998</v>
      </c>
      <c r="S13" s="3">
        <v>-368.91089110000001</v>
      </c>
      <c r="T13" s="3">
        <v>-276.64829109999999</v>
      </c>
      <c r="U13" s="3">
        <v>-414.1786108</v>
      </c>
      <c r="V13" s="3">
        <v>-254.08131313321701</v>
      </c>
      <c r="W13" s="3">
        <v>-455.807086988381</v>
      </c>
      <c r="X13" s="3">
        <v>-304.138879320228</v>
      </c>
      <c r="Y13" s="3">
        <v>-306.48912315190699</v>
      </c>
      <c r="Z13" s="3">
        <v>-378.80425066795999</v>
      </c>
      <c r="AA13" s="3">
        <v>-341.64767306328798</v>
      </c>
      <c r="AB13" s="3">
        <v>-346.968684874475</v>
      </c>
      <c r="AC13" s="3">
        <v>-315.56988022630799</v>
      </c>
      <c r="AD13" s="3">
        <v>-351.40633923609101</v>
      </c>
      <c r="AE13" s="3">
        <v>-262.122891040995</v>
      </c>
      <c r="AF13" s="3">
        <v>-352.911992702482</v>
      </c>
      <c r="AG13" s="3">
        <v>-237.209450873968</v>
      </c>
      <c r="AH13" s="3">
        <v>-357.42131352637898</v>
      </c>
      <c r="AI13" s="3">
        <v>-163.44434909048999</v>
      </c>
      <c r="AJ13" s="3">
        <v>-338.60533830665401</v>
      </c>
      <c r="AK13" s="3">
        <v>-334.73046742508001</v>
      </c>
      <c r="AL13" s="3">
        <v>-300.55341581476102</v>
      </c>
      <c r="AM13" s="3">
        <v>-370.609447964151</v>
      </c>
      <c r="AN13" s="3">
        <v>-276.66529041720997</v>
      </c>
      <c r="AO13" s="3">
        <v>-413.27142049419098</v>
      </c>
      <c r="AP13" s="3">
        <v>-252.24955923525701</v>
      </c>
      <c r="AQ13" s="3">
        <v>-456.84044766393299</v>
      </c>
      <c r="AR13" s="3">
        <f t="shared" si="17"/>
        <v>-37.01353932343708</v>
      </c>
      <c r="AS13" s="3">
        <f t="shared" si="9"/>
        <v>-37.299562743652039</v>
      </c>
      <c r="AT13" s="3">
        <f t="shared" si="9"/>
        <v>-46.100275174687731</v>
      </c>
      <c r="AU13" s="3">
        <f t="shared" si="9"/>
        <v>-41.578339507111274</v>
      </c>
      <c r="AV13" s="3">
        <f t="shared" si="9"/>
        <v>-42.225903805217591</v>
      </c>
      <c r="AW13" s="3">
        <f t="shared" si="9"/>
        <v>-38.404686034074992</v>
      </c>
      <c r="AX13" s="3">
        <f t="shared" si="9"/>
        <v>-42.765963973074506</v>
      </c>
      <c r="AY13" s="3">
        <f t="shared" si="9"/>
        <v>-31.90021596976932</v>
      </c>
      <c r="AZ13" s="3">
        <f t="shared" si="9"/>
        <v>-42.949201196511019</v>
      </c>
      <c r="BA13" s="3">
        <f t="shared" si="9"/>
        <v>-28.868263595362645</v>
      </c>
      <c r="BB13" s="3">
        <f t="shared" si="9"/>
        <v>-43.497983134585994</v>
      </c>
      <c r="BC13" s="3">
        <f t="shared" si="9"/>
        <v>-19.891090069693934</v>
      </c>
      <c r="BD13" s="3">
        <f t="shared" si="9"/>
        <v>-41.208088990632042</v>
      </c>
      <c r="BE13" s="3">
        <f t="shared" si="9"/>
        <v>-40.736519271992513</v>
      </c>
      <c r="BF13" s="3">
        <f t="shared" si="9"/>
        <v>-36.577190328040736</v>
      </c>
      <c r="BG13" s="3">
        <f t="shared" si="9"/>
        <v>-45.102972058416697</v>
      </c>
      <c r="BH13" s="3">
        <f t="shared" si="9"/>
        <v>-33.670018213966848</v>
      </c>
      <c r="BI13" s="3">
        <f t="shared" si="10"/>
        <v>-50.294911350707643</v>
      </c>
      <c r="BJ13" s="3">
        <f t="shared" si="10"/>
        <v>-30.698636757463991</v>
      </c>
      <c r="BK13" s="3">
        <f t="shared" si="10"/>
        <v>-55.597238708642017</v>
      </c>
      <c r="BM13" s="14">
        <f t="shared" si="153"/>
        <v>6.2562562562562566E-3</v>
      </c>
      <c r="BN13" s="3">
        <f t="shared" si="18"/>
        <v>-41.556907249062405</v>
      </c>
      <c r="BO13" s="3">
        <f t="shared" si="18"/>
        <v>-39.438951125381656</v>
      </c>
      <c r="BP13" s="3">
        <f t="shared" si="19"/>
        <v>7.0876133428377772E-2</v>
      </c>
      <c r="BQ13" s="3">
        <f t="shared" si="20"/>
        <v>67.973047003151407</v>
      </c>
      <c r="BR13" s="3">
        <f t="shared" si="21"/>
        <v>1135.1498849526286</v>
      </c>
      <c r="BS13" s="3">
        <f t="shared" si="112"/>
        <v>3328.8867086905047</v>
      </c>
      <c r="BT13" s="3">
        <f t="shared" si="113"/>
        <v>55592.408035131426</v>
      </c>
      <c r="BU13" s="3">
        <f t="shared" si="114"/>
        <v>55.592408035131427</v>
      </c>
      <c r="BW13" s="14">
        <f t="shared" si="154"/>
        <v>6.2562562562562566E-3</v>
      </c>
      <c r="BX13" s="3">
        <f t="shared" si="7"/>
        <v>-43.13197355383025</v>
      </c>
      <c r="BY13" s="3">
        <f t="shared" si="7"/>
        <v>-25.895653019731625</v>
      </c>
      <c r="BZ13" s="3">
        <f t="shared" si="22"/>
        <v>0.26022044281974532</v>
      </c>
      <c r="CA13" s="3">
        <f t="shared" si="23"/>
        <v>249.56181348184853</v>
      </c>
      <c r="CB13" s="3">
        <f t="shared" si="8"/>
        <v>-33.637913542752365</v>
      </c>
      <c r="CC13" s="3">
        <f t="shared" si="8"/>
        <v>-50.350105383529353</v>
      </c>
      <c r="CD13" s="3">
        <f t="shared" si="24"/>
        <v>0.26070264284742495</v>
      </c>
      <c r="CE13" s="3">
        <f t="shared" si="25"/>
        <v>250.02426259639438</v>
      </c>
      <c r="CF13" s="3">
        <f t="shared" si="26"/>
        <v>249.79303803912146</v>
      </c>
      <c r="CH13" s="3">
        <f t="shared" si="115"/>
        <v>12.025375843209087</v>
      </c>
      <c r="CI13" s="3">
        <f t="shared" si="116"/>
        <v>0.78015456015605322</v>
      </c>
      <c r="CJ13" s="3">
        <f t="shared" si="117"/>
        <v>12.082313152767007</v>
      </c>
      <c r="CK13" s="3">
        <f t="shared" si="118"/>
        <v>12.035994476475715</v>
      </c>
      <c r="CL13" s="3">
        <f t="shared" si="119"/>
        <v>0.24731898124448509</v>
      </c>
      <c r="CM13" s="7">
        <f t="shared" si="27"/>
        <v>12.443921778066073</v>
      </c>
      <c r="CN13" s="7">
        <f t="shared" si="28"/>
        <v>4.6869358846432156</v>
      </c>
      <c r="CO13" s="7">
        <f t="shared" si="29"/>
        <v>12.182813305243604</v>
      </c>
      <c r="CP13" s="7">
        <f t="shared" si="30"/>
        <v>1.4647659564474953</v>
      </c>
      <c r="CQ13" s="7">
        <f t="shared" si="120"/>
        <v>6.1517018410907109</v>
      </c>
      <c r="CR13" s="3">
        <f t="shared" si="121"/>
        <v>12.02692017477939</v>
      </c>
      <c r="CS13" s="3">
        <f t="shared" si="122"/>
        <v>0.74177535701203723</v>
      </c>
      <c r="CT13" s="3">
        <f t="shared" si="123"/>
        <v>12.105415647519701</v>
      </c>
      <c r="CU13" s="3">
        <f t="shared" si="124"/>
        <v>12.029341049461259</v>
      </c>
      <c r="CV13" s="3">
        <f t="shared" si="125"/>
        <v>0.32587438183207734</v>
      </c>
      <c r="CW13" s="7">
        <f t="shared" si="31"/>
        <v>12.437055589655564</v>
      </c>
      <c r="CX13" s="7">
        <f t="shared" si="32"/>
        <v>4.4479628907588458</v>
      </c>
      <c r="CY13" s="7">
        <f t="shared" si="33"/>
        <v>12.230315539406517</v>
      </c>
      <c r="CZ13" s="7">
        <f t="shared" si="34"/>
        <v>1.9117224316304353</v>
      </c>
      <c r="DA13" s="7">
        <f t="shared" si="126"/>
        <v>6.3596853223892813</v>
      </c>
      <c r="DB13" s="3">
        <f t="shared" si="35"/>
        <v>6.2556935817399957</v>
      </c>
      <c r="DD13" s="14">
        <f t="shared" si="155"/>
        <v>6.2562562562562566E-3</v>
      </c>
      <c r="DE13" s="3">
        <f t="shared" si="36"/>
        <v>9.0867358512506513</v>
      </c>
      <c r="DF13" s="3">
        <f t="shared" si="36"/>
        <v>4.2787767634592342</v>
      </c>
      <c r="DG13" s="3">
        <f t="shared" si="37"/>
        <v>-0.54006016785691457</v>
      </c>
      <c r="DH13" s="3">
        <f t="shared" si="37"/>
        <v>6.5044700643056714</v>
      </c>
      <c r="DI13" s="3">
        <f t="shared" si="38"/>
        <v>10.043739294800647</v>
      </c>
      <c r="DJ13" s="3">
        <f t="shared" si="39"/>
        <v>6.5268519059615766</v>
      </c>
      <c r="DK13" s="3">
        <f t="shared" si="40"/>
        <v>9.8807343989674159</v>
      </c>
      <c r="DL13" s="3">
        <f t="shared" si="41"/>
        <v>0.34969325509675114</v>
      </c>
      <c r="DM13" s="3">
        <f t="shared" si="42"/>
        <v>69.531445621091081</v>
      </c>
      <c r="DN13" s="3">
        <f t="shared" si="43"/>
        <v>9.0867358512506513</v>
      </c>
      <c r="DO13" s="3">
        <f t="shared" si="43"/>
        <v>4.2787767634592342</v>
      </c>
      <c r="DP13" s="3">
        <f t="shared" si="44"/>
        <v>4.6308986625913064</v>
      </c>
      <c r="DQ13" s="3">
        <f t="shared" si="44"/>
        <v>-4.3664527864241833</v>
      </c>
      <c r="DR13" s="3">
        <f t="shared" si="45"/>
        <v>10.043739294800647</v>
      </c>
      <c r="DS13" s="3">
        <f t="shared" si="46"/>
        <v>6.3648356113305447</v>
      </c>
      <c r="DT13" s="3">
        <f t="shared" si="47"/>
        <v>9.7259693101519229</v>
      </c>
      <c r="DU13" s="3">
        <f t="shared" si="48"/>
        <v>0.36599195720046468</v>
      </c>
      <c r="DV13" s="3">
        <f t="shared" si="49"/>
        <v>68.53135780305378</v>
      </c>
      <c r="DW13" s="3">
        <f t="shared" si="50"/>
        <v>69.031401712072437</v>
      </c>
      <c r="DX13" s="3">
        <f t="shared" si="127"/>
        <v>1533.9656269146815</v>
      </c>
      <c r="DY13" s="3">
        <f t="shared" si="51"/>
        <v>-0.54006016785691457</v>
      </c>
      <c r="DZ13" s="3">
        <f t="shared" si="51"/>
        <v>6.5044700643056714</v>
      </c>
      <c r="EA13" s="3">
        <f t="shared" si="51"/>
        <v>-0.18323722343651383</v>
      </c>
      <c r="EB13" s="3">
        <f t="shared" si="51"/>
        <v>3.031952374406675</v>
      </c>
      <c r="EC13" s="3">
        <f t="shared" si="52"/>
        <v>6.5268519059615766</v>
      </c>
      <c r="ED13" s="3">
        <f t="shared" si="11"/>
        <v>3.0374843342349926</v>
      </c>
      <c r="EE13" s="3">
        <f t="shared" si="53"/>
        <v>3.4908024464764984</v>
      </c>
      <c r="EF13" s="3">
        <f t="shared" si="54"/>
        <v>0.99974740067068757</v>
      </c>
      <c r="EG13" s="3">
        <f t="shared" si="55"/>
        <v>1.2878428439174889</v>
      </c>
      <c r="EH13" s="3">
        <f t="shared" si="56"/>
        <v>4.6308986625913064</v>
      </c>
      <c r="EI13" s="3">
        <f t="shared" si="56"/>
        <v>-4.3664527864241833</v>
      </c>
      <c r="EJ13" s="3">
        <f t="shared" si="56"/>
        <v>2.9071721140738873</v>
      </c>
      <c r="EK13" s="3">
        <f t="shared" si="56"/>
        <v>-5.1919392922909466</v>
      </c>
      <c r="EL13" s="3">
        <f t="shared" si="57"/>
        <v>6.3648356113305447</v>
      </c>
      <c r="EM13" s="3">
        <f t="shared" si="12"/>
        <v>5.9504523622732624</v>
      </c>
      <c r="EN13" s="3">
        <f t="shared" si="58"/>
        <v>1.9111936546127115</v>
      </c>
      <c r="EO13" s="3">
        <f t="shared" si="59"/>
        <v>0.95404525828206166</v>
      </c>
      <c r="EP13" s="3">
        <f t="shared" si="60"/>
        <v>17.437336356439101</v>
      </c>
      <c r="EQ13" s="3">
        <f t="shared" si="61"/>
        <v>9.3625896001782944</v>
      </c>
      <c r="ER13" s="3">
        <f t="shared" si="128"/>
        <v>-292.72083110920937</v>
      </c>
      <c r="ES13" s="3">
        <f t="shared" si="62"/>
        <v>-0.18323722343651383</v>
      </c>
      <c r="ET13" s="3">
        <f t="shared" si="62"/>
        <v>3.031952374406675</v>
      </c>
      <c r="EU13" s="3">
        <f t="shared" si="62"/>
        <v>-0.54878193807497411</v>
      </c>
      <c r="EV13" s="3">
        <f t="shared" si="62"/>
        <v>8.9771735256687109</v>
      </c>
      <c r="EW13" s="3">
        <f t="shared" si="63"/>
        <v>3.0374843342349926</v>
      </c>
      <c r="EX13" s="3">
        <f t="shared" si="13"/>
        <v>8.9939316277990748</v>
      </c>
      <c r="EY13" s="3">
        <f t="shared" si="64"/>
        <v>5.9564483944556761</v>
      </c>
      <c r="EZ13" s="3">
        <f t="shared" si="65"/>
        <v>0.99999975996848267</v>
      </c>
      <c r="FA13" s="3">
        <f t="shared" si="66"/>
        <v>3.9698287640993465E-2</v>
      </c>
      <c r="FB13" s="3">
        <f t="shared" si="67"/>
        <v>2.9071721140738873</v>
      </c>
      <c r="FC13" s="3">
        <f t="shared" si="67"/>
        <v>-5.1919392922909466</v>
      </c>
      <c r="FD13" s="3">
        <f t="shared" si="67"/>
        <v>2.9713814565028578</v>
      </c>
      <c r="FE13" s="3">
        <f t="shared" si="67"/>
        <v>-5.3023273579343737</v>
      </c>
      <c r="FF13" s="3">
        <f t="shared" si="68"/>
        <v>5.9504523622732624</v>
      </c>
      <c r="FG13" s="3">
        <f t="shared" si="14"/>
        <v>6.0781397788096614</v>
      </c>
      <c r="FH13" s="3">
        <f t="shared" si="69"/>
        <v>0.12770420780717587</v>
      </c>
      <c r="FI13" s="3">
        <f t="shared" si="70"/>
        <v>0.99999994071571952</v>
      </c>
      <c r="FJ13" s="3">
        <f t="shared" si="71"/>
        <v>1.9729106130487443E-2</v>
      </c>
      <c r="FK13" s="3">
        <f t="shared" si="72"/>
        <v>2.9713696885740454E-2</v>
      </c>
      <c r="FL13" s="3">
        <f t="shared" si="129"/>
        <v>-48.760232427601288</v>
      </c>
      <c r="FN13" s="14">
        <f t="shared" si="156"/>
        <v>6.2562562562562566E-3</v>
      </c>
      <c r="FO13" s="3">
        <f t="shared" si="73"/>
        <v>-43.13197355383025</v>
      </c>
      <c r="FP13" s="3">
        <f t="shared" si="73"/>
        <v>-25.895653019731625</v>
      </c>
      <c r="FQ13" s="3">
        <f t="shared" si="74"/>
        <v>-6.0241402165312437</v>
      </c>
      <c r="FR13" s="3">
        <f t="shared" si="75"/>
        <v>-1.7814930393139861</v>
      </c>
      <c r="FS13" s="3">
        <f t="shared" si="130"/>
        <v>-0.26005708079125611</v>
      </c>
      <c r="FT13" s="3">
        <f t="shared" si="130"/>
        <v>9.2191969083224024E-3</v>
      </c>
      <c r="FU13" s="3">
        <f t="shared" si="131"/>
        <v>6.2820365167319174</v>
      </c>
      <c r="FV13" s="3">
        <f t="shared" si="76"/>
        <v>0.26022044281974532</v>
      </c>
      <c r="FW13" s="3">
        <f t="shared" si="77"/>
        <v>6.0358350465100044</v>
      </c>
      <c r="FX13" s="3">
        <f t="shared" si="78"/>
        <v>0.94829803649797406</v>
      </c>
      <c r="FY13" s="3">
        <f t="shared" si="132"/>
        <v>18.504625418429079</v>
      </c>
      <c r="FZ13" s="3">
        <f t="shared" si="79"/>
        <v>-33.637913542752365</v>
      </c>
      <c r="GA13" s="3">
        <f t="shared" si="79"/>
        <v>-50.350105383529353</v>
      </c>
      <c r="GB13" s="3">
        <f t="shared" si="80"/>
        <v>-6.0241402165312437</v>
      </c>
      <c r="GC13" s="3">
        <f t="shared" si="80"/>
        <v>-1.7814930393139861</v>
      </c>
      <c r="GD13" s="3">
        <f t="shared" si="133"/>
        <v>-0.22754377839589068</v>
      </c>
      <c r="GE13" s="3">
        <f t="shared" si="133"/>
        <v>-0.1272387397805943</v>
      </c>
      <c r="GF13" s="3">
        <f t="shared" si="81"/>
        <v>6.2820365167319174</v>
      </c>
      <c r="GG13" s="3">
        <f t="shared" si="82"/>
        <v>0.26070264284742495</v>
      </c>
      <c r="GH13" s="3">
        <f t="shared" si="83"/>
        <v>6.0280251786242713</v>
      </c>
      <c r="GI13" s="3">
        <f t="shared" si="84"/>
        <v>0.97538505503524198</v>
      </c>
      <c r="GJ13" s="3">
        <f t="shared" si="134"/>
        <v>12.738900838037786</v>
      </c>
      <c r="GL13" s="3">
        <f>FR13</f>
        <v>-1.7814930393139861</v>
      </c>
      <c r="GM13" s="3">
        <f>-FQ13</f>
        <v>6.0241402165312437</v>
      </c>
      <c r="GN13" s="3">
        <f>FS13</f>
        <v>-0.26005708079125611</v>
      </c>
      <c r="GO13" s="3">
        <f>FT13</f>
        <v>9.2191969083224024E-3</v>
      </c>
      <c r="GP13" s="3">
        <f t="shared" si="85"/>
        <v>6.2820365167319174</v>
      </c>
      <c r="GQ13" s="3">
        <f t="shared" si="86"/>
        <v>0.26022044281974532</v>
      </c>
      <c r="GR13" s="3">
        <f t="shared" si="87"/>
        <v>6.2043567150984815</v>
      </c>
      <c r="GS13" s="3">
        <f t="shared" si="88"/>
        <v>0.31738121238361511</v>
      </c>
      <c r="GT13" s="3">
        <f t="shared" si="135"/>
        <v>-18.504625418429697</v>
      </c>
      <c r="GU13" s="3">
        <f t="shared" si="136"/>
        <v>1.7814930393139861</v>
      </c>
      <c r="GV13" s="3">
        <f t="shared" si="89"/>
        <v>-6.0241402165312437</v>
      </c>
      <c r="GW13" s="3">
        <f t="shared" si="137"/>
        <v>-0.22754377839589068</v>
      </c>
      <c r="GX13" s="3">
        <f t="shared" si="137"/>
        <v>-0.1272387397805943</v>
      </c>
      <c r="GY13" s="3">
        <f t="shared" si="138"/>
        <v>6.2820365167319174</v>
      </c>
      <c r="GZ13" s="3">
        <f t="shared" si="90"/>
        <v>0.26070264284742495</v>
      </c>
      <c r="HA13" s="3">
        <f t="shared" si="91"/>
        <v>6.2297412435363491</v>
      </c>
      <c r="HB13" s="3">
        <f t="shared" si="92"/>
        <v>0.22050849057098529</v>
      </c>
      <c r="HC13" s="3">
        <f t="shared" si="139"/>
        <v>-12.73890083803731</v>
      </c>
      <c r="HE13" s="3">
        <f t="shared" si="140"/>
        <v>-18.504625418429697</v>
      </c>
      <c r="HF13" s="3">
        <f t="shared" si="141"/>
        <v>-12.73890083803731</v>
      </c>
      <c r="HG13" s="3">
        <f t="shared" si="142"/>
        <v>-15.621763128233503</v>
      </c>
      <c r="HH13" s="3">
        <f t="shared" si="143"/>
        <v>0.96306035128674217</v>
      </c>
      <c r="HJ13" s="3">
        <f t="shared" si="93"/>
        <v>6.0241402165312437</v>
      </c>
      <c r="HK13" s="3">
        <f t="shared" si="94"/>
        <v>1.7814930393139861</v>
      </c>
      <c r="HL13" s="3">
        <f t="shared" si="95"/>
        <v>-0.73201916151148794</v>
      </c>
      <c r="HM13" s="3">
        <f t="shared" si="95"/>
        <v>12.009125900075386</v>
      </c>
      <c r="HN13" s="3">
        <f t="shared" si="96"/>
        <v>6.2820365167319174</v>
      </c>
      <c r="HO13" s="3">
        <f t="shared" si="15"/>
        <v>12.031415417010644</v>
      </c>
      <c r="HP13" s="3">
        <f t="shared" si="97"/>
        <v>12.257657340456257</v>
      </c>
      <c r="HQ13" s="3">
        <f t="shared" si="98"/>
        <v>0.22471534353596925</v>
      </c>
      <c r="HR13" s="3">
        <f t="shared" si="99"/>
        <v>77.013860090727619</v>
      </c>
      <c r="HS13" s="3">
        <f t="shared" si="100"/>
        <v>6.0241402165312437</v>
      </c>
      <c r="HT13" s="3">
        <f t="shared" si="100"/>
        <v>1.7814930393139861</v>
      </c>
      <c r="HU13" s="3">
        <f t="shared" si="101"/>
        <v>5.8785535705767451</v>
      </c>
      <c r="HV13" s="3">
        <f t="shared" si="101"/>
        <v>-10.49426665022532</v>
      </c>
      <c r="HW13" s="3">
        <f t="shared" si="102"/>
        <v>6.2820365167319174</v>
      </c>
      <c r="HX13" s="3">
        <f t="shared" si="16"/>
        <v>12.028591962826404</v>
      </c>
      <c r="HY13" s="3">
        <f t="shared" si="103"/>
        <v>12.276622965082801</v>
      </c>
      <c r="HZ13" s="3">
        <f t="shared" si="104"/>
        <v>0.22123969155153053</v>
      </c>
      <c r="IA13" s="3">
        <f t="shared" si="105"/>
        <v>77.218143526584171</v>
      </c>
      <c r="IB13" s="3">
        <f t="shared" si="106"/>
        <v>77.116001808655895</v>
      </c>
      <c r="IC13" s="3">
        <f t="shared" si="107"/>
        <v>0.97482350641548976</v>
      </c>
      <c r="ID13" s="3">
        <f t="shared" si="108"/>
        <v>-0.73201916151148794</v>
      </c>
      <c r="IE13" s="3">
        <f t="shared" si="108"/>
        <v>12.009125900075386</v>
      </c>
      <c r="IF13" s="3">
        <f>FS13</f>
        <v>-0.26005708079125611</v>
      </c>
      <c r="IG13" s="3">
        <f>FT13</f>
        <v>9.2191969083224024E-3</v>
      </c>
      <c r="IH13" s="3">
        <f t="shared" si="144"/>
        <v>12.031415417010644</v>
      </c>
      <c r="II13" s="3">
        <f t="shared" si="109"/>
        <v>0.26022044281974532</v>
      </c>
      <c r="IJ13" s="3">
        <f t="shared" si="145"/>
        <v>12.009184364075338</v>
      </c>
      <c r="IK13" s="3">
        <f t="shared" si="146"/>
        <v>9.6166895186632143E-2</v>
      </c>
      <c r="IL13" s="3">
        <f t="shared" si="147"/>
        <v>84.481514490843054</v>
      </c>
      <c r="IM13" s="3">
        <f t="shared" si="110"/>
        <v>5.8785535705767451</v>
      </c>
      <c r="IN13" s="3">
        <f t="shared" si="110"/>
        <v>-10.49426665022532</v>
      </c>
      <c r="IO13" s="3">
        <f>GD13</f>
        <v>-0.22754377839589068</v>
      </c>
      <c r="IP13" s="3">
        <f>GE13</f>
        <v>-0.1272387397805943</v>
      </c>
      <c r="IQ13" s="3">
        <f t="shared" si="148"/>
        <v>12.028591962826404</v>
      </c>
      <c r="IR13" s="3">
        <f t="shared" si="111"/>
        <v>0.26070264284742495</v>
      </c>
      <c r="IS13" s="3">
        <f t="shared" si="149"/>
        <v>12.031612216617962</v>
      </c>
      <c r="IT13" s="3">
        <f t="shared" si="150"/>
        <v>-7.4971719941071863E-4</v>
      </c>
      <c r="IU13" s="3">
        <f t="shared" si="151"/>
        <v>90.042955635378661</v>
      </c>
      <c r="IV13" s="3">
        <f t="shared" si="152"/>
        <v>87.262235063110865</v>
      </c>
    </row>
    <row r="14" spans="1:256">
      <c r="A14" s="1" t="s">
        <v>85</v>
      </c>
      <c r="B14" s="1">
        <v>10.19179433611885</v>
      </c>
      <c r="C14" s="2">
        <v>8</v>
      </c>
      <c r="D14" s="3">
        <v>-303.5</v>
      </c>
      <c r="E14" s="3">
        <v>-306</v>
      </c>
      <c r="F14" s="3">
        <v>-378.5</v>
      </c>
      <c r="G14" s="3">
        <v>-341</v>
      </c>
      <c r="H14" s="3">
        <v>-346.63366339999999</v>
      </c>
      <c r="I14" s="3">
        <v>-315</v>
      </c>
      <c r="J14" s="3">
        <v>-351.98019799999997</v>
      </c>
      <c r="K14" s="3">
        <v>-262.42574259999998</v>
      </c>
      <c r="L14" s="3">
        <v>-354</v>
      </c>
      <c r="M14" s="3">
        <v>-237.5</v>
      </c>
      <c r="N14" s="3">
        <v>-359.96357757685098</v>
      </c>
      <c r="O14" s="3">
        <v>-163.90536069588899</v>
      </c>
      <c r="P14" s="3">
        <v>-337.72277229999997</v>
      </c>
      <c r="Q14" s="3">
        <v>-335.04950500000001</v>
      </c>
      <c r="R14" s="3">
        <v>-302.07920789999997</v>
      </c>
      <c r="S14" s="3">
        <v>-371.58415839999998</v>
      </c>
      <c r="T14" s="3">
        <v>-278.23594270000001</v>
      </c>
      <c r="U14" s="3">
        <v>-414.57552370000002</v>
      </c>
      <c r="V14" s="3">
        <v>-254.139392417393</v>
      </c>
      <c r="W14" s="3">
        <v>-458.02358280515</v>
      </c>
      <c r="X14" s="3">
        <v>-303.72630484094498</v>
      </c>
      <c r="Y14" s="3">
        <v>-306.08668667606798</v>
      </c>
      <c r="Z14" s="3">
        <v>-378.33351972026401</v>
      </c>
      <c r="AA14" s="3">
        <v>-341.142339381196</v>
      </c>
      <c r="AB14" s="3">
        <v>-346.42729147312002</v>
      </c>
      <c r="AC14" s="3">
        <v>-315.15987584117602</v>
      </c>
      <c r="AD14" s="3">
        <v>-352.42752639353301</v>
      </c>
      <c r="AE14" s="3">
        <v>-262.035140379994</v>
      </c>
      <c r="AF14" s="3">
        <v>-354.42362927611498</v>
      </c>
      <c r="AG14" s="3">
        <v>-237.77711252676499</v>
      </c>
      <c r="AH14" s="3">
        <v>-360.559698125816</v>
      </c>
      <c r="AI14" s="3">
        <v>-163.47072850402199</v>
      </c>
      <c r="AJ14" s="3">
        <v>-338.05475945985</v>
      </c>
      <c r="AK14" s="3">
        <v>-334.41719882530799</v>
      </c>
      <c r="AL14" s="3">
        <v>-301.44813815556398</v>
      </c>
      <c r="AM14" s="3">
        <v>-371.75374073210997</v>
      </c>
      <c r="AN14" s="3">
        <v>-278.412644783882</v>
      </c>
      <c r="AO14" s="3">
        <v>-414.56598120411701</v>
      </c>
      <c r="AP14" s="3">
        <v>-254.654927332809</v>
      </c>
      <c r="AQ14" s="3">
        <v>-458.82072685907599</v>
      </c>
      <c r="AR14" s="3">
        <f t="shared" si="17"/>
        <v>-36.96332922945988</v>
      </c>
      <c r="AS14" s="3">
        <f t="shared" si="9"/>
        <v>-37.250586439284291</v>
      </c>
      <c r="AT14" s="3">
        <f t="shared" si="9"/>
        <v>-46.042987469537216</v>
      </c>
      <c r="AU14" s="3">
        <f t="shared" si="9"/>
        <v>-41.516840667648943</v>
      </c>
      <c r="AV14" s="3">
        <f t="shared" si="9"/>
        <v>-42.160016517162575</v>
      </c>
      <c r="AW14" s="3">
        <f t="shared" si="9"/>
        <v>-38.354788719184562</v>
      </c>
      <c r="AX14" s="3">
        <f t="shared" si="9"/>
        <v>-42.890241905225267</v>
      </c>
      <c r="AY14" s="3">
        <f t="shared" si="9"/>
        <v>-31.889536761149635</v>
      </c>
      <c r="AZ14" s="3">
        <f t="shared" si="9"/>
        <v>-43.133166560906275</v>
      </c>
      <c r="BA14" s="3">
        <f t="shared" si="9"/>
        <v>-28.937347715601302</v>
      </c>
      <c r="BB14" s="3">
        <f t="shared" si="9"/>
        <v>-43.879922865681742</v>
      </c>
      <c r="BC14" s="3">
        <f t="shared" si="9"/>
        <v>-19.894300430244609</v>
      </c>
      <c r="BD14" s="3">
        <f t="shared" si="9"/>
        <v>-41.141083838767273</v>
      </c>
      <c r="BE14" s="3">
        <f t="shared" si="9"/>
        <v>-40.698394650561752</v>
      </c>
      <c r="BF14" s="3">
        <f t="shared" si="9"/>
        <v>-36.686077559488709</v>
      </c>
      <c r="BG14" s="3">
        <f t="shared" si="9"/>
        <v>-45.242231877677682</v>
      </c>
      <c r="BH14" s="3">
        <f t="shared" si="9"/>
        <v>-33.882670307994907</v>
      </c>
      <c r="BI14" s="3">
        <f t="shared" si="10"/>
        <v>-50.452458698322395</v>
      </c>
      <c r="BJ14" s="3">
        <f t="shared" si="10"/>
        <v>-30.991368771421143</v>
      </c>
      <c r="BK14" s="3">
        <f t="shared" si="10"/>
        <v>-55.838237630005288</v>
      </c>
      <c r="BM14" s="14">
        <f t="shared" si="153"/>
        <v>7.2989656322989659E-3</v>
      </c>
      <c r="BN14" s="3">
        <f t="shared" si="18"/>
        <v>-41.503158349498548</v>
      </c>
      <c r="BO14" s="3">
        <f t="shared" si="18"/>
        <v>-39.38371355346662</v>
      </c>
      <c r="BP14" s="3">
        <f t="shared" si="19"/>
        <v>7.7072261906566422E-2</v>
      </c>
      <c r="BQ14" s="3">
        <f t="shared" si="20"/>
        <v>73.915382058873448</v>
      </c>
      <c r="BR14" s="3">
        <f t="shared" si="21"/>
        <v>1234.3868803831865</v>
      </c>
      <c r="BS14" s="3">
        <f t="shared" si="112"/>
        <v>5698.9370118396646</v>
      </c>
      <c r="BT14" s="3">
        <f t="shared" si="113"/>
        <v>95172.24809772239</v>
      </c>
      <c r="BU14" s="3">
        <f t="shared" si="114"/>
        <v>95.172248097722388</v>
      </c>
      <c r="BW14" s="14">
        <f t="shared" si="154"/>
        <v>7.2989656322989659E-3</v>
      </c>
      <c r="BX14" s="3">
        <f t="shared" si="7"/>
        <v>-43.385082385453501</v>
      </c>
      <c r="BY14" s="3">
        <f t="shared" si="7"/>
        <v>-25.891918595697121</v>
      </c>
      <c r="BZ14" s="3">
        <f t="shared" si="22"/>
        <v>0.25313637938581024</v>
      </c>
      <c r="CA14" s="3">
        <f t="shared" si="23"/>
        <v>242.76791328616741</v>
      </c>
      <c r="CB14" s="3">
        <f t="shared" si="8"/>
        <v>-33.838723165454923</v>
      </c>
      <c r="CC14" s="3">
        <f t="shared" si="8"/>
        <v>-50.540234753841489</v>
      </c>
      <c r="CD14" s="3">
        <f t="shared" si="24"/>
        <v>0.27653875320691063</v>
      </c>
      <c r="CE14" s="3">
        <f t="shared" si="25"/>
        <v>265.21172587555554</v>
      </c>
      <c r="CF14" s="3">
        <f t="shared" si="26"/>
        <v>253.98981958086148</v>
      </c>
      <c r="CH14" s="3">
        <f t="shared" si="115"/>
        <v>12.031415417010644</v>
      </c>
      <c r="CI14" s="3">
        <f t="shared" si="116"/>
        <v>0.78338710184766935</v>
      </c>
      <c r="CJ14" s="3">
        <f t="shared" si="117"/>
        <v>12.07908787667593</v>
      </c>
      <c r="CK14" s="3">
        <f t="shared" si="118"/>
        <v>12.035124615145346</v>
      </c>
      <c r="CL14" s="3">
        <f t="shared" si="119"/>
        <v>0.24966118783823102</v>
      </c>
      <c r="CM14" s="7">
        <f t="shared" si="27"/>
        <v>12.446945197767121</v>
      </c>
      <c r="CN14" s="7">
        <f t="shared" si="28"/>
        <v>4.710724397960302</v>
      </c>
      <c r="CO14" s="7">
        <f t="shared" si="29"/>
        <v>12.181936839829755</v>
      </c>
      <c r="CP14" s="7">
        <f t="shared" si="30"/>
        <v>1.4814973510700489</v>
      </c>
      <c r="CQ14" s="7">
        <f t="shared" si="120"/>
        <v>6.1922217490303506</v>
      </c>
      <c r="CR14" s="3">
        <f t="shared" si="121"/>
        <v>12.028591962826404</v>
      </c>
      <c r="CS14" s="3">
        <f t="shared" si="122"/>
        <v>0.79758033426839758</v>
      </c>
      <c r="CT14" s="3">
        <f t="shared" si="123"/>
        <v>12.22951831352985</v>
      </c>
      <c r="CU14" s="3">
        <f t="shared" si="124"/>
        <v>12.028845236773879</v>
      </c>
      <c r="CV14" s="3">
        <f t="shared" si="125"/>
        <v>0.3721533352477111</v>
      </c>
      <c r="CW14" s="7">
        <f t="shared" si="31"/>
        <v>12.527845305312326</v>
      </c>
      <c r="CX14" s="7">
        <f t="shared" si="32"/>
        <v>4.6784163339285962</v>
      </c>
      <c r="CY14" s="7">
        <f t="shared" si="33"/>
        <v>12.315258442775718</v>
      </c>
      <c r="CZ14" s="7">
        <f t="shared" si="34"/>
        <v>1.9005048338049619</v>
      </c>
      <c r="DA14" s="7">
        <f t="shared" si="126"/>
        <v>6.578921167733558</v>
      </c>
      <c r="DB14" s="3">
        <f t="shared" si="35"/>
        <v>6.3855714583819543</v>
      </c>
      <c r="DD14" s="14">
        <f t="shared" si="155"/>
        <v>7.2989656322989659E-3</v>
      </c>
      <c r="DE14" s="3">
        <f t="shared" si="36"/>
        <v>9.079658240077336</v>
      </c>
      <c r="DF14" s="3">
        <f t="shared" si="36"/>
        <v>4.2662542283646516</v>
      </c>
      <c r="DG14" s="3">
        <f t="shared" si="37"/>
        <v>-0.7302253880626921</v>
      </c>
      <c r="DH14" s="3">
        <f t="shared" si="37"/>
        <v>6.4652519580349264</v>
      </c>
      <c r="DI14" s="3">
        <f t="shared" si="38"/>
        <v>10.032004729745871</v>
      </c>
      <c r="DJ14" s="3">
        <f t="shared" si="39"/>
        <v>6.5063593505312749</v>
      </c>
      <c r="DK14" s="3">
        <f t="shared" si="40"/>
        <v>10.053328195813801</v>
      </c>
      <c r="DL14" s="3">
        <f t="shared" si="41"/>
        <v>0.32099930789203918</v>
      </c>
      <c r="DM14" s="3">
        <f t="shared" si="42"/>
        <v>71.276630447998656</v>
      </c>
      <c r="DN14" s="3">
        <f t="shared" si="43"/>
        <v>9.079658240077336</v>
      </c>
      <c r="DO14" s="3">
        <f t="shared" si="43"/>
        <v>4.2662542283646516</v>
      </c>
      <c r="DP14" s="3">
        <f t="shared" si="44"/>
        <v>4.4550062792785639</v>
      </c>
      <c r="DQ14" s="3">
        <f t="shared" si="44"/>
        <v>-4.5438372271159295</v>
      </c>
      <c r="DR14" s="3">
        <f t="shared" si="45"/>
        <v>10.032004729745871</v>
      </c>
      <c r="DS14" s="3">
        <f t="shared" si="46"/>
        <v>6.3634532837867219</v>
      </c>
      <c r="DT14" s="3">
        <f t="shared" si="47"/>
        <v>9.9501315173444755</v>
      </c>
      <c r="DU14" s="3">
        <f t="shared" si="48"/>
        <v>0.32997126884094202</v>
      </c>
      <c r="DV14" s="3">
        <f t="shared" si="49"/>
        <v>70.732968363017349</v>
      </c>
      <c r="DW14" s="3">
        <f t="shared" si="50"/>
        <v>71.00479940550801</v>
      </c>
      <c r="DX14" s="3">
        <f t="shared" si="127"/>
        <v>1892.567323912451</v>
      </c>
      <c r="DY14" s="3">
        <f t="shared" si="51"/>
        <v>-0.7302253880626921</v>
      </c>
      <c r="DZ14" s="3">
        <f t="shared" si="51"/>
        <v>6.4652519580349264</v>
      </c>
      <c r="EA14" s="3">
        <f t="shared" si="51"/>
        <v>-0.24292465568100852</v>
      </c>
      <c r="EB14" s="3">
        <f t="shared" si="51"/>
        <v>2.9521890455483337</v>
      </c>
      <c r="EC14" s="3">
        <f t="shared" si="52"/>
        <v>6.5063593505312749</v>
      </c>
      <c r="ED14" s="3">
        <f t="shared" si="11"/>
        <v>2.9621668671756689</v>
      </c>
      <c r="EE14" s="3">
        <f t="shared" si="53"/>
        <v>3.5466988920499731</v>
      </c>
      <c r="EF14" s="3">
        <f t="shared" si="54"/>
        <v>0.99953892119452958</v>
      </c>
      <c r="EG14" s="3">
        <f t="shared" si="55"/>
        <v>1.7399705526608424</v>
      </c>
      <c r="EH14" s="3">
        <f t="shared" si="56"/>
        <v>4.4550062792785639</v>
      </c>
      <c r="EI14" s="3">
        <f t="shared" si="56"/>
        <v>-4.5438372271159295</v>
      </c>
      <c r="EJ14" s="3">
        <f t="shared" si="56"/>
        <v>2.8034072514938018</v>
      </c>
      <c r="EK14" s="3">
        <f t="shared" si="56"/>
        <v>-5.2102268206447135</v>
      </c>
      <c r="EL14" s="3">
        <f t="shared" si="57"/>
        <v>6.3634532837867219</v>
      </c>
      <c r="EM14" s="3">
        <f t="shared" si="12"/>
        <v>5.9165493102224334</v>
      </c>
      <c r="EN14" s="3">
        <f t="shared" si="58"/>
        <v>1.7809700836743523</v>
      </c>
      <c r="EO14" s="3">
        <f t="shared" si="59"/>
        <v>0.96052913501727055</v>
      </c>
      <c r="EP14" s="3">
        <f t="shared" si="60"/>
        <v>16.15157585534411</v>
      </c>
      <c r="EQ14" s="3">
        <f t="shared" si="61"/>
        <v>8.9457732040024762</v>
      </c>
      <c r="ER14" s="3">
        <f t="shared" si="128"/>
        <v>-399.74359658845668</v>
      </c>
      <c r="ES14" s="3">
        <f t="shared" si="62"/>
        <v>-0.24292465568100852</v>
      </c>
      <c r="ET14" s="3">
        <f t="shared" si="62"/>
        <v>2.9521890455483337</v>
      </c>
      <c r="EU14" s="3">
        <f t="shared" si="62"/>
        <v>-0.74675630477546662</v>
      </c>
      <c r="EV14" s="3">
        <f t="shared" si="62"/>
        <v>9.0430472853566926</v>
      </c>
      <c r="EW14" s="3">
        <f t="shared" si="63"/>
        <v>2.9621668671756689</v>
      </c>
      <c r="EX14" s="3">
        <f t="shared" si="13"/>
        <v>9.073827703010398</v>
      </c>
      <c r="EY14" s="3">
        <f t="shared" si="64"/>
        <v>6.111661020383135</v>
      </c>
      <c r="EZ14" s="3">
        <f t="shared" si="65"/>
        <v>0.99999995803671282</v>
      </c>
      <c r="FA14" s="3">
        <f t="shared" si="66"/>
        <v>1.6598635280055531E-2</v>
      </c>
      <c r="FB14" s="3">
        <f t="shared" si="67"/>
        <v>2.8034072514938018</v>
      </c>
      <c r="FC14" s="3">
        <f t="shared" si="67"/>
        <v>-5.2102268206447135</v>
      </c>
      <c r="FD14" s="3">
        <f t="shared" si="67"/>
        <v>2.8913015365737635</v>
      </c>
      <c r="FE14" s="3">
        <f t="shared" si="67"/>
        <v>-5.3857789316828928</v>
      </c>
      <c r="FF14" s="3">
        <f t="shared" si="68"/>
        <v>5.9165493102224334</v>
      </c>
      <c r="FG14" s="3">
        <f t="shared" si="14"/>
        <v>6.1127930830638402</v>
      </c>
      <c r="FH14" s="3">
        <f t="shared" si="69"/>
        <v>0.19632612928410423</v>
      </c>
      <c r="FI14" s="3">
        <f t="shared" si="70"/>
        <v>0.99999955303203258</v>
      </c>
      <c r="FJ14" s="3">
        <f t="shared" si="71"/>
        <v>5.4172121815389239E-2</v>
      </c>
      <c r="FK14" s="3">
        <f t="shared" si="72"/>
        <v>3.5385378547722383E-2</v>
      </c>
      <c r="FL14" s="3">
        <f t="shared" si="129"/>
        <v>5.4393695811071483</v>
      </c>
      <c r="FN14" s="14">
        <f t="shared" si="156"/>
        <v>7.2989656322989659E-3</v>
      </c>
      <c r="FO14" s="3">
        <f t="shared" si="73"/>
        <v>-43.385082385453501</v>
      </c>
      <c r="FP14" s="3">
        <f t="shared" si="73"/>
        <v>-25.891918595697121</v>
      </c>
      <c r="FQ14" s="3">
        <f t="shared" si="74"/>
        <v>-6.0241402165312437</v>
      </c>
      <c r="FR14" s="3">
        <f t="shared" si="75"/>
        <v>-1.7814930393139861</v>
      </c>
      <c r="FS14" s="3">
        <f t="shared" si="130"/>
        <v>-0.25310883162325126</v>
      </c>
      <c r="FT14" s="3">
        <f t="shared" si="130"/>
        <v>3.7344240345049684E-3</v>
      </c>
      <c r="FU14" s="3">
        <f t="shared" si="131"/>
        <v>6.2820365167319174</v>
      </c>
      <c r="FV14" s="3">
        <f t="shared" si="76"/>
        <v>0.25313637938581024</v>
      </c>
      <c r="FW14" s="3">
        <f t="shared" si="77"/>
        <v>6.0408476509085007</v>
      </c>
      <c r="FX14" s="3">
        <f t="shared" si="78"/>
        <v>0.95465904002177149</v>
      </c>
      <c r="FY14" s="3">
        <f t="shared" si="132"/>
        <v>17.319595433689233</v>
      </c>
      <c r="FZ14" s="3">
        <f t="shared" si="79"/>
        <v>-33.838723165454923</v>
      </c>
      <c r="GA14" s="3">
        <f t="shared" si="79"/>
        <v>-50.540234753841489</v>
      </c>
      <c r="GB14" s="3">
        <f t="shared" si="80"/>
        <v>-6.0241402165312437</v>
      </c>
      <c r="GC14" s="3">
        <f t="shared" si="80"/>
        <v>-1.7814930393139861</v>
      </c>
      <c r="GD14" s="3">
        <f t="shared" si="133"/>
        <v>-0.20080962270255753</v>
      </c>
      <c r="GE14" s="3">
        <f t="shared" si="133"/>
        <v>-0.19012937031213539</v>
      </c>
      <c r="GF14" s="3">
        <f t="shared" si="81"/>
        <v>6.2820365167319174</v>
      </c>
      <c r="GG14" s="3">
        <f t="shared" si="82"/>
        <v>0.27653875320691063</v>
      </c>
      <c r="GH14" s="3">
        <f t="shared" si="83"/>
        <v>6.0368549371373987</v>
      </c>
      <c r="GI14" s="3">
        <f t="shared" si="84"/>
        <v>0.89131695425118473</v>
      </c>
      <c r="GJ14" s="3">
        <f t="shared" si="134"/>
        <v>26.960795909897222</v>
      </c>
      <c r="GL14" s="3">
        <f>FR14</f>
        <v>-1.7814930393139861</v>
      </c>
      <c r="GM14" s="3">
        <f>-FQ14</f>
        <v>6.0241402165312437</v>
      </c>
      <c r="GN14" s="3">
        <f>FS14</f>
        <v>-0.25310883162325126</v>
      </c>
      <c r="GO14" s="3">
        <f>FT14</f>
        <v>3.7344240345049684E-3</v>
      </c>
      <c r="GP14" s="3">
        <f t="shared" si="85"/>
        <v>6.2820365167319174</v>
      </c>
      <c r="GQ14" s="3">
        <f t="shared" si="86"/>
        <v>0.25313637938581024</v>
      </c>
      <c r="GR14" s="3">
        <f t="shared" si="87"/>
        <v>6.2113802163968934</v>
      </c>
      <c r="GS14" s="3">
        <f t="shared" si="88"/>
        <v>0.29770138949073188</v>
      </c>
      <c r="GT14" s="3">
        <f t="shared" si="135"/>
        <v>-17.319595433689514</v>
      </c>
      <c r="GU14" s="3">
        <f t="shared" si="136"/>
        <v>1.7814930393139861</v>
      </c>
      <c r="GV14" s="3">
        <f t="shared" si="89"/>
        <v>-6.0241402165312437</v>
      </c>
      <c r="GW14" s="3">
        <f t="shared" si="137"/>
        <v>-0.20080962270255753</v>
      </c>
      <c r="GX14" s="3">
        <f t="shared" si="137"/>
        <v>-0.19012937031213539</v>
      </c>
      <c r="GY14" s="3">
        <f t="shared" si="138"/>
        <v>6.2820365167319174</v>
      </c>
      <c r="GZ14" s="3">
        <f t="shared" si="90"/>
        <v>0.27653875320691063</v>
      </c>
      <c r="HA14" s="3">
        <f t="shared" si="91"/>
        <v>6.1615912228611913</v>
      </c>
      <c r="HB14" s="3">
        <f t="shared" si="92"/>
        <v>0.45338073080402685</v>
      </c>
      <c r="HC14" s="3">
        <f t="shared" si="139"/>
        <v>-26.960795909897378</v>
      </c>
      <c r="HE14" s="3">
        <f t="shared" si="140"/>
        <v>-17.319595433689514</v>
      </c>
      <c r="HF14" s="3">
        <f t="shared" si="141"/>
        <v>-26.960795909897378</v>
      </c>
      <c r="HG14" s="3">
        <f t="shared" si="142"/>
        <v>-22.140195671793446</v>
      </c>
      <c r="HH14" s="3">
        <f t="shared" si="143"/>
        <v>0.92626446395505224</v>
      </c>
      <c r="HJ14" s="3">
        <f t="shared" si="93"/>
        <v>6.0241402165312437</v>
      </c>
      <c r="HK14" s="3">
        <f t="shared" si="94"/>
        <v>1.7814930393139861</v>
      </c>
      <c r="HL14" s="3">
        <f t="shared" si="95"/>
        <v>-0.98968096045647513</v>
      </c>
      <c r="HM14" s="3">
        <f t="shared" si="95"/>
        <v>11.995236330905026</v>
      </c>
      <c r="HN14" s="3">
        <f t="shared" si="96"/>
        <v>6.2820365167319174</v>
      </c>
      <c r="HO14" s="3">
        <f t="shared" si="15"/>
        <v>12.035994476475715</v>
      </c>
      <c r="HP14" s="3">
        <f t="shared" si="97"/>
        <v>12.39008634067101</v>
      </c>
      <c r="HQ14" s="3">
        <f t="shared" si="98"/>
        <v>0.20377383531805593</v>
      </c>
      <c r="HR14" s="3">
        <f t="shared" si="99"/>
        <v>78.242270050416849</v>
      </c>
      <c r="HS14" s="3">
        <f t="shared" si="100"/>
        <v>6.0241402165312437</v>
      </c>
      <c r="HT14" s="3">
        <f t="shared" si="100"/>
        <v>1.7814930393139861</v>
      </c>
      <c r="HU14" s="3">
        <f t="shared" si="101"/>
        <v>5.6947087880675653</v>
      </c>
      <c r="HV14" s="3">
        <f t="shared" si="101"/>
        <v>-10.596005752327606</v>
      </c>
      <c r="HW14" s="3">
        <f t="shared" si="102"/>
        <v>6.2820365167319174</v>
      </c>
      <c r="HX14" s="3">
        <f t="shared" si="16"/>
        <v>12.029341049461259</v>
      </c>
      <c r="HY14" s="3">
        <f t="shared" si="103"/>
        <v>12.381881981473928</v>
      </c>
      <c r="HZ14" s="3">
        <f t="shared" si="104"/>
        <v>0.20417185344057046</v>
      </c>
      <c r="IA14" s="3">
        <f t="shared" si="105"/>
        <v>78.218975561037141</v>
      </c>
      <c r="IB14" s="3">
        <f t="shared" si="106"/>
        <v>78.230622805726995</v>
      </c>
      <c r="IC14" s="3">
        <f t="shared" si="107"/>
        <v>0.97897654570297832</v>
      </c>
      <c r="ID14" s="3">
        <f t="shared" si="108"/>
        <v>-0.98968096045647513</v>
      </c>
      <c r="IE14" s="3">
        <f t="shared" si="108"/>
        <v>11.995236330905026</v>
      </c>
      <c r="IF14" s="3">
        <f>FS14</f>
        <v>-0.25310883162325126</v>
      </c>
      <c r="IG14" s="3">
        <f>FT14</f>
        <v>3.7344240345049684E-3</v>
      </c>
      <c r="IH14" s="3">
        <f t="shared" si="144"/>
        <v>12.035994476475715</v>
      </c>
      <c r="II14" s="3">
        <f t="shared" si="109"/>
        <v>0.25313637938581024</v>
      </c>
      <c r="IJ14" s="3">
        <f t="shared" si="145"/>
        <v>12.014102400240031</v>
      </c>
      <c r="IK14" s="3">
        <f t="shared" si="146"/>
        <v>9.6920481846112294E-2</v>
      </c>
      <c r="IL14" s="3">
        <f t="shared" si="147"/>
        <v>84.438134515893893</v>
      </c>
      <c r="IM14" s="3">
        <f t="shared" si="110"/>
        <v>5.6947087880675653</v>
      </c>
      <c r="IN14" s="3">
        <f t="shared" si="110"/>
        <v>-10.596005752327606</v>
      </c>
      <c r="IO14" s="3">
        <f>GD14</f>
        <v>-0.20080962270255753</v>
      </c>
      <c r="IP14" s="3">
        <f>GE14</f>
        <v>-0.19012937031213539</v>
      </c>
      <c r="IQ14" s="3">
        <f t="shared" si="148"/>
        <v>12.029341049461259</v>
      </c>
      <c r="IR14" s="3">
        <f t="shared" si="111"/>
        <v>0.27653875320691063</v>
      </c>
      <c r="IS14" s="3">
        <f t="shared" si="149"/>
        <v>11.959908051883879</v>
      </c>
      <c r="IT14" s="3">
        <f t="shared" si="150"/>
        <v>0.26184845895409803</v>
      </c>
      <c r="IU14" s="3">
        <f t="shared" si="151"/>
        <v>74.820228529065005</v>
      </c>
      <c r="IV14" s="3">
        <f t="shared" si="152"/>
        <v>79.629181522479456</v>
      </c>
    </row>
    <row r="15" spans="1:256">
      <c r="A15" s="1" t="s">
        <v>86</v>
      </c>
      <c r="B15" s="1">
        <v>6.6369254874651817</v>
      </c>
      <c r="C15" s="2">
        <v>9</v>
      </c>
      <c r="D15" s="3">
        <v>-304</v>
      </c>
      <c r="E15" s="3">
        <v>-305.5</v>
      </c>
      <c r="F15" s="3">
        <v>-378</v>
      </c>
      <c r="G15" s="3">
        <v>-340.5</v>
      </c>
      <c r="H15" s="3">
        <v>-345.7425743</v>
      </c>
      <c r="I15" s="3">
        <v>-314.55445539999999</v>
      </c>
      <c r="J15" s="3">
        <v>-353.76237620000001</v>
      </c>
      <c r="K15" s="3">
        <v>-261.98019799999997</v>
      </c>
      <c r="L15" s="3">
        <v>-356.5</v>
      </c>
      <c r="M15" s="3">
        <v>-238</v>
      </c>
      <c r="N15" s="3">
        <v>-364.97368988288599</v>
      </c>
      <c r="O15" s="3">
        <v>-163.77476818319201</v>
      </c>
      <c r="P15" s="3">
        <v>-337.27722770000003</v>
      </c>
      <c r="Q15" s="3">
        <v>-333.71287130000002</v>
      </c>
      <c r="R15" s="3">
        <v>-302.07920789999997</v>
      </c>
      <c r="S15" s="3">
        <v>-373.81188120000002</v>
      </c>
      <c r="T15" s="3">
        <v>-280.6174201</v>
      </c>
      <c r="U15" s="3">
        <v>-414.97243659999998</v>
      </c>
      <c r="V15" s="3">
        <v>-256.37988877212098</v>
      </c>
      <c r="W15" s="3">
        <v>-461.45646021803299</v>
      </c>
      <c r="X15" s="3">
        <v>-303.17745677550602</v>
      </c>
      <c r="Y15" s="3">
        <v>-305.76782609890603</v>
      </c>
      <c r="Z15" s="3">
        <v>-377.84546026486402</v>
      </c>
      <c r="AA15" s="3">
        <v>-340.55518566791699</v>
      </c>
      <c r="AB15" s="3">
        <v>-345.74903338524598</v>
      </c>
      <c r="AC15" s="3">
        <v>-314.78155883920601</v>
      </c>
      <c r="AD15" s="3">
        <v>-353.45392479300898</v>
      </c>
      <c r="AE15" s="3">
        <v>-261.99692259112499</v>
      </c>
      <c r="AF15" s="3">
        <v>-355.96316094561797</v>
      </c>
      <c r="AG15" s="3">
        <v>-238.36112673365</v>
      </c>
      <c r="AH15" s="3">
        <v>-363.85498596036899</v>
      </c>
      <c r="AI15" s="3">
        <v>-163.65324107550501</v>
      </c>
      <c r="AJ15" s="3">
        <v>-337.48430510070301</v>
      </c>
      <c r="AK15" s="3">
        <v>-333.88338960552301</v>
      </c>
      <c r="AL15" s="3">
        <v>-302.12943073568698</v>
      </c>
      <c r="AM15" s="3">
        <v>-373.23001248237802</v>
      </c>
      <c r="AN15" s="3">
        <v>-280.32305036295799</v>
      </c>
      <c r="AO15" s="3">
        <v>-415.79381630799901</v>
      </c>
      <c r="AP15" s="3">
        <v>-257.11864926315502</v>
      </c>
      <c r="AQ15" s="3">
        <v>-461.22710799834499</v>
      </c>
      <c r="AR15" s="3">
        <f t="shared" si="17"/>
        <v>-36.896534712763682</v>
      </c>
      <c r="AS15" s="3">
        <f t="shared" si="9"/>
        <v>-37.211781277189075</v>
      </c>
      <c r="AT15" s="3">
        <f t="shared" si="9"/>
        <v>-45.983590894245694</v>
      </c>
      <c r="AU15" s="3">
        <f t="shared" si="9"/>
        <v>-41.445384374050676</v>
      </c>
      <c r="AV15" s="3">
        <f t="shared" si="9"/>
        <v>-42.07747286978978</v>
      </c>
      <c r="AW15" s="3">
        <f t="shared" si="9"/>
        <v>-38.30874774191642</v>
      </c>
      <c r="AX15" s="3">
        <f t="shared" si="9"/>
        <v>-43.015154042750822</v>
      </c>
      <c r="AY15" s="3">
        <f t="shared" si="9"/>
        <v>-31.884885676637456</v>
      </c>
      <c r="AZ15" s="3">
        <f t="shared" si="9"/>
        <v>-43.320526743583962</v>
      </c>
      <c r="BA15" s="3">
        <f t="shared" si="9"/>
        <v>-29.008421932946675</v>
      </c>
      <c r="BB15" s="3">
        <f t="shared" si="9"/>
        <v>-44.280957636766857</v>
      </c>
      <c r="BC15" s="3">
        <f t="shared" si="9"/>
        <v>-19.916512112804586</v>
      </c>
      <c r="BD15" s="3">
        <f t="shared" si="9"/>
        <v>-41.071659847656022</v>
      </c>
      <c r="BE15" s="3">
        <f t="shared" si="9"/>
        <v>-40.63343035335685</v>
      </c>
      <c r="BF15" s="3">
        <f t="shared" si="9"/>
        <v>-36.768990502948981</v>
      </c>
      <c r="BG15" s="3">
        <f t="shared" si="9"/>
        <v>-45.421893361940249</v>
      </c>
      <c r="BH15" s="3">
        <f t="shared" si="9"/>
        <v>-34.115165647567693</v>
      </c>
      <c r="BI15" s="3">
        <f t="shared" si="10"/>
        <v>-50.601885575286659</v>
      </c>
      <c r="BJ15" s="3">
        <f t="shared" si="10"/>
        <v>-31.291202415691469</v>
      </c>
      <c r="BK15" s="3">
        <f t="shared" si="10"/>
        <v>-56.13109293059884</v>
      </c>
      <c r="BM15" s="14">
        <f t="shared" si="153"/>
        <v>8.3416750083416761E-3</v>
      </c>
      <c r="BN15" s="3">
        <f t="shared" si="18"/>
        <v>-41.440062803504688</v>
      </c>
      <c r="BO15" s="3">
        <f t="shared" si="18"/>
        <v>-39.328582825619876</v>
      </c>
      <c r="BP15" s="3">
        <f t="shared" si="19"/>
        <v>8.3788096273726145E-2</v>
      </c>
      <c r="BQ15" s="3">
        <f t="shared" si="20"/>
        <v>80.356135850354306</v>
      </c>
      <c r="BR15" s="3">
        <f t="shared" si="21"/>
        <v>1341.9474687009169</v>
      </c>
      <c r="BS15" s="3">
        <f t="shared" si="112"/>
        <v>6176.9405161818022</v>
      </c>
      <c r="BT15" s="3">
        <f t="shared" si="113"/>
        <v>103154.9066202361</v>
      </c>
      <c r="BU15" s="3">
        <f t="shared" si="114"/>
        <v>103.1549066202361</v>
      </c>
      <c r="BW15" s="14">
        <f t="shared" si="154"/>
        <v>8.3416750083416761E-3</v>
      </c>
      <c r="BX15" s="3">
        <f t="shared" si="7"/>
        <v>-43.64805583975884</v>
      </c>
      <c r="BY15" s="3">
        <f t="shared" si="7"/>
        <v>-25.900698894721021</v>
      </c>
      <c r="BZ15" s="3">
        <f t="shared" si="22"/>
        <v>0.26311999414759651</v>
      </c>
      <c r="CA15" s="3">
        <f t="shared" si="23"/>
        <v>252.34259918731092</v>
      </c>
      <c r="CB15" s="3">
        <f t="shared" si="8"/>
        <v>-34.030096459320227</v>
      </c>
      <c r="CC15" s="3">
        <f t="shared" si="8"/>
        <v>-50.776493146269544</v>
      </c>
      <c r="CD15" s="3">
        <f t="shared" si="24"/>
        <v>0.30404237467423056</v>
      </c>
      <c r="CE15" s="3">
        <f t="shared" si="25"/>
        <v>291.58879900757404</v>
      </c>
      <c r="CF15" s="3">
        <f t="shared" si="26"/>
        <v>271.9656990974425</v>
      </c>
      <c r="CH15" s="3">
        <f t="shared" si="115"/>
        <v>12.035994476475715</v>
      </c>
      <c r="CI15" s="3">
        <f t="shared" si="116"/>
        <v>0.86393450334811117</v>
      </c>
      <c r="CJ15" s="3">
        <f t="shared" si="117"/>
        <v>12.051375854788709</v>
      </c>
      <c r="CK15" s="3">
        <f t="shared" si="118"/>
        <v>12.02702120491084</v>
      </c>
      <c r="CL15" s="3">
        <f t="shared" si="119"/>
        <v>0.23954883005915173</v>
      </c>
      <c r="CM15" s="7">
        <f t="shared" si="27"/>
        <v>12.475652417306268</v>
      </c>
      <c r="CN15" s="7">
        <f t="shared" si="28"/>
        <v>5.1983061481862753</v>
      </c>
      <c r="CO15" s="7">
        <f t="shared" si="29"/>
        <v>12.15897294487935</v>
      </c>
      <c r="CP15" s="7">
        <f t="shared" si="30"/>
        <v>1.4344450176334085</v>
      </c>
      <c r="CQ15" s="7">
        <f t="shared" si="120"/>
        <v>6.632751165819684</v>
      </c>
      <c r="CR15" s="3">
        <f t="shared" si="121"/>
        <v>12.029341049461259</v>
      </c>
      <c r="CS15" s="3">
        <f t="shared" si="122"/>
        <v>0.87225576121590376</v>
      </c>
      <c r="CT15" s="3">
        <f t="shared" si="123"/>
        <v>12.287917945294836</v>
      </c>
      <c r="CU15" s="3">
        <f t="shared" si="124"/>
        <v>12.028253740563967</v>
      </c>
      <c r="CV15" s="3">
        <f t="shared" si="125"/>
        <v>0.398142296354485</v>
      </c>
      <c r="CW15" s="7">
        <f t="shared" si="31"/>
        <v>12.594757377985999</v>
      </c>
      <c r="CX15" s="7">
        <f t="shared" si="32"/>
        <v>5.0610987622993413</v>
      </c>
      <c r="CY15" s="7">
        <f t="shared" si="33"/>
        <v>12.357156991106645</v>
      </c>
      <c r="CZ15" s="7">
        <f t="shared" si="34"/>
        <v>1.8344952930260339</v>
      </c>
      <c r="DA15" s="7">
        <f t="shared" si="126"/>
        <v>6.8955940553253754</v>
      </c>
      <c r="DB15" s="3">
        <f t="shared" si="35"/>
        <v>6.7641726105725297</v>
      </c>
      <c r="DD15" s="14">
        <f t="shared" si="155"/>
        <v>8.3416750083416761E-3</v>
      </c>
      <c r="DE15" s="3">
        <f t="shared" si="36"/>
        <v>9.0870561814820121</v>
      </c>
      <c r="DF15" s="3">
        <f t="shared" si="36"/>
        <v>4.2336030968616001</v>
      </c>
      <c r="DG15" s="3">
        <f t="shared" si="37"/>
        <v>-0.93768117296104236</v>
      </c>
      <c r="DH15" s="3">
        <f t="shared" si="37"/>
        <v>6.4238620652789642</v>
      </c>
      <c r="DI15" s="3">
        <f t="shared" si="38"/>
        <v>10.0248683396425</v>
      </c>
      <c r="DJ15" s="3">
        <f t="shared" si="39"/>
        <v>6.491937292970082</v>
      </c>
      <c r="DK15" s="3">
        <f t="shared" si="40"/>
        <v>10.261217928408822</v>
      </c>
      <c r="DL15" s="3">
        <f t="shared" si="41"/>
        <v>0.28695584660806583</v>
      </c>
      <c r="DM15" s="3">
        <f t="shared" si="42"/>
        <v>73.324205529068081</v>
      </c>
      <c r="DN15" s="3">
        <f t="shared" si="43"/>
        <v>9.0870561814820121</v>
      </c>
      <c r="DO15" s="3">
        <f t="shared" si="43"/>
        <v>4.2336030968616001</v>
      </c>
      <c r="DP15" s="3">
        <f t="shared" si="44"/>
        <v>4.3026693447070414</v>
      </c>
      <c r="DQ15" s="3">
        <f t="shared" si="44"/>
        <v>-4.788463008583399</v>
      </c>
      <c r="DR15" s="3">
        <f t="shared" si="45"/>
        <v>10.0248683396425</v>
      </c>
      <c r="DS15" s="3">
        <f t="shared" si="46"/>
        <v>6.4375726383826768</v>
      </c>
      <c r="DT15" s="3">
        <f t="shared" si="47"/>
        <v>10.212151301999256</v>
      </c>
      <c r="DU15" s="3">
        <f t="shared" si="48"/>
        <v>0.29171624052855893</v>
      </c>
      <c r="DV15" s="3">
        <f t="shared" si="49"/>
        <v>73.039267190277343</v>
      </c>
      <c r="DW15" s="3">
        <f t="shared" si="50"/>
        <v>73.181736359672712</v>
      </c>
      <c r="DX15" s="3">
        <f t="shared" si="127"/>
        <v>2087.7696165221159</v>
      </c>
      <c r="DY15" s="3">
        <f t="shared" si="51"/>
        <v>-0.93768117296104236</v>
      </c>
      <c r="DZ15" s="3">
        <f t="shared" si="51"/>
        <v>6.4238620652789642</v>
      </c>
      <c r="EA15" s="3">
        <f t="shared" si="51"/>
        <v>-0.30537270083313928</v>
      </c>
      <c r="EB15" s="3">
        <f t="shared" si="51"/>
        <v>2.8764637436907812</v>
      </c>
      <c r="EC15" s="3">
        <f t="shared" si="52"/>
        <v>6.491937292970082</v>
      </c>
      <c r="ED15" s="3">
        <f t="shared" si="11"/>
        <v>2.8926278978087918</v>
      </c>
      <c r="EE15" s="3">
        <f t="shared" si="53"/>
        <v>3.6033108186682119</v>
      </c>
      <c r="EF15" s="3">
        <f t="shared" si="54"/>
        <v>0.99923262410601876</v>
      </c>
      <c r="EG15" s="3">
        <f t="shared" si="55"/>
        <v>2.2447577652233464</v>
      </c>
      <c r="EH15" s="3">
        <f t="shared" si="56"/>
        <v>4.3026693447070414</v>
      </c>
      <c r="EI15" s="3">
        <f t="shared" si="56"/>
        <v>-4.788463008583399</v>
      </c>
      <c r="EJ15" s="3">
        <f t="shared" si="56"/>
        <v>2.6538248553812878</v>
      </c>
      <c r="EK15" s="3">
        <f t="shared" si="56"/>
        <v>-5.1799922133464094</v>
      </c>
      <c r="EL15" s="3">
        <f t="shared" si="57"/>
        <v>6.4375726383826768</v>
      </c>
      <c r="EM15" s="3">
        <f t="shared" si="12"/>
        <v>5.8202324432421895</v>
      </c>
      <c r="EN15" s="3">
        <f t="shared" si="58"/>
        <v>1.6946926766119752</v>
      </c>
      <c r="EO15" s="3">
        <f t="shared" si="59"/>
        <v>0.96676012719925752</v>
      </c>
      <c r="EP15" s="3">
        <f t="shared" si="60"/>
        <v>14.814182715217315</v>
      </c>
      <c r="EQ15" s="3">
        <f t="shared" si="61"/>
        <v>8.5294702402203306</v>
      </c>
      <c r="ER15" s="3">
        <f t="shared" si="128"/>
        <v>-399.25119438562888</v>
      </c>
      <c r="ES15" s="3">
        <f t="shared" si="62"/>
        <v>-0.30537270083313928</v>
      </c>
      <c r="ET15" s="3">
        <f t="shared" si="62"/>
        <v>2.8764637436907812</v>
      </c>
      <c r="EU15" s="3">
        <f t="shared" si="62"/>
        <v>-0.96043089318289532</v>
      </c>
      <c r="EV15" s="3">
        <f t="shared" si="62"/>
        <v>9.0919098201420887</v>
      </c>
      <c r="EW15" s="3">
        <f t="shared" si="63"/>
        <v>2.8926278978087918</v>
      </c>
      <c r="EX15" s="3">
        <f t="shared" si="13"/>
        <v>9.1424970154863185</v>
      </c>
      <c r="EY15" s="3">
        <f t="shared" si="64"/>
        <v>6.2498696918126599</v>
      </c>
      <c r="EZ15" s="3">
        <f t="shared" si="65"/>
        <v>0.99999986431630306</v>
      </c>
      <c r="FA15" s="3">
        <f t="shared" si="66"/>
        <v>2.9847053857812035E-2</v>
      </c>
      <c r="FB15" s="3">
        <f t="shared" si="67"/>
        <v>2.6538248553812878</v>
      </c>
      <c r="FC15" s="3">
        <f t="shared" si="67"/>
        <v>-5.1799922133464094</v>
      </c>
      <c r="FD15" s="3">
        <f t="shared" si="67"/>
        <v>2.823963231876224</v>
      </c>
      <c r="FE15" s="3">
        <f t="shared" si="67"/>
        <v>-5.529207355312181</v>
      </c>
      <c r="FF15" s="3">
        <f t="shared" si="68"/>
        <v>5.8202324432421895</v>
      </c>
      <c r="FG15" s="3">
        <f t="shared" si="14"/>
        <v>6.2086151687012405</v>
      </c>
      <c r="FH15" s="3">
        <f t="shared" si="69"/>
        <v>0.38845628136832427</v>
      </c>
      <c r="FI15" s="3">
        <f t="shared" si="70"/>
        <v>0.99999920935136399</v>
      </c>
      <c r="FJ15" s="3">
        <f t="shared" si="71"/>
        <v>7.2049242951433515E-2</v>
      </c>
      <c r="FK15" s="3">
        <f t="shared" si="72"/>
        <v>5.0948148404622778E-2</v>
      </c>
      <c r="FL15" s="3">
        <f t="shared" si="129"/>
        <v>14.925318803561753</v>
      </c>
      <c r="FN15" s="14">
        <f t="shared" si="156"/>
        <v>8.3416750083416761E-3</v>
      </c>
      <c r="FO15" s="3">
        <f t="shared" si="73"/>
        <v>-43.64805583975884</v>
      </c>
      <c r="FP15" s="3">
        <f t="shared" si="73"/>
        <v>-25.900698894721021</v>
      </c>
      <c r="FQ15" s="3">
        <f t="shared" si="74"/>
        <v>-6.0241402165312437</v>
      </c>
      <c r="FR15" s="3">
        <f t="shared" si="75"/>
        <v>-1.7814930393139861</v>
      </c>
      <c r="FS15" s="3">
        <f t="shared" si="130"/>
        <v>-0.26297345430533881</v>
      </c>
      <c r="FT15" s="3">
        <f t="shared" si="130"/>
        <v>-8.7802990239005396E-3</v>
      </c>
      <c r="FU15" s="3">
        <f t="shared" si="131"/>
        <v>6.2820365167319174</v>
      </c>
      <c r="FV15" s="3">
        <f t="shared" si="76"/>
        <v>0.26311999414759651</v>
      </c>
      <c r="FW15" s="3">
        <f t="shared" si="77"/>
        <v>6.0277319882160736</v>
      </c>
      <c r="FX15" s="3">
        <f t="shared" si="78"/>
        <v>0.96787617935019243</v>
      </c>
      <c r="FY15" s="3">
        <f t="shared" si="132"/>
        <v>14.561990204924898</v>
      </c>
      <c r="FZ15" s="3">
        <f t="shared" si="79"/>
        <v>-34.030096459320227</v>
      </c>
      <c r="GA15" s="3">
        <f t="shared" si="79"/>
        <v>-50.776493146269544</v>
      </c>
      <c r="GB15" s="3">
        <f t="shared" si="80"/>
        <v>-6.0241402165312437</v>
      </c>
      <c r="GC15" s="3">
        <f t="shared" si="80"/>
        <v>-1.7814930393139861</v>
      </c>
      <c r="GD15" s="3">
        <f t="shared" si="133"/>
        <v>-0.19137329386530411</v>
      </c>
      <c r="GE15" s="3">
        <f t="shared" si="133"/>
        <v>-0.23625839242805569</v>
      </c>
      <c r="GF15" s="3">
        <f t="shared" si="81"/>
        <v>6.2820365167319174</v>
      </c>
      <c r="GG15" s="3">
        <f t="shared" si="82"/>
        <v>0.30404237467423056</v>
      </c>
      <c r="GH15" s="3">
        <f t="shared" si="83"/>
        <v>6.0339804514170057</v>
      </c>
      <c r="GI15" s="3">
        <f t="shared" si="84"/>
        <v>0.82395176456113595</v>
      </c>
      <c r="GJ15" s="3">
        <f t="shared" si="134"/>
        <v>34.517640209622996</v>
      </c>
      <c r="GL15" s="3">
        <f>FR15</f>
        <v>-1.7814930393139861</v>
      </c>
      <c r="GM15" s="3">
        <f>-FQ15</f>
        <v>6.0241402165312437</v>
      </c>
      <c r="GN15" s="3">
        <f>FS15</f>
        <v>-0.26297345430533881</v>
      </c>
      <c r="GO15" s="3">
        <f>FT15</f>
        <v>-8.7802990239005396E-3</v>
      </c>
      <c r="GP15" s="3">
        <f t="shared" si="85"/>
        <v>6.2820365167319174</v>
      </c>
      <c r="GQ15" s="3">
        <f t="shared" si="86"/>
        <v>0.26311999414759651</v>
      </c>
      <c r="GR15" s="3">
        <f t="shared" si="87"/>
        <v>6.2210956974684919</v>
      </c>
      <c r="GS15" s="3">
        <f t="shared" si="88"/>
        <v>0.25142732836046011</v>
      </c>
      <c r="GT15" s="3">
        <f t="shared" si="135"/>
        <v>-14.561990204925436</v>
      </c>
      <c r="GU15" s="3">
        <f t="shared" si="136"/>
        <v>1.7814930393139861</v>
      </c>
      <c r="GV15" s="3">
        <f t="shared" si="89"/>
        <v>-6.0241402165312437</v>
      </c>
      <c r="GW15" s="3">
        <f t="shared" si="137"/>
        <v>-0.19137329386530411</v>
      </c>
      <c r="GX15" s="3">
        <f t="shared" si="137"/>
        <v>-0.23625839242805569</v>
      </c>
      <c r="GY15" s="3">
        <f t="shared" si="138"/>
        <v>6.2820365167319174</v>
      </c>
      <c r="GZ15" s="3">
        <f t="shared" si="90"/>
        <v>0.30404237467423056</v>
      </c>
      <c r="HA15" s="3">
        <f t="shared" si="91"/>
        <v>6.1148816487628235</v>
      </c>
      <c r="HB15" s="3">
        <f t="shared" si="92"/>
        <v>0.56665994183159896</v>
      </c>
      <c r="HC15" s="3">
        <f t="shared" si="139"/>
        <v>-34.517640209623046</v>
      </c>
      <c r="HE15" s="3">
        <f t="shared" si="140"/>
        <v>-14.561990204925436</v>
      </c>
      <c r="HF15" s="3">
        <f t="shared" si="141"/>
        <v>-34.517640209623046</v>
      </c>
      <c r="HG15" s="3">
        <f t="shared" si="142"/>
        <v>-24.539815207274241</v>
      </c>
      <c r="HH15" s="3">
        <f t="shared" si="143"/>
        <v>0.90967287817892717</v>
      </c>
      <c r="HJ15" s="3">
        <f t="shared" si="93"/>
        <v>6.0241402165312437</v>
      </c>
      <c r="HK15" s="3">
        <f t="shared" si="94"/>
        <v>1.7814930393139861</v>
      </c>
      <c r="HL15" s="3">
        <f t="shared" si="95"/>
        <v>-1.2658035940160346</v>
      </c>
      <c r="HM15" s="3">
        <f t="shared" si="95"/>
        <v>11.96837356383287</v>
      </c>
      <c r="HN15" s="3">
        <f t="shared" si="96"/>
        <v>6.2820365167319174</v>
      </c>
      <c r="HO15" s="3">
        <f t="shared" si="15"/>
        <v>12.035124615145346</v>
      </c>
      <c r="HP15" s="3">
        <f t="shared" si="97"/>
        <v>12.526604311694319</v>
      </c>
      <c r="HQ15" s="3">
        <f t="shared" si="98"/>
        <v>0.18115440956985132</v>
      </c>
      <c r="HR15" s="3">
        <f t="shared" si="99"/>
        <v>79.562991886660043</v>
      </c>
      <c r="HS15" s="3">
        <f t="shared" si="100"/>
        <v>6.0241402165312437</v>
      </c>
      <c r="HT15" s="3">
        <f t="shared" si="100"/>
        <v>1.7814930393139861</v>
      </c>
      <c r="HU15" s="3">
        <f t="shared" si="101"/>
        <v>5.4777880872575118</v>
      </c>
      <c r="HV15" s="3">
        <f t="shared" si="101"/>
        <v>-10.70919956865859</v>
      </c>
      <c r="HW15" s="3">
        <f t="shared" si="102"/>
        <v>6.2820365167319174</v>
      </c>
      <c r="HX15" s="3">
        <f t="shared" si="16"/>
        <v>12.028845236773879</v>
      </c>
      <c r="HY15" s="3">
        <f t="shared" si="103"/>
        <v>12.502635821138785</v>
      </c>
      <c r="HZ15" s="3">
        <f t="shared" si="104"/>
        <v>0.18421862236583375</v>
      </c>
      <c r="IA15" s="3">
        <f t="shared" si="105"/>
        <v>79.384420202928126</v>
      </c>
      <c r="IB15" s="3">
        <f t="shared" si="106"/>
        <v>79.473706044794085</v>
      </c>
      <c r="IC15" s="3">
        <f t="shared" si="107"/>
        <v>0.98317117321306335</v>
      </c>
      <c r="ID15" s="3">
        <f t="shared" si="108"/>
        <v>-1.2658035940160346</v>
      </c>
      <c r="IE15" s="3">
        <f t="shared" si="108"/>
        <v>11.96837356383287</v>
      </c>
      <c r="IF15" s="3">
        <f>FS15</f>
        <v>-0.26297345430533881</v>
      </c>
      <c r="IG15" s="3">
        <f>FT15</f>
        <v>-8.7802990239005396E-3</v>
      </c>
      <c r="IH15" s="3">
        <f t="shared" si="144"/>
        <v>12.035124615145346</v>
      </c>
      <c r="II15" s="3">
        <f t="shared" si="109"/>
        <v>0.26311999414759651</v>
      </c>
      <c r="IJ15" s="3">
        <f t="shared" si="145"/>
        <v>12.019063313905001</v>
      </c>
      <c r="IK15" s="3">
        <f t="shared" si="146"/>
        <v>7.193234140560284E-2</v>
      </c>
      <c r="IL15" s="3">
        <f t="shared" si="147"/>
        <v>85.875017908414947</v>
      </c>
      <c r="IM15" s="3">
        <f t="shared" si="110"/>
        <v>5.4777880872575118</v>
      </c>
      <c r="IN15" s="3">
        <f t="shared" si="110"/>
        <v>-10.70919956865859</v>
      </c>
      <c r="IO15" s="3">
        <f>GD15</f>
        <v>-0.19137329386530411</v>
      </c>
      <c r="IP15" s="3">
        <f>GE15</f>
        <v>-0.23625839242805569</v>
      </c>
      <c r="IQ15" s="3">
        <f t="shared" si="148"/>
        <v>12.028845236773879</v>
      </c>
      <c r="IR15" s="3">
        <f t="shared" si="111"/>
        <v>0.30404237467423056</v>
      </c>
      <c r="IS15" s="3">
        <f t="shared" si="149"/>
        <v>11.90889951448073</v>
      </c>
      <c r="IT15" s="3">
        <f t="shared" si="150"/>
        <v>0.40517446398880858</v>
      </c>
      <c r="IU15" s="3">
        <f t="shared" si="151"/>
        <v>66.097939587448565</v>
      </c>
      <c r="IV15" s="3">
        <f t="shared" si="152"/>
        <v>75.986478747931756</v>
      </c>
    </row>
    <row r="16" spans="1:256">
      <c r="A16" s="1" t="s">
        <v>87</v>
      </c>
      <c r="B16" s="1">
        <v>4.2064182915506034</v>
      </c>
      <c r="C16" s="2">
        <v>10</v>
      </c>
      <c r="D16" s="3">
        <v>-302.5</v>
      </c>
      <c r="E16" s="3">
        <v>-306</v>
      </c>
      <c r="F16" s="3">
        <v>-376.5</v>
      </c>
      <c r="G16" s="3">
        <v>-339.5</v>
      </c>
      <c r="H16" s="3">
        <v>-344.40594060000001</v>
      </c>
      <c r="I16" s="3">
        <v>-314.55445539999999</v>
      </c>
      <c r="J16" s="3">
        <v>-354.65346529999999</v>
      </c>
      <c r="K16" s="3">
        <v>-261.08910889999999</v>
      </c>
      <c r="L16" s="3">
        <v>-357</v>
      </c>
      <c r="M16" s="3">
        <v>-240</v>
      </c>
      <c r="N16" s="3">
        <v>-365.58406907387302</v>
      </c>
      <c r="O16" s="3">
        <v>-162.85203900712</v>
      </c>
      <c r="P16" s="3">
        <v>-336.83168319999999</v>
      </c>
      <c r="Q16" s="3">
        <v>-332.82178219999997</v>
      </c>
      <c r="R16" s="3">
        <v>-302.07920789999997</v>
      </c>
      <c r="S16" s="3">
        <v>-375.14851490000001</v>
      </c>
      <c r="T16" s="3">
        <v>-282.60198459999998</v>
      </c>
      <c r="U16" s="3">
        <v>-416.95700110000001</v>
      </c>
      <c r="V16" s="3">
        <v>-260.33860130312098</v>
      </c>
      <c r="W16" s="3">
        <v>-464.74606933606998</v>
      </c>
      <c r="X16" s="3">
        <v>-302.37278969031001</v>
      </c>
      <c r="Y16" s="3">
        <v>-305.52559037596399</v>
      </c>
      <c r="Z16" s="3">
        <v>-377.35558174530098</v>
      </c>
      <c r="AA16" s="3">
        <v>-339.98835378740802</v>
      </c>
      <c r="AB16" s="3">
        <v>-345.02093662319197</v>
      </c>
      <c r="AC16" s="3">
        <v>-314.423857210081</v>
      </c>
      <c r="AD16" s="3">
        <v>-354.39412785074899</v>
      </c>
      <c r="AE16" s="3">
        <v>-262.11841672322703</v>
      </c>
      <c r="AF16" s="3">
        <v>-357.57259523218403</v>
      </c>
      <c r="AG16" s="3">
        <v>-238.88524984462799</v>
      </c>
      <c r="AH16" s="3">
        <v>-367.62287032548898</v>
      </c>
      <c r="AI16" s="3">
        <v>-164.18222821411899</v>
      </c>
      <c r="AJ16" s="3">
        <v>-336.91814365574697</v>
      </c>
      <c r="AK16" s="3">
        <v>-333.28702304222003</v>
      </c>
      <c r="AL16" s="3">
        <v>-302.79217653475598</v>
      </c>
      <c r="AM16" s="3">
        <v>-374.73642527237803</v>
      </c>
      <c r="AN16" s="3">
        <v>-282.33197260335498</v>
      </c>
      <c r="AO16" s="3">
        <v>-417.12346951387298</v>
      </c>
      <c r="AP16" s="3">
        <v>-259.85167074300199</v>
      </c>
      <c r="AQ16" s="3">
        <v>-463.75671208283001</v>
      </c>
      <c r="AR16" s="3">
        <f t="shared" si="17"/>
        <v>-36.798607157869206</v>
      </c>
      <c r="AS16" s="3">
        <f t="shared" si="9"/>
        <v>-37.182301318965074</v>
      </c>
      <c r="AT16" s="3">
        <f t="shared" si="9"/>
        <v>-45.923972939816196</v>
      </c>
      <c r="AU16" s="3">
        <f t="shared" si="9"/>
        <v>-41.376401236656697</v>
      </c>
      <c r="AV16" s="3">
        <f t="shared" si="9"/>
        <v>-41.988863882363418</v>
      </c>
      <c r="AW16" s="3">
        <f t="shared" si="9"/>
        <v>-38.265215644523053</v>
      </c>
      <c r="AX16" s="3">
        <f t="shared" si="9"/>
        <v>-43.12957625318132</v>
      </c>
      <c r="AY16" s="3">
        <f t="shared" si="9"/>
        <v>-31.899671447684472</v>
      </c>
      <c r="AZ16" s="3">
        <f t="shared" si="9"/>
        <v>-43.516394037457886</v>
      </c>
      <c r="BA16" s="3">
        <f t="shared" si="9"/>
        <v>-29.072207435878315</v>
      </c>
      <c r="BB16" s="3">
        <f t="shared" si="9"/>
        <v>-44.739507153442403</v>
      </c>
      <c r="BC16" s="3">
        <f t="shared" si="9"/>
        <v>-19.980889565304061</v>
      </c>
      <c r="BD16" s="3">
        <f t="shared" si="9"/>
        <v>-41.002758301911086</v>
      </c>
      <c r="BE16" s="3">
        <f t="shared" si="9"/>
        <v>-40.560852860826685</v>
      </c>
      <c r="BF16" s="3">
        <f t="shared" si="9"/>
        <v>-36.849646313051622</v>
      </c>
      <c r="BG16" s="3">
        <f t="shared" si="9"/>
        <v>-45.605222994654802</v>
      </c>
      <c r="BH16" s="3">
        <f t="shared" si="9"/>
        <v>-34.359650412254325</v>
      </c>
      <c r="BI16" s="3">
        <f t="shared" si="10"/>
        <v>-50.763703660932762</v>
      </c>
      <c r="BJ16" s="3">
        <f t="shared" si="10"/>
        <v>-31.623809671436643</v>
      </c>
      <c r="BK16" s="3">
        <f t="shared" si="10"/>
        <v>-56.438944397872874</v>
      </c>
      <c r="BM16" s="14">
        <f t="shared" si="153"/>
        <v>9.3843843843843863E-3</v>
      </c>
      <c r="BN16" s="3">
        <f t="shared" si="18"/>
        <v>-41.361290048842704</v>
      </c>
      <c r="BO16" s="3">
        <f t="shared" si="18"/>
        <v>-39.279351277810889</v>
      </c>
      <c r="BP16" s="3">
        <f t="shared" si="19"/>
        <v>9.2891830516496687E-2</v>
      </c>
      <c r="BQ16" s="3">
        <f t="shared" si="20"/>
        <v>89.086981138540978</v>
      </c>
      <c r="BR16" s="3">
        <f t="shared" si="21"/>
        <v>1487.7525850136342</v>
      </c>
      <c r="BS16" s="3">
        <f t="shared" si="112"/>
        <v>8373.229865182544</v>
      </c>
      <c r="BT16" s="3">
        <f t="shared" si="113"/>
        <v>139832.93874854848</v>
      </c>
      <c r="BU16" s="3">
        <f t="shared" si="114"/>
        <v>139.83293874854849</v>
      </c>
      <c r="BW16" s="14">
        <f t="shared" si="154"/>
        <v>9.3843843843843863E-3</v>
      </c>
      <c r="BX16" s="3">
        <f t="shared" si="7"/>
        <v>-43.934541703311865</v>
      </c>
      <c r="BY16" s="3">
        <f t="shared" si="7"/>
        <v>-25.940280506494268</v>
      </c>
      <c r="BZ16" s="3">
        <f t="shared" si="22"/>
        <v>0.28920728553459846</v>
      </c>
      <c r="CA16" s="3">
        <f t="shared" si="23"/>
        <v>277.36135511910129</v>
      </c>
      <c r="CB16" s="3">
        <f t="shared" si="8"/>
        <v>-34.236727992244134</v>
      </c>
      <c r="CC16" s="3">
        <f t="shared" si="8"/>
        <v>-51.022083696263834</v>
      </c>
      <c r="CD16" s="3">
        <f t="shared" si="24"/>
        <v>0.32095374845136448</v>
      </c>
      <c r="CE16" s="3">
        <f t="shared" si="25"/>
        <v>307.80748291479654</v>
      </c>
      <c r="CF16" s="3">
        <f t="shared" si="26"/>
        <v>292.58441901694891</v>
      </c>
      <c r="CH16" s="3">
        <f t="shared" si="115"/>
        <v>12.035124615145346</v>
      </c>
      <c r="CI16" s="3">
        <f t="shared" si="116"/>
        <v>1.0435179408002131</v>
      </c>
      <c r="CJ16" s="3">
        <f t="shared" si="117"/>
        <v>11.997995195765643</v>
      </c>
      <c r="CK16" s="3">
        <f t="shared" si="118"/>
        <v>12.015551794478164</v>
      </c>
      <c r="CL16" s="3">
        <f t="shared" si="119"/>
        <v>0.22206647219824771</v>
      </c>
      <c r="CM16" s="7">
        <f t="shared" si="27"/>
        <v>12.538318875855602</v>
      </c>
      <c r="CN16" s="7">
        <f t="shared" si="28"/>
        <v>6.25986868200952</v>
      </c>
      <c r="CO16" s="7">
        <f t="shared" si="29"/>
        <v>12.117806731221027</v>
      </c>
      <c r="CP16" s="7">
        <f t="shared" si="30"/>
        <v>1.3289211287552722</v>
      </c>
      <c r="CQ16" s="7">
        <f t="shared" si="120"/>
        <v>7.5887898107647924</v>
      </c>
      <c r="CR16" s="3">
        <f t="shared" si="121"/>
        <v>12.028845236773879</v>
      </c>
      <c r="CS16" s="3">
        <f t="shared" si="122"/>
        <v>0.92521191799103764</v>
      </c>
      <c r="CT16" s="3">
        <f t="shared" si="123"/>
        <v>12.277265869214322</v>
      </c>
      <c r="CU16" s="3">
        <f t="shared" si="124"/>
        <v>12.027674569624205</v>
      </c>
      <c r="CV16" s="3">
        <f t="shared" si="125"/>
        <v>0.39519036549192305</v>
      </c>
      <c r="CW16" s="7">
        <f t="shared" si="31"/>
        <v>12.615661511989618</v>
      </c>
      <c r="CX16" s="7">
        <f t="shared" si="32"/>
        <v>5.4117045351369413</v>
      </c>
      <c r="CY16" s="7">
        <f t="shared" si="33"/>
        <v>12.350065402165226</v>
      </c>
      <c r="CZ16" s="7">
        <f t="shared" si="34"/>
        <v>1.8614989157301831</v>
      </c>
      <c r="DA16" s="7">
        <f t="shared" si="126"/>
        <v>7.2732034508671246</v>
      </c>
      <c r="DB16" s="3">
        <f t="shared" si="35"/>
        <v>7.4309966308159581</v>
      </c>
      <c r="DD16" s="14">
        <f t="shared" si="155"/>
        <v>9.3843843843843863E-3</v>
      </c>
      <c r="DE16" s="3">
        <f t="shared" si="36"/>
        <v>9.1253657819469893</v>
      </c>
      <c r="DF16" s="3">
        <f t="shared" si="36"/>
        <v>4.1940999176916236</v>
      </c>
      <c r="DG16" s="3">
        <f t="shared" si="37"/>
        <v>-1.1407123708179014</v>
      </c>
      <c r="DH16" s="3">
        <f t="shared" si="37"/>
        <v>6.3655441968385809</v>
      </c>
      <c r="DI16" s="3">
        <f t="shared" si="38"/>
        <v>10.043046090400555</v>
      </c>
      <c r="DJ16" s="3">
        <f t="shared" si="39"/>
        <v>6.4669450001405098</v>
      </c>
      <c r="DK16" s="3">
        <f t="shared" si="40"/>
        <v>10.493213563828606</v>
      </c>
      <c r="DL16" s="3">
        <f t="shared" si="41"/>
        <v>0.2507906974536725</v>
      </c>
      <c r="DM16" s="3">
        <f t="shared" si="42"/>
        <v>75.475693490255964</v>
      </c>
      <c r="DN16" s="3">
        <f t="shared" si="43"/>
        <v>9.1253657819469893</v>
      </c>
      <c r="DO16" s="3">
        <f t="shared" si="43"/>
        <v>4.1940999176916236</v>
      </c>
      <c r="DP16" s="3">
        <f t="shared" si="44"/>
        <v>4.1531119888594645</v>
      </c>
      <c r="DQ16" s="3">
        <f t="shared" si="44"/>
        <v>-5.0443701338281173</v>
      </c>
      <c r="DR16" s="3">
        <f t="shared" si="45"/>
        <v>10.043046090400555</v>
      </c>
      <c r="DS16" s="3">
        <f t="shared" si="46"/>
        <v>6.5340652919193669</v>
      </c>
      <c r="DT16" s="3">
        <f t="shared" si="47"/>
        <v>10.491550727881005</v>
      </c>
      <c r="DU16" s="3">
        <f t="shared" si="48"/>
        <v>0.25512929145095492</v>
      </c>
      <c r="DV16" s="3">
        <f t="shared" si="49"/>
        <v>75.218753590860445</v>
      </c>
      <c r="DW16" s="3">
        <f t="shared" si="50"/>
        <v>75.347223540558204</v>
      </c>
      <c r="DX16" s="3">
        <f t="shared" si="127"/>
        <v>2076.788825956422</v>
      </c>
      <c r="DY16" s="3">
        <f t="shared" si="51"/>
        <v>-1.1407123708179014</v>
      </c>
      <c r="DZ16" s="3">
        <f t="shared" si="51"/>
        <v>6.3655441968385809</v>
      </c>
      <c r="EA16" s="3">
        <f t="shared" si="51"/>
        <v>-0.3868177842765661</v>
      </c>
      <c r="EB16" s="3">
        <f t="shared" si="51"/>
        <v>2.8274640118061569</v>
      </c>
      <c r="EC16" s="3">
        <f t="shared" si="52"/>
        <v>6.4669450001405098</v>
      </c>
      <c r="ED16" s="3">
        <f t="shared" si="11"/>
        <v>2.8538011031414925</v>
      </c>
      <c r="EE16" s="3">
        <f t="shared" si="53"/>
        <v>3.6175085961660689</v>
      </c>
      <c r="EF16" s="3">
        <f t="shared" si="54"/>
        <v>0.99914497474859465</v>
      </c>
      <c r="EG16" s="3">
        <f t="shared" si="55"/>
        <v>2.3695072941454089</v>
      </c>
      <c r="EH16" s="3">
        <f t="shared" si="56"/>
        <v>4.1531119888594645</v>
      </c>
      <c r="EI16" s="3">
        <f t="shared" si="56"/>
        <v>-5.0443701338281173</v>
      </c>
      <c r="EJ16" s="3">
        <f t="shared" si="56"/>
        <v>2.4899959007972967</v>
      </c>
      <c r="EK16" s="3">
        <f t="shared" si="56"/>
        <v>-5.1584806662779599</v>
      </c>
      <c r="EL16" s="3">
        <f t="shared" si="57"/>
        <v>6.5340652919193669</v>
      </c>
      <c r="EM16" s="3">
        <f t="shared" si="12"/>
        <v>5.7280016035569368</v>
      </c>
      <c r="EN16" s="3">
        <f t="shared" si="58"/>
        <v>1.6670261953512293</v>
      </c>
      <c r="EO16" s="3">
        <f t="shared" si="59"/>
        <v>0.97155489482871016</v>
      </c>
      <c r="EP16" s="3">
        <f t="shared" si="60"/>
        <v>13.698602885548361</v>
      </c>
      <c r="EQ16" s="3">
        <f t="shared" si="61"/>
        <v>8.0340550898468841</v>
      </c>
      <c r="ER16" s="3">
        <f t="shared" si="128"/>
        <v>-475.12294581415011</v>
      </c>
      <c r="ES16" s="3">
        <f t="shared" si="62"/>
        <v>-0.3868177842765661</v>
      </c>
      <c r="ET16" s="3">
        <f t="shared" si="62"/>
        <v>2.8274640118061569</v>
      </c>
      <c r="EU16" s="3">
        <f t="shared" si="62"/>
        <v>-1.2231131159845177</v>
      </c>
      <c r="EV16" s="3">
        <f t="shared" si="62"/>
        <v>9.0913178705742546</v>
      </c>
      <c r="EW16" s="3">
        <f t="shared" si="63"/>
        <v>2.8538011031414925</v>
      </c>
      <c r="EX16" s="3">
        <f t="shared" si="13"/>
        <v>9.1732255133249705</v>
      </c>
      <c r="EY16" s="3">
        <f t="shared" si="64"/>
        <v>6.3194347093581476</v>
      </c>
      <c r="EZ16" s="3">
        <f t="shared" si="65"/>
        <v>0.99999751380877577</v>
      </c>
      <c r="FA16" s="3">
        <f t="shared" si="66"/>
        <v>0.12776296584030986</v>
      </c>
      <c r="FB16" s="3">
        <f t="shared" si="67"/>
        <v>2.4899959007972967</v>
      </c>
      <c r="FC16" s="3">
        <f t="shared" si="67"/>
        <v>-5.1584806662779599</v>
      </c>
      <c r="FD16" s="3">
        <f t="shared" si="67"/>
        <v>2.7358407408176824</v>
      </c>
      <c r="FE16" s="3">
        <f t="shared" si="67"/>
        <v>-5.6752407369401112</v>
      </c>
      <c r="FF16" s="3">
        <f t="shared" si="68"/>
        <v>5.7280016035569368</v>
      </c>
      <c r="FG16" s="3">
        <f t="shared" si="14"/>
        <v>6.3002525331404282</v>
      </c>
      <c r="FH16" s="3">
        <f t="shared" si="69"/>
        <v>0.57225925592811577</v>
      </c>
      <c r="FI16" s="3">
        <f t="shared" si="70"/>
        <v>0.99999986796685736</v>
      </c>
      <c r="FJ16" s="3">
        <f t="shared" si="71"/>
        <v>2.94428004311061E-2</v>
      </c>
      <c r="FK16" s="3">
        <f t="shared" si="72"/>
        <v>7.8602883135707985E-2</v>
      </c>
      <c r="FL16" s="3">
        <f t="shared" si="129"/>
        <v>26.521996796499952</v>
      </c>
      <c r="FN16" s="14">
        <f t="shared" si="156"/>
        <v>9.3843843843843863E-3</v>
      </c>
      <c r="FO16" s="3">
        <f t="shared" si="73"/>
        <v>-43.934541703311865</v>
      </c>
      <c r="FP16" s="3">
        <f t="shared" si="73"/>
        <v>-25.940280506494268</v>
      </c>
      <c r="FQ16" s="3">
        <f t="shared" si="74"/>
        <v>-6.0241402165312437</v>
      </c>
      <c r="FR16" s="3">
        <f t="shared" si="75"/>
        <v>-1.7814930393139861</v>
      </c>
      <c r="FS16" s="3">
        <f t="shared" si="130"/>
        <v>-0.28648586355302541</v>
      </c>
      <c r="FT16" s="3">
        <f t="shared" si="130"/>
        <v>-3.9581611773247261E-2</v>
      </c>
      <c r="FU16" s="3">
        <f t="shared" si="131"/>
        <v>6.2820365167319174</v>
      </c>
      <c r="FV16" s="3">
        <f t="shared" si="76"/>
        <v>0.28920728553459846</v>
      </c>
      <c r="FW16" s="3">
        <f t="shared" si="77"/>
        <v>5.9962432318616719</v>
      </c>
      <c r="FX16" s="3">
        <f t="shared" si="78"/>
        <v>0.98873556262389406</v>
      </c>
      <c r="FY16" s="3">
        <f t="shared" si="132"/>
        <v>8.6079730934470238</v>
      </c>
      <c r="FZ16" s="3">
        <f t="shared" si="79"/>
        <v>-34.236727992244134</v>
      </c>
      <c r="GA16" s="3">
        <f t="shared" si="79"/>
        <v>-51.022083696263834</v>
      </c>
      <c r="GB16" s="3">
        <f t="shared" si="80"/>
        <v>-6.0241402165312437</v>
      </c>
      <c r="GC16" s="3">
        <f t="shared" si="80"/>
        <v>-1.7814930393139861</v>
      </c>
      <c r="GD16" s="3">
        <f t="shared" si="133"/>
        <v>-0.20663153292390746</v>
      </c>
      <c r="GE16" s="3">
        <f t="shared" si="133"/>
        <v>-0.24559054999429009</v>
      </c>
      <c r="GF16" s="3">
        <f t="shared" si="81"/>
        <v>6.2820365167319174</v>
      </c>
      <c r="GG16" s="3">
        <f t="shared" si="82"/>
        <v>0.32095374845136448</v>
      </c>
      <c r="GH16" s="3">
        <f t="shared" si="83"/>
        <v>6.0168433368789982</v>
      </c>
      <c r="GI16" s="3">
        <f t="shared" si="84"/>
        <v>0.83437117584091069</v>
      </c>
      <c r="GJ16" s="3">
        <f t="shared" si="134"/>
        <v>33.449582606875374</v>
      </c>
      <c r="GL16" s="3">
        <f>FR16</f>
        <v>-1.7814930393139861</v>
      </c>
      <c r="GM16" s="3">
        <f>-FQ16</f>
        <v>6.0241402165312437</v>
      </c>
      <c r="GN16" s="3">
        <f>FS16</f>
        <v>-0.28648586355302541</v>
      </c>
      <c r="GO16" s="3">
        <f>FT16</f>
        <v>-3.9581611773247261E-2</v>
      </c>
      <c r="GP16" s="3">
        <f t="shared" si="85"/>
        <v>6.2820365167319174</v>
      </c>
      <c r="GQ16" s="3">
        <f t="shared" si="86"/>
        <v>0.28920728553459846</v>
      </c>
      <c r="GR16" s="3">
        <f t="shared" si="87"/>
        <v>6.2452997419365808</v>
      </c>
      <c r="GS16" s="3">
        <f t="shared" si="88"/>
        <v>0.14967293410238164</v>
      </c>
      <c r="GT16" s="3">
        <f t="shared" si="135"/>
        <v>-8.6079730934478391</v>
      </c>
      <c r="GU16" s="3">
        <f t="shared" si="136"/>
        <v>1.7814930393139861</v>
      </c>
      <c r="GV16" s="3">
        <f t="shared" si="89"/>
        <v>-6.0241402165312437</v>
      </c>
      <c r="GW16" s="3">
        <f t="shared" si="137"/>
        <v>-0.20663153292390746</v>
      </c>
      <c r="GX16" s="3">
        <f t="shared" si="137"/>
        <v>-0.24559054999429009</v>
      </c>
      <c r="GY16" s="3">
        <f t="shared" si="138"/>
        <v>6.2820365167319174</v>
      </c>
      <c r="GZ16" s="3">
        <f t="shared" si="90"/>
        <v>0.32095374845136448</v>
      </c>
      <c r="HA16" s="3">
        <f t="shared" si="91"/>
        <v>6.1109962823888582</v>
      </c>
      <c r="HB16" s="3">
        <f t="shared" si="92"/>
        <v>0.551202994300518</v>
      </c>
      <c r="HC16" s="3">
        <f t="shared" si="139"/>
        <v>-33.449582606875431</v>
      </c>
      <c r="HE16" s="3">
        <f t="shared" si="140"/>
        <v>-8.6079730934478391</v>
      </c>
      <c r="HF16" s="3">
        <f t="shared" si="141"/>
        <v>-33.449582606875431</v>
      </c>
      <c r="HG16" s="3">
        <f t="shared" si="142"/>
        <v>-21.028777850161635</v>
      </c>
      <c r="HH16" s="3">
        <f t="shared" si="143"/>
        <v>0.93340031190782335</v>
      </c>
      <c r="HJ16" s="3">
        <f t="shared" si="93"/>
        <v>6.0241402165312437</v>
      </c>
      <c r="HK16" s="3">
        <f t="shared" si="94"/>
        <v>1.7814930393139861</v>
      </c>
      <c r="HL16" s="3">
        <f t="shared" si="95"/>
        <v>-1.6099309002610838</v>
      </c>
      <c r="HM16" s="3">
        <f t="shared" si="95"/>
        <v>11.918781882380411</v>
      </c>
      <c r="HN16" s="3">
        <f t="shared" si="96"/>
        <v>6.2820365167319174</v>
      </c>
      <c r="HO16" s="3">
        <f t="shared" si="15"/>
        <v>12.02702120491084</v>
      </c>
      <c r="HP16" s="3">
        <f t="shared" si="97"/>
        <v>12.690298140863433</v>
      </c>
      <c r="HQ16" s="3">
        <f t="shared" si="98"/>
        <v>0.15266893905640658</v>
      </c>
      <c r="HR16" s="3">
        <f t="shared" si="99"/>
        <v>81.218372699751754</v>
      </c>
      <c r="HS16" s="3">
        <f t="shared" si="100"/>
        <v>6.0241402165312437</v>
      </c>
      <c r="HT16" s="3">
        <f t="shared" si="100"/>
        <v>1.7814930393139861</v>
      </c>
      <c r="HU16" s="3">
        <f t="shared" si="101"/>
        <v>5.2258366416149791</v>
      </c>
      <c r="HV16" s="3">
        <f t="shared" si="101"/>
        <v>-10.833721403218071</v>
      </c>
      <c r="HW16" s="3">
        <f t="shared" si="102"/>
        <v>6.2820365167319174</v>
      </c>
      <c r="HX16" s="3">
        <f t="shared" si="16"/>
        <v>12.028253740563967</v>
      </c>
      <c r="HY16" s="3">
        <f t="shared" si="103"/>
        <v>12.640447936239976</v>
      </c>
      <c r="HZ16" s="3">
        <f t="shared" si="104"/>
        <v>0.1612051668357877</v>
      </c>
      <c r="IA16" s="3">
        <f t="shared" si="105"/>
        <v>80.723144672332936</v>
      </c>
      <c r="IB16" s="3">
        <f t="shared" si="106"/>
        <v>80.970758686042345</v>
      </c>
      <c r="IC16" s="3">
        <f t="shared" si="107"/>
        <v>0.98760837451321559</v>
      </c>
      <c r="ID16" s="3">
        <f t="shared" si="108"/>
        <v>-1.6099309002610838</v>
      </c>
      <c r="IE16" s="3">
        <f t="shared" si="108"/>
        <v>11.918781882380411</v>
      </c>
      <c r="IF16" s="3">
        <f>FS16</f>
        <v>-0.28648586355302541</v>
      </c>
      <c r="IG16" s="3">
        <f>FT16</f>
        <v>-3.9581611773247261E-2</v>
      </c>
      <c r="IH16" s="3">
        <f t="shared" si="144"/>
        <v>12.02702120491084</v>
      </c>
      <c r="II16" s="3">
        <f t="shared" si="109"/>
        <v>0.28920728553459846</v>
      </c>
      <c r="IJ16" s="3">
        <f t="shared" si="145"/>
        <v>12.031374161894147</v>
      </c>
      <c r="IK16" s="3">
        <f t="shared" si="146"/>
        <v>-3.0308330284144853E-3</v>
      </c>
      <c r="IL16" s="3">
        <f t="shared" si="147"/>
        <v>90.173654206800805</v>
      </c>
      <c r="IM16" s="3">
        <f t="shared" si="110"/>
        <v>5.2258366416149791</v>
      </c>
      <c r="IN16" s="3">
        <f t="shared" si="110"/>
        <v>-10.833721403218071</v>
      </c>
      <c r="IO16" s="3">
        <f>GD16</f>
        <v>-0.20663153292390746</v>
      </c>
      <c r="IP16" s="3">
        <f>GE16</f>
        <v>-0.24559054999429009</v>
      </c>
      <c r="IQ16" s="3">
        <f t="shared" si="148"/>
        <v>12.028253740563967</v>
      </c>
      <c r="IR16" s="3">
        <f t="shared" si="111"/>
        <v>0.32095374845136448</v>
      </c>
      <c r="IS16" s="3">
        <f t="shared" si="149"/>
        <v>11.900429632259804</v>
      </c>
      <c r="IT16" s="3">
        <f t="shared" si="150"/>
        <v>0.40948881936200193</v>
      </c>
      <c r="IU16" s="3">
        <f t="shared" si="151"/>
        <v>65.82727272079147</v>
      </c>
      <c r="IV16" s="3">
        <f t="shared" si="152"/>
        <v>78.000463463796137</v>
      </c>
    </row>
    <row r="17" spans="1:256">
      <c r="A17" s="1" t="s">
        <v>88</v>
      </c>
      <c r="B17" s="1">
        <v>2.1027739090064999</v>
      </c>
      <c r="C17" s="2">
        <v>11</v>
      </c>
      <c r="D17" s="3">
        <v>-301</v>
      </c>
      <c r="E17" s="3">
        <v>-305</v>
      </c>
      <c r="F17" s="3">
        <v>-377.5</v>
      </c>
      <c r="G17" s="3">
        <v>-339.5</v>
      </c>
      <c r="H17" s="3">
        <v>-344.40594060000001</v>
      </c>
      <c r="I17" s="3">
        <v>-314.10891090000001</v>
      </c>
      <c r="J17" s="3">
        <v>-355.5445545</v>
      </c>
      <c r="K17" s="3">
        <v>-262.42574259999998</v>
      </c>
      <c r="L17" s="3">
        <v>-359</v>
      </c>
      <c r="M17" s="3">
        <v>-239</v>
      </c>
      <c r="N17" s="3">
        <v>-369.96849471490702</v>
      </c>
      <c r="O17" s="3">
        <v>-164.64051902978599</v>
      </c>
      <c r="P17" s="3">
        <v>-336.38613859999998</v>
      </c>
      <c r="Q17" s="3">
        <v>-332.82178219999997</v>
      </c>
      <c r="R17" s="3">
        <v>-302.97029700000002</v>
      </c>
      <c r="S17" s="3">
        <v>-376.93069309999998</v>
      </c>
      <c r="T17" s="3">
        <v>-283.79272329999998</v>
      </c>
      <c r="U17" s="3">
        <v>-418.54465269999997</v>
      </c>
      <c r="V17" s="3">
        <v>-261.60054639116498</v>
      </c>
      <c r="W17" s="3">
        <v>-466.70008506943901</v>
      </c>
      <c r="X17" s="3">
        <v>-301.37449783655399</v>
      </c>
      <c r="Y17" s="3">
        <v>-305.31403406316599</v>
      </c>
      <c r="Z17" s="3">
        <v>-376.87547177309898</v>
      </c>
      <c r="AA17" s="3">
        <v>-339.49560680238199</v>
      </c>
      <c r="AB17" s="3">
        <v>-344.30535591478503</v>
      </c>
      <c r="AC17" s="3">
        <v>-314.02230520585499</v>
      </c>
      <c r="AD17" s="3">
        <v>-355.21631744496699</v>
      </c>
      <c r="AE17" s="3">
        <v>-262.469728986495</v>
      </c>
      <c r="AF17" s="3">
        <v>-359.35966394535802</v>
      </c>
      <c r="AG17" s="3">
        <v>-239.238535148756</v>
      </c>
      <c r="AH17" s="3">
        <v>-372.28427222618097</v>
      </c>
      <c r="AI17" s="3">
        <v>-165.22486759668999</v>
      </c>
      <c r="AJ17" s="3">
        <v>-336.30951600470399</v>
      </c>
      <c r="AK17" s="3">
        <v>-332.75672568737701</v>
      </c>
      <c r="AL17" s="3">
        <v>-303.61516847603099</v>
      </c>
      <c r="AM17" s="3">
        <v>-376.11745262177999</v>
      </c>
      <c r="AN17" s="3">
        <v>-284.44722864077301</v>
      </c>
      <c r="AO17" s="3">
        <v>-418.52747414895299</v>
      </c>
      <c r="AP17" s="3">
        <v>-262.89503231041198</v>
      </c>
      <c r="AQ17" s="3">
        <v>-466.16981689541899</v>
      </c>
      <c r="AR17" s="3">
        <f t="shared" si="17"/>
        <v>-36.677115571959988</v>
      </c>
      <c r="AS17" s="3">
        <f t="shared" si="9"/>
        <v>-37.156555028584926</v>
      </c>
      <c r="AT17" s="3">
        <f t="shared" si="9"/>
        <v>-45.86554381238799</v>
      </c>
      <c r="AU17" s="3">
        <f t="shared" si="9"/>
        <v>-41.316434191510979</v>
      </c>
      <c r="AV17" s="3">
        <f t="shared" si="9"/>
        <v>-41.901778091987289</v>
      </c>
      <c r="AW17" s="3">
        <f t="shared" si="9"/>
        <v>-38.216346979878658</v>
      </c>
      <c r="AX17" s="3">
        <f t="shared" si="9"/>
        <v>-43.229636288073692</v>
      </c>
      <c r="AY17" s="3">
        <f t="shared" si="9"/>
        <v>-31.942425962662426</v>
      </c>
      <c r="AZ17" s="3">
        <f t="shared" si="9"/>
        <v>-43.733879346263492</v>
      </c>
      <c r="BA17" s="3">
        <f t="shared" si="9"/>
        <v>-29.115202068876112</v>
      </c>
      <c r="BB17" s="3">
        <f t="shared" si="9"/>
        <v>-45.306797277412201</v>
      </c>
      <c r="BC17" s="3">
        <f t="shared" si="9"/>
        <v>-20.107778221806019</v>
      </c>
      <c r="BD17" s="3">
        <f t="shared" si="9"/>
        <v>-40.928688641545534</v>
      </c>
      <c r="BE17" s="3">
        <f t="shared" si="9"/>
        <v>-40.496315955711275</v>
      </c>
      <c r="BF17" s="3">
        <f t="shared" si="9"/>
        <v>-36.949803993152699</v>
      </c>
      <c r="BG17" s="3">
        <f t="shared" si="9"/>
        <v>-45.773293286154797</v>
      </c>
      <c r="BH17" s="3">
        <f t="shared" si="9"/>
        <v>-34.617075943298232</v>
      </c>
      <c r="BI17" s="3">
        <f t="shared" si="10"/>
        <v>-50.934570275838993</v>
      </c>
      <c r="BJ17" s="3">
        <f t="shared" si="10"/>
        <v>-31.994185150239414</v>
      </c>
      <c r="BK17" s="3">
        <f t="shared" si="10"/>
        <v>-56.732617965921683</v>
      </c>
      <c r="BM17" s="14">
        <f t="shared" si="153"/>
        <v>1.0427093760427096E-2</v>
      </c>
      <c r="BN17" s="3">
        <f t="shared" si="18"/>
        <v>-41.271329692173992</v>
      </c>
      <c r="BO17" s="3">
        <f t="shared" si="18"/>
        <v>-39.236494610047956</v>
      </c>
      <c r="BP17" s="3">
        <f t="shared" si="19"/>
        <v>9.9647176295689976E-2</v>
      </c>
      <c r="BQ17" s="3">
        <f t="shared" si="20"/>
        <v>95.565627954618506</v>
      </c>
      <c r="BR17" s="3">
        <f t="shared" si="21"/>
        <v>1595.9459868421291</v>
      </c>
      <c r="BS17" s="3">
        <f t="shared" si="112"/>
        <v>6213.281442490992</v>
      </c>
      <c r="BT17" s="3">
        <f t="shared" si="113"/>
        <v>103761.80008959956</v>
      </c>
      <c r="BU17" s="3">
        <f t="shared" si="114"/>
        <v>103.76180008959956</v>
      </c>
      <c r="BW17" s="14">
        <f t="shared" si="154"/>
        <v>1.0427093760427096E-2</v>
      </c>
      <c r="BX17" s="3">
        <f t="shared" si="7"/>
        <v>-44.268216782742947</v>
      </c>
      <c r="BY17" s="3">
        <f t="shared" si="7"/>
        <v>-26.025102092234221</v>
      </c>
      <c r="BZ17" s="3">
        <f t="shared" si="22"/>
        <v>0.34428732192861639</v>
      </c>
      <c r="CA17" s="3">
        <f t="shared" si="23"/>
        <v>330.18531322242023</v>
      </c>
      <c r="CB17" s="3">
        <f t="shared" si="8"/>
        <v>-34.471994571696058</v>
      </c>
      <c r="CC17" s="3">
        <f t="shared" si="8"/>
        <v>-51.252955626038244</v>
      </c>
      <c r="CD17" s="3">
        <f t="shared" si="24"/>
        <v>0.32962434886514091</v>
      </c>
      <c r="CE17" s="3">
        <f t="shared" si="25"/>
        <v>316.12293553562472</v>
      </c>
      <c r="CF17" s="3">
        <f t="shared" si="26"/>
        <v>323.15412437902251</v>
      </c>
      <c r="CH17" s="3">
        <f t="shared" si="115"/>
        <v>12.02702120491084</v>
      </c>
      <c r="CI17" s="3">
        <f t="shared" si="116"/>
        <v>1.2650094205002884</v>
      </c>
      <c r="CJ17" s="3">
        <f t="shared" si="117"/>
        <v>11.964106487622642</v>
      </c>
      <c r="CK17" s="3">
        <f t="shared" si="118"/>
        <v>12.010418718571639</v>
      </c>
      <c r="CL17" s="3">
        <f t="shared" si="119"/>
        <v>0.21468970143238436</v>
      </c>
      <c r="CM17" s="7">
        <f t="shared" si="27"/>
        <v>12.628068556516885</v>
      </c>
      <c r="CN17" s="7">
        <f t="shared" si="28"/>
        <v>7.5673196199986448</v>
      </c>
      <c r="CO17" s="7">
        <f t="shared" si="29"/>
        <v>12.094607453813332</v>
      </c>
      <c r="CP17" s="7">
        <f t="shared" si="30"/>
        <v>1.2564246889656849</v>
      </c>
      <c r="CQ17" s="7">
        <f t="shared" si="120"/>
        <v>8.8237443089643293</v>
      </c>
      <c r="CR17" s="3">
        <f t="shared" si="121"/>
        <v>12.028253740563967</v>
      </c>
      <c r="CS17" s="3">
        <f t="shared" si="122"/>
        <v>0.97240971691213429</v>
      </c>
      <c r="CT17" s="3">
        <f t="shared" si="123"/>
        <v>12.244842428760228</v>
      </c>
      <c r="CU17" s="3">
        <f t="shared" si="124"/>
        <v>12.026819076435762</v>
      </c>
      <c r="CV17" s="3">
        <f t="shared" si="125"/>
        <v>0.38914379891996742</v>
      </c>
      <c r="CW17" s="7">
        <f t="shared" si="31"/>
        <v>12.622752943118165</v>
      </c>
      <c r="CX17" s="7">
        <f t="shared" si="32"/>
        <v>5.7479969222974372</v>
      </c>
      <c r="CY17" s="7">
        <f t="shared" si="33"/>
        <v>12.330402652057979</v>
      </c>
      <c r="CZ17" s="7">
        <f t="shared" si="34"/>
        <v>1.9556393909555607</v>
      </c>
      <c r="DA17" s="7">
        <f t="shared" si="126"/>
        <v>7.7036363132529981</v>
      </c>
      <c r="DB17" s="3">
        <f t="shared" si="35"/>
        <v>8.2636903111086646</v>
      </c>
      <c r="DD17" s="14">
        <f t="shared" si="155"/>
        <v>1.0427093760427096E-2</v>
      </c>
      <c r="DE17" s="3">
        <f t="shared" si="36"/>
        <v>9.1884282404280029</v>
      </c>
      <c r="DF17" s="3">
        <f t="shared" si="36"/>
        <v>4.1598791629260532</v>
      </c>
      <c r="DG17" s="3">
        <f t="shared" si="37"/>
        <v>-1.3278581960864031</v>
      </c>
      <c r="DH17" s="3">
        <f t="shared" si="37"/>
        <v>6.2739210172162316</v>
      </c>
      <c r="DI17" s="3">
        <f t="shared" si="38"/>
        <v>10.086218725550285</v>
      </c>
      <c r="DJ17" s="3">
        <f t="shared" si="39"/>
        <v>6.4129004607261288</v>
      </c>
      <c r="DK17" s="3">
        <f t="shared" si="40"/>
        <v>10.726670190534783</v>
      </c>
      <c r="DL17" s="3">
        <f t="shared" si="41"/>
        <v>0.21486412690929133</v>
      </c>
      <c r="DM17" s="3">
        <f t="shared" si="42"/>
        <v>77.592443945828506</v>
      </c>
      <c r="DN17" s="3">
        <f t="shared" si="43"/>
        <v>9.1884282404280029</v>
      </c>
      <c r="DO17" s="3">
        <f t="shared" si="43"/>
        <v>4.1598791629260532</v>
      </c>
      <c r="DP17" s="3">
        <f t="shared" si="44"/>
        <v>3.9788846483928353</v>
      </c>
      <c r="DQ17" s="3">
        <f t="shared" si="44"/>
        <v>-5.2769773304435219</v>
      </c>
      <c r="DR17" s="3">
        <f t="shared" si="45"/>
        <v>10.086218725550285</v>
      </c>
      <c r="DS17" s="3">
        <f t="shared" si="46"/>
        <v>6.6089343158508553</v>
      </c>
      <c r="DT17" s="3">
        <f t="shared" si="47"/>
        <v>10.779313749667285</v>
      </c>
      <c r="DU17" s="3">
        <f t="shared" si="48"/>
        <v>0.21914630599146534</v>
      </c>
      <c r="DV17" s="3">
        <f t="shared" si="49"/>
        <v>77.341103602667602</v>
      </c>
      <c r="DW17" s="3">
        <f t="shared" si="50"/>
        <v>77.466773774248054</v>
      </c>
      <c r="DX17" s="3">
        <f t="shared" si="127"/>
        <v>2032.7334561179134</v>
      </c>
      <c r="DY17" s="3">
        <f t="shared" si="51"/>
        <v>-1.3278581960864031</v>
      </c>
      <c r="DZ17" s="3">
        <f t="shared" si="51"/>
        <v>6.2739210172162316</v>
      </c>
      <c r="EA17" s="3">
        <f t="shared" si="51"/>
        <v>-0.50424305818980031</v>
      </c>
      <c r="EB17" s="3">
        <f t="shared" si="51"/>
        <v>2.8272238937863143</v>
      </c>
      <c r="EC17" s="3">
        <f t="shared" si="52"/>
        <v>6.4129004607261288</v>
      </c>
      <c r="ED17" s="3">
        <f t="shared" si="11"/>
        <v>2.8718384368430012</v>
      </c>
      <c r="EE17" s="3">
        <f t="shared" si="53"/>
        <v>3.5437357345085014</v>
      </c>
      <c r="EF17" s="3">
        <f t="shared" si="54"/>
        <v>0.99948572269314662</v>
      </c>
      <c r="EG17" s="3">
        <f t="shared" si="55"/>
        <v>1.8376166821107651</v>
      </c>
      <c r="EH17" s="3">
        <f t="shared" si="56"/>
        <v>3.9788846483928353</v>
      </c>
      <c r="EI17" s="3">
        <f t="shared" si="56"/>
        <v>-5.2769773304435219</v>
      </c>
      <c r="EJ17" s="3">
        <f t="shared" si="56"/>
        <v>2.3327280498544667</v>
      </c>
      <c r="EK17" s="3">
        <f t="shared" si="56"/>
        <v>-5.1612769896841968</v>
      </c>
      <c r="EL17" s="3">
        <f t="shared" si="57"/>
        <v>6.6089343158508553</v>
      </c>
      <c r="EM17" s="3">
        <f t="shared" si="12"/>
        <v>5.6639562426647849</v>
      </c>
      <c r="EN17" s="3">
        <f t="shared" si="58"/>
        <v>1.650217596489395</v>
      </c>
      <c r="EO17" s="3">
        <f t="shared" si="59"/>
        <v>0.97555300800474443</v>
      </c>
      <c r="EP17" s="3">
        <f t="shared" si="60"/>
        <v>12.695187045169373</v>
      </c>
      <c r="EQ17" s="3">
        <f t="shared" si="61"/>
        <v>7.2664018636400689</v>
      </c>
      <c r="ER17" s="3">
        <f t="shared" si="128"/>
        <v>-736.21015006138396</v>
      </c>
      <c r="ES17" s="3">
        <f t="shared" si="62"/>
        <v>-0.50424305818980031</v>
      </c>
      <c r="ET17" s="3">
        <f t="shared" si="62"/>
        <v>2.8272238937863143</v>
      </c>
      <c r="EU17" s="3">
        <f t="shared" si="62"/>
        <v>-1.5729179311487087</v>
      </c>
      <c r="EV17" s="3">
        <f t="shared" si="62"/>
        <v>9.0074238470700934</v>
      </c>
      <c r="EW17" s="3">
        <f t="shared" si="63"/>
        <v>2.8718384368430012</v>
      </c>
      <c r="EX17" s="3">
        <f t="shared" si="13"/>
        <v>9.1437276413340385</v>
      </c>
      <c r="EY17" s="3">
        <f t="shared" si="64"/>
        <v>6.2719165688537792</v>
      </c>
      <c r="EZ17" s="3">
        <f t="shared" si="65"/>
        <v>0.99999346416050161</v>
      </c>
      <c r="FA17" s="3">
        <f t="shared" si="66"/>
        <v>0.2071517259404683</v>
      </c>
      <c r="FB17" s="3">
        <f t="shared" si="67"/>
        <v>2.3327280498544667</v>
      </c>
      <c r="FC17" s="3">
        <f t="shared" si="67"/>
        <v>-5.1612769896841968</v>
      </c>
      <c r="FD17" s="3">
        <f t="shared" si="67"/>
        <v>2.6228907930588186</v>
      </c>
      <c r="FE17" s="3">
        <f t="shared" si="67"/>
        <v>-5.7980476900826901</v>
      </c>
      <c r="FF17" s="3">
        <f t="shared" si="68"/>
        <v>5.6639562426647849</v>
      </c>
      <c r="FG17" s="3">
        <f t="shared" si="14"/>
        <v>6.36371849854988</v>
      </c>
      <c r="FH17" s="3">
        <f t="shared" si="69"/>
        <v>0.69976520521519381</v>
      </c>
      <c r="FI17" s="3">
        <f t="shared" si="70"/>
        <v>0.99999994274097348</v>
      </c>
      <c r="FJ17" s="3">
        <f t="shared" si="71"/>
        <v>1.9389187587410418E-2</v>
      </c>
      <c r="FK17" s="3">
        <f t="shared" si="72"/>
        <v>0.11327045676393936</v>
      </c>
      <c r="FL17" s="3">
        <f t="shared" si="129"/>
        <v>33.247589812419015</v>
      </c>
      <c r="FN17" s="14">
        <f t="shared" si="156"/>
        <v>1.0427093760427096E-2</v>
      </c>
      <c r="FO17" s="3">
        <f t="shared" si="73"/>
        <v>-44.268216782742947</v>
      </c>
      <c r="FP17" s="3">
        <f t="shared" si="73"/>
        <v>-26.025102092234221</v>
      </c>
      <c r="FQ17" s="3">
        <f t="shared" si="74"/>
        <v>-6.0241402165312437</v>
      </c>
      <c r="FR17" s="3">
        <f t="shared" si="75"/>
        <v>-1.7814930393139861</v>
      </c>
      <c r="FS17" s="3">
        <f t="shared" si="130"/>
        <v>-0.33367507943108166</v>
      </c>
      <c r="FT17" s="3">
        <f t="shared" si="130"/>
        <v>-8.4821585739952354E-2</v>
      </c>
      <c r="FU17" s="3">
        <f t="shared" si="131"/>
        <v>6.2820365167319174</v>
      </c>
      <c r="FV17" s="3">
        <f t="shared" si="76"/>
        <v>0.34428732192861639</v>
      </c>
      <c r="FW17" s="3">
        <f t="shared" si="77"/>
        <v>5.9380205033264568</v>
      </c>
      <c r="FX17" s="3">
        <f t="shared" si="78"/>
        <v>0.99925514159706152</v>
      </c>
      <c r="FY17" s="3">
        <f t="shared" si="132"/>
        <v>2.2115738799227684</v>
      </c>
      <c r="FZ17" s="3">
        <f t="shared" si="79"/>
        <v>-34.471994571696058</v>
      </c>
      <c r="GA17" s="3">
        <f t="shared" si="79"/>
        <v>-51.252955626038244</v>
      </c>
      <c r="GB17" s="3">
        <f t="shared" si="80"/>
        <v>-6.0241402165312437</v>
      </c>
      <c r="GC17" s="3">
        <f t="shared" si="80"/>
        <v>-1.7814930393139861</v>
      </c>
      <c r="GD17" s="3">
        <f t="shared" si="133"/>
        <v>-0.23526657945192397</v>
      </c>
      <c r="GE17" s="3">
        <f t="shared" si="133"/>
        <v>-0.23087192977440907</v>
      </c>
      <c r="GF17" s="3">
        <f t="shared" si="81"/>
        <v>6.2820365167319174</v>
      </c>
      <c r="GG17" s="3">
        <f t="shared" si="82"/>
        <v>0.32962434886514091</v>
      </c>
      <c r="GH17" s="3">
        <f t="shared" si="83"/>
        <v>5.9929528457532273</v>
      </c>
      <c r="GI17" s="3">
        <f t="shared" si="84"/>
        <v>0.88306603010764495</v>
      </c>
      <c r="GJ17" s="3">
        <f t="shared" si="134"/>
        <v>27.985542116469336</v>
      </c>
      <c r="GL17" s="3">
        <f>FR17</f>
        <v>-1.7814930393139861</v>
      </c>
      <c r="GM17" s="3">
        <f>-FQ17</f>
        <v>6.0241402165312437</v>
      </c>
      <c r="GN17" s="3">
        <f>FS17</f>
        <v>-0.33367507943108166</v>
      </c>
      <c r="GO17" s="3">
        <f>FT17</f>
        <v>-8.4821585739952354E-2</v>
      </c>
      <c r="GP17" s="3">
        <f t="shared" si="85"/>
        <v>6.2820365167319174</v>
      </c>
      <c r="GQ17" s="3">
        <f t="shared" si="86"/>
        <v>0.34428732192861639</v>
      </c>
      <c r="GR17" s="3">
        <f t="shared" si="87"/>
        <v>6.2781837458430632</v>
      </c>
      <c r="GS17" s="3">
        <f t="shared" si="88"/>
        <v>3.8589661722232521E-2</v>
      </c>
      <c r="GT17" s="3">
        <f t="shared" si="135"/>
        <v>-2.2115738799226392</v>
      </c>
      <c r="GU17" s="3">
        <f t="shared" si="136"/>
        <v>1.7814930393139861</v>
      </c>
      <c r="GV17" s="3">
        <f t="shared" si="89"/>
        <v>-6.0241402165312437</v>
      </c>
      <c r="GW17" s="3">
        <f t="shared" si="137"/>
        <v>-0.23526657945192397</v>
      </c>
      <c r="GX17" s="3">
        <f t="shared" si="137"/>
        <v>-0.23087192977440907</v>
      </c>
      <c r="GY17" s="3">
        <f t="shared" si="138"/>
        <v>6.2820365167319174</v>
      </c>
      <c r="GZ17" s="3">
        <f t="shared" si="90"/>
        <v>0.32962434886514091</v>
      </c>
      <c r="HA17" s="3">
        <f t="shared" si="91"/>
        <v>6.1342706821778972</v>
      </c>
      <c r="HB17" s="3">
        <f t="shared" si="92"/>
        <v>0.46924874690288182</v>
      </c>
      <c r="HC17" s="3">
        <f t="shared" si="139"/>
        <v>-27.985542116469404</v>
      </c>
      <c r="HE17" s="3">
        <f t="shared" si="140"/>
        <v>-2.2115738799226392</v>
      </c>
      <c r="HF17" s="3">
        <f t="shared" si="141"/>
        <v>-27.985542116469404</v>
      </c>
      <c r="HG17" s="3">
        <f t="shared" si="142"/>
        <v>-15.098557998196021</v>
      </c>
      <c r="HH17" s="3">
        <f t="shared" si="143"/>
        <v>0.96547918686738288</v>
      </c>
      <c r="HJ17" s="3">
        <f t="shared" si="93"/>
        <v>6.0241402165312437</v>
      </c>
      <c r="HK17" s="3">
        <f t="shared" si="94"/>
        <v>1.7814930393139861</v>
      </c>
      <c r="HL17" s="3">
        <f t="shared" si="95"/>
        <v>-2.077160989338509</v>
      </c>
      <c r="HM17" s="3">
        <f t="shared" si="95"/>
        <v>11.834647740856408</v>
      </c>
      <c r="HN17" s="3">
        <f t="shared" si="96"/>
        <v>6.2820365167319174</v>
      </c>
      <c r="HO17" s="3">
        <f t="shared" si="15"/>
        <v>12.015551794478164</v>
      </c>
      <c r="HP17" s="3">
        <f t="shared" si="97"/>
        <v>12.911119265244636</v>
      </c>
      <c r="HQ17" s="3">
        <f t="shared" si="98"/>
        <v>0.11353989265020127</v>
      </c>
      <c r="HR17" s="3">
        <f t="shared" si="99"/>
        <v>83.480584542870744</v>
      </c>
      <c r="HS17" s="3">
        <f t="shared" si="100"/>
        <v>6.0241402165312437</v>
      </c>
      <c r="HT17" s="3">
        <f t="shared" si="100"/>
        <v>1.7814930393139861</v>
      </c>
      <c r="HU17" s="3">
        <f t="shared" si="101"/>
        <v>4.9556188429132852</v>
      </c>
      <c r="HV17" s="3">
        <f t="shared" si="101"/>
        <v>-10.959324679766887</v>
      </c>
      <c r="HW17" s="3">
        <f t="shared" si="102"/>
        <v>6.2820365167319174</v>
      </c>
      <c r="HX17" s="3">
        <f t="shared" si="16"/>
        <v>12.027674569624205</v>
      </c>
      <c r="HY17" s="3">
        <f t="shared" si="103"/>
        <v>12.785545513458686</v>
      </c>
      <c r="HZ17" s="3">
        <f t="shared" si="104"/>
        <v>0.13670746147837437</v>
      </c>
      <c r="IA17" s="3">
        <f t="shared" si="105"/>
        <v>82.142634280281385</v>
      </c>
      <c r="IB17" s="3">
        <f t="shared" si="106"/>
        <v>82.811609411576057</v>
      </c>
      <c r="IC17" s="3">
        <f t="shared" si="107"/>
        <v>0.99214007627587408</v>
      </c>
      <c r="ID17" s="3">
        <f t="shared" si="108"/>
        <v>-2.077160989338509</v>
      </c>
      <c r="IE17" s="3">
        <f t="shared" si="108"/>
        <v>11.834647740856408</v>
      </c>
      <c r="IF17" s="3">
        <f>FS17</f>
        <v>-0.33367507943108166</v>
      </c>
      <c r="IG17" s="3">
        <f>FT17</f>
        <v>-8.4821585739952354E-2</v>
      </c>
      <c r="IH17" s="3">
        <f t="shared" si="144"/>
        <v>12.015551794478164</v>
      </c>
      <c r="II17" s="3">
        <f t="shared" si="109"/>
        <v>0.34428732192861639</v>
      </c>
      <c r="IJ17" s="3">
        <f t="shared" si="145"/>
        <v>12.04630616187872</v>
      </c>
      <c r="IK17" s="3">
        <f t="shared" si="146"/>
        <v>-7.5115202218091356E-2</v>
      </c>
      <c r="IL17" s="3">
        <f t="shared" si="147"/>
        <v>94.30784157720656</v>
      </c>
      <c r="IM17" s="3">
        <f t="shared" si="110"/>
        <v>4.9556188429132852</v>
      </c>
      <c r="IN17" s="3">
        <f t="shared" si="110"/>
        <v>-10.959324679766887</v>
      </c>
      <c r="IO17" s="3">
        <f>GD17</f>
        <v>-0.23526657945192397</v>
      </c>
      <c r="IP17" s="3">
        <f>GE17</f>
        <v>-0.23087192977440907</v>
      </c>
      <c r="IQ17" s="3">
        <f t="shared" si="148"/>
        <v>12.027674569624205</v>
      </c>
      <c r="IR17" s="3">
        <f t="shared" si="111"/>
        <v>0.32962434886514091</v>
      </c>
      <c r="IS17" s="3">
        <f t="shared" si="149"/>
        <v>11.91826287161618</v>
      </c>
      <c r="IT17" s="3">
        <f t="shared" si="150"/>
        <v>0.34412147223242467</v>
      </c>
      <c r="IU17" s="3">
        <f t="shared" si="151"/>
        <v>69.87182360324914</v>
      </c>
      <c r="IV17" s="3">
        <f t="shared" si="152"/>
        <v>82.089832590227843</v>
      </c>
    </row>
    <row r="18" spans="1:256">
      <c r="A18" s="1" t="s">
        <v>89</v>
      </c>
      <c r="B18" s="1">
        <v>5.9280698700092849</v>
      </c>
      <c r="C18" s="2">
        <v>12</v>
      </c>
      <c r="D18" s="3">
        <v>-300</v>
      </c>
      <c r="E18" s="3">
        <v>-305</v>
      </c>
      <c r="F18" s="3">
        <v>-376.5</v>
      </c>
      <c r="G18" s="3">
        <v>-339</v>
      </c>
      <c r="H18" s="3">
        <v>-343.51485150000002</v>
      </c>
      <c r="I18" s="3">
        <v>-313.66336630000001</v>
      </c>
      <c r="J18" s="3">
        <v>-355.0990099</v>
      </c>
      <c r="K18" s="3">
        <v>-263.31683170000002</v>
      </c>
      <c r="L18" s="3">
        <v>-361</v>
      </c>
      <c r="M18" s="3">
        <v>-239</v>
      </c>
      <c r="N18" s="3">
        <v>-378.40888334430201</v>
      </c>
      <c r="O18" s="3">
        <v>-167.26138000666501</v>
      </c>
      <c r="P18" s="3">
        <v>-335.9405941</v>
      </c>
      <c r="Q18" s="3">
        <v>-331.93069309999998</v>
      </c>
      <c r="R18" s="3">
        <v>-305.1980198</v>
      </c>
      <c r="S18" s="3">
        <v>-376.039604</v>
      </c>
      <c r="T18" s="3">
        <v>-286.96802650000001</v>
      </c>
      <c r="U18" s="3">
        <v>-420.13230429999999</v>
      </c>
      <c r="V18" s="3">
        <v>-267.43209962499901</v>
      </c>
      <c r="W18" s="3">
        <v>-467.38365292129203</v>
      </c>
      <c r="X18" s="3">
        <v>-300.29919063318698</v>
      </c>
      <c r="Y18" s="3">
        <v>-305.162241069348</v>
      </c>
      <c r="Z18" s="3">
        <v>-376.26605862080697</v>
      </c>
      <c r="AA18" s="3">
        <v>-339.016582516901</v>
      </c>
      <c r="AB18" s="3">
        <v>-343.52990102259599</v>
      </c>
      <c r="AC18" s="3">
        <v>-313.53420894735598</v>
      </c>
      <c r="AD18" s="3">
        <v>-355.98389789184199</v>
      </c>
      <c r="AE18" s="3">
        <v>-262.88305424487902</v>
      </c>
      <c r="AF18" s="3">
        <v>-361.31172733524699</v>
      </c>
      <c r="AG18" s="3">
        <v>-239.529916789081</v>
      </c>
      <c r="AH18" s="3">
        <v>-377.72773193588699</v>
      </c>
      <c r="AI18" s="3">
        <v>-166.61905802662901</v>
      </c>
      <c r="AJ18" s="3">
        <v>-335.58456164800202</v>
      </c>
      <c r="AK18" s="3">
        <v>-332.30915987307799</v>
      </c>
      <c r="AL18" s="3">
        <v>-304.57532891685099</v>
      </c>
      <c r="AM18" s="3">
        <v>-377.39064576917201</v>
      </c>
      <c r="AN18" s="3">
        <v>-286.71769423908302</v>
      </c>
      <c r="AO18" s="3">
        <v>-419.89478471330699</v>
      </c>
      <c r="AP18" s="3">
        <v>-266.28525236770099</v>
      </c>
      <c r="AQ18" s="3">
        <v>-468.495192376136</v>
      </c>
      <c r="AR18" s="3">
        <f t="shared" si="17"/>
        <v>-36.546251259098845</v>
      </c>
      <c r="AS18" s="3">
        <f t="shared" si="9"/>
        <v>-37.138081902234681</v>
      </c>
      <c r="AT18" s="3">
        <f t="shared" si="9"/>
        <v>-45.79137855693957</v>
      </c>
      <c r="AU18" s="3">
        <f t="shared" si="9"/>
        <v>-41.25813719157739</v>
      </c>
      <c r="AV18" s="3">
        <f t="shared" si="9"/>
        <v>-41.807405645393999</v>
      </c>
      <c r="AW18" s="3">
        <f t="shared" si="9"/>
        <v>-38.156945925669618</v>
      </c>
      <c r="AX18" s="3">
        <f t="shared" si="9"/>
        <v>-43.323050418874104</v>
      </c>
      <c r="AY18" s="3">
        <f t="shared" si="9"/>
        <v>-31.992727426055598</v>
      </c>
      <c r="AZ18" s="3">
        <f t="shared" si="9"/>
        <v>-43.97144441918342</v>
      </c>
      <c r="BA18" s="3">
        <f t="shared" si="9"/>
        <v>-29.150663059021149</v>
      </c>
      <c r="BB18" s="3">
        <f t="shared" si="9"/>
        <v>-45.969263419429545</v>
      </c>
      <c r="BC18" s="3">
        <f t="shared" si="9"/>
        <v>-20.277450453183494</v>
      </c>
      <c r="BD18" s="3">
        <f t="shared" si="9"/>
        <v>-40.840462083173712</v>
      </c>
      <c r="BE18" s="3">
        <f t="shared" si="9"/>
        <v>-40.441847434934154</v>
      </c>
      <c r="BF18" s="3">
        <f t="shared" si="9"/>
        <v>-37.066655006454688</v>
      </c>
      <c r="BG18" s="3">
        <f t="shared" si="9"/>
        <v>-45.928240212810984</v>
      </c>
      <c r="BH18" s="3">
        <f t="shared" si="9"/>
        <v>-34.8933903950822</v>
      </c>
      <c r="BI18" s="3">
        <f t="shared" si="10"/>
        <v>-51.100971241917982</v>
      </c>
      <c r="BJ18" s="3">
        <f t="shared" si="10"/>
        <v>-32.406773122175252</v>
      </c>
      <c r="BK18" s="3">
        <f t="shared" si="10"/>
        <v>-57.015614921094432</v>
      </c>
      <c r="BM18" s="14">
        <f t="shared" si="153"/>
        <v>1.1469803136469807E-2</v>
      </c>
      <c r="BN18" s="3">
        <f t="shared" si="18"/>
        <v>-41.168814908019208</v>
      </c>
      <c r="BO18" s="3">
        <f t="shared" si="18"/>
        <v>-39.198109546906039</v>
      </c>
      <c r="BP18" s="3">
        <f t="shared" si="19"/>
        <v>0.10946549247461983</v>
      </c>
      <c r="BQ18" s="3">
        <f t="shared" si="20"/>
        <v>104.98178590285939</v>
      </c>
      <c r="BR18" s="3">
        <f t="shared" si="21"/>
        <v>1753.1958245777516</v>
      </c>
      <c r="BS18" s="3">
        <f t="shared" si="112"/>
        <v>9030.4721186809329</v>
      </c>
      <c r="BT18" s="3">
        <f t="shared" si="113"/>
        <v>150808.88438197158</v>
      </c>
      <c r="BU18" s="3">
        <f t="shared" si="114"/>
        <v>150.80888438197158</v>
      </c>
      <c r="BW18" s="14">
        <f t="shared" si="154"/>
        <v>1.1469803136469807E-2</v>
      </c>
      <c r="BX18" s="3">
        <f t="shared" si="7"/>
        <v>-44.646156919151821</v>
      </c>
      <c r="BY18" s="3">
        <f t="shared" si="7"/>
        <v>-26.135088939619546</v>
      </c>
      <c r="BZ18" s="3">
        <f t="shared" si="22"/>
        <v>0.39361891888795353</v>
      </c>
      <c r="CA18" s="3">
        <f t="shared" si="23"/>
        <v>377.49628797030289</v>
      </c>
      <c r="CB18" s="3">
        <f t="shared" si="8"/>
        <v>-34.736714064314967</v>
      </c>
      <c r="CC18" s="3">
        <f t="shared" si="8"/>
        <v>-51.471927566952708</v>
      </c>
      <c r="CD18" s="3">
        <f t="shared" si="24"/>
        <v>0.34354784336429783</v>
      </c>
      <c r="CE18" s="3">
        <f t="shared" si="25"/>
        <v>329.47612370009614</v>
      </c>
      <c r="CF18" s="3">
        <f t="shared" si="26"/>
        <v>353.48620583519948</v>
      </c>
      <c r="CH18" s="3">
        <f t="shared" si="115"/>
        <v>12.015551794478164</v>
      </c>
      <c r="CI18" s="3">
        <f t="shared" si="116"/>
        <v>1.3760030200426654</v>
      </c>
      <c r="CJ18" s="3">
        <f t="shared" si="117"/>
        <v>11.988435862294132</v>
      </c>
      <c r="CK18" s="3">
        <f t="shared" si="118"/>
        <v>12.014422507950025</v>
      </c>
      <c r="CL18" s="3">
        <f t="shared" si="119"/>
        <v>0.20955344725193481</v>
      </c>
      <c r="CM18" s="7">
        <f t="shared" si="27"/>
        <v>12.689995338407481</v>
      </c>
      <c r="CN18" s="7">
        <f t="shared" si="28"/>
        <v>8.2422108339692368</v>
      </c>
      <c r="CO18" s="7">
        <f t="shared" si="29"/>
        <v>12.106205908748045</v>
      </c>
      <c r="CP18" s="7">
        <f t="shared" si="30"/>
        <v>1.2477164800286915</v>
      </c>
      <c r="CQ18" s="7">
        <f t="shared" si="120"/>
        <v>9.4899273139979279</v>
      </c>
      <c r="CR18" s="3">
        <f t="shared" si="121"/>
        <v>12.027674569624205</v>
      </c>
      <c r="CS18" s="3">
        <f t="shared" si="122"/>
        <v>1.0226263783269691</v>
      </c>
      <c r="CT18" s="3">
        <f t="shared" si="123"/>
        <v>12.241969213260582</v>
      </c>
      <c r="CU18" s="3">
        <f t="shared" si="124"/>
        <v>12.026451256664027</v>
      </c>
      <c r="CV18" s="3">
        <f t="shared" si="125"/>
        <v>0.38946401588078405</v>
      </c>
      <c r="CW18" s="7">
        <f t="shared" si="31"/>
        <v>12.646135080605877</v>
      </c>
      <c r="CX18" s="7">
        <f t="shared" si="32"/>
        <v>6.0615450197252709</v>
      </c>
      <c r="CY18" s="7">
        <f t="shared" si="33"/>
        <v>12.328942242902695</v>
      </c>
      <c r="CZ18" s="7">
        <f t="shared" si="34"/>
        <v>1.9679048734850528</v>
      </c>
      <c r="DA18" s="7">
        <f t="shared" si="126"/>
        <v>8.0294498932103231</v>
      </c>
      <c r="DB18" s="3">
        <f t="shared" si="35"/>
        <v>8.7596886036041255</v>
      </c>
      <c r="DD18" s="14">
        <f t="shared" si="155"/>
        <v>1.1469803136469807E-2</v>
      </c>
      <c r="DE18" s="3">
        <f t="shared" si="36"/>
        <v>9.2451272978407246</v>
      </c>
      <c r="DF18" s="3">
        <f t="shared" si="36"/>
        <v>4.1200552893427087</v>
      </c>
      <c r="DG18" s="3">
        <f t="shared" si="37"/>
        <v>-1.5156447734801048</v>
      </c>
      <c r="DH18" s="3">
        <f t="shared" si="37"/>
        <v>6.1642184996140195</v>
      </c>
      <c r="DI18" s="3">
        <f t="shared" si="38"/>
        <v>10.121622120022096</v>
      </c>
      <c r="DJ18" s="3">
        <f t="shared" si="39"/>
        <v>6.3478160646289421</v>
      </c>
      <c r="DK18" s="3">
        <f t="shared" si="40"/>
        <v>10.953210433527929</v>
      </c>
      <c r="DL18" s="3">
        <f t="shared" si="41"/>
        <v>0.17719155681021972</v>
      </c>
      <c r="DM18" s="3">
        <f t="shared" si="42"/>
        <v>79.79378152694818</v>
      </c>
      <c r="DN18" s="3">
        <f t="shared" si="43"/>
        <v>9.2451272978407246</v>
      </c>
      <c r="DO18" s="3">
        <f t="shared" si="43"/>
        <v>4.1200552893427087</v>
      </c>
      <c r="DP18" s="3">
        <f t="shared" si="44"/>
        <v>3.7738070767190237</v>
      </c>
      <c r="DQ18" s="3">
        <f t="shared" si="44"/>
        <v>-5.48639277787683</v>
      </c>
      <c r="DR18" s="3">
        <f t="shared" si="45"/>
        <v>10.121622120022096</v>
      </c>
      <c r="DS18" s="3">
        <f t="shared" si="46"/>
        <v>6.6589883289756271</v>
      </c>
      <c r="DT18" s="3">
        <f t="shared" si="47"/>
        <v>11.055278803822237</v>
      </c>
      <c r="DU18" s="3">
        <f t="shared" si="48"/>
        <v>0.18227193372196182</v>
      </c>
      <c r="DV18" s="3">
        <f t="shared" si="49"/>
        <v>79.497878429031587</v>
      </c>
      <c r="DW18" s="3">
        <f t="shared" si="50"/>
        <v>79.645829977989877</v>
      </c>
      <c r="DX18" s="3">
        <f t="shared" si="127"/>
        <v>2089.8020616365575</v>
      </c>
      <c r="DY18" s="3">
        <f t="shared" si="51"/>
        <v>-1.5156447734801048</v>
      </c>
      <c r="DZ18" s="3">
        <f t="shared" si="51"/>
        <v>6.1642184996140195</v>
      </c>
      <c r="EA18" s="3">
        <f t="shared" si="51"/>
        <v>-0.64839400030931671</v>
      </c>
      <c r="EB18" s="3">
        <f t="shared" si="51"/>
        <v>2.8420643670344496</v>
      </c>
      <c r="EC18" s="3">
        <f t="shared" si="52"/>
        <v>6.3478160646289421</v>
      </c>
      <c r="ED18" s="3">
        <f t="shared" si="11"/>
        <v>2.9150891317426377</v>
      </c>
      <c r="EE18" s="3">
        <f t="shared" si="53"/>
        <v>3.4334868551052944</v>
      </c>
      <c r="EF18" s="3">
        <f t="shared" si="54"/>
        <v>0.99985901260170118</v>
      </c>
      <c r="EG18" s="3">
        <f t="shared" si="55"/>
        <v>0.9621280605517013</v>
      </c>
      <c r="EH18" s="3">
        <f t="shared" si="56"/>
        <v>3.7738070767190237</v>
      </c>
      <c r="EI18" s="3">
        <f t="shared" si="56"/>
        <v>-5.48639277787683</v>
      </c>
      <c r="EJ18" s="3">
        <f t="shared" si="56"/>
        <v>2.1732646113724883</v>
      </c>
      <c r="EK18" s="3">
        <f t="shared" si="56"/>
        <v>-5.1727310291069983</v>
      </c>
      <c r="EL18" s="3">
        <f t="shared" si="57"/>
        <v>6.6589883289756271</v>
      </c>
      <c r="EM18" s="3">
        <f t="shared" si="12"/>
        <v>5.6107241395857592</v>
      </c>
      <c r="EN18" s="3">
        <f t="shared" si="58"/>
        <v>1.6309873929674976</v>
      </c>
      <c r="EO18" s="3">
        <f t="shared" si="59"/>
        <v>0.9791061418576128</v>
      </c>
      <c r="EP18" s="3">
        <f t="shared" si="60"/>
        <v>11.732918080109451</v>
      </c>
      <c r="EQ18" s="3">
        <f t="shared" si="61"/>
        <v>6.3475230703305758</v>
      </c>
      <c r="ER18" s="3">
        <f t="shared" si="128"/>
        <v>-881.24151793553608</v>
      </c>
      <c r="ES18" s="3">
        <f t="shared" si="62"/>
        <v>-0.64839400030931671</v>
      </c>
      <c r="ET18" s="3">
        <f t="shared" si="62"/>
        <v>2.8420643670344496</v>
      </c>
      <c r="EU18" s="3">
        <f t="shared" si="62"/>
        <v>-1.9978190002461247</v>
      </c>
      <c r="EV18" s="3">
        <f t="shared" si="62"/>
        <v>8.8732126058376544</v>
      </c>
      <c r="EW18" s="3">
        <f t="shared" si="63"/>
        <v>2.9150891317426377</v>
      </c>
      <c r="EX18" s="3">
        <f t="shared" si="13"/>
        <v>9.0953385152033057</v>
      </c>
      <c r="EY18" s="3">
        <f t="shared" si="64"/>
        <v>6.1802667344438671</v>
      </c>
      <c r="EZ18" s="3">
        <f t="shared" si="65"/>
        <v>0.99999595554513609</v>
      </c>
      <c r="FA18" s="3">
        <f t="shared" si="66"/>
        <v>0.16295503097104072</v>
      </c>
      <c r="FB18" s="3">
        <f t="shared" si="67"/>
        <v>2.1732646113724883</v>
      </c>
      <c r="FC18" s="3">
        <f t="shared" si="67"/>
        <v>-5.1727310291069983</v>
      </c>
      <c r="FD18" s="3">
        <f t="shared" si="67"/>
        <v>2.4866172729069476</v>
      </c>
      <c r="FE18" s="3">
        <f t="shared" si="67"/>
        <v>-5.9146436791764501</v>
      </c>
      <c r="FF18" s="3">
        <f t="shared" si="68"/>
        <v>5.6107241395857592</v>
      </c>
      <c r="FG18" s="3">
        <f t="shared" si="14"/>
        <v>6.4160950206134819</v>
      </c>
      <c r="FH18" s="3">
        <f t="shared" si="69"/>
        <v>0.80537213188923173</v>
      </c>
      <c r="FI18" s="3">
        <f t="shared" si="70"/>
        <v>0.99999997201561386</v>
      </c>
      <c r="FJ18" s="3">
        <f t="shared" si="71"/>
        <v>1.3554875208250492E-2</v>
      </c>
      <c r="FK18" s="3">
        <f t="shared" si="72"/>
        <v>8.8254953089645607E-2</v>
      </c>
      <c r="FL18" s="3">
        <f t="shared" si="129"/>
        <v>-23.990868643794681</v>
      </c>
      <c r="FN18" s="14">
        <f t="shared" si="156"/>
        <v>1.1469803136469807E-2</v>
      </c>
      <c r="FO18" s="3">
        <f t="shared" si="73"/>
        <v>-44.646156919151821</v>
      </c>
      <c r="FP18" s="3">
        <f t="shared" si="73"/>
        <v>-26.135088939619546</v>
      </c>
      <c r="FQ18" s="3">
        <f t="shared" si="74"/>
        <v>-6.0241402165312437</v>
      </c>
      <c r="FR18" s="3">
        <f t="shared" si="75"/>
        <v>-1.7814930393139861</v>
      </c>
      <c r="FS18" s="3">
        <f t="shared" si="130"/>
        <v>-0.37794013640887414</v>
      </c>
      <c r="FT18" s="3">
        <f t="shared" si="130"/>
        <v>-0.1099868473853256</v>
      </c>
      <c r="FU18" s="3">
        <f t="shared" si="131"/>
        <v>6.2820365167319174</v>
      </c>
      <c r="FV18" s="3">
        <f t="shared" si="76"/>
        <v>0.39361891888795353</v>
      </c>
      <c r="FW18" s="3">
        <f t="shared" si="77"/>
        <v>5.8884215452385629</v>
      </c>
      <c r="FX18" s="3">
        <f t="shared" si="78"/>
        <v>0.99999059989143824</v>
      </c>
      <c r="FY18" s="3">
        <f t="shared" si="132"/>
        <v>0.24843020920729222</v>
      </c>
      <c r="FZ18" s="3">
        <f t="shared" si="79"/>
        <v>-34.736714064314967</v>
      </c>
      <c r="GA18" s="3">
        <f t="shared" si="79"/>
        <v>-51.471927566952708</v>
      </c>
      <c r="GB18" s="3">
        <f t="shared" si="80"/>
        <v>-6.0241402165312437</v>
      </c>
      <c r="GC18" s="3">
        <f t="shared" si="80"/>
        <v>-1.7814930393139861</v>
      </c>
      <c r="GD18" s="3">
        <f t="shared" si="133"/>
        <v>-0.2647194926189087</v>
      </c>
      <c r="GE18" s="3">
        <f t="shared" si="133"/>
        <v>-0.21897194091446437</v>
      </c>
      <c r="GF18" s="3">
        <f t="shared" si="81"/>
        <v>6.2820365167319174</v>
      </c>
      <c r="GG18" s="3">
        <f t="shared" si="82"/>
        <v>0.34354784336429783</v>
      </c>
      <c r="GH18" s="3">
        <f t="shared" si="83"/>
        <v>5.9676125257907398</v>
      </c>
      <c r="GI18" s="3">
        <f t="shared" si="84"/>
        <v>0.9196657557218213</v>
      </c>
      <c r="GJ18" s="3">
        <f t="shared" si="134"/>
        <v>23.122733480483422</v>
      </c>
      <c r="GL18" s="3">
        <f>FR18</f>
        <v>-1.7814930393139861</v>
      </c>
      <c r="GM18" s="3">
        <f>-FQ18</f>
        <v>6.0241402165312437</v>
      </c>
      <c r="GN18" s="3">
        <f>FS18</f>
        <v>-0.37794013640887414</v>
      </c>
      <c r="GO18" s="3">
        <f>FT18</f>
        <v>-0.1099868473853256</v>
      </c>
      <c r="GP18" s="3">
        <f t="shared" si="85"/>
        <v>6.2820365167319174</v>
      </c>
      <c r="GQ18" s="3">
        <f t="shared" si="86"/>
        <v>0.39361891888795353</v>
      </c>
      <c r="GR18" s="3">
        <f t="shared" si="87"/>
        <v>6.2926525080864808</v>
      </c>
      <c r="GS18" s="3">
        <f t="shared" si="88"/>
        <v>4.3359115260722114E-3</v>
      </c>
      <c r="GT18" s="3">
        <f t="shared" si="135"/>
        <v>-0.24843020921019843</v>
      </c>
      <c r="GU18" s="3">
        <f t="shared" si="136"/>
        <v>1.7814930393139861</v>
      </c>
      <c r="GV18" s="3">
        <f t="shared" si="89"/>
        <v>-6.0241402165312437</v>
      </c>
      <c r="GW18" s="3">
        <f t="shared" si="137"/>
        <v>-0.2647194926189087</v>
      </c>
      <c r="GX18" s="3">
        <f t="shared" si="137"/>
        <v>-0.21897194091446437</v>
      </c>
      <c r="GY18" s="3">
        <f t="shared" si="138"/>
        <v>6.2820365167319174</v>
      </c>
      <c r="GZ18" s="3">
        <f t="shared" si="90"/>
        <v>0.34354784336429783</v>
      </c>
      <c r="HA18" s="3">
        <f t="shared" si="91"/>
        <v>6.1552387796142174</v>
      </c>
      <c r="HB18" s="3">
        <f t="shared" si="92"/>
        <v>0.39270204704408224</v>
      </c>
      <c r="HC18" s="3">
        <f t="shared" si="139"/>
        <v>-23.122733480483532</v>
      </c>
      <c r="HE18" s="3">
        <f t="shared" si="140"/>
        <v>-0.24843020921019843</v>
      </c>
      <c r="HF18" s="3">
        <f t="shared" si="141"/>
        <v>-23.122733480483532</v>
      </c>
      <c r="HG18" s="3">
        <f t="shared" si="142"/>
        <v>-11.685581844846865</v>
      </c>
      <c r="HH18" s="3">
        <f t="shared" si="143"/>
        <v>0.97927380987949064</v>
      </c>
      <c r="HJ18" s="3">
        <f t="shared" si="93"/>
        <v>6.0241402165312437</v>
      </c>
      <c r="HK18" s="3">
        <f t="shared" si="94"/>
        <v>1.7814930393139861</v>
      </c>
      <c r="HL18" s="3">
        <f t="shared" si="95"/>
        <v>-2.6462130005554414</v>
      </c>
      <c r="HM18" s="3">
        <f t="shared" si="95"/>
        <v>11.715276972872104</v>
      </c>
      <c r="HN18" s="3">
        <f t="shared" si="96"/>
        <v>6.2820365167319174</v>
      </c>
      <c r="HO18" s="3">
        <f t="shared" si="15"/>
        <v>12.010418718571639</v>
      </c>
      <c r="HP18" s="3">
        <f t="shared" si="97"/>
        <v>13.185411944556865</v>
      </c>
      <c r="HQ18" s="3">
        <f t="shared" si="98"/>
        <v>6.5335102408538251E-2</v>
      </c>
      <c r="HR18" s="3">
        <f t="shared" si="99"/>
        <v>86.253906004121461</v>
      </c>
      <c r="HS18" s="3">
        <f t="shared" si="100"/>
        <v>6.0241402165312437</v>
      </c>
      <c r="HT18" s="3">
        <f t="shared" si="100"/>
        <v>1.7814930393139861</v>
      </c>
      <c r="HU18" s="3">
        <f t="shared" si="101"/>
        <v>4.6598818842794358</v>
      </c>
      <c r="HV18" s="3">
        <f t="shared" si="101"/>
        <v>-11.087374708283448</v>
      </c>
      <c r="HW18" s="3">
        <f t="shared" si="102"/>
        <v>6.2820365167319174</v>
      </c>
      <c r="HX18" s="3">
        <f t="shared" si="16"/>
        <v>12.026819076435762</v>
      </c>
      <c r="HY18" s="3">
        <f t="shared" si="103"/>
        <v>12.940979789114577</v>
      </c>
      <c r="HZ18" s="3">
        <f t="shared" si="104"/>
        <v>0.11011753574428346</v>
      </c>
      <c r="IA18" s="3">
        <f t="shared" si="105"/>
        <v>83.677908968166776</v>
      </c>
      <c r="IB18" s="3">
        <f t="shared" si="106"/>
        <v>84.965907486144118</v>
      </c>
      <c r="IC18" s="3">
        <f t="shared" si="107"/>
        <v>0.99614266175335464</v>
      </c>
      <c r="ID18" s="3">
        <f t="shared" si="108"/>
        <v>-2.6462130005554414</v>
      </c>
      <c r="IE18" s="3">
        <f t="shared" si="108"/>
        <v>11.715276972872104</v>
      </c>
      <c r="IF18" s="3">
        <f>FS18</f>
        <v>-0.37794013640887414</v>
      </c>
      <c r="IG18" s="3">
        <f>FT18</f>
        <v>-0.1099868473853256</v>
      </c>
      <c r="IH18" s="3">
        <f t="shared" si="144"/>
        <v>12.010418718571639</v>
      </c>
      <c r="II18" s="3">
        <f t="shared" si="109"/>
        <v>0.39361891888795353</v>
      </c>
      <c r="IJ18" s="3">
        <f t="shared" si="145"/>
        <v>12.040844081911908</v>
      </c>
      <c r="IK18" s="3">
        <f t="shared" si="146"/>
        <v>-6.1007840922330768E-2</v>
      </c>
      <c r="IL18" s="3">
        <f t="shared" si="147"/>
        <v>93.497663786668468</v>
      </c>
      <c r="IM18" s="3">
        <f t="shared" si="110"/>
        <v>4.6598818842794358</v>
      </c>
      <c r="IN18" s="3">
        <f t="shared" si="110"/>
        <v>-11.087374708283448</v>
      </c>
      <c r="IO18" s="3">
        <f>GD18</f>
        <v>-0.2647194926189087</v>
      </c>
      <c r="IP18" s="3">
        <f>GE18</f>
        <v>-0.21897194091446437</v>
      </c>
      <c r="IQ18" s="3">
        <f t="shared" si="148"/>
        <v>12.026819076435762</v>
      </c>
      <c r="IR18" s="3">
        <f t="shared" si="111"/>
        <v>0.34354784336429783</v>
      </c>
      <c r="IS18" s="3">
        <f t="shared" si="149"/>
        <v>11.932052523983579</v>
      </c>
      <c r="IT18" s="3">
        <f t="shared" si="150"/>
        <v>0.28904253120069962</v>
      </c>
      <c r="IU18" s="3">
        <f t="shared" si="151"/>
        <v>73.199357551349649</v>
      </c>
      <c r="IV18" s="3">
        <f t="shared" si="152"/>
        <v>83.348510669009059</v>
      </c>
    </row>
    <row r="19" spans="1:256">
      <c r="A19" s="1" t="s">
        <v>90</v>
      </c>
      <c r="B19" s="1">
        <v>5.3679201485608177</v>
      </c>
      <c r="C19" s="2">
        <v>13</v>
      </c>
      <c r="D19" s="3">
        <v>-299</v>
      </c>
      <c r="E19" s="3">
        <v>-305.5</v>
      </c>
      <c r="F19" s="3">
        <v>-375</v>
      </c>
      <c r="G19" s="3">
        <v>-339</v>
      </c>
      <c r="H19" s="3">
        <v>-343.06930690000002</v>
      </c>
      <c r="I19" s="3">
        <v>-312.77227720000002</v>
      </c>
      <c r="J19" s="3">
        <v>-356.88118809999997</v>
      </c>
      <c r="K19" s="3">
        <v>-264.20792080000001</v>
      </c>
      <c r="L19" s="3">
        <v>-364.5</v>
      </c>
      <c r="M19" s="3">
        <v>-240</v>
      </c>
      <c r="N19" s="3">
        <v>-386.55464139299198</v>
      </c>
      <c r="O19" s="3">
        <v>-169.92384913532999</v>
      </c>
      <c r="P19" s="3">
        <v>-334.1584158</v>
      </c>
      <c r="Q19" s="3">
        <v>-332.37623760000002</v>
      </c>
      <c r="R19" s="3">
        <v>-306.08910889999999</v>
      </c>
      <c r="S19" s="3">
        <v>-379.1584158</v>
      </c>
      <c r="T19" s="3">
        <v>-288.95259099999998</v>
      </c>
      <c r="U19" s="3">
        <v>-420.92613010000002</v>
      </c>
      <c r="V19" s="3">
        <v>-268.57054319526299</v>
      </c>
      <c r="W19" s="3">
        <v>-470.60434095503001</v>
      </c>
      <c r="X19" s="3">
        <v>-299.16840692861501</v>
      </c>
      <c r="Y19" s="3">
        <v>-305.04548565924301</v>
      </c>
      <c r="Z19" s="3">
        <v>-375.49523664915301</v>
      </c>
      <c r="AA19" s="3">
        <v>-338.46325136284099</v>
      </c>
      <c r="AB19" s="3">
        <v>-342.609322381163</v>
      </c>
      <c r="AC19" s="3">
        <v>-312.951350121818</v>
      </c>
      <c r="AD19" s="3">
        <v>-356.79952601628099</v>
      </c>
      <c r="AE19" s="3">
        <v>-263.14675615176202</v>
      </c>
      <c r="AF19" s="3">
        <v>-363.28401041796099</v>
      </c>
      <c r="AG19" s="3">
        <v>-239.847197759582</v>
      </c>
      <c r="AH19" s="3">
        <v>-383.23720113328801</v>
      </c>
      <c r="AI19" s="3">
        <v>-168.03053644631399</v>
      </c>
      <c r="AJ19" s="3">
        <v>-334.70217891141499</v>
      </c>
      <c r="AK19" s="3">
        <v>-331.927904807944</v>
      </c>
      <c r="AL19" s="3">
        <v>-305.49756038444701</v>
      </c>
      <c r="AM19" s="3">
        <v>-378.705493097741</v>
      </c>
      <c r="AN19" s="3">
        <v>-289.07269939834998</v>
      </c>
      <c r="AO19" s="3">
        <v>-421.12230255498997</v>
      </c>
      <c r="AP19" s="3">
        <v>-269.85673911847999</v>
      </c>
      <c r="AQ19" s="3">
        <v>-470.875460440577</v>
      </c>
      <c r="AR19" s="3">
        <f t="shared" si="17"/>
        <v>-36.408635485643565</v>
      </c>
      <c r="AS19" s="3">
        <f t="shared" si="9"/>
        <v>-37.123872831126107</v>
      </c>
      <c r="AT19" s="3">
        <f t="shared" si="9"/>
        <v>-45.697569934303253</v>
      </c>
      <c r="AU19" s="3">
        <f t="shared" si="9"/>
        <v>-41.190797085388212</v>
      </c>
      <c r="AV19" s="3">
        <f t="shared" si="9"/>
        <v>-41.695371715956391</v>
      </c>
      <c r="AW19" s="3">
        <f t="shared" si="9"/>
        <v>-38.086012317617666</v>
      </c>
      <c r="AX19" s="3">
        <f t="shared" si="9"/>
        <v>-43.422311926395601</v>
      </c>
      <c r="AY19" s="3">
        <f t="shared" si="9"/>
        <v>-32.024819807410772</v>
      </c>
      <c r="AZ19" s="3">
        <f t="shared" si="9"/>
        <v>-44.211470217930845</v>
      </c>
      <c r="BA19" s="3">
        <f t="shared" si="9"/>
        <v>-29.189275983828608</v>
      </c>
      <c r="BB19" s="3">
        <f t="shared" si="9"/>
        <v>-46.639762880876411</v>
      </c>
      <c r="BC19" s="3">
        <f t="shared" si="9"/>
        <v>-20.449226623688105</v>
      </c>
      <c r="BD19" s="3">
        <f t="shared" si="9"/>
        <v>-40.733076574974355</v>
      </c>
      <c r="BE19" s="3">
        <f t="shared" si="9"/>
        <v>-40.395448896946718</v>
      </c>
      <c r="BF19" s="3">
        <f t="shared" si="9"/>
        <v>-37.178890083954386</v>
      </c>
      <c r="BG19" s="3">
        <f t="shared" si="9"/>
        <v>-46.088256431089548</v>
      </c>
      <c r="BH19" s="3">
        <f t="shared" si="9"/>
        <v>-35.179993266323947</v>
      </c>
      <c r="BI19" s="3">
        <f t="shared" si="10"/>
        <v>-51.250359508241921</v>
      </c>
      <c r="BJ19" s="3">
        <f t="shared" si="10"/>
        <v>-32.841421153984122</v>
      </c>
      <c r="BK19" s="3">
        <f t="shared" si="10"/>
        <v>-57.305292274415464</v>
      </c>
      <c r="BM19" s="14">
        <f t="shared" si="153"/>
        <v>1.2512512512512517E-2</v>
      </c>
      <c r="BN19" s="3">
        <f t="shared" si="18"/>
        <v>-41.053102709973409</v>
      </c>
      <c r="BO19" s="3">
        <f t="shared" si="18"/>
        <v>-39.157334958257159</v>
      </c>
      <c r="BP19" s="3">
        <f t="shared" si="19"/>
        <v>0.12268610294599584</v>
      </c>
      <c r="BQ19" s="3">
        <f t="shared" si="20"/>
        <v>117.66088016932784</v>
      </c>
      <c r="BR19" s="3">
        <f t="shared" si="21"/>
        <v>1964.9366988277748</v>
      </c>
      <c r="BS19" s="3">
        <f t="shared" si="112"/>
        <v>12159.758565313905</v>
      </c>
      <c r="BT19" s="3">
        <f t="shared" si="113"/>
        <v>203067.96804074221</v>
      </c>
      <c r="BU19" s="3">
        <f t="shared" si="114"/>
        <v>203.06796804074222</v>
      </c>
      <c r="BW19" s="14">
        <f t="shared" si="154"/>
        <v>1.2512512512512517E-2</v>
      </c>
      <c r="BX19" s="3">
        <f t="shared" si="7"/>
        <v>-45.031037403636006</v>
      </c>
      <c r="BY19" s="3">
        <f t="shared" si="7"/>
        <v>-26.237023215549439</v>
      </c>
      <c r="BZ19" s="3">
        <f t="shared" si="22"/>
        <v>0.39815020274531127</v>
      </c>
      <c r="CA19" s="3">
        <f t="shared" si="23"/>
        <v>381.84197044086329</v>
      </c>
      <c r="CB19" s="3">
        <f t="shared" si="8"/>
        <v>-35.01015561896925</v>
      </c>
      <c r="CC19" s="3">
        <f t="shared" si="8"/>
        <v>-51.696774352752506</v>
      </c>
      <c r="CD19" s="3">
        <f t="shared" si="24"/>
        <v>0.3540146337317876</v>
      </c>
      <c r="CE19" s="3">
        <f t="shared" si="25"/>
        <v>339.51419433413355</v>
      </c>
      <c r="CF19" s="3">
        <f t="shared" si="26"/>
        <v>360.67808238749842</v>
      </c>
      <c r="CH19" s="3">
        <f t="shared" si="115"/>
        <v>12.010418718571639</v>
      </c>
      <c r="CI19" s="3">
        <f t="shared" si="116"/>
        <v>1.3297606401103064</v>
      </c>
      <c r="CJ19" s="3">
        <f t="shared" si="117"/>
        <v>12.044025277380131</v>
      </c>
      <c r="CK19" s="3">
        <f t="shared" si="118"/>
        <v>12.019017305383265</v>
      </c>
      <c r="CL19" s="3">
        <f t="shared" si="119"/>
        <v>0.1990775087312244</v>
      </c>
      <c r="CM19" s="7">
        <f t="shared" si="27"/>
        <v>12.692102318031038</v>
      </c>
      <c r="CN19" s="7">
        <f t="shared" si="28"/>
        <v>7.981884615912108</v>
      </c>
      <c r="CO19" s="7">
        <f t="shared" si="29"/>
        <v>12.13106004574731</v>
      </c>
      <c r="CP19" s="7">
        <f t="shared" si="30"/>
        <v>1.188075200960681</v>
      </c>
      <c r="CQ19" s="7">
        <f t="shared" si="120"/>
        <v>9.1699598168727885</v>
      </c>
      <c r="CR19" s="3">
        <f t="shared" si="121"/>
        <v>12.026819076435762</v>
      </c>
      <c r="CS19" s="3">
        <f t="shared" si="122"/>
        <v>1.0551855482018662</v>
      </c>
      <c r="CT19" s="3">
        <f t="shared" si="123"/>
        <v>12.257436674553347</v>
      </c>
      <c r="CU19" s="3">
        <f t="shared" si="124"/>
        <v>12.028268430608472</v>
      </c>
      <c r="CV19" s="3">
        <f t="shared" si="125"/>
        <v>0.38128800052785827</v>
      </c>
      <c r="CW19" s="7">
        <f t="shared" si="31"/>
        <v>12.669720649595487</v>
      </c>
      <c r="CX19" s="7">
        <f t="shared" si="32"/>
        <v>6.2453230320880904</v>
      </c>
      <c r="CY19" s="7">
        <f t="shared" si="33"/>
        <v>12.333496552844839</v>
      </c>
      <c r="CZ19" s="7">
        <f t="shared" si="34"/>
        <v>1.8499384332873372</v>
      </c>
      <c r="DA19" s="7">
        <f t="shared" si="126"/>
        <v>8.0952614653754278</v>
      </c>
      <c r="DB19" s="3">
        <f t="shared" si="35"/>
        <v>8.6326106411241081</v>
      </c>
      <c r="DD19" s="14">
        <f t="shared" si="155"/>
        <v>1.2512512512512517E-2</v>
      </c>
      <c r="DE19" s="3">
        <f t="shared" si="36"/>
        <v>9.2889344486596883</v>
      </c>
      <c r="DF19" s="3">
        <f t="shared" si="36"/>
        <v>4.0669242542621049</v>
      </c>
      <c r="DG19" s="3">
        <f t="shared" si="37"/>
        <v>-1.72694021043921</v>
      </c>
      <c r="DH19" s="3">
        <f t="shared" si="37"/>
        <v>6.0611925102068938</v>
      </c>
      <c r="DI19" s="3">
        <f t="shared" si="38"/>
        <v>10.14022564252897</v>
      </c>
      <c r="DJ19" s="3">
        <f t="shared" si="39"/>
        <v>6.3024104227049484</v>
      </c>
      <c r="DK19" s="3">
        <f t="shared" si="40"/>
        <v>11.194936372380432</v>
      </c>
      <c r="DL19" s="3">
        <f t="shared" si="41"/>
        <v>0.13470918771257825</v>
      </c>
      <c r="DM19" s="3">
        <f t="shared" si="42"/>
        <v>82.258196034931473</v>
      </c>
      <c r="DN19" s="3">
        <f t="shared" si="43"/>
        <v>9.2889344486596883</v>
      </c>
      <c r="DO19" s="3">
        <f t="shared" si="43"/>
        <v>4.0669242542621049</v>
      </c>
      <c r="DP19" s="3">
        <f t="shared" si="44"/>
        <v>3.5541864910199692</v>
      </c>
      <c r="DQ19" s="3">
        <f t="shared" si="44"/>
        <v>-5.6928075341428297</v>
      </c>
      <c r="DR19" s="3">
        <f t="shared" si="45"/>
        <v>10.14022564252897</v>
      </c>
      <c r="DS19" s="3">
        <f t="shared" si="46"/>
        <v>6.7112069878481773</v>
      </c>
      <c r="DT19" s="3">
        <f t="shared" si="47"/>
        <v>11.319880684850645</v>
      </c>
      <c r="DU19" s="3">
        <f t="shared" si="48"/>
        <v>0.1449218417600357</v>
      </c>
      <c r="DV19" s="3">
        <f t="shared" si="49"/>
        <v>81.667246754191083</v>
      </c>
      <c r="DW19" s="3">
        <f t="shared" si="50"/>
        <v>81.962721394561271</v>
      </c>
      <c r="DX19" s="3">
        <f t="shared" si="127"/>
        <v>2221.9915441486296</v>
      </c>
      <c r="DY19" s="3">
        <f t="shared" si="51"/>
        <v>-1.72694021043921</v>
      </c>
      <c r="DZ19" s="3">
        <f t="shared" si="51"/>
        <v>6.0611925102068938</v>
      </c>
      <c r="EA19" s="3">
        <f t="shared" si="51"/>
        <v>-0.78915829153524442</v>
      </c>
      <c r="EB19" s="3">
        <f t="shared" si="51"/>
        <v>2.8355438235821637</v>
      </c>
      <c r="EC19" s="3">
        <f t="shared" si="52"/>
        <v>6.3024104227049484</v>
      </c>
      <c r="ED19" s="3">
        <f t="shared" si="11"/>
        <v>2.9433109901187442</v>
      </c>
      <c r="EE19" s="3">
        <f t="shared" si="53"/>
        <v>3.3592029377438708</v>
      </c>
      <c r="EF19" s="3">
        <f t="shared" si="54"/>
        <v>0.99998125658556114</v>
      </c>
      <c r="EG19" s="3">
        <f t="shared" si="55"/>
        <v>0.35080248619012955</v>
      </c>
      <c r="EH19" s="3">
        <f t="shared" si="56"/>
        <v>3.5541864910199692</v>
      </c>
      <c r="EI19" s="3">
        <f t="shared" si="56"/>
        <v>-5.6928075341428297</v>
      </c>
      <c r="EJ19" s="3">
        <f t="shared" si="56"/>
        <v>1.9988968176304382</v>
      </c>
      <c r="EK19" s="3">
        <f t="shared" si="56"/>
        <v>-5.1621030771523735</v>
      </c>
      <c r="EL19" s="3">
        <f t="shared" si="57"/>
        <v>6.7112069878481773</v>
      </c>
      <c r="EM19" s="3">
        <f t="shared" si="12"/>
        <v>5.5356026471089033</v>
      </c>
      <c r="EN19" s="3">
        <f t="shared" si="58"/>
        <v>1.6433420790637745</v>
      </c>
      <c r="EO19" s="3">
        <f t="shared" si="59"/>
        <v>0.98225427712866531</v>
      </c>
      <c r="EP19" s="3">
        <f t="shared" si="60"/>
        <v>10.810077725978312</v>
      </c>
      <c r="EQ19" s="3">
        <f t="shared" si="61"/>
        <v>5.5804401060842208</v>
      </c>
      <c r="ER19" s="3">
        <f t="shared" si="128"/>
        <v>-735.66324603082421</v>
      </c>
      <c r="ES19" s="3">
        <f t="shared" si="62"/>
        <v>-0.78915829153524442</v>
      </c>
      <c r="ET19" s="3">
        <f t="shared" si="62"/>
        <v>2.8355438235821637</v>
      </c>
      <c r="EU19" s="3">
        <f t="shared" si="62"/>
        <v>-2.4282926629455659</v>
      </c>
      <c r="EV19" s="3">
        <f t="shared" si="62"/>
        <v>8.7400493601405032</v>
      </c>
      <c r="EW19" s="3">
        <f t="shared" si="63"/>
        <v>2.9433109901187442</v>
      </c>
      <c r="EX19" s="3">
        <f t="shared" si="13"/>
        <v>9.0711117331123017</v>
      </c>
      <c r="EY19" s="3">
        <f t="shared" si="64"/>
        <v>6.1278011650825288</v>
      </c>
      <c r="EZ19" s="3">
        <f t="shared" si="65"/>
        <v>0.99999990312493958</v>
      </c>
      <c r="FA19" s="3">
        <f t="shared" si="66"/>
        <v>2.5219915488861384E-2</v>
      </c>
      <c r="FB19" s="3">
        <f t="shared" si="67"/>
        <v>1.9988968176304382</v>
      </c>
      <c r="FC19" s="3">
        <f t="shared" si="67"/>
        <v>-5.1621030771523735</v>
      </c>
      <c r="FD19" s="3">
        <f t="shared" si="67"/>
        <v>2.3385721123398255</v>
      </c>
      <c r="FE19" s="3">
        <f t="shared" si="67"/>
        <v>-6.0549327661735433</v>
      </c>
      <c r="FF19" s="3">
        <f t="shared" si="68"/>
        <v>5.5356026471089033</v>
      </c>
      <c r="FG19" s="3">
        <f t="shared" si="14"/>
        <v>6.4908497384776629</v>
      </c>
      <c r="FH19" s="3">
        <f t="shared" si="69"/>
        <v>0.95526130426891454</v>
      </c>
      <c r="FI19" s="3">
        <f t="shared" si="70"/>
        <v>0.9999996221362798</v>
      </c>
      <c r="FJ19" s="3">
        <f t="shared" si="71"/>
        <v>4.9808704023285903E-2</v>
      </c>
      <c r="FK19" s="3">
        <f t="shared" si="72"/>
        <v>3.7514309756073644E-2</v>
      </c>
      <c r="FL19" s="3">
        <f t="shared" si="129"/>
        <v>-48.662306582628851</v>
      </c>
      <c r="FN19" s="14">
        <f t="shared" si="156"/>
        <v>1.2512512512512517E-2</v>
      </c>
      <c r="FO19" s="3">
        <f t="shared" si="73"/>
        <v>-45.031037403636006</v>
      </c>
      <c r="FP19" s="3">
        <f t="shared" si="73"/>
        <v>-26.237023215549439</v>
      </c>
      <c r="FQ19" s="3">
        <f t="shared" si="74"/>
        <v>-6.0241402165312437</v>
      </c>
      <c r="FR19" s="3">
        <f t="shared" si="75"/>
        <v>-1.7814930393139861</v>
      </c>
      <c r="FS19" s="3">
        <f t="shared" si="130"/>
        <v>-0.3848804844841851</v>
      </c>
      <c r="FT19" s="3">
        <f t="shared" si="130"/>
        <v>-0.10193427592989224</v>
      </c>
      <c r="FU19" s="3">
        <f t="shared" si="131"/>
        <v>6.2820365167319174</v>
      </c>
      <c r="FV19" s="3">
        <f t="shared" si="76"/>
        <v>0.39815020274531127</v>
      </c>
      <c r="FW19" s="3">
        <f t="shared" si="77"/>
        <v>5.8840604997865009</v>
      </c>
      <c r="FX19" s="3">
        <f t="shared" si="78"/>
        <v>0.99959023387701318</v>
      </c>
      <c r="FY19" s="3">
        <f t="shared" si="132"/>
        <v>1.640289431163229</v>
      </c>
      <c r="FZ19" s="3">
        <f t="shared" si="79"/>
        <v>-35.01015561896925</v>
      </c>
      <c r="GA19" s="3">
        <f t="shared" si="79"/>
        <v>-51.696774352752506</v>
      </c>
      <c r="GB19" s="3">
        <f t="shared" si="80"/>
        <v>-6.0241402165312437</v>
      </c>
      <c r="GC19" s="3">
        <f t="shared" si="80"/>
        <v>-1.7814930393139861</v>
      </c>
      <c r="GD19" s="3">
        <f t="shared" si="133"/>
        <v>-0.27344155465428344</v>
      </c>
      <c r="GE19" s="3">
        <f t="shared" si="133"/>
        <v>-0.224846785799798</v>
      </c>
      <c r="GF19" s="3">
        <f t="shared" si="81"/>
        <v>6.2820365167319174</v>
      </c>
      <c r="GG19" s="3">
        <f t="shared" si="82"/>
        <v>0.3540146337317876</v>
      </c>
      <c r="GH19" s="3">
        <f t="shared" si="83"/>
        <v>5.9576574807799432</v>
      </c>
      <c r="GI19" s="3">
        <f t="shared" si="84"/>
        <v>0.92080713859554963</v>
      </c>
      <c r="GJ19" s="3">
        <f t="shared" si="134"/>
        <v>22.955633233552245</v>
      </c>
      <c r="GL19" s="3">
        <f>FR19</f>
        <v>-1.7814930393139861</v>
      </c>
      <c r="GM19" s="3">
        <f>-FQ19</f>
        <v>6.0241402165312437</v>
      </c>
      <c r="GN19" s="3">
        <f>FS19</f>
        <v>-0.3848804844841851</v>
      </c>
      <c r="GO19" s="3">
        <f>FT19</f>
        <v>-0.10193427592989224</v>
      </c>
      <c r="GP19" s="3">
        <f t="shared" si="85"/>
        <v>6.2820365167319174</v>
      </c>
      <c r="GQ19" s="3">
        <f t="shared" si="86"/>
        <v>0.39815020274531127</v>
      </c>
      <c r="GR19" s="3">
        <f t="shared" si="87"/>
        <v>6.2832567443556844</v>
      </c>
      <c r="GS19" s="3">
        <f t="shared" si="88"/>
        <v>2.8624540829517653E-2</v>
      </c>
      <c r="GT19" s="3">
        <f t="shared" si="135"/>
        <v>-1.6402894311658685</v>
      </c>
      <c r="GU19" s="3">
        <f t="shared" si="136"/>
        <v>1.7814930393139861</v>
      </c>
      <c r="GV19" s="3">
        <f t="shared" si="89"/>
        <v>-6.0241402165312437</v>
      </c>
      <c r="GW19" s="3">
        <f t="shared" si="137"/>
        <v>-0.27344155465428344</v>
      </c>
      <c r="GX19" s="3">
        <f t="shared" si="137"/>
        <v>-0.224846785799798</v>
      </c>
      <c r="GY19" s="3">
        <f t="shared" si="138"/>
        <v>6.2820365167319174</v>
      </c>
      <c r="GZ19" s="3">
        <f t="shared" si="90"/>
        <v>0.3540146337317876</v>
      </c>
      <c r="HA19" s="3">
        <f t="shared" si="91"/>
        <v>6.1526059910587829</v>
      </c>
      <c r="HB19" s="3">
        <f t="shared" si="92"/>
        <v>0.39001822202492026</v>
      </c>
      <c r="HC19" s="3">
        <f t="shared" si="139"/>
        <v>-22.955633233552547</v>
      </c>
      <c r="HE19" s="3">
        <f t="shared" si="140"/>
        <v>-1.6402894311658685</v>
      </c>
      <c r="HF19" s="3">
        <f t="shared" si="141"/>
        <v>-22.955633233552547</v>
      </c>
      <c r="HG19" s="3">
        <f t="shared" si="142"/>
        <v>-12.297961332359208</v>
      </c>
      <c r="HH19" s="3">
        <f t="shared" si="143"/>
        <v>0.97705315374951252</v>
      </c>
      <c r="HJ19" s="3">
        <f t="shared" si="93"/>
        <v>6.0241402165312437</v>
      </c>
      <c r="HK19" s="3">
        <f t="shared" si="94"/>
        <v>1.7814930393139861</v>
      </c>
      <c r="HL19" s="3">
        <f t="shared" si="95"/>
        <v>-3.2174509544808103</v>
      </c>
      <c r="HM19" s="3">
        <f t="shared" si="95"/>
        <v>11.575593183722667</v>
      </c>
      <c r="HN19" s="3">
        <f t="shared" si="96"/>
        <v>6.2820365167319174</v>
      </c>
      <c r="HO19" s="3">
        <f t="shared" si="15"/>
        <v>12.014422507950025</v>
      </c>
      <c r="HP19" s="3">
        <f t="shared" si="97"/>
        <v>13.465934984650493</v>
      </c>
      <c r="HQ19" s="3">
        <f t="shared" si="98"/>
        <v>1.6422157285111403E-2</v>
      </c>
      <c r="HR19" s="3">
        <f t="shared" si="99"/>
        <v>89.059037399561561</v>
      </c>
      <c r="HS19" s="3">
        <f t="shared" si="100"/>
        <v>6.0241402165312437</v>
      </c>
      <c r="HT19" s="3">
        <f t="shared" si="100"/>
        <v>1.7814930393139861</v>
      </c>
      <c r="HU19" s="3">
        <f t="shared" si="101"/>
        <v>4.3374689299702638</v>
      </c>
      <c r="HV19" s="3">
        <f t="shared" si="101"/>
        <v>-11.217035843325917</v>
      </c>
      <c r="HW19" s="3">
        <f t="shared" si="102"/>
        <v>6.2820365167319174</v>
      </c>
      <c r="HX19" s="3">
        <f t="shared" si="16"/>
        <v>12.026451256664027</v>
      </c>
      <c r="HY19" s="3">
        <f t="shared" si="103"/>
        <v>13.107502170197533</v>
      </c>
      <c r="HZ19" s="3">
        <f t="shared" si="104"/>
        <v>8.1355399658024991E-2</v>
      </c>
      <c r="IA19" s="3">
        <f t="shared" si="105"/>
        <v>85.333521601680118</v>
      </c>
      <c r="IB19" s="3">
        <f t="shared" si="106"/>
        <v>87.196279500620847</v>
      </c>
      <c r="IC19" s="3">
        <f t="shared" si="107"/>
        <v>0.99880296317763617</v>
      </c>
      <c r="ID19" s="3">
        <f t="shared" si="108"/>
        <v>-3.2174509544808103</v>
      </c>
      <c r="IE19" s="3">
        <f t="shared" si="108"/>
        <v>11.575593183722667</v>
      </c>
      <c r="IF19" s="3">
        <f>FS19</f>
        <v>-0.3848804844841851</v>
      </c>
      <c r="IG19" s="3">
        <f>FT19</f>
        <v>-0.10193427592989224</v>
      </c>
      <c r="IH19" s="3">
        <f t="shared" si="144"/>
        <v>12.014422507950025</v>
      </c>
      <c r="II19" s="3">
        <f t="shared" si="109"/>
        <v>0.39815020274531127</v>
      </c>
      <c r="IJ19" s="3">
        <f t="shared" si="145"/>
        <v>12.016160078762118</v>
      </c>
      <c r="IK19" s="3">
        <f t="shared" si="146"/>
        <v>1.2205252691010113E-2</v>
      </c>
      <c r="IL19" s="3">
        <f t="shared" si="147"/>
        <v>89.300673169272443</v>
      </c>
      <c r="IM19" s="3">
        <f t="shared" si="110"/>
        <v>4.3374689299702638</v>
      </c>
      <c r="IN19" s="3">
        <f t="shared" si="110"/>
        <v>-11.217035843325917</v>
      </c>
      <c r="IO19" s="3">
        <f>GD19</f>
        <v>-0.27344155465428344</v>
      </c>
      <c r="IP19" s="3">
        <f>GE19</f>
        <v>-0.224846785799798</v>
      </c>
      <c r="IQ19" s="3">
        <f t="shared" si="148"/>
        <v>12.026451256664027</v>
      </c>
      <c r="IR19" s="3">
        <f t="shared" si="111"/>
        <v>0.3540146337317876</v>
      </c>
      <c r="IS19" s="3">
        <f t="shared" si="149"/>
        <v>11.920097137759303</v>
      </c>
      <c r="IT19" s="3">
        <f t="shared" si="150"/>
        <v>0.31381273944989246</v>
      </c>
      <c r="IU19" s="3">
        <f t="shared" si="151"/>
        <v>71.710845164767647</v>
      </c>
      <c r="IV19" s="3">
        <f t="shared" si="152"/>
        <v>80.505759167020045</v>
      </c>
    </row>
    <row r="20" spans="1:256">
      <c r="A20" s="1" t="s">
        <v>91</v>
      </c>
      <c r="B20" s="1">
        <v>1.8586060817084495</v>
      </c>
      <c r="C20" s="2">
        <v>14</v>
      </c>
      <c r="D20" s="3">
        <v>-298.5</v>
      </c>
      <c r="E20" s="3">
        <v>-304.5</v>
      </c>
      <c r="F20" s="3">
        <v>-375</v>
      </c>
      <c r="G20" s="3">
        <v>-337</v>
      </c>
      <c r="H20" s="3">
        <v>-341.73267329999999</v>
      </c>
      <c r="I20" s="3">
        <v>-312.77227720000002</v>
      </c>
      <c r="J20" s="3">
        <v>-357.77227720000002</v>
      </c>
      <c r="K20" s="3">
        <v>-262.87128710000002</v>
      </c>
      <c r="L20" s="3">
        <v>-365</v>
      </c>
      <c r="M20" s="3">
        <v>-240</v>
      </c>
      <c r="N20" s="3">
        <v>-387.556624630866</v>
      </c>
      <c r="O20" s="3">
        <v>-168.622188175302</v>
      </c>
      <c r="P20" s="3">
        <v>-334.1584158</v>
      </c>
      <c r="Q20" s="3">
        <v>-331.48514849999998</v>
      </c>
      <c r="R20" s="3">
        <v>-305.6435644</v>
      </c>
      <c r="S20" s="3">
        <v>-380.04950500000001</v>
      </c>
      <c r="T20" s="3">
        <v>-291.7309813</v>
      </c>
      <c r="U20" s="3">
        <v>-423.30760750000002</v>
      </c>
      <c r="V20" s="3">
        <v>-275.38045160223101</v>
      </c>
      <c r="W20" s="3">
        <v>-474.14596616506998</v>
      </c>
      <c r="X20" s="3">
        <v>-297.90470956740103</v>
      </c>
      <c r="Y20" s="3">
        <v>-304.91006134758697</v>
      </c>
      <c r="Z20" s="3">
        <v>-374.59152995780101</v>
      </c>
      <c r="AA20" s="3">
        <v>-337.77453005807598</v>
      </c>
      <c r="AB20" s="3">
        <v>-341.48676911799799</v>
      </c>
      <c r="AC20" s="3">
        <v>-312.28968118291499</v>
      </c>
      <c r="AD20" s="3">
        <v>-357.58756376866899</v>
      </c>
      <c r="AE20" s="3">
        <v>-263.20575890905201</v>
      </c>
      <c r="AF20" s="3">
        <v>-365.10934886319802</v>
      </c>
      <c r="AG20" s="3">
        <v>-240.15260470036699</v>
      </c>
      <c r="AH20" s="3">
        <v>-388.30865988143597</v>
      </c>
      <c r="AI20" s="3">
        <v>-169.345670724136</v>
      </c>
      <c r="AJ20" s="3">
        <v>-333.67584394433698</v>
      </c>
      <c r="AK20" s="3">
        <v>-331.539477384392</v>
      </c>
      <c r="AL20" s="3">
        <v>-306.34557956177201</v>
      </c>
      <c r="AM20" s="3">
        <v>-379.97561880274702</v>
      </c>
      <c r="AN20" s="3">
        <v>-291.45461759534601</v>
      </c>
      <c r="AO20" s="3">
        <v>-422.15087095029401</v>
      </c>
      <c r="AP20" s="3">
        <v>-273.55861924860102</v>
      </c>
      <c r="AQ20" s="3">
        <v>-473.21476077294102</v>
      </c>
      <c r="AR20" s="3">
        <f t="shared" si="17"/>
        <v>-36.25484419109825</v>
      </c>
      <c r="AS20" s="3">
        <f t="shared" si="9"/>
        <v>-37.107391764660569</v>
      </c>
      <c r="AT20" s="3">
        <f t="shared" si="9"/>
        <v>-45.587589312187554</v>
      </c>
      <c r="AU20" s="3">
        <f t="shared" si="9"/>
        <v>-41.106980070103006</v>
      </c>
      <c r="AV20" s="3">
        <f t="shared" si="9"/>
        <v>-41.558757582828534</v>
      </c>
      <c r="AW20" s="3">
        <f t="shared" si="9"/>
        <v>-38.005487560822601</v>
      </c>
      <c r="AX20" s="3">
        <f t="shared" si="9"/>
        <v>-43.518215700360827</v>
      </c>
      <c r="AY20" s="3">
        <f t="shared" si="9"/>
        <v>-32.032000411488831</v>
      </c>
      <c r="AZ20" s="3">
        <f t="shared" si="9"/>
        <v>-44.433612932707625</v>
      </c>
      <c r="BA20" s="3">
        <f t="shared" si="9"/>
        <v>-29.226443845555664</v>
      </c>
      <c r="BB20" s="3">
        <f t="shared" si="9"/>
        <v>-47.256956704373479</v>
      </c>
      <c r="BC20" s="3">
        <f t="shared" si="9"/>
        <v>-20.609277763537648</v>
      </c>
      <c r="BD20" s="3">
        <f t="shared" si="9"/>
        <v>-40.60817215713778</v>
      </c>
      <c r="BE20" s="3">
        <f t="shared" si="9"/>
        <v>-40.348177486767007</v>
      </c>
      <c r="BF20" s="3">
        <f t="shared" si="9"/>
        <v>-37.282093565328097</v>
      </c>
      <c r="BG20" s="3">
        <f t="shared" si="9"/>
        <v>-46.242830051644155</v>
      </c>
      <c r="BH20" s="3">
        <f t="shared" si="9"/>
        <v>-35.469871439896409</v>
      </c>
      <c r="BI20" s="3">
        <f t="shared" si="10"/>
        <v>-51.375535733101835</v>
      </c>
      <c r="BJ20" s="3">
        <f t="shared" si="10"/>
        <v>-33.291937990480442</v>
      </c>
      <c r="BK20" s="3">
        <f t="shared" si="10"/>
        <v>-57.589983876603284</v>
      </c>
      <c r="BM20" s="14">
        <f t="shared" si="153"/>
        <v>1.3555221888555227E-2</v>
      </c>
      <c r="BN20" s="3">
        <f t="shared" si="18"/>
        <v>-40.921216751642902</v>
      </c>
      <c r="BO20" s="3">
        <f t="shared" si="18"/>
        <v>-39.107185917381784</v>
      </c>
      <c r="BP20" s="3">
        <f t="shared" si="19"/>
        <v>0.1410986616005846</v>
      </c>
      <c r="BQ20" s="3">
        <f t="shared" si="20"/>
        <v>135.31926042142464</v>
      </c>
      <c r="BR20" s="3">
        <f t="shared" si="21"/>
        <v>2259.8316490377915</v>
      </c>
      <c r="BS20" s="3">
        <f t="shared" si="112"/>
        <v>16935.092996970918</v>
      </c>
      <c r="BT20" s="3">
        <f t="shared" si="113"/>
        <v>282816.0530494143</v>
      </c>
      <c r="BU20" s="3">
        <f t="shared" si="114"/>
        <v>282.81605304941434</v>
      </c>
      <c r="BW20" s="14">
        <f t="shared" si="154"/>
        <v>1.3555221888555227E-2</v>
      </c>
      <c r="BX20" s="3">
        <f t="shared" si="7"/>
        <v>-45.387586202367153</v>
      </c>
      <c r="BY20" s="3">
        <f t="shared" si="7"/>
        <v>-26.320639087513239</v>
      </c>
      <c r="BZ20" s="3">
        <f t="shared" si="22"/>
        <v>0.36622214559047456</v>
      </c>
      <c r="CA20" s="3">
        <f t="shared" si="23"/>
        <v>351.22168650708869</v>
      </c>
      <c r="CB20" s="3">
        <f t="shared" si="8"/>
        <v>-35.287015777904273</v>
      </c>
      <c r="CC20" s="3">
        <f t="shared" si="8"/>
        <v>-51.916406964123723</v>
      </c>
      <c r="CD20" s="3">
        <f t="shared" si="24"/>
        <v>0.35339783754752407</v>
      </c>
      <c r="CE20" s="3">
        <f t="shared" si="25"/>
        <v>338.92266212157745</v>
      </c>
      <c r="CF20" s="3">
        <f t="shared" si="26"/>
        <v>345.0721743143331</v>
      </c>
      <c r="CH20" s="3">
        <f t="shared" si="115"/>
        <v>12.014422507950025</v>
      </c>
      <c r="CI20" s="3">
        <f t="shared" si="116"/>
        <v>1.259799137510609</v>
      </c>
      <c r="CJ20" s="3">
        <f t="shared" si="117"/>
        <v>12.07088412609721</v>
      </c>
      <c r="CK20" s="3">
        <f t="shared" si="118"/>
        <v>12.019208940103537</v>
      </c>
      <c r="CL20" s="3">
        <f t="shared" si="119"/>
        <v>0.17713731145257242</v>
      </c>
      <c r="CM20" s="7">
        <f t="shared" si="27"/>
        <v>12.672552885778922</v>
      </c>
      <c r="CN20" s="7">
        <f t="shared" si="28"/>
        <v>7.5676664029525851</v>
      </c>
      <c r="CO20" s="7">
        <f t="shared" si="29"/>
        <v>12.13361518882666</v>
      </c>
      <c r="CP20" s="7">
        <f t="shared" si="30"/>
        <v>1.0203823466013695</v>
      </c>
      <c r="CQ20" s="7">
        <f t="shared" si="120"/>
        <v>8.5880487495539555</v>
      </c>
      <c r="CR20" s="3">
        <f t="shared" si="121"/>
        <v>12.026451256664027</v>
      </c>
      <c r="CS20" s="3">
        <f t="shared" si="122"/>
        <v>1.0478285618699934</v>
      </c>
      <c r="CT20" s="3">
        <f t="shared" si="123"/>
        <v>12.254302332845757</v>
      </c>
      <c r="CU20" s="3">
        <f t="shared" si="124"/>
        <v>12.031327953371029</v>
      </c>
      <c r="CV20" s="3">
        <f t="shared" si="125"/>
        <v>0.36299530363881538</v>
      </c>
      <c r="CW20" s="7">
        <f t="shared" si="31"/>
        <v>12.664291075689889</v>
      </c>
      <c r="CX20" s="7">
        <f t="shared" si="32"/>
        <v>6.2025342293358827</v>
      </c>
      <c r="CY20" s="7">
        <f t="shared" si="33"/>
        <v>12.324312794927801</v>
      </c>
      <c r="CZ20" s="7">
        <f t="shared" si="34"/>
        <v>1.7389012231066683</v>
      </c>
      <c r="DA20" s="7">
        <f t="shared" si="126"/>
        <v>7.9414354524425512</v>
      </c>
      <c r="DB20" s="3">
        <f t="shared" si="35"/>
        <v>8.2647421009982533</v>
      </c>
      <c r="DD20" s="14">
        <f t="shared" si="155"/>
        <v>1.3555221888555227E-2</v>
      </c>
      <c r="DE20" s="3">
        <f t="shared" si="36"/>
        <v>9.3327451210893031</v>
      </c>
      <c r="DF20" s="3">
        <f t="shared" si="36"/>
        <v>3.9995883054424368</v>
      </c>
      <c r="DG20" s="3">
        <f t="shared" si="37"/>
        <v>-1.9594581175322929</v>
      </c>
      <c r="DH20" s="3">
        <f t="shared" si="37"/>
        <v>5.9734871493337707</v>
      </c>
      <c r="DI20" s="3">
        <f t="shared" si="38"/>
        <v>10.153661315419582</v>
      </c>
      <c r="DJ20" s="3">
        <f t="shared" si="39"/>
        <v>6.28665450280345</v>
      </c>
      <c r="DK20" s="3">
        <f t="shared" si="40"/>
        <v>11.463425780640428</v>
      </c>
      <c r="DL20" s="3">
        <f t="shared" si="41"/>
        <v>8.7797921681734475E-2</v>
      </c>
      <c r="DM20" s="3">
        <f t="shared" si="42"/>
        <v>84.963064265599655</v>
      </c>
      <c r="DN20" s="3">
        <f t="shared" si="43"/>
        <v>9.3327451210893031</v>
      </c>
      <c r="DO20" s="3">
        <f t="shared" si="43"/>
        <v>3.9995883054424368</v>
      </c>
      <c r="DP20" s="3">
        <f t="shared" si="44"/>
        <v>3.3260785918096829</v>
      </c>
      <c r="DQ20" s="3">
        <f t="shared" si="44"/>
        <v>-5.8946525648771484</v>
      </c>
      <c r="DR20" s="3">
        <f t="shared" si="45"/>
        <v>10.153661315419582</v>
      </c>
      <c r="DS20" s="3">
        <f t="shared" si="46"/>
        <v>6.768288384777013</v>
      </c>
      <c r="DT20" s="3">
        <f t="shared" si="47"/>
        <v>11.574802166511121</v>
      </c>
      <c r="DU20" s="3">
        <f t="shared" si="48"/>
        <v>0.10862841096615533</v>
      </c>
      <c r="DV20" s="3">
        <f t="shared" si="49"/>
        <v>83.763744487465559</v>
      </c>
      <c r="DW20" s="3">
        <f t="shared" si="50"/>
        <v>84.3634043765326</v>
      </c>
      <c r="DX20" s="3">
        <f t="shared" si="127"/>
        <v>2302.351007029783</v>
      </c>
      <c r="DY20" s="3">
        <f t="shared" si="51"/>
        <v>-1.9594581175322929</v>
      </c>
      <c r="DZ20" s="3">
        <f t="shared" si="51"/>
        <v>5.9734871493337707</v>
      </c>
      <c r="EA20" s="3">
        <f t="shared" si="51"/>
        <v>-0.91539723234679826</v>
      </c>
      <c r="EB20" s="3">
        <f t="shared" si="51"/>
        <v>2.8055565659331663</v>
      </c>
      <c r="EC20" s="3">
        <f t="shared" si="52"/>
        <v>6.28665450280345</v>
      </c>
      <c r="ED20" s="3">
        <f t="shared" si="11"/>
        <v>2.9511183876013645</v>
      </c>
      <c r="EE20" s="3">
        <f t="shared" si="53"/>
        <v>3.3355430312348262</v>
      </c>
      <c r="EF20" s="3">
        <f t="shared" si="54"/>
        <v>0.99999875658267978</v>
      </c>
      <c r="EG20" s="3">
        <f t="shared" si="55"/>
        <v>9.0353739495861993E-2</v>
      </c>
      <c r="EH20" s="3">
        <f t="shared" si="56"/>
        <v>3.3260785918096829</v>
      </c>
      <c r="EI20" s="3">
        <f t="shared" si="56"/>
        <v>-5.8946525648771484</v>
      </c>
      <c r="EJ20" s="3">
        <f t="shared" si="56"/>
        <v>1.8122221254316884</v>
      </c>
      <c r="EK20" s="3">
        <f t="shared" si="56"/>
        <v>-5.1327056814576792</v>
      </c>
      <c r="EL20" s="3">
        <f t="shared" si="57"/>
        <v>6.768288384777013</v>
      </c>
      <c r="EM20" s="3">
        <f t="shared" si="12"/>
        <v>5.4432358615415595</v>
      </c>
      <c r="EN20" s="3">
        <f t="shared" si="58"/>
        <v>1.6947933366481915</v>
      </c>
      <c r="EO20" s="3">
        <f t="shared" si="59"/>
        <v>0.98484638795009261</v>
      </c>
      <c r="EP20" s="3">
        <f t="shared" si="60"/>
        <v>9.9872442240973616</v>
      </c>
      <c r="EQ20" s="3">
        <f t="shared" si="61"/>
        <v>5.0387989817966119</v>
      </c>
      <c r="ER20" s="3">
        <f t="shared" si="128"/>
        <v>-519.45550383678835</v>
      </c>
      <c r="ES20" s="3">
        <f t="shared" si="62"/>
        <v>-0.91539723234679826</v>
      </c>
      <c r="ET20" s="3">
        <f t="shared" si="62"/>
        <v>2.8055565659331663</v>
      </c>
      <c r="EU20" s="3">
        <f t="shared" si="62"/>
        <v>-2.8233437716658543</v>
      </c>
      <c r="EV20" s="3">
        <f t="shared" si="62"/>
        <v>8.6171660820180165</v>
      </c>
      <c r="EW20" s="3">
        <f t="shared" si="63"/>
        <v>2.9511183876013645</v>
      </c>
      <c r="EX20" s="3">
        <f t="shared" si="13"/>
        <v>9.0679006025698197</v>
      </c>
      <c r="EY20" s="3">
        <f t="shared" si="64"/>
        <v>6.116785525449421</v>
      </c>
      <c r="EZ20" s="3">
        <f t="shared" si="65"/>
        <v>0.9999992433050291</v>
      </c>
      <c r="FA20" s="3">
        <f t="shared" si="66"/>
        <v>7.0485223540685343E-2</v>
      </c>
      <c r="FB20" s="3">
        <f t="shared" si="67"/>
        <v>1.8122221254316884</v>
      </c>
      <c r="FC20" s="3">
        <f t="shared" si="67"/>
        <v>-5.1327056814576792</v>
      </c>
      <c r="FD20" s="3">
        <f t="shared" si="67"/>
        <v>2.177933449415967</v>
      </c>
      <c r="FE20" s="3">
        <f t="shared" si="67"/>
        <v>-6.2144481435014498</v>
      </c>
      <c r="FF20" s="3">
        <f t="shared" si="68"/>
        <v>5.4432358615415595</v>
      </c>
      <c r="FG20" s="3">
        <f t="shared" si="14"/>
        <v>6.5850406102281216</v>
      </c>
      <c r="FH20" s="3">
        <f t="shared" si="69"/>
        <v>1.1418894546666294</v>
      </c>
      <c r="FI20" s="3">
        <f t="shared" si="70"/>
        <v>0.99999730159946199</v>
      </c>
      <c r="FJ20" s="3">
        <f t="shared" si="71"/>
        <v>0.13310394738668016</v>
      </c>
      <c r="FK20" s="3">
        <f t="shared" si="72"/>
        <v>0.10179458546368275</v>
      </c>
      <c r="FL20" s="3">
        <f t="shared" si="129"/>
        <v>61.647355614625432</v>
      </c>
      <c r="FN20" s="14">
        <f t="shared" si="156"/>
        <v>1.3555221888555227E-2</v>
      </c>
      <c r="FO20" s="3">
        <f t="shared" si="73"/>
        <v>-45.387586202367153</v>
      </c>
      <c r="FP20" s="3">
        <f t="shared" si="73"/>
        <v>-26.320639087513239</v>
      </c>
      <c r="FQ20" s="3">
        <f t="shared" si="74"/>
        <v>-6.0241402165312437</v>
      </c>
      <c r="FR20" s="3">
        <f t="shared" si="75"/>
        <v>-1.7814930393139861</v>
      </c>
      <c r="FS20" s="3">
        <f t="shared" si="130"/>
        <v>-0.35654879873114709</v>
      </c>
      <c r="FT20" s="3">
        <f t="shared" si="130"/>
        <v>-8.3615871963800714E-2</v>
      </c>
      <c r="FU20" s="3">
        <f t="shared" si="131"/>
        <v>6.2820365167319174</v>
      </c>
      <c r="FV20" s="3">
        <f t="shared" si="76"/>
        <v>0.36622214559047456</v>
      </c>
      <c r="FW20" s="3">
        <f t="shared" si="77"/>
        <v>5.9164498945339172</v>
      </c>
      <c r="FX20" s="3">
        <f t="shared" si="78"/>
        <v>0.99836572797511847</v>
      </c>
      <c r="FY20" s="3">
        <f t="shared" si="132"/>
        <v>3.2761137127067959</v>
      </c>
      <c r="FZ20" s="3">
        <f t="shared" si="79"/>
        <v>-35.287015777904273</v>
      </c>
      <c r="GA20" s="3">
        <f t="shared" si="79"/>
        <v>-51.916406964123723</v>
      </c>
      <c r="GB20" s="3">
        <f t="shared" si="80"/>
        <v>-6.0241402165312437</v>
      </c>
      <c r="GC20" s="3">
        <f t="shared" si="80"/>
        <v>-1.7814930393139861</v>
      </c>
      <c r="GD20" s="3">
        <f t="shared" si="133"/>
        <v>-0.27686015893502258</v>
      </c>
      <c r="GE20" s="3">
        <f t="shared" si="133"/>
        <v>-0.21963261137121748</v>
      </c>
      <c r="GF20" s="3">
        <f t="shared" si="81"/>
        <v>6.2820365167319174</v>
      </c>
      <c r="GG20" s="3">
        <f t="shared" si="82"/>
        <v>0.35339783754752407</v>
      </c>
      <c r="GH20" s="3">
        <f t="shared" si="83"/>
        <v>5.9557229667620355</v>
      </c>
      <c r="GI20" s="3">
        <f t="shared" si="84"/>
        <v>0.92750652211834683</v>
      </c>
      <c r="GJ20" s="3">
        <f t="shared" si="134"/>
        <v>21.950595529989446</v>
      </c>
      <c r="GL20" s="3">
        <f>FR20</f>
        <v>-1.7814930393139861</v>
      </c>
      <c r="GM20" s="3">
        <f>-FQ20</f>
        <v>6.0241402165312437</v>
      </c>
      <c r="GN20" s="3">
        <f>FS20</f>
        <v>-0.35654879873114709</v>
      </c>
      <c r="GO20" s="3">
        <f>FT20</f>
        <v>-8.3615871963800714E-2</v>
      </c>
      <c r="GP20" s="3">
        <f t="shared" si="85"/>
        <v>6.2820365167319174</v>
      </c>
      <c r="GQ20" s="3">
        <f t="shared" si="86"/>
        <v>0.36622214559047456</v>
      </c>
      <c r="GR20" s="3">
        <f t="shared" si="87"/>
        <v>6.2717741130654963</v>
      </c>
      <c r="GS20" s="3">
        <f t="shared" si="88"/>
        <v>5.7147818897255544E-2</v>
      </c>
      <c r="GT20" s="3">
        <f t="shared" si="135"/>
        <v>-3.2761137127076836</v>
      </c>
      <c r="GU20" s="3">
        <f t="shared" si="136"/>
        <v>1.7814930393139861</v>
      </c>
      <c r="GV20" s="3">
        <f t="shared" si="89"/>
        <v>-6.0241402165312437</v>
      </c>
      <c r="GW20" s="3">
        <f t="shared" si="137"/>
        <v>-0.27686015893502258</v>
      </c>
      <c r="GX20" s="3">
        <f t="shared" si="137"/>
        <v>-0.21963261137121748</v>
      </c>
      <c r="GY20" s="3">
        <f t="shared" si="138"/>
        <v>6.2820365167319174</v>
      </c>
      <c r="GZ20" s="3">
        <f t="shared" si="90"/>
        <v>0.35339783754752407</v>
      </c>
      <c r="HA20" s="3">
        <f t="shared" si="91"/>
        <v>6.1586627141858088</v>
      </c>
      <c r="HB20" s="3">
        <f t="shared" si="92"/>
        <v>0.37380697081238595</v>
      </c>
      <c r="HC20" s="3">
        <f t="shared" si="139"/>
        <v>-21.950595529989727</v>
      </c>
      <c r="HE20" s="3">
        <f t="shared" si="140"/>
        <v>-3.2761137127076836</v>
      </c>
      <c r="HF20" s="3">
        <f t="shared" si="141"/>
        <v>-21.950595529989727</v>
      </c>
      <c r="HG20" s="3">
        <f t="shared" si="142"/>
        <v>-12.613354621348705</v>
      </c>
      <c r="HH20" s="3">
        <f t="shared" si="143"/>
        <v>0.97586589014214276</v>
      </c>
      <c r="HJ20" s="3">
        <f t="shared" si="93"/>
        <v>6.0241402165312437</v>
      </c>
      <c r="HK20" s="3">
        <f t="shared" si="94"/>
        <v>1.7814930393139861</v>
      </c>
      <c r="HL20" s="3">
        <f t="shared" si="95"/>
        <v>-3.7387410040126525</v>
      </c>
      <c r="HM20" s="3">
        <f t="shared" si="95"/>
        <v>11.422722647951183</v>
      </c>
      <c r="HN20" s="3">
        <f t="shared" si="96"/>
        <v>6.2820365167319174</v>
      </c>
      <c r="HO20" s="3">
        <f t="shared" si="15"/>
        <v>12.019017305383265</v>
      </c>
      <c r="HP20" s="3">
        <f t="shared" si="97"/>
        <v>13.721047995430641</v>
      </c>
      <c r="HQ20" s="3">
        <f t="shared" si="98"/>
        <v>-2.8782605835261005E-2</v>
      </c>
      <c r="HR20" s="3">
        <f t="shared" si="99"/>
        <v>91.649349621985721</v>
      </c>
      <c r="HS20" s="3">
        <f t="shared" si="100"/>
        <v>6.0241402165312437</v>
      </c>
      <c r="HT20" s="3">
        <f t="shared" si="100"/>
        <v>1.7814930393139861</v>
      </c>
      <c r="HU20" s="3">
        <f t="shared" si="101"/>
        <v>3.9901555748476554</v>
      </c>
      <c r="HV20" s="3">
        <f t="shared" si="101"/>
        <v>-11.347153824959129</v>
      </c>
      <c r="HW20" s="3">
        <f t="shared" si="102"/>
        <v>6.2820365167319174</v>
      </c>
      <c r="HX20" s="3">
        <f t="shared" si="16"/>
        <v>12.028268430608472</v>
      </c>
      <c r="HY20" s="3">
        <f t="shared" si="103"/>
        <v>13.285272372420259</v>
      </c>
      <c r="HZ20" s="3">
        <f t="shared" si="104"/>
        <v>5.0586009173288787E-2</v>
      </c>
      <c r="IA20" s="3">
        <f t="shared" si="105"/>
        <v>87.100397620654675</v>
      </c>
      <c r="IB20" s="3">
        <f t="shared" si="106"/>
        <v>89.374873621320205</v>
      </c>
      <c r="IC20" s="3">
        <f t="shared" si="107"/>
        <v>0.99994048093747734</v>
      </c>
      <c r="ID20" s="3">
        <f t="shared" si="108"/>
        <v>-3.7387410040126525</v>
      </c>
      <c r="IE20" s="3">
        <f t="shared" si="108"/>
        <v>11.422722647951183</v>
      </c>
      <c r="IF20" s="3">
        <f>FS20</f>
        <v>-0.35654879873114709</v>
      </c>
      <c r="IG20" s="3">
        <f>FT20</f>
        <v>-8.3615871963800714E-2</v>
      </c>
      <c r="IH20" s="3">
        <f t="shared" si="144"/>
        <v>12.019017305383265</v>
      </c>
      <c r="II20" s="3">
        <f t="shared" si="109"/>
        <v>0.36622214559047456</v>
      </c>
      <c r="IJ20" s="3">
        <f t="shared" si="145"/>
        <v>11.993125124351296</v>
      </c>
      <c r="IK20" s="3">
        <f t="shared" si="146"/>
        <v>8.5859709496534889E-2</v>
      </c>
      <c r="IL20" s="3">
        <f t="shared" si="147"/>
        <v>85.074536665306681</v>
      </c>
      <c r="IM20" s="3">
        <f t="shared" si="110"/>
        <v>3.9901555748476554</v>
      </c>
      <c r="IN20" s="3">
        <f t="shared" si="110"/>
        <v>-11.347153824959129</v>
      </c>
      <c r="IO20" s="3">
        <f>GD20</f>
        <v>-0.27686015893502258</v>
      </c>
      <c r="IP20" s="3">
        <f>GE20</f>
        <v>-0.21963261137121748</v>
      </c>
      <c r="IQ20" s="3">
        <f t="shared" si="148"/>
        <v>12.028268430608472</v>
      </c>
      <c r="IR20" s="3">
        <f t="shared" si="111"/>
        <v>0.35339783754752407</v>
      </c>
      <c r="IS20" s="3">
        <f t="shared" si="149"/>
        <v>11.917598400315304</v>
      </c>
      <c r="IT20" s="3">
        <f t="shared" si="150"/>
        <v>0.32640953540082152</v>
      </c>
      <c r="IU20" s="3">
        <f t="shared" si="151"/>
        <v>70.949006849355342</v>
      </c>
      <c r="IV20" s="3">
        <f t="shared" si="152"/>
        <v>78.011771757331019</v>
      </c>
    </row>
    <row r="21" spans="1:256">
      <c r="C21" s="2">
        <v>15</v>
      </c>
      <c r="D21" s="3">
        <v>-296</v>
      </c>
      <c r="E21" s="3">
        <v>-305</v>
      </c>
      <c r="F21" s="3">
        <v>-373.5</v>
      </c>
      <c r="G21" s="3">
        <v>-337.5</v>
      </c>
      <c r="H21" s="3">
        <v>-339.50495050000001</v>
      </c>
      <c r="I21" s="3">
        <v>-311.43564359999999</v>
      </c>
      <c r="J21" s="3">
        <v>-358.21782180000002</v>
      </c>
      <c r="K21" s="3">
        <v>-262.87128710000002</v>
      </c>
      <c r="L21" s="3">
        <v>-366</v>
      </c>
      <c r="M21" s="3">
        <v>-240.5</v>
      </c>
      <c r="N21" s="3">
        <v>-390.69309287701202</v>
      </c>
      <c r="O21" s="3">
        <v>-169.51521194431101</v>
      </c>
      <c r="P21" s="3">
        <v>-332.82178219999997</v>
      </c>
      <c r="Q21" s="3">
        <v>-331.039604</v>
      </c>
      <c r="R21" s="3">
        <v>-307.42574259999998</v>
      </c>
      <c r="S21" s="3">
        <v>-380.9405941</v>
      </c>
      <c r="T21" s="3">
        <v>-294.11245869999999</v>
      </c>
      <c r="U21" s="3">
        <v>-422.51378169999998</v>
      </c>
      <c r="V21" s="3">
        <v>-277.28044137596902</v>
      </c>
      <c r="W21" s="3">
        <v>-475.07486423639801</v>
      </c>
      <c r="X21" s="3">
        <v>-296.40911139537599</v>
      </c>
      <c r="Y21" s="3">
        <v>-304.773301778286</v>
      </c>
      <c r="Z21" s="3">
        <v>-373.507127031837</v>
      </c>
      <c r="AA21" s="3">
        <v>-336.96668445240101</v>
      </c>
      <c r="AB21" s="3">
        <v>-340.223276485479</v>
      </c>
      <c r="AC21" s="3">
        <v>-311.55909668514897</v>
      </c>
      <c r="AD21" s="3">
        <v>-358.25122172804799</v>
      </c>
      <c r="AE21" s="3">
        <v>-263.252346044685</v>
      </c>
      <c r="AF21" s="3">
        <v>-366.87365966972902</v>
      </c>
      <c r="AG21" s="3">
        <v>-240.40441995696199</v>
      </c>
      <c r="AH21" s="3">
        <v>-393.18973792129998</v>
      </c>
      <c r="AI21" s="3">
        <v>-170.877495492675</v>
      </c>
      <c r="AJ21" s="3">
        <v>-332.44278254184701</v>
      </c>
      <c r="AK21" s="3">
        <v>-331.14794721734802</v>
      </c>
      <c r="AL21" s="3">
        <v>-307.21334731045198</v>
      </c>
      <c r="AM21" s="3">
        <v>-381.14530610512298</v>
      </c>
      <c r="AN21" s="3">
        <v>-293.80836656669902</v>
      </c>
      <c r="AO21" s="3">
        <v>-422.955807413152</v>
      </c>
      <c r="AP21" s="3">
        <v>-277.21558805220599</v>
      </c>
      <c r="AQ21" s="3">
        <v>-475.34523655235199</v>
      </c>
      <c r="AR21" s="3">
        <f t="shared" si="17"/>
        <v>-36.072830691620524</v>
      </c>
      <c r="AS21" s="3">
        <f t="shared" si="17"/>
        <v>-37.09074819805214</v>
      </c>
      <c r="AT21" s="3">
        <f t="shared" si="17"/>
        <v>-45.455618054739872</v>
      </c>
      <c r="AU21" s="3">
        <f t="shared" si="17"/>
        <v>-41.008665690962303</v>
      </c>
      <c r="AV21" s="3">
        <f t="shared" si="17"/>
        <v>-41.404991203656159</v>
      </c>
      <c r="AW21" s="3">
        <f t="shared" si="17"/>
        <v>-37.916575817287558</v>
      </c>
      <c r="AX21" s="3">
        <f t="shared" si="17"/>
        <v>-43.598982519886469</v>
      </c>
      <c r="AY21" s="3">
        <f t="shared" si="17"/>
        <v>-32.037670041036272</v>
      </c>
      <c r="AZ21" s="3">
        <f t="shared" si="17"/>
        <v>-44.648328616418496</v>
      </c>
      <c r="BA21" s="3">
        <f t="shared" si="10"/>
        <v>-29.257089627913555</v>
      </c>
      <c r="BB21" s="3">
        <f t="shared" si="10"/>
        <v>-47.850981297260361</v>
      </c>
      <c r="BC21" s="3">
        <f t="shared" si="10"/>
        <v>-20.795700020480457</v>
      </c>
      <c r="BD21" s="3">
        <f t="shared" si="10"/>
        <v>-40.458109242421706</v>
      </c>
      <c r="BE21" s="3">
        <f t="shared" si="10"/>
        <v>-40.300528474359965</v>
      </c>
      <c r="BF21" s="3">
        <f t="shared" si="10"/>
        <v>-37.387700437297788</v>
      </c>
      <c r="BG21" s="3">
        <f t="shared" si="10"/>
        <v>-46.385180372193055</v>
      </c>
      <c r="BH21" s="3">
        <f t="shared" si="10"/>
        <v>-35.756321433739338</v>
      </c>
      <c r="BI21" s="3">
        <f t="shared" si="10"/>
        <v>-51.473496071114035</v>
      </c>
      <c r="BJ21" s="3">
        <f t="shared" si="10"/>
        <v>-33.73698914250464</v>
      </c>
      <c r="BK21" s="3">
        <f t="shared" si="10"/>
        <v>-57.849261642126415</v>
      </c>
      <c r="BM21" s="14">
        <f t="shared" si="153"/>
        <v>1.4597931264597937E-2</v>
      </c>
      <c r="BN21" s="3">
        <f t="shared" si="18"/>
        <v>-40.764224373180198</v>
      </c>
      <c r="BO21" s="3">
        <f t="shared" si="18"/>
        <v>-39.049706944507221</v>
      </c>
      <c r="BP21" s="3">
        <f t="shared" si="19"/>
        <v>0.16718384855628698</v>
      </c>
      <c r="BQ21" s="3">
        <f t="shared" si="20"/>
        <v>160.33599811942145</v>
      </c>
      <c r="BR21" s="3">
        <f t="shared" si="21"/>
        <v>2677.6111685943379</v>
      </c>
      <c r="BS21" s="3">
        <f t="shared" si="112"/>
        <v>23992.052121886849</v>
      </c>
      <c r="BT21" s="3">
        <f t="shared" si="113"/>
        <v>400667.27043551038</v>
      </c>
      <c r="BU21" s="3">
        <f t="shared" si="114"/>
        <v>400.66727043551037</v>
      </c>
      <c r="BW21" s="14">
        <f t="shared" si="154"/>
        <v>1.4597931264597937E-2</v>
      </c>
      <c r="BX21" s="3">
        <f t="shared" ref="BX21:BY42" si="157">AVERAGE(AX21,BB21)</f>
        <v>-45.724981908573412</v>
      </c>
      <c r="BY21" s="3">
        <f t="shared" si="157"/>
        <v>-26.416685030758366</v>
      </c>
      <c r="BZ21" s="3">
        <f t="shared" si="22"/>
        <v>0.35080006525122842</v>
      </c>
      <c r="CA21" s="3">
        <f t="shared" si="23"/>
        <v>336.43129457853809</v>
      </c>
      <c r="CB21" s="3">
        <f t="shared" ref="CB21:CC42" si="158">AVERAGE(BF21,BJ21)</f>
        <v>-35.562344789901218</v>
      </c>
      <c r="CC21" s="3">
        <f t="shared" si="158"/>
        <v>-52.117221007159735</v>
      </c>
      <c r="CD21" s="3">
        <f t="shared" si="24"/>
        <v>0.34078196068407568</v>
      </c>
      <c r="CE21" s="3">
        <f t="shared" si="25"/>
        <v>326.8235315744559</v>
      </c>
      <c r="CF21" s="3">
        <f t="shared" si="26"/>
        <v>331.62741307649696</v>
      </c>
      <c r="CH21" s="3">
        <f t="shared" si="115"/>
        <v>12.019017305383265</v>
      </c>
      <c r="CI21" s="3">
        <f t="shared" si="116"/>
        <v>1.2526771863062951</v>
      </c>
      <c r="CJ21" s="3">
        <f t="shared" si="117"/>
        <v>12.051223837015286</v>
      </c>
      <c r="CK21" s="3">
        <f t="shared" si="118"/>
        <v>12.021026175415692</v>
      </c>
      <c r="CL21" s="3">
        <f t="shared" si="119"/>
        <v>0.14297274892744288</v>
      </c>
      <c r="CM21" s="7">
        <f t="shared" si="27"/>
        <v>12.661459164352422</v>
      </c>
      <c r="CN21" s="7">
        <f t="shared" si="28"/>
        <v>7.5253570041138476</v>
      </c>
      <c r="CO21" s="7">
        <f t="shared" si="29"/>
        <v>12.107611380679209</v>
      </c>
      <c r="CP21" s="7">
        <f t="shared" si="30"/>
        <v>0.8409931591501234</v>
      </c>
      <c r="CQ21" s="7">
        <f t="shared" si="120"/>
        <v>8.3663501632639701</v>
      </c>
      <c r="CR21" s="3">
        <f t="shared" si="121"/>
        <v>12.028268430608472</v>
      </c>
      <c r="CS21" s="3">
        <f t="shared" si="122"/>
        <v>1.0317481601079577</v>
      </c>
      <c r="CT21" s="3">
        <f t="shared" si="123"/>
        <v>12.237134998481459</v>
      </c>
      <c r="CU21" s="3">
        <f t="shared" si="124"/>
        <v>12.03268422144949</v>
      </c>
      <c r="CV21" s="3">
        <f t="shared" si="125"/>
        <v>0.34233209896776479</v>
      </c>
      <c r="CW21" s="7">
        <f t="shared" si="31"/>
        <v>12.648575794598944</v>
      </c>
      <c r="CX21" s="7">
        <f t="shared" si="32"/>
        <v>6.1238103271332429</v>
      </c>
      <c r="CY21" s="7">
        <f t="shared" si="33"/>
        <v>12.306075659449357</v>
      </c>
      <c r="CZ21" s="7">
        <f t="shared" si="34"/>
        <v>1.6658025182080467</v>
      </c>
      <c r="DA21" s="7">
        <f t="shared" si="126"/>
        <v>7.7896128453412894</v>
      </c>
      <c r="DB21" s="3">
        <f t="shared" si="35"/>
        <v>8.0779815043026293</v>
      </c>
      <c r="DD21" s="14">
        <f t="shared" si="155"/>
        <v>1.4597931264597937E-2</v>
      </c>
      <c r="DE21" s="3">
        <f t="shared" si="36"/>
        <v>9.3827873631193484</v>
      </c>
      <c r="DF21" s="3">
        <f t="shared" si="36"/>
        <v>3.9179174929101634</v>
      </c>
      <c r="DG21" s="3">
        <f t="shared" si="37"/>
        <v>-2.19399131623031</v>
      </c>
      <c r="DH21" s="3">
        <f t="shared" si="37"/>
        <v>5.8789057762512869</v>
      </c>
      <c r="DI21" s="3">
        <f t="shared" si="38"/>
        <v>10.167928804961392</v>
      </c>
      <c r="DJ21" s="3">
        <f t="shared" si="39"/>
        <v>6.2749606390586035</v>
      </c>
      <c r="DK21" s="3">
        <f t="shared" si="40"/>
        <v>11.741689811864646</v>
      </c>
      <c r="DL21" s="3">
        <f t="shared" si="41"/>
        <v>3.8357134334354295E-2</v>
      </c>
      <c r="DM21" s="3">
        <f t="shared" si="42"/>
        <v>87.801758829262155</v>
      </c>
      <c r="DN21" s="3">
        <f t="shared" si="43"/>
        <v>9.3827873631193484</v>
      </c>
      <c r="DO21" s="3">
        <f t="shared" si="43"/>
        <v>3.9179174929101634</v>
      </c>
      <c r="DP21" s="3">
        <f t="shared" si="44"/>
        <v>3.0704088051239182</v>
      </c>
      <c r="DQ21" s="3">
        <f t="shared" si="44"/>
        <v>-6.0846518978330906</v>
      </c>
      <c r="DR21" s="3">
        <f t="shared" si="45"/>
        <v>10.167928804961392</v>
      </c>
      <c r="DS21" s="3">
        <f t="shared" si="46"/>
        <v>6.8154529525473446</v>
      </c>
      <c r="DT21" s="3">
        <f t="shared" si="47"/>
        <v>11.827828096319051</v>
      </c>
      <c r="DU21" s="3">
        <f t="shared" si="48"/>
        <v>7.1715694751404921E-2</v>
      </c>
      <c r="DV21" s="3">
        <f t="shared" si="49"/>
        <v>85.88746298903051</v>
      </c>
      <c r="DW21" s="3">
        <f t="shared" si="50"/>
        <v>86.844610909146326</v>
      </c>
      <c r="DX21" s="3">
        <f t="shared" si="127"/>
        <v>2379.5763130378673</v>
      </c>
      <c r="DY21" s="3">
        <f t="shared" si="51"/>
        <v>-2.19399131623031</v>
      </c>
      <c r="DZ21" s="3">
        <f t="shared" si="51"/>
        <v>5.8789057762512869</v>
      </c>
      <c r="EA21" s="3">
        <f t="shared" si="51"/>
        <v>-1.0493460965320267</v>
      </c>
      <c r="EB21" s="3">
        <f t="shared" si="51"/>
        <v>2.780580413122717</v>
      </c>
      <c r="EC21" s="3">
        <f t="shared" si="52"/>
        <v>6.2749606390586035</v>
      </c>
      <c r="ED21" s="3">
        <f t="shared" si="11"/>
        <v>2.9719950646238797</v>
      </c>
      <c r="EE21" s="3">
        <f t="shared" si="53"/>
        <v>3.3030035929111423</v>
      </c>
      <c r="EF21" s="3">
        <f t="shared" si="54"/>
        <v>0.999993266479829</v>
      </c>
      <c r="EG21" s="3">
        <f t="shared" si="55"/>
        <v>0.2102611118707578</v>
      </c>
      <c r="EH21" s="3">
        <f t="shared" si="56"/>
        <v>3.0704088051239182</v>
      </c>
      <c r="EI21" s="3">
        <f t="shared" si="56"/>
        <v>-6.0846518978330906</v>
      </c>
      <c r="EJ21" s="3">
        <f t="shared" si="56"/>
        <v>1.6313790035584503</v>
      </c>
      <c r="EK21" s="3">
        <f t="shared" si="56"/>
        <v>-5.0883156989209795</v>
      </c>
      <c r="EL21" s="3">
        <f t="shared" si="57"/>
        <v>6.8154529525473446</v>
      </c>
      <c r="EM21" s="3">
        <f t="shared" si="12"/>
        <v>5.343440287411946</v>
      </c>
      <c r="EN21" s="3">
        <f t="shared" si="58"/>
        <v>1.7502835744690584</v>
      </c>
      <c r="EO21" s="3">
        <f t="shared" si="59"/>
        <v>0.98768916271157103</v>
      </c>
      <c r="EP21" s="3">
        <f t="shared" si="60"/>
        <v>8.9996988861541123</v>
      </c>
      <c r="EQ21" s="3">
        <f t="shared" si="61"/>
        <v>4.6049799990124347</v>
      </c>
      <c r="ER21" s="3">
        <f t="shared" si="128"/>
        <v>-416.04975724933723</v>
      </c>
      <c r="ES21" s="3">
        <f t="shared" si="62"/>
        <v>-1.0493460965320267</v>
      </c>
      <c r="ET21" s="3">
        <f t="shared" si="62"/>
        <v>2.780580413122717</v>
      </c>
      <c r="EU21" s="3">
        <f t="shared" si="62"/>
        <v>-3.2026526808418652</v>
      </c>
      <c r="EV21" s="3">
        <f t="shared" si="62"/>
        <v>8.4613896074330981</v>
      </c>
      <c r="EW21" s="3">
        <f t="shared" si="63"/>
        <v>2.9719950646238797</v>
      </c>
      <c r="EX21" s="3">
        <f t="shared" si="13"/>
        <v>9.047214946207502</v>
      </c>
      <c r="EY21" s="3">
        <f t="shared" si="64"/>
        <v>6.075221999910247</v>
      </c>
      <c r="EZ21" s="3">
        <f t="shared" si="65"/>
        <v>0.99999952137871428</v>
      </c>
      <c r="FA21" s="3">
        <f t="shared" si="66"/>
        <v>5.6057490513479101E-2</v>
      </c>
      <c r="FB21" s="3">
        <f t="shared" si="67"/>
        <v>1.6313790035584503</v>
      </c>
      <c r="FC21" s="3">
        <f t="shared" si="67"/>
        <v>-5.0883156989209795</v>
      </c>
      <c r="FD21" s="3">
        <f t="shared" si="67"/>
        <v>2.0193322912346972</v>
      </c>
      <c r="FE21" s="3">
        <f t="shared" si="67"/>
        <v>-6.37576557101238</v>
      </c>
      <c r="FF21" s="3">
        <f t="shared" si="68"/>
        <v>5.343440287411946</v>
      </c>
      <c r="FG21" s="3">
        <f t="shared" si="14"/>
        <v>6.6879062133772473</v>
      </c>
      <c r="FH21" s="3">
        <f t="shared" si="69"/>
        <v>1.3446318925888125</v>
      </c>
      <c r="FI21" s="3">
        <f t="shared" si="70"/>
        <v>0.99999375566450699</v>
      </c>
      <c r="FJ21" s="3">
        <f t="shared" si="71"/>
        <v>0.20247945842384821</v>
      </c>
      <c r="FK21" s="3">
        <f t="shared" si="72"/>
        <v>0.12926847446866366</v>
      </c>
      <c r="FL21" s="3">
        <f t="shared" si="129"/>
        <v>26.348558511336886</v>
      </c>
      <c r="FN21" s="14">
        <f t="shared" si="156"/>
        <v>1.4597931264597937E-2</v>
      </c>
      <c r="FO21" s="3">
        <f t="shared" si="73"/>
        <v>-45.724981908573412</v>
      </c>
      <c r="FP21" s="3">
        <f t="shared" si="73"/>
        <v>-26.416685030758366</v>
      </c>
      <c r="FQ21" s="3">
        <f t="shared" si="74"/>
        <v>-6.0241402165312437</v>
      </c>
      <c r="FR21" s="3">
        <f t="shared" si="75"/>
        <v>-1.7814930393139861</v>
      </c>
      <c r="FS21" s="3">
        <f t="shared" si="130"/>
        <v>-0.33739570620625869</v>
      </c>
      <c r="FT21" s="3">
        <f t="shared" si="130"/>
        <v>-9.6045943245126608E-2</v>
      </c>
      <c r="FU21" s="3">
        <f t="shared" si="131"/>
        <v>6.2820365167319174</v>
      </c>
      <c r="FV21" s="3">
        <f t="shared" si="76"/>
        <v>0.35080006525122842</v>
      </c>
      <c r="FW21" s="3">
        <f t="shared" si="77"/>
        <v>5.9312557725458364</v>
      </c>
      <c r="FX21" s="3">
        <f t="shared" si="78"/>
        <v>0.99994799837825932</v>
      </c>
      <c r="FY21" s="3">
        <f t="shared" si="132"/>
        <v>0.58431623907848584</v>
      </c>
      <c r="FZ21" s="3">
        <f t="shared" si="79"/>
        <v>-35.562344789901218</v>
      </c>
      <c r="GA21" s="3">
        <f t="shared" si="79"/>
        <v>-52.117221007159735</v>
      </c>
      <c r="GB21" s="3">
        <f t="shared" si="80"/>
        <v>-6.0241402165312437</v>
      </c>
      <c r="GC21" s="3">
        <f t="shared" si="80"/>
        <v>-1.7814930393139861</v>
      </c>
      <c r="GD21" s="3">
        <f t="shared" si="133"/>
        <v>-0.27532901199694493</v>
      </c>
      <c r="GE21" s="3">
        <f t="shared" si="133"/>
        <v>-0.20081404303601147</v>
      </c>
      <c r="GF21" s="3">
        <f t="shared" si="81"/>
        <v>6.2820365167319174</v>
      </c>
      <c r="GG21" s="3">
        <f t="shared" si="82"/>
        <v>0.34078196068407568</v>
      </c>
      <c r="GH21" s="3">
        <f t="shared" si="83"/>
        <v>5.9621620537061419</v>
      </c>
      <c r="GI21" s="3">
        <f t="shared" si="84"/>
        <v>0.94187450811776474</v>
      </c>
      <c r="GJ21" s="3">
        <f t="shared" si="134"/>
        <v>19.631223414178436</v>
      </c>
      <c r="GL21" s="3">
        <f>FR21</f>
        <v>-1.7814930393139861</v>
      </c>
      <c r="GM21" s="3">
        <f>-FQ21</f>
        <v>6.0241402165312437</v>
      </c>
      <c r="GN21" s="3">
        <f>FS21</f>
        <v>-0.33739570620625869</v>
      </c>
      <c r="GO21" s="3">
        <f>FT21</f>
        <v>-9.6045943245126608E-2</v>
      </c>
      <c r="GP21" s="3">
        <f t="shared" si="85"/>
        <v>6.2820365167319174</v>
      </c>
      <c r="GQ21" s="3">
        <f t="shared" si="86"/>
        <v>0.35080006525122842</v>
      </c>
      <c r="GR21" s="3">
        <f t="shared" si="87"/>
        <v>6.2882506102895652</v>
      </c>
      <c r="GS21" s="3">
        <f t="shared" si="88"/>
        <v>1.0198065469225824E-2</v>
      </c>
      <c r="GT21" s="3">
        <f t="shared" si="135"/>
        <v>-0.58431623908386143</v>
      </c>
      <c r="GU21" s="3">
        <f t="shared" si="136"/>
        <v>1.7814930393139861</v>
      </c>
      <c r="GV21" s="3">
        <f t="shared" si="89"/>
        <v>-6.0241402165312437</v>
      </c>
      <c r="GW21" s="3">
        <f t="shared" si="137"/>
        <v>-0.27532901199694493</v>
      </c>
      <c r="GX21" s="3">
        <f t="shared" si="137"/>
        <v>-0.20081404303601147</v>
      </c>
      <c r="GY21" s="3">
        <f t="shared" si="138"/>
        <v>6.2820365167319174</v>
      </c>
      <c r="GZ21" s="3">
        <f t="shared" si="90"/>
        <v>0.34078196068407568</v>
      </c>
      <c r="HA21" s="3">
        <f t="shared" si="91"/>
        <v>6.1758922168115538</v>
      </c>
      <c r="HB21" s="3">
        <f t="shared" si="92"/>
        <v>0.33596489542498514</v>
      </c>
      <c r="HC21" s="3">
        <f t="shared" si="139"/>
        <v>-19.631223414178663</v>
      </c>
      <c r="HE21" s="3">
        <f t="shared" si="140"/>
        <v>-0.58431623908386143</v>
      </c>
      <c r="HF21" s="3">
        <f t="shared" si="141"/>
        <v>-19.631223414178663</v>
      </c>
      <c r="HG21" s="3">
        <f t="shared" si="142"/>
        <v>-10.107769826631262</v>
      </c>
      <c r="HH21" s="3">
        <f t="shared" si="143"/>
        <v>0.98447938960573433</v>
      </c>
      <c r="HJ21" s="3">
        <f t="shared" si="93"/>
        <v>6.0241402165312437</v>
      </c>
      <c r="HK21" s="3">
        <f t="shared" si="94"/>
        <v>1.7814930393139861</v>
      </c>
      <c r="HL21" s="3">
        <f t="shared" si="95"/>
        <v>-4.2519987773738919</v>
      </c>
      <c r="HM21" s="3">
        <f t="shared" si="95"/>
        <v>11.241970020555815</v>
      </c>
      <c r="HN21" s="3">
        <f t="shared" si="96"/>
        <v>6.2820365167319174</v>
      </c>
      <c r="HO21" s="3">
        <f t="shared" si="15"/>
        <v>12.019208940103537</v>
      </c>
      <c r="HP21" s="3">
        <f t="shared" si="97"/>
        <v>13.967807892961019</v>
      </c>
      <c r="HQ21" s="3">
        <f t="shared" si="98"/>
        <v>-7.3996919351395657E-2</v>
      </c>
      <c r="HR21" s="3">
        <f t="shared" si="99"/>
        <v>94.243589861387463</v>
      </c>
      <c r="HS21" s="3">
        <f t="shared" si="100"/>
        <v>6.0241402165312437</v>
      </c>
      <c r="HT21" s="3">
        <f t="shared" si="100"/>
        <v>1.7814930393139861</v>
      </c>
      <c r="HU21" s="3">
        <f t="shared" si="101"/>
        <v>3.6507112947931475</v>
      </c>
      <c r="HV21" s="3">
        <f t="shared" si="101"/>
        <v>-11.464081269933359</v>
      </c>
      <c r="HW21" s="3">
        <f t="shared" si="102"/>
        <v>6.2820365167319174</v>
      </c>
      <c r="HX21" s="3">
        <f t="shared" si="16"/>
        <v>12.031327953371029</v>
      </c>
      <c r="HY21" s="3">
        <f t="shared" si="103"/>
        <v>13.456537579494071</v>
      </c>
      <c r="HZ21" s="3">
        <f t="shared" si="104"/>
        <v>2.0761973649223251E-2</v>
      </c>
      <c r="IA21" s="3">
        <f t="shared" si="105"/>
        <v>88.810341056121942</v>
      </c>
      <c r="IB21" s="3">
        <f t="shared" si="106"/>
        <v>91.526965458754702</v>
      </c>
      <c r="IC21" s="3">
        <f t="shared" si="107"/>
        <v>0.9996448944495443</v>
      </c>
      <c r="ID21" s="3">
        <f t="shared" si="108"/>
        <v>-4.2519987773738919</v>
      </c>
      <c r="IE21" s="3">
        <f t="shared" si="108"/>
        <v>11.241970020555815</v>
      </c>
      <c r="IF21" s="3">
        <f>FS21</f>
        <v>-0.33739570620625869</v>
      </c>
      <c r="IG21" s="3">
        <f>FT21</f>
        <v>-9.6045943245126608E-2</v>
      </c>
      <c r="IH21" s="3">
        <f t="shared" si="144"/>
        <v>12.019208940103537</v>
      </c>
      <c r="II21" s="3">
        <f t="shared" si="109"/>
        <v>0.35080006525122842</v>
      </c>
      <c r="IJ21" s="3">
        <f t="shared" si="145"/>
        <v>11.994778997555564</v>
      </c>
      <c r="IK21" s="3">
        <f t="shared" si="146"/>
        <v>8.4163178558080601E-2</v>
      </c>
      <c r="IL21" s="3">
        <f t="shared" si="147"/>
        <v>85.172093899528477</v>
      </c>
      <c r="IM21" s="3">
        <f t="shared" si="110"/>
        <v>3.6507112947931475</v>
      </c>
      <c r="IN21" s="3">
        <f t="shared" si="110"/>
        <v>-11.464081269933359</v>
      </c>
      <c r="IO21" s="3">
        <f>GD21</f>
        <v>-0.27532901199694493</v>
      </c>
      <c r="IP21" s="3">
        <f>GE21</f>
        <v>-0.20081404303601147</v>
      </c>
      <c r="IQ21" s="3">
        <f t="shared" si="148"/>
        <v>12.031327953371029</v>
      </c>
      <c r="IR21" s="3">
        <f t="shared" si="111"/>
        <v>0.34078196068407568</v>
      </c>
      <c r="IS21" s="3">
        <f t="shared" si="149"/>
        <v>11.927907658723734</v>
      </c>
      <c r="IT21" s="3">
        <f t="shared" si="150"/>
        <v>0.31633730346329358</v>
      </c>
      <c r="IU21" s="3">
        <f t="shared" si="151"/>
        <v>71.558435529699594</v>
      </c>
      <c r="IV21" s="3">
        <f t="shared" si="152"/>
        <v>78.365264714614028</v>
      </c>
    </row>
    <row r="22" spans="1:256">
      <c r="A22" s="8" t="s">
        <v>92</v>
      </c>
      <c r="B22" s="1">
        <v>16.7</v>
      </c>
      <c r="C22" s="2">
        <v>16</v>
      </c>
      <c r="D22" s="3">
        <v>-295.5</v>
      </c>
      <c r="E22" s="3">
        <v>-304.5</v>
      </c>
      <c r="F22" s="3">
        <v>-372.5</v>
      </c>
      <c r="G22" s="3">
        <v>-336.5</v>
      </c>
      <c r="H22" s="3">
        <v>-338.61386140000002</v>
      </c>
      <c r="I22" s="3">
        <v>-310.5445545</v>
      </c>
      <c r="J22" s="3">
        <v>-359.55445539999999</v>
      </c>
      <c r="K22" s="3">
        <v>-262.87128710000002</v>
      </c>
      <c r="L22" s="3">
        <v>-369</v>
      </c>
      <c r="M22" s="3">
        <v>-241</v>
      </c>
      <c r="N22" s="3">
        <v>-398.743438145938</v>
      </c>
      <c r="O22" s="3">
        <v>-172.12866408667401</v>
      </c>
      <c r="P22" s="3">
        <v>-330.14851490000001</v>
      </c>
      <c r="Q22" s="3">
        <v>-330.59405939999999</v>
      </c>
      <c r="R22" s="3">
        <v>-308.76237620000001</v>
      </c>
      <c r="S22" s="3">
        <v>-381.83168319999999</v>
      </c>
      <c r="T22" s="3">
        <v>-296.09702320000002</v>
      </c>
      <c r="U22" s="3">
        <v>-424.1014333</v>
      </c>
      <c r="V22" s="3">
        <v>-280.39196285393501</v>
      </c>
      <c r="W22" s="3">
        <v>-476.51599893694498</v>
      </c>
      <c r="X22" s="3">
        <v>-294.685436577617</v>
      </c>
      <c r="Y22" s="3">
        <v>-304.59780975802801</v>
      </c>
      <c r="Z22" s="3">
        <v>-372.25873909132099</v>
      </c>
      <c r="AA22" s="3">
        <v>-335.940305292093</v>
      </c>
      <c r="AB22" s="3">
        <v>-338.92122624939299</v>
      </c>
      <c r="AC22" s="3">
        <v>-310.86224480285603</v>
      </c>
      <c r="AD22" s="3">
        <v>-358.73852621376699</v>
      </c>
      <c r="AE22" s="3">
        <v>-263.44122579939801</v>
      </c>
      <c r="AF22" s="3">
        <v>-368.65738746818897</v>
      </c>
      <c r="AG22" s="3">
        <v>-240.54026644504401</v>
      </c>
      <c r="AH22" s="3">
        <v>-398.00336156073098</v>
      </c>
      <c r="AI22" s="3">
        <v>-172.80439389675399</v>
      </c>
      <c r="AJ22" s="3">
        <v>-331.04079015197198</v>
      </c>
      <c r="AK22" s="3">
        <v>-330.76431153037601</v>
      </c>
      <c r="AL22" s="3">
        <v>-308.080558419814</v>
      </c>
      <c r="AM22" s="3">
        <v>-382.189760718591</v>
      </c>
      <c r="AN22" s="3">
        <v>-296.15226246968399</v>
      </c>
      <c r="AO22" s="3">
        <v>-423.739686641113</v>
      </c>
      <c r="AP22" s="3">
        <v>-280.99799069389297</v>
      </c>
      <c r="AQ22" s="3">
        <v>-477.28040484166598</v>
      </c>
      <c r="AR22" s="3">
        <f t="shared" si="17"/>
        <v>-35.863060386059665</v>
      </c>
      <c r="AS22" s="3">
        <f t="shared" si="17"/>
        <v>-37.069390912830052</v>
      </c>
      <c r="AT22" s="3">
        <f t="shared" si="17"/>
        <v>-45.303689908524333</v>
      </c>
      <c r="AU22" s="3">
        <f t="shared" si="17"/>
        <v>-40.883755894833222</v>
      </c>
      <c r="AV22" s="3">
        <f t="shared" si="17"/>
        <v>-41.246532384704189</v>
      </c>
      <c r="AW22" s="3">
        <f t="shared" si="17"/>
        <v>-37.831769315055716</v>
      </c>
      <c r="AX22" s="3">
        <f t="shared" si="17"/>
        <v>-43.65828721577067</v>
      </c>
      <c r="AY22" s="3">
        <f t="shared" si="17"/>
        <v>-32.060656606397778</v>
      </c>
      <c r="AZ22" s="3">
        <f t="shared" si="17"/>
        <v>-44.865407337686129</v>
      </c>
      <c r="BA22" s="3">
        <f t="shared" si="10"/>
        <v>-29.273622073024857</v>
      </c>
      <c r="BB22" s="3">
        <f t="shared" si="10"/>
        <v>-48.436796725608509</v>
      </c>
      <c r="BC22" s="3">
        <f t="shared" si="10"/>
        <v>-21.030202528055465</v>
      </c>
      <c r="BD22" s="3">
        <f t="shared" si="10"/>
        <v>-40.287487516683179</v>
      </c>
      <c r="BE22" s="3">
        <f t="shared" si="10"/>
        <v>-40.253840215965148</v>
      </c>
      <c r="BF22" s="3">
        <f t="shared" si="10"/>
        <v>-37.49323956655951</v>
      </c>
      <c r="BG22" s="3">
        <f t="shared" si="10"/>
        <v>-46.512289941326571</v>
      </c>
      <c r="BH22" s="3">
        <f t="shared" si="10"/>
        <v>-36.041572314419518</v>
      </c>
      <c r="BI22" s="3">
        <f t="shared" si="10"/>
        <v>-51.568893754875511</v>
      </c>
      <c r="BJ22" s="3">
        <f t="shared" si="10"/>
        <v>-34.19730552569137</v>
      </c>
      <c r="BK22" s="3">
        <f t="shared" si="10"/>
        <v>-58.084770590321675</v>
      </c>
      <c r="BM22" s="14">
        <f t="shared" si="153"/>
        <v>1.5640640640640645E-2</v>
      </c>
      <c r="BN22" s="3">
        <f t="shared" si="18"/>
        <v>-40.583375147292003</v>
      </c>
      <c r="BO22" s="3">
        <f t="shared" si="18"/>
        <v>-38.976573403831637</v>
      </c>
      <c r="BP22" s="3">
        <f t="shared" si="19"/>
        <v>0.19507679840541511</v>
      </c>
      <c r="BQ22" s="3">
        <f t="shared" si="20"/>
        <v>187.08645274272928</v>
      </c>
      <c r="BR22" s="3">
        <f t="shared" si="21"/>
        <v>3124.3437608035788</v>
      </c>
      <c r="BS22" s="3">
        <f t="shared" si="112"/>
        <v>25654.756001937138</v>
      </c>
      <c r="BT22" s="3">
        <f t="shared" si="113"/>
        <v>428434.42523235019</v>
      </c>
      <c r="BU22" s="3">
        <f t="shared" si="114"/>
        <v>428.43442523235018</v>
      </c>
      <c r="BW22" s="14">
        <f t="shared" si="154"/>
        <v>1.5640640640640645E-2</v>
      </c>
      <c r="BX22" s="3">
        <f t="shared" si="157"/>
        <v>-46.047541970689593</v>
      </c>
      <c r="BY22" s="3">
        <f t="shared" si="157"/>
        <v>-26.54542956722662</v>
      </c>
      <c r="BZ22" s="3">
        <f t="shared" si="22"/>
        <v>0.34730411650716231</v>
      </c>
      <c r="CA22" s="3">
        <f t="shared" si="23"/>
        <v>333.07853989502888</v>
      </c>
      <c r="CB22" s="3">
        <f t="shared" si="158"/>
        <v>-35.845272546125443</v>
      </c>
      <c r="CC22" s="3">
        <f t="shared" si="158"/>
        <v>-52.298530265824127</v>
      </c>
      <c r="CD22" s="3">
        <f t="shared" si="24"/>
        <v>0.33603744213927422</v>
      </c>
      <c r="CE22" s="3">
        <f t="shared" si="25"/>
        <v>322.2733485092495</v>
      </c>
      <c r="CF22" s="3">
        <f t="shared" si="26"/>
        <v>327.67594420213919</v>
      </c>
      <c r="CH22" s="3">
        <f t="shared" si="115"/>
        <v>12.019208940103537</v>
      </c>
      <c r="CI22" s="3">
        <f t="shared" si="116"/>
        <v>1.2130590315490235</v>
      </c>
      <c r="CJ22" s="3">
        <f t="shared" si="117"/>
        <v>12.013194053743815</v>
      </c>
      <c r="CK22" s="3">
        <f t="shared" si="118"/>
        <v>12.028989788764923</v>
      </c>
      <c r="CL22" s="3">
        <f t="shared" si="119"/>
        <v>0.11677756414596442</v>
      </c>
      <c r="CM22" s="7">
        <f t="shared" si="27"/>
        <v>12.622731012698189</v>
      </c>
      <c r="CN22" s="7">
        <f t="shared" si="28"/>
        <v>7.2788009712560946</v>
      </c>
      <c r="CO22" s="7">
        <f t="shared" si="29"/>
        <v>12.07948070332735</v>
      </c>
      <c r="CP22" s="7">
        <f t="shared" si="30"/>
        <v>0.69543804841767076</v>
      </c>
      <c r="CQ22" s="7">
        <f t="shared" si="120"/>
        <v>7.9742390196737656</v>
      </c>
      <c r="CR22" s="3">
        <f t="shared" si="121"/>
        <v>12.031327953371029</v>
      </c>
      <c r="CS22" s="3">
        <f t="shared" si="122"/>
        <v>1.0633000774180126</v>
      </c>
      <c r="CT22" s="3">
        <f t="shared" si="123"/>
        <v>12.205373192270965</v>
      </c>
      <c r="CU22" s="3">
        <f t="shared" si="124"/>
        <v>12.032553006366028</v>
      </c>
      <c r="CV22" s="3">
        <f t="shared" si="125"/>
        <v>0.31312991128798595</v>
      </c>
      <c r="CW22" s="7">
        <f t="shared" si="31"/>
        <v>12.650000611530004</v>
      </c>
      <c r="CX22" s="7">
        <f t="shared" si="32"/>
        <v>6.3497078907353064</v>
      </c>
      <c r="CY22" s="7">
        <f t="shared" si="33"/>
        <v>12.275528054962489</v>
      </c>
      <c r="CZ22" s="7">
        <f t="shared" si="34"/>
        <v>1.5821182723406144</v>
      </c>
      <c r="DA22" s="7">
        <f t="shared" si="126"/>
        <v>7.9318261630759208</v>
      </c>
      <c r="DB22" s="3">
        <f t="shared" si="35"/>
        <v>7.9530325913748428</v>
      </c>
      <c r="DD22" s="14">
        <f t="shared" si="155"/>
        <v>1.5640640640640645E-2</v>
      </c>
      <c r="DE22" s="3">
        <f t="shared" si="36"/>
        <v>9.4406295224646684</v>
      </c>
      <c r="DF22" s="3">
        <f t="shared" si="36"/>
        <v>3.8143649820031698</v>
      </c>
      <c r="DG22" s="3">
        <f t="shared" si="37"/>
        <v>-2.4117548310664816</v>
      </c>
      <c r="DH22" s="3">
        <f t="shared" si="37"/>
        <v>5.7711127086579381</v>
      </c>
      <c r="DI22" s="3">
        <f t="shared" si="38"/>
        <v>10.182085542577392</v>
      </c>
      <c r="DJ22" s="3">
        <f t="shared" si="39"/>
        <v>6.2547824311646263</v>
      </c>
      <c r="DK22" s="3">
        <f t="shared" si="40"/>
        <v>12.012821339285731</v>
      </c>
      <c r="DL22" s="3">
        <f t="shared" si="41"/>
        <v>-1.1860455683780215E-2</v>
      </c>
      <c r="DM22" s="3">
        <f t="shared" si="42"/>
        <v>90.679569986982301</v>
      </c>
      <c r="DN22" s="3">
        <f t="shared" si="43"/>
        <v>9.4406295224646684</v>
      </c>
      <c r="DO22" s="3">
        <f t="shared" si="43"/>
        <v>3.8143649820031698</v>
      </c>
      <c r="DP22" s="3">
        <f t="shared" si="44"/>
        <v>2.794247950123669</v>
      </c>
      <c r="DQ22" s="3">
        <f t="shared" si="44"/>
        <v>-6.2584497253614231</v>
      </c>
      <c r="DR22" s="3">
        <f t="shared" si="45"/>
        <v>10.182085542577392</v>
      </c>
      <c r="DS22" s="3">
        <f t="shared" si="46"/>
        <v>6.8539050600111757</v>
      </c>
      <c r="DT22" s="3">
        <f t="shared" si="47"/>
        <v>12.067973489117984</v>
      </c>
      <c r="DU22" s="3">
        <f t="shared" si="48"/>
        <v>3.5929994209941044E-2</v>
      </c>
      <c r="DV22" s="3">
        <f t="shared" si="49"/>
        <v>87.940919778444297</v>
      </c>
      <c r="DW22" s="3">
        <f t="shared" si="50"/>
        <v>89.310244882713306</v>
      </c>
      <c r="DX22" s="3">
        <f t="shared" si="127"/>
        <v>2364.6416060096767</v>
      </c>
      <c r="DY22" s="3">
        <f t="shared" si="51"/>
        <v>-2.4117548310664816</v>
      </c>
      <c r="DZ22" s="3">
        <f t="shared" si="51"/>
        <v>5.7711127086579381</v>
      </c>
      <c r="EA22" s="3">
        <f t="shared" si="51"/>
        <v>-1.2071201219154588</v>
      </c>
      <c r="EB22" s="3">
        <f t="shared" si="51"/>
        <v>2.7870345333729212</v>
      </c>
      <c r="EC22" s="3">
        <f t="shared" si="52"/>
        <v>6.2547824311646263</v>
      </c>
      <c r="ED22" s="3">
        <f t="shared" si="11"/>
        <v>3.0372192016623378</v>
      </c>
      <c r="EE22" s="3">
        <f t="shared" si="53"/>
        <v>3.2180533461556733</v>
      </c>
      <c r="EF22" s="3">
        <f t="shared" si="54"/>
        <v>0.9999169821884194</v>
      </c>
      <c r="EG22" s="3">
        <f t="shared" si="55"/>
        <v>0.73828879164059835</v>
      </c>
      <c r="EH22" s="3">
        <f t="shared" si="56"/>
        <v>2.794247950123669</v>
      </c>
      <c r="EI22" s="3">
        <f t="shared" si="56"/>
        <v>-6.2584497253614231</v>
      </c>
      <c r="EJ22" s="3">
        <f t="shared" si="56"/>
        <v>1.4516672521399911</v>
      </c>
      <c r="EK22" s="3">
        <f t="shared" si="56"/>
        <v>-5.0566038135489393</v>
      </c>
      <c r="EL22" s="3">
        <f t="shared" si="57"/>
        <v>6.8539050600111757</v>
      </c>
      <c r="EM22" s="3">
        <f t="shared" si="12"/>
        <v>5.2608535370349694</v>
      </c>
      <c r="EN22" s="3">
        <f t="shared" si="58"/>
        <v>1.8019313323039587</v>
      </c>
      <c r="EO22" s="3">
        <f t="shared" si="59"/>
        <v>0.990166462989165</v>
      </c>
      <c r="EP22" s="3">
        <f t="shared" si="60"/>
        <v>8.0417217020865248</v>
      </c>
      <c r="EQ22" s="3">
        <f t="shared" si="61"/>
        <v>4.390005246863562</v>
      </c>
      <c r="ER22" s="3">
        <f t="shared" si="128"/>
        <v>-206.16938630085488</v>
      </c>
      <c r="ES22" s="3">
        <f t="shared" si="62"/>
        <v>-1.2071201219154588</v>
      </c>
      <c r="ET22" s="3">
        <f t="shared" si="62"/>
        <v>2.7870345333729212</v>
      </c>
      <c r="EU22" s="3">
        <f t="shared" si="62"/>
        <v>-3.5713893879223804</v>
      </c>
      <c r="EV22" s="3">
        <f t="shared" si="62"/>
        <v>8.2434195449693917</v>
      </c>
      <c r="EW22" s="3">
        <f t="shared" si="63"/>
        <v>3.0372192016623378</v>
      </c>
      <c r="EX22" s="3">
        <f t="shared" si="13"/>
        <v>8.9838069856018148</v>
      </c>
      <c r="EY22" s="3">
        <f t="shared" si="64"/>
        <v>5.9465878078911372</v>
      </c>
      <c r="EZ22" s="3">
        <f t="shared" si="65"/>
        <v>0.9999999947800432</v>
      </c>
      <c r="FA22" s="3">
        <f t="shared" si="66"/>
        <v>5.8542475767859245E-3</v>
      </c>
      <c r="FB22" s="3">
        <f t="shared" si="67"/>
        <v>1.4516672521399911</v>
      </c>
      <c r="FC22" s="3">
        <f t="shared" si="67"/>
        <v>-5.0566038135489393</v>
      </c>
      <c r="FD22" s="3">
        <f t="shared" si="67"/>
        <v>1.8442667887281488</v>
      </c>
      <c r="FE22" s="3">
        <f t="shared" si="67"/>
        <v>-6.5158768354461643</v>
      </c>
      <c r="FF22" s="3">
        <f t="shared" si="68"/>
        <v>5.2608535370349694</v>
      </c>
      <c r="FG22" s="3">
        <f t="shared" si="14"/>
        <v>6.7718513659640793</v>
      </c>
      <c r="FH22" s="3">
        <f t="shared" si="69"/>
        <v>1.5111625156038959</v>
      </c>
      <c r="FI22" s="3">
        <f t="shared" si="70"/>
        <v>0.99999301474380298</v>
      </c>
      <c r="FJ22" s="3">
        <f t="shared" si="71"/>
        <v>0.21415541131086224</v>
      </c>
      <c r="FK22" s="3">
        <f t="shared" si="72"/>
        <v>0.11000482944382409</v>
      </c>
      <c r="FL22" s="3">
        <f t="shared" si="129"/>
        <v>-18.474606124622138</v>
      </c>
      <c r="FN22" s="14">
        <f t="shared" si="156"/>
        <v>1.5640640640640645E-2</v>
      </c>
      <c r="FO22" s="3">
        <f t="shared" si="73"/>
        <v>-46.047541970689593</v>
      </c>
      <c r="FP22" s="3">
        <f t="shared" si="73"/>
        <v>-26.54542956722662</v>
      </c>
      <c r="FQ22" s="3">
        <f t="shared" si="74"/>
        <v>-6.0241402165312437</v>
      </c>
      <c r="FR22" s="3">
        <f t="shared" si="75"/>
        <v>-1.7814930393139861</v>
      </c>
      <c r="FS22" s="3">
        <f t="shared" si="130"/>
        <v>-0.32256006211618171</v>
      </c>
      <c r="FT22" s="3">
        <f t="shared" si="130"/>
        <v>-0.12874453646825401</v>
      </c>
      <c r="FU22" s="3">
        <f t="shared" si="131"/>
        <v>6.2820365167319174</v>
      </c>
      <c r="FV22" s="3">
        <f t="shared" si="76"/>
        <v>0.34730411650716231</v>
      </c>
      <c r="FW22" s="3">
        <f t="shared" si="77"/>
        <v>5.9362946246693724</v>
      </c>
      <c r="FX22" s="3">
        <f t="shared" si="78"/>
        <v>0.99574997642028351</v>
      </c>
      <c r="FY22" s="3">
        <f t="shared" si="132"/>
        <v>5.2842971785490711</v>
      </c>
      <c r="FZ22" s="3">
        <f t="shared" si="79"/>
        <v>-35.845272546125443</v>
      </c>
      <c r="GA22" s="3">
        <f t="shared" si="79"/>
        <v>-52.298530265824127</v>
      </c>
      <c r="GB22" s="3">
        <f t="shared" si="80"/>
        <v>-6.0241402165312437</v>
      </c>
      <c r="GC22" s="3">
        <f t="shared" si="80"/>
        <v>-1.7814930393139861</v>
      </c>
      <c r="GD22" s="3">
        <f t="shared" si="133"/>
        <v>-0.28292775622422539</v>
      </c>
      <c r="GE22" s="3">
        <f t="shared" si="133"/>
        <v>-0.18130925866439185</v>
      </c>
      <c r="GF22" s="3">
        <f t="shared" si="81"/>
        <v>6.2820365167319174</v>
      </c>
      <c r="GG22" s="3">
        <f t="shared" si="82"/>
        <v>0.33603744213927422</v>
      </c>
      <c r="GH22" s="3">
        <f t="shared" si="83"/>
        <v>5.9600426715115553</v>
      </c>
      <c r="GI22" s="3">
        <f t="shared" si="84"/>
        <v>0.96039704117232394</v>
      </c>
      <c r="GJ22" s="3">
        <f t="shared" si="134"/>
        <v>16.178760562327025</v>
      </c>
      <c r="GL22" s="3">
        <f>FR22</f>
        <v>-1.7814930393139861</v>
      </c>
      <c r="GM22" s="3">
        <f>-FQ22</f>
        <v>6.0241402165312437</v>
      </c>
      <c r="GN22" s="3">
        <f>FS22</f>
        <v>-0.32256006211618171</v>
      </c>
      <c r="GO22" s="3">
        <f>FT22</f>
        <v>-0.12874453646825401</v>
      </c>
      <c r="GP22" s="3">
        <f t="shared" si="85"/>
        <v>6.2820365167319174</v>
      </c>
      <c r="GQ22" s="3">
        <f t="shared" si="86"/>
        <v>0.34730411650716231</v>
      </c>
      <c r="GR22" s="3">
        <f t="shared" si="87"/>
        <v>6.3234860809247406</v>
      </c>
      <c r="GS22" s="3">
        <f t="shared" si="88"/>
        <v>-9.2097689759336673E-2</v>
      </c>
      <c r="GT22" s="3">
        <f t="shared" si="135"/>
        <v>5.2842971785497639</v>
      </c>
      <c r="GU22" s="3">
        <f t="shared" si="136"/>
        <v>1.7814930393139861</v>
      </c>
      <c r="GV22" s="3">
        <f t="shared" si="89"/>
        <v>-6.0241402165312437</v>
      </c>
      <c r="GW22" s="3">
        <f t="shared" si="137"/>
        <v>-0.28292775622422539</v>
      </c>
      <c r="GX22" s="3">
        <f t="shared" si="137"/>
        <v>-0.18130925866439185</v>
      </c>
      <c r="GY22" s="3">
        <f t="shared" si="138"/>
        <v>6.2820365167319174</v>
      </c>
      <c r="GZ22" s="3">
        <f t="shared" si="90"/>
        <v>0.33603744213927422</v>
      </c>
      <c r="HA22" s="3">
        <f t="shared" si="91"/>
        <v>6.1968142479227089</v>
      </c>
      <c r="HB22" s="3">
        <f t="shared" si="92"/>
        <v>0.27863510781566159</v>
      </c>
      <c r="HC22" s="3">
        <f t="shared" si="139"/>
        <v>-16.178760562327014</v>
      </c>
      <c r="HE22" s="3">
        <f t="shared" si="140"/>
        <v>5.2842971785497639</v>
      </c>
      <c r="HF22" s="3">
        <f t="shared" si="141"/>
        <v>-16.178760562327014</v>
      </c>
      <c r="HG22" s="3">
        <f t="shared" si="142"/>
        <v>-5.447231691888625</v>
      </c>
      <c r="HH22" s="3">
        <f t="shared" si="143"/>
        <v>0.99548404829437542</v>
      </c>
      <c r="HJ22" s="3">
        <f t="shared" si="93"/>
        <v>6.0241402165312437</v>
      </c>
      <c r="HK22" s="3">
        <f t="shared" si="94"/>
        <v>1.7814930393139861</v>
      </c>
      <c r="HL22" s="3">
        <f t="shared" si="95"/>
        <v>-4.7785095098378392</v>
      </c>
      <c r="HM22" s="3">
        <f t="shared" si="95"/>
        <v>11.030454078342313</v>
      </c>
      <c r="HN22" s="3">
        <f t="shared" si="96"/>
        <v>6.2820365167319174</v>
      </c>
      <c r="HO22" s="3">
        <f t="shared" si="15"/>
        <v>12.021026175415692</v>
      </c>
      <c r="HP22" s="3">
        <f t="shared" si="97"/>
        <v>14.221129400019043</v>
      </c>
      <c r="HQ22" s="3">
        <f t="shared" si="98"/>
        <v>-0.12097662205129819</v>
      </c>
      <c r="HR22" s="3">
        <f t="shared" si="99"/>
        <v>96.948469551128639</v>
      </c>
      <c r="HS22" s="3">
        <f t="shared" si="100"/>
        <v>6.0241402165312437</v>
      </c>
      <c r="HT22" s="3">
        <f t="shared" si="100"/>
        <v>1.7814930393139861</v>
      </c>
      <c r="HU22" s="3">
        <f t="shared" si="101"/>
        <v>3.2959340408681399</v>
      </c>
      <c r="HV22" s="3">
        <f t="shared" si="101"/>
        <v>-11.572480648995104</v>
      </c>
      <c r="HW22" s="3">
        <f t="shared" si="102"/>
        <v>6.2820365167319174</v>
      </c>
      <c r="HX22" s="3">
        <f t="shared" si="16"/>
        <v>12.03268422144949</v>
      </c>
      <c r="HY22" s="3">
        <f t="shared" si="103"/>
        <v>13.629810057553179</v>
      </c>
      <c r="HZ22" s="3">
        <f t="shared" si="104"/>
        <v>-1.0069153550722727E-2</v>
      </c>
      <c r="IA22" s="3">
        <f t="shared" si="105"/>
        <v>90.57692975095047</v>
      </c>
      <c r="IB22" s="3">
        <f t="shared" si="106"/>
        <v>93.762699651039554</v>
      </c>
      <c r="IC22" s="3">
        <f t="shared" si="107"/>
        <v>0.99784440207581693</v>
      </c>
      <c r="ID22" s="3">
        <f t="shared" si="108"/>
        <v>-4.7785095098378392</v>
      </c>
      <c r="IE22" s="3">
        <f t="shared" si="108"/>
        <v>11.030454078342313</v>
      </c>
      <c r="IF22" s="3">
        <f>FS22</f>
        <v>-0.32256006211618171</v>
      </c>
      <c r="IG22" s="3">
        <f>FT22</f>
        <v>-0.12874453646825401</v>
      </c>
      <c r="IH22" s="3">
        <f t="shared" si="144"/>
        <v>12.021026175415692</v>
      </c>
      <c r="II22" s="3">
        <f t="shared" si="109"/>
        <v>0.34730411650716231</v>
      </c>
      <c r="IJ22" s="3">
        <f t="shared" si="145"/>
        <v>12.015956025445542</v>
      </c>
      <c r="IK22" s="3">
        <f t="shared" si="146"/>
        <v>2.9041203488120275E-2</v>
      </c>
      <c r="IL22" s="3">
        <f t="shared" si="147"/>
        <v>88.335827627421367</v>
      </c>
      <c r="IM22" s="3">
        <f t="shared" si="110"/>
        <v>3.2959340408681399</v>
      </c>
      <c r="IN22" s="3">
        <f t="shared" si="110"/>
        <v>-11.572480648995104</v>
      </c>
      <c r="IO22" s="3">
        <f>GD22</f>
        <v>-0.28292775622422539</v>
      </c>
      <c r="IP22" s="3">
        <f>GE22</f>
        <v>-0.18130925866439185</v>
      </c>
      <c r="IQ22" s="3">
        <f t="shared" si="148"/>
        <v>12.03268422144949</v>
      </c>
      <c r="IR22" s="3">
        <f t="shared" si="111"/>
        <v>0.33603744213927422</v>
      </c>
      <c r="IS22" s="3">
        <f t="shared" si="149"/>
        <v>11.940143944131332</v>
      </c>
      <c r="IT22" s="3">
        <f t="shared" si="150"/>
        <v>0.28829136762712659</v>
      </c>
      <c r="IU22" s="3">
        <f t="shared" si="151"/>
        <v>73.244309686722787</v>
      </c>
      <c r="IV22" s="3">
        <f t="shared" si="152"/>
        <v>80.790068657072084</v>
      </c>
    </row>
    <row r="23" spans="1:256">
      <c r="C23" s="2">
        <v>17</v>
      </c>
      <c r="D23" s="3">
        <v>-292.5</v>
      </c>
      <c r="E23" s="3">
        <v>-304.5</v>
      </c>
      <c r="F23" s="3">
        <v>-370</v>
      </c>
      <c r="G23" s="3">
        <v>-334.5</v>
      </c>
      <c r="H23" s="3">
        <v>-337.72277229999997</v>
      </c>
      <c r="I23" s="3">
        <v>-310.0990099</v>
      </c>
      <c r="J23" s="3">
        <v>-358.21782180000002</v>
      </c>
      <c r="K23" s="3">
        <v>-264.65346529999999</v>
      </c>
      <c r="L23" s="3">
        <v>-371.5</v>
      </c>
      <c r="M23" s="3">
        <v>-240</v>
      </c>
      <c r="N23" s="3">
        <v>-405.09921450325299</v>
      </c>
      <c r="O23" s="3">
        <v>-177.635449819277</v>
      </c>
      <c r="P23" s="3">
        <v>-329.7029703</v>
      </c>
      <c r="Q23" s="3">
        <v>-330.59405939999999</v>
      </c>
      <c r="R23" s="3">
        <v>-307.87128710000002</v>
      </c>
      <c r="S23" s="3">
        <v>-383.16831680000001</v>
      </c>
      <c r="T23" s="3">
        <v>-298.0815877</v>
      </c>
      <c r="U23" s="3">
        <v>-423.70452039999998</v>
      </c>
      <c r="V23" s="3">
        <v>-284.66722076458598</v>
      </c>
      <c r="W23" s="3">
        <v>-479.24938312163101</v>
      </c>
      <c r="X23" s="3">
        <v>-292.72436408312598</v>
      </c>
      <c r="Y23" s="3">
        <v>-304.36899261078702</v>
      </c>
      <c r="Z23" s="3">
        <v>-370.89834266930399</v>
      </c>
      <c r="AA23" s="3">
        <v>-334.70526910310298</v>
      </c>
      <c r="AB23" s="3">
        <v>-337.51588434271798</v>
      </c>
      <c r="AC23" s="3">
        <v>-310.28301513663899</v>
      </c>
      <c r="AD23" s="3">
        <v>-359.046707762675</v>
      </c>
      <c r="AE23" s="3">
        <v>-263.78895711031299</v>
      </c>
      <c r="AF23" s="3">
        <v>-370.35521142430002</v>
      </c>
      <c r="AG23" s="3">
        <v>-240.53697659117199</v>
      </c>
      <c r="AH23" s="3">
        <v>-402.30307205699501</v>
      </c>
      <c r="AI23" s="3">
        <v>-174.91499568824199</v>
      </c>
      <c r="AJ23" s="3">
        <v>-329.57073258322401</v>
      </c>
      <c r="AK23" s="3">
        <v>-330.36213755742301</v>
      </c>
      <c r="AL23" s="3">
        <v>-308.97414207149899</v>
      </c>
      <c r="AM23" s="3">
        <v>-383.021422238931</v>
      </c>
      <c r="AN23" s="3">
        <v>-298.58644457936703</v>
      </c>
      <c r="AO23" s="3">
        <v>-424.69060803397201</v>
      </c>
      <c r="AP23" s="3">
        <v>-285.159973212409</v>
      </c>
      <c r="AQ23" s="3">
        <v>-478.981665211353</v>
      </c>
      <c r="AR23" s="3">
        <f t="shared" si="17"/>
        <v>-35.624398909916962</v>
      </c>
      <c r="AS23" s="3">
        <f t="shared" si="17"/>
        <v>-37.041543988108657</v>
      </c>
      <c r="AT23" s="3">
        <f t="shared" si="17"/>
        <v>-45.138130389878341</v>
      </c>
      <c r="AU23" s="3">
        <f t="shared" si="17"/>
        <v>-40.733452649653842</v>
      </c>
      <c r="AV23" s="3">
        <f t="shared" si="17"/>
        <v>-41.075503024558422</v>
      </c>
      <c r="AW23" s="3">
        <f t="shared" si="17"/>
        <v>-37.761277373756585</v>
      </c>
      <c r="AX23" s="3">
        <f t="shared" si="17"/>
        <v>-43.695792745825749</v>
      </c>
      <c r="AY23" s="3">
        <f t="shared" si="17"/>
        <v>-32.102975321385188</v>
      </c>
      <c r="AZ23" s="3">
        <f t="shared" si="17"/>
        <v>-45.072031607178559</v>
      </c>
      <c r="BA23" s="3">
        <f t="shared" si="17"/>
        <v>-29.273221699564111</v>
      </c>
      <c r="BB23" s="3">
        <f t="shared" si="17"/>
        <v>-48.960069198659539</v>
      </c>
      <c r="BC23" s="3">
        <f t="shared" si="17"/>
        <v>-21.287061639853217</v>
      </c>
      <c r="BD23" s="3">
        <f t="shared" si="17"/>
        <v>-40.108582294995692</v>
      </c>
      <c r="BE23" s="3">
        <f t="shared" si="17"/>
        <v>-40.204895858058556</v>
      </c>
      <c r="BF23" s="3">
        <f t="shared" si="17"/>
        <v>-37.60198822014943</v>
      </c>
      <c r="BG23" s="3">
        <f t="shared" si="17"/>
        <v>-46.613502704573726</v>
      </c>
      <c r="BH23" s="3">
        <f t="shared" ref="BA23:BK42" si="159">AN23*$B$11</f>
        <v>-36.33781097827773</v>
      </c>
      <c r="BI23" s="3">
        <f t="shared" si="159"/>
        <v>-51.684620380970642</v>
      </c>
      <c r="BJ23" s="3">
        <f t="shared" si="159"/>
        <v>-34.703816577342721</v>
      </c>
      <c r="BK23" s="3">
        <f t="shared" si="159"/>
        <v>-58.291813069512621</v>
      </c>
      <c r="BM23" s="14">
        <f t="shared" si="153"/>
        <v>1.6683350016683356E-2</v>
      </c>
      <c r="BN23" s="3">
        <f t="shared" si="18"/>
        <v>-40.381264649897652</v>
      </c>
      <c r="BO23" s="3">
        <f t="shared" si="18"/>
        <v>-38.887498318881249</v>
      </c>
      <c r="BP23" s="3">
        <f t="shared" si="19"/>
        <v>0.22086879344060947</v>
      </c>
      <c r="BQ23" s="3">
        <f t="shared" si="20"/>
        <v>211.82200766128207</v>
      </c>
      <c r="BR23" s="3">
        <f t="shared" si="21"/>
        <v>3537.4275279434105</v>
      </c>
      <c r="BS23" s="3">
        <f t="shared" si="112"/>
        <v>23722.386589088866</v>
      </c>
      <c r="BT23" s="3">
        <f t="shared" si="113"/>
        <v>396163.85603778408</v>
      </c>
      <c r="BU23" s="3">
        <f t="shared" si="114"/>
        <v>396.16385603778406</v>
      </c>
      <c r="BW23" s="14">
        <f t="shared" si="154"/>
        <v>1.6683350016683356E-2</v>
      </c>
      <c r="BX23" s="3">
        <f t="shared" si="157"/>
        <v>-46.32793097224264</v>
      </c>
      <c r="BY23" s="3">
        <f t="shared" si="157"/>
        <v>-26.695018480619204</v>
      </c>
      <c r="BZ23" s="3">
        <f t="shared" si="22"/>
        <v>0.31779684580229661</v>
      </c>
      <c r="CA23" s="3">
        <f t="shared" si="23"/>
        <v>304.77988699823453</v>
      </c>
      <c r="CB23" s="3">
        <f t="shared" si="158"/>
        <v>-36.152902398746079</v>
      </c>
      <c r="CC23" s="3">
        <f t="shared" si="158"/>
        <v>-52.452657887043173</v>
      </c>
      <c r="CD23" s="3">
        <f t="shared" si="24"/>
        <v>0.34408058626728139</v>
      </c>
      <c r="CE23" s="3">
        <f t="shared" si="25"/>
        <v>329.98704545377348</v>
      </c>
      <c r="CF23" s="3">
        <f t="shared" si="26"/>
        <v>317.38346622600397</v>
      </c>
      <c r="CH23" s="3">
        <f t="shared" si="115"/>
        <v>12.021026175415692</v>
      </c>
      <c r="CI23" s="3">
        <f t="shared" si="116"/>
        <v>1.0760071538747085</v>
      </c>
      <c r="CJ23" s="3">
        <f t="shared" si="117"/>
        <v>11.987951631834688</v>
      </c>
      <c r="CK23" s="3">
        <f t="shared" si="118"/>
        <v>12.037322187560838</v>
      </c>
      <c r="CL23" s="3">
        <f t="shared" si="119"/>
        <v>0.11654290914794156</v>
      </c>
      <c r="CM23" s="7">
        <f t="shared" si="27"/>
        <v>12.542492480562544</v>
      </c>
      <c r="CN23" s="7">
        <f t="shared" si="28"/>
        <v>6.4489198832346117</v>
      </c>
      <c r="CO23" s="7">
        <f t="shared" si="29"/>
        <v>12.070908364271734</v>
      </c>
      <c r="CP23" s="7">
        <f t="shared" si="30"/>
        <v>0.63407312152820083</v>
      </c>
      <c r="CQ23" s="7">
        <f t="shared" si="120"/>
        <v>7.0829930047628125</v>
      </c>
      <c r="CR23" s="3">
        <f t="shared" si="121"/>
        <v>12.03268422144949</v>
      </c>
      <c r="CS23" s="3">
        <f t="shared" si="122"/>
        <v>1.1292149105363829</v>
      </c>
      <c r="CT23" s="3">
        <f t="shared" si="123"/>
        <v>12.137967977327659</v>
      </c>
      <c r="CU23" s="3">
        <f t="shared" si="124"/>
        <v>12.031300689249873</v>
      </c>
      <c r="CV23" s="3">
        <f t="shared" si="125"/>
        <v>0.28326144821928317</v>
      </c>
      <c r="CW23" s="7">
        <f t="shared" si="31"/>
        <v>12.649933554656766</v>
      </c>
      <c r="CX23" s="7">
        <f t="shared" si="32"/>
        <v>6.7863241968846806</v>
      </c>
      <c r="CY23" s="7">
        <f t="shared" si="33"/>
        <v>12.226265057398406</v>
      </c>
      <c r="CZ23" s="7">
        <f t="shared" si="34"/>
        <v>1.5854570425059249</v>
      </c>
      <c r="DA23" s="7">
        <f t="shared" si="126"/>
        <v>8.3717812393906055</v>
      </c>
      <c r="DB23" s="3">
        <f t="shared" si="35"/>
        <v>7.727387122076709</v>
      </c>
      <c r="DD23" s="14">
        <f t="shared" si="155"/>
        <v>1.6683350016683356E-2</v>
      </c>
      <c r="DE23" s="3">
        <f t="shared" si="36"/>
        <v>9.513731479961379</v>
      </c>
      <c r="DF23" s="3">
        <f t="shared" si="36"/>
        <v>3.6919086615451846</v>
      </c>
      <c r="DG23" s="3">
        <f t="shared" si="37"/>
        <v>-2.6202897212673264</v>
      </c>
      <c r="DH23" s="3">
        <f t="shared" si="37"/>
        <v>5.6583020523713969</v>
      </c>
      <c r="DI23" s="3">
        <f t="shared" si="38"/>
        <v>10.204963313897826</v>
      </c>
      <c r="DJ23" s="3">
        <f t="shared" si="39"/>
        <v>6.2355673630592401</v>
      </c>
      <c r="DK23" s="3">
        <f t="shared" si="40"/>
        <v>12.292321728597601</v>
      </c>
      <c r="DL23" s="3">
        <f t="shared" si="41"/>
        <v>-6.3469453365752687E-2</v>
      </c>
      <c r="DM23" s="3">
        <f t="shared" si="42"/>
        <v>93.638977792651332</v>
      </c>
      <c r="DN23" s="3">
        <f t="shared" si="43"/>
        <v>9.513731479961379</v>
      </c>
      <c r="DO23" s="3">
        <f t="shared" si="43"/>
        <v>3.6919086615451846</v>
      </c>
      <c r="DP23" s="3">
        <f t="shared" si="44"/>
        <v>2.5065940748462623</v>
      </c>
      <c r="DQ23" s="3">
        <f t="shared" si="44"/>
        <v>-6.4086068465151698</v>
      </c>
      <c r="DR23" s="3">
        <f t="shared" si="45"/>
        <v>10.204963313897826</v>
      </c>
      <c r="DS23" s="3">
        <f t="shared" si="46"/>
        <v>6.8813701810944234</v>
      </c>
      <c r="DT23" s="3">
        <f t="shared" si="47"/>
        <v>12.293103275525311</v>
      </c>
      <c r="DU23" s="3">
        <f t="shared" si="48"/>
        <v>2.663925229167338E-3</v>
      </c>
      <c r="DV23" s="3">
        <f t="shared" si="49"/>
        <v>89.847368146904671</v>
      </c>
      <c r="DW23" s="3">
        <f t="shared" si="50"/>
        <v>91.743172969778001</v>
      </c>
      <c r="DX23" s="3">
        <f t="shared" si="127"/>
        <v>2333.2753526185252</v>
      </c>
      <c r="DY23" s="3">
        <f t="shared" si="51"/>
        <v>-2.6202897212673264</v>
      </c>
      <c r="DZ23" s="3">
        <f t="shared" si="51"/>
        <v>5.6583020523713969</v>
      </c>
      <c r="EA23" s="3">
        <f t="shared" si="51"/>
        <v>-1.3762388613528103</v>
      </c>
      <c r="EB23" s="3">
        <f t="shared" si="51"/>
        <v>2.8297536218210766</v>
      </c>
      <c r="EC23" s="3">
        <f t="shared" si="52"/>
        <v>6.2355673630592401</v>
      </c>
      <c r="ED23" s="3">
        <f t="shared" si="11"/>
        <v>3.1466710923938619</v>
      </c>
      <c r="EE23" s="3">
        <f t="shared" si="53"/>
        <v>3.090040253139549</v>
      </c>
      <c r="EF23" s="3">
        <f t="shared" si="54"/>
        <v>0.99981987425772967</v>
      </c>
      <c r="EG23" s="3">
        <f t="shared" si="55"/>
        <v>1.0875069501465719</v>
      </c>
      <c r="EH23" s="3">
        <f t="shared" si="56"/>
        <v>2.5065940748462623</v>
      </c>
      <c r="EI23" s="3">
        <f t="shared" si="56"/>
        <v>-6.4086068465151698</v>
      </c>
      <c r="EJ23" s="3">
        <f t="shared" si="56"/>
        <v>1.2641772418716997</v>
      </c>
      <c r="EK23" s="3">
        <f t="shared" si="56"/>
        <v>-5.0711176763969164</v>
      </c>
      <c r="EL23" s="3">
        <f t="shared" si="57"/>
        <v>6.8813701810944234</v>
      </c>
      <c r="EM23" s="3">
        <f t="shared" si="12"/>
        <v>5.2263159669820576</v>
      </c>
      <c r="EN23" s="3">
        <f t="shared" si="58"/>
        <v>1.8255072903284051</v>
      </c>
      <c r="EO23" s="3">
        <f t="shared" si="59"/>
        <v>0.99175190647384159</v>
      </c>
      <c r="EP23" s="3">
        <f t="shared" si="60"/>
        <v>7.3639932123841341</v>
      </c>
      <c r="EQ23" s="3">
        <f t="shared" si="61"/>
        <v>4.2257500812653532</v>
      </c>
      <c r="ER23" s="3">
        <f t="shared" si="128"/>
        <v>-157.52727401530609</v>
      </c>
      <c r="ES23" s="3">
        <f t="shared" si="62"/>
        <v>-1.3762388613528103</v>
      </c>
      <c r="ET23" s="3">
        <f t="shared" si="62"/>
        <v>2.8297536218210766</v>
      </c>
      <c r="EU23" s="3">
        <f t="shared" si="62"/>
        <v>-3.8880375914809804</v>
      </c>
      <c r="EV23" s="3">
        <f t="shared" si="62"/>
        <v>7.9861600597108939</v>
      </c>
      <c r="EW23" s="3">
        <f t="shared" si="63"/>
        <v>3.1466710923938619</v>
      </c>
      <c r="EX23" s="3">
        <f t="shared" si="13"/>
        <v>8.8823188870975986</v>
      </c>
      <c r="EY23" s="3">
        <f t="shared" si="64"/>
        <v>5.7356481947017155</v>
      </c>
      <c r="EZ23" s="3">
        <f t="shared" si="65"/>
        <v>0.99999991791523191</v>
      </c>
      <c r="FA23" s="3">
        <f t="shared" si="66"/>
        <v>2.3215012454188402E-2</v>
      </c>
      <c r="FB23" s="3">
        <f t="shared" si="67"/>
        <v>1.2641772418716997</v>
      </c>
      <c r="FC23" s="3">
        <f t="shared" si="67"/>
        <v>-5.0711176763969164</v>
      </c>
      <c r="FD23" s="3">
        <f t="shared" si="67"/>
        <v>1.6339944009350091</v>
      </c>
      <c r="FE23" s="3">
        <f t="shared" si="67"/>
        <v>-6.6071926885419785</v>
      </c>
      <c r="FF23" s="3">
        <f t="shared" si="68"/>
        <v>5.2263159669820576</v>
      </c>
      <c r="FG23" s="3">
        <f t="shared" si="14"/>
        <v>6.8062422029934799</v>
      </c>
      <c r="FH23" s="3">
        <f t="shared" si="69"/>
        <v>1.5799655610405277</v>
      </c>
      <c r="FI23" s="3">
        <f t="shared" si="70"/>
        <v>0.99999825334067571</v>
      </c>
      <c r="FJ23" s="3">
        <f t="shared" si="71"/>
        <v>0.10708824389524341</v>
      </c>
      <c r="FK23" s="3">
        <f t="shared" si="72"/>
        <v>6.5151628174715898E-2</v>
      </c>
      <c r="FL23" s="3">
        <f t="shared" si="129"/>
        <v>-43.01601414512551</v>
      </c>
      <c r="FN23" s="14">
        <f t="shared" si="156"/>
        <v>1.6683350016683356E-2</v>
      </c>
      <c r="FO23" s="3">
        <f t="shared" si="73"/>
        <v>-46.32793097224264</v>
      </c>
      <c r="FP23" s="3">
        <f t="shared" si="73"/>
        <v>-26.695018480619204</v>
      </c>
      <c r="FQ23" s="3">
        <f t="shared" si="74"/>
        <v>-6.0241402165312437</v>
      </c>
      <c r="FR23" s="3">
        <f t="shared" si="75"/>
        <v>-1.7814930393139861</v>
      </c>
      <c r="FS23" s="3">
        <f t="shared" si="130"/>
        <v>-0.28038900155304702</v>
      </c>
      <c r="FT23" s="3">
        <f t="shared" si="130"/>
        <v>-0.14958891339258429</v>
      </c>
      <c r="FU23" s="3">
        <f t="shared" si="131"/>
        <v>6.2820365167319174</v>
      </c>
      <c r="FV23" s="3">
        <f t="shared" si="76"/>
        <v>0.31779684580229661</v>
      </c>
      <c r="FW23" s="3">
        <f t="shared" si="77"/>
        <v>5.9710793911790185</v>
      </c>
      <c r="FX23" s="3">
        <f t="shared" si="78"/>
        <v>0.97955475412744819</v>
      </c>
      <c r="FY23" s="3">
        <f t="shared" si="132"/>
        <v>11.605838595434971</v>
      </c>
      <c r="FZ23" s="3">
        <f t="shared" si="79"/>
        <v>-36.152902398746079</v>
      </c>
      <c r="GA23" s="3">
        <f t="shared" si="79"/>
        <v>-52.452657887043173</v>
      </c>
      <c r="GB23" s="3">
        <f t="shared" si="80"/>
        <v>-6.0241402165312437</v>
      </c>
      <c r="GC23" s="3">
        <f t="shared" si="80"/>
        <v>-1.7814930393139861</v>
      </c>
      <c r="GD23" s="3">
        <f t="shared" si="133"/>
        <v>-0.3076298526206358</v>
      </c>
      <c r="GE23" s="3">
        <f t="shared" si="133"/>
        <v>-0.15412762121904677</v>
      </c>
      <c r="GF23" s="3">
        <f t="shared" si="81"/>
        <v>6.2820365167319174</v>
      </c>
      <c r="GG23" s="3">
        <f t="shared" si="82"/>
        <v>0.34408058626728139</v>
      </c>
      <c r="GH23" s="3">
        <f t="shared" si="83"/>
        <v>5.9436360037193321</v>
      </c>
      <c r="GI23" s="3">
        <f t="shared" si="84"/>
        <v>0.98438874032689561</v>
      </c>
      <c r="GJ23" s="3">
        <f t="shared" si="134"/>
        <v>10.137321460686703</v>
      </c>
      <c r="GL23" s="3">
        <f>FR23</f>
        <v>-1.7814930393139861</v>
      </c>
      <c r="GM23" s="3">
        <f>-FQ23</f>
        <v>6.0241402165312437</v>
      </c>
      <c r="GN23" s="3">
        <f>FS23</f>
        <v>-0.28038900155304702</v>
      </c>
      <c r="GO23" s="3">
        <f>FT23</f>
        <v>-0.14958891339258429</v>
      </c>
      <c r="GP23" s="3">
        <f t="shared" si="85"/>
        <v>6.2820365167319174</v>
      </c>
      <c r="GQ23" s="3">
        <f t="shared" si="86"/>
        <v>0.31779684580229661</v>
      </c>
      <c r="GR23" s="3">
        <f t="shared" si="87"/>
        <v>6.3536009240313653</v>
      </c>
      <c r="GS23" s="3">
        <f t="shared" si="88"/>
        <v>-0.2011777414783231</v>
      </c>
      <c r="GT23" s="3">
        <f t="shared" si="135"/>
        <v>11.605838595435628</v>
      </c>
      <c r="GU23" s="3">
        <f t="shared" si="136"/>
        <v>1.7814930393139861</v>
      </c>
      <c r="GV23" s="3">
        <f t="shared" si="89"/>
        <v>-6.0241402165312437</v>
      </c>
      <c r="GW23" s="3">
        <f t="shared" si="137"/>
        <v>-0.3076298526206358</v>
      </c>
      <c r="GX23" s="3">
        <f t="shared" si="137"/>
        <v>-0.15412762121904677</v>
      </c>
      <c r="GY23" s="3">
        <f t="shared" si="138"/>
        <v>6.2820365167319174</v>
      </c>
      <c r="GZ23" s="3">
        <f t="shared" si="90"/>
        <v>0.34408058626728139</v>
      </c>
      <c r="HA23" s="3">
        <f t="shared" si="91"/>
        <v>6.2306887521949861</v>
      </c>
      <c r="HB23" s="3">
        <f t="shared" si="92"/>
        <v>0.17600797685794928</v>
      </c>
      <c r="HC23" s="3">
        <f t="shared" si="139"/>
        <v>-10.137321460686834</v>
      </c>
      <c r="HE23" s="3">
        <f t="shared" si="140"/>
        <v>11.605838595435628</v>
      </c>
      <c r="HF23" s="3">
        <f t="shared" si="141"/>
        <v>-10.137321460686834</v>
      </c>
      <c r="HG23" s="3">
        <f t="shared" si="142"/>
        <v>0.73425856737439688</v>
      </c>
      <c r="HH23" s="3">
        <f t="shared" si="143"/>
        <v>0.99991788606944854</v>
      </c>
      <c r="HJ23" s="3">
        <f t="shared" si="93"/>
        <v>6.0241402165312437</v>
      </c>
      <c r="HK23" s="3">
        <f t="shared" si="94"/>
        <v>1.7814930393139861</v>
      </c>
      <c r="HL23" s="3">
        <f t="shared" si="95"/>
        <v>-5.2642764528337906</v>
      </c>
      <c r="HM23" s="3">
        <f t="shared" si="95"/>
        <v>10.815913681531971</v>
      </c>
      <c r="HN23" s="3">
        <f t="shared" si="96"/>
        <v>6.2820365167319174</v>
      </c>
      <c r="HO23" s="3">
        <f t="shared" si="15"/>
        <v>12.028989788764923</v>
      </c>
      <c r="HP23" s="3">
        <f t="shared" si="97"/>
        <v>14.458530604516241</v>
      </c>
      <c r="HQ23" s="3">
        <f t="shared" si="98"/>
        <v>-0.1646795313592197</v>
      </c>
      <c r="HR23" s="3">
        <f t="shared" si="99"/>
        <v>99.478618305428796</v>
      </c>
      <c r="HS23" s="3">
        <f t="shared" si="100"/>
        <v>6.0241402165312437</v>
      </c>
      <c r="HT23" s="3">
        <f t="shared" si="100"/>
        <v>1.7814930393139861</v>
      </c>
      <c r="HU23" s="3">
        <f t="shared" si="101"/>
        <v>2.8981716428067088</v>
      </c>
      <c r="HV23" s="3">
        <f t="shared" si="101"/>
        <v>-11.678310364938895</v>
      </c>
      <c r="HW23" s="3">
        <f t="shared" si="102"/>
        <v>6.2820365167319174</v>
      </c>
      <c r="HX23" s="3">
        <f t="shared" si="16"/>
        <v>12.032553006366028</v>
      </c>
      <c r="HY23" s="3">
        <f t="shared" si="103"/>
        <v>13.81803123476897</v>
      </c>
      <c r="HZ23" s="3">
        <f t="shared" si="104"/>
        <v>-4.4263570760673339E-2</v>
      </c>
      <c r="IA23" s="3">
        <f t="shared" si="105"/>
        <v>92.536944675041184</v>
      </c>
      <c r="IB23" s="3">
        <f t="shared" si="106"/>
        <v>96.00778149023499</v>
      </c>
      <c r="IC23" s="3">
        <f t="shared" si="107"/>
        <v>0.99450768991128813</v>
      </c>
      <c r="ID23" s="3">
        <f t="shared" si="108"/>
        <v>-5.2642764528337906</v>
      </c>
      <c r="IE23" s="3">
        <f t="shared" si="108"/>
        <v>10.815913681531971</v>
      </c>
      <c r="IF23" s="3">
        <f>FS23</f>
        <v>-0.28038900155304702</v>
      </c>
      <c r="IG23" s="3">
        <f>FT23</f>
        <v>-0.14958891339258429</v>
      </c>
      <c r="IH23" s="3">
        <f t="shared" si="144"/>
        <v>12.028989788764923</v>
      </c>
      <c r="II23" s="3">
        <f t="shared" si="109"/>
        <v>0.31779684580229661</v>
      </c>
      <c r="IJ23" s="3">
        <f t="shared" si="145"/>
        <v>12.044973278771971</v>
      </c>
      <c r="IK23" s="3">
        <f t="shared" si="146"/>
        <v>-3.7118469168179249E-2</v>
      </c>
      <c r="IL23" s="3">
        <f t="shared" si="147"/>
        <v>92.127220290006733</v>
      </c>
      <c r="IM23" s="3">
        <f t="shared" si="110"/>
        <v>2.8981716428067088</v>
      </c>
      <c r="IN23" s="3">
        <f t="shared" si="110"/>
        <v>-11.678310364938895</v>
      </c>
      <c r="IO23" s="3">
        <f>GD23</f>
        <v>-0.3076298526206358</v>
      </c>
      <c r="IP23" s="3">
        <f>GE23</f>
        <v>-0.15412762121904677</v>
      </c>
      <c r="IQ23" s="3">
        <f t="shared" si="148"/>
        <v>12.032553006366028</v>
      </c>
      <c r="IR23" s="3">
        <f t="shared" si="111"/>
        <v>0.34408058626728139</v>
      </c>
      <c r="IS23" s="3">
        <f t="shared" si="149"/>
        <v>11.96177040152228</v>
      </c>
      <c r="IT23" s="3">
        <f t="shared" si="150"/>
        <v>0.21940802996336781</v>
      </c>
      <c r="IU23" s="3">
        <f t="shared" si="151"/>
        <v>77.325733864271911</v>
      </c>
      <c r="IV23" s="3">
        <f t="shared" si="152"/>
        <v>84.726477077139322</v>
      </c>
    </row>
    <row r="24" spans="1:256">
      <c r="C24" s="2">
        <v>18</v>
      </c>
      <c r="D24" s="3">
        <v>-290.5</v>
      </c>
      <c r="E24" s="3">
        <v>-304</v>
      </c>
      <c r="F24" s="3">
        <v>-370.5</v>
      </c>
      <c r="G24" s="3">
        <v>-333</v>
      </c>
      <c r="H24" s="3">
        <v>-336.83168319999999</v>
      </c>
      <c r="I24" s="3">
        <v>-309.65346529999999</v>
      </c>
      <c r="J24" s="3">
        <v>-359.10891090000001</v>
      </c>
      <c r="K24" s="3">
        <v>-264.20792080000001</v>
      </c>
      <c r="L24" s="3">
        <v>-371.5</v>
      </c>
      <c r="M24" s="3">
        <v>-240.5</v>
      </c>
      <c r="N24" s="3">
        <v>-404.89359273903199</v>
      </c>
      <c r="O24" s="3">
        <v>-176.607904196699</v>
      </c>
      <c r="P24" s="3">
        <v>-328.81188120000002</v>
      </c>
      <c r="Q24" s="3">
        <v>-329.7029703</v>
      </c>
      <c r="R24" s="3">
        <v>-309.65346529999999</v>
      </c>
      <c r="S24" s="3">
        <v>-384.0594059</v>
      </c>
      <c r="T24" s="3">
        <v>-301.25689080000001</v>
      </c>
      <c r="U24" s="3">
        <v>-425.29217199999999</v>
      </c>
      <c r="V24" s="3">
        <v>-289.92997062069497</v>
      </c>
      <c r="W24" s="3">
        <v>-480.91488461770302</v>
      </c>
      <c r="X24" s="3">
        <v>-290.666155053995</v>
      </c>
      <c r="Y24" s="3">
        <v>-304.07028666261402</v>
      </c>
      <c r="Z24" s="3">
        <v>-369.48146223163099</v>
      </c>
      <c r="AA24" s="3">
        <v>-333.41756934254198</v>
      </c>
      <c r="AB24" s="3">
        <v>-335.84346529528602</v>
      </c>
      <c r="AC24" s="3">
        <v>-309.81547487170297</v>
      </c>
      <c r="AD24" s="3">
        <v>-359.30989911401201</v>
      </c>
      <c r="AE24" s="3">
        <v>-264.209721636501</v>
      </c>
      <c r="AF24" s="3">
        <v>-371.95524734508098</v>
      </c>
      <c r="AG24" s="3">
        <v>-240.451044136463</v>
      </c>
      <c r="AH24" s="3">
        <v>-405.827995398577</v>
      </c>
      <c r="AI24" s="3">
        <v>-176.92111827457899</v>
      </c>
      <c r="AJ24" s="3">
        <v>-327.95925182044999</v>
      </c>
      <c r="AK24" s="3">
        <v>-329.88322725722901</v>
      </c>
      <c r="AL24" s="3">
        <v>-310.02578082378398</v>
      </c>
      <c r="AM24" s="3">
        <v>-383.46788170788301</v>
      </c>
      <c r="AN24" s="3">
        <v>-301.18707076213201</v>
      </c>
      <c r="AO24" s="3">
        <v>-425.99799040265401</v>
      </c>
      <c r="AP24" s="3">
        <v>-289.793341533361</v>
      </c>
      <c r="AQ24" s="3">
        <v>-480.23614387002499</v>
      </c>
      <c r="AR24" s="3">
        <f t="shared" si="17"/>
        <v>-35.373915969341049</v>
      </c>
      <c r="AS24" s="3">
        <f t="shared" si="17"/>
        <v>-37.005191633606799</v>
      </c>
      <c r="AT24" s="3">
        <f t="shared" si="17"/>
        <v>-44.965696796667125</v>
      </c>
      <c r="AU24" s="3">
        <f t="shared" si="17"/>
        <v>-40.576740275915789</v>
      </c>
      <c r="AV24" s="3">
        <f t="shared" si="17"/>
        <v>-40.871970518896063</v>
      </c>
      <c r="AW24" s="3">
        <f t="shared" si="17"/>
        <v>-37.704377972995403</v>
      </c>
      <c r="AX24" s="3">
        <f t="shared" si="17"/>
        <v>-43.727822992843414</v>
      </c>
      <c r="AY24" s="3">
        <f t="shared" si="17"/>
        <v>-32.154182139700481</v>
      </c>
      <c r="AZ24" s="3">
        <f t="shared" si="17"/>
        <v>-45.266755124951445</v>
      </c>
      <c r="BA24" s="3">
        <f t="shared" si="159"/>
        <v>-29.26276376567996</v>
      </c>
      <c r="BB24" s="3">
        <f t="shared" si="159"/>
        <v>-49.389050488415577</v>
      </c>
      <c r="BC24" s="3">
        <f t="shared" si="159"/>
        <v>-21.531205688134651</v>
      </c>
      <c r="BD24" s="3">
        <f t="shared" si="159"/>
        <v>-39.912465946059271</v>
      </c>
      <c r="BE24" s="3">
        <f t="shared" si="159"/>
        <v>-40.146612730073578</v>
      </c>
      <c r="BF24" s="3">
        <f t="shared" si="159"/>
        <v>-37.729972095143481</v>
      </c>
      <c r="BG24" s="3">
        <f t="shared" si="159"/>
        <v>-46.667836583712464</v>
      </c>
      <c r="BH24" s="3">
        <f t="shared" si="159"/>
        <v>-36.654305797014743</v>
      </c>
      <c r="BI24" s="3">
        <f t="shared" si="159"/>
        <v>-51.843728117614297</v>
      </c>
      <c r="BJ24" s="3">
        <f t="shared" si="159"/>
        <v>-35.267695029617002</v>
      </c>
      <c r="BK24" s="3">
        <f t="shared" si="159"/>
        <v>-58.444482452877708</v>
      </c>
      <c r="BM24" s="14">
        <f t="shared" si="153"/>
        <v>1.7726059392726066E-2</v>
      </c>
      <c r="BN24" s="3">
        <f t="shared" si="18"/>
        <v>-40.169806383004087</v>
      </c>
      <c r="BO24" s="3">
        <f t="shared" si="18"/>
        <v>-38.79096595476129</v>
      </c>
      <c r="BP24" s="3">
        <f t="shared" si="19"/>
        <v>0.23245020103286351</v>
      </c>
      <c r="BQ24" s="3">
        <f t="shared" si="20"/>
        <v>222.92904079855739</v>
      </c>
      <c r="BR24" s="3">
        <f t="shared" si="21"/>
        <v>3722.9149813359081</v>
      </c>
      <c r="BS24" s="3">
        <f t="shared" si="112"/>
        <v>10652.089059972524</v>
      </c>
      <c r="BT24" s="3">
        <f t="shared" si="113"/>
        <v>177889.88730154114</v>
      </c>
      <c r="BU24" s="3">
        <f t="shared" si="114"/>
        <v>177.88988730154114</v>
      </c>
      <c r="BW24" s="14">
        <f t="shared" si="154"/>
        <v>1.7726059392726066E-2</v>
      </c>
      <c r="BX24" s="3">
        <f t="shared" si="157"/>
        <v>-46.558436740629496</v>
      </c>
      <c r="BY24" s="3">
        <f t="shared" si="157"/>
        <v>-26.842693913917564</v>
      </c>
      <c r="BZ24" s="3">
        <f t="shared" si="22"/>
        <v>0.27375343442498234</v>
      </c>
      <c r="CA24" s="3">
        <f t="shared" si="23"/>
        <v>262.54049375093501</v>
      </c>
      <c r="CB24" s="3">
        <f t="shared" si="158"/>
        <v>-36.498833562380241</v>
      </c>
      <c r="CC24" s="3">
        <f t="shared" si="158"/>
        <v>-52.55615951829509</v>
      </c>
      <c r="CD24" s="3">
        <f t="shared" si="24"/>
        <v>0.36108303428033456</v>
      </c>
      <c r="CE24" s="3">
        <f t="shared" si="25"/>
        <v>346.29307319621199</v>
      </c>
      <c r="CF24" s="3">
        <f t="shared" si="26"/>
        <v>304.4167834735735</v>
      </c>
      <c r="CH24" s="3">
        <f t="shared" si="115"/>
        <v>12.028989788764923</v>
      </c>
      <c r="CI24" s="3">
        <f t="shared" si="116"/>
        <v>0.95508266387045182</v>
      </c>
      <c r="CJ24" s="3">
        <f t="shared" si="117"/>
        <v>11.962626323603784</v>
      </c>
      <c r="CK24" s="3">
        <f t="shared" si="118"/>
        <v>12.038751429021975</v>
      </c>
      <c r="CL24" s="3">
        <f t="shared" si="119"/>
        <v>0.13329077470842327</v>
      </c>
      <c r="CM24" s="7">
        <f t="shared" si="27"/>
        <v>12.47334938811958</v>
      </c>
      <c r="CN24" s="7">
        <f t="shared" si="28"/>
        <v>5.710118592979641</v>
      </c>
      <c r="CO24" s="7">
        <f t="shared" si="29"/>
        <v>12.067334263667091</v>
      </c>
      <c r="CP24" s="7">
        <f t="shared" si="30"/>
        <v>0.6565108920214684</v>
      </c>
      <c r="CQ24" s="7">
        <f t="shared" si="120"/>
        <v>6.3666294850011091</v>
      </c>
      <c r="CR24" s="3">
        <f t="shared" si="121"/>
        <v>12.032553006366028</v>
      </c>
      <c r="CS24" s="3">
        <f t="shared" si="122"/>
        <v>1.2019741559176185</v>
      </c>
      <c r="CT24" s="3">
        <f t="shared" si="123"/>
        <v>12.033579697031291</v>
      </c>
      <c r="CU24" s="3">
        <f t="shared" si="124"/>
        <v>12.028057789478829</v>
      </c>
      <c r="CV24" s="3">
        <f t="shared" si="125"/>
        <v>0.26687502616634601</v>
      </c>
      <c r="CW24" s="7">
        <f t="shared" si="31"/>
        <v>12.634053429657468</v>
      </c>
      <c r="CX24" s="7">
        <f t="shared" si="32"/>
        <v>7.2226894811598319</v>
      </c>
      <c r="CY24" s="7">
        <f t="shared" si="33"/>
        <v>12.164256256338234</v>
      </c>
      <c r="CZ24" s="7">
        <f t="shared" si="34"/>
        <v>1.6049201298098794</v>
      </c>
      <c r="DA24" s="7">
        <f t="shared" si="126"/>
        <v>8.8276096109697111</v>
      </c>
      <c r="DB24" s="3">
        <f t="shared" si="35"/>
        <v>7.5971195479854101</v>
      </c>
      <c r="DD24" s="14">
        <f t="shared" si="155"/>
        <v>1.7726059392726066E-2</v>
      </c>
      <c r="DE24" s="3">
        <f t="shared" si="36"/>
        <v>9.5917808273260761</v>
      </c>
      <c r="DF24" s="3">
        <f t="shared" si="36"/>
        <v>3.5715486423089899</v>
      </c>
      <c r="DG24" s="3">
        <f t="shared" si="37"/>
        <v>-2.8558524739473512</v>
      </c>
      <c r="DH24" s="3">
        <f t="shared" si="37"/>
        <v>5.5501958332949215</v>
      </c>
      <c r="DI24" s="3">
        <f t="shared" si="38"/>
        <v>10.235146268805313</v>
      </c>
      <c r="DJ24" s="3">
        <f t="shared" si="39"/>
        <v>6.2418400444801136</v>
      </c>
      <c r="DK24" s="3">
        <f t="shared" si="40"/>
        <v>12.603912865033926</v>
      </c>
      <c r="DL24" s="3">
        <f t="shared" si="41"/>
        <v>-0.11849073868188527</v>
      </c>
      <c r="DM24" s="3">
        <f t="shared" si="42"/>
        <v>96.805006822658299</v>
      </c>
      <c r="DN24" s="3">
        <f t="shared" si="43"/>
        <v>9.5917808273260761</v>
      </c>
      <c r="DO24" s="3">
        <f t="shared" si="43"/>
        <v>3.5715486423089899</v>
      </c>
      <c r="DP24" s="3">
        <f t="shared" si="44"/>
        <v>2.1824938509157903</v>
      </c>
      <c r="DQ24" s="3">
        <f t="shared" si="44"/>
        <v>-6.5212238536388867</v>
      </c>
      <c r="DR24" s="3">
        <f t="shared" si="45"/>
        <v>10.235146268805313</v>
      </c>
      <c r="DS24" s="3">
        <f t="shared" si="46"/>
        <v>6.876746320648599</v>
      </c>
      <c r="DT24" s="3">
        <f t="shared" si="47"/>
        <v>12.520446883149379</v>
      </c>
      <c r="DU24" s="3">
        <f t="shared" si="48"/>
        <v>-3.3485573909485152E-2</v>
      </c>
      <c r="DV24" s="3">
        <f t="shared" si="49"/>
        <v>91.918940786407546</v>
      </c>
      <c r="DW24" s="3">
        <f t="shared" si="50"/>
        <v>94.361973804532923</v>
      </c>
      <c r="DX24" s="3">
        <f t="shared" si="127"/>
        <v>2511.5347525633597</v>
      </c>
      <c r="DY24" s="3">
        <f t="shared" si="51"/>
        <v>-2.8558524739473512</v>
      </c>
      <c r="DZ24" s="3">
        <f t="shared" si="51"/>
        <v>5.5501958332949215</v>
      </c>
      <c r="EA24" s="3">
        <f t="shared" si="51"/>
        <v>-1.5389321321080303</v>
      </c>
      <c r="EB24" s="3">
        <f t="shared" si="51"/>
        <v>2.891418374020521</v>
      </c>
      <c r="EC24" s="3">
        <f t="shared" si="52"/>
        <v>6.2418400444801136</v>
      </c>
      <c r="ED24" s="3">
        <f t="shared" si="11"/>
        <v>3.2754560477677059</v>
      </c>
      <c r="EE24" s="3">
        <f t="shared" si="53"/>
        <v>2.9670484938227468</v>
      </c>
      <c r="EF24" s="3">
        <f t="shared" si="54"/>
        <v>0.9999035760995485</v>
      </c>
      <c r="EG24" s="3">
        <f t="shared" si="55"/>
        <v>0.79567088654220586</v>
      </c>
      <c r="EH24" s="3">
        <f t="shared" si="56"/>
        <v>2.1824938509157903</v>
      </c>
      <c r="EI24" s="3">
        <f t="shared" si="56"/>
        <v>-6.5212238536388867</v>
      </c>
      <c r="EJ24" s="3">
        <f t="shared" si="56"/>
        <v>1.0756662981287377</v>
      </c>
      <c r="EK24" s="3">
        <f t="shared" si="56"/>
        <v>-5.175891533901833</v>
      </c>
      <c r="EL24" s="3">
        <f t="shared" si="57"/>
        <v>6.876746320648599</v>
      </c>
      <c r="EM24" s="3">
        <f t="shared" si="12"/>
        <v>5.2864838177797013</v>
      </c>
      <c r="EN24" s="3">
        <f t="shared" si="58"/>
        <v>1.7421212019080814</v>
      </c>
      <c r="EO24" s="3">
        <f t="shared" si="59"/>
        <v>0.99303991136066094</v>
      </c>
      <c r="EP24" s="3">
        <f t="shared" si="60"/>
        <v>6.7639008310378967</v>
      </c>
      <c r="EQ24" s="3">
        <f t="shared" si="61"/>
        <v>3.7797858587900515</v>
      </c>
      <c r="ER24" s="3">
        <f t="shared" si="128"/>
        <v>-427.69752792271333</v>
      </c>
      <c r="ES24" s="3">
        <f t="shared" si="62"/>
        <v>-1.5389321321080303</v>
      </c>
      <c r="ET24" s="3">
        <f t="shared" si="62"/>
        <v>2.891418374020521</v>
      </c>
      <c r="EU24" s="3">
        <f t="shared" si="62"/>
        <v>-4.1222953634641328</v>
      </c>
      <c r="EV24" s="3">
        <f t="shared" si="62"/>
        <v>7.7315580775453085</v>
      </c>
      <c r="EW24" s="3">
        <f t="shared" si="63"/>
        <v>3.2754560477677059</v>
      </c>
      <c r="EX24" s="3">
        <f t="shared" si="13"/>
        <v>8.7618667742721357</v>
      </c>
      <c r="EY24" s="3">
        <f t="shared" si="64"/>
        <v>5.4864121185670749</v>
      </c>
      <c r="EZ24" s="3">
        <f t="shared" si="65"/>
        <v>0.99999973387925545</v>
      </c>
      <c r="FA24" s="3">
        <f t="shared" si="66"/>
        <v>4.1800069589254481E-2</v>
      </c>
      <c r="FB24" s="3">
        <f t="shared" si="67"/>
        <v>1.0756662981287377</v>
      </c>
      <c r="FC24" s="3">
        <f t="shared" si="67"/>
        <v>-5.175891533901833</v>
      </c>
      <c r="FD24" s="3">
        <f t="shared" si="67"/>
        <v>1.386610767397741</v>
      </c>
      <c r="FE24" s="3">
        <f t="shared" si="67"/>
        <v>-6.6007543352634102</v>
      </c>
      <c r="FF24" s="3">
        <f t="shared" si="68"/>
        <v>5.2864838177797013</v>
      </c>
      <c r="FG24" s="3">
        <f t="shared" si="14"/>
        <v>6.7448237348919697</v>
      </c>
      <c r="FH24" s="3">
        <f t="shared" si="69"/>
        <v>1.458396539241966</v>
      </c>
      <c r="FI24" s="3">
        <f t="shared" si="70"/>
        <v>0.9999976841209034</v>
      </c>
      <c r="FJ24" s="3">
        <f t="shared" si="71"/>
        <v>0.12330924976363913</v>
      </c>
      <c r="FK24" s="3">
        <f t="shared" si="72"/>
        <v>8.2554659676446804E-2</v>
      </c>
      <c r="FL24" s="3">
        <f t="shared" si="129"/>
        <v>16.690203331420005</v>
      </c>
      <c r="FN24" s="14">
        <f t="shared" si="156"/>
        <v>1.7726059392726066E-2</v>
      </c>
      <c r="FO24" s="3">
        <f t="shared" si="73"/>
        <v>-46.558436740629496</v>
      </c>
      <c r="FP24" s="3">
        <f t="shared" si="73"/>
        <v>-26.842693913917564</v>
      </c>
      <c r="FQ24" s="3">
        <f t="shared" si="74"/>
        <v>-6.0241402165312437</v>
      </c>
      <c r="FR24" s="3">
        <f t="shared" si="75"/>
        <v>-1.7814930393139861</v>
      </c>
      <c r="FS24" s="3">
        <f t="shared" si="130"/>
        <v>-0.23050576838685544</v>
      </c>
      <c r="FT24" s="3">
        <f t="shared" si="130"/>
        <v>-0.1476754332983603</v>
      </c>
      <c r="FU24" s="3">
        <f t="shared" si="131"/>
        <v>6.2820365167319174</v>
      </c>
      <c r="FV24" s="3">
        <f t="shared" si="76"/>
        <v>0.27375343442498234</v>
      </c>
      <c r="FW24" s="3">
        <f t="shared" si="77"/>
        <v>6.0195980005688048</v>
      </c>
      <c r="FX24" s="3">
        <f t="shared" si="78"/>
        <v>0.9604314151686224</v>
      </c>
      <c r="FY24" s="3">
        <f t="shared" si="132"/>
        <v>16.171690728811349</v>
      </c>
      <c r="FZ24" s="3">
        <f t="shared" si="79"/>
        <v>-36.498833562380241</v>
      </c>
      <c r="GA24" s="3">
        <f t="shared" si="79"/>
        <v>-52.55615951829509</v>
      </c>
      <c r="GB24" s="3">
        <f t="shared" si="80"/>
        <v>-6.0241402165312437</v>
      </c>
      <c r="GC24" s="3">
        <f t="shared" si="80"/>
        <v>-1.7814930393139861</v>
      </c>
      <c r="GD24" s="3">
        <f t="shared" si="133"/>
        <v>-0.34593116363416243</v>
      </c>
      <c r="GE24" s="3">
        <f t="shared" si="133"/>
        <v>-0.10350163125191614</v>
      </c>
      <c r="GF24" s="3">
        <f t="shared" si="81"/>
        <v>6.2820365167319174</v>
      </c>
      <c r="GG24" s="3">
        <f t="shared" si="82"/>
        <v>0.36108303428033456</v>
      </c>
      <c r="GH24" s="3">
        <f t="shared" si="83"/>
        <v>5.9209554308348329</v>
      </c>
      <c r="GI24" s="3">
        <f t="shared" si="84"/>
        <v>0.99999491420830888</v>
      </c>
      <c r="GJ24" s="3">
        <f t="shared" si="134"/>
        <v>0.1827330479701883</v>
      </c>
      <c r="GL24" s="3">
        <f>FR24</f>
        <v>-1.7814930393139861</v>
      </c>
      <c r="GM24" s="3">
        <f>-FQ24</f>
        <v>6.0241402165312437</v>
      </c>
      <c r="GN24" s="3">
        <f>FS24</f>
        <v>-0.23050576838685544</v>
      </c>
      <c r="GO24" s="3">
        <f>FT24</f>
        <v>-0.1476754332983603</v>
      </c>
      <c r="GP24" s="3">
        <f t="shared" si="85"/>
        <v>6.2820365167319174</v>
      </c>
      <c r="GQ24" s="3">
        <f t="shared" si="86"/>
        <v>0.27375343442498234</v>
      </c>
      <c r="GR24" s="3">
        <f t="shared" si="87"/>
        <v>6.3637151044071425</v>
      </c>
      <c r="GS24" s="3">
        <f t="shared" si="88"/>
        <v>-0.27851660050560956</v>
      </c>
      <c r="GT24" s="3">
        <f t="shared" si="135"/>
        <v>16.171690728811797</v>
      </c>
      <c r="GU24" s="3">
        <f t="shared" si="136"/>
        <v>1.7814930393139861</v>
      </c>
      <c r="GV24" s="3">
        <f t="shared" si="89"/>
        <v>-6.0241402165312437</v>
      </c>
      <c r="GW24" s="3">
        <f t="shared" si="137"/>
        <v>-0.34593116363416243</v>
      </c>
      <c r="GX24" s="3">
        <f t="shared" si="137"/>
        <v>-0.10350163125191614</v>
      </c>
      <c r="GY24" s="3">
        <f t="shared" si="138"/>
        <v>6.2820365167319174</v>
      </c>
      <c r="GZ24" s="3">
        <f t="shared" si="90"/>
        <v>0.36108303428033456</v>
      </c>
      <c r="HA24" s="3">
        <f t="shared" si="91"/>
        <v>6.2912554388442974</v>
      </c>
      <c r="HB24" s="3">
        <f t="shared" si="92"/>
        <v>3.189287932524295E-3</v>
      </c>
      <c r="HC24" s="3">
        <f t="shared" si="139"/>
        <v>-0.18273304796647949</v>
      </c>
      <c r="HE24" s="3">
        <f t="shared" si="140"/>
        <v>16.171690728811797</v>
      </c>
      <c r="HF24" s="3">
        <f t="shared" si="141"/>
        <v>-0.18273304796647949</v>
      </c>
      <c r="HG24" s="3">
        <f t="shared" si="142"/>
        <v>7.9944788404226585</v>
      </c>
      <c r="HH24" s="3">
        <f t="shared" si="143"/>
        <v>0.99028147519973064</v>
      </c>
      <c r="HJ24" s="3">
        <f t="shared" si="93"/>
        <v>6.0241402165312437</v>
      </c>
      <c r="HK24" s="3">
        <f t="shared" si="94"/>
        <v>1.7814930393139861</v>
      </c>
      <c r="HL24" s="3">
        <f t="shared" si="95"/>
        <v>-5.6612274955721631</v>
      </c>
      <c r="HM24" s="3">
        <f t="shared" si="95"/>
        <v>10.62297645156583</v>
      </c>
      <c r="HN24" s="3">
        <f t="shared" si="96"/>
        <v>6.2820365167319174</v>
      </c>
      <c r="HO24" s="3">
        <f t="shared" si="15"/>
        <v>12.037322187560838</v>
      </c>
      <c r="HP24" s="3">
        <f t="shared" si="97"/>
        <v>14.653315239091572</v>
      </c>
      <c r="HQ24" s="3">
        <f t="shared" si="98"/>
        <v>-0.20073381282144726</v>
      </c>
      <c r="HR24" s="3">
        <f t="shared" si="99"/>
        <v>101.57987368064369</v>
      </c>
      <c r="HS24" s="3">
        <f t="shared" si="100"/>
        <v>6.0241402165312437</v>
      </c>
      <c r="HT24" s="3">
        <f t="shared" si="100"/>
        <v>1.7814930393139861</v>
      </c>
      <c r="HU24" s="3">
        <f t="shared" si="101"/>
        <v>2.4622770655264787</v>
      </c>
      <c r="HV24" s="3">
        <f t="shared" si="101"/>
        <v>-11.776645869165243</v>
      </c>
      <c r="HW24" s="3">
        <f t="shared" si="102"/>
        <v>6.2820365167319174</v>
      </c>
      <c r="HX24" s="3">
        <f t="shared" si="16"/>
        <v>12.031300689249873</v>
      </c>
      <c r="HY24" s="3">
        <f t="shared" si="103"/>
        <v>14.018202444254539</v>
      </c>
      <c r="HZ24" s="3">
        <f t="shared" si="104"/>
        <v>-8.1328702087010915E-2</v>
      </c>
      <c r="IA24" s="3">
        <f t="shared" si="105"/>
        <v>94.664943654411999</v>
      </c>
      <c r="IB24" s="3">
        <f t="shared" si="106"/>
        <v>98.12240866752785</v>
      </c>
      <c r="IC24" s="3">
        <f t="shared" si="107"/>
        <v>0.98996847481894601</v>
      </c>
      <c r="ID24" s="3">
        <f t="shared" si="108"/>
        <v>-5.6612274955721631</v>
      </c>
      <c r="IE24" s="3">
        <f t="shared" si="108"/>
        <v>10.62297645156583</v>
      </c>
      <c r="IF24" s="3">
        <f>FS24</f>
        <v>-0.23050576838685544</v>
      </c>
      <c r="IG24" s="3">
        <f>FT24</f>
        <v>-0.1476754332983603</v>
      </c>
      <c r="IH24" s="3">
        <f t="shared" si="144"/>
        <v>12.037322187560838</v>
      </c>
      <c r="II24" s="3">
        <f t="shared" si="109"/>
        <v>0.27375343442498234</v>
      </c>
      <c r="IJ24" s="3">
        <f t="shared" si="145"/>
        <v>12.06232483823293</v>
      </c>
      <c r="IK24" s="3">
        <f t="shared" si="146"/>
        <v>-8.0056564098226285E-2</v>
      </c>
      <c r="IL24" s="3">
        <f t="shared" si="147"/>
        <v>94.591817048167698</v>
      </c>
      <c r="IM24" s="3">
        <f t="shared" si="110"/>
        <v>2.4622770655264787</v>
      </c>
      <c r="IN24" s="3">
        <f t="shared" si="110"/>
        <v>-11.776645869165243</v>
      </c>
      <c r="IO24" s="3">
        <f>GD24</f>
        <v>-0.34593116363416243</v>
      </c>
      <c r="IP24" s="3">
        <f>GE24</f>
        <v>-0.10350163125191614</v>
      </c>
      <c r="IQ24" s="3">
        <f t="shared" si="148"/>
        <v>12.031300689249873</v>
      </c>
      <c r="IR24" s="3">
        <f t="shared" si="111"/>
        <v>0.36108303428033456</v>
      </c>
      <c r="IS24" s="3">
        <f t="shared" si="149"/>
        <v>12.006178819984926</v>
      </c>
      <c r="IT24" s="3">
        <f t="shared" si="150"/>
        <v>8.4507011353737088E-2</v>
      </c>
      <c r="IU24" s="3">
        <f t="shared" si="151"/>
        <v>85.152323297621493</v>
      </c>
      <c r="IV24" s="3">
        <f t="shared" si="152"/>
        <v>89.872070172894595</v>
      </c>
    </row>
    <row r="25" spans="1:256">
      <c r="C25" s="2">
        <v>19</v>
      </c>
      <c r="D25" s="3">
        <v>-288</v>
      </c>
      <c r="E25" s="3">
        <v>-304</v>
      </c>
      <c r="F25" s="3">
        <v>-366.5</v>
      </c>
      <c r="G25" s="3">
        <v>-332.5</v>
      </c>
      <c r="H25" s="3">
        <v>-334.1584158</v>
      </c>
      <c r="I25" s="3">
        <v>-310.0990099</v>
      </c>
      <c r="J25" s="3">
        <v>-360</v>
      </c>
      <c r="K25" s="3">
        <v>-263.76237620000001</v>
      </c>
      <c r="L25" s="3">
        <v>-373.5</v>
      </c>
      <c r="M25" s="3">
        <v>-240.5</v>
      </c>
      <c r="N25" s="3">
        <v>-409.61298486983401</v>
      </c>
      <c r="O25" s="3">
        <v>-178.27230816689101</v>
      </c>
      <c r="P25" s="3">
        <v>-325.69306929999999</v>
      </c>
      <c r="Q25" s="3">
        <v>-329.7029703</v>
      </c>
      <c r="R25" s="3">
        <v>-311.88118809999997</v>
      </c>
      <c r="S25" s="3">
        <v>-384.0594059</v>
      </c>
      <c r="T25" s="3">
        <v>-304.03528110000002</v>
      </c>
      <c r="U25" s="3">
        <v>-427.27673650000003</v>
      </c>
      <c r="V25" s="3">
        <v>-294.22524116742602</v>
      </c>
      <c r="W25" s="3">
        <v>-481.31303070604099</v>
      </c>
      <c r="X25" s="3">
        <v>-288.63677682121801</v>
      </c>
      <c r="Y25" s="3">
        <v>-303.70542652285098</v>
      </c>
      <c r="Z25" s="3">
        <v>-367.930516012807</v>
      </c>
      <c r="AA25" s="3">
        <v>-332.19451102615699</v>
      </c>
      <c r="AB25" s="3">
        <v>-333.82596640685699</v>
      </c>
      <c r="AC25" s="3">
        <v>-309.38454160769197</v>
      </c>
      <c r="AD25" s="3">
        <v>-359.50833619804598</v>
      </c>
      <c r="AE25" s="3">
        <v>-264.782164825292</v>
      </c>
      <c r="AF25" s="3">
        <v>-373.69998570536399</v>
      </c>
      <c r="AG25" s="3">
        <v>-240.24552703133901</v>
      </c>
      <c r="AH25" s="3">
        <v>-408.94315357323302</v>
      </c>
      <c r="AI25" s="3">
        <v>-179.09811884206599</v>
      </c>
      <c r="AJ25" s="3">
        <v>-326.16086109556301</v>
      </c>
      <c r="AK25" s="3">
        <v>-329.30231129783999</v>
      </c>
      <c r="AL25" s="3">
        <v>-311.133511974866</v>
      </c>
      <c r="AM25" s="3">
        <v>-383.40344531102301</v>
      </c>
      <c r="AN25" s="3">
        <v>-303.91612615452198</v>
      </c>
      <c r="AO25" s="3">
        <v>-427.60709786379698</v>
      </c>
      <c r="AP25" s="3">
        <v>-294.85100743373903</v>
      </c>
      <c r="AQ25" s="3">
        <v>-480.88708637275602</v>
      </c>
      <c r="AR25" s="3">
        <f t="shared" si="17"/>
        <v>-35.126941721297179</v>
      </c>
      <c r="AS25" s="3">
        <f t="shared" si="17"/>
        <v>-36.960788349288606</v>
      </c>
      <c r="AT25" s="3">
        <f t="shared" si="17"/>
        <v>-44.776947469427924</v>
      </c>
      <c r="AU25" s="3">
        <f t="shared" si="17"/>
        <v>-40.427894731440993</v>
      </c>
      <c r="AV25" s="3">
        <f t="shared" si="17"/>
        <v>-40.626441980720465</v>
      </c>
      <c r="AW25" s="3">
        <f t="shared" si="17"/>
        <v>-37.651933624713131</v>
      </c>
      <c r="AX25" s="3">
        <f t="shared" si="17"/>
        <v>-43.751972680083448</v>
      </c>
      <c r="AY25" s="3">
        <f t="shared" si="17"/>
        <v>-32.223848170318156</v>
      </c>
      <c r="AZ25" s="3">
        <f t="shared" si="17"/>
        <v>-45.479088852397879</v>
      </c>
      <c r="BA25" s="3">
        <f t="shared" si="159"/>
        <v>-29.237752443651196</v>
      </c>
      <c r="BB25" s="3">
        <f t="shared" si="159"/>
        <v>-49.768163576009201</v>
      </c>
      <c r="BC25" s="3">
        <f t="shared" si="159"/>
        <v>-21.796145495540806</v>
      </c>
      <c r="BD25" s="3">
        <f t="shared" si="159"/>
        <v>-39.693602754469673</v>
      </c>
      <c r="BE25" s="3">
        <f t="shared" si="159"/>
        <v>-40.075915567795228</v>
      </c>
      <c r="BF25" s="3">
        <f t="shared" si="159"/>
        <v>-37.864782385139982</v>
      </c>
      <c r="BG25" s="3">
        <f t="shared" si="159"/>
        <v>-46.659994708598141</v>
      </c>
      <c r="BH25" s="3">
        <f t="shared" si="159"/>
        <v>-36.986430382032722</v>
      </c>
      <c r="BI25" s="3">
        <f t="shared" si="159"/>
        <v>-52.039555637008625</v>
      </c>
      <c r="BJ25" s="3">
        <f t="shared" si="159"/>
        <v>-35.883210270900385</v>
      </c>
      <c r="BK25" s="3">
        <f t="shared" si="159"/>
        <v>-58.523701808114311</v>
      </c>
      <c r="BM25" s="14">
        <f t="shared" si="153"/>
        <v>1.8768768768768776E-2</v>
      </c>
      <c r="BN25" s="3">
        <f t="shared" si="18"/>
        <v>-39.951944595362548</v>
      </c>
      <c r="BO25" s="3">
        <f t="shared" si="18"/>
        <v>-38.694341540364803</v>
      </c>
      <c r="BP25" s="3">
        <f t="shared" si="19"/>
        <v>0.23832758122347275</v>
      </c>
      <c r="BQ25" s="3">
        <f t="shared" si="20"/>
        <v>228.56568349655927</v>
      </c>
      <c r="BR25" s="3">
        <f t="shared" si="21"/>
        <v>3817.0469143925397</v>
      </c>
      <c r="BS25" s="3">
        <f t="shared" si="112"/>
        <v>5405.7658130917207</v>
      </c>
      <c r="BT25" s="3">
        <f t="shared" si="113"/>
        <v>90276.289078631729</v>
      </c>
      <c r="BU25" s="3">
        <f t="shared" si="114"/>
        <v>90.276289078631734</v>
      </c>
      <c r="BW25" s="14">
        <f t="shared" si="154"/>
        <v>1.8768768768768776E-2</v>
      </c>
      <c r="BX25" s="3">
        <f t="shared" si="157"/>
        <v>-46.760068128046328</v>
      </c>
      <c r="BY25" s="3">
        <f t="shared" si="157"/>
        <v>-27.009996832929481</v>
      </c>
      <c r="BZ25" s="3">
        <f t="shared" si="22"/>
        <v>0.26200283033117117</v>
      </c>
      <c r="CA25" s="3">
        <f t="shared" si="23"/>
        <v>251.27119440080637</v>
      </c>
      <c r="CB25" s="3">
        <f t="shared" si="158"/>
        <v>-36.873996328020183</v>
      </c>
      <c r="CC25" s="3">
        <f t="shared" si="158"/>
        <v>-52.591848258356222</v>
      </c>
      <c r="CD25" s="3">
        <f t="shared" si="24"/>
        <v>0.37685645395795098</v>
      </c>
      <c r="CE25" s="3">
        <f t="shared" si="25"/>
        <v>361.42041360383325</v>
      </c>
      <c r="CF25" s="3">
        <f t="shared" si="26"/>
        <v>306.34580400231982</v>
      </c>
      <c r="CH25" s="3">
        <f t="shared" si="115"/>
        <v>12.037322187560838</v>
      </c>
      <c r="CI25" s="3">
        <f t="shared" si="116"/>
        <v>0.95403537545414319</v>
      </c>
      <c r="CJ25" s="3">
        <f t="shared" si="117"/>
        <v>11.908117063307484</v>
      </c>
      <c r="CK25" s="3">
        <f t="shared" si="118"/>
        <v>12.032533400168314</v>
      </c>
      <c r="CL25" s="3">
        <f t="shared" si="119"/>
        <v>0.16894466378732431</v>
      </c>
      <c r="CM25" s="7">
        <f t="shared" si="27"/>
        <v>12.449737313161233</v>
      </c>
      <c r="CN25" s="7">
        <f t="shared" si="28"/>
        <v>5.6540882204139944</v>
      </c>
      <c r="CO25" s="7">
        <f t="shared" si="29"/>
        <v>12.054797563631562</v>
      </c>
      <c r="CP25" s="7">
        <f t="shared" si="30"/>
        <v>0.68404475725809166</v>
      </c>
      <c r="CQ25" s="7">
        <f t="shared" si="120"/>
        <v>6.3381329776720863</v>
      </c>
      <c r="CR25" s="3">
        <f t="shared" si="121"/>
        <v>12.031300689249873</v>
      </c>
      <c r="CS25" s="3">
        <f t="shared" si="122"/>
        <v>1.2761395316121167</v>
      </c>
      <c r="CT25" s="3">
        <f t="shared" si="123"/>
        <v>11.925615089938871</v>
      </c>
      <c r="CU25" s="3">
        <f t="shared" si="124"/>
        <v>12.023982050337889</v>
      </c>
      <c r="CV25" s="3">
        <f t="shared" si="125"/>
        <v>0.26115895472191519</v>
      </c>
      <c r="CW25" s="7">
        <f t="shared" si="31"/>
        <v>12.61652765540043</v>
      </c>
      <c r="CX25" s="7">
        <f t="shared" si="32"/>
        <v>7.6060222500351911</v>
      </c>
      <c r="CY25" s="7">
        <f t="shared" si="33"/>
        <v>12.105378047499336</v>
      </c>
      <c r="CZ25" s="7">
        <f t="shared" si="34"/>
        <v>1.4484183589733755</v>
      </c>
      <c r="DA25" s="7">
        <f t="shared" si="126"/>
        <v>9.0544406090085658</v>
      </c>
      <c r="DB25" s="3">
        <f t="shared" si="35"/>
        <v>7.6962867933403256</v>
      </c>
      <c r="DD25" s="14">
        <f t="shared" si="155"/>
        <v>1.8768768768768776E-2</v>
      </c>
      <c r="DE25" s="3">
        <f t="shared" si="36"/>
        <v>9.6500057481307451</v>
      </c>
      <c r="DF25" s="3">
        <f t="shared" si="36"/>
        <v>3.4671063821523873</v>
      </c>
      <c r="DG25" s="3">
        <f t="shared" si="37"/>
        <v>-3.125530699362983</v>
      </c>
      <c r="DH25" s="3">
        <f t="shared" si="37"/>
        <v>5.4280854543949744</v>
      </c>
      <c r="DI25" s="3">
        <f t="shared" si="38"/>
        <v>10.253947415708657</v>
      </c>
      <c r="DJ25" s="3">
        <f t="shared" si="39"/>
        <v>6.2636294472833205</v>
      </c>
      <c r="DK25" s="3">
        <f t="shared" si="40"/>
        <v>12.925160364305507</v>
      </c>
      <c r="DL25" s="3">
        <f t="shared" si="41"/>
        <v>-0.17658698657416286</v>
      </c>
      <c r="DM25" s="3">
        <f t="shared" si="42"/>
        <v>100.17102416190991</v>
      </c>
      <c r="DN25" s="3">
        <f t="shared" si="43"/>
        <v>9.6500057481307451</v>
      </c>
      <c r="DO25" s="3">
        <f t="shared" si="43"/>
        <v>3.4671063821523873</v>
      </c>
      <c r="DP25" s="3">
        <f t="shared" si="44"/>
        <v>1.8288203693296907</v>
      </c>
      <c r="DQ25" s="3">
        <f t="shared" si="44"/>
        <v>-6.5840791408029133</v>
      </c>
      <c r="DR25" s="3">
        <f t="shared" si="45"/>
        <v>10.253947415708657</v>
      </c>
      <c r="DS25" s="3">
        <f t="shared" si="46"/>
        <v>6.8333507209590243</v>
      </c>
      <c r="DT25" s="3">
        <f t="shared" si="47"/>
        <v>12.735669246114929</v>
      </c>
      <c r="DU25" s="3">
        <f t="shared" si="48"/>
        <v>-7.3921264976244738E-2</v>
      </c>
      <c r="DV25" s="3">
        <f t="shared" si="49"/>
        <v>94.239243280904432</v>
      </c>
      <c r="DW25" s="3">
        <f t="shared" si="50"/>
        <v>97.205133721407179</v>
      </c>
      <c r="DX25" s="3">
        <f t="shared" si="127"/>
        <v>2726.7040866790867</v>
      </c>
      <c r="DY25" s="3">
        <f t="shared" si="51"/>
        <v>-3.125530699362983</v>
      </c>
      <c r="DZ25" s="3">
        <f t="shared" si="51"/>
        <v>5.4280854543949744</v>
      </c>
      <c r="EA25" s="3">
        <f t="shared" si="51"/>
        <v>-1.7271161723144317</v>
      </c>
      <c r="EB25" s="3">
        <f t="shared" si="51"/>
        <v>2.9860957266669601</v>
      </c>
      <c r="EC25" s="3">
        <f t="shared" si="52"/>
        <v>6.2636294472833205</v>
      </c>
      <c r="ED25" s="3">
        <f t="shared" si="11"/>
        <v>3.4495938835591553</v>
      </c>
      <c r="EE25" s="3">
        <f t="shared" si="53"/>
        <v>2.814049932000064</v>
      </c>
      <c r="EF25" s="3">
        <f t="shared" si="54"/>
        <v>0.99999812870902594</v>
      </c>
      <c r="EG25" s="3">
        <f t="shared" si="55"/>
        <v>0.11084302240824767</v>
      </c>
      <c r="EH25" s="3">
        <f t="shared" si="56"/>
        <v>1.8288203693296907</v>
      </c>
      <c r="EI25" s="3">
        <f t="shared" si="56"/>
        <v>-6.5840791408029133</v>
      </c>
      <c r="EJ25" s="3">
        <f t="shared" si="56"/>
        <v>0.8783520031072598</v>
      </c>
      <c r="EK25" s="3">
        <f t="shared" si="56"/>
        <v>-5.3795609284104842</v>
      </c>
      <c r="EL25" s="3">
        <f t="shared" si="57"/>
        <v>6.8333507209590243</v>
      </c>
      <c r="EM25" s="3">
        <f t="shared" si="12"/>
        <v>5.4507960908332649</v>
      </c>
      <c r="EN25" s="3">
        <f t="shared" si="58"/>
        <v>1.5343579240759275</v>
      </c>
      <c r="EO25" s="3">
        <f t="shared" si="59"/>
        <v>0.9940559704181301</v>
      </c>
      <c r="EP25" s="3">
        <f t="shared" si="60"/>
        <v>6.2501935694648996</v>
      </c>
      <c r="EQ25" s="3">
        <f t="shared" si="61"/>
        <v>3.1805182959365736</v>
      </c>
      <c r="ER25" s="3">
        <f t="shared" si="128"/>
        <v>-574.72156347899931</v>
      </c>
      <c r="ES25" s="3">
        <f t="shared" si="62"/>
        <v>-1.7271161723144317</v>
      </c>
      <c r="ET25" s="3">
        <f t="shared" si="62"/>
        <v>2.9860957266669601</v>
      </c>
      <c r="EU25" s="3">
        <f t="shared" si="62"/>
        <v>-4.2890747236113214</v>
      </c>
      <c r="EV25" s="3">
        <f t="shared" si="62"/>
        <v>7.4416069481103904</v>
      </c>
      <c r="EW25" s="3">
        <f t="shared" si="63"/>
        <v>3.4495938835591553</v>
      </c>
      <c r="EX25" s="3">
        <f t="shared" si="13"/>
        <v>8.589160375431721</v>
      </c>
      <c r="EY25" s="3">
        <f t="shared" si="64"/>
        <v>5.1395731206951014</v>
      </c>
      <c r="EZ25" s="3">
        <f t="shared" si="65"/>
        <v>0.99999885014128698</v>
      </c>
      <c r="FA25" s="3">
        <f t="shared" si="66"/>
        <v>8.6888022283123423E-2</v>
      </c>
      <c r="FB25" s="3">
        <f t="shared" si="67"/>
        <v>0.8783520031072598</v>
      </c>
      <c r="FC25" s="3">
        <f t="shared" si="67"/>
        <v>-5.3795609284104842</v>
      </c>
      <c r="FD25" s="3">
        <f t="shared" si="67"/>
        <v>1.1032201111323374</v>
      </c>
      <c r="FE25" s="3">
        <f t="shared" si="67"/>
        <v>-6.4841461711056851</v>
      </c>
      <c r="FF25" s="3">
        <f t="shared" si="68"/>
        <v>5.4507960908332649</v>
      </c>
      <c r="FG25" s="3">
        <f t="shared" si="14"/>
        <v>6.5773281947817814</v>
      </c>
      <c r="FH25" s="3">
        <f t="shared" si="69"/>
        <v>1.1272418659661261</v>
      </c>
      <c r="FI25" s="3">
        <f t="shared" si="70"/>
        <v>0.99997769081683774</v>
      </c>
      <c r="FJ25" s="3">
        <f t="shared" si="71"/>
        <v>0.3827192194255794</v>
      </c>
      <c r="FK25" s="3">
        <f t="shared" si="72"/>
        <v>0.23480362085435141</v>
      </c>
      <c r="FL25" s="3">
        <f t="shared" si="129"/>
        <v>146.01284372805762</v>
      </c>
      <c r="FN25" s="14">
        <f t="shared" si="156"/>
        <v>1.8768768768768776E-2</v>
      </c>
      <c r="FO25" s="3">
        <f t="shared" si="73"/>
        <v>-46.760068128046328</v>
      </c>
      <c r="FP25" s="3">
        <f t="shared" si="73"/>
        <v>-27.009996832929481</v>
      </c>
      <c r="FQ25" s="3">
        <f t="shared" si="74"/>
        <v>-6.0241402165312437</v>
      </c>
      <c r="FR25" s="3">
        <f t="shared" si="75"/>
        <v>-1.7814930393139861</v>
      </c>
      <c r="FS25" s="3">
        <f t="shared" si="130"/>
        <v>-0.20163138741683184</v>
      </c>
      <c r="FT25" s="3">
        <f t="shared" si="130"/>
        <v>-0.16730291901191663</v>
      </c>
      <c r="FU25" s="3">
        <f t="shared" si="131"/>
        <v>6.2820365167319174</v>
      </c>
      <c r="FV25" s="3">
        <f t="shared" si="76"/>
        <v>0.26200283033117117</v>
      </c>
      <c r="FW25" s="3">
        <f t="shared" si="77"/>
        <v>6.0421203901938343</v>
      </c>
      <c r="FX25" s="3">
        <f t="shared" si="78"/>
        <v>0.9190681732098307</v>
      </c>
      <c r="FY25" s="3">
        <f t="shared" si="132"/>
        <v>23.209766835475797</v>
      </c>
      <c r="FZ25" s="3">
        <f t="shared" si="79"/>
        <v>-36.873996328020183</v>
      </c>
      <c r="GA25" s="3">
        <f t="shared" si="79"/>
        <v>-52.591848258356222</v>
      </c>
      <c r="GB25" s="3">
        <f t="shared" si="80"/>
        <v>-6.0241402165312437</v>
      </c>
      <c r="GC25" s="3">
        <f t="shared" si="80"/>
        <v>-1.7814930393139861</v>
      </c>
      <c r="GD25" s="3">
        <f t="shared" si="133"/>
        <v>-0.37516276563994211</v>
      </c>
      <c r="GE25" s="3">
        <f t="shared" si="133"/>
        <v>-3.5688740061132762E-2</v>
      </c>
      <c r="GF25" s="3">
        <f t="shared" si="81"/>
        <v>6.2820365167319174</v>
      </c>
      <c r="GG25" s="3">
        <f t="shared" si="82"/>
        <v>0.37685645395795098</v>
      </c>
      <c r="GH25" s="3">
        <f t="shared" si="83"/>
        <v>5.9125949372477846</v>
      </c>
      <c r="GI25" s="3">
        <f t="shared" si="84"/>
        <v>0.98149312418050061</v>
      </c>
      <c r="GJ25" s="3">
        <f t="shared" si="134"/>
        <v>11.040182588412954</v>
      </c>
      <c r="GL25" s="3">
        <f>FR25</f>
        <v>-1.7814930393139861</v>
      </c>
      <c r="GM25" s="3">
        <f>-FQ25</f>
        <v>6.0241402165312437</v>
      </c>
      <c r="GN25" s="3">
        <f>FS25</f>
        <v>-0.20163138741683184</v>
      </c>
      <c r="GO25" s="3">
        <f>FT25</f>
        <v>-0.16730291901191663</v>
      </c>
      <c r="GP25" s="3">
        <f t="shared" si="85"/>
        <v>6.2820365167319174</v>
      </c>
      <c r="GQ25" s="3">
        <f t="shared" si="86"/>
        <v>0.26200283033117117</v>
      </c>
      <c r="GR25" s="3">
        <f t="shared" si="87"/>
        <v>6.3898302747255915</v>
      </c>
      <c r="GS25" s="3">
        <f t="shared" si="88"/>
        <v>-0.39409858283524052</v>
      </c>
      <c r="GT25" s="3">
        <f t="shared" si="135"/>
        <v>23.209766835475833</v>
      </c>
      <c r="GU25" s="3">
        <f t="shared" si="136"/>
        <v>1.7814930393139861</v>
      </c>
      <c r="GV25" s="3">
        <f t="shared" si="89"/>
        <v>-6.0241402165312437</v>
      </c>
      <c r="GW25" s="3">
        <f t="shared" si="137"/>
        <v>-0.37516276563994211</v>
      </c>
      <c r="GX25" s="3">
        <f t="shared" si="137"/>
        <v>-3.5688740061132762E-2</v>
      </c>
      <c r="GY25" s="3">
        <f t="shared" si="138"/>
        <v>6.2820365167319174</v>
      </c>
      <c r="GZ25" s="3">
        <f t="shared" si="90"/>
        <v>0.37685645395795098</v>
      </c>
      <c r="HA25" s="3">
        <f t="shared" si="91"/>
        <v>6.364959964295025</v>
      </c>
      <c r="HB25" s="3">
        <f t="shared" si="92"/>
        <v>-0.19149738166982602</v>
      </c>
      <c r="HC25" s="3">
        <f t="shared" si="139"/>
        <v>11.040182588412748</v>
      </c>
      <c r="HE25" s="3">
        <f t="shared" si="140"/>
        <v>23.209766835475833</v>
      </c>
      <c r="HF25" s="3">
        <f t="shared" si="141"/>
        <v>11.040182588412748</v>
      </c>
      <c r="HG25" s="3">
        <f t="shared" si="142"/>
        <v>17.12497471194429</v>
      </c>
      <c r="HH25" s="3">
        <f t="shared" si="143"/>
        <v>0.95566475448397825</v>
      </c>
      <c r="HJ25" s="3">
        <f t="shared" si="93"/>
        <v>6.0241402165312437</v>
      </c>
      <c r="HK25" s="3">
        <f t="shared" si="94"/>
        <v>1.7814930393139861</v>
      </c>
      <c r="HL25" s="3">
        <f t="shared" si="95"/>
        <v>-6.0161908959257531</v>
      </c>
      <c r="HM25" s="3">
        <f t="shared" si="95"/>
        <v>10.42770267477735</v>
      </c>
      <c r="HN25" s="3">
        <f t="shared" si="96"/>
        <v>6.2820365167319174</v>
      </c>
      <c r="HO25" s="3">
        <f t="shared" si="15"/>
        <v>12.038751429021975</v>
      </c>
      <c r="HP25" s="3">
        <f t="shared" si="97"/>
        <v>14.823174908162537</v>
      </c>
      <c r="HQ25" s="3">
        <f t="shared" si="98"/>
        <v>-0.23358447583013334</v>
      </c>
      <c r="HR25" s="3">
        <f t="shared" si="99"/>
        <v>103.50819715393176</v>
      </c>
      <c r="HS25" s="3">
        <f t="shared" si="100"/>
        <v>6.0241402165312437</v>
      </c>
      <c r="HT25" s="3">
        <f t="shared" si="100"/>
        <v>1.7814930393139861</v>
      </c>
      <c r="HU25" s="3">
        <f t="shared" si="101"/>
        <v>1.9815721142395972</v>
      </c>
      <c r="HV25" s="3">
        <f t="shared" si="101"/>
        <v>-11.863707099516169</v>
      </c>
      <c r="HW25" s="3">
        <f t="shared" si="102"/>
        <v>6.2820365167319174</v>
      </c>
      <c r="HX25" s="3">
        <f t="shared" si="16"/>
        <v>12.028057789478829</v>
      </c>
      <c r="HY25" s="3">
        <f t="shared" si="103"/>
        <v>14.231438567144094</v>
      </c>
      <c r="HZ25" s="3">
        <f t="shared" si="104"/>
        <v>-0.12172787659252332</v>
      </c>
      <c r="IA25" s="3">
        <f t="shared" si="105"/>
        <v>96.991833749598896</v>
      </c>
      <c r="IB25" s="3">
        <f t="shared" si="106"/>
        <v>100.25001545176534</v>
      </c>
      <c r="IC25" s="3">
        <f t="shared" si="107"/>
        <v>0.98404064965769589</v>
      </c>
      <c r="ID25" s="3">
        <f t="shared" si="108"/>
        <v>-6.0161908959257531</v>
      </c>
      <c r="IE25" s="3">
        <f t="shared" si="108"/>
        <v>10.42770267477735</v>
      </c>
      <c r="IF25" s="3">
        <f>FS25</f>
        <v>-0.20163138741683184</v>
      </c>
      <c r="IG25" s="3">
        <f>FT25</f>
        <v>-0.16730291901191663</v>
      </c>
      <c r="IH25" s="3">
        <f t="shared" si="144"/>
        <v>12.038751429021975</v>
      </c>
      <c r="II25" s="3">
        <f t="shared" si="109"/>
        <v>0.26200283033117117</v>
      </c>
      <c r="IJ25" s="3">
        <f t="shared" si="145"/>
        <v>12.085662820483506</v>
      </c>
      <c r="IK25" s="3">
        <f t="shared" si="146"/>
        <v>-0.16851638394356028</v>
      </c>
      <c r="IL25" s="3">
        <f t="shared" si="147"/>
        <v>99.701569681543418</v>
      </c>
      <c r="IM25" s="3">
        <f t="shared" si="110"/>
        <v>1.9815721142395972</v>
      </c>
      <c r="IN25" s="3">
        <f t="shared" si="110"/>
        <v>-11.863707099516169</v>
      </c>
      <c r="IO25" s="3">
        <f>GD25</f>
        <v>-0.37516276563994211</v>
      </c>
      <c r="IP25" s="3">
        <f>GE25</f>
        <v>-3.5688740061132762E-2</v>
      </c>
      <c r="IQ25" s="3">
        <f t="shared" si="148"/>
        <v>12.028057789478829</v>
      </c>
      <c r="IR25" s="3">
        <f t="shared" si="111"/>
        <v>0.37685645395795098</v>
      </c>
      <c r="IS25" s="3">
        <f t="shared" si="149"/>
        <v>12.060523106633735</v>
      </c>
      <c r="IT25" s="3">
        <f t="shared" si="150"/>
        <v>-7.0598239667572268E-2</v>
      </c>
      <c r="IU25" s="3">
        <f t="shared" si="151"/>
        <v>94.048348838813752</v>
      </c>
      <c r="IV25" s="3">
        <f t="shared" si="152"/>
        <v>96.874959260178585</v>
      </c>
    </row>
    <row r="26" spans="1:256">
      <c r="C26" s="2">
        <v>20</v>
      </c>
      <c r="D26" s="3">
        <v>-287</v>
      </c>
      <c r="E26" s="3">
        <v>-303</v>
      </c>
      <c r="F26" s="3">
        <v>-367</v>
      </c>
      <c r="G26" s="3">
        <v>-330.5</v>
      </c>
      <c r="H26" s="3">
        <v>-330.14851490000001</v>
      </c>
      <c r="I26" s="3">
        <v>-308.31683170000002</v>
      </c>
      <c r="J26" s="3">
        <v>-359.55445539999999</v>
      </c>
      <c r="K26" s="3">
        <v>-265.99009899999999</v>
      </c>
      <c r="L26" s="3">
        <v>-374.5</v>
      </c>
      <c r="M26" s="3">
        <v>-241</v>
      </c>
      <c r="N26" s="3">
        <v>-410.28777472852897</v>
      </c>
      <c r="O26" s="3">
        <v>-181.160090689795</v>
      </c>
      <c r="P26" s="3">
        <v>-324.3564356</v>
      </c>
      <c r="Q26" s="3">
        <v>-328.81188120000002</v>
      </c>
      <c r="R26" s="3">
        <v>-312.32673269999998</v>
      </c>
      <c r="S26" s="3">
        <v>-382.72277229999997</v>
      </c>
      <c r="T26" s="3">
        <v>-306.81367139999998</v>
      </c>
      <c r="U26" s="3">
        <v>-430.05512679999998</v>
      </c>
      <c r="V26" s="3">
        <v>-300.89121422100999</v>
      </c>
      <c r="W26" s="3">
        <v>-480.90234714689302</v>
      </c>
      <c r="X26" s="3">
        <v>-286.67545666636602</v>
      </c>
      <c r="Y26" s="3">
        <v>-303.286298954117</v>
      </c>
      <c r="Z26" s="3">
        <v>-366.26771052405098</v>
      </c>
      <c r="AA26" s="3">
        <v>-331.06397170279001</v>
      </c>
      <c r="AB26" s="3">
        <v>-331.64111076815402</v>
      </c>
      <c r="AC26" s="3">
        <v>-308.90834641351898</v>
      </c>
      <c r="AD26" s="3">
        <v>-359.55732616961302</v>
      </c>
      <c r="AE26" s="3">
        <v>-265.57570571533398</v>
      </c>
      <c r="AF26" s="3">
        <v>-375.78185879240198</v>
      </c>
      <c r="AG26" s="3">
        <v>-239.87859568792999</v>
      </c>
      <c r="AH26" s="3">
        <v>-411.99750615965002</v>
      </c>
      <c r="AI26" s="3">
        <v>-181.75757798933299</v>
      </c>
      <c r="AJ26" s="3">
        <v>-324.30524134054201</v>
      </c>
      <c r="AK26" s="3">
        <v>-328.58897525609098</v>
      </c>
      <c r="AL26" s="3">
        <v>-312.09039814364399</v>
      </c>
      <c r="AM26" s="3">
        <v>-382.88274441044501</v>
      </c>
      <c r="AN26" s="3">
        <v>-306.72960153549502</v>
      </c>
      <c r="AO26" s="3">
        <v>-429.22767487485601</v>
      </c>
      <c r="AP26" s="3">
        <v>-300.25350037230203</v>
      </c>
      <c r="AQ26" s="3">
        <v>-480.97173081668598</v>
      </c>
      <c r="AR26" s="3">
        <f t="shared" si="17"/>
        <v>-34.888250105020695</v>
      </c>
      <c r="AS26" s="3">
        <f t="shared" si="17"/>
        <v>-36.909780747821976</v>
      </c>
      <c r="AT26" s="3">
        <f t="shared" si="17"/>
        <v>-44.574584928726587</v>
      </c>
      <c r="AU26" s="3">
        <f t="shared" si="17"/>
        <v>-40.290308699047955</v>
      </c>
      <c r="AV26" s="3">
        <f t="shared" si="17"/>
        <v>-40.360546215338829</v>
      </c>
      <c r="AW26" s="3">
        <f t="shared" si="17"/>
        <v>-37.593980923682118</v>
      </c>
      <c r="AX26" s="3">
        <f t="shared" si="17"/>
        <v>-43.757934733481896</v>
      </c>
      <c r="AY26" s="3">
        <f t="shared" si="17"/>
        <v>-32.320421673199384</v>
      </c>
      <c r="AZ26" s="3">
        <f t="shared" si="17"/>
        <v>-45.732451696193827</v>
      </c>
      <c r="BA26" s="3">
        <f t="shared" si="159"/>
        <v>-29.193097094954485</v>
      </c>
      <c r="BB26" s="3">
        <f t="shared" si="159"/>
        <v>-50.139876655960265</v>
      </c>
      <c r="BC26" s="3">
        <f t="shared" si="159"/>
        <v>-22.119800254664181</v>
      </c>
      <c r="BD26" s="3">
        <f t="shared" si="159"/>
        <v>-39.467774820450423</v>
      </c>
      <c r="BE26" s="3">
        <f t="shared" si="159"/>
        <v>-39.989102952153601</v>
      </c>
      <c r="BF26" s="3">
        <f t="shared" si="159"/>
        <v>-37.981234921281626</v>
      </c>
      <c r="BG26" s="3">
        <f t="shared" si="159"/>
        <v>-46.596625686846075</v>
      </c>
      <c r="BH26" s="3">
        <f t="shared" si="159"/>
        <v>-37.328828834614384</v>
      </c>
      <c r="BI26" s="3">
        <f t="shared" si="159"/>
        <v>-52.236778994507539</v>
      </c>
      <c r="BJ26" s="3">
        <f t="shared" si="159"/>
        <v>-36.540690778729669</v>
      </c>
      <c r="BK26" s="3">
        <f t="shared" si="159"/>
        <v>-58.534002991773946</v>
      </c>
      <c r="BM26" s="14">
        <f t="shared" si="153"/>
        <v>1.9811478144811486E-2</v>
      </c>
      <c r="BN26" s="3">
        <f t="shared" si="18"/>
        <v>-39.731417516873641</v>
      </c>
      <c r="BO26" s="3">
        <f t="shared" si="18"/>
        <v>-38.600044723434962</v>
      </c>
      <c r="BP26" s="3">
        <f t="shared" si="19"/>
        <v>0.23984178541270149</v>
      </c>
      <c r="BQ26" s="3">
        <f t="shared" si="20"/>
        <v>230.01786588219721</v>
      </c>
      <c r="BR26" s="3">
        <f t="shared" si="21"/>
        <v>3841.2983602326931</v>
      </c>
      <c r="BS26" s="3">
        <f t="shared" si="112"/>
        <v>1392.7009951222096</v>
      </c>
      <c r="BT26" s="3">
        <f t="shared" si="113"/>
        <v>23258.1066185409</v>
      </c>
      <c r="BU26" s="3">
        <f t="shared" si="114"/>
        <v>23.2581066185409</v>
      </c>
      <c r="BW26" s="14">
        <f t="shared" si="154"/>
        <v>1.9811478144811486E-2</v>
      </c>
      <c r="BX26" s="3">
        <f t="shared" si="157"/>
        <v>-46.948905694721077</v>
      </c>
      <c r="BY26" s="3">
        <f t="shared" si="157"/>
        <v>-27.220110963931781</v>
      </c>
      <c r="BZ26" s="3">
        <f t="shared" si="22"/>
        <v>0.2825023444760979</v>
      </c>
      <c r="CA26" s="3">
        <f t="shared" si="23"/>
        <v>270.9310484463569</v>
      </c>
      <c r="CB26" s="3">
        <f t="shared" si="158"/>
        <v>-37.260962850005647</v>
      </c>
      <c r="CC26" s="3">
        <f t="shared" si="158"/>
        <v>-52.565314339310007</v>
      </c>
      <c r="CD26" s="3">
        <f t="shared" si="24"/>
        <v>0.38787515774728037</v>
      </c>
      <c r="CE26" s="3">
        <f t="shared" si="25"/>
        <v>371.98779128595174</v>
      </c>
      <c r="CF26" s="3">
        <f t="shared" si="26"/>
        <v>321.45941986615435</v>
      </c>
      <c r="CH26" s="3">
        <f t="shared" si="115"/>
        <v>12.038751429021975</v>
      </c>
      <c r="CI26" s="3">
        <f t="shared" si="116"/>
        <v>1.0570706764415509</v>
      </c>
      <c r="CJ26" s="3">
        <f t="shared" si="117"/>
        <v>11.853822222574797</v>
      </c>
      <c r="CK26" s="3">
        <f t="shared" si="118"/>
        <v>12.023250181169615</v>
      </c>
      <c r="CL26" s="3">
        <f t="shared" si="119"/>
        <v>0.20312985515569751</v>
      </c>
      <c r="CM26" s="7">
        <f t="shared" si="27"/>
        <v>12.474822164019162</v>
      </c>
      <c r="CN26" s="7">
        <f t="shared" si="28"/>
        <v>6.2105737767597802</v>
      </c>
      <c r="CO26" s="7">
        <f t="shared" si="29"/>
        <v>12.040101129450056</v>
      </c>
      <c r="CP26" s="7">
        <f t="shared" si="30"/>
        <v>0.6688509948871505</v>
      </c>
      <c r="CQ26" s="7">
        <f t="shared" si="120"/>
        <v>6.8794247716469306</v>
      </c>
      <c r="CR26" s="3">
        <f t="shared" si="121"/>
        <v>12.028057789478829</v>
      </c>
      <c r="CS26" s="3">
        <f t="shared" si="122"/>
        <v>1.3355464510155375</v>
      </c>
      <c r="CT26" s="3">
        <f t="shared" si="123"/>
        <v>11.853574710775941</v>
      </c>
      <c r="CU26" s="3">
        <f t="shared" si="124"/>
        <v>12.020870044196871</v>
      </c>
      <c r="CV26" s="3">
        <f t="shared" si="125"/>
        <v>0.25999771988505432</v>
      </c>
      <c r="CW26" s="7">
        <f t="shared" si="31"/>
        <v>12.608589475635153</v>
      </c>
      <c r="CX26" s="7">
        <f t="shared" si="32"/>
        <v>7.893043957911658</v>
      </c>
      <c r="CY26" s="7">
        <f t="shared" si="33"/>
        <v>12.067221237428933</v>
      </c>
      <c r="CZ26" s="7">
        <f t="shared" si="34"/>
        <v>1.1878344252785931</v>
      </c>
      <c r="DA26" s="7">
        <f t="shared" si="126"/>
        <v>9.0808783831902513</v>
      </c>
      <c r="DB26" s="3">
        <f t="shared" si="35"/>
        <v>7.9801515774185905</v>
      </c>
      <c r="DD26" s="14">
        <f t="shared" si="155"/>
        <v>1.9811478144811486E-2</v>
      </c>
      <c r="DE26" s="3">
        <f t="shared" si="36"/>
        <v>9.6863348237058915</v>
      </c>
      <c r="DF26" s="3">
        <f t="shared" si="36"/>
        <v>3.3805279512259787</v>
      </c>
      <c r="DG26" s="3">
        <f t="shared" si="37"/>
        <v>-3.3973885181430674</v>
      </c>
      <c r="DH26" s="3">
        <f t="shared" si="37"/>
        <v>5.2735592504827338</v>
      </c>
      <c r="DI26" s="3">
        <f t="shared" si="38"/>
        <v>10.25929098651352</v>
      </c>
      <c r="DJ26" s="3">
        <f t="shared" si="39"/>
        <v>6.2731711208576444</v>
      </c>
      <c r="DK26" s="3">
        <f t="shared" si="40"/>
        <v>13.219961572788668</v>
      </c>
      <c r="DL26" s="3">
        <f t="shared" si="41"/>
        <v>-0.23432612562643534</v>
      </c>
      <c r="DM26" s="3">
        <f t="shared" si="42"/>
        <v>103.55190352581489</v>
      </c>
      <c r="DN26" s="3">
        <f t="shared" si="43"/>
        <v>9.6863348237058915</v>
      </c>
      <c r="DO26" s="3">
        <f t="shared" si="43"/>
        <v>3.3805279512259787</v>
      </c>
      <c r="DP26" s="3">
        <f t="shared" si="44"/>
        <v>1.4865398991687968</v>
      </c>
      <c r="DQ26" s="3">
        <f t="shared" si="44"/>
        <v>-6.6075227346924734</v>
      </c>
      <c r="DR26" s="3">
        <f t="shared" si="45"/>
        <v>10.25929098651352</v>
      </c>
      <c r="DS26" s="3">
        <f t="shared" si="46"/>
        <v>6.7726772816441416</v>
      </c>
      <c r="DT26" s="3">
        <f t="shared" si="47"/>
        <v>12.922762603597588</v>
      </c>
      <c r="DU26" s="3">
        <f t="shared" si="48"/>
        <v>-0.11424099846036645</v>
      </c>
      <c r="DV26" s="3">
        <f t="shared" si="49"/>
        <v>96.559848949922241</v>
      </c>
      <c r="DW26" s="3">
        <f t="shared" si="50"/>
        <v>100.05587623786857</v>
      </c>
      <c r="DX26" s="3">
        <f t="shared" si="127"/>
        <v>2733.9761029871356</v>
      </c>
      <c r="DY26" s="3">
        <f t="shared" si="51"/>
        <v>-3.3973885181430674</v>
      </c>
      <c r="DZ26" s="3">
        <f t="shared" si="51"/>
        <v>5.2735592504827338</v>
      </c>
      <c r="EA26" s="3">
        <f t="shared" si="51"/>
        <v>-1.974516962711931</v>
      </c>
      <c r="EB26" s="3">
        <f t="shared" si="51"/>
        <v>3.1273245782448988</v>
      </c>
      <c r="EC26" s="3">
        <f t="shared" si="52"/>
        <v>6.2731711208576444</v>
      </c>
      <c r="ED26" s="3">
        <f t="shared" si="11"/>
        <v>3.6984964855643412</v>
      </c>
      <c r="EE26" s="3">
        <f t="shared" si="53"/>
        <v>2.5750508211627334</v>
      </c>
      <c r="EF26" s="3">
        <f t="shared" si="54"/>
        <v>0.99995825117911608</v>
      </c>
      <c r="EG26" s="3">
        <f t="shared" si="55"/>
        <v>0.52355371825523289</v>
      </c>
      <c r="EH26" s="3">
        <f t="shared" si="56"/>
        <v>1.4865398991687968</v>
      </c>
      <c r="EI26" s="3">
        <f t="shared" si="56"/>
        <v>-6.6075227346924734</v>
      </c>
      <c r="EJ26" s="3">
        <f t="shared" si="56"/>
        <v>0.65240608666724142</v>
      </c>
      <c r="EK26" s="3">
        <f t="shared" si="56"/>
        <v>-5.6401533076614641</v>
      </c>
      <c r="EL26" s="3">
        <f t="shared" si="57"/>
        <v>6.7726772816441416</v>
      </c>
      <c r="EM26" s="3">
        <f t="shared" si="12"/>
        <v>5.6777603890834474</v>
      </c>
      <c r="EN26" s="3">
        <f t="shared" si="58"/>
        <v>1.2773342653795379</v>
      </c>
      <c r="EO26" s="3">
        <f t="shared" si="59"/>
        <v>0.99437322659925909</v>
      </c>
      <c r="EP26" s="3">
        <f t="shared" si="60"/>
        <v>6.0809466501179879</v>
      </c>
      <c r="EQ26" s="3">
        <f t="shared" si="61"/>
        <v>3.3022501841866103</v>
      </c>
      <c r="ER26" s="3">
        <f t="shared" si="128"/>
        <v>116.74575010731515</v>
      </c>
      <c r="ES26" s="3">
        <f t="shared" si="62"/>
        <v>-1.974516962711931</v>
      </c>
      <c r="ET26" s="3">
        <f t="shared" si="62"/>
        <v>3.1273245782448988</v>
      </c>
      <c r="EU26" s="3">
        <f t="shared" si="62"/>
        <v>-4.4074249597664377</v>
      </c>
      <c r="EV26" s="3">
        <f t="shared" si="62"/>
        <v>7.073296840290304</v>
      </c>
      <c r="EW26" s="3">
        <f t="shared" si="63"/>
        <v>3.6984964855643412</v>
      </c>
      <c r="EX26" s="3">
        <f t="shared" si="13"/>
        <v>8.3340820110455471</v>
      </c>
      <c r="EY26" s="3">
        <f t="shared" si="64"/>
        <v>4.6357025805117722</v>
      </c>
      <c r="EZ26" s="3">
        <f t="shared" si="65"/>
        <v>0.99998239576392334</v>
      </c>
      <c r="FA26" s="3">
        <f t="shared" si="66"/>
        <v>0.33997490360998983</v>
      </c>
      <c r="FB26" s="3">
        <f t="shared" si="67"/>
        <v>0.65240608666724142</v>
      </c>
      <c r="FC26" s="3">
        <f t="shared" si="67"/>
        <v>-5.6401533076614641</v>
      </c>
      <c r="FD26" s="3">
        <f t="shared" si="67"/>
        <v>0.78813805588471553</v>
      </c>
      <c r="FE26" s="3">
        <f t="shared" si="67"/>
        <v>-6.297223997266407</v>
      </c>
      <c r="FF26" s="3">
        <f t="shared" si="68"/>
        <v>5.6777603890834474</v>
      </c>
      <c r="FG26" s="3">
        <f t="shared" si="14"/>
        <v>6.3463526270513562</v>
      </c>
      <c r="FH26" s="3">
        <f t="shared" si="69"/>
        <v>0.67094340939126051</v>
      </c>
      <c r="FI26" s="3">
        <f t="shared" si="70"/>
        <v>0.99995629739607261</v>
      </c>
      <c r="FJ26" s="3">
        <f t="shared" si="71"/>
        <v>0.53566450447766001</v>
      </c>
      <c r="FK26" s="3">
        <f t="shared" si="72"/>
        <v>0.43781970404382492</v>
      </c>
      <c r="FL26" s="3">
        <f t="shared" si="129"/>
        <v>194.70054442203264</v>
      </c>
      <c r="FN26" s="14">
        <f t="shared" si="156"/>
        <v>1.9811478144811486E-2</v>
      </c>
      <c r="FO26" s="3">
        <f t="shared" si="73"/>
        <v>-46.948905694721077</v>
      </c>
      <c r="FP26" s="3">
        <f t="shared" si="73"/>
        <v>-27.220110963931781</v>
      </c>
      <c r="FQ26" s="3">
        <f t="shared" si="74"/>
        <v>-6.0241402165312437</v>
      </c>
      <c r="FR26" s="3">
        <f t="shared" si="75"/>
        <v>-1.7814930393139861</v>
      </c>
      <c r="FS26" s="3">
        <f t="shared" si="130"/>
        <v>-0.18883756667474927</v>
      </c>
      <c r="FT26" s="3">
        <f t="shared" si="130"/>
        <v>-0.21011413100229959</v>
      </c>
      <c r="FU26" s="3">
        <f t="shared" si="131"/>
        <v>6.2820365167319174</v>
      </c>
      <c r="FV26" s="3">
        <f t="shared" si="76"/>
        <v>0.2825023444760979</v>
      </c>
      <c r="FW26" s="3">
        <f t="shared" si="77"/>
        <v>6.0431770360389949</v>
      </c>
      <c r="FX26" s="3">
        <f t="shared" si="78"/>
        <v>0.85192388760997817</v>
      </c>
      <c r="FY26" s="3">
        <f t="shared" si="132"/>
        <v>31.578457336396493</v>
      </c>
      <c r="FZ26" s="3">
        <f t="shared" si="79"/>
        <v>-37.260962850005647</v>
      </c>
      <c r="GA26" s="3">
        <f t="shared" si="79"/>
        <v>-52.565314339310007</v>
      </c>
      <c r="GB26" s="3">
        <f t="shared" si="80"/>
        <v>-6.0241402165312437</v>
      </c>
      <c r="GC26" s="3">
        <f t="shared" si="80"/>
        <v>-1.7814930393139861</v>
      </c>
      <c r="GD26" s="3">
        <f t="shared" si="133"/>
        <v>-0.38696652198546388</v>
      </c>
      <c r="GE26" s="3">
        <f t="shared" si="133"/>
        <v>2.6533919046215715E-2</v>
      </c>
      <c r="GF26" s="3">
        <f t="shared" si="81"/>
        <v>6.2820365167319174</v>
      </c>
      <c r="GG26" s="3">
        <f t="shared" si="82"/>
        <v>0.38787515774728037</v>
      </c>
      <c r="GH26" s="3">
        <f t="shared" si="83"/>
        <v>5.920024387165661</v>
      </c>
      <c r="GI26" s="3">
        <f t="shared" si="84"/>
        <v>0.93730098036118137</v>
      </c>
      <c r="GJ26" s="3">
        <f t="shared" si="134"/>
        <v>20.396878188076606</v>
      </c>
      <c r="GL26" s="3">
        <f>FR26</f>
        <v>-1.7814930393139861</v>
      </c>
      <c r="GM26" s="3">
        <f>-FQ26</f>
        <v>6.0241402165312437</v>
      </c>
      <c r="GN26" s="3">
        <f>FS26</f>
        <v>-0.18883756667474927</v>
      </c>
      <c r="GO26" s="3">
        <f>FT26</f>
        <v>-0.21011413100229959</v>
      </c>
      <c r="GP26" s="3">
        <f t="shared" si="85"/>
        <v>6.2820365167319174</v>
      </c>
      <c r="GQ26" s="3">
        <f t="shared" si="86"/>
        <v>0.2825023444760979</v>
      </c>
      <c r="GR26" s="3">
        <f t="shared" si="87"/>
        <v>6.4344757925000069</v>
      </c>
      <c r="GS26" s="3">
        <f t="shared" si="88"/>
        <v>-0.5236656277812215</v>
      </c>
      <c r="GT26" s="3">
        <f t="shared" si="135"/>
        <v>31.578457336396482</v>
      </c>
      <c r="GU26" s="3">
        <f t="shared" si="136"/>
        <v>1.7814930393139861</v>
      </c>
      <c r="GV26" s="3">
        <f t="shared" si="89"/>
        <v>-6.0241402165312437</v>
      </c>
      <c r="GW26" s="3">
        <f t="shared" si="137"/>
        <v>-0.38696652198546388</v>
      </c>
      <c r="GX26" s="3">
        <f t="shared" si="137"/>
        <v>2.6533919046215715E-2</v>
      </c>
      <c r="GY26" s="3">
        <f t="shared" si="138"/>
        <v>6.2820365167319174</v>
      </c>
      <c r="GZ26" s="3">
        <f t="shared" si="90"/>
        <v>0.38787515774728037</v>
      </c>
      <c r="HA26" s="3">
        <f t="shared" si="91"/>
        <v>6.4275091881643416</v>
      </c>
      <c r="HB26" s="3">
        <f t="shared" si="92"/>
        <v>-0.34852097815478145</v>
      </c>
      <c r="HC26" s="3">
        <f t="shared" si="139"/>
        <v>20.396878188076371</v>
      </c>
      <c r="HE26" s="3">
        <f t="shared" si="140"/>
        <v>31.578457336396482</v>
      </c>
      <c r="HF26" s="3">
        <f t="shared" si="141"/>
        <v>20.396878188076371</v>
      </c>
      <c r="HG26" s="3">
        <f t="shared" si="142"/>
        <v>25.987667762236427</v>
      </c>
      <c r="HH26" s="3">
        <f t="shared" si="143"/>
        <v>0.89888837967502777</v>
      </c>
      <c r="HJ26" s="3">
        <f t="shared" si="93"/>
        <v>6.0241402165312437</v>
      </c>
      <c r="HK26" s="3">
        <f t="shared" si="94"/>
        <v>1.7814930393139861</v>
      </c>
      <c r="HL26" s="3">
        <f t="shared" si="95"/>
        <v>-6.3819419224783687</v>
      </c>
      <c r="HM26" s="3">
        <f t="shared" si="95"/>
        <v>10.200621418535203</v>
      </c>
      <c r="HN26" s="3">
        <f t="shared" si="96"/>
        <v>6.2820365167319174</v>
      </c>
      <c r="HO26" s="3">
        <f t="shared" si="15"/>
        <v>12.032533400168314</v>
      </c>
      <c r="HP26" s="3">
        <f t="shared" si="97"/>
        <v>14.993084962930791</v>
      </c>
      <c r="HQ26" s="3">
        <f t="shared" si="98"/>
        <v>-0.26820604547398802</v>
      </c>
      <c r="HR26" s="3">
        <f t="shared" si="99"/>
        <v>105.55754395137303</v>
      </c>
      <c r="HS26" s="3">
        <f t="shared" si="100"/>
        <v>6.0241402165312437</v>
      </c>
      <c r="HT26" s="3">
        <f t="shared" si="100"/>
        <v>1.7814930393139861</v>
      </c>
      <c r="HU26" s="3">
        <f t="shared" si="101"/>
        <v>1.440544142551957</v>
      </c>
      <c r="HV26" s="3">
        <f t="shared" si="101"/>
        <v>-11.937377304927871</v>
      </c>
      <c r="HW26" s="3">
        <f t="shared" si="102"/>
        <v>6.2820365167319174</v>
      </c>
      <c r="HX26" s="3">
        <f t="shared" si="16"/>
        <v>12.023982050337889</v>
      </c>
      <c r="HY26" s="3">
        <f t="shared" si="103"/>
        <v>14.464327032099247</v>
      </c>
      <c r="HZ26" s="3">
        <f t="shared" si="104"/>
        <v>-0.16665517912468175</v>
      </c>
      <c r="IA26" s="3">
        <f t="shared" si="105"/>
        <v>99.59340070338331</v>
      </c>
      <c r="IB26" s="3">
        <f t="shared" si="106"/>
        <v>102.57547232737818</v>
      </c>
      <c r="IC26" s="3">
        <f t="shared" si="107"/>
        <v>0.97601005715734579</v>
      </c>
      <c r="ID26" s="3">
        <f t="shared" si="108"/>
        <v>-6.3819419224783687</v>
      </c>
      <c r="IE26" s="3">
        <f t="shared" si="108"/>
        <v>10.200621418535203</v>
      </c>
      <c r="IF26" s="3">
        <f>FS26</f>
        <v>-0.18883756667474927</v>
      </c>
      <c r="IG26" s="3">
        <f>FT26</f>
        <v>-0.21011413100229959</v>
      </c>
      <c r="IH26" s="3">
        <f t="shared" si="144"/>
        <v>12.032533400168314</v>
      </c>
      <c r="II26" s="3">
        <f t="shared" si="109"/>
        <v>0.2825023444760979</v>
      </c>
      <c r="IJ26" s="3">
        <f t="shared" si="145"/>
        <v>12.1135443303881</v>
      </c>
      <c r="IK26" s="3">
        <f t="shared" si="146"/>
        <v>-0.27598820510529676</v>
      </c>
      <c r="IL26" s="3">
        <f t="shared" si="147"/>
        <v>106.02091338502352</v>
      </c>
      <c r="IM26" s="3">
        <f t="shared" si="110"/>
        <v>1.440544142551957</v>
      </c>
      <c r="IN26" s="3">
        <f t="shared" si="110"/>
        <v>-11.937377304927871</v>
      </c>
      <c r="IO26" s="3">
        <f>GD26</f>
        <v>-0.38696652198546388</v>
      </c>
      <c r="IP26" s="3">
        <f>GE26</f>
        <v>2.6533919046215715E-2</v>
      </c>
      <c r="IQ26" s="3">
        <f t="shared" si="148"/>
        <v>12.023982050337889</v>
      </c>
      <c r="IR26" s="3">
        <f t="shared" si="111"/>
        <v>0.38787515774728037</v>
      </c>
      <c r="IS26" s="3">
        <f t="shared" si="149"/>
        <v>12.102684289203413</v>
      </c>
      <c r="IT26" s="3">
        <f t="shared" si="150"/>
        <v>-0.18744093274837315</v>
      </c>
      <c r="IU26" s="3">
        <f t="shared" si="151"/>
        <v>100.80347748469309</v>
      </c>
      <c r="IV26" s="3">
        <f t="shared" si="152"/>
        <v>103.4121954348583</v>
      </c>
    </row>
    <row r="27" spans="1:256">
      <c r="C27" s="2">
        <v>21</v>
      </c>
      <c r="D27" s="3">
        <v>-284.5</v>
      </c>
      <c r="E27" s="3">
        <v>-303</v>
      </c>
      <c r="F27" s="3">
        <v>-365</v>
      </c>
      <c r="G27" s="3">
        <v>-330</v>
      </c>
      <c r="H27" s="3">
        <v>-330.14851490000001</v>
      </c>
      <c r="I27" s="3">
        <v>-308.31683170000002</v>
      </c>
      <c r="J27" s="3">
        <v>-359.55445539999999</v>
      </c>
      <c r="K27" s="3">
        <v>-266.43564359999999</v>
      </c>
      <c r="L27" s="3">
        <v>-378</v>
      </c>
      <c r="M27" s="3">
        <v>-239</v>
      </c>
      <c r="N27" s="3">
        <v>-414.70351220822801</v>
      </c>
      <c r="O27" s="3">
        <v>-184.40771217927701</v>
      </c>
      <c r="P27" s="3">
        <v>-321.68316829999998</v>
      </c>
      <c r="Q27" s="3">
        <v>-327.47524750000002</v>
      </c>
      <c r="R27" s="3">
        <v>-312.77227720000002</v>
      </c>
      <c r="S27" s="3">
        <v>-382.27722770000003</v>
      </c>
      <c r="T27" s="3">
        <v>-309.19514880000003</v>
      </c>
      <c r="U27" s="3">
        <v>-429.65821390000002</v>
      </c>
      <c r="V27" s="3">
        <v>-305.33106773602799</v>
      </c>
      <c r="W27" s="3">
        <v>-480.84004219772697</v>
      </c>
      <c r="X27" s="3">
        <v>-284.68536390852603</v>
      </c>
      <c r="Y27" s="3">
        <v>-302.87164578657502</v>
      </c>
      <c r="Z27" s="3">
        <v>-364.28880190452702</v>
      </c>
      <c r="AA27" s="3">
        <v>-330.06768783946097</v>
      </c>
      <c r="AB27" s="3">
        <v>-329.51371324804899</v>
      </c>
      <c r="AC27" s="3">
        <v>-308.424985964835</v>
      </c>
      <c r="AD27" s="3">
        <v>-359.47259712470702</v>
      </c>
      <c r="AE27" s="3">
        <v>-266.45089264121202</v>
      </c>
      <c r="AF27" s="3">
        <v>-378.24911875898101</v>
      </c>
      <c r="AG27" s="3">
        <v>-239.43283464538899</v>
      </c>
      <c r="AH27" s="3">
        <v>-415.34246979358699</v>
      </c>
      <c r="AI27" s="3">
        <v>-184.971260558024</v>
      </c>
      <c r="AJ27" s="3">
        <v>-322.46683120662601</v>
      </c>
      <c r="AK27" s="3">
        <v>-327.80649169612502</v>
      </c>
      <c r="AL27" s="3">
        <v>-312.85209334390697</v>
      </c>
      <c r="AM27" s="3">
        <v>-382.13433254135902</v>
      </c>
      <c r="AN27" s="3">
        <v>-309.61936688150303</v>
      </c>
      <c r="AO27" s="3">
        <v>-430.50111882887001</v>
      </c>
      <c r="AP27" s="3">
        <v>-305.82277124069799</v>
      </c>
      <c r="AQ27" s="3">
        <v>-480.65893748582698</v>
      </c>
      <c r="AR27" s="3">
        <f t="shared" si="17"/>
        <v>-34.646056878313757</v>
      </c>
      <c r="AS27" s="3">
        <f t="shared" si="17"/>
        <v>-36.859317678592859</v>
      </c>
      <c r="AT27" s="3">
        <f t="shared" si="17"/>
        <v>-44.33375280568481</v>
      </c>
      <c r="AU27" s="3">
        <f t="shared" si="17"/>
        <v>-40.169061484502237</v>
      </c>
      <c r="AV27" s="3">
        <f t="shared" si="17"/>
        <v>-40.10164307233066</v>
      </c>
      <c r="AW27" s="3">
        <f t="shared" si="17"/>
        <v>-37.535156215000519</v>
      </c>
      <c r="AX27" s="3">
        <f t="shared" si="17"/>
        <v>-43.747623253928623</v>
      </c>
      <c r="AY27" s="3">
        <f t="shared" si="17"/>
        <v>-32.42693145507517</v>
      </c>
      <c r="AZ27" s="3">
        <f t="shared" si="17"/>
        <v>-46.032715917585797</v>
      </c>
      <c r="BA27" s="3">
        <f t="shared" si="159"/>
        <v>-29.138848213937287</v>
      </c>
      <c r="BB27" s="3">
        <f t="shared" si="159"/>
        <v>-50.546956945323188</v>
      </c>
      <c r="BC27" s="3">
        <f t="shared" si="159"/>
        <v>-22.510903708438821</v>
      </c>
      <c r="BD27" s="3">
        <f t="shared" si="159"/>
        <v>-39.244041288136522</v>
      </c>
      <c r="BE27" s="3">
        <f t="shared" si="159"/>
        <v>-39.893875120442388</v>
      </c>
      <c r="BF27" s="3">
        <f t="shared" si="159"/>
        <v>-38.073932820709743</v>
      </c>
      <c r="BG27" s="3">
        <f t="shared" si="159"/>
        <v>-46.505544361734152</v>
      </c>
      <c r="BH27" s="3">
        <f t="shared" si="159"/>
        <v>-37.680511735232145</v>
      </c>
      <c r="BI27" s="3">
        <f t="shared" si="159"/>
        <v>-52.391756444195785</v>
      </c>
      <c r="BJ27" s="3">
        <f t="shared" si="159"/>
        <v>-37.218468071626191</v>
      </c>
      <c r="BK27" s="3">
        <f t="shared" si="159"/>
        <v>-58.495936210316295</v>
      </c>
      <c r="BM27" s="14">
        <f t="shared" si="153"/>
        <v>2.0854187520854196E-2</v>
      </c>
      <c r="BN27" s="3">
        <f t="shared" si="18"/>
        <v>-39.489904841999284</v>
      </c>
      <c r="BO27" s="3">
        <f t="shared" si="18"/>
        <v>-38.514189581547548</v>
      </c>
      <c r="BP27" s="3">
        <f t="shared" si="19"/>
        <v>0.25631909315046181</v>
      </c>
      <c r="BQ27" s="3">
        <f t="shared" si="20"/>
        <v>245.82026309501887</v>
      </c>
      <c r="BR27" s="3">
        <f t="shared" si="21"/>
        <v>4105.1983936868146</v>
      </c>
      <c r="BS27" s="3">
        <f t="shared" si="112"/>
        <v>15155.131022984482</v>
      </c>
      <c r="BT27" s="3">
        <f t="shared" si="113"/>
        <v>253090.68808384085</v>
      </c>
      <c r="BU27" s="3">
        <f t="shared" si="114"/>
        <v>253.09068808384086</v>
      </c>
      <c r="BW27" s="14">
        <f t="shared" si="154"/>
        <v>2.0854187520854196E-2</v>
      </c>
      <c r="BX27" s="3">
        <f t="shared" si="157"/>
        <v>-47.147290099625906</v>
      </c>
      <c r="BY27" s="3">
        <f t="shared" si="157"/>
        <v>-27.468917581756997</v>
      </c>
      <c r="BZ27" s="3">
        <f t="shared" si="22"/>
        <v>0.31821550116715958</v>
      </c>
      <c r="CA27" s="3">
        <f t="shared" si="23"/>
        <v>305.1813942393527</v>
      </c>
      <c r="CB27" s="3">
        <f t="shared" si="158"/>
        <v>-37.646200446167967</v>
      </c>
      <c r="CC27" s="3">
        <f t="shared" si="158"/>
        <v>-52.50074028602522</v>
      </c>
      <c r="CD27" s="3">
        <f t="shared" si="24"/>
        <v>0.390612101520868</v>
      </c>
      <c r="CE27" s="3">
        <f t="shared" si="25"/>
        <v>374.6126298425732</v>
      </c>
      <c r="CF27" s="3">
        <f t="shared" si="26"/>
        <v>339.89701204096298</v>
      </c>
      <c r="CH27" s="3">
        <f t="shared" si="115"/>
        <v>12.032533400168314</v>
      </c>
      <c r="CI27" s="3">
        <f t="shared" si="116"/>
        <v>1.1860917801483148</v>
      </c>
      <c r="CJ27" s="3">
        <f t="shared" si="117"/>
        <v>11.832038462898922</v>
      </c>
      <c r="CK27" s="3">
        <f t="shared" si="118"/>
        <v>12.018010696773107</v>
      </c>
      <c r="CL27" s="3">
        <f t="shared" si="119"/>
        <v>0.21260747868229141</v>
      </c>
      <c r="CM27" s="7">
        <f t="shared" si="27"/>
        <v>12.525331821607775</v>
      </c>
      <c r="CN27" s="7">
        <f t="shared" si="28"/>
        <v>6.96594062709823</v>
      </c>
      <c r="CO27" s="7">
        <f t="shared" si="29"/>
        <v>12.03132831917716</v>
      </c>
      <c r="CP27" s="7">
        <f t="shared" si="30"/>
        <v>0.61432469263239375</v>
      </c>
      <c r="CQ27" s="7">
        <f t="shared" si="120"/>
        <v>7.580265319730624</v>
      </c>
      <c r="CR27" s="3">
        <f t="shared" si="121"/>
        <v>12.023982050337889</v>
      </c>
      <c r="CS27" s="3">
        <f t="shared" si="122"/>
        <v>1.3679244713742438</v>
      </c>
      <c r="CT27" s="3">
        <f t="shared" si="123"/>
        <v>11.835943614868048</v>
      </c>
      <c r="CU27" s="3">
        <f t="shared" si="124"/>
        <v>12.01914526227319</v>
      </c>
      <c r="CV27" s="3">
        <f t="shared" si="125"/>
        <v>0.24653245543027213</v>
      </c>
      <c r="CW27" s="7">
        <f t="shared" si="31"/>
        <v>12.61392506829009</v>
      </c>
      <c r="CX27" s="7">
        <f t="shared" si="32"/>
        <v>8.0688906363912132</v>
      </c>
      <c r="CY27" s="7">
        <f t="shared" si="33"/>
        <v>12.050810666285756</v>
      </c>
      <c r="CZ27" s="7">
        <f t="shared" si="34"/>
        <v>0.98379651262120771</v>
      </c>
      <c r="DA27" s="7">
        <f t="shared" si="126"/>
        <v>9.0526871490124208</v>
      </c>
      <c r="DB27" s="3">
        <f t="shared" si="35"/>
        <v>8.3164762343715228</v>
      </c>
      <c r="DD27" s="14">
        <f t="shared" si="155"/>
        <v>2.0854187520854196E-2</v>
      </c>
      <c r="DE27" s="3">
        <f t="shared" si="36"/>
        <v>9.6876959273710526</v>
      </c>
      <c r="DF27" s="3">
        <f t="shared" si="36"/>
        <v>3.3097438059093776</v>
      </c>
      <c r="DG27" s="3">
        <f t="shared" si="37"/>
        <v>-3.6459801815979631</v>
      </c>
      <c r="DH27" s="3">
        <f t="shared" si="37"/>
        <v>5.1082247599253492</v>
      </c>
      <c r="DI27" s="3">
        <f t="shared" si="38"/>
        <v>10.23747314731312</v>
      </c>
      <c r="DJ27" s="3">
        <f t="shared" si="39"/>
        <v>6.2759168001591217</v>
      </c>
      <c r="DK27" s="3">
        <f t="shared" si="40"/>
        <v>13.454421292677337</v>
      </c>
      <c r="DL27" s="3">
        <f t="shared" si="41"/>
        <v>-0.28660493204335291</v>
      </c>
      <c r="DM27" s="3">
        <f t="shared" si="42"/>
        <v>106.65480699676054</v>
      </c>
      <c r="DN27" s="3">
        <f t="shared" si="43"/>
        <v>9.6876959273710526</v>
      </c>
      <c r="DO27" s="3">
        <f t="shared" si="43"/>
        <v>3.3097438059093776</v>
      </c>
      <c r="DP27" s="3">
        <f t="shared" si="44"/>
        <v>1.170108467426779</v>
      </c>
      <c r="DQ27" s="3">
        <f t="shared" si="44"/>
        <v>-6.6116692412917644</v>
      </c>
      <c r="DR27" s="3">
        <f t="shared" si="45"/>
        <v>10.23747314731312</v>
      </c>
      <c r="DS27" s="3">
        <f t="shared" si="46"/>
        <v>6.7144116631159472</v>
      </c>
      <c r="DT27" s="3">
        <f t="shared" si="47"/>
        <v>13.076074831193534</v>
      </c>
      <c r="DU27" s="3">
        <f t="shared" si="48"/>
        <v>-0.15344035064912123</v>
      </c>
      <c r="DV27" s="3">
        <f t="shared" si="49"/>
        <v>98.826352899204267</v>
      </c>
      <c r="DW27" s="3">
        <f t="shared" si="50"/>
        <v>102.74057994798241</v>
      </c>
      <c r="DX27" s="3">
        <f t="shared" si="127"/>
        <v>2574.7382461475736</v>
      </c>
      <c r="DY27" s="3">
        <f t="shared" si="51"/>
        <v>-3.6459801815979631</v>
      </c>
      <c r="DZ27" s="3">
        <f t="shared" si="51"/>
        <v>5.1082247599253492</v>
      </c>
      <c r="EA27" s="3">
        <f t="shared" si="51"/>
        <v>-2.2850926636571742</v>
      </c>
      <c r="EB27" s="3">
        <f t="shared" si="51"/>
        <v>3.2880832411378833</v>
      </c>
      <c r="EC27" s="3">
        <f t="shared" si="52"/>
        <v>6.2759168001591217</v>
      </c>
      <c r="ED27" s="3">
        <f t="shared" si="11"/>
        <v>4.0041403424644901</v>
      </c>
      <c r="EE27" s="3">
        <f t="shared" si="53"/>
        <v>2.2726482316674055</v>
      </c>
      <c r="EF27" s="3">
        <f t="shared" si="54"/>
        <v>0.99992117457055696</v>
      </c>
      <c r="EG27" s="3">
        <f t="shared" si="55"/>
        <v>0.71940533773491555</v>
      </c>
      <c r="EH27" s="3">
        <f t="shared" si="56"/>
        <v>1.170108467426779</v>
      </c>
      <c r="EI27" s="3">
        <f t="shared" si="56"/>
        <v>-6.6116692412917644</v>
      </c>
      <c r="EJ27" s="3">
        <f t="shared" si="56"/>
        <v>0.39342108547759835</v>
      </c>
      <c r="EK27" s="3">
        <f t="shared" si="56"/>
        <v>-5.8862120824616326</v>
      </c>
      <c r="EL27" s="3">
        <f t="shared" si="57"/>
        <v>6.7144116631159472</v>
      </c>
      <c r="EM27" s="3">
        <f t="shared" si="12"/>
        <v>5.8993451187581565</v>
      </c>
      <c r="EN27" s="3">
        <f t="shared" si="58"/>
        <v>1.0627941374400591</v>
      </c>
      <c r="EO27" s="3">
        <f t="shared" si="59"/>
        <v>0.99412786558518407</v>
      </c>
      <c r="EP27" s="3">
        <f t="shared" si="60"/>
        <v>6.2122421091449249</v>
      </c>
      <c r="EQ27" s="3">
        <f t="shared" si="61"/>
        <v>3.4658237234399203</v>
      </c>
      <c r="ER27" s="3">
        <f t="shared" si="128"/>
        <v>156.87356708549439</v>
      </c>
      <c r="ES27" s="3">
        <f t="shared" si="62"/>
        <v>-2.2850926636571742</v>
      </c>
      <c r="ET27" s="3">
        <f t="shared" si="62"/>
        <v>3.2880832411378833</v>
      </c>
      <c r="EU27" s="3">
        <f t="shared" si="62"/>
        <v>-4.5142410277373912</v>
      </c>
      <c r="EV27" s="3">
        <f t="shared" si="62"/>
        <v>6.6279445054984656</v>
      </c>
      <c r="EW27" s="3">
        <f t="shared" si="63"/>
        <v>4.0041403424644901</v>
      </c>
      <c r="EX27" s="3">
        <f t="shared" si="13"/>
        <v>8.0192281688747844</v>
      </c>
      <c r="EY27" s="3">
        <f t="shared" si="64"/>
        <v>4.0154421542661742</v>
      </c>
      <c r="EZ27" s="3">
        <f t="shared" si="65"/>
        <v>0.99995569245910076</v>
      </c>
      <c r="FA27" s="3">
        <f t="shared" si="66"/>
        <v>0.53935915815244717</v>
      </c>
      <c r="FB27" s="3">
        <f t="shared" si="67"/>
        <v>0.39342108547759835</v>
      </c>
      <c r="FC27" s="3">
        <f t="shared" si="67"/>
        <v>-5.8862120824616326</v>
      </c>
      <c r="FD27" s="3">
        <f t="shared" si="67"/>
        <v>0.46204366360595372</v>
      </c>
      <c r="FE27" s="3">
        <f t="shared" si="67"/>
        <v>-6.1041797661205095</v>
      </c>
      <c r="FF27" s="3">
        <f t="shared" si="68"/>
        <v>5.8993451187581565</v>
      </c>
      <c r="FG27" s="3">
        <f t="shared" si="14"/>
        <v>6.1216415252931506</v>
      </c>
      <c r="FH27" s="3">
        <f t="shared" si="69"/>
        <v>0.22851470269678154</v>
      </c>
      <c r="FI27" s="3">
        <f t="shared" si="70"/>
        <v>0.99996118815229063</v>
      </c>
      <c r="FJ27" s="3">
        <f t="shared" si="71"/>
        <v>0.50480214798603129</v>
      </c>
      <c r="FK27" s="3">
        <f t="shared" si="72"/>
        <v>0.52208065306923923</v>
      </c>
      <c r="FL27" s="3">
        <f t="shared" si="129"/>
        <v>80.809620553333332</v>
      </c>
      <c r="FN27" s="14">
        <f t="shared" si="156"/>
        <v>2.0854187520854196E-2</v>
      </c>
      <c r="FO27" s="3">
        <f t="shared" si="73"/>
        <v>-47.147290099625906</v>
      </c>
      <c r="FP27" s="3">
        <f t="shared" si="73"/>
        <v>-27.468917581756997</v>
      </c>
      <c r="FQ27" s="3">
        <f t="shared" si="74"/>
        <v>-6.0241402165312437</v>
      </c>
      <c r="FR27" s="3">
        <f t="shared" si="75"/>
        <v>-1.7814930393139861</v>
      </c>
      <c r="FS27" s="3">
        <f t="shared" si="130"/>
        <v>-0.19838440490482867</v>
      </c>
      <c r="FT27" s="3">
        <f t="shared" si="130"/>
        <v>-0.24880661782521685</v>
      </c>
      <c r="FU27" s="3">
        <f t="shared" si="131"/>
        <v>6.2820365167319174</v>
      </c>
      <c r="FV27" s="3">
        <f t="shared" si="76"/>
        <v>0.31821550116715958</v>
      </c>
      <c r="FW27" s="3">
        <f t="shared" si="77"/>
        <v>6.0239985427716531</v>
      </c>
      <c r="FX27" s="3">
        <f t="shared" si="78"/>
        <v>0.81956418257360308</v>
      </c>
      <c r="FY27" s="3">
        <f t="shared" si="132"/>
        <v>34.958809474542079</v>
      </c>
      <c r="FZ27" s="3">
        <f t="shared" si="79"/>
        <v>-37.646200446167967</v>
      </c>
      <c r="GA27" s="3">
        <f t="shared" si="79"/>
        <v>-52.50074028602522</v>
      </c>
      <c r="GB27" s="3">
        <f t="shared" si="80"/>
        <v>-6.0241402165312437</v>
      </c>
      <c r="GC27" s="3">
        <f t="shared" si="80"/>
        <v>-1.7814930393139861</v>
      </c>
      <c r="GD27" s="3">
        <f t="shared" si="133"/>
        <v>-0.38523759616231956</v>
      </c>
      <c r="GE27" s="3">
        <f t="shared" si="133"/>
        <v>6.4574053284786714E-2</v>
      </c>
      <c r="GF27" s="3">
        <f t="shared" si="81"/>
        <v>6.2820365167319174</v>
      </c>
      <c r="GG27" s="3">
        <f t="shared" si="82"/>
        <v>0.390612101520868</v>
      </c>
      <c r="GH27" s="3">
        <f t="shared" si="83"/>
        <v>5.9333958634478119</v>
      </c>
      <c r="GI27" s="3">
        <f t="shared" si="84"/>
        <v>0.89887178131640766</v>
      </c>
      <c r="GJ27" s="3">
        <f t="shared" si="134"/>
        <v>25.989838066629051</v>
      </c>
      <c r="GL27" s="3">
        <f>FR27</f>
        <v>-1.7814930393139861</v>
      </c>
      <c r="GM27" s="3">
        <f>-FQ27</f>
        <v>6.0241402165312437</v>
      </c>
      <c r="GN27" s="3">
        <f>FS27</f>
        <v>-0.19838440490482867</v>
      </c>
      <c r="GO27" s="3">
        <f>FT27</f>
        <v>-0.24880661782521685</v>
      </c>
      <c r="GP27" s="3">
        <f t="shared" si="85"/>
        <v>6.2820365167319174</v>
      </c>
      <c r="GQ27" s="3">
        <f t="shared" si="86"/>
        <v>0.31821550116715958</v>
      </c>
      <c r="GR27" s="3">
        <f t="shared" si="87"/>
        <v>6.4696286551086972</v>
      </c>
      <c r="GS27" s="3">
        <f t="shared" si="88"/>
        <v>-0.57298739134684518</v>
      </c>
      <c r="GT27" s="3">
        <f t="shared" si="135"/>
        <v>34.958809474542122</v>
      </c>
      <c r="GU27" s="3">
        <f t="shared" si="136"/>
        <v>1.7814930393139861</v>
      </c>
      <c r="GV27" s="3">
        <f t="shared" si="89"/>
        <v>-6.0241402165312437</v>
      </c>
      <c r="GW27" s="3">
        <f t="shared" si="137"/>
        <v>-0.38523759616231956</v>
      </c>
      <c r="GX27" s="3">
        <f t="shared" si="137"/>
        <v>6.4574053284786714E-2</v>
      </c>
      <c r="GY27" s="3">
        <f t="shared" si="138"/>
        <v>6.2820365167319174</v>
      </c>
      <c r="GZ27" s="3">
        <f t="shared" si="90"/>
        <v>0.390612101520868</v>
      </c>
      <c r="HA27" s="3">
        <f t="shared" si="91"/>
        <v>6.4627519762228935</v>
      </c>
      <c r="HB27" s="3">
        <f t="shared" si="92"/>
        <v>-0.43821173050600554</v>
      </c>
      <c r="HC27" s="3">
        <f t="shared" si="139"/>
        <v>25.989838066629034</v>
      </c>
      <c r="HE27" s="3">
        <f t="shared" si="140"/>
        <v>34.958809474542122</v>
      </c>
      <c r="HF27" s="3">
        <f t="shared" si="141"/>
        <v>25.989838066629034</v>
      </c>
      <c r="HG27" s="3">
        <f t="shared" si="142"/>
        <v>30.474323770585578</v>
      </c>
      <c r="HH27" s="3">
        <f t="shared" si="143"/>
        <v>0.86185651948942099</v>
      </c>
      <c r="HJ27" s="3">
        <f t="shared" si="93"/>
        <v>6.0241402165312437</v>
      </c>
      <c r="HK27" s="3">
        <f t="shared" si="94"/>
        <v>1.7814930393139861</v>
      </c>
      <c r="HL27" s="3">
        <f t="shared" si="95"/>
        <v>-6.7993336913945654</v>
      </c>
      <c r="HM27" s="3">
        <f t="shared" si="95"/>
        <v>9.9160277466363489</v>
      </c>
      <c r="HN27" s="3">
        <f t="shared" si="96"/>
        <v>6.2820365167319174</v>
      </c>
      <c r="HO27" s="3">
        <f t="shared" si="15"/>
        <v>12.023250181169615</v>
      </c>
      <c r="HP27" s="3">
        <f t="shared" si="97"/>
        <v>15.185919069054929</v>
      </c>
      <c r="HQ27" s="3">
        <f t="shared" si="98"/>
        <v>-0.30841588694857891</v>
      </c>
      <c r="HR27" s="3">
        <f t="shared" si="99"/>
        <v>107.96379039042272</v>
      </c>
      <c r="HS27" s="3">
        <f t="shared" si="100"/>
        <v>6.0241402165312437</v>
      </c>
      <c r="HT27" s="3">
        <f t="shared" si="100"/>
        <v>1.7814930393139861</v>
      </c>
      <c r="HU27" s="3">
        <f t="shared" si="101"/>
        <v>0.85546474908355208</v>
      </c>
      <c r="HV27" s="3">
        <f t="shared" si="101"/>
        <v>-11.990391848582142</v>
      </c>
      <c r="HW27" s="3">
        <f t="shared" si="102"/>
        <v>6.2820365167319174</v>
      </c>
      <c r="HX27" s="3">
        <f t="shared" si="16"/>
        <v>12.020870044196871</v>
      </c>
      <c r="HY27" s="3">
        <f t="shared" si="103"/>
        <v>14.709861299592779</v>
      </c>
      <c r="HZ27" s="3">
        <f t="shared" si="104"/>
        <v>-0.21462283173807842</v>
      </c>
      <c r="IA27" s="3">
        <f t="shared" si="105"/>
        <v>102.3934006197985</v>
      </c>
      <c r="IB27" s="3">
        <f t="shared" si="106"/>
        <v>105.17859550511061</v>
      </c>
      <c r="IC27" s="3">
        <f t="shared" si="107"/>
        <v>0.96511437547831647</v>
      </c>
      <c r="ID27" s="3">
        <f t="shared" si="108"/>
        <v>-6.7993336913945654</v>
      </c>
      <c r="IE27" s="3">
        <f t="shared" si="108"/>
        <v>9.9160277466363489</v>
      </c>
      <c r="IF27" s="3">
        <f>FS27</f>
        <v>-0.19838440490482867</v>
      </c>
      <c r="IG27" s="3">
        <f>FT27</f>
        <v>-0.24880661782521685</v>
      </c>
      <c r="IH27" s="3">
        <f t="shared" si="144"/>
        <v>12.023250181169615</v>
      </c>
      <c r="II27" s="3">
        <f t="shared" si="109"/>
        <v>0.31821550116715958</v>
      </c>
      <c r="IJ27" s="3">
        <f t="shared" si="145"/>
        <v>12.120082059942833</v>
      </c>
      <c r="IK27" s="3">
        <f t="shared" si="146"/>
        <v>-0.29228856881150767</v>
      </c>
      <c r="IL27" s="3">
        <f t="shared" si="147"/>
        <v>106.99501908411929</v>
      </c>
      <c r="IM27" s="3">
        <f t="shared" si="110"/>
        <v>0.85546474908355208</v>
      </c>
      <c r="IN27" s="3">
        <f t="shared" si="110"/>
        <v>-11.990391848582142</v>
      </c>
      <c r="IO27" s="3">
        <f>GD27</f>
        <v>-0.38523759616231956</v>
      </c>
      <c r="IP27" s="3">
        <f>GE27</f>
        <v>6.4574053284786714E-2</v>
      </c>
      <c r="IQ27" s="3">
        <f t="shared" si="148"/>
        <v>12.020870044196871</v>
      </c>
      <c r="IR27" s="3">
        <f t="shared" si="111"/>
        <v>0.390612101520868</v>
      </c>
      <c r="IS27" s="3">
        <f t="shared" si="149"/>
        <v>12.11864452835683</v>
      </c>
      <c r="IT27" s="3">
        <f t="shared" si="150"/>
        <v>-0.23508167778232564</v>
      </c>
      <c r="IU27" s="3">
        <f t="shared" si="151"/>
        <v>103.59643744683041</v>
      </c>
      <c r="IV27" s="3">
        <f t="shared" si="152"/>
        <v>105.29572826547485</v>
      </c>
    </row>
    <row r="28" spans="1:256">
      <c r="C28" s="2">
        <v>22</v>
      </c>
      <c r="D28" s="3">
        <v>-283</v>
      </c>
      <c r="E28" s="3">
        <v>-302</v>
      </c>
      <c r="F28" s="3">
        <v>-362</v>
      </c>
      <c r="G28" s="3">
        <v>-329.5</v>
      </c>
      <c r="H28" s="3">
        <v>-327.47524750000002</v>
      </c>
      <c r="I28" s="3">
        <v>-308.31683170000002</v>
      </c>
      <c r="J28" s="3">
        <v>-359.10891090000001</v>
      </c>
      <c r="K28" s="3">
        <v>-267.77227720000002</v>
      </c>
      <c r="L28" s="3">
        <v>-381</v>
      </c>
      <c r="M28" s="3">
        <v>-239</v>
      </c>
      <c r="N28" s="3">
        <v>-418.95920252103599</v>
      </c>
      <c r="O28" s="3">
        <v>-189.10880033254301</v>
      </c>
      <c r="P28" s="3">
        <v>-321.23762379999999</v>
      </c>
      <c r="Q28" s="3">
        <v>-326.58415839999998</v>
      </c>
      <c r="R28" s="3">
        <v>-313.21782180000002</v>
      </c>
      <c r="S28" s="3">
        <v>-380.49504949999999</v>
      </c>
      <c r="T28" s="3">
        <v>-312.76736490000002</v>
      </c>
      <c r="U28" s="3">
        <v>-432.43660419999998</v>
      </c>
      <c r="V28" s="3">
        <v>-312.36064728602901</v>
      </c>
      <c r="W28" s="3">
        <v>-479.33464304354197</v>
      </c>
      <c r="X28" s="3">
        <v>-282.59691740920698</v>
      </c>
      <c r="Y28" s="3">
        <v>-302.47900521273402</v>
      </c>
      <c r="Z28" s="3">
        <v>-361.91551372696</v>
      </c>
      <c r="AA28" s="3">
        <v>-329.13243097001703</v>
      </c>
      <c r="AB28" s="3">
        <v>-327.38350924075399</v>
      </c>
      <c r="AC28" s="3">
        <v>-307.87224071466602</v>
      </c>
      <c r="AD28" s="3">
        <v>-359.301785459857</v>
      </c>
      <c r="AE28" s="3">
        <v>-267.303902808646</v>
      </c>
      <c r="AF28" s="3">
        <v>-380.832526603497</v>
      </c>
      <c r="AG28" s="3">
        <v>-239.236144854874</v>
      </c>
      <c r="AH28" s="3">
        <v>-418.94175648250302</v>
      </c>
      <c r="AI28" s="3">
        <v>-188.59594839557499</v>
      </c>
      <c r="AJ28" s="3">
        <v>-320.660678525761</v>
      </c>
      <c r="AK28" s="3">
        <v>-327.07284953013499</v>
      </c>
      <c r="AL28" s="3">
        <v>-313.466004204375</v>
      </c>
      <c r="AM28" s="3">
        <v>-381.39567915153498</v>
      </c>
      <c r="AN28" s="3">
        <v>-312.57912219345002</v>
      </c>
      <c r="AO28" s="3">
        <v>-431.19069802280802</v>
      </c>
      <c r="AP28" s="3">
        <v>-311.462589757096</v>
      </c>
      <c r="AQ28" s="3">
        <v>-480.136227598549</v>
      </c>
      <c r="AR28" s="3">
        <f t="shared" si="17"/>
        <v>-34.391894053750804</v>
      </c>
      <c r="AS28" s="3">
        <f t="shared" si="17"/>
        <v>-36.811533530271134</v>
      </c>
      <c r="AT28" s="3">
        <f t="shared" si="17"/>
        <v>-44.044924900871841</v>
      </c>
      <c r="AU28" s="3">
        <f t="shared" si="17"/>
        <v>-40.055241222548055</v>
      </c>
      <c r="AV28" s="3">
        <f t="shared" si="17"/>
        <v>-39.842398381329019</v>
      </c>
      <c r="AW28" s="3">
        <f t="shared" si="17"/>
        <v>-37.467887413002238</v>
      </c>
      <c r="AX28" s="3">
        <f t="shared" si="17"/>
        <v>-43.726835565462231</v>
      </c>
      <c r="AY28" s="3">
        <f t="shared" si="17"/>
        <v>-32.530742337281936</v>
      </c>
      <c r="AZ28" s="3">
        <f t="shared" si="17"/>
        <v>-46.347115273745679</v>
      </c>
      <c r="BA28" s="3">
        <f t="shared" si="159"/>
        <v>-29.114911171386144</v>
      </c>
      <c r="BB28" s="3">
        <f t="shared" si="159"/>
        <v>-50.984988214769167</v>
      </c>
      <c r="BC28" s="3">
        <f t="shared" si="159"/>
        <v>-22.952026284119512</v>
      </c>
      <c r="BD28" s="3">
        <f t="shared" si="159"/>
        <v>-39.024233470646216</v>
      </c>
      <c r="BE28" s="3">
        <f t="shared" si="159"/>
        <v>-39.804591260316066</v>
      </c>
      <c r="BF28" s="3">
        <f t="shared" si="159"/>
        <v>-38.148645444843183</v>
      </c>
      <c r="BG28" s="3">
        <f t="shared" si="159"/>
        <v>-46.415650638341248</v>
      </c>
      <c r="BH28" s="3">
        <f t="shared" si="159"/>
        <v>-38.040712377357728</v>
      </c>
      <c r="BI28" s="3">
        <f t="shared" si="159"/>
        <v>-52.475677864135569</v>
      </c>
      <c r="BJ28" s="3">
        <f t="shared" si="159"/>
        <v>-37.904830975640031</v>
      </c>
      <c r="BK28" s="3">
        <f t="shared" si="159"/>
        <v>-58.432322695954838</v>
      </c>
      <c r="BM28" s="14">
        <f t="shared" si="153"/>
        <v>2.1896896896896906E-2</v>
      </c>
      <c r="BN28" s="3">
        <f t="shared" si="18"/>
        <v>-39.218409477311326</v>
      </c>
      <c r="BO28" s="3">
        <f t="shared" si="18"/>
        <v>-38.433387376409598</v>
      </c>
      <c r="BP28" s="3">
        <f t="shared" si="19"/>
        <v>0.2832644160536274</v>
      </c>
      <c r="BQ28" s="3">
        <f t="shared" si="20"/>
        <v>271.66190557207079</v>
      </c>
      <c r="BR28" s="3">
        <f t="shared" si="21"/>
        <v>4536.753823053582</v>
      </c>
      <c r="BS28" s="3">
        <f t="shared" si="112"/>
        <v>24783.16880119187</v>
      </c>
      <c r="BT28" s="3">
        <f t="shared" si="113"/>
        <v>413878.91897990421</v>
      </c>
      <c r="BU28" s="3">
        <f t="shared" si="114"/>
        <v>413.8789189799042</v>
      </c>
      <c r="BW28" s="14">
        <f t="shared" si="154"/>
        <v>2.1896896896896906E-2</v>
      </c>
      <c r="BX28" s="3">
        <f t="shared" si="157"/>
        <v>-47.355911890115699</v>
      </c>
      <c r="BY28" s="3">
        <f t="shared" si="157"/>
        <v>-27.741384310700724</v>
      </c>
      <c r="BZ28" s="3">
        <f t="shared" si="22"/>
        <v>0.3431634739427572</v>
      </c>
      <c r="CA28" s="3">
        <f t="shared" si="23"/>
        <v>329.10749805006185</v>
      </c>
      <c r="CB28" s="3">
        <f t="shared" si="158"/>
        <v>-38.026738210241604</v>
      </c>
      <c r="CC28" s="3">
        <f t="shared" si="158"/>
        <v>-52.423986667148043</v>
      </c>
      <c r="CD28" s="3">
        <f t="shared" si="24"/>
        <v>0.38820111784602801</v>
      </c>
      <c r="CE28" s="3">
        <f t="shared" si="25"/>
        <v>372.30040005905465</v>
      </c>
      <c r="CF28" s="3">
        <f t="shared" si="26"/>
        <v>350.70394905455828</v>
      </c>
      <c r="CH28" s="3">
        <f t="shared" si="115"/>
        <v>12.023250181169615</v>
      </c>
      <c r="CI28" s="3">
        <f t="shared" si="116"/>
        <v>1.2529940672702151</v>
      </c>
      <c r="CJ28" s="3">
        <f t="shared" si="117"/>
        <v>11.839812054090482</v>
      </c>
      <c r="CK28" s="3">
        <f t="shared" si="118"/>
        <v>12.020330768935837</v>
      </c>
      <c r="CL28" s="3">
        <f t="shared" si="119"/>
        <v>0.20308972103130221</v>
      </c>
      <c r="CM28" s="7">
        <f t="shared" si="27"/>
        <v>12.558028151265155</v>
      </c>
      <c r="CN28" s="7">
        <f t="shared" si="28"/>
        <v>7.3843281118126676</v>
      </c>
      <c r="CO28" s="7">
        <f t="shared" si="29"/>
        <v>12.03161627202881</v>
      </c>
      <c r="CP28" s="7">
        <f t="shared" si="30"/>
        <v>0.5550305005166809</v>
      </c>
      <c r="CQ28" s="7">
        <f t="shared" si="120"/>
        <v>7.9393586123293485</v>
      </c>
      <c r="CR28" s="3">
        <f t="shared" si="121"/>
        <v>12.020870044196871</v>
      </c>
      <c r="CS28" s="3">
        <f t="shared" si="122"/>
        <v>1.3728405547843621</v>
      </c>
      <c r="CT28" s="3">
        <f t="shared" si="123"/>
        <v>11.870450703031068</v>
      </c>
      <c r="CU28" s="3">
        <f t="shared" si="124"/>
        <v>12.018398175369734</v>
      </c>
      <c r="CV28" s="3">
        <f t="shared" si="125"/>
        <v>0.20403801722700204</v>
      </c>
      <c r="CW28" s="7">
        <f t="shared" si="31"/>
        <v>12.632080651006151</v>
      </c>
      <c r="CX28" s="7">
        <f t="shared" si="32"/>
        <v>8.136908502159093</v>
      </c>
      <c r="CY28" s="7">
        <f t="shared" si="33"/>
        <v>12.046443447813902</v>
      </c>
      <c r="CZ28" s="7">
        <f t="shared" si="34"/>
        <v>0.8391248830663014</v>
      </c>
      <c r="DA28" s="7">
        <f t="shared" si="126"/>
        <v>8.976033385225394</v>
      </c>
      <c r="DB28" s="3">
        <f t="shared" si="35"/>
        <v>8.4576959987773712</v>
      </c>
      <c r="DD28" s="14">
        <f t="shared" si="155"/>
        <v>2.1896896896896906E-2</v>
      </c>
      <c r="DE28" s="3">
        <f t="shared" si="36"/>
        <v>9.6530308471210375</v>
      </c>
      <c r="DF28" s="3">
        <f t="shared" si="36"/>
        <v>3.2437076922769208</v>
      </c>
      <c r="DG28" s="3">
        <f t="shared" si="37"/>
        <v>-3.8844371841332119</v>
      </c>
      <c r="DH28" s="3">
        <f t="shared" si="37"/>
        <v>4.9371450757203021</v>
      </c>
      <c r="DI28" s="3">
        <f t="shared" si="38"/>
        <v>10.183449520099108</v>
      </c>
      <c r="DJ28" s="3">
        <f t="shared" si="39"/>
        <v>6.2820580812490094</v>
      </c>
      <c r="DK28" s="3">
        <f t="shared" si="40"/>
        <v>13.64297514726441</v>
      </c>
      <c r="DL28" s="3">
        <f t="shared" si="41"/>
        <v>-0.33579681009116646</v>
      </c>
      <c r="DM28" s="3">
        <f t="shared" si="42"/>
        <v>109.62099883150594</v>
      </c>
      <c r="DN28" s="3">
        <f t="shared" si="43"/>
        <v>9.6530308471210375</v>
      </c>
      <c r="DO28" s="3">
        <f t="shared" si="43"/>
        <v>3.2437076922769208</v>
      </c>
      <c r="DP28" s="3">
        <f t="shared" si="44"/>
        <v>0.87558802580303308</v>
      </c>
      <c r="DQ28" s="3">
        <f t="shared" si="44"/>
        <v>-6.6110593780251818</v>
      </c>
      <c r="DR28" s="3">
        <f t="shared" si="45"/>
        <v>10.183449520099108</v>
      </c>
      <c r="DS28" s="3">
        <f t="shared" si="46"/>
        <v>6.6687900319851394</v>
      </c>
      <c r="DT28" s="3">
        <f t="shared" si="47"/>
        <v>13.196966942878113</v>
      </c>
      <c r="DU28" s="3">
        <f t="shared" si="48"/>
        <v>-0.19131232195537551</v>
      </c>
      <c r="DV28" s="3">
        <f t="shared" si="49"/>
        <v>101.02937971534803</v>
      </c>
      <c r="DW28" s="3">
        <f t="shared" si="50"/>
        <v>105.32518927342699</v>
      </c>
      <c r="DX28" s="3">
        <f t="shared" si="127"/>
        <v>2478.7437274743647</v>
      </c>
      <c r="DY28" s="3">
        <f t="shared" si="51"/>
        <v>-3.8844371841332119</v>
      </c>
      <c r="DZ28" s="3">
        <f t="shared" si="51"/>
        <v>4.9371450757203021</v>
      </c>
      <c r="EA28" s="3">
        <f t="shared" si="51"/>
        <v>-2.6202797082834479</v>
      </c>
      <c r="EB28" s="3">
        <f t="shared" si="51"/>
        <v>3.4158311658957921</v>
      </c>
      <c r="EC28" s="3">
        <f t="shared" si="52"/>
        <v>6.2820580812490094</v>
      </c>
      <c r="ED28" s="3">
        <f t="shared" si="11"/>
        <v>4.3050863293953814</v>
      </c>
      <c r="EE28" s="3">
        <f t="shared" si="53"/>
        <v>1.9780015510540896</v>
      </c>
      <c r="EF28" s="3">
        <f t="shared" si="54"/>
        <v>0.99992470219804064</v>
      </c>
      <c r="EG28" s="3">
        <f t="shared" si="55"/>
        <v>0.70312332431308466</v>
      </c>
      <c r="EH28" s="3">
        <f t="shared" si="56"/>
        <v>0.87558802580303308</v>
      </c>
      <c r="EI28" s="3">
        <f t="shared" si="56"/>
        <v>-6.6110593780251818</v>
      </c>
      <c r="EJ28" s="3">
        <f t="shared" si="56"/>
        <v>0.10793306748545461</v>
      </c>
      <c r="EK28" s="3">
        <f t="shared" si="56"/>
        <v>-6.0600272257943217</v>
      </c>
      <c r="EL28" s="3">
        <f t="shared" si="57"/>
        <v>6.6687900319851394</v>
      </c>
      <c r="EM28" s="3">
        <f t="shared" si="12"/>
        <v>6.0609883290124591</v>
      </c>
      <c r="EN28" s="3">
        <f t="shared" si="58"/>
        <v>0.94495003456359361</v>
      </c>
      <c r="EO28" s="3">
        <f t="shared" si="59"/>
        <v>0.99352406394799553</v>
      </c>
      <c r="EP28" s="3">
        <f t="shared" si="60"/>
        <v>6.5241442788565065</v>
      </c>
      <c r="EQ28" s="3">
        <f t="shared" si="61"/>
        <v>3.6136338015847955</v>
      </c>
      <c r="ER28" s="3">
        <f t="shared" si="128"/>
        <v>141.75577734406113</v>
      </c>
      <c r="ES28" s="3">
        <f t="shared" si="62"/>
        <v>-2.6202797082834479</v>
      </c>
      <c r="ET28" s="3">
        <f t="shared" si="62"/>
        <v>3.4158311658957921</v>
      </c>
      <c r="EU28" s="3">
        <f t="shared" si="62"/>
        <v>-4.6378729410234882</v>
      </c>
      <c r="EV28" s="3">
        <f t="shared" si="62"/>
        <v>6.1628848872666318</v>
      </c>
      <c r="EW28" s="3">
        <f t="shared" si="63"/>
        <v>4.3050863293953814</v>
      </c>
      <c r="EX28" s="3">
        <f t="shared" si="13"/>
        <v>7.7130419129405299</v>
      </c>
      <c r="EY28" s="3">
        <f t="shared" si="64"/>
        <v>3.4083700798029231</v>
      </c>
      <c r="EZ28" s="3">
        <f t="shared" si="65"/>
        <v>0.99995745648258028</v>
      </c>
      <c r="FA28" s="3">
        <f t="shared" si="66"/>
        <v>0.52851323433743269</v>
      </c>
      <c r="FB28" s="3">
        <f t="shared" si="67"/>
        <v>0.10793306748545461</v>
      </c>
      <c r="FC28" s="3">
        <f t="shared" si="67"/>
        <v>-6.0600272257943217</v>
      </c>
      <c r="FD28" s="3">
        <f t="shared" si="67"/>
        <v>0.1358814017176968</v>
      </c>
      <c r="FE28" s="3">
        <f t="shared" si="67"/>
        <v>-5.9566448318192684</v>
      </c>
      <c r="FF28" s="3">
        <f t="shared" si="68"/>
        <v>6.0609883290124591</v>
      </c>
      <c r="FG28" s="3">
        <f t="shared" si="14"/>
        <v>5.958194475491041</v>
      </c>
      <c r="FH28" s="3">
        <f t="shared" si="69"/>
        <v>0.10709355148826778</v>
      </c>
      <c r="FI28" s="3">
        <f t="shared" si="70"/>
        <v>0.99998750500145916</v>
      </c>
      <c r="FJ28" s="3">
        <f t="shared" si="71"/>
        <v>0.28642187756829496</v>
      </c>
      <c r="FK28" s="3">
        <f t="shared" si="72"/>
        <v>0.40746755595286382</v>
      </c>
      <c r="FL28" s="3">
        <f t="shared" si="129"/>
        <v>-109.91854465848866</v>
      </c>
      <c r="FN28" s="14">
        <f t="shared" si="156"/>
        <v>2.1896896896896906E-2</v>
      </c>
      <c r="FO28" s="3">
        <f t="shared" si="73"/>
        <v>-47.355911890115699</v>
      </c>
      <c r="FP28" s="3">
        <f t="shared" si="73"/>
        <v>-27.741384310700724</v>
      </c>
      <c r="FQ28" s="3">
        <f t="shared" si="74"/>
        <v>-6.0241402165312437</v>
      </c>
      <c r="FR28" s="3">
        <f t="shared" si="75"/>
        <v>-1.7814930393139861</v>
      </c>
      <c r="FS28" s="3">
        <f t="shared" si="130"/>
        <v>-0.20862179048979357</v>
      </c>
      <c r="FT28" s="3">
        <f t="shared" si="130"/>
        <v>-0.27246672894372637</v>
      </c>
      <c r="FU28" s="3">
        <f t="shared" si="131"/>
        <v>6.2820365167319174</v>
      </c>
      <c r="FV28" s="3">
        <f t="shared" si="76"/>
        <v>0.3431634739427572</v>
      </c>
      <c r="FW28" s="3">
        <f t="shared" si="77"/>
        <v>6.0081124297916819</v>
      </c>
      <c r="FX28" s="3">
        <f t="shared" si="78"/>
        <v>0.80814194298318431</v>
      </c>
      <c r="FY28" s="3">
        <f t="shared" si="132"/>
        <v>36.085210556613831</v>
      </c>
      <c r="FZ28" s="3">
        <f t="shared" si="79"/>
        <v>-38.026738210241604</v>
      </c>
      <c r="GA28" s="3">
        <f t="shared" si="79"/>
        <v>-52.423986667148043</v>
      </c>
      <c r="GB28" s="3">
        <f t="shared" si="80"/>
        <v>-6.0241402165312437</v>
      </c>
      <c r="GC28" s="3">
        <f t="shared" si="80"/>
        <v>-1.7814930393139861</v>
      </c>
      <c r="GD28" s="3">
        <f t="shared" si="133"/>
        <v>-0.38053776407363671</v>
      </c>
      <c r="GE28" s="3">
        <f t="shared" si="133"/>
        <v>7.6753618877177132E-2</v>
      </c>
      <c r="GF28" s="3">
        <f t="shared" si="81"/>
        <v>6.2820365167319174</v>
      </c>
      <c r="GG28" s="3">
        <f t="shared" si="82"/>
        <v>0.38820111784602801</v>
      </c>
      <c r="GH28" s="3">
        <f t="shared" si="83"/>
        <v>5.9416604820592145</v>
      </c>
      <c r="GI28" s="3">
        <f t="shared" si="84"/>
        <v>0.88394737753559505</v>
      </c>
      <c r="GJ28" s="3">
        <f t="shared" si="134"/>
        <v>27.877737720743159</v>
      </c>
      <c r="GL28" s="3">
        <f>FR28</f>
        <v>-1.7814930393139861</v>
      </c>
      <c r="GM28" s="3">
        <f>-FQ28</f>
        <v>6.0241402165312437</v>
      </c>
      <c r="GN28" s="3">
        <f>FS28</f>
        <v>-0.20862179048979357</v>
      </c>
      <c r="GO28" s="3">
        <f>FT28</f>
        <v>-0.27246672894372637</v>
      </c>
      <c r="GP28" s="3">
        <f t="shared" si="85"/>
        <v>6.2820365167319174</v>
      </c>
      <c r="GQ28" s="3">
        <f t="shared" si="86"/>
        <v>0.3431634739427572</v>
      </c>
      <c r="GR28" s="3">
        <f t="shared" si="87"/>
        <v>6.4900834348397565</v>
      </c>
      <c r="GS28" s="3">
        <f t="shared" si="88"/>
        <v>-0.58898777575715811</v>
      </c>
      <c r="GT28" s="3">
        <f t="shared" si="135"/>
        <v>36.085210556613873</v>
      </c>
      <c r="GU28" s="3">
        <f t="shared" si="136"/>
        <v>1.7814930393139861</v>
      </c>
      <c r="GV28" s="3">
        <f t="shared" si="89"/>
        <v>-6.0241402165312437</v>
      </c>
      <c r="GW28" s="3">
        <f t="shared" si="137"/>
        <v>-0.38053776407363671</v>
      </c>
      <c r="GX28" s="3">
        <f t="shared" si="137"/>
        <v>7.6753618877177132E-2</v>
      </c>
      <c r="GY28" s="3">
        <f t="shared" si="138"/>
        <v>6.2820365167319174</v>
      </c>
      <c r="GZ28" s="3">
        <f t="shared" si="90"/>
        <v>0.38820111784602801</v>
      </c>
      <c r="HA28" s="3">
        <f t="shared" si="91"/>
        <v>6.4726565477956113</v>
      </c>
      <c r="HB28" s="3">
        <f t="shared" si="92"/>
        <v>-0.46758639174803501</v>
      </c>
      <c r="HC28" s="3">
        <f t="shared" si="139"/>
        <v>27.87773772074334</v>
      </c>
      <c r="HE28" s="3">
        <f t="shared" si="140"/>
        <v>36.085210556613873</v>
      </c>
      <c r="HF28" s="3">
        <f t="shared" si="141"/>
        <v>27.87773772074334</v>
      </c>
      <c r="HG28" s="3">
        <f t="shared" si="142"/>
        <v>31.981474138678607</v>
      </c>
      <c r="HH28" s="3">
        <f t="shared" si="143"/>
        <v>0.84821939447483585</v>
      </c>
      <c r="HJ28" s="3">
        <f t="shared" si="93"/>
        <v>6.0241402165312437</v>
      </c>
      <c r="HK28" s="3">
        <f t="shared" si="94"/>
        <v>1.7814930393139861</v>
      </c>
      <c r="HL28" s="3">
        <f t="shared" si="95"/>
        <v>-7.2581526493069362</v>
      </c>
      <c r="HM28" s="3">
        <f t="shared" si="95"/>
        <v>9.5787160531624238</v>
      </c>
      <c r="HN28" s="3">
        <f t="shared" si="96"/>
        <v>6.2820365167319174</v>
      </c>
      <c r="HO28" s="3">
        <f t="shared" si="15"/>
        <v>12.018010696773107</v>
      </c>
      <c r="HP28" s="3">
        <f t="shared" si="97"/>
        <v>15.40181776614642</v>
      </c>
      <c r="HQ28" s="3">
        <f t="shared" si="98"/>
        <v>-0.35312009434294217</v>
      </c>
      <c r="HR28" s="3">
        <f t="shared" si="99"/>
        <v>110.67827321658577</v>
      </c>
      <c r="HS28" s="3">
        <f t="shared" si="100"/>
        <v>6.0241402165312437</v>
      </c>
      <c r="HT28" s="3">
        <f t="shared" si="100"/>
        <v>1.7814930393139861</v>
      </c>
      <c r="HU28" s="3">
        <f t="shared" si="101"/>
        <v>0.24381446920315142</v>
      </c>
      <c r="HV28" s="3">
        <f t="shared" si="101"/>
        <v>-12.01667205761359</v>
      </c>
      <c r="HW28" s="3">
        <f t="shared" si="102"/>
        <v>6.2820365167319174</v>
      </c>
      <c r="HX28" s="3">
        <f t="shared" si="16"/>
        <v>12.01914526227319</v>
      </c>
      <c r="HY28" s="3">
        <f t="shared" si="103"/>
        <v>14.959997519628619</v>
      </c>
      <c r="HZ28" s="3">
        <f t="shared" si="104"/>
        <v>-0.26407419120739334</v>
      </c>
      <c r="IA28" s="3">
        <f t="shared" si="105"/>
        <v>105.31194835357783</v>
      </c>
      <c r="IB28" s="3">
        <f t="shared" si="106"/>
        <v>107.99511078508181</v>
      </c>
      <c r="IC28" s="3">
        <f t="shared" si="107"/>
        <v>0.95108288214817649</v>
      </c>
      <c r="ID28" s="3">
        <f t="shared" si="108"/>
        <v>-7.2581526493069362</v>
      </c>
      <c r="IE28" s="3">
        <f t="shared" si="108"/>
        <v>9.5787160531624238</v>
      </c>
      <c r="IF28" s="3">
        <f>FS28</f>
        <v>-0.20862179048979357</v>
      </c>
      <c r="IG28" s="3">
        <f>FT28</f>
        <v>-0.27246672894372637</v>
      </c>
      <c r="IH28" s="3">
        <f t="shared" si="144"/>
        <v>12.018010696773107</v>
      </c>
      <c r="II28" s="3">
        <f t="shared" si="109"/>
        <v>0.3431634739427572</v>
      </c>
      <c r="IJ28" s="3">
        <f t="shared" si="145"/>
        <v>12.113698342615265</v>
      </c>
      <c r="IK28" s="3">
        <f t="shared" si="146"/>
        <v>-0.26567284765698695</v>
      </c>
      <c r="IL28" s="3">
        <f t="shared" si="147"/>
        <v>105.40693734002828</v>
      </c>
      <c r="IM28" s="3">
        <f t="shared" si="110"/>
        <v>0.24381446920315142</v>
      </c>
      <c r="IN28" s="3">
        <f t="shared" si="110"/>
        <v>-12.01667205761359</v>
      </c>
      <c r="IO28" s="3">
        <f>GD28</f>
        <v>-0.38053776407363671</v>
      </c>
      <c r="IP28" s="3">
        <f>GE28</f>
        <v>7.6753618877177132E-2</v>
      </c>
      <c r="IQ28" s="3">
        <f t="shared" si="148"/>
        <v>12.01914526227319</v>
      </c>
      <c r="IR28" s="3">
        <f t="shared" si="111"/>
        <v>0.38820111784602801</v>
      </c>
      <c r="IS28" s="3">
        <f t="shared" si="149"/>
        <v>12.109531795408271</v>
      </c>
      <c r="IT28" s="3">
        <f t="shared" si="150"/>
        <v>-0.21756049418025106</v>
      </c>
      <c r="IU28" s="3">
        <f t="shared" si="151"/>
        <v>102.56578936716515</v>
      </c>
      <c r="IV28" s="3">
        <f t="shared" si="152"/>
        <v>103.98636335359672</v>
      </c>
    </row>
    <row r="29" spans="1:256">
      <c r="C29" s="2">
        <v>23</v>
      </c>
      <c r="D29" s="3">
        <v>-280</v>
      </c>
      <c r="E29" s="3">
        <v>-302.5</v>
      </c>
      <c r="F29" s="3">
        <v>-359.5</v>
      </c>
      <c r="G29" s="3">
        <v>-328.5</v>
      </c>
      <c r="H29" s="3">
        <v>-324.8019802</v>
      </c>
      <c r="I29" s="3">
        <v>-307.87128710000002</v>
      </c>
      <c r="J29" s="3">
        <v>-359.10891090000001</v>
      </c>
      <c r="K29" s="3">
        <v>-267.77227720000002</v>
      </c>
      <c r="L29" s="3">
        <v>-383.5</v>
      </c>
      <c r="M29" s="3">
        <v>-239</v>
      </c>
      <c r="N29" s="3">
        <v>-423.02515588503201</v>
      </c>
      <c r="O29" s="3">
        <v>-192.37523729117299</v>
      </c>
      <c r="P29" s="3">
        <v>-319.00990100000001</v>
      </c>
      <c r="Q29" s="3">
        <v>-327.02970299999998</v>
      </c>
      <c r="R29" s="3">
        <v>-314.10891090000001</v>
      </c>
      <c r="S29" s="3">
        <v>-380.49504949999999</v>
      </c>
      <c r="T29" s="3">
        <v>-314.75192939999999</v>
      </c>
      <c r="U29" s="3">
        <v>-431.6427784</v>
      </c>
      <c r="V29" s="3">
        <v>-315.35145003988799</v>
      </c>
      <c r="W29" s="3">
        <v>-479.33054968331402</v>
      </c>
      <c r="X29" s="3">
        <v>-280.33962369040302</v>
      </c>
      <c r="Y29" s="3">
        <v>-302.11170233802198</v>
      </c>
      <c r="Z29" s="3">
        <v>-359.27794528548299</v>
      </c>
      <c r="AA29" s="3">
        <v>-328.15840333212901</v>
      </c>
      <c r="AB29" s="3">
        <v>-325.25529964529198</v>
      </c>
      <c r="AC29" s="3">
        <v>-307.15491335901498</v>
      </c>
      <c r="AD29" s="3">
        <v>-359.10006039387503</v>
      </c>
      <c r="AE29" s="3">
        <v>-268.07755960693498</v>
      </c>
      <c r="AF29" s="3">
        <v>-383.14282664782598</v>
      </c>
      <c r="AG29" s="3">
        <v>-239.568093913186</v>
      </c>
      <c r="AH29" s="3">
        <v>-422.517450192703</v>
      </c>
      <c r="AI29" s="3">
        <v>-192.35524813574199</v>
      </c>
      <c r="AJ29" s="3">
        <v>-318.75898485155602</v>
      </c>
      <c r="AK29" s="3">
        <v>-326.41549404825702</v>
      </c>
      <c r="AL29" s="3">
        <v>-313.96068363101301</v>
      </c>
      <c r="AM29" s="3">
        <v>-380.87658694438102</v>
      </c>
      <c r="AN29" s="3">
        <v>-315.5213960863</v>
      </c>
      <c r="AO29" s="3">
        <v>-430.985393571374</v>
      </c>
      <c r="AP29" s="3">
        <v>-317.05191555698502</v>
      </c>
      <c r="AQ29" s="3">
        <v>-479.58292593207602</v>
      </c>
      <c r="AR29" s="3">
        <f t="shared" si="17"/>
        <v>-34.117182612674149</v>
      </c>
      <c r="AS29" s="3">
        <f t="shared" si="17"/>
        <v>-36.766832966413098</v>
      </c>
      <c r="AT29" s="3">
        <f t="shared" si="17"/>
        <v>-43.723934228962129</v>
      </c>
      <c r="AU29" s="3">
        <f t="shared" si="17"/>
        <v>-39.936702578762485</v>
      </c>
      <c r="AV29" s="3">
        <f t="shared" si="17"/>
        <v>-39.58339640918323</v>
      </c>
      <c r="AW29" s="3">
        <f t="shared" si="17"/>
        <v>-37.380589056588519</v>
      </c>
      <c r="AX29" s="3">
        <f t="shared" si="17"/>
        <v>-43.7022857325736</v>
      </c>
      <c r="AY29" s="3">
        <f t="shared" si="17"/>
        <v>-32.624895956807059</v>
      </c>
      <c r="AZ29" s="3">
        <f t="shared" si="17"/>
        <v>-46.628277556354327</v>
      </c>
      <c r="BA29" s="3">
        <f t="shared" si="159"/>
        <v>-29.155309194653245</v>
      </c>
      <c r="BB29" s="3">
        <f t="shared" si="159"/>
        <v>-51.420148231294718</v>
      </c>
      <c r="BC29" s="3">
        <f t="shared" si="159"/>
        <v>-23.409531056519072</v>
      </c>
      <c r="BD29" s="3">
        <f t="shared" si="159"/>
        <v>-38.792798365247521</v>
      </c>
      <c r="BE29" s="3">
        <f t="shared" si="159"/>
        <v>-39.724591448939272</v>
      </c>
      <c r="BF29" s="3">
        <f t="shared" si="159"/>
        <v>-38.208847667101928</v>
      </c>
      <c r="BG29" s="3">
        <f t="shared" si="159"/>
        <v>-46.352477393720477</v>
      </c>
      <c r="BH29" s="3">
        <f t="shared" si="159"/>
        <v>-38.398785540107369</v>
      </c>
      <c r="BI29" s="3">
        <f t="shared" si="159"/>
        <v>-52.450692421947402</v>
      </c>
      <c r="BJ29" s="3">
        <f t="shared" si="159"/>
        <v>-38.585048942997858</v>
      </c>
      <c r="BK29" s="3">
        <f t="shared" si="159"/>
        <v>-58.364986178389266</v>
      </c>
      <c r="BM29" s="14">
        <f t="shared" si="153"/>
        <v>2.2939606272939617E-2</v>
      </c>
      <c r="BN29" s="3">
        <f t="shared" si="18"/>
        <v>-38.920558420818139</v>
      </c>
      <c r="BO29" s="3">
        <f t="shared" si="18"/>
        <v>-38.351767772587792</v>
      </c>
      <c r="BP29" s="3">
        <f t="shared" si="19"/>
        <v>0.30883168811204614</v>
      </c>
      <c r="BQ29" s="3">
        <f t="shared" si="20"/>
        <v>296.18194216697668</v>
      </c>
      <c r="BR29" s="3">
        <f t="shared" si="21"/>
        <v>4946.2384341885108</v>
      </c>
      <c r="BS29" s="3">
        <f t="shared" si="112"/>
        <v>23515.695895978541</v>
      </c>
      <c r="BT29" s="3">
        <f t="shared" si="113"/>
        <v>392712.12146284163</v>
      </c>
      <c r="BU29" s="3">
        <f t="shared" si="114"/>
        <v>392.71212146284165</v>
      </c>
      <c r="BW29" s="14">
        <f t="shared" si="154"/>
        <v>2.2939606272939617E-2</v>
      </c>
      <c r="BX29" s="3">
        <f t="shared" si="157"/>
        <v>-47.561216981934159</v>
      </c>
      <c r="BY29" s="3">
        <f t="shared" si="157"/>
        <v>-28.017213506663065</v>
      </c>
      <c r="BZ29" s="3">
        <f t="shared" si="22"/>
        <v>0.34384869648119626</v>
      </c>
      <c r="CA29" s="3">
        <f t="shared" si="23"/>
        <v>329.76465387332644</v>
      </c>
      <c r="CB29" s="3">
        <f t="shared" si="158"/>
        <v>-38.396948305049889</v>
      </c>
      <c r="CC29" s="3">
        <f t="shared" si="158"/>
        <v>-52.358731786054875</v>
      </c>
      <c r="CD29" s="3">
        <f t="shared" si="24"/>
        <v>0.37591716348744098</v>
      </c>
      <c r="CE29" s="3">
        <f t="shared" si="25"/>
        <v>360.51959647099534</v>
      </c>
      <c r="CF29" s="3">
        <f t="shared" si="26"/>
        <v>345.14212517216089</v>
      </c>
      <c r="CH29" s="3">
        <f t="shared" si="115"/>
        <v>12.018010696773107</v>
      </c>
      <c r="CI29" s="3">
        <f t="shared" si="116"/>
        <v>1.2325113834233685</v>
      </c>
      <c r="CJ29" s="3">
        <f t="shared" si="117"/>
        <v>11.859494440354604</v>
      </c>
      <c r="CK29" s="3">
        <f t="shared" si="118"/>
        <v>12.027914351643393</v>
      </c>
      <c r="CL29" s="3">
        <f t="shared" si="119"/>
        <v>0.18941901305820591</v>
      </c>
      <c r="CM29" s="7">
        <f t="shared" si="27"/>
        <v>12.555008260275539</v>
      </c>
      <c r="CN29" s="7">
        <f t="shared" si="28"/>
        <v>7.2864945719599117</v>
      </c>
      <c r="CO29" s="7">
        <f t="shared" si="29"/>
        <v>12.038413902528102</v>
      </c>
      <c r="CP29" s="7">
        <f t="shared" si="30"/>
        <v>0.51765396511094175</v>
      </c>
      <c r="CQ29" s="7">
        <f t="shared" si="120"/>
        <v>7.8041485370708532</v>
      </c>
      <c r="CR29" s="3">
        <f t="shared" si="121"/>
        <v>12.01914526227319</v>
      </c>
      <c r="CS29" s="3">
        <f t="shared" si="122"/>
        <v>1.3564792586223056</v>
      </c>
      <c r="CT29" s="3">
        <f t="shared" si="123"/>
        <v>11.928722313539662</v>
      </c>
      <c r="CU29" s="3">
        <f t="shared" si="124"/>
        <v>12.019976449315676</v>
      </c>
      <c r="CV29" s="3">
        <f t="shared" si="125"/>
        <v>0.14402570243341797</v>
      </c>
      <c r="CW29" s="7">
        <f t="shared" si="31"/>
        <v>12.652173417217579</v>
      </c>
      <c r="CX29" s="7">
        <f t="shared" si="32"/>
        <v>8.0901232020736451</v>
      </c>
      <c r="CY29" s="7">
        <f t="shared" si="33"/>
        <v>12.046362232644377</v>
      </c>
      <c r="CZ29" s="7">
        <f t="shared" si="34"/>
        <v>0.66712378730976907</v>
      </c>
      <c r="DA29" s="7">
        <f t="shared" si="126"/>
        <v>8.7572469893834146</v>
      </c>
      <c r="DB29" s="3">
        <f t="shared" si="35"/>
        <v>8.2806977632271348</v>
      </c>
      <c r="DD29" s="14">
        <f t="shared" si="155"/>
        <v>2.2939606272939617E-2</v>
      </c>
      <c r="DE29" s="3">
        <f t="shared" si="36"/>
        <v>9.6067516162879798</v>
      </c>
      <c r="DF29" s="3">
        <f t="shared" si="36"/>
        <v>3.1698696123493875</v>
      </c>
      <c r="DG29" s="3">
        <f t="shared" si="37"/>
        <v>-4.1188893233903698</v>
      </c>
      <c r="DH29" s="3">
        <f t="shared" si="37"/>
        <v>4.7556930997814604</v>
      </c>
      <c r="DI29" s="3">
        <f t="shared" si="38"/>
        <v>10.116212234643347</v>
      </c>
      <c r="DJ29" s="3">
        <f t="shared" si="39"/>
        <v>6.2914120924994394</v>
      </c>
      <c r="DK29" s="3">
        <f t="shared" si="40"/>
        <v>13.816948119547442</v>
      </c>
      <c r="DL29" s="3">
        <f t="shared" si="41"/>
        <v>-0.38485536281180938</v>
      </c>
      <c r="DM29" s="3">
        <f t="shared" si="42"/>
        <v>112.63476130438077</v>
      </c>
      <c r="DN29" s="3">
        <f t="shared" si="43"/>
        <v>9.6067516162879798</v>
      </c>
      <c r="DO29" s="3">
        <f t="shared" si="43"/>
        <v>3.1698696123493875</v>
      </c>
      <c r="DP29" s="3">
        <f t="shared" si="44"/>
        <v>0.58395069814559264</v>
      </c>
      <c r="DQ29" s="3">
        <f t="shared" si="44"/>
        <v>-6.6278859447812053</v>
      </c>
      <c r="DR29" s="3">
        <f t="shared" si="45"/>
        <v>10.116212234643347</v>
      </c>
      <c r="DS29" s="3">
        <f t="shared" si="46"/>
        <v>6.6535607395508887</v>
      </c>
      <c r="DT29" s="3">
        <f t="shared" si="47"/>
        <v>13.319420046147449</v>
      </c>
      <c r="DU29" s="3">
        <f t="shared" si="48"/>
        <v>-0.22879114600757922</v>
      </c>
      <c r="DV29" s="3">
        <f t="shared" si="49"/>
        <v>103.22591191066113</v>
      </c>
      <c r="DW29" s="3">
        <f t="shared" si="50"/>
        <v>107.93033660752096</v>
      </c>
      <c r="DX29" s="3">
        <f t="shared" si="127"/>
        <v>2498.4404992894815</v>
      </c>
      <c r="DY29" s="3">
        <f t="shared" si="51"/>
        <v>-4.1188893233903698</v>
      </c>
      <c r="DZ29" s="3">
        <f t="shared" si="51"/>
        <v>4.7556930997814604</v>
      </c>
      <c r="EA29" s="3">
        <f t="shared" si="51"/>
        <v>-2.925991823780727</v>
      </c>
      <c r="EB29" s="3">
        <f t="shared" si="51"/>
        <v>3.4695867621538135</v>
      </c>
      <c r="EC29" s="3">
        <f t="shared" si="52"/>
        <v>6.2914120924994394</v>
      </c>
      <c r="ED29" s="3">
        <f t="shared" si="11"/>
        <v>4.5386628485650533</v>
      </c>
      <c r="EE29" s="3">
        <f t="shared" si="53"/>
        <v>1.7541590453151437</v>
      </c>
      <c r="EF29" s="3">
        <f t="shared" si="54"/>
        <v>0.99991342823156926</v>
      </c>
      <c r="EG29" s="3">
        <f t="shared" si="55"/>
        <v>0.75392632507847024</v>
      </c>
      <c r="EH29" s="3">
        <f t="shared" si="56"/>
        <v>0.58395069814559264</v>
      </c>
      <c r="EI29" s="3">
        <f t="shared" si="56"/>
        <v>-6.6278859447812053</v>
      </c>
      <c r="EJ29" s="3">
        <f t="shared" si="56"/>
        <v>-0.18993787300544085</v>
      </c>
      <c r="EK29" s="3">
        <f t="shared" si="56"/>
        <v>-6.0982150282269245</v>
      </c>
      <c r="EL29" s="3">
        <f t="shared" si="57"/>
        <v>6.6535607395508887</v>
      </c>
      <c r="EM29" s="3">
        <f t="shared" si="12"/>
        <v>6.1011722583528609</v>
      </c>
      <c r="EN29" s="3">
        <f t="shared" si="58"/>
        <v>0.93779251457965906</v>
      </c>
      <c r="EO29" s="3">
        <f t="shared" si="59"/>
        <v>0.99292611707979872</v>
      </c>
      <c r="EP29" s="3">
        <f t="shared" si="60"/>
        <v>6.819034834872264</v>
      </c>
      <c r="EQ29" s="3">
        <f t="shared" si="61"/>
        <v>3.7864805799753674</v>
      </c>
      <c r="ER29" s="3">
        <f t="shared" si="128"/>
        <v>165.76697434769397</v>
      </c>
      <c r="ES29" s="3">
        <f t="shared" si="62"/>
        <v>-2.925991823780727</v>
      </c>
      <c r="ET29" s="3">
        <f t="shared" si="62"/>
        <v>3.4695867621538135</v>
      </c>
      <c r="EU29" s="3">
        <f t="shared" si="62"/>
        <v>-4.791870674940391</v>
      </c>
      <c r="EV29" s="3">
        <f t="shared" si="62"/>
        <v>5.7457781381341739</v>
      </c>
      <c r="EW29" s="3">
        <f t="shared" si="63"/>
        <v>4.5386628485650533</v>
      </c>
      <c r="EX29" s="3">
        <f t="shared" si="13"/>
        <v>7.4817104313127683</v>
      </c>
      <c r="EY29" s="3">
        <f t="shared" si="64"/>
        <v>2.9432212059735288</v>
      </c>
      <c r="EZ29" s="3">
        <f t="shared" si="65"/>
        <v>0.99998495164261414</v>
      </c>
      <c r="FA29" s="3">
        <f t="shared" si="66"/>
        <v>0.31432774960001381</v>
      </c>
      <c r="FB29" s="3">
        <f t="shared" si="67"/>
        <v>-0.18993787300544085</v>
      </c>
      <c r="FC29" s="3">
        <f t="shared" si="67"/>
        <v>-6.0982150282269245</v>
      </c>
      <c r="FD29" s="3">
        <f t="shared" si="67"/>
        <v>-0.18626340289048926</v>
      </c>
      <c r="FE29" s="3">
        <f t="shared" si="67"/>
        <v>-5.9142937564418645</v>
      </c>
      <c r="FF29" s="3">
        <f t="shared" si="68"/>
        <v>6.1011722583528609</v>
      </c>
      <c r="FG29" s="3">
        <f t="shared" si="14"/>
        <v>5.9172260978218132</v>
      </c>
      <c r="FH29" s="3">
        <f t="shared" si="69"/>
        <v>0.18395797331363373</v>
      </c>
      <c r="FI29" s="3">
        <f t="shared" si="70"/>
        <v>0.99999993980984925</v>
      </c>
      <c r="FJ29" s="3">
        <f t="shared" si="71"/>
        <v>1.9879266137382237E-2</v>
      </c>
      <c r="FK29" s="3">
        <f t="shared" si="72"/>
        <v>0.16710350786869801</v>
      </c>
      <c r="FL29" s="3">
        <f t="shared" si="129"/>
        <v>-230.51873667463835</v>
      </c>
      <c r="FN29" s="14">
        <f t="shared" si="156"/>
        <v>2.2939606272939617E-2</v>
      </c>
      <c r="FO29" s="3">
        <f t="shared" si="73"/>
        <v>-47.561216981934159</v>
      </c>
      <c r="FP29" s="3">
        <f t="shared" si="73"/>
        <v>-28.017213506663065</v>
      </c>
      <c r="FQ29" s="3">
        <f t="shared" si="74"/>
        <v>-6.0241402165312437</v>
      </c>
      <c r="FR29" s="3">
        <f t="shared" si="75"/>
        <v>-1.7814930393139861</v>
      </c>
      <c r="FS29" s="3">
        <f t="shared" si="130"/>
        <v>-0.20530509181845957</v>
      </c>
      <c r="FT29" s="3">
        <f t="shared" si="130"/>
        <v>-0.27582919596234134</v>
      </c>
      <c r="FU29" s="3">
        <f t="shared" si="131"/>
        <v>6.2820365167319174</v>
      </c>
      <c r="FV29" s="3">
        <f t="shared" si="76"/>
        <v>0.34384869648119626</v>
      </c>
      <c r="FW29" s="3">
        <f t="shared" si="77"/>
        <v>6.010479666197007</v>
      </c>
      <c r="FX29" s="3">
        <f t="shared" si="78"/>
        <v>0.80005481253134025</v>
      </c>
      <c r="FY29" s="3">
        <f t="shared" si="132"/>
        <v>36.864663115836009</v>
      </c>
      <c r="FZ29" s="3">
        <f t="shared" si="79"/>
        <v>-38.396948305049889</v>
      </c>
      <c r="GA29" s="3">
        <f t="shared" si="79"/>
        <v>-52.358731786054875</v>
      </c>
      <c r="GB29" s="3">
        <f t="shared" si="80"/>
        <v>-6.0241402165312437</v>
      </c>
      <c r="GC29" s="3">
        <f t="shared" si="80"/>
        <v>-1.7814930393139861</v>
      </c>
      <c r="GD29" s="3">
        <f t="shared" si="133"/>
        <v>-0.37021009480828582</v>
      </c>
      <c r="GE29" s="3">
        <f t="shared" si="133"/>
        <v>6.5254881093167683E-2</v>
      </c>
      <c r="GF29" s="3">
        <f t="shared" si="81"/>
        <v>6.2820365167319174</v>
      </c>
      <c r="GG29" s="3">
        <f t="shared" si="82"/>
        <v>0.37591716348744098</v>
      </c>
      <c r="GH29" s="3">
        <f t="shared" si="83"/>
        <v>5.9478906935866203</v>
      </c>
      <c r="GI29" s="3">
        <f t="shared" si="84"/>
        <v>0.89516142851420255</v>
      </c>
      <c r="GJ29" s="3">
        <f t="shared" si="134"/>
        <v>26.47082768624081</v>
      </c>
      <c r="GL29" s="3">
        <f>FR29</f>
        <v>-1.7814930393139861</v>
      </c>
      <c r="GM29" s="3">
        <f>-FQ29</f>
        <v>6.0241402165312437</v>
      </c>
      <c r="GN29" s="3">
        <f>FS29</f>
        <v>-0.20530509181845957</v>
      </c>
      <c r="GO29" s="3">
        <f>FT29</f>
        <v>-0.27582919596234134</v>
      </c>
      <c r="GP29" s="3">
        <f t="shared" si="85"/>
        <v>6.2820365167319174</v>
      </c>
      <c r="GQ29" s="3">
        <f t="shared" si="86"/>
        <v>0.34384869648119626</v>
      </c>
      <c r="GR29" s="3">
        <f t="shared" si="87"/>
        <v>6.4941499092787298</v>
      </c>
      <c r="GS29" s="3">
        <f t="shared" si="88"/>
        <v>-0.59992690966937512</v>
      </c>
      <c r="GT29" s="3">
        <f t="shared" si="135"/>
        <v>36.864663115836294</v>
      </c>
      <c r="GU29" s="3">
        <f t="shared" si="136"/>
        <v>1.7814930393139861</v>
      </c>
      <c r="GV29" s="3">
        <f t="shared" si="89"/>
        <v>-6.0241402165312437</v>
      </c>
      <c r="GW29" s="3">
        <f t="shared" si="137"/>
        <v>-0.37021009480828582</v>
      </c>
      <c r="GX29" s="3">
        <f t="shared" si="137"/>
        <v>6.5254881093167683E-2</v>
      </c>
      <c r="GY29" s="3">
        <f t="shared" si="138"/>
        <v>6.2820365167319174</v>
      </c>
      <c r="GZ29" s="3">
        <f t="shared" si="90"/>
        <v>0.37591716348744098</v>
      </c>
      <c r="HA29" s="3">
        <f t="shared" si="91"/>
        <v>6.4583712368029627</v>
      </c>
      <c r="HB29" s="3">
        <f t="shared" si="92"/>
        <v>-0.44574209684571697</v>
      </c>
      <c r="HC29" s="3">
        <f t="shared" si="139"/>
        <v>26.470827686241122</v>
      </c>
      <c r="HE29" s="3">
        <f t="shared" si="140"/>
        <v>36.864663115836294</v>
      </c>
      <c r="HF29" s="3">
        <f t="shared" si="141"/>
        <v>26.470827686241122</v>
      </c>
      <c r="HG29" s="3">
        <f t="shared" si="142"/>
        <v>31.667745401038708</v>
      </c>
      <c r="HH29" s="3">
        <f t="shared" si="143"/>
        <v>0.85110678830714726</v>
      </c>
      <c r="HJ29" s="3">
        <f t="shared" si="93"/>
        <v>6.0241402165312437</v>
      </c>
      <c r="HK29" s="3">
        <f t="shared" si="94"/>
        <v>1.7814930393139861</v>
      </c>
      <c r="HL29" s="3">
        <f t="shared" si="95"/>
        <v>-7.717862498721118</v>
      </c>
      <c r="HM29" s="3">
        <f t="shared" si="95"/>
        <v>9.2153649002879874</v>
      </c>
      <c r="HN29" s="3">
        <f t="shared" si="96"/>
        <v>6.2820365167319174</v>
      </c>
      <c r="HO29" s="3">
        <f t="shared" si="15"/>
        <v>12.020330768935837</v>
      </c>
      <c r="HP29" s="3">
        <f t="shared" si="97"/>
        <v>15.623862821702716</v>
      </c>
      <c r="HQ29" s="3">
        <f t="shared" si="98"/>
        <v>-0.3982984820028278</v>
      </c>
      <c r="HR29" s="3">
        <f t="shared" si="99"/>
        <v>113.47185138295421</v>
      </c>
      <c r="HS29" s="3">
        <f t="shared" si="100"/>
        <v>6.0241402165312437</v>
      </c>
      <c r="HT29" s="3">
        <f t="shared" si="100"/>
        <v>1.7814930393139861</v>
      </c>
      <c r="HU29" s="3">
        <f t="shared" si="101"/>
        <v>-0.37620127589593011</v>
      </c>
      <c r="HV29" s="3">
        <f t="shared" si="101"/>
        <v>-12.012508784668789</v>
      </c>
      <c r="HW29" s="3">
        <f t="shared" si="102"/>
        <v>6.2820365167319174</v>
      </c>
      <c r="HX29" s="3">
        <f t="shared" si="16"/>
        <v>12.018398175369734</v>
      </c>
      <c r="HY29" s="3">
        <f t="shared" si="103"/>
        <v>15.206539959495224</v>
      </c>
      <c r="HZ29" s="3">
        <f t="shared" si="104"/>
        <v>-0.31346337667398916</v>
      </c>
      <c r="IA29" s="3">
        <f t="shared" si="105"/>
        <v>108.26807414594718</v>
      </c>
      <c r="IB29" s="3">
        <f t="shared" si="106"/>
        <v>110.86996276445069</v>
      </c>
      <c r="IC29" s="3">
        <f t="shared" si="107"/>
        <v>0.93439136535323986</v>
      </c>
      <c r="ID29" s="3">
        <f t="shared" si="108"/>
        <v>-7.717862498721118</v>
      </c>
      <c r="IE29" s="3">
        <f t="shared" si="108"/>
        <v>9.2153649002879874</v>
      </c>
      <c r="IF29" s="3">
        <f>FS29</f>
        <v>-0.20530509181845957</v>
      </c>
      <c r="IG29" s="3">
        <f>FT29</f>
        <v>-0.27582919596234134</v>
      </c>
      <c r="IH29" s="3">
        <f t="shared" si="144"/>
        <v>12.020330768935837</v>
      </c>
      <c r="II29" s="3">
        <f t="shared" si="109"/>
        <v>0.34384869648119626</v>
      </c>
      <c r="IJ29" s="3">
        <f t="shared" si="145"/>
        <v>12.104597645717313</v>
      </c>
      <c r="IK29" s="3">
        <f t="shared" si="146"/>
        <v>-0.23162585825106152</v>
      </c>
      <c r="IL29" s="3">
        <f t="shared" si="147"/>
        <v>103.39281173288201</v>
      </c>
      <c r="IM29" s="3">
        <f t="shared" si="110"/>
        <v>-0.37620127589593011</v>
      </c>
      <c r="IN29" s="3">
        <f t="shared" si="110"/>
        <v>-12.012508784668789</v>
      </c>
      <c r="IO29" s="3">
        <f>GD29</f>
        <v>-0.37021009480828582</v>
      </c>
      <c r="IP29" s="3">
        <f>GE29</f>
        <v>6.5254881093167683E-2</v>
      </c>
      <c r="IQ29" s="3">
        <f t="shared" si="148"/>
        <v>12.018398175369734</v>
      </c>
      <c r="IR29" s="3">
        <f t="shared" si="111"/>
        <v>0.37591716348744098</v>
      </c>
      <c r="IS29" s="3">
        <f t="shared" si="149"/>
        <v>12.077765151726148</v>
      </c>
      <c r="IT29" s="3">
        <f t="shared" si="150"/>
        <v>-0.14267650054758624</v>
      </c>
      <c r="IU29" s="3">
        <f t="shared" si="151"/>
        <v>98.202753540293926</v>
      </c>
      <c r="IV29" s="3">
        <f t="shared" si="152"/>
        <v>100.79778263658797</v>
      </c>
    </row>
    <row r="30" spans="1:256">
      <c r="C30" s="2">
        <v>24</v>
      </c>
      <c r="D30" s="3">
        <v>-278.5</v>
      </c>
      <c r="E30" s="3">
        <v>-301.5</v>
      </c>
      <c r="F30" s="3">
        <v>-356</v>
      </c>
      <c r="G30" s="3">
        <v>-326.5</v>
      </c>
      <c r="H30" s="3">
        <v>-323.01980200000003</v>
      </c>
      <c r="I30" s="3">
        <v>-305.6435644</v>
      </c>
      <c r="J30" s="3">
        <v>-359.10891090000001</v>
      </c>
      <c r="K30" s="3">
        <v>-268.66336630000001</v>
      </c>
      <c r="L30" s="3">
        <v>-386.5</v>
      </c>
      <c r="M30" s="3">
        <v>-239.5</v>
      </c>
      <c r="N30" s="3">
        <v>-426.77819981117801</v>
      </c>
      <c r="O30" s="3">
        <v>-196.61569223445099</v>
      </c>
      <c r="P30" s="3">
        <v>-316.33663369999999</v>
      </c>
      <c r="Q30" s="3">
        <v>-325.24752480000001</v>
      </c>
      <c r="R30" s="3">
        <v>-314.55445539999999</v>
      </c>
      <c r="S30" s="3">
        <v>-380.49504949999999</v>
      </c>
      <c r="T30" s="3">
        <v>-319.51488419999998</v>
      </c>
      <c r="U30" s="3">
        <v>-429.65821390000002</v>
      </c>
      <c r="V30" s="3">
        <v>-324.47709540089897</v>
      </c>
      <c r="W30" s="3">
        <v>-478.83904380271599</v>
      </c>
      <c r="X30" s="3">
        <v>-277.90500041913401</v>
      </c>
      <c r="Y30" s="3">
        <v>-301.69328361387102</v>
      </c>
      <c r="Z30" s="3">
        <v>-356.57842732216102</v>
      </c>
      <c r="AA30" s="3">
        <v>-327.14508635882498</v>
      </c>
      <c r="AB30" s="3">
        <v>-323.16508582229898</v>
      </c>
      <c r="AC30" s="3">
        <v>-306.31361131834001</v>
      </c>
      <c r="AD30" s="3">
        <v>-358.88380663970099</v>
      </c>
      <c r="AE30" s="3">
        <v>-268.80317836798201</v>
      </c>
      <c r="AF30" s="3">
        <v>-384.83504671416398</v>
      </c>
      <c r="AG30" s="3">
        <v>-240.59762963963999</v>
      </c>
      <c r="AH30" s="3">
        <v>-425.78815674494098</v>
      </c>
      <c r="AI30" s="3">
        <v>-196.05872709643799</v>
      </c>
      <c r="AJ30" s="3">
        <v>-316.73512602579001</v>
      </c>
      <c r="AK30" s="3">
        <v>-325.766617811505</v>
      </c>
      <c r="AL30" s="3">
        <v>-314.31203553840101</v>
      </c>
      <c r="AM30" s="3">
        <v>-380.56815633951999</v>
      </c>
      <c r="AN30" s="3">
        <v>-318.33382433234402</v>
      </c>
      <c r="AO30" s="3">
        <v>-429.84745677221599</v>
      </c>
      <c r="AP30" s="3">
        <v>-322.549813532651</v>
      </c>
      <c r="AQ30" s="3">
        <v>-478.991718955154</v>
      </c>
      <c r="AR30" s="3">
        <f t="shared" si="17"/>
        <v>-33.82089025968633</v>
      </c>
      <c r="AS30" s="3">
        <f t="shared" si="17"/>
        <v>-36.71591163095399</v>
      </c>
      <c r="AT30" s="3">
        <f t="shared" si="17"/>
        <v>-43.395404333300426</v>
      </c>
      <c r="AU30" s="3">
        <f t="shared" si="17"/>
        <v>-39.813382443821752</v>
      </c>
      <c r="AV30" s="3">
        <f t="shared" si="17"/>
        <v>-39.329018502272213</v>
      </c>
      <c r="AW30" s="3">
        <f t="shared" si="17"/>
        <v>-37.278203047160815</v>
      </c>
      <c r="AX30" s="3">
        <f t="shared" si="17"/>
        <v>-43.675967766084568</v>
      </c>
      <c r="AY30" s="3">
        <f t="shared" si="17"/>
        <v>-32.713203372833142</v>
      </c>
      <c r="AZ30" s="3">
        <f t="shared" si="17"/>
        <v>-46.834219835451634</v>
      </c>
      <c r="BA30" s="3">
        <f t="shared" si="159"/>
        <v>-29.280603143197936</v>
      </c>
      <c r="BB30" s="3">
        <f t="shared" si="159"/>
        <v>-51.81819147343878</v>
      </c>
      <c r="BC30" s="3">
        <f t="shared" si="159"/>
        <v>-23.860242469843222</v>
      </c>
      <c r="BD30" s="3">
        <f t="shared" si="159"/>
        <v>-38.546495826091707</v>
      </c>
      <c r="BE30" s="3">
        <f t="shared" si="159"/>
        <v>-39.645623557169749</v>
      </c>
      <c r="BF30" s="3">
        <f t="shared" si="159"/>
        <v>-38.251607006748131</v>
      </c>
      <c r="BG30" s="3">
        <f t="shared" si="159"/>
        <v>-46.314941553688804</v>
      </c>
      <c r="BH30" s="3">
        <f t="shared" si="159"/>
        <v>-38.741056556926928</v>
      </c>
      <c r="BI30" s="3">
        <f t="shared" si="159"/>
        <v>-52.312206120697915</v>
      </c>
      <c r="BJ30" s="3">
        <f t="shared" si="159"/>
        <v>-39.254140192934031</v>
      </c>
      <c r="BK30" s="3">
        <f t="shared" si="159"/>
        <v>-58.293036604768481</v>
      </c>
      <c r="BM30" s="14">
        <f t="shared" si="153"/>
        <v>2.3982315648982327E-2</v>
      </c>
      <c r="BN30" s="3">
        <f t="shared" si="18"/>
        <v>-38.608147296493378</v>
      </c>
      <c r="BO30" s="3">
        <f t="shared" si="18"/>
        <v>-38.264647037387874</v>
      </c>
      <c r="BP30" s="3">
        <f t="shared" si="19"/>
        <v>0.32433120895719469</v>
      </c>
      <c r="BQ30" s="3">
        <f t="shared" si="20"/>
        <v>311.04660263830795</v>
      </c>
      <c r="BR30" s="3">
        <f t="shared" si="21"/>
        <v>5194.4782640597423</v>
      </c>
      <c r="BS30" s="3">
        <f t="shared" si="112"/>
        <v>14255.803978425532</v>
      </c>
      <c r="BT30" s="3">
        <f t="shared" si="113"/>
        <v>238071.92643970638</v>
      </c>
      <c r="BU30" s="3">
        <f t="shared" si="114"/>
        <v>238.07192643970637</v>
      </c>
      <c r="BW30" s="14">
        <f t="shared" si="154"/>
        <v>2.3982315648982327E-2</v>
      </c>
      <c r="BX30" s="3">
        <f t="shared" si="157"/>
        <v>-47.747079619761678</v>
      </c>
      <c r="BY30" s="3">
        <f t="shared" si="157"/>
        <v>-28.286722921338182</v>
      </c>
      <c r="BZ30" s="3">
        <f t="shared" si="22"/>
        <v>0.32738394086871075</v>
      </c>
      <c r="CA30" s="3">
        <f t="shared" si="23"/>
        <v>313.97429465072832</v>
      </c>
      <c r="CB30" s="3">
        <f t="shared" si="158"/>
        <v>-38.752873599841081</v>
      </c>
      <c r="CC30" s="3">
        <f t="shared" si="158"/>
        <v>-52.303989079228643</v>
      </c>
      <c r="CD30" s="3">
        <f t="shared" si="24"/>
        <v>0.360110510014439</v>
      </c>
      <c r="CE30" s="3">
        <f t="shared" si="25"/>
        <v>345.36038352424754</v>
      </c>
      <c r="CF30" s="3">
        <f t="shared" si="26"/>
        <v>329.6673390874879</v>
      </c>
      <c r="CH30" s="3">
        <f t="shared" si="115"/>
        <v>12.020330768935837</v>
      </c>
      <c r="CI30" s="3">
        <f t="shared" si="116"/>
        <v>1.1530405495231824</v>
      </c>
      <c r="CJ30" s="3">
        <f t="shared" si="117"/>
        <v>11.879445107774531</v>
      </c>
      <c r="CK30" s="3">
        <f t="shared" si="118"/>
        <v>12.034900869249247</v>
      </c>
      <c r="CL30" s="3">
        <f t="shared" si="119"/>
        <v>0.17621617440770643</v>
      </c>
      <c r="CM30" s="7">
        <f t="shared" si="27"/>
        <v>12.526408213116774</v>
      </c>
      <c r="CN30" s="7">
        <f t="shared" si="28"/>
        <v>6.8297698265122282</v>
      </c>
      <c r="CO30" s="7">
        <f t="shared" si="29"/>
        <v>12.045281075715742</v>
      </c>
      <c r="CP30" s="7">
        <f t="shared" si="30"/>
        <v>0.49608841200098258</v>
      </c>
      <c r="CQ30" s="7">
        <f t="shared" si="120"/>
        <v>7.3258582385132112</v>
      </c>
      <c r="CR30" s="3">
        <f t="shared" si="121"/>
        <v>12.018398175369734</v>
      </c>
      <c r="CS30" s="3">
        <f t="shared" si="122"/>
        <v>1.3046773512157459</v>
      </c>
      <c r="CT30" s="3">
        <f t="shared" si="123"/>
        <v>11.966709701475708</v>
      </c>
      <c r="CU30" s="3">
        <f t="shared" si="124"/>
        <v>12.024458191002566</v>
      </c>
      <c r="CV30" s="3">
        <f t="shared" si="125"/>
        <v>9.6903366115084516E-2</v>
      </c>
      <c r="CW30" s="7">
        <f t="shared" si="31"/>
        <v>12.644892614030594</v>
      </c>
      <c r="CX30" s="7">
        <f t="shared" si="32"/>
        <v>7.8054914732794689</v>
      </c>
      <c r="CY30" s="7">
        <f t="shared" si="33"/>
        <v>12.04403562929668</v>
      </c>
      <c r="CZ30" s="7">
        <f t="shared" si="34"/>
        <v>0.46672208658762931</v>
      </c>
      <c r="DA30" s="7">
        <f t="shared" si="126"/>
        <v>8.2722135598670974</v>
      </c>
      <c r="DB30" s="3">
        <f t="shared" si="35"/>
        <v>7.7990358991901543</v>
      </c>
      <c r="DD30" s="14">
        <f t="shared" si="155"/>
        <v>2.3982315648982327E-2</v>
      </c>
      <c r="DE30" s="3">
        <f t="shared" si="36"/>
        <v>9.5745140736140968</v>
      </c>
      <c r="DF30" s="3">
        <f t="shared" si="36"/>
        <v>3.0974708128677619</v>
      </c>
      <c r="DG30" s="3">
        <f t="shared" si="37"/>
        <v>-4.3469492638123555</v>
      </c>
      <c r="DH30" s="3">
        <f t="shared" si="37"/>
        <v>4.5649996743276731</v>
      </c>
      <c r="DI30" s="3">
        <f t="shared" si="38"/>
        <v>10.063083284083566</v>
      </c>
      <c r="DJ30" s="3">
        <f t="shared" si="39"/>
        <v>6.3035854819912247</v>
      </c>
      <c r="DK30" s="3">
        <f t="shared" si="40"/>
        <v>13.998599301877551</v>
      </c>
      <c r="DL30" s="3">
        <f t="shared" si="41"/>
        <v>-0.4332091274350276</v>
      </c>
      <c r="DM30" s="3">
        <f t="shared" si="42"/>
        <v>115.67139251233597</v>
      </c>
      <c r="DN30" s="3">
        <f t="shared" si="43"/>
        <v>9.5745140736140968</v>
      </c>
      <c r="DO30" s="3">
        <f t="shared" si="43"/>
        <v>3.0974708128677619</v>
      </c>
      <c r="DP30" s="3">
        <f t="shared" si="44"/>
        <v>0.29488881934357636</v>
      </c>
      <c r="DQ30" s="3">
        <f t="shared" si="44"/>
        <v>-6.6693179965190552</v>
      </c>
      <c r="DR30" s="3">
        <f t="shared" si="45"/>
        <v>10.063083284083566</v>
      </c>
      <c r="DS30" s="3">
        <f t="shared" si="46"/>
        <v>6.6758341766753606</v>
      </c>
      <c r="DT30" s="3">
        <f t="shared" si="47"/>
        <v>13.47225328246388</v>
      </c>
      <c r="DU30" s="3">
        <f t="shared" si="48"/>
        <v>-0.26547692732837935</v>
      </c>
      <c r="DV30" s="3">
        <f t="shared" si="49"/>
        <v>105.39529381582396</v>
      </c>
      <c r="DW30" s="3">
        <f t="shared" si="50"/>
        <v>110.53334316407997</v>
      </c>
      <c r="DX30" s="3">
        <f t="shared" si="127"/>
        <v>2496.387408002352</v>
      </c>
      <c r="DY30" s="3">
        <f t="shared" si="51"/>
        <v>-4.3469492638123555</v>
      </c>
      <c r="DZ30" s="3">
        <f t="shared" si="51"/>
        <v>4.5649996743276731</v>
      </c>
      <c r="EA30" s="3">
        <f t="shared" si="51"/>
        <v>-3.1582520693670659</v>
      </c>
      <c r="EB30" s="3">
        <f t="shared" si="51"/>
        <v>3.4326002296352058</v>
      </c>
      <c r="EC30" s="3">
        <f t="shared" si="52"/>
        <v>6.3035854819912247</v>
      </c>
      <c r="ED30" s="3">
        <f t="shared" si="11"/>
        <v>4.6644721534331213</v>
      </c>
      <c r="EE30" s="3">
        <f t="shared" si="53"/>
        <v>1.641745876322493</v>
      </c>
      <c r="EF30" s="3">
        <f t="shared" si="54"/>
        <v>0.99985312641143831</v>
      </c>
      <c r="EG30" s="3">
        <f t="shared" si="55"/>
        <v>0.98200748708266228</v>
      </c>
      <c r="EH30" s="3">
        <f t="shared" si="56"/>
        <v>0.29488881934357636</v>
      </c>
      <c r="EI30" s="3">
        <f t="shared" si="56"/>
        <v>-6.6693179965190552</v>
      </c>
      <c r="EJ30" s="3">
        <f t="shared" si="56"/>
        <v>-0.48944955017879721</v>
      </c>
      <c r="EK30" s="3">
        <f t="shared" si="56"/>
        <v>-5.9972645670091111</v>
      </c>
      <c r="EL30" s="3">
        <f t="shared" si="57"/>
        <v>6.6758341766753606</v>
      </c>
      <c r="EM30" s="3">
        <f t="shared" si="12"/>
        <v>6.0172039311355574</v>
      </c>
      <c r="EN30" s="3">
        <f t="shared" si="58"/>
        <v>1.0328806755966988</v>
      </c>
      <c r="EO30" s="3">
        <f t="shared" si="59"/>
        <v>0.99212035144993582</v>
      </c>
      <c r="EP30" s="3">
        <f t="shared" si="60"/>
        <v>7.1974165934396188</v>
      </c>
      <c r="EQ30" s="3">
        <f t="shared" si="61"/>
        <v>4.0897120402611407</v>
      </c>
      <c r="ER30" s="3">
        <f t="shared" si="128"/>
        <v>290.811099672468</v>
      </c>
      <c r="ES30" s="3">
        <f t="shared" si="62"/>
        <v>-3.1582520693670659</v>
      </c>
      <c r="ET30" s="3">
        <f t="shared" si="62"/>
        <v>3.4326002296352058</v>
      </c>
      <c r="EU30" s="3">
        <f t="shared" si="62"/>
        <v>-4.9839716379871462</v>
      </c>
      <c r="EV30" s="3">
        <f t="shared" si="62"/>
        <v>5.4203606733547147</v>
      </c>
      <c r="EW30" s="3">
        <f t="shared" si="63"/>
        <v>4.6644721534331213</v>
      </c>
      <c r="EX30" s="3">
        <f t="shared" si="13"/>
        <v>7.3634423415621759</v>
      </c>
      <c r="EY30" s="3">
        <f t="shared" si="64"/>
        <v>2.6989708269742878</v>
      </c>
      <c r="EZ30" s="3">
        <f t="shared" si="65"/>
        <v>0.99999994979922713</v>
      </c>
      <c r="FA30" s="3">
        <f t="shared" si="66"/>
        <v>1.8154857054708682E-2</v>
      </c>
      <c r="FB30" s="3">
        <f t="shared" si="67"/>
        <v>-0.48944955017879721</v>
      </c>
      <c r="FC30" s="3">
        <f t="shared" si="67"/>
        <v>-5.9972645670091111</v>
      </c>
      <c r="FD30" s="3">
        <f t="shared" si="67"/>
        <v>-0.51308363600710294</v>
      </c>
      <c r="FE30" s="3">
        <f t="shared" si="67"/>
        <v>-5.9808304840705659</v>
      </c>
      <c r="FF30" s="3">
        <f t="shared" si="68"/>
        <v>6.0172039311355574</v>
      </c>
      <c r="FG30" s="3">
        <f t="shared" si="14"/>
        <v>6.00279835549438</v>
      </c>
      <c r="FH30" s="3">
        <f t="shared" si="69"/>
        <v>2.8786265735081099E-2</v>
      </c>
      <c r="FI30" s="3">
        <f t="shared" si="70"/>
        <v>0.99999140189061986</v>
      </c>
      <c r="FJ30" s="3">
        <f t="shared" si="71"/>
        <v>0.2375961637720107</v>
      </c>
      <c r="FK30" s="3">
        <f t="shared" si="72"/>
        <v>0.12787551041335971</v>
      </c>
      <c r="FL30" s="3">
        <f t="shared" si="129"/>
        <v>-37.621218679567647</v>
      </c>
      <c r="FN30" s="14">
        <f t="shared" si="156"/>
        <v>2.3982315648982327E-2</v>
      </c>
      <c r="FO30" s="3">
        <f t="shared" si="73"/>
        <v>-47.747079619761678</v>
      </c>
      <c r="FP30" s="3">
        <f t="shared" si="73"/>
        <v>-28.286722921338182</v>
      </c>
      <c r="FQ30" s="3">
        <f t="shared" si="74"/>
        <v>-6.0241402165312437</v>
      </c>
      <c r="FR30" s="3">
        <f t="shared" si="75"/>
        <v>-1.7814930393139861</v>
      </c>
      <c r="FS30" s="3">
        <f t="shared" si="130"/>
        <v>-0.18586263782751899</v>
      </c>
      <c r="FT30" s="3">
        <f t="shared" si="130"/>
        <v>-0.26950941467511669</v>
      </c>
      <c r="FU30" s="3">
        <f t="shared" si="131"/>
        <v>6.2820365167319174</v>
      </c>
      <c r="FV30" s="3">
        <f t="shared" si="76"/>
        <v>0.32738394086871075</v>
      </c>
      <c r="FW30" s="3">
        <f t="shared" si="77"/>
        <v>6.0308854712364353</v>
      </c>
      <c r="FX30" s="3">
        <f t="shared" si="78"/>
        <v>0.77786748931711991</v>
      </c>
      <c r="FY30" s="3">
        <f t="shared" si="132"/>
        <v>38.934262709427884</v>
      </c>
      <c r="FZ30" s="3">
        <f t="shared" si="79"/>
        <v>-38.752873599841081</v>
      </c>
      <c r="GA30" s="3">
        <f t="shared" si="79"/>
        <v>-52.303989079228643</v>
      </c>
      <c r="GB30" s="3">
        <f t="shared" si="80"/>
        <v>-6.0241402165312437</v>
      </c>
      <c r="GC30" s="3">
        <f t="shared" si="80"/>
        <v>-1.7814930393139861</v>
      </c>
      <c r="GD30" s="3">
        <f t="shared" si="133"/>
        <v>-0.3559252947911915</v>
      </c>
      <c r="GE30" s="3">
        <f t="shared" si="133"/>
        <v>5.4742706826232279E-2</v>
      </c>
      <c r="GF30" s="3">
        <f t="shared" si="81"/>
        <v>6.2820365167319174</v>
      </c>
      <c r="GG30" s="3">
        <f t="shared" si="82"/>
        <v>0.360110510014439</v>
      </c>
      <c r="GH30" s="3">
        <f t="shared" si="83"/>
        <v>5.9582230668580802</v>
      </c>
      <c r="GI30" s="3">
        <f t="shared" si="84"/>
        <v>0.904692496792176</v>
      </c>
      <c r="GJ30" s="3">
        <f t="shared" si="134"/>
        <v>25.21810065794752</v>
      </c>
      <c r="GL30" s="3">
        <f>FR30</f>
        <v>-1.7814930393139861</v>
      </c>
      <c r="GM30" s="3">
        <f>-FQ30</f>
        <v>6.0241402165312437</v>
      </c>
      <c r="GN30" s="3">
        <f>FS30</f>
        <v>-0.18586263782751899</v>
      </c>
      <c r="GO30" s="3">
        <f>FT30</f>
        <v>-0.26950941467511669</v>
      </c>
      <c r="GP30" s="3">
        <f t="shared" si="85"/>
        <v>6.2820365167319174</v>
      </c>
      <c r="GQ30" s="3">
        <f t="shared" si="86"/>
        <v>0.32738394086871075</v>
      </c>
      <c r="GR30" s="3">
        <f t="shared" si="87"/>
        <v>6.4927699834917778</v>
      </c>
      <c r="GS30" s="3">
        <f t="shared" si="88"/>
        <v>-0.62842833247991103</v>
      </c>
      <c r="GT30" s="3">
        <f t="shared" si="135"/>
        <v>38.934262709427969</v>
      </c>
      <c r="GU30" s="3">
        <f t="shared" si="136"/>
        <v>1.7814930393139861</v>
      </c>
      <c r="GV30" s="3">
        <f t="shared" si="89"/>
        <v>-6.0241402165312437</v>
      </c>
      <c r="GW30" s="3">
        <f t="shared" si="137"/>
        <v>-0.3559252947911915</v>
      </c>
      <c r="GX30" s="3">
        <f t="shared" si="137"/>
        <v>5.4742706826232279E-2</v>
      </c>
      <c r="GY30" s="3">
        <f t="shared" si="138"/>
        <v>6.2820365167319174</v>
      </c>
      <c r="GZ30" s="3">
        <f t="shared" si="90"/>
        <v>0.360110510014439</v>
      </c>
      <c r="HA30" s="3">
        <f t="shared" si="91"/>
        <v>6.4437081506579803</v>
      </c>
      <c r="HB30" s="3">
        <f t="shared" si="92"/>
        <v>-0.42606511972695127</v>
      </c>
      <c r="HC30" s="3">
        <f t="shared" si="139"/>
        <v>25.21810065794773</v>
      </c>
      <c r="HE30" s="3">
        <f t="shared" si="140"/>
        <v>38.934262709427969</v>
      </c>
      <c r="HF30" s="3">
        <f t="shared" si="141"/>
        <v>25.21810065794773</v>
      </c>
      <c r="HG30" s="3">
        <f t="shared" si="142"/>
        <v>32.076181683687849</v>
      </c>
      <c r="HH30" s="3">
        <f t="shared" si="143"/>
        <v>0.84734275484183574</v>
      </c>
      <c r="HJ30" s="3">
        <f t="shared" si="93"/>
        <v>6.0241402165312437</v>
      </c>
      <c r="HK30" s="3">
        <f t="shared" si="94"/>
        <v>1.7814930393139861</v>
      </c>
      <c r="HL30" s="3">
        <f t="shared" si="95"/>
        <v>-8.1422237073542121</v>
      </c>
      <c r="HM30" s="3">
        <f t="shared" si="95"/>
        <v>8.8529609029899206</v>
      </c>
      <c r="HN30" s="3">
        <f t="shared" si="96"/>
        <v>6.2820365167319174</v>
      </c>
      <c r="HO30" s="3">
        <f t="shared" si="15"/>
        <v>12.027914351643393</v>
      </c>
      <c r="HP30" s="3">
        <f t="shared" si="97"/>
        <v>15.83324112653391</v>
      </c>
      <c r="HQ30" s="3">
        <f t="shared" si="98"/>
        <v>-0.44042480663958067</v>
      </c>
      <c r="HR30" s="3">
        <f t="shared" si="99"/>
        <v>116.13098860986278</v>
      </c>
      <c r="HS30" s="3">
        <f t="shared" si="100"/>
        <v>6.0241402165312437</v>
      </c>
      <c r="HT30" s="3">
        <f t="shared" si="100"/>
        <v>1.7814930393139861</v>
      </c>
      <c r="HU30" s="3">
        <f t="shared" si="101"/>
        <v>-1.0025331861859001</v>
      </c>
      <c r="HV30" s="3">
        <f t="shared" si="101"/>
        <v>-11.978095051079677</v>
      </c>
      <c r="HW30" s="3">
        <f t="shared" si="102"/>
        <v>6.2820365167319174</v>
      </c>
      <c r="HX30" s="3">
        <f t="shared" si="16"/>
        <v>12.019976449315676</v>
      </c>
      <c r="HY30" s="3">
        <f t="shared" si="103"/>
        <v>15.449932152788103</v>
      </c>
      <c r="HZ30" s="3">
        <f t="shared" si="104"/>
        <v>-0.36257871098490763</v>
      </c>
      <c r="IA30" s="3">
        <f t="shared" si="105"/>
        <v>111.2586481980713</v>
      </c>
      <c r="IB30" s="3">
        <f t="shared" si="106"/>
        <v>113.69481840396705</v>
      </c>
      <c r="IC30" s="3">
        <f t="shared" si="107"/>
        <v>0.91569894010853792</v>
      </c>
      <c r="ID30" s="3">
        <f t="shared" si="108"/>
        <v>-8.1422237073542121</v>
      </c>
      <c r="IE30" s="3">
        <f t="shared" si="108"/>
        <v>8.8529609029899206</v>
      </c>
      <c r="IF30" s="3">
        <f>FS30</f>
        <v>-0.18586263782751899</v>
      </c>
      <c r="IG30" s="3">
        <f>FT30</f>
        <v>-0.26950941467511669</v>
      </c>
      <c r="IH30" s="3">
        <f t="shared" si="144"/>
        <v>12.027914351643393</v>
      </c>
      <c r="II30" s="3">
        <f t="shared" si="109"/>
        <v>0.32738394086871075</v>
      </c>
      <c r="IJ30" s="3">
        <f t="shared" si="145"/>
        <v>12.104674558424097</v>
      </c>
      <c r="IK30" s="3">
        <f t="shared" si="146"/>
        <v>-0.221604221014405</v>
      </c>
      <c r="IL30" s="3">
        <f t="shared" si="147"/>
        <v>102.80327409956533</v>
      </c>
      <c r="IM30" s="3">
        <f t="shared" si="110"/>
        <v>-1.0025331861859001</v>
      </c>
      <c r="IN30" s="3">
        <f t="shared" si="110"/>
        <v>-11.978095051079677</v>
      </c>
      <c r="IO30" s="3">
        <f>GD30</f>
        <v>-0.3559252947911915</v>
      </c>
      <c r="IP30" s="3">
        <f>GE30</f>
        <v>5.4742706826232279E-2</v>
      </c>
      <c r="IQ30" s="3">
        <f t="shared" si="148"/>
        <v>12.019976449315676</v>
      </c>
      <c r="IR30" s="3">
        <f t="shared" si="111"/>
        <v>0.360110510014439</v>
      </c>
      <c r="IS30" s="3">
        <f t="shared" si="149"/>
        <v>12.050198598915291</v>
      </c>
      <c r="IT30" s="3">
        <f t="shared" si="150"/>
        <v>-6.9050492149106024E-2</v>
      </c>
      <c r="IU30" s="3">
        <f t="shared" si="151"/>
        <v>93.959452459876729</v>
      </c>
      <c r="IV30" s="3">
        <f t="shared" si="152"/>
        <v>98.381363279721029</v>
      </c>
    </row>
    <row r="31" spans="1:256">
      <c r="C31" s="2">
        <v>25</v>
      </c>
      <c r="D31" s="3">
        <v>-275</v>
      </c>
      <c r="E31" s="3">
        <v>-302</v>
      </c>
      <c r="F31" s="3">
        <v>-353</v>
      </c>
      <c r="G31" s="3">
        <v>-326.5</v>
      </c>
      <c r="H31" s="3">
        <v>-321.23762379999999</v>
      </c>
      <c r="I31" s="3">
        <v>-305.1980198</v>
      </c>
      <c r="J31" s="3">
        <v>-358.21782180000002</v>
      </c>
      <c r="K31" s="3">
        <v>-269.55445539999999</v>
      </c>
      <c r="L31" s="3">
        <v>-385.5</v>
      </c>
      <c r="M31" s="3">
        <v>-243</v>
      </c>
      <c r="N31" s="3">
        <v>-429.04888368521398</v>
      </c>
      <c r="O31" s="3">
        <v>-200.61273601171601</v>
      </c>
      <c r="P31" s="3">
        <v>-315</v>
      </c>
      <c r="Q31" s="3">
        <v>-325.24752480000001</v>
      </c>
      <c r="R31" s="3">
        <v>-315</v>
      </c>
      <c r="S31" s="3">
        <v>-380.04950500000001</v>
      </c>
      <c r="T31" s="3">
        <v>-321.1025358</v>
      </c>
      <c r="U31" s="3">
        <v>-428.07056230000001</v>
      </c>
      <c r="V31" s="3">
        <v>-327.460834002757</v>
      </c>
      <c r="W31" s="3">
        <v>-478.10422245895597</v>
      </c>
      <c r="X31" s="3">
        <v>-275.26386978962802</v>
      </c>
      <c r="Y31" s="3">
        <v>-301.19757563667201</v>
      </c>
      <c r="Z31" s="3">
        <v>-354.04182803020598</v>
      </c>
      <c r="AA31" s="3">
        <v>-326.15401707988502</v>
      </c>
      <c r="AB31" s="3">
        <v>-321.04256823176399</v>
      </c>
      <c r="AC31" s="3">
        <v>-305.53932321494801</v>
      </c>
      <c r="AD31" s="3">
        <v>-358.67325477853399</v>
      </c>
      <c r="AE31" s="3">
        <v>-269.46118898125002</v>
      </c>
      <c r="AF31" s="3">
        <v>-385.74961229543101</v>
      </c>
      <c r="AG31" s="3">
        <v>-242.28856831840599</v>
      </c>
      <c r="AH31" s="3">
        <v>-428.645332726628</v>
      </c>
      <c r="AI31" s="3">
        <v>-199.58124586720999</v>
      </c>
      <c r="AJ31" s="3">
        <v>-314.62976546712599</v>
      </c>
      <c r="AK31" s="3">
        <v>-325.14110521518302</v>
      </c>
      <c r="AL31" s="3">
        <v>-314.52940125593199</v>
      </c>
      <c r="AM31" s="3">
        <v>-380.31929303828502</v>
      </c>
      <c r="AN31" s="3">
        <v>-320.80651047886101</v>
      </c>
      <c r="AO31" s="3">
        <v>-427.948876550303</v>
      </c>
      <c r="AP31" s="3">
        <v>-327.68841318556701</v>
      </c>
      <c r="AQ31" s="3">
        <v>-478.243625685518</v>
      </c>
      <c r="AR31" s="3">
        <f t="shared" si="17"/>
        <v>-33.499466071394288</v>
      </c>
      <c r="AS31" s="3">
        <f t="shared" si="17"/>
        <v>-36.655584234640813</v>
      </c>
      <c r="AT31" s="3">
        <f t="shared" si="17"/>
        <v>-43.086701553009959</v>
      </c>
      <c r="AU31" s="3">
        <f t="shared" si="17"/>
        <v>-39.692769841413657</v>
      </c>
      <c r="AV31" s="3">
        <f t="shared" si="17"/>
        <v>-39.070709244088761</v>
      </c>
      <c r="AW31" s="3">
        <f t="shared" si="17"/>
        <v>-37.183972598141523</v>
      </c>
      <c r="AX31" s="3">
        <f t="shared" si="17"/>
        <v>-43.650343716931935</v>
      </c>
      <c r="AY31" s="3">
        <f t="shared" si="17"/>
        <v>-32.793282913350517</v>
      </c>
      <c r="AZ31" s="3">
        <f t="shared" si="17"/>
        <v>-46.945521978675643</v>
      </c>
      <c r="BA31" s="3">
        <f t="shared" si="159"/>
        <v>-29.486389478111491</v>
      </c>
      <c r="BB31" s="3">
        <f t="shared" si="159"/>
        <v>-52.165908265808504</v>
      </c>
      <c r="BC31" s="3">
        <f t="shared" si="159"/>
        <v>-24.28893112461477</v>
      </c>
      <c r="BD31" s="3">
        <f t="shared" si="159"/>
        <v>-38.290274569531888</v>
      </c>
      <c r="BE31" s="3">
        <f t="shared" si="159"/>
        <v>-39.569499007973619</v>
      </c>
      <c r="BF31" s="3">
        <f t="shared" si="159"/>
        <v>-38.278060298584357</v>
      </c>
      <c r="BG31" s="3">
        <f t="shared" si="159"/>
        <v>-46.284655022723058</v>
      </c>
      <c r="BH31" s="3">
        <f t="shared" si="159"/>
        <v>-39.041981141521916</v>
      </c>
      <c r="BI31" s="3">
        <f t="shared" si="159"/>
        <v>-52.081149920781804</v>
      </c>
      <c r="BJ31" s="3">
        <f t="shared" si="159"/>
        <v>-39.879505028714689</v>
      </c>
      <c r="BK31" s="3">
        <f t="shared" si="159"/>
        <v>-58.20199405303962</v>
      </c>
      <c r="BM31" s="14">
        <f t="shared" si="153"/>
        <v>2.5025025025025037E-2</v>
      </c>
      <c r="BN31" s="3">
        <f t="shared" si="18"/>
        <v>-38.293083812202127</v>
      </c>
      <c r="BO31" s="3">
        <f t="shared" si="18"/>
        <v>-38.174177038027238</v>
      </c>
      <c r="BP31" s="3">
        <f t="shared" si="19"/>
        <v>0.32779539337528335</v>
      </c>
      <c r="BQ31" s="3">
        <f t="shared" si="20"/>
        <v>314.36889406263168</v>
      </c>
      <c r="BR31" s="3">
        <f t="shared" si="21"/>
        <v>5249.9605308459486</v>
      </c>
      <c r="BS31" s="3">
        <f t="shared" si="112"/>
        <v>3186.2103675834364</v>
      </c>
      <c r="BT31" s="3">
        <f t="shared" si="113"/>
        <v>53209.713138643383</v>
      </c>
      <c r="BU31" s="3">
        <f t="shared" si="114"/>
        <v>53.209713138643387</v>
      </c>
      <c r="BW31" s="14">
        <f t="shared" si="154"/>
        <v>2.5025025025025037E-2</v>
      </c>
      <c r="BX31" s="3">
        <f t="shared" si="157"/>
        <v>-47.90812599137022</v>
      </c>
      <c r="BY31" s="3">
        <f t="shared" si="157"/>
        <v>-28.541107018982643</v>
      </c>
      <c r="BZ31" s="3">
        <f t="shared" si="22"/>
        <v>0.3010767392919344</v>
      </c>
      <c r="CA31" s="3">
        <f t="shared" si="23"/>
        <v>288.74463605053671</v>
      </c>
      <c r="CB31" s="3">
        <f t="shared" si="158"/>
        <v>-39.07878266364952</v>
      </c>
      <c r="CC31" s="3">
        <f t="shared" si="158"/>
        <v>-52.243324537881335</v>
      </c>
      <c r="CD31" s="3">
        <f t="shared" si="24"/>
        <v>0.33150702021129536</v>
      </c>
      <c r="CE31" s="3">
        <f t="shared" si="25"/>
        <v>317.92849266344064</v>
      </c>
      <c r="CF31" s="3">
        <f t="shared" si="26"/>
        <v>303.33656435698867</v>
      </c>
      <c r="CH31" s="3">
        <f t="shared" si="115"/>
        <v>12.027914351643393</v>
      </c>
      <c r="CI31" s="3">
        <f t="shared" si="116"/>
        <v>1.0739829128206906</v>
      </c>
      <c r="CJ31" s="3">
        <f t="shared" si="117"/>
        <v>11.905488005885235</v>
      </c>
      <c r="CK31" s="3">
        <f t="shared" si="118"/>
        <v>12.036001420451957</v>
      </c>
      <c r="CL31" s="3">
        <f t="shared" si="119"/>
        <v>0.15104818714060933</v>
      </c>
      <c r="CM31" s="7">
        <f t="shared" si="27"/>
        <v>12.503692635174659</v>
      </c>
      <c r="CN31" s="7">
        <f t="shared" si="28"/>
        <v>6.3776978092359444</v>
      </c>
      <c r="CO31" s="7">
        <f t="shared" si="29"/>
        <v>12.046268806738901</v>
      </c>
      <c r="CP31" s="7">
        <f t="shared" si="30"/>
        <v>0.45510770918126997</v>
      </c>
      <c r="CQ31" s="7">
        <f t="shared" si="120"/>
        <v>6.8328055184172145</v>
      </c>
      <c r="CR31" s="3">
        <f t="shared" si="121"/>
        <v>12.019976449315676</v>
      </c>
      <c r="CS31" s="3">
        <f t="shared" si="122"/>
        <v>1.2347396829373263</v>
      </c>
      <c r="CT31" s="3">
        <f t="shared" si="123"/>
        <v>11.962733824836814</v>
      </c>
      <c r="CU31" s="3">
        <f t="shared" si="124"/>
        <v>12.030747379459934</v>
      </c>
      <c r="CV31" s="3">
        <f t="shared" si="125"/>
        <v>9.2175244748751856E-2</v>
      </c>
      <c r="CW31" s="7">
        <f t="shared" si="31"/>
        <v>12.608724978544908</v>
      </c>
      <c r="CX31" s="7">
        <f t="shared" si="32"/>
        <v>7.3853336471411435</v>
      </c>
      <c r="CY31" s="7">
        <f t="shared" si="33"/>
        <v>12.042828224522751</v>
      </c>
      <c r="CZ31" s="7">
        <f t="shared" si="34"/>
        <v>0.3731726411422378</v>
      </c>
      <c r="DA31" s="7">
        <f t="shared" si="126"/>
        <v>7.7585062882833817</v>
      </c>
      <c r="DB31" s="3">
        <f t="shared" si="35"/>
        <v>7.2956559033502977</v>
      </c>
      <c r="DD31" s="14">
        <f t="shared" si="155"/>
        <v>2.5025025025025037E-2</v>
      </c>
      <c r="DE31" s="3">
        <f t="shared" si="36"/>
        <v>9.5872354816156715</v>
      </c>
      <c r="DF31" s="3">
        <f t="shared" si="36"/>
        <v>3.0371856067728444</v>
      </c>
      <c r="DG31" s="3">
        <f t="shared" si="37"/>
        <v>-4.5796344728431748</v>
      </c>
      <c r="DH31" s="3">
        <f t="shared" si="37"/>
        <v>4.3906896847910062</v>
      </c>
      <c r="DI31" s="3">
        <f t="shared" si="38"/>
        <v>10.056817617414497</v>
      </c>
      <c r="DJ31" s="3">
        <f t="shared" si="39"/>
        <v>6.3443839585087956</v>
      </c>
      <c r="DK31" s="3">
        <f t="shared" si="40"/>
        <v>14.23138003131673</v>
      </c>
      <c r="DL31" s="3">
        <f t="shared" si="41"/>
        <v>-0.47913210663977174</v>
      </c>
      <c r="DM31" s="3">
        <f t="shared" si="42"/>
        <v>118.62873386289691</v>
      </c>
      <c r="DN31" s="3">
        <f t="shared" si="43"/>
        <v>9.5872354816156715</v>
      </c>
      <c r="DO31" s="3">
        <f t="shared" si="43"/>
        <v>3.0371856067728444</v>
      </c>
      <c r="DP31" s="3">
        <f t="shared" si="44"/>
        <v>1.2214270947531247E-2</v>
      </c>
      <c r="DQ31" s="3">
        <f t="shared" si="44"/>
        <v>-6.7151560147494394</v>
      </c>
      <c r="DR31" s="3">
        <f t="shared" si="45"/>
        <v>10.056817617414497</v>
      </c>
      <c r="DS31" s="3">
        <f t="shared" si="46"/>
        <v>6.7151671230759664</v>
      </c>
      <c r="DT31" s="3">
        <f t="shared" si="47"/>
        <v>13.667084483810754</v>
      </c>
      <c r="DU31" s="3">
        <f t="shared" si="48"/>
        <v>-0.30026817613105433</v>
      </c>
      <c r="DV31" s="3">
        <f t="shared" si="49"/>
        <v>107.4737111104143</v>
      </c>
      <c r="DW31" s="3">
        <f t="shared" si="50"/>
        <v>113.0512224866556</v>
      </c>
      <c r="DX31" s="3">
        <f t="shared" si="127"/>
        <v>2414.7469855229397</v>
      </c>
      <c r="DY31" s="3">
        <f t="shared" si="51"/>
        <v>-4.5796344728431748</v>
      </c>
      <c r="DZ31" s="3">
        <f t="shared" si="51"/>
        <v>4.3906896847910062</v>
      </c>
      <c r="EA31" s="3">
        <f t="shared" si="51"/>
        <v>-3.2951782617437075</v>
      </c>
      <c r="EB31" s="3">
        <f t="shared" si="51"/>
        <v>3.3068934352390258</v>
      </c>
      <c r="EC31" s="3">
        <f t="shared" si="52"/>
        <v>6.3443839585087956</v>
      </c>
      <c r="ED31" s="3">
        <f t="shared" si="11"/>
        <v>4.6683770165546017</v>
      </c>
      <c r="EE31" s="3">
        <f t="shared" si="53"/>
        <v>1.6806076486720325</v>
      </c>
      <c r="EF31" s="3">
        <f t="shared" si="54"/>
        <v>0.99973930022830126</v>
      </c>
      <c r="EG31" s="3">
        <f t="shared" si="55"/>
        <v>1.3083302749759691</v>
      </c>
      <c r="EH31" s="3">
        <f t="shared" si="56"/>
        <v>1.2214270947531247E-2</v>
      </c>
      <c r="EI31" s="3">
        <f t="shared" si="56"/>
        <v>-6.7151560147494394</v>
      </c>
      <c r="EJ31" s="3">
        <f t="shared" si="56"/>
        <v>-0.76392084293755858</v>
      </c>
      <c r="EK31" s="3">
        <f t="shared" si="56"/>
        <v>-5.7964948980587465</v>
      </c>
      <c r="EL31" s="3">
        <f t="shared" si="57"/>
        <v>6.7151671230759664</v>
      </c>
      <c r="EM31" s="3">
        <f t="shared" si="12"/>
        <v>5.8466168129522149</v>
      </c>
      <c r="EN31" s="3">
        <f t="shared" si="58"/>
        <v>1.2026320976611309</v>
      </c>
      <c r="EO31" s="3">
        <f t="shared" si="59"/>
        <v>0.99118789431715815</v>
      </c>
      <c r="EP31" s="3">
        <f t="shared" si="60"/>
        <v>7.6119673351367911</v>
      </c>
      <c r="EQ31" s="3">
        <f t="shared" si="61"/>
        <v>4.46014880505638</v>
      </c>
      <c r="ER31" s="3">
        <f t="shared" si="128"/>
        <v>355.26367490922632</v>
      </c>
      <c r="ES31" s="3">
        <f t="shared" si="62"/>
        <v>-3.2951782617437075</v>
      </c>
      <c r="ET31" s="3">
        <f t="shared" si="62"/>
        <v>3.3068934352390258</v>
      </c>
      <c r="EU31" s="3">
        <f t="shared" si="62"/>
        <v>-5.220386287132861</v>
      </c>
      <c r="EV31" s="3">
        <f t="shared" si="62"/>
        <v>5.1974583534967209</v>
      </c>
      <c r="EW31" s="3">
        <f t="shared" si="63"/>
        <v>4.6683770165546017</v>
      </c>
      <c r="EX31" s="3">
        <f t="shared" si="13"/>
        <v>7.3665464312130453</v>
      </c>
      <c r="EY31" s="3">
        <f t="shared" si="64"/>
        <v>2.6982701219799194</v>
      </c>
      <c r="EZ31" s="3">
        <f t="shared" si="65"/>
        <v>0.99999209851878179</v>
      </c>
      <c r="FA31" s="3">
        <f t="shared" si="66"/>
        <v>0.22776771885923494</v>
      </c>
      <c r="FB31" s="3">
        <f t="shared" si="67"/>
        <v>-0.76392084293755858</v>
      </c>
      <c r="FC31" s="3">
        <f t="shared" si="67"/>
        <v>-5.7964948980587465</v>
      </c>
      <c r="FD31" s="3">
        <f t="shared" si="67"/>
        <v>-0.83752388719277349</v>
      </c>
      <c r="FE31" s="3">
        <f t="shared" si="67"/>
        <v>-6.1208441322578153</v>
      </c>
      <c r="FF31" s="3">
        <f t="shared" si="68"/>
        <v>5.8466168129522149</v>
      </c>
      <c r="FG31" s="3">
        <f t="shared" si="14"/>
        <v>6.1778782080106938</v>
      </c>
      <c r="FH31" s="3">
        <f t="shared" si="69"/>
        <v>0.33259560106705788</v>
      </c>
      <c r="FI31" s="3">
        <f t="shared" si="70"/>
        <v>0.99998773906868454</v>
      </c>
      <c r="FJ31" s="3">
        <f t="shared" si="71"/>
        <v>0.28372643666269881</v>
      </c>
      <c r="FK31" s="3">
        <f t="shared" si="72"/>
        <v>0.25574707776096689</v>
      </c>
      <c r="FL31" s="3">
        <f t="shared" si="129"/>
        <v>122.63394794904917</v>
      </c>
      <c r="FN31" s="14">
        <f t="shared" si="156"/>
        <v>2.5025025025025037E-2</v>
      </c>
      <c r="FO31" s="3">
        <f t="shared" si="73"/>
        <v>-47.90812599137022</v>
      </c>
      <c r="FP31" s="3">
        <f t="shared" si="73"/>
        <v>-28.541107018982643</v>
      </c>
      <c r="FQ31" s="3">
        <f t="shared" si="74"/>
        <v>-6.0241402165312437</v>
      </c>
      <c r="FR31" s="3">
        <f t="shared" si="75"/>
        <v>-1.7814930393139861</v>
      </c>
      <c r="FS31" s="3">
        <f t="shared" si="130"/>
        <v>-0.16104637160854196</v>
      </c>
      <c r="FT31" s="3">
        <f t="shared" si="130"/>
        <v>-0.25438409764446135</v>
      </c>
      <c r="FU31" s="3">
        <f t="shared" si="131"/>
        <v>6.2820365167319174</v>
      </c>
      <c r="FV31" s="3">
        <f t="shared" si="76"/>
        <v>0.3010767392919344</v>
      </c>
      <c r="FW31" s="3">
        <f t="shared" si="77"/>
        <v>6.0587070530021077</v>
      </c>
      <c r="FX31" s="3">
        <f t="shared" si="78"/>
        <v>0.75254741661044344</v>
      </c>
      <c r="FY31" s="3">
        <f t="shared" si="132"/>
        <v>41.188472556754043</v>
      </c>
      <c r="FZ31" s="3">
        <f t="shared" si="79"/>
        <v>-39.07878266364952</v>
      </c>
      <c r="GA31" s="3">
        <f t="shared" si="79"/>
        <v>-52.243324537881335</v>
      </c>
      <c r="GB31" s="3">
        <f t="shared" si="80"/>
        <v>-6.0241402165312437</v>
      </c>
      <c r="GC31" s="3">
        <f t="shared" si="80"/>
        <v>-1.7814930393139861</v>
      </c>
      <c r="GD31" s="3">
        <f t="shared" si="133"/>
        <v>-0.32590906380843876</v>
      </c>
      <c r="GE31" s="3">
        <f t="shared" si="133"/>
        <v>6.0664541347307477E-2</v>
      </c>
      <c r="GF31" s="3">
        <f t="shared" si="81"/>
        <v>6.2820365167319174</v>
      </c>
      <c r="GG31" s="3">
        <f t="shared" si="82"/>
        <v>0.33150702021129536</v>
      </c>
      <c r="GH31" s="3">
        <f t="shared" si="83"/>
        <v>5.9886044135381438</v>
      </c>
      <c r="GI31" s="3">
        <f t="shared" si="84"/>
        <v>0.89085882958090634</v>
      </c>
      <c r="GJ31" s="3">
        <f t="shared" si="134"/>
        <v>27.01863382166605</v>
      </c>
      <c r="GL31" s="3">
        <f>FR31</f>
        <v>-1.7814930393139861</v>
      </c>
      <c r="GM31" s="3">
        <f>-FQ31</f>
        <v>6.0241402165312437</v>
      </c>
      <c r="GN31" s="3">
        <f>FS31</f>
        <v>-0.16104637160854196</v>
      </c>
      <c r="GO31" s="3">
        <f>FT31</f>
        <v>-0.25438409764446135</v>
      </c>
      <c r="GP31" s="3">
        <f t="shared" si="85"/>
        <v>6.2820365167319174</v>
      </c>
      <c r="GQ31" s="3">
        <f t="shared" si="86"/>
        <v>0.3010767392919344</v>
      </c>
      <c r="GR31" s="3">
        <f t="shared" si="87"/>
        <v>6.4842667254342015</v>
      </c>
      <c r="GS31" s="3">
        <f t="shared" si="88"/>
        <v>-0.65853806704923679</v>
      </c>
      <c r="GT31" s="3">
        <f t="shared" si="135"/>
        <v>41.188472556753908</v>
      </c>
      <c r="GU31" s="3">
        <f t="shared" si="136"/>
        <v>1.7814930393139861</v>
      </c>
      <c r="GV31" s="3">
        <f t="shared" si="89"/>
        <v>-6.0241402165312437</v>
      </c>
      <c r="GW31" s="3">
        <f t="shared" si="137"/>
        <v>-0.32590906380843876</v>
      </c>
      <c r="GX31" s="3">
        <f t="shared" si="137"/>
        <v>6.0664541347307477E-2</v>
      </c>
      <c r="GY31" s="3">
        <f t="shared" si="138"/>
        <v>6.2820365167319174</v>
      </c>
      <c r="GZ31" s="3">
        <f t="shared" si="90"/>
        <v>0.33150702021129536</v>
      </c>
      <c r="HA31" s="3">
        <f t="shared" si="91"/>
        <v>6.4394093336071032</v>
      </c>
      <c r="HB31" s="3">
        <f t="shared" si="92"/>
        <v>-0.45428025023958574</v>
      </c>
      <c r="HC31" s="3">
        <f t="shared" si="139"/>
        <v>27.01863382166627</v>
      </c>
      <c r="HE31" s="3">
        <f t="shared" si="140"/>
        <v>41.188472556753908</v>
      </c>
      <c r="HF31" s="3">
        <f t="shared" si="141"/>
        <v>27.01863382166627</v>
      </c>
      <c r="HG31" s="3">
        <f t="shared" si="142"/>
        <v>34.103553189210089</v>
      </c>
      <c r="HH31" s="3">
        <f t="shared" si="143"/>
        <v>0.82802556508669889</v>
      </c>
      <c r="HJ31" s="3">
        <f t="shared" si="93"/>
        <v>6.0241402165312437</v>
      </c>
      <c r="HK31" s="3">
        <f t="shared" si="94"/>
        <v>1.7814930393139861</v>
      </c>
      <c r="HL31" s="3">
        <f t="shared" si="95"/>
        <v>-8.5155645488765686</v>
      </c>
      <c r="HM31" s="3">
        <f t="shared" si="95"/>
        <v>8.5043517887357467</v>
      </c>
      <c r="HN31" s="3">
        <f t="shared" si="96"/>
        <v>6.2820365167319174</v>
      </c>
      <c r="HO31" s="3">
        <f t="shared" si="15"/>
        <v>12.034900869249247</v>
      </c>
      <c r="HP31" s="3">
        <f t="shared" si="97"/>
        <v>16.018734170648422</v>
      </c>
      <c r="HQ31" s="3">
        <f t="shared" si="98"/>
        <v>-0.47813159530344918</v>
      </c>
      <c r="HR31" s="3">
        <f t="shared" si="99"/>
        <v>118.56344450250182</v>
      </c>
      <c r="HS31" s="3">
        <f t="shared" si="100"/>
        <v>6.0241402165312437</v>
      </c>
      <c r="HT31" s="3">
        <f t="shared" si="100"/>
        <v>1.7814930393139861</v>
      </c>
      <c r="HU31" s="3">
        <f t="shared" si="101"/>
        <v>-1.6014447301303321</v>
      </c>
      <c r="HV31" s="3">
        <f t="shared" si="101"/>
        <v>-11.917339030316562</v>
      </c>
      <c r="HW31" s="3">
        <f t="shared" si="102"/>
        <v>6.2820365167319174</v>
      </c>
      <c r="HX31" s="3">
        <f t="shared" si="16"/>
        <v>12.024458191002566</v>
      </c>
      <c r="HY31" s="3">
        <f t="shared" si="103"/>
        <v>15.678250726745313</v>
      </c>
      <c r="HZ31" s="3">
        <f t="shared" si="104"/>
        <v>-0.40877371923209155</v>
      </c>
      <c r="IA31" s="3">
        <f t="shared" si="105"/>
        <v>114.12782501123458</v>
      </c>
      <c r="IB31" s="3">
        <f t="shared" si="106"/>
        <v>116.34563475686821</v>
      </c>
      <c r="IC31" s="3">
        <f t="shared" si="107"/>
        <v>0.89613325015954814</v>
      </c>
      <c r="ID31" s="3">
        <f t="shared" si="108"/>
        <v>-8.5155645488765686</v>
      </c>
      <c r="IE31" s="3">
        <f t="shared" si="108"/>
        <v>8.5043517887357467</v>
      </c>
      <c r="IF31" s="3">
        <f>FS31</f>
        <v>-0.16104637160854196</v>
      </c>
      <c r="IG31" s="3">
        <f>FT31</f>
        <v>-0.25438409764446135</v>
      </c>
      <c r="IH31" s="3">
        <f t="shared" si="144"/>
        <v>12.034900869249247</v>
      </c>
      <c r="II31" s="3">
        <f t="shared" si="109"/>
        <v>0.3010767392919344</v>
      </c>
      <c r="IJ31" s="3">
        <f t="shared" si="145"/>
        <v>12.104273142228175</v>
      </c>
      <c r="IK31" s="3">
        <f t="shared" si="146"/>
        <v>-0.21856952243566419</v>
      </c>
      <c r="IL31" s="3">
        <f t="shared" si="147"/>
        <v>102.62502805425224</v>
      </c>
      <c r="IM31" s="3">
        <f t="shared" si="110"/>
        <v>-1.6014447301303321</v>
      </c>
      <c r="IN31" s="3">
        <f t="shared" si="110"/>
        <v>-11.917339030316562</v>
      </c>
      <c r="IO31" s="3">
        <f>GD31</f>
        <v>-0.32590906380843876</v>
      </c>
      <c r="IP31" s="3">
        <f>GE31</f>
        <v>6.0664541347307477E-2</v>
      </c>
      <c r="IQ31" s="3">
        <f t="shared" si="148"/>
        <v>12.024458191002566</v>
      </c>
      <c r="IR31" s="3">
        <f t="shared" si="111"/>
        <v>0.33150702021129536</v>
      </c>
      <c r="IS31" s="3">
        <f t="shared" si="149"/>
        <v>12.045727906558891</v>
      </c>
      <c r="IT31" s="3">
        <f t="shared" si="150"/>
        <v>-5.0432728342553856E-2</v>
      </c>
      <c r="IU31" s="3">
        <f t="shared" si="151"/>
        <v>92.890808810431508</v>
      </c>
      <c r="IV31" s="3">
        <f t="shared" si="152"/>
        <v>97.757918432341881</v>
      </c>
    </row>
    <row r="32" spans="1:256">
      <c r="C32" s="2">
        <v>26</v>
      </c>
      <c r="D32" s="3">
        <v>-273</v>
      </c>
      <c r="E32" s="3">
        <v>-300</v>
      </c>
      <c r="F32" s="3">
        <v>-352</v>
      </c>
      <c r="G32" s="3">
        <v>-325</v>
      </c>
      <c r="H32" s="3">
        <v>-319.4554455</v>
      </c>
      <c r="I32" s="3">
        <v>-305.1980198</v>
      </c>
      <c r="J32" s="3">
        <v>-358.21782180000002</v>
      </c>
      <c r="K32" s="3">
        <v>-270.44554460000001</v>
      </c>
      <c r="L32" s="3">
        <v>-386</v>
      </c>
      <c r="M32" s="3">
        <v>-244</v>
      </c>
      <c r="N32" s="3">
        <v>-429.81160581567701</v>
      </c>
      <c r="O32" s="3">
        <v>-202.296222590779</v>
      </c>
      <c r="P32" s="3">
        <v>-312.32673269999998</v>
      </c>
      <c r="Q32" s="3">
        <v>-324.8019802</v>
      </c>
      <c r="R32" s="3">
        <v>-313.66336630000001</v>
      </c>
      <c r="S32" s="3">
        <v>-381.38613859999998</v>
      </c>
      <c r="T32" s="3">
        <v>-321.49944870000002</v>
      </c>
      <c r="U32" s="3">
        <v>-424.89525909999998</v>
      </c>
      <c r="V32" s="3">
        <v>-331.18337200659698</v>
      </c>
      <c r="W32" s="3">
        <v>-478.66434479255298</v>
      </c>
      <c r="X32" s="3">
        <v>-272.48832435354598</v>
      </c>
      <c r="Y32" s="3">
        <v>-300.62198135304999</v>
      </c>
      <c r="Z32" s="3">
        <v>-351.71471309269901</v>
      </c>
      <c r="AA32" s="3">
        <v>-325.13882721541898</v>
      </c>
      <c r="AB32" s="3">
        <v>-318.76969028219202</v>
      </c>
      <c r="AC32" s="3">
        <v>-304.89170376711297</v>
      </c>
      <c r="AD32" s="3">
        <v>-358.51455635138899</v>
      </c>
      <c r="AE32" s="3">
        <v>-269.98813650676402</v>
      </c>
      <c r="AF32" s="3">
        <v>-386.11231311526302</v>
      </c>
      <c r="AG32" s="3">
        <v>-244.36283680882801</v>
      </c>
      <c r="AH32" s="3">
        <v>-431.257692435433</v>
      </c>
      <c r="AI32" s="3">
        <v>-202.98423405120499</v>
      </c>
      <c r="AJ32" s="3">
        <v>-312.428061133087</v>
      </c>
      <c r="AK32" s="3">
        <v>-324.47651153896402</v>
      </c>
      <c r="AL32" s="3">
        <v>-314.712476772949</v>
      </c>
      <c r="AM32" s="3">
        <v>-379.925270319074</v>
      </c>
      <c r="AN32" s="3">
        <v>-322.971709665687</v>
      </c>
      <c r="AO32" s="3">
        <v>-425.46276708359397</v>
      </c>
      <c r="AP32" s="3">
        <v>-332.52939010546999</v>
      </c>
      <c r="AQ32" s="3">
        <v>-477.16264397518501</v>
      </c>
      <c r="AR32" s="3">
        <f t="shared" si="17"/>
        <v>-33.161683672866275</v>
      </c>
      <c r="AS32" s="3">
        <f t="shared" si="17"/>
        <v>-36.585534717463638</v>
      </c>
      <c r="AT32" s="3">
        <f t="shared" si="17"/>
        <v>-42.803492906874062</v>
      </c>
      <c r="AU32" s="3">
        <f t="shared" si="17"/>
        <v>-39.569221776617887</v>
      </c>
      <c r="AV32" s="3">
        <f t="shared" si="17"/>
        <v>-38.794101210443458</v>
      </c>
      <c r="AW32" s="3">
        <f t="shared" si="17"/>
        <v>-37.105157656912567</v>
      </c>
      <c r="AX32" s="3">
        <f t="shared" si="17"/>
        <v>-43.631030203030562</v>
      </c>
      <c r="AY32" s="3">
        <f t="shared" si="17"/>
        <v>-32.857412146024068</v>
      </c>
      <c r="AZ32" s="3">
        <f t="shared" si="17"/>
        <v>-46.98966247491046</v>
      </c>
      <c r="BA32" s="3">
        <f t="shared" si="159"/>
        <v>-29.738826846557121</v>
      </c>
      <c r="BB32" s="3">
        <f t="shared" si="159"/>
        <v>-52.483831048403516</v>
      </c>
      <c r="BC32" s="3">
        <f t="shared" si="159"/>
        <v>-24.703072970757599</v>
      </c>
      <c r="BD32" s="3">
        <f t="shared" si="159"/>
        <v>-38.022328326918391</v>
      </c>
      <c r="BE32" s="3">
        <f t="shared" si="159"/>
        <v>-39.488618312207855</v>
      </c>
      <c r="BF32" s="3">
        <f t="shared" si="159"/>
        <v>-38.300340491315431</v>
      </c>
      <c r="BG32" s="3">
        <f t="shared" si="159"/>
        <v>-46.236702668047322</v>
      </c>
      <c r="BH32" s="3">
        <f t="shared" si="159"/>
        <v>-39.305484727198895</v>
      </c>
      <c r="BI32" s="3">
        <f t="shared" si="159"/>
        <v>-51.77859172528219</v>
      </c>
      <c r="BJ32" s="3">
        <f t="shared" si="159"/>
        <v>-40.468649336700445</v>
      </c>
      <c r="BK32" s="3">
        <f t="shared" si="159"/>
        <v>-58.070439155708655</v>
      </c>
      <c r="BM32" s="14">
        <f t="shared" si="153"/>
        <v>2.6067734401067747E-2</v>
      </c>
      <c r="BN32" s="3">
        <f t="shared" si="18"/>
        <v>-37.982588289870165</v>
      </c>
      <c r="BO32" s="3">
        <f t="shared" si="18"/>
        <v>-38.077378247040762</v>
      </c>
      <c r="BP32" s="3">
        <f t="shared" si="19"/>
        <v>0.32523449282731598</v>
      </c>
      <c r="BQ32" s="3">
        <f t="shared" si="20"/>
        <v>311.91288800110908</v>
      </c>
      <c r="BR32" s="3">
        <f t="shared" si="21"/>
        <v>5208.9452296185218</v>
      </c>
      <c r="BS32" s="3">
        <f t="shared" si="112"/>
        <v>-2355.4080532426347</v>
      </c>
      <c r="BT32" s="3">
        <f t="shared" si="113"/>
        <v>-39335.314489151999</v>
      </c>
      <c r="BU32" s="3">
        <f t="shared" si="114"/>
        <v>-39.335314489151997</v>
      </c>
      <c r="BW32" s="14">
        <f t="shared" si="154"/>
        <v>2.6067734401067747E-2</v>
      </c>
      <c r="BX32" s="3">
        <f t="shared" si="157"/>
        <v>-48.057430625717039</v>
      </c>
      <c r="BY32" s="3">
        <f t="shared" si="157"/>
        <v>-28.780242558390832</v>
      </c>
      <c r="BZ32" s="3">
        <f t="shared" si="22"/>
        <v>0.28191786045847239</v>
      </c>
      <c r="CA32" s="3">
        <f t="shared" si="23"/>
        <v>270.3705048940933</v>
      </c>
      <c r="CB32" s="3">
        <f t="shared" si="158"/>
        <v>-39.384494914007938</v>
      </c>
      <c r="CC32" s="3">
        <f t="shared" si="158"/>
        <v>-52.153570911877992</v>
      </c>
      <c r="CD32" s="3">
        <f t="shared" si="24"/>
        <v>0.31861527490055497</v>
      </c>
      <c r="CE32" s="3">
        <f t="shared" si="25"/>
        <v>305.56479324062821</v>
      </c>
      <c r="CF32" s="3">
        <f t="shared" si="26"/>
        <v>287.96764906736075</v>
      </c>
      <c r="CH32" s="3">
        <f t="shared" si="115"/>
        <v>12.034900869249247</v>
      </c>
      <c r="CI32" s="3">
        <f t="shared" si="116"/>
        <v>1.0598949343853923</v>
      </c>
      <c r="CJ32" s="3">
        <f t="shared" si="117"/>
        <v>11.930288718558538</v>
      </c>
      <c r="CK32" s="3">
        <f t="shared" si="118"/>
        <v>12.031149031283663</v>
      </c>
      <c r="CL32" s="3">
        <f t="shared" si="119"/>
        <v>0.1163894445810595</v>
      </c>
      <c r="CM32" s="7">
        <f t="shared" si="27"/>
        <v>12.512542261096588</v>
      </c>
      <c r="CN32" s="7">
        <f t="shared" si="28"/>
        <v>6.312956105539171</v>
      </c>
      <c r="CO32" s="7">
        <f t="shared" si="29"/>
        <v>12.03891359721163</v>
      </c>
      <c r="CP32" s="7">
        <f t="shared" si="30"/>
        <v>0.34793730663892319</v>
      </c>
      <c r="CQ32" s="7">
        <f t="shared" si="120"/>
        <v>6.6608934121780941</v>
      </c>
      <c r="CR32" s="3">
        <f t="shared" si="121"/>
        <v>12.024458191002566</v>
      </c>
      <c r="CS32" s="3">
        <f t="shared" si="122"/>
        <v>1.1909613749413783</v>
      </c>
      <c r="CT32" s="3">
        <f t="shared" si="123"/>
        <v>11.91903513939142</v>
      </c>
      <c r="CU32" s="3">
        <f t="shared" si="124"/>
        <v>12.038234828525166</v>
      </c>
      <c r="CV32" s="3">
        <f t="shared" si="125"/>
        <v>0.14898796350413357</v>
      </c>
      <c r="CW32" s="7">
        <f t="shared" si="31"/>
        <v>12.567227352667683</v>
      </c>
      <c r="CX32" s="7">
        <f t="shared" si="32"/>
        <v>7.0921692576218724</v>
      </c>
      <c r="CY32" s="7">
        <f t="shared" si="33"/>
        <v>12.053128965710361</v>
      </c>
      <c r="CZ32" s="7">
        <f t="shared" si="34"/>
        <v>0.53531695561549886</v>
      </c>
      <c r="DA32" s="7">
        <f t="shared" si="126"/>
        <v>7.6274862132373711</v>
      </c>
      <c r="DB32" s="3">
        <f t="shared" si="35"/>
        <v>7.144189812707733</v>
      </c>
      <c r="DD32" s="14">
        <f t="shared" si="155"/>
        <v>2.6067734401067747E-2</v>
      </c>
      <c r="DE32" s="3">
        <f t="shared" si="36"/>
        <v>9.6418092340077877</v>
      </c>
      <c r="DF32" s="3">
        <f t="shared" si="36"/>
        <v>2.9836870591542493</v>
      </c>
      <c r="DG32" s="3">
        <f t="shared" si="37"/>
        <v>-4.8369289925871044</v>
      </c>
      <c r="DH32" s="3">
        <f t="shared" si="37"/>
        <v>4.2477455108884996</v>
      </c>
      <c r="DI32" s="3">
        <f t="shared" si="38"/>
        <v>10.092912056089776</v>
      </c>
      <c r="DJ32" s="3">
        <f t="shared" si="39"/>
        <v>6.4373305029804948</v>
      </c>
      <c r="DK32" s="3">
        <f t="shared" si="40"/>
        <v>14.533812452473059</v>
      </c>
      <c r="DL32" s="3">
        <f t="shared" si="41"/>
        <v>-0.52273458399096018</v>
      </c>
      <c r="DM32" s="3">
        <f t="shared" si="42"/>
        <v>121.51586138703723</v>
      </c>
      <c r="DN32" s="3">
        <f t="shared" si="43"/>
        <v>9.6418092340077877</v>
      </c>
      <c r="DO32" s="3">
        <f t="shared" si="43"/>
        <v>2.9836870591542493</v>
      </c>
      <c r="DP32" s="3">
        <f t="shared" si="44"/>
        <v>-0.27801216439704035</v>
      </c>
      <c r="DQ32" s="3">
        <f t="shared" si="44"/>
        <v>-6.7480843558394668</v>
      </c>
      <c r="DR32" s="3">
        <f t="shared" si="45"/>
        <v>10.092912056089776</v>
      </c>
      <c r="DS32" s="3">
        <f t="shared" si="46"/>
        <v>6.7538087948266696</v>
      </c>
      <c r="DT32" s="3">
        <f t="shared" si="47"/>
        <v>13.896410739825559</v>
      </c>
      <c r="DU32" s="3">
        <f t="shared" si="48"/>
        <v>-0.33469540090031624</v>
      </c>
      <c r="DV32" s="3">
        <f t="shared" si="49"/>
        <v>109.55401650041898</v>
      </c>
      <c r="DW32" s="3">
        <f t="shared" si="50"/>
        <v>115.53493894372811</v>
      </c>
      <c r="DX32" s="3">
        <f t="shared" si="127"/>
        <v>2381.9834309908138</v>
      </c>
      <c r="DY32" s="3">
        <f t="shared" si="51"/>
        <v>-4.8369289925871044</v>
      </c>
      <c r="DZ32" s="3">
        <f t="shared" si="51"/>
        <v>4.2477455108884996</v>
      </c>
      <c r="EA32" s="3">
        <f t="shared" si="51"/>
        <v>-3.3586322718798982</v>
      </c>
      <c r="EB32" s="3">
        <f t="shared" si="51"/>
        <v>3.1185852994669467</v>
      </c>
      <c r="EC32" s="3">
        <f t="shared" si="52"/>
        <v>6.4373305029804948</v>
      </c>
      <c r="ED32" s="3">
        <f t="shared" si="11"/>
        <v>4.5832286663185888</v>
      </c>
      <c r="EE32" s="3">
        <f t="shared" si="53"/>
        <v>1.8602053589620813</v>
      </c>
      <c r="EF32" s="3">
        <f t="shared" si="54"/>
        <v>0.99961580560293517</v>
      </c>
      <c r="EG32" s="3">
        <f t="shared" si="55"/>
        <v>1.5882799341132534</v>
      </c>
      <c r="EH32" s="3">
        <f t="shared" si="56"/>
        <v>-0.27801216439704035</v>
      </c>
      <c r="EI32" s="3">
        <f t="shared" si="56"/>
        <v>-6.7480843558394668</v>
      </c>
      <c r="EJ32" s="3">
        <f t="shared" si="56"/>
        <v>-1.0051442358834635</v>
      </c>
      <c r="EK32" s="3">
        <f t="shared" si="56"/>
        <v>-5.5418890572348687</v>
      </c>
      <c r="EL32" s="3">
        <f t="shared" si="57"/>
        <v>6.7538087948266696</v>
      </c>
      <c r="EM32" s="3">
        <f t="shared" si="12"/>
        <v>5.6323040807141558</v>
      </c>
      <c r="EN32" s="3">
        <f t="shared" si="58"/>
        <v>1.4084133440719639</v>
      </c>
      <c r="EO32" s="3">
        <f t="shared" si="59"/>
        <v>0.99045919068711641</v>
      </c>
      <c r="EP32" s="3">
        <f t="shared" si="60"/>
        <v>7.9209293045858189</v>
      </c>
      <c r="EQ32" s="3">
        <f t="shared" si="61"/>
        <v>4.7546046193495357</v>
      </c>
      <c r="ER32" s="3">
        <f t="shared" si="128"/>
        <v>282.39490413970799</v>
      </c>
      <c r="ES32" s="3">
        <f t="shared" si="62"/>
        <v>-3.3586322718798982</v>
      </c>
      <c r="ET32" s="3">
        <f t="shared" si="62"/>
        <v>3.1185852994669467</v>
      </c>
      <c r="EU32" s="3">
        <f t="shared" si="62"/>
        <v>-5.4941685734930559</v>
      </c>
      <c r="EV32" s="3">
        <f t="shared" si="62"/>
        <v>5.0357538757995215</v>
      </c>
      <c r="EW32" s="3">
        <f t="shared" si="63"/>
        <v>4.5832286663185888</v>
      </c>
      <c r="EX32" s="3">
        <f t="shared" si="13"/>
        <v>7.4528320396738197</v>
      </c>
      <c r="EY32" s="3">
        <f t="shared" si="64"/>
        <v>2.8698520250327673</v>
      </c>
      <c r="EZ32" s="3">
        <f t="shared" si="65"/>
        <v>0.99997910996230133</v>
      </c>
      <c r="FA32" s="3">
        <f t="shared" si="66"/>
        <v>0.37034628977892137</v>
      </c>
      <c r="FB32" s="3">
        <f t="shared" si="67"/>
        <v>-1.0051442358834635</v>
      </c>
      <c r="FC32" s="3">
        <f t="shared" si="67"/>
        <v>-5.5418890572348687</v>
      </c>
      <c r="FD32" s="3">
        <f t="shared" si="67"/>
        <v>-1.1631646095015498</v>
      </c>
      <c r="FE32" s="3">
        <f t="shared" si="67"/>
        <v>-6.2918474304264649</v>
      </c>
      <c r="FF32" s="3">
        <f t="shared" si="68"/>
        <v>5.6323040807141558</v>
      </c>
      <c r="FG32" s="3">
        <f t="shared" si="14"/>
        <v>6.3984604395558309</v>
      </c>
      <c r="FH32" s="3">
        <f t="shared" si="69"/>
        <v>0.76642546930447519</v>
      </c>
      <c r="FI32" s="3">
        <f t="shared" si="70"/>
        <v>0.99999427780469907</v>
      </c>
      <c r="FJ32" s="3">
        <f t="shared" si="71"/>
        <v>0.19382918761129128</v>
      </c>
      <c r="FK32" s="3">
        <f t="shared" si="72"/>
        <v>0.28208773869510634</v>
      </c>
      <c r="FL32" s="3">
        <f t="shared" si="129"/>
        <v>25.261747462277093</v>
      </c>
      <c r="FN32" s="14">
        <f t="shared" si="156"/>
        <v>2.6067734401067747E-2</v>
      </c>
      <c r="FO32" s="3">
        <f t="shared" si="73"/>
        <v>-48.057430625717039</v>
      </c>
      <c r="FP32" s="3">
        <f t="shared" si="73"/>
        <v>-28.780242558390832</v>
      </c>
      <c r="FQ32" s="3">
        <f t="shared" si="74"/>
        <v>-6.0241402165312437</v>
      </c>
      <c r="FR32" s="3">
        <f t="shared" si="75"/>
        <v>-1.7814930393139861</v>
      </c>
      <c r="FS32" s="3">
        <f t="shared" si="130"/>
        <v>-0.1493046343468194</v>
      </c>
      <c r="FT32" s="3">
        <f t="shared" si="130"/>
        <v>-0.23913553940818844</v>
      </c>
      <c r="FU32" s="3">
        <f t="shared" si="131"/>
        <v>6.2820365167319174</v>
      </c>
      <c r="FV32" s="3">
        <f t="shared" si="76"/>
        <v>0.28191786045847239</v>
      </c>
      <c r="FW32" s="3">
        <f t="shared" si="77"/>
        <v>6.0739245776693558</v>
      </c>
      <c r="FX32" s="3">
        <f t="shared" si="78"/>
        <v>0.74841143967446189</v>
      </c>
      <c r="FY32" s="3">
        <f t="shared" si="132"/>
        <v>41.547041364283835</v>
      </c>
      <c r="FZ32" s="3">
        <f t="shared" si="79"/>
        <v>-39.384494914007938</v>
      </c>
      <c r="GA32" s="3">
        <f t="shared" si="79"/>
        <v>-52.153570911877992</v>
      </c>
      <c r="GB32" s="3">
        <f t="shared" si="80"/>
        <v>-6.0241402165312437</v>
      </c>
      <c r="GC32" s="3">
        <f t="shared" si="80"/>
        <v>-1.7814930393139861</v>
      </c>
      <c r="GD32" s="3">
        <f t="shared" si="133"/>
        <v>-0.3057122503584182</v>
      </c>
      <c r="GE32" s="3">
        <f t="shared" si="133"/>
        <v>8.9753626003343356E-2</v>
      </c>
      <c r="GF32" s="3">
        <f t="shared" si="81"/>
        <v>6.2820365167319174</v>
      </c>
      <c r="GG32" s="3">
        <f t="shared" si="82"/>
        <v>0.31861527490055497</v>
      </c>
      <c r="GH32" s="3">
        <f t="shared" si="83"/>
        <v>6.0168083305660236</v>
      </c>
      <c r="GI32" s="3">
        <f t="shared" si="84"/>
        <v>0.84022665255420781</v>
      </c>
      <c r="GJ32" s="3">
        <f t="shared" si="134"/>
        <v>32.835938685931282</v>
      </c>
      <c r="GL32" s="3">
        <f>FR32</f>
        <v>-1.7814930393139861</v>
      </c>
      <c r="GM32" s="3">
        <f>-FQ32</f>
        <v>6.0241402165312437</v>
      </c>
      <c r="GN32" s="3">
        <f>FS32</f>
        <v>-0.1493046343468194</v>
      </c>
      <c r="GO32" s="3">
        <f>FT32</f>
        <v>-0.23913553940818844</v>
      </c>
      <c r="GP32" s="3">
        <f t="shared" si="85"/>
        <v>6.2820365167319174</v>
      </c>
      <c r="GQ32" s="3">
        <f t="shared" si="86"/>
        <v>0.28191786045847239</v>
      </c>
      <c r="GR32" s="3">
        <f t="shared" si="87"/>
        <v>6.4724541083153246</v>
      </c>
      <c r="GS32" s="3">
        <f t="shared" si="88"/>
        <v>-0.66323473745303652</v>
      </c>
      <c r="GT32" s="3">
        <f t="shared" si="135"/>
        <v>41.547041364283785</v>
      </c>
      <c r="GU32" s="3">
        <f t="shared" si="136"/>
        <v>1.7814930393139861</v>
      </c>
      <c r="GV32" s="3">
        <f t="shared" si="89"/>
        <v>-6.0241402165312437</v>
      </c>
      <c r="GW32" s="3">
        <f t="shared" si="137"/>
        <v>-0.3057122503584182</v>
      </c>
      <c r="GX32" s="3">
        <f t="shared" si="137"/>
        <v>8.9753626003343356E-2</v>
      </c>
      <c r="GY32" s="3">
        <f t="shared" si="138"/>
        <v>6.2820365167319174</v>
      </c>
      <c r="GZ32" s="3">
        <f t="shared" si="90"/>
        <v>0.31861527490055497</v>
      </c>
      <c r="HA32" s="3">
        <f t="shared" si="91"/>
        <v>6.4603501328502935</v>
      </c>
      <c r="HB32" s="3">
        <f t="shared" si="92"/>
        <v>-0.54223534773892412</v>
      </c>
      <c r="HC32" s="3">
        <f t="shared" si="139"/>
        <v>32.835938685931367</v>
      </c>
      <c r="HE32" s="3">
        <f t="shared" si="140"/>
        <v>41.547041364283785</v>
      </c>
      <c r="HF32" s="3">
        <f t="shared" si="141"/>
        <v>32.835938685931367</v>
      </c>
      <c r="HG32" s="3">
        <f t="shared" si="142"/>
        <v>37.191490025107576</v>
      </c>
      <c r="HH32" s="3">
        <f t="shared" si="143"/>
        <v>0.79661970857981135</v>
      </c>
      <c r="HJ32" s="3">
        <f t="shared" si="93"/>
        <v>6.0241402165312437</v>
      </c>
      <c r="HK32" s="3">
        <f t="shared" si="94"/>
        <v>1.7814930393139861</v>
      </c>
      <c r="HL32" s="3">
        <f t="shared" si="95"/>
        <v>-8.8528008453729541</v>
      </c>
      <c r="HM32" s="3">
        <f t="shared" si="95"/>
        <v>8.1543391752664682</v>
      </c>
      <c r="HN32" s="3">
        <f t="shared" si="96"/>
        <v>6.2820365167319174</v>
      </c>
      <c r="HO32" s="3">
        <f t="shared" si="15"/>
        <v>12.036001420451957</v>
      </c>
      <c r="HP32" s="3">
        <f t="shared" si="97"/>
        <v>16.184453751421323</v>
      </c>
      <c r="HQ32" s="3">
        <f t="shared" si="98"/>
        <v>-0.51320337221844181</v>
      </c>
      <c r="HR32" s="3">
        <f t="shared" si="99"/>
        <v>120.87744132341776</v>
      </c>
      <c r="HS32" s="3">
        <f t="shared" si="100"/>
        <v>6.0241402165312437</v>
      </c>
      <c r="HT32" s="3">
        <f t="shared" si="100"/>
        <v>1.7814930393139861</v>
      </c>
      <c r="HU32" s="3">
        <f t="shared" si="101"/>
        <v>-2.1683088453850132</v>
      </c>
      <c r="HV32" s="3">
        <f t="shared" si="101"/>
        <v>-11.833736487661334</v>
      </c>
      <c r="HW32" s="3">
        <f t="shared" si="102"/>
        <v>6.2820365167319174</v>
      </c>
      <c r="HX32" s="3">
        <f t="shared" si="16"/>
        <v>12.030747379459934</v>
      </c>
      <c r="HY32" s="3">
        <f t="shared" si="103"/>
        <v>15.889955843372038</v>
      </c>
      <c r="HZ32" s="3">
        <f t="shared" si="104"/>
        <v>-0.45177298890916523</v>
      </c>
      <c r="IA32" s="3">
        <f t="shared" si="105"/>
        <v>116.85749410037326</v>
      </c>
      <c r="IB32" s="3">
        <f t="shared" si="106"/>
        <v>118.8674677118955</v>
      </c>
      <c r="IC32" s="3">
        <f t="shared" si="107"/>
        <v>0.87573879144607314</v>
      </c>
      <c r="ID32" s="3">
        <f t="shared" si="108"/>
        <v>-8.8528008453729541</v>
      </c>
      <c r="IE32" s="3">
        <f t="shared" si="108"/>
        <v>8.1543391752664682</v>
      </c>
      <c r="IF32" s="3">
        <f>FS32</f>
        <v>-0.1493046343468194</v>
      </c>
      <c r="IG32" s="3">
        <f>FT32</f>
        <v>-0.23913553940818844</v>
      </c>
      <c r="IH32" s="3">
        <f t="shared" si="144"/>
        <v>12.036001420451957</v>
      </c>
      <c r="II32" s="3">
        <f t="shared" si="109"/>
        <v>0.28191786045847239</v>
      </c>
      <c r="IJ32" s="3">
        <f t="shared" si="145"/>
        <v>12.091371472303258</v>
      </c>
      <c r="IK32" s="3">
        <f t="shared" si="146"/>
        <v>-0.1851452351883793</v>
      </c>
      <c r="IL32" s="3">
        <f t="shared" si="147"/>
        <v>100.66960004086609</v>
      </c>
      <c r="IM32" s="3">
        <f t="shared" si="110"/>
        <v>-2.1683088453850132</v>
      </c>
      <c r="IN32" s="3">
        <f t="shared" si="110"/>
        <v>-11.833736487661334</v>
      </c>
      <c r="IO32" s="3">
        <f>GD32</f>
        <v>-0.3057122503584182</v>
      </c>
      <c r="IP32" s="3">
        <f>GE32</f>
        <v>8.9753626003343356E-2</v>
      </c>
      <c r="IQ32" s="3">
        <f t="shared" si="148"/>
        <v>12.030747379459934</v>
      </c>
      <c r="IR32" s="3">
        <f t="shared" si="111"/>
        <v>0.31861527490055497</v>
      </c>
      <c r="IS32" s="3">
        <f t="shared" si="149"/>
        <v>12.068093576305412</v>
      </c>
      <c r="IT32" s="3">
        <f t="shared" si="150"/>
        <v>-0.10415430385948042</v>
      </c>
      <c r="IU32" s="3">
        <f t="shared" si="151"/>
        <v>95.978444585558108</v>
      </c>
      <c r="IV32" s="3">
        <f t="shared" si="152"/>
        <v>98.324022313212097</v>
      </c>
    </row>
    <row r="33" spans="3:256">
      <c r="C33" s="2">
        <v>27</v>
      </c>
      <c r="D33" s="3">
        <v>-269.5</v>
      </c>
      <c r="E33" s="3">
        <v>-300</v>
      </c>
      <c r="F33" s="3">
        <v>-350.5</v>
      </c>
      <c r="G33" s="3">
        <v>-324.5</v>
      </c>
      <c r="H33" s="3">
        <v>-315.89108909999999</v>
      </c>
      <c r="I33" s="3">
        <v>-303.8613861</v>
      </c>
      <c r="J33" s="3">
        <v>-358.21782180000002</v>
      </c>
      <c r="K33" s="3">
        <v>-270.44554460000001</v>
      </c>
      <c r="L33" s="3">
        <v>-385</v>
      </c>
      <c r="M33" s="3">
        <v>-247.5</v>
      </c>
      <c r="N33" s="3">
        <v>-433.27994659630099</v>
      </c>
      <c r="O33" s="3">
        <v>-206.136311817571</v>
      </c>
      <c r="P33" s="3">
        <v>-310.0990099</v>
      </c>
      <c r="Q33" s="3">
        <v>-323.91089110000001</v>
      </c>
      <c r="R33" s="3">
        <v>-315</v>
      </c>
      <c r="S33" s="3">
        <v>-379.1584158</v>
      </c>
      <c r="T33" s="3">
        <v>-325.86549059999999</v>
      </c>
      <c r="U33" s="3">
        <v>-422.51378169999998</v>
      </c>
      <c r="V33" s="3">
        <v>-339.02848658703601</v>
      </c>
      <c r="W33" s="3">
        <v>-475.03662934372801</v>
      </c>
      <c r="X33" s="3">
        <v>-269.65318258008801</v>
      </c>
      <c r="Y33" s="3">
        <v>-300.10039945171798</v>
      </c>
      <c r="Z33" s="3">
        <v>-349.38968862817399</v>
      </c>
      <c r="AA33" s="3">
        <v>-324.08745215831902</v>
      </c>
      <c r="AB33" s="3">
        <v>-316.303512411876</v>
      </c>
      <c r="AC33" s="3">
        <v>-304.33201155913798</v>
      </c>
      <c r="AD33" s="3">
        <v>-358.34605358879799</v>
      </c>
      <c r="AE33" s="3">
        <v>-270.35984278021903</v>
      </c>
      <c r="AF33" s="3">
        <v>-386.18023245943101</v>
      </c>
      <c r="AG33" s="3">
        <v>-246.62149866097101</v>
      </c>
      <c r="AH33" s="3">
        <v>-433.85998206898398</v>
      </c>
      <c r="AI33" s="3">
        <v>-206.55664243432901</v>
      </c>
      <c r="AJ33" s="3">
        <v>-310.17112837774602</v>
      </c>
      <c r="AK33" s="3">
        <v>-323.72364019480602</v>
      </c>
      <c r="AL33" s="3">
        <v>-315.02235453743702</v>
      </c>
      <c r="AM33" s="3">
        <v>-379.19869826335099</v>
      </c>
      <c r="AN33" s="3">
        <v>-324.91257501665501</v>
      </c>
      <c r="AO33" s="3">
        <v>-422.54699599983297</v>
      </c>
      <c r="AP33" s="3">
        <v>-337.11558169733502</v>
      </c>
      <c r="AQ33" s="3">
        <v>-475.617609330785</v>
      </c>
      <c r="AR33" s="3">
        <f t="shared" si="17"/>
        <v>-32.816648431880481</v>
      </c>
      <c r="AS33" s="3">
        <f t="shared" si="17"/>
        <v>-36.522058478389908</v>
      </c>
      <c r="AT33" s="3">
        <f t="shared" si="17"/>
        <v>-42.520538670184578</v>
      </c>
      <c r="AU33" s="3">
        <f t="shared" si="17"/>
        <v>-39.441269993187142</v>
      </c>
      <c r="AV33" s="3">
        <f t="shared" si="17"/>
        <v>-38.49396867958928</v>
      </c>
      <c r="AW33" s="3">
        <f t="shared" si="17"/>
        <v>-37.037043413856217</v>
      </c>
      <c r="AX33" s="3">
        <f t="shared" si="17"/>
        <v>-43.610523506737046</v>
      </c>
      <c r="AY33" s="3">
        <f t="shared" si="17"/>
        <v>-32.902648601159456</v>
      </c>
      <c r="AZ33" s="3">
        <f t="shared" si="17"/>
        <v>-46.997928222853645</v>
      </c>
      <c r="BA33" s="3">
        <f t="shared" si="159"/>
        <v>-30.013704788731093</v>
      </c>
      <c r="BB33" s="3">
        <f t="shared" si="159"/>
        <v>-52.800528308213558</v>
      </c>
      <c r="BC33" s="3">
        <f t="shared" si="159"/>
        <v>-25.137833164731074</v>
      </c>
      <c r="BD33" s="3">
        <f t="shared" si="159"/>
        <v>-37.747660814902574</v>
      </c>
      <c r="BE33" s="3">
        <f t="shared" si="159"/>
        <v>-39.396994271359262</v>
      </c>
      <c r="BF33" s="3">
        <f t="shared" si="159"/>
        <v>-38.338052449901497</v>
      </c>
      <c r="BG33" s="3">
        <f t="shared" si="159"/>
        <v>-46.148279236567852</v>
      </c>
      <c r="BH33" s="3">
        <f t="shared" si="159"/>
        <v>-39.54168700475747</v>
      </c>
      <c r="BI33" s="3">
        <f t="shared" si="159"/>
        <v>-51.423743940256664</v>
      </c>
      <c r="BJ33" s="3">
        <f t="shared" si="159"/>
        <v>-41.026786406218555</v>
      </c>
      <c r="BK33" s="3">
        <f t="shared" si="159"/>
        <v>-57.882409263922412</v>
      </c>
      <c r="BM33" s="14">
        <f t="shared" si="153"/>
        <v>2.7110443777110457E-2</v>
      </c>
      <c r="BN33" s="3">
        <f t="shared" si="18"/>
        <v>-37.668593551032529</v>
      </c>
      <c r="BO33" s="3">
        <f t="shared" si="18"/>
        <v>-37.981664235788529</v>
      </c>
      <c r="BP33" s="3">
        <f t="shared" si="19"/>
        <v>0.32825884293908636</v>
      </c>
      <c r="BQ33" s="3">
        <f t="shared" si="20"/>
        <v>314.81336073230136</v>
      </c>
      <c r="BR33" s="3">
        <f t="shared" si="21"/>
        <v>5257.3831242294327</v>
      </c>
      <c r="BS33" s="3">
        <f t="shared" si="112"/>
        <v>2781.6693681226443</v>
      </c>
      <c r="BT33" s="3">
        <f t="shared" si="113"/>
        <v>46453.87844764816</v>
      </c>
      <c r="BU33" s="3">
        <f t="shared" si="114"/>
        <v>46.453878447648158</v>
      </c>
      <c r="BW33" s="14">
        <f t="shared" si="154"/>
        <v>2.7110443777110457E-2</v>
      </c>
      <c r="BX33" s="3">
        <f t="shared" si="157"/>
        <v>-48.205525907475305</v>
      </c>
      <c r="BY33" s="3">
        <f t="shared" si="157"/>
        <v>-29.020240882945266</v>
      </c>
      <c r="BZ33" s="3">
        <f t="shared" si="22"/>
        <v>0.28201313492104596</v>
      </c>
      <c r="CA33" s="3">
        <f t="shared" si="23"/>
        <v>270.46187691467986</v>
      </c>
      <c r="CB33" s="3">
        <f t="shared" si="158"/>
        <v>-39.68241942806003</v>
      </c>
      <c r="CC33" s="3">
        <f t="shared" si="158"/>
        <v>-52.015344250245136</v>
      </c>
      <c r="CD33" s="3">
        <f t="shared" si="24"/>
        <v>0.32842902743110136</v>
      </c>
      <c r="CE33" s="3">
        <f t="shared" si="25"/>
        <v>314.97657446752339</v>
      </c>
      <c r="CF33" s="3">
        <f t="shared" si="26"/>
        <v>292.71922569110166</v>
      </c>
      <c r="CH33" s="3">
        <f t="shared" si="115"/>
        <v>12.036001420451957</v>
      </c>
      <c r="CI33" s="3">
        <f t="shared" si="116"/>
        <v>1.1011902445495587</v>
      </c>
      <c r="CJ33" s="3">
        <f t="shared" si="117"/>
        <v>11.924639687998429</v>
      </c>
      <c r="CK33" s="3">
        <f t="shared" si="118"/>
        <v>12.024046283510854</v>
      </c>
      <c r="CL33" s="3">
        <f t="shared" si="119"/>
        <v>0.10322503838214107</v>
      </c>
      <c r="CM33" s="7">
        <f t="shared" si="27"/>
        <v>12.530915676499973</v>
      </c>
      <c r="CN33" s="7">
        <f t="shared" si="28"/>
        <v>6.5555550511247356</v>
      </c>
      <c r="CO33" s="7">
        <f t="shared" si="29"/>
        <v>12.025955504945713</v>
      </c>
      <c r="CP33" s="7">
        <f t="shared" si="30"/>
        <v>0.1665384182467973</v>
      </c>
      <c r="CQ33" s="7">
        <f t="shared" si="120"/>
        <v>6.7220934693715328</v>
      </c>
      <c r="CR33" s="3">
        <f t="shared" si="121"/>
        <v>12.030747379459934</v>
      </c>
      <c r="CS33" s="3">
        <f t="shared" si="122"/>
        <v>1.141682711984108</v>
      </c>
      <c r="CT33" s="3">
        <f t="shared" si="123"/>
        <v>11.870664047045031</v>
      </c>
      <c r="CU33" s="3">
        <f t="shared" si="124"/>
        <v>12.042566970695972</v>
      </c>
      <c r="CV33" s="3">
        <f t="shared" si="125"/>
        <v>0.2187377781040179</v>
      </c>
      <c r="CW33" s="7">
        <f t="shared" si="31"/>
        <v>12.521547069244537</v>
      </c>
      <c r="CX33" s="7">
        <f t="shared" si="32"/>
        <v>6.7468514707510749</v>
      </c>
      <c r="CY33" s="7">
        <f t="shared" si="33"/>
        <v>12.065984397922511</v>
      </c>
      <c r="CZ33" s="7">
        <f t="shared" si="34"/>
        <v>0.80859943172713233</v>
      </c>
      <c r="DA33" s="7">
        <f t="shared" si="126"/>
        <v>7.5554509024782073</v>
      </c>
      <c r="DB33" s="3">
        <f t="shared" si="35"/>
        <v>7.1387721859248696</v>
      </c>
      <c r="DD33" s="14">
        <f t="shared" si="155"/>
        <v>2.7110443777110457E-2</v>
      </c>
      <c r="DE33" s="3">
        <f t="shared" si="36"/>
        <v>9.7038902383040977</v>
      </c>
      <c r="DF33" s="3">
        <f t="shared" si="36"/>
        <v>2.9192115147972331</v>
      </c>
      <c r="DG33" s="3">
        <f t="shared" si="37"/>
        <v>-5.1165548271477661</v>
      </c>
      <c r="DH33" s="3">
        <f t="shared" si="37"/>
        <v>4.1343948126967618</v>
      </c>
      <c r="DI33" s="3">
        <f t="shared" si="38"/>
        <v>10.133473324836766</v>
      </c>
      <c r="DJ33" s="3">
        <f t="shared" si="39"/>
        <v>6.5781725248326373</v>
      </c>
      <c r="DK33" s="3">
        <f t="shared" si="40"/>
        <v>14.870180307769321</v>
      </c>
      <c r="DL33" s="3">
        <f t="shared" si="41"/>
        <v>-0.56377831448385407</v>
      </c>
      <c r="DM33" s="3">
        <f t="shared" si="42"/>
        <v>124.31749822893725</v>
      </c>
      <c r="DN33" s="3">
        <f t="shared" si="43"/>
        <v>9.7038902383040977</v>
      </c>
      <c r="DO33" s="3">
        <f t="shared" si="43"/>
        <v>2.9192115147972331</v>
      </c>
      <c r="DP33" s="3">
        <f t="shared" si="44"/>
        <v>-0.59039163499892311</v>
      </c>
      <c r="DQ33" s="3">
        <f t="shared" si="44"/>
        <v>-6.7512849652085904</v>
      </c>
      <c r="DR33" s="3">
        <f t="shared" si="45"/>
        <v>10.133473324836766</v>
      </c>
      <c r="DS33" s="3">
        <f t="shared" si="46"/>
        <v>6.7770503144161669</v>
      </c>
      <c r="DT33" s="3">
        <f t="shared" si="47"/>
        <v>14.124119139147055</v>
      </c>
      <c r="DU33" s="3">
        <f t="shared" si="48"/>
        <v>-0.37040411699547104</v>
      </c>
      <c r="DV33" s="3">
        <f t="shared" si="49"/>
        <v>111.74054237851772</v>
      </c>
      <c r="DW33" s="3">
        <f t="shared" si="50"/>
        <v>118.02902030372749</v>
      </c>
      <c r="DX33" s="3">
        <f t="shared" si="127"/>
        <v>2391.9237874938094</v>
      </c>
      <c r="DY33" s="3">
        <f t="shared" si="51"/>
        <v>-5.1165548271477661</v>
      </c>
      <c r="DZ33" s="3">
        <f t="shared" si="51"/>
        <v>4.1343948126967618</v>
      </c>
      <c r="EA33" s="3">
        <f t="shared" si="51"/>
        <v>-3.387404716116599</v>
      </c>
      <c r="EB33" s="3">
        <f t="shared" si="51"/>
        <v>2.8889438124283622</v>
      </c>
      <c r="EC33" s="3">
        <f t="shared" si="52"/>
        <v>6.5781725248326373</v>
      </c>
      <c r="ED33" s="3">
        <f t="shared" si="11"/>
        <v>4.4520228056622866</v>
      </c>
      <c r="EE33" s="3">
        <f t="shared" si="53"/>
        <v>2.1309876350060444</v>
      </c>
      <c r="EF33" s="3">
        <f t="shared" si="54"/>
        <v>0.99964837209274804</v>
      </c>
      <c r="EG33" s="3">
        <f t="shared" si="55"/>
        <v>1.5194696324729993</v>
      </c>
      <c r="EH33" s="3">
        <f t="shared" si="56"/>
        <v>-0.59039163499892311</v>
      </c>
      <c r="EI33" s="3">
        <f t="shared" si="56"/>
        <v>-6.7512849652085904</v>
      </c>
      <c r="EJ33" s="3">
        <f t="shared" si="56"/>
        <v>-1.2036345548559737</v>
      </c>
      <c r="EK33" s="3">
        <f t="shared" si="56"/>
        <v>-5.2754647036888116</v>
      </c>
      <c r="EL33" s="3">
        <f t="shared" si="57"/>
        <v>6.7770503144161669</v>
      </c>
      <c r="EM33" s="3">
        <f t="shared" si="12"/>
        <v>5.4110316928946016</v>
      </c>
      <c r="EN33" s="3">
        <f t="shared" si="58"/>
        <v>1.5981590418563196</v>
      </c>
      <c r="EO33" s="3">
        <f t="shared" si="59"/>
        <v>0.99061781021868034</v>
      </c>
      <c r="EP33" s="3">
        <f t="shared" si="60"/>
        <v>7.8547049368812045</v>
      </c>
      <c r="EQ33" s="3">
        <f t="shared" si="61"/>
        <v>4.6870872846771015</v>
      </c>
      <c r="ER33" s="3">
        <f t="shared" si="128"/>
        <v>-64.751824644251343</v>
      </c>
      <c r="ES33" s="3">
        <f t="shared" si="62"/>
        <v>-3.387404716116599</v>
      </c>
      <c r="ET33" s="3">
        <f t="shared" si="62"/>
        <v>2.8889438124283622</v>
      </c>
      <c r="EU33" s="3">
        <f t="shared" si="62"/>
        <v>-5.8026000853599129</v>
      </c>
      <c r="EV33" s="3">
        <f t="shared" si="62"/>
        <v>4.8758716240000197</v>
      </c>
      <c r="EW33" s="3">
        <f t="shared" si="63"/>
        <v>4.4520228056622866</v>
      </c>
      <c r="EX33" s="3">
        <f t="shared" si="13"/>
        <v>7.5792012669111415</v>
      </c>
      <c r="EY33" s="3">
        <f t="shared" si="64"/>
        <v>3.1274671541059043</v>
      </c>
      <c r="EZ33" s="3">
        <f t="shared" si="65"/>
        <v>0.99997324358456796</v>
      </c>
      <c r="FA33" s="3">
        <f t="shared" si="66"/>
        <v>0.41913368316876293</v>
      </c>
      <c r="FB33" s="3">
        <f t="shared" si="67"/>
        <v>-1.2036345548559737</v>
      </c>
      <c r="FC33" s="3">
        <f t="shared" si="67"/>
        <v>-5.2754647036888116</v>
      </c>
      <c r="FD33" s="3">
        <f t="shared" si="67"/>
        <v>-1.4850994014610848</v>
      </c>
      <c r="FE33" s="3">
        <f t="shared" si="67"/>
        <v>-6.4586653236657483</v>
      </c>
      <c r="FF33" s="3">
        <f t="shared" si="68"/>
        <v>5.4110316928946016</v>
      </c>
      <c r="FG33" s="3">
        <f t="shared" si="14"/>
        <v>6.6272074054870549</v>
      </c>
      <c r="FH33" s="3">
        <f t="shared" si="69"/>
        <v>1.2162179767575572</v>
      </c>
      <c r="FI33" s="3">
        <f t="shared" si="70"/>
        <v>0.99999856660618425</v>
      </c>
      <c r="FJ33" s="3">
        <f t="shared" si="71"/>
        <v>9.7010880261690274E-2</v>
      </c>
      <c r="FK33" s="3">
        <f t="shared" si="72"/>
        <v>0.25807228171522661</v>
      </c>
      <c r="FL33" s="3">
        <f t="shared" si="129"/>
        <v>-23.031783861983847</v>
      </c>
      <c r="FN33" s="14">
        <f t="shared" si="156"/>
        <v>2.7110443777110457E-2</v>
      </c>
      <c r="FO33" s="3">
        <f t="shared" si="73"/>
        <v>-48.205525907475305</v>
      </c>
      <c r="FP33" s="3">
        <f t="shared" si="73"/>
        <v>-29.020240882945266</v>
      </c>
      <c r="FQ33" s="3">
        <f t="shared" si="74"/>
        <v>-6.0241402165312437</v>
      </c>
      <c r="FR33" s="3">
        <f t="shared" si="75"/>
        <v>-1.7814930393139861</v>
      </c>
      <c r="FS33" s="3">
        <f t="shared" si="130"/>
        <v>-0.14809528175826614</v>
      </c>
      <c r="FT33" s="3">
        <f t="shared" si="130"/>
        <v>-0.23999832455443482</v>
      </c>
      <c r="FU33" s="3">
        <f t="shared" si="131"/>
        <v>6.2820365167319174</v>
      </c>
      <c r="FV33" s="3">
        <f t="shared" si="76"/>
        <v>0.28201313492104596</v>
      </c>
      <c r="FW33" s="3">
        <f t="shared" si="77"/>
        <v>6.0748753099222368</v>
      </c>
      <c r="FX33" s="3">
        <f t="shared" si="78"/>
        <v>0.74491395576632469</v>
      </c>
      <c r="FY33" s="3">
        <f t="shared" si="132"/>
        <v>41.848291086390809</v>
      </c>
      <c r="FZ33" s="3">
        <f t="shared" si="79"/>
        <v>-39.68241942806003</v>
      </c>
      <c r="GA33" s="3">
        <f t="shared" si="79"/>
        <v>-52.015344250245136</v>
      </c>
      <c r="GB33" s="3">
        <f t="shared" si="80"/>
        <v>-6.0241402165312437</v>
      </c>
      <c r="GC33" s="3">
        <f t="shared" si="80"/>
        <v>-1.7814930393139861</v>
      </c>
      <c r="GD33" s="3">
        <f t="shared" si="133"/>
        <v>-0.29792451405209164</v>
      </c>
      <c r="GE33" s="3">
        <f t="shared" si="133"/>
        <v>0.13822666163285646</v>
      </c>
      <c r="GF33" s="3">
        <f t="shared" si="81"/>
        <v>6.2820365167319174</v>
      </c>
      <c r="GG33" s="3">
        <f t="shared" si="82"/>
        <v>0.32842902743110136</v>
      </c>
      <c r="GH33" s="3">
        <f t="shared" si="83"/>
        <v>6.0394428552244985</v>
      </c>
      <c r="GI33" s="3">
        <f t="shared" si="84"/>
        <v>0.7505267796537296</v>
      </c>
      <c r="GJ33" s="3">
        <f t="shared" si="134"/>
        <v>41.363970207919259</v>
      </c>
      <c r="GL33" s="3">
        <f>FR33</f>
        <v>-1.7814930393139861</v>
      </c>
      <c r="GM33" s="3">
        <f>-FQ33</f>
        <v>6.0241402165312437</v>
      </c>
      <c r="GN33" s="3">
        <f>FS33</f>
        <v>-0.14809528175826614</v>
      </c>
      <c r="GO33" s="3">
        <f>FT33</f>
        <v>-0.23999832455443482</v>
      </c>
      <c r="GP33" s="3">
        <f t="shared" si="85"/>
        <v>6.2820365167319174</v>
      </c>
      <c r="GQ33" s="3">
        <f t="shared" si="86"/>
        <v>0.28201313492104596</v>
      </c>
      <c r="GR33" s="3">
        <f t="shared" si="87"/>
        <v>6.4735940478456842</v>
      </c>
      <c r="GS33" s="3">
        <f t="shared" si="88"/>
        <v>-0.66716054927173973</v>
      </c>
      <c r="GT33" s="3">
        <f t="shared" si="135"/>
        <v>41.848291086391015</v>
      </c>
      <c r="GU33" s="3">
        <f t="shared" si="136"/>
        <v>1.7814930393139861</v>
      </c>
      <c r="GV33" s="3">
        <f t="shared" si="89"/>
        <v>-6.0241402165312437</v>
      </c>
      <c r="GW33" s="3">
        <f t="shared" si="137"/>
        <v>-0.29792451405209164</v>
      </c>
      <c r="GX33" s="3">
        <f t="shared" si="137"/>
        <v>0.13822666163285646</v>
      </c>
      <c r="GY33" s="3">
        <f t="shared" si="138"/>
        <v>6.2820365167319174</v>
      </c>
      <c r="GZ33" s="3">
        <f t="shared" si="90"/>
        <v>0.32842902743110136</v>
      </c>
      <c r="HA33" s="3">
        <f t="shared" si="91"/>
        <v>6.5037483732337709</v>
      </c>
      <c r="HB33" s="3">
        <f t="shared" si="92"/>
        <v>-0.66084003588054641</v>
      </c>
      <c r="HC33" s="3">
        <f t="shared" si="139"/>
        <v>41.363970207919266</v>
      </c>
      <c r="HE33" s="3">
        <f t="shared" si="140"/>
        <v>41.848291086391015</v>
      </c>
      <c r="HF33" s="3">
        <f t="shared" si="141"/>
        <v>41.363970207919266</v>
      </c>
      <c r="HG33" s="3">
        <f t="shared" si="142"/>
        <v>41.60613064715514</v>
      </c>
      <c r="HH33" s="3">
        <f t="shared" si="143"/>
        <v>0.74772704612766183</v>
      </c>
      <c r="HJ33" s="3">
        <f t="shared" si="93"/>
        <v>6.0241402165312437</v>
      </c>
      <c r="HK33" s="3">
        <f t="shared" si="94"/>
        <v>1.7814930393139861</v>
      </c>
      <c r="HL33" s="3">
        <f t="shared" si="95"/>
        <v>-9.1900048014765119</v>
      </c>
      <c r="HM33" s="3">
        <f t="shared" si="95"/>
        <v>7.7648154364283819</v>
      </c>
      <c r="HN33" s="3">
        <f t="shared" si="96"/>
        <v>6.2820365167319174</v>
      </c>
      <c r="HO33" s="3">
        <f t="shared" si="15"/>
        <v>12.031149031283663</v>
      </c>
      <c r="HP33" s="3">
        <f t="shared" si="97"/>
        <v>16.348405290326667</v>
      </c>
      <c r="HQ33" s="3">
        <f t="shared" si="98"/>
        <v>-0.54946875193916811</v>
      </c>
      <c r="HR33" s="3">
        <f t="shared" si="99"/>
        <v>123.33057476397177</v>
      </c>
      <c r="HS33" s="3">
        <f t="shared" si="100"/>
        <v>6.0241402165312437</v>
      </c>
      <c r="HT33" s="3">
        <f t="shared" si="100"/>
        <v>1.7814930393139861</v>
      </c>
      <c r="HU33" s="3">
        <f t="shared" si="101"/>
        <v>-2.6887339563170585</v>
      </c>
      <c r="HV33" s="3">
        <f t="shared" si="101"/>
        <v>-11.73413002735456</v>
      </c>
      <c r="HW33" s="3">
        <f t="shared" si="102"/>
        <v>6.2820365167319174</v>
      </c>
      <c r="HX33" s="3">
        <f t="shared" si="16"/>
        <v>12.038234828525166</v>
      </c>
      <c r="HY33" s="3">
        <f t="shared" si="103"/>
        <v>16.080617004087557</v>
      </c>
      <c r="HZ33" s="3">
        <f t="shared" si="104"/>
        <v>-0.49060181764152982</v>
      </c>
      <c r="IA33" s="3">
        <f t="shared" si="105"/>
        <v>119.38014497902537</v>
      </c>
      <c r="IB33" s="3">
        <f t="shared" si="106"/>
        <v>121.35535987149856</v>
      </c>
      <c r="IC33" s="3">
        <f t="shared" si="107"/>
        <v>0.85395646574791761</v>
      </c>
      <c r="ID33" s="3">
        <f t="shared" si="108"/>
        <v>-9.1900048014765119</v>
      </c>
      <c r="IE33" s="3">
        <f t="shared" si="108"/>
        <v>7.7648154364283819</v>
      </c>
      <c r="IF33" s="3">
        <f>FS33</f>
        <v>-0.14809528175826614</v>
      </c>
      <c r="IG33" s="3">
        <f>FT33</f>
        <v>-0.23999832455443482</v>
      </c>
      <c r="IH33" s="3">
        <f t="shared" si="144"/>
        <v>12.031149031283663</v>
      </c>
      <c r="II33" s="3">
        <f t="shared" si="109"/>
        <v>0.28201313492104596</v>
      </c>
      <c r="IJ33" s="3">
        <f t="shared" si="145"/>
        <v>12.076140571837978</v>
      </c>
      <c r="IK33" s="3">
        <f t="shared" si="146"/>
        <v>-0.14811521583163761</v>
      </c>
      <c r="IL33" s="3">
        <f t="shared" si="147"/>
        <v>98.517716322419076</v>
      </c>
      <c r="IM33" s="3">
        <f t="shared" si="110"/>
        <v>-2.6887339563170585</v>
      </c>
      <c r="IN33" s="3">
        <f t="shared" si="110"/>
        <v>-11.73413002735456</v>
      </c>
      <c r="IO33" s="3">
        <f>GD33</f>
        <v>-0.29792451405209164</v>
      </c>
      <c r="IP33" s="3">
        <f>GE33</f>
        <v>0.13822666163285646</v>
      </c>
      <c r="IQ33" s="3">
        <f t="shared" si="148"/>
        <v>12.038234828525166</v>
      </c>
      <c r="IR33" s="3">
        <f t="shared" si="111"/>
        <v>0.32842902743110136</v>
      </c>
      <c r="IS33" s="3">
        <f t="shared" si="149"/>
        <v>12.110690448515625</v>
      </c>
      <c r="IT33" s="3">
        <f t="shared" si="150"/>
        <v>-0.2076355485232286</v>
      </c>
      <c r="IU33" s="3">
        <f t="shared" si="151"/>
        <v>101.98382522889371</v>
      </c>
      <c r="IV33" s="3">
        <f t="shared" si="152"/>
        <v>100.25077077565639</v>
      </c>
    </row>
    <row r="34" spans="3:256">
      <c r="C34" s="2">
        <v>28</v>
      </c>
      <c r="D34" s="3">
        <v>-266</v>
      </c>
      <c r="E34" s="3">
        <v>-299.5</v>
      </c>
      <c r="F34" s="3">
        <v>-346.5</v>
      </c>
      <c r="G34" s="3">
        <v>-322.5</v>
      </c>
      <c r="H34" s="3">
        <v>-314.10891090000001</v>
      </c>
      <c r="I34" s="3">
        <v>-303.8613861</v>
      </c>
      <c r="J34" s="3">
        <v>-358.21782180000002</v>
      </c>
      <c r="K34" s="3">
        <v>-270.44554460000001</v>
      </c>
      <c r="L34" s="3">
        <v>-387</v>
      </c>
      <c r="M34" s="3">
        <v>-249</v>
      </c>
      <c r="N34" s="3">
        <v>-437.478574912677</v>
      </c>
      <c r="O34" s="3">
        <v>-211.38851270699701</v>
      </c>
      <c r="P34" s="3">
        <v>-307.87128710000002</v>
      </c>
      <c r="Q34" s="3">
        <v>-322.57425740000002</v>
      </c>
      <c r="R34" s="3">
        <v>-315</v>
      </c>
      <c r="S34" s="3">
        <v>-377.82178219999997</v>
      </c>
      <c r="T34" s="3">
        <v>-326.65931640000002</v>
      </c>
      <c r="U34" s="3">
        <v>-419.33847850000001</v>
      </c>
      <c r="V34" s="3">
        <v>-341.72473669586799</v>
      </c>
      <c r="W34" s="3">
        <v>-472.98368869906398</v>
      </c>
      <c r="X34" s="3">
        <v>-266.92613825488502</v>
      </c>
      <c r="Y34" s="3">
        <v>-299.66490640483897</v>
      </c>
      <c r="Z34" s="3">
        <v>-346.92823389457902</v>
      </c>
      <c r="AA34" s="3">
        <v>-322.99927010214498</v>
      </c>
      <c r="AB34" s="3">
        <v>-313.74496103913702</v>
      </c>
      <c r="AC34" s="3">
        <v>-303.84518228202398</v>
      </c>
      <c r="AD34" s="3">
        <v>-358.005357960384</v>
      </c>
      <c r="AE34" s="3">
        <v>-270.66648301090601</v>
      </c>
      <c r="AF34" s="3">
        <v>-386.10368966037998</v>
      </c>
      <c r="AG34" s="3">
        <v>-248.873237187836</v>
      </c>
      <c r="AH34" s="3">
        <v>-436.34752622511201</v>
      </c>
      <c r="AI34" s="3">
        <v>-210.46540022033599</v>
      </c>
      <c r="AJ34" s="3">
        <v>-307.89392683366998</v>
      </c>
      <c r="AK34" s="3">
        <v>-322.92410585661997</v>
      </c>
      <c r="AL34" s="3">
        <v>-315.406601059038</v>
      </c>
      <c r="AM34" s="3">
        <v>-378.26735138591903</v>
      </c>
      <c r="AN34" s="3">
        <v>-326.44780548383198</v>
      </c>
      <c r="AO34" s="3">
        <v>-419.23518203647598</v>
      </c>
      <c r="AP34" s="3">
        <v>-341.27890430535001</v>
      </c>
      <c r="AQ34" s="3">
        <v>-473.77852690286397</v>
      </c>
      <c r="AR34" s="3">
        <f t="shared" si="17"/>
        <v>-32.484768592666036</v>
      </c>
      <c r="AS34" s="3">
        <f t="shared" si="17"/>
        <v>-36.469059206965724</v>
      </c>
      <c r="AT34" s="3">
        <f t="shared" si="17"/>
        <v>-42.220980942549069</v>
      </c>
      <c r="AU34" s="3">
        <f t="shared" si="17"/>
        <v>-39.308838817609463</v>
      </c>
      <c r="AV34" s="3">
        <f t="shared" si="17"/>
        <v>-38.182594342781137</v>
      </c>
      <c r="AW34" s="3">
        <f t="shared" si="17"/>
        <v>-36.977796550605674</v>
      </c>
      <c r="AX34" s="3">
        <f t="shared" si="17"/>
        <v>-43.569061030555744</v>
      </c>
      <c r="AY34" s="3">
        <f t="shared" si="17"/>
        <v>-32.939966553609494</v>
      </c>
      <c r="AZ34" s="3">
        <f t="shared" si="17"/>
        <v>-46.988613005052706</v>
      </c>
      <c r="BA34" s="3">
        <f t="shared" si="159"/>
        <v>-30.28774016591305</v>
      </c>
      <c r="BB34" s="3">
        <f t="shared" si="159"/>
        <v>-53.10326110464991</v>
      </c>
      <c r="BC34" s="3">
        <f t="shared" si="159"/>
        <v>-25.613526901557893</v>
      </c>
      <c r="BD34" s="3">
        <f t="shared" si="159"/>
        <v>-37.47052660211321</v>
      </c>
      <c r="BE34" s="3">
        <f t="shared" si="159"/>
        <v>-39.299691369037035</v>
      </c>
      <c r="BF34" s="3">
        <f t="shared" si="159"/>
        <v>-38.384815046544709</v>
      </c>
      <c r="BG34" s="3">
        <f t="shared" si="159"/>
        <v>-46.034934818555143</v>
      </c>
      <c r="BH34" s="3">
        <f t="shared" si="159"/>
        <v>-39.728523733407222</v>
      </c>
      <c r="BI34" s="3">
        <f t="shared" si="159"/>
        <v>-51.020697948114517</v>
      </c>
      <c r="BJ34" s="3">
        <f t="shared" si="159"/>
        <v>-41.533460546046847</v>
      </c>
      <c r="BK34" s="3">
        <f t="shared" si="159"/>
        <v>-57.658593913786838</v>
      </c>
      <c r="BM34" s="14">
        <f t="shared" si="153"/>
        <v>2.8153153153153167E-2</v>
      </c>
      <c r="BN34" s="3">
        <f t="shared" si="18"/>
        <v>-37.352874767607553</v>
      </c>
      <c r="BO34" s="3">
        <f t="shared" si="18"/>
        <v>-37.888949012287597</v>
      </c>
      <c r="BP34" s="3">
        <f t="shared" si="19"/>
        <v>0.32905085150501456</v>
      </c>
      <c r="BQ34" s="3">
        <f t="shared" si="20"/>
        <v>315.57292862736915</v>
      </c>
      <c r="BR34" s="3">
        <f t="shared" si="21"/>
        <v>5270.0679080770642</v>
      </c>
      <c r="BS34" s="3">
        <f t="shared" si="112"/>
        <v>728.45599408581256</v>
      </c>
      <c r="BT34" s="3">
        <f t="shared" si="113"/>
        <v>12165.215101233069</v>
      </c>
      <c r="BU34" s="3">
        <f t="shared" si="114"/>
        <v>12.16521510123307</v>
      </c>
      <c r="BW34" s="14">
        <f t="shared" si="154"/>
        <v>2.8153153153153167E-2</v>
      </c>
      <c r="BX34" s="3">
        <f t="shared" si="157"/>
        <v>-48.336161067602831</v>
      </c>
      <c r="BY34" s="3">
        <f t="shared" si="157"/>
        <v>-29.276746727583692</v>
      </c>
      <c r="BZ34" s="3">
        <f t="shared" si="22"/>
        <v>0.28785550784241792</v>
      </c>
      <c r="CA34" s="3">
        <f t="shared" si="23"/>
        <v>276.06494624119244</v>
      </c>
      <c r="CB34" s="3">
        <f t="shared" si="158"/>
        <v>-39.959137796295778</v>
      </c>
      <c r="CC34" s="3">
        <f t="shared" si="158"/>
        <v>-51.846764366170987</v>
      </c>
      <c r="CD34" s="3">
        <f t="shared" si="24"/>
        <v>0.32402504939203164</v>
      </c>
      <c r="CE34" s="3">
        <f t="shared" si="25"/>
        <v>310.752983368934</v>
      </c>
      <c r="CF34" s="3">
        <f t="shared" si="26"/>
        <v>293.40896480506319</v>
      </c>
      <c r="CH34" s="3">
        <f t="shared" si="115"/>
        <v>12.031149031283663</v>
      </c>
      <c r="CI34" s="3">
        <f t="shared" si="116"/>
        <v>1.1486471019324564</v>
      </c>
      <c r="CJ34" s="3">
        <f t="shared" si="117"/>
        <v>11.865913426428138</v>
      </c>
      <c r="CK34" s="3">
        <f t="shared" si="118"/>
        <v>12.017475470075603</v>
      </c>
      <c r="CL34" s="3">
        <f t="shared" si="119"/>
        <v>0.15166725081909116</v>
      </c>
      <c r="CM34" s="7">
        <f t="shared" si="27"/>
        <v>12.522854779822129</v>
      </c>
      <c r="CN34" s="7">
        <f t="shared" si="28"/>
        <v>6.7830995711851694</v>
      </c>
      <c r="CO34" s="7">
        <f t="shared" si="29"/>
        <v>12.017528073661415</v>
      </c>
      <c r="CP34" s="7">
        <f t="shared" si="30"/>
        <v>3.3723718260411088E-2</v>
      </c>
      <c r="CQ34" s="7">
        <f t="shared" si="120"/>
        <v>6.8168232894455807</v>
      </c>
      <c r="CR34" s="3">
        <f t="shared" si="121"/>
        <v>12.038234828525166</v>
      </c>
      <c r="CS34" s="3">
        <f t="shared" si="122"/>
        <v>1.0960122319157997</v>
      </c>
      <c r="CT34" s="3">
        <f t="shared" si="123"/>
        <v>11.845329115661992</v>
      </c>
      <c r="CU34" s="3">
        <f t="shared" si="124"/>
        <v>12.038543793786449</v>
      </c>
      <c r="CV34" s="3">
        <f t="shared" si="125"/>
        <v>0.24553460014623518</v>
      </c>
      <c r="CW34" s="7">
        <f t="shared" si="31"/>
        <v>12.48978808805148</v>
      </c>
      <c r="CX34" s="7">
        <f t="shared" si="32"/>
        <v>6.4352214826067629</v>
      </c>
      <c r="CY34" s="7">
        <f t="shared" si="33"/>
        <v>12.064703754797339</v>
      </c>
      <c r="CZ34" s="7">
        <f t="shared" si="34"/>
        <v>0.90461453434400552</v>
      </c>
      <c r="DA34" s="7">
        <f t="shared" si="126"/>
        <v>7.3398360169507679</v>
      </c>
      <c r="DB34" s="3">
        <f t="shared" si="35"/>
        <v>7.0783296531981748</v>
      </c>
      <c r="DD34" s="14">
        <f t="shared" si="155"/>
        <v>2.8153153153153167E-2</v>
      </c>
      <c r="DE34" s="3">
        <f t="shared" si="36"/>
        <v>9.7362123498830329</v>
      </c>
      <c r="DF34" s="3">
        <f t="shared" si="36"/>
        <v>2.8397796106437383</v>
      </c>
      <c r="DG34" s="3">
        <f t="shared" si="37"/>
        <v>-5.3864666877746075</v>
      </c>
      <c r="DH34" s="3">
        <f t="shared" si="37"/>
        <v>4.0378299969961802</v>
      </c>
      <c r="DI34" s="3">
        <f t="shared" si="38"/>
        <v>10.141902146986176</v>
      </c>
      <c r="DJ34" s="3">
        <f t="shared" si="39"/>
        <v>6.7318715423831224</v>
      </c>
      <c r="DK34" s="3">
        <f t="shared" si="40"/>
        <v>15.170060843788631</v>
      </c>
      <c r="DL34" s="3">
        <f t="shared" si="41"/>
        <v>-0.60018816423489785</v>
      </c>
      <c r="DM34" s="3">
        <f t="shared" si="42"/>
        <v>126.88337510545557</v>
      </c>
      <c r="DN34" s="3">
        <f t="shared" si="43"/>
        <v>9.7362123498830329</v>
      </c>
      <c r="DO34" s="3">
        <f t="shared" si="43"/>
        <v>2.8397796106437383</v>
      </c>
      <c r="DP34" s="3">
        <f t="shared" si="44"/>
        <v>-0.9142884444314987</v>
      </c>
      <c r="DQ34" s="3">
        <f t="shared" si="44"/>
        <v>-6.7352434495181086</v>
      </c>
      <c r="DR34" s="3">
        <f t="shared" si="45"/>
        <v>10.141902146986176</v>
      </c>
      <c r="DS34" s="3">
        <f t="shared" si="46"/>
        <v>6.7970160867764289</v>
      </c>
      <c r="DT34" s="3">
        <f t="shared" si="47"/>
        <v>14.321809724065098</v>
      </c>
      <c r="DU34" s="3">
        <f t="shared" si="48"/>
        <v>-0.40659239586973517</v>
      </c>
      <c r="DV34" s="3">
        <f t="shared" si="49"/>
        <v>113.99095341606689</v>
      </c>
      <c r="DW34" s="3">
        <f t="shared" si="50"/>
        <v>120.43716426076122</v>
      </c>
      <c r="DX34" s="3">
        <f t="shared" si="127"/>
        <v>2309.5063805536279</v>
      </c>
      <c r="DY34" s="3">
        <f t="shared" si="51"/>
        <v>-5.3864666877746075</v>
      </c>
      <c r="DZ34" s="3">
        <f t="shared" si="51"/>
        <v>4.0378299969961802</v>
      </c>
      <c r="EA34" s="3">
        <f t="shared" si="51"/>
        <v>-3.4195519744969616</v>
      </c>
      <c r="EB34" s="3">
        <f t="shared" si="51"/>
        <v>2.6522263876964445</v>
      </c>
      <c r="EC34" s="3">
        <f t="shared" si="52"/>
        <v>6.7318715423831224</v>
      </c>
      <c r="ED34" s="3">
        <f t="shared" si="11"/>
        <v>4.327544398140752</v>
      </c>
      <c r="EE34" s="3">
        <f t="shared" si="53"/>
        <v>2.4059615232610305</v>
      </c>
      <c r="EF34" s="3">
        <f t="shared" si="54"/>
        <v>0.99986506749913306</v>
      </c>
      <c r="EG34" s="3">
        <f t="shared" si="55"/>
        <v>0.94124091770680018</v>
      </c>
      <c r="EH34" s="3">
        <f t="shared" si="56"/>
        <v>-0.9142884444314987</v>
      </c>
      <c r="EI34" s="3">
        <f t="shared" si="56"/>
        <v>-6.7352434495181086</v>
      </c>
      <c r="EJ34" s="3">
        <f t="shared" si="56"/>
        <v>-1.343708686862513</v>
      </c>
      <c r="EK34" s="3">
        <f t="shared" si="56"/>
        <v>-4.9857631295593734</v>
      </c>
      <c r="EL34" s="3">
        <f t="shared" si="57"/>
        <v>6.7970160867764289</v>
      </c>
      <c r="EM34" s="3">
        <f t="shared" si="12"/>
        <v>5.1636602346807692</v>
      </c>
      <c r="EN34" s="3">
        <f t="shared" si="58"/>
        <v>1.8014114284450484</v>
      </c>
      <c r="EO34" s="3">
        <f t="shared" si="59"/>
        <v>0.9917767348638995</v>
      </c>
      <c r="EP34" s="3">
        <f t="shared" si="60"/>
        <v>7.3528860626482766</v>
      </c>
      <c r="EQ34" s="3">
        <f t="shared" si="61"/>
        <v>4.1470634901775387</v>
      </c>
      <c r="ER34" s="3">
        <f t="shared" si="128"/>
        <v>-517.90441987686052</v>
      </c>
      <c r="ES34" s="3">
        <f t="shared" si="62"/>
        <v>-3.4195519744969616</v>
      </c>
      <c r="ET34" s="3">
        <f t="shared" si="62"/>
        <v>2.6522263876964445</v>
      </c>
      <c r="EU34" s="3">
        <f t="shared" si="62"/>
        <v>-6.1146480995972041</v>
      </c>
      <c r="EV34" s="3">
        <f t="shared" si="62"/>
        <v>4.6742132643551564</v>
      </c>
      <c r="EW34" s="3">
        <f t="shared" si="63"/>
        <v>4.327544398140752</v>
      </c>
      <c r="EX34" s="3">
        <f t="shared" si="13"/>
        <v>7.6965700817040172</v>
      </c>
      <c r="EY34" s="3">
        <f t="shared" si="64"/>
        <v>3.3692690680487947</v>
      </c>
      <c r="EZ34" s="3">
        <f t="shared" si="65"/>
        <v>0.99997538078851589</v>
      </c>
      <c r="FA34" s="3">
        <f t="shared" si="66"/>
        <v>0.40204585662757858</v>
      </c>
      <c r="FB34" s="3">
        <f t="shared" si="67"/>
        <v>-1.343708686862513</v>
      </c>
      <c r="FC34" s="3">
        <f t="shared" si="67"/>
        <v>-4.9857631295593734</v>
      </c>
      <c r="FD34" s="3">
        <f t="shared" si="67"/>
        <v>-1.8049368126396246</v>
      </c>
      <c r="FE34" s="3">
        <f t="shared" si="67"/>
        <v>-6.6378959656723211</v>
      </c>
      <c r="FF34" s="3">
        <f t="shared" si="68"/>
        <v>5.1636602346807692</v>
      </c>
      <c r="FG34" s="3">
        <f t="shared" si="14"/>
        <v>6.8789141402339489</v>
      </c>
      <c r="FH34" s="3">
        <f t="shared" si="69"/>
        <v>1.7153058888053989</v>
      </c>
      <c r="FI34" s="3">
        <f t="shared" si="70"/>
        <v>0.99999748972733238</v>
      </c>
      <c r="FJ34" s="3">
        <f t="shared" si="71"/>
        <v>0.12838023602784179</v>
      </c>
      <c r="FK34" s="3">
        <f t="shared" si="72"/>
        <v>0.2652130463277102</v>
      </c>
      <c r="FL34" s="3">
        <f t="shared" si="129"/>
        <v>6.8482788939562571</v>
      </c>
      <c r="FN34" s="14">
        <f t="shared" si="156"/>
        <v>2.8153153153153167E-2</v>
      </c>
      <c r="FO34" s="3">
        <f t="shared" si="73"/>
        <v>-48.336161067602831</v>
      </c>
      <c r="FP34" s="3">
        <f t="shared" si="73"/>
        <v>-29.276746727583692</v>
      </c>
      <c r="FQ34" s="3">
        <f t="shared" si="74"/>
        <v>-6.0241402165312437</v>
      </c>
      <c r="FR34" s="3">
        <f t="shared" si="75"/>
        <v>-1.7814930393139861</v>
      </c>
      <c r="FS34" s="3">
        <f t="shared" si="130"/>
        <v>-0.1306351601275253</v>
      </c>
      <c r="FT34" s="3">
        <f t="shared" si="130"/>
        <v>-0.25650584463842563</v>
      </c>
      <c r="FU34" s="3">
        <f t="shared" si="131"/>
        <v>6.2820365167319174</v>
      </c>
      <c r="FV34" s="3">
        <f t="shared" si="76"/>
        <v>0.28785550784241792</v>
      </c>
      <c r="FW34" s="3">
        <f t="shared" si="77"/>
        <v>6.0876093660632193</v>
      </c>
      <c r="FX34" s="3">
        <f t="shared" si="78"/>
        <v>0.6878919195337545</v>
      </c>
      <c r="FY34" s="66">
        <f t="shared" si="132"/>
        <v>46.53653317620843</v>
      </c>
      <c r="FZ34" s="66">
        <f t="shared" si="79"/>
        <v>-39.959137796295778</v>
      </c>
      <c r="GA34" s="66">
        <f t="shared" si="79"/>
        <v>-51.846764366170987</v>
      </c>
      <c r="GB34" s="66">
        <f t="shared" si="80"/>
        <v>-6.0241402165312437</v>
      </c>
      <c r="GC34" s="66">
        <f t="shared" si="80"/>
        <v>-1.7814930393139861</v>
      </c>
      <c r="GD34" s="66">
        <f t="shared" si="133"/>
        <v>-0.27671836823574836</v>
      </c>
      <c r="GE34" s="66">
        <f t="shared" si="133"/>
        <v>0.16857988407414837</v>
      </c>
      <c r="GF34" s="66">
        <f t="shared" si="81"/>
        <v>6.2820365167319174</v>
      </c>
      <c r="GG34" s="66">
        <f t="shared" si="82"/>
        <v>0.32402504939203164</v>
      </c>
      <c r="GH34" s="66">
        <f t="shared" si="83"/>
        <v>6.0692373745632944</v>
      </c>
      <c r="GI34" s="66">
        <f t="shared" si="84"/>
        <v>0.67140328639174829</v>
      </c>
      <c r="GJ34" s="66">
        <f t="shared" si="134"/>
        <v>47.824536281792504</v>
      </c>
      <c r="GK34" s="66"/>
      <c r="GL34" s="66">
        <f>FR34</f>
        <v>-1.7814930393139861</v>
      </c>
      <c r="GM34" s="66">
        <f>-FQ34</f>
        <v>6.0241402165312437</v>
      </c>
      <c r="GN34" s="66">
        <f>FS34</f>
        <v>-0.1306351601275253</v>
      </c>
      <c r="GO34" s="66">
        <f>FT34</f>
        <v>-0.25650584463842563</v>
      </c>
      <c r="GP34" s="66">
        <f t="shared" si="85"/>
        <v>6.2820365167319174</v>
      </c>
      <c r="GQ34" s="66">
        <f t="shared" si="86"/>
        <v>0.28785550784241792</v>
      </c>
      <c r="GR34" s="66">
        <f t="shared" si="87"/>
        <v>6.4939854236792147</v>
      </c>
      <c r="GS34" s="66">
        <f t="shared" si="88"/>
        <v>-0.7258131350700201</v>
      </c>
      <c r="GT34" s="66">
        <f t="shared" si="135"/>
        <v>46.536533176208707</v>
      </c>
      <c r="GU34" s="66">
        <f t="shared" si="136"/>
        <v>1.7814930393139861</v>
      </c>
      <c r="GV34" s="66">
        <f t="shared" si="89"/>
        <v>-6.0241402165312437</v>
      </c>
      <c r="GW34" s="66">
        <f t="shared" si="137"/>
        <v>-0.27671836823574836</v>
      </c>
      <c r="GX34" s="66">
        <f t="shared" si="137"/>
        <v>0.16857988407414837</v>
      </c>
      <c r="GY34" s="66">
        <f t="shared" si="138"/>
        <v>6.2820365167319174</v>
      </c>
      <c r="GZ34" s="66">
        <f t="shared" si="90"/>
        <v>0.32402504939203164</v>
      </c>
      <c r="HA34" s="66">
        <f t="shared" si="91"/>
        <v>6.525796230546117</v>
      </c>
      <c r="HB34" s="66">
        <f t="shared" si="92"/>
        <v>-0.74109218523902931</v>
      </c>
      <c r="HC34" s="66">
        <f t="shared" si="139"/>
        <v>47.82453628179249</v>
      </c>
      <c r="HD34" s="66"/>
      <c r="HE34" s="3">
        <f t="shared" si="140"/>
        <v>46.536533176208707</v>
      </c>
      <c r="HF34" s="3">
        <f t="shared" si="141"/>
        <v>47.82453628179249</v>
      </c>
      <c r="HG34" s="3">
        <f t="shared" si="142"/>
        <v>47.180534729000598</v>
      </c>
      <c r="HH34" s="3">
        <f t="shared" si="143"/>
        <v>0.67969053734514229</v>
      </c>
      <c r="HJ34" s="3">
        <f t="shared" si="93"/>
        <v>6.0241402165312437</v>
      </c>
      <c r="HK34" s="3">
        <f t="shared" si="94"/>
        <v>1.7814930393139861</v>
      </c>
      <c r="HL34" s="3">
        <f t="shared" si="95"/>
        <v>-9.5342000740941657</v>
      </c>
      <c r="HM34" s="3">
        <f t="shared" si="95"/>
        <v>7.3264396520516009</v>
      </c>
      <c r="HN34" s="3">
        <f t="shared" si="96"/>
        <v>6.2820365167319174</v>
      </c>
      <c r="HO34" s="3">
        <f t="shared" si="15"/>
        <v>12.024046283510854</v>
      </c>
      <c r="HP34" s="3">
        <f t="shared" si="97"/>
        <v>16.516912106595722</v>
      </c>
      <c r="HQ34" s="3">
        <f t="shared" si="98"/>
        <v>-0.58758276743605431</v>
      </c>
      <c r="HR34" s="3">
        <f t="shared" si="99"/>
        <v>125.98566102658552</v>
      </c>
      <c r="HS34" s="3">
        <f t="shared" si="100"/>
        <v>6.0241402165312437</v>
      </c>
      <c r="HT34" s="3">
        <f t="shared" si="100"/>
        <v>1.7814930393139861</v>
      </c>
      <c r="HU34" s="3">
        <f t="shared" si="101"/>
        <v>-3.1486454995021376</v>
      </c>
      <c r="HV34" s="3">
        <f t="shared" si="101"/>
        <v>-11.623659095231694</v>
      </c>
      <c r="HW34" s="3">
        <f t="shared" si="102"/>
        <v>6.2820365167319174</v>
      </c>
      <c r="HX34" s="3">
        <f t="shared" si="16"/>
        <v>12.042566970695972</v>
      </c>
      <c r="HY34" s="3">
        <f t="shared" si="103"/>
        <v>16.243093964592479</v>
      </c>
      <c r="HZ34" s="3">
        <f t="shared" si="104"/>
        <v>-0.52444655522603389</v>
      </c>
      <c r="IA34" s="3">
        <f t="shared" si="105"/>
        <v>121.63099309271526</v>
      </c>
      <c r="IB34" s="3">
        <f t="shared" si="106"/>
        <v>123.8083270596504</v>
      </c>
      <c r="IC34" s="3">
        <f t="shared" si="107"/>
        <v>0.83090361149336389</v>
      </c>
      <c r="ID34" s="3">
        <f t="shared" si="108"/>
        <v>-9.5342000740941657</v>
      </c>
      <c r="IE34" s="3">
        <f t="shared" si="108"/>
        <v>7.3264396520516009</v>
      </c>
      <c r="IF34" s="3">
        <f>FS34</f>
        <v>-0.1306351601275253</v>
      </c>
      <c r="IG34" s="3">
        <f>FT34</f>
        <v>-0.25650584463842563</v>
      </c>
      <c r="IH34" s="3">
        <f t="shared" si="144"/>
        <v>12.024046283510854</v>
      </c>
      <c r="II34" s="3">
        <f t="shared" si="109"/>
        <v>0.28785550784241792</v>
      </c>
      <c r="IJ34" s="3">
        <f t="shared" si="145"/>
        <v>12.080070177650294</v>
      </c>
      <c r="IK34" s="3">
        <f t="shared" si="146"/>
        <v>-0.18310847231227689</v>
      </c>
      <c r="IL34" s="3">
        <f t="shared" si="147"/>
        <v>100.55087214962302</v>
      </c>
      <c r="IM34" s="3">
        <f t="shared" si="110"/>
        <v>-3.1486454995021376</v>
      </c>
      <c r="IN34" s="3">
        <f t="shared" si="110"/>
        <v>-11.623659095231694</v>
      </c>
      <c r="IO34" s="3">
        <f>GD34</f>
        <v>-0.27671836823574836</v>
      </c>
      <c r="IP34" s="3">
        <f>GE34</f>
        <v>0.16857988407414837</v>
      </c>
      <c r="IQ34" s="3">
        <f t="shared" si="148"/>
        <v>12.042566970695972</v>
      </c>
      <c r="IR34" s="3">
        <f t="shared" si="111"/>
        <v>0.32402504939203164</v>
      </c>
      <c r="IS34" s="3">
        <f t="shared" si="149"/>
        <v>12.136921586315209</v>
      </c>
      <c r="IT34" s="3">
        <f t="shared" si="150"/>
        <v>-0.27888288626631963</v>
      </c>
      <c r="IU34" s="3">
        <f t="shared" si="151"/>
        <v>106.19354318907709</v>
      </c>
      <c r="IV34" s="3">
        <f t="shared" si="152"/>
        <v>103.37220766935005</v>
      </c>
    </row>
    <row r="35" spans="3:256">
      <c r="C35" s="2">
        <v>29</v>
      </c>
      <c r="D35" s="3">
        <v>-264</v>
      </c>
      <c r="E35" s="3">
        <v>-299.5</v>
      </c>
      <c r="F35" s="3">
        <v>-344</v>
      </c>
      <c r="G35" s="3">
        <v>-322.5</v>
      </c>
      <c r="H35" s="3">
        <v>-310.99009899999999</v>
      </c>
      <c r="I35" s="3">
        <v>-303.8613861</v>
      </c>
      <c r="J35" s="3">
        <v>-357.32673269999998</v>
      </c>
      <c r="K35" s="3">
        <v>-270.89108909999999</v>
      </c>
      <c r="L35" s="3">
        <v>-385.5</v>
      </c>
      <c r="M35" s="3">
        <v>-250</v>
      </c>
      <c r="N35" s="3">
        <v>-436.72331840919497</v>
      </c>
      <c r="O35" s="3">
        <v>-212.016797786029</v>
      </c>
      <c r="P35" s="3">
        <v>-305.6435644</v>
      </c>
      <c r="Q35" s="3">
        <v>-322.12871289999998</v>
      </c>
      <c r="R35" s="3">
        <v>-316.33663369999999</v>
      </c>
      <c r="S35" s="3">
        <v>-376.93069309999998</v>
      </c>
      <c r="T35" s="3">
        <v>-328.24696799999998</v>
      </c>
      <c r="U35" s="3">
        <v>-417.35391399999997</v>
      </c>
      <c r="V35" s="3">
        <v>-344.27254569115399</v>
      </c>
      <c r="W35" s="3">
        <v>-471.74411420283002</v>
      </c>
      <c r="X35" s="3">
        <v>-264.41646022458599</v>
      </c>
      <c r="Y35" s="3">
        <v>-299.28003277646701</v>
      </c>
      <c r="Z35" s="3">
        <v>-344.43662815793903</v>
      </c>
      <c r="AA35" s="3">
        <v>-321.93140453827101</v>
      </c>
      <c r="AB35" s="3">
        <v>-311.16061529623198</v>
      </c>
      <c r="AC35" s="3">
        <v>-303.32725998080002</v>
      </c>
      <c r="AD35" s="3">
        <v>-357.29608655745801</v>
      </c>
      <c r="AE35" s="3">
        <v>-271.03118008079599</v>
      </c>
      <c r="AF35" s="3">
        <v>-385.80867260213699</v>
      </c>
      <c r="AG35" s="3">
        <v>-251.11344486863001</v>
      </c>
      <c r="AH35" s="3">
        <v>-438.46563717735398</v>
      </c>
      <c r="AI35" s="3">
        <v>-214.79503781779999</v>
      </c>
      <c r="AJ35" s="3">
        <v>-305.60795006666899</v>
      </c>
      <c r="AK35" s="3">
        <v>-322.16079267825103</v>
      </c>
      <c r="AL35" s="3">
        <v>-315.72504157385498</v>
      </c>
      <c r="AM35" s="3">
        <v>-377.30747281846902</v>
      </c>
      <c r="AN35" s="3">
        <v>-327.54158316064297</v>
      </c>
      <c r="AO35" s="3">
        <v>-415.52702244858602</v>
      </c>
      <c r="AP35" s="3">
        <v>-345.23590297749502</v>
      </c>
      <c r="AQ35" s="3">
        <v>-471.72319406976402</v>
      </c>
      <c r="AR35" s="3">
        <f t="shared" si="17"/>
        <v>-32.179342115553808</v>
      </c>
      <c r="AS35" s="3">
        <f t="shared" si="17"/>
        <v>-36.422220291763111</v>
      </c>
      <c r="AT35" s="3">
        <f t="shared" si="17"/>
        <v>-41.917753853931686</v>
      </c>
      <c r="AU35" s="3">
        <f t="shared" si="17"/>
        <v>-39.178880148303726</v>
      </c>
      <c r="AV35" s="3">
        <f t="shared" si="17"/>
        <v>-37.868080844887771</v>
      </c>
      <c r="AW35" s="3">
        <f t="shared" si="17"/>
        <v>-36.914765682912318</v>
      </c>
      <c r="AX35" s="3">
        <f t="shared" si="17"/>
        <v>-43.482743079289968</v>
      </c>
      <c r="AY35" s="3">
        <f t="shared" si="17"/>
        <v>-32.984349992411154</v>
      </c>
      <c r="AZ35" s="3">
        <f t="shared" si="17"/>
        <v>-46.952709586486925</v>
      </c>
      <c r="BA35" s="3">
        <f t="shared" si="159"/>
        <v>-30.560372245281076</v>
      </c>
      <c r="BB35" s="3">
        <f t="shared" si="159"/>
        <v>-53.361034077304495</v>
      </c>
      <c r="BC35" s="3">
        <f t="shared" si="159"/>
        <v>-26.140441486855725</v>
      </c>
      <c r="BD35" s="3">
        <f t="shared" si="159"/>
        <v>-37.192324449376379</v>
      </c>
      <c r="BE35" s="3">
        <f t="shared" si="159"/>
        <v>-39.20679656253678</v>
      </c>
      <c r="BF35" s="3">
        <f t="shared" si="159"/>
        <v>-38.42356908727669</v>
      </c>
      <c r="BG35" s="3">
        <f t="shared" si="159"/>
        <v>-45.918118109091878</v>
      </c>
      <c r="BH35" s="3">
        <f t="shared" si="159"/>
        <v>-39.861635893030574</v>
      </c>
      <c r="BI35" s="3">
        <f t="shared" si="159"/>
        <v>-50.569416904958466</v>
      </c>
      <c r="BJ35" s="3">
        <f t="shared" si="159"/>
        <v>-42.015025172975115</v>
      </c>
      <c r="BK35" s="3">
        <f t="shared" si="159"/>
        <v>-57.408461004733155</v>
      </c>
      <c r="BM35" s="14">
        <f t="shared" si="153"/>
        <v>2.9195862529195878E-2</v>
      </c>
      <c r="BN35" s="3">
        <f t="shared" si="18"/>
        <v>-37.048547984742747</v>
      </c>
      <c r="BO35" s="3">
        <f t="shared" si="18"/>
        <v>-37.800550220033415</v>
      </c>
      <c r="BP35" s="3">
        <f t="shared" si="19"/>
        <v>0.31690556517808349</v>
      </c>
      <c r="BQ35" s="3">
        <f t="shared" si="20"/>
        <v>303.92511322838914</v>
      </c>
      <c r="BR35" s="3">
        <f t="shared" si="21"/>
        <v>5075.5493909140987</v>
      </c>
      <c r="BS35" s="3">
        <f t="shared" si="112"/>
        <v>-11170.720880237792</v>
      </c>
      <c r="BT35" s="3">
        <f t="shared" si="113"/>
        <v>-186551.0386999711</v>
      </c>
      <c r="BU35" s="3">
        <f t="shared" si="114"/>
        <v>-186.55103869997112</v>
      </c>
      <c r="BW35" s="14">
        <f t="shared" si="154"/>
        <v>2.9195862529195878E-2</v>
      </c>
      <c r="BX35" s="3">
        <f t="shared" si="157"/>
        <v>-48.421888578297228</v>
      </c>
      <c r="BY35" s="3">
        <f t="shared" si="157"/>
        <v>-29.562395739633438</v>
      </c>
      <c r="BZ35" s="3">
        <f t="shared" si="22"/>
        <v>0.29823575267706193</v>
      </c>
      <c r="CA35" s="3">
        <f t="shared" si="23"/>
        <v>286.02001624740944</v>
      </c>
      <c r="CB35" s="3">
        <f t="shared" si="158"/>
        <v>-40.219297130125902</v>
      </c>
      <c r="CC35" s="3">
        <f t="shared" si="158"/>
        <v>-51.663289556912517</v>
      </c>
      <c r="CD35" s="3">
        <f t="shared" si="24"/>
        <v>0.31834868401073391</v>
      </c>
      <c r="CE35" s="3">
        <f t="shared" si="25"/>
        <v>305.30912191365422</v>
      </c>
      <c r="CF35" s="3">
        <f t="shared" si="26"/>
        <v>295.66456908053181</v>
      </c>
      <c r="CH35" s="3">
        <f t="shared" si="115"/>
        <v>12.024046283510854</v>
      </c>
      <c r="CI35" s="3">
        <f t="shared" si="116"/>
        <v>1.2077691511787694</v>
      </c>
      <c r="CJ35" s="3">
        <f t="shared" si="117"/>
        <v>11.760805888213612</v>
      </c>
      <c r="CK35" s="3">
        <f t="shared" si="118"/>
        <v>12.016516960185218</v>
      </c>
      <c r="CL35" s="3">
        <f t="shared" si="119"/>
        <v>0.25818720570084425</v>
      </c>
      <c r="CM35" s="7">
        <f t="shared" si="27"/>
        <v>12.496310661451618</v>
      </c>
      <c r="CN35" s="7">
        <f t="shared" si="28"/>
        <v>6.9999536760086647</v>
      </c>
      <c r="CO35" s="7">
        <f t="shared" si="29"/>
        <v>12.017755027049837</v>
      </c>
      <c r="CP35" s="7">
        <f t="shared" si="30"/>
        <v>0.21203277024669237</v>
      </c>
      <c r="CQ35" s="7">
        <f t="shared" si="120"/>
        <v>7.2119864462553567</v>
      </c>
      <c r="CR35" s="3">
        <f t="shared" si="121"/>
        <v>12.042566970695972</v>
      </c>
      <c r="CS35" s="3">
        <f t="shared" si="122"/>
        <v>1.123270244621569</v>
      </c>
      <c r="CT35" s="3">
        <f t="shared" si="123"/>
        <v>11.825966816839694</v>
      </c>
      <c r="CU35" s="3">
        <f t="shared" si="124"/>
        <v>12.027128657652515</v>
      </c>
      <c r="CV35" s="3">
        <f t="shared" si="125"/>
        <v>0.23528105313586173</v>
      </c>
      <c r="CW35" s="7">
        <f t="shared" si="31"/>
        <v>12.495902016078617</v>
      </c>
      <c r="CX35" s="7">
        <f t="shared" si="32"/>
        <v>6.569621358552495</v>
      </c>
      <c r="CY35" s="7">
        <f t="shared" si="33"/>
        <v>12.044188263814034</v>
      </c>
      <c r="CZ35" s="7">
        <f t="shared" si="34"/>
        <v>0.72765721305208964</v>
      </c>
      <c r="DA35" s="7">
        <f t="shared" si="126"/>
        <v>7.2972785716045845</v>
      </c>
      <c r="DB35" s="3">
        <f t="shared" si="35"/>
        <v>7.254632508929971</v>
      </c>
      <c r="DD35" s="14">
        <f t="shared" si="155"/>
        <v>2.9195862529195878E-2</v>
      </c>
      <c r="DE35" s="3">
        <f t="shared" si="36"/>
        <v>9.7384117383778772</v>
      </c>
      <c r="DF35" s="3">
        <f t="shared" si="36"/>
        <v>2.7566598565406153</v>
      </c>
      <c r="DG35" s="3">
        <f t="shared" si="37"/>
        <v>-5.6146622344021964</v>
      </c>
      <c r="DH35" s="3">
        <f t="shared" si="37"/>
        <v>3.9304156905011638</v>
      </c>
      <c r="DI35" s="3">
        <f t="shared" si="38"/>
        <v>10.121059072589121</v>
      </c>
      <c r="DJ35" s="3">
        <f t="shared" si="39"/>
        <v>6.853655922685352</v>
      </c>
      <c r="DK35" s="3">
        <f t="shared" si="40"/>
        <v>15.397875930511109</v>
      </c>
      <c r="DL35" s="3">
        <f t="shared" si="41"/>
        <v>-0.63205188944247015</v>
      </c>
      <c r="DM35" s="3">
        <f t="shared" si="42"/>
        <v>129.20166998079375</v>
      </c>
      <c r="DN35" s="3">
        <f t="shared" si="43"/>
        <v>9.7384117383778772</v>
      </c>
      <c r="DO35" s="3">
        <f t="shared" si="43"/>
        <v>2.7566598565406153</v>
      </c>
      <c r="DP35" s="3">
        <f t="shared" si="44"/>
        <v>-1.2312446379003106</v>
      </c>
      <c r="DQ35" s="3">
        <f t="shared" si="44"/>
        <v>-6.7113215465550979</v>
      </c>
      <c r="DR35" s="3">
        <f t="shared" si="45"/>
        <v>10.121059072589121</v>
      </c>
      <c r="DS35" s="3">
        <f t="shared" si="46"/>
        <v>6.8233276529573885</v>
      </c>
      <c r="DT35" s="3">
        <f t="shared" si="47"/>
        <v>14.490549777803015</v>
      </c>
      <c r="DU35" s="3">
        <f t="shared" si="48"/>
        <v>-0.44152195191775789</v>
      </c>
      <c r="DV35" s="3">
        <f t="shared" si="49"/>
        <v>116.20102803838621</v>
      </c>
      <c r="DW35" s="3">
        <f t="shared" si="50"/>
        <v>122.70134900958999</v>
      </c>
      <c r="DX35" s="3">
        <f t="shared" si="127"/>
        <v>2171.4437415167413</v>
      </c>
      <c r="DY35" s="3">
        <f t="shared" si="51"/>
        <v>-5.6146622344021964</v>
      </c>
      <c r="DZ35" s="3">
        <f t="shared" si="51"/>
        <v>3.9304156905011638</v>
      </c>
      <c r="EA35" s="3">
        <f t="shared" si="51"/>
        <v>-3.4699665071969577</v>
      </c>
      <c r="EB35" s="3">
        <f t="shared" si="51"/>
        <v>2.4239777471300776</v>
      </c>
      <c r="EC35" s="3">
        <f t="shared" si="52"/>
        <v>6.853655922685352</v>
      </c>
      <c r="ED35" s="3">
        <f t="shared" si="11"/>
        <v>4.2327692684164182</v>
      </c>
      <c r="EE35" s="3">
        <f t="shared" si="53"/>
        <v>2.6208920312596846</v>
      </c>
      <c r="EF35" s="3">
        <f t="shared" si="54"/>
        <v>0.99999951421837707</v>
      </c>
      <c r="EG35" s="3">
        <f t="shared" si="55"/>
        <v>5.647525344042803E-2</v>
      </c>
      <c r="EH35" s="3">
        <f t="shared" si="56"/>
        <v>-1.2312446379003106</v>
      </c>
      <c r="EI35" s="3">
        <f t="shared" si="56"/>
        <v>-6.7113215465550979</v>
      </c>
      <c r="EJ35" s="3">
        <f t="shared" si="56"/>
        <v>-1.4380668057538841</v>
      </c>
      <c r="EK35" s="3">
        <f t="shared" si="56"/>
        <v>-4.6512987958665875</v>
      </c>
      <c r="EL35" s="3">
        <f t="shared" si="57"/>
        <v>6.8233276529573885</v>
      </c>
      <c r="EM35" s="3">
        <f t="shared" si="12"/>
        <v>4.8685333136624571</v>
      </c>
      <c r="EN35" s="3">
        <f t="shared" si="58"/>
        <v>2.0703789852270789</v>
      </c>
      <c r="EO35" s="3">
        <f t="shared" si="59"/>
        <v>0.99299738314575536</v>
      </c>
      <c r="EP35" s="3">
        <f t="shared" si="60"/>
        <v>6.7845581909658774</v>
      </c>
      <c r="EQ35" s="3">
        <f t="shared" si="61"/>
        <v>3.4205167222031525</v>
      </c>
      <c r="ER35" s="3">
        <f t="shared" si="128"/>
        <v>-696.78741235815528</v>
      </c>
      <c r="ES35" s="3">
        <f t="shared" si="62"/>
        <v>-3.4699665071969577</v>
      </c>
      <c r="ET35" s="3">
        <f t="shared" si="62"/>
        <v>2.4239777471300776</v>
      </c>
      <c r="EU35" s="3">
        <f t="shared" si="62"/>
        <v>-6.4083244908175701</v>
      </c>
      <c r="EV35" s="3">
        <f t="shared" si="62"/>
        <v>4.4199307584253518</v>
      </c>
      <c r="EW35" s="3">
        <f t="shared" si="63"/>
        <v>4.2327692684164182</v>
      </c>
      <c r="EX35" s="3">
        <f t="shared" si="13"/>
        <v>7.7847550179107605</v>
      </c>
      <c r="EY35" s="3">
        <f t="shared" si="64"/>
        <v>3.5521509065924639</v>
      </c>
      <c r="EZ35" s="3">
        <f t="shared" si="65"/>
        <v>0.99998219635158081</v>
      </c>
      <c r="FA35" s="3">
        <f t="shared" si="66"/>
        <v>0.3418950233912405</v>
      </c>
      <c r="FB35" s="3">
        <f t="shared" si="67"/>
        <v>-1.4380668057538841</v>
      </c>
      <c r="FC35" s="3">
        <f t="shared" si="67"/>
        <v>-4.6512987958665875</v>
      </c>
      <c r="FD35" s="3">
        <f t="shared" si="67"/>
        <v>-2.1533892799445411</v>
      </c>
      <c r="FE35" s="3">
        <f t="shared" si="67"/>
        <v>-6.8390440997746893</v>
      </c>
      <c r="FF35" s="3">
        <f t="shared" si="68"/>
        <v>4.8685333136624571</v>
      </c>
      <c r="FG35" s="3">
        <f t="shared" si="14"/>
        <v>7.170049483067956</v>
      </c>
      <c r="FH35" s="3">
        <f t="shared" si="69"/>
        <v>2.3017201734472841</v>
      </c>
      <c r="FI35" s="3">
        <f t="shared" si="70"/>
        <v>0.99998654908740647</v>
      </c>
      <c r="FJ35" s="3">
        <f t="shared" si="71"/>
        <v>0.29717617760260401</v>
      </c>
      <c r="FK35" s="3">
        <f t="shared" si="72"/>
        <v>0.31953560049692226</v>
      </c>
      <c r="FL35" s="3">
        <f t="shared" si="129"/>
        <v>52.097502350441125</v>
      </c>
      <c r="FN35" s="14">
        <f t="shared" si="156"/>
        <v>2.9195862529195878E-2</v>
      </c>
      <c r="FO35" s="3">
        <f t="shared" si="73"/>
        <v>-48.421888578297228</v>
      </c>
      <c r="FP35" s="3">
        <f t="shared" si="73"/>
        <v>-29.562395739633438</v>
      </c>
      <c r="FQ35" s="3">
        <f t="shared" si="74"/>
        <v>-6.0241402165312437</v>
      </c>
      <c r="FR35" s="3">
        <f t="shared" si="75"/>
        <v>-1.7814930393139861</v>
      </c>
      <c r="FS35" s="3">
        <f t="shared" si="130"/>
        <v>-8.5727510694397324E-2</v>
      </c>
      <c r="FT35" s="3">
        <f t="shared" si="130"/>
        <v>-0.28564901204974547</v>
      </c>
      <c r="FU35" s="3">
        <f t="shared" si="131"/>
        <v>6.2820365167319174</v>
      </c>
      <c r="FV35" s="3">
        <f t="shared" si="76"/>
        <v>0.29823575267706193</v>
      </c>
      <c r="FW35" s="3">
        <f t="shared" si="77"/>
        <v>6.1239117252575248</v>
      </c>
      <c r="FX35" s="3">
        <f t="shared" si="78"/>
        <v>0.5472650167412324</v>
      </c>
      <c r="FY35" s="3">
        <f t="shared" si="132"/>
        <v>56.82041673685201</v>
      </c>
      <c r="FZ35" s="3">
        <f t="shared" si="79"/>
        <v>-40.219297130125902</v>
      </c>
      <c r="GA35" s="3">
        <f t="shared" si="79"/>
        <v>-51.663289556912517</v>
      </c>
      <c r="GB35" s="3">
        <f t="shared" si="80"/>
        <v>-6.0241402165312437</v>
      </c>
      <c r="GC35" s="3">
        <f t="shared" si="80"/>
        <v>-1.7814930393139861</v>
      </c>
      <c r="GD35" s="3">
        <f t="shared" si="133"/>
        <v>-0.26015933383012424</v>
      </c>
      <c r="GE35" s="3">
        <f t="shared" si="133"/>
        <v>0.18347480925847037</v>
      </c>
      <c r="GF35" s="3">
        <f t="shared" si="81"/>
        <v>6.2820365167319174</v>
      </c>
      <c r="GG35" s="3">
        <f t="shared" si="82"/>
        <v>0.31834868401073391</v>
      </c>
      <c r="GH35" s="3">
        <f t="shared" si="83"/>
        <v>6.0897105236675619</v>
      </c>
      <c r="GI35" s="3">
        <f t="shared" si="84"/>
        <v>0.62022642084662194</v>
      </c>
      <c r="GJ35" s="3">
        <f t="shared" si="134"/>
        <v>51.667329191047209</v>
      </c>
      <c r="GL35" s="3">
        <f>FR35</f>
        <v>-1.7814930393139861</v>
      </c>
      <c r="GM35" s="3">
        <f>-FQ35</f>
        <v>6.0241402165312437</v>
      </c>
      <c r="GN35" s="3">
        <f>FS35</f>
        <v>-8.5727510694397324E-2</v>
      </c>
      <c r="GO35" s="3">
        <f>FT35</f>
        <v>-0.28564901204974547</v>
      </c>
      <c r="GP35" s="3">
        <f t="shared" si="85"/>
        <v>6.2820365167319174</v>
      </c>
      <c r="GQ35" s="3">
        <f t="shared" si="86"/>
        <v>0.29823575267706193</v>
      </c>
      <c r="GR35" s="3">
        <f t="shared" si="87"/>
        <v>6.5336866191432188</v>
      </c>
      <c r="GS35" s="3">
        <f t="shared" si="88"/>
        <v>-0.8369593786147691</v>
      </c>
      <c r="GT35" s="3">
        <f t="shared" si="135"/>
        <v>56.82041673685211</v>
      </c>
      <c r="GU35" s="3">
        <f t="shared" si="136"/>
        <v>1.7814930393139861</v>
      </c>
      <c r="GV35" s="3">
        <f t="shared" si="89"/>
        <v>-6.0241402165312437</v>
      </c>
      <c r="GW35" s="3">
        <f t="shared" si="137"/>
        <v>-0.26015933383012424</v>
      </c>
      <c r="GX35" s="3">
        <f t="shared" si="137"/>
        <v>0.18347480925847037</v>
      </c>
      <c r="GY35" s="3">
        <f t="shared" si="138"/>
        <v>6.2820365167319174</v>
      </c>
      <c r="GZ35" s="3">
        <f t="shared" si="90"/>
        <v>0.31834868401073391</v>
      </c>
      <c r="HA35" s="3">
        <f t="shared" si="91"/>
        <v>6.5347401418247086</v>
      </c>
      <c r="HB35" s="3">
        <f t="shared" si="92"/>
        <v>-0.78442283679390012</v>
      </c>
      <c r="HC35" s="3">
        <f t="shared" si="139"/>
        <v>51.667329191047259</v>
      </c>
      <c r="HE35" s="3">
        <f>FY35</f>
        <v>56.82041673685201</v>
      </c>
      <c r="HF35" s="3">
        <f>GJ35</f>
        <v>51.667329191047209</v>
      </c>
      <c r="HG35" s="3">
        <f t="shared" si="142"/>
        <v>54.243872963949613</v>
      </c>
      <c r="HH35" s="3">
        <f t="shared" si="143"/>
        <v>0.58433644954500541</v>
      </c>
      <c r="HJ35" s="3">
        <f t="shared" si="93"/>
        <v>6.0241402165312437</v>
      </c>
      <c r="HK35" s="3">
        <f t="shared" si="94"/>
        <v>1.7814930393139861</v>
      </c>
      <c r="HL35" s="3">
        <f t="shared" si="95"/>
        <v>-9.8782909980145277</v>
      </c>
      <c r="HM35" s="3">
        <f t="shared" si="95"/>
        <v>6.8439085055554294</v>
      </c>
      <c r="HN35" s="3">
        <f t="shared" si="96"/>
        <v>6.2820365167319174</v>
      </c>
      <c r="HO35" s="3">
        <f t="shared" si="15"/>
        <v>12.017475470075603</v>
      </c>
      <c r="HP35" s="3">
        <f t="shared" si="97"/>
        <v>16.688779730291852</v>
      </c>
      <c r="HQ35" s="3">
        <f t="shared" si="98"/>
        <v>-0.62674778107680862</v>
      </c>
      <c r="HR35" s="3">
        <f t="shared" si="99"/>
        <v>128.81058522746662</v>
      </c>
      <c r="HS35" s="3">
        <f t="shared" si="100"/>
        <v>6.0241402165312437</v>
      </c>
      <c r="HT35" s="3">
        <f t="shared" si="100"/>
        <v>1.7814930393139861</v>
      </c>
      <c r="HU35" s="3">
        <f t="shared" si="101"/>
        <v>-3.5914560856984252</v>
      </c>
      <c r="HV35" s="3">
        <f t="shared" si="101"/>
        <v>-11.490342895641277</v>
      </c>
      <c r="HW35" s="3">
        <f t="shared" si="102"/>
        <v>6.2820365167319174</v>
      </c>
      <c r="HX35" s="3">
        <f t="shared" si="16"/>
        <v>12.038543793786449</v>
      </c>
      <c r="HY35" s="3">
        <f t="shared" si="103"/>
        <v>16.389061026545196</v>
      </c>
      <c r="HZ35" s="3">
        <f t="shared" si="104"/>
        <v>-0.55675406106070058</v>
      </c>
      <c r="IA35" s="3">
        <f t="shared" si="105"/>
        <v>123.83161533140637</v>
      </c>
      <c r="IB35" s="3">
        <f t="shared" si="106"/>
        <v>126.32110027943649</v>
      </c>
      <c r="IC35" s="3">
        <f t="shared" si="107"/>
        <v>0.80571020729440712</v>
      </c>
      <c r="ID35" s="3">
        <f t="shared" si="108"/>
        <v>-9.8782909980145277</v>
      </c>
      <c r="IE35" s="3">
        <f t="shared" si="108"/>
        <v>6.8439085055554294</v>
      </c>
      <c r="IF35" s="3">
        <f>FS35</f>
        <v>-8.5727510694397324E-2</v>
      </c>
      <c r="IG35" s="3">
        <f>FT35</f>
        <v>-0.28564901204974547</v>
      </c>
      <c r="IH35" s="3">
        <f t="shared" si="144"/>
        <v>12.017475470075603</v>
      </c>
      <c r="II35" s="3">
        <f t="shared" si="109"/>
        <v>0.29823575267706193</v>
      </c>
      <c r="IJ35" s="3">
        <f t="shared" si="145"/>
        <v>12.113004996698212</v>
      </c>
      <c r="IK35" s="3">
        <f t="shared" si="146"/>
        <v>-0.3091801837135304</v>
      </c>
      <c r="IL35" s="3">
        <f t="shared" si="147"/>
        <v>108.00983150938505</v>
      </c>
      <c r="IM35" s="3">
        <f t="shared" si="110"/>
        <v>-3.5914560856984252</v>
      </c>
      <c r="IN35" s="3">
        <f t="shared" si="110"/>
        <v>-11.490342895641277</v>
      </c>
      <c r="IO35" s="3">
        <f>GD35</f>
        <v>-0.26015933383012424</v>
      </c>
      <c r="IP35" s="3">
        <f>GE35</f>
        <v>0.18347480925847037</v>
      </c>
      <c r="IQ35" s="3">
        <f t="shared" si="148"/>
        <v>12.038543793786449</v>
      </c>
      <c r="IR35" s="3">
        <f t="shared" si="111"/>
        <v>0.31834868401073391</v>
      </c>
      <c r="IS35" s="3">
        <f t="shared" si="149"/>
        <v>12.13983351847294</v>
      </c>
      <c r="IT35" s="3">
        <f t="shared" si="150"/>
        <v>-0.3062887310581624</v>
      </c>
      <c r="IU35" s="3">
        <f t="shared" si="151"/>
        <v>107.83571385964079</v>
      </c>
      <c r="IV35" s="3">
        <f t="shared" si="152"/>
        <v>107.92277268451292</v>
      </c>
    </row>
    <row r="36" spans="3:256">
      <c r="C36" s="2">
        <v>30</v>
      </c>
      <c r="D36" s="3">
        <v>-263</v>
      </c>
      <c r="E36" s="3">
        <v>-298.5</v>
      </c>
      <c r="F36" s="3">
        <v>-342.5</v>
      </c>
      <c r="G36" s="3">
        <v>-320.5</v>
      </c>
      <c r="H36" s="3">
        <v>-307.87128710000002</v>
      </c>
      <c r="I36" s="3">
        <v>-302.52475249999998</v>
      </c>
      <c r="J36" s="3">
        <v>-356.43564359999999</v>
      </c>
      <c r="K36" s="3">
        <v>-271.33663369999999</v>
      </c>
      <c r="L36" s="3">
        <v>-385.5</v>
      </c>
      <c r="M36" s="3">
        <v>-254</v>
      </c>
      <c r="N36" s="3">
        <v>-441.32420638555101</v>
      </c>
      <c r="O36" s="3">
        <v>-220.70135046584099</v>
      </c>
      <c r="P36" s="3">
        <v>-302.97029700000002</v>
      </c>
      <c r="Q36" s="3">
        <v>-321.23762379999999</v>
      </c>
      <c r="R36" s="3">
        <v>-315.44554460000001</v>
      </c>
      <c r="S36" s="3">
        <v>-375.14851490000001</v>
      </c>
      <c r="T36" s="3">
        <v>-327.4531422</v>
      </c>
      <c r="U36" s="3">
        <v>-410.20948179999999</v>
      </c>
      <c r="V36" s="3">
        <v>-347.47107856828097</v>
      </c>
      <c r="W36" s="3">
        <v>-468.65982530706498</v>
      </c>
      <c r="X36" s="3">
        <v>-261.99011197823302</v>
      </c>
      <c r="Y36" s="3">
        <v>-298.87953367535903</v>
      </c>
      <c r="Z36" s="3">
        <v>-341.96185309661701</v>
      </c>
      <c r="AA36" s="3">
        <v>-320.88295621314802</v>
      </c>
      <c r="AB36" s="3">
        <v>-308.66686094871102</v>
      </c>
      <c r="AC36" s="3">
        <v>-302.68158507952899</v>
      </c>
      <c r="AD36" s="3">
        <v>-356.06471282022</v>
      </c>
      <c r="AE36" s="3">
        <v>-271.52364170044598</v>
      </c>
      <c r="AF36" s="3">
        <v>-385.340804502933</v>
      </c>
      <c r="AG36" s="3">
        <v>-253.35305016513399</v>
      </c>
      <c r="AH36" s="3">
        <v>-440.08541327273201</v>
      </c>
      <c r="AI36" s="3">
        <v>-219.658758311848</v>
      </c>
      <c r="AJ36" s="3">
        <v>-303.31746191904699</v>
      </c>
      <c r="AK36" s="3">
        <v>-321.44570333481801</v>
      </c>
      <c r="AL36" s="3">
        <v>-315.77833648634498</v>
      </c>
      <c r="AM36" s="3">
        <v>-376.37013105761901</v>
      </c>
      <c r="AN36" s="3">
        <v>-328.300421080994</v>
      </c>
      <c r="AO36" s="3">
        <v>-411.54758163983502</v>
      </c>
      <c r="AP36" s="3">
        <v>-349.358589234916</v>
      </c>
      <c r="AQ36" s="3">
        <v>-469.31655533770299</v>
      </c>
      <c r="AR36" s="3">
        <f t="shared" si="17"/>
        <v>-31.884056828682674</v>
      </c>
      <c r="AS36" s="3">
        <f t="shared" si="17"/>
        <v>-36.373479764866339</v>
      </c>
      <c r="AT36" s="3">
        <f t="shared" si="17"/>
        <v>-41.616575049519582</v>
      </c>
      <c r="AU36" s="3">
        <f t="shared" si="17"/>
        <v>-39.051284546592868</v>
      </c>
      <c r="AV36" s="3">
        <f t="shared" si="17"/>
        <v>-37.564592271472684</v>
      </c>
      <c r="AW36" s="3">
        <f t="shared" si="17"/>
        <v>-36.836187391962582</v>
      </c>
      <c r="AX36" s="3">
        <f t="shared" si="17"/>
        <v>-43.332885552534506</v>
      </c>
      <c r="AY36" s="3">
        <f t="shared" si="17"/>
        <v>-33.044282308742886</v>
      </c>
      <c r="AZ36" s="3">
        <f t="shared" si="17"/>
        <v>-46.89577028847026</v>
      </c>
      <c r="BA36" s="3">
        <f t="shared" si="159"/>
        <v>-30.83293101480244</v>
      </c>
      <c r="BB36" s="3">
        <f t="shared" si="159"/>
        <v>-53.558159963792406</v>
      </c>
      <c r="BC36" s="3">
        <f t="shared" si="159"/>
        <v>-26.732353675678866</v>
      </c>
      <c r="BD36" s="3">
        <f t="shared" si="159"/>
        <v>-36.913573264025267</v>
      </c>
      <c r="BE36" s="3">
        <f t="shared" si="159"/>
        <v>-39.119770571015785</v>
      </c>
      <c r="BF36" s="3">
        <f t="shared" si="159"/>
        <v>-38.430055049688328</v>
      </c>
      <c r="BG36" s="3">
        <f t="shared" si="159"/>
        <v>-45.804044116966089</v>
      </c>
      <c r="BH36" s="3">
        <f t="shared" si="159"/>
        <v>-39.953986063018064</v>
      </c>
      <c r="BI36" s="3">
        <f t="shared" si="159"/>
        <v>-50.085121081980468</v>
      </c>
      <c r="BJ36" s="3">
        <f t="shared" si="159"/>
        <v>-42.516753890619853</v>
      </c>
      <c r="BK36" s="3">
        <f t="shared" si="159"/>
        <v>-57.115574355234266</v>
      </c>
      <c r="BM36" s="14">
        <f t="shared" si="153"/>
        <v>3.0238571905238588E-2</v>
      </c>
      <c r="BN36" s="3">
        <f t="shared" si="18"/>
        <v>-36.750315939101128</v>
      </c>
      <c r="BO36" s="3">
        <f t="shared" si="18"/>
        <v>-37.7123821557296</v>
      </c>
      <c r="BP36" s="3">
        <f t="shared" si="19"/>
        <v>0.31099189798235322</v>
      </c>
      <c r="BQ36" s="3">
        <f t="shared" si="20"/>
        <v>298.253669840996</v>
      </c>
      <c r="BR36" s="3">
        <f t="shared" si="21"/>
        <v>4980.8362863446328</v>
      </c>
      <c r="BS36" s="3">
        <f t="shared" si="112"/>
        <v>-5439.1410662455164</v>
      </c>
      <c r="BT36" s="3">
        <f t="shared" si="113"/>
        <v>-90833.655806300114</v>
      </c>
      <c r="BU36" s="3">
        <f t="shared" si="114"/>
        <v>-90.833655806300115</v>
      </c>
      <c r="BW36" s="14">
        <f t="shared" si="154"/>
        <v>3.0238571905238588E-2</v>
      </c>
      <c r="BX36" s="3">
        <f t="shared" si="157"/>
        <v>-48.445522758163456</v>
      </c>
      <c r="BY36" s="3">
        <f t="shared" si="157"/>
        <v>-29.888317992210876</v>
      </c>
      <c r="BZ36" s="3">
        <f t="shared" si="22"/>
        <v>0.32677804268815358</v>
      </c>
      <c r="CA36" s="3">
        <f t="shared" si="23"/>
        <v>313.39321405964677</v>
      </c>
      <c r="CB36" s="3">
        <f t="shared" si="158"/>
        <v>-40.473404470154094</v>
      </c>
      <c r="CC36" s="3">
        <f t="shared" si="158"/>
        <v>-51.459809236100178</v>
      </c>
      <c r="CD36" s="3">
        <f t="shared" si="24"/>
        <v>0.32553768017557588</v>
      </c>
      <c r="CE36" s="3">
        <f t="shared" si="25"/>
        <v>312.20365679558427</v>
      </c>
      <c r="CF36" s="3">
        <f t="shared" si="26"/>
        <v>312.79843542761552</v>
      </c>
      <c r="CH36" s="3">
        <f t="shared" si="115"/>
        <v>12.017475470075603</v>
      </c>
      <c r="CI36" s="3">
        <f t="shared" si="116"/>
        <v>1.2327952121039185</v>
      </c>
      <c r="CJ36" s="3">
        <f t="shared" si="117"/>
        <v>11.626512659937903</v>
      </c>
      <c r="CK36" s="3">
        <f t="shared" si="118"/>
        <v>12.022923938916602</v>
      </c>
      <c r="CL36" s="3">
        <f t="shared" si="119"/>
        <v>0.4012420666306421</v>
      </c>
      <c r="CM36" s="7">
        <f t="shared" si="27"/>
        <v>12.438391671058712</v>
      </c>
      <c r="CN36" s="7">
        <f t="shared" si="28"/>
        <v>6.9014934683196563</v>
      </c>
      <c r="CO36" s="7">
        <f t="shared" si="29"/>
        <v>12.025339332742574</v>
      </c>
      <c r="CP36" s="7">
        <f t="shared" si="30"/>
        <v>0.36695631117914701</v>
      </c>
      <c r="CQ36" s="7">
        <f t="shared" si="120"/>
        <v>7.2684497794988037</v>
      </c>
      <c r="CR36" s="3">
        <f t="shared" si="121"/>
        <v>12.038543793786449</v>
      </c>
      <c r="CS36" s="3">
        <f t="shared" si="122"/>
        <v>1.2221909127617692</v>
      </c>
      <c r="CT36" s="3">
        <f t="shared" si="123"/>
        <v>11.78116415647496</v>
      </c>
      <c r="CU36" s="3">
        <f t="shared" si="124"/>
        <v>12.015593998199419</v>
      </c>
      <c r="CV36" s="3">
        <f t="shared" si="125"/>
        <v>0.24323071923846612</v>
      </c>
      <c r="CW36" s="7">
        <f t="shared" si="31"/>
        <v>12.520949431511589</v>
      </c>
      <c r="CX36" s="7">
        <f t="shared" si="32"/>
        <v>7.1054734801881017</v>
      </c>
      <c r="CY36" s="7">
        <f t="shared" si="33"/>
        <v>12.019994436956422</v>
      </c>
      <c r="CZ36" s="7">
        <f t="shared" si="34"/>
        <v>0.38570724719988198</v>
      </c>
      <c r="DA36" s="7">
        <f t="shared" si="126"/>
        <v>7.4911807273879836</v>
      </c>
      <c r="DB36" s="3">
        <f t="shared" si="35"/>
        <v>7.3798152534433932</v>
      </c>
      <c r="DD36" s="14">
        <f t="shared" si="155"/>
        <v>3.0238571905238588E-2</v>
      </c>
      <c r="DE36" s="3">
        <f t="shared" si="36"/>
        <v>9.7325182208369085</v>
      </c>
      <c r="DF36" s="3">
        <f t="shared" si="36"/>
        <v>2.6778047817265289</v>
      </c>
      <c r="DG36" s="3">
        <f t="shared" si="37"/>
        <v>-5.7682932810618226</v>
      </c>
      <c r="DH36" s="3">
        <f t="shared" si="37"/>
        <v>3.7919050832196959</v>
      </c>
      <c r="DI36" s="3">
        <f t="shared" si="38"/>
        <v>10.094183937692035</v>
      </c>
      <c r="DJ36" s="3">
        <f t="shared" si="39"/>
        <v>6.9030248106529601</v>
      </c>
      <c r="DK36" s="3">
        <f t="shared" si="40"/>
        <v>15.540797170646787</v>
      </c>
      <c r="DL36" s="3">
        <f t="shared" si="41"/>
        <v>-0.65995655117421792</v>
      </c>
      <c r="DM36" s="3">
        <f t="shared" si="42"/>
        <v>131.29655922176661</v>
      </c>
      <c r="DN36" s="3">
        <f t="shared" si="43"/>
        <v>9.7325182208369085</v>
      </c>
      <c r="DO36" s="3">
        <f t="shared" si="43"/>
        <v>2.6778047817265289</v>
      </c>
      <c r="DP36" s="3">
        <f t="shared" si="44"/>
        <v>-1.5164817856630606</v>
      </c>
      <c r="DQ36" s="3">
        <f t="shared" si="44"/>
        <v>-6.6842735459503047</v>
      </c>
      <c r="DR36" s="3">
        <f t="shared" si="45"/>
        <v>10.094183937692035</v>
      </c>
      <c r="DS36" s="3">
        <f t="shared" si="46"/>
        <v>6.8541396136450912</v>
      </c>
      <c r="DT36" s="3">
        <f t="shared" si="47"/>
        <v>14.635180619308823</v>
      </c>
      <c r="DU36" s="3">
        <f t="shared" si="48"/>
        <v>-0.4720307538465815</v>
      </c>
      <c r="DV36" s="3">
        <f t="shared" si="49"/>
        <v>118.16619810481517</v>
      </c>
      <c r="DW36" s="3">
        <f t="shared" si="50"/>
        <v>124.73137866329088</v>
      </c>
      <c r="DX36" s="3">
        <f t="shared" si="127"/>
        <v>1946.8796390853045</v>
      </c>
      <c r="DY36" s="3">
        <f t="shared" si="51"/>
        <v>-5.7682932810618226</v>
      </c>
      <c r="DZ36" s="3">
        <f t="shared" si="51"/>
        <v>3.7919050832196959</v>
      </c>
      <c r="EA36" s="3">
        <f t="shared" si="51"/>
        <v>-3.5628847359357536</v>
      </c>
      <c r="EB36" s="3">
        <f t="shared" si="51"/>
        <v>2.2113512939404458</v>
      </c>
      <c r="EC36" s="3">
        <f t="shared" si="52"/>
        <v>6.9030248106529601</v>
      </c>
      <c r="ED36" s="3">
        <f t="shared" si="11"/>
        <v>4.193354526721544</v>
      </c>
      <c r="EE36" s="3">
        <f t="shared" si="53"/>
        <v>2.7132963589921539</v>
      </c>
      <c r="EF36" s="3">
        <f t="shared" si="54"/>
        <v>0.99966034132460047</v>
      </c>
      <c r="EG36" s="3">
        <f t="shared" si="55"/>
        <v>1.4933832622372696</v>
      </c>
      <c r="EH36" s="3">
        <f t="shared" si="56"/>
        <v>-1.5164817856630606</v>
      </c>
      <c r="EI36" s="3">
        <f t="shared" si="56"/>
        <v>-6.6842735459503047</v>
      </c>
      <c r="EJ36" s="3">
        <f t="shared" si="56"/>
        <v>-1.5239310133297366</v>
      </c>
      <c r="EK36" s="3">
        <f t="shared" si="56"/>
        <v>-4.2810769650143783</v>
      </c>
      <c r="EL36" s="3">
        <f t="shared" si="57"/>
        <v>6.8541396136450912</v>
      </c>
      <c r="EM36" s="3">
        <f t="shared" si="12"/>
        <v>4.544225535090102</v>
      </c>
      <c r="EN36" s="3">
        <f t="shared" si="58"/>
        <v>2.4032081261544862</v>
      </c>
      <c r="EO36" s="3">
        <f t="shared" si="59"/>
        <v>0.99294137977433161</v>
      </c>
      <c r="EP36" s="3">
        <f t="shared" si="60"/>
        <v>6.8116657606712048</v>
      </c>
      <c r="EQ36" s="3">
        <f t="shared" si="61"/>
        <v>4.1525245114542368</v>
      </c>
      <c r="ER36" s="3">
        <f t="shared" si="128"/>
        <v>702.02475020335987</v>
      </c>
      <c r="ES36" s="3">
        <f t="shared" si="62"/>
        <v>-3.5628847359357536</v>
      </c>
      <c r="ET36" s="3">
        <f t="shared" si="62"/>
        <v>2.2113512939404458</v>
      </c>
      <c r="EU36" s="3">
        <f t="shared" si="62"/>
        <v>-6.6623896753221459</v>
      </c>
      <c r="EV36" s="3">
        <f t="shared" si="62"/>
        <v>4.1005773391235749</v>
      </c>
      <c r="EW36" s="3">
        <f t="shared" si="63"/>
        <v>4.193354526721544</v>
      </c>
      <c r="EX36" s="3">
        <f t="shared" si="13"/>
        <v>7.8231816225863575</v>
      </c>
      <c r="EY36" s="3">
        <f t="shared" si="64"/>
        <v>3.6298906208147552</v>
      </c>
      <c r="EZ36" s="3">
        <f t="shared" si="65"/>
        <v>0.99999297107230734</v>
      </c>
      <c r="FA36" s="3">
        <f t="shared" si="66"/>
        <v>0.21482381383324484</v>
      </c>
      <c r="FB36" s="3">
        <f t="shared" si="67"/>
        <v>-1.5239310133297366</v>
      </c>
      <c r="FC36" s="3">
        <f t="shared" si="67"/>
        <v>-4.2810769650143783</v>
      </c>
      <c r="FD36" s="3">
        <f t="shared" si="67"/>
        <v>-2.5627678276017889</v>
      </c>
      <c r="FE36" s="3">
        <f t="shared" si="67"/>
        <v>-7.0304532732537979</v>
      </c>
      <c r="FF36" s="3">
        <f t="shared" si="68"/>
        <v>4.544225535090102</v>
      </c>
      <c r="FG36" s="3">
        <f t="shared" si="14"/>
        <v>7.4829841751533746</v>
      </c>
      <c r="FH36" s="3">
        <f t="shared" si="69"/>
        <v>2.939090337331455</v>
      </c>
      <c r="FI36" s="3">
        <f t="shared" si="70"/>
        <v>0.99997133211736311</v>
      </c>
      <c r="FJ36" s="3">
        <f t="shared" si="71"/>
        <v>0.43384687811770356</v>
      </c>
      <c r="FK36" s="3">
        <f t="shared" si="72"/>
        <v>0.3243353459754742</v>
      </c>
      <c r="FL36" s="3">
        <f t="shared" si="129"/>
        <v>4.6031479037504539</v>
      </c>
      <c r="FN36" s="14">
        <f t="shared" si="156"/>
        <v>3.0238571905238588E-2</v>
      </c>
      <c r="FO36" s="3">
        <f t="shared" si="73"/>
        <v>-48.445522758163456</v>
      </c>
      <c r="FP36" s="3">
        <f t="shared" si="73"/>
        <v>-29.888317992210876</v>
      </c>
      <c r="FQ36" s="3">
        <f t="shared" si="74"/>
        <v>-6.0241402165312437</v>
      </c>
      <c r="FR36" s="3">
        <f t="shared" si="75"/>
        <v>-1.7814930393139861</v>
      </c>
      <c r="FS36" s="3">
        <f t="shared" si="130"/>
        <v>-2.3634179866228067E-2</v>
      </c>
      <c r="FT36" s="3">
        <f t="shared" si="130"/>
        <v>-0.32592225257743834</v>
      </c>
      <c r="FU36" s="3">
        <f t="shared" si="131"/>
        <v>6.2820365167319174</v>
      </c>
      <c r="FV36" s="3">
        <f t="shared" si="76"/>
        <v>0.32677804268815358</v>
      </c>
      <c r="FW36" s="3">
        <f t="shared" si="77"/>
        <v>6.174525002885173</v>
      </c>
      <c r="FX36" s="3">
        <f t="shared" si="78"/>
        <v>0.35219831903699889</v>
      </c>
      <c r="FY36" s="3">
        <f t="shared" si="132"/>
        <v>69.378166788279643</v>
      </c>
      <c r="FZ36" s="3">
        <f t="shared" si="79"/>
        <v>-40.473404470154094</v>
      </c>
      <c r="GA36" s="3">
        <f t="shared" si="79"/>
        <v>-51.459809236100178</v>
      </c>
      <c r="GB36" s="3">
        <f t="shared" si="80"/>
        <v>-6.0241402165312437</v>
      </c>
      <c r="GC36" s="3">
        <f t="shared" si="80"/>
        <v>-1.7814930393139861</v>
      </c>
      <c r="GD36" s="3">
        <f t="shared" si="133"/>
        <v>-0.25410734002819169</v>
      </c>
      <c r="GE36" s="3">
        <f t="shared" si="133"/>
        <v>0.20348032081233924</v>
      </c>
      <c r="GF36" s="3">
        <f t="shared" si="81"/>
        <v>6.2820365167319174</v>
      </c>
      <c r="GG36" s="3">
        <f t="shared" si="82"/>
        <v>0.32553768017557588</v>
      </c>
      <c r="GH36" s="3">
        <f t="shared" si="83"/>
        <v>6.1019176195960956</v>
      </c>
      <c r="GI36" s="3">
        <f t="shared" si="84"/>
        <v>0.57127474421233593</v>
      </c>
      <c r="GJ36" s="3">
        <f t="shared" si="134"/>
        <v>55.160834537276308</v>
      </c>
      <c r="GL36" s="3">
        <f>FR36</f>
        <v>-1.7814930393139861</v>
      </c>
      <c r="GM36" s="3">
        <f>-FQ36</f>
        <v>6.0241402165312437</v>
      </c>
      <c r="GN36" s="3">
        <f>FS36</f>
        <v>-2.3634179866228067E-2</v>
      </c>
      <c r="GO36" s="3">
        <f>FT36</f>
        <v>-0.32592225257743834</v>
      </c>
      <c r="GP36" s="3">
        <f t="shared" si="85"/>
        <v>6.2820365167319174</v>
      </c>
      <c r="GQ36" s="3">
        <f t="shared" si="86"/>
        <v>0.32677804268815358</v>
      </c>
      <c r="GR36" s="3">
        <f t="shared" si="87"/>
        <v>6.5888816297852566</v>
      </c>
      <c r="GS36" s="3">
        <f t="shared" si="88"/>
        <v>-0.93592539449868062</v>
      </c>
      <c r="GT36" s="3">
        <f t="shared" si="135"/>
        <v>69.378166788279486</v>
      </c>
      <c r="GU36" s="3">
        <f t="shared" si="136"/>
        <v>1.7814930393139861</v>
      </c>
      <c r="GV36" s="3">
        <f t="shared" si="89"/>
        <v>-6.0241402165312437</v>
      </c>
      <c r="GW36" s="3">
        <f t="shared" si="137"/>
        <v>-0.25410734002819169</v>
      </c>
      <c r="GX36" s="3">
        <f t="shared" si="137"/>
        <v>0.20348032081233924</v>
      </c>
      <c r="GY36" s="3">
        <f t="shared" si="138"/>
        <v>6.2820365167319174</v>
      </c>
      <c r="GZ36" s="3">
        <f t="shared" si="90"/>
        <v>0.32553768017557588</v>
      </c>
      <c r="HA36" s="3">
        <f t="shared" si="91"/>
        <v>6.5518643500549976</v>
      </c>
      <c r="HB36" s="3">
        <f t="shared" si="92"/>
        <v>-0.82075889676879465</v>
      </c>
      <c r="HC36" s="3">
        <f t="shared" si="139"/>
        <v>55.16083453727623</v>
      </c>
      <c r="HE36" s="3">
        <f t="shared" ref="HE36:HE45" si="160">FY36</f>
        <v>69.378166788279643</v>
      </c>
      <c r="HF36" s="3">
        <f t="shared" ref="HF36:HF45" si="161">GJ36</f>
        <v>55.160834537276308</v>
      </c>
      <c r="HG36" s="3">
        <f t="shared" si="142"/>
        <v>62.269500662777972</v>
      </c>
      <c r="HH36" s="3">
        <f t="shared" si="143"/>
        <v>0.46531328713740766</v>
      </c>
      <c r="HJ36" s="3">
        <f t="shared" si="93"/>
        <v>6.0241402165312437</v>
      </c>
      <c r="HK36" s="3">
        <f t="shared" si="94"/>
        <v>1.7814930393139861</v>
      </c>
      <c r="HL36" s="3">
        <f t="shared" si="95"/>
        <v>-10.225274411257899</v>
      </c>
      <c r="HM36" s="3">
        <f t="shared" si="95"/>
        <v>6.3119286330640207</v>
      </c>
      <c r="HN36" s="3">
        <f t="shared" si="96"/>
        <v>6.2820365167319174</v>
      </c>
      <c r="HO36" s="3">
        <f t="shared" si="15"/>
        <v>12.016516960185218</v>
      </c>
      <c r="HP36" s="3">
        <f t="shared" si="97"/>
        <v>16.869152984513626</v>
      </c>
      <c r="HQ36" s="3">
        <f t="shared" si="98"/>
        <v>-0.66704241170879497</v>
      </c>
      <c r="HR36" s="3">
        <f t="shared" si="99"/>
        <v>131.83920506633606</v>
      </c>
      <c r="HS36" s="3">
        <f t="shared" si="100"/>
        <v>6.0241402165312437</v>
      </c>
      <c r="HT36" s="3">
        <f t="shared" si="100"/>
        <v>1.7814930393139861</v>
      </c>
      <c r="HU36" s="3">
        <f t="shared" si="101"/>
        <v>-4.0866988409315255</v>
      </c>
      <c r="HV36" s="3">
        <f t="shared" si="101"/>
        <v>-11.311530238268176</v>
      </c>
      <c r="HW36" s="3">
        <f t="shared" si="102"/>
        <v>6.2820365167319174</v>
      </c>
      <c r="HX36" s="3">
        <f t="shared" si="16"/>
        <v>12.027128657652515</v>
      </c>
      <c r="HY36" s="3">
        <f t="shared" si="103"/>
        <v>16.542561016759858</v>
      </c>
      <c r="HZ36" s="3">
        <f t="shared" si="104"/>
        <v>-0.59255299239855486</v>
      </c>
      <c r="IA36" s="3">
        <f t="shared" si="105"/>
        <v>126.33838636334706</v>
      </c>
      <c r="IB36" s="3">
        <f t="shared" si="106"/>
        <v>129.08879571484155</v>
      </c>
      <c r="IC36" s="3">
        <f t="shared" si="107"/>
        <v>0.77616972193264455</v>
      </c>
      <c r="ID36" s="3">
        <f t="shared" si="108"/>
        <v>-10.225274411257899</v>
      </c>
      <c r="IE36" s="3">
        <f t="shared" si="108"/>
        <v>6.3119286330640207</v>
      </c>
      <c r="IF36" s="3">
        <f>FS36</f>
        <v>-2.3634179866228067E-2</v>
      </c>
      <c r="IG36" s="3">
        <f>FT36</f>
        <v>-0.32592225257743834</v>
      </c>
      <c r="IH36" s="3">
        <f t="shared" si="144"/>
        <v>12.016516960185218</v>
      </c>
      <c r="II36" s="3">
        <f t="shared" si="109"/>
        <v>0.32677804268815358</v>
      </c>
      <c r="IJ36" s="3">
        <f t="shared" si="145"/>
        <v>12.171052862869351</v>
      </c>
      <c r="IK36" s="3">
        <f t="shared" si="146"/>
        <v>-0.46235168295856022</v>
      </c>
      <c r="IL36" s="3">
        <f t="shared" si="147"/>
        <v>117.53896172194388</v>
      </c>
      <c r="IM36" s="3">
        <f t="shared" si="110"/>
        <v>-4.0866988409315255</v>
      </c>
      <c r="IN36" s="3">
        <f t="shared" si="110"/>
        <v>-11.311530238268176</v>
      </c>
      <c r="IO36" s="3">
        <f>GD36</f>
        <v>-0.25410734002819169</v>
      </c>
      <c r="IP36" s="3">
        <f>GE36</f>
        <v>0.20348032081233924</v>
      </c>
      <c r="IQ36" s="3">
        <f t="shared" si="148"/>
        <v>12.027128657652515</v>
      </c>
      <c r="IR36" s="3">
        <f t="shared" si="111"/>
        <v>0.32553768017557588</v>
      </c>
      <c r="IS36" s="3">
        <f t="shared" si="149"/>
        <v>12.136071266622169</v>
      </c>
      <c r="IT36" s="3">
        <f t="shared" si="150"/>
        <v>-0.32263656250385542</v>
      </c>
      <c r="IU36" s="3">
        <f t="shared" si="151"/>
        <v>108.82244817392899</v>
      </c>
      <c r="IV36" s="3">
        <f t="shared" si="152"/>
        <v>113.18070494793643</v>
      </c>
    </row>
    <row r="37" spans="3:256">
      <c r="C37" s="2">
        <v>31</v>
      </c>
      <c r="D37" s="3">
        <v>-259</v>
      </c>
      <c r="E37" s="3">
        <v>-299</v>
      </c>
      <c r="F37" s="3">
        <v>-339</v>
      </c>
      <c r="G37" s="3">
        <v>-319</v>
      </c>
      <c r="H37" s="3">
        <v>-306.53465349999999</v>
      </c>
      <c r="I37" s="3">
        <v>-302.07920789999997</v>
      </c>
      <c r="J37" s="3">
        <v>-354.20792080000001</v>
      </c>
      <c r="K37" s="3">
        <v>-271.78217819999998</v>
      </c>
      <c r="L37" s="3">
        <v>-384.5</v>
      </c>
      <c r="M37" s="3">
        <v>-255.5</v>
      </c>
      <c r="N37" s="3">
        <v>-441.27129754223802</v>
      </c>
      <c r="O37" s="3">
        <v>-224.985079676276</v>
      </c>
      <c r="P37" s="3">
        <v>-301.18811879999998</v>
      </c>
      <c r="Q37" s="3">
        <v>-320.79207919999999</v>
      </c>
      <c r="R37" s="3">
        <v>-315.89108909999999</v>
      </c>
      <c r="S37" s="3">
        <v>-376.48514849999998</v>
      </c>
      <c r="T37" s="3">
        <v>-328.24696799999998</v>
      </c>
      <c r="U37" s="3">
        <v>-406.6372657</v>
      </c>
      <c r="V37" s="3">
        <v>-353.37077138654502</v>
      </c>
      <c r="W37" s="3">
        <v>-467.94701714316602</v>
      </c>
      <c r="X37" s="3">
        <v>-259.42294690651698</v>
      </c>
      <c r="Y37" s="3">
        <v>-298.41635924923497</v>
      </c>
      <c r="Z37" s="3">
        <v>-339.45767199631598</v>
      </c>
      <c r="AA37" s="3">
        <v>-319.93245604360197</v>
      </c>
      <c r="AB37" s="3">
        <v>-306.31673620485702</v>
      </c>
      <c r="AC37" s="3">
        <v>-301.92518140515398</v>
      </c>
      <c r="AD37" s="3">
        <v>-354.19781378302599</v>
      </c>
      <c r="AE37" s="3">
        <v>-272.158502846918</v>
      </c>
      <c r="AF37" s="3">
        <v>-384.73532351261798</v>
      </c>
      <c r="AG37" s="3">
        <v>-255.39327999177999</v>
      </c>
      <c r="AH37" s="3">
        <v>-440.81562257661398</v>
      </c>
      <c r="AI37" s="3">
        <v>-224.64851819093201</v>
      </c>
      <c r="AJ37" s="3">
        <v>-301.01384275607802</v>
      </c>
      <c r="AK37" s="3">
        <v>-320.75185623678698</v>
      </c>
      <c r="AL37" s="3">
        <v>-315.46448029195102</v>
      </c>
      <c r="AM37" s="3">
        <v>-375.32591259713502</v>
      </c>
      <c r="AN37" s="3">
        <v>-328.95541464868802</v>
      </c>
      <c r="AO37" s="3">
        <v>-407.76796170077802</v>
      </c>
      <c r="AP37" s="3">
        <v>-353.71768048539798</v>
      </c>
      <c r="AQ37" s="3">
        <v>-466.34590655226998</v>
      </c>
      <c r="AR37" s="3">
        <f t="shared" si="17"/>
        <v>-31.57163420930533</v>
      </c>
      <c r="AS37" s="3">
        <f t="shared" si="17"/>
        <v>-36.317111684358935</v>
      </c>
      <c r="AT37" s="3">
        <f t="shared" si="17"/>
        <v>-41.311817545854922</v>
      </c>
      <c r="AU37" s="3">
        <f t="shared" si="17"/>
        <v>-38.935609183150156</v>
      </c>
      <c r="AV37" s="3">
        <f t="shared" si="17"/>
        <v>-37.278583344182486</v>
      </c>
      <c r="AW37" s="3">
        <f t="shared" si="17"/>
        <v>-36.744133468411448</v>
      </c>
      <c r="AX37" s="3">
        <f t="shared" si="17"/>
        <v>-43.105684935893478</v>
      </c>
      <c r="AY37" s="3">
        <f t="shared" si="17"/>
        <v>-33.121544571503847</v>
      </c>
      <c r="AZ37" s="3">
        <f t="shared" si="17"/>
        <v>-46.822083575036224</v>
      </c>
      <c r="BA37" s="3">
        <f t="shared" si="159"/>
        <v>-31.081225896029707</v>
      </c>
      <c r="BB37" s="3">
        <f t="shared" si="159"/>
        <v>-53.647026046431968</v>
      </c>
      <c r="BC37" s="3">
        <f t="shared" si="159"/>
        <v>-27.339604790405719</v>
      </c>
      <c r="BD37" s="3">
        <f t="shared" si="159"/>
        <v>-36.633224041113188</v>
      </c>
      <c r="BE37" s="3">
        <f t="shared" si="159"/>
        <v>-39.035329749425252</v>
      </c>
      <c r="BF37" s="3">
        <f t="shared" si="159"/>
        <v>-38.391858918305616</v>
      </c>
      <c r="BG37" s="3">
        <f t="shared" si="159"/>
        <v>-45.676963287524721</v>
      </c>
      <c r="BH37" s="3">
        <f t="shared" si="159"/>
        <v>-40.033698430698998</v>
      </c>
      <c r="BI37" s="3">
        <f t="shared" si="159"/>
        <v>-49.625143352218942</v>
      </c>
      <c r="BJ37" s="3">
        <f t="shared" si="159"/>
        <v>-43.047252969773375</v>
      </c>
      <c r="BK37" s="3">
        <f t="shared" si="159"/>
        <v>-56.754047983198241</v>
      </c>
      <c r="BM37" s="14">
        <f t="shared" si="153"/>
        <v>3.1281281281281298E-2</v>
      </c>
      <c r="BN37" s="3">
        <f t="shared" si="18"/>
        <v>-36.441725877580126</v>
      </c>
      <c r="BO37" s="3">
        <f t="shared" si="18"/>
        <v>-37.626360433754542</v>
      </c>
      <c r="BP37" s="3">
        <f t="shared" si="19"/>
        <v>0.32035536942759385</v>
      </c>
      <c r="BQ37" s="3">
        <f t="shared" si="20"/>
        <v>307.23361349583956</v>
      </c>
      <c r="BR37" s="3">
        <f t="shared" si="21"/>
        <v>5130.8013453805206</v>
      </c>
      <c r="BS37" s="3">
        <f t="shared" si="112"/>
        <v>8612.125162741173</v>
      </c>
      <c r="BT37" s="3">
        <f t="shared" si="113"/>
        <v>143822.49021777758</v>
      </c>
      <c r="BU37" s="3">
        <f t="shared" si="114"/>
        <v>143.82249021777758</v>
      </c>
      <c r="BW37" s="14">
        <f t="shared" si="154"/>
        <v>3.1281281281281298E-2</v>
      </c>
      <c r="BX37" s="3">
        <f t="shared" si="157"/>
        <v>-48.376355491162727</v>
      </c>
      <c r="BY37" s="3">
        <f t="shared" si="157"/>
        <v>-30.230574680954781</v>
      </c>
      <c r="BZ37" s="3">
        <f t="shared" si="22"/>
        <v>0.34917581791168284</v>
      </c>
      <c r="CA37" s="3">
        <f t="shared" si="23"/>
        <v>334.87357641002029</v>
      </c>
      <c r="CB37" s="3">
        <f t="shared" si="158"/>
        <v>-40.719555944039499</v>
      </c>
      <c r="CC37" s="3">
        <f t="shared" si="158"/>
        <v>-51.215505635361481</v>
      </c>
      <c r="CD37" s="3">
        <f t="shared" si="24"/>
        <v>0.34680657062669618</v>
      </c>
      <c r="CE37" s="3">
        <f t="shared" si="25"/>
        <v>332.60137349382666</v>
      </c>
      <c r="CF37" s="3">
        <f t="shared" si="26"/>
        <v>333.73747495192345</v>
      </c>
      <c r="CH37" s="3">
        <f t="shared" si="115"/>
        <v>12.016516960185218</v>
      </c>
      <c r="CI37" s="3">
        <f t="shared" si="116"/>
        <v>1.1931523413558449</v>
      </c>
      <c r="CJ37" s="3">
        <f t="shared" si="117"/>
        <v>11.477695282780298</v>
      </c>
      <c r="CK37" s="3">
        <f t="shared" si="118"/>
        <v>12.030399705845882</v>
      </c>
      <c r="CL37" s="3">
        <f t="shared" si="119"/>
        <v>0.55981575592150778</v>
      </c>
      <c r="CM37" s="7">
        <f t="shared" si="27"/>
        <v>12.343682292160679</v>
      </c>
      <c r="CN37" s="7">
        <f t="shared" si="28"/>
        <v>6.244669370353443</v>
      </c>
      <c r="CO37" s="7">
        <f t="shared" si="29"/>
        <v>12.033955372273844</v>
      </c>
      <c r="CP37" s="7">
        <f t="shared" si="30"/>
        <v>0.52259315813680096</v>
      </c>
      <c r="CQ37" s="7">
        <f t="shared" si="120"/>
        <v>6.7672625284902441</v>
      </c>
      <c r="CR37" s="3">
        <f t="shared" si="121"/>
        <v>12.027128657652515</v>
      </c>
      <c r="CS37" s="3">
        <f t="shared" si="122"/>
        <v>1.3248727812582171</v>
      </c>
      <c r="CT37" s="3">
        <f t="shared" si="123"/>
        <v>11.671694357441345</v>
      </c>
      <c r="CU37" s="3">
        <f t="shared" si="124"/>
        <v>12.010974226844324</v>
      </c>
      <c r="CV37" s="3">
        <f t="shared" si="125"/>
        <v>0.33959797195723729</v>
      </c>
      <c r="CW37" s="7">
        <f t="shared" si="31"/>
        <v>12.511847898176038</v>
      </c>
      <c r="CX37" s="7">
        <f t="shared" si="32"/>
        <v>7.5499056552871133</v>
      </c>
      <c r="CY37" s="7">
        <f t="shared" si="33"/>
        <v>12.011133278121452</v>
      </c>
      <c r="CZ37" s="7">
        <f t="shared" si="34"/>
        <v>8.6997222280457295E-2</v>
      </c>
      <c r="DA37" s="7">
        <f t="shared" si="126"/>
        <v>7.6369028775675707</v>
      </c>
      <c r="DB37" s="3">
        <f t="shared" si="35"/>
        <v>7.202082703028907</v>
      </c>
      <c r="DD37" s="14">
        <f t="shared" si="155"/>
        <v>3.1281281281281298E-2</v>
      </c>
      <c r="DE37" s="3">
        <f t="shared" si="36"/>
        <v>9.7401833365495918</v>
      </c>
      <c r="DF37" s="3">
        <f t="shared" si="36"/>
        <v>2.6184974987912213</v>
      </c>
      <c r="DG37" s="3">
        <f t="shared" si="37"/>
        <v>-5.8271015917109921</v>
      </c>
      <c r="DH37" s="3">
        <f t="shared" si="37"/>
        <v>3.622588896907601</v>
      </c>
      <c r="DI37" s="3">
        <f t="shared" si="38"/>
        <v>10.086015099174411</v>
      </c>
      <c r="DJ37" s="3">
        <f t="shared" si="39"/>
        <v>6.8613601622505582</v>
      </c>
      <c r="DK37" s="3">
        <f t="shared" si="40"/>
        <v>15.599633315351372</v>
      </c>
      <c r="DL37" s="3">
        <f t="shared" si="41"/>
        <v>-0.68307390661785883</v>
      </c>
      <c r="DM37" s="3">
        <f t="shared" si="42"/>
        <v>133.08431845441785</v>
      </c>
      <c r="DN37" s="3">
        <f t="shared" si="43"/>
        <v>9.7401833365495918</v>
      </c>
      <c r="DO37" s="3">
        <f t="shared" si="43"/>
        <v>2.6184974987912213</v>
      </c>
      <c r="DP37" s="3">
        <f t="shared" si="44"/>
        <v>-1.7586348771924278</v>
      </c>
      <c r="DQ37" s="3">
        <f t="shared" si="44"/>
        <v>-6.6416335380994695</v>
      </c>
      <c r="DR37" s="3">
        <f t="shared" si="45"/>
        <v>10.086015099174411</v>
      </c>
      <c r="DS37" s="3">
        <f t="shared" si="46"/>
        <v>6.8705234651870093</v>
      </c>
      <c r="DT37" s="3">
        <f t="shared" si="47"/>
        <v>14.763903519498882</v>
      </c>
      <c r="DU37" s="3">
        <f t="shared" si="48"/>
        <v>-0.49815899335068919</v>
      </c>
      <c r="DV37" s="3">
        <f t="shared" si="49"/>
        <v>119.87827454230907</v>
      </c>
      <c r="DW37" s="3">
        <f t="shared" si="50"/>
        <v>126.48129649836346</v>
      </c>
      <c r="DX37" s="3">
        <f t="shared" si="127"/>
        <v>1678.2412005480069</v>
      </c>
      <c r="DY37" s="3">
        <f t="shared" si="51"/>
        <v>-5.8271015917109921</v>
      </c>
      <c r="DZ37" s="3">
        <f t="shared" si="51"/>
        <v>3.622588896907601</v>
      </c>
      <c r="EA37" s="3">
        <f t="shared" si="51"/>
        <v>-3.7163986391427457</v>
      </c>
      <c r="EB37" s="3">
        <f t="shared" si="51"/>
        <v>2.0403186754741398</v>
      </c>
      <c r="EC37" s="3">
        <f t="shared" si="52"/>
        <v>6.8613601622505582</v>
      </c>
      <c r="ED37" s="3">
        <f t="shared" si="11"/>
        <v>4.2396366757672288</v>
      </c>
      <c r="EE37" s="3">
        <f t="shared" si="53"/>
        <v>2.6379245644285221</v>
      </c>
      <c r="EF37" s="3">
        <f t="shared" si="54"/>
        <v>0.99853535712566033</v>
      </c>
      <c r="EG37" s="3">
        <f t="shared" si="55"/>
        <v>3.1013910066555037</v>
      </c>
      <c r="EH37" s="3">
        <f t="shared" si="56"/>
        <v>-1.7586348771924278</v>
      </c>
      <c r="EI37" s="3">
        <f t="shared" si="56"/>
        <v>-6.6416335380994695</v>
      </c>
      <c r="EJ37" s="3">
        <f t="shared" si="56"/>
        <v>-1.641839512393382</v>
      </c>
      <c r="EK37" s="3">
        <f t="shared" si="56"/>
        <v>-3.9481800646942204</v>
      </c>
      <c r="EL37" s="3">
        <f t="shared" si="57"/>
        <v>6.8705234651870093</v>
      </c>
      <c r="EM37" s="3">
        <f t="shared" si="12"/>
        <v>4.275951684444645</v>
      </c>
      <c r="EN37" s="3">
        <f t="shared" si="58"/>
        <v>2.6959845642431528</v>
      </c>
      <c r="EO37" s="3">
        <f t="shared" si="59"/>
        <v>0.99086851447745194</v>
      </c>
      <c r="EP37" s="3">
        <f t="shared" si="60"/>
        <v>7.7488879651260891</v>
      </c>
      <c r="EQ37" s="3">
        <f t="shared" si="61"/>
        <v>5.4251394858907966</v>
      </c>
      <c r="ER37" s="3">
        <f t="shared" si="128"/>
        <v>1220.4886650836381</v>
      </c>
      <c r="ES37" s="3">
        <f t="shared" si="62"/>
        <v>-3.7163986391427457</v>
      </c>
      <c r="ET37" s="3">
        <f t="shared" si="62"/>
        <v>2.0403186754741398</v>
      </c>
      <c r="EU37" s="3">
        <f t="shared" si="62"/>
        <v>-6.8249424713957438</v>
      </c>
      <c r="EV37" s="3">
        <f t="shared" si="62"/>
        <v>3.7416211056239881</v>
      </c>
      <c r="EW37" s="3">
        <f t="shared" si="63"/>
        <v>4.2396366757672288</v>
      </c>
      <c r="EX37" s="3">
        <f t="shared" si="13"/>
        <v>7.7832877523519786</v>
      </c>
      <c r="EY37" s="3">
        <f t="shared" si="64"/>
        <v>3.543652736354387</v>
      </c>
      <c r="EZ37" s="3">
        <f t="shared" si="65"/>
        <v>0.99999982175919178</v>
      </c>
      <c r="FA37" s="3">
        <f t="shared" si="66"/>
        <v>3.4209065302970479E-2</v>
      </c>
      <c r="FB37" s="3">
        <f t="shared" si="67"/>
        <v>-1.641839512393382</v>
      </c>
      <c r="FC37" s="3">
        <f t="shared" si="67"/>
        <v>-3.9481800646942204</v>
      </c>
      <c r="FD37" s="3">
        <f t="shared" si="67"/>
        <v>-3.0135545390743772</v>
      </c>
      <c r="FE37" s="3">
        <f t="shared" si="67"/>
        <v>-7.1289046309792994</v>
      </c>
      <c r="FF37" s="3">
        <f t="shared" si="68"/>
        <v>4.275951684444645</v>
      </c>
      <c r="FG37" s="3">
        <f t="shared" si="14"/>
        <v>7.7396894122163511</v>
      </c>
      <c r="FH37" s="3">
        <f t="shared" si="69"/>
        <v>3.4639011072765702</v>
      </c>
      <c r="FI37" s="3">
        <f t="shared" si="70"/>
        <v>0.99998289998483347</v>
      </c>
      <c r="FJ37" s="3">
        <f t="shared" si="71"/>
        <v>0.33507073391315961</v>
      </c>
      <c r="FK37" s="3">
        <f t="shared" si="72"/>
        <v>0.18463989960806504</v>
      </c>
      <c r="FL37" s="3">
        <f t="shared" si="129"/>
        <v>-133.97352088420007</v>
      </c>
      <c r="FN37" s="14">
        <f t="shared" si="156"/>
        <v>3.1281281281281298E-2</v>
      </c>
      <c r="FO37" s="3">
        <f t="shared" si="73"/>
        <v>-48.376355491162727</v>
      </c>
      <c r="FP37" s="3">
        <f t="shared" si="73"/>
        <v>-30.230574680954781</v>
      </c>
      <c r="FQ37" s="3">
        <f t="shared" si="74"/>
        <v>-6.0241402165312437</v>
      </c>
      <c r="FR37" s="3">
        <f t="shared" si="75"/>
        <v>-1.7814930393139861</v>
      </c>
      <c r="FS37" s="3">
        <f t="shared" si="130"/>
        <v>6.9167267000729282E-2</v>
      </c>
      <c r="FT37" s="3">
        <f t="shared" si="130"/>
        <v>-0.34225668874390536</v>
      </c>
      <c r="FU37" s="3">
        <f t="shared" si="131"/>
        <v>6.2820365167319174</v>
      </c>
      <c r="FV37" s="3">
        <f t="shared" si="76"/>
        <v>0.34917581791168284</v>
      </c>
      <c r="FW37" s="3">
        <f t="shared" si="77"/>
        <v>6.2609741543683937</v>
      </c>
      <c r="FX37" s="3">
        <f t="shared" si="78"/>
        <v>8.8010710029791731E-2</v>
      </c>
      <c r="FY37" s="3">
        <f t="shared" si="132"/>
        <v>84.950825012210515</v>
      </c>
      <c r="FZ37" s="3">
        <f t="shared" si="79"/>
        <v>-40.719555944039499</v>
      </c>
      <c r="GA37" s="3">
        <f t="shared" si="79"/>
        <v>-51.215505635361481</v>
      </c>
      <c r="GB37" s="3">
        <f t="shared" si="80"/>
        <v>-6.0241402165312437</v>
      </c>
      <c r="GC37" s="3">
        <f t="shared" si="80"/>
        <v>-1.7814930393139861</v>
      </c>
      <c r="GD37" s="3">
        <f t="shared" si="133"/>
        <v>-0.24615147388540493</v>
      </c>
      <c r="GE37" s="3">
        <f t="shared" si="133"/>
        <v>0.2443036007386965</v>
      </c>
      <c r="GF37" s="3">
        <f t="shared" si="81"/>
        <v>6.2820365167319174</v>
      </c>
      <c r="GG37" s="3">
        <f t="shared" si="82"/>
        <v>0.34680657062669618</v>
      </c>
      <c r="GH37" s="3">
        <f t="shared" si="83"/>
        <v>6.1228266296695661</v>
      </c>
      <c r="GI37" s="3">
        <f t="shared" si="84"/>
        <v>0.48085974710487261</v>
      </c>
      <c r="GJ37" s="3">
        <f t="shared" si="134"/>
        <v>61.258431483379795</v>
      </c>
      <c r="GL37" s="3">
        <f>FR37</f>
        <v>-1.7814930393139861</v>
      </c>
      <c r="GM37" s="3">
        <f>-FQ37</f>
        <v>6.0241402165312437</v>
      </c>
      <c r="GN37" s="3">
        <f>FS37</f>
        <v>6.9167267000729282E-2</v>
      </c>
      <c r="GO37" s="3">
        <f>FT37</f>
        <v>-0.34225668874390536</v>
      </c>
      <c r="GP37" s="3">
        <f t="shared" si="85"/>
        <v>6.2820365167319174</v>
      </c>
      <c r="GQ37" s="3">
        <f t="shared" si="86"/>
        <v>0.34917581791168284</v>
      </c>
      <c r="GR37" s="3">
        <f t="shared" si="87"/>
        <v>6.6299285912342878</v>
      </c>
      <c r="GS37" s="3">
        <f t="shared" si="88"/>
        <v>-0.99611952843022367</v>
      </c>
      <c r="GT37" s="3">
        <f t="shared" si="135"/>
        <v>84.950825012210345</v>
      </c>
      <c r="GU37" s="3">
        <f t="shared" si="136"/>
        <v>1.7814930393139861</v>
      </c>
      <c r="GV37" s="3">
        <f t="shared" si="89"/>
        <v>-6.0241402165312437</v>
      </c>
      <c r="GW37" s="3">
        <f t="shared" si="137"/>
        <v>-0.24615147388540493</v>
      </c>
      <c r="GX37" s="3">
        <f t="shared" si="137"/>
        <v>0.2443036007386965</v>
      </c>
      <c r="GY37" s="3">
        <f t="shared" si="138"/>
        <v>6.2820365167319174</v>
      </c>
      <c r="GZ37" s="3">
        <f t="shared" si="90"/>
        <v>0.34680657062669618</v>
      </c>
      <c r="HA37" s="3">
        <f t="shared" si="91"/>
        <v>6.588226632575517</v>
      </c>
      <c r="HB37" s="3">
        <f t="shared" si="92"/>
        <v>-0.876797527148793</v>
      </c>
      <c r="HC37" s="3">
        <f t="shared" si="139"/>
        <v>61.258431483379809</v>
      </c>
      <c r="HE37" s="3">
        <f t="shared" si="160"/>
        <v>84.950825012210515</v>
      </c>
      <c r="HF37" s="3">
        <f t="shared" si="161"/>
        <v>61.258431483379795</v>
      </c>
      <c r="HG37" s="3">
        <f t="shared" si="142"/>
        <v>73.104628247795148</v>
      </c>
      <c r="HH37" s="3">
        <f t="shared" si="143"/>
        <v>0.29062490300661115</v>
      </c>
      <c r="HJ37" s="3">
        <f t="shared" si="93"/>
        <v>6.0241402165312437</v>
      </c>
      <c r="HK37" s="3">
        <f t="shared" si="94"/>
        <v>1.7814930393139861</v>
      </c>
      <c r="HL37" s="3">
        <f t="shared" si="95"/>
        <v>-10.54134111053849</v>
      </c>
      <c r="HM37" s="3">
        <f t="shared" si="95"/>
        <v>5.7819397810981279</v>
      </c>
      <c r="HN37" s="3">
        <f t="shared" si="96"/>
        <v>6.2820365167319174</v>
      </c>
      <c r="HO37" s="3">
        <f t="shared" si="15"/>
        <v>12.022923938916602</v>
      </c>
      <c r="HP37" s="3">
        <f t="shared" si="97"/>
        <v>17.041676728871117</v>
      </c>
      <c r="HQ37" s="3">
        <f t="shared" si="98"/>
        <v>-0.70439726226487975</v>
      </c>
      <c r="HR37" s="3">
        <f t="shared" si="99"/>
        <v>134.78087033127252</v>
      </c>
      <c r="HS37" s="3">
        <f t="shared" si="100"/>
        <v>6.0241402165312437</v>
      </c>
      <c r="HT37" s="3">
        <f t="shared" si="100"/>
        <v>1.7814930393139861</v>
      </c>
      <c r="HU37" s="3">
        <f t="shared" si="101"/>
        <v>-4.6553940514677592</v>
      </c>
      <c r="HV37" s="3">
        <f t="shared" si="101"/>
        <v>-11.07708469567352</v>
      </c>
      <c r="HW37" s="3">
        <f t="shared" si="102"/>
        <v>6.2820365167319174</v>
      </c>
      <c r="HX37" s="3">
        <f t="shared" si="16"/>
        <v>12.015593998199419</v>
      </c>
      <c r="HY37" s="3">
        <f t="shared" si="103"/>
        <v>16.715127087404433</v>
      </c>
      <c r="HZ37" s="3">
        <f t="shared" si="104"/>
        <v>-0.63297531135114116</v>
      </c>
      <c r="IA37" s="3">
        <f t="shared" si="105"/>
        <v>129.26997833855717</v>
      </c>
      <c r="IB37" s="3">
        <f t="shared" si="106"/>
        <v>132.02542433491485</v>
      </c>
      <c r="IC37" s="3">
        <f t="shared" si="107"/>
        <v>0.74284783340900629</v>
      </c>
      <c r="ID37" s="3">
        <f t="shared" si="108"/>
        <v>-10.54134111053849</v>
      </c>
      <c r="IE37" s="3">
        <f t="shared" si="108"/>
        <v>5.7819397810981279</v>
      </c>
      <c r="IF37" s="3">
        <f>FS37</f>
        <v>6.9167267000729282E-2</v>
      </c>
      <c r="IG37" s="3">
        <f>FT37</f>
        <v>-0.34225668874390536</v>
      </c>
      <c r="IH37" s="3">
        <f t="shared" si="144"/>
        <v>12.022923938916602</v>
      </c>
      <c r="II37" s="3">
        <f t="shared" si="109"/>
        <v>0.34917581791168284</v>
      </c>
      <c r="IJ37" s="3">
        <f t="shared" si="145"/>
        <v>12.25106813429162</v>
      </c>
      <c r="IK37" s="3">
        <f t="shared" si="146"/>
        <v>-0.64505707219410968</v>
      </c>
      <c r="IL37" s="3">
        <f t="shared" si="147"/>
        <v>130.16995468093791</v>
      </c>
      <c r="IM37" s="3">
        <f t="shared" si="110"/>
        <v>-4.6553940514677592</v>
      </c>
      <c r="IN37" s="3">
        <f t="shared" si="110"/>
        <v>-11.07708469567352</v>
      </c>
      <c r="IO37" s="3">
        <f>GD37</f>
        <v>-0.24615147388540493</v>
      </c>
      <c r="IP37" s="3">
        <f>GE37</f>
        <v>0.2443036007386965</v>
      </c>
      <c r="IQ37" s="3">
        <f t="shared" si="148"/>
        <v>12.015593998199419</v>
      </c>
      <c r="IR37" s="3">
        <f t="shared" si="111"/>
        <v>0.34680657062669618</v>
      </c>
      <c r="IS37" s="3">
        <f t="shared" si="149"/>
        <v>12.149701768607516</v>
      </c>
      <c r="IT37" s="3">
        <f t="shared" si="150"/>
        <v>-0.37441972985330779</v>
      </c>
      <c r="IU37" s="3">
        <f t="shared" si="151"/>
        <v>111.98845314482287</v>
      </c>
      <c r="IV37" s="3">
        <f t="shared" si="152"/>
        <v>121.07920391288039</v>
      </c>
    </row>
    <row r="38" spans="3:256">
      <c r="C38" s="2">
        <v>32</v>
      </c>
      <c r="D38" s="3">
        <v>-258</v>
      </c>
      <c r="E38" s="3">
        <v>-298</v>
      </c>
      <c r="F38" s="3">
        <v>-337</v>
      </c>
      <c r="G38" s="3">
        <v>-320.5</v>
      </c>
      <c r="H38" s="3">
        <v>-303.8613861</v>
      </c>
      <c r="I38" s="3">
        <v>-301.18811879999998</v>
      </c>
      <c r="J38" s="3">
        <v>-351.98019799999997</v>
      </c>
      <c r="K38" s="3">
        <v>-273.11881190000003</v>
      </c>
      <c r="L38" s="3">
        <v>-385</v>
      </c>
      <c r="M38" s="3">
        <v>-257.5</v>
      </c>
      <c r="N38" s="3">
        <v>-441.33180972074302</v>
      </c>
      <c r="O38" s="3">
        <v>-230.85429388659301</v>
      </c>
      <c r="P38" s="3">
        <v>-299.40594060000001</v>
      </c>
      <c r="Q38" s="3">
        <v>-320.34653470000001</v>
      </c>
      <c r="R38" s="3">
        <v>-314.55445539999999</v>
      </c>
      <c r="S38" s="3">
        <v>-374.7029703</v>
      </c>
      <c r="T38" s="3">
        <v>-329.8346196</v>
      </c>
      <c r="U38" s="3">
        <v>-404.65270120000002</v>
      </c>
      <c r="V38" s="3">
        <v>-359.47508357028101</v>
      </c>
      <c r="W38" s="3">
        <v>-462.74919205191497</v>
      </c>
      <c r="X38" s="3">
        <v>-256.67320133826303</v>
      </c>
      <c r="Y38" s="3">
        <v>-297.80263180592902</v>
      </c>
      <c r="Z38" s="3">
        <v>-336.94965701268598</v>
      </c>
      <c r="AA38" s="3">
        <v>-319.05054355446799</v>
      </c>
      <c r="AB38" s="3">
        <v>-303.98474794265098</v>
      </c>
      <c r="AC38" s="3">
        <v>-301.07841868403301</v>
      </c>
      <c r="AD38" s="3">
        <v>-351.66877410003298</v>
      </c>
      <c r="AE38" s="3">
        <v>-272.878480247857</v>
      </c>
      <c r="AF38" s="3">
        <v>-384.03284523383599</v>
      </c>
      <c r="AG38" s="3">
        <v>-257.12557129935198</v>
      </c>
      <c r="AH38" s="3">
        <v>-440.47416595135098</v>
      </c>
      <c r="AI38" s="3">
        <v>-229.455136370041</v>
      </c>
      <c r="AJ38" s="3">
        <v>-298.62130962577402</v>
      </c>
      <c r="AK38" s="3">
        <v>-320.00533397208301</v>
      </c>
      <c r="AL38" s="3">
        <v>-314.66460601822399</v>
      </c>
      <c r="AM38" s="3">
        <v>-373.81155852196702</v>
      </c>
      <c r="AN38" s="3">
        <v>-329.54448502312499</v>
      </c>
      <c r="AO38" s="3">
        <v>-404.39398808926097</v>
      </c>
      <c r="AP38" s="3">
        <v>-357.879549480359</v>
      </c>
      <c r="AQ38" s="3">
        <v>-462.54104020964701</v>
      </c>
      <c r="AR38" s="3">
        <f t="shared" si="17"/>
        <v>-31.236991640925073</v>
      </c>
      <c r="AS38" s="3">
        <f t="shared" si="17"/>
        <v>-36.242421381996252</v>
      </c>
      <c r="AT38" s="3">
        <f t="shared" si="17"/>
        <v>-41.006593460634903</v>
      </c>
      <c r="AU38" s="3">
        <f t="shared" si="17"/>
        <v>-38.828280903814907</v>
      </c>
      <c r="AV38" s="3">
        <f t="shared" si="17"/>
        <v>-36.99478161703113</v>
      </c>
      <c r="AW38" s="3">
        <f t="shared" si="17"/>
        <v>-36.641082897087315</v>
      </c>
      <c r="AX38" s="3">
        <f t="shared" si="17"/>
        <v>-42.797902155979848</v>
      </c>
      <c r="AY38" s="3">
        <f t="shared" si="17"/>
        <v>-33.209165437015038</v>
      </c>
      <c r="AZ38" s="3">
        <f t="shared" si="17"/>
        <v>-46.736592343353934</v>
      </c>
      <c r="BA38" s="3">
        <f t="shared" si="159"/>
        <v>-31.29204482380301</v>
      </c>
      <c r="BB38" s="3">
        <f t="shared" si="159"/>
        <v>-53.605470957340202</v>
      </c>
      <c r="BC38" s="3">
        <f t="shared" si="159"/>
        <v>-27.924567657970826</v>
      </c>
      <c r="BD38" s="3">
        <f t="shared" si="159"/>
        <v>-36.34205403582132</v>
      </c>
      <c r="BE38" s="3">
        <f t="shared" si="159"/>
        <v>-38.944478388158316</v>
      </c>
      <c r="BF38" s="3">
        <f t="shared" si="159"/>
        <v>-38.294514646009446</v>
      </c>
      <c r="BG38" s="3">
        <f t="shared" si="159"/>
        <v>-45.492667204642721</v>
      </c>
      <c r="BH38" s="3">
        <f t="shared" si="159"/>
        <v>-40.105387980937451</v>
      </c>
      <c r="BI38" s="3">
        <f t="shared" si="159"/>
        <v>-49.214532564064378</v>
      </c>
      <c r="BJ38" s="3">
        <f t="shared" si="159"/>
        <v>-43.553750205668656</v>
      </c>
      <c r="BK38" s="3">
        <f t="shared" si="159"/>
        <v>-56.290997779594328</v>
      </c>
      <c r="BM38" s="14">
        <f t="shared" si="153"/>
        <v>3.2323990657324005E-2</v>
      </c>
      <c r="BN38" s="3">
        <f t="shared" si="18"/>
        <v>-36.121792550779986</v>
      </c>
      <c r="BO38" s="3">
        <f t="shared" si="18"/>
        <v>-37.535351142905583</v>
      </c>
      <c r="BP38" s="3">
        <f t="shared" si="19"/>
        <v>0.33262595301364462</v>
      </c>
      <c r="BQ38" s="3">
        <f t="shared" si="20"/>
        <v>319.00159397820568</v>
      </c>
      <c r="BR38" s="3">
        <f t="shared" si="21"/>
        <v>5327.3266194360349</v>
      </c>
      <c r="BS38" s="3">
        <f t="shared" si="112"/>
        <v>11285.964001808396</v>
      </c>
      <c r="BT38" s="3">
        <f t="shared" si="113"/>
        <v>188475.59883020021</v>
      </c>
      <c r="BU38" s="3">
        <f t="shared" si="114"/>
        <v>188.4755988302002</v>
      </c>
      <c r="BW38" s="14">
        <f t="shared" si="154"/>
        <v>3.2323990657324005E-2</v>
      </c>
      <c r="BX38" s="3">
        <f t="shared" si="157"/>
        <v>-48.201686556660022</v>
      </c>
      <c r="BY38" s="3">
        <f t="shared" si="157"/>
        <v>-30.566866547492932</v>
      </c>
      <c r="BZ38" s="3">
        <f t="shared" si="22"/>
        <v>0.37894782778111241</v>
      </c>
      <c r="CA38" s="3">
        <f t="shared" si="23"/>
        <v>363.42612475519797</v>
      </c>
      <c r="CB38" s="3">
        <f t="shared" si="158"/>
        <v>-40.924132425839048</v>
      </c>
      <c r="CC38" s="3">
        <f t="shared" si="158"/>
        <v>-50.891832492118525</v>
      </c>
      <c r="CD38" s="3">
        <f t="shared" si="24"/>
        <v>0.38290447968423746</v>
      </c>
      <c r="CE38" s="3">
        <f t="shared" si="25"/>
        <v>367.22071219637104</v>
      </c>
      <c r="CF38" s="3">
        <f t="shared" si="26"/>
        <v>365.32341847578448</v>
      </c>
      <c r="CH38" s="3">
        <f t="shared" si="115"/>
        <v>12.022923938916602</v>
      </c>
      <c r="CI38" s="3">
        <f t="shared" si="116"/>
        <v>1.1551973340224402</v>
      </c>
      <c r="CJ38" s="3">
        <f t="shared" si="117"/>
        <v>11.329114780338321</v>
      </c>
      <c r="CK38" s="3">
        <f t="shared" si="118"/>
        <v>12.032274367774843</v>
      </c>
      <c r="CL38" s="3">
        <f t="shared" si="119"/>
        <v>0.71455870240360564</v>
      </c>
      <c r="CM38" s="7">
        <f t="shared" si="27"/>
        <v>12.25361802663868</v>
      </c>
      <c r="CN38" s="7">
        <f t="shared" si="28"/>
        <v>5.3856138740781168</v>
      </c>
      <c r="CO38" s="7">
        <f t="shared" si="29"/>
        <v>12.037973925258383</v>
      </c>
      <c r="CP38" s="7">
        <f t="shared" si="30"/>
        <v>0.74210602567095885</v>
      </c>
      <c r="CQ38" s="7">
        <f t="shared" si="120"/>
        <v>6.127719899749076</v>
      </c>
      <c r="CR38" s="3">
        <f t="shared" si="121"/>
        <v>12.015593998199419</v>
      </c>
      <c r="CS38" s="3">
        <f t="shared" si="122"/>
        <v>1.376108052323612</v>
      </c>
      <c r="CT38" s="3">
        <f t="shared" si="123"/>
        <v>11.502033502883611</v>
      </c>
      <c r="CU38" s="3">
        <f t="shared" si="124"/>
        <v>12.012845753073472</v>
      </c>
      <c r="CV38" s="3">
        <f t="shared" si="125"/>
        <v>0.51098087465051623</v>
      </c>
      <c r="CW38" s="7">
        <f t="shared" si="31"/>
        <v>12.446867776703321</v>
      </c>
      <c r="CX38" s="7">
        <f t="shared" si="32"/>
        <v>7.4932995974724053</v>
      </c>
      <c r="CY38" s="7">
        <f t="shared" si="33"/>
        <v>12.0129300653038</v>
      </c>
      <c r="CZ38" s="7">
        <f t="shared" si="34"/>
        <v>7.7147521121588597E-2</v>
      </c>
      <c r="DA38" s="7">
        <f t="shared" si="126"/>
        <v>7.5704471185939939</v>
      </c>
      <c r="DB38" s="3">
        <f t="shared" si="35"/>
        <v>6.8490835091715354</v>
      </c>
      <c r="DD38" s="14">
        <f t="shared" si="155"/>
        <v>3.2323990657324005E-2</v>
      </c>
      <c r="DE38" s="3">
        <f t="shared" si="36"/>
        <v>9.7696018197098304</v>
      </c>
      <c r="DF38" s="3">
        <f t="shared" si="36"/>
        <v>2.5858595218186551</v>
      </c>
      <c r="DG38" s="3">
        <f t="shared" si="37"/>
        <v>-5.8031205389487184</v>
      </c>
      <c r="DH38" s="3">
        <f t="shared" si="37"/>
        <v>3.4319174600722775</v>
      </c>
      <c r="DI38" s="3">
        <f t="shared" si="38"/>
        <v>10.106027368964416</v>
      </c>
      <c r="DJ38" s="3">
        <f t="shared" si="39"/>
        <v>6.7419778583378198</v>
      </c>
      <c r="DK38" s="3">
        <f t="shared" si="40"/>
        <v>15.595688368736592</v>
      </c>
      <c r="DL38" s="3">
        <f t="shared" si="41"/>
        <v>-0.70184181871572981</v>
      </c>
      <c r="DM38" s="3">
        <f t="shared" si="42"/>
        <v>134.57496079020396</v>
      </c>
      <c r="DN38" s="3">
        <f t="shared" si="43"/>
        <v>9.7696018197098304</v>
      </c>
      <c r="DO38" s="3">
        <f t="shared" si="43"/>
        <v>2.5858595218186551</v>
      </c>
      <c r="DP38" s="3">
        <f t="shared" si="44"/>
        <v>-1.9524606101881261</v>
      </c>
      <c r="DQ38" s="3">
        <f t="shared" si="44"/>
        <v>-6.5481888164844051</v>
      </c>
      <c r="DR38" s="3">
        <f t="shared" si="45"/>
        <v>10.106027368964416</v>
      </c>
      <c r="DS38" s="3">
        <f t="shared" si="46"/>
        <v>6.8330724575894575</v>
      </c>
      <c r="DT38" s="3">
        <f t="shared" si="47"/>
        <v>14.860605191474608</v>
      </c>
      <c r="DU38" s="3">
        <f t="shared" si="48"/>
        <v>-0.52142995931680536</v>
      </c>
      <c r="DV38" s="3">
        <f t="shared" si="49"/>
        <v>121.42821930703577</v>
      </c>
      <c r="DW38" s="3">
        <f t="shared" si="50"/>
        <v>128.00159004861987</v>
      </c>
      <c r="DX38" s="3">
        <f t="shared" si="127"/>
        <v>1458.0223264379088</v>
      </c>
      <c r="DY38" s="3">
        <f t="shared" si="51"/>
        <v>-5.8031205389487184</v>
      </c>
      <c r="DZ38" s="3">
        <f t="shared" si="51"/>
        <v>3.4319174600722775</v>
      </c>
      <c r="EA38" s="3">
        <f t="shared" si="51"/>
        <v>-3.9386901873740854</v>
      </c>
      <c r="EB38" s="3">
        <f t="shared" si="51"/>
        <v>1.9171206132120275</v>
      </c>
      <c r="EC38" s="3">
        <f t="shared" si="52"/>
        <v>6.7419778583378198</v>
      </c>
      <c r="ED38" s="3">
        <f t="shared" si="11"/>
        <v>4.3804830598598787</v>
      </c>
      <c r="EE38" s="3">
        <f t="shared" si="53"/>
        <v>2.4022302185948923</v>
      </c>
      <c r="EF38" s="3">
        <f t="shared" si="54"/>
        <v>0.99671466575125234</v>
      </c>
      <c r="EG38" s="3">
        <f t="shared" si="55"/>
        <v>4.6456488814316819</v>
      </c>
      <c r="EH38" s="3">
        <f t="shared" si="56"/>
        <v>-1.9524606101881261</v>
      </c>
      <c r="EI38" s="3">
        <f t="shared" si="56"/>
        <v>-6.5481888164844051</v>
      </c>
      <c r="EJ38" s="3">
        <f t="shared" si="56"/>
        <v>-1.8108733349280044</v>
      </c>
      <c r="EK38" s="3">
        <f t="shared" si="56"/>
        <v>-3.7218653594216562</v>
      </c>
      <c r="EL38" s="3">
        <f t="shared" si="57"/>
        <v>6.8330724575894575</v>
      </c>
      <c r="EM38" s="3">
        <f t="shared" si="12"/>
        <v>4.1390269374354363</v>
      </c>
      <c r="EN38" s="3">
        <f t="shared" si="58"/>
        <v>2.829867707236279</v>
      </c>
      <c r="EO38" s="3">
        <f t="shared" si="59"/>
        <v>0.98673603727470671</v>
      </c>
      <c r="EP38" s="3">
        <f t="shared" si="60"/>
        <v>9.3423360919039382</v>
      </c>
      <c r="EQ38" s="3">
        <f t="shared" si="61"/>
        <v>6.9939924866678105</v>
      </c>
      <c r="ER38" s="3">
        <f t="shared" si="128"/>
        <v>1504.5927818651871</v>
      </c>
      <c r="ES38" s="3">
        <f t="shared" si="62"/>
        <v>-3.9386901873740854</v>
      </c>
      <c r="ET38" s="3">
        <f t="shared" si="62"/>
        <v>1.9171206132120275</v>
      </c>
      <c r="EU38" s="3">
        <f t="shared" si="62"/>
        <v>-6.8688786139862685</v>
      </c>
      <c r="EV38" s="3">
        <f t="shared" si="62"/>
        <v>3.3674771658321845</v>
      </c>
      <c r="EW38" s="3">
        <f t="shared" si="63"/>
        <v>4.3804830598598787</v>
      </c>
      <c r="EX38" s="3">
        <f t="shared" si="13"/>
        <v>7.6499278346974675</v>
      </c>
      <c r="EY38" s="3">
        <f t="shared" si="64"/>
        <v>3.2694859450959881</v>
      </c>
      <c r="EZ38" s="3">
        <f t="shared" si="65"/>
        <v>0.99999598319277339</v>
      </c>
      <c r="FA38" s="3">
        <f t="shared" si="66"/>
        <v>0.162397100332381</v>
      </c>
      <c r="FB38" s="3">
        <f t="shared" si="67"/>
        <v>-1.8108733349280044</v>
      </c>
      <c r="FC38" s="3">
        <f t="shared" si="67"/>
        <v>-3.7218653594216562</v>
      </c>
      <c r="FD38" s="3">
        <f t="shared" si="67"/>
        <v>-3.4483622247312056</v>
      </c>
      <c r="FE38" s="3">
        <f t="shared" si="67"/>
        <v>-7.0764652155299501</v>
      </c>
      <c r="FF38" s="3">
        <f t="shared" si="68"/>
        <v>4.1390269374354363</v>
      </c>
      <c r="FG38" s="3">
        <f t="shared" si="14"/>
        <v>7.8719477881626281</v>
      </c>
      <c r="FH38" s="3">
        <f t="shared" si="69"/>
        <v>3.7329224555073077</v>
      </c>
      <c r="FI38" s="3">
        <f t="shared" si="70"/>
        <v>0.99999981614139888</v>
      </c>
      <c r="FJ38" s="3">
        <f t="shared" si="71"/>
        <v>3.4743983702548574E-2</v>
      </c>
      <c r="FK38" s="3">
        <f t="shared" si="72"/>
        <v>9.8570542017464791E-2</v>
      </c>
      <c r="FL38" s="3">
        <f t="shared" si="129"/>
        <v>-82.543956703689247</v>
      </c>
      <c r="FN38" s="14">
        <f t="shared" si="156"/>
        <v>3.2323990657324005E-2</v>
      </c>
      <c r="FO38" s="3">
        <f t="shared" si="73"/>
        <v>-48.201686556660022</v>
      </c>
      <c r="FP38" s="3">
        <f t="shared" si="73"/>
        <v>-30.566866547492932</v>
      </c>
      <c r="FQ38" s="3">
        <f t="shared" si="74"/>
        <v>-6.0241402165312437</v>
      </c>
      <c r="FR38" s="3">
        <f t="shared" si="75"/>
        <v>-1.7814930393139861</v>
      </c>
      <c r="FS38" s="3">
        <f t="shared" si="130"/>
        <v>0.17466893450270504</v>
      </c>
      <c r="FT38" s="3">
        <f t="shared" si="130"/>
        <v>-0.33629186653815069</v>
      </c>
      <c r="FU38" s="3">
        <f t="shared" si="131"/>
        <v>6.2820365167319174</v>
      </c>
      <c r="FV38" s="3">
        <f t="shared" si="76"/>
        <v>0.37894782778111241</v>
      </c>
      <c r="FW38" s="3">
        <f t="shared" si="77"/>
        <v>6.3650484146418611</v>
      </c>
      <c r="FX38" s="3">
        <f t="shared" si="78"/>
        <v>-0.19034502579143153</v>
      </c>
      <c r="FY38" s="3">
        <f t="shared" si="132"/>
        <v>100.9729201886154</v>
      </c>
      <c r="FZ38" s="3">
        <f t="shared" si="79"/>
        <v>-40.924132425839048</v>
      </c>
      <c r="GA38" s="3">
        <f t="shared" si="79"/>
        <v>-50.891832492118525</v>
      </c>
      <c r="GB38" s="3">
        <f t="shared" si="80"/>
        <v>-6.0241402165312437</v>
      </c>
      <c r="GC38" s="3">
        <f t="shared" si="80"/>
        <v>-1.7814930393139861</v>
      </c>
      <c r="GD38" s="3">
        <f t="shared" si="133"/>
        <v>-0.20457648179954901</v>
      </c>
      <c r="GE38" s="3">
        <f t="shared" si="133"/>
        <v>0.32367314324295648</v>
      </c>
      <c r="GF38" s="3">
        <f t="shared" si="81"/>
        <v>6.2820365167319174</v>
      </c>
      <c r="GG38" s="3">
        <f t="shared" si="82"/>
        <v>0.38290447968423746</v>
      </c>
      <c r="GH38" s="3">
        <f t="shared" si="83"/>
        <v>6.1886223603307453</v>
      </c>
      <c r="GI38" s="3">
        <f t="shared" si="84"/>
        <v>0.27262431527127273</v>
      </c>
      <c r="GJ38" s="3">
        <f t="shared" si="134"/>
        <v>74.179511238102975</v>
      </c>
      <c r="GL38" s="3">
        <f>FR38</f>
        <v>-1.7814930393139861</v>
      </c>
      <c r="GM38" s="3">
        <f>-FQ38</f>
        <v>6.0241402165312437</v>
      </c>
      <c r="GN38" s="3">
        <f>FS38</f>
        <v>0.17466893450270504</v>
      </c>
      <c r="GO38" s="3">
        <f>FT38</f>
        <v>-0.33629186653815069</v>
      </c>
      <c r="GP38" s="3">
        <f t="shared" si="85"/>
        <v>6.2820365167319174</v>
      </c>
      <c r="GQ38" s="3">
        <f t="shared" si="86"/>
        <v>0.37894782778111241</v>
      </c>
      <c r="GR38" s="3">
        <f t="shared" si="87"/>
        <v>6.6544470807982901</v>
      </c>
      <c r="GS38" s="3">
        <f t="shared" si="88"/>
        <v>-0.98171725621813233</v>
      </c>
      <c r="GT38" s="3">
        <f t="shared" si="135"/>
        <v>79.027079811384368</v>
      </c>
      <c r="GU38" s="3">
        <f t="shared" si="136"/>
        <v>1.7814930393139861</v>
      </c>
      <c r="GV38" s="3">
        <f t="shared" si="89"/>
        <v>-6.0241402165312437</v>
      </c>
      <c r="GW38" s="3">
        <f t="shared" si="137"/>
        <v>-0.20457648179954901</v>
      </c>
      <c r="GX38" s="3">
        <f t="shared" si="137"/>
        <v>0.32367314324295648</v>
      </c>
      <c r="GY38" s="3">
        <f t="shared" si="138"/>
        <v>6.2820365167319174</v>
      </c>
      <c r="GZ38" s="3">
        <f t="shared" si="90"/>
        <v>0.38290447968423746</v>
      </c>
      <c r="HA38" s="3">
        <f t="shared" si="91"/>
        <v>6.6512560162140781</v>
      </c>
      <c r="HB38" s="3">
        <f t="shared" si="92"/>
        <v>-0.96212056558566017</v>
      </c>
      <c r="HC38" s="3">
        <f t="shared" si="139"/>
        <v>74.179511238103089</v>
      </c>
      <c r="HE38" s="3">
        <f t="shared" si="160"/>
        <v>100.9729201886154</v>
      </c>
      <c r="HF38" s="3">
        <f t="shared" si="161"/>
        <v>74.179511238102975</v>
      </c>
      <c r="HG38" s="3">
        <f t="shared" si="142"/>
        <v>87.57621571335919</v>
      </c>
      <c r="HH38" s="3">
        <f t="shared" si="143"/>
        <v>4.229040009580317E-2</v>
      </c>
      <c r="HJ38" s="3">
        <f t="shared" si="93"/>
        <v>6.0241402165312437</v>
      </c>
      <c r="HK38" s="3">
        <f t="shared" si="94"/>
        <v>1.7814930393139861</v>
      </c>
      <c r="HL38" s="3">
        <f t="shared" si="95"/>
        <v>-10.807568801360354</v>
      </c>
      <c r="HM38" s="3">
        <f t="shared" si="95"/>
        <v>5.284597779044212</v>
      </c>
      <c r="HN38" s="3">
        <f t="shared" si="96"/>
        <v>6.2820365167319174</v>
      </c>
      <c r="HO38" s="3">
        <f t="shared" si="15"/>
        <v>12.030399705845882</v>
      </c>
      <c r="HP38" s="3">
        <f t="shared" si="97"/>
        <v>17.192387015202215</v>
      </c>
      <c r="HQ38" s="3">
        <f t="shared" si="98"/>
        <v>-0.73690417963266852</v>
      </c>
      <c r="HR38" s="3">
        <f t="shared" si="99"/>
        <v>137.46836263712342</v>
      </c>
      <c r="HS38" s="3">
        <f t="shared" si="100"/>
        <v>6.0241402165312437</v>
      </c>
      <c r="HT38" s="3">
        <f t="shared" si="100"/>
        <v>1.7814930393139861</v>
      </c>
      <c r="HU38" s="3">
        <f t="shared" si="101"/>
        <v>-5.25923555965921</v>
      </c>
      <c r="HV38" s="3">
        <f t="shared" si="101"/>
        <v>-10.798330574951606</v>
      </c>
      <c r="HW38" s="3">
        <f t="shared" si="102"/>
        <v>6.2820365167319174</v>
      </c>
      <c r="HX38" s="3">
        <f t="shared" si="16"/>
        <v>12.010974226844324</v>
      </c>
      <c r="HY38" s="3">
        <f t="shared" si="103"/>
        <v>16.898713888126391</v>
      </c>
      <c r="HZ38" s="3">
        <f t="shared" si="104"/>
        <v>-0.67484748966333297</v>
      </c>
      <c r="IA38" s="3">
        <f t="shared" si="105"/>
        <v>132.44230802131713</v>
      </c>
      <c r="IB38" s="3">
        <f t="shared" si="106"/>
        <v>134.95533532922028</v>
      </c>
      <c r="IC38" s="3">
        <f t="shared" si="107"/>
        <v>0.70765778823426373</v>
      </c>
      <c r="ID38" s="3">
        <f t="shared" si="108"/>
        <v>-10.807568801360354</v>
      </c>
      <c r="IE38" s="3">
        <f t="shared" si="108"/>
        <v>5.284597779044212</v>
      </c>
      <c r="IF38" s="3">
        <f>FS38</f>
        <v>0.17466893450270504</v>
      </c>
      <c r="IG38" s="3">
        <f>FT38</f>
        <v>-0.33629186653815069</v>
      </c>
      <c r="IH38" s="3">
        <f t="shared" si="144"/>
        <v>12.030399705845882</v>
      </c>
      <c r="II38" s="3">
        <f t="shared" si="109"/>
        <v>0.37894782778111241</v>
      </c>
      <c r="IJ38" s="3">
        <f t="shared" si="145"/>
        <v>12.337096339691508</v>
      </c>
      <c r="IK38" s="3">
        <f t="shared" si="146"/>
        <v>-0.80390417282397331</v>
      </c>
      <c r="IL38" s="3">
        <f t="shared" si="147"/>
        <v>143.50455755149227</v>
      </c>
      <c r="IM38" s="3">
        <f t="shared" si="110"/>
        <v>-5.25923555965921</v>
      </c>
      <c r="IN38" s="3">
        <f t="shared" si="110"/>
        <v>-10.798330574951606</v>
      </c>
      <c r="IO38" s="3">
        <f>GD38</f>
        <v>-0.20457648179954901</v>
      </c>
      <c r="IP38" s="3">
        <f>GE38</f>
        <v>0.32367314324295648</v>
      </c>
      <c r="IQ38" s="3">
        <f t="shared" si="148"/>
        <v>12.010974226844324</v>
      </c>
      <c r="IR38" s="3">
        <f t="shared" si="111"/>
        <v>0.38290447968423746</v>
      </c>
      <c r="IS38" s="3">
        <f t="shared" si="149"/>
        <v>12.216732177670213</v>
      </c>
      <c r="IT38" s="3">
        <f t="shared" si="150"/>
        <v>-0.52602398776009407</v>
      </c>
      <c r="IU38" s="3">
        <f t="shared" si="151"/>
        <v>121.73720321678633</v>
      </c>
      <c r="IV38" s="3">
        <f t="shared" si="152"/>
        <v>132.6208803841393</v>
      </c>
    </row>
    <row r="39" spans="3:256">
      <c r="C39" s="2">
        <v>33</v>
      </c>
      <c r="D39" s="3">
        <v>-252.5</v>
      </c>
      <c r="E39" s="3">
        <v>-297</v>
      </c>
      <c r="F39" s="3">
        <v>-334.5</v>
      </c>
      <c r="G39" s="3">
        <v>-317.5</v>
      </c>
      <c r="H39" s="3">
        <v>-302.07920789999997</v>
      </c>
      <c r="I39" s="3">
        <v>-299.85148509999999</v>
      </c>
      <c r="J39" s="3">
        <v>-349.30693070000001</v>
      </c>
      <c r="K39" s="3">
        <v>-273.56435640000001</v>
      </c>
      <c r="L39" s="3">
        <v>-382</v>
      </c>
      <c r="M39" s="3">
        <v>-259</v>
      </c>
      <c r="N39" s="3">
        <v>-439.59610005132703</v>
      </c>
      <c r="O39" s="3">
        <v>-233.341652638971</v>
      </c>
      <c r="P39" s="3">
        <v>-295.39603959999999</v>
      </c>
      <c r="Q39" s="3">
        <v>-319.4554455</v>
      </c>
      <c r="R39" s="3">
        <v>-313.66336630000001</v>
      </c>
      <c r="S39" s="3">
        <v>-372.02970299999998</v>
      </c>
      <c r="T39" s="3">
        <v>-330.23153250000001</v>
      </c>
      <c r="U39" s="3">
        <v>-401.87431090000001</v>
      </c>
      <c r="V39" s="3">
        <v>-361.63898683222101</v>
      </c>
      <c r="W39" s="3">
        <v>-458.44926001430298</v>
      </c>
      <c r="X39" s="3">
        <v>-253.73543647042499</v>
      </c>
      <c r="Y39" s="3">
        <v>-297.07307776211098</v>
      </c>
      <c r="Z39" s="3">
        <v>-334.39253989386299</v>
      </c>
      <c r="AA39" s="3">
        <v>-318.05600703290497</v>
      </c>
      <c r="AB39" s="3">
        <v>-301.54286872846399</v>
      </c>
      <c r="AC39" s="3">
        <v>-300.19407613979399</v>
      </c>
      <c r="AD39" s="3">
        <v>-348.492022195429</v>
      </c>
      <c r="AE39" s="3">
        <v>-273.54359567904902</v>
      </c>
      <c r="AF39" s="3">
        <v>-383.28433054788701</v>
      </c>
      <c r="AG39" s="3">
        <v>-258.52366026730903</v>
      </c>
      <c r="AH39" s="3">
        <v>-439.10176872852202</v>
      </c>
      <c r="AI39" s="3">
        <v>-233.98472859117899</v>
      </c>
      <c r="AJ39" s="3">
        <v>-296.12861512021402</v>
      </c>
      <c r="AK39" s="3">
        <v>-319.148939618079</v>
      </c>
      <c r="AL39" s="3">
        <v>-313.33187495723803</v>
      </c>
      <c r="AM39" s="3">
        <v>-371.70912291434598</v>
      </c>
      <c r="AN39" s="3">
        <v>-329.91254512017701</v>
      </c>
      <c r="AO39" s="3">
        <v>-401.31264388005798</v>
      </c>
      <c r="AP39" s="3">
        <v>-361.31496973132602</v>
      </c>
      <c r="AQ39" s="3">
        <v>-457.97099506753199</v>
      </c>
      <c r="AR39" s="3">
        <f t="shared" si="17"/>
        <v>-30.879467224113352</v>
      </c>
      <c r="AS39" s="3">
        <f t="shared" si="17"/>
        <v>-36.153635044156815</v>
      </c>
      <c r="AT39" s="3">
        <f t="shared" si="17"/>
        <v>-40.695393671763007</v>
      </c>
      <c r="AU39" s="3">
        <f t="shared" si="17"/>
        <v>-38.707246339829723</v>
      </c>
      <c r="AV39" s="3">
        <f t="shared" si="17"/>
        <v>-36.697606219661992</v>
      </c>
      <c r="AW39" s="3">
        <f t="shared" si="17"/>
        <v>-36.533458881342469</v>
      </c>
      <c r="AX39" s="3">
        <f t="shared" si="17"/>
        <v>-42.411293144318243</v>
      </c>
      <c r="AY39" s="3">
        <f t="shared" si="17"/>
        <v>-33.290109630082604</v>
      </c>
      <c r="AZ39" s="3">
        <f t="shared" si="17"/>
        <v>-46.645498505484653</v>
      </c>
      <c r="BA39" s="3">
        <f t="shared" si="159"/>
        <v>-31.462191505177003</v>
      </c>
      <c r="BB39" s="3">
        <f t="shared" si="159"/>
        <v>-53.438450947639076</v>
      </c>
      <c r="BC39" s="3">
        <f t="shared" si="159"/>
        <v>-28.475816614273121</v>
      </c>
      <c r="BD39" s="3">
        <f t="shared" si="159"/>
        <v>-36.038694444607351</v>
      </c>
      <c r="BE39" s="3">
        <f t="shared" si="159"/>
        <v>-38.840255652251798</v>
      </c>
      <c r="BF39" s="3">
        <f t="shared" si="159"/>
        <v>-38.132321987038566</v>
      </c>
      <c r="BG39" s="3">
        <f t="shared" si="159"/>
        <v>-45.23680191306407</v>
      </c>
      <c r="BH39" s="3">
        <f t="shared" si="159"/>
        <v>-40.150180698350212</v>
      </c>
      <c r="BI39" s="3">
        <f t="shared" si="159"/>
        <v>-48.839534618023102</v>
      </c>
      <c r="BJ39" s="3">
        <f t="shared" si="159"/>
        <v>-43.971839017056084</v>
      </c>
      <c r="BK39" s="3">
        <f t="shared" si="159"/>
        <v>-55.73482572439498</v>
      </c>
      <c r="BM39" s="14">
        <f t="shared" si="153"/>
        <v>3.3366700033366711E-2</v>
      </c>
      <c r="BN39" s="3">
        <f t="shared" si="18"/>
        <v>-35.787430447938178</v>
      </c>
      <c r="BO39" s="3">
        <f t="shared" si="18"/>
        <v>-37.430440691993269</v>
      </c>
      <c r="BP39" s="3">
        <f t="shared" si="19"/>
        <v>0.35043432840893474</v>
      </c>
      <c r="BQ39" s="3">
        <f t="shared" si="20"/>
        <v>336.08053831730473</v>
      </c>
      <c r="BR39" s="3">
        <f t="shared" si="21"/>
        <v>5612.5449898989891</v>
      </c>
      <c r="BS39" s="3">
        <f t="shared" si="112"/>
        <v>16379.390778969553</v>
      </c>
      <c r="BT39" s="3">
        <f t="shared" si="113"/>
        <v>273535.82600879151</v>
      </c>
      <c r="BU39" s="3">
        <f t="shared" si="114"/>
        <v>273.5358260087915</v>
      </c>
      <c r="BW39" s="14">
        <f t="shared" si="154"/>
        <v>3.3366700033366711E-2</v>
      </c>
      <c r="BX39" s="3">
        <f t="shared" si="157"/>
        <v>-47.92487204597866</v>
      </c>
      <c r="BY39" s="3">
        <f t="shared" si="157"/>
        <v>-30.882963122177863</v>
      </c>
      <c r="BZ39" s="3">
        <f t="shared" si="22"/>
        <v>0.42017058184897693</v>
      </c>
      <c r="CA39" s="3">
        <f t="shared" si="23"/>
        <v>402.96039481644277</v>
      </c>
      <c r="CB39" s="3">
        <f t="shared" si="158"/>
        <v>-41.052080502047325</v>
      </c>
      <c r="CC39" s="3">
        <f t="shared" si="158"/>
        <v>-50.485813818729525</v>
      </c>
      <c r="CD39" s="3">
        <f t="shared" si="24"/>
        <v>0.42570162478661255</v>
      </c>
      <c r="CE39" s="3">
        <f t="shared" si="25"/>
        <v>408.26488623535283</v>
      </c>
      <c r="CF39" s="3">
        <f t="shared" si="26"/>
        <v>405.6126405258978</v>
      </c>
      <c r="CH39" s="3">
        <f t="shared" si="115"/>
        <v>12.030399705845882</v>
      </c>
      <c r="CI39" s="3">
        <f t="shared" si="116"/>
        <v>1.1733923888112676</v>
      </c>
      <c r="CJ39" s="3">
        <f t="shared" si="117"/>
        <v>11.197099475167329</v>
      </c>
      <c r="CK39" s="3">
        <f t="shared" si="118"/>
        <v>12.02694840262739</v>
      </c>
      <c r="CL39" s="3">
        <f t="shared" si="119"/>
        <v>0.84799336219060895</v>
      </c>
      <c r="CM39" s="7">
        <f t="shared" si="27"/>
        <v>12.20044578491224</v>
      </c>
      <c r="CN39" s="7">
        <f t="shared" si="28"/>
        <v>4.7910017392954503</v>
      </c>
      <c r="CO39" s="7">
        <f t="shared" si="29"/>
        <v>12.036020619992664</v>
      </c>
      <c r="CP39" s="7">
        <f t="shared" si="30"/>
        <v>1.0123612501015404</v>
      </c>
      <c r="CQ39" s="7">
        <f t="shared" si="120"/>
        <v>5.8033629893969909</v>
      </c>
      <c r="CR39" s="3">
        <f t="shared" si="121"/>
        <v>12.010974226844324</v>
      </c>
      <c r="CS39" s="3">
        <f t="shared" si="122"/>
        <v>1.3835884589626151</v>
      </c>
      <c r="CT39" s="3">
        <f t="shared" si="123"/>
        <v>11.331886659080066</v>
      </c>
      <c r="CU39" s="3">
        <f t="shared" si="124"/>
        <v>12.017210270065069</v>
      </c>
      <c r="CV39" s="3">
        <f t="shared" si="125"/>
        <v>0.68622361633590589</v>
      </c>
      <c r="CW39" s="7">
        <f t="shared" si="31"/>
        <v>12.363224672443502</v>
      </c>
      <c r="CX39" s="7">
        <f t="shared" si="32"/>
        <v>7.0224093954137361</v>
      </c>
      <c r="CY39" s="7">
        <f t="shared" si="33"/>
        <v>12.017660272740519</v>
      </c>
      <c r="CZ39" s="7">
        <f t="shared" si="34"/>
        <v>0.20499835799319474</v>
      </c>
      <c r="DA39" s="7">
        <f t="shared" si="126"/>
        <v>7.227407753406931</v>
      </c>
      <c r="DB39" s="3">
        <f t="shared" si="35"/>
        <v>6.5153853714019609</v>
      </c>
      <c r="DD39" s="14">
        <f t="shared" si="155"/>
        <v>3.3366700033366711E-2</v>
      </c>
      <c r="DE39" s="3">
        <f t="shared" si="36"/>
        <v>9.8159264476496553</v>
      </c>
      <c r="DF39" s="3">
        <f t="shared" si="36"/>
        <v>2.5536112956729085</v>
      </c>
      <c r="DG39" s="3">
        <f t="shared" si="37"/>
        <v>-5.7136869246562512</v>
      </c>
      <c r="DH39" s="3">
        <f t="shared" si="37"/>
        <v>3.2433492512598647</v>
      </c>
      <c r="DI39" s="3">
        <f t="shared" si="38"/>
        <v>10.142649687091447</v>
      </c>
      <c r="DJ39" s="3">
        <f t="shared" si="39"/>
        <v>6.570048145838487</v>
      </c>
      <c r="DK39" s="3">
        <f t="shared" si="40"/>
        <v>15.544922963484884</v>
      </c>
      <c r="DL39" s="3">
        <f t="shared" si="41"/>
        <v>-0.71735488514977586</v>
      </c>
      <c r="DM39" s="3">
        <f t="shared" si="42"/>
        <v>135.83652445208375</v>
      </c>
      <c r="DN39" s="3">
        <f t="shared" si="43"/>
        <v>9.8159264476496553</v>
      </c>
      <c r="DO39" s="3">
        <f t="shared" si="43"/>
        <v>2.5536112956729085</v>
      </c>
      <c r="DP39" s="3">
        <f t="shared" si="44"/>
        <v>-2.0936275424312143</v>
      </c>
      <c r="DQ39" s="3">
        <f t="shared" si="44"/>
        <v>-6.3965462608122721</v>
      </c>
      <c r="DR39" s="3">
        <f t="shared" si="45"/>
        <v>10.142649687091447</v>
      </c>
      <c r="DS39" s="3">
        <f t="shared" si="46"/>
        <v>6.7304591487608052</v>
      </c>
      <c r="DT39" s="3">
        <f t="shared" si="47"/>
        <v>14.897744679264708</v>
      </c>
      <c r="DU39" s="3">
        <f t="shared" si="48"/>
        <v>-0.54032600288140953</v>
      </c>
      <c r="DV39" s="3">
        <f t="shared" si="49"/>
        <v>122.70583403170747</v>
      </c>
      <c r="DW39" s="3">
        <f t="shared" si="50"/>
        <v>129.2711792418956</v>
      </c>
      <c r="DX39" s="3">
        <f t="shared" si="127"/>
        <v>1217.586819919147</v>
      </c>
      <c r="DY39" s="3">
        <f t="shared" si="51"/>
        <v>-5.7136869246562512</v>
      </c>
      <c r="DZ39" s="3">
        <f t="shared" si="51"/>
        <v>3.2433492512598647</v>
      </c>
      <c r="EA39" s="3">
        <f t="shared" si="51"/>
        <v>-4.2342053611664099</v>
      </c>
      <c r="EB39" s="3">
        <f t="shared" si="51"/>
        <v>1.8279181249056009</v>
      </c>
      <c r="EC39" s="3">
        <f t="shared" si="52"/>
        <v>6.570048145838487</v>
      </c>
      <c r="ED39" s="3">
        <f t="shared" si="11"/>
        <v>4.6119171406139525</v>
      </c>
      <c r="EE39" s="3">
        <f t="shared" si="53"/>
        <v>2.0475133626325484</v>
      </c>
      <c r="EF39" s="3">
        <f t="shared" si="54"/>
        <v>0.99409195016776652</v>
      </c>
      <c r="EG39" s="3">
        <f t="shared" si="55"/>
        <v>6.231229638790535</v>
      </c>
      <c r="EH39" s="3">
        <f t="shared" si="56"/>
        <v>-2.0936275424312143</v>
      </c>
      <c r="EI39" s="3">
        <f t="shared" si="56"/>
        <v>-6.3965462608122721</v>
      </c>
      <c r="EJ39" s="3">
        <f t="shared" si="56"/>
        <v>-2.0178587113116464</v>
      </c>
      <c r="EK39" s="3">
        <f t="shared" si="56"/>
        <v>-3.6027327049590312</v>
      </c>
      <c r="EL39" s="3">
        <f t="shared" si="57"/>
        <v>6.7304591487608052</v>
      </c>
      <c r="EM39" s="3">
        <f t="shared" si="12"/>
        <v>4.12933853325175</v>
      </c>
      <c r="EN39" s="3">
        <f t="shared" si="58"/>
        <v>2.7948408005892849</v>
      </c>
      <c r="EO39" s="3">
        <f t="shared" si="59"/>
        <v>0.98119434199984457</v>
      </c>
      <c r="EP39" s="3">
        <f t="shared" si="60"/>
        <v>11.129223274657527</v>
      </c>
      <c r="EQ39" s="3">
        <f t="shared" si="61"/>
        <v>8.6802264567240304</v>
      </c>
      <c r="ER39" s="3">
        <f t="shared" si="128"/>
        <v>1617.1658266427169</v>
      </c>
      <c r="ES39" s="3">
        <f t="shared" si="62"/>
        <v>-4.2342053611664099</v>
      </c>
      <c r="ET39" s="3">
        <f t="shared" si="62"/>
        <v>1.8279181249056009</v>
      </c>
      <c r="EU39" s="3">
        <f t="shared" si="62"/>
        <v>-6.792952442154423</v>
      </c>
      <c r="EV39" s="3">
        <f t="shared" si="62"/>
        <v>2.9863748909038819</v>
      </c>
      <c r="EW39" s="3">
        <f t="shared" si="63"/>
        <v>4.6119171406139525</v>
      </c>
      <c r="EX39" s="3">
        <f t="shared" si="13"/>
        <v>7.420420329765216</v>
      </c>
      <c r="EY39" s="3">
        <f t="shared" si="64"/>
        <v>2.8087735229369906</v>
      </c>
      <c r="EZ39" s="3">
        <f t="shared" si="65"/>
        <v>0.99997781363537674</v>
      </c>
      <c r="FA39" s="3">
        <f t="shared" si="66"/>
        <v>0.38166427128843061</v>
      </c>
      <c r="FB39" s="3">
        <f t="shared" si="67"/>
        <v>-2.0178587113116464</v>
      </c>
      <c r="FC39" s="3">
        <f t="shared" si="67"/>
        <v>-3.6027327049590312</v>
      </c>
      <c r="FD39" s="3">
        <f t="shared" si="67"/>
        <v>-3.8216583187058717</v>
      </c>
      <c r="FE39" s="3">
        <f t="shared" si="67"/>
        <v>-6.8952911063718787</v>
      </c>
      <c r="FF39" s="3">
        <f t="shared" si="68"/>
        <v>4.12933853325175</v>
      </c>
      <c r="FG39" s="3">
        <f t="shared" si="14"/>
        <v>7.8835342167421913</v>
      </c>
      <c r="FH39" s="3">
        <f t="shared" si="69"/>
        <v>3.7542820685651588</v>
      </c>
      <c r="FI39" s="3">
        <f t="shared" si="70"/>
        <v>0.99999003771022332</v>
      </c>
      <c r="FJ39" s="3">
        <f t="shared" si="71"/>
        <v>0.25575113857514109</v>
      </c>
      <c r="FK39" s="3">
        <f t="shared" si="72"/>
        <v>0.31870770493178585</v>
      </c>
      <c r="FL39" s="3">
        <f t="shared" si="129"/>
        <v>211.12034472135045</v>
      </c>
      <c r="FN39" s="14">
        <f t="shared" si="156"/>
        <v>3.3366700033366711E-2</v>
      </c>
      <c r="FO39" s="3">
        <f t="shared" si="73"/>
        <v>-47.92487204597866</v>
      </c>
      <c r="FP39" s="3">
        <f t="shared" si="73"/>
        <v>-30.882963122177863</v>
      </c>
      <c r="FQ39" s="3">
        <f t="shared" si="74"/>
        <v>-6.0241402165312437</v>
      </c>
      <c r="FR39" s="3">
        <f t="shared" si="75"/>
        <v>-1.7814930393139861</v>
      </c>
      <c r="FS39" s="3">
        <f t="shared" si="130"/>
        <v>0.27681451068136198</v>
      </c>
      <c r="FT39" s="3">
        <f t="shared" si="130"/>
        <v>-0.31609657468493069</v>
      </c>
      <c r="FU39" s="3">
        <f t="shared" si="131"/>
        <v>6.2820365167319174</v>
      </c>
      <c r="FV39" s="3">
        <f t="shared" si="76"/>
        <v>0.42017058184897693</v>
      </c>
      <c r="FW39" s="3">
        <f t="shared" si="77"/>
        <v>6.469112556829586</v>
      </c>
      <c r="FX39" s="3">
        <f t="shared" si="78"/>
        <v>-0.4184255756900912</v>
      </c>
      <c r="FY39" s="3">
        <f t="shared" si="132"/>
        <v>114.73522734211608</v>
      </c>
      <c r="FZ39" s="3">
        <f t="shared" si="79"/>
        <v>-41.052080502047325</v>
      </c>
      <c r="GA39" s="3">
        <f t="shared" si="79"/>
        <v>-50.485813818729525</v>
      </c>
      <c r="GB39" s="3">
        <f t="shared" si="80"/>
        <v>-6.0241402165312437</v>
      </c>
      <c r="GC39" s="3">
        <f t="shared" si="80"/>
        <v>-1.7814930393139861</v>
      </c>
      <c r="GD39" s="3">
        <f t="shared" si="133"/>
        <v>-0.12794807620827697</v>
      </c>
      <c r="GE39" s="3">
        <f t="shared" si="133"/>
        <v>0.40601867338899922</v>
      </c>
      <c r="GF39" s="3">
        <f t="shared" si="81"/>
        <v>6.2820365167319174</v>
      </c>
      <c r="GG39" s="3">
        <f t="shared" si="82"/>
        <v>0.42570162478661255</v>
      </c>
      <c r="GH39" s="3">
        <f t="shared" si="83"/>
        <v>6.288902070220133</v>
      </c>
      <c r="GI39" s="3">
        <f t="shared" si="84"/>
        <v>1.7746022317159365E-2</v>
      </c>
      <c r="GJ39" s="3">
        <f t="shared" si="134"/>
        <v>88.983174443313217</v>
      </c>
      <c r="GL39" s="3">
        <f>FR39</f>
        <v>-1.7814930393139861</v>
      </c>
      <c r="GM39" s="3">
        <f>-FQ39</f>
        <v>6.0241402165312437</v>
      </c>
      <c r="GN39" s="3">
        <f>FS39</f>
        <v>0.27681451068136198</v>
      </c>
      <c r="GO39" s="3">
        <f>FT39</f>
        <v>-0.31609657468493069</v>
      </c>
      <c r="GP39" s="3">
        <f t="shared" si="85"/>
        <v>6.2820365167319174</v>
      </c>
      <c r="GQ39" s="3">
        <f t="shared" si="86"/>
        <v>0.42017058184897693</v>
      </c>
      <c r="GR39" s="3">
        <f t="shared" si="87"/>
        <v>6.6659757379590738</v>
      </c>
      <c r="GS39" s="3">
        <f t="shared" si="88"/>
        <v>-0.90825108731474535</v>
      </c>
      <c r="GT39" s="3">
        <f t="shared" si="135"/>
        <v>65.264772657884038</v>
      </c>
      <c r="GU39" s="3">
        <f t="shared" si="136"/>
        <v>1.7814930393139861</v>
      </c>
      <c r="GV39" s="3">
        <f t="shared" si="89"/>
        <v>-6.0241402165312437</v>
      </c>
      <c r="GW39" s="3">
        <f t="shared" si="137"/>
        <v>-0.12794807620827697</v>
      </c>
      <c r="GX39" s="3">
        <f t="shared" si="137"/>
        <v>0.40601867338899922</v>
      </c>
      <c r="GY39" s="3">
        <f t="shared" si="138"/>
        <v>6.2820365167319174</v>
      </c>
      <c r="GZ39" s="3">
        <f t="shared" si="90"/>
        <v>0.42570162478661255</v>
      </c>
      <c r="HA39" s="3">
        <f t="shared" si="91"/>
        <v>6.7076753591141571</v>
      </c>
      <c r="HB39" s="3">
        <f t="shared" si="92"/>
        <v>-0.99984252694707798</v>
      </c>
      <c r="HC39" s="3">
        <f t="shared" si="139"/>
        <v>88.98317444331272</v>
      </c>
      <c r="HE39" s="3">
        <f t="shared" si="160"/>
        <v>114.73522734211608</v>
      </c>
      <c r="HF39" s="3">
        <f t="shared" si="161"/>
        <v>88.983174443313217</v>
      </c>
      <c r="HG39" s="3">
        <f t="shared" si="142"/>
        <v>101.85920089271465</v>
      </c>
      <c r="HH39" s="3">
        <f t="shared" si="143"/>
        <v>-0.20550735771807283</v>
      </c>
      <c r="HJ39" s="3">
        <f t="shared" si="93"/>
        <v>6.0241402165312437</v>
      </c>
      <c r="HK39" s="3">
        <f t="shared" si="94"/>
        <v>1.7814930393139861</v>
      </c>
      <c r="HL39" s="3">
        <f t="shared" si="95"/>
        <v>-11.027157803320833</v>
      </c>
      <c r="HM39" s="3">
        <f t="shared" si="95"/>
        <v>4.8142930158094828</v>
      </c>
      <c r="HN39" s="3">
        <f t="shared" si="96"/>
        <v>6.2820365167319174</v>
      </c>
      <c r="HO39" s="3">
        <f t="shared" si="15"/>
        <v>12.032274367774843</v>
      </c>
      <c r="HP39" s="3">
        <f t="shared" si="97"/>
        <v>17.318909892347222</v>
      </c>
      <c r="HQ39" s="3">
        <f t="shared" si="98"/>
        <v>-0.76537463065684586</v>
      </c>
      <c r="HR39" s="3">
        <f t="shared" si="99"/>
        <v>139.94033233782179</v>
      </c>
      <c r="HS39" s="3">
        <f t="shared" si="100"/>
        <v>6.0241402165312437</v>
      </c>
      <c r="HT39" s="3">
        <f t="shared" si="100"/>
        <v>1.7814930393139861</v>
      </c>
      <c r="HU39" s="3">
        <f t="shared" si="101"/>
        <v>-5.8395170300175181</v>
      </c>
      <c r="HV39" s="3">
        <f t="shared" si="101"/>
        <v>-10.49802381133091</v>
      </c>
      <c r="HW39" s="3">
        <f t="shared" si="102"/>
        <v>6.2820365167319174</v>
      </c>
      <c r="HX39" s="3">
        <f t="shared" si="16"/>
        <v>12.012845753073472</v>
      </c>
      <c r="HY39" s="3">
        <f t="shared" si="103"/>
        <v>17.074334462838102</v>
      </c>
      <c r="HZ39" s="3">
        <f t="shared" si="104"/>
        <v>-0.71397507258101445</v>
      </c>
      <c r="IA39" s="3">
        <f t="shared" si="105"/>
        <v>135.55926549381471</v>
      </c>
      <c r="IB39" s="3">
        <f t="shared" si="106"/>
        <v>137.74979891581825</v>
      </c>
      <c r="IC39" s="3">
        <f t="shared" si="107"/>
        <v>0.67236940528603684</v>
      </c>
      <c r="ID39" s="3">
        <f t="shared" si="108"/>
        <v>-11.027157803320833</v>
      </c>
      <c r="IE39" s="3">
        <f t="shared" si="108"/>
        <v>4.8142930158094828</v>
      </c>
      <c r="IF39" s="3">
        <f>FS39</f>
        <v>0.27681451068136198</v>
      </c>
      <c r="IG39" s="3">
        <f>FT39</f>
        <v>-0.31609657468493069</v>
      </c>
      <c r="IH39" s="3">
        <f t="shared" si="144"/>
        <v>12.032274367774843</v>
      </c>
      <c r="II39" s="3">
        <f t="shared" si="109"/>
        <v>0.42017058184897693</v>
      </c>
      <c r="IJ39" s="3">
        <f t="shared" si="145"/>
        <v>12.413729795109186</v>
      </c>
      <c r="IK39" s="3">
        <f t="shared" si="146"/>
        <v>-0.90478911237250803</v>
      </c>
      <c r="IL39" s="3">
        <f t="shared" si="147"/>
        <v>154.79489500429398</v>
      </c>
      <c r="IM39" s="3">
        <f t="shared" si="110"/>
        <v>-5.8395170300175181</v>
      </c>
      <c r="IN39" s="3">
        <f t="shared" si="110"/>
        <v>-10.49802381133091</v>
      </c>
      <c r="IO39" s="3">
        <f>GD39</f>
        <v>-0.12794807620827697</v>
      </c>
      <c r="IP39" s="3">
        <f>GE39</f>
        <v>0.40601867338899922</v>
      </c>
      <c r="IQ39" s="3">
        <f t="shared" si="148"/>
        <v>12.012845753073472</v>
      </c>
      <c r="IR39" s="3">
        <f t="shared" si="111"/>
        <v>0.42570162478661255</v>
      </c>
      <c r="IS39" s="3">
        <f t="shared" si="149"/>
        <v>12.309352640276998</v>
      </c>
      <c r="IT39" s="3">
        <f t="shared" si="150"/>
        <v>-0.68739064323817989</v>
      </c>
      <c r="IU39" s="3">
        <f t="shared" si="151"/>
        <v>133.42390894949861</v>
      </c>
      <c r="IV39" s="3">
        <f t="shared" si="152"/>
        <v>144.10940197689629</v>
      </c>
    </row>
    <row r="40" spans="3:256">
      <c r="C40" s="2">
        <v>34</v>
      </c>
      <c r="D40" s="3">
        <v>-250.5</v>
      </c>
      <c r="E40" s="3">
        <v>-296</v>
      </c>
      <c r="F40" s="3">
        <v>-332</v>
      </c>
      <c r="G40" s="3">
        <v>-317</v>
      </c>
      <c r="H40" s="3">
        <v>-298.960396</v>
      </c>
      <c r="I40" s="3">
        <v>-299.40594060000001</v>
      </c>
      <c r="J40" s="3">
        <v>-343.960396</v>
      </c>
      <c r="K40" s="3">
        <v>-274.00990100000001</v>
      </c>
      <c r="L40" s="3">
        <v>-382</v>
      </c>
      <c r="M40" s="3">
        <v>-259</v>
      </c>
      <c r="N40" s="3">
        <v>-435.90474822277901</v>
      </c>
      <c r="O40" s="3">
        <v>-237.72993277601299</v>
      </c>
      <c r="P40" s="3">
        <v>-293.16831680000001</v>
      </c>
      <c r="Q40" s="3">
        <v>-317.67326730000002</v>
      </c>
      <c r="R40" s="3">
        <v>-312.32673269999998</v>
      </c>
      <c r="S40" s="3">
        <v>-369.3564356</v>
      </c>
      <c r="T40" s="3">
        <v>-330.23153250000001</v>
      </c>
      <c r="U40" s="3">
        <v>-398.69900769999998</v>
      </c>
      <c r="V40" s="3">
        <v>-363.812515311872</v>
      </c>
      <c r="W40" s="3">
        <v>-453.73187153275899</v>
      </c>
      <c r="X40" s="3">
        <v>-250.812286851436</v>
      </c>
      <c r="Y40" s="3">
        <v>-296.336369309416</v>
      </c>
      <c r="Z40" s="3">
        <v>-331.73263645152599</v>
      </c>
      <c r="AA40" s="3">
        <v>-317.01329537244101</v>
      </c>
      <c r="AB40" s="3">
        <v>-298.87779417148801</v>
      </c>
      <c r="AC40" s="3">
        <v>-299.33921548539502</v>
      </c>
      <c r="AD40" s="3">
        <v>-344.79976615309198</v>
      </c>
      <c r="AE40" s="3">
        <v>-274.04842820848501</v>
      </c>
      <c r="AF40" s="3">
        <v>-382.67476728644601</v>
      </c>
      <c r="AG40" s="3">
        <v>-259.67967745176202</v>
      </c>
      <c r="AH40" s="3">
        <v>-436.98845520840899</v>
      </c>
      <c r="AI40" s="3">
        <v>-238.444720253528</v>
      </c>
      <c r="AJ40" s="3">
        <v>-293.67154360771502</v>
      </c>
      <c r="AK40" s="3">
        <v>-318.22288361754897</v>
      </c>
      <c r="AL40" s="3">
        <v>-311.43739927525201</v>
      </c>
      <c r="AM40" s="3">
        <v>-369.18773098876397</v>
      </c>
      <c r="AN40" s="3">
        <v>-329.94848515654598</v>
      </c>
      <c r="AO40" s="3">
        <v>-398.43753664337999</v>
      </c>
      <c r="AP40" s="3">
        <v>-363.85685906802797</v>
      </c>
      <c r="AQ40" s="3">
        <v>-452.87028303385898</v>
      </c>
      <c r="AR40" s="3">
        <f t="shared" si="17"/>
        <v>-30.523721475287797</v>
      </c>
      <c r="AS40" s="3">
        <f t="shared" si="17"/>
        <v>-36.063978018574687</v>
      </c>
      <c r="AT40" s="3">
        <f t="shared" si="17"/>
        <v>-40.371684842166694</v>
      </c>
      <c r="AU40" s="3">
        <f t="shared" si="17"/>
        <v>-38.580348887146755</v>
      </c>
      <c r="AV40" s="3">
        <f t="shared" si="17"/>
        <v>-36.373268068173438</v>
      </c>
      <c r="AW40" s="3">
        <f t="shared" si="17"/>
        <v>-36.429422795859494</v>
      </c>
      <c r="AX40" s="3">
        <f t="shared" si="17"/>
        <v>-41.961947554169782</v>
      </c>
      <c r="AY40" s="3">
        <f t="shared" si="17"/>
        <v>-33.351547479534126</v>
      </c>
      <c r="AZ40" s="3">
        <f t="shared" si="17"/>
        <v>-46.571314981832899</v>
      </c>
      <c r="BA40" s="3">
        <f t="shared" si="159"/>
        <v>-31.602878179669112</v>
      </c>
      <c r="BB40" s="3">
        <f t="shared" si="159"/>
        <v>-53.181261819914646</v>
      </c>
      <c r="BC40" s="3">
        <f t="shared" si="159"/>
        <v>-29.018595219709962</v>
      </c>
      <c r="BD40" s="3">
        <f t="shared" si="159"/>
        <v>-35.739670152640315</v>
      </c>
      <c r="BE40" s="3">
        <f t="shared" si="159"/>
        <v>-38.727555131134821</v>
      </c>
      <c r="BF40" s="3">
        <f t="shared" si="159"/>
        <v>-37.901765307441366</v>
      </c>
      <c r="BG40" s="3">
        <f t="shared" si="159"/>
        <v>-44.929949861146483</v>
      </c>
      <c r="BH40" s="3">
        <f t="shared" si="159"/>
        <v>-40.154554581598553</v>
      </c>
      <c r="BI40" s="3">
        <f t="shared" si="159"/>
        <v>-48.489635601489177</v>
      </c>
      <c r="BJ40" s="3">
        <f t="shared" si="159"/>
        <v>-44.281185592969457</v>
      </c>
      <c r="BK40" s="3">
        <f t="shared" si="159"/>
        <v>-55.1140717916592</v>
      </c>
      <c r="BM40" s="14">
        <f t="shared" si="153"/>
        <v>3.4409409409409418E-2</v>
      </c>
      <c r="BN40" s="3">
        <f t="shared" si="18"/>
        <v>-35.447703158727244</v>
      </c>
      <c r="BO40" s="3">
        <f t="shared" si="18"/>
        <v>-37.322163452860721</v>
      </c>
      <c r="BP40" s="3">
        <f t="shared" si="19"/>
        <v>0.35656498923587082</v>
      </c>
      <c r="BQ40" s="3">
        <f t="shared" si="20"/>
        <v>341.96008727676951</v>
      </c>
      <c r="BR40" s="3">
        <f t="shared" si="21"/>
        <v>5710.7334575220502</v>
      </c>
      <c r="BS40" s="3">
        <f t="shared" si="112"/>
        <v>5638.7226340851066</v>
      </c>
      <c r="BT40" s="3">
        <f t="shared" si="113"/>
        <v>94166.667989221271</v>
      </c>
      <c r="BU40" s="3">
        <f t="shared" si="114"/>
        <v>94.166667989221267</v>
      </c>
      <c r="BW40" s="14">
        <f t="shared" si="154"/>
        <v>3.4409409409409418E-2</v>
      </c>
      <c r="BX40" s="3">
        <f t="shared" si="157"/>
        <v>-47.57160468704221</v>
      </c>
      <c r="BY40" s="3">
        <f t="shared" si="157"/>
        <v>-31.185071349622042</v>
      </c>
      <c r="BZ40" s="3">
        <f t="shared" si="22"/>
        <v>0.46483030019502619</v>
      </c>
      <c r="CA40" s="3">
        <f t="shared" si="23"/>
        <v>445.79085109903787</v>
      </c>
      <c r="CB40" s="3">
        <f t="shared" si="158"/>
        <v>-41.091475450205408</v>
      </c>
      <c r="CC40" s="3">
        <f t="shared" si="158"/>
        <v>-50.022010826402841</v>
      </c>
      <c r="CD40" s="3">
        <f t="shared" si="24"/>
        <v>0.46547306864260618</v>
      </c>
      <c r="CE40" s="3">
        <f t="shared" si="25"/>
        <v>446.40729175100495</v>
      </c>
      <c r="CF40" s="3">
        <f t="shared" si="26"/>
        <v>446.09907142502141</v>
      </c>
      <c r="CH40" s="3">
        <f t="shared" si="115"/>
        <v>12.032274367774843</v>
      </c>
      <c r="CI40" s="3">
        <f t="shared" si="116"/>
        <v>1.2234367790897427</v>
      </c>
      <c r="CJ40" s="3">
        <f t="shared" si="117"/>
        <v>11.11296471544537</v>
      </c>
      <c r="CK40" s="3">
        <f t="shared" si="118"/>
        <v>12.018850399969649</v>
      </c>
      <c r="CL40" s="3">
        <f t="shared" si="119"/>
        <v>0.93100281951829289</v>
      </c>
      <c r="CM40" s="7">
        <f t="shared" si="27"/>
        <v>12.184337931154978</v>
      </c>
      <c r="CN40" s="7">
        <f t="shared" si="28"/>
        <v>4.6645212129392837</v>
      </c>
      <c r="CO40" s="7">
        <f t="shared" si="29"/>
        <v>12.031408967466657</v>
      </c>
      <c r="CP40" s="7">
        <f t="shared" si="30"/>
        <v>1.2411496000256981</v>
      </c>
      <c r="CQ40" s="7">
        <f t="shared" si="120"/>
        <v>5.9056708129649813</v>
      </c>
      <c r="CR40" s="3">
        <f t="shared" si="121"/>
        <v>12.012845753073472</v>
      </c>
      <c r="CS40" s="3">
        <f t="shared" si="122"/>
        <v>1.3561717590000799</v>
      </c>
      <c r="CT40" s="3">
        <f t="shared" si="123"/>
        <v>11.21187187802945</v>
      </c>
      <c r="CU40" s="3">
        <f t="shared" si="124"/>
        <v>12.023175172352074</v>
      </c>
      <c r="CV40" s="3">
        <f t="shared" si="125"/>
        <v>0.81425596894719998</v>
      </c>
      <c r="CW40" s="7">
        <f t="shared" si="31"/>
        <v>12.290444695051502</v>
      </c>
      <c r="CX40" s="7">
        <f t="shared" si="32"/>
        <v>6.3432582390744843</v>
      </c>
      <c r="CY40" s="7">
        <f t="shared" si="33"/>
        <v>12.024651509664363</v>
      </c>
      <c r="CZ40" s="7">
        <f t="shared" si="34"/>
        <v>0.40218504848046877</v>
      </c>
      <c r="DA40" s="7">
        <f t="shared" si="126"/>
        <v>6.745443287554953</v>
      </c>
      <c r="DB40" s="3">
        <f t="shared" si="35"/>
        <v>6.3255570502599667</v>
      </c>
      <c r="DD40" s="14">
        <f t="shared" si="155"/>
        <v>3.4409409409409418E-2</v>
      </c>
      <c r="DE40" s="3">
        <f t="shared" si="36"/>
        <v>9.8479633668788971</v>
      </c>
      <c r="DF40" s="3">
        <f t="shared" si="36"/>
        <v>2.5163708685720678</v>
      </c>
      <c r="DG40" s="3">
        <f t="shared" si="37"/>
        <v>-5.5886794859963445</v>
      </c>
      <c r="DH40" s="3">
        <f t="shared" si="37"/>
        <v>3.0778753163253683</v>
      </c>
      <c r="DI40" s="3">
        <f t="shared" si="38"/>
        <v>10.164374295724597</v>
      </c>
      <c r="DJ40" s="3">
        <f t="shared" si="39"/>
        <v>6.3801767107221528</v>
      </c>
      <c r="DK40" s="3">
        <f t="shared" si="40"/>
        <v>15.446851776723664</v>
      </c>
      <c r="DL40" s="3">
        <f t="shared" si="41"/>
        <v>-0.72924699162047413</v>
      </c>
      <c r="DM40" s="3">
        <f t="shared" si="42"/>
        <v>136.82330380008969</v>
      </c>
      <c r="DN40" s="3">
        <f t="shared" si="43"/>
        <v>9.8479633668788971</v>
      </c>
      <c r="DO40" s="3">
        <f t="shared" si="43"/>
        <v>2.5163708685720678</v>
      </c>
      <c r="DP40" s="3">
        <f t="shared" si="44"/>
        <v>-2.162095154801051</v>
      </c>
      <c r="DQ40" s="3">
        <f t="shared" si="44"/>
        <v>-6.2023947300116617</v>
      </c>
      <c r="DR40" s="3">
        <f t="shared" si="45"/>
        <v>10.164374295724597</v>
      </c>
      <c r="DS40" s="3">
        <f t="shared" si="46"/>
        <v>6.5684363318289547</v>
      </c>
      <c r="DT40" s="3">
        <f t="shared" si="47"/>
        <v>14.841104381319614</v>
      </c>
      <c r="DU40" s="3">
        <f t="shared" si="48"/>
        <v>-0.55268908684560636</v>
      </c>
      <c r="DV40" s="3">
        <f t="shared" si="49"/>
        <v>123.55169187246996</v>
      </c>
      <c r="DW40" s="3">
        <f t="shared" si="50"/>
        <v>130.18749783627982</v>
      </c>
      <c r="DX40" s="3">
        <f t="shared" si="127"/>
        <v>878.78618475824442</v>
      </c>
      <c r="DY40" s="3">
        <f t="shared" si="51"/>
        <v>-5.5886794859963445</v>
      </c>
      <c r="DZ40" s="3">
        <f t="shared" si="51"/>
        <v>3.0778753163253683</v>
      </c>
      <c r="EA40" s="3">
        <f t="shared" si="51"/>
        <v>-4.6093674276631162</v>
      </c>
      <c r="EB40" s="3">
        <f t="shared" si="51"/>
        <v>1.7486692998650142</v>
      </c>
      <c r="EC40" s="3">
        <f t="shared" si="52"/>
        <v>6.3801767107221528</v>
      </c>
      <c r="ED40" s="3">
        <f t="shared" si="11"/>
        <v>4.9299201214109027</v>
      </c>
      <c r="EE40" s="3">
        <f t="shared" si="53"/>
        <v>1.6510120356288343</v>
      </c>
      <c r="EF40" s="3">
        <f t="shared" si="54"/>
        <v>0.9901029871089857</v>
      </c>
      <c r="EG40" s="3">
        <f t="shared" si="55"/>
        <v>8.0676776018546512</v>
      </c>
      <c r="EH40" s="3">
        <f t="shared" si="56"/>
        <v>-2.162095154801051</v>
      </c>
      <c r="EI40" s="3">
        <f t="shared" si="56"/>
        <v>-6.2023947300116617</v>
      </c>
      <c r="EJ40" s="3">
        <f t="shared" si="56"/>
        <v>-2.2527892741571875</v>
      </c>
      <c r="EK40" s="3">
        <f t="shared" si="56"/>
        <v>-3.5596857403426938</v>
      </c>
      <c r="EL40" s="3">
        <f t="shared" si="57"/>
        <v>6.5684363318289547</v>
      </c>
      <c r="EM40" s="3">
        <f t="shared" si="12"/>
        <v>4.21265024465084</v>
      </c>
      <c r="EN40" s="3">
        <f t="shared" si="58"/>
        <v>2.6442647801161976</v>
      </c>
      <c r="EO40" s="3">
        <f t="shared" si="59"/>
        <v>0.97393601778466332</v>
      </c>
      <c r="EP40" s="3">
        <f t="shared" si="60"/>
        <v>13.11009511597233</v>
      </c>
      <c r="EQ40" s="3">
        <f t="shared" si="61"/>
        <v>10.588886358913491</v>
      </c>
      <c r="ER40" s="3">
        <f t="shared" si="128"/>
        <v>1830.4811925957804</v>
      </c>
      <c r="ES40" s="3">
        <f t="shared" si="62"/>
        <v>-4.6093674276631162</v>
      </c>
      <c r="ET40" s="3">
        <f t="shared" si="62"/>
        <v>1.7486692998650142</v>
      </c>
      <c r="EU40" s="3">
        <f t="shared" si="62"/>
        <v>-6.609946838081747</v>
      </c>
      <c r="EV40" s="3">
        <f t="shared" si="62"/>
        <v>2.5842829599591504</v>
      </c>
      <c r="EW40" s="3">
        <f t="shared" si="63"/>
        <v>4.9299201214109027</v>
      </c>
      <c r="EX40" s="3">
        <f t="shared" si="13"/>
        <v>7.0971765949144956</v>
      </c>
      <c r="EY40" s="3">
        <f t="shared" si="64"/>
        <v>2.168079372699919</v>
      </c>
      <c r="EZ40" s="3">
        <f t="shared" si="65"/>
        <v>0.99994901834907612</v>
      </c>
      <c r="FA40" s="3">
        <f t="shared" si="66"/>
        <v>0.578557360127816</v>
      </c>
      <c r="FB40" s="3">
        <f t="shared" si="67"/>
        <v>-2.2527892741571875</v>
      </c>
      <c r="FC40" s="3">
        <f t="shared" si="67"/>
        <v>-3.5596857403426938</v>
      </c>
      <c r="FD40" s="3">
        <f t="shared" si="67"/>
        <v>-4.1266310113709039</v>
      </c>
      <c r="FE40" s="3">
        <f t="shared" si="67"/>
        <v>-6.6244361901700231</v>
      </c>
      <c r="FF40" s="3">
        <f t="shared" si="68"/>
        <v>4.21265024465084</v>
      </c>
      <c r="FG40" s="3">
        <f t="shared" si="14"/>
        <v>7.804629289187436</v>
      </c>
      <c r="FH40" s="3">
        <f t="shared" si="69"/>
        <v>3.5922107643957828</v>
      </c>
      <c r="FI40" s="3">
        <f t="shared" si="70"/>
        <v>0.99997468351683727</v>
      </c>
      <c r="FJ40" s="3">
        <f t="shared" si="71"/>
        <v>0.40769955202495645</v>
      </c>
      <c r="FK40" s="3">
        <f t="shared" si="72"/>
        <v>0.49312845607638622</v>
      </c>
      <c r="FL40" s="3">
        <f t="shared" si="129"/>
        <v>167.27647717771751</v>
      </c>
      <c r="FN40" s="14">
        <f t="shared" si="156"/>
        <v>3.4409409409409418E-2</v>
      </c>
      <c r="FO40" s="3">
        <f t="shared" si="73"/>
        <v>-47.57160468704221</v>
      </c>
      <c r="FP40" s="3">
        <f t="shared" si="73"/>
        <v>-31.185071349622042</v>
      </c>
      <c r="FQ40" s="3">
        <f t="shared" si="74"/>
        <v>-6.0241402165312437</v>
      </c>
      <c r="FR40" s="3">
        <f t="shared" si="75"/>
        <v>-1.7814930393139861</v>
      </c>
      <c r="FS40" s="3">
        <f t="shared" si="130"/>
        <v>0.35326735893644923</v>
      </c>
      <c r="FT40" s="3">
        <f t="shared" si="130"/>
        <v>-0.30210822744417953</v>
      </c>
      <c r="FU40" s="3">
        <f t="shared" si="131"/>
        <v>6.2820365167319174</v>
      </c>
      <c r="FV40" s="3">
        <f t="shared" si="76"/>
        <v>0.46483030019502619</v>
      </c>
      <c r="FW40" s="3">
        <f t="shared" si="77"/>
        <v>6.5467478036979383</v>
      </c>
      <c r="FX40" s="3">
        <f t="shared" si="78"/>
        <v>-0.54448093852663004</v>
      </c>
      <c r="FY40" s="3">
        <f t="shared" si="132"/>
        <v>122.98919992240357</v>
      </c>
      <c r="FZ40" s="3">
        <f t="shared" si="79"/>
        <v>-41.091475450205408</v>
      </c>
      <c r="GA40" s="3">
        <f t="shared" si="79"/>
        <v>-50.022010826402841</v>
      </c>
      <c r="GB40" s="3">
        <f t="shared" si="80"/>
        <v>-6.0241402165312437</v>
      </c>
      <c r="GC40" s="3">
        <f t="shared" si="80"/>
        <v>-1.7814930393139861</v>
      </c>
      <c r="GD40" s="3">
        <f t="shared" si="133"/>
        <v>-3.9394948158083309E-2</v>
      </c>
      <c r="GE40" s="3">
        <f t="shared" si="133"/>
        <v>0.4638029923266842</v>
      </c>
      <c r="GF40" s="3">
        <f t="shared" si="81"/>
        <v>6.2820365167319174</v>
      </c>
      <c r="GG40" s="3">
        <f t="shared" si="82"/>
        <v>0.46547306864260618</v>
      </c>
      <c r="GH40" s="3">
        <f t="shared" si="83"/>
        <v>6.3920677559782071</v>
      </c>
      <c r="GI40" s="3">
        <f t="shared" si="84"/>
        <v>-0.20140806452230839</v>
      </c>
      <c r="GJ40" s="3">
        <f t="shared" si="134"/>
        <v>101.61931089706935</v>
      </c>
      <c r="GL40" s="3">
        <f>FR40</f>
        <v>-1.7814930393139861</v>
      </c>
      <c r="GM40" s="3">
        <f>-FQ40</f>
        <v>6.0241402165312437</v>
      </c>
      <c r="GN40" s="3">
        <f>FS40</f>
        <v>0.35326735893644923</v>
      </c>
      <c r="GO40" s="3">
        <f>FT40</f>
        <v>-0.30210822744417953</v>
      </c>
      <c r="GP40" s="3">
        <f t="shared" si="85"/>
        <v>6.2820365167319174</v>
      </c>
      <c r="GQ40" s="3">
        <f t="shared" si="86"/>
        <v>0.46483030019502619</v>
      </c>
      <c r="GR40" s="3">
        <f t="shared" si="87"/>
        <v>6.6767223495394665</v>
      </c>
      <c r="GS40" s="3">
        <f t="shared" si="88"/>
        <v>-0.83877321582246356</v>
      </c>
      <c r="GT40" s="3">
        <f t="shared" si="135"/>
        <v>57.010800077596258</v>
      </c>
      <c r="GU40" s="3">
        <f t="shared" si="136"/>
        <v>1.7814930393139861</v>
      </c>
      <c r="GV40" s="3">
        <f t="shared" si="89"/>
        <v>-6.0241402165312437</v>
      </c>
      <c r="GW40" s="3">
        <f t="shared" si="137"/>
        <v>-3.9394948158083309E-2</v>
      </c>
      <c r="GX40" s="3">
        <f t="shared" si="137"/>
        <v>0.4638029923266842</v>
      </c>
      <c r="GY40" s="3">
        <f t="shared" si="138"/>
        <v>6.2820365167319174</v>
      </c>
      <c r="GZ40" s="3">
        <f t="shared" si="90"/>
        <v>0.46547306864260618</v>
      </c>
      <c r="HA40" s="3">
        <f t="shared" si="91"/>
        <v>6.7386230154450537</v>
      </c>
      <c r="HB40" s="3">
        <f t="shared" si="92"/>
        <v>-0.97950742291489445</v>
      </c>
      <c r="HC40" s="3">
        <f t="shared" si="139"/>
        <v>78.380689102930717</v>
      </c>
      <c r="HE40" s="3">
        <f t="shared" si="160"/>
        <v>122.98919992240357</v>
      </c>
      <c r="HF40" s="3">
        <f t="shared" si="161"/>
        <v>101.61931089706935</v>
      </c>
      <c r="HG40" s="3">
        <f t="shared" si="142"/>
        <v>112.30425540973647</v>
      </c>
      <c r="HH40" s="3">
        <f t="shared" si="143"/>
        <v>-0.37952487465094908</v>
      </c>
      <c r="HJ40" s="3">
        <f t="shared" si="93"/>
        <v>6.0241402165312437</v>
      </c>
      <c r="HK40" s="3">
        <f t="shared" si="94"/>
        <v>1.7814930393139861</v>
      </c>
      <c r="HL40" s="3">
        <f t="shared" si="95"/>
        <v>-11.219314265744863</v>
      </c>
      <c r="HM40" s="3">
        <f t="shared" si="95"/>
        <v>4.3329522598241645</v>
      </c>
      <c r="HN40" s="3">
        <f t="shared" si="96"/>
        <v>6.2820365167319174</v>
      </c>
      <c r="HO40" s="3">
        <f t="shared" si="15"/>
        <v>12.02694840262739</v>
      </c>
      <c r="HP40" s="3">
        <f t="shared" si="97"/>
        <v>17.431198083787997</v>
      </c>
      <c r="HQ40" s="3">
        <f t="shared" si="98"/>
        <v>-0.79238442274473353</v>
      </c>
      <c r="HR40" s="3">
        <f t="shared" si="99"/>
        <v>142.40890117164477</v>
      </c>
      <c r="HS40" s="3">
        <f t="shared" si="100"/>
        <v>6.0241402165312437</v>
      </c>
      <c r="HT40" s="3">
        <f t="shared" si="100"/>
        <v>1.7814930393139861</v>
      </c>
      <c r="HU40" s="3">
        <f t="shared" si="101"/>
        <v>-6.3794202855280915</v>
      </c>
      <c r="HV40" s="3">
        <f t="shared" si="101"/>
        <v>-10.184121930512717</v>
      </c>
      <c r="HW40" s="3">
        <f t="shared" si="102"/>
        <v>6.2820365167319174</v>
      </c>
      <c r="HX40" s="3">
        <f t="shared" si="16"/>
        <v>12.017210270065069</v>
      </c>
      <c r="HY40" s="3">
        <f t="shared" si="103"/>
        <v>17.234391626465595</v>
      </c>
      <c r="HZ40" s="3">
        <f t="shared" si="104"/>
        <v>-0.7493913217115119</v>
      </c>
      <c r="IA40" s="3">
        <f t="shared" si="105"/>
        <v>138.53767977694613</v>
      </c>
      <c r="IB40" s="3">
        <f t="shared" si="106"/>
        <v>140.47329047429545</v>
      </c>
      <c r="IC40" s="3">
        <f t="shared" si="107"/>
        <v>0.63643785873836245</v>
      </c>
      <c r="ID40" s="3">
        <f t="shared" si="108"/>
        <v>-11.219314265744863</v>
      </c>
      <c r="IE40" s="3">
        <f t="shared" si="108"/>
        <v>4.3329522598241645</v>
      </c>
      <c r="IF40" s="3">
        <f>FS40</f>
        <v>0.35326735893644923</v>
      </c>
      <c r="IG40" s="3">
        <f>FT40</f>
        <v>-0.30210822744417953</v>
      </c>
      <c r="IH40" s="3">
        <f t="shared" si="144"/>
        <v>12.02694840262739</v>
      </c>
      <c r="II40" s="3">
        <f t="shared" si="109"/>
        <v>0.46483030019502619</v>
      </c>
      <c r="IJ40" s="3">
        <f t="shared" si="145"/>
        <v>12.466291797505297</v>
      </c>
      <c r="IK40" s="3">
        <f t="shared" si="146"/>
        <v>-0.943108388030795</v>
      </c>
      <c r="IL40" s="3">
        <f t="shared" si="147"/>
        <v>160.58029875075974</v>
      </c>
      <c r="IM40" s="3">
        <f t="shared" si="110"/>
        <v>-6.3794202855280915</v>
      </c>
      <c r="IN40" s="3">
        <f t="shared" si="110"/>
        <v>-10.184121930512717</v>
      </c>
      <c r="IO40" s="3">
        <f>GD40</f>
        <v>-3.9394948158083309E-2</v>
      </c>
      <c r="IP40" s="3">
        <f>GE40</f>
        <v>0.4638029923266842</v>
      </c>
      <c r="IQ40" s="3">
        <f t="shared" si="148"/>
        <v>12.017210270065069</v>
      </c>
      <c r="IR40" s="3">
        <f t="shared" si="111"/>
        <v>0.46547306864260618</v>
      </c>
      <c r="IS40" s="3">
        <f t="shared" si="149"/>
        <v>12.392506866688359</v>
      </c>
      <c r="IT40" s="3">
        <f t="shared" si="150"/>
        <v>-0.79949212421009241</v>
      </c>
      <c r="IU40" s="3">
        <f t="shared" si="151"/>
        <v>143.08163112012292</v>
      </c>
      <c r="IV40" s="3">
        <f t="shared" si="152"/>
        <v>151.83096493544133</v>
      </c>
    </row>
    <row r="41" spans="3:256">
      <c r="C41" s="2">
        <v>35</v>
      </c>
      <c r="D41" s="3">
        <v>-249</v>
      </c>
      <c r="E41" s="3">
        <v>-295.5</v>
      </c>
      <c r="F41" s="3">
        <v>-329.5</v>
      </c>
      <c r="G41" s="3">
        <v>-316</v>
      </c>
      <c r="H41" s="3">
        <v>-296.73267329999999</v>
      </c>
      <c r="I41" s="3">
        <v>-298.06930690000002</v>
      </c>
      <c r="J41" s="3">
        <v>-342.17821780000003</v>
      </c>
      <c r="K41" s="3">
        <v>-274.4554455</v>
      </c>
      <c r="L41" s="3">
        <v>-382</v>
      </c>
      <c r="M41" s="3">
        <v>-260.5</v>
      </c>
      <c r="N41" s="3">
        <v>-435.45927802420698</v>
      </c>
      <c r="O41" s="3">
        <v>-241.76532767445599</v>
      </c>
      <c r="P41" s="3">
        <v>-292.27722770000003</v>
      </c>
      <c r="Q41" s="3">
        <v>-316.78217819999998</v>
      </c>
      <c r="R41" s="3">
        <v>-308.31683170000002</v>
      </c>
      <c r="S41" s="3">
        <v>-366.23762379999999</v>
      </c>
      <c r="T41" s="3">
        <v>-329.43770669999998</v>
      </c>
      <c r="U41" s="3">
        <v>-395.12679159999999</v>
      </c>
      <c r="V41" s="3">
        <v>-366.65323619899402</v>
      </c>
      <c r="W41" s="3">
        <v>-446.03025447558099</v>
      </c>
      <c r="X41" s="3">
        <v>-247.88256872072699</v>
      </c>
      <c r="Y41" s="3">
        <v>-295.67664051977403</v>
      </c>
      <c r="Z41" s="3">
        <v>-328.95877879656803</v>
      </c>
      <c r="AA41" s="3">
        <v>-315.94174467082303</v>
      </c>
      <c r="AB41" s="3">
        <v>-295.99607783432498</v>
      </c>
      <c r="AC41" s="3">
        <v>-298.51287677777799</v>
      </c>
      <c r="AD41" s="3">
        <v>-340.87986650187401</v>
      </c>
      <c r="AE41" s="3">
        <v>-274.30374353607601</v>
      </c>
      <c r="AF41" s="3">
        <v>-382.11318803267801</v>
      </c>
      <c r="AG41" s="3">
        <v>-260.77692729548397</v>
      </c>
      <c r="AH41" s="3">
        <v>-434.52401796602697</v>
      </c>
      <c r="AI41" s="3">
        <v>-242.934906938632</v>
      </c>
      <c r="AJ41" s="3">
        <v>-291.23498437933398</v>
      </c>
      <c r="AK41" s="3">
        <v>-317.32536185192299</v>
      </c>
      <c r="AL41" s="3">
        <v>-309.07203988421099</v>
      </c>
      <c r="AM41" s="3">
        <v>-366.54972178785499</v>
      </c>
      <c r="AN41" s="3">
        <v>-329.64639984849401</v>
      </c>
      <c r="AO41" s="3">
        <v>-395.83974899605698</v>
      </c>
      <c r="AP41" s="3">
        <v>-365.50001321695697</v>
      </c>
      <c r="AQ41" s="3">
        <v>-447.64309487922498</v>
      </c>
      <c r="AR41" s="3">
        <f t="shared" si="17"/>
        <v>-30.167176342090904</v>
      </c>
      <c r="AS41" s="3">
        <f t="shared" si="17"/>
        <v>-35.983689376909425</v>
      </c>
      <c r="AT41" s="3">
        <f t="shared" si="17"/>
        <v>-40.034107845700873</v>
      </c>
      <c r="AU41" s="3">
        <f t="shared" si="17"/>
        <v>-38.449941738543984</v>
      </c>
      <c r="AV41" s="3">
        <f t="shared" si="17"/>
        <v>-36.022564727637125</v>
      </c>
      <c r="AW41" s="3">
        <f t="shared" si="17"/>
        <v>-36.328857816080451</v>
      </c>
      <c r="AX41" s="3">
        <f t="shared" si="17"/>
        <v>-41.484897858292129</v>
      </c>
      <c r="AY41" s="3">
        <f t="shared" si="17"/>
        <v>-33.382619218664573</v>
      </c>
      <c r="AZ41" s="3">
        <f t="shared" si="17"/>
        <v>-46.502971086310481</v>
      </c>
      <c r="BA41" s="3">
        <f t="shared" si="159"/>
        <v>-31.736412900152764</v>
      </c>
      <c r="BB41" s="3">
        <f t="shared" si="159"/>
        <v>-52.881341122551234</v>
      </c>
      <c r="BC41" s="3">
        <f t="shared" si="159"/>
        <v>-29.565048543303885</v>
      </c>
      <c r="BD41" s="3">
        <f t="shared" si="159"/>
        <v>-35.44314219470499</v>
      </c>
      <c r="BE41" s="3">
        <f t="shared" si="159"/>
        <v>-38.618327211179675</v>
      </c>
      <c r="BF41" s="3">
        <f t="shared" si="159"/>
        <v>-37.613902331717782</v>
      </c>
      <c r="BG41" s="3">
        <f t="shared" si="159"/>
        <v>-44.608905549049098</v>
      </c>
      <c r="BH41" s="3">
        <f t="shared" si="159"/>
        <v>-40.117790960802665</v>
      </c>
      <c r="BI41" s="3">
        <f t="shared" si="159"/>
        <v>-48.173486231000801</v>
      </c>
      <c r="BJ41" s="3">
        <f t="shared" si="159"/>
        <v>-44.481156576099885</v>
      </c>
      <c r="BK41" s="3">
        <f t="shared" si="159"/>
        <v>-54.477925782490679</v>
      </c>
      <c r="BM41" s="14">
        <f t="shared" si="153"/>
        <v>3.5452118785452125E-2</v>
      </c>
      <c r="BN41" s="3">
        <f t="shared" si="18"/>
        <v>-35.100642093895885</v>
      </c>
      <c r="BO41" s="3">
        <f t="shared" si="18"/>
        <v>-37.216815557726704</v>
      </c>
      <c r="BP41" s="3">
        <f t="shared" si="19"/>
        <v>0.36269761748741053</v>
      </c>
      <c r="BQ41" s="3">
        <f t="shared" si="20"/>
        <v>347.84152307512613</v>
      </c>
      <c r="BR41" s="3">
        <f t="shared" si="21"/>
        <v>5808.953435354606</v>
      </c>
      <c r="BS41" s="3">
        <f t="shared" si="112"/>
        <v>5640.5321880559322</v>
      </c>
      <c r="BT41" s="3">
        <f t="shared" si="113"/>
        <v>94196.887540534066</v>
      </c>
      <c r="BU41" s="3">
        <f t="shared" si="114"/>
        <v>94.196887540534064</v>
      </c>
      <c r="BW41" s="14">
        <f t="shared" si="154"/>
        <v>3.5452118785452125E-2</v>
      </c>
      <c r="BX41" s="3">
        <f t="shared" si="157"/>
        <v>-47.183119490421682</v>
      </c>
      <c r="BY41" s="3">
        <f t="shared" si="157"/>
        <v>-31.47383388098423</v>
      </c>
      <c r="BZ41" s="3">
        <f t="shared" si="22"/>
        <v>0.48405014979027716</v>
      </c>
      <c r="CA41" s="3">
        <f t="shared" si="23"/>
        <v>464.22345565486734</v>
      </c>
      <c r="CB41" s="3">
        <f t="shared" si="158"/>
        <v>-41.047529453908837</v>
      </c>
      <c r="CC41" s="3">
        <f t="shared" si="158"/>
        <v>-49.543415665769885</v>
      </c>
      <c r="CD41" s="3">
        <f t="shared" si="24"/>
        <v>0.48060855004024156</v>
      </c>
      <c r="CE41" s="3">
        <f t="shared" si="25"/>
        <v>460.92282383059319</v>
      </c>
      <c r="CF41" s="3">
        <f t="shared" si="26"/>
        <v>462.57313974273029</v>
      </c>
      <c r="CH41" s="3">
        <f t="shared" si="115"/>
        <v>12.02694840262739</v>
      </c>
      <c r="CI41" s="3">
        <f t="shared" si="116"/>
        <v>1.2398394597436404</v>
      </c>
      <c r="CJ41" s="3">
        <f t="shared" si="117"/>
        <v>11.092805933225719</v>
      </c>
      <c r="CK41" s="3">
        <f t="shared" si="118"/>
        <v>12.015142555615203</v>
      </c>
      <c r="CL41" s="3">
        <f t="shared" si="119"/>
        <v>0.95566973134551303</v>
      </c>
      <c r="CM41" s="7">
        <f t="shared" si="27"/>
        <v>12.179796897798376</v>
      </c>
      <c r="CN41" s="7">
        <f t="shared" si="28"/>
        <v>4.7051274308219817</v>
      </c>
      <c r="CO41" s="7">
        <f t="shared" si="29"/>
        <v>12.031809110093217</v>
      </c>
      <c r="CP41" s="7">
        <f t="shared" si="30"/>
        <v>1.4441626757185526</v>
      </c>
      <c r="CQ41" s="7">
        <f t="shared" si="120"/>
        <v>6.1492901065405343</v>
      </c>
      <c r="CR41" s="3">
        <f t="shared" si="121"/>
        <v>12.017210270065069</v>
      </c>
      <c r="CS41" s="3">
        <f t="shared" si="122"/>
        <v>1.258463112569643</v>
      </c>
      <c r="CT41" s="3">
        <f t="shared" si="123"/>
        <v>11.176389752772346</v>
      </c>
      <c r="CU41" s="3">
        <f t="shared" si="124"/>
        <v>12.028533358350186</v>
      </c>
      <c r="CV41" s="3">
        <f t="shared" si="125"/>
        <v>0.85919551217463797</v>
      </c>
      <c r="CW41" s="7">
        <f t="shared" si="31"/>
        <v>12.226031567703529</v>
      </c>
      <c r="CX41" s="7">
        <f t="shared" si="32"/>
        <v>5.4213305774508118</v>
      </c>
      <c r="CY41" s="7">
        <f t="shared" si="33"/>
        <v>12.032059311648585</v>
      </c>
      <c r="CZ41" s="7">
        <f t="shared" si="34"/>
        <v>0.63685938506828421</v>
      </c>
      <c r="DA41" s="7">
        <f t="shared" si="126"/>
        <v>6.058189962519096</v>
      </c>
      <c r="DB41" s="3">
        <f t="shared" si="35"/>
        <v>6.1037400345298156</v>
      </c>
      <c r="DD41" s="14">
        <f t="shared" si="155"/>
        <v>3.5452118785452125E-2</v>
      </c>
      <c r="DE41" s="3">
        <f t="shared" si="36"/>
        <v>9.866931503609969</v>
      </c>
      <c r="DF41" s="3">
        <f t="shared" si="36"/>
        <v>2.4662523616345595</v>
      </c>
      <c r="DG41" s="3">
        <f t="shared" si="37"/>
        <v>-5.4623331306550043</v>
      </c>
      <c r="DH41" s="3">
        <f t="shared" si="37"/>
        <v>2.9462385974158778</v>
      </c>
      <c r="DI41" s="3">
        <f t="shared" si="38"/>
        <v>10.170483666384747</v>
      </c>
      <c r="DJ41" s="3">
        <f t="shared" si="39"/>
        <v>6.2062392076969104</v>
      </c>
      <c r="DK41" s="3">
        <f t="shared" si="40"/>
        <v>15.336777399892924</v>
      </c>
      <c r="DL41" s="3">
        <f t="shared" si="41"/>
        <v>-0.73875100119079506</v>
      </c>
      <c r="DM41" s="3">
        <f t="shared" si="42"/>
        <v>137.62512844761605</v>
      </c>
      <c r="DN41" s="3">
        <f t="shared" si="43"/>
        <v>9.866931503609969</v>
      </c>
      <c r="DO41" s="3">
        <f t="shared" si="43"/>
        <v>2.4662523616345595</v>
      </c>
      <c r="DP41" s="3">
        <f t="shared" si="44"/>
        <v>-2.1707601370127918</v>
      </c>
      <c r="DQ41" s="3">
        <f t="shared" si="44"/>
        <v>-5.9905783378694224</v>
      </c>
      <c r="DR41" s="3">
        <f t="shared" si="45"/>
        <v>10.170483666384747</v>
      </c>
      <c r="DS41" s="3">
        <f t="shared" si="46"/>
        <v>6.3717523802007685</v>
      </c>
      <c r="DT41" s="3">
        <f t="shared" si="47"/>
        <v>14.711356345177425</v>
      </c>
      <c r="DU41" s="3">
        <f t="shared" si="48"/>
        <v>-0.55850147053372046</v>
      </c>
      <c r="DV41" s="3">
        <f t="shared" si="49"/>
        <v>123.95222766956385</v>
      </c>
      <c r="DW41" s="3">
        <f t="shared" si="50"/>
        <v>130.78867805858994</v>
      </c>
      <c r="DX41" s="3">
        <f t="shared" si="127"/>
        <v>576.55588040429734</v>
      </c>
      <c r="DY41" s="3">
        <f t="shared" si="51"/>
        <v>-5.4623331306550043</v>
      </c>
      <c r="DZ41" s="3">
        <f t="shared" si="51"/>
        <v>2.9462385974158778</v>
      </c>
      <c r="EA41" s="3">
        <f t="shared" si="51"/>
        <v>-5.018073228018352</v>
      </c>
      <c r="EB41" s="3">
        <f t="shared" si="51"/>
        <v>1.6462063185118083</v>
      </c>
      <c r="EC41" s="3">
        <f t="shared" si="52"/>
        <v>6.2062392076969104</v>
      </c>
      <c r="ED41" s="3">
        <f t="shared" si="11"/>
        <v>5.28119817511734</v>
      </c>
      <c r="EE41" s="3">
        <f t="shared" si="53"/>
        <v>1.3738452559452379</v>
      </c>
      <c r="EF41" s="3">
        <f t="shared" si="54"/>
        <v>0.9842607710003104</v>
      </c>
      <c r="EG41" s="3">
        <f t="shared" si="55"/>
        <v>10.178894893052027</v>
      </c>
      <c r="EH41" s="3">
        <f t="shared" si="56"/>
        <v>-2.1707601370127918</v>
      </c>
      <c r="EI41" s="3">
        <f t="shared" si="56"/>
        <v>-5.9905783378694224</v>
      </c>
      <c r="EJ41" s="3">
        <f t="shared" si="56"/>
        <v>-2.5038886290848836</v>
      </c>
      <c r="EK41" s="3">
        <f t="shared" si="56"/>
        <v>-3.5645806819517034</v>
      </c>
      <c r="EL41" s="3">
        <f t="shared" si="57"/>
        <v>6.3717523802007685</v>
      </c>
      <c r="EM41" s="3">
        <f t="shared" si="12"/>
        <v>4.3561099280210831</v>
      </c>
      <c r="EN41" s="3">
        <f t="shared" si="58"/>
        <v>2.4487627934833731</v>
      </c>
      <c r="EO41" s="3">
        <f t="shared" si="59"/>
        <v>0.96516751377026788</v>
      </c>
      <c r="EP41" s="3">
        <f t="shared" si="60"/>
        <v>15.166962937248725</v>
      </c>
      <c r="EQ41" s="3">
        <f t="shared" si="61"/>
        <v>12.672928915150376</v>
      </c>
      <c r="ER41" s="3">
        <f t="shared" si="128"/>
        <v>1998.6801731334212</v>
      </c>
      <c r="ES41" s="3">
        <f t="shared" si="62"/>
        <v>-5.018073228018352</v>
      </c>
      <c r="ET41" s="3">
        <f t="shared" si="62"/>
        <v>1.6462063185118083</v>
      </c>
      <c r="EU41" s="3">
        <f t="shared" si="62"/>
        <v>-6.3783700362407529</v>
      </c>
      <c r="EV41" s="3">
        <f t="shared" si="62"/>
        <v>2.1713643568488799</v>
      </c>
      <c r="EW41" s="3">
        <f t="shared" si="63"/>
        <v>5.28119817511734</v>
      </c>
      <c r="EX41" s="3">
        <f t="shared" si="13"/>
        <v>6.7378355196166382</v>
      </c>
      <c r="EY41" s="3">
        <f t="shared" si="64"/>
        <v>1.4581489538761438</v>
      </c>
      <c r="EZ41" s="3">
        <f t="shared" si="65"/>
        <v>0.99993808962545483</v>
      </c>
      <c r="FA41" s="3">
        <f t="shared" si="66"/>
        <v>0.6375607701725442</v>
      </c>
      <c r="FB41" s="3">
        <f t="shared" si="67"/>
        <v>-2.5038886290848836</v>
      </c>
      <c r="FC41" s="3">
        <f t="shared" si="67"/>
        <v>-3.5645806819517034</v>
      </c>
      <c r="FD41" s="3">
        <f t="shared" si="67"/>
        <v>-4.3633656152972193</v>
      </c>
      <c r="FE41" s="3">
        <f t="shared" si="67"/>
        <v>-6.3044395514898781</v>
      </c>
      <c r="FF41" s="3">
        <f t="shared" si="68"/>
        <v>4.3561099280210831</v>
      </c>
      <c r="FG41" s="3">
        <f t="shared" si="14"/>
        <v>7.667132289920918</v>
      </c>
      <c r="FH41" s="3">
        <f t="shared" si="69"/>
        <v>3.3112658134375614</v>
      </c>
      <c r="FI41" s="3">
        <f t="shared" si="70"/>
        <v>0.99997586436027541</v>
      </c>
      <c r="FJ41" s="3">
        <f t="shared" si="71"/>
        <v>0.39807775640753423</v>
      </c>
      <c r="FK41" s="3">
        <f t="shared" si="72"/>
        <v>0.51781926329003924</v>
      </c>
      <c r="FL41" s="3">
        <f t="shared" si="129"/>
        <v>23.67947175018179</v>
      </c>
      <c r="FN41" s="14">
        <f t="shared" si="156"/>
        <v>3.5452118785452125E-2</v>
      </c>
      <c r="FO41" s="3">
        <f t="shared" si="73"/>
        <v>-47.183119490421682</v>
      </c>
      <c r="FP41" s="3">
        <f t="shared" si="73"/>
        <v>-31.47383388098423</v>
      </c>
      <c r="FQ41" s="3">
        <f t="shared" si="74"/>
        <v>-6.0241402165312437</v>
      </c>
      <c r="FR41" s="3">
        <f t="shared" si="75"/>
        <v>-1.7814930393139861</v>
      </c>
      <c r="FS41" s="3">
        <f t="shared" si="130"/>
        <v>0.38848519662052894</v>
      </c>
      <c r="FT41" s="3">
        <f t="shared" si="130"/>
        <v>-0.28876253136218821</v>
      </c>
      <c r="FU41" s="3">
        <f t="shared" si="131"/>
        <v>6.2820365167319174</v>
      </c>
      <c r="FV41" s="3">
        <f t="shared" si="76"/>
        <v>0.48405014979027716</v>
      </c>
      <c r="FW41" s="3">
        <f t="shared" si="77"/>
        <v>6.5840723764832632</v>
      </c>
      <c r="FX41" s="3">
        <f t="shared" si="78"/>
        <v>-0.60045001887072402</v>
      </c>
      <c r="FY41" s="3">
        <f t="shared" si="132"/>
        <v>126.90213467675619</v>
      </c>
      <c r="FZ41" s="3">
        <f t="shared" si="79"/>
        <v>-41.047529453908837</v>
      </c>
      <c r="GA41" s="3">
        <f t="shared" si="79"/>
        <v>-49.543415665769885</v>
      </c>
      <c r="GB41" s="3">
        <f t="shared" si="80"/>
        <v>-6.0241402165312437</v>
      </c>
      <c r="GC41" s="3">
        <f t="shared" si="80"/>
        <v>-1.7814930393139861</v>
      </c>
      <c r="GD41" s="3">
        <f t="shared" si="133"/>
        <v>4.3945996296571366E-2</v>
      </c>
      <c r="GE41" s="3">
        <f t="shared" si="133"/>
        <v>0.47859516063295615</v>
      </c>
      <c r="GF41" s="3">
        <f t="shared" si="81"/>
        <v>6.2820365167319174</v>
      </c>
      <c r="GG41" s="3">
        <f t="shared" si="82"/>
        <v>0.48060855004024156</v>
      </c>
      <c r="GH41" s="3">
        <f t="shared" si="83"/>
        <v>6.4753122672076922</v>
      </c>
      <c r="GI41" s="3">
        <f t="shared" si="84"/>
        <v>-0.37008168393303309</v>
      </c>
      <c r="GJ41" s="3">
        <f t="shared" si="134"/>
        <v>111.72065502987257</v>
      </c>
      <c r="GL41" s="3">
        <f>FR41</f>
        <v>-1.7814930393139861</v>
      </c>
      <c r="GM41" s="3">
        <f>-FQ41</f>
        <v>6.0241402165312437</v>
      </c>
      <c r="GN41" s="3">
        <f>FS41</f>
        <v>0.38848519662052894</v>
      </c>
      <c r="GO41" s="3">
        <f>FT41</f>
        <v>-0.28876253136218821</v>
      </c>
      <c r="GP41" s="3">
        <f t="shared" si="85"/>
        <v>6.2820365167319174</v>
      </c>
      <c r="GQ41" s="3">
        <f t="shared" si="86"/>
        <v>0.48405014979027716</v>
      </c>
      <c r="GR41" s="3">
        <f t="shared" si="87"/>
        <v>6.6754435544606254</v>
      </c>
      <c r="GS41" s="3">
        <f t="shared" si="88"/>
        <v>-0.79966228799296424</v>
      </c>
      <c r="GT41" s="3">
        <f t="shared" si="135"/>
        <v>53.097865323243525</v>
      </c>
      <c r="GU41" s="3">
        <f t="shared" si="136"/>
        <v>1.7814930393139861</v>
      </c>
      <c r="GV41" s="3">
        <f t="shared" si="89"/>
        <v>-6.0241402165312437</v>
      </c>
      <c r="GW41" s="3">
        <f t="shared" si="137"/>
        <v>4.3945996296571366E-2</v>
      </c>
      <c r="GX41" s="3">
        <f t="shared" si="137"/>
        <v>0.47859516063295615</v>
      </c>
      <c r="GY41" s="3">
        <f t="shared" si="138"/>
        <v>6.2820365167319174</v>
      </c>
      <c r="GZ41" s="3">
        <f t="shared" si="90"/>
        <v>0.48060855004024156</v>
      </c>
      <c r="HA41" s="3">
        <f t="shared" si="91"/>
        <v>6.7308719429299346</v>
      </c>
      <c r="HB41" s="3">
        <f t="shared" si="92"/>
        <v>-0.92899921809293828</v>
      </c>
      <c r="HC41" s="3">
        <f t="shared" si="139"/>
        <v>68.279344970127426</v>
      </c>
      <c r="HE41" s="3">
        <f t="shared" si="160"/>
        <v>126.90213467675619</v>
      </c>
      <c r="HF41" s="3">
        <f t="shared" si="161"/>
        <v>111.72065502987257</v>
      </c>
      <c r="HG41" s="3">
        <f t="shared" si="142"/>
        <v>119.31139485331438</v>
      </c>
      <c r="HH41" s="3">
        <f t="shared" si="143"/>
        <v>-0.48955587720781274</v>
      </c>
      <c r="HJ41" s="3">
        <f t="shared" si="93"/>
        <v>6.0241402165312437</v>
      </c>
      <c r="HK41" s="3">
        <f t="shared" si="94"/>
        <v>1.7814930393139861</v>
      </c>
      <c r="HL41" s="3">
        <f t="shared" si="95"/>
        <v>-11.396443264259105</v>
      </c>
      <c r="HM41" s="3">
        <f t="shared" si="95"/>
        <v>3.8175706753606882</v>
      </c>
      <c r="HN41" s="3">
        <f t="shared" si="96"/>
        <v>6.2820365167319174</v>
      </c>
      <c r="HO41" s="3">
        <f t="shared" si="15"/>
        <v>12.018850399969649</v>
      </c>
      <c r="HP41" s="3">
        <f t="shared" si="97"/>
        <v>17.539165913782647</v>
      </c>
      <c r="HQ41" s="3">
        <f t="shared" si="98"/>
        <v>-0.81921133825496162</v>
      </c>
      <c r="HR41" s="3">
        <f t="shared" si="99"/>
        <v>145.0059234386386</v>
      </c>
      <c r="HS41" s="3">
        <f t="shared" si="100"/>
        <v>6.0241402165312437</v>
      </c>
      <c r="HT41" s="3">
        <f t="shared" si="100"/>
        <v>1.7814930393139861</v>
      </c>
      <c r="HU41" s="3">
        <f t="shared" si="101"/>
        <v>-6.867254244382103</v>
      </c>
      <c r="HV41" s="3">
        <f t="shared" si="101"/>
        <v>-9.8690202334415815</v>
      </c>
      <c r="HW41" s="3">
        <f t="shared" si="102"/>
        <v>6.2820365167319174</v>
      </c>
      <c r="HX41" s="3">
        <f t="shared" si="16"/>
        <v>12.023175172352074</v>
      </c>
      <c r="HY41" s="3">
        <f t="shared" si="103"/>
        <v>17.375917548881294</v>
      </c>
      <c r="HZ41" s="3">
        <f t="shared" si="104"/>
        <v>-0.78049613974026211</v>
      </c>
      <c r="IA41" s="3">
        <f t="shared" si="105"/>
        <v>141.3060239593672</v>
      </c>
      <c r="IB41" s="3">
        <f t="shared" si="106"/>
        <v>143.15597369900291</v>
      </c>
      <c r="IC41" s="3">
        <f t="shared" si="107"/>
        <v>0.59963870672612585</v>
      </c>
      <c r="ID41" s="3">
        <f t="shared" si="108"/>
        <v>-11.396443264259105</v>
      </c>
      <c r="IE41" s="3">
        <f t="shared" si="108"/>
        <v>3.8175706753606882</v>
      </c>
      <c r="IF41" s="3">
        <f>FS41</f>
        <v>0.38848519662052894</v>
      </c>
      <c r="IG41" s="3">
        <f>FT41</f>
        <v>-0.28876253136218821</v>
      </c>
      <c r="IH41" s="3">
        <f t="shared" si="144"/>
        <v>12.018850399969649</v>
      </c>
      <c r="II41" s="3">
        <f t="shared" si="109"/>
        <v>0.48405014979027716</v>
      </c>
      <c r="IJ41" s="3">
        <f t="shared" si="145"/>
        <v>12.479844199054961</v>
      </c>
      <c r="IK41" s="3">
        <f t="shared" si="146"/>
        <v>-0.95049518564527913</v>
      </c>
      <c r="IL41" s="3">
        <f t="shared" si="147"/>
        <v>161.89621123811676</v>
      </c>
      <c r="IM41" s="3">
        <f t="shared" si="110"/>
        <v>-6.867254244382103</v>
      </c>
      <c r="IN41" s="3">
        <f t="shared" si="110"/>
        <v>-9.8690202334415815</v>
      </c>
      <c r="IO41" s="3">
        <f>GD41</f>
        <v>4.3945996296571366E-2</v>
      </c>
      <c r="IP41" s="3">
        <f>GE41</f>
        <v>0.47859516063295615</v>
      </c>
      <c r="IQ41" s="3">
        <f t="shared" si="148"/>
        <v>12.023175172352074</v>
      </c>
      <c r="IR41" s="3">
        <f t="shared" si="111"/>
        <v>0.48060855004024156</v>
      </c>
      <c r="IS41" s="3">
        <f t="shared" si="149"/>
        <v>12.443385114607894</v>
      </c>
      <c r="IT41" s="3">
        <f t="shared" si="150"/>
        <v>-0.86962103432405513</v>
      </c>
      <c r="IU41" s="3">
        <f t="shared" si="151"/>
        <v>150.41463107050538</v>
      </c>
      <c r="IV41" s="3">
        <f t="shared" si="152"/>
        <v>156.15542115431106</v>
      </c>
    </row>
    <row r="42" spans="3:256">
      <c r="C42" s="2">
        <v>36</v>
      </c>
      <c r="D42" s="3">
        <v>-244</v>
      </c>
      <c r="E42" s="3">
        <v>-295.5</v>
      </c>
      <c r="F42" s="3">
        <v>-325</v>
      </c>
      <c r="G42" s="3">
        <v>-315</v>
      </c>
      <c r="H42" s="3">
        <v>-292.27722770000003</v>
      </c>
      <c r="I42" s="3">
        <v>-298.06930690000002</v>
      </c>
      <c r="J42" s="3">
        <v>-335.49504949999999</v>
      </c>
      <c r="K42" s="3">
        <v>-274.9009901</v>
      </c>
      <c r="L42" s="3">
        <v>-381</v>
      </c>
      <c r="M42" s="3">
        <v>-262</v>
      </c>
      <c r="N42" s="3">
        <v>-430.590497445219</v>
      </c>
      <c r="O42" s="3">
        <v>-247.940727117265</v>
      </c>
      <c r="P42" s="3">
        <v>-288.26732670000001</v>
      </c>
      <c r="Q42" s="3">
        <v>-317.22772279999998</v>
      </c>
      <c r="R42" s="3">
        <v>-306.08910889999999</v>
      </c>
      <c r="S42" s="3">
        <v>-362.67326730000002</v>
      </c>
      <c r="T42" s="3">
        <v>-329.04079380000002</v>
      </c>
      <c r="U42" s="3">
        <v>-393.14222710000001</v>
      </c>
      <c r="V42" s="3">
        <v>-365.56074146236398</v>
      </c>
      <c r="W42" s="3">
        <v>-441.62340929079801</v>
      </c>
      <c r="X42" s="3">
        <v>-244.84726316806399</v>
      </c>
      <c r="Y42" s="3">
        <v>-295.08722646863703</v>
      </c>
      <c r="Z42" s="3">
        <v>-326.15753072021801</v>
      </c>
      <c r="AA42" s="3">
        <v>-314.82940250036501</v>
      </c>
      <c r="AB42" s="3">
        <v>-292.99536092428599</v>
      </c>
      <c r="AC42" s="3">
        <v>-297.68466433082699</v>
      </c>
      <c r="AD42" s="3">
        <v>-336.948966995744</v>
      </c>
      <c r="AE42" s="3">
        <v>-274.22132318148402</v>
      </c>
      <c r="AF42" s="3">
        <v>-381.275575738974</v>
      </c>
      <c r="AG42" s="3">
        <v>-261.85521338413997</v>
      </c>
      <c r="AH42" s="3">
        <v>-431.93255984993402</v>
      </c>
      <c r="AI42" s="3">
        <v>-247.28934889314399</v>
      </c>
      <c r="AJ42" s="3">
        <v>-288.70677911939902</v>
      </c>
      <c r="AK42" s="3">
        <v>-316.41593645780898</v>
      </c>
      <c r="AL42" s="3">
        <v>-306.50518060367602</v>
      </c>
      <c r="AM42" s="3">
        <v>-364.136344711199</v>
      </c>
      <c r="AN42" s="3">
        <v>-329.071120955754</v>
      </c>
      <c r="AO42" s="3">
        <v>-393.64133397405197</v>
      </c>
      <c r="AP42" s="3">
        <v>-366.31299868677598</v>
      </c>
      <c r="AQ42" s="3">
        <v>-442.82546450888702</v>
      </c>
      <c r="AR42" s="3">
        <f t="shared" si="17"/>
        <v>-29.797781275984121</v>
      </c>
      <c r="AS42" s="3">
        <f t="shared" si="17"/>
        <v>-35.91195800139996</v>
      </c>
      <c r="AT42" s="3">
        <f t="shared" si="17"/>
        <v>-39.693197449567286</v>
      </c>
      <c r="AU42" s="3">
        <f t="shared" si="17"/>
        <v>-38.314570289949884</v>
      </c>
      <c r="AV42" s="3">
        <f t="shared" si="17"/>
        <v>-35.657379080881036</v>
      </c>
      <c r="AW42" s="3">
        <f t="shared" si="17"/>
        <v>-36.228064803224292</v>
      </c>
      <c r="AX42" s="3">
        <f t="shared" si="17"/>
        <v>-41.006509485941258</v>
      </c>
      <c r="AY42" s="3">
        <f t="shared" si="17"/>
        <v>-33.372588705490593</v>
      </c>
      <c r="AZ42" s="3">
        <f t="shared" si="17"/>
        <v>-46.401034117120275</v>
      </c>
      <c r="BA42" s="3">
        <f t="shared" si="159"/>
        <v>-31.86763974176403</v>
      </c>
      <c r="BB42" s="3">
        <f t="shared" si="159"/>
        <v>-52.565962052636095</v>
      </c>
      <c r="BC42" s="3">
        <f t="shared" si="159"/>
        <v>-30.094981805618744</v>
      </c>
      <c r="BD42" s="3">
        <f t="shared" si="159"/>
        <v>-35.135460963632276</v>
      </c>
      <c r="BE42" s="3">
        <f t="shared" si="159"/>
        <v>-38.507650625989363</v>
      </c>
      <c r="BF42" s="3">
        <f t="shared" si="159"/>
        <v>-37.301516926964005</v>
      </c>
      <c r="BG42" s="3">
        <f t="shared" si="159"/>
        <v>-44.31519884660861</v>
      </c>
      <c r="BH42" s="3">
        <f t="shared" si="159"/>
        <v>-40.047779826527538</v>
      </c>
      <c r="BI42" s="3">
        <f t="shared" si="159"/>
        <v>-47.905940295906653</v>
      </c>
      <c r="BJ42" s="3">
        <f t="shared" si="159"/>
        <v>-44.580096473964261</v>
      </c>
      <c r="BK42" s="3">
        <f t="shared" si="159"/>
        <v>-53.891622737129161</v>
      </c>
      <c r="BM42" s="14">
        <f t="shared" si="153"/>
        <v>3.6494828161494831E-2</v>
      </c>
      <c r="BN42" s="3">
        <f t="shared" si="18"/>
        <v>-34.7454893627757</v>
      </c>
      <c r="BO42" s="3">
        <f t="shared" si="18"/>
        <v>-37.113264145674918</v>
      </c>
      <c r="BP42" s="3">
        <f t="shared" si="19"/>
        <v>0.36994101875845736</v>
      </c>
      <c r="BQ42" s="3">
        <f t="shared" si="20"/>
        <v>354.78823463011088</v>
      </c>
      <c r="BR42" s="3">
        <f t="shared" si="21"/>
        <v>5924.9635183228511</v>
      </c>
      <c r="BS42" s="3">
        <f t="shared" si="112"/>
        <v>6662.174249692569</v>
      </c>
      <c r="BT42" s="3">
        <f t="shared" si="113"/>
        <v>111258.30996986589</v>
      </c>
      <c r="BU42" s="3">
        <f t="shared" si="114"/>
        <v>111.25830996986589</v>
      </c>
      <c r="BW42" s="14">
        <f t="shared" si="154"/>
        <v>3.6494828161494831E-2</v>
      </c>
      <c r="BX42" s="3">
        <f t="shared" si="157"/>
        <v>-46.78623576928868</v>
      </c>
      <c r="BY42" s="3">
        <f t="shared" si="157"/>
        <v>-31.733785255554668</v>
      </c>
      <c r="BZ42" s="3">
        <f t="shared" si="22"/>
        <v>0.47443798882618787</v>
      </c>
      <c r="CA42" s="3">
        <f t="shared" si="23"/>
        <v>455.00500880386716</v>
      </c>
      <c r="CB42" s="3">
        <f t="shared" si="158"/>
        <v>-40.940806700464137</v>
      </c>
      <c r="CC42" s="3">
        <f t="shared" si="158"/>
        <v>-49.103410791868882</v>
      </c>
      <c r="CD42" s="3">
        <f t="shared" si="24"/>
        <v>0.45276266979451379</v>
      </c>
      <c r="CE42" s="3">
        <f t="shared" si="25"/>
        <v>434.21751083973044</v>
      </c>
      <c r="CF42" s="3">
        <f t="shared" si="26"/>
        <v>444.6112598217988</v>
      </c>
      <c r="CH42" s="3">
        <f t="shared" si="115"/>
        <v>12.018850399969649</v>
      </c>
      <c r="CI42" s="3">
        <f t="shared" si="116"/>
        <v>1.1629721983558339</v>
      </c>
      <c r="CJ42" s="3">
        <f t="shared" si="117"/>
        <v>11.151039075444203</v>
      </c>
      <c r="CK42" s="3">
        <f t="shared" si="118"/>
        <v>12.020369468429866</v>
      </c>
      <c r="CL42" s="3">
        <f t="shared" si="119"/>
        <v>0.91379571158250639</v>
      </c>
      <c r="CM42" s="7">
        <f t="shared" si="27"/>
        <v>12.166430836884842</v>
      </c>
      <c r="CN42" s="7">
        <f t="shared" si="28"/>
        <v>4.4789624037418836</v>
      </c>
      <c r="CO42" s="7">
        <f t="shared" si="29"/>
        <v>12.042602127728287</v>
      </c>
      <c r="CP42" s="7">
        <f t="shared" si="30"/>
        <v>1.6298821389911546</v>
      </c>
      <c r="CQ42" s="7">
        <f t="shared" si="120"/>
        <v>6.1088445427330385</v>
      </c>
      <c r="CR42" s="3">
        <f t="shared" si="121"/>
        <v>12.023175172352074</v>
      </c>
      <c r="CS42" s="3">
        <f t="shared" si="122"/>
        <v>1.1124099350309944</v>
      </c>
      <c r="CT42" s="3">
        <f t="shared" si="123"/>
        <v>11.216059583784991</v>
      </c>
      <c r="CU42" s="3">
        <f t="shared" si="124"/>
        <v>12.031817621379565</v>
      </c>
      <c r="CV42" s="3">
        <f t="shared" si="125"/>
        <v>0.83043694706524374</v>
      </c>
      <c r="CW42" s="7">
        <f t="shared" si="31"/>
        <v>12.175822345584031</v>
      </c>
      <c r="CX42" s="7">
        <f t="shared" si="32"/>
        <v>4.4424242715116931</v>
      </c>
      <c r="CY42" s="7">
        <f t="shared" si="33"/>
        <v>12.0391570761149</v>
      </c>
      <c r="CZ42" s="7">
        <f t="shared" si="34"/>
        <v>0.9028873961964331</v>
      </c>
      <c r="DA42" s="7">
        <f t="shared" si="126"/>
        <v>5.3453116677081258</v>
      </c>
      <c r="DB42" s="3">
        <f t="shared" si="35"/>
        <v>5.7270781052205821</v>
      </c>
      <c r="DD42" s="14">
        <f t="shared" si="155"/>
        <v>3.6494828161494831E-2</v>
      </c>
      <c r="DE42" s="3">
        <f t="shared" si="36"/>
        <v>9.8954161735831647</v>
      </c>
      <c r="DF42" s="3">
        <f t="shared" si="36"/>
        <v>2.4026122885499248</v>
      </c>
      <c r="DG42" s="3">
        <f t="shared" si="37"/>
        <v>-5.3491304050602224</v>
      </c>
      <c r="DH42" s="3">
        <f t="shared" si="37"/>
        <v>2.8554760977336997</v>
      </c>
      <c r="DI42" s="3">
        <f t="shared" si="38"/>
        <v>10.18291741386045</v>
      </c>
      <c r="DJ42" s="3">
        <f t="shared" si="39"/>
        <v>6.0635748395701539</v>
      </c>
      <c r="DK42" s="3">
        <f t="shared" si="40"/>
        <v>15.251271619707527</v>
      </c>
      <c r="DL42" s="3">
        <f t="shared" si="41"/>
        <v>-0.74615527962314032</v>
      </c>
      <c r="DM42" s="3">
        <f t="shared" si="42"/>
        <v>138.2584248907655</v>
      </c>
      <c r="DN42" s="3">
        <f t="shared" si="43"/>
        <v>9.8954161735831647</v>
      </c>
      <c r="DO42" s="3">
        <f t="shared" si="43"/>
        <v>2.4026122885499248</v>
      </c>
      <c r="DP42" s="3">
        <f t="shared" si="44"/>
        <v>-2.1660559633317291</v>
      </c>
      <c r="DQ42" s="3">
        <f t="shared" si="44"/>
        <v>-5.8075482206192461</v>
      </c>
      <c r="DR42" s="3">
        <f t="shared" si="45"/>
        <v>10.18291741386045</v>
      </c>
      <c r="DS42" s="3">
        <f t="shared" si="46"/>
        <v>6.1983396785835092</v>
      </c>
      <c r="DT42" s="3">
        <f t="shared" si="47"/>
        <v>14.590608133175783</v>
      </c>
      <c r="DU42" s="3">
        <f t="shared" si="48"/>
        <v>-0.5606605261025952</v>
      </c>
      <c r="DV42" s="3">
        <f t="shared" si="49"/>
        <v>124.10148983973684</v>
      </c>
      <c r="DW42" s="3">
        <f t="shared" si="50"/>
        <v>131.17995736525117</v>
      </c>
      <c r="DX42" s="3">
        <f t="shared" si="127"/>
        <v>375.2525062603882</v>
      </c>
      <c r="DY42" s="3">
        <f t="shared" si="51"/>
        <v>-5.3491304050602224</v>
      </c>
      <c r="DZ42" s="3">
        <f t="shared" si="51"/>
        <v>2.8554760977336997</v>
      </c>
      <c r="EA42" s="3">
        <f t="shared" si="51"/>
        <v>-5.3945246311790171</v>
      </c>
      <c r="EB42" s="3">
        <f t="shared" si="51"/>
        <v>1.5049489637265623</v>
      </c>
      <c r="EC42" s="3">
        <f t="shared" si="52"/>
        <v>6.0635748395701539</v>
      </c>
      <c r="ED42" s="3">
        <f t="shared" si="11"/>
        <v>5.6005149209531409</v>
      </c>
      <c r="EE42" s="3">
        <f t="shared" si="53"/>
        <v>1.3512898191929283</v>
      </c>
      <c r="EF42" s="3">
        <f t="shared" si="54"/>
        <v>0.97627207840765484</v>
      </c>
      <c r="EG42" s="3">
        <f t="shared" si="55"/>
        <v>12.506332817352769</v>
      </c>
      <c r="EH42" s="3">
        <f t="shared" si="56"/>
        <v>-2.1660559633317291</v>
      </c>
      <c r="EI42" s="3">
        <f t="shared" si="56"/>
        <v>-5.8075482206192461</v>
      </c>
      <c r="EJ42" s="3">
        <f t="shared" si="56"/>
        <v>-2.7462628995635328</v>
      </c>
      <c r="EK42" s="3">
        <f t="shared" si="56"/>
        <v>-3.5907414492980436</v>
      </c>
      <c r="EL42" s="3">
        <f t="shared" si="57"/>
        <v>6.1983396785835092</v>
      </c>
      <c r="EM42" s="3">
        <f t="shared" si="12"/>
        <v>4.5205513014704435</v>
      </c>
      <c r="EN42" s="3">
        <f t="shared" si="58"/>
        <v>2.2914782019969184</v>
      </c>
      <c r="EO42" s="3">
        <f t="shared" si="59"/>
        <v>0.95653272450857163</v>
      </c>
      <c r="EP42" s="3">
        <f t="shared" si="60"/>
        <v>16.95526812220151</v>
      </c>
      <c r="EQ42" s="3">
        <f t="shared" si="61"/>
        <v>14.73080046977714</v>
      </c>
      <c r="ER42" s="3">
        <f t="shared" si="128"/>
        <v>1973.5811357492521</v>
      </c>
      <c r="ES42" s="3">
        <f t="shared" si="62"/>
        <v>-5.3945246311790171</v>
      </c>
      <c r="ET42" s="3">
        <f t="shared" si="62"/>
        <v>1.5049489637265623</v>
      </c>
      <c r="EU42" s="3">
        <f t="shared" si="62"/>
        <v>-6.16492793551582</v>
      </c>
      <c r="EV42" s="3">
        <f t="shared" si="62"/>
        <v>1.7726579361452863</v>
      </c>
      <c r="EW42" s="3">
        <f t="shared" si="63"/>
        <v>5.6005149209531409</v>
      </c>
      <c r="EX42" s="3">
        <f t="shared" si="13"/>
        <v>6.4147215534801054</v>
      </c>
      <c r="EY42" s="3">
        <f t="shared" si="64"/>
        <v>0.81559140827166243</v>
      </c>
      <c r="EZ42" s="3">
        <f t="shared" si="65"/>
        <v>0.99996858931008004</v>
      </c>
      <c r="FA42" s="3">
        <f t="shared" si="66"/>
        <v>0.45412718956701875</v>
      </c>
      <c r="FB42" s="3">
        <f t="shared" si="67"/>
        <v>-2.7462628995635328</v>
      </c>
      <c r="FC42" s="3">
        <f t="shared" si="67"/>
        <v>-3.5907414492980436</v>
      </c>
      <c r="FD42" s="3">
        <f t="shared" si="67"/>
        <v>-4.5323166474367227</v>
      </c>
      <c r="FE42" s="3">
        <f t="shared" si="67"/>
        <v>-5.985682441222508</v>
      </c>
      <c r="FF42" s="3">
        <f t="shared" si="68"/>
        <v>4.5205513014704435</v>
      </c>
      <c r="FG42" s="3">
        <f t="shared" si="14"/>
        <v>7.508014949358552</v>
      </c>
      <c r="FH42" s="3">
        <f t="shared" si="69"/>
        <v>2.9875960813155458</v>
      </c>
      <c r="FI42" s="3">
        <f t="shared" si="70"/>
        <v>0.9999883428242704</v>
      </c>
      <c r="FJ42" s="3">
        <f t="shared" si="71"/>
        <v>0.27665257945121324</v>
      </c>
      <c r="FK42" s="3">
        <f t="shared" si="72"/>
        <v>0.36538988450911603</v>
      </c>
      <c r="FL42" s="3">
        <f t="shared" si="129"/>
        <v>-146.18587142605659</v>
      </c>
      <c r="FN42" s="14">
        <f t="shared" si="156"/>
        <v>3.6494828161494831E-2</v>
      </c>
      <c r="FO42" s="3">
        <f t="shared" si="73"/>
        <v>-46.78623576928868</v>
      </c>
      <c r="FP42" s="3">
        <f t="shared" si="73"/>
        <v>-31.733785255554668</v>
      </c>
      <c r="FQ42" s="3">
        <f t="shared" si="74"/>
        <v>-6.0241402165312437</v>
      </c>
      <c r="FR42" s="3">
        <f t="shared" si="75"/>
        <v>-1.7814930393139861</v>
      </c>
      <c r="FS42" s="3">
        <f t="shared" si="130"/>
        <v>0.39688372113300119</v>
      </c>
      <c r="FT42" s="3">
        <f t="shared" si="130"/>
        <v>-0.25995137457043782</v>
      </c>
      <c r="FU42" s="3">
        <f t="shared" si="131"/>
        <v>6.2820365167319174</v>
      </c>
      <c r="FV42" s="3">
        <f t="shared" si="76"/>
        <v>0.47443798882618787</v>
      </c>
      <c r="FW42" s="3">
        <f t="shared" si="77"/>
        <v>6.5988360674900699</v>
      </c>
      <c r="FX42" s="3">
        <f t="shared" si="78"/>
        <v>-0.64681178286957941</v>
      </c>
      <c r="FY42" s="3">
        <f t="shared" si="132"/>
        <v>130.30165303184478</v>
      </c>
      <c r="FZ42" s="3">
        <f t="shared" si="79"/>
        <v>-40.940806700464137</v>
      </c>
      <c r="GA42" s="3">
        <f t="shared" si="79"/>
        <v>-49.103410791868882</v>
      </c>
      <c r="GB42" s="3">
        <f t="shared" si="80"/>
        <v>-6.0241402165312437</v>
      </c>
      <c r="GC42" s="3">
        <f t="shared" si="80"/>
        <v>-1.7814930393139861</v>
      </c>
      <c r="GD42" s="3">
        <f t="shared" si="133"/>
        <v>0.10672275344469995</v>
      </c>
      <c r="GE42" s="3">
        <f t="shared" si="133"/>
        <v>0.44000487390100318</v>
      </c>
      <c r="GF42" s="3">
        <f t="shared" si="81"/>
        <v>6.2820365167319174</v>
      </c>
      <c r="GG42" s="3">
        <f t="shared" si="82"/>
        <v>0.45276266979451379</v>
      </c>
      <c r="GH42" s="3">
        <f t="shared" si="83"/>
        <v>6.5209304347647201</v>
      </c>
      <c r="GI42" s="3">
        <f t="shared" si="84"/>
        <v>-0.50163227681633338</v>
      </c>
      <c r="GJ42" s="3">
        <f t="shared" si="134"/>
        <v>120.10804944985308</v>
      </c>
      <c r="GL42" s="3">
        <f>FR42</f>
        <v>-1.7814930393139861</v>
      </c>
      <c r="GM42" s="3">
        <f>-FQ42</f>
        <v>6.0241402165312437</v>
      </c>
      <c r="GN42" s="3">
        <f>FS42</f>
        <v>0.39688372113300119</v>
      </c>
      <c r="GO42" s="3">
        <f>FT42</f>
        <v>-0.25995137457043782</v>
      </c>
      <c r="GP42" s="3">
        <f t="shared" si="85"/>
        <v>6.2820365167319174</v>
      </c>
      <c r="GQ42" s="3">
        <f t="shared" si="86"/>
        <v>0.47443798882618787</v>
      </c>
      <c r="GR42" s="3">
        <f t="shared" si="87"/>
        <v>6.6509497393838704</v>
      </c>
      <c r="GS42" s="3">
        <f t="shared" si="88"/>
        <v>-0.76264966894444708</v>
      </c>
      <c r="GT42" s="3">
        <f t="shared" si="135"/>
        <v>49.698346968155136</v>
      </c>
      <c r="GU42" s="3">
        <f t="shared" si="136"/>
        <v>1.7814930393139861</v>
      </c>
      <c r="GV42" s="3">
        <f t="shared" si="89"/>
        <v>-6.0241402165312437</v>
      </c>
      <c r="GW42" s="3">
        <f t="shared" si="137"/>
        <v>0.10672275344469995</v>
      </c>
      <c r="GX42" s="3">
        <f t="shared" si="137"/>
        <v>0.44000487390100318</v>
      </c>
      <c r="GY42" s="3">
        <f t="shared" si="138"/>
        <v>6.2820365167319174</v>
      </c>
      <c r="GZ42" s="3">
        <f t="shared" si="90"/>
        <v>0.45276266979451379</v>
      </c>
      <c r="HA42" s="3">
        <f t="shared" si="91"/>
        <v>6.6775764511228184</v>
      </c>
      <c r="HB42" s="3">
        <f t="shared" si="92"/>
        <v>-0.86508095508805405</v>
      </c>
      <c r="HC42" s="3">
        <f t="shared" si="139"/>
        <v>59.891950550146817</v>
      </c>
      <c r="HE42" s="3">
        <f t="shared" si="160"/>
        <v>130.30165303184478</v>
      </c>
      <c r="HF42" s="3">
        <f t="shared" si="161"/>
        <v>120.10804944985308</v>
      </c>
      <c r="HG42" s="3">
        <f t="shared" si="142"/>
        <v>125.20485124084894</v>
      </c>
      <c r="HH42" s="3">
        <f t="shared" si="143"/>
        <v>-0.57650150186467308</v>
      </c>
      <c r="HJ42" s="3">
        <f t="shared" si="93"/>
        <v>6.0241402165312437</v>
      </c>
      <c r="HK42" s="3">
        <f t="shared" si="94"/>
        <v>1.7814930393139861</v>
      </c>
      <c r="HL42" s="3">
        <f t="shared" si="95"/>
        <v>-11.559452566694837</v>
      </c>
      <c r="HM42" s="3">
        <f t="shared" si="95"/>
        <v>3.2776068998718486</v>
      </c>
      <c r="HN42" s="3">
        <f t="shared" si="96"/>
        <v>6.2820365167319174</v>
      </c>
      <c r="HO42" s="3">
        <f t="shared" si="15"/>
        <v>12.015142555615203</v>
      </c>
      <c r="HP42" s="3">
        <f t="shared" si="97"/>
        <v>17.647127014051712</v>
      </c>
      <c r="HQ42" s="3">
        <f t="shared" si="98"/>
        <v>-0.84521856759616265</v>
      </c>
      <c r="HR42" s="3">
        <f t="shared" si="99"/>
        <v>147.69536115256935</v>
      </c>
      <c r="HS42" s="3">
        <f t="shared" si="100"/>
        <v>6.0241402165312437</v>
      </c>
      <c r="HT42" s="3">
        <f t="shared" si="100"/>
        <v>1.7814930393139861</v>
      </c>
      <c r="HU42" s="3">
        <f t="shared" si="101"/>
        <v>-7.2785795470002554</v>
      </c>
      <c r="HV42" s="3">
        <f t="shared" si="101"/>
        <v>-9.5764238905205517</v>
      </c>
      <c r="HW42" s="3">
        <f t="shared" si="102"/>
        <v>6.2820365167319174</v>
      </c>
      <c r="HX42" s="3">
        <f t="shared" si="16"/>
        <v>12.028533358350186</v>
      </c>
      <c r="HY42" s="3">
        <f t="shared" si="103"/>
        <v>17.49184467379223</v>
      </c>
      <c r="HZ42" s="3">
        <f t="shared" si="104"/>
        <v>-0.80604215670594181</v>
      </c>
      <c r="IA42" s="3">
        <f t="shared" si="105"/>
        <v>143.71102235649582</v>
      </c>
      <c r="IB42" s="3">
        <f t="shared" si="106"/>
        <v>145.70319175453258</v>
      </c>
      <c r="IC42" s="3">
        <f t="shared" si="107"/>
        <v>0.56348002891489501</v>
      </c>
      <c r="ID42" s="3">
        <f t="shared" si="108"/>
        <v>-11.559452566694837</v>
      </c>
      <c r="IE42" s="3">
        <f t="shared" si="108"/>
        <v>3.2776068998718486</v>
      </c>
      <c r="IF42" s="3">
        <f>FS42</f>
        <v>0.39688372113300119</v>
      </c>
      <c r="IG42" s="3">
        <f>FT42</f>
        <v>-0.25995137457043782</v>
      </c>
      <c r="IH42" s="3">
        <f t="shared" si="144"/>
        <v>12.015142555615203</v>
      </c>
      <c r="II42" s="3">
        <f t="shared" si="109"/>
        <v>0.47443798882618787</v>
      </c>
      <c r="IJ42" s="3">
        <f t="shared" si="145"/>
        <v>12.468692632858662</v>
      </c>
      <c r="IK42" s="3">
        <f t="shared" si="146"/>
        <v>-0.95427316163096243</v>
      </c>
      <c r="IL42" s="3">
        <f t="shared" si="147"/>
        <v>162.60629187927532</v>
      </c>
      <c r="IM42" s="3">
        <f t="shared" si="110"/>
        <v>-7.2785795470002554</v>
      </c>
      <c r="IN42" s="3">
        <f t="shared" si="110"/>
        <v>-9.5764238905205517</v>
      </c>
      <c r="IO42" s="3">
        <f>GD42</f>
        <v>0.10672275344469995</v>
      </c>
      <c r="IP42" s="3">
        <f>GE42</f>
        <v>0.44000487390100318</v>
      </c>
      <c r="IQ42" s="3">
        <f t="shared" si="148"/>
        <v>12.028533358350186</v>
      </c>
      <c r="IR42" s="3">
        <f t="shared" si="111"/>
        <v>0.45276266979451379</v>
      </c>
      <c r="IS42" s="3">
        <f t="shared" si="149"/>
        <v>12.444739260494334</v>
      </c>
      <c r="IT42" s="3">
        <f t="shared" si="150"/>
        <v>-0.91634195541474084</v>
      </c>
      <c r="IU42" s="3">
        <f t="shared" si="151"/>
        <v>156.3970270933572</v>
      </c>
      <c r="IV42" s="3">
        <f t="shared" si="152"/>
        <v>159.50165948631627</v>
      </c>
    </row>
    <row r="43" spans="3:256">
      <c r="C43" s="2">
        <v>37</v>
      </c>
      <c r="D43" s="3">
        <v>-242.5</v>
      </c>
      <c r="E43" s="3">
        <v>-294.5</v>
      </c>
      <c r="F43" s="3">
        <v>-323.5</v>
      </c>
      <c r="G43" s="3">
        <v>-313.5</v>
      </c>
      <c r="H43" s="3">
        <v>-289.60396040000001</v>
      </c>
      <c r="I43" s="3">
        <v>-297.17821780000003</v>
      </c>
      <c r="J43" s="3">
        <v>-332.37623760000002</v>
      </c>
      <c r="K43" s="3">
        <v>-274.00990100000001</v>
      </c>
      <c r="L43" s="3">
        <v>-382.5</v>
      </c>
      <c r="M43" s="3">
        <v>-263.5</v>
      </c>
      <c r="N43" s="3">
        <v>-429.11582984819898</v>
      </c>
      <c r="O43" s="3">
        <v>-253.72563883318099</v>
      </c>
      <c r="P43" s="3">
        <v>-286.48514849999998</v>
      </c>
      <c r="Q43" s="3">
        <v>-315.89108909999999</v>
      </c>
      <c r="R43" s="3">
        <v>-304.30693070000001</v>
      </c>
      <c r="S43" s="3">
        <v>-362.67326730000002</v>
      </c>
      <c r="T43" s="3">
        <v>-328.6438809</v>
      </c>
      <c r="U43" s="3">
        <v>-392.34840129999998</v>
      </c>
      <c r="V43" s="3">
        <v>-366.986600167593</v>
      </c>
      <c r="W43" s="3">
        <v>-439.10139717005001</v>
      </c>
      <c r="X43" s="3">
        <v>-241.79605468785601</v>
      </c>
      <c r="Y43" s="3">
        <v>-294.52556348302102</v>
      </c>
      <c r="Z43" s="3">
        <v>-323.48819991581502</v>
      </c>
      <c r="AA43" s="3">
        <v>-313.68651710422</v>
      </c>
      <c r="AB43" s="3">
        <v>-290.10498980138698</v>
      </c>
      <c r="AC43" s="3">
        <v>-296.74876916409897</v>
      </c>
      <c r="AD43" s="3">
        <v>-333.38925736711599</v>
      </c>
      <c r="AE43" s="3">
        <v>-273.78390600737498</v>
      </c>
      <c r="AF43" s="3">
        <v>-379.75817393481498</v>
      </c>
      <c r="AG43" s="3">
        <v>-262.86088973548198</v>
      </c>
      <c r="AH43" s="3">
        <v>-429.51349990674902</v>
      </c>
      <c r="AI43" s="3">
        <v>-251.07208978081101</v>
      </c>
      <c r="AJ43" s="3">
        <v>-286.15865906015398</v>
      </c>
      <c r="AK43" s="3">
        <v>-315.34532368742202</v>
      </c>
      <c r="AL43" s="3">
        <v>-303.86104751938399</v>
      </c>
      <c r="AM43" s="3">
        <v>-362.14426776510999</v>
      </c>
      <c r="AN43" s="3">
        <v>-328.25429085667798</v>
      </c>
      <c r="AO43" s="3">
        <v>-391.78844928095901</v>
      </c>
      <c r="AP43" s="3">
        <v>-366.58184528664401</v>
      </c>
      <c r="AQ43" s="3">
        <v>-438.56670917635898</v>
      </c>
      <c r="AR43" s="3">
        <f t="shared" ref="AR43:AR45" si="162">X43*$B$11</f>
        <v>-29.426450832080985</v>
      </c>
      <c r="AS43" s="3">
        <f t="shared" ref="AS43:AS45" si="163">Y43*$B$11</f>
        <v>-35.843603915756319</v>
      </c>
      <c r="AT43" s="3">
        <f t="shared" ref="AT43:AT45" si="164">Z43*$B$11</f>
        <v>-39.368341315038023</v>
      </c>
      <c r="AU43" s="3">
        <f t="shared" ref="AU43:AU45" si="165">AA43*$B$11</f>
        <v>-38.175481747087673</v>
      </c>
      <c r="AV43" s="3">
        <f t="shared" ref="AV43:AV45" si="166">AB43*$B$11</f>
        <v>-35.305622457538881</v>
      </c>
      <c r="AW43" s="3">
        <f t="shared" ref="AW43:AW45" si="167">AC43*$B$11</f>
        <v>-36.11416686083124</v>
      </c>
      <c r="AX43" s="3">
        <f t="shared" ref="AX43:AX45" si="168">AD43*$B$11</f>
        <v>-40.573294723613841</v>
      </c>
      <c r="AY43" s="3">
        <f t="shared" ref="AY43:AY45" si="169">AE43*$B$11</f>
        <v>-33.319355268809232</v>
      </c>
      <c r="AZ43" s="3">
        <f t="shared" ref="AZ43:AZ45" si="170">AF43*$B$11</f>
        <v>-46.216367127246357</v>
      </c>
      <c r="BA43" s="3">
        <f t="shared" ref="BA43:BA45" si="171">AG43*$B$11</f>
        <v>-31.990030017089058</v>
      </c>
      <c r="BB43" s="3">
        <f t="shared" ref="BB43:BB45" si="172">AH43*$B$11</f>
        <v>-52.271563748371427</v>
      </c>
      <c r="BC43" s="3">
        <f t="shared" ref="BC43:BC45" si="173">AI43*$B$11</f>
        <v>-30.555339353160758</v>
      </c>
      <c r="BD43" s="3">
        <f t="shared" ref="BD43:BD45" si="174">AJ43*$B$11</f>
        <v>-34.82535611211015</v>
      </c>
      <c r="BE43" s="3">
        <f t="shared" ref="BE43:BE45" si="175">AK43*$B$11</f>
        <v>-38.377357623116922</v>
      </c>
      <c r="BF43" s="3">
        <f t="shared" ref="BF43:BF45" si="176">AL43*$B$11</f>
        <v>-36.979727341526626</v>
      </c>
      <c r="BG43" s="3">
        <f t="shared" ref="BG43:BG45" si="177">AM43*$B$11</f>
        <v>-44.072764145250538</v>
      </c>
      <c r="BH43" s="3">
        <f t="shared" ref="BH43:BH45" si="178">AN43*$B$11</f>
        <v>-39.948372039334096</v>
      </c>
      <c r="BI43" s="3">
        <f t="shared" ref="BI43:BI45" si="179">AO43*$B$11</f>
        <v>-47.680445217464609</v>
      </c>
      <c r="BJ43" s="3">
        <f t="shared" ref="BJ43:BJ45" si="180">AP43*$B$11</f>
        <v>-44.612814961710477</v>
      </c>
      <c r="BK43" s="3">
        <f t="shared" ref="BK43:BK45" si="181">AQ43*$B$11</f>
        <v>-53.37333448565095</v>
      </c>
      <c r="BM43" s="14">
        <f t="shared" si="153"/>
        <v>3.7537537537537538E-2</v>
      </c>
      <c r="BN43" s="3">
        <f t="shared" ref="BN43:BN45" si="182">AVERAGE(AR43,AT43)</f>
        <v>-34.397396073559506</v>
      </c>
      <c r="BO43" s="3">
        <f t="shared" ref="BO43:BO45" si="183">AVERAGE(AS43,AU43)</f>
        <v>-37.009542831421996</v>
      </c>
      <c r="BP43" s="3">
        <f t="shared" ref="BP43:BP45" si="184">((BN43-BN42)^2+(BO43-BO42)^2)^(1/2)</f>
        <v>0.36321763314533995</v>
      </c>
      <c r="BQ43" s="3">
        <f t="shared" ref="BQ43:BQ45" si="185">BP43/$BM$8</f>
        <v>348.3402388917068</v>
      </c>
      <c r="BR43" s="3">
        <f t="shared" ref="BR43:BR45" si="186">BQ43*$B$22</f>
        <v>5817.2819894915037</v>
      </c>
      <c r="BS43" s="3">
        <f t="shared" ref="BS43:BS45" si="187">(BQ43-BQ42)/$BM$8</f>
        <v>-6183.885832959043</v>
      </c>
      <c r="BT43" s="3">
        <f t="shared" ref="BT43:BT45" si="188">BS43*$B$22</f>
        <v>-103270.89341041601</v>
      </c>
      <c r="BU43" s="3">
        <f t="shared" ref="BU43:BU45" si="189">BT43*0.001</f>
        <v>-103.27089341041602</v>
      </c>
      <c r="BW43" s="14">
        <f t="shared" si="154"/>
        <v>3.7537537537537538E-2</v>
      </c>
      <c r="BX43" s="3">
        <f t="shared" ref="BX43:BX45" si="190">AVERAGE(AX43,BB43)</f>
        <v>-46.422429235992638</v>
      </c>
      <c r="BY43" s="3">
        <f t="shared" ref="BY43:BY45" si="191">AVERAGE(AY43,BC43)</f>
        <v>-31.937347310984997</v>
      </c>
      <c r="BZ43" s="3">
        <f t="shared" ref="BZ43:BZ45" si="192">((BX43-BX42)^2+(BY43-BY42)^2)^(1/2)</f>
        <v>0.41688452127646153</v>
      </c>
      <c r="CA43" s="3">
        <f t="shared" ref="CA43:CA45" si="193">BZ43/$BW$8</f>
        <v>399.80893128497763</v>
      </c>
      <c r="CB43" s="3">
        <f t="shared" ref="CB43:CB45" si="194">AVERAGE(BF43,BJ43)</f>
        <v>-40.796271151618555</v>
      </c>
      <c r="CC43" s="3">
        <f t="shared" ref="CC43:CC45" si="195">AVERAGE(BG43,BK43)</f>
        <v>-48.723049315450744</v>
      </c>
      <c r="CD43" s="3">
        <f t="shared" ref="CD43:CD45" si="196">((CB43-CB42)^2+(CC43-CC42)^2)^(1/2)</f>
        <v>0.40689725683897032</v>
      </c>
      <c r="CE43" s="3">
        <f t="shared" ref="CE43:CE45" si="197">CD43/$BW$8</f>
        <v>390.23074519884602</v>
      </c>
      <c r="CF43" s="3">
        <f t="shared" ref="CF43:CF45" si="198">AVERAGE(CE43,CA43)</f>
        <v>395.01983824191183</v>
      </c>
      <c r="CH43" s="3">
        <f t="shared" ref="CH43:CH44" si="199">((BB42-AX42)^2+(BC42-AY42)^2)^(1/2)</f>
        <v>12.015142555615203</v>
      </c>
      <c r="CI43" s="3">
        <f t="shared" ref="CI43:CI44" si="200">((BB44-BB42)^2+(BC44-BC42)^2)^(1/2)</f>
        <v>1.001000672378028</v>
      </c>
      <c r="CJ43" s="3">
        <f t="shared" ref="CJ43:CJ44" si="201">((BB44-AX42)^2+(BC44-AY42)^2)^(1/2)</f>
        <v>11.26451792301069</v>
      </c>
      <c r="CK43" s="3">
        <f t="shared" ref="CK43:CK44" si="202">((BB44-AX44)^2+(BC44-AY44)^2)^(1/2)</f>
        <v>12.033597023136313</v>
      </c>
      <c r="CL43" s="3">
        <f t="shared" ref="CL43:CL44" si="203">((AX44-AX42)^2+(AY44-AY42)^2)^(1/2)</f>
        <v>0.82345474079581804</v>
      </c>
      <c r="CM43" s="7">
        <f t="shared" ref="CM43:CM44" si="204">(CH43+CI43+CJ43)/2</f>
        <v>12.140330575501959</v>
      </c>
      <c r="CN43" s="7">
        <f t="shared" ref="CN43:CN44" si="205">SQRT(CM43*(CM43-CH43)*(CM43-CI43)*(CM43-CJ43))</f>
        <v>3.8506299282037926</v>
      </c>
      <c r="CO43" s="7">
        <f t="shared" ref="CO43:CO44" si="206">(CJ43+CK43+CL43)/2</f>
        <v>12.06078484347141</v>
      </c>
      <c r="CP43" s="7">
        <f t="shared" ref="CP43:CP44" si="207">SQRT(CO43*(CO43-CJ43)*(CO43-CK43)*(CO43-CL43))</f>
        <v>1.7129152940146315</v>
      </c>
      <c r="CQ43" s="7">
        <f t="shared" ref="CQ43:CQ44" si="208">CN43+CP43</f>
        <v>5.5635452222184245</v>
      </c>
      <c r="CR43" s="3">
        <f t="shared" ref="CR43:CR44" si="209">((BJ42-BF42)^2+(BK42-BG42)^2)^(1/2)</f>
        <v>12.028533358350186</v>
      </c>
      <c r="CS43" s="3">
        <f t="shared" ref="CS43:CS44" si="210">((BJ44-BJ42)^2+(BK44-BK42)^2)^(1/2)</f>
        <v>0.99145153619510895</v>
      </c>
      <c r="CT43" s="3">
        <f t="shared" ref="CT43:CT44" si="211">((BJ44-BF42)^2+(BK44-BG42)^2)^(1/2)</f>
        <v>11.270911708212521</v>
      </c>
      <c r="CU43" s="3">
        <f t="shared" ref="CU43:CU44" si="212">((BJ44-BF44)^2+(BK44-BG44)^2)^(1/2)</f>
        <v>12.036603829362285</v>
      </c>
      <c r="CV43" s="3">
        <f t="shared" ref="CV43:CV44" si="213">((BF44-BF42)^2+(BG44-BG42)^2)^(1/2)</f>
        <v>0.79110850552869938</v>
      </c>
      <c r="CW43" s="7">
        <f t="shared" ref="CW43:CW44" si="214">(CR43+CS43+CT43)/2</f>
        <v>12.145448301378909</v>
      </c>
      <c r="CX43" s="7">
        <f t="shared" ref="CX43:CX44" si="215">SQRT(CW43*(CW43-CR43)*(CW43-CS43)*(CW43-CT43))</f>
        <v>3.7217400529818669</v>
      </c>
      <c r="CY43" s="7">
        <f t="shared" ref="CY43:CY44" si="216">(CT43+CU43+CV43)/2</f>
        <v>12.049312021551755</v>
      </c>
      <c r="CZ43" s="7">
        <f t="shared" ref="CZ43:CZ44" si="217">SQRT(CY43*(CY43-CT43)*(CY43-CU43)*(CY43-CV43))</f>
        <v>1.1584013663006054</v>
      </c>
      <c r="DA43" s="7">
        <f t="shared" ref="DA43:DA44" si="218">CX43+CZ43</f>
        <v>4.8801414192824719</v>
      </c>
      <c r="DB43" s="3">
        <f t="shared" ref="DB43:DB44" si="219">AVERAGE(DA43,CQ43)</f>
        <v>5.2218433207504482</v>
      </c>
      <c r="DD43" s="14">
        <f t="shared" si="155"/>
        <v>3.7537537537537538E-2</v>
      </c>
      <c r="DE43" s="3">
        <f t="shared" ref="DE43:DE45" si="220">AR43-AT43</f>
        <v>9.9418904829570387</v>
      </c>
      <c r="DF43" s="3">
        <f t="shared" ref="DF43:DF45" si="221">AS43-AU43</f>
        <v>2.3318778313313544</v>
      </c>
      <c r="DG43" s="3">
        <f t="shared" ref="DG43:DG45" si="222">AX43-AV43</f>
        <v>-5.2676722660749604</v>
      </c>
      <c r="DH43" s="3">
        <f t="shared" ref="DH43:DH45" si="223">AY43-AW43</f>
        <v>2.7948115920220076</v>
      </c>
      <c r="DI43" s="3">
        <f t="shared" ref="DI43:DI45" si="224">(DE43^2+DF43^2)^(1/2)</f>
        <v>10.211701160696309</v>
      </c>
      <c r="DJ43" s="3">
        <f t="shared" ref="DJ43:DJ45" si="225">(DG43^2+DH43^2)^(1/2)</f>
        <v>5.9631655131881001</v>
      </c>
      <c r="DK43" s="3">
        <f t="shared" ref="DK43:DK45" si="226">((DG43-DE43)^2+(DH43-DF43)^2)^(1/2)</f>
        <v>15.216606280098365</v>
      </c>
      <c r="DL43" s="3">
        <f t="shared" ref="DL43:DL45" si="227">(DI43^2+DJ43^2-DK43^2)/(2*DI43*DJ43)</f>
        <v>-0.75300379738704837</v>
      </c>
      <c r="DM43" s="3">
        <f t="shared" ref="DM43:DM45" si="228">DEGREES(ACOS(DL43))</f>
        <v>138.8512503662368</v>
      </c>
      <c r="DN43" s="3">
        <f t="shared" ref="DN43:DN45" si="229">AR43-AT43</f>
        <v>9.9418904829570387</v>
      </c>
      <c r="DO43" s="3">
        <f t="shared" ref="DO43:DO45" si="230">AS43-AU43</f>
        <v>2.3318778313313544</v>
      </c>
      <c r="DP43" s="3">
        <f t="shared" ref="DP43:DP45" si="231">BF43-BD43</f>
        <v>-2.1543712294164763</v>
      </c>
      <c r="DQ43" s="3">
        <f t="shared" ref="DQ43:DQ45" si="232">BG43-BE43</f>
        <v>-5.6954065221336165</v>
      </c>
      <c r="DR43" s="3">
        <f t="shared" ref="DR43:DR45" si="233">(DN43^2+DO43^2)^(1/2)</f>
        <v>10.211701160696309</v>
      </c>
      <c r="DS43" s="3">
        <f t="shared" ref="DS43:DS45" si="234">(DP43^2+DQ43^2)^(1/2)</f>
        <v>6.0892504338793287</v>
      </c>
      <c r="DT43" s="3">
        <f t="shared" ref="DT43:DT45" si="235">((DP43-DN43)^2+(DQ43-DO43)^2)^(1/2)</f>
        <v>14.517466773015773</v>
      </c>
      <c r="DU43" s="3">
        <f t="shared" ref="DU43:DU45" si="236">(DR43^2+DS43^2-DT43^2)/(2*DR43*DS43)</f>
        <v>-0.5580350431318718</v>
      </c>
      <c r="DV43" s="3">
        <f t="shared" ref="DV43:DV45" si="237">DEGREES(ACOS(DU43))</f>
        <v>123.92001651542681</v>
      </c>
      <c r="DW43" s="3">
        <f t="shared" ref="DW43:DW45" si="238">AVERAGE(DV43,DM43)</f>
        <v>131.38563344083181</v>
      </c>
      <c r="DX43" s="3">
        <f t="shared" ref="DX43:DX45" si="239">(DW43-DW42)/$DD$8</f>
        <v>197.25158352485775</v>
      </c>
      <c r="DY43" s="3">
        <f t="shared" ref="DY43:DY45" si="240">AX43-AV43</f>
        <v>-5.2676722660749604</v>
      </c>
      <c r="DZ43" s="3">
        <f t="shared" ref="DZ43:DZ45" si="241">AY43-AW43</f>
        <v>2.7948115920220076</v>
      </c>
      <c r="EA43" s="3">
        <f t="shared" ref="EA43:EA45" si="242">AZ43-AX43</f>
        <v>-5.6430724036325159</v>
      </c>
      <c r="EB43" s="3">
        <f t="shared" ref="EB43:EB45" si="243">BA43-AY43</f>
        <v>1.3293252517201744</v>
      </c>
      <c r="EC43" s="3">
        <f t="shared" ref="EC43:EC45" si="244">(DY43^2+DZ43^2)^(1/2)</f>
        <v>5.9631655131881001</v>
      </c>
      <c r="ED43" s="3">
        <f t="shared" ref="ED43:ED45" si="245">(EA43^2+EB43^2)^(1/2)</f>
        <v>5.7975315244938317</v>
      </c>
      <c r="EE43" s="3">
        <f t="shared" ref="EE43:EE45" si="246">((EA43-DY43)^2+(EB43-DZ43)^2)^(1/2)</f>
        <v>1.5128038461378568</v>
      </c>
      <c r="EF43" s="3">
        <f t="shared" ref="EF43:EF45" si="247">(EC43^2+ED43^2-EE43^2)/(2*EC43*ED43)</f>
        <v>0.9672977496076588</v>
      </c>
      <c r="EG43" s="3">
        <f t="shared" ref="EG43:EG45" si="248">DEGREES(ACOS(EF43))</f>
        <v>14.693225515539753</v>
      </c>
      <c r="EH43" s="3">
        <f t="shared" ref="EH43:EH45" si="249">BF43-BD43</f>
        <v>-2.1543712294164763</v>
      </c>
      <c r="EI43" s="3">
        <f t="shared" ref="EI43:EI45" si="250">BG43-BE43</f>
        <v>-5.6954065221336165</v>
      </c>
      <c r="EJ43" s="3">
        <f t="shared" ref="EJ43:EJ45" si="251">BH43-BF43</f>
        <v>-2.9686446978074699</v>
      </c>
      <c r="EK43" s="3">
        <f t="shared" ref="EK43:EK45" si="252">BI43-BG43</f>
        <v>-3.6076810722140706</v>
      </c>
      <c r="EL43" s="3">
        <f t="shared" ref="EL43:EL45" si="253">(EH43^2+EI43^2)^(1/2)</f>
        <v>6.0892504338793287</v>
      </c>
      <c r="EM43" s="3">
        <f t="shared" ref="EM43:EM45" si="254">(EJ43^2+EK43^2)^(1/2)</f>
        <v>4.6720674289474964</v>
      </c>
      <c r="EN43" s="3">
        <f t="shared" ref="EN43:EN45" si="255">((EJ43-EH43)^2+(EK43-EI43)^2)^(1/2)</f>
        <v>2.2409013444521086</v>
      </c>
      <c r="EO43" s="3">
        <f t="shared" ref="EO43:EO45" si="256">(EL43^2+EM43^2-EN43^2)/(2*EL43*EM43)</f>
        <v>0.94704225095183525</v>
      </c>
      <c r="EP43" s="3">
        <f t="shared" ref="EP43:EP45" si="257">DEGREES(ACOS(EO43))</f>
        <v>18.730004352112907</v>
      </c>
      <c r="EQ43" s="3">
        <f t="shared" ref="EQ43:EQ45" si="258">AVERAGE(EP43,EG43)</f>
        <v>16.711614933826329</v>
      </c>
      <c r="ER43" s="3">
        <f t="shared" ref="ER43:ER45" si="259">(EQ43-EQ42)/$DD$8</f>
        <v>1899.6803036017338</v>
      </c>
      <c r="ES43" s="3">
        <f t="shared" ref="ES43:ES45" si="260">AZ43-AX43</f>
        <v>-5.6430724036325159</v>
      </c>
      <c r="ET43" s="3">
        <f t="shared" ref="ET43:ET45" si="261">BA43-AY43</f>
        <v>1.3293252517201744</v>
      </c>
      <c r="EU43" s="3">
        <f t="shared" ref="EU43:EU45" si="262">BB43-AZ43</f>
        <v>-6.0551966211250701</v>
      </c>
      <c r="EV43" s="3">
        <f t="shared" ref="EV43:EV45" si="263">BC43-BA43</f>
        <v>1.4346906639283006</v>
      </c>
      <c r="EW43" s="3">
        <f t="shared" ref="EW43:EW45" si="264">(ES43^2+ET43^2)^(1/2)</f>
        <v>5.7975315244938317</v>
      </c>
      <c r="EX43" s="3">
        <f t="shared" ref="EX43:EX45" si="265">(EU43^2+EV43^2)^(1/2)</f>
        <v>6.2228404624935942</v>
      </c>
      <c r="EY43" s="3">
        <f t="shared" ref="EY43:EY45" si="266">((EU43-ES43)^2+(EV43-ET43)^2)^(1/2)</f>
        <v>0.42538011323243402</v>
      </c>
      <c r="EZ43" s="3">
        <f t="shared" ref="EZ43:EZ45" si="267">(EW43^2+EX43^2-EY43^2)/(2*EW43*EX43)</f>
        <v>0.99999916085317164</v>
      </c>
      <c r="FA43" s="3">
        <f t="shared" ref="FA43:FA45" si="268">DEGREES(ACOS(EZ43))</f>
        <v>7.4226099479876378E-2</v>
      </c>
      <c r="FB43" s="3">
        <f t="shared" ref="FB43:FB45" si="269">BH43-BF43</f>
        <v>-2.9686446978074699</v>
      </c>
      <c r="FC43" s="3">
        <f t="shared" ref="FC43:FC45" si="270">BI43-BG43</f>
        <v>-3.6076810722140706</v>
      </c>
      <c r="FD43" s="3">
        <f t="shared" ref="FD43:FD45" si="271">BJ43-BH43</f>
        <v>-4.6644429223763808</v>
      </c>
      <c r="FE43" s="3">
        <f t="shared" ref="FE43:FE45" si="272">BK43-BI43</f>
        <v>-5.6928892681863417</v>
      </c>
      <c r="FF43" s="3">
        <f t="shared" ref="FF43:FF45" si="273">(FB43^2+FC43^2)^(1/2)</f>
        <v>4.6720674289474964</v>
      </c>
      <c r="FG43" s="3">
        <f t="shared" ref="FG43:FG45" si="274">(FD43^2+FE43^2)^(1/2)</f>
        <v>7.3597565174357733</v>
      </c>
      <c r="FH43" s="3">
        <f t="shared" ref="FH43:FH45" si="275">((FD43-FB43)^2+(FE43-FC43)^2)^(1/2)</f>
        <v>2.6877174031138402</v>
      </c>
      <c r="FI43" s="3">
        <f t="shared" ref="FI43:FI45" si="276">(FF43^2+FG43^2-FH43^2)/(2*FF43*FG43)</f>
        <v>0.99999778680546192</v>
      </c>
      <c r="FJ43" s="3">
        <f t="shared" ref="FJ43:FJ45" si="277">DEGREES(ACOS(FI43))</f>
        <v>0.12054452922812252</v>
      </c>
      <c r="FK43" s="3">
        <f t="shared" ref="FK43:FK45" si="278">AVERAGE(FJ43,FA43)</f>
        <v>9.7385314353999441E-2</v>
      </c>
      <c r="FL43" s="3">
        <f t="shared" ref="FL43:FL45" si="279">(FK43-FK42)/$DD$8</f>
        <v>-257.027102961563</v>
      </c>
      <c r="FN43" s="14">
        <f t="shared" si="156"/>
        <v>3.7537537537537538E-2</v>
      </c>
      <c r="FO43" s="3">
        <f t="shared" si="73"/>
        <v>-46.422429235992638</v>
      </c>
      <c r="FP43" s="3">
        <f t="shared" si="73"/>
        <v>-31.937347310984997</v>
      </c>
      <c r="FQ43" s="3">
        <f t="shared" si="74"/>
        <v>-6.0241402165312437</v>
      </c>
      <c r="FR43" s="3">
        <f t="shared" si="75"/>
        <v>-1.7814930393139861</v>
      </c>
      <c r="FS43" s="3">
        <f t="shared" si="130"/>
        <v>0.36380653329604229</v>
      </c>
      <c r="FT43" s="3">
        <f t="shared" si="130"/>
        <v>-0.20356205543032857</v>
      </c>
      <c r="FU43" s="3">
        <f t="shared" si="131"/>
        <v>6.2820365167319174</v>
      </c>
      <c r="FV43" s="3">
        <f t="shared" si="76"/>
        <v>0.41688452127646153</v>
      </c>
      <c r="FW43" s="3">
        <f t="shared" si="77"/>
        <v>6.5799490779586609</v>
      </c>
      <c r="FX43" s="3">
        <f t="shared" si="78"/>
        <v>-0.69838042958675306</v>
      </c>
      <c r="FY43" s="3">
        <f t="shared" si="132"/>
        <v>134.29720963310288</v>
      </c>
      <c r="FZ43" s="3">
        <f t="shared" si="79"/>
        <v>-40.796271151618555</v>
      </c>
      <c r="GA43" s="3">
        <f t="shared" si="79"/>
        <v>-48.723049315450744</v>
      </c>
      <c r="GB43" s="3">
        <f t="shared" si="80"/>
        <v>-6.0241402165312437</v>
      </c>
      <c r="GC43" s="3">
        <f t="shared" si="80"/>
        <v>-1.7814930393139861</v>
      </c>
      <c r="GD43" s="3">
        <f t="shared" si="133"/>
        <v>0.14453554884558173</v>
      </c>
      <c r="GE43" s="3">
        <f t="shared" si="133"/>
        <v>0.38036147641813756</v>
      </c>
      <c r="GF43" s="3">
        <f t="shared" si="81"/>
        <v>6.2820365167319174</v>
      </c>
      <c r="GG43" s="3">
        <f t="shared" si="82"/>
        <v>0.40689725683897032</v>
      </c>
      <c r="GH43" s="3">
        <f t="shared" si="83"/>
        <v>6.5365262674863276</v>
      </c>
      <c r="GI43" s="3">
        <f t="shared" si="84"/>
        <v>-0.60572255821798082</v>
      </c>
      <c r="GJ43" s="3">
        <f t="shared" si="134"/>
        <v>127.28085456070291</v>
      </c>
      <c r="GL43" s="3">
        <f>FR43</f>
        <v>-1.7814930393139861</v>
      </c>
      <c r="GM43" s="3">
        <f>-FQ43</f>
        <v>6.0241402165312437</v>
      </c>
      <c r="GN43" s="3">
        <f>FS43</f>
        <v>0.36380653329604229</v>
      </c>
      <c r="GO43" s="3">
        <f>FT43</f>
        <v>-0.20356205543032857</v>
      </c>
      <c r="GP43" s="3">
        <f t="shared" si="85"/>
        <v>6.2820365167319174</v>
      </c>
      <c r="GQ43" s="3">
        <f t="shared" si="86"/>
        <v>0.41688452127646153</v>
      </c>
      <c r="GR43" s="3">
        <f t="shared" si="87"/>
        <v>6.5868494627125109</v>
      </c>
      <c r="GS43" s="3">
        <f t="shared" si="88"/>
        <v>-0.71572674644043843</v>
      </c>
      <c r="GT43" s="3">
        <f t="shared" si="135"/>
        <v>45.702790366896778</v>
      </c>
      <c r="GU43" s="3">
        <f t="shared" si="136"/>
        <v>1.7814930393139861</v>
      </c>
      <c r="GV43" s="3">
        <f t="shared" si="89"/>
        <v>-6.0241402165312437</v>
      </c>
      <c r="GW43" s="3">
        <f t="shared" si="137"/>
        <v>0.14453554884558173</v>
      </c>
      <c r="GX43" s="3">
        <f t="shared" si="137"/>
        <v>0.38036147641813756</v>
      </c>
      <c r="GY43" s="3">
        <f t="shared" si="138"/>
        <v>6.2820365167319174</v>
      </c>
      <c r="GZ43" s="3">
        <f t="shared" si="90"/>
        <v>0.40689725683897032</v>
      </c>
      <c r="HA43" s="3">
        <f t="shared" si="91"/>
        <v>6.6103911957305597</v>
      </c>
      <c r="HB43" s="3">
        <f t="shared" si="92"/>
        <v>-0.79567592804222775</v>
      </c>
      <c r="HC43" s="3">
        <f t="shared" si="139"/>
        <v>52.719145439296824</v>
      </c>
      <c r="HE43" s="3">
        <f t="shared" si="160"/>
        <v>134.29720963310288</v>
      </c>
      <c r="HF43" s="3">
        <f t="shared" si="161"/>
        <v>127.28085456070291</v>
      </c>
      <c r="HG43" s="3">
        <f t="shared" si="142"/>
        <v>130.7890320969029</v>
      </c>
      <c r="HH43" s="3">
        <f t="shared" si="143"/>
        <v>-0.65327568346755993</v>
      </c>
      <c r="HJ43" s="3">
        <f t="shared" si="93"/>
        <v>6.0241402165312437</v>
      </c>
      <c r="HK43" s="3">
        <f t="shared" si="94"/>
        <v>1.7814930393139861</v>
      </c>
      <c r="HL43" s="3">
        <f t="shared" si="95"/>
        <v>-11.698269024757586</v>
      </c>
      <c r="HM43" s="3">
        <f t="shared" si="95"/>
        <v>2.7640159156484749</v>
      </c>
      <c r="HN43" s="3">
        <f t="shared" si="96"/>
        <v>6.2820365167319174</v>
      </c>
      <c r="HO43" s="3">
        <f t="shared" si="15"/>
        <v>12.020369468429866</v>
      </c>
      <c r="HP43" s="3">
        <f t="shared" si="97"/>
        <v>17.749623672580789</v>
      </c>
      <c r="HQ43" s="3">
        <f t="shared" si="98"/>
        <v>-0.86804204116220995</v>
      </c>
      <c r="HR43" s="3">
        <f t="shared" si="99"/>
        <v>150.2319031233595</v>
      </c>
      <c r="HS43" s="3">
        <f t="shared" si="100"/>
        <v>6.0241402165312437</v>
      </c>
      <c r="HT43" s="3">
        <f t="shared" si="100"/>
        <v>1.7814930393139861</v>
      </c>
      <c r="HU43" s="3">
        <f t="shared" si="101"/>
        <v>-7.6330876201838507</v>
      </c>
      <c r="HV43" s="3">
        <f t="shared" si="101"/>
        <v>-9.3005703404004123</v>
      </c>
      <c r="HW43" s="3">
        <f t="shared" si="102"/>
        <v>6.2820365167319174</v>
      </c>
      <c r="HX43" s="3">
        <f t="shared" si="16"/>
        <v>12.031817621379565</v>
      </c>
      <c r="HY43" s="3">
        <f t="shared" si="103"/>
        <v>17.587836732695486</v>
      </c>
      <c r="HZ43" s="3">
        <f t="shared" si="104"/>
        <v>-0.82757499661991707</v>
      </c>
      <c r="IA43" s="3">
        <f t="shared" si="105"/>
        <v>145.85043144007136</v>
      </c>
      <c r="IB43" s="3">
        <f t="shared" si="106"/>
        <v>148.04116728171545</v>
      </c>
      <c r="IC43" s="3">
        <f t="shared" si="107"/>
        <v>0.52930980103391023</v>
      </c>
      <c r="ID43" s="3">
        <f t="shared" si="108"/>
        <v>-11.698269024757586</v>
      </c>
      <c r="IE43" s="3">
        <f t="shared" si="108"/>
        <v>2.7640159156484749</v>
      </c>
      <c r="IF43" s="3">
        <f>FS43</f>
        <v>0.36380653329604229</v>
      </c>
      <c r="IG43" s="3">
        <f>FT43</f>
        <v>-0.20356205543032857</v>
      </c>
      <c r="IH43" s="3">
        <f t="shared" si="144"/>
        <v>12.020369468429866</v>
      </c>
      <c r="II43" s="3">
        <f t="shared" si="109"/>
        <v>0.41688452127646153</v>
      </c>
      <c r="IJ43" s="3">
        <f t="shared" si="145"/>
        <v>12.421762587597097</v>
      </c>
      <c r="IK43" s="3">
        <f t="shared" si="146"/>
        <v>-0.96157524665852501</v>
      </c>
      <c r="IL43" s="3">
        <f t="shared" si="147"/>
        <v>164.06530650974275</v>
      </c>
      <c r="IM43" s="3">
        <f t="shared" si="110"/>
        <v>-7.6330876201838507</v>
      </c>
      <c r="IN43" s="3">
        <f t="shared" si="110"/>
        <v>-9.3005703404004123</v>
      </c>
      <c r="IO43" s="3">
        <f>GD43</f>
        <v>0.14453554884558173</v>
      </c>
      <c r="IP43" s="3">
        <f>GE43</f>
        <v>0.38036147641813756</v>
      </c>
      <c r="IQ43" s="3">
        <f t="shared" si="148"/>
        <v>12.031817621379565</v>
      </c>
      <c r="IR43" s="3">
        <f t="shared" si="111"/>
        <v>0.40689725683897032</v>
      </c>
      <c r="IS43" s="3">
        <f t="shared" si="149"/>
        <v>12.418206915707</v>
      </c>
      <c r="IT43" s="3">
        <f t="shared" si="150"/>
        <v>-0.9479376385628917</v>
      </c>
      <c r="IU43" s="3">
        <f t="shared" si="151"/>
        <v>161.43042312063221</v>
      </c>
      <c r="IV43" s="3">
        <f t="shared" si="152"/>
        <v>162.74786481518748</v>
      </c>
    </row>
    <row r="44" spans="3:256">
      <c r="C44" s="2">
        <v>38</v>
      </c>
      <c r="D44" s="3">
        <v>-238</v>
      </c>
      <c r="E44" s="3">
        <v>-293.5</v>
      </c>
      <c r="F44" s="3">
        <v>-321.5</v>
      </c>
      <c r="G44" s="3">
        <v>-312.5</v>
      </c>
      <c r="H44" s="3">
        <v>-287.37623760000002</v>
      </c>
      <c r="I44" s="3">
        <v>-295.39603959999999</v>
      </c>
      <c r="J44" s="3">
        <v>-330.59405939999999</v>
      </c>
      <c r="K44" s="3">
        <v>-272.22772279999998</v>
      </c>
      <c r="L44" s="3">
        <v>-378</v>
      </c>
      <c r="M44" s="3">
        <v>-263</v>
      </c>
      <c r="N44" s="3">
        <v>-427.61637541787201</v>
      </c>
      <c r="O44" s="3">
        <v>-253.34200876721201</v>
      </c>
      <c r="P44" s="3">
        <v>-282.92079210000003</v>
      </c>
      <c r="Q44" s="3">
        <v>-313.21782180000002</v>
      </c>
      <c r="R44" s="3">
        <v>-300.7425743</v>
      </c>
      <c r="S44" s="3">
        <v>-360</v>
      </c>
      <c r="T44" s="3">
        <v>-327.05622929999998</v>
      </c>
      <c r="U44" s="3">
        <v>-389.96692389999998</v>
      </c>
      <c r="V44" s="3">
        <v>-365.96123344259098</v>
      </c>
      <c r="W44" s="3">
        <v>-434.27332293389401</v>
      </c>
      <c r="X44" s="3">
        <v>-238.72904112605499</v>
      </c>
      <c r="Y44" s="3">
        <v>-294.03163246778701</v>
      </c>
      <c r="Z44" s="3">
        <v>-320.87782031162197</v>
      </c>
      <c r="AA44" s="3">
        <v>-312.55491472974899</v>
      </c>
      <c r="AB44" s="3">
        <v>-287.40410273775399</v>
      </c>
      <c r="AC44" s="3">
        <v>-295.68619770119602</v>
      </c>
      <c r="AD44" s="3">
        <v>-330.26794139589401</v>
      </c>
      <c r="AE44" s="3">
        <v>-273.150495118533</v>
      </c>
      <c r="AF44" s="3">
        <v>-377.243696774998</v>
      </c>
      <c r="AG44" s="3">
        <v>-263.79385406931198</v>
      </c>
      <c r="AH44" s="3">
        <v>-427.291072760247</v>
      </c>
      <c r="AI44" s="3">
        <v>-254.07980338576601</v>
      </c>
      <c r="AJ44" s="3">
        <v>-283.63996406002502</v>
      </c>
      <c r="AK44" s="3">
        <v>-314.14930170481898</v>
      </c>
      <c r="AL44" s="3">
        <v>-301.15152818869598</v>
      </c>
      <c r="AM44" s="3">
        <v>-360.44920134958699</v>
      </c>
      <c r="AN44" s="3">
        <v>-327.23091436702299</v>
      </c>
      <c r="AO44" s="3">
        <v>-390.10487474412002</v>
      </c>
      <c r="AP44" s="3">
        <v>-366.50968279583998</v>
      </c>
      <c r="AQ44" s="3">
        <v>-434.68111861362797</v>
      </c>
      <c r="AR44" s="3">
        <f t="shared" si="162"/>
        <v>-29.053196918181634</v>
      </c>
      <c r="AS44" s="3">
        <f t="shared" si="163"/>
        <v>-35.783492774766088</v>
      </c>
      <c r="AT44" s="3">
        <f t="shared" si="164"/>
        <v>-39.05065951011769</v>
      </c>
      <c r="AU44" s="3">
        <f t="shared" si="165"/>
        <v>-38.037766341942522</v>
      </c>
      <c r="AV44" s="3">
        <f t="shared" si="166"/>
        <v>-34.976925943099886</v>
      </c>
      <c r="AW44" s="3">
        <f t="shared" si="167"/>
        <v>-35.984852480788724</v>
      </c>
      <c r="AX44" s="3">
        <f t="shared" si="168"/>
        <v>-40.193432235463959</v>
      </c>
      <c r="AY44" s="3">
        <f t="shared" si="169"/>
        <v>-33.242269501627987</v>
      </c>
      <c r="AZ44" s="3">
        <f t="shared" si="170"/>
        <v>-45.910356598632632</v>
      </c>
      <c r="BA44" s="3">
        <f t="shared" si="171"/>
        <v>-32.103571278682324</v>
      </c>
      <c r="BB44" s="3">
        <f t="shared" si="172"/>
        <v>-52.00109555053897</v>
      </c>
      <c r="BC44" s="3">
        <f t="shared" si="173"/>
        <v>-30.921376493954664</v>
      </c>
      <c r="BD44" s="3">
        <f t="shared" si="174"/>
        <v>-34.518832274581115</v>
      </c>
      <c r="BE44" s="3">
        <f t="shared" si="175"/>
        <v>-38.231802386036684</v>
      </c>
      <c r="BF44" s="3">
        <f t="shared" si="176"/>
        <v>-36.649980284793244</v>
      </c>
      <c r="BG44" s="3">
        <f t="shared" si="177"/>
        <v>-43.866475466976233</v>
      </c>
      <c r="BH44" s="3">
        <f t="shared" si="178"/>
        <v>-39.823827666621249</v>
      </c>
      <c r="BI44" s="3">
        <f t="shared" si="179"/>
        <v>-47.47555509469403</v>
      </c>
      <c r="BJ44" s="3">
        <f t="shared" si="180"/>
        <v>-44.604032825085852</v>
      </c>
      <c r="BK44" s="3">
        <f t="shared" si="181"/>
        <v>-52.900460187534684</v>
      </c>
      <c r="BM44" s="14">
        <f t="shared" si="153"/>
        <v>3.8580246913580245E-2</v>
      </c>
      <c r="BN44" s="3">
        <f t="shared" si="182"/>
        <v>-34.051928214149662</v>
      </c>
      <c r="BO44" s="3">
        <f t="shared" si="183"/>
        <v>-36.910629558354302</v>
      </c>
      <c r="BP44" s="3">
        <f t="shared" si="184"/>
        <v>0.35934924164965754</v>
      </c>
      <c r="BQ44" s="3">
        <f t="shared" si="185"/>
        <v>344.63029671168749</v>
      </c>
      <c r="BR44" s="3">
        <f t="shared" si="186"/>
        <v>5755.3259550851808</v>
      </c>
      <c r="BS44" s="3">
        <f t="shared" si="187"/>
        <v>-3557.9829483257199</v>
      </c>
      <c r="BT44" s="3">
        <f t="shared" si="188"/>
        <v>-59418.315237039518</v>
      </c>
      <c r="BU44" s="3">
        <f t="shared" si="189"/>
        <v>-59.418315237039522</v>
      </c>
      <c r="BW44" s="14">
        <f t="shared" si="154"/>
        <v>3.8580246913580245E-2</v>
      </c>
      <c r="BX44" s="3">
        <f t="shared" si="190"/>
        <v>-46.097263893001468</v>
      </c>
      <c r="BY44" s="3">
        <f t="shared" si="191"/>
        <v>-32.081822997791328</v>
      </c>
      <c r="BZ44" s="3">
        <f t="shared" si="192"/>
        <v>0.35581698155192948</v>
      </c>
      <c r="CA44" s="3">
        <f t="shared" si="193"/>
        <v>341.2427179875624</v>
      </c>
      <c r="CB44" s="3">
        <f t="shared" si="194"/>
        <v>-40.627006554939548</v>
      </c>
      <c r="CC44" s="3">
        <f t="shared" si="195"/>
        <v>-48.383467827255458</v>
      </c>
      <c r="CD44" s="3">
        <f t="shared" si="196"/>
        <v>0.37942863731383253</v>
      </c>
      <c r="CE44" s="3">
        <f t="shared" si="197"/>
        <v>363.88724032945788</v>
      </c>
      <c r="CF44" s="3">
        <f t="shared" si="198"/>
        <v>352.56497915851014</v>
      </c>
      <c r="CH44" s="3">
        <f t="shared" si="199"/>
        <v>12.020369468429866</v>
      </c>
      <c r="CI44" s="3">
        <f t="shared" si="200"/>
        <v>0.86815681293943736</v>
      </c>
      <c r="CJ44" s="3">
        <f t="shared" si="201"/>
        <v>11.357880496248498</v>
      </c>
      <c r="CK44" s="3">
        <f t="shared" si="202"/>
        <v>12.054755139385472</v>
      </c>
      <c r="CL44" s="3">
        <f t="shared" si="203"/>
        <v>0.75006723994461044</v>
      </c>
      <c r="CM44" s="7">
        <f t="shared" si="204"/>
        <v>12.1232033888089</v>
      </c>
      <c r="CN44" s="7">
        <f t="shared" si="205"/>
        <v>3.2769732218434418</v>
      </c>
      <c r="CO44" s="7">
        <f t="shared" si="206"/>
        <v>12.081351437789289</v>
      </c>
      <c r="CP44" s="7">
        <f t="shared" si="207"/>
        <v>1.6229998122388978</v>
      </c>
      <c r="CQ44" s="7">
        <f t="shared" si="208"/>
        <v>4.8999730340823398</v>
      </c>
      <c r="CR44" s="3">
        <f t="shared" si="209"/>
        <v>12.031817621379565</v>
      </c>
      <c r="CS44" s="3">
        <f t="shared" si="210"/>
        <v>0.91979711101170025</v>
      </c>
      <c r="CT44" s="3">
        <f t="shared" si="211"/>
        <v>11.314663254176066</v>
      </c>
      <c r="CU44" s="3">
        <f t="shared" si="212"/>
        <v>12.048695450351163</v>
      </c>
      <c r="CV44" s="3">
        <f t="shared" si="213"/>
        <v>0.76610571276744477</v>
      </c>
      <c r="CW44" s="7">
        <f t="shared" si="214"/>
        <v>12.133138993283666</v>
      </c>
      <c r="CX44" s="7">
        <f t="shared" si="215"/>
        <v>3.3589810543852141</v>
      </c>
      <c r="CY44" s="7">
        <f t="shared" si="216"/>
        <v>12.064732208647337</v>
      </c>
      <c r="CZ44" s="7">
        <f t="shared" si="217"/>
        <v>1.280502870565406</v>
      </c>
      <c r="DA44" s="7">
        <f t="shared" si="218"/>
        <v>4.6394839249506203</v>
      </c>
      <c r="DB44" s="3">
        <f t="shared" si="219"/>
        <v>4.7697284795164805</v>
      </c>
      <c r="DD44" s="14">
        <f t="shared" si="155"/>
        <v>3.8580246913580245E-2</v>
      </c>
      <c r="DE44" s="3">
        <f t="shared" si="220"/>
        <v>9.9974625919360562</v>
      </c>
      <c r="DF44" s="3">
        <f t="shared" si="221"/>
        <v>2.2542735671764333</v>
      </c>
      <c r="DG44" s="3">
        <f t="shared" si="222"/>
        <v>-5.2165062923640733</v>
      </c>
      <c r="DH44" s="3">
        <f t="shared" si="223"/>
        <v>2.742582979160737</v>
      </c>
      <c r="DI44" s="3">
        <f t="shared" si="224"/>
        <v>10.248463669879071</v>
      </c>
      <c r="DJ44" s="3">
        <f t="shared" si="225"/>
        <v>5.8935302914175436</v>
      </c>
      <c r="DK44" s="3">
        <f t="shared" si="226"/>
        <v>15.22180328654542</v>
      </c>
      <c r="DL44" s="3">
        <f t="shared" si="227"/>
        <v>-0.76108567853221643</v>
      </c>
      <c r="DM44" s="3">
        <f t="shared" si="228"/>
        <v>139.56000261368848</v>
      </c>
      <c r="DN44" s="3">
        <f t="shared" si="229"/>
        <v>9.9974625919360562</v>
      </c>
      <c r="DO44" s="3">
        <f t="shared" si="230"/>
        <v>2.2542735671764333</v>
      </c>
      <c r="DP44" s="3">
        <f t="shared" si="231"/>
        <v>-2.1311480102121294</v>
      </c>
      <c r="DQ44" s="3">
        <f t="shared" si="232"/>
        <v>-5.6346730809395495</v>
      </c>
      <c r="DR44" s="3">
        <f t="shared" si="233"/>
        <v>10.248463669879071</v>
      </c>
      <c r="DS44" s="3">
        <f t="shared" si="234"/>
        <v>6.0242287946670743</v>
      </c>
      <c r="DT44" s="3">
        <f t="shared" si="235"/>
        <v>14.468540850941459</v>
      </c>
      <c r="DU44" s="3">
        <f t="shared" si="236"/>
        <v>-0.55083687058579678</v>
      </c>
      <c r="DV44" s="3">
        <f t="shared" si="237"/>
        <v>123.42444474818618</v>
      </c>
      <c r="DW44" s="3">
        <f t="shared" si="238"/>
        <v>131.49222368093734</v>
      </c>
      <c r="DX44" s="3">
        <f t="shared" si="239"/>
        <v>102.2243038708099</v>
      </c>
      <c r="DY44" s="3">
        <f t="shared" si="240"/>
        <v>-5.2165062923640733</v>
      </c>
      <c r="DZ44" s="3">
        <f t="shared" si="241"/>
        <v>2.742582979160737</v>
      </c>
      <c r="EA44" s="3">
        <f t="shared" si="242"/>
        <v>-5.7169243631686726</v>
      </c>
      <c r="EB44" s="3">
        <f t="shared" si="243"/>
        <v>1.1386982229456635</v>
      </c>
      <c r="EC44" s="3">
        <f t="shared" si="244"/>
        <v>5.8935302914175436</v>
      </c>
      <c r="ED44" s="3">
        <f t="shared" si="245"/>
        <v>5.829224461035202</v>
      </c>
      <c r="EE44" s="3">
        <f t="shared" si="246"/>
        <v>1.6801382552655846</v>
      </c>
      <c r="EF44" s="3">
        <f t="shared" si="247"/>
        <v>0.95897608741070572</v>
      </c>
      <c r="EG44" s="3">
        <f t="shared" si="248"/>
        <v>16.468428884611082</v>
      </c>
      <c r="EH44" s="3">
        <f t="shared" si="249"/>
        <v>-2.1311480102121294</v>
      </c>
      <c r="EI44" s="3">
        <f t="shared" si="250"/>
        <v>-5.6346730809395495</v>
      </c>
      <c r="EJ44" s="3">
        <f t="shared" si="251"/>
        <v>-3.1738473818280042</v>
      </c>
      <c r="EK44" s="3">
        <f t="shared" si="252"/>
        <v>-3.6090796277177972</v>
      </c>
      <c r="EL44" s="3">
        <f t="shared" si="253"/>
        <v>6.0242287946670743</v>
      </c>
      <c r="EM44" s="3">
        <f t="shared" si="254"/>
        <v>4.8061172439240503</v>
      </c>
      <c r="EN44" s="3">
        <f t="shared" si="255"/>
        <v>2.2782121976020941</v>
      </c>
      <c r="EO44" s="3">
        <f t="shared" si="256"/>
        <v>0.93599219633869291</v>
      </c>
      <c r="EP44" s="3">
        <f t="shared" si="257"/>
        <v>20.61096311843983</v>
      </c>
      <c r="EQ44" s="3">
        <f t="shared" si="258"/>
        <v>18.539696001525456</v>
      </c>
      <c r="ER44" s="3">
        <f t="shared" si="259"/>
        <v>1753.2028671661708</v>
      </c>
      <c r="ES44" s="3">
        <f t="shared" si="260"/>
        <v>-5.7169243631686726</v>
      </c>
      <c r="ET44" s="3">
        <f t="shared" si="261"/>
        <v>1.1386982229456635</v>
      </c>
      <c r="EU44" s="3">
        <f t="shared" si="262"/>
        <v>-6.0907389519063386</v>
      </c>
      <c r="EV44" s="3">
        <f t="shared" si="263"/>
        <v>1.1821947847276597</v>
      </c>
      <c r="EW44" s="3">
        <f t="shared" si="264"/>
        <v>5.829224461035202</v>
      </c>
      <c r="EX44" s="3">
        <f t="shared" si="265"/>
        <v>6.2044085527394479</v>
      </c>
      <c r="EY44" s="3">
        <f t="shared" si="266"/>
        <v>0.37633668123100278</v>
      </c>
      <c r="EZ44" s="3">
        <f t="shared" si="267"/>
        <v>0.99998802502828443</v>
      </c>
      <c r="FA44" s="3">
        <f t="shared" si="268"/>
        <v>0.28039825836965387</v>
      </c>
      <c r="FB44" s="3">
        <f t="shared" si="269"/>
        <v>-3.1738473818280042</v>
      </c>
      <c r="FC44" s="3">
        <f t="shared" si="270"/>
        <v>-3.6090796277177972</v>
      </c>
      <c r="FD44" s="3">
        <f t="shared" si="271"/>
        <v>-4.7802051584646037</v>
      </c>
      <c r="FE44" s="3">
        <f t="shared" si="272"/>
        <v>-5.4249050928406533</v>
      </c>
      <c r="FF44" s="3">
        <f t="shared" si="273"/>
        <v>4.8061172439240503</v>
      </c>
      <c r="FG44" s="3">
        <f t="shared" si="274"/>
        <v>7.2304879934441537</v>
      </c>
      <c r="FH44" s="3">
        <f t="shared" si="275"/>
        <v>2.4243777400292874</v>
      </c>
      <c r="FI44" s="3">
        <f t="shared" si="276"/>
        <v>0.99999951230702255</v>
      </c>
      <c r="FJ44" s="3">
        <f t="shared" si="277"/>
        <v>5.6586248035196185E-2</v>
      </c>
      <c r="FK44" s="3">
        <f t="shared" si="278"/>
        <v>0.16849225320242503</v>
      </c>
      <c r="FL44" s="3">
        <f t="shared" si="279"/>
        <v>68.194398633194069</v>
      </c>
      <c r="FN44" s="14">
        <f t="shared" si="156"/>
        <v>3.8580246913580245E-2</v>
      </c>
      <c r="FO44" s="3">
        <f t="shared" si="73"/>
        <v>-46.097263893001468</v>
      </c>
      <c r="FP44" s="3">
        <f t="shared" si="73"/>
        <v>-32.081822997791328</v>
      </c>
      <c r="FQ44" s="3">
        <f t="shared" si="74"/>
        <v>-6.0241402165312437</v>
      </c>
      <c r="FR44" s="3">
        <f t="shared" si="75"/>
        <v>-1.7814930393139861</v>
      </c>
      <c r="FS44" s="3">
        <f t="shared" si="130"/>
        <v>0.32516534299116984</v>
      </c>
      <c r="FT44" s="3">
        <f t="shared" si="130"/>
        <v>-0.14447568680633083</v>
      </c>
      <c r="FU44" s="3">
        <f t="shared" si="131"/>
        <v>6.2820365167319174</v>
      </c>
      <c r="FV44" s="3">
        <f t="shared" si="76"/>
        <v>0.35581698155192948</v>
      </c>
      <c r="FW44" s="3">
        <f t="shared" si="77"/>
        <v>6.5569434114222309</v>
      </c>
      <c r="FX44" s="3">
        <f t="shared" si="78"/>
        <v>-0.76119233947150433</v>
      </c>
      <c r="FY44" s="3">
        <f t="shared" si="132"/>
        <v>139.56942495008857</v>
      </c>
      <c r="FZ44" s="3">
        <f t="shared" si="79"/>
        <v>-40.627006554939548</v>
      </c>
      <c r="GA44" s="3">
        <f t="shared" si="79"/>
        <v>-48.383467827255458</v>
      </c>
      <c r="GB44" s="3">
        <f t="shared" si="80"/>
        <v>-6.0241402165312437</v>
      </c>
      <c r="GC44" s="3">
        <f t="shared" si="80"/>
        <v>-1.7814930393139861</v>
      </c>
      <c r="GD44" s="3">
        <f t="shared" si="133"/>
        <v>0.16926459667900673</v>
      </c>
      <c r="GE44" s="3">
        <f t="shared" si="133"/>
        <v>0.33958148819528589</v>
      </c>
      <c r="GF44" s="3">
        <f t="shared" si="81"/>
        <v>6.2820365167319174</v>
      </c>
      <c r="GG44" s="3">
        <f t="shared" si="82"/>
        <v>0.37942863731383253</v>
      </c>
      <c r="GH44" s="3">
        <f t="shared" si="83"/>
        <v>6.5465426242822691</v>
      </c>
      <c r="GI44" s="3">
        <f t="shared" si="84"/>
        <v>-0.68159349250399515</v>
      </c>
      <c r="GJ44" s="3">
        <f t="shared" si="134"/>
        <v>132.96829000924618</v>
      </c>
      <c r="GL44" s="3">
        <f>FR44</f>
        <v>-1.7814930393139861</v>
      </c>
      <c r="GM44" s="3">
        <f>-FQ44</f>
        <v>6.0241402165312437</v>
      </c>
      <c r="GN44" s="3">
        <f>FS44</f>
        <v>0.32516534299116984</v>
      </c>
      <c r="GO44" s="3">
        <f>FT44</f>
        <v>-0.14447568680633083</v>
      </c>
      <c r="GP44" s="3">
        <f t="shared" si="85"/>
        <v>6.2820365167319174</v>
      </c>
      <c r="GQ44" s="3">
        <f t="shared" si="86"/>
        <v>0.35581698155192948</v>
      </c>
      <c r="GR44" s="3">
        <f t="shared" si="87"/>
        <v>6.5184224857434501</v>
      </c>
      <c r="GS44" s="3">
        <f t="shared" si="88"/>
        <v>-0.64852619247790977</v>
      </c>
      <c r="GT44" s="3">
        <f t="shared" si="135"/>
        <v>40.430575049911226</v>
      </c>
      <c r="GU44" s="3">
        <f t="shared" si="136"/>
        <v>1.7814930393139861</v>
      </c>
      <c r="GV44" s="3">
        <f t="shared" si="89"/>
        <v>-6.0241402165312437</v>
      </c>
      <c r="GW44" s="3">
        <f t="shared" si="137"/>
        <v>0.16926459667900673</v>
      </c>
      <c r="GX44" s="3">
        <f t="shared" si="137"/>
        <v>0.33958148819528589</v>
      </c>
      <c r="GY44" s="3">
        <f t="shared" si="138"/>
        <v>6.2820365167319174</v>
      </c>
      <c r="GZ44" s="3">
        <f t="shared" si="90"/>
        <v>0.37942863731383253</v>
      </c>
      <c r="HA44" s="3">
        <f t="shared" si="91"/>
        <v>6.5647722341638586</v>
      </c>
      <c r="HB44" s="3">
        <f t="shared" si="92"/>
        <v>-0.73173103731918099</v>
      </c>
      <c r="HC44" s="3">
        <f t="shared" si="139"/>
        <v>47.03170999075374</v>
      </c>
      <c r="HE44" s="3">
        <f t="shared" si="160"/>
        <v>139.56942495008857</v>
      </c>
      <c r="HF44" s="3">
        <f t="shared" si="161"/>
        <v>132.96829000924618</v>
      </c>
      <c r="HG44" s="3">
        <f t="shared" si="142"/>
        <v>136.26885747966736</v>
      </c>
      <c r="HH44" s="3">
        <f t="shared" si="143"/>
        <v>-0.72259151724094661</v>
      </c>
      <c r="HJ44" s="3">
        <f t="shared" si="93"/>
        <v>6.0241402165312437</v>
      </c>
      <c r="HK44" s="3">
        <f t="shared" si="94"/>
        <v>1.7814930393139861</v>
      </c>
      <c r="HL44" s="3">
        <f t="shared" si="95"/>
        <v>-11.807663315075011</v>
      </c>
      <c r="HM44" s="3">
        <f t="shared" si="95"/>
        <v>2.3208930076733232</v>
      </c>
      <c r="HN44" s="3">
        <f t="shared" si="96"/>
        <v>6.2820365167319174</v>
      </c>
      <c r="HO44" s="3">
        <f t="shared" si="15"/>
        <v>12.033597023136313</v>
      </c>
      <c r="HP44" s="3">
        <f t="shared" si="97"/>
        <v>17.839959907905381</v>
      </c>
      <c r="HQ44" s="3">
        <f t="shared" si="98"/>
        <v>-0.88624810089421691</v>
      </c>
      <c r="HR44" s="3">
        <f t="shared" si="99"/>
        <v>152.40550649626024</v>
      </c>
      <c r="HS44" s="3">
        <f t="shared" si="100"/>
        <v>6.0241402165312437</v>
      </c>
      <c r="HT44" s="3">
        <f t="shared" si="100"/>
        <v>1.7814930393139861</v>
      </c>
      <c r="HU44" s="3">
        <f t="shared" si="101"/>
        <v>-7.9540525402926079</v>
      </c>
      <c r="HV44" s="3">
        <f t="shared" si="101"/>
        <v>-9.0339847205584505</v>
      </c>
      <c r="HW44" s="3">
        <f t="shared" si="102"/>
        <v>6.2820365167319174</v>
      </c>
      <c r="HX44" s="3">
        <f t="shared" si="16"/>
        <v>12.036603829362285</v>
      </c>
      <c r="HY44" s="3">
        <f t="shared" si="103"/>
        <v>17.673834669398094</v>
      </c>
      <c r="HZ44" s="3">
        <f t="shared" si="104"/>
        <v>-0.84653613018398377</v>
      </c>
      <c r="IA44" s="3">
        <f t="shared" si="105"/>
        <v>147.83689495509793</v>
      </c>
      <c r="IB44" s="3">
        <f t="shared" si="106"/>
        <v>150.1212007256791</v>
      </c>
      <c r="IC44" s="3">
        <f t="shared" si="107"/>
        <v>0.49816693436192128</v>
      </c>
      <c r="ID44" s="3">
        <f t="shared" si="108"/>
        <v>-11.807663315075011</v>
      </c>
      <c r="IE44" s="3">
        <f t="shared" si="108"/>
        <v>2.3208930076733232</v>
      </c>
      <c r="IF44" s="3">
        <f>FS44</f>
        <v>0.32516534299116984</v>
      </c>
      <c r="IG44" s="3">
        <f>FT44</f>
        <v>-0.14447568680633083</v>
      </c>
      <c r="IH44" s="3">
        <f t="shared" si="144"/>
        <v>12.033597023136313</v>
      </c>
      <c r="II44" s="3">
        <f t="shared" si="109"/>
        <v>0.35581698155192948</v>
      </c>
      <c r="IJ44" s="3">
        <f t="shared" si="145"/>
        <v>12.380774371811819</v>
      </c>
      <c r="IK44" s="3">
        <f t="shared" si="146"/>
        <v>-0.97500964260978329</v>
      </c>
      <c r="IL44" s="3">
        <f t="shared" si="147"/>
        <v>167.16391845382944</v>
      </c>
      <c r="IM44" s="3">
        <f t="shared" si="110"/>
        <v>-7.9540525402926079</v>
      </c>
      <c r="IN44" s="3">
        <f t="shared" si="110"/>
        <v>-9.0339847205584505</v>
      </c>
      <c r="IO44" s="3">
        <f>GD44</f>
        <v>0.16926459667900673</v>
      </c>
      <c r="IP44" s="3">
        <f>GE44</f>
        <v>0.33958148819528589</v>
      </c>
      <c r="IQ44" s="3">
        <f t="shared" si="148"/>
        <v>12.036603829362285</v>
      </c>
      <c r="IR44" s="3">
        <f t="shared" si="111"/>
        <v>0.37942863731383253</v>
      </c>
      <c r="IS44" s="3">
        <f t="shared" si="149"/>
        <v>12.403710121480049</v>
      </c>
      <c r="IT44" s="3">
        <f t="shared" si="150"/>
        <v>-0.96651682939801398</v>
      </c>
      <c r="IU44" s="3">
        <f t="shared" si="151"/>
        <v>165.13139505414887</v>
      </c>
      <c r="IV44" s="3">
        <f t="shared" si="152"/>
        <v>166.14765675398917</v>
      </c>
    </row>
    <row r="45" spans="3:256">
      <c r="C45" s="2">
        <v>39</v>
      </c>
      <c r="D45" s="3">
        <v>-236</v>
      </c>
      <c r="E45" s="3">
        <v>-294</v>
      </c>
      <c r="F45" s="3">
        <v>-318</v>
      </c>
      <c r="G45" s="3">
        <v>-311.5</v>
      </c>
      <c r="H45" s="3">
        <v>-285.14851490000001</v>
      </c>
      <c r="I45" s="3">
        <v>-294.50495050000001</v>
      </c>
      <c r="J45" s="3">
        <v>-327.92079210000003</v>
      </c>
      <c r="K45" s="3">
        <v>-272.67326730000002</v>
      </c>
      <c r="L45" s="3">
        <v>-372</v>
      </c>
      <c r="M45" s="3">
        <v>-265</v>
      </c>
      <c r="N45" s="3">
        <v>-425.29965296597402</v>
      </c>
      <c r="O45" s="3">
        <v>-255.72164624344001</v>
      </c>
      <c r="P45" s="3">
        <v>-281.58415839999998</v>
      </c>
      <c r="Q45" s="3">
        <v>-313.21782180000002</v>
      </c>
      <c r="R45" s="3">
        <v>-298.51485150000002</v>
      </c>
      <c r="S45" s="3">
        <v>-359.55445539999999</v>
      </c>
      <c r="T45" s="3">
        <v>-325.86549059999999</v>
      </c>
      <c r="U45" s="3">
        <v>-388.77618519999999</v>
      </c>
      <c r="V45" s="3">
        <v>-366.05903942138701</v>
      </c>
      <c r="W45" s="3">
        <v>-431.71942389608103</v>
      </c>
      <c r="X45" s="3">
        <v>-235.71717520364899</v>
      </c>
      <c r="Y45" s="3">
        <v>-293.63284306596398</v>
      </c>
      <c r="Z45" s="3">
        <v>-318.22571869144502</v>
      </c>
      <c r="AA45" s="3">
        <v>-311.44050317908801</v>
      </c>
      <c r="AB45" s="3">
        <v>-284.81535474577402</v>
      </c>
      <c r="AC45" s="3">
        <v>-294.58114419472099</v>
      </c>
      <c r="AD45" s="3">
        <v>-327.35743715148999</v>
      </c>
      <c r="AE45" s="3">
        <v>-272.51777027943598</v>
      </c>
      <c r="AF45" s="3">
        <v>-374.06670800831802</v>
      </c>
      <c r="AG45" s="3">
        <v>-264.76273481125099</v>
      </c>
      <c r="AH45" s="3">
        <v>-425.14120113261498</v>
      </c>
      <c r="AI45" s="3">
        <v>-256.708704738042</v>
      </c>
      <c r="AJ45" s="3">
        <v>-281.208622921634</v>
      </c>
      <c r="AK45" s="3">
        <v>-312.98117213173299</v>
      </c>
      <c r="AL45" s="3">
        <v>-298.443235545059</v>
      </c>
      <c r="AM45" s="3">
        <v>-358.93878469231203</v>
      </c>
      <c r="AN45" s="3">
        <v>-326.11310057479199</v>
      </c>
      <c r="AO45" s="3">
        <v>-388.50577128435702</v>
      </c>
      <c r="AP45" s="3">
        <v>-366.31799084661998</v>
      </c>
      <c r="AQ45" s="3">
        <v>-431.01337754419302</v>
      </c>
      <c r="AR45" s="3">
        <f t="shared" si="162"/>
        <v>-28.686654442569637</v>
      </c>
      <c r="AS45" s="3">
        <f t="shared" si="163"/>
        <v>-35.734960317359992</v>
      </c>
      <c r="AT45" s="3">
        <f t="shared" si="164"/>
        <v>-38.727900158115162</v>
      </c>
      <c r="AU45" s="3">
        <f t="shared" si="165"/>
        <v>-37.902143050881953</v>
      </c>
      <c r="AV45" s="3">
        <f t="shared" si="166"/>
        <v>-34.661876693843162</v>
      </c>
      <c r="AW45" s="3">
        <f t="shared" si="167"/>
        <v>-35.850368058712093</v>
      </c>
      <c r="AX45" s="3">
        <f t="shared" si="168"/>
        <v>-39.839225421977773</v>
      </c>
      <c r="AY45" s="3">
        <f t="shared" si="169"/>
        <v>-33.165267226334613</v>
      </c>
      <c r="AZ45" s="3">
        <f t="shared" si="170"/>
        <v>-45.52371876098276</v>
      </c>
      <c r="BA45" s="3">
        <f t="shared" si="171"/>
        <v>-32.221483547977307</v>
      </c>
      <c r="BB45" s="3">
        <f t="shared" si="172"/>
        <v>-51.739457320637044</v>
      </c>
      <c r="BC45" s="3">
        <f t="shared" si="173"/>
        <v>-31.241312385733405</v>
      </c>
      <c r="BD45" s="3">
        <f t="shared" si="174"/>
        <v>-34.222939355413175</v>
      </c>
      <c r="BE45" s="3">
        <f t="shared" si="175"/>
        <v>-38.089641640311164</v>
      </c>
      <c r="BF45" s="3">
        <f t="shared" si="176"/>
        <v>-36.320382515219414</v>
      </c>
      <c r="BG45" s="3">
        <f t="shared" si="177"/>
        <v>-43.682658565750799</v>
      </c>
      <c r="BH45" s="3">
        <f t="shared" si="178"/>
        <v>-39.687790324577058</v>
      </c>
      <c r="BI45" s="3">
        <f t="shared" si="179"/>
        <v>-47.280945056929461</v>
      </c>
      <c r="BJ45" s="3">
        <f t="shared" si="180"/>
        <v>-44.580704017153437</v>
      </c>
      <c r="BK45" s="3">
        <f t="shared" si="181"/>
        <v>-52.454098056507107</v>
      </c>
      <c r="BM45" s="14">
        <f t="shared" si="153"/>
        <v>3.9622956289622951E-2</v>
      </c>
      <c r="BN45" s="3">
        <f t="shared" si="182"/>
        <v>-33.707277300342398</v>
      </c>
      <c r="BO45" s="3">
        <f t="shared" si="183"/>
        <v>-36.818551684120976</v>
      </c>
      <c r="BP45" s="3">
        <f t="shared" si="184"/>
        <v>0.35673882226568832</v>
      </c>
      <c r="BQ45" s="3">
        <f t="shared" si="185"/>
        <v>342.12680010568567</v>
      </c>
      <c r="BR45" s="3">
        <f t="shared" si="186"/>
        <v>5713.5175617649502</v>
      </c>
      <c r="BS45" s="3">
        <f t="shared" si="187"/>
        <v>-2400.9533850199832</v>
      </c>
      <c r="BT45" s="3">
        <f t="shared" si="188"/>
        <v>-40095.921529833715</v>
      </c>
      <c r="BU45" s="3">
        <f t="shared" si="189"/>
        <v>-40.095921529833717</v>
      </c>
      <c r="BW45" s="14">
        <f t="shared" si="154"/>
        <v>3.9622956289622951E-2</v>
      </c>
      <c r="BX45" s="3">
        <f t="shared" si="190"/>
        <v>-45.789341371307408</v>
      </c>
      <c r="BY45" s="3">
        <f t="shared" si="191"/>
        <v>-32.203289806034007</v>
      </c>
      <c r="BZ45" s="3">
        <f t="shared" si="192"/>
        <v>0.33101429707958652</v>
      </c>
      <c r="CA45" s="3">
        <f t="shared" si="193"/>
        <v>317.45595147120662</v>
      </c>
      <c r="CB45" s="3">
        <f t="shared" si="194"/>
        <v>-40.450543266186429</v>
      </c>
      <c r="CC45" s="3">
        <f t="shared" si="195"/>
        <v>-48.068378311128953</v>
      </c>
      <c r="CD45" s="3">
        <f t="shared" si="196"/>
        <v>0.36113805594315607</v>
      </c>
      <c r="CE45" s="3">
        <f t="shared" si="197"/>
        <v>346.34584117172437</v>
      </c>
      <c r="CF45" s="3">
        <f t="shared" si="198"/>
        <v>331.9008963214655</v>
      </c>
      <c r="CM45" s="7"/>
      <c r="CN45" s="7"/>
      <c r="CO45" s="7"/>
      <c r="CP45" s="7"/>
      <c r="CQ45" s="7"/>
      <c r="CW45" s="7"/>
      <c r="CX45" s="7"/>
      <c r="CY45" s="7"/>
      <c r="CZ45" s="7"/>
      <c r="DA45" s="7"/>
      <c r="DD45" s="14">
        <f t="shared" si="155"/>
        <v>3.9622956289622951E-2</v>
      </c>
      <c r="DE45" s="3">
        <f t="shared" si="220"/>
        <v>10.041245715545525</v>
      </c>
      <c r="DF45" s="3">
        <f t="shared" si="221"/>
        <v>2.1671827335219618</v>
      </c>
      <c r="DG45" s="3">
        <f t="shared" si="222"/>
        <v>-5.1773487281346107</v>
      </c>
      <c r="DH45" s="3">
        <f t="shared" si="223"/>
        <v>2.6851008323774792</v>
      </c>
      <c r="DI45" s="3">
        <f t="shared" si="224"/>
        <v>10.27245328635945</v>
      </c>
      <c r="DJ45" s="3">
        <f t="shared" si="225"/>
        <v>5.8322128161403111</v>
      </c>
      <c r="DK45" s="3">
        <f t="shared" si="226"/>
        <v>15.227404768979316</v>
      </c>
      <c r="DL45" s="3">
        <f t="shared" si="227"/>
        <v>-0.77060679232209972</v>
      </c>
      <c r="DM45" s="3">
        <f t="shared" si="228"/>
        <v>140.40840958265255</v>
      </c>
      <c r="DN45" s="3">
        <f t="shared" si="229"/>
        <v>10.041245715545525</v>
      </c>
      <c r="DO45" s="3">
        <f t="shared" si="230"/>
        <v>2.1671827335219618</v>
      </c>
      <c r="DP45" s="3">
        <f t="shared" si="231"/>
        <v>-2.0974431598062395</v>
      </c>
      <c r="DQ45" s="3">
        <f t="shared" si="232"/>
        <v>-5.5930169254396347</v>
      </c>
      <c r="DR45" s="3">
        <f t="shared" si="233"/>
        <v>10.27245328635945</v>
      </c>
      <c r="DS45" s="3">
        <f t="shared" si="234"/>
        <v>5.9733663990142283</v>
      </c>
      <c r="DT45" s="3">
        <f t="shared" si="235"/>
        <v>14.407236596916716</v>
      </c>
      <c r="DU45" s="3">
        <f t="shared" si="236"/>
        <v>-0.54076633388672668</v>
      </c>
      <c r="DV45" s="3">
        <f t="shared" si="237"/>
        <v>122.73582176311947</v>
      </c>
      <c r="DW45" s="3">
        <f t="shared" si="238"/>
        <v>131.57211567288601</v>
      </c>
      <c r="DX45" s="3">
        <f t="shared" si="239"/>
        <v>76.619615958453124</v>
      </c>
      <c r="DY45" s="3">
        <f t="shared" si="240"/>
        <v>-5.1773487281346107</v>
      </c>
      <c r="DZ45" s="3">
        <f t="shared" si="241"/>
        <v>2.6851008323774792</v>
      </c>
      <c r="EA45" s="3">
        <f t="shared" si="242"/>
        <v>-5.6844933390049874</v>
      </c>
      <c r="EB45" s="3">
        <f t="shared" si="243"/>
        <v>0.94378367835730614</v>
      </c>
      <c r="EC45" s="3">
        <f t="shared" si="244"/>
        <v>5.8322128161403111</v>
      </c>
      <c r="ED45" s="3">
        <f t="shared" si="245"/>
        <v>5.7623078842357707</v>
      </c>
      <c r="EE45" s="3">
        <f t="shared" si="246"/>
        <v>1.8136650978666875</v>
      </c>
      <c r="EF45" s="3">
        <f t="shared" si="247"/>
        <v>0.95113378445295116</v>
      </c>
      <c r="EG45" s="3">
        <f t="shared" si="248"/>
        <v>17.985667959222486</v>
      </c>
      <c r="EH45" s="3">
        <f t="shared" si="249"/>
        <v>-2.0974431598062395</v>
      </c>
      <c r="EI45" s="3">
        <f t="shared" si="250"/>
        <v>-5.5930169254396347</v>
      </c>
      <c r="EJ45" s="3">
        <f t="shared" si="251"/>
        <v>-3.3674078093576441</v>
      </c>
      <c r="EK45" s="3">
        <f t="shared" si="252"/>
        <v>-3.5982864911786621</v>
      </c>
      <c r="EL45" s="3">
        <f t="shared" si="253"/>
        <v>5.9733663990142283</v>
      </c>
      <c r="EM45" s="3">
        <f t="shared" si="254"/>
        <v>4.9281944997251976</v>
      </c>
      <c r="EN45" s="3">
        <f t="shared" si="255"/>
        <v>2.3646901946084165</v>
      </c>
      <c r="EO45" s="3">
        <f t="shared" si="256"/>
        <v>0.92357855570467406</v>
      </c>
      <c r="EP45" s="3">
        <f t="shared" si="257"/>
        <v>22.545019878939602</v>
      </c>
      <c r="EQ45" s="3">
        <f t="shared" si="258"/>
        <v>20.265343919081044</v>
      </c>
      <c r="ER45" s="3">
        <f t="shared" si="259"/>
        <v>1654.9653788525104</v>
      </c>
      <c r="ES45" s="3">
        <f t="shared" si="260"/>
        <v>-5.6844933390049874</v>
      </c>
      <c r="ET45" s="3">
        <f t="shared" si="261"/>
        <v>0.94378367835730614</v>
      </c>
      <c r="EU45" s="3">
        <f t="shared" si="262"/>
        <v>-6.2157385596542838</v>
      </c>
      <c r="EV45" s="3">
        <f t="shared" si="263"/>
        <v>0.98017116224390222</v>
      </c>
      <c r="EW45" s="3">
        <f t="shared" si="264"/>
        <v>5.7623078842357707</v>
      </c>
      <c r="EX45" s="3">
        <f t="shared" si="265"/>
        <v>6.2925464916254432</v>
      </c>
      <c r="EY45" s="3">
        <f t="shared" si="266"/>
        <v>0.53248993741320294</v>
      </c>
      <c r="EZ45" s="3">
        <f t="shared" si="267"/>
        <v>0.99996700800170979</v>
      </c>
      <c r="FA45" s="3">
        <f t="shared" si="268"/>
        <v>0.46541795631960597</v>
      </c>
      <c r="FB45" s="3">
        <f t="shared" si="269"/>
        <v>-3.3674078093576441</v>
      </c>
      <c r="FC45" s="3">
        <f t="shared" si="270"/>
        <v>-3.5982864911786621</v>
      </c>
      <c r="FD45" s="3">
        <f t="shared" si="271"/>
        <v>-4.8929136925763785</v>
      </c>
      <c r="FE45" s="3">
        <f t="shared" si="272"/>
        <v>-5.1731529995776455</v>
      </c>
      <c r="FF45" s="3">
        <f t="shared" si="273"/>
        <v>4.9281944997251976</v>
      </c>
      <c r="FG45" s="3">
        <f t="shared" si="274"/>
        <v>7.120541858597603</v>
      </c>
      <c r="FH45" s="3">
        <f t="shared" si="275"/>
        <v>2.1925721696244751</v>
      </c>
      <c r="FI45" s="3">
        <f t="shared" si="276"/>
        <v>0.99998595415644087</v>
      </c>
      <c r="FJ45" s="3">
        <f t="shared" si="277"/>
        <v>0.30367710604978598</v>
      </c>
      <c r="FK45" s="3">
        <f t="shared" si="278"/>
        <v>0.38454753118469598</v>
      </c>
      <c r="FL45" s="3">
        <f t="shared" si="279"/>
        <v>207.2056537961171</v>
      </c>
      <c r="FN45" s="14">
        <f t="shared" si="156"/>
        <v>3.9622956289622951E-2</v>
      </c>
      <c r="FO45" s="3">
        <f t="shared" si="73"/>
        <v>-45.789341371307408</v>
      </c>
      <c r="FP45" s="3">
        <f t="shared" si="73"/>
        <v>-32.203289806034007</v>
      </c>
      <c r="FQ45" s="3">
        <f t="shared" si="74"/>
        <v>-6.0241402165312437</v>
      </c>
      <c r="FR45" s="3">
        <f t="shared" si="75"/>
        <v>-1.7814930393139861</v>
      </c>
      <c r="FS45" s="3">
        <f t="shared" si="130"/>
        <v>0.30792252169405998</v>
      </c>
      <c r="FT45" s="3">
        <f t="shared" si="130"/>
        <v>-0.12146680824267975</v>
      </c>
      <c r="FU45" s="3">
        <f t="shared" si="131"/>
        <v>6.2820365167319174</v>
      </c>
      <c r="FV45" s="3">
        <f t="shared" si="76"/>
        <v>0.33101429707958652</v>
      </c>
      <c r="FW45" s="3">
        <f t="shared" si="77"/>
        <v>6.5460450356429822</v>
      </c>
      <c r="FX45" s="3">
        <f t="shared" si="78"/>
        <v>-0.78798767867275687</v>
      </c>
      <c r="FY45" s="3">
        <f t="shared" si="132"/>
        <v>141.99785261109929</v>
      </c>
      <c r="FZ45" s="3">
        <f t="shared" si="79"/>
        <v>-40.450543266186429</v>
      </c>
      <c r="GA45" s="3">
        <f t="shared" si="79"/>
        <v>-48.068378311128953</v>
      </c>
      <c r="GB45" s="3">
        <f t="shared" si="80"/>
        <v>-6.0241402165312437</v>
      </c>
      <c r="GC45" s="3">
        <f t="shared" si="80"/>
        <v>-1.7814930393139861</v>
      </c>
      <c r="GD45" s="3">
        <f t="shared" si="133"/>
        <v>0.17646328875311923</v>
      </c>
      <c r="GE45" s="3">
        <f t="shared" si="133"/>
        <v>0.31508951612650549</v>
      </c>
      <c r="GF45" s="3">
        <f t="shared" si="81"/>
        <v>6.2820365167319174</v>
      </c>
      <c r="GG45" s="3">
        <f t="shared" si="82"/>
        <v>0.36113805594315607</v>
      </c>
      <c r="GH45" s="3">
        <f t="shared" si="83"/>
        <v>6.5454673050533305</v>
      </c>
      <c r="GI45" s="3">
        <f t="shared" si="84"/>
        <v>-0.7159967983476162</v>
      </c>
      <c r="GJ45" s="3">
        <f t="shared" si="134"/>
        <v>135.7249500685752</v>
      </c>
      <c r="GL45" s="3">
        <f>FR45</f>
        <v>-1.7814930393139861</v>
      </c>
      <c r="GM45" s="3">
        <f>-FQ45</f>
        <v>6.0241402165312437</v>
      </c>
      <c r="GN45" s="3">
        <f>FS45</f>
        <v>0.30792252169405998</v>
      </c>
      <c r="GO45" s="3">
        <f>FT45</f>
        <v>-0.12146680824267975</v>
      </c>
      <c r="GP45" s="3">
        <f t="shared" si="85"/>
        <v>6.2820365167319174</v>
      </c>
      <c r="GQ45" s="3">
        <f t="shared" si="86"/>
        <v>0.33101429707958652</v>
      </c>
      <c r="GR45" s="3">
        <f t="shared" si="87"/>
        <v>6.4910818119580931</v>
      </c>
      <c r="GS45" s="3">
        <f t="shared" si="88"/>
        <v>-0.61569100875351257</v>
      </c>
      <c r="GT45" s="3">
        <f t="shared" si="135"/>
        <v>38.002147388900596</v>
      </c>
      <c r="GU45" s="3">
        <f t="shared" si="136"/>
        <v>1.7814930393139861</v>
      </c>
      <c r="GV45" s="3">
        <f t="shared" si="89"/>
        <v>-6.0241402165312437</v>
      </c>
      <c r="GW45" s="3">
        <f t="shared" si="137"/>
        <v>0.17646328875311923</v>
      </c>
      <c r="GX45" s="3">
        <f t="shared" si="137"/>
        <v>0.31508951612650549</v>
      </c>
      <c r="GY45" s="3">
        <f t="shared" si="138"/>
        <v>6.2820365167319174</v>
      </c>
      <c r="GZ45" s="3">
        <f t="shared" si="90"/>
        <v>0.36113805594315607</v>
      </c>
      <c r="HA45" s="3">
        <f t="shared" si="91"/>
        <v>6.5392625045640669</v>
      </c>
      <c r="HB45" s="3">
        <f t="shared" si="92"/>
        <v>-0.6981035630592054</v>
      </c>
      <c r="HC45" s="3">
        <f t="shared" si="139"/>
        <v>44.275049931424519</v>
      </c>
      <c r="HE45" s="3">
        <f t="shared" si="160"/>
        <v>141.99785261109929</v>
      </c>
      <c r="HF45" s="3">
        <f t="shared" si="161"/>
        <v>135.7249500685752</v>
      </c>
      <c r="HG45" s="3">
        <f t="shared" si="142"/>
        <v>138.86140133983724</v>
      </c>
      <c r="HH45" s="3">
        <f t="shared" si="143"/>
        <v>-0.75312036491941869</v>
      </c>
      <c r="HJ45" s="3">
        <f t="shared" si="93"/>
        <v>6.0241402165312437</v>
      </c>
      <c r="HK45" s="3">
        <f t="shared" si="94"/>
        <v>1.7814930393139861</v>
      </c>
      <c r="HL45" s="3">
        <f t="shared" si="95"/>
        <v>-11.900231898659271</v>
      </c>
      <c r="HM45" s="3">
        <f t="shared" si="95"/>
        <v>1.9239548406012084</v>
      </c>
      <c r="HN45" s="3">
        <f t="shared" si="96"/>
        <v>6.2820365167319174</v>
      </c>
      <c r="HO45" s="3">
        <f t="shared" si="15"/>
        <v>12.054755139385472</v>
      </c>
      <c r="HP45" s="3">
        <f t="shared" si="97"/>
        <v>17.924938245044117</v>
      </c>
      <c r="HQ45" s="3">
        <f t="shared" si="98"/>
        <v>-0.90139422734762087</v>
      </c>
      <c r="HR45" s="3">
        <f t="shared" si="99"/>
        <v>154.34194170327004</v>
      </c>
      <c r="HS45" s="3">
        <f t="shared" si="100"/>
        <v>6.0241402165312437</v>
      </c>
      <c r="HT45" s="3">
        <f t="shared" si="100"/>
        <v>1.7814930393139861</v>
      </c>
      <c r="HU45" s="3">
        <f t="shared" si="101"/>
        <v>-8.2603215019340226</v>
      </c>
      <c r="HV45" s="3">
        <f t="shared" si="101"/>
        <v>-8.7714394907563076</v>
      </c>
      <c r="HW45" s="3">
        <f t="shared" si="102"/>
        <v>6.2820365167319174</v>
      </c>
      <c r="HX45" s="3">
        <f t="shared" si="16"/>
        <v>12.048695450351163</v>
      </c>
      <c r="HY45" s="3">
        <f t="shared" si="103"/>
        <v>17.759792554264688</v>
      </c>
      <c r="HZ45" s="3">
        <f t="shared" si="104"/>
        <v>-0.86388288404886049</v>
      </c>
      <c r="IA45" s="3">
        <f t="shared" si="105"/>
        <v>149.75538897774925</v>
      </c>
      <c r="IB45" s="3">
        <f t="shared" si="106"/>
        <v>152.04866534050964</v>
      </c>
      <c r="IC45" s="3">
        <f t="shared" si="107"/>
        <v>0.46872144395973897</v>
      </c>
      <c r="ID45" s="3">
        <f t="shared" si="108"/>
        <v>-11.900231898659271</v>
      </c>
      <c r="IE45" s="3">
        <f t="shared" si="108"/>
        <v>1.9239548406012084</v>
      </c>
      <c r="IF45" s="3">
        <f>FS45</f>
        <v>0.30792252169405998</v>
      </c>
      <c r="IG45" s="3">
        <f>FT45</f>
        <v>-0.12146680824267975</v>
      </c>
      <c r="IH45" s="3">
        <f t="shared" si="144"/>
        <v>12.054755139385472</v>
      </c>
      <c r="II45" s="3">
        <f t="shared" si="109"/>
        <v>0.33101429707958652</v>
      </c>
      <c r="IJ45" s="3">
        <f t="shared" si="145"/>
        <v>12.378319113383361</v>
      </c>
      <c r="IK45" s="3">
        <f t="shared" si="146"/>
        <v>-0.97688135833802459</v>
      </c>
      <c r="IL45" s="3">
        <f t="shared" si="147"/>
        <v>167.65591090782974</v>
      </c>
      <c r="IM45" s="3">
        <f t="shared" si="110"/>
        <v>-8.2603215019340226</v>
      </c>
      <c r="IN45" s="3">
        <f t="shared" si="110"/>
        <v>-8.7714394907563076</v>
      </c>
      <c r="IO45" s="3">
        <f>GD45</f>
        <v>0.17646328875311923</v>
      </c>
      <c r="IP45" s="3">
        <f>GE45</f>
        <v>0.31508951612650549</v>
      </c>
      <c r="IQ45" s="3">
        <f t="shared" si="148"/>
        <v>12.048695450351163</v>
      </c>
      <c r="IR45" s="3">
        <f t="shared" si="111"/>
        <v>0.36113805594315607</v>
      </c>
      <c r="IS45" s="3">
        <f t="shared" si="149"/>
        <v>12.399368814471671</v>
      </c>
      <c r="IT45" s="3">
        <f t="shared" si="150"/>
        <v>-0.97016706612641179</v>
      </c>
      <c r="IU45" s="3">
        <f t="shared" si="151"/>
        <v>165.96956109082583</v>
      </c>
      <c r="IV45" s="3">
        <f t="shared" si="152"/>
        <v>166.8127359993278</v>
      </c>
    </row>
    <row r="46" spans="3:256">
      <c r="CM46" s="7"/>
      <c r="CN46" s="7"/>
      <c r="CO46" s="7"/>
      <c r="CP46" s="7"/>
      <c r="CQ46" s="7"/>
      <c r="CW46" s="7"/>
      <c r="CX46" s="7"/>
      <c r="CY46" s="7"/>
      <c r="CZ46" s="7"/>
      <c r="DA46" s="7"/>
    </row>
    <row r="47" spans="3:256">
      <c r="CM47" s="7"/>
      <c r="CN47" s="7"/>
      <c r="CO47" s="7"/>
      <c r="CP47" s="7"/>
      <c r="CQ47" s="7"/>
      <c r="CW47" s="7"/>
      <c r="CX47" s="7"/>
      <c r="CY47" s="7"/>
      <c r="CZ47" s="7"/>
      <c r="DA47" s="7"/>
    </row>
    <row r="48" spans="3:256">
      <c r="CM48" s="7"/>
      <c r="CN48" s="7"/>
      <c r="CO48" s="7"/>
      <c r="CP48" s="7"/>
      <c r="CQ48" s="7"/>
      <c r="CW48" s="7"/>
      <c r="CX48" s="7"/>
      <c r="CY48" s="7"/>
      <c r="CZ48" s="7"/>
      <c r="DA48" s="7"/>
    </row>
    <row r="49" spans="91:105">
      <c r="CM49" s="7"/>
      <c r="CN49" s="7"/>
      <c r="CO49" s="7"/>
      <c r="CP49" s="7"/>
      <c r="CQ49" s="7"/>
      <c r="CW49" s="7"/>
      <c r="CX49" s="7"/>
      <c r="CY49" s="7"/>
      <c r="CZ49" s="7"/>
      <c r="DA49" s="7"/>
    </row>
    <row r="50" spans="91:105">
      <c r="CM50" s="7"/>
      <c r="CN50" s="7"/>
      <c r="CO50" s="7"/>
      <c r="CP50" s="7"/>
      <c r="CQ50" s="7"/>
      <c r="CW50" s="7"/>
      <c r="CX50" s="7"/>
      <c r="CY50" s="7"/>
      <c r="CZ50" s="7"/>
      <c r="DA50" s="7"/>
    </row>
    <row r="51" spans="91:105">
      <c r="CM51" s="7"/>
      <c r="CN51" s="7"/>
      <c r="CO51" s="7"/>
      <c r="CP51" s="7"/>
      <c r="CQ51" s="7"/>
      <c r="CW51" s="7"/>
      <c r="CX51" s="7"/>
      <c r="CY51" s="7"/>
      <c r="CZ51" s="7"/>
      <c r="DA51" s="7"/>
    </row>
    <row r="52" spans="91:105">
      <c r="CM52" s="7"/>
      <c r="CN52" s="7"/>
      <c r="CO52" s="7"/>
      <c r="CP52" s="7"/>
      <c r="CQ52" s="7"/>
      <c r="CW52" s="7"/>
      <c r="CX52" s="7"/>
      <c r="CY52" s="7"/>
      <c r="CZ52" s="7"/>
      <c r="DA52" s="7"/>
    </row>
    <row r="53" spans="91:105">
      <c r="CM53" s="7"/>
      <c r="CN53" s="7"/>
      <c r="CO53" s="7"/>
      <c r="CP53" s="7"/>
      <c r="CQ53" s="7"/>
      <c r="CW53" s="7"/>
      <c r="CX53" s="7"/>
      <c r="CY53" s="7"/>
      <c r="CZ53" s="7"/>
      <c r="DA53" s="7"/>
    </row>
    <row r="54" spans="91:105">
      <c r="CM54" s="7"/>
      <c r="CN54" s="7"/>
      <c r="CO54" s="7"/>
      <c r="CP54" s="7"/>
      <c r="CQ54" s="7"/>
      <c r="CW54" s="7"/>
      <c r="CX54" s="7"/>
      <c r="CY54" s="7"/>
      <c r="CZ54" s="7"/>
      <c r="DA54" s="7"/>
    </row>
    <row r="55" spans="91:105">
      <c r="CM55" s="7"/>
      <c r="CN55" s="7"/>
      <c r="CO55" s="7"/>
      <c r="CP55" s="7"/>
      <c r="CQ55" s="7"/>
      <c r="CW55" s="7"/>
      <c r="CX55" s="7"/>
      <c r="CY55" s="7"/>
      <c r="CZ55" s="7"/>
      <c r="DA55" s="7"/>
    </row>
    <row r="56" spans="91:105">
      <c r="CM56" s="7"/>
      <c r="CN56" s="7"/>
      <c r="CO56" s="7"/>
      <c r="CP56" s="7"/>
      <c r="CQ56" s="7"/>
      <c r="CW56" s="7"/>
      <c r="CX56" s="7"/>
      <c r="CY56" s="7"/>
      <c r="CZ56" s="7"/>
      <c r="DA56" s="7"/>
    </row>
    <row r="57" spans="91:105">
      <c r="CM57" s="7"/>
      <c r="CN57" s="7"/>
      <c r="CO57" s="7"/>
      <c r="CP57" s="7"/>
      <c r="CQ57" s="7"/>
      <c r="CW57" s="7"/>
      <c r="CX57" s="7"/>
      <c r="CY57" s="7"/>
      <c r="CZ57" s="7"/>
      <c r="DA57" s="7"/>
    </row>
    <row r="58" spans="91:105">
      <c r="CM58" s="7"/>
      <c r="CN58" s="7"/>
      <c r="CO58" s="7"/>
      <c r="CP58" s="7"/>
      <c r="CQ58" s="7"/>
      <c r="CW58" s="7"/>
      <c r="CX58" s="7"/>
      <c r="CY58" s="7"/>
      <c r="CZ58" s="7"/>
      <c r="DA58" s="7"/>
    </row>
    <row r="59" spans="91:105">
      <c r="CM59" s="7"/>
      <c r="CN59" s="7"/>
      <c r="CO59" s="7"/>
      <c r="CP59" s="7"/>
      <c r="CQ59" s="7"/>
      <c r="CW59" s="7"/>
      <c r="CX59" s="7"/>
      <c r="CY59" s="7"/>
      <c r="CZ59" s="7"/>
      <c r="DA59" s="7"/>
    </row>
    <row r="60" spans="91:105">
      <c r="CM60" s="7"/>
      <c r="CN60" s="7"/>
      <c r="CO60" s="7"/>
      <c r="CP60" s="7"/>
      <c r="CQ60" s="7"/>
      <c r="CW60" s="7"/>
      <c r="CX60" s="7"/>
      <c r="CY60" s="7"/>
      <c r="CZ60" s="7"/>
      <c r="DA60" s="7"/>
    </row>
    <row r="61" spans="91:105">
      <c r="CM61" s="7"/>
      <c r="CN61" s="7"/>
      <c r="CO61" s="7"/>
      <c r="CP61" s="7"/>
      <c r="CQ61" s="7"/>
      <c r="CW61" s="7"/>
      <c r="CX61" s="7"/>
      <c r="CY61" s="7"/>
      <c r="CZ61" s="7"/>
      <c r="DA61" s="7"/>
    </row>
  </sheetData>
  <mergeCells count="185"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D1:W1"/>
    <mergeCell ref="X1:AQ1"/>
    <mergeCell ref="AR1:BK1"/>
    <mergeCell ref="BM1:BU1"/>
    <mergeCell ref="BW1:CF1"/>
    <mergeCell ref="CH1:DB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J2:FJ3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GF2:GF3"/>
    <mergeCell ref="GG2:GG3"/>
    <mergeCell ref="GH2:GH3"/>
    <mergeCell ref="GI2:GI3"/>
    <mergeCell ref="FU2:FU3"/>
    <mergeCell ref="FV2:FV3"/>
    <mergeCell ref="FW2:FW3"/>
    <mergeCell ref="FX2:FX3"/>
    <mergeCell ref="GU2:GV2"/>
    <mergeCell ref="GY2:GY3"/>
    <mergeCell ref="GL2:GM2"/>
    <mergeCell ref="GP2:GP3"/>
    <mergeCell ref="GQ2:GQ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150A1-E0AB-4450-BF64-7FB144B7AC86}">
  <sheetPr>
    <tabColor theme="5" tint="0.59999389629810485"/>
  </sheetPr>
  <dimension ref="A1:IV61"/>
  <sheetViews>
    <sheetView topLeftCell="CD1" zoomScale="70" zoomScaleNormal="70" workbookViewId="0">
      <selection activeCell="DB5" sqref="DB5:DB6"/>
    </sheetView>
  </sheetViews>
  <sheetFormatPr defaultColWidth="8.54296875" defaultRowHeight="14.5"/>
  <cols>
    <col min="1" max="1" width="8.54296875" style="1" customWidth="1"/>
    <col min="2" max="2" width="8.54296875" style="1"/>
    <col min="3" max="3" width="8.54296875" style="2" customWidth="1"/>
    <col min="4" max="43" width="8.54296875" style="3" customWidth="1"/>
    <col min="44" max="63" width="8.54296875" style="3"/>
    <col min="64" max="64" width="8.54296875" style="3" customWidth="1"/>
    <col min="65" max="65" width="8.54296875" style="14" customWidth="1"/>
    <col min="66" max="70" width="8.54296875" style="3" customWidth="1"/>
    <col min="71" max="71" width="9.08984375" style="3" customWidth="1"/>
    <col min="72" max="72" width="10.08984375" style="3" customWidth="1"/>
    <col min="73" max="74" width="8.54296875" style="3" customWidth="1"/>
    <col min="75" max="75" width="8.54296875" style="14" customWidth="1"/>
    <col min="76" max="107" width="8.54296875" style="3" customWidth="1"/>
    <col min="108" max="108" width="8.54296875" style="14" customWidth="1"/>
    <col min="109" max="169" width="8.54296875" style="3" customWidth="1"/>
    <col min="170" max="170" width="8.54296875" style="14" customWidth="1"/>
    <col min="171" max="191" width="8.54296875" style="3" customWidth="1"/>
    <col min="192" max="16384" width="8.54296875" style="3"/>
  </cols>
  <sheetData>
    <row r="1" spans="1:256">
      <c r="D1" s="53" t="s">
        <v>0</v>
      </c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4" t="s">
        <v>1</v>
      </c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5" t="s">
        <v>2</v>
      </c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M1" s="56" t="s">
        <v>3</v>
      </c>
      <c r="BN1" s="56"/>
      <c r="BO1" s="56"/>
      <c r="BP1" s="56"/>
      <c r="BQ1" s="56"/>
      <c r="BR1" s="56"/>
      <c r="BS1" s="56"/>
      <c r="BT1" s="56"/>
      <c r="BU1" s="56"/>
      <c r="BW1" s="57" t="s">
        <v>4</v>
      </c>
      <c r="BX1" s="57"/>
      <c r="BY1" s="57"/>
      <c r="BZ1" s="57"/>
      <c r="CA1" s="57"/>
      <c r="CB1" s="57"/>
      <c r="CC1" s="57"/>
      <c r="CD1" s="57"/>
      <c r="CE1" s="57"/>
      <c r="CF1" s="57"/>
      <c r="CH1" s="43" t="s">
        <v>5</v>
      </c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D1" s="48" t="s">
        <v>6</v>
      </c>
      <c r="DE1" s="40" t="s">
        <v>7</v>
      </c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38" t="s">
        <v>8</v>
      </c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5" t="s">
        <v>9</v>
      </c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N1" s="48" t="s">
        <v>6</v>
      </c>
      <c r="FO1" s="40" t="s">
        <v>10</v>
      </c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"/>
      <c r="GK1" s="17"/>
      <c r="GL1" s="40" t="s">
        <v>10</v>
      </c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64"/>
      <c r="HE1" s="18" t="s">
        <v>93</v>
      </c>
      <c r="HF1" s="19" t="s">
        <v>94</v>
      </c>
      <c r="HG1" s="58" t="s">
        <v>95</v>
      </c>
      <c r="HH1" s="58" t="s">
        <v>96</v>
      </c>
      <c r="HI1" s="17"/>
      <c r="HJ1" s="38" t="s">
        <v>11</v>
      </c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5" t="s">
        <v>12</v>
      </c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</row>
    <row r="2" spans="1:256" ht="14.5" customHeight="1">
      <c r="D2" s="28" t="s">
        <v>13</v>
      </c>
      <c r="E2" s="28"/>
      <c r="F2" s="28" t="s">
        <v>14</v>
      </c>
      <c r="G2" s="28"/>
      <c r="H2" s="28" t="s">
        <v>15</v>
      </c>
      <c r="I2" s="28"/>
      <c r="J2" s="28" t="s">
        <v>16</v>
      </c>
      <c r="K2" s="28"/>
      <c r="L2" s="28" t="s">
        <v>17</v>
      </c>
      <c r="M2" s="28"/>
      <c r="N2" s="28" t="s">
        <v>18</v>
      </c>
      <c r="O2" s="28"/>
      <c r="P2" s="28" t="s">
        <v>19</v>
      </c>
      <c r="Q2" s="28"/>
      <c r="R2" s="28" t="s">
        <v>20</v>
      </c>
      <c r="S2" s="28"/>
      <c r="T2" s="28" t="s">
        <v>21</v>
      </c>
      <c r="U2" s="28"/>
      <c r="V2" s="28" t="s">
        <v>22</v>
      </c>
      <c r="W2" s="28"/>
      <c r="X2" s="28" t="s">
        <v>13</v>
      </c>
      <c r="Y2" s="28"/>
      <c r="Z2" s="28" t="s">
        <v>14</v>
      </c>
      <c r="AA2" s="28"/>
      <c r="AB2" s="28" t="s">
        <v>15</v>
      </c>
      <c r="AC2" s="28"/>
      <c r="AD2" s="28" t="s">
        <v>16</v>
      </c>
      <c r="AE2" s="28"/>
      <c r="AF2" s="28" t="s">
        <v>17</v>
      </c>
      <c r="AG2" s="28"/>
      <c r="AH2" s="28" t="s">
        <v>18</v>
      </c>
      <c r="AI2" s="28"/>
      <c r="AJ2" s="28" t="s">
        <v>19</v>
      </c>
      <c r="AK2" s="28"/>
      <c r="AL2" s="28" t="s">
        <v>20</v>
      </c>
      <c r="AM2" s="28"/>
      <c r="AN2" s="28" t="s">
        <v>21</v>
      </c>
      <c r="AO2" s="28"/>
      <c r="AP2" s="28" t="s">
        <v>22</v>
      </c>
      <c r="AQ2" s="28"/>
      <c r="AR2" s="28" t="s">
        <v>13</v>
      </c>
      <c r="AS2" s="28"/>
      <c r="AT2" s="28" t="s">
        <v>14</v>
      </c>
      <c r="AU2" s="28"/>
      <c r="AV2" s="28" t="s">
        <v>15</v>
      </c>
      <c r="AW2" s="28"/>
      <c r="AX2" s="28" t="s">
        <v>16</v>
      </c>
      <c r="AY2" s="28"/>
      <c r="AZ2" s="28" t="s">
        <v>17</v>
      </c>
      <c r="BA2" s="28"/>
      <c r="BB2" s="28" t="s">
        <v>18</v>
      </c>
      <c r="BC2" s="28"/>
      <c r="BD2" s="28" t="s">
        <v>19</v>
      </c>
      <c r="BE2" s="28"/>
      <c r="BF2" s="28" t="s">
        <v>20</v>
      </c>
      <c r="BG2" s="28"/>
      <c r="BH2" s="28" t="s">
        <v>21</v>
      </c>
      <c r="BI2" s="28"/>
      <c r="BJ2" s="28" t="s">
        <v>22</v>
      </c>
      <c r="BK2" s="28"/>
      <c r="BM2" s="48" t="s">
        <v>6</v>
      </c>
      <c r="BN2" s="28" t="s">
        <v>23</v>
      </c>
      <c r="BO2" s="28"/>
      <c r="BP2" s="28" t="s">
        <v>24</v>
      </c>
      <c r="BQ2" s="45" t="s">
        <v>25</v>
      </c>
      <c r="BR2" s="47" t="s">
        <v>26</v>
      </c>
      <c r="BS2" s="45" t="s">
        <v>27</v>
      </c>
      <c r="BT2" s="47" t="s">
        <v>28</v>
      </c>
      <c r="BU2" s="47" t="s">
        <v>29</v>
      </c>
      <c r="BW2" s="48" t="s">
        <v>6</v>
      </c>
      <c r="BX2" s="28" t="s">
        <v>30</v>
      </c>
      <c r="BY2" s="28"/>
      <c r="BZ2" s="28" t="s">
        <v>24</v>
      </c>
      <c r="CA2" s="28" t="s">
        <v>25</v>
      </c>
      <c r="CB2" s="28" t="s">
        <v>31</v>
      </c>
      <c r="CC2" s="28"/>
      <c r="CD2" s="28" t="s">
        <v>24</v>
      </c>
      <c r="CE2" s="28" t="s">
        <v>25</v>
      </c>
      <c r="CF2" s="50" t="s">
        <v>32</v>
      </c>
      <c r="CH2" s="28" t="s">
        <v>33</v>
      </c>
      <c r="CI2" s="28"/>
      <c r="CJ2" s="28"/>
      <c r="CK2" s="28"/>
      <c r="CL2" s="28"/>
      <c r="CM2" s="52" t="s">
        <v>34</v>
      </c>
      <c r="CN2" s="52"/>
      <c r="CO2" s="52"/>
      <c r="CP2" s="52"/>
      <c r="CQ2" s="52"/>
      <c r="CR2" s="28" t="s">
        <v>35</v>
      </c>
      <c r="CS2" s="28"/>
      <c r="CT2" s="28"/>
      <c r="CU2" s="28"/>
      <c r="CV2" s="28"/>
      <c r="CW2" s="52" t="s">
        <v>34</v>
      </c>
      <c r="CX2" s="52"/>
      <c r="CY2" s="52"/>
      <c r="CZ2" s="52"/>
      <c r="DA2" s="52"/>
      <c r="DB2" s="43" t="s">
        <v>32</v>
      </c>
      <c r="DD2" s="48"/>
      <c r="DE2" s="23" t="s">
        <v>36</v>
      </c>
      <c r="DF2" s="62"/>
      <c r="DG2" s="23" t="s">
        <v>37</v>
      </c>
      <c r="DH2" s="62"/>
      <c r="DI2" s="24" t="s">
        <v>38</v>
      </c>
      <c r="DJ2" s="24" t="s">
        <v>39</v>
      </c>
      <c r="DK2" s="23" t="s">
        <v>40</v>
      </c>
      <c r="DL2" s="23" t="s">
        <v>41</v>
      </c>
      <c r="DM2" s="23" t="s">
        <v>42</v>
      </c>
      <c r="DN2" s="23" t="s">
        <v>36</v>
      </c>
      <c r="DO2" s="62"/>
      <c r="DP2" s="23" t="s">
        <v>43</v>
      </c>
      <c r="DQ2" s="62"/>
      <c r="DR2" s="24" t="s">
        <v>38</v>
      </c>
      <c r="DS2" s="24" t="s">
        <v>44</v>
      </c>
      <c r="DT2" s="23" t="s">
        <v>40</v>
      </c>
      <c r="DU2" s="23" t="s">
        <v>41</v>
      </c>
      <c r="DV2" s="23" t="s">
        <v>45</v>
      </c>
      <c r="DW2" s="40" t="s">
        <v>32</v>
      </c>
      <c r="DX2" s="40" t="s">
        <v>46</v>
      </c>
      <c r="DY2" s="23" t="s">
        <v>37</v>
      </c>
      <c r="DZ2" s="62"/>
      <c r="EA2" s="23" t="s">
        <v>47</v>
      </c>
      <c r="EB2" s="62"/>
      <c r="EC2" s="24" t="s">
        <v>48</v>
      </c>
      <c r="ED2" s="24" t="s">
        <v>49</v>
      </c>
      <c r="EE2" s="23" t="s">
        <v>40</v>
      </c>
      <c r="EF2" s="23" t="s">
        <v>41</v>
      </c>
      <c r="EG2" s="23" t="s">
        <v>42</v>
      </c>
      <c r="EH2" s="23" t="s">
        <v>43</v>
      </c>
      <c r="EI2" s="62"/>
      <c r="EJ2" s="23" t="s">
        <v>50</v>
      </c>
      <c r="EK2" s="62"/>
      <c r="EL2" s="24" t="s">
        <v>48</v>
      </c>
      <c r="EM2" s="24" t="s">
        <v>49</v>
      </c>
      <c r="EN2" s="23" t="s">
        <v>40</v>
      </c>
      <c r="EO2" s="23" t="s">
        <v>41</v>
      </c>
      <c r="EP2" s="23" t="s">
        <v>45</v>
      </c>
      <c r="EQ2" s="38" t="s">
        <v>32</v>
      </c>
      <c r="ER2" s="38" t="s">
        <v>46</v>
      </c>
      <c r="ES2" s="23" t="s">
        <v>47</v>
      </c>
      <c r="ET2" s="62"/>
      <c r="EU2" s="23" t="s">
        <v>51</v>
      </c>
      <c r="EV2" s="62"/>
      <c r="EW2" s="24" t="s">
        <v>49</v>
      </c>
      <c r="EX2" s="24" t="s">
        <v>52</v>
      </c>
      <c r="EY2" s="23" t="s">
        <v>40</v>
      </c>
      <c r="EZ2" s="23" t="s">
        <v>41</v>
      </c>
      <c r="FA2" s="23" t="s">
        <v>42</v>
      </c>
      <c r="FB2" s="23" t="s">
        <v>50</v>
      </c>
      <c r="FC2" s="62"/>
      <c r="FD2" s="23" t="s">
        <v>53</v>
      </c>
      <c r="FE2" s="62"/>
      <c r="FF2" s="24" t="s">
        <v>49</v>
      </c>
      <c r="FG2" s="24" t="s">
        <v>52</v>
      </c>
      <c r="FH2" s="23" t="s">
        <v>40</v>
      </c>
      <c r="FI2" s="23" t="s">
        <v>41</v>
      </c>
      <c r="FJ2" s="23" t="s">
        <v>45</v>
      </c>
      <c r="FK2" s="35" t="s">
        <v>32</v>
      </c>
      <c r="FL2" s="35" t="s">
        <v>46</v>
      </c>
      <c r="FN2" s="48"/>
      <c r="FO2" s="28" t="s">
        <v>54</v>
      </c>
      <c r="FP2" s="28"/>
      <c r="FQ2" s="28" t="s">
        <v>55</v>
      </c>
      <c r="FR2" s="28"/>
      <c r="FS2" s="28" t="s">
        <v>56</v>
      </c>
      <c r="FT2" s="28"/>
      <c r="FU2" s="24" t="s">
        <v>97</v>
      </c>
      <c r="FV2" s="24" t="s">
        <v>98</v>
      </c>
      <c r="FW2" s="23" t="s">
        <v>99</v>
      </c>
      <c r="FX2" s="60" t="s">
        <v>57</v>
      </c>
      <c r="FY2" s="29" t="s">
        <v>42</v>
      </c>
      <c r="FZ2" s="28" t="s">
        <v>58</v>
      </c>
      <c r="GA2" s="28"/>
      <c r="GB2" s="28" t="s">
        <v>55</v>
      </c>
      <c r="GC2" s="28"/>
      <c r="GD2" s="28" t="s">
        <v>56</v>
      </c>
      <c r="GE2" s="28"/>
      <c r="GF2" s="24" t="s">
        <v>97</v>
      </c>
      <c r="GG2" s="24" t="s">
        <v>98</v>
      </c>
      <c r="GH2" s="23" t="s">
        <v>99</v>
      </c>
      <c r="GI2" s="60" t="s">
        <v>59</v>
      </c>
      <c r="GJ2" s="29" t="s">
        <v>45</v>
      </c>
      <c r="GK2" s="20"/>
      <c r="GL2" s="28" t="s">
        <v>100</v>
      </c>
      <c r="GM2" s="28"/>
      <c r="GN2" s="28" t="s">
        <v>56</v>
      </c>
      <c r="GO2" s="28"/>
      <c r="GP2" s="24" t="s">
        <v>97</v>
      </c>
      <c r="GQ2" s="24" t="s">
        <v>98</v>
      </c>
      <c r="GR2" s="23" t="s">
        <v>99</v>
      </c>
      <c r="GS2" s="60" t="s">
        <v>57</v>
      </c>
      <c r="GT2" s="27" t="s">
        <v>101</v>
      </c>
      <c r="GU2" s="28" t="s">
        <v>100</v>
      </c>
      <c r="GV2" s="28"/>
      <c r="GW2" s="28" t="s">
        <v>56</v>
      </c>
      <c r="GX2" s="28"/>
      <c r="GY2" s="24" t="s">
        <v>97</v>
      </c>
      <c r="GZ2" s="24" t="s">
        <v>98</v>
      </c>
      <c r="HA2" s="23" t="s">
        <v>99</v>
      </c>
      <c r="HB2" s="60" t="s">
        <v>59</v>
      </c>
      <c r="HC2" s="27" t="s">
        <v>102</v>
      </c>
      <c r="HD2" s="21"/>
      <c r="HE2" s="60" t="s">
        <v>103</v>
      </c>
      <c r="HF2" s="60" t="s">
        <v>103</v>
      </c>
      <c r="HG2" s="58"/>
      <c r="HH2" s="58"/>
      <c r="HI2" s="21"/>
      <c r="HJ2" s="23" t="s">
        <v>104</v>
      </c>
      <c r="HK2" s="23"/>
      <c r="HL2" s="23" t="s">
        <v>60</v>
      </c>
      <c r="HM2" s="62"/>
      <c r="HN2" s="24" t="s">
        <v>97</v>
      </c>
      <c r="HO2" s="24" t="s">
        <v>61</v>
      </c>
      <c r="HP2" s="23" t="s">
        <v>99</v>
      </c>
      <c r="HQ2" s="23" t="s">
        <v>105</v>
      </c>
      <c r="HR2" s="23" t="s">
        <v>42</v>
      </c>
      <c r="HS2" s="23" t="s">
        <v>104</v>
      </c>
      <c r="HT2" s="62"/>
      <c r="HU2" s="23" t="s">
        <v>62</v>
      </c>
      <c r="HV2" s="62"/>
      <c r="HW2" s="24" t="s">
        <v>97</v>
      </c>
      <c r="HX2" s="24" t="s">
        <v>61</v>
      </c>
      <c r="HY2" s="23" t="s">
        <v>99</v>
      </c>
      <c r="HZ2" s="23" t="s">
        <v>105</v>
      </c>
      <c r="IA2" s="23" t="s">
        <v>45</v>
      </c>
      <c r="IB2" s="38" t="s">
        <v>32</v>
      </c>
      <c r="IC2" s="38" t="s">
        <v>63</v>
      </c>
      <c r="ID2" s="23" t="s">
        <v>60</v>
      </c>
      <c r="IE2" s="62"/>
      <c r="IF2" s="28" t="s">
        <v>56</v>
      </c>
      <c r="IG2" s="28"/>
      <c r="IH2" s="24" t="s">
        <v>61</v>
      </c>
      <c r="II2" s="24" t="s">
        <v>64</v>
      </c>
      <c r="IJ2" s="23" t="s">
        <v>99</v>
      </c>
      <c r="IK2" s="23" t="s">
        <v>105</v>
      </c>
      <c r="IL2" s="23" t="s">
        <v>42</v>
      </c>
      <c r="IM2" s="23" t="s">
        <v>62</v>
      </c>
      <c r="IN2" s="62"/>
      <c r="IO2" s="28" t="s">
        <v>56</v>
      </c>
      <c r="IP2" s="28"/>
      <c r="IQ2" s="24" t="s">
        <v>61</v>
      </c>
      <c r="IR2" s="24" t="s">
        <v>64</v>
      </c>
      <c r="IS2" s="23" t="s">
        <v>99</v>
      </c>
      <c r="IT2" s="23" t="s">
        <v>105</v>
      </c>
      <c r="IU2" s="23" t="s">
        <v>45</v>
      </c>
      <c r="IV2" s="35" t="s">
        <v>32</v>
      </c>
    </row>
    <row r="3" spans="1:256">
      <c r="A3" s="22" t="s">
        <v>65</v>
      </c>
      <c r="B3" s="22"/>
      <c r="C3" s="9" t="s">
        <v>66</v>
      </c>
      <c r="D3" s="5" t="s">
        <v>67</v>
      </c>
      <c r="E3" s="5" t="s">
        <v>68</v>
      </c>
      <c r="F3" s="5" t="s">
        <v>67</v>
      </c>
      <c r="G3" s="5" t="s">
        <v>68</v>
      </c>
      <c r="H3" s="5" t="s">
        <v>67</v>
      </c>
      <c r="I3" s="5" t="s">
        <v>68</v>
      </c>
      <c r="J3" s="5" t="s">
        <v>67</v>
      </c>
      <c r="K3" s="5" t="s">
        <v>68</v>
      </c>
      <c r="L3" s="5" t="s">
        <v>67</v>
      </c>
      <c r="M3" s="5" t="s">
        <v>68</v>
      </c>
      <c r="N3" s="5" t="s">
        <v>67</v>
      </c>
      <c r="O3" s="5" t="s">
        <v>68</v>
      </c>
      <c r="P3" s="5" t="s">
        <v>67</v>
      </c>
      <c r="Q3" s="5" t="s">
        <v>68</v>
      </c>
      <c r="R3" s="5" t="s">
        <v>67</v>
      </c>
      <c r="S3" s="5" t="s">
        <v>68</v>
      </c>
      <c r="T3" s="5" t="s">
        <v>67</v>
      </c>
      <c r="U3" s="5" t="s">
        <v>68</v>
      </c>
      <c r="V3" s="5" t="s">
        <v>67</v>
      </c>
      <c r="W3" s="5" t="s">
        <v>68</v>
      </c>
      <c r="X3" s="5" t="s">
        <v>67</v>
      </c>
      <c r="Y3" s="5" t="s">
        <v>68</v>
      </c>
      <c r="Z3" s="5" t="s">
        <v>67</v>
      </c>
      <c r="AA3" s="5" t="s">
        <v>68</v>
      </c>
      <c r="AB3" s="5" t="s">
        <v>67</v>
      </c>
      <c r="AC3" s="5" t="s">
        <v>68</v>
      </c>
      <c r="AD3" s="5" t="s">
        <v>67</v>
      </c>
      <c r="AE3" s="5" t="s">
        <v>68</v>
      </c>
      <c r="AF3" s="5" t="s">
        <v>67</v>
      </c>
      <c r="AG3" s="5" t="s">
        <v>68</v>
      </c>
      <c r="AH3" s="5" t="s">
        <v>67</v>
      </c>
      <c r="AI3" s="5" t="s">
        <v>68</v>
      </c>
      <c r="AJ3" s="5" t="s">
        <v>67</v>
      </c>
      <c r="AK3" s="5" t="s">
        <v>68</v>
      </c>
      <c r="AL3" s="5" t="s">
        <v>67</v>
      </c>
      <c r="AM3" s="5" t="s">
        <v>68</v>
      </c>
      <c r="AN3" s="5" t="s">
        <v>67</v>
      </c>
      <c r="AO3" s="5" t="s">
        <v>68</v>
      </c>
      <c r="AP3" s="5" t="s">
        <v>67</v>
      </c>
      <c r="AQ3" s="5" t="s">
        <v>68</v>
      </c>
      <c r="AR3" s="5" t="s">
        <v>67</v>
      </c>
      <c r="AS3" s="5" t="s">
        <v>68</v>
      </c>
      <c r="AT3" s="5" t="s">
        <v>67</v>
      </c>
      <c r="AU3" s="5" t="s">
        <v>68</v>
      </c>
      <c r="AV3" s="5" t="s">
        <v>67</v>
      </c>
      <c r="AW3" s="5" t="s">
        <v>68</v>
      </c>
      <c r="AX3" s="5" t="s">
        <v>67</v>
      </c>
      <c r="AY3" s="5" t="s">
        <v>68</v>
      </c>
      <c r="AZ3" s="5" t="s">
        <v>67</v>
      </c>
      <c r="BA3" s="5" t="s">
        <v>68</v>
      </c>
      <c r="BB3" s="5" t="s">
        <v>67</v>
      </c>
      <c r="BC3" s="5" t="s">
        <v>68</v>
      </c>
      <c r="BD3" s="5" t="s">
        <v>67</v>
      </c>
      <c r="BE3" s="5" t="s">
        <v>68</v>
      </c>
      <c r="BF3" s="5" t="s">
        <v>67</v>
      </c>
      <c r="BG3" s="5" t="s">
        <v>68</v>
      </c>
      <c r="BH3" s="5" t="s">
        <v>67</v>
      </c>
      <c r="BI3" s="5" t="s">
        <v>68</v>
      </c>
      <c r="BJ3" s="5" t="s">
        <v>67</v>
      </c>
      <c r="BK3" s="5" t="s">
        <v>68</v>
      </c>
      <c r="BM3" s="49"/>
      <c r="BN3" s="5" t="s">
        <v>67</v>
      </c>
      <c r="BO3" s="5" t="s">
        <v>68</v>
      </c>
      <c r="BP3" s="42"/>
      <c r="BQ3" s="46"/>
      <c r="BR3" s="42"/>
      <c r="BS3" s="46"/>
      <c r="BT3" s="42"/>
      <c r="BU3" s="42"/>
      <c r="BW3" s="49"/>
      <c r="BX3" s="5" t="s">
        <v>67</v>
      </c>
      <c r="BY3" s="5" t="s">
        <v>68</v>
      </c>
      <c r="BZ3" s="42"/>
      <c r="CA3" s="42"/>
      <c r="CB3" s="5" t="s">
        <v>67</v>
      </c>
      <c r="CC3" s="5" t="s">
        <v>68</v>
      </c>
      <c r="CD3" s="42"/>
      <c r="CE3" s="42"/>
      <c r="CF3" s="51"/>
      <c r="CH3" s="5" t="s">
        <v>69</v>
      </c>
      <c r="CI3" s="5" t="s">
        <v>70</v>
      </c>
      <c r="CJ3" s="5" t="s">
        <v>71</v>
      </c>
      <c r="CK3" s="5" t="s">
        <v>72</v>
      </c>
      <c r="CL3" s="5" t="s">
        <v>73</v>
      </c>
      <c r="CM3" s="6" t="s">
        <v>74</v>
      </c>
      <c r="CN3" s="6" t="s">
        <v>75</v>
      </c>
      <c r="CO3" s="6" t="s">
        <v>76</v>
      </c>
      <c r="CP3" s="6" t="s">
        <v>77</v>
      </c>
      <c r="CQ3" s="6" t="s">
        <v>78</v>
      </c>
      <c r="CR3" s="5" t="s">
        <v>69</v>
      </c>
      <c r="CS3" s="5" t="s">
        <v>70</v>
      </c>
      <c r="CT3" s="5" t="s">
        <v>71</v>
      </c>
      <c r="CU3" s="5" t="s">
        <v>72</v>
      </c>
      <c r="CV3" s="5" t="s">
        <v>73</v>
      </c>
      <c r="CW3" s="6" t="s">
        <v>74</v>
      </c>
      <c r="CX3" s="6" t="s">
        <v>75</v>
      </c>
      <c r="CY3" s="6" t="s">
        <v>76</v>
      </c>
      <c r="CZ3" s="6" t="s">
        <v>77</v>
      </c>
      <c r="DA3" s="6" t="s">
        <v>78</v>
      </c>
      <c r="DB3" s="44"/>
      <c r="DD3" s="49"/>
      <c r="DE3" s="6" t="s">
        <v>79</v>
      </c>
      <c r="DF3" s="6" t="s">
        <v>80</v>
      </c>
      <c r="DG3" s="6" t="s">
        <v>79</v>
      </c>
      <c r="DH3" s="6" t="s">
        <v>80</v>
      </c>
      <c r="DI3" s="25"/>
      <c r="DJ3" s="25"/>
      <c r="DK3" s="26"/>
      <c r="DL3" s="23"/>
      <c r="DM3" s="23"/>
      <c r="DN3" s="6" t="s">
        <v>79</v>
      </c>
      <c r="DO3" s="6" t="s">
        <v>80</v>
      </c>
      <c r="DP3" s="6" t="s">
        <v>79</v>
      </c>
      <c r="DQ3" s="6" t="s">
        <v>80</v>
      </c>
      <c r="DR3" s="25"/>
      <c r="DS3" s="25"/>
      <c r="DT3" s="26"/>
      <c r="DU3" s="23"/>
      <c r="DV3" s="23"/>
      <c r="DW3" s="41"/>
      <c r="DX3" s="41"/>
      <c r="DY3" s="6" t="s">
        <v>79</v>
      </c>
      <c r="DZ3" s="6" t="s">
        <v>80</v>
      </c>
      <c r="EA3" s="6" t="s">
        <v>79</v>
      </c>
      <c r="EB3" s="6" t="s">
        <v>80</v>
      </c>
      <c r="EC3" s="25"/>
      <c r="ED3" s="25"/>
      <c r="EE3" s="26"/>
      <c r="EF3" s="23"/>
      <c r="EG3" s="23"/>
      <c r="EH3" s="6" t="s">
        <v>79</v>
      </c>
      <c r="EI3" s="6" t="s">
        <v>80</v>
      </c>
      <c r="EJ3" s="6" t="s">
        <v>79</v>
      </c>
      <c r="EK3" s="6" t="s">
        <v>80</v>
      </c>
      <c r="EL3" s="25"/>
      <c r="EM3" s="25"/>
      <c r="EN3" s="26"/>
      <c r="EO3" s="23"/>
      <c r="EP3" s="23"/>
      <c r="EQ3" s="39"/>
      <c r="ER3" s="39"/>
      <c r="ES3" s="6" t="s">
        <v>79</v>
      </c>
      <c r="ET3" s="6" t="s">
        <v>80</v>
      </c>
      <c r="EU3" s="6" t="s">
        <v>79</v>
      </c>
      <c r="EV3" s="6" t="s">
        <v>80</v>
      </c>
      <c r="EW3" s="25"/>
      <c r="EX3" s="25"/>
      <c r="EY3" s="26"/>
      <c r="EZ3" s="23"/>
      <c r="FA3" s="23"/>
      <c r="FB3" s="6" t="s">
        <v>79</v>
      </c>
      <c r="FC3" s="6" t="s">
        <v>80</v>
      </c>
      <c r="FD3" s="6" t="s">
        <v>79</v>
      </c>
      <c r="FE3" s="6" t="s">
        <v>80</v>
      </c>
      <c r="FF3" s="25"/>
      <c r="FG3" s="25"/>
      <c r="FH3" s="26"/>
      <c r="FI3" s="23"/>
      <c r="FJ3" s="23"/>
      <c r="FK3" s="36"/>
      <c r="FL3" s="36"/>
      <c r="FN3" s="49"/>
      <c r="FO3" s="5" t="s">
        <v>67</v>
      </c>
      <c r="FP3" s="5" t="s">
        <v>68</v>
      </c>
      <c r="FQ3" s="5" t="s">
        <v>67</v>
      </c>
      <c r="FR3" s="5" t="s">
        <v>68</v>
      </c>
      <c r="FS3" s="5" t="s">
        <v>67</v>
      </c>
      <c r="FT3" s="5" t="s">
        <v>68</v>
      </c>
      <c r="FU3" s="25"/>
      <c r="FV3" s="25"/>
      <c r="FW3" s="26"/>
      <c r="FX3" s="65"/>
      <c r="FY3" s="29"/>
      <c r="FZ3" s="5" t="s">
        <v>67</v>
      </c>
      <c r="GA3" s="5" t="s">
        <v>68</v>
      </c>
      <c r="GB3" s="5" t="s">
        <v>67</v>
      </c>
      <c r="GC3" s="5" t="s">
        <v>68</v>
      </c>
      <c r="GD3" s="5" t="s">
        <v>67</v>
      </c>
      <c r="GE3" s="5" t="s">
        <v>68</v>
      </c>
      <c r="GF3" s="25"/>
      <c r="GG3" s="25"/>
      <c r="GH3" s="26"/>
      <c r="GI3" s="65"/>
      <c r="GJ3" s="29"/>
      <c r="GK3" s="20"/>
      <c r="GL3" s="5" t="s">
        <v>67</v>
      </c>
      <c r="GM3" s="5" t="s">
        <v>68</v>
      </c>
      <c r="GN3" s="5" t="s">
        <v>67</v>
      </c>
      <c r="GO3" s="5" t="s">
        <v>68</v>
      </c>
      <c r="GP3" s="25"/>
      <c r="GQ3" s="25"/>
      <c r="GR3" s="26"/>
      <c r="GS3" s="60"/>
      <c r="GT3" s="27"/>
      <c r="GU3" s="5" t="s">
        <v>67</v>
      </c>
      <c r="GV3" s="5" t="s">
        <v>68</v>
      </c>
      <c r="GW3" s="5" t="s">
        <v>67</v>
      </c>
      <c r="GX3" s="5" t="s">
        <v>68</v>
      </c>
      <c r="GY3" s="25"/>
      <c r="GZ3" s="25"/>
      <c r="HA3" s="26"/>
      <c r="HB3" s="60"/>
      <c r="HC3" s="27"/>
      <c r="HD3" s="21"/>
      <c r="HE3" s="61"/>
      <c r="HF3" s="61"/>
      <c r="HG3" s="59"/>
      <c r="HH3" s="59"/>
      <c r="HI3" s="21"/>
      <c r="HJ3" s="6" t="s">
        <v>79</v>
      </c>
      <c r="HK3" s="6" t="s">
        <v>106</v>
      </c>
      <c r="HL3" s="6" t="s">
        <v>79</v>
      </c>
      <c r="HM3" s="6" t="s">
        <v>106</v>
      </c>
      <c r="HN3" s="25"/>
      <c r="HO3" s="25"/>
      <c r="HP3" s="26"/>
      <c r="HQ3" s="23"/>
      <c r="HR3" s="23"/>
      <c r="HS3" s="6" t="s">
        <v>79</v>
      </c>
      <c r="HT3" s="6" t="s">
        <v>106</v>
      </c>
      <c r="HU3" s="6" t="s">
        <v>79</v>
      </c>
      <c r="HV3" s="6" t="s">
        <v>106</v>
      </c>
      <c r="HW3" s="25"/>
      <c r="HX3" s="25"/>
      <c r="HY3" s="26"/>
      <c r="HZ3" s="23"/>
      <c r="IA3" s="23"/>
      <c r="IB3" s="39"/>
      <c r="IC3" s="39"/>
      <c r="ID3" s="6" t="s">
        <v>79</v>
      </c>
      <c r="IE3" s="6" t="s">
        <v>106</v>
      </c>
      <c r="IF3" s="5" t="s">
        <v>67</v>
      </c>
      <c r="IG3" s="5" t="s">
        <v>68</v>
      </c>
      <c r="IH3" s="25"/>
      <c r="II3" s="25"/>
      <c r="IJ3" s="26"/>
      <c r="IK3" s="23"/>
      <c r="IL3" s="23"/>
      <c r="IM3" s="6" t="s">
        <v>79</v>
      </c>
      <c r="IN3" s="6" t="s">
        <v>106</v>
      </c>
      <c r="IO3" s="5" t="s">
        <v>67</v>
      </c>
      <c r="IP3" s="5" t="s">
        <v>68</v>
      </c>
      <c r="IQ3" s="25"/>
      <c r="IR3" s="25"/>
      <c r="IS3" s="26"/>
      <c r="IT3" s="23"/>
      <c r="IU3" s="23"/>
      <c r="IV3" s="36"/>
    </row>
    <row r="4" spans="1:256" s="12" customFormat="1">
      <c r="A4" s="10" t="s">
        <v>67</v>
      </c>
      <c r="B4" s="10" t="s">
        <v>68</v>
      </c>
      <c r="C4" s="11">
        <v>-2</v>
      </c>
      <c r="D4" s="12">
        <f>D7</f>
        <v>425.98438220000003</v>
      </c>
      <c r="E4" s="12">
        <f t="shared" ref="E4:W4" si="0">E7</f>
        <v>-637.29536059999998</v>
      </c>
      <c r="F4" s="12">
        <f t="shared" si="0"/>
        <v>427.37344969999998</v>
      </c>
      <c r="G4" s="12">
        <f t="shared" si="0"/>
        <v>-709.03077629999996</v>
      </c>
      <c r="H4" s="12">
        <f t="shared" si="0"/>
        <v>413.76572490000001</v>
      </c>
      <c r="I4" s="12">
        <f t="shared" si="0"/>
        <v>-673.62342750000005</v>
      </c>
      <c r="J4" s="12">
        <f t="shared" si="0"/>
        <v>372.1656701</v>
      </c>
      <c r="K4" s="12">
        <f t="shared" si="0"/>
        <v>-647.05848040000001</v>
      </c>
      <c r="L4" s="12">
        <f t="shared" si="0"/>
        <v>339.01784249999997</v>
      </c>
      <c r="M4" s="12">
        <f t="shared" si="0"/>
        <v>-631.03617610000003</v>
      </c>
      <c r="N4" s="12">
        <f t="shared" si="0"/>
        <v>283.17309777074797</v>
      </c>
      <c r="O4" s="12">
        <f t="shared" si="0"/>
        <v>-604.04311023743105</v>
      </c>
      <c r="P4" s="12">
        <f t="shared" si="0"/>
        <v>439.69880499999999</v>
      </c>
      <c r="Q4" s="12">
        <f t="shared" si="0"/>
        <v>-673.28859060000002</v>
      </c>
      <c r="R4" s="12">
        <f t="shared" si="0"/>
        <v>483.53146529999998</v>
      </c>
      <c r="S4" s="12">
        <f t="shared" si="0"/>
        <v>-651.38447399999995</v>
      </c>
      <c r="T4" s="12">
        <f t="shared" si="0"/>
        <v>524.20363399999997</v>
      </c>
      <c r="U4" s="12">
        <f t="shared" si="0"/>
        <v>-651.19004749999999</v>
      </c>
      <c r="V4" s="12">
        <f t="shared" si="0"/>
        <v>582.37364630160198</v>
      </c>
      <c r="W4" s="12">
        <f t="shared" si="0"/>
        <v>-650.91197548519801</v>
      </c>
      <c r="X4" s="12">
        <f>X7</f>
        <v>425.94875157881501</v>
      </c>
      <c r="Y4" s="12">
        <f t="shared" ref="Y4:AQ4" si="1">Y7</f>
        <v>-637.25270759437399</v>
      </c>
      <c r="Z4" s="12">
        <f t="shared" si="1"/>
        <v>427.36003014013897</v>
      </c>
      <c r="AA4" s="12">
        <f t="shared" si="1"/>
        <v>-709.05886577743399</v>
      </c>
      <c r="AB4" s="12">
        <f t="shared" si="1"/>
        <v>413.80568167304301</v>
      </c>
      <c r="AC4" s="12">
        <f t="shared" si="1"/>
        <v>-673.72458992063605</v>
      </c>
      <c r="AD4" s="12">
        <f t="shared" si="1"/>
        <v>372.12115400349001</v>
      </c>
      <c r="AE4" s="12">
        <f t="shared" si="1"/>
        <v>-647.12061845417395</v>
      </c>
      <c r="AF4" s="12">
        <f t="shared" si="1"/>
        <v>339.04396938902499</v>
      </c>
      <c r="AG4" s="12">
        <f t="shared" si="1"/>
        <v>-631.03090935516798</v>
      </c>
      <c r="AH4" s="12">
        <f t="shared" si="1"/>
        <v>283.23622625469397</v>
      </c>
      <c r="AI4" s="12">
        <f t="shared" si="1"/>
        <v>-603.87226306675302</v>
      </c>
      <c r="AJ4" s="12">
        <f t="shared" si="1"/>
        <v>439.71352676958298</v>
      </c>
      <c r="AK4" s="12">
        <f t="shared" si="1"/>
        <v>-673.28530344771696</v>
      </c>
      <c r="AL4" s="12">
        <f t="shared" si="1"/>
        <v>483.525823382358</v>
      </c>
      <c r="AM4" s="12">
        <f t="shared" si="1"/>
        <v>-651.39529720756502</v>
      </c>
      <c r="AN4" s="12">
        <f t="shared" si="1"/>
        <v>524.03211219100501</v>
      </c>
      <c r="AO4" s="12">
        <f t="shared" si="1"/>
        <v>-651.17001654405396</v>
      </c>
      <c r="AP4" s="12">
        <f t="shared" si="1"/>
        <v>582.36220116453205</v>
      </c>
      <c r="AQ4" s="12">
        <f t="shared" si="1"/>
        <v>-650.84493575626198</v>
      </c>
      <c r="AR4" s="12">
        <f>AR7</f>
        <v>51.837735779027142</v>
      </c>
      <c r="AS4" s="12">
        <f t="shared" ref="AS4:BK4" si="2">AS7</f>
        <v>-77.55331447340663</v>
      </c>
      <c r="AT4" s="12">
        <f t="shared" si="2"/>
        <v>52.00948762687586</v>
      </c>
      <c r="AU4" s="12">
        <f t="shared" si="2"/>
        <v>-86.29208560820534</v>
      </c>
      <c r="AV4" s="12">
        <f t="shared" si="2"/>
        <v>50.35993065108984</v>
      </c>
      <c r="AW4" s="12">
        <f t="shared" si="2"/>
        <v>-81.991923090956988</v>
      </c>
      <c r="AX4" s="12">
        <f t="shared" si="2"/>
        <v>45.286945876751304</v>
      </c>
      <c r="AY4" s="12">
        <f t="shared" si="2"/>
        <v>-78.754233959483955</v>
      </c>
      <c r="AZ4" s="12">
        <f t="shared" si="2"/>
        <v>41.261470159301126</v>
      </c>
      <c r="BA4" s="12">
        <f t="shared" si="2"/>
        <v>-76.796124947673988</v>
      </c>
      <c r="BB4" s="12">
        <f t="shared" si="2"/>
        <v>34.469697599108578</v>
      </c>
      <c r="BC4" s="12">
        <f t="shared" si="2"/>
        <v>-73.490932186346186</v>
      </c>
      <c r="BD4" s="12">
        <f t="shared" si="2"/>
        <v>53.512901574799429</v>
      </c>
      <c r="BE4" s="12">
        <f t="shared" si="2"/>
        <v>-81.938462161607916</v>
      </c>
      <c r="BF4" s="12">
        <f t="shared" si="2"/>
        <v>58.844834694141277</v>
      </c>
      <c r="BG4" s="12">
        <f t="shared" si="2"/>
        <v>-79.274460082784387</v>
      </c>
      <c r="BH4" s="12">
        <f t="shared" si="2"/>
        <v>63.774428427820958</v>
      </c>
      <c r="BI4" s="12">
        <f t="shared" si="2"/>
        <v>-79.247043546245834</v>
      </c>
      <c r="BJ4" s="12">
        <f t="shared" si="2"/>
        <v>70.873169130708902</v>
      </c>
      <c r="BK4" s="12">
        <f t="shared" si="2"/>
        <v>-79.207481387836083</v>
      </c>
      <c r="BM4" s="68">
        <f>((BN7-BN47)^2+(BO7-BO47)^2)^(1/2)</f>
        <v>12.372247767895145</v>
      </c>
      <c r="BN4" s="69">
        <f>AVERAGE(AR4,AT4)</f>
        <v>51.923611702951504</v>
      </c>
      <c r="BO4" s="69">
        <f>AVERAGE(AS4,AU4)</f>
        <v>-81.922700040805978</v>
      </c>
      <c r="BP4" s="68">
        <f>SUM(BP7:BP47)</f>
        <v>12.42725008289783</v>
      </c>
      <c r="BW4" s="13"/>
      <c r="BX4" s="12">
        <f>AVERAGE(AX4,BB4)</f>
        <v>39.878321737929937</v>
      </c>
      <c r="BY4" s="12">
        <f>AVERAGE(AY4,BC4)</f>
        <v>-76.122583072915063</v>
      </c>
      <c r="CB4" s="12">
        <f>AVERAGE(BF4,BJ4)</f>
        <v>64.859001912425086</v>
      </c>
      <c r="CC4" s="12">
        <f>AVERAGE(BG4,BK4)</f>
        <v>-79.240970735310242</v>
      </c>
      <c r="DD4" s="13"/>
      <c r="FN4" s="13"/>
    </row>
    <row r="5" spans="1:256" s="12" customFormat="1">
      <c r="A5" s="1">
        <v>445.73320000000001</v>
      </c>
      <c r="B5" s="1">
        <v>-208.57769999999999</v>
      </c>
      <c r="C5" s="11">
        <v>-1</v>
      </c>
      <c r="D5" s="12">
        <f>D4</f>
        <v>425.98438220000003</v>
      </c>
      <c r="E5" s="12">
        <f t="shared" ref="E5:W6" si="3">E4</f>
        <v>-637.29536059999998</v>
      </c>
      <c r="F5" s="12">
        <f t="shared" si="3"/>
        <v>427.37344969999998</v>
      </c>
      <c r="G5" s="12">
        <f t="shared" si="3"/>
        <v>-709.03077629999996</v>
      </c>
      <c r="H5" s="12">
        <f t="shared" si="3"/>
        <v>413.76572490000001</v>
      </c>
      <c r="I5" s="12">
        <f t="shared" si="3"/>
        <v>-673.62342750000005</v>
      </c>
      <c r="J5" s="12">
        <f t="shared" si="3"/>
        <v>372.1656701</v>
      </c>
      <c r="K5" s="12">
        <f t="shared" si="3"/>
        <v>-647.05848040000001</v>
      </c>
      <c r="L5" s="12">
        <f t="shared" si="3"/>
        <v>339.01784249999997</v>
      </c>
      <c r="M5" s="12">
        <f t="shared" si="3"/>
        <v>-631.03617610000003</v>
      </c>
      <c r="N5" s="12">
        <f t="shared" si="3"/>
        <v>283.17309777074797</v>
      </c>
      <c r="O5" s="12">
        <f t="shared" si="3"/>
        <v>-604.04311023743105</v>
      </c>
      <c r="P5" s="12">
        <f t="shared" si="3"/>
        <v>439.69880499999999</v>
      </c>
      <c r="Q5" s="12">
        <f t="shared" si="3"/>
        <v>-673.28859060000002</v>
      </c>
      <c r="R5" s="12">
        <f t="shared" si="3"/>
        <v>483.53146529999998</v>
      </c>
      <c r="S5" s="12">
        <f t="shared" si="3"/>
        <v>-651.38447399999995</v>
      </c>
      <c r="T5" s="12">
        <f t="shared" si="3"/>
        <v>524.20363399999997</v>
      </c>
      <c r="U5" s="12">
        <f t="shared" si="3"/>
        <v>-651.19004749999999</v>
      </c>
      <c r="V5" s="12">
        <f t="shared" si="3"/>
        <v>582.37364630160198</v>
      </c>
      <c r="W5" s="12">
        <f t="shared" si="3"/>
        <v>-650.91197548519801</v>
      </c>
      <c r="X5" s="12">
        <f>X4</f>
        <v>425.94875157881501</v>
      </c>
      <c r="Y5" s="12">
        <f t="shared" ref="Y5:AQ6" si="4">Y4</f>
        <v>-637.25270759437399</v>
      </c>
      <c r="Z5" s="12">
        <f t="shared" si="4"/>
        <v>427.36003014013897</v>
      </c>
      <c r="AA5" s="12">
        <f t="shared" si="4"/>
        <v>-709.05886577743399</v>
      </c>
      <c r="AB5" s="12">
        <f t="shared" si="4"/>
        <v>413.80568167304301</v>
      </c>
      <c r="AC5" s="12">
        <f t="shared" si="4"/>
        <v>-673.72458992063605</v>
      </c>
      <c r="AD5" s="12">
        <f t="shared" si="4"/>
        <v>372.12115400349001</v>
      </c>
      <c r="AE5" s="12">
        <f t="shared" si="4"/>
        <v>-647.12061845417395</v>
      </c>
      <c r="AF5" s="12">
        <f t="shared" si="4"/>
        <v>339.04396938902499</v>
      </c>
      <c r="AG5" s="12">
        <f t="shared" si="4"/>
        <v>-631.03090935516798</v>
      </c>
      <c r="AH5" s="12">
        <f t="shared" si="4"/>
        <v>283.23622625469397</v>
      </c>
      <c r="AI5" s="12">
        <f t="shared" si="4"/>
        <v>-603.87226306675302</v>
      </c>
      <c r="AJ5" s="12">
        <f t="shared" si="4"/>
        <v>439.71352676958298</v>
      </c>
      <c r="AK5" s="12">
        <f t="shared" si="4"/>
        <v>-673.28530344771696</v>
      </c>
      <c r="AL5" s="12">
        <f t="shared" si="4"/>
        <v>483.525823382358</v>
      </c>
      <c r="AM5" s="12">
        <f t="shared" si="4"/>
        <v>-651.39529720756502</v>
      </c>
      <c r="AN5" s="12">
        <f t="shared" si="4"/>
        <v>524.03211219100501</v>
      </c>
      <c r="AO5" s="12">
        <f t="shared" si="4"/>
        <v>-651.17001654405396</v>
      </c>
      <c r="AP5" s="12">
        <f t="shared" si="4"/>
        <v>582.36220116453205</v>
      </c>
      <c r="AQ5" s="12">
        <f t="shared" si="4"/>
        <v>-650.84493575626198</v>
      </c>
      <c r="AR5" s="12">
        <f>AR4</f>
        <v>51.837735779027142</v>
      </c>
      <c r="AS5" s="12">
        <f t="shared" ref="AS5:BK6" si="5">AS4</f>
        <v>-77.55331447340663</v>
      </c>
      <c r="AT5" s="12">
        <f t="shared" si="5"/>
        <v>52.00948762687586</v>
      </c>
      <c r="AU5" s="12">
        <f t="shared" si="5"/>
        <v>-86.29208560820534</v>
      </c>
      <c r="AV5" s="12">
        <f t="shared" si="5"/>
        <v>50.35993065108984</v>
      </c>
      <c r="AW5" s="12">
        <f t="shared" si="5"/>
        <v>-81.991923090956988</v>
      </c>
      <c r="AX5" s="12">
        <f t="shared" si="5"/>
        <v>45.286945876751304</v>
      </c>
      <c r="AY5" s="12">
        <f t="shared" si="5"/>
        <v>-78.754233959483955</v>
      </c>
      <c r="AZ5" s="12">
        <f t="shared" si="5"/>
        <v>41.261470159301126</v>
      </c>
      <c r="BA5" s="12">
        <f t="shared" si="5"/>
        <v>-76.796124947673988</v>
      </c>
      <c r="BB5" s="12">
        <f t="shared" si="5"/>
        <v>34.469697599108578</v>
      </c>
      <c r="BC5" s="12">
        <f t="shared" si="5"/>
        <v>-73.490932186346186</v>
      </c>
      <c r="BD5" s="12">
        <f t="shared" si="5"/>
        <v>53.512901574799429</v>
      </c>
      <c r="BE5" s="12">
        <f t="shared" si="5"/>
        <v>-81.938462161607916</v>
      </c>
      <c r="BF5" s="12">
        <f t="shared" si="5"/>
        <v>58.844834694141277</v>
      </c>
      <c r="BG5" s="12">
        <f t="shared" si="5"/>
        <v>-79.274460082784387</v>
      </c>
      <c r="BH5" s="12">
        <f t="shared" si="5"/>
        <v>63.774428427820958</v>
      </c>
      <c r="BI5" s="12">
        <f t="shared" si="5"/>
        <v>-79.247043546245834</v>
      </c>
      <c r="BJ5" s="12">
        <f t="shared" si="5"/>
        <v>70.873169130708902</v>
      </c>
      <c r="BK5" s="12">
        <f t="shared" si="5"/>
        <v>-79.207481387836083</v>
      </c>
      <c r="BM5" s="70"/>
      <c r="BN5" s="69">
        <f t="shared" ref="BN5:BO6" si="6">AVERAGE(AR5,AT5)</f>
        <v>51.923611702951504</v>
      </c>
      <c r="BO5" s="69">
        <f t="shared" si="6"/>
        <v>-81.922700040805978</v>
      </c>
      <c r="BP5" s="70"/>
      <c r="BW5" s="13"/>
      <c r="BX5" s="12">
        <f t="shared" ref="BX5:BY20" si="7">AVERAGE(AX5,BB5)</f>
        <v>39.878321737929937</v>
      </c>
      <c r="BY5" s="12">
        <f t="shared" si="7"/>
        <v>-76.122583072915063</v>
      </c>
      <c r="CB5" s="12">
        <f t="shared" ref="CB5:CC20" si="8">AVERAGE(BF5,BJ5)</f>
        <v>64.859001912425086</v>
      </c>
      <c r="CC5" s="12">
        <f t="shared" si="8"/>
        <v>-79.240970735310242</v>
      </c>
      <c r="DB5" s="30">
        <f>SUM(DB7:DB46)/2</f>
        <v>154.32586541981905</v>
      </c>
      <c r="DD5" s="13"/>
      <c r="FN5" s="13"/>
    </row>
    <row r="6" spans="1:256" s="12" customFormat="1">
      <c r="A6" s="1">
        <v>444.54239999999999</v>
      </c>
      <c r="B6" s="1">
        <v>-290.73869999999999</v>
      </c>
      <c r="C6" s="11">
        <v>0</v>
      </c>
      <c r="D6" s="12">
        <f>D5</f>
        <v>425.98438220000003</v>
      </c>
      <c r="E6" s="12">
        <f t="shared" si="3"/>
        <v>-637.29536059999998</v>
      </c>
      <c r="F6" s="12">
        <f t="shared" si="3"/>
        <v>427.37344969999998</v>
      </c>
      <c r="G6" s="12">
        <f t="shared" si="3"/>
        <v>-709.03077629999996</v>
      </c>
      <c r="H6" s="12">
        <f t="shared" si="3"/>
        <v>413.76572490000001</v>
      </c>
      <c r="I6" s="12">
        <f t="shared" si="3"/>
        <v>-673.62342750000005</v>
      </c>
      <c r="J6" s="12">
        <f t="shared" si="3"/>
        <v>372.1656701</v>
      </c>
      <c r="K6" s="12">
        <f t="shared" si="3"/>
        <v>-647.05848040000001</v>
      </c>
      <c r="L6" s="12">
        <f t="shared" si="3"/>
        <v>339.01784249999997</v>
      </c>
      <c r="M6" s="12">
        <f t="shared" si="3"/>
        <v>-631.03617610000003</v>
      </c>
      <c r="N6" s="12">
        <f t="shared" si="3"/>
        <v>283.17309777074797</v>
      </c>
      <c r="O6" s="12">
        <f t="shared" si="3"/>
        <v>-604.04311023743105</v>
      </c>
      <c r="P6" s="12">
        <f t="shared" si="3"/>
        <v>439.69880499999999</v>
      </c>
      <c r="Q6" s="12">
        <f t="shared" si="3"/>
        <v>-673.28859060000002</v>
      </c>
      <c r="R6" s="12">
        <f t="shared" si="3"/>
        <v>483.53146529999998</v>
      </c>
      <c r="S6" s="12">
        <f t="shared" si="3"/>
        <v>-651.38447399999995</v>
      </c>
      <c r="T6" s="12">
        <f t="shared" si="3"/>
        <v>524.20363399999997</v>
      </c>
      <c r="U6" s="12">
        <f t="shared" si="3"/>
        <v>-651.19004749999999</v>
      </c>
      <c r="V6" s="12">
        <f t="shared" si="3"/>
        <v>582.37364630160198</v>
      </c>
      <c r="W6" s="12">
        <f t="shared" si="3"/>
        <v>-650.91197548519801</v>
      </c>
      <c r="X6" s="12">
        <f>X5</f>
        <v>425.94875157881501</v>
      </c>
      <c r="Y6" s="12">
        <f t="shared" si="4"/>
        <v>-637.25270759437399</v>
      </c>
      <c r="Z6" s="12">
        <f t="shared" si="4"/>
        <v>427.36003014013897</v>
      </c>
      <c r="AA6" s="12">
        <f t="shared" si="4"/>
        <v>-709.05886577743399</v>
      </c>
      <c r="AB6" s="12">
        <f t="shared" si="4"/>
        <v>413.80568167304301</v>
      </c>
      <c r="AC6" s="12">
        <f t="shared" si="4"/>
        <v>-673.72458992063605</v>
      </c>
      <c r="AD6" s="12">
        <f t="shared" si="4"/>
        <v>372.12115400349001</v>
      </c>
      <c r="AE6" s="12">
        <f t="shared" si="4"/>
        <v>-647.12061845417395</v>
      </c>
      <c r="AF6" s="12">
        <f t="shared" si="4"/>
        <v>339.04396938902499</v>
      </c>
      <c r="AG6" s="12">
        <f t="shared" si="4"/>
        <v>-631.03090935516798</v>
      </c>
      <c r="AH6" s="12">
        <f t="shared" si="4"/>
        <v>283.23622625469397</v>
      </c>
      <c r="AI6" s="12">
        <f t="shared" si="4"/>
        <v>-603.87226306675302</v>
      </c>
      <c r="AJ6" s="12">
        <f t="shared" si="4"/>
        <v>439.71352676958298</v>
      </c>
      <c r="AK6" s="12">
        <f t="shared" si="4"/>
        <v>-673.28530344771696</v>
      </c>
      <c r="AL6" s="12">
        <f t="shared" si="4"/>
        <v>483.525823382358</v>
      </c>
      <c r="AM6" s="12">
        <f t="shared" si="4"/>
        <v>-651.39529720756502</v>
      </c>
      <c r="AN6" s="12">
        <f t="shared" si="4"/>
        <v>524.03211219100501</v>
      </c>
      <c r="AO6" s="12">
        <f t="shared" si="4"/>
        <v>-651.17001654405396</v>
      </c>
      <c r="AP6" s="12">
        <f t="shared" si="4"/>
        <v>582.36220116453205</v>
      </c>
      <c r="AQ6" s="12">
        <f t="shared" si="4"/>
        <v>-650.84493575626198</v>
      </c>
      <c r="AR6" s="12">
        <f>AR5</f>
        <v>51.837735779027142</v>
      </c>
      <c r="AS6" s="12">
        <f t="shared" si="5"/>
        <v>-77.55331447340663</v>
      </c>
      <c r="AT6" s="12">
        <f t="shared" si="5"/>
        <v>52.00948762687586</v>
      </c>
      <c r="AU6" s="12">
        <f t="shared" si="5"/>
        <v>-86.29208560820534</v>
      </c>
      <c r="AV6" s="12">
        <f t="shared" si="5"/>
        <v>50.35993065108984</v>
      </c>
      <c r="AW6" s="12">
        <f t="shared" si="5"/>
        <v>-81.991923090956988</v>
      </c>
      <c r="AX6" s="12">
        <f t="shared" si="5"/>
        <v>45.286945876751304</v>
      </c>
      <c r="AY6" s="12">
        <f t="shared" si="5"/>
        <v>-78.754233959483955</v>
      </c>
      <c r="AZ6" s="12">
        <f t="shared" si="5"/>
        <v>41.261470159301126</v>
      </c>
      <c r="BA6" s="12">
        <f t="shared" si="5"/>
        <v>-76.796124947673988</v>
      </c>
      <c r="BB6" s="12">
        <f t="shared" si="5"/>
        <v>34.469697599108578</v>
      </c>
      <c r="BC6" s="12">
        <f t="shared" si="5"/>
        <v>-73.490932186346186</v>
      </c>
      <c r="BD6" s="12">
        <f t="shared" si="5"/>
        <v>53.512901574799429</v>
      </c>
      <c r="BE6" s="12">
        <f t="shared" si="5"/>
        <v>-81.938462161607916</v>
      </c>
      <c r="BF6" s="12">
        <f t="shared" si="5"/>
        <v>58.844834694141277</v>
      </c>
      <c r="BG6" s="12">
        <f t="shared" si="5"/>
        <v>-79.274460082784387</v>
      </c>
      <c r="BH6" s="12">
        <f t="shared" si="5"/>
        <v>63.774428427820958</v>
      </c>
      <c r="BI6" s="12">
        <f t="shared" si="5"/>
        <v>-79.247043546245834</v>
      </c>
      <c r="BJ6" s="12">
        <f t="shared" si="5"/>
        <v>70.873169130708902</v>
      </c>
      <c r="BK6" s="12">
        <f t="shared" si="5"/>
        <v>-79.207481387836083</v>
      </c>
      <c r="BM6" s="71"/>
      <c r="BN6" s="69">
        <f t="shared" si="6"/>
        <v>51.923611702951504</v>
      </c>
      <c r="BO6" s="69">
        <f t="shared" si="6"/>
        <v>-81.922700040805978</v>
      </c>
      <c r="BP6" s="71"/>
      <c r="BW6" s="13"/>
      <c r="BX6" s="12">
        <f t="shared" si="7"/>
        <v>39.878321737929937</v>
      </c>
      <c r="BY6" s="12">
        <f t="shared" si="7"/>
        <v>-76.122583072915063</v>
      </c>
      <c r="CB6" s="12">
        <f t="shared" si="8"/>
        <v>64.859001912425086</v>
      </c>
      <c r="CC6" s="12">
        <f t="shared" si="8"/>
        <v>-79.240970735310242</v>
      </c>
      <c r="DB6" s="31"/>
      <c r="DD6" s="13"/>
      <c r="FN6" s="13"/>
    </row>
    <row r="7" spans="1:256">
      <c r="C7" s="2">
        <v>1</v>
      </c>
      <c r="D7" s="3">
        <v>425.98438220000003</v>
      </c>
      <c r="E7" s="3">
        <v>-637.29536059999998</v>
      </c>
      <c r="F7" s="3">
        <v>427.37344969999998</v>
      </c>
      <c r="G7" s="3">
        <v>-709.03077629999996</v>
      </c>
      <c r="H7" s="3">
        <v>413.76572490000001</v>
      </c>
      <c r="I7" s="3">
        <v>-673.62342750000005</v>
      </c>
      <c r="J7" s="3">
        <v>372.1656701</v>
      </c>
      <c r="K7" s="3">
        <v>-647.05848040000001</v>
      </c>
      <c r="L7" s="3">
        <v>339.01784249999997</v>
      </c>
      <c r="M7" s="3">
        <v>-631.03617610000003</v>
      </c>
      <c r="N7" s="3">
        <v>283.17309777074797</v>
      </c>
      <c r="O7" s="3">
        <v>-604.04311023743105</v>
      </c>
      <c r="P7" s="3">
        <v>439.69880499999999</v>
      </c>
      <c r="Q7" s="3">
        <v>-673.28859060000002</v>
      </c>
      <c r="R7" s="3">
        <v>483.53146529999998</v>
      </c>
      <c r="S7" s="3">
        <v>-651.38447399999995</v>
      </c>
      <c r="T7" s="3">
        <v>524.20363399999997</v>
      </c>
      <c r="U7" s="3">
        <v>-651.19004749999999</v>
      </c>
      <c r="V7" s="3">
        <v>582.37364630160198</v>
      </c>
      <c r="W7" s="3">
        <v>-650.91197548519801</v>
      </c>
      <c r="X7" s="3">
        <v>425.94875157881501</v>
      </c>
      <c r="Y7" s="3">
        <v>-637.25270759437399</v>
      </c>
      <c r="Z7" s="3">
        <v>427.36003014013897</v>
      </c>
      <c r="AA7" s="3">
        <v>-709.05886577743399</v>
      </c>
      <c r="AB7" s="3">
        <v>413.80568167304301</v>
      </c>
      <c r="AC7" s="3">
        <v>-673.72458992063605</v>
      </c>
      <c r="AD7" s="3">
        <v>372.12115400349001</v>
      </c>
      <c r="AE7" s="3">
        <v>-647.12061845417395</v>
      </c>
      <c r="AF7" s="3">
        <v>339.04396938902499</v>
      </c>
      <c r="AG7" s="3">
        <v>-631.03090935516798</v>
      </c>
      <c r="AH7" s="3">
        <v>283.23622625469397</v>
      </c>
      <c r="AI7" s="3">
        <v>-603.87226306675302</v>
      </c>
      <c r="AJ7" s="3">
        <v>439.71352676958298</v>
      </c>
      <c r="AK7" s="3">
        <v>-673.28530344771696</v>
      </c>
      <c r="AL7" s="3">
        <v>483.525823382358</v>
      </c>
      <c r="AM7" s="3">
        <v>-651.39529720756502</v>
      </c>
      <c r="AN7" s="3">
        <v>524.03211219100501</v>
      </c>
      <c r="AO7" s="3">
        <v>-651.17001654405396</v>
      </c>
      <c r="AP7" s="3">
        <v>582.36220116453205</v>
      </c>
      <c r="AQ7" s="3">
        <v>-650.84493575626198</v>
      </c>
      <c r="AR7" s="3">
        <f>X7*$B$11</f>
        <v>51.837735779027142</v>
      </c>
      <c r="AS7" s="3">
        <f t="shared" ref="AS7:BH20" si="9">Y7*$B$11</f>
        <v>-77.55331447340663</v>
      </c>
      <c r="AT7" s="3">
        <f t="shared" si="9"/>
        <v>52.00948762687586</v>
      </c>
      <c r="AU7" s="3">
        <f t="shared" si="9"/>
        <v>-86.29208560820534</v>
      </c>
      <c r="AV7" s="3">
        <f t="shared" si="9"/>
        <v>50.35993065108984</v>
      </c>
      <c r="AW7" s="3">
        <f t="shared" si="9"/>
        <v>-81.991923090956988</v>
      </c>
      <c r="AX7" s="3">
        <f t="shared" si="9"/>
        <v>45.286945876751304</v>
      </c>
      <c r="AY7" s="3">
        <f t="shared" si="9"/>
        <v>-78.754233959483955</v>
      </c>
      <c r="AZ7" s="3">
        <f t="shared" si="9"/>
        <v>41.261470159301126</v>
      </c>
      <c r="BA7" s="3">
        <f t="shared" si="9"/>
        <v>-76.796124947673988</v>
      </c>
      <c r="BB7" s="3">
        <f t="shared" si="9"/>
        <v>34.469697599108578</v>
      </c>
      <c r="BC7" s="3">
        <f t="shared" si="9"/>
        <v>-73.490932186346186</v>
      </c>
      <c r="BD7" s="3">
        <f t="shared" si="9"/>
        <v>53.512901574799429</v>
      </c>
      <c r="BE7" s="3">
        <f t="shared" si="9"/>
        <v>-81.938462161607916</v>
      </c>
      <c r="BF7" s="3">
        <f t="shared" si="9"/>
        <v>58.844834694141277</v>
      </c>
      <c r="BG7" s="3">
        <f t="shared" si="9"/>
        <v>-79.274460082784387</v>
      </c>
      <c r="BH7" s="3">
        <f t="shared" si="9"/>
        <v>63.774428427820958</v>
      </c>
      <c r="BI7" s="3">
        <f t="shared" ref="BA7:BK22" si="10">AO7*$B$11</f>
        <v>-79.247043546245834</v>
      </c>
      <c r="BJ7" s="3">
        <f t="shared" si="10"/>
        <v>70.873169130708902</v>
      </c>
      <c r="BK7" s="3">
        <f t="shared" si="10"/>
        <v>-79.207481387836083</v>
      </c>
      <c r="BM7" s="14">
        <v>0</v>
      </c>
      <c r="BN7" s="3">
        <f>AVERAGE(AR7,AT7)</f>
        <v>51.923611702951504</v>
      </c>
      <c r="BO7" s="3">
        <f>AVERAGE(AS7,AU7)</f>
        <v>-81.922700040805978</v>
      </c>
      <c r="BP7" s="3">
        <f>((BN7-BN6)^2+(BO7-BO6)^2)^(1/2)</f>
        <v>0</v>
      </c>
      <c r="BQ7" s="3">
        <f>BP7/$BM$8</f>
        <v>0</v>
      </c>
      <c r="BR7" s="3">
        <f>BQ7*$B$22</f>
        <v>0</v>
      </c>
      <c r="BW7" s="14">
        <v>0</v>
      </c>
      <c r="BX7" s="3">
        <f>AVERAGE(AX7,BB7)</f>
        <v>39.878321737929937</v>
      </c>
      <c r="BY7" s="3">
        <f t="shared" si="7"/>
        <v>-76.122583072915063</v>
      </c>
      <c r="BZ7" s="3">
        <f>((BX7-BX6)^2+(BY7-BY6)^2)^(1/2)</f>
        <v>0</v>
      </c>
      <c r="CA7" s="3">
        <f>BZ7/$BW$8</f>
        <v>0</v>
      </c>
      <c r="CB7" s="3">
        <f>AVERAGE(BF7,BJ7)</f>
        <v>64.859001912425086</v>
      </c>
      <c r="CC7" s="3">
        <f t="shared" si="8"/>
        <v>-79.240970735310242</v>
      </c>
      <c r="CD7" s="3">
        <f>((CB7-CB6)^2+(CC7-CC6)^2)^(1/2)</f>
        <v>0</v>
      </c>
      <c r="CE7" s="3">
        <f>CD7/$BW$8</f>
        <v>0</v>
      </c>
      <c r="CF7" s="3">
        <f>AVERAGE(CE7,CA7)</f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f>AVERAGE(DA7,CQ7)</f>
        <v>0</v>
      </c>
      <c r="DD7" s="14">
        <v>0</v>
      </c>
      <c r="DE7" s="3">
        <f>AR7-AT7</f>
        <v>-0.17175184784871789</v>
      </c>
      <c r="DF7" s="3">
        <f>AS7-AU7</f>
        <v>8.7387711347987107</v>
      </c>
      <c r="DG7" s="3">
        <f>AX7-AV7</f>
        <v>-5.0729847743385363</v>
      </c>
      <c r="DH7" s="3">
        <f>AY7-AW7</f>
        <v>3.2376891314730329</v>
      </c>
      <c r="DI7" s="3">
        <f>(DE7^2+DF7^2)^(1/2)</f>
        <v>8.7404587776403702</v>
      </c>
      <c r="DJ7" s="3">
        <f>(DG7^2+DH7^2)^(1/2)</f>
        <v>6.0181230822183434</v>
      </c>
      <c r="DK7" s="3">
        <f>((DG7-DE7)^2+(DH7-DF7)^2)^(1/2)</f>
        <v>7.3677667856021065</v>
      </c>
      <c r="DL7" s="3">
        <f>(DI7^2+DJ7^2-DK7^2)/(2*DI7*DJ7)</f>
        <v>0.55445014242799973</v>
      </c>
      <c r="DM7" s="3">
        <f>DEGREES(ACOS(DL7))</f>
        <v>56.327149693474652</v>
      </c>
      <c r="DN7" s="3">
        <f>AR7-AT7</f>
        <v>-0.17175184784871789</v>
      </c>
      <c r="DO7" s="3">
        <f>AS7-AU7</f>
        <v>8.7387711347987107</v>
      </c>
      <c r="DP7" s="3">
        <f>BF7-BD7</f>
        <v>5.3319331193418478</v>
      </c>
      <c r="DQ7" s="3">
        <f>BG7-BE7</f>
        <v>2.664002078823529</v>
      </c>
      <c r="DR7" s="3">
        <f>(DN7^2+DO7^2)^(1/2)</f>
        <v>8.7404587776403702</v>
      </c>
      <c r="DS7" s="3">
        <f>(DP7^2+DQ7^2)^(1/2)</f>
        <v>5.9604041696105288</v>
      </c>
      <c r="DT7" s="3">
        <f>((DP7-DN7)^2+(DQ7-DO7)^2)^(1/2)</f>
        <v>8.1971560496011673</v>
      </c>
      <c r="DU7" s="3">
        <f>(DR7^2+DS7^2-DT7^2)/(2*DR7*DS7)</f>
        <v>0.42928533466975305</v>
      </c>
      <c r="DV7" s="3">
        <f>DEGREES(ACOS(DU7))</f>
        <v>64.577785765301073</v>
      </c>
      <c r="DW7" s="3">
        <f>AVERAGE(DV7,DM7)</f>
        <v>60.452467729387863</v>
      </c>
      <c r="DX7" s="3">
        <v>0</v>
      </c>
      <c r="DY7" s="3">
        <f>AX7-AV7</f>
        <v>-5.0729847743385363</v>
      </c>
      <c r="DZ7" s="3">
        <f>AY7-AW7</f>
        <v>3.2376891314730329</v>
      </c>
      <c r="EA7" s="3">
        <f>AZ7-AX7</f>
        <v>-4.0254757174501776</v>
      </c>
      <c r="EB7" s="3">
        <f>BA7-AY7</f>
        <v>1.9581090118099667</v>
      </c>
      <c r="EC7" s="3">
        <f>(DY7^2+DZ7^2)^(1/2)</f>
        <v>6.0181230822183434</v>
      </c>
      <c r="ED7" s="3">
        <f t="shared" ref="ED7:ED44" si="11">(EA7^2+EB7^2)^(1/2)</f>
        <v>4.4764545852619149</v>
      </c>
      <c r="EE7" s="3">
        <f>((EA7-DY7)^2+(EB7-DZ7)^2)^(1/2)</f>
        <v>1.6536627548868861</v>
      </c>
      <c r="EF7" s="3">
        <f>(EC7^2+ED7^2-EE7^2)/(2*EC7*ED7)</f>
        <v>0.993358190739556</v>
      </c>
      <c r="EG7" s="3">
        <f>DEGREES(ACOS(EF7))</f>
        <v>6.6072615416809475</v>
      </c>
      <c r="EH7" s="3">
        <f>BF7-BD7</f>
        <v>5.3319331193418478</v>
      </c>
      <c r="EI7" s="3">
        <f>BG7-BE7</f>
        <v>2.664002078823529</v>
      </c>
      <c r="EJ7" s="3">
        <f>BH7-BF7</f>
        <v>4.9295937336796811</v>
      </c>
      <c r="EK7" s="3">
        <f>BI7-BG7</f>
        <v>2.7416536538552805E-2</v>
      </c>
      <c r="EL7" s="3">
        <f>(EH7^2+EI7^2)^(1/2)</f>
        <v>5.9604041696105288</v>
      </c>
      <c r="EM7" s="3">
        <f t="shared" ref="EM7:EM44" si="12">(EJ7^2+EK7^2)^(1/2)</f>
        <v>4.9296699732953471</v>
      </c>
      <c r="EN7" s="3">
        <f>((EJ7-EH7)^2+(EK7-EI7)^2)^(1/2)</f>
        <v>2.6671071037813934</v>
      </c>
      <c r="EO7" s="3">
        <f>(EL7^2+EM7^2-EN7^2)/(2*EL7*EM7)</f>
        <v>0.89703088072525661</v>
      </c>
      <c r="EP7" s="3">
        <f>DEGREES(ACOS(EO7))</f>
        <v>26.229506607900436</v>
      </c>
      <c r="EQ7" s="3">
        <f>AVERAGE(EP7,EG7)</f>
        <v>16.418384074790691</v>
      </c>
      <c r="ER7" s="3">
        <v>0</v>
      </c>
      <c r="ES7" s="3">
        <f>AZ7-AX7</f>
        <v>-4.0254757174501776</v>
      </c>
      <c r="ET7" s="3">
        <f>BA7-AY7</f>
        <v>1.9581090118099667</v>
      </c>
      <c r="EU7" s="3">
        <f>BB7-AZ7</f>
        <v>-6.7917725601925483</v>
      </c>
      <c r="EV7" s="3">
        <f>BC7-BA7</f>
        <v>3.3051927613278025</v>
      </c>
      <c r="EW7" s="3">
        <f>(ES7^2+ET7^2)^(1/2)</f>
        <v>4.4764545852619149</v>
      </c>
      <c r="EX7" s="3">
        <f t="shared" ref="EX7:EX44" si="13">(EU7^2+EV7^2)^(1/2)</f>
        <v>7.5533087914448558</v>
      </c>
      <c r="EY7" s="3">
        <f>((EU7-ES7)^2+(EV7-ET7)^2)^(1/2)</f>
        <v>3.0768543758815494</v>
      </c>
      <c r="EZ7" s="3">
        <f>(EW7^2+EX7^2-EY7^2)/(2*EW7*EX7)</f>
        <v>0.99999998455763595</v>
      </c>
      <c r="FA7" s="3">
        <f>DEGREES(ACOS(EZ7))</f>
        <v>1.0069189729722507E-2</v>
      </c>
      <c r="FB7" s="3">
        <f>BH7-BF7</f>
        <v>4.9295937336796811</v>
      </c>
      <c r="FC7" s="3">
        <f>BI7-BG7</f>
        <v>2.7416536538552805E-2</v>
      </c>
      <c r="FD7" s="3">
        <f>BJ7-BH7</f>
        <v>7.0987407028879446</v>
      </c>
      <c r="FE7" s="3">
        <f>BK7-BI7</f>
        <v>3.9562158409751191E-2</v>
      </c>
      <c r="FF7" s="3">
        <f>(FB7^2+FC7^2)^(1/2)</f>
        <v>4.9296699732953471</v>
      </c>
      <c r="FG7" s="3">
        <f t="shared" ref="FG7:FG44" si="14">(FD7^2+FE7^2)^(1/2)</f>
        <v>7.0988509444286869</v>
      </c>
      <c r="FH7" s="3">
        <f>((FD7-FB7)^2+(FE7-FC7)^2)^(1/2)</f>
        <v>2.169180972200345</v>
      </c>
      <c r="FI7" s="3">
        <f>(FF7^2+FG7^2-FH7^2)/(2*FF7*FG7)</f>
        <v>0.99999999993386113</v>
      </c>
      <c r="FJ7" s="3">
        <f>DEGREES(ACOS(FI7))</f>
        <v>6.5897057521049776E-4</v>
      </c>
      <c r="FK7" s="3">
        <f>AVERAGE(FJ7,FA7)</f>
        <v>5.3640801524665023E-3</v>
      </c>
      <c r="FL7" s="3">
        <v>0</v>
      </c>
      <c r="FN7" s="14">
        <v>0</v>
      </c>
      <c r="FO7" s="3">
        <f>AVERAGE(BB7,AX7)</f>
        <v>39.878321737929937</v>
      </c>
      <c r="FP7" s="3">
        <f>AVERAGE(BC7,AY7)</f>
        <v>-76.122583072915063</v>
      </c>
      <c r="FQ7" s="3">
        <f>$BN$27-$BN$47</f>
        <v>-0.90002744644198174</v>
      </c>
      <c r="FR7" s="3">
        <f>$BO$27-$BO$47</f>
        <v>-10.81298679941429</v>
      </c>
      <c r="FZ7" s="3">
        <f>AVERAGE(BJ7,BF7)</f>
        <v>64.859001912425086</v>
      </c>
      <c r="GA7" s="3">
        <f>AVERAGE(BK7,BG7)</f>
        <v>-79.240970735310242</v>
      </c>
      <c r="GB7" s="3">
        <f>FQ7</f>
        <v>-0.90002744644198174</v>
      </c>
      <c r="GC7" s="3">
        <f>FR7</f>
        <v>-10.81298679941429</v>
      </c>
      <c r="GL7" s="3">
        <f>FR7</f>
        <v>-10.81298679941429</v>
      </c>
      <c r="GM7" s="3">
        <f>-FQ7</f>
        <v>0.90002744644198174</v>
      </c>
      <c r="GU7" s="3">
        <f>-GC7</f>
        <v>10.81298679941429</v>
      </c>
      <c r="GV7" s="3">
        <f>GB7</f>
        <v>-0.90002744644198174</v>
      </c>
      <c r="HJ7" s="3">
        <f>$BN$47-$BN$27</f>
        <v>0.90002744644198174</v>
      </c>
      <c r="HK7" s="3">
        <f>$BO$47-$BO$27</f>
        <v>10.81298679941429</v>
      </c>
      <c r="HL7" s="3">
        <f>BB7-AX7</f>
        <v>-10.817248277642726</v>
      </c>
      <c r="HM7" s="3">
        <f>BC7-AY7</f>
        <v>5.2633017731377691</v>
      </c>
      <c r="HN7" s="3">
        <f>(HJ7^2+HK7^2)^(1/2)</f>
        <v>10.850379391000876</v>
      </c>
      <c r="HO7" s="3">
        <f t="shared" ref="HO7:HO62" si="15">(HL7^2+HM7^2)^(1/2)</f>
        <v>12.029763333302933</v>
      </c>
      <c r="HP7" s="3">
        <f>((HL7-HJ7)^2+(HM7-HK7)^2)^(1/2)</f>
        <v>12.965089829426661</v>
      </c>
      <c r="HQ7" s="3">
        <f>(HN7^2+HO7^2-HP7^2)/(2*HN7*HO7)</f>
        <v>0.36142723671875659</v>
      </c>
      <c r="HR7" s="3">
        <f>DEGREES(ACOS(HQ7))</f>
        <v>68.812126586146448</v>
      </c>
      <c r="HS7" s="3">
        <f>HJ7</f>
        <v>0.90002744644198174</v>
      </c>
      <c r="HT7" s="3">
        <f>HK7</f>
        <v>10.81298679941429</v>
      </c>
      <c r="HU7" s="3">
        <f>BJ7-BF7</f>
        <v>12.028334436567626</v>
      </c>
      <c r="HV7" s="3">
        <f>BK7-BG7</f>
        <v>6.6978694948303996E-2</v>
      </c>
      <c r="HW7" s="3">
        <f>(HS7^2+HT7^2)^(1/2)</f>
        <v>10.850379391000876</v>
      </c>
      <c r="HX7" s="3">
        <f t="shared" ref="HX7:HX62" si="16">(HU7^2+HV7^2)^(1/2)</f>
        <v>12.028520917531614</v>
      </c>
      <c r="HY7" s="3">
        <f>((HU7-HS7)^2+(HV7-HT7)^2)^(1/2)</f>
        <v>15.469838610914076</v>
      </c>
      <c r="HZ7" s="3">
        <f>(HW7^2+HX7^2-HY7^2)/(2*HW7*HX7)</f>
        <v>8.8496785811183365E-2</v>
      </c>
      <c r="IA7" s="3">
        <f>DEGREES(ACOS(HZ7))</f>
        <v>84.922865825089232</v>
      </c>
      <c r="IB7" s="3">
        <f>AVERAGE(IA7,HR7)</f>
        <v>76.86749620561784</v>
      </c>
      <c r="IC7" s="3">
        <f>SIN(RADIANS(IB7))</f>
        <v>0.97384723167408838</v>
      </c>
      <c r="ID7" s="3">
        <f>HL7</f>
        <v>-10.817248277642726</v>
      </c>
      <c r="IE7" s="3">
        <f>HM7</f>
        <v>5.2633017731377691</v>
      </c>
      <c r="IM7" s="3">
        <f>HU7</f>
        <v>12.028334436567626</v>
      </c>
      <c r="IN7" s="3">
        <f>HV7</f>
        <v>6.6978694948303996E-2</v>
      </c>
    </row>
    <row r="8" spans="1:256">
      <c r="A8" s="32" t="s">
        <v>81</v>
      </c>
      <c r="B8" s="33"/>
      <c r="C8" s="2">
        <v>2</v>
      </c>
      <c r="D8" s="3">
        <v>425.98438220000003</v>
      </c>
      <c r="E8" s="3">
        <v>-637.29536059999998</v>
      </c>
      <c r="F8" s="3">
        <v>427.37344969999998</v>
      </c>
      <c r="G8" s="3">
        <v>-709.03077629999996</v>
      </c>
      <c r="H8" s="3">
        <v>413.76572490000001</v>
      </c>
      <c r="I8" s="3">
        <v>-673.73479069999996</v>
      </c>
      <c r="J8" s="3">
        <v>372.00816680000003</v>
      </c>
      <c r="K8" s="3">
        <v>-647.37348689999999</v>
      </c>
      <c r="L8" s="3">
        <v>339.01784249999997</v>
      </c>
      <c r="M8" s="3">
        <v>-631.2129645</v>
      </c>
      <c r="N8" s="3">
        <v>283.24279769074002</v>
      </c>
      <c r="O8" s="3">
        <v>-603.89120031227901</v>
      </c>
      <c r="P8" s="3">
        <v>439.78719919999998</v>
      </c>
      <c r="Q8" s="3">
        <v>-673.28859060000002</v>
      </c>
      <c r="R8" s="3">
        <v>483.82912260000001</v>
      </c>
      <c r="S8" s="3">
        <v>-651.38447399999995</v>
      </c>
      <c r="T8" s="3">
        <v>524.20363399999997</v>
      </c>
      <c r="U8" s="3">
        <v>-651.19004749999999</v>
      </c>
      <c r="V8" s="3">
        <v>582.67128688855098</v>
      </c>
      <c r="W8" s="3">
        <v>-650.90849211468003</v>
      </c>
      <c r="X8" s="3">
        <v>425.95402189392001</v>
      </c>
      <c r="Y8" s="3">
        <v>-637.22151242795303</v>
      </c>
      <c r="Z8" s="3">
        <v>427.40393985780298</v>
      </c>
      <c r="AA8" s="3">
        <v>-709.00823780764199</v>
      </c>
      <c r="AB8" s="3">
        <v>413.71692822471903</v>
      </c>
      <c r="AC8" s="3">
        <v>-673.57068336809095</v>
      </c>
      <c r="AD8" s="3">
        <v>372.06623366829302</v>
      </c>
      <c r="AE8" s="3">
        <v>-647.231591098732</v>
      </c>
      <c r="AF8" s="3">
        <v>339.042984903758</v>
      </c>
      <c r="AG8" s="3">
        <v>-631.13356986849897</v>
      </c>
      <c r="AH8" s="3">
        <v>283.21873508998402</v>
      </c>
      <c r="AI8" s="3">
        <v>-603.89741192278996</v>
      </c>
      <c r="AJ8" s="3">
        <v>439.75163394858401</v>
      </c>
      <c r="AK8" s="3">
        <v>-673.36259428954395</v>
      </c>
      <c r="AL8" s="3">
        <v>483.93906003279699</v>
      </c>
      <c r="AM8" s="3">
        <v>-651.42190519101496</v>
      </c>
      <c r="AN8" s="3">
        <v>524.48315334200504</v>
      </c>
      <c r="AO8" s="3">
        <v>-651.33903449060006</v>
      </c>
      <c r="AP8" s="3">
        <v>582.78460441968696</v>
      </c>
      <c r="AQ8" s="3">
        <v>-651.21973064373105</v>
      </c>
      <c r="AR8" s="3">
        <f t="shared" ref="AR8:BG44" si="17">X8*$B$11</f>
        <v>51.83837717356316</v>
      </c>
      <c r="AS8" s="3">
        <f t="shared" si="9"/>
        <v>-77.549518038299084</v>
      </c>
      <c r="AT8" s="3">
        <f t="shared" si="9"/>
        <v>52.014831416085158</v>
      </c>
      <c r="AU8" s="3">
        <f t="shared" si="9"/>
        <v>-86.285924211296958</v>
      </c>
      <c r="AV8" s="3">
        <f t="shared" si="9"/>
        <v>50.349129403788041</v>
      </c>
      <c r="AW8" s="3">
        <f t="shared" si="9"/>
        <v>-81.973192745637462</v>
      </c>
      <c r="AX8" s="3">
        <f t="shared" si="9"/>
        <v>45.280262101263567</v>
      </c>
      <c r="AY8" s="3">
        <f t="shared" si="9"/>
        <v>-78.767739271111168</v>
      </c>
      <c r="AZ8" s="3">
        <f t="shared" si="9"/>
        <v>41.261350347969461</v>
      </c>
      <c r="BA8" s="3">
        <f t="shared" si="9"/>
        <v>-76.808618677366269</v>
      </c>
      <c r="BB8" s="3">
        <f t="shared" si="9"/>
        <v>34.467568933696739</v>
      </c>
      <c r="BC8" s="3">
        <f t="shared" si="9"/>
        <v>-73.49399278870635</v>
      </c>
      <c r="BD8" s="3">
        <f t="shared" si="9"/>
        <v>53.517539198149699</v>
      </c>
      <c r="BE8" s="3">
        <f t="shared" si="9"/>
        <v>-81.947868415815535</v>
      </c>
      <c r="BF8" s="3">
        <f t="shared" si="9"/>
        <v>58.895125373994823</v>
      </c>
      <c r="BG8" s="3">
        <f t="shared" si="9"/>
        <v>-79.277698260172102</v>
      </c>
      <c r="BH8" s="3">
        <f t="shared" si="9"/>
        <v>63.829319895220131</v>
      </c>
      <c r="BI8" s="3">
        <f t="shared" si="10"/>
        <v>-79.267612940151778</v>
      </c>
      <c r="BJ8" s="3">
        <f t="shared" si="10"/>
        <v>70.924575381465033</v>
      </c>
      <c r="BK8" s="3">
        <f t="shared" si="10"/>
        <v>-79.253093725648881</v>
      </c>
      <c r="BM8" s="14">
        <f>1/959.04</f>
        <v>1.0427093760427095E-3</v>
      </c>
      <c r="BN8" s="3">
        <f t="shared" ref="BN8:BO44" si="18">AVERAGE(AR8,AT8)</f>
        <v>51.926604294824159</v>
      </c>
      <c r="BO8" s="3">
        <f t="shared" si="18"/>
        <v>-81.917721124798021</v>
      </c>
      <c r="BP8" s="3">
        <f t="shared" ref="BP8:BP44" si="19">((BN8-BN7)^2+(BO8-BO7)^2)^(1/2)</f>
        <v>5.8090628100038256E-3</v>
      </c>
      <c r="BQ8" s="3">
        <f t="shared" ref="BQ8:BQ44" si="20">BP8/$BM$8</f>
        <v>5.5711235973060678</v>
      </c>
      <c r="BR8" s="3">
        <f t="shared" ref="BR8:BR44" si="21">BQ8*$B$22</f>
        <v>93.037764075011324</v>
      </c>
      <c r="BS8" s="3">
        <f>(BQ8-BQ7)/$BM$8</f>
        <v>5342.9303747604108</v>
      </c>
      <c r="BT8" s="3">
        <f>BS8*$B$22</f>
        <v>89226.93725849886</v>
      </c>
      <c r="BU8" s="3">
        <f>BT8*0.001</f>
        <v>89.226937258498864</v>
      </c>
      <c r="BW8" s="14">
        <f>1/959.04</f>
        <v>1.0427093760427095E-3</v>
      </c>
      <c r="BX8" s="3">
        <f t="shared" si="7"/>
        <v>39.873915517480157</v>
      </c>
      <c r="BY8" s="3">
        <f t="shared" si="7"/>
        <v>-76.130866029908759</v>
      </c>
      <c r="BZ8" s="3">
        <f t="shared" ref="BZ8:BZ44" si="22">((BX8-BX7)^2+(BY8-BY7)^2)^(1/2)</f>
        <v>9.382012322070624E-3</v>
      </c>
      <c r="CA8" s="3">
        <f t="shared" ref="CA8:CA44" si="23">BZ8/$BW$8</f>
        <v>8.9977250973586109</v>
      </c>
      <c r="CB8" s="3">
        <f t="shared" si="8"/>
        <v>64.909850377729924</v>
      </c>
      <c r="CC8" s="3">
        <f t="shared" si="8"/>
        <v>-79.265395992910499</v>
      </c>
      <c r="CD8" s="3">
        <f t="shared" ref="CD8:CD44" si="24">((CB8-CB7)^2+(CC8-CC7)^2)^(1/2)</f>
        <v>5.6410634039126446E-2</v>
      </c>
      <c r="CE8" s="3">
        <f t="shared" ref="CE8:CE44" si="25">CD8/$BW$8</f>
        <v>54.100054468883819</v>
      </c>
      <c r="CF8" s="3">
        <f t="shared" ref="CF8:CF44" si="26">AVERAGE(CE8,CA8)</f>
        <v>31.548889783121215</v>
      </c>
      <c r="CH8" s="3">
        <f>((BB7-AX7)^2+(BC7-AY7)^2)^(1/2)</f>
        <v>12.029763333302933</v>
      </c>
      <c r="CI8" s="3">
        <f>((BB9-BB7)^2+(BC9-BC7)^2)^(1/2)</f>
        <v>1.4777110693998485E-2</v>
      </c>
      <c r="CJ8" s="3">
        <f>((BB9-AX7)^2+(BC9-AY7)^2)^(1/2)</f>
        <v>12.03004586172186</v>
      </c>
      <c r="CK8" s="3">
        <f>((BB9-AX9)^2+(BC9-AY9)^2)^(1/2)</f>
        <v>12.030442558786277</v>
      </c>
      <c r="CL8" s="3">
        <f>((AX9-AX7)^2+(AY9-AY7)^2)^(1/2)</f>
        <v>2.8069411510933267E-2</v>
      </c>
      <c r="CM8" s="7">
        <f t="shared" ref="CM8:CM44" si="27">(CH8+CI8+CJ8)/2</f>
        <v>12.037293152859394</v>
      </c>
      <c r="CN8" s="7">
        <f t="shared" ref="CN8:CN44" si="28">SQRT(CM8*(CM8-CH8)*(CM8-CI8)*(CM8-CJ8))</f>
        <v>8.8867352047212411E-2</v>
      </c>
      <c r="CO8" s="7">
        <f t="shared" ref="CO8:CO44" si="29">(CJ8+CK8+CL8)/2</f>
        <v>12.044278916009535</v>
      </c>
      <c r="CP8" s="7">
        <f t="shared" ref="CP8:CP44" si="30">SQRT(CO8*(CO8-CJ8)*(CO8-CK8)*(CO8-CL8))</f>
        <v>0.16882396031754118</v>
      </c>
      <c r="CQ8" s="7">
        <f>CN8+CP8</f>
        <v>0.25769131236475362</v>
      </c>
      <c r="CR8" s="3">
        <f>((BJ7-BF7)^2+(BK7-BG7)^2)^(1/2)</f>
        <v>12.028520917531614</v>
      </c>
      <c r="CS8" s="3">
        <f>((BJ9-BJ7)^2+(BK9-BK7)^2)^(1/2)</f>
        <v>0.1376418348292735</v>
      </c>
      <c r="CT8" s="3">
        <f>((BJ9-BF7)^2+(BK9-BG7)^2)^(1/2)</f>
        <v>12.130865336761346</v>
      </c>
      <c r="CU8" s="3">
        <f>((BJ9-BF9)^2+(BK9-BG9)^2)^(1/2)</f>
        <v>12.030798173703353</v>
      </c>
      <c r="CV8" s="3">
        <f>((BF9-BF7)^2+(BG9-BG7)^2)^(1/2)</f>
        <v>0.10022300738706724</v>
      </c>
      <c r="CW8" s="7">
        <f t="shared" ref="CW8:CW44" si="31">(CR8+CS8+CT8)/2</f>
        <v>12.148514044561116</v>
      </c>
      <c r="CX8" s="7">
        <f t="shared" ref="CX8:CX44" si="32">SQRT(CW8*(CW8-CR8)*(CW8-CS8)*(CW8-CT8))</f>
        <v>0.55588313125306466</v>
      </c>
      <c r="CY8" s="7">
        <f t="shared" ref="CY8:CY44" si="33">(CT8+CU8+CV8)/2</f>
        <v>12.130943258925884</v>
      </c>
      <c r="CZ8" s="7">
        <f t="shared" ref="CZ8:CZ44" si="34">SQRT(CY8*(CY8-CT8)*(CY8-CU8)*(CY8-CV8))</f>
        <v>3.374725274272071E-2</v>
      </c>
      <c r="DA8" s="7">
        <f>CX8+CZ8</f>
        <v>0.58963038399578538</v>
      </c>
      <c r="DB8" s="3">
        <f t="shared" ref="DB8:DB44" si="35">AVERAGE(DA8,CQ8)</f>
        <v>0.4236608481802695</v>
      </c>
      <c r="DD8" s="14">
        <f>1/959.04</f>
        <v>1.0427093760427095E-3</v>
      </c>
      <c r="DE8" s="3">
        <f t="shared" ref="DE8:DF44" si="36">AR8-AT8</f>
        <v>-0.17645424252199859</v>
      </c>
      <c r="DF8" s="3">
        <f t="shared" si="36"/>
        <v>8.7364061729978744</v>
      </c>
      <c r="DG8" s="3">
        <f t="shared" ref="DG8:DH44" si="37">AX8-AV8</f>
        <v>-5.0688673025244739</v>
      </c>
      <c r="DH8" s="3">
        <f t="shared" si="37"/>
        <v>3.2054534745262941</v>
      </c>
      <c r="DI8" s="3">
        <f t="shared" ref="DI8:DI44" si="38">(DE8^2+DF8^2)^(1/2)</f>
        <v>8.7381879654365058</v>
      </c>
      <c r="DJ8" s="3">
        <f t="shared" ref="DJ8:DJ44" si="39">(DG8^2+DH8^2)^(1/2)</f>
        <v>5.9973617289566938</v>
      </c>
      <c r="DK8" s="3">
        <f t="shared" ref="DK8:DK44" si="40">((DG8-DE8)^2+(DH8-DF8)^2)^(1/2)</f>
        <v>7.3842496776864772</v>
      </c>
      <c r="DL8" s="3">
        <f t="shared" ref="DL8:DL44" si="41">(DI8^2+DJ8^2-DK8^2)/(2*DI8*DJ8)</f>
        <v>0.55143544269149125</v>
      </c>
      <c r="DM8" s="3">
        <f t="shared" ref="DM8:DM44" si="42">DEGREES(ACOS(DL8))</f>
        <v>56.534453829050626</v>
      </c>
      <c r="DN8" s="3">
        <f t="shared" ref="DN8:DO44" si="43">AR8-AT8</f>
        <v>-0.17645424252199859</v>
      </c>
      <c r="DO8" s="3">
        <f t="shared" si="43"/>
        <v>8.7364061729978744</v>
      </c>
      <c r="DP8" s="3">
        <f t="shared" ref="DP8:DQ44" si="44">BF8-BD8</f>
        <v>5.3775861758451242</v>
      </c>
      <c r="DQ8" s="3">
        <f t="shared" si="44"/>
        <v>2.670170155643433</v>
      </c>
      <c r="DR8" s="3">
        <f t="shared" ref="DR8:DR44" si="45">(DN8^2+DO8^2)^(1/2)</f>
        <v>8.7381879654365058</v>
      </c>
      <c r="DS8" s="3">
        <f t="shared" ref="DS8:DS44" si="46">(DP8^2+DQ8^2)^(1/2)</f>
        <v>6.004018798998672</v>
      </c>
      <c r="DT8" s="3">
        <f t="shared" ref="DT8:DT44" si="47">((DP8-DN8)^2+(DQ8-DO8)^2)^(1/2)</f>
        <v>8.2247543663688791</v>
      </c>
      <c r="DU8" s="3">
        <f t="shared" ref="DU8:DU44" si="48">(DR8^2+DS8^2-DT8^2)/(2*DR8*DS8)</f>
        <v>0.42655323096604858</v>
      </c>
      <c r="DV8" s="3">
        <f t="shared" ref="DV8:DV44" si="49">DEGREES(ACOS(DU8))</f>
        <v>64.750982462154298</v>
      </c>
      <c r="DW8" s="3">
        <f t="shared" ref="DW8:DW44" si="50">AVERAGE(DV8,DM8)</f>
        <v>60.642718145602458</v>
      </c>
      <c r="DX8" s="3">
        <f>(DW8-DW7)/$DD$8</f>
        <v>182.45775916644607</v>
      </c>
      <c r="DY8" s="3">
        <f t="shared" ref="DY8:EB44" si="51">AX8-AV8</f>
        <v>-5.0688673025244739</v>
      </c>
      <c r="DZ8" s="3">
        <f t="shared" si="51"/>
        <v>3.2054534745262941</v>
      </c>
      <c r="EA8" s="3">
        <f t="shared" si="51"/>
        <v>-4.0189117532941054</v>
      </c>
      <c r="EB8" s="3">
        <f t="shared" si="51"/>
        <v>1.959120593744899</v>
      </c>
      <c r="EC8" s="3">
        <f t="shared" ref="EC8:EC44" si="52">(DY8^2+DZ8^2)^(1/2)</f>
        <v>5.9973617289566938</v>
      </c>
      <c r="ED8" s="3">
        <f t="shared" si="11"/>
        <v>4.4709959943619797</v>
      </c>
      <c r="EE8" s="3">
        <f t="shared" ref="EE8:EE44" si="53">((EA8-DY8)^2+(EB8-DZ8)^2)^(1/2)</f>
        <v>1.6296479083153195</v>
      </c>
      <c r="EF8" s="3">
        <f t="shared" ref="EF8:EF44" si="54">(EC8^2+ED8^2-EE8^2)/(2*EC8*ED8)</f>
        <v>0.99392187368610441</v>
      </c>
      <c r="EG8" s="3">
        <f t="shared" ref="EG8:EG44" si="55">DEGREES(ACOS(EF8))</f>
        <v>6.3203730286215318</v>
      </c>
      <c r="EH8" s="3">
        <f t="shared" ref="EH8:EK44" si="56">BF8-BD8</f>
        <v>5.3775861758451242</v>
      </c>
      <c r="EI8" s="3">
        <f t="shared" si="56"/>
        <v>2.670170155643433</v>
      </c>
      <c r="EJ8" s="3">
        <f t="shared" si="56"/>
        <v>4.934194521225308</v>
      </c>
      <c r="EK8" s="3">
        <f t="shared" si="56"/>
        <v>1.0085320020323252E-2</v>
      </c>
      <c r="EL8" s="3">
        <f t="shared" ref="EL8:EL44" si="57">(EH8^2+EI8^2)^(1/2)</f>
        <v>6.004018798998672</v>
      </c>
      <c r="EM8" s="3">
        <f t="shared" si="12"/>
        <v>4.9342048282342068</v>
      </c>
      <c r="EN8" s="3">
        <f t="shared" ref="EN8:EN44" si="58">((EJ8-EH8)^2+(EK8-EI8)^2)^(1/2)</f>
        <v>2.6967846580879469</v>
      </c>
      <c r="EO8" s="3">
        <f t="shared" ref="EO8:EO44" si="59">(EL8^2+EM8^2-EN8^2)/(2*EL8*EM8)</f>
        <v>0.89657158735452003</v>
      </c>
      <c r="EP8" s="3">
        <f t="shared" ref="EP8:EP44" si="60">DEGREES(ACOS(EO8))</f>
        <v>26.28898577871669</v>
      </c>
      <c r="EQ8" s="3">
        <f t="shared" ref="EQ8:EQ44" si="61">AVERAGE(EP8,EG8)</f>
        <v>16.304679403669113</v>
      </c>
      <c r="ER8" s="3">
        <f>(EQ8-EQ7)/$DD$8</f>
        <v>-109.04732779243827</v>
      </c>
      <c r="ES8" s="3">
        <f t="shared" ref="ES8:EV44" si="62">AZ8-AX8</f>
        <v>-4.0189117532941054</v>
      </c>
      <c r="ET8" s="3">
        <f t="shared" si="62"/>
        <v>1.959120593744899</v>
      </c>
      <c r="EU8" s="3">
        <f t="shared" si="62"/>
        <v>-6.793781414272722</v>
      </c>
      <c r="EV8" s="3">
        <f t="shared" si="62"/>
        <v>3.3146258886599185</v>
      </c>
      <c r="EW8" s="3">
        <f t="shared" ref="EW8:EW44" si="63">(ES8^2+ET8^2)^(1/2)</f>
        <v>4.4709959943619797</v>
      </c>
      <c r="EX8" s="3">
        <f t="shared" si="13"/>
        <v>7.5592467010074502</v>
      </c>
      <c r="EY8" s="3">
        <f t="shared" ref="EY8:EY44" si="64">((EU8-ES8)^2+(EV8-ET8)^2)^(1/2)</f>
        <v>3.0882513239634881</v>
      </c>
      <c r="EZ8" s="3">
        <f t="shared" ref="EZ8:EZ44" si="65">(EW8^2+EX8^2-EY8^2)/(2*EW8*EX8)</f>
        <v>0.99999994359225386</v>
      </c>
      <c r="FA8" s="3">
        <f t="shared" ref="FA8:FA44" si="66">DEGREES(ACOS(EZ8))</f>
        <v>1.924451656765051E-2</v>
      </c>
      <c r="FB8" s="3">
        <f t="shared" ref="FB8:FE44" si="67">BH8-BF8</f>
        <v>4.934194521225308</v>
      </c>
      <c r="FC8" s="3">
        <f t="shared" si="67"/>
        <v>1.0085320020323252E-2</v>
      </c>
      <c r="FD8" s="3">
        <f t="shared" si="67"/>
        <v>7.095255486244902</v>
      </c>
      <c r="FE8" s="3">
        <f t="shared" si="67"/>
        <v>1.4519214502897171E-2</v>
      </c>
      <c r="FF8" s="3">
        <f t="shared" ref="FF8:FF44" si="68">(FB8^2+FC8^2)^(1/2)</f>
        <v>4.9342048282342068</v>
      </c>
      <c r="FG8" s="3">
        <f t="shared" si="14"/>
        <v>7.0952703417613456</v>
      </c>
      <c r="FH8" s="3">
        <f t="shared" ref="FH8:FH44" si="69">((FD8-FB8)^2+(FE8-FC8)^2)^(1/2)</f>
        <v>2.1610655135723449</v>
      </c>
      <c r="FI8" s="3">
        <f t="shared" ref="FI8:FI44" si="70">(FF8^2+FG8^2-FH8^2)/(2*FF8*FG8)</f>
        <v>0.99999999999720957</v>
      </c>
      <c r="FJ8" s="3">
        <f t="shared" ref="FJ8:FJ44" si="71">DEGREES(ACOS(FI8))</f>
        <v>1.3535476541701486E-4</v>
      </c>
      <c r="FK8" s="3">
        <f t="shared" ref="FK8:FK44" si="72">AVERAGE(FJ8,FA8)</f>
        <v>9.6899356665337624E-3</v>
      </c>
      <c r="FL8" s="3">
        <f>(FK8-FK7)/$DD$8</f>
        <v>4.1486684722110647</v>
      </c>
      <c r="FN8" s="14">
        <f>1/959.04</f>
        <v>1.0427093760427095E-3</v>
      </c>
      <c r="FO8" s="3">
        <f t="shared" ref="FO8:FP58" si="73">AVERAGE(BB8,AX8)</f>
        <v>39.873915517480157</v>
      </c>
      <c r="FP8" s="3">
        <f t="shared" si="73"/>
        <v>-76.130866029908759</v>
      </c>
      <c r="FQ8" s="3">
        <f t="shared" ref="FQ8:FQ47" si="74">$BN$27-$BN$47</f>
        <v>-0.90002744644198174</v>
      </c>
      <c r="FR8" s="3">
        <f t="shared" ref="FR8:FR47" si="75">$BO$27-$BO$47</f>
        <v>-10.81298679941429</v>
      </c>
      <c r="FS8" s="3">
        <f>FO8-FO7</f>
        <v>-4.4062204497805624E-3</v>
      </c>
      <c r="FT8" s="3">
        <f>FP8-FP7</f>
        <v>-8.2829569936961889E-3</v>
      </c>
      <c r="FU8" s="3">
        <f>(FQ8^2+FR8^2)^(1/2)</f>
        <v>10.850379391000876</v>
      </c>
      <c r="FV8" s="3">
        <f t="shared" ref="FV8:FV62" si="76">(FS8^2+FT8^2)^(1/2)</f>
        <v>9.382012322070624E-3</v>
      </c>
      <c r="FW8" s="3">
        <f t="shared" ref="FW8:FW62" si="77">((FS8-FQ8)^2+(FT8-FR8)^2)^(1/2)</f>
        <v>10.841760120149592</v>
      </c>
      <c r="FX8" s="3">
        <f t="shared" ref="FX8:FX62" si="78">(FU8^2+FV8^2-FW8^2)/(2*FU8*FV8)</f>
        <v>0.91876915816478988</v>
      </c>
      <c r="FY8" s="3">
        <f>DEGREES(ACOS(FX8))</f>
        <v>23.253200565294534</v>
      </c>
      <c r="FZ8" s="3">
        <f t="shared" ref="FZ8:GA58" si="79">AVERAGE(BJ8,BF8)</f>
        <v>64.909850377729924</v>
      </c>
      <c r="GA8" s="3">
        <f t="shared" si="79"/>
        <v>-79.265395992910499</v>
      </c>
      <c r="GB8" s="3">
        <f t="shared" ref="GB8:GC62" si="80">FQ8</f>
        <v>-0.90002744644198174</v>
      </c>
      <c r="GC8" s="3">
        <f t="shared" si="80"/>
        <v>-10.81298679941429</v>
      </c>
      <c r="GD8" s="3">
        <f>FZ8-FZ7</f>
        <v>5.0848465304838442E-2</v>
      </c>
      <c r="GE8" s="3">
        <f>GA8-GA7</f>
        <v>-2.44252576002566E-2</v>
      </c>
      <c r="GF8" s="3">
        <f t="shared" ref="GF8:GF62" si="81">(GB8^2+GC8^2)^(1/2)</f>
        <v>10.850379391000876</v>
      </c>
      <c r="GG8" s="3">
        <f t="shared" ref="GG8:GG62" si="82">(GD8^2+GE8^2)^(1/2)</f>
        <v>5.6410634039126446E-2</v>
      </c>
      <c r="GH8" s="3">
        <f t="shared" ref="GH8:GH62" si="83">((GD8-GB8)^2+(GE8-GC8)^2)^(1/2)</f>
        <v>10.830384348722308</v>
      </c>
      <c r="GI8" s="3">
        <f t="shared" ref="GI8:GI62" si="84">(GF8^2+GG8^2-GH8^2)/(2*GF8*GG8)</f>
        <v>0.35672807790429534</v>
      </c>
      <c r="GJ8" s="3">
        <f>DEGREES(ACOS(GI8))</f>
        <v>69.100608489991401</v>
      </c>
      <c r="GL8" s="3">
        <f>FR8</f>
        <v>-10.81298679941429</v>
      </c>
      <c r="GM8" s="3">
        <f>-FQ8</f>
        <v>0.90002744644198174</v>
      </c>
      <c r="GN8" s="3">
        <f>FS8</f>
        <v>-4.4062204497805624E-3</v>
      </c>
      <c r="GO8" s="3">
        <f>FT8</f>
        <v>-8.2829569936961889E-3</v>
      </c>
      <c r="GP8" s="3">
        <f t="shared" ref="GP8:GP62" si="85">(GL8^2+GM8^2)^(1/2)</f>
        <v>10.850379391000876</v>
      </c>
      <c r="GQ8" s="3">
        <f t="shared" ref="GQ8:GQ62" si="86">(GN8^2+GO8^2)^(1/2)</f>
        <v>9.382012322070624E-3</v>
      </c>
      <c r="GR8" s="3">
        <f t="shared" ref="GR8:GR62" si="87">((GN8-GL8)^2+(GO8-GM8)^2)^(1/2)</f>
        <v>10.846678842897408</v>
      </c>
      <c r="GS8" s="3">
        <f t="shared" ref="GS8:GS62" si="88">(GP8^2+GQ8^2-GR8^2)/(2*GP8*GQ8)</f>
        <v>0.39479517981498613</v>
      </c>
      <c r="GT8" s="3">
        <f>DEGREES(ACOS(GS8))-90</f>
        <v>-23.253200565293284</v>
      </c>
      <c r="GU8" s="3">
        <f>-GC8</f>
        <v>10.81298679941429</v>
      </c>
      <c r="GV8" s="3">
        <f t="shared" ref="GV8:GV58" si="89">GB8</f>
        <v>-0.90002744644198174</v>
      </c>
      <c r="GW8" s="3">
        <f>GD8</f>
        <v>5.0848465304838442E-2</v>
      </c>
      <c r="GX8" s="3">
        <f>GE8</f>
        <v>-2.44252576002566E-2</v>
      </c>
      <c r="GY8" s="3">
        <f>(GU8^2+GV8^2)^(1/2)</f>
        <v>10.850379391000876</v>
      </c>
      <c r="GZ8" s="3">
        <f t="shared" ref="GZ8:GZ62" si="90">(GW8^2+GX8^2)^(1/2)</f>
        <v>5.6410634039126446E-2</v>
      </c>
      <c r="HA8" s="3">
        <f t="shared" ref="HA8:HA62" si="91">((GW8-GU8)^2+(GX8-GV8)^2)^(1/2)</f>
        <v>10.797698862054478</v>
      </c>
      <c r="HB8" s="3">
        <f t="shared" ref="HB8:HB62" si="92">(GY8^2+GZ8^2-HA8^2)/(2*GY8*GZ8)</f>
        <v>0.93420826288076741</v>
      </c>
      <c r="HC8" s="3">
        <f>DEGREES(ACOS(HB8))-90</f>
        <v>-69.10060848999089</v>
      </c>
      <c r="HE8" s="3">
        <f>GT8</f>
        <v>-23.253200565293284</v>
      </c>
      <c r="HF8" s="3">
        <f>HC8</f>
        <v>-69.10060848999089</v>
      </c>
      <c r="HG8" s="3">
        <f>AVERAGE(HF8,HE8)</f>
        <v>-46.176904527642087</v>
      </c>
      <c r="HH8" s="3">
        <f>COS(RADIANS(HG8))</f>
        <v>0.69243405343080333</v>
      </c>
      <c r="HJ8" s="3">
        <f t="shared" ref="HJ8:HJ47" si="93">$BN$47-$BN$27</f>
        <v>0.90002744644198174</v>
      </c>
      <c r="HK8" s="3">
        <f t="shared" ref="HK8:HK47" si="94">$BO$47-$BO$27</f>
        <v>10.81298679941429</v>
      </c>
      <c r="HL8" s="3">
        <f t="shared" ref="HL8:HM58" si="95">BB8-AX8</f>
        <v>-10.812693167566827</v>
      </c>
      <c r="HM8" s="3">
        <f t="shared" si="95"/>
        <v>5.2737464824048175</v>
      </c>
      <c r="HN8" s="3">
        <f t="shared" ref="HN8:HN62" si="96">(HJ8^2+HK8^2)^(1/2)</f>
        <v>10.850379391000876</v>
      </c>
      <c r="HO8" s="3">
        <f t="shared" si="15"/>
        <v>12.030242536899394</v>
      </c>
      <c r="HP8" s="3">
        <f t="shared" ref="HP8:HP62" si="97">((HL8-HJ8)^2+(HM8-HK8)^2)^(1/2)</f>
        <v>12.956504446470511</v>
      </c>
      <c r="HQ8" s="3">
        <f t="shared" ref="HQ8:HQ62" si="98">(HN8^2+HO8^2-HP8^2)/(2*HN8*HO8)</f>
        <v>0.36230945991375879</v>
      </c>
      <c r="HR8" s="3">
        <f t="shared" ref="HR8:HR62" si="99">DEGREES(ACOS(HQ8))</f>
        <v>68.757904225484253</v>
      </c>
      <c r="HS8" s="3">
        <f t="shared" ref="HS8:HT62" si="100">HJ8</f>
        <v>0.90002744644198174</v>
      </c>
      <c r="HT8" s="3">
        <f t="shared" si="100"/>
        <v>10.81298679941429</v>
      </c>
      <c r="HU8" s="3">
        <f t="shared" ref="HU8:HV58" si="101">BJ8-BF8</f>
        <v>12.02945000747021</v>
      </c>
      <c r="HV8" s="3">
        <f t="shared" si="101"/>
        <v>2.4604534523220423E-2</v>
      </c>
      <c r="HW8" s="3">
        <f t="shared" ref="HW8:HW62" si="102">(HS8^2+HT8^2)^(1/2)</f>
        <v>10.850379391000876</v>
      </c>
      <c r="HX8" s="3">
        <f t="shared" si="16"/>
        <v>12.029475169987432</v>
      </c>
      <c r="HY8" s="3">
        <f t="shared" ref="HY8:HY62" si="103">((HU8-HS8)^2+(HV8-HT8)^2)^(1/2)</f>
        <v>15.500104465304105</v>
      </c>
      <c r="HZ8" s="3">
        <f t="shared" ref="HZ8:HZ62" si="104">(HW8^2+HX8^2-HY8^2)/(2*HW8*HX8)</f>
        <v>8.4987069651892191E-2</v>
      </c>
      <c r="IA8" s="3">
        <f t="shared" ref="IA8:IA62" si="105">DEGREES(ACOS(HZ8))</f>
        <v>85.124718675276384</v>
      </c>
      <c r="IB8" s="3">
        <f t="shared" ref="IB8:IB62" si="106">AVERAGE(IA8,HR8)</f>
        <v>76.941311450380311</v>
      </c>
      <c r="IC8" s="3">
        <f t="shared" ref="IC8:IC62" si="107">SIN(RADIANS(IB8))</f>
        <v>0.97413913440729138</v>
      </c>
      <c r="ID8" s="3">
        <f t="shared" ref="ID8:IE62" si="108">HL8</f>
        <v>-10.812693167566827</v>
      </c>
      <c r="IE8" s="3">
        <f t="shared" si="108"/>
        <v>5.2737464824048175</v>
      </c>
      <c r="IF8" s="3">
        <f>FS8</f>
        <v>-4.4062204497805624E-3</v>
      </c>
      <c r="IG8" s="3">
        <f>FT8</f>
        <v>-8.2829569936961889E-3</v>
      </c>
      <c r="IH8" s="3">
        <f>(ID8^2+IE8^2)^(1/2)</f>
        <v>12.030242536899394</v>
      </c>
      <c r="II8" s="3">
        <f t="shared" ref="II8:II62" si="109">(IF8^2+IG8^2)^(1/2)</f>
        <v>9.382012322070624E-3</v>
      </c>
      <c r="IJ8" s="3">
        <f>((IF8-ID8)^2+(IG8-IE8)^2)^(1/2)</f>
        <v>12.029916946092907</v>
      </c>
      <c r="IK8" s="3">
        <f>(IH8^2+II8^2-IJ8^2)/(2*IH8*II8)</f>
        <v>3.509319314074593E-2</v>
      </c>
      <c r="IL8" s="3">
        <f>DEGREES(ACOS(IK8))</f>
        <v>87.988895209217176</v>
      </c>
      <c r="IM8" s="3">
        <f t="shared" ref="IM8:IN62" si="110">HU8</f>
        <v>12.02945000747021</v>
      </c>
      <c r="IN8" s="3">
        <f t="shared" si="110"/>
        <v>2.4604534523220423E-2</v>
      </c>
      <c r="IO8" s="3">
        <f>GD8</f>
        <v>5.0848465304838442E-2</v>
      </c>
      <c r="IP8" s="3">
        <f>GE8</f>
        <v>-2.44252576002566E-2</v>
      </c>
      <c r="IQ8" s="3">
        <f>(IM8^2+IN8^2)^(1/2)</f>
        <v>12.029475169987432</v>
      </c>
      <c r="IR8" s="3">
        <f t="shared" ref="IR8:IR62" si="111">(IO8^2+IP8^2)^(1/2)</f>
        <v>5.6410634039126446E-2</v>
      </c>
      <c r="IS8" s="3">
        <f>((IO8-IM8)^2+(IP8-IN8)^2)^(1/2)</f>
        <v>11.978701884030768</v>
      </c>
      <c r="IT8" s="3">
        <f>(IQ8^2+IR8^2-IS8^2)/(2*IQ8*IR8)</f>
        <v>0.90051107404435327</v>
      </c>
      <c r="IU8" s="3">
        <f>DEGREES(ACOS(IT8))</f>
        <v>25.774672834728726</v>
      </c>
      <c r="IV8" s="3">
        <f>AVERAGE(IU8,IL8)</f>
        <v>56.881784021972948</v>
      </c>
    </row>
    <row r="9" spans="1:256">
      <c r="A9" s="15" t="s">
        <v>82</v>
      </c>
      <c r="B9" s="16" t="s">
        <v>83</v>
      </c>
      <c r="C9" s="2">
        <v>3</v>
      </c>
      <c r="D9" s="3">
        <v>425.91666670000001</v>
      </c>
      <c r="E9" s="3">
        <v>-637</v>
      </c>
      <c r="F9" s="3">
        <v>427.37344969999998</v>
      </c>
      <c r="G9" s="3">
        <v>-709.03077629999996</v>
      </c>
      <c r="H9" s="3">
        <v>413.76572490000001</v>
      </c>
      <c r="I9" s="3">
        <v>-673.40070119999996</v>
      </c>
      <c r="J9" s="3">
        <v>372.00816680000003</v>
      </c>
      <c r="K9" s="3">
        <v>-647.37348689999999</v>
      </c>
      <c r="L9" s="3">
        <v>339.01784249999997</v>
      </c>
      <c r="M9" s="3">
        <v>-631.2129645</v>
      </c>
      <c r="N9" s="3">
        <v>283.24279769074002</v>
      </c>
      <c r="O9" s="3">
        <v>-603.79120031227899</v>
      </c>
      <c r="P9" s="3">
        <v>439.78719919999998</v>
      </c>
      <c r="Q9" s="3">
        <v>-673.46537890000002</v>
      </c>
      <c r="R9" s="3">
        <v>484.52365639999999</v>
      </c>
      <c r="S9" s="3">
        <v>-651.58291229999998</v>
      </c>
      <c r="T9" s="3">
        <v>524.9107874</v>
      </c>
      <c r="U9" s="3">
        <v>-651.36683579999999</v>
      </c>
      <c r="V9" s="3">
        <v>583.36555213421605</v>
      </c>
      <c r="W9" s="3">
        <v>-651.05409506651995</v>
      </c>
      <c r="X9" s="3">
        <v>425.97315907132599</v>
      </c>
      <c r="Y9" s="3">
        <v>-637.20904352647005</v>
      </c>
      <c r="Z9" s="3">
        <v>427.45069518421002</v>
      </c>
      <c r="AA9" s="3">
        <v>-708.94931281553704</v>
      </c>
      <c r="AB9" s="3">
        <v>413.61732132180299</v>
      </c>
      <c r="AC9" s="3">
        <v>-673.39159793377496</v>
      </c>
      <c r="AD9" s="3">
        <v>372.02319534726797</v>
      </c>
      <c r="AE9" s="3">
        <v>-647.329427845846</v>
      </c>
      <c r="AF9" s="3">
        <v>339.03166894617902</v>
      </c>
      <c r="AG9" s="3">
        <v>-631.24252720623701</v>
      </c>
      <c r="AH9" s="3">
        <v>283.18108947616798</v>
      </c>
      <c r="AI9" s="3">
        <v>-603.98044565948805</v>
      </c>
      <c r="AJ9" s="3">
        <v>439.78673937071699</v>
      </c>
      <c r="AK9" s="3">
        <v>-673.43680975630798</v>
      </c>
      <c r="AL9" s="3">
        <v>484.34798662649803</v>
      </c>
      <c r="AM9" s="3">
        <v>-651.44270157788696</v>
      </c>
      <c r="AN9" s="3">
        <v>524.97681328047497</v>
      </c>
      <c r="AO9" s="3">
        <v>-651.50643312526904</v>
      </c>
      <c r="AP9" s="3">
        <v>583.20448412837197</v>
      </c>
      <c r="AQ9" s="3">
        <v>-651.59973079157805</v>
      </c>
      <c r="AR9" s="3">
        <f t="shared" si="17"/>
        <v>51.840706157841787</v>
      </c>
      <c r="AS9" s="3">
        <f t="shared" si="9"/>
        <v>-77.548000579642064</v>
      </c>
      <c r="AT9" s="3">
        <f t="shared" si="9"/>
        <v>52.020521514360048</v>
      </c>
      <c r="AU9" s="3">
        <f t="shared" si="9"/>
        <v>-86.278753071200427</v>
      </c>
      <c r="AV9" s="3">
        <f t="shared" si="9"/>
        <v>50.337007296853834</v>
      </c>
      <c r="AW9" s="3">
        <f t="shared" si="9"/>
        <v>-81.951398143841971</v>
      </c>
      <c r="AX9" s="3">
        <f t="shared" si="9"/>
        <v>45.275024360560252</v>
      </c>
      <c r="AY9" s="3">
        <f t="shared" si="9"/>
        <v>-78.779645951028826</v>
      </c>
      <c r="AZ9" s="3">
        <f t="shared" si="9"/>
        <v>41.25997320197034</v>
      </c>
      <c r="BA9" s="3">
        <f t="shared" si="9"/>
        <v>-76.821878727228878</v>
      </c>
      <c r="BB9" s="3">
        <f t="shared" si="9"/>
        <v>34.462987482583195</v>
      </c>
      <c r="BC9" s="3">
        <f t="shared" si="9"/>
        <v>-73.504097950155341</v>
      </c>
      <c r="BD9" s="3">
        <f t="shared" si="9"/>
        <v>53.521811509290877</v>
      </c>
      <c r="BE9" s="3">
        <f t="shared" si="9"/>
        <v>-81.956900398519011</v>
      </c>
      <c r="BF9" s="3">
        <f t="shared" si="9"/>
        <v>58.944891522243218</v>
      </c>
      <c r="BG9" s="3">
        <f t="shared" si="9"/>
        <v>-79.280229169357384</v>
      </c>
      <c r="BH9" s="3">
        <f t="shared" si="9"/>
        <v>63.88939804631282</v>
      </c>
      <c r="BI9" s="3">
        <f t="shared" si="10"/>
        <v>-79.287985264666347</v>
      </c>
      <c r="BJ9" s="3">
        <f t="shared" si="10"/>
        <v>70.975674517962346</v>
      </c>
      <c r="BK9" s="3">
        <f t="shared" si="10"/>
        <v>-79.299339540872111</v>
      </c>
      <c r="BM9" s="14">
        <f>BM8+$BM$8</f>
        <v>2.085418752085419E-3</v>
      </c>
      <c r="BN9" s="3">
        <f t="shared" si="18"/>
        <v>51.930613836100918</v>
      </c>
      <c r="BO9" s="3">
        <f t="shared" si="18"/>
        <v>-81.913376825421238</v>
      </c>
      <c r="BP9" s="3">
        <f t="shared" si="19"/>
        <v>5.9117982310920858E-3</v>
      </c>
      <c r="BQ9" s="3">
        <f t="shared" si="20"/>
        <v>5.6696509755465536</v>
      </c>
      <c r="BR9" s="3">
        <f t="shared" si="21"/>
        <v>94.683171291627445</v>
      </c>
      <c r="BS9" s="3">
        <f t="shared" ref="BS9:BS44" si="112">(BQ9-BQ8)/$BM$8</f>
        <v>94.491696827755533</v>
      </c>
      <c r="BT9" s="3">
        <f t="shared" ref="BT9:BT44" si="113">BS9*$B$22</f>
        <v>1578.0113370235174</v>
      </c>
      <c r="BU9" s="3">
        <f t="shared" ref="BU9:BU44" si="114">BT9*0.001</f>
        <v>1.5780113370235174</v>
      </c>
      <c r="BW9" s="14">
        <f>BW8+$BM$8</f>
        <v>2.085418752085419E-3</v>
      </c>
      <c r="BX9" s="3">
        <f t="shared" si="7"/>
        <v>39.869005921571727</v>
      </c>
      <c r="BY9" s="3">
        <f t="shared" si="7"/>
        <v>-76.141871950592076</v>
      </c>
      <c r="BZ9" s="3">
        <f t="shared" si="22"/>
        <v>1.205132449449175E-2</v>
      </c>
      <c r="CA9" s="3">
        <f t="shared" si="23"/>
        <v>11.557702243197367</v>
      </c>
      <c r="CB9" s="3">
        <f t="shared" si="8"/>
        <v>64.960283020102779</v>
      </c>
      <c r="CC9" s="3">
        <f t="shared" si="8"/>
        <v>-79.289784355114747</v>
      </c>
      <c r="CD9" s="3">
        <f t="shared" si="24"/>
        <v>5.6020028808577496E-2</v>
      </c>
      <c r="CE9" s="3">
        <f t="shared" si="25"/>
        <v>53.725448428578154</v>
      </c>
      <c r="CF9" s="3">
        <f t="shared" si="26"/>
        <v>32.641575335887758</v>
      </c>
      <c r="CH9" s="3">
        <f t="shared" ref="CH9:CH44" si="115">((BB8-AX8)^2+(BC8-AY8)^2)^(1/2)</f>
        <v>12.030242536899394</v>
      </c>
      <c r="CI9" s="3">
        <f t="shared" ref="CI9:CI44" si="116">((BB10-BB8)^2+(BC10-BC8)^2)^(1/2)</f>
        <v>3.529377492764444E-2</v>
      </c>
      <c r="CJ9" s="3">
        <f t="shared" ref="CJ9:CJ44" si="117">((BB10-AX8)^2+(BC10-AY8)^2)^(1/2)</f>
        <v>12.027569061445481</v>
      </c>
      <c r="CK9" s="3">
        <f t="shared" ref="CK9:CK44" si="118">((BB10-AX10)^2+(BC10-AY10)^2)^(1/2)</f>
        <v>12.030059712885867</v>
      </c>
      <c r="CL9" s="3">
        <f t="shared" ref="CL9:CL44" si="119">((AX10-AX8)^2+(AY10-AY8)^2)^(1/2)</f>
        <v>2.6529763634994794E-2</v>
      </c>
      <c r="CM9" s="7">
        <f t="shared" si="27"/>
        <v>12.046552686636261</v>
      </c>
      <c r="CN9" s="7">
        <f t="shared" si="28"/>
        <v>0.21166263866691751</v>
      </c>
      <c r="CO9" s="7">
        <f t="shared" si="29"/>
        <v>12.042079268983171</v>
      </c>
      <c r="CP9" s="7">
        <f t="shared" si="30"/>
        <v>0.15885598648172047</v>
      </c>
      <c r="CQ9" s="7">
        <f t="shared" ref="CQ9:CQ44" si="120">CN9+CP9</f>
        <v>0.37051862514863798</v>
      </c>
      <c r="CR9" s="3">
        <f t="shared" ref="CR9:CR44" si="121">((BJ8-BF8)^2+(BK8-BG8)^2)^(1/2)</f>
        <v>12.029475169987432</v>
      </c>
      <c r="CS9" s="3">
        <f t="shared" ref="CS9:CS44" si="122">((BJ10-BJ8)^2+(BK10-BK8)^2)^(1/2)</f>
        <v>0.12858519768739249</v>
      </c>
      <c r="CT9" s="3">
        <f t="shared" ref="CT9:CT44" si="123">((BJ10-BF8)^2+(BK10-BG8)^2)^(1/2)</f>
        <v>12.12914125823578</v>
      </c>
      <c r="CU9" s="3">
        <f t="shared" ref="CU9:CU44" si="124">((BJ10-BF10)^2+(BK10-BG10)^2)^(1/2)</f>
        <v>12.032474074452265</v>
      </c>
      <c r="CV9" s="3">
        <f t="shared" ref="CV9:CV44" si="125">((BF10-BF8)^2+(BG10-BG8)^2)^(1/2)</f>
        <v>9.6718122999277248E-2</v>
      </c>
      <c r="CW9" s="7">
        <f t="shared" si="31"/>
        <v>12.143600812955302</v>
      </c>
      <c r="CX9" s="7">
        <f t="shared" si="32"/>
        <v>0.4906874938659006</v>
      </c>
      <c r="CY9" s="7">
        <f t="shared" si="33"/>
        <v>12.129166727843661</v>
      </c>
      <c r="CZ9" s="7">
        <f t="shared" si="34"/>
        <v>1.8958342243578421E-2</v>
      </c>
      <c r="DA9" s="7">
        <f t="shared" ref="DA9:DA44" si="126">CX9+CZ9</f>
        <v>0.509645836109479</v>
      </c>
      <c r="DB9" s="3">
        <f t="shared" si="35"/>
        <v>0.44008223062905849</v>
      </c>
      <c r="DD9" s="14">
        <f>DD8+$DD$8</f>
        <v>2.085418752085419E-3</v>
      </c>
      <c r="DE9" s="3">
        <f t="shared" si="36"/>
        <v>-0.17981535651826164</v>
      </c>
      <c r="DF9" s="3">
        <f t="shared" si="36"/>
        <v>8.7307524915583627</v>
      </c>
      <c r="DG9" s="3">
        <f t="shared" si="37"/>
        <v>-5.0619829362935818</v>
      </c>
      <c r="DH9" s="3">
        <f t="shared" si="37"/>
        <v>3.1717521928131447</v>
      </c>
      <c r="DI9" s="3">
        <f t="shared" si="38"/>
        <v>8.7326040005998404</v>
      </c>
      <c r="DJ9" s="3">
        <f t="shared" si="39"/>
        <v>5.9735821095840294</v>
      </c>
      <c r="DK9" s="3">
        <f t="shared" si="40"/>
        <v>7.398516378197634</v>
      </c>
      <c r="DL9" s="3">
        <f t="shared" si="41"/>
        <v>0.54829954254512692</v>
      </c>
      <c r="DM9" s="3">
        <f t="shared" si="42"/>
        <v>56.749567479871267</v>
      </c>
      <c r="DN9" s="3">
        <f t="shared" si="43"/>
        <v>-0.17981535651826164</v>
      </c>
      <c r="DO9" s="3">
        <f t="shared" si="43"/>
        <v>8.7307524915583627</v>
      </c>
      <c r="DP9" s="3">
        <f t="shared" si="44"/>
        <v>5.4230800129523402</v>
      </c>
      <c r="DQ9" s="3">
        <f t="shared" si="44"/>
        <v>2.6766712291616273</v>
      </c>
      <c r="DR9" s="3">
        <f t="shared" si="45"/>
        <v>8.7326040005998404</v>
      </c>
      <c r="DS9" s="3">
        <f t="shared" si="46"/>
        <v>6.047674403926254</v>
      </c>
      <c r="DT9" s="3">
        <f t="shared" si="47"/>
        <v>8.2488991055133134</v>
      </c>
      <c r="DU9" s="3">
        <f t="shared" si="48"/>
        <v>0.42403665766951093</v>
      </c>
      <c r="DV9" s="3">
        <f t="shared" si="49"/>
        <v>64.910297792283387</v>
      </c>
      <c r="DW9" s="3">
        <f t="shared" si="50"/>
        <v>60.829932636077331</v>
      </c>
      <c r="DX9" s="3">
        <f t="shared" ref="DX9:DX44" si="127">(DW9-DW8)/$DD$8</f>
        <v>179.54618494502148</v>
      </c>
      <c r="DY9" s="3">
        <f t="shared" si="51"/>
        <v>-5.0619829362935818</v>
      </c>
      <c r="DZ9" s="3">
        <f t="shared" si="51"/>
        <v>3.1717521928131447</v>
      </c>
      <c r="EA9" s="3">
        <f t="shared" si="51"/>
        <v>-4.0150511585899125</v>
      </c>
      <c r="EB9" s="3">
        <f t="shared" si="51"/>
        <v>1.9577672237999479</v>
      </c>
      <c r="EC9" s="3">
        <f t="shared" si="52"/>
        <v>5.9735821095840294</v>
      </c>
      <c r="ED9" s="3">
        <f t="shared" si="11"/>
        <v>4.4669327629459072</v>
      </c>
      <c r="EE9" s="3">
        <f t="shared" si="53"/>
        <v>1.6030675756672697</v>
      </c>
      <c r="EF9" s="3">
        <f t="shared" si="54"/>
        <v>0.99438168922351688</v>
      </c>
      <c r="EG9" s="3">
        <f t="shared" si="55"/>
        <v>6.0763677867373262</v>
      </c>
      <c r="EH9" s="3">
        <f t="shared" si="56"/>
        <v>5.4230800129523402</v>
      </c>
      <c r="EI9" s="3">
        <f t="shared" si="56"/>
        <v>2.6766712291616273</v>
      </c>
      <c r="EJ9" s="3">
        <f t="shared" si="56"/>
        <v>4.9445065240696024</v>
      </c>
      <c r="EK9" s="3">
        <f t="shared" si="56"/>
        <v>-7.7560953089630402E-3</v>
      </c>
      <c r="EL9" s="3">
        <f t="shared" si="57"/>
        <v>6.047674403926254</v>
      </c>
      <c r="EM9" s="3">
        <f t="shared" si="12"/>
        <v>4.9445126072830785</v>
      </c>
      <c r="EN9" s="3">
        <f t="shared" si="58"/>
        <v>2.7267531323216132</v>
      </c>
      <c r="EO9" s="3">
        <f t="shared" si="59"/>
        <v>0.89602618802413048</v>
      </c>
      <c r="EP9" s="3">
        <f t="shared" si="60"/>
        <v>26.359453867549991</v>
      </c>
      <c r="EQ9" s="3">
        <f t="shared" si="61"/>
        <v>16.217910827143658</v>
      </c>
      <c r="ER9" s="3">
        <f t="shared" ref="ER9:ER44" si="128">(EQ9-EQ8)/$DD$8</f>
        <v>-83.214535630971611</v>
      </c>
      <c r="ES9" s="3">
        <f t="shared" si="62"/>
        <v>-4.0150511585899125</v>
      </c>
      <c r="ET9" s="3">
        <f t="shared" si="62"/>
        <v>1.9577672237999479</v>
      </c>
      <c r="EU9" s="3">
        <f t="shared" si="62"/>
        <v>-6.7969857193871448</v>
      </c>
      <c r="EV9" s="3">
        <f t="shared" si="62"/>
        <v>3.317780777073537</v>
      </c>
      <c r="EW9" s="3">
        <f t="shared" si="63"/>
        <v>4.4669327629459072</v>
      </c>
      <c r="EX9" s="3">
        <f t="shared" si="13"/>
        <v>7.5635100419230925</v>
      </c>
      <c r="EY9" s="3">
        <f t="shared" si="64"/>
        <v>3.0965782350274864</v>
      </c>
      <c r="EZ9" s="3">
        <f t="shared" si="65"/>
        <v>0.99999991237461727</v>
      </c>
      <c r="FA9" s="3">
        <f t="shared" si="66"/>
        <v>2.3985711039746498E-2</v>
      </c>
      <c r="FB9" s="3">
        <f t="shared" si="67"/>
        <v>4.9445065240696024</v>
      </c>
      <c r="FC9" s="3">
        <f t="shared" si="67"/>
        <v>-7.7560953089630402E-3</v>
      </c>
      <c r="FD9" s="3">
        <f t="shared" si="67"/>
        <v>7.0862764716495263</v>
      </c>
      <c r="FE9" s="3">
        <f t="shared" si="67"/>
        <v>-1.1354276205764791E-2</v>
      </c>
      <c r="FF9" s="3">
        <f t="shared" si="68"/>
        <v>4.9445126072830785</v>
      </c>
      <c r="FG9" s="3">
        <f t="shared" si="14"/>
        <v>7.0862855680703287</v>
      </c>
      <c r="FH9" s="3">
        <f t="shared" si="69"/>
        <v>2.1417729700559476</v>
      </c>
      <c r="FI9" s="3">
        <f t="shared" si="70"/>
        <v>0.99999999943343476</v>
      </c>
      <c r="FJ9" s="3">
        <f t="shared" si="71"/>
        <v>1.9286907294849918E-3</v>
      </c>
      <c r="FK9" s="3">
        <f t="shared" si="72"/>
        <v>1.2957200884615744E-2</v>
      </c>
      <c r="FL9" s="3">
        <f t="shared" ref="FL9:FL44" si="129">(FK9-FK8)/$DD$8</f>
        <v>3.1334380347493429</v>
      </c>
      <c r="FN9" s="14">
        <f>FN8+$DD$8</f>
        <v>2.085418752085419E-3</v>
      </c>
      <c r="FO9" s="3">
        <f t="shared" si="73"/>
        <v>39.869005921571727</v>
      </c>
      <c r="FP9" s="3">
        <f t="shared" si="73"/>
        <v>-76.141871950592076</v>
      </c>
      <c r="FQ9" s="3">
        <f t="shared" si="74"/>
        <v>-0.90002744644198174</v>
      </c>
      <c r="FR9" s="3">
        <f t="shared" si="75"/>
        <v>-10.81298679941429</v>
      </c>
      <c r="FS9" s="3">
        <f t="shared" ref="FS9:FT62" si="130">FO9-FO8</f>
        <v>-4.9095959084297647E-3</v>
      </c>
      <c r="FT9" s="3">
        <f t="shared" si="130"/>
        <v>-1.1005920683317072E-2</v>
      </c>
      <c r="FU9" s="3">
        <f t="shared" ref="FU9:FU62" si="131">(FQ9^2+FR9^2)^(1/2)</f>
        <v>10.850379391000876</v>
      </c>
      <c r="FV9" s="3">
        <f t="shared" si="76"/>
        <v>1.205132449449175E-2</v>
      </c>
      <c r="FW9" s="3">
        <f t="shared" si="77"/>
        <v>10.839004883789533</v>
      </c>
      <c r="FX9" s="3">
        <f t="shared" si="78"/>
        <v>0.94389938935879114</v>
      </c>
      <c r="FY9" s="3">
        <f t="shared" ref="FY9:FY58" si="132">DEGREES(ACOS(FX9))</f>
        <v>19.282928218248525</v>
      </c>
      <c r="FZ9" s="3">
        <f t="shared" si="79"/>
        <v>64.960283020102779</v>
      </c>
      <c r="GA9" s="3">
        <f t="shared" si="79"/>
        <v>-79.289784355114747</v>
      </c>
      <c r="GB9" s="3">
        <f t="shared" si="80"/>
        <v>-0.90002744644198174</v>
      </c>
      <c r="GC9" s="3">
        <f t="shared" si="80"/>
        <v>-10.81298679941429</v>
      </c>
      <c r="GD9" s="3">
        <f t="shared" ref="GD9:GE62" si="133">FZ9-FZ8</f>
        <v>5.0432642372854275E-2</v>
      </c>
      <c r="GE9" s="3">
        <f t="shared" si="133"/>
        <v>-2.4388362204248892E-2</v>
      </c>
      <c r="GF9" s="3">
        <f t="shared" si="81"/>
        <v>10.850379391000876</v>
      </c>
      <c r="GG9" s="3">
        <f t="shared" si="82"/>
        <v>5.6020028808577496E-2</v>
      </c>
      <c r="GH9" s="3">
        <f t="shared" si="83"/>
        <v>10.83038460165662</v>
      </c>
      <c r="GI9" s="3">
        <f t="shared" si="84"/>
        <v>0.35917476848177526</v>
      </c>
      <c r="GJ9" s="3">
        <f t="shared" ref="GJ9:GJ58" si="134">DEGREES(ACOS(GI9))</f>
        <v>68.950475615514904</v>
      </c>
      <c r="GL9" s="3">
        <f>FR9</f>
        <v>-10.81298679941429</v>
      </c>
      <c r="GM9" s="3">
        <f>-FQ9</f>
        <v>0.90002744644198174</v>
      </c>
      <c r="GN9" s="3">
        <f>FS9</f>
        <v>-4.9095959084297647E-3</v>
      </c>
      <c r="GO9" s="3">
        <f>FT9</f>
        <v>-1.1005920683317072E-2</v>
      </c>
      <c r="GP9" s="3">
        <f t="shared" si="85"/>
        <v>10.850379391000876</v>
      </c>
      <c r="GQ9" s="3">
        <f t="shared" si="86"/>
        <v>1.205132449449175E-2</v>
      </c>
      <c r="GR9" s="3">
        <f t="shared" si="87"/>
        <v>10.846405608908359</v>
      </c>
      <c r="GS9" s="3">
        <f t="shared" si="88"/>
        <v>0.33023316424631294</v>
      </c>
      <c r="GT9" s="3">
        <f t="shared" ref="GT9:GT58" si="135">DEGREES(ACOS(GS9))-90</f>
        <v>-19.282928218251385</v>
      </c>
      <c r="GU9" s="3">
        <f t="shared" ref="GU9:GU58" si="136">-GC9</f>
        <v>10.81298679941429</v>
      </c>
      <c r="GV9" s="3">
        <f>GB9</f>
        <v>-0.90002744644198174</v>
      </c>
      <c r="GW9" s="3">
        <f t="shared" ref="GW9:GX62" si="137">GD9</f>
        <v>5.0432642372854275E-2</v>
      </c>
      <c r="GX9" s="3">
        <f t="shared" si="137"/>
        <v>-2.4388362204248892E-2</v>
      </c>
      <c r="GY9" s="3">
        <f t="shared" ref="GY9:GY62" si="138">(GU9^2+GV9^2)^(1/2)</f>
        <v>10.850379391000876</v>
      </c>
      <c r="GZ9" s="3">
        <f t="shared" si="90"/>
        <v>5.6020028808577496E-2</v>
      </c>
      <c r="HA9" s="3">
        <f t="shared" si="91"/>
        <v>10.798116307444303</v>
      </c>
      <c r="HB9" s="3">
        <f t="shared" si="92"/>
        <v>0.93327031758544732</v>
      </c>
      <c r="HC9" s="3">
        <f t="shared" ref="HC9:HC58" si="139">DEGREES(ACOS(HB9))-90</f>
        <v>-68.950475615513071</v>
      </c>
      <c r="HE9" s="3">
        <f t="shared" ref="HE9:HE30" si="140">GT9</f>
        <v>-19.282928218251385</v>
      </c>
      <c r="HF9" s="3">
        <f t="shared" ref="HF9:HF30" si="141">HC9</f>
        <v>-68.950475615513071</v>
      </c>
      <c r="HG9" s="3">
        <f t="shared" ref="HG9:HG47" si="142">AVERAGE(HF9,HE9)</f>
        <v>-44.116701916882228</v>
      </c>
      <c r="HH9" s="3">
        <f t="shared" ref="HH9:HH47" si="143">COS(RADIANS(HG9))</f>
        <v>0.71792340628010287</v>
      </c>
      <c r="HJ9" s="3">
        <f t="shared" si="93"/>
        <v>0.90002744644198174</v>
      </c>
      <c r="HK9" s="3">
        <f t="shared" si="94"/>
        <v>10.81298679941429</v>
      </c>
      <c r="HL9" s="3">
        <f t="shared" si="95"/>
        <v>-10.812036877977057</v>
      </c>
      <c r="HM9" s="3">
        <f t="shared" si="95"/>
        <v>5.275548000873485</v>
      </c>
      <c r="HN9" s="3">
        <f t="shared" si="96"/>
        <v>10.850379391000876</v>
      </c>
      <c r="HO9" s="3">
        <f t="shared" si="15"/>
        <v>12.030442558786277</v>
      </c>
      <c r="HP9" s="3">
        <f t="shared" si="97"/>
        <v>12.955141033076956</v>
      </c>
      <c r="HQ9" s="3">
        <f t="shared" si="98"/>
        <v>0.3624571917006249</v>
      </c>
      <c r="HR9" s="3">
        <f t="shared" si="99"/>
        <v>68.748822526746451</v>
      </c>
      <c r="HS9" s="3">
        <f t="shared" si="100"/>
        <v>0.90002744644198174</v>
      </c>
      <c r="HT9" s="3">
        <f t="shared" si="100"/>
        <v>10.81298679941429</v>
      </c>
      <c r="HU9" s="3">
        <f t="shared" si="101"/>
        <v>12.030782995719129</v>
      </c>
      <c r="HV9" s="3">
        <f t="shared" si="101"/>
        <v>-1.9110371514727831E-2</v>
      </c>
      <c r="HW9" s="3">
        <f t="shared" si="102"/>
        <v>10.850379391000876</v>
      </c>
      <c r="HX9" s="3">
        <f t="shared" si="16"/>
        <v>12.030798173703353</v>
      </c>
      <c r="HY9" s="3">
        <f t="shared" si="103"/>
        <v>15.531517898074625</v>
      </c>
      <c r="HZ9" s="3">
        <f t="shared" si="104"/>
        <v>8.1365853229483878E-2</v>
      </c>
      <c r="IA9" s="3">
        <f t="shared" si="105"/>
        <v>85.332920663882874</v>
      </c>
      <c r="IB9" s="3">
        <f t="shared" si="106"/>
        <v>77.040871595314655</v>
      </c>
      <c r="IC9" s="3">
        <f t="shared" si="107"/>
        <v>0.97453028432727939</v>
      </c>
      <c r="ID9" s="3">
        <f t="shared" si="108"/>
        <v>-10.812036877977057</v>
      </c>
      <c r="IE9" s="3">
        <f t="shared" si="108"/>
        <v>5.275548000873485</v>
      </c>
      <c r="IF9" s="3">
        <f>FS9</f>
        <v>-4.9095959084297647E-3</v>
      </c>
      <c r="IG9" s="3">
        <f>FT9</f>
        <v>-1.1005920683317072E-2</v>
      </c>
      <c r="IH9" s="3">
        <f t="shared" ref="IH9:IH62" si="144">(ID9^2+IE9^2)^(1/2)</f>
        <v>12.030442558786277</v>
      </c>
      <c r="II9" s="3">
        <f t="shared" si="109"/>
        <v>1.205132449449175E-2</v>
      </c>
      <c r="IJ9" s="3">
        <f t="shared" ref="IJ9:IJ62" si="145">((IF9-ID9)^2+(IG9-IE9)^2)^(1/2)</f>
        <v>12.030862498439571</v>
      </c>
      <c r="IK9" s="3">
        <f t="shared" ref="IK9:IK62" si="146">(IH9^2+II9^2-IJ9^2)/(2*IH9*II9)</f>
        <v>-3.4345673908338398E-2</v>
      </c>
      <c r="IL9" s="3">
        <f t="shared" ref="IL9:IL62" si="147">DEGREES(ACOS(IK9))</f>
        <v>91.968249255001751</v>
      </c>
      <c r="IM9" s="3">
        <f t="shared" si="110"/>
        <v>12.030782995719129</v>
      </c>
      <c r="IN9" s="3">
        <f t="shared" si="110"/>
        <v>-1.9110371514727831E-2</v>
      </c>
      <c r="IO9" s="3">
        <f>GD9</f>
        <v>5.0432642372854275E-2</v>
      </c>
      <c r="IP9" s="3">
        <f>GE9</f>
        <v>-2.4388362204248892E-2</v>
      </c>
      <c r="IQ9" s="3">
        <f t="shared" ref="IQ9:IQ62" si="148">(IM9^2+IN9^2)^(1/2)</f>
        <v>12.030798173703353</v>
      </c>
      <c r="IR9" s="3">
        <f t="shared" si="111"/>
        <v>5.6020028808577496E-2</v>
      </c>
      <c r="IS9" s="3">
        <f t="shared" ref="IS9:IS62" si="149">((IO9-IM9)^2+(IP9-IN9)^2)^(1/2)</f>
        <v>11.980351515966046</v>
      </c>
      <c r="IT9" s="3">
        <f t="shared" ref="IT9:IT62" si="150">(IQ9^2+IR9^2-IS9^2)/(2*IQ9*IR9)</f>
        <v>0.90095131359904912</v>
      </c>
      <c r="IU9" s="3">
        <f t="shared" ref="IU9:IU62" si="151">DEGREES(ACOS(IT9))</f>
        <v>25.716603720606106</v>
      </c>
      <c r="IV9" s="3">
        <f t="shared" ref="IV9:IV62" si="152">AVERAGE(IU9,IL9)</f>
        <v>58.842426487803927</v>
      </c>
    </row>
    <row r="10" spans="1:256">
      <c r="A10" s="1">
        <f>((A6-A5)^2+(B6-B5)^2)^(1/2)</f>
        <v>82.169628973483867</v>
      </c>
      <c r="B10" s="1">
        <v>10</v>
      </c>
      <c r="C10" s="2">
        <v>4</v>
      </c>
      <c r="D10" s="3">
        <v>425.98438220000003</v>
      </c>
      <c r="E10" s="3">
        <v>-637.19614149999995</v>
      </c>
      <c r="F10" s="3">
        <v>427.57188789999998</v>
      </c>
      <c r="G10" s="3">
        <v>-708.83233810000002</v>
      </c>
      <c r="H10" s="3">
        <v>413.4316354</v>
      </c>
      <c r="I10" s="3">
        <v>-673.28933800000004</v>
      </c>
      <c r="J10" s="3">
        <v>372.00816680000003</v>
      </c>
      <c r="K10" s="3">
        <v>-647.37348689999999</v>
      </c>
      <c r="L10" s="3">
        <v>339.19463089999999</v>
      </c>
      <c r="M10" s="3">
        <v>-631.2129645</v>
      </c>
      <c r="N10" s="3">
        <v>283.33545131973602</v>
      </c>
      <c r="O10" s="3">
        <v>-603.702563743327</v>
      </c>
      <c r="P10" s="3">
        <v>439.78719919999998</v>
      </c>
      <c r="Q10" s="3">
        <v>-673.55377309999994</v>
      </c>
      <c r="R10" s="3">
        <v>484.62287550000002</v>
      </c>
      <c r="S10" s="3">
        <v>-651.48369319999995</v>
      </c>
      <c r="T10" s="3">
        <v>525.44115239999996</v>
      </c>
      <c r="U10" s="3">
        <v>-651.72041249999995</v>
      </c>
      <c r="V10" s="3">
        <v>583.46452371772205</v>
      </c>
      <c r="W10" s="3">
        <v>-652.05691009091004</v>
      </c>
      <c r="X10" s="3">
        <v>426.023733177449</v>
      </c>
      <c r="Y10" s="3">
        <v>-637.23897344915304</v>
      </c>
      <c r="Z10" s="3">
        <v>427.49182629422199</v>
      </c>
      <c r="AA10" s="3">
        <v>-708.88353956133597</v>
      </c>
      <c r="AB10" s="3">
        <v>413.515521763474</v>
      </c>
      <c r="AC10" s="3">
        <v>-673.20000139542901</v>
      </c>
      <c r="AD10" s="3">
        <v>371.98986014793201</v>
      </c>
      <c r="AE10" s="3">
        <v>-647.43576873172105</v>
      </c>
      <c r="AF10" s="3">
        <v>338.99318688333</v>
      </c>
      <c r="AG10" s="3">
        <v>-631.38046236027799</v>
      </c>
      <c r="AH10" s="3">
        <v>283.11210744045502</v>
      </c>
      <c r="AI10" s="3">
        <v>-604.16710614795102</v>
      </c>
      <c r="AJ10" s="3">
        <v>439.82395758634601</v>
      </c>
      <c r="AK10" s="3">
        <v>-673.489660243873</v>
      </c>
      <c r="AL10" s="3">
        <v>484.733245098125</v>
      </c>
      <c r="AM10" s="3">
        <v>-651.451309750924</v>
      </c>
      <c r="AN10" s="3">
        <v>525.48838327355099</v>
      </c>
      <c r="AO10" s="3">
        <v>-651.62878730261502</v>
      </c>
      <c r="AP10" s="3">
        <v>583.602671947928</v>
      </c>
      <c r="AQ10" s="3">
        <v>-651.88840574415894</v>
      </c>
      <c r="AR10" s="3">
        <f t="shared" si="17"/>
        <v>51.846860999570389</v>
      </c>
      <c r="AS10" s="3">
        <f t="shared" si="9"/>
        <v>-77.551643035261847</v>
      </c>
      <c r="AT10" s="3">
        <f t="shared" si="9"/>
        <v>52.025527148500764</v>
      </c>
      <c r="AU10" s="3">
        <f t="shared" si="9"/>
        <v>-86.270748501261039</v>
      </c>
      <c r="AV10" s="3">
        <f t="shared" si="9"/>
        <v>50.324618344925888</v>
      </c>
      <c r="AW10" s="3">
        <f t="shared" si="9"/>
        <v>-81.92808094736202</v>
      </c>
      <c r="AX10" s="3">
        <f t="shared" si="9"/>
        <v>45.270967484588873</v>
      </c>
      <c r="AY10" s="3">
        <f t="shared" si="9"/>
        <v>-78.792587580095869</v>
      </c>
      <c r="AZ10" s="3">
        <f t="shared" si="9"/>
        <v>41.255289955455815</v>
      </c>
      <c r="BA10" s="3">
        <f t="shared" si="9"/>
        <v>-76.83866536187287</v>
      </c>
      <c r="BB10" s="3">
        <f t="shared" si="9"/>
        <v>34.454592405646039</v>
      </c>
      <c r="BC10" s="3">
        <f t="shared" si="9"/>
        <v>-73.526814431998432</v>
      </c>
      <c r="BD10" s="3">
        <f t="shared" si="9"/>
        <v>53.526340946273123</v>
      </c>
      <c r="BE10" s="3">
        <f t="shared" si="9"/>
        <v>-81.963332274654434</v>
      </c>
      <c r="BF10" s="3">
        <f t="shared" si="9"/>
        <v>58.991777272664621</v>
      </c>
      <c r="BG10" s="3">
        <f t="shared" si="9"/>
        <v>-79.28127677942264</v>
      </c>
      <c r="BH10" s="3">
        <f t="shared" si="9"/>
        <v>63.951655841494187</v>
      </c>
      <c r="BI10" s="3">
        <f t="shared" si="10"/>
        <v>-79.30287570276063</v>
      </c>
      <c r="BJ10" s="3">
        <f t="shared" si="10"/>
        <v>71.024133763127551</v>
      </c>
      <c r="BK10" s="3">
        <f t="shared" si="10"/>
        <v>-79.334471128562996</v>
      </c>
      <c r="BM10" s="14">
        <f t="shared" ref="BM10:BM47" si="153">BM9+$BM$8</f>
        <v>3.1281281281281288E-3</v>
      </c>
      <c r="BN10" s="3">
        <f t="shared" si="18"/>
        <v>51.936194074035576</v>
      </c>
      <c r="BO10" s="3">
        <f t="shared" si="18"/>
        <v>-81.91119576826145</v>
      </c>
      <c r="BP10" s="3">
        <f t="shared" si="19"/>
        <v>5.991332551416954E-3</v>
      </c>
      <c r="BQ10" s="3">
        <f t="shared" si="20"/>
        <v>5.7459275701109149</v>
      </c>
      <c r="BR10" s="3">
        <f t="shared" si="21"/>
        <v>95.956990420852279</v>
      </c>
      <c r="BS10" s="3">
        <f t="shared" si="112"/>
        <v>73.15230525100506</v>
      </c>
      <c r="BT10" s="3">
        <f t="shared" si="113"/>
        <v>1221.6434976917844</v>
      </c>
      <c r="BU10" s="3">
        <f t="shared" si="114"/>
        <v>1.2216434976917845</v>
      </c>
      <c r="BW10" s="14">
        <f t="shared" ref="BW10:BW47" si="154">BW9+$BM$8</f>
        <v>3.1281281281281288E-3</v>
      </c>
      <c r="BX10" s="3">
        <f t="shared" si="7"/>
        <v>39.862779945117452</v>
      </c>
      <c r="BY10" s="3">
        <f t="shared" si="7"/>
        <v>-76.159701006047158</v>
      </c>
      <c r="BZ10" s="3">
        <f t="shared" si="22"/>
        <v>1.8884861694742273E-2</v>
      </c>
      <c r="CA10" s="3">
        <f t="shared" si="23"/>
        <v>18.111337759725629</v>
      </c>
      <c r="CB10" s="3">
        <f t="shared" si="8"/>
        <v>65.007955517896079</v>
      </c>
      <c r="CC10" s="3">
        <f t="shared" si="8"/>
        <v>-79.307873953992811</v>
      </c>
      <c r="CD10" s="3">
        <f t="shared" si="24"/>
        <v>5.0989220757150761E-2</v>
      </c>
      <c r="CE10" s="3">
        <f t="shared" si="25"/>
        <v>48.900702274937856</v>
      </c>
      <c r="CF10" s="3">
        <f t="shared" si="26"/>
        <v>33.506020017331743</v>
      </c>
      <c r="CH10" s="3">
        <f t="shared" si="115"/>
        <v>12.030442558786277</v>
      </c>
      <c r="CI10" s="3">
        <f t="shared" si="116"/>
        <v>5.816103024000098E-2</v>
      </c>
      <c r="CJ10" s="3">
        <f t="shared" si="117"/>
        <v>12.023078779801436</v>
      </c>
      <c r="CK10" s="3">
        <f t="shared" si="118"/>
        <v>12.029613861595582</v>
      </c>
      <c r="CL10" s="3">
        <f t="shared" si="119"/>
        <v>3.2298970481485924E-2</v>
      </c>
      <c r="CM10" s="7">
        <f t="shared" si="27"/>
        <v>12.055841184413858</v>
      </c>
      <c r="CN10" s="7">
        <f t="shared" si="28"/>
        <v>0.34692883054989515</v>
      </c>
      <c r="CO10" s="7">
        <f t="shared" si="29"/>
        <v>12.04249580593925</v>
      </c>
      <c r="CP10" s="7">
        <f t="shared" si="30"/>
        <v>0.19020213225542021</v>
      </c>
      <c r="CQ10" s="7">
        <f t="shared" si="120"/>
        <v>0.53713096280531536</v>
      </c>
      <c r="CR10" s="3">
        <f t="shared" si="121"/>
        <v>12.030798173703353</v>
      </c>
      <c r="CS10" s="3">
        <f t="shared" si="122"/>
        <v>9.9713235968659122E-2</v>
      </c>
      <c r="CT10" s="3">
        <f t="shared" si="123"/>
        <v>12.125557468586653</v>
      </c>
      <c r="CU10" s="3">
        <f t="shared" si="124"/>
        <v>12.03366511843238</v>
      </c>
      <c r="CV10" s="3">
        <f t="shared" si="125"/>
        <v>9.1952056384679834E-2</v>
      </c>
      <c r="CW10" s="7">
        <f t="shared" si="31"/>
        <v>12.128034439129333</v>
      </c>
      <c r="CX10" s="7">
        <f t="shared" si="32"/>
        <v>0.18744431591144503</v>
      </c>
      <c r="CY10" s="7">
        <f t="shared" si="33"/>
        <v>12.125587321701856</v>
      </c>
      <c r="CZ10" s="7">
        <f t="shared" si="34"/>
        <v>2.0010357832189629E-2</v>
      </c>
      <c r="DA10" s="7">
        <f t="shared" si="126"/>
        <v>0.20745467374363466</v>
      </c>
      <c r="DB10" s="3">
        <f t="shared" si="35"/>
        <v>0.37229281827447502</v>
      </c>
      <c r="DD10" s="14">
        <f t="shared" ref="DD10:DD47" si="155">DD9+$DD$8</f>
        <v>3.1281281281281288E-3</v>
      </c>
      <c r="DE10" s="3">
        <f t="shared" si="36"/>
        <v>-0.17866614893037536</v>
      </c>
      <c r="DF10" s="3">
        <f t="shared" si="36"/>
        <v>8.719105465999192</v>
      </c>
      <c r="DG10" s="3">
        <f t="shared" si="37"/>
        <v>-5.0536508603370152</v>
      </c>
      <c r="DH10" s="3">
        <f t="shared" si="37"/>
        <v>3.1354933672661502</v>
      </c>
      <c r="DI10" s="3">
        <f t="shared" si="38"/>
        <v>8.7209358282234017</v>
      </c>
      <c r="DJ10" s="3">
        <f t="shared" si="39"/>
        <v>5.9473276077878099</v>
      </c>
      <c r="DK10" s="3">
        <f t="shared" si="40"/>
        <v>7.412300587912398</v>
      </c>
      <c r="DL10" s="3">
        <f t="shared" si="41"/>
        <v>0.54450836397970759</v>
      </c>
      <c r="DM10" s="3">
        <f t="shared" si="42"/>
        <v>57.008926651788776</v>
      </c>
      <c r="DN10" s="3">
        <f t="shared" si="43"/>
        <v>-0.17866614893037536</v>
      </c>
      <c r="DO10" s="3">
        <f t="shared" si="43"/>
        <v>8.719105465999192</v>
      </c>
      <c r="DP10" s="3">
        <f t="shared" si="44"/>
        <v>5.4654363263914973</v>
      </c>
      <c r="DQ10" s="3">
        <f t="shared" si="44"/>
        <v>2.6820554952317934</v>
      </c>
      <c r="DR10" s="3">
        <f t="shared" si="45"/>
        <v>8.7209358282234017</v>
      </c>
      <c r="DS10" s="3">
        <f t="shared" si="46"/>
        <v>6.0880551835001331</v>
      </c>
      <c r="DT10" s="3">
        <f t="shared" si="47"/>
        <v>8.264494243538266</v>
      </c>
      <c r="DU10" s="3">
        <f t="shared" si="48"/>
        <v>0.42205957391031707</v>
      </c>
      <c r="DV10" s="3">
        <f t="shared" si="49"/>
        <v>65.035314556279786</v>
      </c>
      <c r="DW10" s="3">
        <f t="shared" si="50"/>
        <v>61.022120604034285</v>
      </c>
      <c r="DX10" s="3">
        <f t="shared" si="127"/>
        <v>184.31594878943739</v>
      </c>
      <c r="DY10" s="3">
        <f t="shared" si="51"/>
        <v>-5.0536508603370152</v>
      </c>
      <c r="DZ10" s="3">
        <f t="shared" si="51"/>
        <v>3.1354933672661502</v>
      </c>
      <c r="EA10" s="3">
        <f t="shared" si="51"/>
        <v>-4.0156775291330575</v>
      </c>
      <c r="EB10" s="3">
        <f t="shared" si="51"/>
        <v>1.9539222182229992</v>
      </c>
      <c r="EC10" s="3">
        <f t="shared" si="52"/>
        <v>5.9473276077878099</v>
      </c>
      <c r="ED10" s="3">
        <f t="shared" si="11"/>
        <v>4.4658121381054157</v>
      </c>
      <c r="EE10" s="3">
        <f t="shared" si="53"/>
        <v>1.572736156048367</v>
      </c>
      <c r="EF10" s="3">
        <f t="shared" si="54"/>
        <v>0.99475499578307292</v>
      </c>
      <c r="EG10" s="3">
        <f t="shared" si="55"/>
        <v>5.8708442224361326</v>
      </c>
      <c r="EH10" s="3">
        <f t="shared" si="56"/>
        <v>5.4654363263914973</v>
      </c>
      <c r="EI10" s="3">
        <f t="shared" si="56"/>
        <v>2.6820554952317934</v>
      </c>
      <c r="EJ10" s="3">
        <f t="shared" si="56"/>
        <v>4.9598785688295663</v>
      </c>
      <c r="EK10" s="3">
        <f t="shared" si="56"/>
        <v>-2.1598923337990072E-2</v>
      </c>
      <c r="EL10" s="3">
        <f t="shared" si="57"/>
        <v>6.0880551835001331</v>
      </c>
      <c r="EM10" s="3">
        <f t="shared" si="12"/>
        <v>4.9599255973274623</v>
      </c>
      <c r="EN10" s="3">
        <f t="shared" si="58"/>
        <v>2.7505155628141722</v>
      </c>
      <c r="EO10" s="3">
        <f t="shared" si="59"/>
        <v>0.89580413257027558</v>
      </c>
      <c r="EP10" s="3">
        <f t="shared" si="60"/>
        <v>26.388094390783959</v>
      </c>
      <c r="EQ10" s="3">
        <f t="shared" si="61"/>
        <v>16.129469306610044</v>
      </c>
      <c r="ER10" s="3">
        <f t="shared" si="128"/>
        <v>-84.818955852557139</v>
      </c>
      <c r="ES10" s="3">
        <f t="shared" si="62"/>
        <v>-4.0156775291330575</v>
      </c>
      <c r="ET10" s="3">
        <f t="shared" si="62"/>
        <v>1.9539222182229992</v>
      </c>
      <c r="EU10" s="3">
        <f t="shared" si="62"/>
        <v>-6.8006975498097759</v>
      </c>
      <c r="EV10" s="3">
        <f t="shared" si="62"/>
        <v>3.3118509298744385</v>
      </c>
      <c r="EW10" s="3">
        <f t="shared" si="63"/>
        <v>4.4658121381054157</v>
      </c>
      <c r="EX10" s="3">
        <f t="shared" si="13"/>
        <v>7.5642477316451551</v>
      </c>
      <c r="EY10" s="3">
        <f t="shared" si="64"/>
        <v>3.0984362025863126</v>
      </c>
      <c r="EZ10" s="3">
        <f t="shared" si="65"/>
        <v>0.99999994413666915</v>
      </c>
      <c r="FA10" s="3">
        <f t="shared" si="66"/>
        <v>1.9151422869057869E-2</v>
      </c>
      <c r="FB10" s="3">
        <f t="shared" si="67"/>
        <v>4.9598785688295663</v>
      </c>
      <c r="FC10" s="3">
        <f t="shared" si="67"/>
        <v>-2.1598923337990072E-2</v>
      </c>
      <c r="FD10" s="3">
        <f t="shared" si="67"/>
        <v>7.0724779216333644</v>
      </c>
      <c r="FE10" s="3">
        <f t="shared" si="67"/>
        <v>-3.1595425802365185E-2</v>
      </c>
      <c r="FF10" s="3">
        <f t="shared" si="68"/>
        <v>4.9599255973274623</v>
      </c>
      <c r="FG10" s="3">
        <f t="shared" si="14"/>
        <v>7.0725484956218594</v>
      </c>
      <c r="FH10" s="3">
        <f t="shared" si="69"/>
        <v>2.1126230036446509</v>
      </c>
      <c r="FI10" s="3">
        <f t="shared" si="70"/>
        <v>0.9999999936553674</v>
      </c>
      <c r="FJ10" s="3">
        <f t="shared" si="71"/>
        <v>6.4541769731216751E-3</v>
      </c>
      <c r="FK10" s="3">
        <f t="shared" si="72"/>
        <v>1.2802799921089772E-2</v>
      </c>
      <c r="FL10" s="3">
        <f t="shared" si="129"/>
        <v>-0.14807670005994772</v>
      </c>
      <c r="FN10" s="14">
        <f t="shared" ref="FN10:FN58" si="156">FN9+$DD$8</f>
        <v>3.1281281281281288E-3</v>
      </c>
      <c r="FO10" s="3">
        <f t="shared" si="73"/>
        <v>39.862779945117452</v>
      </c>
      <c r="FP10" s="3">
        <f t="shared" si="73"/>
        <v>-76.159701006047158</v>
      </c>
      <c r="FQ10" s="3">
        <f t="shared" si="74"/>
        <v>-0.90002744644198174</v>
      </c>
      <c r="FR10" s="3">
        <f t="shared" si="75"/>
        <v>-10.81298679941429</v>
      </c>
      <c r="FS10" s="3">
        <f t="shared" si="130"/>
        <v>-6.2259764542744733E-3</v>
      </c>
      <c r="FT10" s="3">
        <f t="shared" si="130"/>
        <v>-1.7829055455081289E-2</v>
      </c>
      <c r="FU10" s="3">
        <f t="shared" si="131"/>
        <v>10.850379391000876</v>
      </c>
      <c r="FV10" s="3">
        <f t="shared" si="76"/>
        <v>1.8884861694742273E-2</v>
      </c>
      <c r="FW10" s="3">
        <f t="shared" si="77"/>
        <v>10.832096370726889</v>
      </c>
      <c r="FX10" s="3">
        <f t="shared" si="78"/>
        <v>0.96818559600054444</v>
      </c>
      <c r="FY10" s="3">
        <f t="shared" si="132"/>
        <v>14.491311867222274</v>
      </c>
      <c r="FZ10" s="3">
        <f t="shared" si="79"/>
        <v>65.007955517896079</v>
      </c>
      <c r="GA10" s="3">
        <f t="shared" si="79"/>
        <v>-79.307873953992811</v>
      </c>
      <c r="GB10" s="3">
        <f t="shared" si="80"/>
        <v>-0.90002744644198174</v>
      </c>
      <c r="GC10" s="3">
        <f t="shared" si="80"/>
        <v>-10.81298679941429</v>
      </c>
      <c r="GD10" s="3">
        <f t="shared" si="133"/>
        <v>4.7672497793300295E-2</v>
      </c>
      <c r="GE10" s="3">
        <f t="shared" si="133"/>
        <v>-1.8089598878063384E-2</v>
      </c>
      <c r="GF10" s="3">
        <f t="shared" si="81"/>
        <v>10.850379391000876</v>
      </c>
      <c r="GG10" s="3">
        <f t="shared" si="82"/>
        <v>5.0989220757150761E-2</v>
      </c>
      <c r="GH10" s="3">
        <f t="shared" si="83"/>
        <v>10.836417339436887</v>
      </c>
      <c r="GI10" s="3">
        <f t="shared" si="84"/>
        <v>0.27599706781638145</v>
      </c>
      <c r="GJ10" s="3">
        <f t="shared" si="134"/>
        <v>73.978558299116088</v>
      </c>
      <c r="GL10" s="3">
        <f>FR10</f>
        <v>-10.81298679941429</v>
      </c>
      <c r="GM10" s="3">
        <f>-FQ10</f>
        <v>0.90002744644198174</v>
      </c>
      <c r="GN10" s="3">
        <f>FS10</f>
        <v>-6.2259764542744733E-3</v>
      </c>
      <c r="GO10" s="3">
        <f>FT10</f>
        <v>-1.7829055455081289E-2</v>
      </c>
      <c r="GP10" s="3">
        <f t="shared" si="85"/>
        <v>10.850379391000876</v>
      </c>
      <c r="GQ10" s="3">
        <f t="shared" si="86"/>
        <v>1.8884861694742273E-2</v>
      </c>
      <c r="GR10" s="3">
        <f t="shared" si="87"/>
        <v>10.845669183722052</v>
      </c>
      <c r="GS10" s="3">
        <f t="shared" si="88"/>
        <v>0.2502331946347009</v>
      </c>
      <c r="GT10" s="3">
        <f t="shared" si="135"/>
        <v>-14.491311867224354</v>
      </c>
      <c r="GU10" s="3">
        <f t="shared" si="136"/>
        <v>10.81298679941429</v>
      </c>
      <c r="GV10" s="3">
        <f t="shared" si="89"/>
        <v>-0.90002744644198174</v>
      </c>
      <c r="GW10" s="3">
        <f t="shared" si="137"/>
        <v>4.7672497793300295E-2</v>
      </c>
      <c r="GX10" s="3">
        <f t="shared" si="137"/>
        <v>-1.8089598878063384E-2</v>
      </c>
      <c r="GY10" s="3">
        <f t="shared" si="138"/>
        <v>10.850379391000876</v>
      </c>
      <c r="GZ10" s="3">
        <f t="shared" si="90"/>
        <v>5.0989220757150761E-2</v>
      </c>
      <c r="HA10" s="3">
        <f t="shared" si="91"/>
        <v>10.801379836838027</v>
      </c>
      <c r="HB10" s="3">
        <f t="shared" si="92"/>
        <v>0.96115847733698234</v>
      </c>
      <c r="HC10" s="3">
        <f t="shared" si="139"/>
        <v>-73.978558299114638</v>
      </c>
      <c r="HE10" s="3">
        <f t="shared" si="140"/>
        <v>-14.491311867224354</v>
      </c>
      <c r="HF10" s="3">
        <f t="shared" si="141"/>
        <v>-73.978558299114638</v>
      </c>
      <c r="HG10" s="3">
        <f t="shared" si="142"/>
        <v>-44.234935083169496</v>
      </c>
      <c r="HH10" s="3">
        <f t="shared" si="143"/>
        <v>0.71648539038279391</v>
      </c>
      <c r="HJ10" s="3">
        <f t="shared" si="93"/>
        <v>0.90002744644198174</v>
      </c>
      <c r="HK10" s="3">
        <f t="shared" si="94"/>
        <v>10.81298679941429</v>
      </c>
      <c r="HL10" s="3">
        <f t="shared" si="95"/>
        <v>-10.816375078942833</v>
      </c>
      <c r="HM10" s="3">
        <f t="shared" si="95"/>
        <v>5.2657731480974377</v>
      </c>
      <c r="HN10" s="3">
        <f t="shared" si="96"/>
        <v>10.850379391000876</v>
      </c>
      <c r="HO10" s="3">
        <f t="shared" si="15"/>
        <v>12.030059712885867</v>
      </c>
      <c r="HP10" s="3">
        <f t="shared" si="97"/>
        <v>12.963242936480043</v>
      </c>
      <c r="HQ10" s="3">
        <f t="shared" si="98"/>
        <v>0.36162907855604437</v>
      </c>
      <c r="HR10" s="3">
        <f t="shared" si="99"/>
        <v>68.799722932342377</v>
      </c>
      <c r="HS10" s="3">
        <f t="shared" si="100"/>
        <v>0.90002744644198174</v>
      </c>
      <c r="HT10" s="3">
        <f t="shared" si="100"/>
        <v>10.81298679941429</v>
      </c>
      <c r="HU10" s="3">
        <f t="shared" si="101"/>
        <v>12.032356490462931</v>
      </c>
      <c r="HV10" s="3">
        <f t="shared" si="101"/>
        <v>-5.3194349140355257E-2</v>
      </c>
      <c r="HW10" s="3">
        <f t="shared" si="102"/>
        <v>10.850379391000876</v>
      </c>
      <c r="HX10" s="3">
        <f t="shared" si="16"/>
        <v>12.032474074452265</v>
      </c>
      <c r="HY10" s="3">
        <f t="shared" si="103"/>
        <v>15.556434125388655</v>
      </c>
      <c r="HZ10" s="3">
        <f t="shared" si="104"/>
        <v>7.8542463912881888E-2</v>
      </c>
      <c r="IA10" s="3">
        <f t="shared" si="105"/>
        <v>85.495208568743777</v>
      </c>
      <c r="IB10" s="3">
        <f t="shared" si="106"/>
        <v>77.147465750543077</v>
      </c>
      <c r="IC10" s="3">
        <f t="shared" si="107"/>
        <v>0.97494580758343297</v>
      </c>
      <c r="ID10" s="3">
        <f t="shared" si="108"/>
        <v>-10.816375078942833</v>
      </c>
      <c r="IE10" s="3">
        <f t="shared" si="108"/>
        <v>5.2657731480974377</v>
      </c>
      <c r="IF10" s="3">
        <f>FS10</f>
        <v>-6.2259764542744733E-3</v>
      </c>
      <c r="IG10" s="3">
        <f>FT10</f>
        <v>-1.7829055455081289E-2</v>
      </c>
      <c r="IH10" s="3">
        <f t="shared" si="144"/>
        <v>12.030059712885867</v>
      </c>
      <c r="II10" s="3">
        <f t="shared" si="109"/>
        <v>1.8884861694742273E-2</v>
      </c>
      <c r="IJ10" s="3">
        <f t="shared" si="145"/>
        <v>12.032280576159252</v>
      </c>
      <c r="IK10" s="3">
        <f t="shared" si="146"/>
        <v>-0.1168261393320843</v>
      </c>
      <c r="IL10" s="3">
        <f t="shared" si="147"/>
        <v>96.708965200428722</v>
      </c>
      <c r="IM10" s="3">
        <f t="shared" si="110"/>
        <v>12.032356490462931</v>
      </c>
      <c r="IN10" s="3">
        <f t="shared" si="110"/>
        <v>-5.3194349140355257E-2</v>
      </c>
      <c r="IO10" s="3">
        <f>GD10</f>
        <v>4.7672497793300295E-2</v>
      </c>
      <c r="IP10" s="3">
        <f>GE10</f>
        <v>-1.8089598878063384E-2</v>
      </c>
      <c r="IQ10" s="3">
        <f t="shared" si="148"/>
        <v>12.032474074452265</v>
      </c>
      <c r="IR10" s="3">
        <f t="shared" si="111"/>
        <v>5.0989220757150761E-2</v>
      </c>
      <c r="IS10" s="3">
        <f t="shared" si="149"/>
        <v>11.984735405825305</v>
      </c>
      <c r="IT10" s="3">
        <f t="shared" si="150"/>
        <v>0.93651174704079221</v>
      </c>
      <c r="IU10" s="3">
        <f t="shared" si="151"/>
        <v>20.5262331321352</v>
      </c>
      <c r="IV10" s="3">
        <f t="shared" si="152"/>
        <v>58.617599166281963</v>
      </c>
    </row>
    <row r="11" spans="1:256">
      <c r="A11" s="1">
        <v>1</v>
      </c>
      <c r="B11" s="1">
        <f>B10/A10</f>
        <v>0.12169946639563139</v>
      </c>
      <c r="C11" s="2">
        <v>5</v>
      </c>
      <c r="D11" s="3">
        <v>426.18282040000003</v>
      </c>
      <c r="E11" s="3">
        <v>-637.39457970000001</v>
      </c>
      <c r="F11" s="3">
        <v>427.57188789999998</v>
      </c>
      <c r="G11" s="3">
        <v>-708.83233810000002</v>
      </c>
      <c r="H11" s="3">
        <v>413.4316354</v>
      </c>
      <c r="I11" s="3">
        <v>-672.84388530000001</v>
      </c>
      <c r="J11" s="3">
        <v>371.75</v>
      </c>
      <c r="K11" s="3">
        <v>-647.75</v>
      </c>
      <c r="L11" s="3">
        <v>338.61747120000001</v>
      </c>
      <c r="M11" s="3">
        <v>-631.9381654</v>
      </c>
      <c r="N11" s="3">
        <v>282.54430290518002</v>
      </c>
      <c r="O11" s="3">
        <v>-605.17837088121701</v>
      </c>
      <c r="P11" s="3">
        <v>439.87559340000001</v>
      </c>
      <c r="Q11" s="3">
        <v>-673.55377309999994</v>
      </c>
      <c r="R11" s="3">
        <v>485.21819019999998</v>
      </c>
      <c r="S11" s="3">
        <v>-651.6821314</v>
      </c>
      <c r="T11" s="3">
        <v>526.05991159999996</v>
      </c>
      <c r="U11" s="3">
        <v>-651.98559499999999</v>
      </c>
      <c r="V11" s="3">
        <v>584.05877216784495</v>
      </c>
      <c r="W11" s="3">
        <v>-652.41654018106703</v>
      </c>
      <c r="X11" s="3">
        <v>426.10995389806101</v>
      </c>
      <c r="Y11" s="3">
        <v>-637.28918097381904</v>
      </c>
      <c r="Z11" s="3">
        <v>427.50410249695398</v>
      </c>
      <c r="AA11" s="3">
        <v>-708.82927264260297</v>
      </c>
      <c r="AB11" s="3">
        <v>413.45195905502902</v>
      </c>
      <c r="AC11" s="3">
        <v>-673.02500198787595</v>
      </c>
      <c r="AD11" s="3">
        <v>371.95837620653498</v>
      </c>
      <c r="AE11" s="3">
        <v>-647.586790125221</v>
      </c>
      <c r="AF11" s="3">
        <v>338.91755478478802</v>
      </c>
      <c r="AG11" s="3">
        <v>-631.55833629874303</v>
      </c>
      <c r="AH11" s="3">
        <v>283.028671502664</v>
      </c>
      <c r="AI11" s="3">
        <v>-604.43339586463003</v>
      </c>
      <c r="AJ11" s="3">
        <v>439.86844009028903</v>
      </c>
      <c r="AK11" s="3">
        <v>-673.50879415869701</v>
      </c>
      <c r="AL11" s="3">
        <v>485.102947075315</v>
      </c>
      <c r="AM11" s="3">
        <v>-651.47296147917905</v>
      </c>
      <c r="AN11" s="3">
        <v>525.95960929877594</v>
      </c>
      <c r="AO11" s="3">
        <v>-651.62766461731803</v>
      </c>
      <c r="AP11" s="3">
        <v>583.98238103820802</v>
      </c>
      <c r="AQ11" s="3">
        <v>-651.85701345376003</v>
      </c>
      <c r="AR11" s="3">
        <f t="shared" si="17"/>
        <v>51.857354015261116</v>
      </c>
      <c r="AS11" s="3">
        <f t="shared" si="9"/>
        <v>-77.55775326422274</v>
      </c>
      <c r="AT11" s="3">
        <f t="shared" si="9"/>
        <v>52.027021155822609</v>
      </c>
      <c r="AU11" s="3">
        <f t="shared" si="9"/>
        <v>-86.264144246208303</v>
      </c>
      <c r="AV11" s="3">
        <f t="shared" si="9"/>
        <v>50.316882797225475</v>
      </c>
      <c r="AW11" s="3">
        <f t="shared" si="9"/>
        <v>-81.906783612843256</v>
      </c>
      <c r="AX11" s="3">
        <f t="shared" si="9"/>
        <v>45.267135905720821</v>
      </c>
      <c r="AY11" s="3">
        <f t="shared" si="9"/>
        <v>-78.810966803099134</v>
      </c>
      <c r="AZ11" s="3">
        <f t="shared" si="9"/>
        <v>41.24608556942087</v>
      </c>
      <c r="BA11" s="3">
        <f t="shared" si="9"/>
        <v>-76.860312525269748</v>
      </c>
      <c r="BB11" s="3">
        <f t="shared" si="9"/>
        <v>34.444438296538657</v>
      </c>
      <c r="BC11" s="3">
        <f t="shared" si="9"/>
        <v>-73.559221748424903</v>
      </c>
      <c r="BD11" s="3">
        <f t="shared" si="9"/>
        <v>53.531754443266934</v>
      </c>
      <c r="BE11" s="3">
        <f t="shared" si="9"/>
        <v>-81.965660861878575</v>
      </c>
      <c r="BF11" s="3">
        <f t="shared" si="9"/>
        <v>59.03676980601405</v>
      </c>
      <c r="BG11" s="3">
        <f t="shared" si="9"/>
        <v>-79.283911783197823</v>
      </c>
      <c r="BH11" s="3">
        <f t="shared" si="9"/>
        <v>64.009003797315799</v>
      </c>
      <c r="BI11" s="3">
        <f t="shared" si="10"/>
        <v>-79.302739072559064</v>
      </c>
      <c r="BJ11" s="3">
        <f t="shared" si="10"/>
        <v>71.070344156800203</v>
      </c>
      <c r="BK11" s="3">
        <f t="shared" si="10"/>
        <v>-79.330650703572516</v>
      </c>
      <c r="BM11" s="14">
        <f t="shared" si="153"/>
        <v>4.170837504170838E-3</v>
      </c>
      <c r="BN11" s="3">
        <f t="shared" si="18"/>
        <v>51.942187585541859</v>
      </c>
      <c r="BO11" s="3">
        <f t="shared" si="18"/>
        <v>-81.910948755215514</v>
      </c>
      <c r="BP11" s="3">
        <f t="shared" si="19"/>
        <v>5.9985994716105851E-3</v>
      </c>
      <c r="BQ11" s="3">
        <f t="shared" si="20"/>
        <v>5.7528968372534148</v>
      </c>
      <c r="BR11" s="3">
        <f t="shared" si="21"/>
        <v>96.07337718213202</v>
      </c>
      <c r="BS11" s="3">
        <f t="shared" si="112"/>
        <v>6.683805960343105</v>
      </c>
      <c r="BT11" s="3">
        <f t="shared" si="113"/>
        <v>111.61955953772986</v>
      </c>
      <c r="BU11" s="3">
        <f t="shared" si="114"/>
        <v>0.11161955953772985</v>
      </c>
      <c r="BW11" s="14">
        <f t="shared" si="154"/>
        <v>4.170837504170838E-3</v>
      </c>
      <c r="BX11" s="3">
        <f t="shared" si="7"/>
        <v>39.855787101129735</v>
      </c>
      <c r="BY11" s="3">
        <f t="shared" si="7"/>
        <v>-76.185094275762026</v>
      </c>
      <c r="BZ11" s="3">
        <f t="shared" si="22"/>
        <v>2.6338527176905883E-2</v>
      </c>
      <c r="CA11" s="3">
        <f t="shared" si="23"/>
        <v>25.259701103739815</v>
      </c>
      <c r="CB11" s="3">
        <f t="shared" si="8"/>
        <v>65.053556981407127</v>
      </c>
      <c r="CC11" s="3">
        <f t="shared" si="8"/>
        <v>-79.307281243385177</v>
      </c>
      <c r="CD11" s="3">
        <f t="shared" si="24"/>
        <v>4.5605315262739095E-2</v>
      </c>
      <c r="CE11" s="3">
        <f t="shared" si="25"/>
        <v>43.737321549577295</v>
      </c>
      <c r="CF11" s="3">
        <f t="shared" si="26"/>
        <v>34.498511326658559</v>
      </c>
      <c r="CH11" s="3">
        <f t="shared" si="115"/>
        <v>12.030059712885867</v>
      </c>
      <c r="CI11" s="3">
        <f t="shared" si="116"/>
        <v>6.4761892129376164E-2</v>
      </c>
      <c r="CJ11" s="3">
        <f t="shared" si="117"/>
        <v>12.017901152027319</v>
      </c>
      <c r="CK11" s="3">
        <f t="shared" si="118"/>
        <v>12.029537591775659</v>
      </c>
      <c r="CL11" s="3">
        <f t="shared" si="119"/>
        <v>4.7254765203278239E-2</v>
      </c>
      <c r="CM11" s="7">
        <f t="shared" si="27"/>
        <v>12.056361378521281</v>
      </c>
      <c r="CN11" s="7">
        <f t="shared" si="28"/>
        <v>0.38242319974579858</v>
      </c>
      <c r="CO11" s="7">
        <f t="shared" si="29"/>
        <v>12.047346754503128</v>
      </c>
      <c r="CP11" s="7">
        <f t="shared" si="30"/>
        <v>0.27534041737118531</v>
      </c>
      <c r="CQ11" s="7">
        <f t="shared" si="120"/>
        <v>0.65776361711698383</v>
      </c>
      <c r="CR11" s="3">
        <f t="shared" si="121"/>
        <v>12.032474074452265</v>
      </c>
      <c r="CS11" s="3">
        <f t="shared" si="122"/>
        <v>0.11253622703524092</v>
      </c>
      <c r="CT11" s="3">
        <f t="shared" si="123"/>
        <v>12.120744704821952</v>
      </c>
      <c r="CU11" s="3">
        <f t="shared" si="124"/>
        <v>12.03273926390905</v>
      </c>
      <c r="CV11" s="3">
        <f t="shared" si="125"/>
        <v>8.9020325098493835E-2</v>
      </c>
      <c r="CW11" s="7">
        <f t="shared" si="31"/>
        <v>12.132877503154729</v>
      </c>
      <c r="CX11" s="7">
        <f t="shared" si="32"/>
        <v>0.42149756198176425</v>
      </c>
      <c r="CY11" s="7">
        <f t="shared" si="33"/>
        <v>12.121252146914749</v>
      </c>
      <c r="CZ11" s="7">
        <f t="shared" si="34"/>
        <v>8.0936296175415048E-2</v>
      </c>
      <c r="DA11" s="7">
        <f t="shared" si="126"/>
        <v>0.50243385815717934</v>
      </c>
      <c r="DB11" s="3">
        <f t="shared" si="35"/>
        <v>0.58009873763708164</v>
      </c>
      <c r="DD11" s="14">
        <f t="shared" si="155"/>
        <v>4.170837504170838E-3</v>
      </c>
      <c r="DE11" s="3">
        <f t="shared" si="36"/>
        <v>-0.16966714056149357</v>
      </c>
      <c r="DF11" s="3">
        <f t="shared" si="36"/>
        <v>8.7063909819855638</v>
      </c>
      <c r="DG11" s="3">
        <f t="shared" si="37"/>
        <v>-5.0497468915046539</v>
      </c>
      <c r="DH11" s="3">
        <f t="shared" si="37"/>
        <v>3.0958168097441217</v>
      </c>
      <c r="DI11" s="3">
        <f t="shared" si="38"/>
        <v>8.7080440323752306</v>
      </c>
      <c r="DJ11" s="3">
        <f t="shared" si="39"/>
        <v>5.9231769674521111</v>
      </c>
      <c r="DK11" s="3">
        <f t="shared" si="40"/>
        <v>7.4359747792598254</v>
      </c>
      <c r="DL11" s="3">
        <f t="shared" si="41"/>
        <v>0.53917318192269492</v>
      </c>
      <c r="DM11" s="3">
        <f t="shared" si="42"/>
        <v>57.37262852073254</v>
      </c>
      <c r="DN11" s="3">
        <f t="shared" si="43"/>
        <v>-0.16966714056149357</v>
      </c>
      <c r="DO11" s="3">
        <f t="shared" si="43"/>
        <v>8.7063909819855638</v>
      </c>
      <c r="DP11" s="3">
        <f t="shared" si="44"/>
        <v>5.5050153627471161</v>
      </c>
      <c r="DQ11" s="3">
        <f t="shared" si="44"/>
        <v>2.6817490786807525</v>
      </c>
      <c r="DR11" s="3">
        <f t="shared" si="45"/>
        <v>8.7080440323752306</v>
      </c>
      <c r="DS11" s="3">
        <f t="shared" si="46"/>
        <v>6.1234771384473072</v>
      </c>
      <c r="DT11" s="3">
        <f t="shared" si="47"/>
        <v>8.2763718848546848</v>
      </c>
      <c r="DU11" s="3">
        <f t="shared" si="48"/>
        <v>0.4203462297875199</v>
      </c>
      <c r="DV11" s="3">
        <f t="shared" si="49"/>
        <v>65.143551650033302</v>
      </c>
      <c r="DW11" s="3">
        <f t="shared" si="50"/>
        <v>61.258090085382918</v>
      </c>
      <c r="DX11" s="3">
        <f t="shared" si="127"/>
        <v>226.30417139259279</v>
      </c>
      <c r="DY11" s="3">
        <f t="shared" si="51"/>
        <v>-5.0497468915046539</v>
      </c>
      <c r="DZ11" s="3">
        <f t="shared" si="51"/>
        <v>3.0958168097441217</v>
      </c>
      <c r="EA11" s="3">
        <f t="shared" si="51"/>
        <v>-4.0210503362999503</v>
      </c>
      <c r="EB11" s="3">
        <f t="shared" si="51"/>
        <v>1.9506542778293863</v>
      </c>
      <c r="EC11" s="3">
        <f t="shared" si="52"/>
        <v>5.9231769674521111</v>
      </c>
      <c r="ED11" s="3">
        <f t="shared" si="11"/>
        <v>4.4692167007957924</v>
      </c>
      <c r="EE11" s="3">
        <f t="shared" si="53"/>
        <v>1.5393550036269708</v>
      </c>
      <c r="EF11" s="3">
        <f t="shared" si="54"/>
        <v>0.99517199790988065</v>
      </c>
      <c r="EG11" s="3">
        <f t="shared" si="55"/>
        <v>5.6324356810598744</v>
      </c>
      <c r="EH11" s="3">
        <f t="shared" si="56"/>
        <v>5.5050153627471161</v>
      </c>
      <c r="EI11" s="3">
        <f t="shared" si="56"/>
        <v>2.6817490786807525</v>
      </c>
      <c r="EJ11" s="3">
        <f t="shared" si="56"/>
        <v>4.9722339913017493</v>
      </c>
      <c r="EK11" s="3">
        <f t="shared" si="56"/>
        <v>-1.8827289361240673E-2</v>
      </c>
      <c r="EL11" s="3">
        <f t="shared" si="57"/>
        <v>6.1234771384473072</v>
      </c>
      <c r="EM11" s="3">
        <f t="shared" si="12"/>
        <v>4.972269635798245</v>
      </c>
      <c r="EN11" s="3">
        <f t="shared" si="58"/>
        <v>2.7526294173727943</v>
      </c>
      <c r="EO11" s="3">
        <f t="shared" si="59"/>
        <v>0.89733683087446148</v>
      </c>
      <c r="EP11" s="3">
        <f t="shared" si="60"/>
        <v>26.189815972521938</v>
      </c>
      <c r="EQ11" s="3">
        <f t="shared" si="61"/>
        <v>15.911125826790906</v>
      </c>
      <c r="ER11" s="3">
        <f t="shared" si="128"/>
        <v>-209.40013088574622</v>
      </c>
      <c r="ES11" s="3">
        <f t="shared" si="62"/>
        <v>-4.0210503362999503</v>
      </c>
      <c r="ET11" s="3">
        <f t="shared" si="62"/>
        <v>1.9506542778293863</v>
      </c>
      <c r="EU11" s="3">
        <f t="shared" si="62"/>
        <v>-6.8016472728822137</v>
      </c>
      <c r="EV11" s="3">
        <f t="shared" si="62"/>
        <v>3.3010907768448448</v>
      </c>
      <c r="EW11" s="3">
        <f t="shared" si="63"/>
        <v>4.4692167007957924</v>
      </c>
      <c r="EX11" s="3">
        <f t="shared" si="13"/>
        <v>7.5603972079300279</v>
      </c>
      <c r="EY11" s="3">
        <f t="shared" si="64"/>
        <v>3.0911806905458952</v>
      </c>
      <c r="EZ11" s="3">
        <f t="shared" si="65"/>
        <v>0.99999998322064387</v>
      </c>
      <c r="FA11" s="3">
        <f t="shared" si="66"/>
        <v>1.0496035155817237E-2</v>
      </c>
      <c r="FB11" s="3">
        <f t="shared" si="67"/>
        <v>4.9722339913017493</v>
      </c>
      <c r="FC11" s="3">
        <f t="shared" si="67"/>
        <v>-1.8827289361240673E-2</v>
      </c>
      <c r="FD11" s="3">
        <f t="shared" si="67"/>
        <v>7.0613403594844044</v>
      </c>
      <c r="FE11" s="3">
        <f t="shared" si="67"/>
        <v>-2.791163101345262E-2</v>
      </c>
      <c r="FF11" s="3">
        <f t="shared" si="68"/>
        <v>4.972269635798245</v>
      </c>
      <c r="FG11" s="3">
        <f t="shared" si="14"/>
        <v>7.0613955229564338</v>
      </c>
      <c r="FH11" s="3">
        <f t="shared" si="69"/>
        <v>2.0891261194204094</v>
      </c>
      <c r="FI11" s="3">
        <f t="shared" si="70"/>
        <v>0.9999999861803196</v>
      </c>
      <c r="FJ11" s="3">
        <f t="shared" si="71"/>
        <v>9.5254747573939175E-3</v>
      </c>
      <c r="FK11" s="3">
        <f t="shared" si="72"/>
        <v>1.0010754956605576E-2</v>
      </c>
      <c r="FL11" s="3">
        <f t="shared" si="129"/>
        <v>-2.6776828027389232</v>
      </c>
      <c r="FN11" s="14">
        <f t="shared" si="156"/>
        <v>4.170837504170838E-3</v>
      </c>
      <c r="FO11" s="3">
        <f t="shared" si="73"/>
        <v>39.855787101129735</v>
      </c>
      <c r="FP11" s="3">
        <f t="shared" si="73"/>
        <v>-76.185094275762026</v>
      </c>
      <c r="FQ11" s="3">
        <f t="shared" si="74"/>
        <v>-0.90002744644198174</v>
      </c>
      <c r="FR11" s="3">
        <f t="shared" si="75"/>
        <v>-10.81298679941429</v>
      </c>
      <c r="FS11" s="3">
        <f t="shared" si="130"/>
        <v>-6.9928439877173787E-3</v>
      </c>
      <c r="FT11" s="3">
        <f t="shared" si="130"/>
        <v>-2.5393269714868438E-2</v>
      </c>
      <c r="FU11" s="3">
        <f t="shared" si="131"/>
        <v>10.850379391000876</v>
      </c>
      <c r="FV11" s="3">
        <f t="shared" si="76"/>
        <v>2.6338527176905883E-2</v>
      </c>
      <c r="FW11" s="3">
        <f t="shared" si="77"/>
        <v>10.824494674727013</v>
      </c>
      <c r="FX11" s="3">
        <f t="shared" si="78"/>
        <v>0.98281153701647639</v>
      </c>
      <c r="FY11" s="3">
        <f t="shared" si="132"/>
        <v>10.638494972550646</v>
      </c>
      <c r="FZ11" s="3">
        <f t="shared" si="79"/>
        <v>65.053556981407127</v>
      </c>
      <c r="GA11" s="3">
        <f t="shared" si="79"/>
        <v>-79.307281243385177</v>
      </c>
      <c r="GB11" s="3">
        <f t="shared" si="80"/>
        <v>-0.90002744644198174</v>
      </c>
      <c r="GC11" s="3">
        <f t="shared" si="80"/>
        <v>-10.81298679941429</v>
      </c>
      <c r="GD11" s="3">
        <f t="shared" si="133"/>
        <v>4.5601463511047768E-2</v>
      </c>
      <c r="GE11" s="3">
        <f t="shared" si="133"/>
        <v>5.9271060763421701E-4</v>
      </c>
      <c r="GF11" s="3">
        <f t="shared" si="81"/>
        <v>10.850379391000876</v>
      </c>
      <c r="GG11" s="3">
        <f t="shared" si="82"/>
        <v>4.5605315262739095E-2</v>
      </c>
      <c r="GH11" s="3">
        <f t="shared" si="83"/>
        <v>10.854847574006046</v>
      </c>
      <c r="GI11" s="3">
        <f t="shared" si="84"/>
        <v>-9.5893668269010218E-2</v>
      </c>
      <c r="GJ11" s="3">
        <f t="shared" si="134"/>
        <v>95.502758074167645</v>
      </c>
      <c r="GL11" s="3">
        <f>FR11</f>
        <v>-10.81298679941429</v>
      </c>
      <c r="GM11" s="3">
        <f>-FQ11</f>
        <v>0.90002744644198174</v>
      </c>
      <c r="GN11" s="3">
        <f>FS11</f>
        <v>-6.9928439877173787E-3</v>
      </c>
      <c r="GO11" s="3">
        <f>FT11</f>
        <v>-2.5393269714868438E-2</v>
      </c>
      <c r="GP11" s="3">
        <f t="shared" si="85"/>
        <v>10.850379391000876</v>
      </c>
      <c r="GQ11" s="3">
        <f t="shared" si="86"/>
        <v>2.6338527176905883E-2</v>
      </c>
      <c r="GR11" s="3">
        <f t="shared" si="87"/>
        <v>10.845547882269843</v>
      </c>
      <c r="GS11" s="3">
        <f t="shared" si="88"/>
        <v>0.18461170793653417</v>
      </c>
      <c r="GT11" s="3">
        <f t="shared" si="135"/>
        <v>-10.638494972540059</v>
      </c>
      <c r="GU11" s="3">
        <f t="shared" si="136"/>
        <v>10.81298679941429</v>
      </c>
      <c r="GV11" s="3">
        <f t="shared" si="89"/>
        <v>-0.90002744644198174</v>
      </c>
      <c r="GW11" s="3">
        <f t="shared" si="137"/>
        <v>4.5601463511047768E-2</v>
      </c>
      <c r="GX11" s="3">
        <f t="shared" si="137"/>
        <v>5.9271060763421701E-4</v>
      </c>
      <c r="GY11" s="3">
        <f t="shared" si="138"/>
        <v>10.850379391000876</v>
      </c>
      <c r="GZ11" s="3">
        <f t="shared" si="90"/>
        <v>4.5605315262739095E-2</v>
      </c>
      <c r="HA11" s="3">
        <f t="shared" si="91"/>
        <v>10.804985129055396</v>
      </c>
      <c r="HB11" s="3">
        <f t="shared" si="92"/>
        <v>0.99539158344135026</v>
      </c>
      <c r="HC11" s="3">
        <f t="shared" si="139"/>
        <v>-84.497241925822024</v>
      </c>
      <c r="HE11" s="3">
        <f t="shared" si="140"/>
        <v>-10.638494972540059</v>
      </c>
      <c r="HF11" s="3">
        <f t="shared" si="141"/>
        <v>-84.497241925822024</v>
      </c>
      <c r="HG11" s="3">
        <f t="shared" si="142"/>
        <v>-47.567868449181042</v>
      </c>
      <c r="HH11" s="3">
        <f t="shared" si="143"/>
        <v>0.67471640828463453</v>
      </c>
      <c r="HJ11" s="3">
        <f t="shared" si="93"/>
        <v>0.90002744644198174</v>
      </c>
      <c r="HK11" s="3">
        <f t="shared" si="94"/>
        <v>10.81298679941429</v>
      </c>
      <c r="HL11" s="3">
        <f t="shared" si="95"/>
        <v>-10.822697609182164</v>
      </c>
      <c r="HM11" s="3">
        <f t="shared" si="95"/>
        <v>5.251745054674231</v>
      </c>
      <c r="HN11" s="3">
        <f t="shared" si="96"/>
        <v>10.850379391000876</v>
      </c>
      <c r="HO11" s="3">
        <f t="shared" si="15"/>
        <v>12.029613861595582</v>
      </c>
      <c r="HP11" s="3">
        <f t="shared" si="97"/>
        <v>12.974964064427986</v>
      </c>
      <c r="HQ11" s="3">
        <f t="shared" si="98"/>
        <v>0.36043677393750828</v>
      </c>
      <c r="HR11" s="3">
        <f t="shared" si="99"/>
        <v>68.872977776023916</v>
      </c>
      <c r="HS11" s="3">
        <f t="shared" si="100"/>
        <v>0.90002744644198174</v>
      </c>
      <c r="HT11" s="3">
        <f t="shared" si="100"/>
        <v>10.81298679941429</v>
      </c>
      <c r="HU11" s="3">
        <f t="shared" si="101"/>
        <v>12.033574350786154</v>
      </c>
      <c r="HV11" s="3">
        <f t="shared" si="101"/>
        <v>-4.6738920374693294E-2</v>
      </c>
      <c r="HW11" s="3">
        <f t="shared" si="102"/>
        <v>10.850379391000876</v>
      </c>
      <c r="HX11" s="3">
        <f t="shared" si="16"/>
        <v>12.03366511843238</v>
      </c>
      <c r="HY11" s="3">
        <f t="shared" si="103"/>
        <v>15.552797477633343</v>
      </c>
      <c r="HZ11" s="3">
        <f t="shared" si="104"/>
        <v>7.9077683622485254E-2</v>
      </c>
      <c r="IA11" s="3">
        <f t="shared" si="105"/>
        <v>85.464447058802705</v>
      </c>
      <c r="IB11" s="3">
        <f t="shared" si="106"/>
        <v>77.168712417413303</v>
      </c>
      <c r="IC11" s="3">
        <f t="shared" si="107"/>
        <v>0.97502822763678121</v>
      </c>
      <c r="ID11" s="3">
        <f t="shared" si="108"/>
        <v>-10.822697609182164</v>
      </c>
      <c r="IE11" s="3">
        <f t="shared" si="108"/>
        <v>5.251745054674231</v>
      </c>
      <c r="IF11" s="3">
        <f>FS11</f>
        <v>-6.9928439877173787E-3</v>
      </c>
      <c r="IG11" s="3">
        <f>FT11</f>
        <v>-2.5393269714868438E-2</v>
      </c>
      <c r="IH11" s="3">
        <f t="shared" si="144"/>
        <v>12.029613861595582</v>
      </c>
      <c r="II11" s="3">
        <f t="shared" si="109"/>
        <v>2.6338527176905883E-2</v>
      </c>
      <c r="IJ11" s="3">
        <f t="shared" si="145"/>
        <v>12.034436358325472</v>
      </c>
      <c r="IK11" s="3">
        <f t="shared" si="146"/>
        <v>-0.18203863759441635</v>
      </c>
      <c r="IL11" s="3">
        <f t="shared" si="147"/>
        <v>100.48852725143443</v>
      </c>
      <c r="IM11" s="3">
        <f t="shared" si="110"/>
        <v>12.033574350786154</v>
      </c>
      <c r="IN11" s="3">
        <f t="shared" si="110"/>
        <v>-4.6738920374693294E-2</v>
      </c>
      <c r="IO11" s="3">
        <f>GD11</f>
        <v>4.5601463511047768E-2</v>
      </c>
      <c r="IP11" s="3">
        <f>GE11</f>
        <v>5.9271060763421701E-4</v>
      </c>
      <c r="IQ11" s="3">
        <f t="shared" si="148"/>
        <v>12.03366511843238</v>
      </c>
      <c r="IR11" s="3">
        <f t="shared" si="111"/>
        <v>4.5605315262739095E-2</v>
      </c>
      <c r="IS11" s="3">
        <f t="shared" si="149"/>
        <v>11.988066325698007</v>
      </c>
      <c r="IT11" s="3">
        <f t="shared" si="150"/>
        <v>0.99985752075285406</v>
      </c>
      <c r="IU11" s="3">
        <f t="shared" si="151"/>
        <v>0.96720513306075162</v>
      </c>
      <c r="IV11" s="3">
        <f t="shared" si="152"/>
        <v>50.727866192247589</v>
      </c>
    </row>
    <row r="12" spans="1:256">
      <c r="C12" s="2">
        <v>6</v>
      </c>
      <c r="D12" s="3">
        <v>426.18282040000003</v>
      </c>
      <c r="E12" s="3">
        <v>-637.49379880000004</v>
      </c>
      <c r="F12" s="3">
        <v>427.47266880000001</v>
      </c>
      <c r="G12" s="3">
        <v>-708.73311899999999</v>
      </c>
      <c r="H12" s="3">
        <v>413.32027219999998</v>
      </c>
      <c r="I12" s="3">
        <v>-672.95524850000004</v>
      </c>
      <c r="J12" s="3">
        <v>371.85916589999999</v>
      </c>
      <c r="K12" s="3">
        <v>-647.62894630000005</v>
      </c>
      <c r="L12" s="3">
        <v>338.77497449999998</v>
      </c>
      <c r="M12" s="3">
        <v>-631.9381654</v>
      </c>
      <c r="N12" s="3">
        <v>282.55091506096801</v>
      </c>
      <c r="O12" s="3">
        <v>-605.27288024007805</v>
      </c>
      <c r="P12" s="3">
        <v>439.9639876</v>
      </c>
      <c r="Q12" s="3">
        <v>-673.55377309999994</v>
      </c>
      <c r="R12" s="3">
        <v>485.51584750000001</v>
      </c>
      <c r="S12" s="3">
        <v>-651.78135050000003</v>
      </c>
      <c r="T12" s="3">
        <v>526.50188249999997</v>
      </c>
      <c r="U12" s="3">
        <v>-651.72041249999995</v>
      </c>
      <c r="V12" s="3">
        <v>584.35904859528796</v>
      </c>
      <c r="W12" s="3">
        <v>-651.63439051745104</v>
      </c>
      <c r="X12" s="3">
        <v>426.22800790238801</v>
      </c>
      <c r="Y12" s="3">
        <v>-637.32192523722699</v>
      </c>
      <c r="Z12" s="3">
        <v>427.48196881143099</v>
      </c>
      <c r="AA12" s="3">
        <v>-708.79801217792101</v>
      </c>
      <c r="AB12" s="3">
        <v>413.455242441537</v>
      </c>
      <c r="AC12" s="3">
        <v>-672.90627710581998</v>
      </c>
      <c r="AD12" s="3">
        <v>371.912389356414</v>
      </c>
      <c r="AE12" s="3">
        <v>-647.81625251219202</v>
      </c>
      <c r="AF12" s="3">
        <v>338.82281430692501</v>
      </c>
      <c r="AG12" s="3">
        <v>-631.76886771791806</v>
      </c>
      <c r="AH12" s="3">
        <v>282.97450546842299</v>
      </c>
      <c r="AI12" s="3">
        <v>-604.68115393907897</v>
      </c>
      <c r="AJ12" s="3">
        <v>439.91740839651698</v>
      </c>
      <c r="AK12" s="3">
        <v>-673.50061405617896</v>
      </c>
      <c r="AL12" s="3">
        <v>485.45659193637499</v>
      </c>
      <c r="AM12" s="3">
        <v>-651.56006418343202</v>
      </c>
      <c r="AN12" s="3">
        <v>526.32343680308395</v>
      </c>
      <c r="AO12" s="3">
        <v>-651.45785424848305</v>
      </c>
      <c r="AP12" s="3">
        <v>584.32886261566796</v>
      </c>
      <c r="AQ12" s="3">
        <v>-651.31593015121996</v>
      </c>
      <c r="AR12" s="3">
        <f t="shared" si="17"/>
        <v>51.871721124593584</v>
      </c>
      <c r="AS12" s="3">
        <f t="shared" si="9"/>
        <v>-77.561738223607009</v>
      </c>
      <c r="AT12" s="3">
        <f t="shared" si="9"/>
        <v>52.024327498105094</v>
      </c>
      <c r="AU12" s="3">
        <f t="shared" si="9"/>
        <v>-86.260339864337226</v>
      </c>
      <c r="AV12" s="3">
        <f t="shared" si="9"/>
        <v>50.317282383611463</v>
      </c>
      <c r="AW12" s="3">
        <f t="shared" si="9"/>
        <v>-81.892334858049168</v>
      </c>
      <c r="AX12" s="3">
        <f t="shared" si="9"/>
        <v>45.261539330599888</v>
      </c>
      <c r="AY12" s="3">
        <f t="shared" si="9"/>
        <v>-78.838892253151371</v>
      </c>
      <c r="AZ12" s="3">
        <f t="shared" si="9"/>
        <v>41.234555703818877</v>
      </c>
      <c r="BA12" s="3">
        <f t="shared" si="9"/>
        <v>-76.885934086642862</v>
      </c>
      <c r="BB12" s="3">
        <f t="shared" si="9"/>
        <v>34.437846319074758</v>
      </c>
      <c r="BC12" s="3">
        <f t="shared" si="9"/>
        <v>-73.589373773880553</v>
      </c>
      <c r="BD12" s="3">
        <f t="shared" si="9"/>
        <v>53.537713860005169</v>
      </c>
      <c r="BE12" s="3">
        <f t="shared" si="9"/>
        <v>-81.964665347767067</v>
      </c>
      <c r="BF12" s="3">
        <f t="shared" si="9"/>
        <v>59.079808196898611</v>
      </c>
      <c r="BG12" s="3">
        <f t="shared" si="9"/>
        <v>-79.29451213582702</v>
      </c>
      <c r="BH12" s="3">
        <f t="shared" si="9"/>
        <v>64.05328141045014</v>
      </c>
      <c r="BI12" s="3">
        <f t="shared" si="10"/>
        <v>-79.282073241283399</v>
      </c>
      <c r="BJ12" s="3">
        <f t="shared" si="10"/>
        <v>71.112510779893</v>
      </c>
      <c r="BK12" s="3">
        <f t="shared" si="10"/>
        <v>-79.264801154377793</v>
      </c>
      <c r="BM12" s="14">
        <f t="shared" si="153"/>
        <v>5.2135468802135473E-3</v>
      </c>
      <c r="BN12" s="3">
        <f t="shared" si="18"/>
        <v>51.948024311349343</v>
      </c>
      <c r="BO12" s="3">
        <f t="shared" si="18"/>
        <v>-81.911039043972124</v>
      </c>
      <c r="BP12" s="3">
        <f t="shared" si="19"/>
        <v>5.8374241075424783E-3</v>
      </c>
      <c r="BQ12" s="3">
        <f t="shared" si="20"/>
        <v>5.5983232160975378</v>
      </c>
      <c r="BR12" s="3">
        <f t="shared" si="21"/>
        <v>93.491997708828876</v>
      </c>
      <c r="BS12" s="3">
        <f t="shared" si="112"/>
        <v>-148.24228563333227</v>
      </c>
      <c r="BT12" s="3">
        <f t="shared" si="113"/>
        <v>-2475.646170076649</v>
      </c>
      <c r="BU12" s="3">
        <f t="shared" si="114"/>
        <v>-2.475646170076649</v>
      </c>
      <c r="BW12" s="14">
        <f t="shared" si="154"/>
        <v>5.2135468802135473E-3</v>
      </c>
      <c r="BX12" s="3">
        <f t="shared" si="7"/>
        <v>39.849692824837319</v>
      </c>
      <c r="BY12" s="3">
        <f t="shared" si="7"/>
        <v>-76.214133013515962</v>
      </c>
      <c r="BZ12" s="3">
        <f t="shared" si="22"/>
        <v>2.9671341288694232E-2</v>
      </c>
      <c r="CA12" s="3">
        <f t="shared" si="23"/>
        <v>28.456003149509314</v>
      </c>
      <c r="CB12" s="3">
        <f t="shared" si="8"/>
        <v>65.096159488395813</v>
      </c>
      <c r="CC12" s="3">
        <f t="shared" si="8"/>
        <v>-79.279656645102406</v>
      </c>
      <c r="CD12" s="3">
        <f t="shared" si="24"/>
        <v>5.0774915381568982E-2</v>
      </c>
      <c r="CE12" s="3">
        <f t="shared" si="25"/>
        <v>48.69517484753991</v>
      </c>
      <c r="CF12" s="3">
        <f t="shared" si="26"/>
        <v>38.575588998524609</v>
      </c>
      <c r="CH12" s="3">
        <f t="shared" si="115"/>
        <v>12.029613861595582</v>
      </c>
      <c r="CI12" s="3">
        <f t="shared" si="116"/>
        <v>7.0247908908145515E-2</v>
      </c>
      <c r="CJ12" s="3">
        <f t="shared" si="117"/>
        <v>12.017475222388011</v>
      </c>
      <c r="CK12" s="3">
        <f t="shared" si="118"/>
        <v>12.029986658620743</v>
      </c>
      <c r="CL12" s="3">
        <f t="shared" si="119"/>
        <v>7.5278093903061394E-2</v>
      </c>
      <c r="CM12" s="7">
        <f t="shared" si="27"/>
        <v>12.058668496445868</v>
      </c>
      <c r="CN12" s="7">
        <f t="shared" si="28"/>
        <v>0.4159599621116693</v>
      </c>
      <c r="CO12" s="7">
        <f t="shared" si="29"/>
        <v>12.061369987455908</v>
      </c>
      <c r="CP12" s="7">
        <f t="shared" si="30"/>
        <v>0.4462651670392504</v>
      </c>
      <c r="CQ12" s="7">
        <f t="shared" si="120"/>
        <v>0.86222512915091976</v>
      </c>
      <c r="CR12" s="3">
        <f t="shared" si="121"/>
        <v>12.03366511843238</v>
      </c>
      <c r="CS12" s="3">
        <f t="shared" si="122"/>
        <v>0.21345887655631052</v>
      </c>
      <c r="CT12" s="3">
        <f t="shared" si="123"/>
        <v>12.114382554279983</v>
      </c>
      <c r="CU12" s="3">
        <f t="shared" si="124"/>
        <v>12.02810883818772</v>
      </c>
      <c r="CV12" s="3">
        <f t="shared" si="125"/>
        <v>9.6993896524948109E-2</v>
      </c>
      <c r="CW12" s="7">
        <f t="shared" si="31"/>
        <v>12.180753274634338</v>
      </c>
      <c r="CX12" s="7">
        <f t="shared" si="32"/>
        <v>1.1929223580854076</v>
      </c>
      <c r="CY12" s="7">
        <f t="shared" si="33"/>
        <v>12.119742644496327</v>
      </c>
      <c r="CZ12" s="7">
        <f t="shared" si="34"/>
        <v>0.26752384499565157</v>
      </c>
      <c r="DA12" s="7">
        <f t="shared" si="126"/>
        <v>1.4604462030810592</v>
      </c>
      <c r="DB12" s="3">
        <f t="shared" si="35"/>
        <v>1.1613356661159895</v>
      </c>
      <c r="DD12" s="14">
        <f t="shared" si="155"/>
        <v>5.2135468802135473E-3</v>
      </c>
      <c r="DE12" s="3">
        <f t="shared" si="36"/>
        <v>-0.15260637351151018</v>
      </c>
      <c r="DF12" s="3">
        <f t="shared" si="36"/>
        <v>8.6986016407302174</v>
      </c>
      <c r="DG12" s="3">
        <f t="shared" si="37"/>
        <v>-5.0557430530115752</v>
      </c>
      <c r="DH12" s="3">
        <f t="shared" si="37"/>
        <v>3.0534426048977963</v>
      </c>
      <c r="DI12" s="3">
        <f t="shared" si="38"/>
        <v>8.6999401842398179</v>
      </c>
      <c r="DJ12" s="3">
        <f t="shared" si="39"/>
        <v>5.9062720526132084</v>
      </c>
      <c r="DK12" s="3">
        <f t="shared" si="40"/>
        <v>7.4772033433429748</v>
      </c>
      <c r="DL12" s="3">
        <f t="shared" si="41"/>
        <v>0.53191861014966246</v>
      </c>
      <c r="DM12" s="3">
        <f t="shared" si="42"/>
        <v>57.864820528590592</v>
      </c>
      <c r="DN12" s="3">
        <f t="shared" si="43"/>
        <v>-0.15260637351151018</v>
      </c>
      <c r="DO12" s="3">
        <f t="shared" si="43"/>
        <v>8.6986016407302174</v>
      </c>
      <c r="DP12" s="3">
        <f t="shared" si="44"/>
        <v>5.5420943368934417</v>
      </c>
      <c r="DQ12" s="3">
        <f t="shared" si="44"/>
        <v>2.6701532119400468</v>
      </c>
      <c r="DR12" s="3">
        <f t="shared" si="45"/>
        <v>8.6999401842398179</v>
      </c>
      <c r="DS12" s="3">
        <f t="shared" si="46"/>
        <v>6.1517906185321447</v>
      </c>
      <c r="DT12" s="3">
        <f t="shared" si="47"/>
        <v>8.2928768614799377</v>
      </c>
      <c r="DU12" s="3">
        <f t="shared" si="48"/>
        <v>0.41817548962701789</v>
      </c>
      <c r="DV12" s="3">
        <f t="shared" si="49"/>
        <v>65.280547995348741</v>
      </c>
      <c r="DW12" s="3">
        <f t="shared" si="50"/>
        <v>61.57268426196967</v>
      </c>
      <c r="DX12" s="3">
        <f t="shared" si="127"/>
        <v>301.7083991137585</v>
      </c>
      <c r="DY12" s="3">
        <f t="shared" si="51"/>
        <v>-5.0557430530115752</v>
      </c>
      <c r="DZ12" s="3">
        <f t="shared" si="51"/>
        <v>3.0534426048977963</v>
      </c>
      <c r="EA12" s="3">
        <f t="shared" si="51"/>
        <v>-4.0269836267810106</v>
      </c>
      <c r="EB12" s="3">
        <f t="shared" si="51"/>
        <v>1.952958166508509</v>
      </c>
      <c r="EC12" s="3">
        <f t="shared" si="52"/>
        <v>5.9062720526132084</v>
      </c>
      <c r="ED12" s="3">
        <f t="shared" si="11"/>
        <v>4.4755606051638512</v>
      </c>
      <c r="EE12" s="3">
        <f t="shared" si="53"/>
        <v>1.5064567555012078</v>
      </c>
      <c r="EF12" s="3">
        <f t="shared" si="54"/>
        <v>0.99579182619480222</v>
      </c>
      <c r="EG12" s="3">
        <f t="shared" si="55"/>
        <v>5.2581973395252799</v>
      </c>
      <c r="EH12" s="3">
        <f t="shared" si="56"/>
        <v>5.5420943368934417</v>
      </c>
      <c r="EI12" s="3">
        <f t="shared" si="56"/>
        <v>2.6701532119400468</v>
      </c>
      <c r="EJ12" s="3">
        <f t="shared" si="56"/>
        <v>4.9734732135515287</v>
      </c>
      <c r="EK12" s="3">
        <f t="shared" si="56"/>
        <v>1.2438894543620904E-2</v>
      </c>
      <c r="EL12" s="3">
        <f t="shared" si="57"/>
        <v>6.1517906185321447</v>
      </c>
      <c r="EM12" s="3">
        <f t="shared" si="12"/>
        <v>4.9734887686625004</v>
      </c>
      <c r="EN12" s="3">
        <f t="shared" si="58"/>
        <v>2.7178622803233736</v>
      </c>
      <c r="EO12" s="3">
        <f t="shared" si="59"/>
        <v>0.90197399547152868</v>
      </c>
      <c r="EP12" s="3">
        <f t="shared" si="60"/>
        <v>25.581234391551821</v>
      </c>
      <c r="EQ12" s="3">
        <f t="shared" si="61"/>
        <v>15.419715865538549</v>
      </c>
      <c r="ER12" s="3">
        <f t="shared" si="128"/>
        <v>-471.28180923946019</v>
      </c>
      <c r="ES12" s="3">
        <f t="shared" si="62"/>
        <v>-4.0269836267810106</v>
      </c>
      <c r="ET12" s="3">
        <f t="shared" si="62"/>
        <v>1.952958166508509</v>
      </c>
      <c r="EU12" s="3">
        <f t="shared" si="62"/>
        <v>-6.7967093847441191</v>
      </c>
      <c r="EV12" s="3">
        <f t="shared" si="62"/>
        <v>3.2965603127623098</v>
      </c>
      <c r="EW12" s="3">
        <f t="shared" si="63"/>
        <v>4.4755606051638512</v>
      </c>
      <c r="EX12" s="3">
        <f t="shared" si="13"/>
        <v>7.5539769893975928</v>
      </c>
      <c r="EY12" s="3">
        <f t="shared" si="64"/>
        <v>3.0784163951197594</v>
      </c>
      <c r="EZ12" s="3">
        <f t="shared" si="65"/>
        <v>0.99999999900877257</v>
      </c>
      <c r="FA12" s="3">
        <f t="shared" si="66"/>
        <v>2.5510812270135089E-3</v>
      </c>
      <c r="FB12" s="3">
        <f t="shared" si="67"/>
        <v>4.9734732135515287</v>
      </c>
      <c r="FC12" s="3">
        <f t="shared" si="67"/>
        <v>1.2438894543620904E-2</v>
      </c>
      <c r="FD12" s="3">
        <f t="shared" si="67"/>
        <v>7.0592293694428605</v>
      </c>
      <c r="FE12" s="3">
        <f t="shared" si="67"/>
        <v>1.7272086905606443E-2</v>
      </c>
      <c r="FF12" s="3">
        <f t="shared" si="68"/>
        <v>4.9734887686625004</v>
      </c>
      <c r="FG12" s="3">
        <f t="shared" si="14"/>
        <v>7.0592504995495604</v>
      </c>
      <c r="FH12" s="3">
        <f t="shared" si="69"/>
        <v>2.0857617557110864</v>
      </c>
      <c r="FI12" s="3">
        <f t="shared" si="70"/>
        <v>0.99999999852525423</v>
      </c>
      <c r="FJ12" s="3">
        <f t="shared" si="71"/>
        <v>3.1116891809450601E-3</v>
      </c>
      <c r="FK12" s="3">
        <f t="shared" si="72"/>
        <v>2.8313852039792845E-3</v>
      </c>
      <c r="FL12" s="3">
        <f t="shared" si="129"/>
        <v>-6.8853027675587182</v>
      </c>
      <c r="FN12" s="14">
        <f t="shared" si="156"/>
        <v>5.2135468802135473E-3</v>
      </c>
      <c r="FO12" s="3">
        <f t="shared" si="73"/>
        <v>39.849692824837319</v>
      </c>
      <c r="FP12" s="3">
        <f t="shared" si="73"/>
        <v>-76.214133013515962</v>
      </c>
      <c r="FQ12" s="3">
        <f t="shared" si="74"/>
        <v>-0.90002744644198174</v>
      </c>
      <c r="FR12" s="3">
        <f t="shared" si="75"/>
        <v>-10.81298679941429</v>
      </c>
      <c r="FS12" s="3">
        <f t="shared" si="130"/>
        <v>-6.0942762924156568E-3</v>
      </c>
      <c r="FT12" s="3">
        <f t="shared" si="130"/>
        <v>-2.9038737753936061E-2</v>
      </c>
      <c r="FU12" s="3">
        <f t="shared" si="131"/>
        <v>10.850379391000876</v>
      </c>
      <c r="FV12" s="3">
        <f t="shared" si="76"/>
        <v>2.9671341288694232E-2</v>
      </c>
      <c r="FW12" s="3">
        <f t="shared" si="77"/>
        <v>10.820935833340929</v>
      </c>
      <c r="FX12" s="3">
        <f t="shared" si="78"/>
        <v>0.99234402238164354</v>
      </c>
      <c r="FY12" s="3">
        <f t="shared" si="132"/>
        <v>7.0943960007296525</v>
      </c>
      <c r="FZ12" s="3">
        <f t="shared" si="79"/>
        <v>65.096159488395813</v>
      </c>
      <c r="GA12" s="3">
        <f t="shared" si="79"/>
        <v>-79.279656645102406</v>
      </c>
      <c r="GB12" s="3">
        <f t="shared" si="80"/>
        <v>-0.90002744644198174</v>
      </c>
      <c r="GC12" s="3">
        <f t="shared" si="80"/>
        <v>-10.81298679941429</v>
      </c>
      <c r="GD12" s="3">
        <f t="shared" si="133"/>
        <v>4.2602506988686173E-2</v>
      </c>
      <c r="GE12" s="3">
        <f t="shared" si="133"/>
        <v>2.7624598282770307E-2</v>
      </c>
      <c r="GF12" s="3">
        <f t="shared" si="81"/>
        <v>10.850379391000876</v>
      </c>
      <c r="GG12" s="3">
        <f t="shared" si="82"/>
        <v>5.0774915381568982E-2</v>
      </c>
      <c r="GH12" s="3">
        <f t="shared" si="83"/>
        <v>10.88151674652868</v>
      </c>
      <c r="GI12" s="3">
        <f t="shared" si="84"/>
        <v>-0.61178301982233174</v>
      </c>
      <c r="GJ12" s="3">
        <f t="shared" si="134"/>
        <v>127.7185388661793</v>
      </c>
      <c r="GL12" s="3">
        <f>FR12</f>
        <v>-10.81298679941429</v>
      </c>
      <c r="GM12" s="3">
        <f>-FQ12</f>
        <v>0.90002744644198174</v>
      </c>
      <c r="GN12" s="3">
        <f>FS12</f>
        <v>-6.0942762924156568E-3</v>
      </c>
      <c r="GO12" s="3">
        <f>FT12</f>
        <v>-2.9038737753936061E-2</v>
      </c>
      <c r="GP12" s="3">
        <f t="shared" si="85"/>
        <v>10.850379391000876</v>
      </c>
      <c r="GQ12" s="3">
        <f t="shared" si="86"/>
        <v>2.9671341288694232E-2</v>
      </c>
      <c r="GR12" s="3">
        <f t="shared" si="87"/>
        <v>10.846754813349651</v>
      </c>
      <c r="GS12" s="3">
        <f t="shared" si="88"/>
        <v>0.1235044179104554</v>
      </c>
      <c r="GT12" s="3">
        <f t="shared" si="135"/>
        <v>-7.0943960007250411</v>
      </c>
      <c r="GU12" s="3">
        <f t="shared" si="136"/>
        <v>10.81298679941429</v>
      </c>
      <c r="GV12" s="3">
        <f t="shared" si="89"/>
        <v>-0.90002744644198174</v>
      </c>
      <c r="GW12" s="3">
        <f t="shared" si="137"/>
        <v>4.2602506988686173E-2</v>
      </c>
      <c r="GX12" s="3">
        <f t="shared" si="137"/>
        <v>2.7624598282770307E-2</v>
      </c>
      <c r="GY12" s="3">
        <f t="shared" si="138"/>
        <v>10.850379391000876</v>
      </c>
      <c r="GZ12" s="3">
        <f t="shared" si="90"/>
        <v>5.0774915381568982E-2</v>
      </c>
      <c r="HA12" s="3">
        <f t="shared" si="91"/>
        <v>10.810259762032095</v>
      </c>
      <c r="HB12" s="3">
        <f t="shared" si="92"/>
        <v>0.79102562326200243</v>
      </c>
      <c r="HC12" s="3">
        <f t="shared" si="139"/>
        <v>-52.281461133818993</v>
      </c>
      <c r="HE12" s="3">
        <f t="shared" si="140"/>
        <v>-7.0943960007250411</v>
      </c>
      <c r="HF12" s="3">
        <f t="shared" si="141"/>
        <v>-52.281461133818993</v>
      </c>
      <c r="HG12" s="3">
        <f t="shared" si="142"/>
        <v>-29.687928567272017</v>
      </c>
      <c r="HH12" s="3">
        <f t="shared" si="143"/>
        <v>0.86873588148587544</v>
      </c>
      <c r="HJ12" s="3">
        <f t="shared" si="93"/>
        <v>0.90002744644198174</v>
      </c>
      <c r="HK12" s="3">
        <f t="shared" si="94"/>
        <v>10.81298679941429</v>
      </c>
      <c r="HL12" s="3">
        <f t="shared" si="95"/>
        <v>-10.82369301152513</v>
      </c>
      <c r="HM12" s="3">
        <f t="shared" si="95"/>
        <v>5.2495184792708187</v>
      </c>
      <c r="HN12" s="3">
        <f t="shared" si="96"/>
        <v>10.850379391000876</v>
      </c>
      <c r="HO12" s="3">
        <f t="shared" si="15"/>
        <v>12.029537591775659</v>
      </c>
      <c r="HP12" s="3">
        <f t="shared" si="97"/>
        <v>12.976817835116458</v>
      </c>
      <c r="HQ12" s="3">
        <f t="shared" si="98"/>
        <v>0.36024774096111079</v>
      </c>
      <c r="HR12" s="3">
        <f t="shared" si="99"/>
        <v>68.884588579677811</v>
      </c>
      <c r="HS12" s="3">
        <f t="shared" si="100"/>
        <v>0.90002744644198174</v>
      </c>
      <c r="HT12" s="3">
        <f t="shared" si="100"/>
        <v>10.81298679941429</v>
      </c>
      <c r="HU12" s="3">
        <f t="shared" si="101"/>
        <v>12.032702582994389</v>
      </c>
      <c r="HV12" s="3">
        <f t="shared" si="101"/>
        <v>2.9710981449227347E-2</v>
      </c>
      <c r="HW12" s="3">
        <f t="shared" si="102"/>
        <v>10.850379391000876</v>
      </c>
      <c r="HX12" s="3">
        <f t="shared" si="16"/>
        <v>12.03273926390905</v>
      </c>
      <c r="HY12" s="3">
        <f t="shared" si="103"/>
        <v>15.498886833005855</v>
      </c>
      <c r="HZ12" s="3">
        <f t="shared" si="104"/>
        <v>8.5409354293673259E-2</v>
      </c>
      <c r="IA12" s="3">
        <f t="shared" si="105"/>
        <v>85.100435253380454</v>
      </c>
      <c r="IB12" s="3">
        <f t="shared" si="106"/>
        <v>76.992511916529139</v>
      </c>
      <c r="IC12" s="3">
        <f t="shared" si="107"/>
        <v>0.97434065722580565</v>
      </c>
      <c r="ID12" s="3">
        <f t="shared" si="108"/>
        <v>-10.82369301152513</v>
      </c>
      <c r="IE12" s="3">
        <f t="shared" si="108"/>
        <v>5.2495184792708187</v>
      </c>
      <c r="IF12" s="3">
        <f>FS12</f>
        <v>-6.0942762924156568E-3</v>
      </c>
      <c r="IG12" s="3">
        <f>FT12</f>
        <v>-2.9038737753936061E-2</v>
      </c>
      <c r="IH12" s="3">
        <f t="shared" si="144"/>
        <v>12.029537591775659</v>
      </c>
      <c r="II12" s="3">
        <f t="shared" si="109"/>
        <v>2.9671341288694232E-2</v>
      </c>
      <c r="IJ12" s="3">
        <f t="shared" si="145"/>
        <v>12.036760722466511</v>
      </c>
      <c r="IK12" s="3">
        <f t="shared" si="146"/>
        <v>-0.24227777240493259</v>
      </c>
      <c r="IL12" s="3">
        <f t="shared" si="147"/>
        <v>104.02101541959382</v>
      </c>
      <c r="IM12" s="3">
        <f t="shared" si="110"/>
        <v>12.032702582994389</v>
      </c>
      <c r="IN12" s="3">
        <f t="shared" si="110"/>
        <v>2.9710981449227347E-2</v>
      </c>
      <c r="IO12" s="3">
        <f>GD12</f>
        <v>4.2602506988686173E-2</v>
      </c>
      <c r="IP12" s="3">
        <f>GE12</f>
        <v>2.7624598282770307E-2</v>
      </c>
      <c r="IQ12" s="3">
        <f t="shared" si="148"/>
        <v>12.03273926390905</v>
      </c>
      <c r="IR12" s="3">
        <f t="shared" si="111"/>
        <v>5.0774915381568982E-2</v>
      </c>
      <c r="IS12" s="3">
        <f t="shared" si="149"/>
        <v>11.990100257530239</v>
      </c>
      <c r="IT12" s="3">
        <f t="shared" si="150"/>
        <v>0.84038716485126197</v>
      </c>
      <c r="IU12" s="3">
        <f t="shared" si="151"/>
        <v>32.818974119563997</v>
      </c>
      <c r="IV12" s="3">
        <f t="shared" si="152"/>
        <v>68.419994769578906</v>
      </c>
    </row>
    <row r="13" spans="1:256">
      <c r="A13" s="22" t="s">
        <v>84</v>
      </c>
      <c r="B13" s="22"/>
      <c r="C13" s="2">
        <v>7</v>
      </c>
      <c r="D13" s="3">
        <v>426.2820395</v>
      </c>
      <c r="E13" s="3">
        <v>-637.19614149999995</v>
      </c>
      <c r="F13" s="3">
        <v>427.37344969999998</v>
      </c>
      <c r="G13" s="3">
        <v>-708.73311899999999</v>
      </c>
      <c r="H13" s="3">
        <v>413.54299859999998</v>
      </c>
      <c r="I13" s="3">
        <v>-672.73252219999995</v>
      </c>
      <c r="J13" s="3">
        <v>371.85916589999999</v>
      </c>
      <c r="K13" s="3">
        <v>-648.19020399999999</v>
      </c>
      <c r="L13" s="3">
        <v>338.48422360000001</v>
      </c>
      <c r="M13" s="3">
        <v>-631.97360279999998</v>
      </c>
      <c r="N13" s="3">
        <v>282.95499491032598</v>
      </c>
      <c r="O13" s="3">
        <v>-604.99242187361301</v>
      </c>
      <c r="P13" s="3">
        <v>439.9639876</v>
      </c>
      <c r="Q13" s="3">
        <v>-673.46537890000002</v>
      </c>
      <c r="R13" s="3">
        <v>485.7142857</v>
      </c>
      <c r="S13" s="3">
        <v>-651.97978869999997</v>
      </c>
      <c r="T13" s="3">
        <v>526.89021590000004</v>
      </c>
      <c r="U13" s="3">
        <v>-651.18603580000001</v>
      </c>
      <c r="V13" s="3">
        <v>584.53923573229804</v>
      </c>
      <c r="W13" s="3">
        <v>-650.07472935344799</v>
      </c>
      <c r="X13" s="3">
        <v>426.38586403583099</v>
      </c>
      <c r="Y13" s="3">
        <v>-637.33075738335504</v>
      </c>
      <c r="Z13" s="3">
        <v>427.43930181759202</v>
      </c>
      <c r="AA13" s="3">
        <v>-708.79537327798403</v>
      </c>
      <c r="AB13" s="3">
        <v>413.53694932106998</v>
      </c>
      <c r="AC13" s="3">
        <v>-672.85014622416099</v>
      </c>
      <c r="AD13" s="3">
        <v>371.78616516692301</v>
      </c>
      <c r="AE13" s="3">
        <v>-648.18089154492202</v>
      </c>
      <c r="AF13" s="3">
        <v>338.667454336275</v>
      </c>
      <c r="AG13" s="3">
        <v>-632.09127928015505</v>
      </c>
      <c r="AH13" s="3">
        <v>282.87179741648703</v>
      </c>
      <c r="AI13" s="3">
        <v>-604.98889437911498</v>
      </c>
      <c r="AJ13" s="3">
        <v>439.97026804527098</v>
      </c>
      <c r="AK13" s="3">
        <v>-673.48840321054604</v>
      </c>
      <c r="AL13" s="3">
        <v>485.81699603978302</v>
      </c>
      <c r="AM13" s="3">
        <v>-651.826989025133</v>
      </c>
      <c r="AN13" s="3">
        <v>526.54306726358095</v>
      </c>
      <c r="AO13" s="3">
        <v>-651.17564735827295</v>
      </c>
      <c r="AP13" s="3">
        <v>584.638623800868</v>
      </c>
      <c r="AQ13" s="3">
        <v>-650.23042065075799</v>
      </c>
      <c r="AR13" s="3">
        <f t="shared" si="17"/>
        <v>51.890932131800874</v>
      </c>
      <c r="AS13" s="3">
        <f t="shared" si="9"/>
        <v>-77.562813091077928</v>
      </c>
      <c r="AT13" s="3">
        <f t="shared" si="9"/>
        <v>52.019134947722186</v>
      </c>
      <c r="AU13" s="3">
        <f t="shared" si="9"/>
        <v>-86.260018711623033</v>
      </c>
      <c r="AV13" s="3">
        <f t="shared" si="9"/>
        <v>50.32722606725148</v>
      </c>
      <c r="AW13" s="3">
        <f t="shared" si="9"/>
        <v>-81.885503759702956</v>
      </c>
      <c r="AX13" s="3">
        <f t="shared" si="9"/>
        <v>45.246177914092613</v>
      </c>
      <c r="AY13" s="3">
        <f t="shared" si="9"/>
        <v>-78.883268628861629</v>
      </c>
      <c r="AZ13" s="3">
        <f t="shared" si="9"/>
        <v>41.215648478291527</v>
      </c>
      <c r="BA13" s="3">
        <f t="shared" si="9"/>
        <v>-76.925171401726885</v>
      </c>
      <c r="BB13" s="3">
        <f t="shared" si="9"/>
        <v>34.425346803959613</v>
      </c>
      <c r="BC13" s="3">
        <f t="shared" si="9"/>
        <v>-73.6268256212213</v>
      </c>
      <c r="BD13" s="3">
        <f t="shared" si="9"/>
        <v>53.544146851052396</v>
      </c>
      <c r="BE13" s="3">
        <f t="shared" si="9"/>
        <v>-81.963179294369297</v>
      </c>
      <c r="BF13" s="3">
        <f t="shared" si="9"/>
        <v>59.123669183970165</v>
      </c>
      <c r="BG13" s="3">
        <f t="shared" si="9"/>
        <v>-79.326996746629774</v>
      </c>
      <c r="BH13" s="3">
        <f t="shared" si="9"/>
        <v>64.08001032029685</v>
      </c>
      <c r="BI13" s="3">
        <f t="shared" si="10"/>
        <v>-79.247728813331662</v>
      </c>
      <c r="BJ13" s="3">
        <f t="shared" si="10"/>
        <v>71.150208550841924</v>
      </c>
      <c r="BK13" s="3">
        <f t="shared" si="10"/>
        <v>-79.132695227404184</v>
      </c>
      <c r="BM13" s="14">
        <f t="shared" si="153"/>
        <v>6.2562562562562566E-3</v>
      </c>
      <c r="BN13" s="3">
        <f t="shared" si="18"/>
        <v>51.95503353976153</v>
      </c>
      <c r="BO13" s="3">
        <f t="shared" si="18"/>
        <v>-81.91141590135048</v>
      </c>
      <c r="BP13" s="3">
        <f t="shared" si="19"/>
        <v>7.0193521366170722E-3</v>
      </c>
      <c r="BQ13" s="3">
        <f t="shared" si="20"/>
        <v>6.7318394731012363</v>
      </c>
      <c r="BR13" s="3">
        <f t="shared" si="21"/>
        <v>112.42171920079065</v>
      </c>
      <c r="BS13" s="3">
        <f t="shared" si="112"/>
        <v>1087.0874311168268</v>
      </c>
      <c r="BT13" s="3">
        <f t="shared" si="113"/>
        <v>18154.360099651007</v>
      </c>
      <c r="BU13" s="3">
        <f t="shared" si="114"/>
        <v>18.154360099651008</v>
      </c>
      <c r="BW13" s="14">
        <f t="shared" si="154"/>
        <v>6.2562562562562566E-3</v>
      </c>
      <c r="BX13" s="3">
        <f t="shared" si="7"/>
        <v>39.835762359026113</v>
      </c>
      <c r="BY13" s="3">
        <f t="shared" si="7"/>
        <v>-76.255047125041472</v>
      </c>
      <c r="BZ13" s="3">
        <f t="shared" si="22"/>
        <v>4.3220624702091447E-2</v>
      </c>
      <c r="CA13" s="3">
        <f t="shared" si="23"/>
        <v>41.450307914293774</v>
      </c>
      <c r="CB13" s="3">
        <f t="shared" si="8"/>
        <v>65.136938867406045</v>
      </c>
      <c r="CC13" s="3">
        <f t="shared" si="8"/>
        <v>-79.229845987016972</v>
      </c>
      <c r="CD13" s="3">
        <f t="shared" si="24"/>
        <v>6.437436921138838E-2</v>
      </c>
      <c r="CE13" s="3">
        <f t="shared" si="25"/>
        <v>61.737595048489901</v>
      </c>
      <c r="CF13" s="3">
        <f t="shared" si="26"/>
        <v>51.593951481391841</v>
      </c>
      <c r="CH13" s="3">
        <f t="shared" si="115"/>
        <v>12.029537591775659</v>
      </c>
      <c r="CI13" s="3">
        <f t="shared" si="116"/>
        <v>0.12589175834723748</v>
      </c>
      <c r="CJ13" s="3">
        <f t="shared" si="117"/>
        <v>12.030122460286085</v>
      </c>
      <c r="CK13" s="3">
        <f t="shared" si="118"/>
        <v>12.030851304558437</v>
      </c>
      <c r="CL13" s="3">
        <f t="shared" si="119"/>
        <v>0.11949405096407412</v>
      </c>
      <c r="CM13" s="7">
        <f t="shared" si="27"/>
        <v>12.092775905204491</v>
      </c>
      <c r="CN13" s="7">
        <f t="shared" si="28"/>
        <v>0.75720968944752776</v>
      </c>
      <c r="CO13" s="7">
        <f t="shared" si="29"/>
        <v>12.090233907904299</v>
      </c>
      <c r="CP13" s="7">
        <f t="shared" si="30"/>
        <v>0.71876357172832184</v>
      </c>
      <c r="CQ13" s="7">
        <f t="shared" si="120"/>
        <v>1.4759732611758496</v>
      </c>
      <c r="CR13" s="3">
        <f t="shared" si="121"/>
        <v>12.03273926390905</v>
      </c>
      <c r="CS13" s="3">
        <f t="shared" si="122"/>
        <v>0.33084035222830477</v>
      </c>
      <c r="CT13" s="3">
        <f t="shared" si="123"/>
        <v>12.109021836850255</v>
      </c>
      <c r="CU13" s="3">
        <f t="shared" si="124"/>
        <v>12.019722846781168</v>
      </c>
      <c r="CV13" s="3">
        <f t="shared" si="125"/>
        <v>0.14361566638957424</v>
      </c>
      <c r="CW13" s="7">
        <f t="shared" si="31"/>
        <v>12.236300726493806</v>
      </c>
      <c r="CX13" s="7">
        <f t="shared" si="32"/>
        <v>1.9427823002741083</v>
      </c>
      <c r="CY13" s="7">
        <f t="shared" si="33"/>
        <v>12.1361801750105</v>
      </c>
      <c r="CZ13" s="7">
        <f t="shared" si="34"/>
        <v>0.67847218260450282</v>
      </c>
      <c r="DA13" s="7">
        <f t="shared" si="126"/>
        <v>2.6212544828786113</v>
      </c>
      <c r="DB13" s="3">
        <f t="shared" si="35"/>
        <v>2.0486138720272304</v>
      </c>
      <c r="DD13" s="14">
        <f t="shared" si="155"/>
        <v>6.2562562562562566E-3</v>
      </c>
      <c r="DE13" s="3">
        <f t="shared" si="36"/>
        <v>-0.12820281592131266</v>
      </c>
      <c r="DF13" s="3">
        <f t="shared" si="36"/>
        <v>8.6972056205451054</v>
      </c>
      <c r="DG13" s="3">
        <f t="shared" si="37"/>
        <v>-5.0810481531588678</v>
      </c>
      <c r="DH13" s="3">
        <f t="shared" si="37"/>
        <v>3.0022351308413278</v>
      </c>
      <c r="DI13" s="3">
        <f t="shared" si="38"/>
        <v>8.6981504682346991</v>
      </c>
      <c r="DJ13" s="3">
        <f t="shared" si="39"/>
        <v>5.9017341617169592</v>
      </c>
      <c r="DK13" s="3">
        <f t="shared" si="40"/>
        <v>7.5474078870293395</v>
      </c>
      <c r="DL13" s="3">
        <f t="shared" si="41"/>
        <v>0.52133812656461975</v>
      </c>
      <c r="DM13" s="3">
        <f t="shared" si="42"/>
        <v>58.577946745456515</v>
      </c>
      <c r="DN13" s="3">
        <f t="shared" si="43"/>
        <v>-0.12820281592131266</v>
      </c>
      <c r="DO13" s="3">
        <f t="shared" si="43"/>
        <v>8.6972056205451054</v>
      </c>
      <c r="DP13" s="3">
        <f t="shared" si="44"/>
        <v>5.5795223329177688</v>
      </c>
      <c r="DQ13" s="3">
        <f t="shared" si="44"/>
        <v>2.6361825477395229</v>
      </c>
      <c r="DR13" s="3">
        <f t="shared" si="45"/>
        <v>8.6981504682346991</v>
      </c>
      <c r="DS13" s="3">
        <f t="shared" si="46"/>
        <v>6.1709422204825888</v>
      </c>
      <c r="DT13" s="3">
        <f t="shared" si="47"/>
        <v>8.3255106188012125</v>
      </c>
      <c r="DU13" s="3">
        <f t="shared" si="48"/>
        <v>0.41381996788498271</v>
      </c>
      <c r="DV13" s="3">
        <f t="shared" si="49"/>
        <v>65.554973800903866</v>
      </c>
      <c r="DW13" s="3">
        <f t="shared" si="50"/>
        <v>62.066460273180191</v>
      </c>
      <c r="DX13" s="3">
        <f t="shared" si="127"/>
        <v>473.55094579133794</v>
      </c>
      <c r="DY13" s="3">
        <f t="shared" si="51"/>
        <v>-5.0810481531588678</v>
      </c>
      <c r="DZ13" s="3">
        <f t="shared" si="51"/>
        <v>3.0022351308413278</v>
      </c>
      <c r="EA13" s="3">
        <f t="shared" si="51"/>
        <v>-4.0305294358010855</v>
      </c>
      <c r="EB13" s="3">
        <f t="shared" si="51"/>
        <v>1.9580972271347434</v>
      </c>
      <c r="EC13" s="3">
        <f t="shared" si="52"/>
        <v>5.9017341617169592</v>
      </c>
      <c r="ED13" s="3">
        <f t="shared" si="11"/>
        <v>4.4809945641310245</v>
      </c>
      <c r="EE13" s="3">
        <f t="shared" si="53"/>
        <v>1.4811527731722411</v>
      </c>
      <c r="EF13" s="3">
        <f t="shared" si="54"/>
        <v>0.99668541691634238</v>
      </c>
      <c r="EG13" s="3">
        <f t="shared" si="55"/>
        <v>4.6662942007816284</v>
      </c>
      <c r="EH13" s="3">
        <f t="shared" si="56"/>
        <v>5.5795223329177688</v>
      </c>
      <c r="EI13" s="3">
        <f t="shared" si="56"/>
        <v>2.6361825477395229</v>
      </c>
      <c r="EJ13" s="3">
        <f t="shared" si="56"/>
        <v>4.9563411363266852</v>
      </c>
      <c r="EK13" s="3">
        <f t="shared" si="56"/>
        <v>7.9267933298112325E-2</v>
      </c>
      <c r="EL13" s="3">
        <f t="shared" si="57"/>
        <v>6.1709422204825888</v>
      </c>
      <c r="EM13" s="3">
        <f t="shared" si="12"/>
        <v>4.9569749711788393</v>
      </c>
      <c r="EN13" s="3">
        <f t="shared" si="58"/>
        <v>2.6317612257438481</v>
      </c>
      <c r="EO13" s="3">
        <f t="shared" si="59"/>
        <v>0.91087623126291639</v>
      </c>
      <c r="EP13" s="3">
        <f t="shared" si="60"/>
        <v>24.373277580579931</v>
      </c>
      <c r="EQ13" s="3">
        <f t="shared" si="61"/>
        <v>14.51978589068078</v>
      </c>
      <c r="ER13" s="3">
        <f t="shared" si="128"/>
        <v>-863.0688430875955</v>
      </c>
      <c r="ES13" s="3">
        <f t="shared" si="62"/>
        <v>-4.0305294358010855</v>
      </c>
      <c r="ET13" s="3">
        <f t="shared" si="62"/>
        <v>1.9580972271347434</v>
      </c>
      <c r="EU13" s="3">
        <f t="shared" si="62"/>
        <v>-6.7903016743319142</v>
      </c>
      <c r="EV13" s="3">
        <f t="shared" si="62"/>
        <v>3.2983457805055849</v>
      </c>
      <c r="EW13" s="3">
        <f t="shared" si="63"/>
        <v>4.4809945641310245</v>
      </c>
      <c r="EX13" s="3">
        <f t="shared" si="13"/>
        <v>7.5489920993609338</v>
      </c>
      <c r="EY13" s="3">
        <f t="shared" si="64"/>
        <v>3.0679975543305269</v>
      </c>
      <c r="EZ13" s="3">
        <f t="shared" si="65"/>
        <v>0.99999999826763653</v>
      </c>
      <c r="FA13" s="3">
        <f t="shared" si="66"/>
        <v>3.3725402347566003E-3</v>
      </c>
      <c r="FB13" s="3">
        <f t="shared" si="67"/>
        <v>4.9563411363266852</v>
      </c>
      <c r="FC13" s="3">
        <f t="shared" si="67"/>
        <v>7.9267933298112325E-2</v>
      </c>
      <c r="FD13" s="3">
        <f t="shared" si="67"/>
        <v>7.0701982305450741</v>
      </c>
      <c r="FE13" s="3">
        <f t="shared" si="67"/>
        <v>0.11503358592747759</v>
      </c>
      <c r="FF13" s="3">
        <f t="shared" si="68"/>
        <v>4.9569749711788393</v>
      </c>
      <c r="FG13" s="3">
        <f t="shared" si="14"/>
        <v>7.0711339787260457</v>
      </c>
      <c r="FH13" s="3">
        <f t="shared" si="69"/>
        <v>2.1141596431408427</v>
      </c>
      <c r="FI13" s="3">
        <f t="shared" si="70"/>
        <v>0.99999996166358818</v>
      </c>
      <c r="FJ13" s="3">
        <f t="shared" si="71"/>
        <v>1.5865120041942123E-2</v>
      </c>
      <c r="FK13" s="3">
        <f t="shared" si="72"/>
        <v>9.6188301383493616E-3</v>
      </c>
      <c r="FL13" s="3">
        <f t="shared" si="129"/>
        <v>6.5094311898582777</v>
      </c>
      <c r="FN13" s="14">
        <f t="shared" si="156"/>
        <v>6.2562562562562566E-3</v>
      </c>
      <c r="FO13" s="3">
        <f t="shared" si="73"/>
        <v>39.835762359026113</v>
      </c>
      <c r="FP13" s="3">
        <f t="shared" si="73"/>
        <v>-76.255047125041472</v>
      </c>
      <c r="FQ13" s="3">
        <f t="shared" si="74"/>
        <v>-0.90002744644198174</v>
      </c>
      <c r="FR13" s="3">
        <f t="shared" si="75"/>
        <v>-10.81298679941429</v>
      </c>
      <c r="FS13" s="3">
        <f t="shared" si="130"/>
        <v>-1.3930465811206716E-2</v>
      </c>
      <c r="FT13" s="3">
        <f t="shared" si="130"/>
        <v>-4.0914111525509611E-2</v>
      </c>
      <c r="FU13" s="3">
        <f t="shared" si="131"/>
        <v>10.850379391000876</v>
      </c>
      <c r="FV13" s="3">
        <f t="shared" si="76"/>
        <v>4.3220624702091447E-2</v>
      </c>
      <c r="FW13" s="3">
        <f t="shared" si="77"/>
        <v>10.808455849576404</v>
      </c>
      <c r="FX13" s="3">
        <f t="shared" si="78"/>
        <v>0.97010700085374169</v>
      </c>
      <c r="FY13" s="3">
        <f t="shared" si="132"/>
        <v>14.044627244654734</v>
      </c>
      <c r="FZ13" s="3">
        <f t="shared" si="79"/>
        <v>65.136938867406045</v>
      </c>
      <c r="GA13" s="3">
        <f t="shared" si="79"/>
        <v>-79.229845987016972</v>
      </c>
      <c r="GB13" s="3">
        <f t="shared" si="80"/>
        <v>-0.90002744644198174</v>
      </c>
      <c r="GC13" s="3">
        <f t="shared" si="80"/>
        <v>-10.81298679941429</v>
      </c>
      <c r="GD13" s="3">
        <f t="shared" si="133"/>
        <v>4.0779379010231764E-2</v>
      </c>
      <c r="GE13" s="3">
        <f t="shared" si="133"/>
        <v>4.9810658085434056E-2</v>
      </c>
      <c r="GF13" s="3">
        <f t="shared" si="81"/>
        <v>10.850379391000876</v>
      </c>
      <c r="GG13" s="3">
        <f t="shared" si="82"/>
        <v>6.437436921138838E-2</v>
      </c>
      <c r="GH13" s="3">
        <f t="shared" si="83"/>
        <v>10.903462114644135</v>
      </c>
      <c r="GI13" s="3">
        <f t="shared" si="84"/>
        <v>-0.82364467967429589</v>
      </c>
      <c r="GJ13" s="3">
        <f t="shared" si="134"/>
        <v>145.45132222999359</v>
      </c>
      <c r="GL13" s="3">
        <f>FR13</f>
        <v>-10.81298679941429</v>
      </c>
      <c r="GM13" s="3">
        <f>-FQ13</f>
        <v>0.90002744644198174</v>
      </c>
      <c r="GN13" s="3">
        <f>FS13</f>
        <v>-1.3930465811206716E-2</v>
      </c>
      <c r="GO13" s="3">
        <f>FT13</f>
        <v>-4.0914111525509611E-2</v>
      </c>
      <c r="GP13" s="3">
        <f t="shared" si="85"/>
        <v>10.850379391000876</v>
      </c>
      <c r="GQ13" s="3">
        <f t="shared" si="86"/>
        <v>4.3220624702091447E-2</v>
      </c>
      <c r="GR13" s="3">
        <f t="shared" si="87"/>
        <v>10.839971804015136</v>
      </c>
      <c r="GS13" s="3">
        <f t="shared" si="88"/>
        <v>0.24267757806296558</v>
      </c>
      <c r="GT13" s="3">
        <f t="shared" si="135"/>
        <v>-14.044627244648453</v>
      </c>
      <c r="GU13" s="3">
        <f t="shared" si="136"/>
        <v>10.81298679941429</v>
      </c>
      <c r="GV13" s="3">
        <f t="shared" si="89"/>
        <v>-0.90002744644198174</v>
      </c>
      <c r="GW13" s="3">
        <f t="shared" si="137"/>
        <v>4.0779379010231764E-2</v>
      </c>
      <c r="GX13" s="3">
        <f t="shared" si="137"/>
        <v>4.9810658085434056E-2</v>
      </c>
      <c r="GY13" s="3">
        <f t="shared" si="138"/>
        <v>10.850379391000876</v>
      </c>
      <c r="GZ13" s="3">
        <f t="shared" si="90"/>
        <v>6.437436921138838E-2</v>
      </c>
      <c r="HA13" s="3">
        <f t="shared" si="91"/>
        <v>10.814002271731798</v>
      </c>
      <c r="HB13" s="3">
        <f t="shared" si="92"/>
        <v>0.56710619961718567</v>
      </c>
      <c r="HC13" s="3">
        <f t="shared" si="139"/>
        <v>-34.548677770007664</v>
      </c>
      <c r="HE13" s="3">
        <f t="shared" si="140"/>
        <v>-14.044627244648453</v>
      </c>
      <c r="HF13" s="3">
        <f t="shared" si="141"/>
        <v>-34.548677770007664</v>
      </c>
      <c r="HG13" s="3">
        <f t="shared" si="142"/>
        <v>-24.296652507328059</v>
      </c>
      <c r="HH13" s="3">
        <f t="shared" si="143"/>
        <v>0.91142731771117935</v>
      </c>
      <c r="HJ13" s="3">
        <f t="shared" si="93"/>
        <v>0.90002744644198174</v>
      </c>
      <c r="HK13" s="3">
        <f t="shared" si="94"/>
        <v>10.81298679941429</v>
      </c>
      <c r="HL13" s="3">
        <f t="shared" si="95"/>
        <v>-10.820831110133</v>
      </c>
      <c r="HM13" s="3">
        <f t="shared" si="95"/>
        <v>5.2564430076403283</v>
      </c>
      <c r="HN13" s="3">
        <f t="shared" si="96"/>
        <v>10.850379391000876</v>
      </c>
      <c r="HO13" s="3">
        <f t="shared" si="15"/>
        <v>12.029986658620743</v>
      </c>
      <c r="HP13" s="3">
        <f t="shared" si="97"/>
        <v>12.971264557210246</v>
      </c>
      <c r="HQ13" s="3">
        <f t="shared" si="98"/>
        <v>0.36082764862129363</v>
      </c>
      <c r="HR13" s="3">
        <f t="shared" si="99"/>
        <v>68.848966544826396</v>
      </c>
      <c r="HS13" s="3">
        <f t="shared" si="100"/>
        <v>0.90002744644198174</v>
      </c>
      <c r="HT13" s="3">
        <f t="shared" si="100"/>
        <v>10.81298679941429</v>
      </c>
      <c r="HU13" s="3">
        <f t="shared" si="101"/>
        <v>12.026539366871759</v>
      </c>
      <c r="HV13" s="3">
        <f t="shared" si="101"/>
        <v>0.19430151922558991</v>
      </c>
      <c r="HW13" s="3">
        <f t="shared" si="102"/>
        <v>10.850379391000876</v>
      </c>
      <c r="HX13" s="3">
        <f t="shared" si="16"/>
        <v>12.02810883818772</v>
      </c>
      <c r="HY13" s="3">
        <f t="shared" si="103"/>
        <v>15.380368805563867</v>
      </c>
      <c r="HZ13" s="3">
        <f t="shared" si="104"/>
        <v>9.9036398851985064E-2</v>
      </c>
      <c r="IA13" s="3">
        <f t="shared" si="105"/>
        <v>84.316315249329179</v>
      </c>
      <c r="IB13" s="3">
        <f t="shared" si="106"/>
        <v>76.582640897077795</v>
      </c>
      <c r="IC13" s="3">
        <f t="shared" si="107"/>
        <v>0.97270562008977701</v>
      </c>
      <c r="ID13" s="3">
        <f t="shared" si="108"/>
        <v>-10.820831110133</v>
      </c>
      <c r="IE13" s="3">
        <f t="shared" si="108"/>
        <v>5.2564430076403283</v>
      </c>
      <c r="IF13" s="3">
        <f>FS13</f>
        <v>-1.3930465811206716E-2</v>
      </c>
      <c r="IG13" s="3">
        <f>FT13</f>
        <v>-4.0914111525509611E-2</v>
      </c>
      <c r="IH13" s="3">
        <f t="shared" si="144"/>
        <v>12.029986658620743</v>
      </c>
      <c r="II13" s="3">
        <f t="shared" si="109"/>
        <v>4.3220624702091447E-2</v>
      </c>
      <c r="IJ13" s="3">
        <f t="shared" si="145"/>
        <v>12.035410004824088</v>
      </c>
      <c r="IK13" s="3">
        <f t="shared" si="146"/>
        <v>-0.12371242807197734</v>
      </c>
      <c r="IL13" s="3">
        <f t="shared" si="147"/>
        <v>97.106406210525222</v>
      </c>
      <c r="IM13" s="3">
        <f t="shared" si="110"/>
        <v>12.026539366871759</v>
      </c>
      <c r="IN13" s="3">
        <f t="shared" si="110"/>
        <v>0.19430151922558991</v>
      </c>
      <c r="IO13" s="3">
        <f>GD13</f>
        <v>4.0779379010231764E-2</v>
      </c>
      <c r="IP13" s="3">
        <f>GE13</f>
        <v>4.9810658085434056E-2</v>
      </c>
      <c r="IQ13" s="3">
        <f t="shared" si="148"/>
        <v>12.02810883818772</v>
      </c>
      <c r="IR13" s="3">
        <f t="shared" si="111"/>
        <v>6.437436921138838E-2</v>
      </c>
      <c r="IS13" s="3">
        <f t="shared" si="149"/>
        <v>11.986630890103164</v>
      </c>
      <c r="IT13" s="3">
        <f t="shared" si="150"/>
        <v>0.64588900158993068</v>
      </c>
      <c r="IU13" s="3">
        <f t="shared" si="151"/>
        <v>49.767637479320669</v>
      </c>
      <c r="IV13" s="3">
        <f t="shared" si="152"/>
        <v>73.437021844922953</v>
      </c>
    </row>
    <row r="14" spans="1:256">
      <c r="A14" s="1" t="s">
        <v>85</v>
      </c>
      <c r="B14" s="1">
        <v>10.19179433611885</v>
      </c>
      <c r="C14" s="2">
        <v>8</v>
      </c>
      <c r="D14" s="3">
        <v>426.67891589999999</v>
      </c>
      <c r="E14" s="3">
        <v>-637.29536059999998</v>
      </c>
      <c r="F14" s="3">
        <v>427.37344969999998</v>
      </c>
      <c r="G14" s="3">
        <v>-708.73311899999999</v>
      </c>
      <c r="H14" s="3">
        <v>413.65436169999998</v>
      </c>
      <c r="I14" s="3">
        <v>-672.84388530000001</v>
      </c>
      <c r="J14" s="3">
        <v>371.71885150000003</v>
      </c>
      <c r="K14" s="3">
        <v>-648.75146159999997</v>
      </c>
      <c r="L14" s="3">
        <v>338.70694989999998</v>
      </c>
      <c r="M14" s="3">
        <v>-632.64178179999999</v>
      </c>
      <c r="N14" s="3">
        <v>282.88829808288801</v>
      </c>
      <c r="O14" s="3">
        <v>-605.40249644961102</v>
      </c>
      <c r="P14" s="3">
        <v>439.9639876</v>
      </c>
      <c r="Q14" s="3">
        <v>-673.28859060000002</v>
      </c>
      <c r="R14" s="3">
        <v>486.282534</v>
      </c>
      <c r="S14" s="3">
        <v>-652.07398920000003</v>
      </c>
      <c r="T14" s="3">
        <v>526.69177769999999</v>
      </c>
      <c r="U14" s="3">
        <v>-651.28525490000004</v>
      </c>
      <c r="V14" s="3">
        <v>585.10702115521303</v>
      </c>
      <c r="W14" s="3">
        <v>-650.14506760775498</v>
      </c>
      <c r="X14" s="3">
        <v>426.57945683272698</v>
      </c>
      <c r="Y14" s="3">
        <v>-637.34666908101099</v>
      </c>
      <c r="Z14" s="3">
        <v>427.38797219460298</v>
      </c>
      <c r="AA14" s="3">
        <v>-708.80885350363906</v>
      </c>
      <c r="AB14" s="3">
        <v>413.677145272828</v>
      </c>
      <c r="AC14" s="3">
        <v>-672.85713065317896</v>
      </c>
      <c r="AD14" s="3">
        <v>371.49418667271902</v>
      </c>
      <c r="AE14" s="3">
        <v>-648.70461689804097</v>
      </c>
      <c r="AF14" s="3">
        <v>338.371678497338</v>
      </c>
      <c r="AG14" s="3">
        <v>-632.65816829533901</v>
      </c>
      <c r="AH14" s="3">
        <v>282.52363331311398</v>
      </c>
      <c r="AI14" s="3">
        <v>-605.61217315087595</v>
      </c>
      <c r="AJ14" s="3">
        <v>440.03706969203603</v>
      </c>
      <c r="AK14" s="3">
        <v>-673.50878204926198</v>
      </c>
      <c r="AL14" s="3">
        <v>486.22116552526398</v>
      </c>
      <c r="AM14" s="3">
        <v>-652.45896734591702</v>
      </c>
      <c r="AN14" s="3">
        <v>526.64766381868196</v>
      </c>
      <c r="AO14" s="3">
        <v>-650.91794377640599</v>
      </c>
      <c r="AP14" s="3">
        <v>584.91373441411702</v>
      </c>
      <c r="AQ14" s="3">
        <v>-648.66108872613097</v>
      </c>
      <c r="AR14" s="3">
        <f t="shared" si="17"/>
        <v>51.914492271881151</v>
      </c>
      <c r="AS14" s="3">
        <f t="shared" si="9"/>
        <v>-77.564749536192096</v>
      </c>
      <c r="AT14" s="3">
        <f t="shared" si="9"/>
        <v>52.012888159994134</v>
      </c>
      <c r="AU14" s="3">
        <f t="shared" si="9"/>
        <v>-86.26165924789214</v>
      </c>
      <c r="AV14" s="3">
        <f t="shared" si="9"/>
        <v>50.344287839771255</v>
      </c>
      <c r="AW14" s="3">
        <f t="shared" si="9"/>
        <v>-81.886353760987518</v>
      </c>
      <c r="AX14" s="3">
        <f t="shared" si="9"/>
        <v>45.210644287148988</v>
      </c>
      <c r="AY14" s="3">
        <f t="shared" si="9"/>
        <v>-78.947005724874074</v>
      </c>
      <c r="AZ14" s="3">
        <f t="shared" si="9"/>
        <v>41.179652716520174</v>
      </c>
      <c r="BA14" s="3">
        <f t="shared" si="9"/>
        <v>-76.994161492380314</v>
      </c>
      <c r="BB14" s="3">
        <f t="shared" si="9"/>
        <v>34.382975418360999</v>
      </c>
      <c r="BC14" s="3">
        <f t="shared" si="9"/>
        <v>-73.702678315160327</v>
      </c>
      <c r="BD14" s="3">
        <f t="shared" si="9"/>
        <v>53.552276575818048</v>
      </c>
      <c r="BE14" s="3">
        <f t="shared" si="9"/>
        <v>-81.965659388166785</v>
      </c>
      <c r="BF14" s="3">
        <f t="shared" si="9"/>
        <v>59.172856394686598</v>
      </c>
      <c r="BG14" s="3">
        <f t="shared" si="9"/>
        <v>-79.403908171042787</v>
      </c>
      <c r="BH14" s="3">
        <f t="shared" si="9"/>
        <v>64.092739665239463</v>
      </c>
      <c r="BI14" s="3">
        <f t="shared" si="10"/>
        <v>-79.2163664249302</v>
      </c>
      <c r="BJ14" s="3">
        <f t="shared" si="10"/>
        <v>71.183689365674098</v>
      </c>
      <c r="BK14" s="3">
        <f t="shared" si="10"/>
        <v>-78.941708369579445</v>
      </c>
      <c r="BM14" s="14">
        <f t="shared" si="153"/>
        <v>7.2989656322989659E-3</v>
      </c>
      <c r="BN14" s="3">
        <f t="shared" si="18"/>
        <v>51.963690215937646</v>
      </c>
      <c r="BO14" s="3">
        <f t="shared" si="18"/>
        <v>-81.913204392042118</v>
      </c>
      <c r="BP14" s="3">
        <f t="shared" si="19"/>
        <v>8.8394989321914225E-3</v>
      </c>
      <c r="BQ14" s="3">
        <f t="shared" si="20"/>
        <v>8.4774330559288611</v>
      </c>
      <c r="BR14" s="3">
        <f t="shared" si="21"/>
        <v>141.57313203401196</v>
      </c>
      <c r="BS14" s="3">
        <f t="shared" si="112"/>
        <v>1674.0940696750051</v>
      </c>
      <c r="BT14" s="3">
        <f t="shared" si="113"/>
        <v>27957.370963572583</v>
      </c>
      <c r="BU14" s="3">
        <f t="shared" si="114"/>
        <v>27.957370963572583</v>
      </c>
      <c r="BW14" s="14">
        <f t="shared" si="154"/>
        <v>7.2989656322989659E-3</v>
      </c>
      <c r="BX14" s="3">
        <f t="shared" si="7"/>
        <v>39.79680985275499</v>
      </c>
      <c r="BY14" s="3">
        <f t="shared" si="7"/>
        <v>-76.324842020017201</v>
      </c>
      <c r="BZ14" s="3">
        <f t="shared" si="22"/>
        <v>7.9928875317215042E-2</v>
      </c>
      <c r="CA14" s="3">
        <f t="shared" si="23"/>
        <v>76.654988584221911</v>
      </c>
      <c r="CB14" s="3">
        <f t="shared" si="8"/>
        <v>65.178272880180344</v>
      </c>
      <c r="CC14" s="3">
        <f t="shared" si="8"/>
        <v>-79.172808270311123</v>
      </c>
      <c r="CD14" s="3">
        <f t="shared" si="24"/>
        <v>7.0440057772852019E-2</v>
      </c>
      <c r="CE14" s="3">
        <f t="shared" si="25"/>
        <v>67.554833006475988</v>
      </c>
      <c r="CF14" s="3">
        <f t="shared" si="26"/>
        <v>72.104910795348957</v>
      </c>
      <c r="CH14" s="3">
        <f t="shared" si="115"/>
        <v>12.029986658620743</v>
      </c>
      <c r="CI14" s="3">
        <f t="shared" si="116"/>
        <v>0.26235793052796841</v>
      </c>
      <c r="CJ14" s="3">
        <f t="shared" si="117"/>
        <v>12.057909302665447</v>
      </c>
      <c r="CK14" s="3">
        <f t="shared" si="118"/>
        <v>12.03194580672754</v>
      </c>
      <c r="CL14" s="3">
        <f t="shared" si="119"/>
        <v>0.17861114493444238</v>
      </c>
      <c r="CM14" s="7">
        <f t="shared" si="27"/>
        <v>12.175126945907079</v>
      </c>
      <c r="CN14" s="7">
        <f t="shared" si="28"/>
        <v>1.5708459310621758</v>
      </c>
      <c r="CO14" s="7">
        <f t="shared" si="29"/>
        <v>12.134233127163714</v>
      </c>
      <c r="CP14" s="7">
        <f t="shared" si="30"/>
        <v>1.0642244140115427</v>
      </c>
      <c r="CQ14" s="7">
        <f t="shared" si="120"/>
        <v>2.6350703450737187</v>
      </c>
      <c r="CR14" s="3">
        <f t="shared" si="121"/>
        <v>12.02810883818772</v>
      </c>
      <c r="CS14" s="3">
        <f t="shared" si="122"/>
        <v>0.42981644846921724</v>
      </c>
      <c r="CT14" s="3">
        <f t="shared" si="123"/>
        <v>12.104197963035777</v>
      </c>
      <c r="CU14" s="3">
        <f t="shared" si="124"/>
        <v>12.011789598786029</v>
      </c>
      <c r="CV14" s="3">
        <f t="shared" si="125"/>
        <v>0.24780027028238732</v>
      </c>
      <c r="CW14" s="7">
        <f t="shared" si="31"/>
        <v>12.281061624846357</v>
      </c>
      <c r="CX14" s="7">
        <f t="shared" si="32"/>
        <v>2.5517550741681934</v>
      </c>
      <c r="CY14" s="7">
        <f t="shared" si="33"/>
        <v>12.181893916052095</v>
      </c>
      <c r="CZ14" s="7">
        <f t="shared" si="34"/>
        <v>1.3861460586804346</v>
      </c>
      <c r="DA14" s="7">
        <f t="shared" si="126"/>
        <v>3.9379011328486282</v>
      </c>
      <c r="DB14" s="3">
        <f t="shared" si="35"/>
        <v>3.2864857389611735</v>
      </c>
      <c r="DD14" s="14">
        <f t="shared" si="155"/>
        <v>7.2989656322989659E-3</v>
      </c>
      <c r="DE14" s="3">
        <f t="shared" si="36"/>
        <v>-9.8395888112982277E-2</v>
      </c>
      <c r="DF14" s="3">
        <f t="shared" si="36"/>
        <v>8.6969097117000445</v>
      </c>
      <c r="DG14" s="3">
        <f t="shared" si="37"/>
        <v>-5.1336435526222672</v>
      </c>
      <c r="DH14" s="3">
        <f t="shared" si="37"/>
        <v>2.9393480361134436</v>
      </c>
      <c r="DI14" s="3">
        <f t="shared" si="38"/>
        <v>8.697466314062968</v>
      </c>
      <c r="DJ14" s="3">
        <f t="shared" si="39"/>
        <v>5.9155779939735504</v>
      </c>
      <c r="DK14" s="3">
        <f t="shared" si="40"/>
        <v>7.6487407781366077</v>
      </c>
      <c r="DL14" s="3">
        <f t="shared" si="41"/>
        <v>0.506668612814417</v>
      </c>
      <c r="DM14" s="3">
        <f t="shared" si="42"/>
        <v>59.557818626478927</v>
      </c>
      <c r="DN14" s="3">
        <f t="shared" si="43"/>
        <v>-9.8395888112982277E-2</v>
      </c>
      <c r="DO14" s="3">
        <f t="shared" si="43"/>
        <v>8.6969097117000445</v>
      </c>
      <c r="DP14" s="3">
        <f t="shared" si="44"/>
        <v>5.6205798188685492</v>
      </c>
      <c r="DQ14" s="3">
        <f t="shared" si="44"/>
        <v>2.561751217123998</v>
      </c>
      <c r="DR14" s="3">
        <f t="shared" si="45"/>
        <v>8.697466314062968</v>
      </c>
      <c r="DS14" s="3">
        <f t="shared" si="46"/>
        <v>6.1768508804008455</v>
      </c>
      <c r="DT14" s="3">
        <f t="shared" si="47"/>
        <v>8.3873030761153213</v>
      </c>
      <c r="DU14" s="3">
        <f t="shared" si="48"/>
        <v>0.40441331128713981</v>
      </c>
      <c r="DV14" s="3">
        <f t="shared" si="49"/>
        <v>66.145632566410455</v>
      </c>
      <c r="DW14" s="3">
        <f t="shared" si="50"/>
        <v>62.851725596444695</v>
      </c>
      <c r="DX14" s="3">
        <f t="shared" si="127"/>
        <v>753.10085562358972</v>
      </c>
      <c r="DY14" s="3">
        <f t="shared" si="51"/>
        <v>-5.1336435526222672</v>
      </c>
      <c r="DZ14" s="3">
        <f t="shared" si="51"/>
        <v>2.9393480361134436</v>
      </c>
      <c r="EA14" s="3">
        <f t="shared" si="51"/>
        <v>-4.0309915706288137</v>
      </c>
      <c r="EB14" s="3">
        <f t="shared" si="51"/>
        <v>1.95284423249376</v>
      </c>
      <c r="EC14" s="3">
        <f t="shared" si="52"/>
        <v>5.9155779939735504</v>
      </c>
      <c r="ED14" s="3">
        <f t="shared" si="11"/>
        <v>4.4791175067042719</v>
      </c>
      <c r="EE14" s="3">
        <f t="shared" si="53"/>
        <v>1.4795374777105832</v>
      </c>
      <c r="EF14" s="3">
        <f t="shared" si="54"/>
        <v>0.99762964750875394</v>
      </c>
      <c r="EG14" s="3">
        <f t="shared" si="55"/>
        <v>3.9457532279726784</v>
      </c>
      <c r="EH14" s="3">
        <f t="shared" si="56"/>
        <v>5.6205798188685492</v>
      </c>
      <c r="EI14" s="3">
        <f t="shared" si="56"/>
        <v>2.561751217123998</v>
      </c>
      <c r="EJ14" s="3">
        <f t="shared" si="56"/>
        <v>4.9198832705528659</v>
      </c>
      <c r="EK14" s="3">
        <f t="shared" si="56"/>
        <v>0.18754174611258634</v>
      </c>
      <c r="EL14" s="3">
        <f t="shared" si="57"/>
        <v>6.1768508804008455</v>
      </c>
      <c r="EM14" s="3">
        <f t="shared" si="12"/>
        <v>4.9234564385603052</v>
      </c>
      <c r="EN14" s="3">
        <f t="shared" si="58"/>
        <v>2.4754486997435032</v>
      </c>
      <c r="EO14" s="3">
        <f t="shared" si="59"/>
        <v>0.92508006517852104</v>
      </c>
      <c r="EP14" s="3">
        <f t="shared" si="60"/>
        <v>22.319568768912347</v>
      </c>
      <c r="EQ14" s="3">
        <f t="shared" si="61"/>
        <v>13.132660998442512</v>
      </c>
      <c r="ER14" s="3">
        <f t="shared" si="128"/>
        <v>-1330.3082566521878</v>
      </c>
      <c r="ES14" s="3">
        <f t="shared" si="62"/>
        <v>-4.0309915706288137</v>
      </c>
      <c r="ET14" s="3">
        <f t="shared" si="62"/>
        <v>1.95284423249376</v>
      </c>
      <c r="EU14" s="3">
        <f t="shared" si="62"/>
        <v>-6.7966772981591745</v>
      </c>
      <c r="EV14" s="3">
        <f t="shared" si="62"/>
        <v>3.2914831772199875</v>
      </c>
      <c r="EW14" s="3">
        <f t="shared" si="63"/>
        <v>4.4791175067042719</v>
      </c>
      <c r="EX14" s="3">
        <f t="shared" si="13"/>
        <v>7.5517338274885244</v>
      </c>
      <c r="EY14" s="3">
        <f t="shared" si="64"/>
        <v>3.0726164368177962</v>
      </c>
      <c r="EZ14" s="3">
        <f t="shared" si="65"/>
        <v>0.99999998945970492</v>
      </c>
      <c r="FA14" s="3">
        <f t="shared" si="66"/>
        <v>8.3188638267841196E-3</v>
      </c>
      <c r="FB14" s="3">
        <f t="shared" si="67"/>
        <v>4.9198832705528659</v>
      </c>
      <c r="FC14" s="3">
        <f t="shared" si="67"/>
        <v>0.18754174611258634</v>
      </c>
      <c r="FD14" s="3">
        <f t="shared" si="67"/>
        <v>7.0909497004346349</v>
      </c>
      <c r="FE14" s="3">
        <f t="shared" si="67"/>
        <v>0.2746580553507556</v>
      </c>
      <c r="FF14" s="3">
        <f t="shared" si="68"/>
        <v>4.9234564385603052</v>
      </c>
      <c r="FG14" s="3">
        <f t="shared" si="14"/>
        <v>7.0962669553408926</v>
      </c>
      <c r="FH14" s="3">
        <f t="shared" si="69"/>
        <v>2.172813543379839</v>
      </c>
      <c r="FI14" s="3">
        <f t="shared" si="70"/>
        <v>0.9999998117751181</v>
      </c>
      <c r="FJ14" s="3">
        <f t="shared" si="71"/>
        <v>3.5154113754302642E-2</v>
      </c>
      <c r="FK14" s="3">
        <f t="shared" si="72"/>
        <v>2.1736488790543379E-2</v>
      </c>
      <c r="FL14" s="3">
        <f t="shared" si="129"/>
        <v>11.62131935380015</v>
      </c>
      <c r="FN14" s="14">
        <f t="shared" si="156"/>
        <v>7.2989656322989659E-3</v>
      </c>
      <c r="FO14" s="3">
        <f t="shared" si="73"/>
        <v>39.79680985275499</v>
      </c>
      <c r="FP14" s="3">
        <f t="shared" si="73"/>
        <v>-76.324842020017201</v>
      </c>
      <c r="FQ14" s="3">
        <f t="shared" si="74"/>
        <v>-0.90002744644198174</v>
      </c>
      <c r="FR14" s="3">
        <f t="shared" si="75"/>
        <v>-10.81298679941429</v>
      </c>
      <c r="FS14" s="3">
        <f t="shared" si="130"/>
        <v>-3.89525062711229E-2</v>
      </c>
      <c r="FT14" s="3">
        <f t="shared" si="130"/>
        <v>-6.9794894975728994E-2</v>
      </c>
      <c r="FU14" s="3">
        <f t="shared" si="131"/>
        <v>10.850379391000876</v>
      </c>
      <c r="FV14" s="3">
        <f t="shared" si="76"/>
        <v>7.9928875317215042E-2</v>
      </c>
      <c r="FW14" s="3">
        <f t="shared" si="77"/>
        <v>10.777644564012329</v>
      </c>
      <c r="FX14" s="3">
        <f t="shared" si="78"/>
        <v>0.91062756048010463</v>
      </c>
      <c r="FY14" s="3">
        <f t="shared" si="132"/>
        <v>24.407779705796727</v>
      </c>
      <c r="FZ14" s="3">
        <f t="shared" si="79"/>
        <v>65.178272880180344</v>
      </c>
      <c r="GA14" s="3">
        <f t="shared" si="79"/>
        <v>-79.172808270311123</v>
      </c>
      <c r="GB14" s="3">
        <f t="shared" si="80"/>
        <v>-0.90002744644198174</v>
      </c>
      <c r="GC14" s="3">
        <f t="shared" si="80"/>
        <v>-10.81298679941429</v>
      </c>
      <c r="GD14" s="3">
        <f t="shared" si="133"/>
        <v>4.1334012774299822E-2</v>
      </c>
      <c r="GE14" s="3">
        <f t="shared" si="133"/>
        <v>5.7037716705849562E-2</v>
      </c>
      <c r="GF14" s="3">
        <f t="shared" si="81"/>
        <v>10.850379391000876</v>
      </c>
      <c r="GG14" s="3">
        <f t="shared" si="82"/>
        <v>7.0440057772852019E-2</v>
      </c>
      <c r="GH14" s="3">
        <f t="shared" si="83"/>
        <v>10.910710076706771</v>
      </c>
      <c r="GI14" s="3">
        <f t="shared" si="84"/>
        <v>-0.85561777796870186</v>
      </c>
      <c r="GJ14" s="3">
        <f t="shared" si="134"/>
        <v>148.8280513841845</v>
      </c>
      <c r="GL14" s="3">
        <f>FR14</f>
        <v>-10.81298679941429</v>
      </c>
      <c r="GM14" s="3">
        <f>-FQ14</f>
        <v>0.90002744644198174</v>
      </c>
      <c r="GN14" s="3">
        <f>FS14</f>
        <v>-3.89525062711229E-2</v>
      </c>
      <c r="GO14" s="3">
        <f>FT14</f>
        <v>-6.9794894975728994E-2</v>
      </c>
      <c r="GP14" s="3">
        <f t="shared" si="85"/>
        <v>10.850379391000876</v>
      </c>
      <c r="GQ14" s="3">
        <f t="shared" si="86"/>
        <v>7.9928875317215042E-2</v>
      </c>
      <c r="GR14" s="3">
        <f t="shared" si="87"/>
        <v>10.817595403958215</v>
      </c>
      <c r="GS14" s="3">
        <f t="shared" si="88"/>
        <v>0.41322807999217748</v>
      </c>
      <c r="GT14" s="3">
        <f t="shared" si="135"/>
        <v>-24.407779705794297</v>
      </c>
      <c r="GU14" s="3">
        <f t="shared" si="136"/>
        <v>10.81298679941429</v>
      </c>
      <c r="GV14" s="3">
        <f t="shared" si="89"/>
        <v>-0.90002744644198174</v>
      </c>
      <c r="GW14" s="3">
        <f t="shared" si="137"/>
        <v>4.1334012774299822E-2</v>
      </c>
      <c r="GX14" s="3">
        <f t="shared" si="137"/>
        <v>5.7037716705849562E-2</v>
      </c>
      <c r="GY14" s="3">
        <f t="shared" si="138"/>
        <v>10.850379391000876</v>
      </c>
      <c r="GZ14" s="3">
        <f t="shared" si="90"/>
        <v>7.0440057772852019E-2</v>
      </c>
      <c r="HA14" s="3">
        <f t="shared" si="91"/>
        <v>10.814086992550052</v>
      </c>
      <c r="HB14" s="3">
        <f t="shared" si="92"/>
        <v>0.51760817036046203</v>
      </c>
      <c r="HC14" s="3">
        <f t="shared" si="139"/>
        <v>-31.171948615815744</v>
      </c>
      <c r="HE14" s="3">
        <f t="shared" si="140"/>
        <v>-24.407779705794297</v>
      </c>
      <c r="HF14" s="3">
        <f t="shared" si="141"/>
        <v>-31.171948615815744</v>
      </c>
      <c r="HG14" s="3">
        <f t="shared" si="142"/>
        <v>-27.789864160805021</v>
      </c>
      <c r="HH14" s="3">
        <f t="shared" si="143"/>
        <v>0.88466346692647535</v>
      </c>
      <c r="HJ14" s="3">
        <f t="shared" si="93"/>
        <v>0.90002744644198174</v>
      </c>
      <c r="HK14" s="3">
        <f t="shared" si="94"/>
        <v>10.81298679941429</v>
      </c>
      <c r="HL14" s="3">
        <f t="shared" si="95"/>
        <v>-10.827668868787988</v>
      </c>
      <c r="HM14" s="3">
        <f t="shared" si="95"/>
        <v>5.2443274097137476</v>
      </c>
      <c r="HN14" s="3">
        <f t="shared" si="96"/>
        <v>10.850379391000876</v>
      </c>
      <c r="HO14" s="3">
        <f t="shared" si="15"/>
        <v>12.030851304558437</v>
      </c>
      <c r="HP14" s="3">
        <f t="shared" si="97"/>
        <v>12.982635643842071</v>
      </c>
      <c r="HQ14" s="3">
        <f t="shared" si="98"/>
        <v>0.3597509984501584</v>
      </c>
      <c r="HR14" s="3">
        <f t="shared" si="99"/>
        <v>68.915095222249136</v>
      </c>
      <c r="HS14" s="3">
        <f t="shared" si="100"/>
        <v>0.90002744644198174</v>
      </c>
      <c r="HT14" s="3">
        <f t="shared" si="100"/>
        <v>10.81298679941429</v>
      </c>
      <c r="HU14" s="3">
        <f t="shared" si="101"/>
        <v>12.010832970987501</v>
      </c>
      <c r="HV14" s="3">
        <f t="shared" si="101"/>
        <v>0.46219980146334194</v>
      </c>
      <c r="HW14" s="3">
        <f t="shared" si="102"/>
        <v>10.850379391000876</v>
      </c>
      <c r="HX14" s="3">
        <f t="shared" si="16"/>
        <v>12.019722846781168</v>
      </c>
      <c r="HY14" s="3">
        <f t="shared" si="103"/>
        <v>15.185150341080645</v>
      </c>
      <c r="HZ14" s="3">
        <f t="shared" si="104"/>
        <v>0.12120851910454812</v>
      </c>
      <c r="IA14" s="3">
        <f t="shared" si="105"/>
        <v>83.038145227492222</v>
      </c>
      <c r="IB14" s="3">
        <f t="shared" si="106"/>
        <v>75.976620224870686</v>
      </c>
      <c r="IC14" s="3">
        <f t="shared" si="107"/>
        <v>0.97019692828733939</v>
      </c>
      <c r="ID14" s="3">
        <f t="shared" si="108"/>
        <v>-10.827668868787988</v>
      </c>
      <c r="IE14" s="3">
        <f t="shared" si="108"/>
        <v>5.2443274097137476</v>
      </c>
      <c r="IF14" s="3">
        <f>FS14</f>
        <v>-3.89525062711229E-2</v>
      </c>
      <c r="IG14" s="3">
        <f>FT14</f>
        <v>-6.9794894975728994E-2</v>
      </c>
      <c r="IH14" s="3">
        <f t="shared" si="144"/>
        <v>12.030851304558437</v>
      </c>
      <c r="II14" s="3">
        <f t="shared" si="109"/>
        <v>7.9928875317215042E-2</v>
      </c>
      <c r="IJ14" s="3">
        <f t="shared" si="145"/>
        <v>12.026483135981081</v>
      </c>
      <c r="IK14" s="3">
        <f t="shared" si="146"/>
        <v>5.7962603153992875E-2</v>
      </c>
      <c r="IL14" s="3">
        <f t="shared" si="147"/>
        <v>86.677125071956638</v>
      </c>
      <c r="IM14" s="3">
        <f t="shared" si="110"/>
        <v>12.010832970987501</v>
      </c>
      <c r="IN14" s="3">
        <f t="shared" si="110"/>
        <v>0.46219980146334194</v>
      </c>
      <c r="IO14" s="3">
        <f>GD14</f>
        <v>4.1334012774299822E-2</v>
      </c>
      <c r="IP14" s="3">
        <f>GE14</f>
        <v>5.7037716705849562E-2</v>
      </c>
      <c r="IQ14" s="3">
        <f t="shared" si="148"/>
        <v>12.019722846781168</v>
      </c>
      <c r="IR14" s="3">
        <f t="shared" si="111"/>
        <v>7.0440057772852019E-2</v>
      </c>
      <c r="IS14" s="3">
        <f t="shared" si="149"/>
        <v>11.97635427104559</v>
      </c>
      <c r="IT14" s="3">
        <f t="shared" si="150"/>
        <v>0.61750004398420055</v>
      </c>
      <c r="IU14" s="3">
        <f t="shared" si="151"/>
        <v>51.866196611677914</v>
      </c>
      <c r="IV14" s="3">
        <f t="shared" si="152"/>
        <v>69.27166084181728</v>
      </c>
    </row>
    <row r="15" spans="1:256">
      <c r="A15" s="1" t="s">
        <v>86</v>
      </c>
      <c r="B15" s="1">
        <v>6.6369254874651817</v>
      </c>
      <c r="C15" s="2">
        <v>9</v>
      </c>
      <c r="D15" s="3">
        <v>426.77813500000002</v>
      </c>
      <c r="E15" s="3">
        <v>-637.39457970000001</v>
      </c>
      <c r="F15" s="3">
        <v>427.37344969999998</v>
      </c>
      <c r="G15" s="3">
        <v>-708.93155720000004</v>
      </c>
      <c r="H15" s="3">
        <v>413.76572490000001</v>
      </c>
      <c r="I15" s="3">
        <v>-672.73252219999995</v>
      </c>
      <c r="J15" s="3">
        <v>371.15759389999999</v>
      </c>
      <c r="K15" s="3">
        <v>-649.45303360000003</v>
      </c>
      <c r="L15" s="3">
        <v>337.9274077</v>
      </c>
      <c r="M15" s="3">
        <v>-633.19859759999997</v>
      </c>
      <c r="N15" s="3">
        <v>282.36734407481299</v>
      </c>
      <c r="O15" s="3">
        <v>-606.021575692385</v>
      </c>
      <c r="P15" s="3">
        <v>440.14077589999999</v>
      </c>
      <c r="Q15" s="3">
        <v>-673.55377309999994</v>
      </c>
      <c r="R15" s="3">
        <v>486.54771649999998</v>
      </c>
      <c r="S15" s="3">
        <v>-653.31150760000003</v>
      </c>
      <c r="T15" s="3">
        <v>526.49333950000005</v>
      </c>
      <c r="U15" s="3">
        <v>-651.08681669999999</v>
      </c>
      <c r="V15" s="3">
        <v>585.23809096484797</v>
      </c>
      <c r="W15" s="3">
        <v>-647.81514625924603</v>
      </c>
      <c r="X15" s="3">
        <v>426.78418035317901</v>
      </c>
      <c r="Y15" s="3">
        <v>-637.37686595753905</v>
      </c>
      <c r="Z15" s="3">
        <v>427.323520174512</v>
      </c>
      <c r="AA15" s="3">
        <v>-708.80381579185303</v>
      </c>
      <c r="AB15" s="3">
        <v>413.84832759880601</v>
      </c>
      <c r="AC15" s="3">
        <v>-672.90302061130103</v>
      </c>
      <c r="AD15" s="3">
        <v>370.977263185011</v>
      </c>
      <c r="AE15" s="3">
        <v>-649.40549275825902</v>
      </c>
      <c r="AF15" s="3">
        <v>337.83030659251</v>
      </c>
      <c r="AG15" s="3">
        <v>-633.58403328751399</v>
      </c>
      <c r="AH15" s="3">
        <v>281.74868357938101</v>
      </c>
      <c r="AI15" s="3">
        <v>-606.82901011398599</v>
      </c>
      <c r="AJ15" s="3">
        <v>440.12493268741503</v>
      </c>
      <c r="AK15" s="3">
        <v>-673.58366313103602</v>
      </c>
      <c r="AL15" s="3">
        <v>486.68958155766501</v>
      </c>
      <c r="AM15" s="3">
        <v>-653.66670774656905</v>
      </c>
      <c r="AN15" s="3">
        <v>526.75797621130198</v>
      </c>
      <c r="AO15" s="3">
        <v>-650.85971888820302</v>
      </c>
      <c r="AP15" s="3">
        <v>585.14632637250804</v>
      </c>
      <c r="AQ15" s="3">
        <v>-646.73531706078495</v>
      </c>
      <c r="AR15" s="3">
        <f t="shared" si="17"/>
        <v>51.9394070150788</v>
      </c>
      <c r="AS15" s="3">
        <f t="shared" si="9"/>
        <v>-77.568424479952384</v>
      </c>
      <c r="AT15" s="3">
        <f t="shared" si="9"/>
        <v>52.005044383540934</v>
      </c>
      <c r="AU15" s="3">
        <f t="shared" si="9"/>
        <v>-86.26104616105593</v>
      </c>
      <c r="AV15" s="3">
        <f t="shared" si="9"/>
        <v>50.365120637499146</v>
      </c>
      <c r="AW15" s="3">
        <f t="shared" si="9"/>
        <v>-81.891938544403885</v>
      </c>
      <c r="AX15" s="3">
        <f t="shared" si="9"/>
        <v>45.147734974527552</v>
      </c>
      <c r="AY15" s="3">
        <f t="shared" si="9"/>
        <v>-79.032301943072184</v>
      </c>
      <c r="AZ15" s="3">
        <f t="shared" si="9"/>
        <v>41.113768044581022</v>
      </c>
      <c r="BA15" s="3">
        <f t="shared" si="9"/>
        <v>-77.106838767882408</v>
      </c>
      <c r="BB15" s="3">
        <f t="shared" si="9"/>
        <v>34.288664449282265</v>
      </c>
      <c r="BC15" s="3">
        <f t="shared" si="9"/>
        <v>-73.850766724261305</v>
      </c>
      <c r="BD15" s="3">
        <f t="shared" si="9"/>
        <v>53.562969455471595</v>
      </c>
      <c r="BE15" s="3">
        <f t="shared" si="9"/>
        <v>-81.974772375861818</v>
      </c>
      <c r="BF15" s="3">
        <f t="shared" si="9"/>
        <v>59.229862375880955</v>
      </c>
      <c r="BG15" s="3">
        <f t="shared" si="9"/>
        <v>-79.550889533346592</v>
      </c>
      <c r="BH15" s="3">
        <f t="shared" si="9"/>
        <v>64.106164624558147</v>
      </c>
      <c r="BI15" s="3">
        <f t="shared" si="10"/>
        <v>-79.209280487104962</v>
      </c>
      <c r="BJ15" s="3">
        <f t="shared" si="10"/>
        <v>71.211995682898205</v>
      </c>
      <c r="BK15" s="3">
        <f t="shared" si="10"/>
        <v>-78.707342985507012</v>
      </c>
      <c r="BM15" s="14">
        <f t="shared" si="153"/>
        <v>8.3416750083416761E-3</v>
      </c>
      <c r="BN15" s="3">
        <f t="shared" si="18"/>
        <v>51.972225699309867</v>
      </c>
      <c r="BO15" s="3">
        <f t="shared" si="18"/>
        <v>-81.91473532050415</v>
      </c>
      <c r="BP15" s="3">
        <f t="shared" si="19"/>
        <v>8.6716906283211825E-3</v>
      </c>
      <c r="BQ15" s="3">
        <f t="shared" si="20"/>
        <v>8.3164981801851461</v>
      </c>
      <c r="BR15" s="3">
        <f t="shared" si="21"/>
        <v>138.88551960909194</v>
      </c>
      <c r="BS15" s="3">
        <f t="shared" si="112"/>
        <v>-154.34298323325243</v>
      </c>
      <c r="BT15" s="3">
        <f t="shared" si="113"/>
        <v>-2577.5278199953154</v>
      </c>
      <c r="BU15" s="3">
        <f t="shared" si="114"/>
        <v>-2.5775278199953156</v>
      </c>
      <c r="BW15" s="14">
        <f t="shared" si="154"/>
        <v>8.3416750083416761E-3</v>
      </c>
      <c r="BX15" s="3">
        <f t="shared" si="7"/>
        <v>39.718199711904909</v>
      </c>
      <c r="BY15" s="3">
        <f t="shared" si="7"/>
        <v>-76.441534333666738</v>
      </c>
      <c r="BZ15" s="3">
        <f t="shared" si="22"/>
        <v>0.14070056968382016</v>
      </c>
      <c r="CA15" s="3">
        <f t="shared" si="23"/>
        <v>134.93747434957086</v>
      </c>
      <c r="CB15" s="3">
        <f t="shared" si="8"/>
        <v>65.22092902938958</v>
      </c>
      <c r="CC15" s="3">
        <f t="shared" si="8"/>
        <v>-79.129116259426809</v>
      </c>
      <c r="CD15" s="3">
        <f t="shared" si="24"/>
        <v>6.1061762834654747E-2</v>
      </c>
      <c r="CE15" s="3">
        <f t="shared" si="25"/>
        <v>58.560673028947278</v>
      </c>
      <c r="CF15" s="3">
        <f t="shared" si="26"/>
        <v>96.749073689259063</v>
      </c>
      <c r="CH15" s="3">
        <f t="shared" si="115"/>
        <v>12.030851304558437</v>
      </c>
      <c r="CI15" s="3">
        <f t="shared" si="116"/>
        <v>0.46276379687212926</v>
      </c>
      <c r="CJ15" s="3">
        <f t="shared" si="117"/>
        <v>12.092121270261128</v>
      </c>
      <c r="CK15" s="3">
        <f t="shared" si="118"/>
        <v>12.033600819284811</v>
      </c>
      <c r="CL15" s="3">
        <f t="shared" si="119"/>
        <v>0.24832698942213585</v>
      </c>
      <c r="CM15" s="7">
        <f t="shared" si="27"/>
        <v>12.292868185845848</v>
      </c>
      <c r="CN15" s="7">
        <f t="shared" si="28"/>
        <v>2.7657312572217472</v>
      </c>
      <c r="CO15" s="7">
        <f t="shared" si="29"/>
        <v>12.187024539484037</v>
      </c>
      <c r="CP15" s="7">
        <f t="shared" si="30"/>
        <v>1.4555065330334624</v>
      </c>
      <c r="CQ15" s="7">
        <f t="shared" si="120"/>
        <v>4.2212377902552092</v>
      </c>
      <c r="CR15" s="3">
        <f t="shared" si="121"/>
        <v>12.019722846781168</v>
      </c>
      <c r="CS15" s="3">
        <f t="shared" si="122"/>
        <v>0.45259849297684279</v>
      </c>
      <c r="CT15" s="3">
        <f t="shared" si="123"/>
        <v>12.100978344833671</v>
      </c>
      <c r="CU15" s="3">
        <f t="shared" si="124"/>
        <v>12.011637232434497</v>
      </c>
      <c r="CV15" s="3">
        <f t="shared" si="125"/>
        <v>0.39756400480140691</v>
      </c>
      <c r="CW15" s="7">
        <f t="shared" si="31"/>
        <v>12.286649842295841</v>
      </c>
      <c r="CX15" s="7">
        <f t="shared" si="32"/>
        <v>2.6844315507531147</v>
      </c>
      <c r="CY15" s="7">
        <f t="shared" si="33"/>
        <v>12.255089791034786</v>
      </c>
      <c r="CZ15" s="7">
        <f t="shared" si="34"/>
        <v>2.3349624847065655</v>
      </c>
      <c r="DA15" s="7">
        <f t="shared" si="126"/>
        <v>5.0193940354596798</v>
      </c>
      <c r="DB15" s="3">
        <f t="shared" si="35"/>
        <v>4.6203159128574445</v>
      </c>
      <c r="DD15" s="14">
        <f t="shared" si="155"/>
        <v>8.3416750083416761E-3</v>
      </c>
      <c r="DE15" s="3">
        <f t="shared" si="36"/>
        <v>-6.5637368462134305E-2</v>
      </c>
      <c r="DF15" s="3">
        <f t="shared" si="36"/>
        <v>8.6926216811035459</v>
      </c>
      <c r="DG15" s="3">
        <f t="shared" si="37"/>
        <v>-5.2173856629715942</v>
      </c>
      <c r="DH15" s="3">
        <f t="shared" si="37"/>
        <v>2.8596366013317009</v>
      </c>
      <c r="DI15" s="3">
        <f t="shared" si="38"/>
        <v>8.6928694891232592</v>
      </c>
      <c r="DJ15" s="3">
        <f t="shared" si="39"/>
        <v>5.9496751716255458</v>
      </c>
      <c r="DK15" s="3">
        <f t="shared" si="40"/>
        <v>7.7823020649947843</v>
      </c>
      <c r="DL15" s="3">
        <f t="shared" si="41"/>
        <v>0.48724509879176298</v>
      </c>
      <c r="DM15" s="3">
        <f t="shared" si="42"/>
        <v>60.840329822510149</v>
      </c>
      <c r="DN15" s="3">
        <f t="shared" si="43"/>
        <v>-6.5637368462134305E-2</v>
      </c>
      <c r="DO15" s="3">
        <f t="shared" si="43"/>
        <v>8.6926216811035459</v>
      </c>
      <c r="DP15" s="3">
        <f t="shared" si="44"/>
        <v>5.6668929204093601</v>
      </c>
      <c r="DQ15" s="3">
        <f t="shared" si="44"/>
        <v>2.4238828425152263</v>
      </c>
      <c r="DR15" s="3">
        <f t="shared" si="45"/>
        <v>8.6928694891232592</v>
      </c>
      <c r="DS15" s="3">
        <f t="shared" si="46"/>
        <v>6.1635122621461065</v>
      </c>
      <c r="DT15" s="3">
        <f t="shared" si="47"/>
        <v>8.4946447918235375</v>
      </c>
      <c r="DU15" s="3">
        <f t="shared" si="48"/>
        <v>0.38630971395561486</v>
      </c>
      <c r="DV15" s="3">
        <f t="shared" si="49"/>
        <v>67.274926998802442</v>
      </c>
      <c r="DW15" s="3">
        <f t="shared" si="50"/>
        <v>64.057628410656292</v>
      </c>
      <c r="DX15" s="3">
        <f t="shared" si="127"/>
        <v>1156.5090349414904</v>
      </c>
      <c r="DY15" s="3">
        <f t="shared" si="51"/>
        <v>-5.2173856629715942</v>
      </c>
      <c r="DZ15" s="3">
        <f t="shared" si="51"/>
        <v>2.8596366013317009</v>
      </c>
      <c r="EA15" s="3">
        <f t="shared" si="51"/>
        <v>-4.0339669299465299</v>
      </c>
      <c r="EB15" s="3">
        <f t="shared" si="51"/>
        <v>1.9254631751897762</v>
      </c>
      <c r="EC15" s="3">
        <f t="shared" si="52"/>
        <v>5.9496751716255458</v>
      </c>
      <c r="ED15" s="3">
        <f t="shared" si="11"/>
        <v>4.4699326203997893</v>
      </c>
      <c r="EE15" s="3">
        <f t="shared" si="53"/>
        <v>1.507700198243799</v>
      </c>
      <c r="EF15" s="3">
        <f t="shared" si="54"/>
        <v>0.9984297240443416</v>
      </c>
      <c r="EG15" s="3">
        <f t="shared" si="55"/>
        <v>3.2113117411463978</v>
      </c>
      <c r="EH15" s="3">
        <f t="shared" si="56"/>
        <v>5.6668929204093601</v>
      </c>
      <c r="EI15" s="3">
        <f t="shared" si="56"/>
        <v>2.4238828425152263</v>
      </c>
      <c r="EJ15" s="3">
        <f t="shared" si="56"/>
        <v>4.8763022486771916</v>
      </c>
      <c r="EK15" s="3">
        <f t="shared" si="56"/>
        <v>0.34160904624162924</v>
      </c>
      <c r="EL15" s="3">
        <f t="shared" si="57"/>
        <v>6.1635122621461065</v>
      </c>
      <c r="EM15" s="3">
        <f t="shared" si="12"/>
        <v>4.8882533036789688</v>
      </c>
      <c r="EN15" s="3">
        <f t="shared" si="58"/>
        <v>2.2273072919733323</v>
      </c>
      <c r="EO15" s="3">
        <f t="shared" si="59"/>
        <v>0.94466073414884832</v>
      </c>
      <c r="EP15" s="3">
        <f t="shared" si="60"/>
        <v>19.150395905823324</v>
      </c>
      <c r="EQ15" s="3">
        <f t="shared" si="61"/>
        <v>11.18085382348486</v>
      </c>
      <c r="ER15" s="3">
        <f t="shared" si="128"/>
        <v>-1871.8611530713868</v>
      </c>
      <c r="ES15" s="3">
        <f t="shared" si="62"/>
        <v>-4.0339669299465299</v>
      </c>
      <c r="ET15" s="3">
        <f t="shared" si="62"/>
        <v>1.9254631751897762</v>
      </c>
      <c r="EU15" s="3">
        <f t="shared" si="62"/>
        <v>-6.8251035952987564</v>
      </c>
      <c r="EV15" s="3">
        <f t="shared" si="62"/>
        <v>3.2560720436211028</v>
      </c>
      <c r="EW15" s="3">
        <f t="shared" si="63"/>
        <v>4.4699326203997893</v>
      </c>
      <c r="EX15" s="3">
        <f t="shared" si="13"/>
        <v>7.5620132398595361</v>
      </c>
      <c r="EY15" s="3">
        <f t="shared" si="64"/>
        <v>3.0920808277633434</v>
      </c>
      <c r="EZ15" s="3">
        <f t="shared" si="65"/>
        <v>0.99999998094498999</v>
      </c>
      <c r="FA15" s="3">
        <f t="shared" si="66"/>
        <v>1.1185160532877422E-2</v>
      </c>
      <c r="FB15" s="3">
        <f t="shared" si="67"/>
        <v>4.8763022486771916</v>
      </c>
      <c r="FC15" s="3">
        <f t="shared" si="67"/>
        <v>0.34160904624162924</v>
      </c>
      <c r="FD15" s="3">
        <f t="shared" si="67"/>
        <v>7.1058310583400583</v>
      </c>
      <c r="FE15" s="3">
        <f t="shared" si="67"/>
        <v>0.50193750159795059</v>
      </c>
      <c r="FF15" s="3">
        <f t="shared" si="68"/>
        <v>4.8882533036789688</v>
      </c>
      <c r="FG15" s="3">
        <f t="shared" si="14"/>
        <v>7.1235367820472852</v>
      </c>
      <c r="FH15" s="3">
        <f t="shared" si="69"/>
        <v>2.2352860950477154</v>
      </c>
      <c r="FI15" s="3">
        <f t="shared" si="70"/>
        <v>0.99999983202911769</v>
      </c>
      <c r="FJ15" s="3">
        <f t="shared" si="71"/>
        <v>3.3208911289459804E-2</v>
      </c>
      <c r="FK15" s="3">
        <f t="shared" si="72"/>
        <v>2.2197035911168613E-2</v>
      </c>
      <c r="FL15" s="3">
        <f t="shared" si="129"/>
        <v>0.4416831105644245</v>
      </c>
      <c r="FN15" s="14">
        <f t="shared" si="156"/>
        <v>8.3416750083416761E-3</v>
      </c>
      <c r="FO15" s="3">
        <f t="shared" si="73"/>
        <v>39.718199711904909</v>
      </c>
      <c r="FP15" s="3">
        <f t="shared" si="73"/>
        <v>-76.441534333666738</v>
      </c>
      <c r="FQ15" s="3">
        <f t="shared" si="74"/>
        <v>-0.90002744644198174</v>
      </c>
      <c r="FR15" s="3">
        <f t="shared" si="75"/>
        <v>-10.81298679941429</v>
      </c>
      <c r="FS15" s="3">
        <f t="shared" si="130"/>
        <v>-7.8610140850081223E-2</v>
      </c>
      <c r="FT15" s="3">
        <f t="shared" si="130"/>
        <v>-0.11669231364953703</v>
      </c>
      <c r="FU15" s="3">
        <f t="shared" si="131"/>
        <v>10.850379391000876</v>
      </c>
      <c r="FV15" s="3">
        <f t="shared" si="76"/>
        <v>0.14070056968382016</v>
      </c>
      <c r="FW15" s="3">
        <f t="shared" si="77"/>
        <v>10.727788314285815</v>
      </c>
      <c r="FX15" s="3">
        <f t="shared" si="78"/>
        <v>0.8728521598384742</v>
      </c>
      <c r="FY15" s="3">
        <f t="shared" si="132"/>
        <v>29.20821027148202</v>
      </c>
      <c r="FZ15" s="3">
        <f t="shared" si="79"/>
        <v>65.22092902938958</v>
      </c>
      <c r="GA15" s="3">
        <f t="shared" si="79"/>
        <v>-79.129116259426809</v>
      </c>
      <c r="GB15" s="3">
        <f t="shared" si="80"/>
        <v>-0.90002744644198174</v>
      </c>
      <c r="GC15" s="3">
        <f t="shared" si="80"/>
        <v>-10.81298679941429</v>
      </c>
      <c r="GD15" s="3">
        <f t="shared" si="133"/>
        <v>4.2656149209236105E-2</v>
      </c>
      <c r="GE15" s="3">
        <f t="shared" si="133"/>
        <v>4.3692010884313959E-2</v>
      </c>
      <c r="GF15" s="3">
        <f t="shared" si="81"/>
        <v>10.850379391000876</v>
      </c>
      <c r="GG15" s="3">
        <f t="shared" si="82"/>
        <v>6.1061762834654747E-2</v>
      </c>
      <c r="GH15" s="3">
        <f t="shared" si="83"/>
        <v>10.897528488216794</v>
      </c>
      <c r="GI15" s="3">
        <f t="shared" si="84"/>
        <v>-0.77101805624870179</v>
      </c>
      <c r="GJ15" s="3">
        <f t="shared" si="134"/>
        <v>140.44539763598655</v>
      </c>
      <c r="GL15" s="3">
        <f>FR15</f>
        <v>-10.81298679941429</v>
      </c>
      <c r="GM15" s="3">
        <f>-FQ15</f>
        <v>0.90002744644198174</v>
      </c>
      <c r="GN15" s="3">
        <f>FS15</f>
        <v>-7.8610140850081223E-2</v>
      </c>
      <c r="GO15" s="3">
        <f>FT15</f>
        <v>-0.11669231364953703</v>
      </c>
      <c r="GP15" s="3">
        <f t="shared" si="85"/>
        <v>10.850379391000876</v>
      </c>
      <c r="GQ15" s="3">
        <f t="shared" si="86"/>
        <v>0.14070056968382016</v>
      </c>
      <c r="GR15" s="3">
        <f t="shared" si="87"/>
        <v>10.782419084717894</v>
      </c>
      <c r="GS15" s="3">
        <f t="shared" si="88"/>
        <v>0.48798474060702252</v>
      </c>
      <c r="GT15" s="3">
        <f t="shared" si="135"/>
        <v>-29.208210271481526</v>
      </c>
      <c r="GU15" s="3">
        <f t="shared" si="136"/>
        <v>10.81298679941429</v>
      </c>
      <c r="GV15" s="3">
        <f t="shared" si="89"/>
        <v>-0.90002744644198174</v>
      </c>
      <c r="GW15" s="3">
        <f t="shared" si="137"/>
        <v>4.2656149209236105E-2</v>
      </c>
      <c r="GX15" s="3">
        <f t="shared" si="137"/>
        <v>4.3692010884313959E-2</v>
      </c>
      <c r="GY15" s="3">
        <f t="shared" si="138"/>
        <v>10.850379391000876</v>
      </c>
      <c r="GZ15" s="3">
        <f t="shared" si="90"/>
        <v>6.1061762834654747E-2</v>
      </c>
      <c r="HA15" s="3">
        <f t="shared" si="91"/>
        <v>10.811596955532641</v>
      </c>
      <c r="HB15" s="3">
        <f t="shared" si="92"/>
        <v>0.63681328263349868</v>
      </c>
      <c r="HC15" s="3">
        <f t="shared" si="139"/>
        <v>-39.554602364012219</v>
      </c>
      <c r="HE15" s="3">
        <f t="shared" si="140"/>
        <v>-29.208210271481526</v>
      </c>
      <c r="HF15" s="3">
        <f t="shared" si="141"/>
        <v>-39.554602364012219</v>
      </c>
      <c r="HG15" s="3">
        <f t="shared" si="142"/>
        <v>-34.381406317746873</v>
      </c>
      <c r="HH15" s="3">
        <f t="shared" si="143"/>
        <v>0.82529679847014503</v>
      </c>
      <c r="HJ15" s="3">
        <f t="shared" si="93"/>
        <v>0.90002744644198174</v>
      </c>
      <c r="HK15" s="3">
        <f t="shared" si="94"/>
        <v>10.81298679941429</v>
      </c>
      <c r="HL15" s="3">
        <f t="shared" si="95"/>
        <v>-10.859070525245286</v>
      </c>
      <c r="HM15" s="3">
        <f t="shared" si="95"/>
        <v>5.181535218810879</v>
      </c>
      <c r="HN15" s="3">
        <f t="shared" si="96"/>
        <v>10.850379391000876</v>
      </c>
      <c r="HO15" s="3">
        <f t="shared" si="15"/>
        <v>12.03194580672754</v>
      </c>
      <c r="HP15" s="3">
        <f t="shared" si="97"/>
        <v>13.038007210169056</v>
      </c>
      <c r="HQ15" s="3">
        <f t="shared" si="98"/>
        <v>0.35430098398648413</v>
      </c>
      <c r="HR15" s="3">
        <f t="shared" si="99"/>
        <v>69.249390607559448</v>
      </c>
      <c r="HS15" s="3">
        <f t="shared" si="100"/>
        <v>0.90002744644198174</v>
      </c>
      <c r="HT15" s="3">
        <f t="shared" si="100"/>
        <v>10.81298679941429</v>
      </c>
      <c r="HU15" s="3">
        <f t="shared" si="101"/>
        <v>11.98213330701725</v>
      </c>
      <c r="HV15" s="3">
        <f t="shared" si="101"/>
        <v>0.84354654783957983</v>
      </c>
      <c r="HW15" s="3">
        <f t="shared" si="102"/>
        <v>10.850379391000876</v>
      </c>
      <c r="HX15" s="3">
        <f t="shared" si="16"/>
        <v>12.011789598786029</v>
      </c>
      <c r="HY15" s="3">
        <f t="shared" si="103"/>
        <v>14.906468704381824</v>
      </c>
      <c r="HZ15" s="3">
        <f t="shared" si="104"/>
        <v>0.15272867821197403</v>
      </c>
      <c r="IA15" s="3">
        <f t="shared" si="105"/>
        <v>81.214909281979061</v>
      </c>
      <c r="IB15" s="3">
        <f t="shared" si="106"/>
        <v>75.232149944769247</v>
      </c>
      <c r="IC15" s="3">
        <f t="shared" si="107"/>
        <v>0.96696657272509012</v>
      </c>
      <c r="ID15" s="3">
        <f t="shared" si="108"/>
        <v>-10.859070525245286</v>
      </c>
      <c r="IE15" s="3">
        <f t="shared" si="108"/>
        <v>5.181535218810879</v>
      </c>
      <c r="IF15" s="3">
        <f>FS15</f>
        <v>-7.8610140850081223E-2</v>
      </c>
      <c r="IG15" s="3">
        <f>FT15</f>
        <v>-0.11669231364953703</v>
      </c>
      <c r="IH15" s="3">
        <f t="shared" si="144"/>
        <v>12.03194580672754</v>
      </c>
      <c r="II15" s="3">
        <f t="shared" si="109"/>
        <v>0.14070056968382016</v>
      </c>
      <c r="IJ15" s="3">
        <f t="shared" si="145"/>
        <v>12.012058153590333</v>
      </c>
      <c r="IK15" s="3">
        <f t="shared" si="146"/>
        <v>0.14707749477296062</v>
      </c>
      <c r="IL15" s="3">
        <f t="shared" si="147"/>
        <v>81.542399120958535</v>
      </c>
      <c r="IM15" s="3">
        <f t="shared" si="110"/>
        <v>11.98213330701725</v>
      </c>
      <c r="IN15" s="3">
        <f t="shared" si="110"/>
        <v>0.84354654783957983</v>
      </c>
      <c r="IO15" s="3">
        <f>GD15</f>
        <v>4.2656149209236105E-2</v>
      </c>
      <c r="IP15" s="3">
        <f>GE15</f>
        <v>4.3692010884313959E-2</v>
      </c>
      <c r="IQ15" s="3">
        <f t="shared" si="148"/>
        <v>12.011789598786029</v>
      </c>
      <c r="IR15" s="3">
        <f t="shared" si="111"/>
        <v>6.1061762834654747E-2</v>
      </c>
      <c r="IS15" s="3">
        <f t="shared" si="149"/>
        <v>11.966239262278991</v>
      </c>
      <c r="IT15" s="3">
        <f t="shared" si="150"/>
        <v>0.74709885801898923</v>
      </c>
      <c r="IU15" s="3">
        <f t="shared" si="151"/>
        <v>41.66030691796589</v>
      </c>
      <c r="IV15" s="3">
        <f t="shared" si="152"/>
        <v>61.601353019462209</v>
      </c>
    </row>
    <row r="16" spans="1:256">
      <c r="A16" s="1" t="s">
        <v>87</v>
      </c>
      <c r="B16" s="1">
        <v>4.2064182915506034</v>
      </c>
      <c r="C16" s="2">
        <v>10</v>
      </c>
      <c r="D16" s="3">
        <v>426.97657329999998</v>
      </c>
      <c r="E16" s="3">
        <v>-637.29536059999998</v>
      </c>
      <c r="F16" s="3">
        <v>427.37344969999998</v>
      </c>
      <c r="G16" s="3">
        <v>-708.73311899999999</v>
      </c>
      <c r="H16" s="3">
        <v>414.21117759999998</v>
      </c>
      <c r="I16" s="3">
        <v>-672.95524850000004</v>
      </c>
      <c r="J16" s="3">
        <v>370.31570740000001</v>
      </c>
      <c r="K16" s="3">
        <v>-650.29492010000001</v>
      </c>
      <c r="L16" s="3">
        <v>337.14786550000002</v>
      </c>
      <c r="M16" s="3">
        <v>-634.75768200000005</v>
      </c>
      <c r="N16" s="3">
        <v>280.80658566840202</v>
      </c>
      <c r="O16" s="3">
        <v>-608.36501279223205</v>
      </c>
      <c r="P16" s="3">
        <v>440.22917009999998</v>
      </c>
      <c r="Q16" s="3">
        <v>-673.55377309999994</v>
      </c>
      <c r="R16" s="3">
        <v>487.0780815</v>
      </c>
      <c r="S16" s="3">
        <v>-654.46063189999995</v>
      </c>
      <c r="T16" s="3">
        <v>526.59255859999996</v>
      </c>
      <c r="U16" s="3">
        <v>-650.68994029999999</v>
      </c>
      <c r="V16" s="3">
        <v>585.47440667435103</v>
      </c>
      <c r="W16" s="3">
        <v>-645.07110623661197</v>
      </c>
      <c r="X16" s="3">
        <v>426.99182377933403</v>
      </c>
      <c r="Y16" s="3">
        <v>-637.41025408937799</v>
      </c>
      <c r="Z16" s="3">
        <v>427.23727971760098</v>
      </c>
      <c r="AA16" s="3">
        <v>-708.732108275521</v>
      </c>
      <c r="AB16" s="3">
        <v>414.013470464021</v>
      </c>
      <c r="AC16" s="3">
        <v>-672.94425735852599</v>
      </c>
      <c r="AD16" s="3">
        <v>370.24167323471301</v>
      </c>
      <c r="AE16" s="3">
        <v>-650.31546278078702</v>
      </c>
      <c r="AF16" s="3">
        <v>337.00954121137602</v>
      </c>
      <c r="AG16" s="3">
        <v>-634.95111977279805</v>
      </c>
      <c r="AH16" s="3">
        <v>280.48836501157001</v>
      </c>
      <c r="AI16" s="3">
        <v>-608.82414881533305</v>
      </c>
      <c r="AJ16" s="3">
        <v>440.22489416792098</v>
      </c>
      <c r="AK16" s="3">
        <v>-673.68187062065601</v>
      </c>
      <c r="AL16" s="3">
        <v>487.24281820027198</v>
      </c>
      <c r="AM16" s="3">
        <v>-655.56186976127003</v>
      </c>
      <c r="AN16" s="3">
        <v>527.009467256687</v>
      </c>
      <c r="AO16" s="3">
        <v>-651.27296745354204</v>
      </c>
      <c r="AP16" s="3">
        <v>585.37206745175399</v>
      </c>
      <c r="AQ16" s="3">
        <v>-644.97045457510296</v>
      </c>
      <c r="AR16" s="3">
        <f t="shared" si="17"/>
        <v>51.964677109242423</v>
      </c>
      <c r="AS16" s="3">
        <f t="shared" si="9"/>
        <v>-77.572487797781122</v>
      </c>
      <c r="AT16" s="3">
        <f t="shared" si="9"/>
        <v>51.99454896595315</v>
      </c>
      <c r="AU16" s="3">
        <f t="shared" si="9"/>
        <v>-86.252319394581761</v>
      </c>
      <c r="AV16" s="3">
        <f t="shared" si="9"/>
        <v>50.385218436074851</v>
      </c>
      <c r="AW16" s="3">
        <f t="shared" si="9"/>
        <v>-81.896957034537053</v>
      </c>
      <c r="AX16" s="3">
        <f t="shared" si="9"/>
        <v>45.058214070090294</v>
      </c>
      <c r="AY16" s="3">
        <f t="shared" si="9"/>
        <v>-79.143044809249872</v>
      </c>
      <c r="AZ16" s="3">
        <f t="shared" si="9"/>
        <v>41.013881335661011</v>
      </c>
      <c r="BA16" s="3">
        <f t="shared" si="9"/>
        <v>-77.273212463658155</v>
      </c>
      <c r="BB16" s="3">
        <f t="shared" si="9"/>
        <v>34.135284352091155</v>
      </c>
      <c r="BC16" s="3">
        <f t="shared" si="9"/>
        <v>-74.093574039600512</v>
      </c>
      <c r="BD16" s="3">
        <f t="shared" si="9"/>
        <v>53.575134714309286</v>
      </c>
      <c r="BE16" s="3">
        <f t="shared" si="9"/>
        <v>-81.986724174944626</v>
      </c>
      <c r="BF16" s="3">
        <f t="shared" si="9"/>
        <v>59.297190980076735</v>
      </c>
      <c r="BG16" s="3">
        <f t="shared" si="9"/>
        <v>-79.781529739268962</v>
      </c>
      <c r="BH16" s="3">
        <f t="shared" si="9"/>
        <v>64.13677095058479</v>
      </c>
      <c r="BI16" s="3">
        <f t="shared" si="10"/>
        <v>-79.259572616995484</v>
      </c>
      <c r="BJ16" s="3">
        <f t="shared" si="10"/>
        <v>71.239468251786008</v>
      </c>
      <c r="BK16" s="3">
        <f t="shared" si="10"/>
        <v>-78.492560162737846</v>
      </c>
      <c r="BM16" s="14">
        <f t="shared" si="153"/>
        <v>9.3843843843843863E-3</v>
      </c>
      <c r="BN16" s="3">
        <f t="shared" si="18"/>
        <v>51.979613037597787</v>
      </c>
      <c r="BO16" s="3">
        <f t="shared" si="18"/>
        <v>-81.912403596181434</v>
      </c>
      <c r="BP16" s="3">
        <f t="shared" si="19"/>
        <v>7.7465931413306186E-3</v>
      </c>
      <c r="BQ16" s="3">
        <f t="shared" si="20"/>
        <v>7.4292926862617152</v>
      </c>
      <c r="BR16" s="3">
        <f t="shared" si="21"/>
        <v>124.06918786057064</v>
      </c>
      <c r="BS16" s="3">
        <f t="shared" si="112"/>
        <v>-850.86555689232705</v>
      </c>
      <c r="BT16" s="3">
        <f t="shared" si="113"/>
        <v>-14209.454800101861</v>
      </c>
      <c r="BU16" s="3">
        <f t="shared" si="114"/>
        <v>-14.209454800101861</v>
      </c>
      <c r="BW16" s="14">
        <f t="shared" si="154"/>
        <v>9.3843843843843863E-3</v>
      </c>
      <c r="BX16" s="3">
        <f t="shared" si="7"/>
        <v>39.596749211090724</v>
      </c>
      <c r="BY16" s="3">
        <f t="shared" si="7"/>
        <v>-76.618309424425192</v>
      </c>
      <c r="BZ16" s="3">
        <f t="shared" si="22"/>
        <v>0.21447530594610625</v>
      </c>
      <c r="CA16" s="3">
        <f t="shared" si="23"/>
        <v>205.69039741455373</v>
      </c>
      <c r="CB16" s="3">
        <f t="shared" si="8"/>
        <v>65.268329615931378</v>
      </c>
      <c r="CC16" s="3">
        <f t="shared" si="8"/>
        <v>-79.137044951003404</v>
      </c>
      <c r="CD16" s="3">
        <f t="shared" si="24"/>
        <v>4.8059127693116092E-2</v>
      </c>
      <c r="CE16" s="3">
        <f t="shared" si="25"/>
        <v>46.090625822806054</v>
      </c>
      <c r="CF16" s="3">
        <f t="shared" si="26"/>
        <v>125.89051161867989</v>
      </c>
      <c r="CH16" s="3">
        <f t="shared" si="115"/>
        <v>12.03194580672754</v>
      </c>
      <c r="CI16" s="3">
        <f t="shared" si="116"/>
        <v>0.67445345678806545</v>
      </c>
      <c r="CJ16" s="3">
        <f t="shared" si="117"/>
        <v>12.119435548878297</v>
      </c>
      <c r="CK16" s="3">
        <f t="shared" si="118"/>
        <v>12.036284829273084</v>
      </c>
      <c r="CL16" s="3">
        <f t="shared" si="119"/>
        <v>0.32062940223239417</v>
      </c>
      <c r="CM16" s="7">
        <f t="shared" si="27"/>
        <v>12.41291740619695</v>
      </c>
      <c r="CN16" s="7">
        <f t="shared" si="28"/>
        <v>4.0362633842923206</v>
      </c>
      <c r="CO16" s="7">
        <f t="shared" si="29"/>
        <v>12.238174890191887</v>
      </c>
      <c r="CP16" s="7">
        <f t="shared" si="30"/>
        <v>1.8698489464504386</v>
      </c>
      <c r="CQ16" s="7">
        <f t="shared" si="120"/>
        <v>5.9061123307427597</v>
      </c>
      <c r="CR16" s="3">
        <f t="shared" si="121"/>
        <v>12.011789598786029</v>
      </c>
      <c r="CS16" s="3">
        <f t="shared" si="122"/>
        <v>0.31261476233112329</v>
      </c>
      <c r="CT16" s="3">
        <f t="shared" si="123"/>
        <v>12.099914049551485</v>
      </c>
      <c r="CU16" s="3">
        <f t="shared" si="124"/>
        <v>12.021449041465766</v>
      </c>
      <c r="CV16" s="3">
        <f t="shared" si="125"/>
        <v>0.55706517110917297</v>
      </c>
      <c r="CW16" s="7">
        <f t="shared" si="31"/>
        <v>12.212159205334318</v>
      </c>
      <c r="CX16" s="7">
        <f t="shared" si="32"/>
        <v>1.8078447092520902</v>
      </c>
      <c r="CY16" s="7">
        <f t="shared" si="33"/>
        <v>12.339214131063212</v>
      </c>
      <c r="CZ16" s="7">
        <f t="shared" si="34"/>
        <v>3.3249147896564955</v>
      </c>
      <c r="DA16" s="7">
        <f t="shared" si="126"/>
        <v>5.1327594989085856</v>
      </c>
      <c r="DB16" s="3">
        <f t="shared" si="35"/>
        <v>5.5194359148256726</v>
      </c>
      <c r="DD16" s="14">
        <f t="shared" si="155"/>
        <v>9.3843843843843863E-3</v>
      </c>
      <c r="DE16" s="3">
        <f t="shared" si="36"/>
        <v>-2.9871856710727229E-2</v>
      </c>
      <c r="DF16" s="3">
        <f t="shared" si="36"/>
        <v>8.6798315968006392</v>
      </c>
      <c r="DG16" s="3">
        <f t="shared" si="37"/>
        <v>-5.327004365984557</v>
      </c>
      <c r="DH16" s="3">
        <f t="shared" si="37"/>
        <v>2.7539122252871806</v>
      </c>
      <c r="DI16" s="3">
        <f t="shared" si="38"/>
        <v>8.6798829990180213</v>
      </c>
      <c r="DJ16" s="3">
        <f t="shared" si="39"/>
        <v>5.9967497913290266</v>
      </c>
      <c r="DK16" s="3">
        <f t="shared" si="40"/>
        <v>7.9483415388673455</v>
      </c>
      <c r="DL16" s="3">
        <f t="shared" si="41"/>
        <v>0.4622885601014477</v>
      </c>
      <c r="DM16" s="3">
        <f t="shared" si="42"/>
        <v>62.465117019356612</v>
      </c>
      <c r="DN16" s="3">
        <f t="shared" si="43"/>
        <v>-2.9871856710727229E-2</v>
      </c>
      <c r="DO16" s="3">
        <f t="shared" si="43"/>
        <v>8.6798315968006392</v>
      </c>
      <c r="DP16" s="3">
        <f t="shared" si="44"/>
        <v>5.7220562657674492</v>
      </c>
      <c r="DQ16" s="3">
        <f t="shared" si="44"/>
        <v>2.205194435675665</v>
      </c>
      <c r="DR16" s="3">
        <f t="shared" si="45"/>
        <v>8.6798829990180213</v>
      </c>
      <c r="DS16" s="3">
        <f t="shared" si="46"/>
        <v>6.1322761196592763</v>
      </c>
      <c r="DT16" s="3">
        <f t="shared" si="47"/>
        <v>8.6605775497004682</v>
      </c>
      <c r="DU16" s="3">
        <f t="shared" si="48"/>
        <v>0.35639114274846823</v>
      </c>
      <c r="DV16" s="3">
        <f t="shared" si="49"/>
        <v>69.121271584538576</v>
      </c>
      <c r="DW16" s="3">
        <f t="shared" si="50"/>
        <v>65.793194301947594</v>
      </c>
      <c r="DX16" s="3">
        <f t="shared" si="127"/>
        <v>1664.4771123840096</v>
      </c>
      <c r="DY16" s="3">
        <f t="shared" si="51"/>
        <v>-5.327004365984557</v>
      </c>
      <c r="DZ16" s="3">
        <f t="shared" si="51"/>
        <v>2.7539122252871806</v>
      </c>
      <c r="EA16" s="3">
        <f t="shared" si="51"/>
        <v>-4.0443327344292825</v>
      </c>
      <c r="EB16" s="3">
        <f t="shared" si="51"/>
        <v>1.8698323455917176</v>
      </c>
      <c r="EC16" s="3">
        <f t="shared" si="52"/>
        <v>5.9967497913290266</v>
      </c>
      <c r="ED16" s="3">
        <f t="shared" si="11"/>
        <v>4.4556593527105797</v>
      </c>
      <c r="EE16" s="3">
        <f t="shared" si="53"/>
        <v>1.5578330295891833</v>
      </c>
      <c r="EF16" s="3">
        <f t="shared" si="54"/>
        <v>0.99902909751315261</v>
      </c>
      <c r="EG16" s="3">
        <f t="shared" si="55"/>
        <v>2.5249953424792033</v>
      </c>
      <c r="EH16" s="3">
        <f t="shared" si="56"/>
        <v>5.7220562657674492</v>
      </c>
      <c r="EI16" s="3">
        <f t="shared" si="56"/>
        <v>2.205194435675665</v>
      </c>
      <c r="EJ16" s="3">
        <f t="shared" si="56"/>
        <v>4.8395799705080549</v>
      </c>
      <c r="EK16" s="3">
        <f t="shared" si="56"/>
        <v>0.52195712227347713</v>
      </c>
      <c r="EL16" s="3">
        <f t="shared" si="57"/>
        <v>6.1322761196592763</v>
      </c>
      <c r="EM16" s="3">
        <f t="shared" si="12"/>
        <v>4.8676455836918482</v>
      </c>
      <c r="EN16" s="3">
        <f t="shared" si="58"/>
        <v>1.9005399929820368</v>
      </c>
      <c r="EO16" s="3">
        <f t="shared" si="59"/>
        <v>0.96628510975641135</v>
      </c>
      <c r="EP16" s="3">
        <f t="shared" si="60"/>
        <v>14.920256894017237</v>
      </c>
      <c r="EQ16" s="3">
        <f t="shared" si="61"/>
        <v>8.7226261182482201</v>
      </c>
      <c r="ER16" s="3">
        <f t="shared" si="128"/>
        <v>-2357.5386984301467</v>
      </c>
      <c r="ES16" s="3">
        <f t="shared" si="62"/>
        <v>-4.0443327344292825</v>
      </c>
      <c r="ET16" s="3">
        <f t="shared" si="62"/>
        <v>1.8698323455917176</v>
      </c>
      <c r="EU16" s="3">
        <f t="shared" si="62"/>
        <v>-6.8785969835698566</v>
      </c>
      <c r="EV16" s="3">
        <f t="shared" si="62"/>
        <v>3.179638424057643</v>
      </c>
      <c r="EW16" s="3">
        <f t="shared" si="63"/>
        <v>4.4556593527105797</v>
      </c>
      <c r="EX16" s="3">
        <f t="shared" si="13"/>
        <v>7.5779414731258052</v>
      </c>
      <c r="EY16" s="3">
        <f t="shared" si="64"/>
        <v>3.1222821456656775</v>
      </c>
      <c r="EZ16" s="3">
        <f t="shared" si="65"/>
        <v>0.99999999766504732</v>
      </c>
      <c r="FA16" s="3">
        <f t="shared" si="66"/>
        <v>3.9154048254496166E-3</v>
      </c>
      <c r="FB16" s="3">
        <f t="shared" si="67"/>
        <v>4.8395799705080549</v>
      </c>
      <c r="FC16" s="3">
        <f t="shared" si="67"/>
        <v>0.52195712227347713</v>
      </c>
      <c r="FD16" s="3">
        <f t="shared" si="67"/>
        <v>7.1026973012012178</v>
      </c>
      <c r="FE16" s="3">
        <f t="shared" si="67"/>
        <v>0.76701245425763886</v>
      </c>
      <c r="FF16" s="3">
        <f t="shared" si="68"/>
        <v>4.8676455836918482</v>
      </c>
      <c r="FG16" s="3">
        <f t="shared" si="14"/>
        <v>7.1439916753505104</v>
      </c>
      <c r="FH16" s="3">
        <f t="shared" si="69"/>
        <v>2.2763462320608467</v>
      </c>
      <c r="FI16" s="3">
        <f t="shared" si="70"/>
        <v>0.99999999080922197</v>
      </c>
      <c r="FJ16" s="3">
        <f t="shared" si="71"/>
        <v>7.7680814254854399E-3</v>
      </c>
      <c r="FK16" s="3">
        <f t="shared" si="72"/>
        <v>5.8417431254675287E-3</v>
      </c>
      <c r="FL16" s="3">
        <f t="shared" si="129"/>
        <v>-15.685379993198765</v>
      </c>
      <c r="FN16" s="14">
        <f t="shared" si="156"/>
        <v>9.3843843843843863E-3</v>
      </c>
      <c r="FO16" s="3">
        <f t="shared" si="73"/>
        <v>39.596749211090724</v>
      </c>
      <c r="FP16" s="3">
        <f t="shared" si="73"/>
        <v>-76.618309424425192</v>
      </c>
      <c r="FQ16" s="3">
        <f t="shared" si="74"/>
        <v>-0.90002744644198174</v>
      </c>
      <c r="FR16" s="3">
        <f t="shared" si="75"/>
        <v>-10.81298679941429</v>
      </c>
      <c r="FS16" s="3">
        <f t="shared" si="130"/>
        <v>-0.12145050081418418</v>
      </c>
      <c r="FT16" s="3">
        <f t="shared" si="130"/>
        <v>-0.17677509075845421</v>
      </c>
      <c r="FU16" s="3">
        <f t="shared" si="131"/>
        <v>10.850379391000876</v>
      </c>
      <c r="FV16" s="3">
        <f t="shared" si="76"/>
        <v>0.21447530594610625</v>
      </c>
      <c r="FW16" s="3">
        <f t="shared" si="77"/>
        <v>10.66466978258636</v>
      </c>
      <c r="FX16" s="3">
        <f t="shared" si="78"/>
        <v>0.86835208109638218</v>
      </c>
      <c r="FY16" s="3">
        <f t="shared" si="132"/>
        <v>29.732298242981731</v>
      </c>
      <c r="FZ16" s="3">
        <f t="shared" si="79"/>
        <v>65.268329615931378</v>
      </c>
      <c r="GA16" s="3">
        <f t="shared" si="79"/>
        <v>-79.137044951003404</v>
      </c>
      <c r="GB16" s="3">
        <f t="shared" si="80"/>
        <v>-0.90002744644198174</v>
      </c>
      <c r="GC16" s="3">
        <f t="shared" si="80"/>
        <v>-10.81298679941429</v>
      </c>
      <c r="GD16" s="3">
        <f t="shared" si="133"/>
        <v>4.7400586541797907E-2</v>
      </c>
      <c r="GE16" s="3">
        <f t="shared" si="133"/>
        <v>-7.9286915765948152E-3</v>
      </c>
      <c r="GF16" s="3">
        <f t="shared" si="81"/>
        <v>10.850379391000876</v>
      </c>
      <c r="GG16" s="3">
        <f t="shared" si="82"/>
        <v>4.8059127693116092E-2</v>
      </c>
      <c r="GH16" s="3">
        <f t="shared" si="83"/>
        <v>10.846515596791102</v>
      </c>
      <c r="GI16" s="3">
        <f t="shared" si="84"/>
        <v>8.2596992283884646E-2</v>
      </c>
      <c r="GJ16" s="3">
        <f t="shared" si="134"/>
        <v>85.262143340955674</v>
      </c>
      <c r="GL16" s="3">
        <f>FR16</f>
        <v>-10.81298679941429</v>
      </c>
      <c r="GM16" s="3">
        <f>-FQ16</f>
        <v>0.90002744644198174</v>
      </c>
      <c r="GN16" s="3">
        <f>FS16</f>
        <v>-0.12145050081418418</v>
      </c>
      <c r="GO16" s="3">
        <f>FT16</f>
        <v>-0.17677509075845421</v>
      </c>
      <c r="GP16" s="3">
        <f t="shared" si="85"/>
        <v>10.850379391000876</v>
      </c>
      <c r="GQ16" s="3">
        <f t="shared" si="86"/>
        <v>0.21447530594610625</v>
      </c>
      <c r="GR16" s="3">
        <f t="shared" si="87"/>
        <v>10.74562479004385</v>
      </c>
      <c r="GS16" s="3">
        <f t="shared" si="88"/>
        <v>0.49594824654955422</v>
      </c>
      <c r="GT16" s="3">
        <f t="shared" si="135"/>
        <v>-29.732298242981415</v>
      </c>
      <c r="GU16" s="3">
        <f t="shared" si="136"/>
        <v>10.81298679941429</v>
      </c>
      <c r="GV16" s="3">
        <f t="shared" si="89"/>
        <v>-0.90002744644198174</v>
      </c>
      <c r="GW16" s="3">
        <f t="shared" si="137"/>
        <v>4.7400586541797907E-2</v>
      </c>
      <c r="GX16" s="3">
        <f t="shared" si="137"/>
        <v>-7.9286915765948152E-3</v>
      </c>
      <c r="GY16" s="3">
        <f t="shared" si="138"/>
        <v>10.850379391000876</v>
      </c>
      <c r="GZ16" s="3">
        <f t="shared" si="90"/>
        <v>4.8059127693116092E-2</v>
      </c>
      <c r="HA16" s="3">
        <f t="shared" si="91"/>
        <v>10.802485209211012</v>
      </c>
      <c r="HB16" s="3">
        <f t="shared" si="92"/>
        <v>0.99658303059282149</v>
      </c>
      <c r="HC16" s="3">
        <f t="shared" si="139"/>
        <v>-85.262143340926684</v>
      </c>
      <c r="HE16" s="3">
        <f t="shared" si="140"/>
        <v>-29.732298242981415</v>
      </c>
      <c r="HF16" s="3">
        <f t="shared" si="141"/>
        <v>-85.262143340926684</v>
      </c>
      <c r="HG16" s="3">
        <f t="shared" si="142"/>
        <v>-57.497220791954049</v>
      </c>
      <c r="HH16" s="3">
        <f t="shared" si="143"/>
        <v>0.5373405175393442</v>
      </c>
      <c r="HJ16" s="3">
        <f t="shared" si="93"/>
        <v>0.90002744644198174</v>
      </c>
      <c r="HK16" s="3">
        <f t="shared" si="94"/>
        <v>10.81298679941429</v>
      </c>
      <c r="HL16" s="3">
        <f t="shared" si="95"/>
        <v>-10.922929717999139</v>
      </c>
      <c r="HM16" s="3">
        <f t="shared" si="95"/>
        <v>5.0494707696493606</v>
      </c>
      <c r="HN16" s="3">
        <f t="shared" si="96"/>
        <v>10.850379391000876</v>
      </c>
      <c r="HO16" s="3">
        <f t="shared" si="15"/>
        <v>12.033600819284811</v>
      </c>
      <c r="HP16" s="3">
        <f t="shared" si="97"/>
        <v>13.152962903375304</v>
      </c>
      <c r="HQ16" s="3">
        <f t="shared" si="98"/>
        <v>0.34287524738925573</v>
      </c>
      <c r="HR16" s="3">
        <f t="shared" si="99"/>
        <v>69.947853185388652</v>
      </c>
      <c r="HS16" s="3">
        <f t="shared" si="100"/>
        <v>0.90002744644198174</v>
      </c>
      <c r="HT16" s="3">
        <f t="shared" si="100"/>
        <v>10.81298679941429</v>
      </c>
      <c r="HU16" s="3">
        <f t="shared" si="101"/>
        <v>11.942277271709273</v>
      </c>
      <c r="HV16" s="3">
        <f t="shared" si="101"/>
        <v>1.288969576531116</v>
      </c>
      <c r="HW16" s="3">
        <f t="shared" si="102"/>
        <v>10.850379391000876</v>
      </c>
      <c r="HX16" s="3">
        <f t="shared" si="16"/>
        <v>12.011637232434497</v>
      </c>
      <c r="HY16" s="3">
        <f t="shared" si="103"/>
        <v>14.582118682324282</v>
      </c>
      <c r="HZ16" s="3">
        <f t="shared" si="104"/>
        <v>0.18941021110022319</v>
      </c>
      <c r="IA16" s="3">
        <f t="shared" si="105"/>
        <v>79.081633198025472</v>
      </c>
      <c r="IB16" s="3">
        <f t="shared" si="106"/>
        <v>74.514743191707055</v>
      </c>
      <c r="IC16" s="3">
        <f t="shared" si="107"/>
        <v>0.9636991863465344</v>
      </c>
      <c r="ID16" s="3">
        <f t="shared" si="108"/>
        <v>-10.922929717999139</v>
      </c>
      <c r="IE16" s="3">
        <f t="shared" si="108"/>
        <v>5.0494707696493606</v>
      </c>
      <c r="IF16" s="3">
        <f>FS16</f>
        <v>-0.12145050081418418</v>
      </c>
      <c r="IG16" s="3">
        <f>FT16</f>
        <v>-0.17677509075845421</v>
      </c>
      <c r="IH16" s="3">
        <f t="shared" si="144"/>
        <v>12.033600819284811</v>
      </c>
      <c r="II16" s="3">
        <f t="shared" si="109"/>
        <v>0.21447530594610625</v>
      </c>
      <c r="IJ16" s="3">
        <f t="shared" si="145"/>
        <v>11.999399946360166</v>
      </c>
      <c r="IK16" s="3">
        <f t="shared" si="146"/>
        <v>0.16814789918104875</v>
      </c>
      <c r="IL16" s="3">
        <f t="shared" si="147"/>
        <v>80.319848571629734</v>
      </c>
      <c r="IM16" s="3">
        <f t="shared" si="110"/>
        <v>11.942277271709273</v>
      </c>
      <c r="IN16" s="3">
        <f t="shared" si="110"/>
        <v>1.288969576531116</v>
      </c>
      <c r="IO16" s="3">
        <f>GD16</f>
        <v>4.7400586541797907E-2</v>
      </c>
      <c r="IP16" s="3">
        <f>GE16</f>
        <v>-7.9286915765948152E-3</v>
      </c>
      <c r="IQ16" s="3">
        <f t="shared" si="148"/>
        <v>12.011637232434497</v>
      </c>
      <c r="IR16" s="3">
        <f t="shared" si="111"/>
        <v>4.8059127693116092E-2</v>
      </c>
      <c r="IS16" s="3">
        <f t="shared" si="149"/>
        <v>11.965368213020508</v>
      </c>
      <c r="IT16" s="3">
        <f t="shared" si="150"/>
        <v>0.96289821626124106</v>
      </c>
      <c r="IU16" s="3">
        <f t="shared" si="151"/>
        <v>15.656223461029779</v>
      </c>
      <c r="IV16" s="3">
        <f t="shared" si="152"/>
        <v>47.988036016329758</v>
      </c>
    </row>
    <row r="17" spans="1:256">
      <c r="A17" s="1" t="s">
        <v>88</v>
      </c>
      <c r="B17" s="1">
        <v>2.1027739090064999</v>
      </c>
      <c r="C17" s="2">
        <v>11</v>
      </c>
      <c r="D17" s="3">
        <v>427.17501149999998</v>
      </c>
      <c r="E17" s="3">
        <v>-637.39457970000001</v>
      </c>
      <c r="F17" s="3">
        <v>427.07579240000001</v>
      </c>
      <c r="G17" s="3">
        <v>-708.73311899999999</v>
      </c>
      <c r="H17" s="3">
        <v>414.32254069999999</v>
      </c>
      <c r="I17" s="3">
        <v>-673.28933800000004</v>
      </c>
      <c r="J17" s="3">
        <v>369.33350660000002</v>
      </c>
      <c r="K17" s="3">
        <v>-651.27712099999997</v>
      </c>
      <c r="L17" s="3">
        <v>336.25696019999998</v>
      </c>
      <c r="M17" s="3">
        <v>-636.98494530000005</v>
      </c>
      <c r="N17" s="3">
        <v>278.59829382688702</v>
      </c>
      <c r="O17" s="3">
        <v>-612.07098419696899</v>
      </c>
      <c r="P17" s="3">
        <v>440.31756419999999</v>
      </c>
      <c r="Q17" s="3">
        <v>-673.81895559999998</v>
      </c>
      <c r="R17" s="3">
        <v>487.69866789999998</v>
      </c>
      <c r="S17" s="3">
        <v>-657.73449700000003</v>
      </c>
      <c r="T17" s="3">
        <v>527.18787320000001</v>
      </c>
      <c r="U17" s="3">
        <v>-651.58291229999998</v>
      </c>
      <c r="V17" s="3">
        <v>585.36405550415896</v>
      </c>
      <c r="W17" s="3">
        <v>-642.52029100266304</v>
      </c>
      <c r="X17" s="3">
        <v>427.19757556254899</v>
      </c>
      <c r="Y17" s="3">
        <v>-637.43034565211497</v>
      </c>
      <c r="Z17" s="3">
        <v>427.13883968693199</v>
      </c>
      <c r="AA17" s="3">
        <v>-708.570400513187</v>
      </c>
      <c r="AB17" s="3">
        <v>414.12667577011501</v>
      </c>
      <c r="AC17" s="3">
        <v>-672.89837011585905</v>
      </c>
      <c r="AD17" s="3">
        <v>369.35165188658402</v>
      </c>
      <c r="AE17" s="3">
        <v>-651.478776277159</v>
      </c>
      <c r="AF17" s="3">
        <v>335.92452506078598</v>
      </c>
      <c r="AG17" s="3">
        <v>-636.74209933780196</v>
      </c>
      <c r="AH17" s="3">
        <v>278.86354298479102</v>
      </c>
      <c r="AI17" s="3">
        <v>-611.56074062662697</v>
      </c>
      <c r="AJ17" s="3">
        <v>440.32769404422203</v>
      </c>
      <c r="AK17" s="3">
        <v>-673.745682146636</v>
      </c>
      <c r="AL17" s="3">
        <v>487.86331781621499</v>
      </c>
      <c r="AM17" s="3">
        <v>-658.09104792744495</v>
      </c>
      <c r="AN17" s="3">
        <v>527.45626458938602</v>
      </c>
      <c r="AO17" s="3">
        <v>-652.46911269162104</v>
      </c>
      <c r="AP17" s="3">
        <v>585.66426100089598</v>
      </c>
      <c r="AQ17" s="3">
        <v>-644.21933038332804</v>
      </c>
      <c r="AR17" s="3">
        <f t="shared" si="17"/>
        <v>51.989716991469635</v>
      </c>
      <c r="AS17" s="3">
        <f t="shared" si="9"/>
        <v>-77.574932930245268</v>
      </c>
      <c r="AT17" s="3">
        <f t="shared" si="9"/>
        <v>51.982568866748764</v>
      </c>
      <c r="AU17" s="3">
        <f t="shared" si="9"/>
        <v>-86.232639646193675</v>
      </c>
      <c r="AV17" s="3">
        <f t="shared" si="9"/>
        <v>50.398995461419652</v>
      </c>
      <c r="AW17" s="3">
        <f t="shared" si="9"/>
        <v>-81.891372581590119</v>
      </c>
      <c r="AX17" s="3">
        <f t="shared" si="9"/>
        <v>44.949898946942277</v>
      </c>
      <c r="AY17" s="3">
        <f t="shared" si="9"/>
        <v>-79.28461944100917</v>
      </c>
      <c r="AZ17" s="3">
        <f t="shared" si="9"/>
        <v>40.881835449103562</v>
      </c>
      <c r="BA17" s="3">
        <f t="shared" si="9"/>
        <v>-77.491173721044618</v>
      </c>
      <c r="BB17" s="3">
        <f t="shared" si="9"/>
        <v>33.937544378444287</v>
      </c>
      <c r="BC17" s="3">
        <f t="shared" si="9"/>
        <v>-74.426615802777633</v>
      </c>
      <c r="BD17" s="3">
        <f t="shared" si="9"/>
        <v>53.587645404400661</v>
      </c>
      <c r="BE17" s="3">
        <f t="shared" si="9"/>
        <v>-81.994490003606273</v>
      </c>
      <c r="BF17" s="3">
        <f t="shared" si="9"/>
        <v>59.372705452235692</v>
      </c>
      <c r="BG17" s="3">
        <f t="shared" si="9"/>
        <v>-80.089329372511941</v>
      </c>
      <c r="BH17" s="3">
        <f t="shared" si="9"/>
        <v>64.191145947561253</v>
      </c>
      <c r="BI17" s="3">
        <f t="shared" si="10"/>
        <v>-79.405142854201372</v>
      </c>
      <c r="BJ17" s="3">
        <f t="shared" si="10"/>
        <v>71.275028050800827</v>
      </c>
      <c r="BK17" s="3">
        <f t="shared" si="10"/>
        <v>-78.401148749401997</v>
      </c>
      <c r="BM17" s="14">
        <f t="shared" si="153"/>
        <v>1.0427093760427096E-2</v>
      </c>
      <c r="BN17" s="3">
        <f t="shared" si="18"/>
        <v>51.986142929109199</v>
      </c>
      <c r="BO17" s="3">
        <f t="shared" si="18"/>
        <v>-81.903786288219464</v>
      </c>
      <c r="BP17" s="3">
        <f t="shared" si="19"/>
        <v>1.0811913783518982E-2</v>
      </c>
      <c r="BQ17" s="3">
        <f t="shared" si="20"/>
        <v>10.369057794946043</v>
      </c>
      <c r="BR17" s="3">
        <f t="shared" si="21"/>
        <v>173.16326517559892</v>
      </c>
      <c r="BS17" s="3">
        <f t="shared" si="112"/>
        <v>2819.3523298326172</v>
      </c>
      <c r="BT17" s="3">
        <f t="shared" si="113"/>
        <v>47083.183908204708</v>
      </c>
      <c r="BU17" s="3">
        <f t="shared" si="114"/>
        <v>47.08318390820471</v>
      </c>
      <c r="BW17" s="14">
        <f t="shared" si="154"/>
        <v>1.0427093760427096E-2</v>
      </c>
      <c r="BX17" s="3">
        <f t="shared" si="7"/>
        <v>39.443721662693278</v>
      </c>
      <c r="BY17" s="3">
        <f t="shared" si="7"/>
        <v>-76.855617621893401</v>
      </c>
      <c r="BZ17" s="3">
        <f t="shared" si="22"/>
        <v>0.282369635680155</v>
      </c>
      <c r="CA17" s="3">
        <f t="shared" si="23"/>
        <v>270.80377540269581</v>
      </c>
      <c r="CB17" s="3">
        <f t="shared" si="8"/>
        <v>65.323866751518267</v>
      </c>
      <c r="CC17" s="3">
        <f t="shared" si="8"/>
        <v>-79.245239060956976</v>
      </c>
      <c r="CD17" s="3">
        <f t="shared" si="24"/>
        <v>0.1216155370741839</v>
      </c>
      <c r="CE17" s="3">
        <f t="shared" si="25"/>
        <v>116.63416467562531</v>
      </c>
      <c r="CF17" s="3">
        <f t="shared" si="26"/>
        <v>193.71897003916055</v>
      </c>
      <c r="CH17" s="3">
        <f t="shared" si="115"/>
        <v>12.033600819284811</v>
      </c>
      <c r="CI17" s="3">
        <f t="shared" si="116"/>
        <v>0.84532496988050954</v>
      </c>
      <c r="CJ17" s="3">
        <f t="shared" si="117"/>
        <v>12.129307124113041</v>
      </c>
      <c r="CK17" s="3">
        <f t="shared" si="118"/>
        <v>12.03839595501883</v>
      </c>
      <c r="CL17" s="3">
        <f t="shared" si="119"/>
        <v>0.3890084037212822</v>
      </c>
      <c r="CM17" s="7">
        <f t="shared" si="27"/>
        <v>12.504116456639181</v>
      </c>
      <c r="CN17" s="7">
        <f t="shared" si="28"/>
        <v>5.0704382877032401</v>
      </c>
      <c r="CO17" s="7">
        <f t="shared" si="29"/>
        <v>12.278355741426575</v>
      </c>
      <c r="CP17" s="7">
        <f t="shared" si="30"/>
        <v>2.2849795760809246</v>
      </c>
      <c r="CQ17" s="7">
        <f t="shared" si="120"/>
        <v>7.3554178637841652</v>
      </c>
      <c r="CR17" s="3">
        <f t="shared" si="121"/>
        <v>12.011637232434497</v>
      </c>
      <c r="CS17" s="3">
        <f t="shared" si="122"/>
        <v>9.9249857607805816E-2</v>
      </c>
      <c r="CT17" s="3">
        <f t="shared" si="123"/>
        <v>12.096157270293849</v>
      </c>
      <c r="CU17" s="3">
        <f t="shared" si="124"/>
        <v>12.031880048295054</v>
      </c>
      <c r="CV17" s="3">
        <f t="shared" si="125"/>
        <v>0.66801347617813267</v>
      </c>
      <c r="CW17" s="7">
        <f t="shared" si="31"/>
        <v>12.103522180168076</v>
      </c>
      <c r="CX17" s="7">
        <f t="shared" si="32"/>
        <v>0.31356653674451856</v>
      </c>
      <c r="CY17" s="7">
        <f t="shared" si="33"/>
        <v>12.398025397383517</v>
      </c>
      <c r="CZ17" s="7">
        <f t="shared" si="34"/>
        <v>4.0092291438118224</v>
      </c>
      <c r="DA17" s="7">
        <f t="shared" si="126"/>
        <v>4.3227956805563412</v>
      </c>
      <c r="DB17" s="3">
        <f t="shared" si="35"/>
        <v>5.8391067721702532</v>
      </c>
      <c r="DD17" s="14">
        <f t="shared" si="155"/>
        <v>1.0427093760427096E-2</v>
      </c>
      <c r="DE17" s="3">
        <f t="shared" si="36"/>
        <v>7.1481247208708965E-3</v>
      </c>
      <c r="DF17" s="3">
        <f t="shared" si="36"/>
        <v>8.6577067159484073</v>
      </c>
      <c r="DG17" s="3">
        <f t="shared" si="37"/>
        <v>-5.4490965144773753</v>
      </c>
      <c r="DH17" s="3">
        <f t="shared" si="37"/>
        <v>2.606753140580949</v>
      </c>
      <c r="DI17" s="3">
        <f t="shared" si="38"/>
        <v>8.6577096668267401</v>
      </c>
      <c r="DJ17" s="3">
        <f t="shared" si="39"/>
        <v>6.0405144449805039</v>
      </c>
      <c r="DK17" s="3">
        <f t="shared" si="40"/>
        <v>8.1476772600558895</v>
      </c>
      <c r="DL17" s="3">
        <f t="shared" si="41"/>
        <v>0.43079994271241995</v>
      </c>
      <c r="DM17" s="3">
        <f t="shared" si="42"/>
        <v>64.481662769065295</v>
      </c>
      <c r="DN17" s="3">
        <f t="shared" si="43"/>
        <v>7.1481247208708965E-3</v>
      </c>
      <c r="DO17" s="3">
        <f t="shared" si="43"/>
        <v>8.6577067159484073</v>
      </c>
      <c r="DP17" s="3">
        <f t="shared" si="44"/>
        <v>5.7850600478350316</v>
      </c>
      <c r="DQ17" s="3">
        <f t="shared" si="44"/>
        <v>1.9051606310943328</v>
      </c>
      <c r="DR17" s="3">
        <f t="shared" si="45"/>
        <v>8.6577096668267401</v>
      </c>
      <c r="DS17" s="3">
        <f t="shared" si="46"/>
        <v>6.0906942779398161</v>
      </c>
      <c r="DT17" s="3">
        <f t="shared" si="47"/>
        <v>8.8871336672373094</v>
      </c>
      <c r="DU17" s="3">
        <f t="shared" si="48"/>
        <v>0.31358269742830658</v>
      </c>
      <c r="DV17" s="3">
        <f t="shared" si="49"/>
        <v>71.724726280180846</v>
      </c>
      <c r="DW17" s="3">
        <f t="shared" si="50"/>
        <v>68.103194524623063</v>
      </c>
      <c r="DX17" s="3">
        <f t="shared" si="127"/>
        <v>2215.3826135546819</v>
      </c>
      <c r="DY17" s="3">
        <f t="shared" si="51"/>
        <v>-5.4490965144773753</v>
      </c>
      <c r="DZ17" s="3">
        <f t="shared" si="51"/>
        <v>2.606753140580949</v>
      </c>
      <c r="EA17" s="3">
        <f t="shared" si="51"/>
        <v>-4.0680634978387147</v>
      </c>
      <c r="EB17" s="3">
        <f t="shared" si="51"/>
        <v>1.7934457199645522</v>
      </c>
      <c r="EC17" s="3">
        <f t="shared" si="52"/>
        <v>6.0405144449805039</v>
      </c>
      <c r="ED17" s="3">
        <f t="shared" si="11"/>
        <v>4.4458506692090918</v>
      </c>
      <c r="EE17" s="3">
        <f t="shared" si="53"/>
        <v>1.6027230432847017</v>
      </c>
      <c r="EF17" s="3">
        <f t="shared" si="54"/>
        <v>0.99952023124851408</v>
      </c>
      <c r="EG17" s="3">
        <f t="shared" si="55"/>
        <v>1.7748880856888187</v>
      </c>
      <c r="EH17" s="3">
        <f t="shared" si="56"/>
        <v>5.7850600478350316</v>
      </c>
      <c r="EI17" s="3">
        <f t="shared" si="56"/>
        <v>1.9051606310943328</v>
      </c>
      <c r="EJ17" s="3">
        <f t="shared" si="56"/>
        <v>4.8184404953255608</v>
      </c>
      <c r="EK17" s="3">
        <f t="shared" si="56"/>
        <v>0.6841865183105682</v>
      </c>
      <c r="EL17" s="3">
        <f t="shared" si="57"/>
        <v>6.0906942779398161</v>
      </c>
      <c r="EM17" s="3">
        <f t="shared" si="12"/>
        <v>4.8667730580777215</v>
      </c>
      <c r="EN17" s="3">
        <f t="shared" si="58"/>
        <v>1.5572832572726487</v>
      </c>
      <c r="EO17" s="3">
        <f t="shared" si="59"/>
        <v>0.98436092112254836</v>
      </c>
      <c r="EP17" s="3">
        <f t="shared" si="60"/>
        <v>10.146373431800859</v>
      </c>
      <c r="EQ17" s="3">
        <f t="shared" si="61"/>
        <v>5.9606307587448386</v>
      </c>
      <c r="ER17" s="3">
        <f t="shared" si="128"/>
        <v>-2648.8640295781224</v>
      </c>
      <c r="ES17" s="3">
        <f t="shared" si="62"/>
        <v>-4.0680634978387147</v>
      </c>
      <c r="ET17" s="3">
        <f t="shared" si="62"/>
        <v>1.7934457199645522</v>
      </c>
      <c r="EU17" s="3">
        <f t="shared" si="62"/>
        <v>-6.9442910706592755</v>
      </c>
      <c r="EV17" s="3">
        <f t="shared" si="62"/>
        <v>3.0645579182669849</v>
      </c>
      <c r="EW17" s="3">
        <f t="shared" si="63"/>
        <v>4.4458506692090918</v>
      </c>
      <c r="EX17" s="3">
        <f t="shared" si="13"/>
        <v>7.5904343557171368</v>
      </c>
      <c r="EY17" s="3">
        <f t="shared" si="64"/>
        <v>3.144584435394683</v>
      </c>
      <c r="EZ17" s="3">
        <f t="shared" si="65"/>
        <v>0.99999993021568978</v>
      </c>
      <c r="FA17" s="3">
        <f t="shared" si="66"/>
        <v>2.1405063858051861E-2</v>
      </c>
      <c r="FB17" s="3">
        <f t="shared" si="67"/>
        <v>4.8184404953255608</v>
      </c>
      <c r="FC17" s="3">
        <f t="shared" si="67"/>
        <v>0.6841865183105682</v>
      </c>
      <c r="FD17" s="3">
        <f t="shared" si="67"/>
        <v>7.0838821032395742</v>
      </c>
      <c r="FE17" s="3">
        <f t="shared" si="67"/>
        <v>1.003994104799375</v>
      </c>
      <c r="FF17" s="3">
        <f t="shared" si="68"/>
        <v>4.8667730580777215</v>
      </c>
      <c r="FG17" s="3">
        <f t="shared" si="14"/>
        <v>7.1546760803735783</v>
      </c>
      <c r="FH17" s="3">
        <f t="shared" si="69"/>
        <v>2.2879035318919865</v>
      </c>
      <c r="FI17" s="3">
        <f t="shared" si="70"/>
        <v>0.99999996651635636</v>
      </c>
      <c r="FJ17" s="3">
        <f t="shared" si="71"/>
        <v>1.4827023879504795E-2</v>
      </c>
      <c r="FK17" s="3">
        <f t="shared" si="72"/>
        <v>1.8116043868778329E-2</v>
      </c>
      <c r="FL17" s="3">
        <f t="shared" si="129"/>
        <v>11.771545384864789</v>
      </c>
      <c r="FN17" s="14">
        <f t="shared" si="156"/>
        <v>1.0427093760427096E-2</v>
      </c>
      <c r="FO17" s="3">
        <f t="shared" si="73"/>
        <v>39.443721662693278</v>
      </c>
      <c r="FP17" s="3">
        <f t="shared" si="73"/>
        <v>-76.855617621893401</v>
      </c>
      <c r="FQ17" s="3">
        <f t="shared" si="74"/>
        <v>-0.90002744644198174</v>
      </c>
      <c r="FR17" s="3">
        <f t="shared" si="75"/>
        <v>-10.81298679941429</v>
      </c>
      <c r="FS17" s="3">
        <f t="shared" si="130"/>
        <v>-0.15302754839744637</v>
      </c>
      <c r="FT17" s="3">
        <f t="shared" si="130"/>
        <v>-0.23730819746820941</v>
      </c>
      <c r="FU17" s="3">
        <f t="shared" si="131"/>
        <v>10.850379391000876</v>
      </c>
      <c r="FV17" s="3">
        <f t="shared" si="76"/>
        <v>0.282369635680155</v>
      </c>
      <c r="FW17" s="3">
        <f t="shared" si="77"/>
        <v>10.602027482483658</v>
      </c>
      <c r="FX17" s="3">
        <f t="shared" si="78"/>
        <v>0.88247398719032188</v>
      </c>
      <c r="FY17" s="3">
        <f t="shared" si="132"/>
        <v>28.057745600357126</v>
      </c>
      <c r="FZ17" s="3">
        <f t="shared" si="79"/>
        <v>65.323866751518267</v>
      </c>
      <c r="GA17" s="3">
        <f t="shared" si="79"/>
        <v>-79.245239060956976</v>
      </c>
      <c r="GB17" s="3">
        <f t="shared" si="80"/>
        <v>-0.90002744644198174</v>
      </c>
      <c r="GC17" s="3">
        <f t="shared" si="80"/>
        <v>-10.81298679941429</v>
      </c>
      <c r="GD17" s="3">
        <f t="shared" si="133"/>
        <v>5.5537135586888553E-2</v>
      </c>
      <c r="GE17" s="3">
        <f t="shared" si="133"/>
        <v>-0.10819410995357259</v>
      </c>
      <c r="GF17" s="3">
        <f t="shared" si="81"/>
        <v>10.850379391000876</v>
      </c>
      <c r="GG17" s="3">
        <f t="shared" si="82"/>
        <v>0.1216155370741839</v>
      </c>
      <c r="GH17" s="3">
        <f t="shared" si="83"/>
        <v>10.747357358660762</v>
      </c>
      <c r="GI17" s="3">
        <f t="shared" si="84"/>
        <v>0.84869505445105831</v>
      </c>
      <c r="GJ17" s="3">
        <f t="shared" si="134"/>
        <v>31.929981274583607</v>
      </c>
      <c r="GL17" s="3">
        <f>FR17</f>
        <v>-10.81298679941429</v>
      </c>
      <c r="GM17" s="3">
        <f>-FQ17</f>
        <v>0.90002744644198174</v>
      </c>
      <c r="GN17" s="3">
        <f>FS17</f>
        <v>-0.15302754839744637</v>
      </c>
      <c r="GO17" s="3">
        <f>FT17</f>
        <v>-0.23730819746820941</v>
      </c>
      <c r="GP17" s="3">
        <f t="shared" si="85"/>
        <v>10.850379391000876</v>
      </c>
      <c r="GQ17" s="3">
        <f t="shared" si="86"/>
        <v>0.282369635680155</v>
      </c>
      <c r="GR17" s="3">
        <f t="shared" si="87"/>
        <v>10.720460046110343</v>
      </c>
      <c r="GS17" s="3">
        <f t="shared" si="88"/>
        <v>0.47036120368542744</v>
      </c>
      <c r="GT17" s="3">
        <f t="shared" si="135"/>
        <v>-28.057745600356334</v>
      </c>
      <c r="GU17" s="3">
        <f t="shared" si="136"/>
        <v>10.81298679941429</v>
      </c>
      <c r="GV17" s="3">
        <f t="shared" si="89"/>
        <v>-0.90002744644198174</v>
      </c>
      <c r="GW17" s="3">
        <f t="shared" si="137"/>
        <v>5.5537135586888553E-2</v>
      </c>
      <c r="GX17" s="3">
        <f t="shared" si="137"/>
        <v>-0.10819410995357259</v>
      </c>
      <c r="GY17" s="3">
        <f t="shared" si="138"/>
        <v>10.850379391000876</v>
      </c>
      <c r="GZ17" s="3">
        <f t="shared" si="90"/>
        <v>0.1216155370741839</v>
      </c>
      <c r="HA17" s="3">
        <f t="shared" si="91"/>
        <v>10.786552892493257</v>
      </c>
      <c r="HB17" s="3">
        <f t="shared" si="92"/>
        <v>0.52888250543035398</v>
      </c>
      <c r="HC17" s="3">
        <f t="shared" si="139"/>
        <v>-31.92998127458192</v>
      </c>
      <c r="HE17" s="3">
        <f t="shared" si="140"/>
        <v>-28.057745600356334</v>
      </c>
      <c r="HF17" s="3">
        <f t="shared" si="141"/>
        <v>-31.92998127458192</v>
      </c>
      <c r="HG17" s="3">
        <f t="shared" si="142"/>
        <v>-29.993863437469127</v>
      </c>
      <c r="HH17" s="3">
        <f t="shared" si="143"/>
        <v>0.86607895042766347</v>
      </c>
      <c r="HJ17" s="3">
        <f t="shared" si="93"/>
        <v>0.90002744644198174</v>
      </c>
      <c r="HK17" s="3">
        <f t="shared" si="94"/>
        <v>10.81298679941429</v>
      </c>
      <c r="HL17" s="3">
        <f t="shared" si="95"/>
        <v>-11.01235456849799</v>
      </c>
      <c r="HM17" s="3">
        <f t="shared" si="95"/>
        <v>4.858003638231537</v>
      </c>
      <c r="HN17" s="3">
        <f t="shared" si="96"/>
        <v>10.850379391000876</v>
      </c>
      <c r="HO17" s="3">
        <f t="shared" si="15"/>
        <v>12.036284829273084</v>
      </c>
      <c r="HP17" s="3">
        <f t="shared" si="97"/>
        <v>13.317907858212394</v>
      </c>
      <c r="HQ17" s="3">
        <f t="shared" si="98"/>
        <v>0.32632983683063005</v>
      </c>
      <c r="HR17" s="3">
        <f t="shared" si="99"/>
        <v>70.953837771713765</v>
      </c>
      <c r="HS17" s="3">
        <f t="shared" si="100"/>
        <v>0.90002744644198174</v>
      </c>
      <c r="HT17" s="3">
        <f t="shared" si="100"/>
        <v>10.81298679941429</v>
      </c>
      <c r="HU17" s="3">
        <f t="shared" si="101"/>
        <v>11.902322598565135</v>
      </c>
      <c r="HV17" s="3">
        <f t="shared" si="101"/>
        <v>1.6881806231099432</v>
      </c>
      <c r="HW17" s="3">
        <f t="shared" si="102"/>
        <v>10.850379391000876</v>
      </c>
      <c r="HX17" s="3">
        <f t="shared" si="16"/>
        <v>12.021449041465766</v>
      </c>
      <c r="HY17" s="3">
        <f t="shared" si="103"/>
        <v>14.2937953801485</v>
      </c>
      <c r="HZ17" s="3">
        <f t="shared" si="104"/>
        <v>0.22207371356768491</v>
      </c>
      <c r="IA17" s="3">
        <f t="shared" si="105"/>
        <v>77.169138573605935</v>
      </c>
      <c r="IB17" s="3">
        <f t="shared" si="106"/>
        <v>74.06148817265985</v>
      </c>
      <c r="IC17" s="3">
        <f t="shared" si="107"/>
        <v>0.96155694837530969</v>
      </c>
      <c r="ID17" s="3">
        <f t="shared" si="108"/>
        <v>-11.01235456849799</v>
      </c>
      <c r="IE17" s="3">
        <f t="shared" si="108"/>
        <v>4.858003638231537</v>
      </c>
      <c r="IF17" s="3">
        <f>FS17</f>
        <v>-0.15302754839744637</v>
      </c>
      <c r="IG17" s="3">
        <f>FT17</f>
        <v>-0.23730819746820941</v>
      </c>
      <c r="IH17" s="3">
        <f t="shared" si="144"/>
        <v>12.036284829273084</v>
      </c>
      <c r="II17" s="3">
        <f t="shared" si="109"/>
        <v>0.282369635680155</v>
      </c>
      <c r="IJ17" s="3">
        <f t="shared" si="145"/>
        <v>11.995298497015725</v>
      </c>
      <c r="IK17" s="3">
        <f t="shared" si="146"/>
        <v>0.15663414079976007</v>
      </c>
      <c r="IL17" s="3">
        <f t="shared" si="147"/>
        <v>80.988416627930192</v>
      </c>
      <c r="IM17" s="3">
        <f t="shared" si="110"/>
        <v>11.902322598565135</v>
      </c>
      <c r="IN17" s="3">
        <f t="shared" si="110"/>
        <v>1.6881806231099432</v>
      </c>
      <c r="IO17" s="3">
        <f>GD17</f>
        <v>5.5537135586888553E-2</v>
      </c>
      <c r="IP17" s="3">
        <f>GE17</f>
        <v>-0.10819410995357259</v>
      </c>
      <c r="IQ17" s="3">
        <f t="shared" si="148"/>
        <v>12.021449041465766</v>
      </c>
      <c r="IR17" s="3">
        <f t="shared" si="111"/>
        <v>0.1216155370741839</v>
      </c>
      <c r="IS17" s="3">
        <f t="shared" si="149"/>
        <v>11.982207141734019</v>
      </c>
      <c r="IT17" s="3">
        <f t="shared" si="150"/>
        <v>0.32720338306333629</v>
      </c>
      <c r="IU17" s="3">
        <f t="shared" si="151"/>
        <v>70.900880151811933</v>
      </c>
      <c r="IV17" s="3">
        <f t="shared" si="152"/>
        <v>75.944648389871062</v>
      </c>
    </row>
    <row r="18" spans="1:256">
      <c r="A18" s="1" t="s">
        <v>89</v>
      </c>
      <c r="B18" s="1">
        <v>5.9280698700092849</v>
      </c>
      <c r="C18" s="2">
        <v>12</v>
      </c>
      <c r="D18" s="3">
        <v>427.37344969999998</v>
      </c>
      <c r="E18" s="3">
        <v>-637.29536059999998</v>
      </c>
      <c r="F18" s="3">
        <v>427.17501149999998</v>
      </c>
      <c r="G18" s="3">
        <v>-708.13780429999997</v>
      </c>
      <c r="H18" s="3">
        <v>414.09981440000001</v>
      </c>
      <c r="I18" s="3">
        <v>-672.62115900000003</v>
      </c>
      <c r="J18" s="3">
        <v>368.21099129999999</v>
      </c>
      <c r="K18" s="3">
        <v>-652.68026499999996</v>
      </c>
      <c r="L18" s="3">
        <v>334.36378630000002</v>
      </c>
      <c r="M18" s="3">
        <v>-639.434935</v>
      </c>
      <c r="N18" s="3">
        <v>276.16458422484402</v>
      </c>
      <c r="O18" s="3">
        <v>-616.66000758067196</v>
      </c>
      <c r="P18" s="3">
        <v>440.40595839999997</v>
      </c>
      <c r="Q18" s="3">
        <v>-673.73056150000002</v>
      </c>
      <c r="R18" s="3">
        <v>488.69085899999999</v>
      </c>
      <c r="S18" s="3">
        <v>-662.00091870000006</v>
      </c>
      <c r="T18" s="3">
        <v>528.27928340000005</v>
      </c>
      <c r="U18" s="3">
        <v>-654.3610473</v>
      </c>
      <c r="V18" s="3">
        <v>585.74346181393298</v>
      </c>
      <c r="W18" s="3">
        <v>-643.27146897394005</v>
      </c>
      <c r="X18" s="3">
        <v>427.39153295440298</v>
      </c>
      <c r="Y18" s="3">
        <v>-637.39349379010696</v>
      </c>
      <c r="Z18" s="3">
        <v>427.068020599855</v>
      </c>
      <c r="AA18" s="3">
        <v>-708.31206043567397</v>
      </c>
      <c r="AB18" s="3">
        <v>414.193440746053</v>
      </c>
      <c r="AC18" s="3">
        <v>-672.697888497853</v>
      </c>
      <c r="AD18" s="3">
        <v>368.39747078057599</v>
      </c>
      <c r="AE18" s="3">
        <v>-652.92627157400102</v>
      </c>
      <c r="AF18" s="3">
        <v>334.64622013789699</v>
      </c>
      <c r="AG18" s="3">
        <v>-638.88755667244197</v>
      </c>
      <c r="AH18" s="3">
        <v>277.08750800978299</v>
      </c>
      <c r="AI18" s="3">
        <v>-614.88064466876801</v>
      </c>
      <c r="AJ18" s="3">
        <v>440.42536881886701</v>
      </c>
      <c r="AK18" s="3">
        <v>-673.69069595712494</v>
      </c>
      <c r="AL18" s="3">
        <v>488.47867040746598</v>
      </c>
      <c r="AM18" s="3">
        <v>-660.90997698124897</v>
      </c>
      <c r="AN18" s="3">
        <v>528.02743760154999</v>
      </c>
      <c r="AO18" s="3">
        <v>-654.58958345344195</v>
      </c>
      <c r="AP18" s="3">
        <v>586.10767187455804</v>
      </c>
      <c r="AQ18" s="3">
        <v>-645.32256141197604</v>
      </c>
      <c r="AR18" s="3">
        <f t="shared" si="17"/>
        <v>52.013321502561752</v>
      </c>
      <c r="AS18" s="3">
        <f t="shared" si="9"/>
        <v>-77.570448078303215</v>
      </c>
      <c r="AT18" s="3">
        <f t="shared" si="9"/>
        <v>51.97395022164087</v>
      </c>
      <c r="AU18" s="3">
        <f t="shared" si="9"/>
        <v>-86.201199796611732</v>
      </c>
      <c r="AV18" s="3">
        <f t="shared" si="9"/>
        <v>50.407120723365217</v>
      </c>
      <c r="AW18" s="3">
        <f t="shared" si="9"/>
        <v>-81.866974075656657</v>
      </c>
      <c r="AX18" s="3">
        <f t="shared" si="9"/>
        <v>44.833775615496307</v>
      </c>
      <c r="AY18" s="3">
        <f t="shared" si="9"/>
        <v>-79.460778846245034</v>
      </c>
      <c r="AZ18" s="3">
        <f t="shared" si="9"/>
        <v>40.726266422097062</v>
      </c>
      <c r="BA18" s="3">
        <f t="shared" si="9"/>
        <v>-77.752274733844899</v>
      </c>
      <c r="BB18" s="3">
        <f t="shared" si="9"/>
        <v>33.721401869685828</v>
      </c>
      <c r="BC18" s="3">
        <f t="shared" si="9"/>
        <v>-74.8306463531909</v>
      </c>
      <c r="BD18" s="3">
        <f t="shared" si="9"/>
        <v>53.59953237235527</v>
      </c>
      <c r="BE18" s="3">
        <f t="shared" si="9"/>
        <v>-81.987798213683661</v>
      </c>
      <c r="BF18" s="3">
        <f t="shared" si="9"/>
        <v>59.447593534236113</v>
      </c>
      <c r="BG18" s="3">
        <f t="shared" si="9"/>
        <v>-80.432391534167024</v>
      </c>
      <c r="BH18" s="3">
        <f t="shared" si="9"/>
        <v>64.26065739836119</v>
      </c>
      <c r="BI18" s="3">
        <f t="shared" si="10"/>
        <v>-79.663203014422507</v>
      </c>
      <c r="BJ18" s="3">
        <f t="shared" si="10"/>
        <v>71.328990917519533</v>
      </c>
      <c r="BK18" s="3">
        <f t="shared" si="10"/>
        <v>-78.53541137689956</v>
      </c>
      <c r="BM18" s="14">
        <f t="shared" si="153"/>
        <v>1.1469803136469807E-2</v>
      </c>
      <c r="BN18" s="3">
        <f t="shared" si="18"/>
        <v>51.993635862101314</v>
      </c>
      <c r="BO18" s="3">
        <f t="shared" si="18"/>
        <v>-81.885823937457474</v>
      </c>
      <c r="BP18" s="3">
        <f t="shared" si="19"/>
        <v>1.9462530403858425E-2</v>
      </c>
      <c r="BQ18" s="3">
        <f t="shared" si="20"/>
        <v>18.665345158516381</v>
      </c>
      <c r="BR18" s="3">
        <f t="shared" si="21"/>
        <v>311.71126414722357</v>
      </c>
      <c r="BS18" s="3">
        <f t="shared" si="112"/>
        <v>7956.4714331584955</v>
      </c>
      <c r="BT18" s="3">
        <f t="shared" si="113"/>
        <v>132873.07293374688</v>
      </c>
      <c r="BU18" s="3">
        <f t="shared" si="114"/>
        <v>132.87307293374687</v>
      </c>
      <c r="BW18" s="14">
        <f t="shared" si="154"/>
        <v>1.1469803136469807E-2</v>
      </c>
      <c r="BX18" s="3">
        <f t="shared" si="7"/>
        <v>39.277588742591064</v>
      </c>
      <c r="BY18" s="3">
        <f t="shared" si="7"/>
        <v>-77.145712599717967</v>
      </c>
      <c r="BZ18" s="3">
        <f t="shared" si="22"/>
        <v>0.33429813535334613</v>
      </c>
      <c r="CA18" s="3">
        <f t="shared" si="23"/>
        <v>320.60528372927303</v>
      </c>
      <c r="CB18" s="3">
        <f t="shared" si="8"/>
        <v>65.388292225877819</v>
      </c>
      <c r="CC18" s="3">
        <f t="shared" si="8"/>
        <v>-79.483901455533299</v>
      </c>
      <c r="CD18" s="3">
        <f t="shared" si="24"/>
        <v>0.24720513815727616</v>
      </c>
      <c r="CE18" s="3">
        <f t="shared" si="25"/>
        <v>237.0796156983541</v>
      </c>
      <c r="CF18" s="3">
        <f t="shared" si="26"/>
        <v>278.84244971381355</v>
      </c>
      <c r="CH18" s="3">
        <f t="shared" si="115"/>
        <v>12.036284829273084</v>
      </c>
      <c r="CI18" s="3">
        <f t="shared" si="116"/>
        <v>0.98492077320740989</v>
      </c>
      <c r="CJ18" s="3">
        <f t="shared" si="117"/>
        <v>12.11902600645521</v>
      </c>
      <c r="CK18" s="3">
        <f t="shared" si="118"/>
        <v>12.03507815780886</v>
      </c>
      <c r="CL18" s="3">
        <f t="shared" si="119"/>
        <v>0.44713386697906227</v>
      </c>
      <c r="CM18" s="7">
        <f t="shared" si="27"/>
        <v>12.570115804467852</v>
      </c>
      <c r="CN18" s="7">
        <f t="shared" si="28"/>
        <v>5.9218131695190914</v>
      </c>
      <c r="CO18" s="7">
        <f t="shared" si="29"/>
        <v>12.300619015621566</v>
      </c>
      <c r="CP18" s="7">
        <f t="shared" si="30"/>
        <v>2.6515617975036183</v>
      </c>
      <c r="CQ18" s="7">
        <f t="shared" si="120"/>
        <v>8.5733749670227102</v>
      </c>
      <c r="CR18" s="3">
        <f t="shared" si="121"/>
        <v>12.021449041465766</v>
      </c>
      <c r="CS18" s="3">
        <f t="shared" si="122"/>
        <v>0.55073914426018622</v>
      </c>
      <c r="CT18" s="3">
        <f t="shared" si="123"/>
        <v>12.083903429912112</v>
      </c>
      <c r="CU18" s="3">
        <f t="shared" si="124"/>
        <v>12.031458578058803</v>
      </c>
      <c r="CV18" s="3">
        <f t="shared" si="125"/>
        <v>0.68324223848227006</v>
      </c>
      <c r="CW18" s="7">
        <f t="shared" si="31"/>
        <v>12.328045807819032</v>
      </c>
      <c r="CX18" s="7">
        <f t="shared" si="32"/>
        <v>3.2966700429410833</v>
      </c>
      <c r="CY18" s="7">
        <f t="shared" si="33"/>
        <v>12.399302123226592</v>
      </c>
      <c r="CZ18" s="7">
        <f t="shared" si="34"/>
        <v>4.1053569812433333</v>
      </c>
      <c r="DA18" s="7">
        <f t="shared" si="126"/>
        <v>7.4020270241844166</v>
      </c>
      <c r="DB18" s="3">
        <f t="shared" si="35"/>
        <v>7.9877009956035634</v>
      </c>
      <c r="DD18" s="14">
        <f t="shared" si="155"/>
        <v>1.1469803136469807E-2</v>
      </c>
      <c r="DE18" s="3">
        <f t="shared" si="36"/>
        <v>3.9371280920882157E-2</v>
      </c>
      <c r="DF18" s="3">
        <f t="shared" si="36"/>
        <v>8.6307517183085167</v>
      </c>
      <c r="DG18" s="3">
        <f t="shared" si="37"/>
        <v>-5.57334510786891</v>
      </c>
      <c r="DH18" s="3">
        <f t="shared" si="37"/>
        <v>2.4061952294116224</v>
      </c>
      <c r="DI18" s="3">
        <f t="shared" si="38"/>
        <v>8.6308415186960055</v>
      </c>
      <c r="DJ18" s="3">
        <f t="shared" si="39"/>
        <v>6.0705807937502625</v>
      </c>
      <c r="DK18" s="3">
        <f t="shared" si="40"/>
        <v>8.3813894280398387</v>
      </c>
      <c r="DL18" s="3">
        <f t="shared" si="41"/>
        <v>0.39217767871959319</v>
      </c>
      <c r="DM18" s="3">
        <f t="shared" si="42"/>
        <v>66.909931035799431</v>
      </c>
      <c r="DN18" s="3">
        <f t="shared" si="43"/>
        <v>3.9371280920882157E-2</v>
      </c>
      <c r="DO18" s="3">
        <f t="shared" si="43"/>
        <v>8.6307517183085167</v>
      </c>
      <c r="DP18" s="3">
        <f t="shared" si="44"/>
        <v>5.8480611618808425</v>
      </c>
      <c r="DQ18" s="3">
        <f t="shared" si="44"/>
        <v>1.5554066795166364</v>
      </c>
      <c r="DR18" s="3">
        <f t="shared" si="45"/>
        <v>8.6308415186960055</v>
      </c>
      <c r="DS18" s="3">
        <f t="shared" si="46"/>
        <v>6.0513725130571885</v>
      </c>
      <c r="DT18" s="3">
        <f t="shared" si="47"/>
        <v>9.1543096709213145</v>
      </c>
      <c r="DU18" s="3">
        <f t="shared" si="48"/>
        <v>0.26143946250124361</v>
      </c>
      <c r="DV18" s="3">
        <f t="shared" si="49"/>
        <v>74.844508091494248</v>
      </c>
      <c r="DW18" s="3">
        <f t="shared" si="50"/>
        <v>70.877219563646833</v>
      </c>
      <c r="DX18" s="3">
        <f t="shared" si="127"/>
        <v>2660.400973425355</v>
      </c>
      <c r="DY18" s="3">
        <f t="shared" si="51"/>
        <v>-5.57334510786891</v>
      </c>
      <c r="DZ18" s="3">
        <f t="shared" si="51"/>
        <v>2.4061952294116224</v>
      </c>
      <c r="EA18" s="3">
        <f t="shared" si="51"/>
        <v>-4.1075091933992454</v>
      </c>
      <c r="EB18" s="3">
        <f t="shared" si="51"/>
        <v>1.708504112400135</v>
      </c>
      <c r="EC18" s="3">
        <f t="shared" si="52"/>
        <v>6.0705807937502625</v>
      </c>
      <c r="ED18" s="3">
        <f t="shared" si="11"/>
        <v>4.448664752029253</v>
      </c>
      <c r="EE18" s="3">
        <f t="shared" si="53"/>
        <v>1.6234062408731387</v>
      </c>
      <c r="EF18" s="3">
        <f t="shared" si="54"/>
        <v>0.99991046100292347</v>
      </c>
      <c r="EG18" s="3">
        <f t="shared" si="55"/>
        <v>0.76673799277799615</v>
      </c>
      <c r="EH18" s="3">
        <f t="shared" si="56"/>
        <v>5.8480611618808425</v>
      </c>
      <c r="EI18" s="3">
        <f t="shared" si="56"/>
        <v>1.5554066795166364</v>
      </c>
      <c r="EJ18" s="3">
        <f t="shared" si="56"/>
        <v>4.8130638641250769</v>
      </c>
      <c r="EK18" s="3">
        <f t="shared" si="56"/>
        <v>0.76918851974451741</v>
      </c>
      <c r="EL18" s="3">
        <f t="shared" si="57"/>
        <v>6.0513725130571885</v>
      </c>
      <c r="EM18" s="3">
        <f t="shared" si="12"/>
        <v>4.8741393844506931</v>
      </c>
      <c r="EN18" s="3">
        <f t="shared" si="58"/>
        <v>1.2997532077733811</v>
      </c>
      <c r="EO18" s="3">
        <f t="shared" si="59"/>
        <v>0.99485543034967561</v>
      </c>
      <c r="EP18" s="3">
        <f t="shared" si="60"/>
        <v>5.8143145082522736</v>
      </c>
      <c r="EQ18" s="3">
        <f t="shared" si="61"/>
        <v>3.2905262505151347</v>
      </c>
      <c r="ER18" s="3">
        <f t="shared" si="128"/>
        <v>-2560.7370275726148</v>
      </c>
      <c r="ES18" s="3">
        <f t="shared" si="62"/>
        <v>-4.1075091933992454</v>
      </c>
      <c r="ET18" s="3">
        <f t="shared" si="62"/>
        <v>1.708504112400135</v>
      </c>
      <c r="EU18" s="3">
        <f t="shared" si="62"/>
        <v>-7.0048645524112345</v>
      </c>
      <c r="EV18" s="3">
        <f t="shared" si="62"/>
        <v>2.9216283806539991</v>
      </c>
      <c r="EW18" s="3">
        <f t="shared" si="63"/>
        <v>4.448664752029253</v>
      </c>
      <c r="EX18" s="3">
        <f t="shared" si="13"/>
        <v>7.5897325244220797</v>
      </c>
      <c r="EY18" s="3">
        <f t="shared" si="64"/>
        <v>3.1410728368858254</v>
      </c>
      <c r="EZ18" s="3">
        <f t="shared" si="65"/>
        <v>0.9999995288518585</v>
      </c>
      <c r="FA18" s="3">
        <f t="shared" si="66"/>
        <v>5.5618130715960452E-2</v>
      </c>
      <c r="FB18" s="3">
        <f t="shared" si="67"/>
        <v>4.8130638641250769</v>
      </c>
      <c r="FC18" s="3">
        <f t="shared" si="67"/>
        <v>0.76918851974451741</v>
      </c>
      <c r="FD18" s="3">
        <f t="shared" si="67"/>
        <v>7.0683335191583438</v>
      </c>
      <c r="FE18" s="3">
        <f t="shared" si="67"/>
        <v>1.1277916375229466</v>
      </c>
      <c r="FF18" s="3">
        <f t="shared" si="68"/>
        <v>4.8741393844506931</v>
      </c>
      <c r="FG18" s="3">
        <f t="shared" si="14"/>
        <v>7.1577407549955367</v>
      </c>
      <c r="FH18" s="3">
        <f t="shared" si="69"/>
        <v>2.283601850803743</v>
      </c>
      <c r="FI18" s="3">
        <f t="shared" si="70"/>
        <v>0.99999996856439277</v>
      </c>
      <c r="FJ18" s="3">
        <f t="shared" si="71"/>
        <v>1.4366419983173251E-2</v>
      </c>
      <c r="FK18" s="3">
        <f t="shared" si="72"/>
        <v>3.4992275349566851E-2</v>
      </c>
      <c r="FL18" s="3">
        <f t="shared" si="129"/>
        <v>16.184981039335423</v>
      </c>
      <c r="FN18" s="14">
        <f t="shared" si="156"/>
        <v>1.1469803136469807E-2</v>
      </c>
      <c r="FO18" s="3">
        <f t="shared" si="73"/>
        <v>39.277588742591064</v>
      </c>
      <c r="FP18" s="3">
        <f t="shared" si="73"/>
        <v>-77.145712599717967</v>
      </c>
      <c r="FQ18" s="3">
        <f t="shared" si="74"/>
        <v>-0.90002744644198174</v>
      </c>
      <c r="FR18" s="3">
        <f t="shared" si="75"/>
        <v>-10.81298679941429</v>
      </c>
      <c r="FS18" s="3">
        <f t="shared" si="130"/>
        <v>-0.16613292010221414</v>
      </c>
      <c r="FT18" s="3">
        <f t="shared" si="130"/>
        <v>-0.29009497782456606</v>
      </c>
      <c r="FU18" s="3">
        <f t="shared" si="131"/>
        <v>10.850379391000876</v>
      </c>
      <c r="FV18" s="3">
        <f t="shared" si="76"/>
        <v>0.33429813535334613</v>
      </c>
      <c r="FW18" s="3">
        <f t="shared" si="77"/>
        <v>10.548452657365031</v>
      </c>
      <c r="FX18" s="3">
        <f t="shared" si="78"/>
        <v>0.90600505769808615</v>
      </c>
      <c r="FY18" s="3">
        <f t="shared" si="132"/>
        <v>25.041010563331568</v>
      </c>
      <c r="FZ18" s="3">
        <f t="shared" si="79"/>
        <v>65.388292225877819</v>
      </c>
      <c r="GA18" s="3">
        <f t="shared" si="79"/>
        <v>-79.483901455533299</v>
      </c>
      <c r="GB18" s="3">
        <f t="shared" si="80"/>
        <v>-0.90002744644198174</v>
      </c>
      <c r="GC18" s="3">
        <f t="shared" si="80"/>
        <v>-10.81298679941429</v>
      </c>
      <c r="GD18" s="3">
        <f t="shared" si="133"/>
        <v>6.4425474359552481E-2</v>
      </c>
      <c r="GE18" s="3">
        <f t="shared" si="133"/>
        <v>-0.23866239457632332</v>
      </c>
      <c r="GF18" s="3">
        <f t="shared" si="81"/>
        <v>10.850379391000876</v>
      </c>
      <c r="GG18" s="3">
        <f t="shared" si="82"/>
        <v>0.24720513815727616</v>
      </c>
      <c r="GH18" s="3">
        <f t="shared" si="83"/>
        <v>10.618215766087749</v>
      </c>
      <c r="GI18" s="3">
        <f t="shared" si="84"/>
        <v>0.94049781077257377</v>
      </c>
      <c r="GJ18" s="3">
        <f t="shared" si="134"/>
        <v>19.864674037343089</v>
      </c>
      <c r="GL18" s="3">
        <f>FR18</f>
        <v>-10.81298679941429</v>
      </c>
      <c r="GM18" s="3">
        <f>-FQ18</f>
        <v>0.90002744644198174</v>
      </c>
      <c r="GN18" s="3">
        <f>FS18</f>
        <v>-0.16613292010221414</v>
      </c>
      <c r="GO18" s="3">
        <f>FT18</f>
        <v>-0.29009497782456606</v>
      </c>
      <c r="GP18" s="3">
        <f t="shared" si="85"/>
        <v>10.850379391000876</v>
      </c>
      <c r="GQ18" s="3">
        <f t="shared" si="86"/>
        <v>0.33429813535334613</v>
      </c>
      <c r="GR18" s="3">
        <f t="shared" si="87"/>
        <v>10.713164281021957</v>
      </c>
      <c r="GS18" s="3">
        <f t="shared" si="88"/>
        <v>0.42326686076927361</v>
      </c>
      <c r="GT18" s="3">
        <f t="shared" si="135"/>
        <v>-25.041010563330673</v>
      </c>
      <c r="GU18" s="3">
        <f t="shared" si="136"/>
        <v>10.81298679941429</v>
      </c>
      <c r="GV18" s="3">
        <f t="shared" si="89"/>
        <v>-0.90002744644198174</v>
      </c>
      <c r="GW18" s="3">
        <f t="shared" si="137"/>
        <v>6.4425474359552481E-2</v>
      </c>
      <c r="GX18" s="3">
        <f t="shared" si="137"/>
        <v>-0.23866239457632332</v>
      </c>
      <c r="GY18" s="3">
        <f t="shared" si="138"/>
        <v>10.850379391000876</v>
      </c>
      <c r="GZ18" s="3">
        <f t="shared" si="90"/>
        <v>0.24720513815727616</v>
      </c>
      <c r="HA18" s="3">
        <f t="shared" si="91"/>
        <v>10.768889185533098</v>
      </c>
      <c r="HB18" s="3">
        <f t="shared" si="92"/>
        <v>0.33979974680977054</v>
      </c>
      <c r="HC18" s="3">
        <f t="shared" si="139"/>
        <v>-19.864674037342027</v>
      </c>
      <c r="HE18" s="3">
        <f t="shared" si="140"/>
        <v>-25.041010563330673</v>
      </c>
      <c r="HF18" s="3">
        <f t="shared" si="141"/>
        <v>-19.864674037342027</v>
      </c>
      <c r="HG18" s="3">
        <f t="shared" si="142"/>
        <v>-22.45284230033635</v>
      </c>
      <c r="HH18" s="3">
        <f t="shared" si="143"/>
        <v>0.92419418987342039</v>
      </c>
      <c r="HJ18" s="3">
        <f t="shared" si="93"/>
        <v>0.90002744644198174</v>
      </c>
      <c r="HK18" s="3">
        <f t="shared" si="94"/>
        <v>10.81298679941429</v>
      </c>
      <c r="HL18" s="3">
        <f t="shared" si="95"/>
        <v>-11.11237374581048</v>
      </c>
      <c r="HM18" s="3">
        <f t="shared" si="95"/>
        <v>4.6301324930541341</v>
      </c>
      <c r="HN18" s="3">
        <f t="shared" si="96"/>
        <v>10.850379391000876</v>
      </c>
      <c r="HO18" s="3">
        <f t="shared" si="15"/>
        <v>12.03839595501883</v>
      </c>
      <c r="HP18" s="3">
        <f t="shared" si="97"/>
        <v>13.510198731969293</v>
      </c>
      <c r="HQ18" s="3">
        <f t="shared" si="98"/>
        <v>0.30671997650775762</v>
      </c>
      <c r="HR18" s="3">
        <f t="shared" si="99"/>
        <v>72.138328221969431</v>
      </c>
      <c r="HS18" s="3">
        <f t="shared" si="100"/>
        <v>0.90002744644198174</v>
      </c>
      <c r="HT18" s="3">
        <f t="shared" si="100"/>
        <v>10.81298679941429</v>
      </c>
      <c r="HU18" s="3">
        <f t="shared" si="101"/>
        <v>11.881397383283421</v>
      </c>
      <c r="HV18" s="3">
        <f t="shared" si="101"/>
        <v>1.8969801572674641</v>
      </c>
      <c r="HW18" s="3">
        <f t="shared" si="102"/>
        <v>10.850379391000876</v>
      </c>
      <c r="HX18" s="3">
        <f t="shared" si="16"/>
        <v>12.031880048295054</v>
      </c>
      <c r="HY18" s="3">
        <f t="shared" si="103"/>
        <v>14.145163842549554</v>
      </c>
      <c r="HZ18" s="3">
        <f t="shared" si="104"/>
        <v>0.23903097970614359</v>
      </c>
      <c r="IA18" s="3">
        <f t="shared" si="105"/>
        <v>76.170644931690134</v>
      </c>
      <c r="IB18" s="3">
        <f t="shared" si="106"/>
        <v>74.154486576829783</v>
      </c>
      <c r="IC18" s="3">
        <f t="shared" si="107"/>
        <v>0.96200140168044368</v>
      </c>
      <c r="ID18" s="3">
        <f t="shared" si="108"/>
        <v>-11.11237374581048</v>
      </c>
      <c r="IE18" s="3">
        <f t="shared" si="108"/>
        <v>4.6301324930541341</v>
      </c>
      <c r="IF18" s="3">
        <f>FS18</f>
        <v>-0.16613292010221414</v>
      </c>
      <c r="IG18" s="3">
        <f>FT18</f>
        <v>-0.29009497782456606</v>
      </c>
      <c r="IH18" s="3">
        <f t="shared" si="144"/>
        <v>12.03839595501883</v>
      </c>
      <c r="II18" s="3">
        <f t="shared" si="109"/>
        <v>0.33429813535334613</v>
      </c>
      <c r="IJ18" s="3">
        <f t="shared" si="145"/>
        <v>12.001201047378208</v>
      </c>
      <c r="IK18" s="3">
        <f t="shared" si="146"/>
        <v>0.12497546268690242</v>
      </c>
      <c r="IL18" s="3">
        <f t="shared" si="147"/>
        <v>82.820661214699641</v>
      </c>
      <c r="IM18" s="3">
        <f t="shared" si="110"/>
        <v>11.881397383283421</v>
      </c>
      <c r="IN18" s="3">
        <f t="shared" si="110"/>
        <v>1.8969801572674641</v>
      </c>
      <c r="IO18" s="3">
        <f>GD18</f>
        <v>6.4425474359552481E-2</v>
      </c>
      <c r="IP18" s="3">
        <f>GE18</f>
        <v>-0.23866239457632332</v>
      </c>
      <c r="IQ18" s="3">
        <f t="shared" si="148"/>
        <v>12.031880048295054</v>
      </c>
      <c r="IR18" s="3">
        <f t="shared" si="111"/>
        <v>0.24720513815727616</v>
      </c>
      <c r="IS18" s="3">
        <f t="shared" si="149"/>
        <v>12.008405148292658</v>
      </c>
      <c r="IT18" s="3">
        <f t="shared" si="150"/>
        <v>0.10514149878641001</v>
      </c>
      <c r="IU18" s="3">
        <f t="shared" si="151"/>
        <v>83.964681030967327</v>
      </c>
      <c r="IV18" s="3">
        <f t="shared" si="152"/>
        <v>83.392671122833491</v>
      </c>
    </row>
    <row r="19" spans="1:256">
      <c r="A19" s="1" t="s">
        <v>90</v>
      </c>
      <c r="B19" s="1">
        <v>5.3679201485608177</v>
      </c>
      <c r="C19" s="2">
        <v>13</v>
      </c>
      <c r="D19" s="3">
        <v>427.67110700000001</v>
      </c>
      <c r="E19" s="3">
        <v>-637.19614149999995</v>
      </c>
      <c r="F19" s="3">
        <v>426.97657329999998</v>
      </c>
      <c r="G19" s="3">
        <v>-707.840147</v>
      </c>
      <c r="H19" s="3">
        <v>414.09981440000001</v>
      </c>
      <c r="I19" s="3">
        <v>-672.1757063</v>
      </c>
      <c r="J19" s="3">
        <v>367.50941929999999</v>
      </c>
      <c r="K19" s="3">
        <v>-654.78498119999995</v>
      </c>
      <c r="L19" s="3">
        <v>333.47288099999997</v>
      </c>
      <c r="M19" s="3">
        <v>-641.55083520000005</v>
      </c>
      <c r="N19" s="3">
        <v>275.38490276222598</v>
      </c>
      <c r="O19" s="3">
        <v>-618.96496650595805</v>
      </c>
      <c r="P19" s="3">
        <v>440.5827468</v>
      </c>
      <c r="Q19" s="3">
        <v>-673.73056150000002</v>
      </c>
      <c r="R19" s="3">
        <v>489.18695450000001</v>
      </c>
      <c r="S19" s="3">
        <v>-664.28295820000005</v>
      </c>
      <c r="T19" s="3">
        <v>528.67615990000002</v>
      </c>
      <c r="U19" s="3">
        <v>-657.43683969999995</v>
      </c>
      <c r="V19" s="3">
        <v>586.57751187124904</v>
      </c>
      <c r="W19" s="3">
        <v>-647.39866564989904</v>
      </c>
      <c r="X19" s="3">
        <v>427.55677048482698</v>
      </c>
      <c r="Y19" s="3">
        <v>-637.23583755551601</v>
      </c>
      <c r="Z19" s="3">
        <v>427.06408796955998</v>
      </c>
      <c r="AA19" s="3">
        <v>-707.97764783661296</v>
      </c>
      <c r="AB19" s="3">
        <v>414.26971829422803</v>
      </c>
      <c r="AC19" s="3">
        <v>-672.36055058369197</v>
      </c>
      <c r="AD19" s="3">
        <v>367.458898542817</v>
      </c>
      <c r="AE19" s="3">
        <v>-654.62780251168795</v>
      </c>
      <c r="AF19" s="3">
        <v>333.31303870345198</v>
      </c>
      <c r="AG19" s="3">
        <v>-641.39338578199499</v>
      </c>
      <c r="AH19" s="3">
        <v>275.278927424367</v>
      </c>
      <c r="AI19" s="3">
        <v>-618.81664237467896</v>
      </c>
      <c r="AJ19" s="3">
        <v>440.50679261391798</v>
      </c>
      <c r="AK19" s="3">
        <v>-673.44417570885798</v>
      </c>
      <c r="AL19" s="3">
        <v>488.98170252361899</v>
      </c>
      <c r="AM19" s="3">
        <v>-663.59270124186196</v>
      </c>
      <c r="AN19" s="3">
        <v>528.58164436022901</v>
      </c>
      <c r="AO19" s="3">
        <v>-657.52820541267999</v>
      </c>
      <c r="AP19" s="3">
        <v>586.70392785434206</v>
      </c>
      <c r="AQ19" s="3">
        <v>-648.62368801896605</v>
      </c>
      <c r="AR19" s="3">
        <f t="shared" si="17"/>
        <v>52.033430821842884</v>
      </c>
      <c r="AS19" s="3">
        <f t="shared" si="9"/>
        <v>-77.551261398679543</v>
      </c>
      <c r="AT19" s="3">
        <f t="shared" si="9"/>
        <v>51.973471622632431</v>
      </c>
      <c r="AU19" s="3">
        <f t="shared" si="9"/>
        <v>-86.160501961750043</v>
      </c>
      <c r="AV19" s="3">
        <f t="shared" si="9"/>
        <v>50.416403660276089</v>
      </c>
      <c r="AW19" s="3">
        <f t="shared" si="9"/>
        <v>-81.825920231508249</v>
      </c>
      <c r="AX19" s="3">
        <f t="shared" si="9"/>
        <v>44.719551874987282</v>
      </c>
      <c r="AY19" s="3">
        <f t="shared" si="9"/>
        <v>-79.66785425341719</v>
      </c>
      <c r="AZ19" s="3">
        <f t="shared" si="9"/>
        <v>40.564018952916541</v>
      </c>
      <c r="BA19" s="3">
        <f t="shared" si="9"/>
        <v>-78.057232799356143</v>
      </c>
      <c r="BB19" s="3">
        <f t="shared" si="9"/>
        <v>33.501298577507207</v>
      </c>
      <c r="BC19" s="3">
        <f t="shared" si="9"/>
        <v>-75.309655173734697</v>
      </c>
      <c r="BD19" s="3">
        <f t="shared" si="9"/>
        <v>53.609441604764882</v>
      </c>
      <c r="BE19" s="3">
        <f t="shared" si="9"/>
        <v>-81.957796831013852</v>
      </c>
      <c r="BF19" s="3">
        <f t="shared" si="9"/>
        <v>59.508812274351797</v>
      </c>
      <c r="BG19" s="3">
        <f t="shared" si="9"/>
        <v>-80.758877645170244</v>
      </c>
      <c r="BH19" s="3">
        <f t="shared" si="9"/>
        <v>64.328104065165277</v>
      </c>
      <c r="BI19" s="3">
        <f t="shared" si="10"/>
        <v>-80.020831738800268</v>
      </c>
      <c r="BJ19" s="3">
        <f t="shared" si="10"/>
        <v>71.401554952094443</v>
      </c>
      <c r="BK19" s="3">
        <f t="shared" si="10"/>
        <v>-78.937156723474658</v>
      </c>
      <c r="BM19" s="14">
        <f t="shared" si="153"/>
        <v>1.2512512512512517E-2</v>
      </c>
      <c r="BN19" s="3">
        <f t="shared" si="18"/>
        <v>52.003451222237658</v>
      </c>
      <c r="BO19" s="3">
        <f t="shared" si="18"/>
        <v>-81.855881680214793</v>
      </c>
      <c r="BP19" s="3">
        <f t="shared" si="19"/>
        <v>3.1509999419120631E-2</v>
      </c>
      <c r="BQ19" s="3">
        <f t="shared" si="20"/>
        <v>30.219349842913445</v>
      </c>
      <c r="BR19" s="3">
        <f t="shared" si="21"/>
        <v>504.66314237665449</v>
      </c>
      <c r="BS19" s="3">
        <f t="shared" si="112"/>
        <v>11080.752652524159</v>
      </c>
      <c r="BT19" s="3">
        <f t="shared" si="113"/>
        <v>185048.56929715344</v>
      </c>
      <c r="BU19" s="3">
        <f t="shared" si="114"/>
        <v>185.04856929715345</v>
      </c>
      <c r="BW19" s="14">
        <f t="shared" si="154"/>
        <v>1.2512512512512517E-2</v>
      </c>
      <c r="BX19" s="3">
        <f t="shared" si="7"/>
        <v>39.110425226247244</v>
      </c>
      <c r="BY19" s="3">
        <f t="shared" si="7"/>
        <v>-77.488754713575943</v>
      </c>
      <c r="BZ19" s="3">
        <f t="shared" si="22"/>
        <v>0.3816038955207075</v>
      </c>
      <c r="CA19" s="3">
        <f t="shared" si="23"/>
        <v>365.97339996017928</v>
      </c>
      <c r="CB19" s="3">
        <f t="shared" si="8"/>
        <v>65.455183613223113</v>
      </c>
      <c r="CC19" s="3">
        <f t="shared" si="8"/>
        <v>-79.848017184322458</v>
      </c>
      <c r="CD19" s="3">
        <f t="shared" si="24"/>
        <v>0.37020902427228641</v>
      </c>
      <c r="CE19" s="3">
        <f t="shared" si="25"/>
        <v>355.0452626380935</v>
      </c>
      <c r="CF19" s="3">
        <f t="shared" si="26"/>
        <v>360.50933129913642</v>
      </c>
      <c r="CH19" s="3">
        <f t="shared" si="115"/>
        <v>12.03839595501883</v>
      </c>
      <c r="CI19" s="3">
        <f t="shared" si="116"/>
        <v>1.1824119659258678</v>
      </c>
      <c r="CJ19" s="3">
        <f t="shared" si="117"/>
        <v>12.098053152742729</v>
      </c>
      <c r="CK19" s="3">
        <f t="shared" si="118"/>
        <v>12.022620337936326</v>
      </c>
      <c r="CL19" s="3">
        <f t="shared" si="119"/>
        <v>0.48763283591401296</v>
      </c>
      <c r="CM19" s="7">
        <f t="shared" si="27"/>
        <v>12.659430536843713</v>
      </c>
      <c r="CN19" s="7">
        <f t="shared" si="28"/>
        <v>7.1171640366619346</v>
      </c>
      <c r="CO19" s="7">
        <f t="shared" si="29"/>
        <v>12.304153163296533</v>
      </c>
      <c r="CP19" s="7">
        <f t="shared" si="30"/>
        <v>2.9045188136525257</v>
      </c>
      <c r="CQ19" s="7">
        <f t="shared" si="120"/>
        <v>10.021682850314461</v>
      </c>
      <c r="CR19" s="3">
        <f t="shared" si="121"/>
        <v>12.031880048295054</v>
      </c>
      <c r="CS19" s="3">
        <f t="shared" si="122"/>
        <v>1.0467579686807116</v>
      </c>
      <c r="CT19" s="3">
        <f t="shared" si="123"/>
        <v>12.063075589482771</v>
      </c>
      <c r="CU19" s="3">
        <f t="shared" si="124"/>
        <v>12.021647989771187</v>
      </c>
      <c r="CV19" s="3">
        <f t="shared" si="125"/>
        <v>0.62541529657098793</v>
      </c>
      <c r="CW19" s="7">
        <f t="shared" si="31"/>
        <v>12.570856803229269</v>
      </c>
      <c r="CX19" s="7">
        <f t="shared" si="32"/>
        <v>6.296645729253493</v>
      </c>
      <c r="CY19" s="7">
        <f t="shared" si="33"/>
        <v>12.355069437912475</v>
      </c>
      <c r="CZ19" s="7">
        <f t="shared" si="34"/>
        <v>3.7562009346416052</v>
      </c>
      <c r="DA19" s="7">
        <f t="shared" si="126"/>
        <v>10.052846663895098</v>
      </c>
      <c r="DB19" s="3">
        <f t="shared" si="35"/>
        <v>10.037264757104779</v>
      </c>
      <c r="DD19" s="14">
        <f t="shared" si="155"/>
        <v>1.2512512512512517E-2</v>
      </c>
      <c r="DE19" s="3">
        <f t="shared" si="36"/>
        <v>5.9959199210453562E-2</v>
      </c>
      <c r="DF19" s="3">
        <f t="shared" si="36"/>
        <v>8.6092405630705002</v>
      </c>
      <c r="DG19" s="3">
        <f t="shared" si="37"/>
        <v>-5.696851785288807</v>
      </c>
      <c r="DH19" s="3">
        <f t="shared" si="37"/>
        <v>2.1580659780910594</v>
      </c>
      <c r="DI19" s="3">
        <f t="shared" si="38"/>
        <v>8.6094493539591959</v>
      </c>
      <c r="DJ19" s="3">
        <f t="shared" si="39"/>
        <v>6.0919101297821516</v>
      </c>
      <c r="DK19" s="3">
        <f t="shared" si="40"/>
        <v>8.6463013038602821</v>
      </c>
      <c r="DL19" s="3">
        <f t="shared" si="41"/>
        <v>0.34772981544758852</v>
      </c>
      <c r="DM19" s="3">
        <f t="shared" si="42"/>
        <v>69.651476800234946</v>
      </c>
      <c r="DN19" s="3">
        <f t="shared" si="43"/>
        <v>5.9959199210453562E-2</v>
      </c>
      <c r="DO19" s="3">
        <f t="shared" si="43"/>
        <v>8.6092405630705002</v>
      </c>
      <c r="DP19" s="3">
        <f t="shared" si="44"/>
        <v>5.899370669586915</v>
      </c>
      <c r="DQ19" s="3">
        <f t="shared" si="44"/>
        <v>1.1989191858436072</v>
      </c>
      <c r="DR19" s="3">
        <f t="shared" si="45"/>
        <v>8.6094493539591959</v>
      </c>
      <c r="DS19" s="3">
        <f t="shared" si="46"/>
        <v>6.019965241707486</v>
      </c>
      <c r="DT19" s="3">
        <f t="shared" si="47"/>
        <v>9.4345953402438028</v>
      </c>
      <c r="DU19" s="3">
        <f t="shared" si="48"/>
        <v>0.20597716589099332</v>
      </c>
      <c r="DV19" s="3">
        <f t="shared" si="49"/>
        <v>78.113292613455641</v>
      </c>
      <c r="DW19" s="3">
        <f t="shared" si="50"/>
        <v>73.882384706845301</v>
      </c>
      <c r="DX19" s="3">
        <f t="shared" si="127"/>
        <v>2882.0735789330583</v>
      </c>
      <c r="DY19" s="3">
        <f t="shared" si="51"/>
        <v>-5.696851785288807</v>
      </c>
      <c r="DZ19" s="3">
        <f t="shared" si="51"/>
        <v>2.1580659780910594</v>
      </c>
      <c r="EA19" s="3">
        <f t="shared" si="51"/>
        <v>-4.1555329220707407</v>
      </c>
      <c r="EB19" s="3">
        <f t="shared" si="51"/>
        <v>1.6106214540610466</v>
      </c>
      <c r="EC19" s="3">
        <f t="shared" si="52"/>
        <v>6.0919101297821516</v>
      </c>
      <c r="ED19" s="3">
        <f t="shared" si="11"/>
        <v>4.4567426821273308</v>
      </c>
      <c r="EE19" s="3">
        <f t="shared" si="53"/>
        <v>1.6356525746631769</v>
      </c>
      <c r="EF19" s="3">
        <f t="shared" si="54"/>
        <v>0.99997077792455058</v>
      </c>
      <c r="EG19" s="3">
        <f t="shared" si="55"/>
        <v>0.43802027821510836</v>
      </c>
      <c r="EH19" s="3">
        <f t="shared" si="56"/>
        <v>5.899370669586915</v>
      </c>
      <c r="EI19" s="3">
        <f t="shared" si="56"/>
        <v>1.1989191858436072</v>
      </c>
      <c r="EJ19" s="3">
        <f t="shared" si="56"/>
        <v>4.8192917908134802</v>
      </c>
      <c r="EK19" s="3">
        <f t="shared" si="56"/>
        <v>0.73804590636997602</v>
      </c>
      <c r="EL19" s="3">
        <f t="shared" si="57"/>
        <v>6.019965241707486</v>
      </c>
      <c r="EM19" s="3">
        <f t="shared" si="12"/>
        <v>4.8754779381012154</v>
      </c>
      <c r="EN19" s="3">
        <f t="shared" si="58"/>
        <v>1.1742974768367935</v>
      </c>
      <c r="EO19" s="3">
        <f t="shared" si="59"/>
        <v>0.99882243804474702</v>
      </c>
      <c r="EP19" s="3">
        <f t="shared" si="60"/>
        <v>2.780815271697048</v>
      </c>
      <c r="EQ19" s="3">
        <f t="shared" si="61"/>
        <v>1.6094177749560781</v>
      </c>
      <c r="ER19" s="3">
        <f t="shared" si="128"/>
        <v>-1612.2502724001574</v>
      </c>
      <c r="ES19" s="3">
        <f t="shared" si="62"/>
        <v>-4.1555329220707407</v>
      </c>
      <c r="ET19" s="3">
        <f t="shared" si="62"/>
        <v>1.6106214540610466</v>
      </c>
      <c r="EU19" s="3">
        <f t="shared" si="62"/>
        <v>-7.0627203754093344</v>
      </c>
      <c r="EV19" s="3">
        <f t="shared" si="62"/>
        <v>2.7475776256214459</v>
      </c>
      <c r="EW19" s="3">
        <f t="shared" si="63"/>
        <v>4.4567426821273308</v>
      </c>
      <c r="EX19" s="3">
        <f t="shared" si="13"/>
        <v>7.5783376745852218</v>
      </c>
      <c r="EY19" s="3">
        <f t="shared" si="64"/>
        <v>3.1216034701573832</v>
      </c>
      <c r="EZ19" s="3">
        <f t="shared" si="65"/>
        <v>0.99999921645552869</v>
      </c>
      <c r="FA19" s="3">
        <f t="shared" si="66"/>
        <v>7.1724822785800557E-2</v>
      </c>
      <c r="FB19" s="3">
        <f t="shared" si="67"/>
        <v>4.8192917908134802</v>
      </c>
      <c r="FC19" s="3">
        <f t="shared" si="67"/>
        <v>0.73804590636997602</v>
      </c>
      <c r="FD19" s="3">
        <f t="shared" si="67"/>
        <v>7.0734508869291659</v>
      </c>
      <c r="FE19" s="3">
        <f t="shared" si="67"/>
        <v>1.0836750153256105</v>
      </c>
      <c r="FF19" s="3">
        <f t="shared" si="68"/>
        <v>4.8754779381012154</v>
      </c>
      <c r="FG19" s="3">
        <f t="shared" si="14"/>
        <v>7.1559806447921561</v>
      </c>
      <c r="FH19" s="3">
        <f t="shared" si="69"/>
        <v>2.280502732197125</v>
      </c>
      <c r="FI19" s="3">
        <f t="shared" si="70"/>
        <v>0.99999999833279229</v>
      </c>
      <c r="FJ19" s="3">
        <f t="shared" si="71"/>
        <v>3.3085102517580621E-3</v>
      </c>
      <c r="FK19" s="3">
        <f t="shared" si="72"/>
        <v>3.7516666518779308E-2</v>
      </c>
      <c r="FL19" s="3">
        <f t="shared" si="129"/>
        <v>2.4209921069215148</v>
      </c>
      <c r="FN19" s="14">
        <f t="shared" si="156"/>
        <v>1.2512512512512517E-2</v>
      </c>
      <c r="FO19" s="3">
        <f t="shared" si="73"/>
        <v>39.110425226247244</v>
      </c>
      <c r="FP19" s="3">
        <f t="shared" si="73"/>
        <v>-77.488754713575943</v>
      </c>
      <c r="FQ19" s="3">
        <f t="shared" si="74"/>
        <v>-0.90002744644198174</v>
      </c>
      <c r="FR19" s="3">
        <f t="shared" si="75"/>
        <v>-10.81298679941429</v>
      </c>
      <c r="FS19" s="3">
        <f t="shared" si="130"/>
        <v>-0.16716351634381965</v>
      </c>
      <c r="FT19" s="3">
        <f t="shared" si="130"/>
        <v>-0.34304211385797601</v>
      </c>
      <c r="FU19" s="3">
        <f t="shared" si="131"/>
        <v>10.850379391000876</v>
      </c>
      <c r="FV19" s="3">
        <f t="shared" si="76"/>
        <v>0.3816038955207075</v>
      </c>
      <c r="FW19" s="3">
        <f t="shared" si="77"/>
        <v>10.495562455564153</v>
      </c>
      <c r="FX19" s="3">
        <f t="shared" si="78"/>
        <v>0.93218639010929782</v>
      </c>
      <c r="FY19" s="3">
        <f t="shared" si="132"/>
        <v>21.221760755800531</v>
      </c>
      <c r="FZ19" s="3">
        <f t="shared" si="79"/>
        <v>65.455183613223113</v>
      </c>
      <c r="GA19" s="3">
        <f t="shared" si="79"/>
        <v>-79.848017184322458</v>
      </c>
      <c r="GB19" s="3">
        <f t="shared" si="80"/>
        <v>-0.90002744644198174</v>
      </c>
      <c r="GC19" s="3">
        <f t="shared" si="80"/>
        <v>-10.81298679941429</v>
      </c>
      <c r="GD19" s="3">
        <f t="shared" si="133"/>
        <v>6.6891387345293651E-2</v>
      </c>
      <c r="GE19" s="3">
        <f t="shared" si="133"/>
        <v>-0.36411572878915877</v>
      </c>
      <c r="GF19" s="3">
        <f t="shared" si="81"/>
        <v>10.850379391000876</v>
      </c>
      <c r="GG19" s="3">
        <f t="shared" si="82"/>
        <v>0.37020902427228641</v>
      </c>
      <c r="GH19" s="3">
        <f t="shared" si="83"/>
        <v>10.49351412452851</v>
      </c>
      <c r="GI19" s="3">
        <f t="shared" si="84"/>
        <v>0.96516378512642953</v>
      </c>
      <c r="GJ19" s="3">
        <f t="shared" si="134"/>
        <v>15.167779463389026</v>
      </c>
      <c r="GL19" s="3">
        <f>FR19</f>
        <v>-10.81298679941429</v>
      </c>
      <c r="GM19" s="3">
        <f>-FQ19</f>
        <v>0.90002744644198174</v>
      </c>
      <c r="GN19" s="3">
        <f>FS19</f>
        <v>-0.16716351634381965</v>
      </c>
      <c r="GO19" s="3">
        <f>FT19</f>
        <v>-0.34304211385797601</v>
      </c>
      <c r="GP19" s="3">
        <f t="shared" si="85"/>
        <v>10.850379391000876</v>
      </c>
      <c r="GQ19" s="3">
        <f t="shared" si="86"/>
        <v>0.3816038955207075</v>
      </c>
      <c r="GR19" s="3">
        <f t="shared" si="87"/>
        <v>10.718151673964577</v>
      </c>
      <c r="GS19" s="3">
        <f t="shared" si="88"/>
        <v>0.36197863762242438</v>
      </c>
      <c r="GT19" s="3">
        <f t="shared" si="135"/>
        <v>-21.221760755799721</v>
      </c>
      <c r="GU19" s="3">
        <f t="shared" si="136"/>
        <v>10.81298679941429</v>
      </c>
      <c r="GV19" s="3">
        <f t="shared" si="89"/>
        <v>-0.90002744644198174</v>
      </c>
      <c r="GW19" s="3">
        <f t="shared" si="137"/>
        <v>6.6891387345293651E-2</v>
      </c>
      <c r="GX19" s="3">
        <f t="shared" si="137"/>
        <v>-0.36411572878915877</v>
      </c>
      <c r="GY19" s="3">
        <f t="shared" si="138"/>
        <v>10.850379391000876</v>
      </c>
      <c r="GZ19" s="3">
        <f t="shared" si="90"/>
        <v>0.37020902427228641</v>
      </c>
      <c r="HA19" s="3">
        <f t="shared" si="91"/>
        <v>10.759450170636413</v>
      </c>
      <c r="HB19" s="3">
        <f t="shared" si="92"/>
        <v>0.26164645589118068</v>
      </c>
      <c r="HC19" s="3">
        <f t="shared" si="139"/>
        <v>-15.167779463388143</v>
      </c>
      <c r="HE19" s="3">
        <f t="shared" si="140"/>
        <v>-21.221760755799721</v>
      </c>
      <c r="HF19" s="3">
        <f t="shared" si="141"/>
        <v>-15.167779463388143</v>
      </c>
      <c r="HG19" s="3">
        <f t="shared" si="142"/>
        <v>-18.194770109593932</v>
      </c>
      <c r="HH19" s="3">
        <f t="shared" si="143"/>
        <v>0.95000055712589337</v>
      </c>
      <c r="HJ19" s="3">
        <f t="shared" si="93"/>
        <v>0.90002744644198174</v>
      </c>
      <c r="HK19" s="3">
        <f t="shared" si="94"/>
        <v>10.81298679941429</v>
      </c>
      <c r="HL19" s="3">
        <f t="shared" si="95"/>
        <v>-11.218253297480075</v>
      </c>
      <c r="HM19" s="3">
        <f t="shared" si="95"/>
        <v>4.3581990796824925</v>
      </c>
      <c r="HN19" s="3">
        <f t="shared" si="96"/>
        <v>10.850379391000876</v>
      </c>
      <c r="HO19" s="3">
        <f t="shared" si="15"/>
        <v>12.03507815780886</v>
      </c>
      <c r="HP19" s="3">
        <f t="shared" si="97"/>
        <v>13.730149769587822</v>
      </c>
      <c r="HQ19" s="3">
        <f t="shared" si="98"/>
        <v>0.28355758120723801</v>
      </c>
      <c r="HR19" s="3">
        <f t="shared" si="99"/>
        <v>73.52735244395943</v>
      </c>
      <c r="HS19" s="3">
        <f t="shared" si="100"/>
        <v>0.90002744644198174</v>
      </c>
      <c r="HT19" s="3">
        <f t="shared" si="100"/>
        <v>10.81298679941429</v>
      </c>
      <c r="HU19" s="3">
        <f t="shared" si="101"/>
        <v>11.892742677742646</v>
      </c>
      <c r="HV19" s="3">
        <f t="shared" si="101"/>
        <v>1.8217209216955865</v>
      </c>
      <c r="HW19" s="3">
        <f t="shared" si="102"/>
        <v>10.850379391000876</v>
      </c>
      <c r="HX19" s="3">
        <f t="shared" si="16"/>
        <v>12.031458578058803</v>
      </c>
      <c r="HY19" s="3">
        <f t="shared" si="103"/>
        <v>14.201501689620654</v>
      </c>
      <c r="HZ19" s="3">
        <f t="shared" si="104"/>
        <v>0.23288392346626888</v>
      </c>
      <c r="IA19" s="3">
        <f t="shared" si="105"/>
        <v>76.533079938632454</v>
      </c>
      <c r="IB19" s="3">
        <f t="shared" si="106"/>
        <v>75.030216191295949</v>
      </c>
      <c r="IC19" s="3">
        <f t="shared" si="107"/>
        <v>0.96606218588455439</v>
      </c>
      <c r="ID19" s="3">
        <f t="shared" si="108"/>
        <v>-11.218253297480075</v>
      </c>
      <c r="IE19" s="3">
        <f t="shared" si="108"/>
        <v>4.3581990796824925</v>
      </c>
      <c r="IF19" s="3">
        <f>FS19</f>
        <v>-0.16716351634381965</v>
      </c>
      <c r="IG19" s="3">
        <f>FT19</f>
        <v>-0.34304211385797601</v>
      </c>
      <c r="IH19" s="3">
        <f t="shared" si="144"/>
        <v>12.03507815780886</v>
      </c>
      <c r="II19" s="3">
        <f t="shared" si="109"/>
        <v>0.3816038955207075</v>
      </c>
      <c r="IJ19" s="3">
        <f t="shared" si="145"/>
        <v>12.009506822121214</v>
      </c>
      <c r="IK19" s="3">
        <f t="shared" si="146"/>
        <v>8.2792783076002921E-2</v>
      </c>
      <c r="IL19" s="3">
        <f t="shared" si="147"/>
        <v>85.250886800240664</v>
      </c>
      <c r="IM19" s="3">
        <f t="shared" si="110"/>
        <v>11.892742677742646</v>
      </c>
      <c r="IN19" s="3">
        <f t="shared" si="110"/>
        <v>1.8217209216955865</v>
      </c>
      <c r="IO19" s="3">
        <f>GD19</f>
        <v>6.6891387345293651E-2</v>
      </c>
      <c r="IP19" s="3">
        <f>GE19</f>
        <v>-0.36411572878915877</v>
      </c>
      <c r="IQ19" s="3">
        <f t="shared" si="148"/>
        <v>12.031458578058803</v>
      </c>
      <c r="IR19" s="3">
        <f t="shared" si="111"/>
        <v>0.37020902427228641</v>
      </c>
      <c r="IS19" s="3">
        <f t="shared" si="149"/>
        <v>12.026164833611547</v>
      </c>
      <c r="IT19" s="3">
        <f t="shared" si="150"/>
        <v>2.9681236874810134E-2</v>
      </c>
      <c r="IU19" s="3">
        <f t="shared" si="151"/>
        <v>88.299140597978763</v>
      </c>
      <c r="IV19" s="3">
        <f t="shared" si="152"/>
        <v>86.775013699109707</v>
      </c>
    </row>
    <row r="20" spans="1:256">
      <c r="A20" s="1" t="s">
        <v>91</v>
      </c>
      <c r="B20" s="1">
        <v>1.8586060817084495</v>
      </c>
      <c r="C20" s="2">
        <v>14</v>
      </c>
      <c r="D20" s="3">
        <v>427.67110700000001</v>
      </c>
      <c r="E20" s="3">
        <v>-637.19614149999995</v>
      </c>
      <c r="F20" s="3">
        <v>426.97657329999998</v>
      </c>
      <c r="G20" s="3">
        <v>-707.54248970000003</v>
      </c>
      <c r="H20" s="3">
        <v>414.43390390000002</v>
      </c>
      <c r="I20" s="3">
        <v>-671.8416168</v>
      </c>
      <c r="J20" s="3">
        <v>366.6675328</v>
      </c>
      <c r="K20" s="3">
        <v>-656.60906850000003</v>
      </c>
      <c r="L20" s="3">
        <v>332.24788619999998</v>
      </c>
      <c r="M20" s="3">
        <v>-643.22128269999996</v>
      </c>
      <c r="N20" s="3">
        <v>274.54724656057698</v>
      </c>
      <c r="O20" s="3">
        <v>-620.77817591878204</v>
      </c>
      <c r="P20" s="3">
        <v>440.75953509999999</v>
      </c>
      <c r="Q20" s="3">
        <v>-673.11180230000002</v>
      </c>
      <c r="R20" s="3">
        <v>489.38539270000001</v>
      </c>
      <c r="S20" s="3">
        <v>-665.77124479999998</v>
      </c>
      <c r="T20" s="3">
        <v>529.07303630000001</v>
      </c>
      <c r="U20" s="3">
        <v>-660.81028939999999</v>
      </c>
      <c r="V20" s="3">
        <v>587.46542283190604</v>
      </c>
      <c r="W20" s="3">
        <v>-653.51124115707705</v>
      </c>
      <c r="X20" s="3">
        <v>427.67745248992497</v>
      </c>
      <c r="Y20" s="3">
        <v>-636.86691455719301</v>
      </c>
      <c r="Z20" s="3">
        <v>427.18210859566602</v>
      </c>
      <c r="AA20" s="3">
        <v>-707.54951323041098</v>
      </c>
      <c r="AB20" s="3">
        <v>414.391635558335</v>
      </c>
      <c r="AC20" s="3">
        <v>-671.89832713701799</v>
      </c>
      <c r="AD20" s="3">
        <v>366.57511987276098</v>
      </c>
      <c r="AE20" s="3">
        <v>-656.49474065792003</v>
      </c>
      <c r="AF20" s="3">
        <v>332.02705734079598</v>
      </c>
      <c r="AG20" s="3">
        <v>-644.41269179080803</v>
      </c>
      <c r="AH20" s="3">
        <v>273.33749540050098</v>
      </c>
      <c r="AI20" s="3">
        <v>-623.84361627986402</v>
      </c>
      <c r="AJ20" s="3">
        <v>440.560156291064</v>
      </c>
      <c r="AK20" s="3">
        <v>-672.96284548080905</v>
      </c>
      <c r="AL20" s="3">
        <v>489.31581054763097</v>
      </c>
      <c r="AM20" s="3">
        <v>-665.980348193635</v>
      </c>
      <c r="AN20" s="3">
        <v>529.02497331680104</v>
      </c>
      <c r="AO20" s="3">
        <v>-661.07139157973904</v>
      </c>
      <c r="AP20" s="3">
        <v>587.34761917712297</v>
      </c>
      <c r="AQ20" s="3">
        <v>-653.83388798230897</v>
      </c>
      <c r="AR20" s="3">
        <f t="shared" si="17"/>
        <v>52.048117757466869</v>
      </c>
      <c r="AS20" s="3">
        <f t="shared" si="9"/>
        <v>-77.506363666642557</v>
      </c>
      <c r="AT20" s="3">
        <f t="shared" si="9"/>
        <v>51.987834669853221</v>
      </c>
      <c r="AU20" s="3">
        <f t="shared" si="9"/>
        <v>-86.108398208629751</v>
      </c>
      <c r="AV20" s="3">
        <f t="shared" si="9"/>
        <v>50.431240926262319</v>
      </c>
      <c r="AW20" s="3">
        <f t="shared" si="9"/>
        <v>-81.769667884692467</v>
      </c>
      <c r="AX20" s="3">
        <f t="shared" si="9"/>
        <v>44.611996482429625</v>
      </c>
      <c r="AY20" s="3">
        <f t="shared" si="9"/>
        <v>-79.895059629607289</v>
      </c>
      <c r="AZ20" s="3">
        <f t="shared" si="9"/>
        <v>40.407515707286578</v>
      </c>
      <c r="BA20" s="3">
        <f t="shared" si="9"/>
        <v>-78.42468072951381</v>
      </c>
      <c r="BB20" s="3">
        <f t="shared" si="9"/>
        <v>33.265027336159321</v>
      </c>
      <c r="BC20" s="3">
        <f t="shared" si="9"/>
        <v>-75.921435215580473</v>
      </c>
      <c r="BD20" s="3">
        <f t="shared" si="9"/>
        <v>53.615935935798461</v>
      </c>
      <c r="BE20" s="3">
        <f t="shared" si="9"/>
        <v>-81.899219199100202</v>
      </c>
      <c r="BF20" s="3">
        <f t="shared" si="9"/>
        <v>59.549473042592552</v>
      </c>
      <c r="BG20" s="3">
        <f t="shared" si="9"/>
        <v>-81.049453005142183</v>
      </c>
      <c r="BH20" s="3">
        <f t="shared" si="9"/>
        <v>64.382056962617824</v>
      </c>
      <c r="BI20" s="3">
        <f t="shared" si="10"/>
        <v>-80.452035604671735</v>
      </c>
      <c r="BJ20" s="3">
        <f t="shared" si="10"/>
        <v>71.479891842600381</v>
      </c>
      <c r="BK20" s="3">
        <f t="shared" si="10"/>
        <v>-79.571235278828027</v>
      </c>
      <c r="BM20" s="14">
        <f t="shared" si="153"/>
        <v>1.3555221888555227E-2</v>
      </c>
      <c r="BN20" s="3">
        <f t="shared" si="18"/>
        <v>52.017976213660049</v>
      </c>
      <c r="BO20" s="3">
        <f t="shared" si="18"/>
        <v>-81.807380937636154</v>
      </c>
      <c r="BP20" s="3">
        <f t="shared" si="19"/>
        <v>5.062901743565603E-2</v>
      </c>
      <c r="BQ20" s="3">
        <f t="shared" si="20"/>
        <v>48.555252881491555</v>
      </c>
      <c r="BR20" s="3">
        <f t="shared" si="21"/>
        <v>810.87272312090897</v>
      </c>
      <c r="BS20" s="3">
        <f t="shared" si="112"/>
        <v>17584.864450117948</v>
      </c>
      <c r="BT20" s="3">
        <f t="shared" si="113"/>
        <v>293667.23631696973</v>
      </c>
      <c r="BU20" s="3">
        <f t="shared" si="114"/>
        <v>293.66723631696976</v>
      </c>
      <c r="BW20" s="14">
        <f t="shared" si="154"/>
        <v>1.3555221888555227E-2</v>
      </c>
      <c r="BX20" s="3">
        <f t="shared" si="7"/>
        <v>38.938511909294476</v>
      </c>
      <c r="BY20" s="3">
        <f t="shared" si="7"/>
        <v>-77.908247422593888</v>
      </c>
      <c r="BZ20" s="3">
        <f t="shared" si="22"/>
        <v>0.45335231494381606</v>
      </c>
      <c r="CA20" s="3">
        <f t="shared" si="23"/>
        <v>434.78300412371732</v>
      </c>
      <c r="CB20" s="3">
        <f t="shared" si="8"/>
        <v>65.514682442596467</v>
      </c>
      <c r="CC20" s="3">
        <f t="shared" si="8"/>
        <v>-80.310344141985098</v>
      </c>
      <c r="CD20" s="3">
        <f t="shared" si="24"/>
        <v>0.46613981430295337</v>
      </c>
      <c r="CE20" s="3">
        <f t="shared" si="25"/>
        <v>447.04672750910436</v>
      </c>
      <c r="CF20" s="3">
        <f t="shared" si="26"/>
        <v>440.91486581641084</v>
      </c>
      <c r="CH20" s="3">
        <f t="shared" si="115"/>
        <v>12.03507815780886</v>
      </c>
      <c r="CI20" s="3">
        <f t="shared" si="116"/>
        <v>1.4940902975953176</v>
      </c>
      <c r="CJ20" s="3">
        <f t="shared" si="117"/>
        <v>12.079714954865535</v>
      </c>
      <c r="CK20" s="3">
        <f t="shared" si="118"/>
        <v>12.007503338358042</v>
      </c>
      <c r="CL20" s="3">
        <f t="shared" si="119"/>
        <v>0.50936391227258559</v>
      </c>
      <c r="CM20" s="7">
        <f t="shared" si="27"/>
        <v>12.804441705134856</v>
      </c>
      <c r="CN20" s="7">
        <f t="shared" si="28"/>
        <v>8.9861015361789676</v>
      </c>
      <c r="CO20" s="7">
        <f t="shared" si="29"/>
        <v>12.298291102748083</v>
      </c>
      <c r="CP20" s="7">
        <f t="shared" si="30"/>
        <v>3.0356309723386743</v>
      </c>
      <c r="CQ20" s="7">
        <f t="shared" si="120"/>
        <v>12.021732508517642</v>
      </c>
      <c r="CR20" s="3">
        <f t="shared" si="121"/>
        <v>12.031458578058803</v>
      </c>
      <c r="CS20" s="3">
        <f t="shared" si="122"/>
        <v>1.4223991054176182</v>
      </c>
      <c r="CT20" s="3">
        <f t="shared" si="123"/>
        <v>12.044028804431596</v>
      </c>
      <c r="CU20" s="3">
        <f t="shared" si="124"/>
        <v>12.01389833437678</v>
      </c>
      <c r="CV20" s="3">
        <f t="shared" si="125"/>
        <v>0.55451998863977614</v>
      </c>
      <c r="CW20" s="7">
        <f t="shared" si="31"/>
        <v>12.74894324395401</v>
      </c>
      <c r="CX20" s="7">
        <f t="shared" si="32"/>
        <v>8.5459494577427293</v>
      </c>
      <c r="CY20" s="7">
        <f t="shared" si="33"/>
        <v>12.306223563724075</v>
      </c>
      <c r="CZ20" s="7">
        <f t="shared" si="34"/>
        <v>3.3293386106818992</v>
      </c>
      <c r="DA20" s="7">
        <f t="shared" si="126"/>
        <v>11.875288068424629</v>
      </c>
      <c r="DB20" s="3">
        <f t="shared" si="35"/>
        <v>11.948510288471136</v>
      </c>
      <c r="DD20" s="14">
        <f t="shared" si="155"/>
        <v>1.3555221888555227E-2</v>
      </c>
      <c r="DE20" s="3">
        <f t="shared" si="36"/>
        <v>6.0283087613647979E-2</v>
      </c>
      <c r="DF20" s="3">
        <f t="shared" si="36"/>
        <v>8.6020345419871944</v>
      </c>
      <c r="DG20" s="3">
        <f t="shared" si="37"/>
        <v>-5.8192444438326945</v>
      </c>
      <c r="DH20" s="3">
        <f t="shared" si="37"/>
        <v>1.8746082550851781</v>
      </c>
      <c r="DI20" s="3">
        <f t="shared" si="38"/>
        <v>8.6022457714362641</v>
      </c>
      <c r="DJ20" s="3">
        <f t="shared" si="39"/>
        <v>6.1137355198856271</v>
      </c>
      <c r="DK20" s="3">
        <f t="shared" si="40"/>
        <v>8.9346017504271433</v>
      </c>
      <c r="DL20" s="3">
        <f t="shared" si="41"/>
        <v>0.29994459756607761</v>
      </c>
      <c r="DM20" s="3">
        <f t="shared" si="42"/>
        <v>72.545724443325483</v>
      </c>
      <c r="DN20" s="3">
        <f t="shared" si="43"/>
        <v>6.0283087613647979E-2</v>
      </c>
      <c r="DO20" s="3">
        <f t="shared" si="43"/>
        <v>8.6020345419871944</v>
      </c>
      <c r="DP20" s="3">
        <f t="shared" si="44"/>
        <v>5.9335371067940912</v>
      </c>
      <c r="DQ20" s="3">
        <f t="shared" si="44"/>
        <v>0.84976619395801833</v>
      </c>
      <c r="DR20" s="3">
        <f t="shared" si="45"/>
        <v>8.6022457714362641</v>
      </c>
      <c r="DS20" s="3">
        <f t="shared" si="46"/>
        <v>5.9940775088495721</v>
      </c>
      <c r="DT20" s="3">
        <f t="shared" si="47"/>
        <v>9.7258818270465461</v>
      </c>
      <c r="DU20" s="3">
        <f t="shared" si="48"/>
        <v>0.1487012061270292</v>
      </c>
      <c r="DV20" s="3">
        <f t="shared" si="49"/>
        <v>81.448332942192849</v>
      </c>
      <c r="DW20" s="3">
        <f t="shared" si="50"/>
        <v>76.997028692759159</v>
      </c>
      <c r="DX20" s="3">
        <f t="shared" si="127"/>
        <v>2987.0681682508261</v>
      </c>
      <c r="DY20" s="3">
        <f t="shared" si="51"/>
        <v>-5.8192444438326945</v>
      </c>
      <c r="DZ20" s="3">
        <f t="shared" si="51"/>
        <v>1.8746082550851781</v>
      </c>
      <c r="EA20" s="3">
        <f t="shared" si="51"/>
        <v>-4.2044807751430469</v>
      </c>
      <c r="EB20" s="3">
        <f t="shared" si="51"/>
        <v>1.470378900093479</v>
      </c>
      <c r="EC20" s="3">
        <f t="shared" si="52"/>
        <v>6.1137355198856271</v>
      </c>
      <c r="ED20" s="3">
        <f t="shared" si="11"/>
        <v>4.4541747494218935</v>
      </c>
      <c r="EE20" s="3">
        <f t="shared" si="53"/>
        <v>1.6645909639178795</v>
      </c>
      <c r="EF20" s="3">
        <f t="shared" si="54"/>
        <v>0.99969298355921665</v>
      </c>
      <c r="EG20" s="3">
        <f t="shared" si="55"/>
        <v>1.4198078024696337</v>
      </c>
      <c r="EH20" s="3">
        <f t="shared" si="56"/>
        <v>5.9335371067940912</v>
      </c>
      <c r="EI20" s="3">
        <f t="shared" si="56"/>
        <v>0.84976619395801833</v>
      </c>
      <c r="EJ20" s="3">
        <f t="shared" si="56"/>
        <v>4.8325839200252716</v>
      </c>
      <c r="EK20" s="3">
        <f t="shared" si="56"/>
        <v>0.597417400470448</v>
      </c>
      <c r="EL20" s="3">
        <f t="shared" si="57"/>
        <v>5.9940775088495721</v>
      </c>
      <c r="EM20" s="3">
        <f t="shared" si="12"/>
        <v>4.8693710984552911</v>
      </c>
      <c r="EN20" s="3">
        <f t="shared" si="58"/>
        <v>1.1295033568037998</v>
      </c>
      <c r="EO20" s="3">
        <f t="shared" si="59"/>
        <v>0.99981476034221917</v>
      </c>
      <c r="EP20" s="3">
        <f t="shared" si="60"/>
        <v>1.1028369779678313</v>
      </c>
      <c r="EQ20" s="3">
        <f t="shared" si="61"/>
        <v>1.2613223902187325</v>
      </c>
      <c r="ER20" s="3">
        <f t="shared" si="128"/>
        <v>-333.83739777850388</v>
      </c>
      <c r="ES20" s="3">
        <f t="shared" si="62"/>
        <v>-4.2044807751430469</v>
      </c>
      <c r="ET20" s="3">
        <f t="shared" si="62"/>
        <v>1.470378900093479</v>
      </c>
      <c r="EU20" s="3">
        <f t="shared" si="62"/>
        <v>-7.1424883711272571</v>
      </c>
      <c r="EV20" s="3">
        <f t="shared" si="62"/>
        <v>2.5032455139333365</v>
      </c>
      <c r="EW20" s="3">
        <f t="shared" si="63"/>
        <v>4.4541747494218935</v>
      </c>
      <c r="EX20" s="3">
        <f t="shared" si="13"/>
        <v>7.5684462232822582</v>
      </c>
      <c r="EY20" s="3">
        <f t="shared" si="64"/>
        <v>3.1142739243756212</v>
      </c>
      <c r="EZ20" s="3">
        <f t="shared" si="65"/>
        <v>0.99999977361895087</v>
      </c>
      <c r="FA20" s="3">
        <f t="shared" si="66"/>
        <v>3.8552955104423463E-2</v>
      </c>
      <c r="FB20" s="3">
        <f t="shared" si="67"/>
        <v>4.8325839200252716</v>
      </c>
      <c r="FC20" s="3">
        <f t="shared" si="67"/>
        <v>0.597417400470448</v>
      </c>
      <c r="FD20" s="3">
        <f t="shared" si="67"/>
        <v>7.0978348799825568</v>
      </c>
      <c r="FE20" s="3">
        <f t="shared" si="67"/>
        <v>0.88080032584370826</v>
      </c>
      <c r="FF20" s="3">
        <f t="shared" si="68"/>
        <v>4.8693710984552911</v>
      </c>
      <c r="FG20" s="3">
        <f t="shared" si="14"/>
        <v>7.1522772036256654</v>
      </c>
      <c r="FH20" s="3">
        <f t="shared" si="69"/>
        <v>2.2829077497745085</v>
      </c>
      <c r="FI20" s="3">
        <f t="shared" si="70"/>
        <v>0.99999989219662144</v>
      </c>
      <c r="FJ20" s="3">
        <f t="shared" si="71"/>
        <v>2.6604421513688106E-2</v>
      </c>
      <c r="FK20" s="3">
        <f t="shared" si="72"/>
        <v>3.2578688309055782E-2</v>
      </c>
      <c r="FL20" s="3">
        <f t="shared" si="129"/>
        <v>-4.7357186222532492</v>
      </c>
      <c r="FN20" s="14">
        <f t="shared" si="156"/>
        <v>1.3555221888555227E-2</v>
      </c>
      <c r="FO20" s="3">
        <f t="shared" si="73"/>
        <v>38.938511909294476</v>
      </c>
      <c r="FP20" s="3">
        <f t="shared" si="73"/>
        <v>-77.908247422593888</v>
      </c>
      <c r="FQ20" s="3">
        <f t="shared" si="74"/>
        <v>-0.90002744644198174</v>
      </c>
      <c r="FR20" s="3">
        <f t="shared" si="75"/>
        <v>-10.81298679941429</v>
      </c>
      <c r="FS20" s="3">
        <f t="shared" si="130"/>
        <v>-0.17191331695276801</v>
      </c>
      <c r="FT20" s="3">
        <f t="shared" si="130"/>
        <v>-0.41949270901794478</v>
      </c>
      <c r="FU20" s="3">
        <f t="shared" si="131"/>
        <v>10.850379391000876</v>
      </c>
      <c r="FV20" s="3">
        <f t="shared" si="76"/>
        <v>0.45335231494381606</v>
      </c>
      <c r="FW20" s="3">
        <f t="shared" si="77"/>
        <v>10.418966819827462</v>
      </c>
      <c r="FX20" s="3">
        <f t="shared" si="78"/>
        <v>0.95357863079591509</v>
      </c>
      <c r="FY20" s="3">
        <f t="shared" si="132"/>
        <v>17.526335964465947</v>
      </c>
      <c r="FZ20" s="3">
        <f t="shared" si="79"/>
        <v>65.514682442596467</v>
      </c>
      <c r="GA20" s="3">
        <f t="shared" si="79"/>
        <v>-80.310344141985098</v>
      </c>
      <c r="GB20" s="3">
        <f t="shared" si="80"/>
        <v>-0.90002744644198174</v>
      </c>
      <c r="GC20" s="3">
        <f t="shared" si="80"/>
        <v>-10.81298679941429</v>
      </c>
      <c r="GD20" s="3">
        <f t="shared" si="133"/>
        <v>5.9498829373353601E-2</v>
      </c>
      <c r="GE20" s="3">
        <f t="shared" si="133"/>
        <v>-0.46232695766263987</v>
      </c>
      <c r="GF20" s="3">
        <f t="shared" si="81"/>
        <v>10.850379391000876</v>
      </c>
      <c r="GG20" s="3">
        <f t="shared" si="82"/>
        <v>0.46613981430295337</v>
      </c>
      <c r="GH20" s="3">
        <f t="shared" si="83"/>
        <v>10.395039674461581</v>
      </c>
      <c r="GI20" s="3">
        <f t="shared" si="84"/>
        <v>0.97781461100264333</v>
      </c>
      <c r="GJ20" s="3">
        <f t="shared" si="134"/>
        <v>12.091421371745872</v>
      </c>
      <c r="GL20" s="3">
        <f>FR20</f>
        <v>-10.81298679941429</v>
      </c>
      <c r="GM20" s="3">
        <f>-FQ20</f>
        <v>0.90002744644198174</v>
      </c>
      <c r="GN20" s="3">
        <f>FS20</f>
        <v>-0.17191331695276801</v>
      </c>
      <c r="GO20" s="3">
        <f>FT20</f>
        <v>-0.41949270901794478</v>
      </c>
      <c r="GP20" s="3">
        <f t="shared" si="85"/>
        <v>10.850379391000876</v>
      </c>
      <c r="GQ20" s="3">
        <f t="shared" si="86"/>
        <v>0.45335231494381606</v>
      </c>
      <c r="GR20" s="3">
        <f t="shared" si="87"/>
        <v>10.72257330587256</v>
      </c>
      <c r="GS20" s="3">
        <f t="shared" si="88"/>
        <v>0.30114414304346326</v>
      </c>
      <c r="GT20" s="3">
        <f t="shared" si="135"/>
        <v>-17.526335964465346</v>
      </c>
      <c r="GU20" s="3">
        <f t="shared" si="136"/>
        <v>10.81298679941429</v>
      </c>
      <c r="GV20" s="3">
        <f t="shared" si="89"/>
        <v>-0.90002744644198174</v>
      </c>
      <c r="GW20" s="3">
        <f t="shared" si="137"/>
        <v>5.9498829373353601E-2</v>
      </c>
      <c r="GX20" s="3">
        <f t="shared" si="137"/>
        <v>-0.46232695766263987</v>
      </c>
      <c r="GY20" s="3">
        <f t="shared" si="138"/>
        <v>10.850379391000876</v>
      </c>
      <c r="GZ20" s="3">
        <f t="shared" si="90"/>
        <v>0.46613981430295337</v>
      </c>
      <c r="HA20" s="3">
        <f t="shared" si="91"/>
        <v>10.762392170874131</v>
      </c>
      <c r="HB20" s="3">
        <f t="shared" si="92"/>
        <v>0.20947216165817734</v>
      </c>
      <c r="HC20" s="3">
        <f t="shared" si="139"/>
        <v>-12.091421371745909</v>
      </c>
      <c r="HE20" s="3">
        <f t="shared" si="140"/>
        <v>-17.526335964465346</v>
      </c>
      <c r="HF20" s="3">
        <f t="shared" si="141"/>
        <v>-12.091421371745909</v>
      </c>
      <c r="HG20" s="3">
        <f t="shared" si="142"/>
        <v>-14.808878668105628</v>
      </c>
      <c r="HH20" s="3">
        <f t="shared" si="143"/>
        <v>0.96678379261294256</v>
      </c>
      <c r="HJ20" s="3">
        <f t="shared" si="93"/>
        <v>0.90002744644198174</v>
      </c>
      <c r="HK20" s="3">
        <f t="shared" si="94"/>
        <v>10.81298679941429</v>
      </c>
      <c r="HL20" s="3">
        <f t="shared" si="95"/>
        <v>-11.346969146270304</v>
      </c>
      <c r="HM20" s="3">
        <f t="shared" si="95"/>
        <v>3.9736244140268155</v>
      </c>
      <c r="HN20" s="3">
        <f t="shared" si="96"/>
        <v>10.850379391000876</v>
      </c>
      <c r="HO20" s="3">
        <f t="shared" si="15"/>
        <v>12.022620337936326</v>
      </c>
      <c r="HP20" s="3">
        <f t="shared" si="97"/>
        <v>14.027323457472539</v>
      </c>
      <c r="HQ20" s="3">
        <f t="shared" si="98"/>
        <v>0.25108598461278692</v>
      </c>
      <c r="HR20" s="3">
        <f t="shared" si="99"/>
        <v>75.458215541564016</v>
      </c>
      <c r="HS20" s="3">
        <f t="shared" si="100"/>
        <v>0.90002744644198174</v>
      </c>
      <c r="HT20" s="3">
        <f t="shared" si="100"/>
        <v>10.81298679941429</v>
      </c>
      <c r="HU20" s="3">
        <f t="shared" si="101"/>
        <v>11.930418800007828</v>
      </c>
      <c r="HV20" s="3">
        <f t="shared" si="101"/>
        <v>1.4782177263141563</v>
      </c>
      <c r="HW20" s="3">
        <f t="shared" si="102"/>
        <v>10.850379391000876</v>
      </c>
      <c r="HX20" s="3">
        <f t="shared" si="16"/>
        <v>12.021647989771187</v>
      </c>
      <c r="HY20" s="3">
        <f t="shared" si="103"/>
        <v>14.450171177564885</v>
      </c>
      <c r="HZ20" s="3">
        <f t="shared" si="104"/>
        <v>0.20485868999658685</v>
      </c>
      <c r="IA20" s="3">
        <f t="shared" si="105"/>
        <v>78.178772977244023</v>
      </c>
      <c r="IB20" s="3">
        <f t="shared" si="106"/>
        <v>76.818494259404019</v>
      </c>
      <c r="IC20" s="3">
        <f t="shared" si="107"/>
        <v>0.97365256055285132</v>
      </c>
      <c r="ID20" s="3">
        <f t="shared" si="108"/>
        <v>-11.346969146270304</v>
      </c>
      <c r="IE20" s="3">
        <f t="shared" si="108"/>
        <v>3.9736244140268155</v>
      </c>
      <c r="IF20" s="3">
        <f>FS20</f>
        <v>-0.17191331695276801</v>
      </c>
      <c r="IG20" s="3">
        <f>FT20</f>
        <v>-0.41949270901794478</v>
      </c>
      <c r="IH20" s="3">
        <f t="shared" si="144"/>
        <v>12.022620337936326</v>
      </c>
      <c r="II20" s="3">
        <f t="shared" si="109"/>
        <v>0.45335231494381606</v>
      </c>
      <c r="IJ20" s="3">
        <f t="shared" si="145"/>
        <v>12.007553907651337</v>
      </c>
      <c r="IK20" s="3">
        <f t="shared" si="146"/>
        <v>5.2066696774121603E-2</v>
      </c>
      <c r="IL20" s="3">
        <f t="shared" si="147"/>
        <v>87.015448493970126</v>
      </c>
      <c r="IM20" s="3">
        <f t="shared" si="110"/>
        <v>11.930418800007828</v>
      </c>
      <c r="IN20" s="3">
        <f t="shared" si="110"/>
        <v>1.4782177263141563</v>
      </c>
      <c r="IO20" s="3">
        <f>GD20</f>
        <v>5.9498829373353601E-2</v>
      </c>
      <c r="IP20" s="3">
        <f>GE20</f>
        <v>-0.46232695766263987</v>
      </c>
      <c r="IQ20" s="3">
        <f t="shared" si="148"/>
        <v>12.021647989771187</v>
      </c>
      <c r="IR20" s="3">
        <f t="shared" si="111"/>
        <v>0.46613981430295337</v>
      </c>
      <c r="IS20" s="3">
        <f t="shared" si="149"/>
        <v>12.028485134035748</v>
      </c>
      <c r="IT20" s="3">
        <f t="shared" si="150"/>
        <v>4.7157635314562067E-3</v>
      </c>
      <c r="IU20" s="3">
        <f t="shared" si="151"/>
        <v>89.729805651010054</v>
      </c>
      <c r="IV20" s="3">
        <f t="shared" si="152"/>
        <v>88.37262707249009</v>
      </c>
    </row>
    <row r="21" spans="1:256">
      <c r="C21" s="2">
        <v>15</v>
      </c>
      <c r="D21" s="3">
        <v>427.77032609999998</v>
      </c>
      <c r="E21" s="3">
        <v>-636.20395040000005</v>
      </c>
      <c r="F21" s="3">
        <v>427.19672609999998</v>
      </c>
      <c r="G21" s="3">
        <v>-706.89856769999994</v>
      </c>
      <c r="H21" s="3">
        <v>414.6566302</v>
      </c>
      <c r="I21" s="3">
        <v>-671.39616420000004</v>
      </c>
      <c r="J21" s="3">
        <v>365.68533189999999</v>
      </c>
      <c r="K21" s="3">
        <v>-658.43315580000001</v>
      </c>
      <c r="L21" s="3">
        <v>330.68880180000002</v>
      </c>
      <c r="M21" s="3">
        <v>-647.34171990000004</v>
      </c>
      <c r="N21" s="3">
        <v>271.46096316325401</v>
      </c>
      <c r="O21" s="3">
        <v>-628.57066534522301</v>
      </c>
      <c r="P21" s="3">
        <v>440.5827468</v>
      </c>
      <c r="Q21" s="3">
        <v>-671.78588969999998</v>
      </c>
      <c r="R21" s="3">
        <v>489.38539270000001</v>
      </c>
      <c r="S21" s="3">
        <v>-668.05328429999997</v>
      </c>
      <c r="T21" s="3">
        <v>529.17225540000004</v>
      </c>
      <c r="U21" s="3">
        <v>-665.47358750000001</v>
      </c>
      <c r="V21" s="3">
        <v>588.02158948144802</v>
      </c>
      <c r="W21" s="3">
        <v>-661.65792000299905</v>
      </c>
      <c r="X21" s="3">
        <v>427.76236704364601</v>
      </c>
      <c r="Y21" s="3">
        <v>-636.20033507122105</v>
      </c>
      <c r="Z21" s="3">
        <v>427.45165446923801</v>
      </c>
      <c r="AA21" s="3">
        <v>-706.96845083668597</v>
      </c>
      <c r="AB21" s="3">
        <v>414.553758804057</v>
      </c>
      <c r="AC21" s="3">
        <v>-671.27357560401504</v>
      </c>
      <c r="AD21" s="3">
        <v>365.791478307011</v>
      </c>
      <c r="AE21" s="3">
        <v>-658.46674597320896</v>
      </c>
      <c r="AF21" s="3">
        <v>330.92322006037801</v>
      </c>
      <c r="AG21" s="3">
        <v>-648.09788041874197</v>
      </c>
      <c r="AH21" s="3">
        <v>271.203275475986</v>
      </c>
      <c r="AI21" s="3">
        <v>-630.39727082133902</v>
      </c>
      <c r="AJ21" s="3">
        <v>440.60113229729501</v>
      </c>
      <c r="AK21" s="3">
        <v>-672.27928101162695</v>
      </c>
      <c r="AL21" s="3">
        <v>489.487056528349</v>
      </c>
      <c r="AM21" s="3">
        <v>-668.12106052119304</v>
      </c>
      <c r="AN21" s="3">
        <v>529.30201709770904</v>
      </c>
      <c r="AO21" s="3">
        <v>-664.95700993793298</v>
      </c>
      <c r="AP21" s="3">
        <v>587.89060871107199</v>
      </c>
      <c r="AQ21" s="3">
        <v>-660.25108984180099</v>
      </c>
      <c r="AR21" s="3">
        <f t="shared" si="17"/>
        <v>52.058451813343943</v>
      </c>
      <c r="AS21" s="3">
        <f t="shared" si="17"/>
        <v>-77.425241298889503</v>
      </c>
      <c r="AT21" s="3">
        <f t="shared" si="17"/>
        <v>52.020638258836073</v>
      </c>
      <c r="AU21" s="3">
        <f t="shared" si="17"/>
        <v>-86.037683225370856</v>
      </c>
      <c r="AV21" s="3">
        <f t="shared" si="17"/>
        <v>50.45097123875702</v>
      </c>
      <c r="AW21" s="3">
        <f t="shared" si="17"/>
        <v>-81.693635956496152</v>
      </c>
      <c r="AX21" s="3">
        <f t="shared" si="17"/>
        <v>44.516627722032418</v>
      </c>
      <c r="AY21" s="3">
        <f t="shared" si="17"/>
        <v>-80.135051624207293</v>
      </c>
      <c r="AZ21" s="3">
        <f t="shared" si="17"/>
        <v>40.273179299272108</v>
      </c>
      <c r="BA21" s="3">
        <f t="shared" si="10"/>
        <v>-78.873166219100625</v>
      </c>
      <c r="BB21" s="3">
        <f t="shared" si="10"/>
        <v>33.00529391017492</v>
      </c>
      <c r="BC21" s="3">
        <f t="shared" si="10"/>
        <v>-76.719011476219293</v>
      </c>
      <c r="BD21" s="3">
        <f t="shared" si="10"/>
        <v>53.620922693891799</v>
      </c>
      <c r="BE21" s="3">
        <f t="shared" si="10"/>
        <v>-81.816029767953722</v>
      </c>
      <c r="BF21" s="3">
        <f t="shared" si="10"/>
        <v>59.570313587068334</v>
      </c>
      <c r="BG21" s="3">
        <f t="shared" si="10"/>
        <v>-81.309976553112548</v>
      </c>
      <c r="BH21" s="3">
        <f t="shared" si="10"/>
        <v>64.415773042922552</v>
      </c>
      <c r="BI21" s="3">
        <f t="shared" si="10"/>
        <v>-80.924913285481011</v>
      </c>
      <c r="BJ21" s="3">
        <f t="shared" si="10"/>
        <v>71.545973379140392</v>
      </c>
      <c r="BK21" s="3">
        <f t="shared" si="10"/>
        <v>-80.352205320881268</v>
      </c>
      <c r="BM21" s="14">
        <f t="shared" si="153"/>
        <v>1.4597931264597937E-2</v>
      </c>
      <c r="BN21" s="3">
        <f t="shared" si="18"/>
        <v>52.039545036090004</v>
      </c>
      <c r="BO21" s="3">
        <f t="shared" si="18"/>
        <v>-81.731462262130179</v>
      </c>
      <c r="BP21" s="3">
        <f t="shared" si="19"/>
        <v>7.8923123301073123E-2</v>
      </c>
      <c r="BQ21" s="3">
        <f t="shared" si="20"/>
        <v>75.690432170661154</v>
      </c>
      <c r="BR21" s="3">
        <f t="shared" si="21"/>
        <v>1264.0302172500412</v>
      </c>
      <c r="BS21" s="3">
        <f t="shared" si="112"/>
        <v>26023.72234548521</v>
      </c>
      <c r="BT21" s="3">
        <f t="shared" si="113"/>
        <v>434596.16316960298</v>
      </c>
      <c r="BU21" s="3">
        <f t="shared" si="114"/>
        <v>434.59616316960302</v>
      </c>
      <c r="BW21" s="14">
        <f t="shared" si="154"/>
        <v>1.4597931264597937E-2</v>
      </c>
      <c r="BX21" s="3">
        <f t="shared" ref="BX21:BY44" si="157">AVERAGE(AX21,BB21)</f>
        <v>38.760960816103669</v>
      </c>
      <c r="BY21" s="3">
        <f t="shared" si="157"/>
        <v>-78.427031550213286</v>
      </c>
      <c r="BZ21" s="3">
        <f t="shared" si="22"/>
        <v>0.5483259630576236</v>
      </c>
      <c r="CA21" s="3">
        <f t="shared" si="23"/>
        <v>525.86653161078323</v>
      </c>
      <c r="CB21" s="3">
        <f t="shared" ref="CB21:CC44" si="158">AVERAGE(BF21,BJ21)</f>
        <v>65.558143483104359</v>
      </c>
      <c r="CC21" s="3">
        <f t="shared" si="158"/>
        <v>-80.831090936996901</v>
      </c>
      <c r="CD21" s="3">
        <f t="shared" si="24"/>
        <v>0.52255725672608688</v>
      </c>
      <c r="CE21" s="3">
        <f t="shared" si="25"/>
        <v>501.1533114905863</v>
      </c>
      <c r="CF21" s="3">
        <f t="shared" si="26"/>
        <v>513.50992155068479</v>
      </c>
      <c r="CH21" s="3">
        <f t="shared" si="115"/>
        <v>12.022620337936326</v>
      </c>
      <c r="CI21" s="3">
        <f t="shared" si="116"/>
        <v>1.8120262228349837</v>
      </c>
      <c r="CJ21" s="3">
        <f t="shared" si="117"/>
        <v>12.070128757378304</v>
      </c>
      <c r="CK21" s="3">
        <f t="shared" si="118"/>
        <v>12.003852942463674</v>
      </c>
      <c r="CL21" s="3">
        <f t="shared" si="119"/>
        <v>0.51841001534295139</v>
      </c>
      <c r="CM21" s="7">
        <f t="shared" si="27"/>
        <v>12.952387659074807</v>
      </c>
      <c r="CN21" s="7">
        <f t="shared" si="28"/>
        <v>10.879519654345309</v>
      </c>
      <c r="CO21" s="7">
        <f t="shared" si="29"/>
        <v>12.296195857592465</v>
      </c>
      <c r="CP21" s="7">
        <f t="shared" si="30"/>
        <v>3.0937283785649679</v>
      </c>
      <c r="CQ21" s="7">
        <f t="shared" si="120"/>
        <v>13.973248032910277</v>
      </c>
      <c r="CR21" s="3">
        <f t="shared" si="121"/>
        <v>12.021647989771187</v>
      </c>
      <c r="CS21" s="3">
        <f t="shared" si="122"/>
        <v>1.6191316197275381</v>
      </c>
      <c r="CT21" s="3">
        <f t="shared" si="123"/>
        <v>12.036376385280452</v>
      </c>
      <c r="CU21" s="3">
        <f t="shared" si="124"/>
        <v>12.015681757927299</v>
      </c>
      <c r="CV21" s="3">
        <f t="shared" si="125"/>
        <v>0.49600328411961747</v>
      </c>
      <c r="CW21" s="7">
        <f t="shared" si="31"/>
        <v>12.838577997389589</v>
      </c>
      <c r="CX21" s="7">
        <f t="shared" si="32"/>
        <v>9.715795502625916</v>
      </c>
      <c r="CY21" s="7">
        <f t="shared" si="33"/>
        <v>12.274030713663684</v>
      </c>
      <c r="CZ21" s="7">
        <f t="shared" si="34"/>
        <v>2.9792442032701625</v>
      </c>
      <c r="DA21" s="7">
        <f t="shared" si="126"/>
        <v>12.695039705896079</v>
      </c>
      <c r="DB21" s="3">
        <f t="shared" si="35"/>
        <v>13.334143869403178</v>
      </c>
      <c r="DD21" s="14">
        <f t="shared" si="155"/>
        <v>1.4597931264597937E-2</v>
      </c>
      <c r="DE21" s="3">
        <f t="shared" si="36"/>
        <v>3.7813554507870606E-2</v>
      </c>
      <c r="DF21" s="3">
        <f t="shared" si="36"/>
        <v>8.6124419264813525</v>
      </c>
      <c r="DG21" s="3">
        <f t="shared" si="37"/>
        <v>-5.9343435167246028</v>
      </c>
      <c r="DH21" s="3">
        <f t="shared" si="37"/>
        <v>1.5585843322888593</v>
      </c>
      <c r="DI21" s="3">
        <f t="shared" si="38"/>
        <v>8.6125249376659774</v>
      </c>
      <c r="DJ21" s="3">
        <f t="shared" si="39"/>
        <v>6.1356025046728409</v>
      </c>
      <c r="DK21" s="3">
        <f t="shared" si="40"/>
        <v>9.24248705936985</v>
      </c>
      <c r="DL21" s="3">
        <f t="shared" si="41"/>
        <v>0.24977406731697924</v>
      </c>
      <c r="DM21" s="3">
        <f t="shared" si="42"/>
        <v>75.535856938815002</v>
      </c>
      <c r="DN21" s="3">
        <f t="shared" si="43"/>
        <v>3.7813554507870606E-2</v>
      </c>
      <c r="DO21" s="3">
        <f t="shared" si="43"/>
        <v>8.6124419264813525</v>
      </c>
      <c r="DP21" s="3">
        <f t="shared" si="44"/>
        <v>5.9493908931765347</v>
      </c>
      <c r="DQ21" s="3">
        <f t="shared" si="44"/>
        <v>0.50605321484117383</v>
      </c>
      <c r="DR21" s="3">
        <f t="shared" si="45"/>
        <v>8.6125249376659774</v>
      </c>
      <c r="DS21" s="3">
        <f t="shared" si="46"/>
        <v>5.9708744632644031</v>
      </c>
      <c r="DT21" s="3">
        <f t="shared" si="47"/>
        <v>10.03295991097683</v>
      </c>
      <c r="DU21" s="3">
        <f t="shared" si="48"/>
        <v>8.9127534581854836E-2</v>
      </c>
      <c r="DV21" s="3">
        <f t="shared" si="49"/>
        <v>84.886583207313919</v>
      </c>
      <c r="DW21" s="3">
        <f t="shared" si="50"/>
        <v>80.211220073064453</v>
      </c>
      <c r="DX21" s="3">
        <f t="shared" si="127"/>
        <v>3082.5381013679889</v>
      </c>
      <c r="DY21" s="3">
        <f t="shared" si="51"/>
        <v>-5.9343435167246028</v>
      </c>
      <c r="DZ21" s="3">
        <f t="shared" si="51"/>
        <v>1.5585843322888593</v>
      </c>
      <c r="EA21" s="3">
        <f t="shared" si="51"/>
        <v>-4.2434484227603093</v>
      </c>
      <c r="EB21" s="3">
        <f t="shared" si="51"/>
        <v>1.2618854051066677</v>
      </c>
      <c r="EC21" s="3">
        <f t="shared" si="52"/>
        <v>6.1356025046728409</v>
      </c>
      <c r="ED21" s="3">
        <f t="shared" si="11"/>
        <v>4.4270994219972257</v>
      </c>
      <c r="EE21" s="3">
        <f t="shared" si="53"/>
        <v>1.716728421208078</v>
      </c>
      <c r="EF21" s="3">
        <f t="shared" si="54"/>
        <v>0.99948139437358363</v>
      </c>
      <c r="EG21" s="3">
        <f t="shared" si="55"/>
        <v>1.8453341251288198</v>
      </c>
      <c r="EH21" s="3">
        <f t="shared" si="56"/>
        <v>5.9493908931765347</v>
      </c>
      <c r="EI21" s="3">
        <f t="shared" si="56"/>
        <v>0.50605321484117383</v>
      </c>
      <c r="EJ21" s="3">
        <f t="shared" si="56"/>
        <v>4.8454594558542183</v>
      </c>
      <c r="EK21" s="3">
        <f t="shared" si="56"/>
        <v>0.38506326763153709</v>
      </c>
      <c r="EL21" s="3">
        <f t="shared" si="57"/>
        <v>5.9708744632644031</v>
      </c>
      <c r="EM21" s="3">
        <f t="shared" si="12"/>
        <v>4.8607356499203007</v>
      </c>
      <c r="EN21" s="3">
        <f t="shared" si="58"/>
        <v>1.1105418432613452</v>
      </c>
      <c r="EO21" s="3">
        <f t="shared" si="59"/>
        <v>0.99998458109770905</v>
      </c>
      <c r="EP21" s="3">
        <f t="shared" si="60"/>
        <v>0.31817416748884825</v>
      </c>
      <c r="EQ21" s="3">
        <f t="shared" si="61"/>
        <v>1.081754146308834</v>
      </c>
      <c r="ER21" s="3">
        <f t="shared" si="128"/>
        <v>-172.21312863934898</v>
      </c>
      <c r="ES21" s="3">
        <f t="shared" si="62"/>
        <v>-4.2434484227603093</v>
      </c>
      <c r="ET21" s="3">
        <f t="shared" si="62"/>
        <v>1.2618854051066677</v>
      </c>
      <c r="EU21" s="3">
        <f t="shared" si="62"/>
        <v>-7.267885389097188</v>
      </c>
      <c r="EV21" s="3">
        <f t="shared" si="62"/>
        <v>2.1541547428813317</v>
      </c>
      <c r="EW21" s="3">
        <f t="shared" si="63"/>
        <v>4.4270994219972257</v>
      </c>
      <c r="EX21" s="3">
        <f t="shared" si="13"/>
        <v>7.5804050475769778</v>
      </c>
      <c r="EY21" s="3">
        <f t="shared" si="64"/>
        <v>3.1533099331460996</v>
      </c>
      <c r="EZ21" s="3">
        <f t="shared" si="65"/>
        <v>0.99999959525019322</v>
      </c>
      <c r="FA21" s="3">
        <f t="shared" si="66"/>
        <v>5.1550273044887893E-2</v>
      </c>
      <c r="FB21" s="3">
        <f t="shared" si="67"/>
        <v>4.8454594558542183</v>
      </c>
      <c r="FC21" s="3">
        <f t="shared" si="67"/>
        <v>0.38506326763153709</v>
      </c>
      <c r="FD21" s="3">
        <f t="shared" si="67"/>
        <v>7.1302003362178397</v>
      </c>
      <c r="FE21" s="3">
        <f t="shared" si="67"/>
        <v>0.57270796459974349</v>
      </c>
      <c r="FF21" s="3">
        <f t="shared" si="68"/>
        <v>4.8607356499203007</v>
      </c>
      <c r="FG21" s="3">
        <f t="shared" si="14"/>
        <v>7.1531637229492357</v>
      </c>
      <c r="FH21" s="3">
        <f t="shared" si="69"/>
        <v>2.2924335154383488</v>
      </c>
      <c r="FI21" s="3">
        <f t="shared" si="70"/>
        <v>0.99999964117121476</v>
      </c>
      <c r="FJ21" s="3">
        <f t="shared" si="71"/>
        <v>4.8537933314128964E-2</v>
      </c>
      <c r="FK21" s="3">
        <f t="shared" si="72"/>
        <v>5.0044103179508428E-2</v>
      </c>
      <c r="FL21" s="3">
        <f t="shared" si="129"/>
        <v>16.750031477358903</v>
      </c>
      <c r="FN21" s="14">
        <f t="shared" si="156"/>
        <v>1.4597931264597937E-2</v>
      </c>
      <c r="FO21" s="3">
        <f t="shared" si="73"/>
        <v>38.760960816103669</v>
      </c>
      <c r="FP21" s="3">
        <f t="shared" si="73"/>
        <v>-78.427031550213286</v>
      </c>
      <c r="FQ21" s="3">
        <f t="shared" si="74"/>
        <v>-0.90002744644198174</v>
      </c>
      <c r="FR21" s="3">
        <f t="shared" si="75"/>
        <v>-10.81298679941429</v>
      </c>
      <c r="FS21" s="3">
        <f t="shared" si="130"/>
        <v>-0.17755109319080731</v>
      </c>
      <c r="FT21" s="3">
        <f t="shared" si="130"/>
        <v>-0.51878412761939785</v>
      </c>
      <c r="FU21" s="3">
        <f t="shared" si="131"/>
        <v>10.850379391000876</v>
      </c>
      <c r="FV21" s="3">
        <f t="shared" si="76"/>
        <v>0.5483259630576236</v>
      </c>
      <c r="FW21" s="3">
        <f t="shared" si="77"/>
        <v>10.319524249159755</v>
      </c>
      <c r="FX21" s="3">
        <f t="shared" si="78"/>
        <v>0.96972239783020264</v>
      </c>
      <c r="FY21" s="3">
        <f t="shared" si="132"/>
        <v>14.135145595720473</v>
      </c>
      <c r="FZ21" s="3">
        <f t="shared" si="79"/>
        <v>65.558143483104359</v>
      </c>
      <c r="GA21" s="3">
        <f t="shared" si="79"/>
        <v>-80.831090936996901</v>
      </c>
      <c r="GB21" s="3">
        <f t="shared" si="80"/>
        <v>-0.90002744644198174</v>
      </c>
      <c r="GC21" s="3">
        <f t="shared" si="80"/>
        <v>-10.81298679941429</v>
      </c>
      <c r="GD21" s="3">
        <f t="shared" si="133"/>
        <v>4.346104050789279E-2</v>
      </c>
      <c r="GE21" s="3">
        <f t="shared" si="133"/>
        <v>-0.52074679501180299</v>
      </c>
      <c r="GF21" s="3">
        <f t="shared" si="81"/>
        <v>10.850379391000876</v>
      </c>
      <c r="GG21" s="3">
        <f t="shared" si="82"/>
        <v>0.52255725672608688</v>
      </c>
      <c r="GH21" s="3">
        <f t="shared" si="83"/>
        <v>10.335394275654407</v>
      </c>
      <c r="GI21" s="3">
        <f t="shared" si="84"/>
        <v>0.98620226385662213</v>
      </c>
      <c r="GJ21" s="3">
        <f t="shared" si="134"/>
        <v>9.528886910761809</v>
      </c>
      <c r="GL21" s="3">
        <f>FR21</f>
        <v>-10.81298679941429</v>
      </c>
      <c r="GM21" s="3">
        <f>-FQ21</f>
        <v>0.90002744644198174</v>
      </c>
      <c r="GN21" s="3">
        <f>FS21</f>
        <v>-0.17755109319080731</v>
      </c>
      <c r="GO21" s="3">
        <f>FT21</f>
        <v>-0.51878412761939785</v>
      </c>
      <c r="GP21" s="3">
        <f t="shared" si="85"/>
        <v>10.850379391000876</v>
      </c>
      <c r="GQ21" s="3">
        <f t="shared" si="86"/>
        <v>0.5483259630576236</v>
      </c>
      <c r="GR21" s="3">
        <f t="shared" si="87"/>
        <v>10.729656049655269</v>
      </c>
      <c r="GS21" s="3">
        <f t="shared" si="88"/>
        <v>0.24420989158189432</v>
      </c>
      <c r="GT21" s="3">
        <f t="shared" si="135"/>
        <v>-14.135145595720289</v>
      </c>
      <c r="GU21" s="3">
        <f t="shared" si="136"/>
        <v>10.81298679941429</v>
      </c>
      <c r="GV21" s="3">
        <f t="shared" si="89"/>
        <v>-0.90002744644198174</v>
      </c>
      <c r="GW21" s="3">
        <f t="shared" si="137"/>
        <v>4.346104050789279E-2</v>
      </c>
      <c r="GX21" s="3">
        <f t="shared" si="137"/>
        <v>-0.52074679501180299</v>
      </c>
      <c r="GY21" s="3">
        <f t="shared" si="138"/>
        <v>10.850379391000876</v>
      </c>
      <c r="GZ21" s="3">
        <f t="shared" si="90"/>
        <v>0.52255725672608688</v>
      </c>
      <c r="HA21" s="3">
        <f t="shared" si="91"/>
        <v>10.776202433338829</v>
      </c>
      <c r="HB21" s="3">
        <f t="shared" si="92"/>
        <v>0.16554484215483625</v>
      </c>
      <c r="HC21" s="3">
        <f t="shared" si="139"/>
        <v>-9.5288869107611447</v>
      </c>
      <c r="HE21" s="3">
        <f t="shared" si="140"/>
        <v>-14.135145595720289</v>
      </c>
      <c r="HF21" s="3">
        <f t="shared" si="141"/>
        <v>-9.5288869107611447</v>
      </c>
      <c r="HG21" s="3">
        <f t="shared" si="142"/>
        <v>-11.832016253240717</v>
      </c>
      <c r="HH21" s="3">
        <f t="shared" si="143"/>
        <v>0.97875296579321946</v>
      </c>
      <c r="HJ21" s="3">
        <f t="shared" si="93"/>
        <v>0.90002744644198174</v>
      </c>
      <c r="HK21" s="3">
        <f t="shared" si="94"/>
        <v>10.81298679941429</v>
      </c>
      <c r="HL21" s="3">
        <f t="shared" si="95"/>
        <v>-11.511333811857497</v>
      </c>
      <c r="HM21" s="3">
        <f t="shared" si="95"/>
        <v>3.4160401479879994</v>
      </c>
      <c r="HN21" s="3">
        <f t="shared" si="96"/>
        <v>10.850379391000876</v>
      </c>
      <c r="HO21" s="3">
        <f t="shared" si="15"/>
        <v>12.007503338358042</v>
      </c>
      <c r="HP21" s="3">
        <f t="shared" si="97"/>
        <v>14.448415416510692</v>
      </c>
      <c r="HQ21" s="3">
        <f t="shared" si="98"/>
        <v>0.20399035530522919</v>
      </c>
      <c r="HR21" s="3">
        <f t="shared" si="99"/>
        <v>78.229598202480034</v>
      </c>
      <c r="HS21" s="3">
        <f t="shared" si="100"/>
        <v>0.90002744644198174</v>
      </c>
      <c r="HT21" s="3">
        <f t="shared" si="100"/>
        <v>10.81298679941429</v>
      </c>
      <c r="HU21" s="3">
        <f t="shared" si="101"/>
        <v>11.975659792072058</v>
      </c>
      <c r="HV21" s="3">
        <f t="shared" si="101"/>
        <v>0.95777123223128058</v>
      </c>
      <c r="HW21" s="3">
        <f t="shared" si="102"/>
        <v>10.850379391000876</v>
      </c>
      <c r="HX21" s="3">
        <f t="shared" si="16"/>
        <v>12.01389833437678</v>
      </c>
      <c r="HY21" s="3">
        <f t="shared" si="103"/>
        <v>14.825481635724808</v>
      </c>
      <c r="HZ21" s="3">
        <f t="shared" si="104"/>
        <v>0.16213212115801587</v>
      </c>
      <c r="IA21" s="3">
        <f t="shared" si="105"/>
        <v>80.669326122060852</v>
      </c>
      <c r="IB21" s="3">
        <f t="shared" si="106"/>
        <v>79.449462162270436</v>
      </c>
      <c r="IC21" s="3">
        <f t="shared" si="107"/>
        <v>0.98309378394249769</v>
      </c>
      <c r="ID21" s="3">
        <f t="shared" si="108"/>
        <v>-11.511333811857497</v>
      </c>
      <c r="IE21" s="3">
        <f t="shared" si="108"/>
        <v>3.4160401479879994</v>
      </c>
      <c r="IF21" s="3">
        <f>FS21</f>
        <v>-0.17755109319080731</v>
      </c>
      <c r="IG21" s="3">
        <f>FT21</f>
        <v>-0.51878412761939785</v>
      </c>
      <c r="IH21" s="3">
        <f t="shared" si="144"/>
        <v>12.007503338358042</v>
      </c>
      <c r="II21" s="3">
        <f t="shared" si="109"/>
        <v>0.5483259630576236</v>
      </c>
      <c r="IJ21" s="3">
        <f t="shared" si="145"/>
        <v>11.997394416866397</v>
      </c>
      <c r="IK21" s="3">
        <f t="shared" si="146"/>
        <v>4.126084879187987E-2</v>
      </c>
      <c r="IL21" s="3">
        <f t="shared" si="147"/>
        <v>87.635256201799834</v>
      </c>
      <c r="IM21" s="3">
        <f t="shared" si="110"/>
        <v>11.975659792072058</v>
      </c>
      <c r="IN21" s="3">
        <f t="shared" si="110"/>
        <v>0.95777123223128058</v>
      </c>
      <c r="IO21" s="3">
        <f>GD21</f>
        <v>4.346104050789279E-2</v>
      </c>
      <c r="IP21" s="3">
        <f>GE21</f>
        <v>-0.52074679501180299</v>
      </c>
      <c r="IQ21" s="3">
        <f t="shared" si="148"/>
        <v>12.01389833437678</v>
      </c>
      <c r="IR21" s="3">
        <f t="shared" si="111"/>
        <v>0.52255725672608688</v>
      </c>
      <c r="IS21" s="3">
        <f t="shared" si="149"/>
        <v>12.023451359892974</v>
      </c>
      <c r="IT21" s="3">
        <f t="shared" si="150"/>
        <v>3.4594631426579066E-3</v>
      </c>
      <c r="IU21" s="3">
        <f t="shared" si="151"/>
        <v>89.80178696717816</v>
      </c>
      <c r="IV21" s="3">
        <f t="shared" si="152"/>
        <v>88.718521584488997</v>
      </c>
    </row>
    <row r="22" spans="1:256">
      <c r="A22" s="8" t="s">
        <v>92</v>
      </c>
      <c r="B22" s="1">
        <v>16.7</v>
      </c>
      <c r="C22" s="2">
        <v>16</v>
      </c>
      <c r="D22" s="3">
        <v>427.77032609999998</v>
      </c>
      <c r="E22" s="3">
        <v>-635.01332109999998</v>
      </c>
      <c r="F22" s="3">
        <v>428</v>
      </c>
      <c r="G22" s="3">
        <v>-706.16666669999995</v>
      </c>
      <c r="H22" s="3">
        <v>414.54526709999999</v>
      </c>
      <c r="I22" s="3">
        <v>-670.72798520000003</v>
      </c>
      <c r="J22" s="3">
        <v>365.26438869999998</v>
      </c>
      <c r="K22" s="3">
        <v>-660.53787190000003</v>
      </c>
      <c r="L22" s="3">
        <v>329.46380699999997</v>
      </c>
      <c r="M22" s="3">
        <v>-652.68715199999997</v>
      </c>
      <c r="N22" s="3">
        <v>268.71525980509</v>
      </c>
      <c r="O22" s="3">
        <v>-639.36558554178896</v>
      </c>
      <c r="P22" s="3">
        <v>440.5827468</v>
      </c>
      <c r="Q22" s="3">
        <v>-671.16713049999998</v>
      </c>
      <c r="R22" s="3">
        <v>489.4846119</v>
      </c>
      <c r="S22" s="3">
        <v>-670.4345429</v>
      </c>
      <c r="T22" s="3">
        <v>529.37069359999998</v>
      </c>
      <c r="U22" s="3">
        <v>-668.94625629999996</v>
      </c>
      <c r="V22" s="3">
        <v>588.25918462838899</v>
      </c>
      <c r="W22" s="3">
        <v>-666.74892459038301</v>
      </c>
      <c r="X22" s="3">
        <v>427.82579267171201</v>
      </c>
      <c r="Y22" s="3">
        <v>-635.22255479293494</v>
      </c>
      <c r="Z22" s="3">
        <v>427.83612747424598</v>
      </c>
      <c r="AA22" s="3">
        <v>-706.16189889714803</v>
      </c>
      <c r="AB22" s="3">
        <v>414.75646865332601</v>
      </c>
      <c r="AC22" s="3">
        <v>-670.43222346935499</v>
      </c>
      <c r="AD22" s="3">
        <v>365.171185231001</v>
      </c>
      <c r="AE22" s="3">
        <v>-660.51649245568694</v>
      </c>
      <c r="AF22" s="3">
        <v>330.18247562366798</v>
      </c>
      <c r="AG22" s="3">
        <v>-652.29639500318103</v>
      </c>
      <c r="AH22" s="3">
        <v>269.11213915850698</v>
      </c>
      <c r="AI22" s="3">
        <v>-638.12084201935204</v>
      </c>
      <c r="AJ22" s="3">
        <v>440.694010968675</v>
      </c>
      <c r="AK22" s="3">
        <v>-671.44820524084605</v>
      </c>
      <c r="AL22" s="3">
        <v>489.52320404893197</v>
      </c>
      <c r="AM22" s="3">
        <v>-670.05070863147603</v>
      </c>
      <c r="AN22" s="3">
        <v>529.36630316540095</v>
      </c>
      <c r="AO22" s="3">
        <v>-668.88764264295696</v>
      </c>
      <c r="AP22" s="3">
        <v>588.211815594256</v>
      </c>
      <c r="AQ22" s="3">
        <v>-667.11013540655495</v>
      </c>
      <c r="AR22" s="3">
        <f t="shared" si="17"/>
        <v>52.066170678435377</v>
      </c>
      <c r="AS22" s="3">
        <f t="shared" si="17"/>
        <v>-77.306245960769914</v>
      </c>
      <c r="AT22" s="3">
        <f t="shared" si="17"/>
        <v>52.067428418389071</v>
      </c>
      <c r="AU22" s="3">
        <f t="shared" si="17"/>
        <v>-85.93952628470872</v>
      </c>
      <c r="AV22" s="3">
        <f t="shared" si="17"/>
        <v>50.475640919246196</v>
      </c>
      <c r="AW22" s="3">
        <f t="shared" si="17"/>
        <v>-81.591243850657207</v>
      </c>
      <c r="AX22" s="3">
        <f t="shared" si="17"/>
        <v>44.441138385673092</v>
      </c>
      <c r="AY22" s="3">
        <f t="shared" si="17"/>
        <v>-80.384504677371197</v>
      </c>
      <c r="AZ22" s="3">
        <f t="shared" si="17"/>
        <v>40.183031096588962</v>
      </c>
      <c r="BA22" s="3">
        <f t="shared" si="10"/>
        <v>-79.384123203681128</v>
      </c>
      <c r="BB22" s="3">
        <f t="shared" si="10"/>
        <v>32.750803736177197</v>
      </c>
      <c r="BC22" s="3">
        <f t="shared" si="10"/>
        <v>-77.65896596968615</v>
      </c>
      <c r="BD22" s="3">
        <f t="shared" si="10"/>
        <v>53.632225978638274</v>
      </c>
      <c r="BE22" s="3">
        <f t="shared" si="10"/>
        <v>-81.714888290115354</v>
      </c>
      <c r="BF22" s="3">
        <f t="shared" si="10"/>
        <v>59.574712721034807</v>
      </c>
      <c r="BG22" s="3">
        <f t="shared" si="10"/>
        <v>-81.544813698465319</v>
      </c>
      <c r="BH22" s="3">
        <f t="shared" si="10"/>
        <v>64.423596623057335</v>
      </c>
      <c r="BI22" s="3">
        <f t="shared" si="10"/>
        <v>-81.403269188279637</v>
      </c>
      <c r="BJ22" s="3">
        <f t="shared" si="10"/>
        <v>71.585064085426495</v>
      </c>
      <c r="BK22" s="3">
        <f t="shared" si="10"/>
        <v>-81.186947506095137</v>
      </c>
      <c r="BM22" s="14">
        <f t="shared" si="153"/>
        <v>1.5640640640640645E-2</v>
      </c>
      <c r="BN22" s="3">
        <f t="shared" si="18"/>
        <v>52.06679954841222</v>
      </c>
      <c r="BO22" s="3">
        <f t="shared" si="18"/>
        <v>-81.622886122739317</v>
      </c>
      <c r="BP22" s="3">
        <f t="shared" si="19"/>
        <v>0.11194456881397083</v>
      </c>
      <c r="BQ22" s="3">
        <f t="shared" si="20"/>
        <v>107.35931927535057</v>
      </c>
      <c r="BR22" s="3">
        <f t="shared" si="21"/>
        <v>1792.9006318983545</v>
      </c>
      <c r="BS22" s="3">
        <f t="shared" si="112"/>
        <v>30371.729488881334</v>
      </c>
      <c r="BT22" s="3">
        <f t="shared" si="113"/>
        <v>507207.88246431825</v>
      </c>
      <c r="BU22" s="3">
        <f t="shared" si="114"/>
        <v>507.20788246431823</v>
      </c>
      <c r="BW22" s="14">
        <f t="shared" si="154"/>
        <v>1.5640640640640645E-2</v>
      </c>
      <c r="BX22" s="3">
        <f t="shared" si="157"/>
        <v>38.595971060925145</v>
      </c>
      <c r="BY22" s="3">
        <f t="shared" si="157"/>
        <v>-79.021735323528674</v>
      </c>
      <c r="BZ22" s="3">
        <f t="shared" si="22"/>
        <v>0.61716626391064955</v>
      </c>
      <c r="CA22" s="3">
        <f t="shared" si="23"/>
        <v>591.88713374086922</v>
      </c>
      <c r="CB22" s="3">
        <f t="shared" si="158"/>
        <v>65.579888403230655</v>
      </c>
      <c r="CC22" s="3">
        <f t="shared" si="158"/>
        <v>-81.365880602280228</v>
      </c>
      <c r="CD22" s="3">
        <f t="shared" si="24"/>
        <v>0.53523156450750542</v>
      </c>
      <c r="CE22" s="3">
        <f t="shared" si="25"/>
        <v>513.30847962527798</v>
      </c>
      <c r="CF22" s="3">
        <f t="shared" si="26"/>
        <v>552.5978066830736</v>
      </c>
      <c r="CH22" s="3">
        <f t="shared" si="115"/>
        <v>12.007503338358042</v>
      </c>
      <c r="CI22" s="3">
        <f t="shared" si="116"/>
        <v>1.9707275922140632</v>
      </c>
      <c r="CJ22" s="3">
        <f t="shared" si="117"/>
        <v>12.067251009098198</v>
      </c>
      <c r="CK22" s="3">
        <f t="shared" si="118"/>
        <v>12.017061478341548</v>
      </c>
      <c r="CL22" s="3">
        <f t="shared" si="119"/>
        <v>0.52030244591187225</v>
      </c>
      <c r="CM22" s="7">
        <f t="shared" si="27"/>
        <v>13.022740969835152</v>
      </c>
      <c r="CN22" s="7">
        <f t="shared" si="28"/>
        <v>11.815954769673215</v>
      </c>
      <c r="CO22" s="7">
        <f t="shared" si="29"/>
        <v>12.30230746667581</v>
      </c>
      <c r="CP22" s="7">
        <f t="shared" si="30"/>
        <v>3.1174446852712467</v>
      </c>
      <c r="CQ22" s="7">
        <f t="shared" si="120"/>
        <v>14.933399454944462</v>
      </c>
      <c r="CR22" s="3">
        <f t="shared" si="121"/>
        <v>12.01389833437678</v>
      </c>
      <c r="CS22" s="3">
        <f t="shared" si="122"/>
        <v>1.6648751588549844</v>
      </c>
      <c r="CT22" s="3">
        <f t="shared" si="123"/>
        <v>12.037636589350798</v>
      </c>
      <c r="CU22" s="3">
        <f t="shared" si="124"/>
        <v>12.026532836777985</v>
      </c>
      <c r="CV22" s="3">
        <f t="shared" si="125"/>
        <v>0.44773528700267828</v>
      </c>
      <c r="CW22" s="7">
        <f t="shared" si="31"/>
        <v>12.858205041291281</v>
      </c>
      <c r="CX22" s="7">
        <f t="shared" si="32"/>
        <v>9.9856732849136467</v>
      </c>
      <c r="CY22" s="7">
        <f t="shared" si="33"/>
        <v>12.255952356565732</v>
      </c>
      <c r="CZ22" s="7">
        <f t="shared" si="34"/>
        <v>2.6922998718191664</v>
      </c>
      <c r="DA22" s="7">
        <f t="shared" si="126"/>
        <v>12.677973156732813</v>
      </c>
      <c r="DB22" s="3">
        <f t="shared" si="35"/>
        <v>13.805686305838638</v>
      </c>
      <c r="DD22" s="14">
        <f t="shared" si="155"/>
        <v>1.5640640640640645E-2</v>
      </c>
      <c r="DE22" s="3">
        <f t="shared" si="36"/>
        <v>-1.2577399536937151E-3</v>
      </c>
      <c r="DF22" s="3">
        <f t="shared" si="36"/>
        <v>8.6332803239388056</v>
      </c>
      <c r="DG22" s="3">
        <f t="shared" si="37"/>
        <v>-6.0345025335731037</v>
      </c>
      <c r="DH22" s="3">
        <f t="shared" si="37"/>
        <v>1.2067391732860102</v>
      </c>
      <c r="DI22" s="3">
        <f t="shared" si="38"/>
        <v>8.633280415555765</v>
      </c>
      <c r="DJ22" s="3">
        <f t="shared" si="39"/>
        <v>6.153977596647815</v>
      </c>
      <c r="DK22" s="3">
        <f t="shared" si="40"/>
        <v>9.5683622528662173</v>
      </c>
      <c r="DL22" s="3">
        <f t="shared" si="41"/>
        <v>0.19623378186920426</v>
      </c>
      <c r="DM22" s="3">
        <f t="shared" si="42"/>
        <v>78.683193290928713</v>
      </c>
      <c r="DN22" s="3">
        <f t="shared" si="43"/>
        <v>-1.2577399536937151E-3</v>
      </c>
      <c r="DO22" s="3">
        <f t="shared" si="43"/>
        <v>8.6332803239388056</v>
      </c>
      <c r="DP22" s="3">
        <f t="shared" si="44"/>
        <v>5.9424867423965324</v>
      </c>
      <c r="DQ22" s="3">
        <f t="shared" si="44"/>
        <v>0.17007459165003525</v>
      </c>
      <c r="DR22" s="3">
        <f t="shared" si="45"/>
        <v>8.633280415555765</v>
      </c>
      <c r="DS22" s="3">
        <f t="shared" si="46"/>
        <v>5.9449200205119226</v>
      </c>
      <c r="DT22" s="3">
        <f t="shared" si="47"/>
        <v>10.341854269835476</v>
      </c>
      <c r="DU22" s="3">
        <f t="shared" si="48"/>
        <v>2.8462764467587037E-2</v>
      </c>
      <c r="DV22" s="3">
        <f t="shared" si="49"/>
        <v>88.368983449871664</v>
      </c>
      <c r="DW22" s="3">
        <f t="shared" si="50"/>
        <v>83.526088370400188</v>
      </c>
      <c r="DX22" s="3">
        <f t="shared" si="127"/>
        <v>3179.0912918768631</v>
      </c>
      <c r="DY22" s="3">
        <f t="shared" si="51"/>
        <v>-6.0345025335731037</v>
      </c>
      <c r="DZ22" s="3">
        <f t="shared" si="51"/>
        <v>1.2067391732860102</v>
      </c>
      <c r="EA22" s="3">
        <f t="shared" si="51"/>
        <v>-4.2581072890841298</v>
      </c>
      <c r="EB22" s="3">
        <f t="shared" si="51"/>
        <v>1.0003814736900694</v>
      </c>
      <c r="EC22" s="3">
        <f t="shared" si="52"/>
        <v>6.153977596647815</v>
      </c>
      <c r="ED22" s="3">
        <f t="shared" si="11"/>
        <v>4.3740416982756019</v>
      </c>
      <c r="EE22" s="3">
        <f t="shared" si="53"/>
        <v>1.7883410090990952</v>
      </c>
      <c r="EF22" s="3">
        <f t="shared" si="54"/>
        <v>0.99944289999412816</v>
      </c>
      <c r="EG22" s="3">
        <f t="shared" si="55"/>
        <v>1.9126009886835615</v>
      </c>
      <c r="EH22" s="3">
        <f t="shared" si="56"/>
        <v>5.9424867423965324</v>
      </c>
      <c r="EI22" s="3">
        <f t="shared" si="56"/>
        <v>0.17007459165003525</v>
      </c>
      <c r="EJ22" s="3">
        <f t="shared" si="56"/>
        <v>4.8488839020225285</v>
      </c>
      <c r="EK22" s="3">
        <f t="shared" si="56"/>
        <v>0.14154451018568182</v>
      </c>
      <c r="EL22" s="3">
        <f t="shared" si="57"/>
        <v>5.9449200205119226</v>
      </c>
      <c r="EM22" s="3">
        <f t="shared" si="12"/>
        <v>4.8509493858065476</v>
      </c>
      <c r="EN22" s="3">
        <f t="shared" si="58"/>
        <v>1.0939749256826921</v>
      </c>
      <c r="EO22" s="3">
        <f t="shared" si="59"/>
        <v>0.99999983722414865</v>
      </c>
      <c r="EP22" s="3">
        <f t="shared" si="60"/>
        <v>3.2691332580618682E-2</v>
      </c>
      <c r="EQ22" s="3">
        <f t="shared" si="61"/>
        <v>0.97264616063209008</v>
      </c>
      <c r="ER22" s="3">
        <f t="shared" si="128"/>
        <v>-104.63892258342452</v>
      </c>
      <c r="ES22" s="3">
        <f t="shared" si="62"/>
        <v>-4.2581072890841298</v>
      </c>
      <c r="ET22" s="3">
        <f t="shared" si="62"/>
        <v>1.0003814736900694</v>
      </c>
      <c r="EU22" s="3">
        <f t="shared" si="62"/>
        <v>-7.4322273604117655</v>
      </c>
      <c r="EV22" s="3">
        <f t="shared" si="62"/>
        <v>1.7251572339949774</v>
      </c>
      <c r="EW22" s="3">
        <f t="shared" si="63"/>
        <v>4.3740416982756019</v>
      </c>
      <c r="EX22" s="3">
        <f t="shared" si="13"/>
        <v>7.6298211655882504</v>
      </c>
      <c r="EY22" s="3">
        <f t="shared" si="64"/>
        <v>3.2558160466971273</v>
      </c>
      <c r="EZ22" s="3">
        <f t="shared" si="65"/>
        <v>0.99999643141097605</v>
      </c>
      <c r="FA22" s="3">
        <f t="shared" si="66"/>
        <v>0.15306857075229052</v>
      </c>
      <c r="FB22" s="3">
        <f t="shared" si="67"/>
        <v>4.8488839020225285</v>
      </c>
      <c r="FC22" s="3">
        <f t="shared" si="67"/>
        <v>0.14154451018568182</v>
      </c>
      <c r="FD22" s="3">
        <f t="shared" si="67"/>
        <v>7.1614674623691599</v>
      </c>
      <c r="FE22" s="3">
        <f t="shared" si="67"/>
        <v>0.21632168218449976</v>
      </c>
      <c r="FF22" s="3">
        <f t="shared" si="68"/>
        <v>4.8509493858065476</v>
      </c>
      <c r="FG22" s="3">
        <f t="shared" si="14"/>
        <v>7.1647338600087096</v>
      </c>
      <c r="FH22" s="3">
        <f t="shared" si="69"/>
        <v>2.3137922009198757</v>
      </c>
      <c r="FI22" s="3">
        <f t="shared" si="70"/>
        <v>0.99999948561076901</v>
      </c>
      <c r="FJ22" s="3">
        <f t="shared" si="71"/>
        <v>5.8114376511042266E-2</v>
      </c>
      <c r="FK22" s="3">
        <f t="shared" si="72"/>
        <v>0.10559147363166639</v>
      </c>
      <c r="FL22" s="3">
        <f t="shared" si="129"/>
        <v>53.272150158437569</v>
      </c>
      <c r="FN22" s="14">
        <f t="shared" si="156"/>
        <v>1.5640640640640645E-2</v>
      </c>
      <c r="FO22" s="3">
        <f t="shared" si="73"/>
        <v>38.595971060925145</v>
      </c>
      <c r="FP22" s="3">
        <f t="shared" si="73"/>
        <v>-79.021735323528674</v>
      </c>
      <c r="FQ22" s="3">
        <f t="shared" si="74"/>
        <v>-0.90002744644198174</v>
      </c>
      <c r="FR22" s="3">
        <f t="shared" si="75"/>
        <v>-10.81298679941429</v>
      </c>
      <c r="FS22" s="3">
        <f t="shared" si="130"/>
        <v>-0.16498975517852443</v>
      </c>
      <c r="FT22" s="3">
        <f t="shared" si="130"/>
        <v>-0.59470377331538771</v>
      </c>
      <c r="FU22" s="3">
        <f t="shared" si="131"/>
        <v>10.850379391000876</v>
      </c>
      <c r="FV22" s="3">
        <f t="shared" si="76"/>
        <v>0.61716626391064955</v>
      </c>
      <c r="FW22" s="3">
        <f t="shared" si="77"/>
        <v>10.244685861901225</v>
      </c>
      <c r="FX22" s="3">
        <f t="shared" si="78"/>
        <v>0.9824581556256553</v>
      </c>
      <c r="FY22" s="3">
        <f t="shared" si="132"/>
        <v>10.747616695174811</v>
      </c>
      <c r="FZ22" s="3">
        <f t="shared" si="79"/>
        <v>65.579888403230655</v>
      </c>
      <c r="GA22" s="3">
        <f t="shared" si="79"/>
        <v>-81.365880602280228</v>
      </c>
      <c r="GB22" s="3">
        <f t="shared" si="80"/>
        <v>-0.90002744644198174</v>
      </c>
      <c r="GC22" s="3">
        <f t="shared" si="80"/>
        <v>-10.81298679941429</v>
      </c>
      <c r="GD22" s="3">
        <f t="shared" si="133"/>
        <v>2.1744920126295142E-2</v>
      </c>
      <c r="GE22" s="3">
        <f t="shared" si="133"/>
        <v>-0.53478966528332705</v>
      </c>
      <c r="GF22" s="3">
        <f t="shared" si="81"/>
        <v>10.850379391000876</v>
      </c>
      <c r="GG22" s="3">
        <f t="shared" si="82"/>
        <v>0.53523156450750542</v>
      </c>
      <c r="GH22" s="3">
        <f t="shared" si="83"/>
        <v>10.319447689863388</v>
      </c>
      <c r="GI22" s="3">
        <f t="shared" si="84"/>
        <v>0.99236104451662677</v>
      </c>
      <c r="GJ22" s="3">
        <f t="shared" si="134"/>
        <v>7.0864947681955011</v>
      </c>
      <c r="GL22" s="3">
        <f>FR22</f>
        <v>-10.81298679941429</v>
      </c>
      <c r="GM22" s="3">
        <f>-FQ22</f>
        <v>0.90002744644198174</v>
      </c>
      <c r="GN22" s="3">
        <f>FS22</f>
        <v>-0.16498975517852443</v>
      </c>
      <c r="GO22" s="3">
        <f>FT22</f>
        <v>-0.59470377331538771</v>
      </c>
      <c r="GP22" s="3">
        <f t="shared" si="85"/>
        <v>10.850379391000876</v>
      </c>
      <c r="GQ22" s="3">
        <f t="shared" si="86"/>
        <v>0.61716626391064955</v>
      </c>
      <c r="GR22" s="3">
        <f t="shared" si="87"/>
        <v>10.752397987117616</v>
      </c>
      <c r="GS22" s="3">
        <f t="shared" si="88"/>
        <v>0.18648316933341325</v>
      </c>
      <c r="GT22" s="3">
        <f t="shared" si="135"/>
        <v>-10.747616695174628</v>
      </c>
      <c r="GU22" s="3">
        <f t="shared" si="136"/>
        <v>10.81298679941429</v>
      </c>
      <c r="GV22" s="3">
        <f t="shared" si="89"/>
        <v>-0.90002744644198174</v>
      </c>
      <c r="GW22" s="3">
        <f t="shared" si="137"/>
        <v>2.1744920126295142E-2</v>
      </c>
      <c r="GX22" s="3">
        <f t="shared" si="137"/>
        <v>-0.53478966528332705</v>
      </c>
      <c r="GY22" s="3">
        <f t="shared" si="138"/>
        <v>10.850379391000876</v>
      </c>
      <c r="GZ22" s="3">
        <f t="shared" si="90"/>
        <v>0.53523156450750542</v>
      </c>
      <c r="HA22" s="3">
        <f t="shared" si="91"/>
        <v>10.797420985313336</v>
      </c>
      <c r="HB22" s="3">
        <f t="shared" si="92"/>
        <v>0.1233675699925538</v>
      </c>
      <c r="HC22" s="3">
        <f t="shared" si="139"/>
        <v>-7.0864947681950667</v>
      </c>
      <c r="HE22" s="3">
        <f t="shared" si="140"/>
        <v>-10.747616695174628</v>
      </c>
      <c r="HF22" s="3">
        <f t="shared" si="141"/>
        <v>-7.0864947681950667</v>
      </c>
      <c r="HG22" s="3">
        <f t="shared" si="142"/>
        <v>-8.9170557316848473</v>
      </c>
      <c r="HH22" s="3">
        <f t="shared" si="143"/>
        <v>0.98791376801454245</v>
      </c>
      <c r="HJ22" s="3">
        <f t="shared" si="93"/>
        <v>0.90002744644198174</v>
      </c>
      <c r="HK22" s="3">
        <f t="shared" si="94"/>
        <v>10.81298679941429</v>
      </c>
      <c r="HL22" s="3">
        <f t="shared" si="95"/>
        <v>-11.690334649495895</v>
      </c>
      <c r="HM22" s="3">
        <f t="shared" si="95"/>
        <v>2.7255387076850468</v>
      </c>
      <c r="HN22" s="3">
        <f t="shared" si="96"/>
        <v>10.850379391000876</v>
      </c>
      <c r="HO22" s="3">
        <f t="shared" si="15"/>
        <v>12.003852942463674</v>
      </c>
      <c r="HP22" s="3">
        <f t="shared" si="97"/>
        <v>14.964091497422894</v>
      </c>
      <c r="HQ22" s="3">
        <f t="shared" si="98"/>
        <v>0.14549037862954711</v>
      </c>
      <c r="HR22" s="3">
        <f t="shared" si="99"/>
        <v>81.634323046302043</v>
      </c>
      <c r="HS22" s="3">
        <f t="shared" si="100"/>
        <v>0.90002744644198174</v>
      </c>
      <c r="HT22" s="3">
        <f t="shared" si="100"/>
        <v>10.81298679941429</v>
      </c>
      <c r="HU22" s="3">
        <f t="shared" si="101"/>
        <v>12.010351364391688</v>
      </c>
      <c r="HV22" s="3">
        <f t="shared" si="101"/>
        <v>0.35786619237018158</v>
      </c>
      <c r="HW22" s="3">
        <f t="shared" si="102"/>
        <v>10.850379391000876</v>
      </c>
      <c r="HX22" s="3">
        <f t="shared" si="16"/>
        <v>12.015681757927299</v>
      </c>
      <c r="HY22" s="3">
        <f t="shared" si="103"/>
        <v>15.256108431366227</v>
      </c>
      <c r="HZ22" s="3">
        <f t="shared" si="104"/>
        <v>0.1125927625524567</v>
      </c>
      <c r="IA22" s="3">
        <f t="shared" si="105"/>
        <v>83.53520133558861</v>
      </c>
      <c r="IB22" s="3">
        <f t="shared" si="106"/>
        <v>82.584762190945327</v>
      </c>
      <c r="IC22" s="3">
        <f t="shared" si="107"/>
        <v>0.99163687413232937</v>
      </c>
      <c r="ID22" s="3">
        <f t="shared" si="108"/>
        <v>-11.690334649495895</v>
      </c>
      <c r="IE22" s="3">
        <f t="shared" si="108"/>
        <v>2.7255387076850468</v>
      </c>
      <c r="IF22" s="3">
        <f>FS22</f>
        <v>-0.16498975517852443</v>
      </c>
      <c r="IG22" s="3">
        <f>FT22</f>
        <v>-0.59470377331538771</v>
      </c>
      <c r="IH22" s="3">
        <f t="shared" si="144"/>
        <v>12.003852942463674</v>
      </c>
      <c r="II22" s="3">
        <f t="shared" si="109"/>
        <v>0.61716626391064955</v>
      </c>
      <c r="IJ22" s="3">
        <f t="shared" si="145"/>
        <v>11.994064576514811</v>
      </c>
      <c r="IK22" s="3">
        <f t="shared" si="146"/>
        <v>4.1560717172664054E-2</v>
      </c>
      <c r="IL22" s="3">
        <f t="shared" si="147"/>
        <v>87.618060258523172</v>
      </c>
      <c r="IM22" s="3">
        <f t="shared" si="110"/>
        <v>12.010351364391688</v>
      </c>
      <c r="IN22" s="3">
        <f t="shared" si="110"/>
        <v>0.35786619237018158</v>
      </c>
      <c r="IO22" s="3">
        <f>GD22</f>
        <v>2.1744920126295142E-2</v>
      </c>
      <c r="IP22" s="3">
        <f>GE22</f>
        <v>-0.53478966528332705</v>
      </c>
      <c r="IQ22" s="3">
        <f t="shared" si="148"/>
        <v>12.015681757927299</v>
      </c>
      <c r="IR22" s="3">
        <f t="shared" si="111"/>
        <v>0.53523156450750542</v>
      </c>
      <c r="IS22" s="3">
        <f t="shared" si="149"/>
        <v>12.021793499960181</v>
      </c>
      <c r="IT22" s="3">
        <f t="shared" si="150"/>
        <v>1.0850431039676863E-2</v>
      </c>
      <c r="IU22" s="3">
        <f t="shared" si="151"/>
        <v>89.378303896216025</v>
      </c>
      <c r="IV22" s="3">
        <f t="shared" si="152"/>
        <v>88.498182077369592</v>
      </c>
    </row>
    <row r="23" spans="1:256">
      <c r="C23" s="2">
        <v>17</v>
      </c>
      <c r="D23" s="3">
        <v>427.9687644</v>
      </c>
      <c r="E23" s="3">
        <v>-634.1203491</v>
      </c>
      <c r="F23" s="3">
        <v>428.41666670000001</v>
      </c>
      <c r="G23" s="3">
        <v>-705.16666669999995</v>
      </c>
      <c r="H23" s="3">
        <v>415.10208290000003</v>
      </c>
      <c r="I23" s="3">
        <v>-668.94617449999998</v>
      </c>
      <c r="J23" s="3">
        <v>364.42250230000002</v>
      </c>
      <c r="K23" s="3">
        <v>-662.08133039999996</v>
      </c>
      <c r="L23" s="3">
        <v>329.79789649999998</v>
      </c>
      <c r="M23" s="3">
        <v>-656.91895239999997</v>
      </c>
      <c r="N23" s="3">
        <v>266.659827732145</v>
      </c>
      <c r="O23" s="3">
        <v>-647.50534119378494</v>
      </c>
      <c r="P23" s="3">
        <v>440.5827468</v>
      </c>
      <c r="Q23" s="3">
        <v>-671.07873629999995</v>
      </c>
      <c r="R23" s="3">
        <v>489.38539270000001</v>
      </c>
      <c r="S23" s="3">
        <v>-671.02985760000001</v>
      </c>
      <c r="T23" s="3">
        <v>529.07303630000001</v>
      </c>
      <c r="U23" s="3">
        <v>-673.51033529999995</v>
      </c>
      <c r="V23" s="3">
        <v>588.03621345969202</v>
      </c>
      <c r="W23" s="3">
        <v>-677.19553383533901</v>
      </c>
      <c r="X23" s="3">
        <v>427.88031380664597</v>
      </c>
      <c r="Y23" s="3">
        <v>-633.927655214428</v>
      </c>
      <c r="Z23" s="3">
        <v>428.23857726049101</v>
      </c>
      <c r="AA23" s="3">
        <v>-705.04127103268297</v>
      </c>
      <c r="AB23" s="3">
        <v>415.01396831126601</v>
      </c>
      <c r="AC23" s="3">
        <v>-669.36163778703099</v>
      </c>
      <c r="AD23" s="3">
        <v>364.76383031977002</v>
      </c>
      <c r="AE23" s="3">
        <v>-662.61670743049399</v>
      </c>
      <c r="AF23" s="3">
        <v>329.904221801711</v>
      </c>
      <c r="AG23" s="3">
        <v>-656.63827528888999</v>
      </c>
      <c r="AH23" s="3">
        <v>267.40466381406401</v>
      </c>
      <c r="AI23" s="3">
        <v>-646.13882752503798</v>
      </c>
      <c r="AJ23" s="3">
        <v>440.90389626135499</v>
      </c>
      <c r="AK23" s="3">
        <v>-670.40461586265803</v>
      </c>
      <c r="AL23" s="3">
        <v>489.43064772272498</v>
      </c>
      <c r="AM23" s="3">
        <v>-671.79965229162701</v>
      </c>
      <c r="AN23" s="3">
        <v>529.14481532646096</v>
      </c>
      <c r="AO23" s="3">
        <v>-672.67190023439503</v>
      </c>
      <c r="AP23" s="3">
        <v>588.22931885245703</v>
      </c>
      <c r="AQ23" s="3">
        <v>-673.92711352554795</v>
      </c>
      <c r="AR23" s="3">
        <f t="shared" si="17"/>
        <v>52.072805871464126</v>
      </c>
      <c r="AS23" s="3">
        <f t="shared" si="17"/>
        <v>-77.148657373029693</v>
      </c>
      <c r="AT23" s="3">
        <f t="shared" si="17"/>
        <v>52.116406342626128</v>
      </c>
      <c r="AU23" s="3">
        <f t="shared" si="17"/>
        <v>-85.803146471575246</v>
      </c>
      <c r="AV23" s="3">
        <f t="shared" si="17"/>
        <v>50.50697849021455</v>
      </c>
      <c r="AW23" s="3">
        <f t="shared" si="17"/>
        <v>-81.460954144387571</v>
      </c>
      <c r="AX23" s="3">
        <f t="shared" si="17"/>
        <v>44.391563510342642</v>
      </c>
      <c r="AY23" s="3">
        <f t="shared" si="17"/>
        <v>-80.640099719121324</v>
      </c>
      <c r="AZ23" s="3">
        <f t="shared" si="17"/>
        <v>40.149167754934254</v>
      </c>
      <c r="BA23" s="3">
        <f t="shared" si="17"/>
        <v>-79.912527717605627</v>
      </c>
      <c r="BB23" s="3">
        <f t="shared" si="17"/>
        <v>32.543004897874795</v>
      </c>
      <c r="BC23" s="3">
        <f t="shared" si="17"/>
        <v>-78.634750527296035</v>
      </c>
      <c r="BD23" s="3">
        <f t="shared" si="17"/>
        <v>53.657768906761724</v>
      </c>
      <c r="BE23" s="3">
        <f t="shared" si="17"/>
        <v>-81.587884019653728</v>
      </c>
      <c r="BF23" s="3">
        <f t="shared" si="17"/>
        <v>59.563448665523879</v>
      </c>
      <c r="BG23" s="3">
        <f t="shared" si="17"/>
        <v>-81.757659208661721</v>
      </c>
      <c r="BH23" s="3">
        <f t="shared" ref="BA23:BK44" si="159">AN23*$B$11</f>
        <v>64.39664167124522</v>
      </c>
      <c r="BI23" s="3">
        <f t="shared" si="159"/>
        <v>-81.863811317861277</v>
      </c>
      <c r="BJ23" s="3">
        <f t="shared" si="159"/>
        <v>71.587194222609739</v>
      </c>
      <c r="BK23" s="3">
        <f t="shared" si="159"/>
        <v>-82.016570105607286</v>
      </c>
      <c r="BM23" s="14">
        <f t="shared" si="153"/>
        <v>1.6683350016683356E-2</v>
      </c>
      <c r="BN23" s="3">
        <f t="shared" si="18"/>
        <v>52.094606107045124</v>
      </c>
      <c r="BO23" s="3">
        <f t="shared" si="18"/>
        <v>-81.475901922302469</v>
      </c>
      <c r="BP23" s="3">
        <f t="shared" si="19"/>
        <v>0.14959130951049401</v>
      </c>
      <c r="BQ23" s="3">
        <f t="shared" si="20"/>
        <v>143.46404947294417</v>
      </c>
      <c r="BR23" s="3">
        <f t="shared" si="21"/>
        <v>2395.8496261981677</v>
      </c>
      <c r="BS23" s="3">
        <f t="shared" si="112"/>
        <v>34625.880448700162</v>
      </c>
      <c r="BT23" s="3">
        <f t="shared" si="113"/>
        <v>578252.20349329268</v>
      </c>
      <c r="BU23" s="3">
        <f t="shared" si="114"/>
        <v>578.25220349329265</v>
      </c>
      <c r="BW23" s="14">
        <f t="shared" si="154"/>
        <v>1.6683350016683356E-2</v>
      </c>
      <c r="BX23" s="3">
        <f t="shared" si="157"/>
        <v>38.467284204108722</v>
      </c>
      <c r="BY23" s="3">
        <f t="shared" si="157"/>
        <v>-79.637425123208686</v>
      </c>
      <c r="BZ23" s="3">
        <f t="shared" si="22"/>
        <v>0.62899462362352865</v>
      </c>
      <c r="CA23" s="3">
        <f t="shared" si="23"/>
        <v>603.23100383990879</v>
      </c>
      <c r="CB23" s="3">
        <f t="shared" si="158"/>
        <v>65.575321444066816</v>
      </c>
      <c r="CC23" s="3">
        <f t="shared" si="158"/>
        <v>-81.887114657134504</v>
      </c>
      <c r="CD23" s="3">
        <f t="shared" si="24"/>
        <v>0.52125406190823509</v>
      </c>
      <c r="CE23" s="3">
        <f t="shared" si="25"/>
        <v>499.9034955324737</v>
      </c>
      <c r="CF23" s="3">
        <f t="shared" si="26"/>
        <v>551.56724968619119</v>
      </c>
      <c r="CH23" s="3">
        <f t="shared" si="115"/>
        <v>12.003852942463674</v>
      </c>
      <c r="CI23" s="3">
        <f t="shared" si="116"/>
        <v>1.9424452482945083</v>
      </c>
      <c r="CJ23" s="3">
        <f t="shared" si="117"/>
        <v>12.059604075827748</v>
      </c>
      <c r="CK23" s="3">
        <f t="shared" si="118"/>
        <v>12.037477615594787</v>
      </c>
      <c r="CL23" s="3">
        <f t="shared" si="119"/>
        <v>0.51514783326910452</v>
      </c>
      <c r="CM23" s="7">
        <f t="shared" si="27"/>
        <v>13.002951133292964</v>
      </c>
      <c r="CN23" s="7">
        <f t="shared" si="28"/>
        <v>11.642554956752477</v>
      </c>
      <c r="CO23" s="7">
        <f t="shared" si="29"/>
        <v>12.306114762345819</v>
      </c>
      <c r="CP23" s="7">
        <f t="shared" si="30"/>
        <v>3.0998173140515046</v>
      </c>
      <c r="CQ23" s="7">
        <f t="shared" si="120"/>
        <v>14.742372270803981</v>
      </c>
      <c r="CR23" s="3">
        <f t="shared" si="121"/>
        <v>12.015681757927299</v>
      </c>
      <c r="CS23" s="3">
        <f t="shared" si="122"/>
        <v>1.6180336577465522</v>
      </c>
      <c r="CT23" s="3">
        <f t="shared" si="123"/>
        <v>12.034666038769871</v>
      </c>
      <c r="CU23" s="3">
        <f t="shared" si="124"/>
        <v>12.037921379265256</v>
      </c>
      <c r="CV23" s="3">
        <f t="shared" si="125"/>
        <v>0.41412838567233506</v>
      </c>
      <c r="CW23" s="7">
        <f t="shared" si="31"/>
        <v>12.834190727221861</v>
      </c>
      <c r="CX23" s="7">
        <f t="shared" si="32"/>
        <v>9.7058582994937819</v>
      </c>
      <c r="CY23" s="7">
        <f t="shared" si="33"/>
        <v>12.243357901853731</v>
      </c>
      <c r="CZ23" s="7">
        <f t="shared" si="34"/>
        <v>2.4918396234023037</v>
      </c>
      <c r="DA23" s="7">
        <f t="shared" si="126"/>
        <v>12.197697922896086</v>
      </c>
      <c r="DB23" s="3">
        <f t="shared" si="35"/>
        <v>13.470035096850033</v>
      </c>
      <c r="DD23" s="14">
        <f t="shared" si="155"/>
        <v>1.6683350016683356E-2</v>
      </c>
      <c r="DE23" s="3">
        <f t="shared" si="36"/>
        <v>-4.3600471162001497E-2</v>
      </c>
      <c r="DF23" s="3">
        <f t="shared" si="36"/>
        <v>8.6544890985455538</v>
      </c>
      <c r="DG23" s="3">
        <f t="shared" si="37"/>
        <v>-6.1154149798719075</v>
      </c>
      <c r="DH23" s="3">
        <f t="shared" si="37"/>
        <v>0.82085442526624774</v>
      </c>
      <c r="DI23" s="3">
        <f t="shared" si="38"/>
        <v>8.6545989253072477</v>
      </c>
      <c r="DJ23" s="3">
        <f t="shared" si="39"/>
        <v>6.1702595053628748</v>
      </c>
      <c r="DK23" s="3">
        <f t="shared" si="40"/>
        <v>9.9112443024366979</v>
      </c>
      <c r="DL23" s="3">
        <f t="shared" si="41"/>
        <v>0.13802539108189665</v>
      </c>
      <c r="DM23" s="3">
        <f t="shared" si="42"/>
        <v>82.066399790326756</v>
      </c>
      <c r="DN23" s="3">
        <f t="shared" si="43"/>
        <v>-4.3600471162001497E-2</v>
      </c>
      <c r="DO23" s="3">
        <f t="shared" si="43"/>
        <v>8.6544890985455538</v>
      </c>
      <c r="DP23" s="3">
        <f t="shared" si="44"/>
        <v>5.9056797587621546</v>
      </c>
      <c r="DQ23" s="3">
        <f t="shared" si="44"/>
        <v>-0.16977518900799282</v>
      </c>
      <c r="DR23" s="3">
        <f t="shared" si="45"/>
        <v>8.6545989253072477</v>
      </c>
      <c r="DS23" s="3">
        <f t="shared" si="46"/>
        <v>5.9081195847626269</v>
      </c>
      <c r="DT23" s="3">
        <f t="shared" si="47"/>
        <v>10.642442176058996</v>
      </c>
      <c r="DU23" s="3">
        <f t="shared" si="48"/>
        <v>-3.3771302732170376E-2</v>
      </c>
      <c r="DV23" s="3">
        <f t="shared" si="49"/>
        <v>91.935321106730314</v>
      </c>
      <c r="DW23" s="3">
        <f t="shared" si="50"/>
        <v>87.000860448528528</v>
      </c>
      <c r="DX23" s="3">
        <f t="shared" si="127"/>
        <v>3332.4454138082019</v>
      </c>
      <c r="DY23" s="3">
        <f t="shared" si="51"/>
        <v>-6.1154149798719075</v>
      </c>
      <c r="DZ23" s="3">
        <f t="shared" si="51"/>
        <v>0.82085442526624774</v>
      </c>
      <c r="EA23" s="3">
        <f t="shared" si="51"/>
        <v>-4.2423957554083884</v>
      </c>
      <c r="EB23" s="3">
        <f t="shared" si="51"/>
        <v>0.72757200151569634</v>
      </c>
      <c r="EC23" s="3">
        <f t="shared" si="52"/>
        <v>6.1702595053628748</v>
      </c>
      <c r="ED23" s="3">
        <f t="shared" si="11"/>
        <v>4.3043330218393496</v>
      </c>
      <c r="EE23" s="3">
        <f t="shared" si="53"/>
        <v>1.8753406692627075</v>
      </c>
      <c r="EF23" s="3">
        <f t="shared" si="54"/>
        <v>0.99933692570337673</v>
      </c>
      <c r="EG23" s="3">
        <f t="shared" si="55"/>
        <v>2.0866169323818955</v>
      </c>
      <c r="EH23" s="3">
        <f t="shared" si="56"/>
        <v>5.9056797587621546</v>
      </c>
      <c r="EI23" s="3">
        <f t="shared" si="56"/>
        <v>-0.16977518900799282</v>
      </c>
      <c r="EJ23" s="3">
        <f t="shared" si="56"/>
        <v>4.8331930057213413</v>
      </c>
      <c r="EK23" s="3">
        <f t="shared" si="56"/>
        <v>-0.10615210919955587</v>
      </c>
      <c r="EL23" s="3">
        <f t="shared" si="57"/>
        <v>5.9081195847626269</v>
      </c>
      <c r="EM23" s="3">
        <f t="shared" si="12"/>
        <v>4.8343585821535013</v>
      </c>
      <c r="EN23" s="3">
        <f t="shared" si="58"/>
        <v>1.0743722500755206</v>
      </c>
      <c r="EO23" s="3">
        <f t="shared" si="59"/>
        <v>0.99997701417178742</v>
      </c>
      <c r="EP23" s="3">
        <f t="shared" si="60"/>
        <v>0.38847988852925136</v>
      </c>
      <c r="EQ23" s="3">
        <f t="shared" si="61"/>
        <v>1.2375484104555734</v>
      </c>
      <c r="ER23" s="3">
        <f t="shared" si="128"/>
        <v>254.0518536707134</v>
      </c>
      <c r="ES23" s="3">
        <f t="shared" si="62"/>
        <v>-4.2423957554083884</v>
      </c>
      <c r="ET23" s="3">
        <f t="shared" si="62"/>
        <v>0.72757200151569634</v>
      </c>
      <c r="EU23" s="3">
        <f t="shared" si="62"/>
        <v>-7.6061628570594593</v>
      </c>
      <c r="EV23" s="3">
        <f t="shared" si="62"/>
        <v>1.2777771903095925</v>
      </c>
      <c r="EW23" s="3">
        <f t="shared" si="63"/>
        <v>4.3043330218393496</v>
      </c>
      <c r="EX23" s="3">
        <f t="shared" si="13"/>
        <v>7.7127445151636129</v>
      </c>
      <c r="EY23" s="3">
        <f t="shared" si="64"/>
        <v>3.4084681110325459</v>
      </c>
      <c r="EZ23" s="3">
        <f t="shared" si="65"/>
        <v>0.99999418709662291</v>
      </c>
      <c r="FA23" s="3">
        <f t="shared" si="66"/>
        <v>0.19535943594270988</v>
      </c>
      <c r="FB23" s="3">
        <f t="shared" si="67"/>
        <v>4.8331930057213413</v>
      </c>
      <c r="FC23" s="3">
        <f t="shared" si="67"/>
        <v>-0.10615210919955587</v>
      </c>
      <c r="FD23" s="3">
        <f t="shared" si="67"/>
        <v>7.1905525513645188</v>
      </c>
      <c r="FE23" s="3">
        <f t="shared" si="67"/>
        <v>-0.15275878774600926</v>
      </c>
      <c r="FF23" s="3">
        <f t="shared" si="68"/>
        <v>4.8343585821535013</v>
      </c>
      <c r="FG23" s="3">
        <f t="shared" si="14"/>
        <v>7.1921750007329788</v>
      </c>
      <c r="FH23" s="3">
        <f t="shared" si="69"/>
        <v>2.3578202242580204</v>
      </c>
      <c r="FI23" s="3">
        <f t="shared" si="70"/>
        <v>0.99999974192654673</v>
      </c>
      <c r="FJ23" s="3">
        <f t="shared" si="71"/>
        <v>4.1163216774638779E-2</v>
      </c>
      <c r="FK23" s="3">
        <f t="shared" si="72"/>
        <v>0.11826132635867433</v>
      </c>
      <c r="FL23" s="3">
        <f t="shared" si="129"/>
        <v>12.150895559309689</v>
      </c>
      <c r="FN23" s="14">
        <f t="shared" si="156"/>
        <v>1.6683350016683356E-2</v>
      </c>
      <c r="FO23" s="3">
        <f t="shared" si="73"/>
        <v>38.467284204108722</v>
      </c>
      <c r="FP23" s="3">
        <f t="shared" si="73"/>
        <v>-79.637425123208686</v>
      </c>
      <c r="FQ23" s="3">
        <f t="shared" si="74"/>
        <v>-0.90002744644198174</v>
      </c>
      <c r="FR23" s="3">
        <f t="shared" si="75"/>
        <v>-10.81298679941429</v>
      </c>
      <c r="FS23" s="3">
        <f t="shared" si="130"/>
        <v>-0.12868685681642233</v>
      </c>
      <c r="FT23" s="3">
        <f t="shared" si="130"/>
        <v>-0.61568979968001258</v>
      </c>
      <c r="FU23" s="3">
        <f t="shared" si="131"/>
        <v>10.850379391000876</v>
      </c>
      <c r="FV23" s="3">
        <f t="shared" si="76"/>
        <v>0.62899462362352865</v>
      </c>
      <c r="FW23" s="3">
        <f t="shared" si="77"/>
        <v>10.22642813527742</v>
      </c>
      <c r="FX23" s="3">
        <f t="shared" si="78"/>
        <v>0.99244480531614421</v>
      </c>
      <c r="FY23" s="3">
        <f t="shared" si="132"/>
        <v>7.0474868029026361</v>
      </c>
      <c r="FZ23" s="3">
        <f t="shared" si="79"/>
        <v>65.575321444066816</v>
      </c>
      <c r="GA23" s="3">
        <f t="shared" si="79"/>
        <v>-81.887114657134504</v>
      </c>
      <c r="GB23" s="3">
        <f t="shared" si="80"/>
        <v>-0.90002744644198174</v>
      </c>
      <c r="GC23" s="3">
        <f t="shared" si="80"/>
        <v>-10.81298679941429</v>
      </c>
      <c r="GD23" s="3">
        <f t="shared" si="133"/>
        <v>-4.5669591638386464E-3</v>
      </c>
      <c r="GE23" s="3">
        <f t="shared" si="133"/>
        <v>-0.52123405485427554</v>
      </c>
      <c r="GF23" s="3">
        <f t="shared" si="81"/>
        <v>10.850379391000876</v>
      </c>
      <c r="GG23" s="3">
        <f t="shared" si="82"/>
        <v>0.52125406190823509</v>
      </c>
      <c r="GH23" s="3">
        <f t="shared" si="83"/>
        <v>10.330635219551361</v>
      </c>
      <c r="GI23" s="3">
        <f t="shared" si="84"/>
        <v>0.9972423042323143</v>
      </c>
      <c r="GJ23" s="3">
        <f t="shared" si="134"/>
        <v>4.2560886115733432</v>
      </c>
      <c r="GL23" s="3">
        <f>FR23</f>
        <v>-10.81298679941429</v>
      </c>
      <c r="GM23" s="3">
        <f>-FQ23</f>
        <v>0.90002744644198174</v>
      </c>
      <c r="GN23" s="3">
        <f>FS23</f>
        <v>-0.12868685681642233</v>
      </c>
      <c r="GO23" s="3">
        <f>FT23</f>
        <v>-0.61568979968001258</v>
      </c>
      <c r="GP23" s="3">
        <f t="shared" si="85"/>
        <v>10.850379391000876</v>
      </c>
      <c r="GQ23" s="3">
        <f t="shared" si="86"/>
        <v>0.62899462362352865</v>
      </c>
      <c r="GR23" s="3">
        <f t="shared" si="87"/>
        <v>10.791277219754317</v>
      </c>
      <c r="GS23" s="3">
        <f t="shared" si="88"/>
        <v>0.12269192475871812</v>
      </c>
      <c r="GT23" s="3">
        <f t="shared" si="135"/>
        <v>-7.0474868029022417</v>
      </c>
      <c r="GU23" s="3">
        <f t="shared" si="136"/>
        <v>10.81298679941429</v>
      </c>
      <c r="GV23" s="3">
        <f t="shared" si="89"/>
        <v>-0.90002744644198174</v>
      </c>
      <c r="GW23" s="3">
        <f t="shared" si="137"/>
        <v>-4.5669591638386464E-3</v>
      </c>
      <c r="GX23" s="3">
        <f t="shared" si="137"/>
        <v>-0.52123405485427554</v>
      </c>
      <c r="GY23" s="3">
        <f t="shared" si="138"/>
        <v>10.850379391000876</v>
      </c>
      <c r="GZ23" s="3">
        <f t="shared" si="90"/>
        <v>0.52125406190823509</v>
      </c>
      <c r="HA23" s="3">
        <f t="shared" si="91"/>
        <v>10.824183745356429</v>
      </c>
      <c r="HB23" s="3">
        <f t="shared" si="92"/>
        <v>7.4214463882860904E-2</v>
      </c>
      <c r="HC23" s="3">
        <f t="shared" si="139"/>
        <v>-4.2560886115718688</v>
      </c>
      <c r="HE23" s="3">
        <f t="shared" si="140"/>
        <v>-7.0474868029022417</v>
      </c>
      <c r="HF23" s="3">
        <f t="shared" si="141"/>
        <v>-4.2560886115718688</v>
      </c>
      <c r="HG23" s="3">
        <f t="shared" si="142"/>
        <v>-5.6517877072370553</v>
      </c>
      <c r="HH23" s="3">
        <f t="shared" si="143"/>
        <v>0.99513879159093688</v>
      </c>
      <c r="HJ23" s="3">
        <f t="shared" si="93"/>
        <v>0.90002744644198174</v>
      </c>
      <c r="HK23" s="3">
        <f t="shared" si="94"/>
        <v>10.81298679941429</v>
      </c>
      <c r="HL23" s="3">
        <f t="shared" si="95"/>
        <v>-11.848558612467848</v>
      </c>
      <c r="HM23" s="3">
        <f t="shared" si="95"/>
        <v>2.0053491918252888</v>
      </c>
      <c r="HN23" s="3">
        <f t="shared" si="96"/>
        <v>10.850379391000876</v>
      </c>
      <c r="HO23" s="3">
        <f t="shared" si="15"/>
        <v>12.017061478341548</v>
      </c>
      <c r="HP23" s="3">
        <f t="shared" si="97"/>
        <v>15.495190438585972</v>
      </c>
      <c r="HQ23" s="3">
        <f t="shared" si="98"/>
        <v>8.4514255331848545E-2</v>
      </c>
      <c r="HR23" s="3">
        <f t="shared" si="99"/>
        <v>85.151906758110982</v>
      </c>
      <c r="HS23" s="3">
        <f t="shared" si="100"/>
        <v>0.90002744644198174</v>
      </c>
      <c r="HT23" s="3">
        <f t="shared" si="100"/>
        <v>10.81298679941429</v>
      </c>
      <c r="HU23" s="3">
        <f t="shared" si="101"/>
        <v>12.02374555708586</v>
      </c>
      <c r="HV23" s="3">
        <f t="shared" si="101"/>
        <v>-0.25891089694556513</v>
      </c>
      <c r="HW23" s="3">
        <f t="shared" si="102"/>
        <v>10.850379391000876</v>
      </c>
      <c r="HX23" s="3">
        <f t="shared" si="16"/>
        <v>12.026532836777985</v>
      </c>
      <c r="HY23" s="3">
        <f t="shared" si="103"/>
        <v>15.694713224641134</v>
      </c>
      <c r="HZ23" s="3">
        <f t="shared" si="104"/>
        <v>6.1475596987192467E-2</v>
      </c>
      <c r="IA23" s="3">
        <f t="shared" si="105"/>
        <v>86.475485364723838</v>
      </c>
      <c r="IB23" s="3">
        <f t="shared" si="106"/>
        <v>85.813696061417403</v>
      </c>
      <c r="IC23" s="3">
        <f t="shared" si="107"/>
        <v>0.99733195568933652</v>
      </c>
      <c r="ID23" s="3">
        <f t="shared" si="108"/>
        <v>-11.848558612467848</v>
      </c>
      <c r="IE23" s="3">
        <f t="shared" si="108"/>
        <v>2.0053491918252888</v>
      </c>
      <c r="IF23" s="3">
        <f>FS23</f>
        <v>-0.12868685681642233</v>
      </c>
      <c r="IG23" s="3">
        <f>FT23</f>
        <v>-0.61568979968001258</v>
      </c>
      <c r="IH23" s="3">
        <f t="shared" si="144"/>
        <v>12.017061478341548</v>
      </c>
      <c r="II23" s="3">
        <f t="shared" si="109"/>
        <v>0.62899462362352865</v>
      </c>
      <c r="IJ23" s="3">
        <f t="shared" si="145"/>
        <v>12.009381306458179</v>
      </c>
      <c r="IK23" s="3">
        <f t="shared" si="146"/>
        <v>3.8377232529894813E-2</v>
      </c>
      <c r="IL23" s="3">
        <f t="shared" si="147"/>
        <v>87.800606438986733</v>
      </c>
      <c r="IM23" s="3">
        <f t="shared" si="110"/>
        <v>12.02374555708586</v>
      </c>
      <c r="IN23" s="3">
        <f t="shared" si="110"/>
        <v>-0.25891089694556513</v>
      </c>
      <c r="IO23" s="3">
        <f>GD23</f>
        <v>-4.5669591638386464E-3</v>
      </c>
      <c r="IP23" s="3">
        <f>GE23</f>
        <v>-0.52123405485427554</v>
      </c>
      <c r="IQ23" s="3">
        <f t="shared" si="148"/>
        <v>12.026532836777985</v>
      </c>
      <c r="IR23" s="3">
        <f t="shared" si="111"/>
        <v>0.52125406190823509</v>
      </c>
      <c r="IS23" s="3">
        <f t="shared" si="149"/>
        <v>12.031172653891405</v>
      </c>
      <c r="IT23" s="3">
        <f t="shared" si="150"/>
        <v>1.276802767012142E-2</v>
      </c>
      <c r="IU23" s="3">
        <f t="shared" si="151"/>
        <v>89.268426023704109</v>
      </c>
      <c r="IV23" s="3">
        <f t="shared" si="152"/>
        <v>88.534516231345421</v>
      </c>
    </row>
    <row r="24" spans="1:256">
      <c r="C24" s="2">
        <v>18</v>
      </c>
      <c r="D24" s="3">
        <v>427.9687644</v>
      </c>
      <c r="E24" s="3">
        <v>-632.43362430000002</v>
      </c>
      <c r="F24" s="3">
        <v>428.58333329999999</v>
      </c>
      <c r="G24" s="3">
        <v>-703.66666669999995</v>
      </c>
      <c r="H24" s="3">
        <v>415.2134461</v>
      </c>
      <c r="I24" s="3">
        <v>-668.27799549999997</v>
      </c>
      <c r="J24" s="3">
        <v>364.70313110000001</v>
      </c>
      <c r="K24" s="3">
        <v>-664.74730409999995</v>
      </c>
      <c r="L24" s="3">
        <v>330.35471230000002</v>
      </c>
      <c r="M24" s="3">
        <v>-661.4848422</v>
      </c>
      <c r="N24" s="3">
        <v>266.30268261875102</v>
      </c>
      <c r="O24" s="3">
        <v>-655.40108889334897</v>
      </c>
      <c r="P24" s="3">
        <v>441.28990010000001</v>
      </c>
      <c r="Q24" s="3">
        <v>-668.60369949999995</v>
      </c>
      <c r="R24" s="3">
        <v>488.98851630000001</v>
      </c>
      <c r="S24" s="3">
        <v>-673.60955439999998</v>
      </c>
      <c r="T24" s="3">
        <v>528.4777216</v>
      </c>
      <c r="U24" s="3">
        <v>-675.79237479999995</v>
      </c>
      <c r="V24" s="3">
        <v>587.68116501432905</v>
      </c>
      <c r="W24" s="3">
        <v>-679.06492695832503</v>
      </c>
      <c r="X24" s="3">
        <v>427.93136380915399</v>
      </c>
      <c r="Y24" s="3">
        <v>-632.27325264204205</v>
      </c>
      <c r="Z24" s="3">
        <v>428.59497387255601</v>
      </c>
      <c r="AA24" s="3">
        <v>-703.52221290122895</v>
      </c>
      <c r="AB24" s="3">
        <v>415.30324624460002</v>
      </c>
      <c r="AC24" s="3">
        <v>-668.09985891459303</v>
      </c>
      <c r="AD24" s="3">
        <v>364.61483389840799</v>
      </c>
      <c r="AE24" s="3">
        <v>-664.71272222214805</v>
      </c>
      <c r="AF24" s="3">
        <v>330.005057185326</v>
      </c>
      <c r="AG24" s="3">
        <v>-660.81548972033204</v>
      </c>
      <c r="AH24" s="3">
        <v>266.30352617214697</v>
      </c>
      <c r="AI24" s="3">
        <v>-653.83278751260104</v>
      </c>
      <c r="AJ24" s="3">
        <v>441.25133131842398</v>
      </c>
      <c r="AK24" s="3">
        <v>-669.02981974940303</v>
      </c>
      <c r="AL24" s="3">
        <v>489.19867334466898</v>
      </c>
      <c r="AM24" s="3">
        <v>-673.43807569826299</v>
      </c>
      <c r="AN24" s="3">
        <v>528.55410914216998</v>
      </c>
      <c r="AO24" s="3">
        <v>-676.20855281327897</v>
      </c>
      <c r="AP24" s="3">
        <v>587.868450478152</v>
      </c>
      <c r="AQ24" s="3">
        <v>-680.40102332409595</v>
      </c>
      <c r="AR24" s="3">
        <f t="shared" si="17"/>
        <v>52.079018629528846</v>
      </c>
      <c r="AS24" s="3">
        <f t="shared" si="17"/>
        <v>-76.947317462766762</v>
      </c>
      <c r="AT24" s="3">
        <f t="shared" si="17"/>
        <v>52.159779620139645</v>
      </c>
      <c r="AU24" s="3">
        <f t="shared" si="17"/>
        <v>-85.618277907553349</v>
      </c>
      <c r="AV24" s="3">
        <f t="shared" si="17"/>
        <v>50.542183460341327</v>
      </c>
      <c r="AW24" s="3">
        <f t="shared" si="17"/>
        <v>-81.307396328902584</v>
      </c>
      <c r="AX24" s="3">
        <f t="shared" si="17"/>
        <v>44.373430725368024</v>
      </c>
      <c r="AY24" s="3">
        <f t="shared" si="17"/>
        <v>-80.895183600822975</v>
      </c>
      <c r="AZ24" s="3">
        <f t="shared" si="17"/>
        <v>40.161439367313996</v>
      </c>
      <c r="BA24" s="3">
        <f t="shared" si="159"/>
        <v>-80.420892484932253</v>
      </c>
      <c r="BB24" s="3">
        <f t="shared" si="159"/>
        <v>32.408997034425347</v>
      </c>
      <c r="BC24" s="3">
        <f t="shared" si="159"/>
        <v>-79.571101352251787</v>
      </c>
      <c r="BD24" s="3">
        <f t="shared" si="159"/>
        <v>53.700051567814157</v>
      </c>
      <c r="BE24" s="3">
        <f t="shared" si="159"/>
        <v>-81.420572066267809</v>
      </c>
      <c r="BF24" s="3">
        <f t="shared" si="159"/>
        <v>59.535217507497002</v>
      </c>
      <c r="BG24" s="3">
        <f t="shared" si="159"/>
        <v>-81.957054462979428</v>
      </c>
      <c r="BH24" s="3">
        <f t="shared" si="159"/>
        <v>64.324753043820408</v>
      </c>
      <c r="BI24" s="3">
        <f t="shared" si="159"/>
        <v>-82.294220049538183</v>
      </c>
      <c r="BJ24" s="3">
        <f t="shared" si="159"/>
        <v>71.543276734017752</v>
      </c>
      <c r="BK24" s="3">
        <f t="shared" si="159"/>
        <v>-82.804441473584021</v>
      </c>
      <c r="BM24" s="14">
        <f t="shared" si="153"/>
        <v>1.7726059392726066E-2</v>
      </c>
      <c r="BN24" s="3">
        <f t="shared" si="18"/>
        <v>52.119399124834246</v>
      </c>
      <c r="BO24" s="3">
        <f t="shared" si="18"/>
        <v>-81.282797685160062</v>
      </c>
      <c r="BP24" s="3">
        <f t="shared" si="19"/>
        <v>0.19468934262933521</v>
      </c>
      <c r="BQ24" s="3">
        <f t="shared" si="20"/>
        <v>186.71486715523761</v>
      </c>
      <c r="BR24" s="3">
        <f t="shared" si="21"/>
        <v>3118.1382814924682</v>
      </c>
      <c r="BS24" s="3">
        <f t="shared" si="112"/>
        <v>41479.264190026697</v>
      </c>
      <c r="BT24" s="3">
        <f t="shared" si="113"/>
        <v>692703.71197344584</v>
      </c>
      <c r="BU24" s="3">
        <f t="shared" si="114"/>
        <v>692.70371197344582</v>
      </c>
      <c r="BW24" s="14">
        <f t="shared" si="154"/>
        <v>1.7726059392726066E-2</v>
      </c>
      <c r="BX24" s="3">
        <f t="shared" si="157"/>
        <v>38.391213879896682</v>
      </c>
      <c r="BY24" s="3">
        <f t="shared" si="157"/>
        <v>-80.233142476537381</v>
      </c>
      <c r="BZ24" s="3">
        <f t="shared" si="22"/>
        <v>0.60055462639352786</v>
      </c>
      <c r="CA24" s="3">
        <f t="shared" si="23"/>
        <v>575.95590889644893</v>
      </c>
      <c r="CB24" s="3">
        <f t="shared" si="158"/>
        <v>65.539247120757381</v>
      </c>
      <c r="CC24" s="3">
        <f t="shared" si="158"/>
        <v>-82.380747968281725</v>
      </c>
      <c r="CD24" s="3">
        <f t="shared" si="24"/>
        <v>0.49494969711719455</v>
      </c>
      <c r="CE24" s="3">
        <f t="shared" si="25"/>
        <v>474.6765575232742</v>
      </c>
      <c r="CF24" s="3">
        <f t="shared" si="26"/>
        <v>525.31623320986159</v>
      </c>
      <c r="CH24" s="3">
        <f t="shared" si="115"/>
        <v>12.017061478341548</v>
      </c>
      <c r="CI24" s="3">
        <f t="shared" si="116"/>
        <v>1.8252120742454012</v>
      </c>
      <c r="CJ24" s="3">
        <f t="shared" si="117"/>
        <v>12.040548707465241</v>
      </c>
      <c r="CK24" s="3">
        <f t="shared" si="118"/>
        <v>12.050681179710004</v>
      </c>
      <c r="CL24" s="3">
        <f t="shared" si="119"/>
        <v>0.48862584489951422</v>
      </c>
      <c r="CM24" s="7">
        <f t="shared" si="27"/>
        <v>12.941411130026095</v>
      </c>
      <c r="CN24" s="7">
        <f t="shared" si="28"/>
        <v>10.945014757253373</v>
      </c>
      <c r="CO24" s="7">
        <f t="shared" si="29"/>
        <v>12.289927866037379</v>
      </c>
      <c r="CP24" s="7">
        <f t="shared" si="30"/>
        <v>2.941661338725817</v>
      </c>
      <c r="CQ24" s="7">
        <f t="shared" si="120"/>
        <v>13.88667609597919</v>
      </c>
      <c r="CR24" s="3">
        <f t="shared" si="121"/>
        <v>12.026532836777985</v>
      </c>
      <c r="CS24" s="3">
        <f t="shared" si="122"/>
        <v>1.5831839069881846</v>
      </c>
      <c r="CT24" s="3">
        <f t="shared" si="123"/>
        <v>12.015418642298981</v>
      </c>
      <c r="CU24" s="3">
        <f t="shared" si="124"/>
        <v>12.040844064654069</v>
      </c>
      <c r="CV24" s="3">
        <f t="shared" si="125"/>
        <v>0.38433917331606121</v>
      </c>
      <c r="CW24" s="7">
        <f t="shared" si="31"/>
        <v>12.812567693032575</v>
      </c>
      <c r="CX24" s="7">
        <f t="shared" si="32"/>
        <v>9.4948196096469548</v>
      </c>
      <c r="CY24" s="7">
        <f t="shared" si="33"/>
        <v>12.220300940134555</v>
      </c>
      <c r="CZ24" s="7">
        <f t="shared" si="34"/>
        <v>2.306083330330889</v>
      </c>
      <c r="DA24" s="7">
        <f t="shared" si="126"/>
        <v>11.800902939977844</v>
      </c>
      <c r="DB24" s="3">
        <f t="shared" si="35"/>
        <v>12.843789517978518</v>
      </c>
      <c r="DD24" s="14">
        <f t="shared" si="155"/>
        <v>1.7726059392726066E-2</v>
      </c>
      <c r="DE24" s="3">
        <f t="shared" si="36"/>
        <v>-8.0760990610798444E-2</v>
      </c>
      <c r="DF24" s="3">
        <f t="shared" si="36"/>
        <v>8.6709604447865871</v>
      </c>
      <c r="DG24" s="3">
        <f t="shared" si="37"/>
        <v>-6.1687527349733031</v>
      </c>
      <c r="DH24" s="3">
        <f t="shared" si="37"/>
        <v>0.41221272807960929</v>
      </c>
      <c r="DI24" s="3">
        <f t="shared" si="38"/>
        <v>8.6713365390035495</v>
      </c>
      <c r="DJ24" s="3">
        <f t="shared" si="39"/>
        <v>6.1825099788379996</v>
      </c>
      <c r="DK24" s="3">
        <f t="shared" si="40"/>
        <v>10.260144118268453</v>
      </c>
      <c r="DL24" s="3">
        <f t="shared" si="41"/>
        <v>7.5963950538960767E-2</v>
      </c>
      <c r="DM24" s="3">
        <f t="shared" si="42"/>
        <v>85.643389381957434</v>
      </c>
      <c r="DN24" s="3">
        <f t="shared" si="43"/>
        <v>-8.0760990610798444E-2</v>
      </c>
      <c r="DO24" s="3">
        <f t="shared" si="43"/>
        <v>8.6709604447865871</v>
      </c>
      <c r="DP24" s="3">
        <f t="shared" si="44"/>
        <v>5.8351659396828452</v>
      </c>
      <c r="DQ24" s="3">
        <f t="shared" si="44"/>
        <v>-0.53648239671161946</v>
      </c>
      <c r="DR24" s="3">
        <f t="shared" si="45"/>
        <v>8.6713365390035495</v>
      </c>
      <c r="DS24" s="3">
        <f t="shared" si="46"/>
        <v>5.8597760115567752</v>
      </c>
      <c r="DT24" s="3">
        <f t="shared" si="47"/>
        <v>10.944185448174302</v>
      </c>
      <c r="DU24" s="3">
        <f t="shared" si="48"/>
        <v>-0.10082386768722514</v>
      </c>
      <c r="DV24" s="3">
        <f t="shared" si="49"/>
        <v>95.786614403986775</v>
      </c>
      <c r="DW24" s="3">
        <f t="shared" si="50"/>
        <v>90.715001892972111</v>
      </c>
      <c r="DX24" s="3">
        <f t="shared" si="127"/>
        <v>3562.0102108791743</v>
      </c>
      <c r="DY24" s="3">
        <f t="shared" si="51"/>
        <v>-6.1687527349733031</v>
      </c>
      <c r="DZ24" s="3">
        <f t="shared" si="51"/>
        <v>0.41221272807960929</v>
      </c>
      <c r="EA24" s="3">
        <f t="shared" si="51"/>
        <v>-4.2119913580540285</v>
      </c>
      <c r="EB24" s="3">
        <f t="shared" si="51"/>
        <v>0.47429111589072193</v>
      </c>
      <c r="EC24" s="3">
        <f t="shared" si="52"/>
        <v>6.1825099788379996</v>
      </c>
      <c r="ED24" s="3">
        <f t="shared" si="11"/>
        <v>4.2386110063244411</v>
      </c>
      <c r="EE24" s="3">
        <f t="shared" si="53"/>
        <v>1.957745849806926</v>
      </c>
      <c r="EF24" s="3">
        <f t="shared" si="54"/>
        <v>0.99896918390184297</v>
      </c>
      <c r="EG24" s="3">
        <f t="shared" si="55"/>
        <v>2.6017498602479945</v>
      </c>
      <c r="EH24" s="3">
        <f t="shared" si="56"/>
        <v>5.8351659396828452</v>
      </c>
      <c r="EI24" s="3">
        <f t="shared" si="56"/>
        <v>-0.53648239671161946</v>
      </c>
      <c r="EJ24" s="3">
        <f t="shared" si="56"/>
        <v>4.789535536323406</v>
      </c>
      <c r="EK24" s="3">
        <f t="shared" si="56"/>
        <v>-0.33716558655875417</v>
      </c>
      <c r="EL24" s="3">
        <f t="shared" si="57"/>
        <v>5.8597760115567752</v>
      </c>
      <c r="EM24" s="3">
        <f t="shared" si="12"/>
        <v>4.801388474854356</v>
      </c>
      <c r="EN24" s="3">
        <f t="shared" si="58"/>
        <v>1.0644576700081301</v>
      </c>
      <c r="EO24" s="3">
        <f t="shared" si="59"/>
        <v>0.99977099830370275</v>
      </c>
      <c r="EP24" s="3">
        <f t="shared" si="60"/>
        <v>1.2262111704107788</v>
      </c>
      <c r="EQ24" s="3">
        <f t="shared" si="61"/>
        <v>1.9139805153293867</v>
      </c>
      <c r="ER24" s="3">
        <f t="shared" si="128"/>
        <v>648.72544585818184</v>
      </c>
      <c r="ES24" s="3">
        <f t="shared" si="62"/>
        <v>-4.2119913580540285</v>
      </c>
      <c r="ET24" s="3">
        <f t="shared" si="62"/>
        <v>0.47429111589072193</v>
      </c>
      <c r="EU24" s="3">
        <f t="shared" si="62"/>
        <v>-7.7524423328886485</v>
      </c>
      <c r="EV24" s="3">
        <f t="shared" si="62"/>
        <v>0.84979113268046547</v>
      </c>
      <c r="EW24" s="3">
        <f t="shared" si="63"/>
        <v>4.2386110063244411</v>
      </c>
      <c r="EX24" s="3">
        <f t="shared" si="13"/>
        <v>7.7988785792539641</v>
      </c>
      <c r="EY24" s="3">
        <f t="shared" si="64"/>
        <v>3.5603080439502013</v>
      </c>
      <c r="EZ24" s="3">
        <f t="shared" si="65"/>
        <v>0.99999564113373896</v>
      </c>
      <c r="FA24" s="3">
        <f t="shared" si="66"/>
        <v>0.16917047163154331</v>
      </c>
      <c r="FB24" s="3">
        <f t="shared" si="67"/>
        <v>4.789535536323406</v>
      </c>
      <c r="FC24" s="3">
        <f t="shared" si="67"/>
        <v>-0.33716558655875417</v>
      </c>
      <c r="FD24" s="3">
        <f t="shared" si="67"/>
        <v>7.218523690197344</v>
      </c>
      <c r="FE24" s="3">
        <f t="shared" si="67"/>
        <v>-0.51022142404583803</v>
      </c>
      <c r="FF24" s="3">
        <f t="shared" si="68"/>
        <v>4.801388474854356</v>
      </c>
      <c r="FG24" s="3">
        <f t="shared" si="14"/>
        <v>7.2365330212399117</v>
      </c>
      <c r="FH24" s="3">
        <f t="shared" si="69"/>
        <v>2.4351451239193689</v>
      </c>
      <c r="FI24" s="3">
        <f t="shared" si="70"/>
        <v>0.99999995952332588</v>
      </c>
      <c r="FJ24" s="3">
        <f t="shared" si="71"/>
        <v>1.6301968208556807E-2</v>
      </c>
      <c r="FK24" s="3">
        <f t="shared" si="72"/>
        <v>9.2736219920050059E-2</v>
      </c>
      <c r="FL24" s="3">
        <f t="shared" si="129"/>
        <v>-24.479598078898213</v>
      </c>
      <c r="FN24" s="14">
        <f t="shared" si="156"/>
        <v>1.7726059392726066E-2</v>
      </c>
      <c r="FO24" s="3">
        <f t="shared" si="73"/>
        <v>38.391213879896682</v>
      </c>
      <c r="FP24" s="3">
        <f t="shared" si="73"/>
        <v>-80.233142476537381</v>
      </c>
      <c r="FQ24" s="3">
        <f t="shared" si="74"/>
        <v>-0.90002744644198174</v>
      </c>
      <c r="FR24" s="3">
        <f t="shared" si="75"/>
        <v>-10.81298679941429</v>
      </c>
      <c r="FS24" s="3">
        <f t="shared" si="130"/>
        <v>-7.6070324212039964E-2</v>
      </c>
      <c r="FT24" s="3">
        <f t="shared" si="130"/>
        <v>-0.5957173533286948</v>
      </c>
      <c r="FU24" s="3">
        <f t="shared" si="131"/>
        <v>10.850379391000876</v>
      </c>
      <c r="FV24" s="3">
        <f t="shared" si="76"/>
        <v>0.60055462639352786</v>
      </c>
      <c r="FW24" s="3">
        <f t="shared" si="77"/>
        <v>10.250439028314235</v>
      </c>
      <c r="FX24" s="3">
        <f t="shared" si="78"/>
        <v>0.99903375586834586</v>
      </c>
      <c r="FY24" s="3">
        <f t="shared" si="132"/>
        <v>2.5189296625959217</v>
      </c>
      <c r="FZ24" s="3">
        <f t="shared" si="79"/>
        <v>65.539247120757381</v>
      </c>
      <c r="GA24" s="3">
        <f t="shared" si="79"/>
        <v>-82.380747968281725</v>
      </c>
      <c r="GB24" s="3">
        <f t="shared" si="80"/>
        <v>-0.90002744644198174</v>
      </c>
      <c r="GC24" s="3">
        <f t="shared" si="80"/>
        <v>-10.81298679941429</v>
      </c>
      <c r="GD24" s="3">
        <f t="shared" si="133"/>
        <v>-3.6074323309435385E-2</v>
      </c>
      <c r="GE24" s="3">
        <f t="shared" si="133"/>
        <v>-0.49363331114722087</v>
      </c>
      <c r="GF24" s="3">
        <f t="shared" si="81"/>
        <v>10.850379391000876</v>
      </c>
      <c r="GG24" s="3">
        <f t="shared" si="82"/>
        <v>0.49494969711719455</v>
      </c>
      <c r="GH24" s="3">
        <f t="shared" si="83"/>
        <v>10.355456118142754</v>
      </c>
      <c r="GI24" s="3">
        <f t="shared" si="84"/>
        <v>0.99994904749848634</v>
      </c>
      <c r="GJ24" s="3">
        <f t="shared" si="134"/>
        <v>0.57839193629289698</v>
      </c>
      <c r="GL24" s="3">
        <f>FR24</f>
        <v>-10.81298679941429</v>
      </c>
      <c r="GM24" s="3">
        <f>-FQ24</f>
        <v>0.90002744644198174</v>
      </c>
      <c r="GN24" s="3">
        <f>FS24</f>
        <v>-7.6070324212039964E-2</v>
      </c>
      <c r="GO24" s="3">
        <f>FT24</f>
        <v>-0.5957173533286948</v>
      </c>
      <c r="GP24" s="3">
        <f t="shared" si="85"/>
        <v>10.850379391000876</v>
      </c>
      <c r="GQ24" s="3">
        <f t="shared" si="86"/>
        <v>0.60055462639352786</v>
      </c>
      <c r="GR24" s="3">
        <f t="shared" si="87"/>
        <v>10.840600901311261</v>
      </c>
      <c r="GS24" s="3">
        <f t="shared" si="88"/>
        <v>4.3949455464080363E-2</v>
      </c>
      <c r="GT24" s="3">
        <f t="shared" si="135"/>
        <v>-2.5189296625977988</v>
      </c>
      <c r="GU24" s="3">
        <f t="shared" si="136"/>
        <v>10.81298679941429</v>
      </c>
      <c r="GV24" s="3">
        <f t="shared" si="89"/>
        <v>-0.90002744644198174</v>
      </c>
      <c r="GW24" s="3">
        <f t="shared" si="137"/>
        <v>-3.6074323309435385E-2</v>
      </c>
      <c r="GX24" s="3">
        <f t="shared" si="137"/>
        <v>-0.49363331114722087</v>
      </c>
      <c r="GY24" s="3">
        <f t="shared" si="138"/>
        <v>10.850379391000876</v>
      </c>
      <c r="GZ24" s="3">
        <f t="shared" si="90"/>
        <v>0.49494969711719455</v>
      </c>
      <c r="HA24" s="3">
        <f t="shared" si="91"/>
        <v>10.856669997646486</v>
      </c>
      <c r="HB24" s="3">
        <f t="shared" si="92"/>
        <v>1.0094672202069844E-2</v>
      </c>
      <c r="HC24" s="3">
        <f t="shared" si="139"/>
        <v>-0.57839193628534247</v>
      </c>
      <c r="HE24" s="3">
        <f t="shared" si="140"/>
        <v>-2.5189296625977988</v>
      </c>
      <c r="HF24" s="3">
        <f t="shared" si="141"/>
        <v>-0.57839193628534247</v>
      </c>
      <c r="HG24" s="3">
        <f t="shared" si="142"/>
        <v>-1.5486607994415706</v>
      </c>
      <c r="HH24" s="3">
        <f t="shared" si="143"/>
        <v>0.99963473260311897</v>
      </c>
      <c r="HJ24" s="3">
        <f t="shared" si="93"/>
        <v>0.90002744644198174</v>
      </c>
      <c r="HK24" s="3">
        <f t="shared" si="94"/>
        <v>10.81298679941429</v>
      </c>
      <c r="HL24" s="3">
        <f t="shared" si="95"/>
        <v>-11.964433690942677</v>
      </c>
      <c r="HM24" s="3">
        <f t="shared" si="95"/>
        <v>1.3240822485711874</v>
      </c>
      <c r="HN24" s="3">
        <f t="shared" si="96"/>
        <v>10.850379391000876</v>
      </c>
      <c r="HO24" s="3">
        <f t="shared" si="15"/>
        <v>12.037477615594787</v>
      </c>
      <c r="HP24" s="3">
        <f t="shared" si="97"/>
        <v>15.985420542803718</v>
      </c>
      <c r="HQ24" s="3">
        <f t="shared" si="98"/>
        <v>2.7171982174910958E-2</v>
      </c>
      <c r="HR24" s="3">
        <f t="shared" si="99"/>
        <v>88.442968463235189</v>
      </c>
      <c r="HS24" s="3">
        <f t="shared" si="100"/>
        <v>0.90002744644198174</v>
      </c>
      <c r="HT24" s="3">
        <f t="shared" si="100"/>
        <v>10.81298679941429</v>
      </c>
      <c r="HU24" s="3">
        <f t="shared" si="101"/>
        <v>12.00805922652075</v>
      </c>
      <c r="HV24" s="3">
        <f t="shared" si="101"/>
        <v>-0.84738701060459221</v>
      </c>
      <c r="HW24" s="3">
        <f t="shared" si="102"/>
        <v>10.850379391000876</v>
      </c>
      <c r="HX24" s="3">
        <f t="shared" si="16"/>
        <v>12.037921379265256</v>
      </c>
      <c r="HY24" s="3">
        <f t="shared" si="103"/>
        <v>16.104430676575131</v>
      </c>
      <c r="HZ24" s="3">
        <f t="shared" si="104"/>
        <v>1.2592623766271608E-2</v>
      </c>
      <c r="IA24" s="3">
        <f t="shared" si="105"/>
        <v>89.278476735180448</v>
      </c>
      <c r="IB24" s="3">
        <f t="shared" si="106"/>
        <v>88.860722599207818</v>
      </c>
      <c r="IC24" s="3">
        <f t="shared" si="107"/>
        <v>0.99980231696712407</v>
      </c>
      <c r="ID24" s="3">
        <f t="shared" si="108"/>
        <v>-11.964433690942677</v>
      </c>
      <c r="IE24" s="3">
        <f t="shared" si="108"/>
        <v>1.3240822485711874</v>
      </c>
      <c r="IF24" s="3">
        <f>FS24</f>
        <v>-7.6070324212039964E-2</v>
      </c>
      <c r="IG24" s="3">
        <f>FT24</f>
        <v>-0.5957173533286948</v>
      </c>
      <c r="IH24" s="3">
        <f t="shared" si="144"/>
        <v>12.037477615594787</v>
      </c>
      <c r="II24" s="3">
        <f t="shared" si="109"/>
        <v>0.60055462639352786</v>
      </c>
      <c r="IJ24" s="3">
        <f t="shared" si="145"/>
        <v>12.042375764394579</v>
      </c>
      <c r="IK24" s="3">
        <f t="shared" si="146"/>
        <v>1.6787500755117958E-2</v>
      </c>
      <c r="IL24" s="3">
        <f t="shared" si="147"/>
        <v>89.038101874166841</v>
      </c>
      <c r="IM24" s="3">
        <f t="shared" si="110"/>
        <v>12.00805922652075</v>
      </c>
      <c r="IN24" s="3">
        <f t="shared" si="110"/>
        <v>-0.84738701060459221</v>
      </c>
      <c r="IO24" s="3">
        <f>GD24</f>
        <v>-3.6074323309435385E-2</v>
      </c>
      <c r="IP24" s="3">
        <f>GE24</f>
        <v>-0.49363331114722087</v>
      </c>
      <c r="IQ24" s="3">
        <f t="shared" si="148"/>
        <v>12.037921379265256</v>
      </c>
      <c r="IR24" s="3">
        <f t="shared" si="111"/>
        <v>0.49494969711719455</v>
      </c>
      <c r="IS24" s="3">
        <f t="shared" si="149"/>
        <v>12.049327559910754</v>
      </c>
      <c r="IT24" s="3">
        <f t="shared" si="150"/>
        <v>-2.4981103473952671E-3</v>
      </c>
      <c r="IU24" s="3">
        <f t="shared" si="151"/>
        <v>90.143131328533798</v>
      </c>
      <c r="IV24" s="3">
        <f t="shared" si="152"/>
        <v>89.59061660135032</v>
      </c>
    </row>
    <row r="25" spans="1:256">
      <c r="C25" s="2">
        <v>19</v>
      </c>
      <c r="D25" s="3">
        <v>427.9687644</v>
      </c>
      <c r="E25" s="3">
        <v>-630.15158469999994</v>
      </c>
      <c r="F25" s="3">
        <v>429</v>
      </c>
      <c r="G25" s="3">
        <v>-701.58333330000005</v>
      </c>
      <c r="H25" s="3">
        <v>415.65889870000001</v>
      </c>
      <c r="I25" s="3">
        <v>-666.0507321</v>
      </c>
      <c r="J25" s="3">
        <v>365.12407430000002</v>
      </c>
      <c r="K25" s="3">
        <v>-667.27296349999995</v>
      </c>
      <c r="L25" s="3">
        <v>331.02289130000003</v>
      </c>
      <c r="M25" s="3">
        <v>-665.49391630000002</v>
      </c>
      <c r="N25" s="3">
        <v>266.41499962475098</v>
      </c>
      <c r="O25" s="3">
        <v>-662.12334441154803</v>
      </c>
      <c r="P25" s="3">
        <v>441.46668849999998</v>
      </c>
      <c r="Q25" s="3">
        <v>-667.71975769999995</v>
      </c>
      <c r="R25" s="3">
        <v>488.88929719999999</v>
      </c>
      <c r="S25" s="3">
        <v>-674.80018370000005</v>
      </c>
      <c r="T25" s="3">
        <v>527.78318790000003</v>
      </c>
      <c r="U25" s="3">
        <v>-679.66192009999997</v>
      </c>
      <c r="V25" s="3">
        <v>586.96932729729997</v>
      </c>
      <c r="W25" s="3">
        <v>-687.060187619771</v>
      </c>
      <c r="X25" s="3">
        <v>428.003472107714</v>
      </c>
      <c r="Y25" s="3">
        <v>-630.25802616782403</v>
      </c>
      <c r="Z25" s="3">
        <v>428.89042963257401</v>
      </c>
      <c r="AA25" s="3">
        <v>-701.55735519497</v>
      </c>
      <c r="AB25" s="3">
        <v>415.60426869314801</v>
      </c>
      <c r="AC25" s="3">
        <v>-666.617288340767</v>
      </c>
      <c r="AD25" s="3">
        <v>364.70226317074003</v>
      </c>
      <c r="AE25" s="3">
        <v>-666.63125579930499</v>
      </c>
      <c r="AF25" s="3">
        <v>330.35647166009198</v>
      </c>
      <c r="AG25" s="3">
        <v>-664.64396016681997</v>
      </c>
      <c r="AH25" s="3">
        <v>265.83942071903101</v>
      </c>
      <c r="AI25" s="3">
        <v>-661.05462506187598</v>
      </c>
      <c r="AJ25" s="3">
        <v>441.67968379858303</v>
      </c>
      <c r="AK25" s="3">
        <v>-667.31837335707803</v>
      </c>
      <c r="AL25" s="3">
        <v>488.792168697899</v>
      </c>
      <c r="AM25" s="3">
        <v>-674.89253844174505</v>
      </c>
      <c r="AN25" s="3">
        <v>527.49033007981097</v>
      </c>
      <c r="AO25" s="3">
        <v>-679.56682116141201</v>
      </c>
      <c r="AP25" s="3">
        <v>587.00268266515798</v>
      </c>
      <c r="AQ25" s="3">
        <v>-686.87811707799096</v>
      </c>
      <c r="AR25" s="3">
        <f t="shared" si="17"/>
        <v>52.087794170986299</v>
      </c>
      <c r="AS25" s="3">
        <f t="shared" si="17"/>
        <v>-76.702065476188068</v>
      </c>
      <c r="AT25" s="3">
        <f t="shared" si="17"/>
        <v>52.195736428477353</v>
      </c>
      <c r="AU25" s="3">
        <f t="shared" si="17"/>
        <v>-85.379155773158288</v>
      </c>
      <c r="AV25" s="3">
        <f t="shared" si="17"/>
        <v>50.578817731702728</v>
      </c>
      <c r="AW25" s="3">
        <f t="shared" si="17"/>
        <v>-81.126968281174101</v>
      </c>
      <c r="AX25" s="3">
        <f t="shared" si="17"/>
        <v>44.38407082115819</v>
      </c>
      <c r="AY25" s="3">
        <f t="shared" si="17"/>
        <v>-81.128668113425078</v>
      </c>
      <c r="AZ25" s="3">
        <f t="shared" si="17"/>
        <v>40.204206321376716</v>
      </c>
      <c r="BA25" s="3">
        <f t="shared" si="159"/>
        <v>-80.886815295381282</v>
      </c>
      <c r="BB25" s="3">
        <f t="shared" si="159"/>
        <v>32.352515648429829</v>
      </c>
      <c r="BC25" s="3">
        <f t="shared" si="159"/>
        <v>-80.449995128394491</v>
      </c>
      <c r="BD25" s="3">
        <f t="shared" si="159"/>
        <v>53.752181836078755</v>
      </c>
      <c r="BE25" s="3">
        <f t="shared" si="159"/>
        <v>-81.212289953557118</v>
      </c>
      <c r="BF25" s="3">
        <f t="shared" si="159"/>
        <v>59.48574610889775</v>
      </c>
      <c r="BG25" s="3">
        <f t="shared" si="159"/>
        <v>-82.134061802753521</v>
      </c>
      <c r="BH25" s="3">
        <f t="shared" si="159"/>
        <v>64.195291699568472</v>
      </c>
      <c r="BI25" s="3">
        <f t="shared" si="159"/>
        <v>-82.702919515519312</v>
      </c>
      <c r="BJ25" s="3">
        <f t="shared" si="159"/>
        <v>71.437913253153866</v>
      </c>
      <c r="BK25" s="3">
        <f t="shared" si="159"/>
        <v>-83.592700327227533</v>
      </c>
      <c r="BM25" s="14">
        <f t="shared" si="153"/>
        <v>1.8768768768768776E-2</v>
      </c>
      <c r="BN25" s="3">
        <f t="shared" si="18"/>
        <v>52.14176529973183</v>
      </c>
      <c r="BO25" s="3">
        <f t="shared" si="18"/>
        <v>-81.040610624673178</v>
      </c>
      <c r="BP25" s="3">
        <f t="shared" si="19"/>
        <v>0.24321763514767406</v>
      </c>
      <c r="BQ25" s="3">
        <f t="shared" si="20"/>
        <v>233.25544081202528</v>
      </c>
      <c r="BR25" s="3">
        <f t="shared" si="21"/>
        <v>3895.3658615608219</v>
      </c>
      <c r="BS25" s="3">
        <f t="shared" si="112"/>
        <v>44634.271759805641</v>
      </c>
      <c r="BT25" s="3">
        <f t="shared" si="113"/>
        <v>745392.33838875417</v>
      </c>
      <c r="BU25" s="3">
        <f t="shared" si="114"/>
        <v>745.39233838875418</v>
      </c>
      <c r="BW25" s="14">
        <f t="shared" si="154"/>
        <v>1.8768768768768776E-2</v>
      </c>
      <c r="BX25" s="3">
        <f t="shared" si="157"/>
        <v>38.36829323479401</v>
      </c>
      <c r="BY25" s="3">
        <f t="shared" si="157"/>
        <v>-80.789331620909792</v>
      </c>
      <c r="BZ25" s="3">
        <f t="shared" si="22"/>
        <v>0.55666122578246546</v>
      </c>
      <c r="CA25" s="3">
        <f t="shared" si="23"/>
        <v>533.86038197441565</v>
      </c>
      <c r="CB25" s="3">
        <f t="shared" si="158"/>
        <v>65.461829681025804</v>
      </c>
      <c r="CC25" s="3">
        <f t="shared" si="158"/>
        <v>-82.863381064990534</v>
      </c>
      <c r="CD25" s="3">
        <f t="shared" si="24"/>
        <v>0.48880278846721764</v>
      </c>
      <c r="CE25" s="3">
        <f t="shared" si="25"/>
        <v>468.78142625160035</v>
      </c>
      <c r="CF25" s="3">
        <f t="shared" si="26"/>
        <v>501.320904113008</v>
      </c>
      <c r="CH25" s="3">
        <f t="shared" si="115"/>
        <v>12.037477615594787</v>
      </c>
      <c r="CI25" s="3">
        <f t="shared" si="116"/>
        <v>1.742837364965196</v>
      </c>
      <c r="CJ25" s="3">
        <f t="shared" si="117"/>
        <v>12.004620803673767</v>
      </c>
      <c r="CK25" s="3">
        <f t="shared" si="118"/>
        <v>12.047711686277379</v>
      </c>
      <c r="CL25" s="3">
        <f t="shared" si="119"/>
        <v>0.42894180800847059</v>
      </c>
      <c r="CM25" s="7">
        <f t="shared" si="27"/>
        <v>12.892467892116874</v>
      </c>
      <c r="CN25" s="7">
        <f t="shared" si="28"/>
        <v>10.445949995867689</v>
      </c>
      <c r="CO25" s="7">
        <f t="shared" si="29"/>
        <v>12.240637148979809</v>
      </c>
      <c r="CP25" s="7">
        <f t="shared" si="30"/>
        <v>2.5658067673888447</v>
      </c>
      <c r="CQ25" s="7">
        <f t="shared" si="120"/>
        <v>13.011756763256534</v>
      </c>
      <c r="CR25" s="3">
        <f t="shared" si="121"/>
        <v>12.037921379265256</v>
      </c>
      <c r="CS25" s="3">
        <f t="shared" si="122"/>
        <v>1.6326127884703661</v>
      </c>
      <c r="CT25" s="3">
        <f t="shared" si="123"/>
        <v>11.967880394213401</v>
      </c>
      <c r="CU25" s="3">
        <f t="shared" si="124"/>
        <v>12.033977862626982</v>
      </c>
      <c r="CV25" s="3">
        <f t="shared" si="125"/>
        <v>0.34674533455221213</v>
      </c>
      <c r="CW25" s="7">
        <f t="shared" si="31"/>
        <v>12.819207280974512</v>
      </c>
      <c r="CX25" s="7">
        <f t="shared" si="32"/>
        <v>9.7663593790134691</v>
      </c>
      <c r="CY25" s="7">
        <f t="shared" si="33"/>
        <v>12.174301795696298</v>
      </c>
      <c r="CZ25" s="7">
        <f t="shared" si="34"/>
        <v>2.0422682341441267</v>
      </c>
      <c r="DA25" s="7">
        <f t="shared" si="126"/>
        <v>11.808627613157595</v>
      </c>
      <c r="DB25" s="3">
        <f t="shared" si="35"/>
        <v>12.410192188207064</v>
      </c>
      <c r="DD25" s="14">
        <f t="shared" si="155"/>
        <v>1.8768768768768776E-2</v>
      </c>
      <c r="DE25" s="3">
        <f t="shared" si="36"/>
        <v>-0.10794225749105379</v>
      </c>
      <c r="DF25" s="3">
        <f t="shared" si="36"/>
        <v>8.6770902969702206</v>
      </c>
      <c r="DG25" s="3">
        <f t="shared" si="37"/>
        <v>-6.1947469105445379</v>
      </c>
      <c r="DH25" s="3">
        <f t="shared" si="37"/>
        <v>-1.6998322509778063E-3</v>
      </c>
      <c r="DI25" s="3">
        <f t="shared" si="38"/>
        <v>8.677761667200075</v>
      </c>
      <c r="DJ25" s="3">
        <f t="shared" si="39"/>
        <v>6.1947471437606536</v>
      </c>
      <c r="DK25" s="3">
        <f t="shared" si="40"/>
        <v>10.600499468963754</v>
      </c>
      <c r="DL25" s="3">
        <f t="shared" si="41"/>
        <v>1.2164573402005708E-2</v>
      </c>
      <c r="DM25" s="3">
        <f t="shared" si="42"/>
        <v>89.303004093891218</v>
      </c>
      <c r="DN25" s="3">
        <f t="shared" si="43"/>
        <v>-0.10794225749105379</v>
      </c>
      <c r="DO25" s="3">
        <f t="shared" si="43"/>
        <v>8.6770902969702206</v>
      </c>
      <c r="DP25" s="3">
        <f t="shared" si="44"/>
        <v>5.7335642728189953</v>
      </c>
      <c r="DQ25" s="3">
        <f t="shared" si="44"/>
        <v>-0.92177184919640354</v>
      </c>
      <c r="DR25" s="3">
        <f t="shared" si="45"/>
        <v>8.677761667200075</v>
      </c>
      <c r="DS25" s="3">
        <f t="shared" si="46"/>
        <v>5.8071871514974767</v>
      </c>
      <c r="DT25" s="3">
        <f t="shared" si="47"/>
        <v>11.236607719626306</v>
      </c>
      <c r="DU25" s="3">
        <f t="shared" si="48"/>
        <v>-0.17099846059013477</v>
      </c>
      <c r="DV25" s="3">
        <f t="shared" si="49"/>
        <v>99.845876728707523</v>
      </c>
      <c r="DW25" s="3">
        <f t="shared" si="50"/>
        <v>94.574440411299378</v>
      </c>
      <c r="DX25" s="3">
        <f t="shared" si="127"/>
        <v>3701.355916616581</v>
      </c>
      <c r="DY25" s="3">
        <f t="shared" si="51"/>
        <v>-6.1947469105445379</v>
      </c>
      <c r="DZ25" s="3">
        <f t="shared" si="51"/>
        <v>-1.6998322509778063E-3</v>
      </c>
      <c r="EA25" s="3">
        <f t="shared" si="51"/>
        <v>-4.1798644997814733</v>
      </c>
      <c r="EB25" s="3">
        <f t="shared" si="51"/>
        <v>0.24185281804379599</v>
      </c>
      <c r="EC25" s="3">
        <f t="shared" si="52"/>
        <v>6.1947471437606536</v>
      </c>
      <c r="ED25" s="3">
        <f t="shared" si="11"/>
        <v>4.1868556247056272</v>
      </c>
      <c r="EE25" s="3">
        <f t="shared" si="53"/>
        <v>2.0295489702561964</v>
      </c>
      <c r="EF25" s="3">
        <f t="shared" si="54"/>
        <v>0.99831433250091173</v>
      </c>
      <c r="EG25" s="3">
        <f t="shared" si="55"/>
        <v>3.3272437054973429</v>
      </c>
      <c r="EH25" s="3">
        <f t="shared" si="56"/>
        <v>5.7335642728189953</v>
      </c>
      <c r="EI25" s="3">
        <f t="shared" si="56"/>
        <v>-0.92177184919640354</v>
      </c>
      <c r="EJ25" s="3">
        <f t="shared" si="56"/>
        <v>4.7095455906707215</v>
      </c>
      <c r="EK25" s="3">
        <f t="shared" si="56"/>
        <v>-0.56885771276579078</v>
      </c>
      <c r="EL25" s="3">
        <f t="shared" si="57"/>
        <v>5.8071871514974767</v>
      </c>
      <c r="EM25" s="3">
        <f t="shared" si="12"/>
        <v>4.7437768463513503</v>
      </c>
      <c r="EN25" s="3">
        <f t="shared" si="58"/>
        <v>1.0831263310811221</v>
      </c>
      <c r="EO25" s="3">
        <f t="shared" si="59"/>
        <v>0.9992318648892029</v>
      </c>
      <c r="EP25" s="3">
        <f t="shared" si="60"/>
        <v>2.24586807808778</v>
      </c>
      <c r="EQ25" s="3">
        <f t="shared" si="61"/>
        <v>2.7865558917925615</v>
      </c>
      <c r="ER25" s="3">
        <f t="shared" si="128"/>
        <v>836.83468904324297</v>
      </c>
      <c r="ES25" s="3">
        <f t="shared" si="62"/>
        <v>-4.1798644997814733</v>
      </c>
      <c r="ET25" s="3">
        <f t="shared" si="62"/>
        <v>0.24185281804379599</v>
      </c>
      <c r="EU25" s="3">
        <f t="shared" si="62"/>
        <v>-7.8516906729468872</v>
      </c>
      <c r="EV25" s="3">
        <f t="shared" si="62"/>
        <v>0.43682016698679149</v>
      </c>
      <c r="EW25" s="3">
        <f t="shared" si="63"/>
        <v>4.1868556247056272</v>
      </c>
      <c r="EX25" s="3">
        <f t="shared" si="13"/>
        <v>7.8638322897889621</v>
      </c>
      <c r="EY25" s="3">
        <f t="shared" si="64"/>
        <v>3.6769987371627457</v>
      </c>
      <c r="EZ25" s="3">
        <f t="shared" si="65"/>
        <v>0.9999975350211403</v>
      </c>
      <c r="FA25" s="3">
        <f t="shared" si="66"/>
        <v>0.12721675658267753</v>
      </c>
      <c r="FB25" s="3">
        <f t="shared" si="67"/>
        <v>4.7095455906707215</v>
      </c>
      <c r="FC25" s="3">
        <f t="shared" si="67"/>
        <v>-0.56885771276579078</v>
      </c>
      <c r="FD25" s="3">
        <f t="shared" si="67"/>
        <v>7.2426215535853942</v>
      </c>
      <c r="FE25" s="3">
        <f t="shared" si="67"/>
        <v>-0.88978081170822065</v>
      </c>
      <c r="FF25" s="3">
        <f t="shared" si="68"/>
        <v>4.7437768463513503</v>
      </c>
      <c r="FG25" s="3">
        <f t="shared" si="14"/>
        <v>7.2970731708914531</v>
      </c>
      <c r="FH25" s="3">
        <f t="shared" si="69"/>
        <v>2.5533243956322722</v>
      </c>
      <c r="FI25" s="3">
        <f t="shared" si="70"/>
        <v>0.99999792942977095</v>
      </c>
      <c r="FJ25" s="3">
        <f t="shared" si="71"/>
        <v>0.11659574127543176</v>
      </c>
      <c r="FK25" s="3">
        <f t="shared" si="72"/>
        <v>0.12190624892905465</v>
      </c>
      <c r="FL25" s="3">
        <f t="shared" si="129"/>
        <v>27.975224620795757</v>
      </c>
      <c r="FN25" s="14">
        <f t="shared" si="156"/>
        <v>1.8768768768768776E-2</v>
      </c>
      <c r="FO25" s="3">
        <f t="shared" si="73"/>
        <v>38.36829323479401</v>
      </c>
      <c r="FP25" s="3">
        <f t="shared" si="73"/>
        <v>-80.789331620909792</v>
      </c>
      <c r="FQ25" s="3">
        <f t="shared" si="74"/>
        <v>-0.90002744644198174</v>
      </c>
      <c r="FR25" s="3">
        <f t="shared" si="75"/>
        <v>-10.81298679941429</v>
      </c>
      <c r="FS25" s="3">
        <f t="shared" si="130"/>
        <v>-2.2920645102672665E-2</v>
      </c>
      <c r="FT25" s="3">
        <f t="shared" si="130"/>
        <v>-0.55618914437241074</v>
      </c>
      <c r="FU25" s="3">
        <f t="shared" si="131"/>
        <v>10.850379391000876</v>
      </c>
      <c r="FV25" s="3">
        <f t="shared" si="76"/>
        <v>0.55666122578246546</v>
      </c>
      <c r="FW25" s="3">
        <f t="shared" si="77"/>
        <v>10.294232097511124</v>
      </c>
      <c r="FX25" s="3">
        <f t="shared" si="78"/>
        <v>0.99912410282319475</v>
      </c>
      <c r="FY25" s="3">
        <f t="shared" si="132"/>
        <v>2.3982579808219149</v>
      </c>
      <c r="FZ25" s="3">
        <f t="shared" si="79"/>
        <v>65.461829681025804</v>
      </c>
      <c r="GA25" s="3">
        <f t="shared" si="79"/>
        <v>-82.863381064990534</v>
      </c>
      <c r="GB25" s="3">
        <f t="shared" si="80"/>
        <v>-0.90002744644198174</v>
      </c>
      <c r="GC25" s="3">
        <f t="shared" si="80"/>
        <v>-10.81298679941429</v>
      </c>
      <c r="GD25" s="3">
        <f t="shared" si="133"/>
        <v>-7.741743973157611E-2</v>
      </c>
      <c r="GE25" s="3">
        <f t="shared" si="133"/>
        <v>-0.48263309670880972</v>
      </c>
      <c r="GF25" s="3">
        <f t="shared" si="81"/>
        <v>10.850379391000876</v>
      </c>
      <c r="GG25" s="3">
        <f t="shared" si="82"/>
        <v>0.48880278846721764</v>
      </c>
      <c r="GH25" s="3">
        <f t="shared" si="83"/>
        <v>10.363054320331479</v>
      </c>
      <c r="GI25" s="3">
        <f t="shared" si="84"/>
        <v>0.99711284756071328</v>
      </c>
      <c r="GJ25" s="3">
        <f t="shared" si="134"/>
        <v>4.3548884247692596</v>
      </c>
      <c r="GL25" s="3">
        <f>FR25</f>
        <v>-10.81298679941429</v>
      </c>
      <c r="GM25" s="3">
        <f>-FQ25</f>
        <v>0.90002744644198174</v>
      </c>
      <c r="GN25" s="3">
        <f>FS25</f>
        <v>-2.2920645102672665E-2</v>
      </c>
      <c r="GO25" s="3">
        <f>FT25</f>
        <v>-0.55618914437241074</v>
      </c>
      <c r="GP25" s="3">
        <f t="shared" si="85"/>
        <v>10.850379391000876</v>
      </c>
      <c r="GQ25" s="3">
        <f t="shared" si="86"/>
        <v>0.55666122578246546</v>
      </c>
      <c r="GR25" s="3">
        <f t="shared" si="87"/>
        <v>10.887887507399412</v>
      </c>
      <c r="GS25" s="3">
        <f t="shared" si="88"/>
        <v>-4.1845276408989648E-2</v>
      </c>
      <c r="GT25" s="3">
        <f t="shared" si="135"/>
        <v>2.3982579808209437</v>
      </c>
      <c r="GU25" s="3">
        <f t="shared" si="136"/>
        <v>10.81298679941429</v>
      </c>
      <c r="GV25" s="3">
        <f t="shared" si="89"/>
        <v>-0.90002744644198174</v>
      </c>
      <c r="GW25" s="3">
        <f t="shared" si="137"/>
        <v>-7.741743973157611E-2</v>
      </c>
      <c r="GX25" s="3">
        <f t="shared" si="137"/>
        <v>-0.48263309670880972</v>
      </c>
      <c r="GY25" s="3">
        <f t="shared" si="138"/>
        <v>10.850379391000876</v>
      </c>
      <c r="GZ25" s="3">
        <f t="shared" si="90"/>
        <v>0.48880278846721764</v>
      </c>
      <c r="HA25" s="3">
        <f t="shared" si="91"/>
        <v>10.898399998862008</v>
      </c>
      <c r="HB25" s="3">
        <f t="shared" si="92"/>
        <v>-7.5933979412135644E-2</v>
      </c>
      <c r="HC25" s="3">
        <f t="shared" si="139"/>
        <v>4.3548884247680775</v>
      </c>
      <c r="HE25" s="3">
        <f t="shared" si="140"/>
        <v>2.3982579808209437</v>
      </c>
      <c r="HF25" s="3">
        <f t="shared" si="141"/>
        <v>4.3548884247680775</v>
      </c>
      <c r="HG25" s="3">
        <f t="shared" si="142"/>
        <v>3.3765732027945106</v>
      </c>
      <c r="HH25" s="3">
        <f t="shared" si="143"/>
        <v>0.99826399335928306</v>
      </c>
      <c r="HJ25" s="3">
        <f t="shared" si="93"/>
        <v>0.90002744644198174</v>
      </c>
      <c r="HK25" s="3">
        <f t="shared" si="94"/>
        <v>10.81298679941429</v>
      </c>
      <c r="HL25" s="3">
        <f t="shared" si="95"/>
        <v>-12.031555172728361</v>
      </c>
      <c r="HM25" s="3">
        <f t="shared" si="95"/>
        <v>0.67867298503058748</v>
      </c>
      <c r="HN25" s="3">
        <f t="shared" si="96"/>
        <v>10.850379391000876</v>
      </c>
      <c r="HO25" s="3">
        <f t="shared" si="15"/>
        <v>12.050681179710004</v>
      </c>
      <c r="HP25" s="3">
        <f t="shared" si="97"/>
        <v>16.429550983664672</v>
      </c>
      <c r="HQ25" s="3">
        <f t="shared" si="98"/>
        <v>-2.6693145136161289E-2</v>
      </c>
      <c r="HR25" s="3">
        <f t="shared" si="99"/>
        <v>91.529586239399933</v>
      </c>
      <c r="HS25" s="3">
        <f t="shared" si="100"/>
        <v>0.90002744644198174</v>
      </c>
      <c r="HT25" s="3">
        <f t="shared" si="100"/>
        <v>10.81298679941429</v>
      </c>
      <c r="HU25" s="3">
        <f t="shared" si="101"/>
        <v>11.952167144256116</v>
      </c>
      <c r="HV25" s="3">
        <f t="shared" si="101"/>
        <v>-1.4586385244740114</v>
      </c>
      <c r="HW25" s="3">
        <f t="shared" si="102"/>
        <v>10.850379391000876</v>
      </c>
      <c r="HX25" s="3">
        <f t="shared" si="16"/>
        <v>12.040844064654069</v>
      </c>
      <c r="HY25" s="3">
        <f t="shared" si="103"/>
        <v>16.514919920783623</v>
      </c>
      <c r="HZ25" s="3">
        <f t="shared" si="104"/>
        <v>-3.8385364815719566E-2</v>
      </c>
      <c r="IA25" s="3">
        <f t="shared" si="105"/>
        <v>92.199859850246355</v>
      </c>
      <c r="IB25" s="3">
        <f t="shared" si="106"/>
        <v>91.864723044823137</v>
      </c>
      <c r="IC25" s="3">
        <f t="shared" si="107"/>
        <v>0.99947044011281316</v>
      </c>
      <c r="ID25" s="3">
        <f t="shared" si="108"/>
        <v>-12.031555172728361</v>
      </c>
      <c r="IE25" s="3">
        <f t="shared" si="108"/>
        <v>0.67867298503058748</v>
      </c>
      <c r="IF25" s="3">
        <f>FS25</f>
        <v>-2.2920645102672665E-2</v>
      </c>
      <c r="IG25" s="3">
        <f>FT25</f>
        <v>-0.55618914437241074</v>
      </c>
      <c r="IH25" s="3">
        <f t="shared" si="144"/>
        <v>12.050681179710004</v>
      </c>
      <c r="II25" s="3">
        <f t="shared" si="109"/>
        <v>0.55666122578246546</v>
      </c>
      <c r="IJ25" s="3">
        <f t="shared" si="145"/>
        <v>12.071958734882983</v>
      </c>
      <c r="IK25" s="3">
        <f t="shared" si="146"/>
        <v>-1.5160601184984284E-2</v>
      </c>
      <c r="IL25" s="3">
        <f t="shared" si="147"/>
        <v>90.868671741421025</v>
      </c>
      <c r="IM25" s="3">
        <f t="shared" si="110"/>
        <v>11.952167144256116</v>
      </c>
      <c r="IN25" s="3">
        <f t="shared" si="110"/>
        <v>-1.4586385244740114</v>
      </c>
      <c r="IO25" s="3">
        <f>GD25</f>
        <v>-7.741743973157611E-2</v>
      </c>
      <c r="IP25" s="3">
        <f>GE25</f>
        <v>-0.48263309670880972</v>
      </c>
      <c r="IQ25" s="3">
        <f t="shared" si="148"/>
        <v>12.040844064654069</v>
      </c>
      <c r="IR25" s="3">
        <f t="shared" si="111"/>
        <v>0.48880278846721764</v>
      </c>
      <c r="IS25" s="3">
        <f t="shared" si="149"/>
        <v>12.069113134706354</v>
      </c>
      <c r="IT25" s="3">
        <f t="shared" si="150"/>
        <v>-3.7603476435906384E-2</v>
      </c>
      <c r="IU25" s="3">
        <f t="shared" si="151"/>
        <v>92.155028574521666</v>
      </c>
      <c r="IV25" s="3">
        <f t="shared" si="152"/>
        <v>91.511850157971338</v>
      </c>
    </row>
    <row r="26" spans="1:256">
      <c r="C26" s="2">
        <v>20</v>
      </c>
      <c r="D26" s="3">
        <v>428.06798350000003</v>
      </c>
      <c r="E26" s="3">
        <v>-628.06798349999997</v>
      </c>
      <c r="F26" s="3">
        <v>429.08333329999999</v>
      </c>
      <c r="G26" s="3">
        <v>-699.33333330000005</v>
      </c>
      <c r="H26" s="3">
        <v>415.99298820000001</v>
      </c>
      <c r="I26" s="3">
        <v>-665.15982680000002</v>
      </c>
      <c r="J26" s="3">
        <v>365.26438869999998</v>
      </c>
      <c r="K26" s="3">
        <v>-668.11484989999997</v>
      </c>
      <c r="L26" s="3">
        <v>331.02289130000003</v>
      </c>
      <c r="M26" s="3">
        <v>-667.60981649999997</v>
      </c>
      <c r="N26" s="3">
        <v>266.43182767849601</v>
      </c>
      <c r="O26" s="3">
        <v>-666.65715242432202</v>
      </c>
      <c r="P26" s="3">
        <v>442.26223599999997</v>
      </c>
      <c r="Q26" s="3">
        <v>-665.15632670000002</v>
      </c>
      <c r="R26" s="3">
        <v>488.29398250000003</v>
      </c>
      <c r="S26" s="3">
        <v>-676.28847040000005</v>
      </c>
      <c r="T26" s="3">
        <v>526.59255859999996</v>
      </c>
      <c r="U26" s="3">
        <v>-682.63849330000005</v>
      </c>
      <c r="V26" s="3">
        <v>585.806044082982</v>
      </c>
      <c r="W26" s="3">
        <v>-692.45627315228398</v>
      </c>
      <c r="X26" s="3">
        <v>428.13272296387902</v>
      </c>
      <c r="Y26" s="3">
        <v>-627.92202590901798</v>
      </c>
      <c r="Z26" s="3">
        <v>429.12371868009399</v>
      </c>
      <c r="AA26" s="3">
        <v>-699.14077098516202</v>
      </c>
      <c r="AB26" s="3">
        <v>415.884667830463</v>
      </c>
      <c r="AC26" s="3">
        <v>-664.86917086185395</v>
      </c>
      <c r="AD26" s="3">
        <v>365.02883410889302</v>
      </c>
      <c r="AE26" s="3">
        <v>-668.21292241404399</v>
      </c>
      <c r="AF26" s="3">
        <v>330.94124935661603</v>
      </c>
      <c r="AG26" s="3">
        <v>-668.15597469091006</v>
      </c>
      <c r="AH26" s="3">
        <v>266.03325350944601</v>
      </c>
      <c r="AI26" s="3">
        <v>-668.15106686266597</v>
      </c>
      <c r="AJ26" s="3">
        <v>442.11080989612202</v>
      </c>
      <c r="AK26" s="3">
        <v>-665.22887997426903</v>
      </c>
      <c r="AL26" s="3">
        <v>488.13115705346598</v>
      </c>
      <c r="AM26" s="3">
        <v>-676.07972534323699</v>
      </c>
      <c r="AN26" s="3">
        <v>525.84478213673697</v>
      </c>
      <c r="AO26" s="3">
        <v>-682.77418506783499</v>
      </c>
      <c r="AP26" s="3">
        <v>585.45004487184804</v>
      </c>
      <c r="AQ26" s="3">
        <v>-693.59635296337206</v>
      </c>
      <c r="AR26" s="3">
        <f t="shared" si="17"/>
        <v>52.103523931212763</v>
      </c>
      <c r="AS26" s="3">
        <f t="shared" si="17"/>
        <v>-76.417775491191321</v>
      </c>
      <c r="AT26" s="3">
        <f t="shared" si="17"/>
        <v>52.22412758107648</v>
      </c>
      <c r="AU26" s="3">
        <f t="shared" si="17"/>
        <v>-85.085058764324543</v>
      </c>
      <c r="AV26" s="3">
        <f t="shared" si="17"/>
        <v>50.612942157091759</v>
      </c>
      <c r="AW26" s="3">
        <f t="shared" si="17"/>
        <v>-80.914223316793496</v>
      </c>
      <c r="AX26" s="3">
        <f t="shared" si="17"/>
        <v>44.423814330071735</v>
      </c>
      <c r="AY26" s="3">
        <f t="shared" si="17"/>
        <v>-81.321156096454601</v>
      </c>
      <c r="AZ26" s="3">
        <f t="shared" si="17"/>
        <v>40.275373455003759</v>
      </c>
      <c r="BA26" s="3">
        <f t="shared" si="159"/>
        <v>-81.31422558893675</v>
      </c>
      <c r="BB26" s="3">
        <f t="shared" si="159"/>
        <v>32.376104995593316</v>
      </c>
      <c r="BC26" s="3">
        <f t="shared" si="159"/>
        <v>-81.313628308858284</v>
      </c>
      <c r="BD26" s="3">
        <f t="shared" si="159"/>
        <v>53.804649652098483</v>
      </c>
      <c r="BE26" s="3">
        <f t="shared" si="159"/>
        <v>-80.95799972383206</v>
      </c>
      <c r="BF26" s="3">
        <f t="shared" si="159"/>
        <v>59.405301344488954</v>
      </c>
      <c r="BG26" s="3">
        <f t="shared" si="159"/>
        <v>-82.278541815176979</v>
      </c>
      <c r="BH26" s="3">
        <f t="shared" si="159"/>
        <v>63.995029392967929</v>
      </c>
      <c r="BI26" s="3">
        <f t="shared" si="159"/>
        <v>-83.093253991467591</v>
      </c>
      <c r="BJ26" s="3">
        <f t="shared" si="159"/>
        <v>71.248958062202362</v>
      </c>
      <c r="BK26" s="3">
        <f t="shared" si="159"/>
        <v>-84.41030604959839</v>
      </c>
      <c r="BM26" s="14">
        <f t="shared" si="153"/>
        <v>1.9811478144811486E-2</v>
      </c>
      <c r="BN26" s="3">
        <f t="shared" si="18"/>
        <v>52.163825756144618</v>
      </c>
      <c r="BO26" s="3">
        <f t="shared" si="18"/>
        <v>-80.751417127757932</v>
      </c>
      <c r="BP26" s="3">
        <f t="shared" si="19"/>
        <v>0.29003369182770622</v>
      </c>
      <c r="BQ26" s="3">
        <f t="shared" si="20"/>
        <v>278.15391181044333</v>
      </c>
      <c r="BR26" s="3">
        <f t="shared" si="21"/>
        <v>4645.1703272344039</v>
      </c>
      <c r="BS26" s="3">
        <f t="shared" si="112"/>
        <v>43059.429626322839</v>
      </c>
      <c r="BT26" s="3">
        <f t="shared" si="113"/>
        <v>719092.47475959139</v>
      </c>
      <c r="BU26" s="3">
        <f t="shared" si="114"/>
        <v>719.09247475959137</v>
      </c>
      <c r="BW26" s="14">
        <f t="shared" si="154"/>
        <v>1.9811478144811486E-2</v>
      </c>
      <c r="BX26" s="3">
        <f t="shared" si="157"/>
        <v>38.399959662832529</v>
      </c>
      <c r="BY26" s="3">
        <f t="shared" si="157"/>
        <v>-81.317392202656436</v>
      </c>
      <c r="BZ26" s="3">
        <f t="shared" si="22"/>
        <v>0.52900920659221284</v>
      </c>
      <c r="CA26" s="3">
        <f t="shared" si="23"/>
        <v>507.34098949019574</v>
      </c>
      <c r="CB26" s="3">
        <f t="shared" si="158"/>
        <v>65.327129703345662</v>
      </c>
      <c r="CC26" s="3">
        <f t="shared" si="158"/>
        <v>-83.344423932387684</v>
      </c>
      <c r="CD26" s="3">
        <f t="shared" si="24"/>
        <v>0.49954611825206191</v>
      </c>
      <c r="CE26" s="3">
        <f t="shared" si="25"/>
        <v>479.08470924845739</v>
      </c>
      <c r="CF26" s="3">
        <f t="shared" si="26"/>
        <v>493.21284936932659</v>
      </c>
      <c r="CH26" s="3">
        <f t="shared" si="115"/>
        <v>12.050681179710004</v>
      </c>
      <c r="CI26" s="3">
        <f t="shared" si="116"/>
        <v>1.7904681217113956</v>
      </c>
      <c r="CJ26" s="3">
        <f t="shared" si="117"/>
        <v>11.934407204869872</v>
      </c>
      <c r="CK26" s="3">
        <f t="shared" si="118"/>
        <v>12.030182145056884</v>
      </c>
      <c r="CL26" s="3">
        <f t="shared" si="119"/>
        <v>0.36330383636817842</v>
      </c>
      <c r="CM26" s="7">
        <f t="shared" si="27"/>
        <v>12.887778253145637</v>
      </c>
      <c r="CN26" s="7">
        <f t="shared" si="28"/>
        <v>10.683579363760753</v>
      </c>
      <c r="CO26" s="7">
        <f t="shared" si="29"/>
        <v>12.163946593147466</v>
      </c>
      <c r="CP26" s="7">
        <f t="shared" si="30"/>
        <v>2.0993702803089551</v>
      </c>
      <c r="CQ26" s="7">
        <f t="shared" si="120"/>
        <v>12.782949644069708</v>
      </c>
      <c r="CR26" s="3">
        <f t="shared" si="121"/>
        <v>12.040844064654069</v>
      </c>
      <c r="CS26" s="3">
        <f t="shared" si="122"/>
        <v>1.7495803249008826</v>
      </c>
      <c r="CT26" s="3">
        <f t="shared" si="123"/>
        <v>11.890868488450417</v>
      </c>
      <c r="CU26" s="3">
        <f t="shared" si="124"/>
        <v>12.021475468212648</v>
      </c>
      <c r="CV26" s="3">
        <f t="shared" si="125"/>
        <v>0.31683970226683378</v>
      </c>
      <c r="CW26" s="7">
        <f t="shared" si="31"/>
        <v>12.840646439002684</v>
      </c>
      <c r="CX26" s="7">
        <f t="shared" si="32"/>
        <v>10.401176765290378</v>
      </c>
      <c r="CY26" s="7">
        <f t="shared" si="33"/>
        <v>12.114591829464949</v>
      </c>
      <c r="CZ26" s="7">
        <f t="shared" si="34"/>
        <v>1.7255306313409275</v>
      </c>
      <c r="DA26" s="7">
        <f t="shared" si="126"/>
        <v>12.126707396631305</v>
      </c>
      <c r="DB26" s="3">
        <f t="shared" si="35"/>
        <v>12.454828520350507</v>
      </c>
      <c r="DD26" s="14">
        <f t="shared" si="155"/>
        <v>1.9811478144811486E-2</v>
      </c>
      <c r="DE26" s="3">
        <f t="shared" si="36"/>
        <v>-0.12060364986371752</v>
      </c>
      <c r="DF26" s="3">
        <f t="shared" si="36"/>
        <v>8.6672832731332221</v>
      </c>
      <c r="DG26" s="3">
        <f t="shared" si="37"/>
        <v>-6.1891278270200232</v>
      </c>
      <c r="DH26" s="3">
        <f t="shared" si="37"/>
        <v>-0.40693277966110486</v>
      </c>
      <c r="DI26" s="3">
        <f t="shared" si="38"/>
        <v>8.6681223213043896</v>
      </c>
      <c r="DJ26" s="3">
        <f t="shared" si="39"/>
        <v>6.2024912371043541</v>
      </c>
      <c r="DK26" s="3">
        <f t="shared" si="40"/>
        <v>10.916427193066459</v>
      </c>
      <c r="DL26" s="3">
        <f t="shared" si="41"/>
        <v>-5.1718114597698255E-2</v>
      </c>
      <c r="DM26" s="3">
        <f t="shared" si="42"/>
        <v>92.964552273068222</v>
      </c>
      <c r="DN26" s="3">
        <f t="shared" si="43"/>
        <v>-0.12060364986371752</v>
      </c>
      <c r="DO26" s="3">
        <f t="shared" si="43"/>
        <v>8.6672832731332221</v>
      </c>
      <c r="DP26" s="3">
        <f t="shared" si="44"/>
        <v>5.6006516923904712</v>
      </c>
      <c r="DQ26" s="3">
        <f t="shared" si="44"/>
        <v>-1.3205420913449188</v>
      </c>
      <c r="DR26" s="3">
        <f t="shared" si="45"/>
        <v>8.6681223213043896</v>
      </c>
      <c r="DS26" s="3">
        <f t="shared" si="46"/>
        <v>5.754227210885043</v>
      </c>
      <c r="DT26" s="3">
        <f t="shared" si="47"/>
        <v>11.510404780136318</v>
      </c>
      <c r="DU26" s="3">
        <f t="shared" si="48"/>
        <v>-0.24301069603780209</v>
      </c>
      <c r="DV26" s="3">
        <f t="shared" si="49"/>
        <v>104.06430247038391</v>
      </c>
      <c r="DW26" s="3">
        <f t="shared" si="50"/>
        <v>98.514427371726072</v>
      </c>
      <c r="DX26" s="3">
        <f t="shared" si="127"/>
        <v>3778.6050945276161</v>
      </c>
      <c r="DY26" s="3">
        <f t="shared" si="51"/>
        <v>-6.1891278270200232</v>
      </c>
      <c r="DZ26" s="3">
        <f t="shared" si="51"/>
        <v>-0.40693277966110486</v>
      </c>
      <c r="EA26" s="3">
        <f t="shared" si="51"/>
        <v>-4.1484408750679762</v>
      </c>
      <c r="EB26" s="3">
        <f t="shared" si="51"/>
        <v>6.9305075178505149E-3</v>
      </c>
      <c r="EC26" s="3">
        <f t="shared" si="52"/>
        <v>6.2024912371043541</v>
      </c>
      <c r="ED26" s="3">
        <f t="shared" si="11"/>
        <v>4.1484466642189348</v>
      </c>
      <c r="EE26" s="3">
        <f t="shared" si="53"/>
        <v>2.0822310285705345</v>
      </c>
      <c r="EF26" s="3">
        <f t="shared" si="54"/>
        <v>0.99773447806619575</v>
      </c>
      <c r="EG26" s="3">
        <f t="shared" si="55"/>
        <v>3.857480966765662</v>
      </c>
      <c r="EH26" s="3">
        <f t="shared" si="56"/>
        <v>5.6006516923904712</v>
      </c>
      <c r="EI26" s="3">
        <f t="shared" si="56"/>
        <v>-1.3205420913449188</v>
      </c>
      <c r="EJ26" s="3">
        <f t="shared" si="56"/>
        <v>4.5897280484789746</v>
      </c>
      <c r="EK26" s="3">
        <f t="shared" si="56"/>
        <v>-0.81471217629061243</v>
      </c>
      <c r="EL26" s="3">
        <f t="shared" si="57"/>
        <v>5.754227210885043</v>
      </c>
      <c r="EM26" s="3">
        <f t="shared" si="12"/>
        <v>4.6614761062554857</v>
      </c>
      <c r="EN26" s="3">
        <f t="shared" si="58"/>
        <v>1.130411658106526</v>
      </c>
      <c r="EO26" s="3">
        <f t="shared" si="59"/>
        <v>0.99843930696103977</v>
      </c>
      <c r="EP26" s="3">
        <f t="shared" si="60"/>
        <v>3.2014953578658347</v>
      </c>
      <c r="EQ26" s="3">
        <f t="shared" si="61"/>
        <v>3.5294881623157481</v>
      </c>
      <c r="ER26" s="3">
        <f t="shared" si="128"/>
        <v>712.5017647225568</v>
      </c>
      <c r="ES26" s="3">
        <f t="shared" si="62"/>
        <v>-4.1484408750679762</v>
      </c>
      <c r="ET26" s="3">
        <f t="shared" si="62"/>
        <v>6.9305075178505149E-3</v>
      </c>
      <c r="EU26" s="3">
        <f t="shared" si="62"/>
        <v>-7.8992684594104432</v>
      </c>
      <c r="EV26" s="3">
        <f t="shared" si="62"/>
        <v>5.9728007846615583E-4</v>
      </c>
      <c r="EW26" s="3">
        <f t="shared" si="63"/>
        <v>4.1484466642189348</v>
      </c>
      <c r="EX26" s="3">
        <f t="shared" si="13"/>
        <v>7.8992684819912364</v>
      </c>
      <c r="EY26" s="3">
        <f t="shared" si="64"/>
        <v>3.750832931127984</v>
      </c>
      <c r="EZ26" s="3">
        <f t="shared" si="65"/>
        <v>0.99999872796252742</v>
      </c>
      <c r="FA26" s="3">
        <f t="shared" si="66"/>
        <v>9.1387675074227695E-2</v>
      </c>
      <c r="FB26" s="3">
        <f t="shared" si="67"/>
        <v>4.5897280484789746</v>
      </c>
      <c r="FC26" s="3">
        <f t="shared" si="67"/>
        <v>-0.81471217629061243</v>
      </c>
      <c r="FD26" s="3">
        <f t="shared" si="67"/>
        <v>7.2539286692344334</v>
      </c>
      <c r="FE26" s="3">
        <f t="shared" si="67"/>
        <v>-1.3170520581307983</v>
      </c>
      <c r="FF26" s="3">
        <f t="shared" si="68"/>
        <v>4.6614761062554857</v>
      </c>
      <c r="FG26" s="3">
        <f t="shared" si="14"/>
        <v>7.3725238054663347</v>
      </c>
      <c r="FH26" s="3">
        <f t="shared" si="69"/>
        <v>2.711145570514609</v>
      </c>
      <c r="FI26" s="3">
        <f t="shared" si="70"/>
        <v>0.9999922792280358</v>
      </c>
      <c r="FJ26" s="3">
        <f t="shared" si="71"/>
        <v>0.22514809280116724</v>
      </c>
      <c r="FK26" s="3">
        <f t="shared" si="72"/>
        <v>0.15826788393769747</v>
      </c>
      <c r="FL26" s="3">
        <f t="shared" si="129"/>
        <v>34.872262438688814</v>
      </c>
      <c r="FN26" s="14">
        <f t="shared" si="156"/>
        <v>1.9811478144811486E-2</v>
      </c>
      <c r="FO26" s="3">
        <f t="shared" si="73"/>
        <v>38.399959662832529</v>
      </c>
      <c r="FP26" s="3">
        <f t="shared" si="73"/>
        <v>-81.317392202656436</v>
      </c>
      <c r="FQ26" s="3">
        <f t="shared" si="74"/>
        <v>-0.90002744644198174</v>
      </c>
      <c r="FR26" s="3">
        <f t="shared" si="75"/>
        <v>-10.81298679941429</v>
      </c>
      <c r="FS26" s="3">
        <f t="shared" si="130"/>
        <v>3.1666428038519712E-2</v>
      </c>
      <c r="FT26" s="3">
        <f t="shared" si="130"/>
        <v>-0.52806058174664372</v>
      </c>
      <c r="FU26" s="3">
        <f t="shared" si="131"/>
        <v>10.850379391000876</v>
      </c>
      <c r="FV26" s="3">
        <f t="shared" si="76"/>
        <v>0.52900920659221284</v>
      </c>
      <c r="FW26" s="3">
        <f t="shared" si="77"/>
        <v>10.32704027195652</v>
      </c>
      <c r="FX26" s="3">
        <f t="shared" si="78"/>
        <v>0.98980145446222767</v>
      </c>
      <c r="FY26" s="3">
        <f t="shared" si="132"/>
        <v>8.1898611657800995</v>
      </c>
      <c r="FZ26" s="3">
        <f t="shared" si="79"/>
        <v>65.327129703345662</v>
      </c>
      <c r="GA26" s="3">
        <f t="shared" si="79"/>
        <v>-83.344423932387684</v>
      </c>
      <c r="GB26" s="3">
        <f t="shared" si="80"/>
        <v>-0.90002744644198174</v>
      </c>
      <c r="GC26" s="3">
        <f t="shared" si="80"/>
        <v>-10.81298679941429</v>
      </c>
      <c r="GD26" s="3">
        <f t="shared" si="133"/>
        <v>-0.13469997768014252</v>
      </c>
      <c r="GE26" s="3">
        <f t="shared" si="133"/>
        <v>-0.48104286739715008</v>
      </c>
      <c r="GF26" s="3">
        <f t="shared" si="81"/>
        <v>10.850379391000876</v>
      </c>
      <c r="GG26" s="3">
        <f t="shared" si="82"/>
        <v>0.49954611825206191</v>
      </c>
      <c r="GH26" s="3">
        <f t="shared" si="83"/>
        <v>10.360250554344098</v>
      </c>
      <c r="GI26" s="3">
        <f t="shared" si="84"/>
        <v>0.98200806492730275</v>
      </c>
      <c r="GJ26" s="3">
        <f t="shared" si="134"/>
        <v>10.885036163161093</v>
      </c>
      <c r="GL26" s="3">
        <f>FR26</f>
        <v>-10.81298679941429</v>
      </c>
      <c r="GM26" s="3">
        <f>-FQ26</f>
        <v>0.90002744644198174</v>
      </c>
      <c r="GN26" s="3">
        <f>FS26</f>
        <v>3.1666428038519712E-2</v>
      </c>
      <c r="GO26" s="3">
        <f>FT26</f>
        <v>-0.52806058174664372</v>
      </c>
      <c r="GP26" s="3">
        <f t="shared" si="85"/>
        <v>10.850379391000876</v>
      </c>
      <c r="GQ26" s="3">
        <f t="shared" si="86"/>
        <v>0.52900920659221284</v>
      </c>
      <c r="GR26" s="3">
        <f t="shared" si="87"/>
        <v>10.938278614112839</v>
      </c>
      <c r="GS26" s="3">
        <f t="shared" si="88"/>
        <v>-0.14245378459156613</v>
      </c>
      <c r="GT26" s="3">
        <f t="shared" si="135"/>
        <v>8.1898611657804423</v>
      </c>
      <c r="GU26" s="3">
        <f t="shared" si="136"/>
        <v>10.81298679941429</v>
      </c>
      <c r="GV26" s="3">
        <f t="shared" si="89"/>
        <v>-0.90002744644198174</v>
      </c>
      <c r="GW26" s="3">
        <f t="shared" si="137"/>
        <v>-0.13469997768014252</v>
      </c>
      <c r="GX26" s="3">
        <f t="shared" si="137"/>
        <v>-0.48104286739715008</v>
      </c>
      <c r="GY26" s="3">
        <f t="shared" si="138"/>
        <v>10.850379391000876</v>
      </c>
      <c r="GZ26" s="3">
        <f t="shared" si="90"/>
        <v>0.49954611825206191</v>
      </c>
      <c r="HA26" s="3">
        <f t="shared" si="91"/>
        <v>10.955701431074401</v>
      </c>
      <c r="HB26" s="3">
        <f t="shared" si="92"/>
        <v>-0.18883898013316619</v>
      </c>
      <c r="HC26" s="3">
        <f t="shared" si="139"/>
        <v>10.885036163161089</v>
      </c>
      <c r="HE26" s="3">
        <f t="shared" si="140"/>
        <v>8.1898611657804423</v>
      </c>
      <c r="HF26" s="3">
        <f t="shared" si="141"/>
        <v>10.885036163161089</v>
      </c>
      <c r="HG26" s="3">
        <f t="shared" si="142"/>
        <v>9.5374486644707659</v>
      </c>
      <c r="HH26" s="3">
        <f t="shared" si="143"/>
        <v>0.98617751534911302</v>
      </c>
      <c r="HJ26" s="3">
        <f t="shared" si="93"/>
        <v>0.90002744644198174</v>
      </c>
      <c r="HK26" s="3">
        <f t="shared" si="94"/>
        <v>10.81298679941429</v>
      </c>
      <c r="HL26" s="3">
        <f t="shared" si="95"/>
        <v>-12.047709334478419</v>
      </c>
      <c r="HM26" s="3">
        <f t="shared" si="95"/>
        <v>7.5277875963166707E-3</v>
      </c>
      <c r="HN26" s="3">
        <f t="shared" si="96"/>
        <v>10.850379391000876</v>
      </c>
      <c r="HO26" s="3">
        <f t="shared" si="15"/>
        <v>12.047711686277379</v>
      </c>
      <c r="HP26" s="3">
        <f t="shared" si="97"/>
        <v>16.864217509391811</v>
      </c>
      <c r="HQ26" s="3">
        <f t="shared" si="98"/>
        <v>-8.2326243695746967E-2</v>
      </c>
      <c r="HR26" s="3">
        <f t="shared" si="99"/>
        <v>94.722290894345846</v>
      </c>
      <c r="HS26" s="3">
        <f t="shared" si="100"/>
        <v>0.90002744644198174</v>
      </c>
      <c r="HT26" s="3">
        <f t="shared" si="100"/>
        <v>10.81298679941429</v>
      </c>
      <c r="HU26" s="3">
        <f t="shared" si="101"/>
        <v>11.843656717713408</v>
      </c>
      <c r="HV26" s="3">
        <f t="shared" si="101"/>
        <v>-2.1317642344214107</v>
      </c>
      <c r="HW26" s="3">
        <f t="shared" si="102"/>
        <v>10.850379391000876</v>
      </c>
      <c r="HX26" s="3">
        <f t="shared" si="16"/>
        <v>12.033977862626982</v>
      </c>
      <c r="HY26" s="3">
        <f t="shared" si="103"/>
        <v>16.950799419349497</v>
      </c>
      <c r="HZ26" s="3">
        <f t="shared" si="104"/>
        <v>-9.4897881068989998E-2</v>
      </c>
      <c r="IA26" s="3">
        <f t="shared" si="105"/>
        <v>95.445442274790281</v>
      </c>
      <c r="IB26" s="3">
        <f t="shared" si="106"/>
        <v>95.083866584568057</v>
      </c>
      <c r="IC26" s="3">
        <f t="shared" si="107"/>
        <v>0.99606605688785876</v>
      </c>
      <c r="ID26" s="3">
        <f t="shared" si="108"/>
        <v>-12.047709334478419</v>
      </c>
      <c r="IE26" s="3">
        <f t="shared" si="108"/>
        <v>7.5277875963166707E-3</v>
      </c>
      <c r="IF26" s="3">
        <f>FS26</f>
        <v>3.1666428038519712E-2</v>
      </c>
      <c r="IG26" s="3">
        <f>FT26</f>
        <v>-0.52806058174664372</v>
      </c>
      <c r="IH26" s="3">
        <f t="shared" si="144"/>
        <v>12.047711686277379</v>
      </c>
      <c r="II26" s="3">
        <f t="shared" si="109"/>
        <v>0.52900920659221284</v>
      </c>
      <c r="IJ26" s="3">
        <f t="shared" si="145"/>
        <v>12.09124367935148</v>
      </c>
      <c r="IK26" s="3">
        <f t="shared" si="146"/>
        <v>-6.0483579961627308E-2</v>
      </c>
      <c r="IL26" s="3">
        <f t="shared" si="147"/>
        <v>93.467570271434582</v>
      </c>
      <c r="IM26" s="3">
        <f t="shared" si="110"/>
        <v>11.843656717713408</v>
      </c>
      <c r="IN26" s="3">
        <f t="shared" si="110"/>
        <v>-2.1317642344214107</v>
      </c>
      <c r="IO26" s="3">
        <f>GD26</f>
        <v>-0.13469997768014252</v>
      </c>
      <c r="IP26" s="3">
        <f>GE26</f>
        <v>-0.48104286739715008</v>
      </c>
      <c r="IQ26" s="3">
        <f t="shared" si="148"/>
        <v>12.033977862626982</v>
      </c>
      <c r="IR26" s="3">
        <f t="shared" si="111"/>
        <v>0.49954611825206191</v>
      </c>
      <c r="IS26" s="3">
        <f t="shared" si="149"/>
        <v>12.091563594243299</v>
      </c>
      <c r="IT26" s="3">
        <f t="shared" si="150"/>
        <v>-9.4796267632712344E-2</v>
      </c>
      <c r="IU26" s="3">
        <f t="shared" si="151"/>
        <v>95.439593888370553</v>
      </c>
      <c r="IV26" s="3">
        <f t="shared" si="152"/>
        <v>94.45358207990256</v>
      </c>
    </row>
    <row r="27" spans="1:256">
      <c r="C27" s="2">
        <v>21</v>
      </c>
      <c r="D27" s="3">
        <v>428.1672026</v>
      </c>
      <c r="E27" s="3">
        <v>-624.99219110000001</v>
      </c>
      <c r="F27" s="3">
        <v>429.25</v>
      </c>
      <c r="G27" s="3">
        <v>-696.33333330000005</v>
      </c>
      <c r="H27" s="3">
        <v>416.32707770000002</v>
      </c>
      <c r="I27" s="3">
        <v>-663.37801609999997</v>
      </c>
      <c r="J27" s="3">
        <v>365.68533189999999</v>
      </c>
      <c r="K27" s="3">
        <v>-669.09705080000003</v>
      </c>
      <c r="L27" s="3">
        <v>331.35698079999997</v>
      </c>
      <c r="M27" s="3">
        <v>-670.61662200000001</v>
      </c>
      <c r="N27" s="3">
        <v>266.93871918769599</v>
      </c>
      <c r="O27" s="3">
        <v>-673.46814652603905</v>
      </c>
      <c r="P27" s="3">
        <v>442.70420689999997</v>
      </c>
      <c r="Q27" s="3">
        <v>-663.03486659999999</v>
      </c>
      <c r="R27" s="3">
        <v>487.30179149999998</v>
      </c>
      <c r="S27" s="3">
        <v>-676.88378499999999</v>
      </c>
      <c r="T27" s="3">
        <v>523.61598530000003</v>
      </c>
      <c r="U27" s="3">
        <v>-685.7142857</v>
      </c>
      <c r="V27" s="3">
        <v>583.34626249763505</v>
      </c>
      <c r="W27" s="3">
        <v>-700.23886133865597</v>
      </c>
      <c r="X27" s="3">
        <v>428.34575539732401</v>
      </c>
      <c r="Y27" s="3">
        <v>-625.29845736394805</v>
      </c>
      <c r="Z27" s="3">
        <v>429.31559000554802</v>
      </c>
      <c r="AA27" s="3">
        <v>-696.291550883328</v>
      </c>
      <c r="AB27" s="3">
        <v>416.12555296344698</v>
      </c>
      <c r="AC27" s="3">
        <v>-662.70845302707301</v>
      </c>
      <c r="AD27" s="3">
        <v>365.71157623599498</v>
      </c>
      <c r="AE27" s="3">
        <v>-669.44070938318703</v>
      </c>
      <c r="AF27" s="3">
        <v>331.91822239199598</v>
      </c>
      <c r="AG27" s="3">
        <v>-671.58415060096297</v>
      </c>
      <c r="AH27" s="3">
        <v>267.05941133877002</v>
      </c>
      <c r="AI27" s="3">
        <v>-675.716164873558</v>
      </c>
      <c r="AJ27" s="3">
        <v>442.42888682671099</v>
      </c>
      <c r="AK27" s="3">
        <v>-662.78297453110099</v>
      </c>
      <c r="AL27" s="3">
        <v>487.15507247861802</v>
      </c>
      <c r="AM27" s="3">
        <v>-676.91687051583995</v>
      </c>
      <c r="AN27" s="3">
        <v>523.61345379916497</v>
      </c>
      <c r="AO27" s="3">
        <v>-685.84846727285196</v>
      </c>
      <c r="AP27" s="3">
        <v>583.03054474340399</v>
      </c>
      <c r="AQ27" s="3">
        <v>-700.69471215635497</v>
      </c>
      <c r="AR27" s="3">
        <f t="shared" si="17"/>
        <v>52.129449864687977</v>
      </c>
      <c r="AS27" s="3">
        <f t="shared" si="17"/>
        <v>-76.098488599203947</v>
      </c>
      <c r="AT27" s="3">
        <f t="shared" si="17"/>
        <v>52.247478219000854</v>
      </c>
      <c r="AU27" s="3">
        <f t="shared" si="17"/>
        <v>-84.73831019828765</v>
      </c>
      <c r="AV27" s="3">
        <f t="shared" si="17"/>
        <v>50.642257749238546</v>
      </c>
      <c r="AW27" s="3">
        <f t="shared" si="17"/>
        <v>-80.651265109269133</v>
      </c>
      <c r="AX27" s="3">
        <f t="shared" si="17"/>
        <v>44.506903682625861</v>
      </c>
      <c r="AY27" s="3">
        <f t="shared" si="17"/>
        <v>-81.470577115446815</v>
      </c>
      <c r="AZ27" s="3">
        <f t="shared" si="17"/>
        <v>40.394270552092422</v>
      </c>
      <c r="BA27" s="3">
        <f t="shared" si="159"/>
        <v>-81.731432767900543</v>
      </c>
      <c r="BB27" s="3">
        <f t="shared" si="159"/>
        <v>32.500987855859741</v>
      </c>
      <c r="BC27" s="3">
        <f t="shared" si="159"/>
        <v>-82.234296700014497</v>
      </c>
      <c r="BD27" s="3">
        <f t="shared" si="159"/>
        <v>53.843359444823918</v>
      </c>
      <c r="BE27" s="3">
        <f t="shared" si="159"/>
        <v>-80.660334336544338</v>
      </c>
      <c r="BF27" s="3">
        <f t="shared" si="159"/>
        <v>59.28651237257295</v>
      </c>
      <c r="BG27" s="3">
        <f t="shared" si="159"/>
        <v>-82.380421935978433</v>
      </c>
      <c r="BH27" s="3">
        <f t="shared" si="159"/>
        <v>63.72347792493197</v>
      </c>
      <c r="BI27" s="3">
        <f t="shared" si="159"/>
        <v>-83.467392495367747</v>
      </c>
      <c r="BJ27" s="3">
        <f t="shared" si="159"/>
        <v>70.954506187626563</v>
      </c>
      <c r="BK27" s="3">
        <f t="shared" si="159"/>
        <v>-85.274172575668928</v>
      </c>
      <c r="BM27" s="14">
        <f t="shared" si="153"/>
        <v>2.0854187520854196E-2</v>
      </c>
      <c r="BN27" s="3">
        <f t="shared" si="18"/>
        <v>52.188464041844412</v>
      </c>
      <c r="BO27" s="3">
        <f t="shared" si="18"/>
        <v>-80.418399398745805</v>
      </c>
      <c r="BP27" s="3">
        <f t="shared" si="19"/>
        <v>0.33392791581210929</v>
      </c>
      <c r="BQ27" s="3">
        <f t="shared" si="20"/>
        <v>320.25022838044526</v>
      </c>
      <c r="BR27" s="3">
        <f t="shared" si="21"/>
        <v>5348.1788139534356</v>
      </c>
      <c r="BS27" s="3">
        <f t="shared" si="112"/>
        <v>40372.051443294644</v>
      </c>
      <c r="BT27" s="3">
        <f t="shared" si="113"/>
        <v>674213.25910302054</v>
      </c>
      <c r="BU27" s="3">
        <f t="shared" si="114"/>
        <v>674.2132591030205</v>
      </c>
      <c r="BW27" s="14">
        <f t="shared" si="154"/>
        <v>2.0854187520854196E-2</v>
      </c>
      <c r="BX27" s="3">
        <f t="shared" si="157"/>
        <v>38.503945769242804</v>
      </c>
      <c r="BY27" s="3">
        <f t="shared" si="157"/>
        <v>-81.852436907730663</v>
      </c>
      <c r="BZ27" s="3">
        <f t="shared" si="22"/>
        <v>0.54505591158553279</v>
      </c>
      <c r="CA27" s="3">
        <f t="shared" si="23"/>
        <v>522.73042144698934</v>
      </c>
      <c r="CB27" s="3">
        <f t="shared" si="158"/>
        <v>65.120509280099753</v>
      </c>
      <c r="CC27" s="3">
        <f t="shared" si="158"/>
        <v>-83.82729725582368</v>
      </c>
      <c r="CD27" s="3">
        <f t="shared" si="24"/>
        <v>0.52522247266129263</v>
      </c>
      <c r="CE27" s="3">
        <f t="shared" si="25"/>
        <v>503.70936018108603</v>
      </c>
      <c r="CF27" s="3">
        <f t="shared" si="26"/>
        <v>513.21989081403763</v>
      </c>
      <c r="CH27" s="3">
        <f t="shared" si="115"/>
        <v>12.047711686277379</v>
      </c>
      <c r="CI27" s="3">
        <f t="shared" si="116"/>
        <v>1.9596567784451511</v>
      </c>
      <c r="CJ27" s="3">
        <f t="shared" si="117"/>
        <v>11.817228846186463</v>
      </c>
      <c r="CK27" s="3">
        <f t="shared" si="118"/>
        <v>12.009633513505829</v>
      </c>
      <c r="CL27" s="3">
        <f t="shared" si="119"/>
        <v>0.3439905744054948</v>
      </c>
      <c r="CM27" s="7">
        <f t="shared" si="27"/>
        <v>12.912298655454496</v>
      </c>
      <c r="CN27" s="7">
        <f t="shared" si="28"/>
        <v>11.571415033963735</v>
      </c>
      <c r="CO27" s="7">
        <f t="shared" si="29"/>
        <v>12.085426467048894</v>
      </c>
      <c r="CP27" s="7">
        <f t="shared" si="30"/>
        <v>1.6983745441953506</v>
      </c>
      <c r="CQ27" s="7">
        <f t="shared" si="120"/>
        <v>13.269789578159086</v>
      </c>
      <c r="CR27" s="3">
        <f t="shared" si="121"/>
        <v>12.033977862626982</v>
      </c>
      <c r="CS27" s="3">
        <f t="shared" si="122"/>
        <v>1.8934037413744618</v>
      </c>
      <c r="CT27" s="3">
        <f t="shared" si="123"/>
        <v>11.798593831906096</v>
      </c>
      <c r="CU27" s="3">
        <f t="shared" si="124"/>
        <v>12.011156298655939</v>
      </c>
      <c r="CV27" s="3">
        <f t="shared" si="125"/>
        <v>0.317997331550611</v>
      </c>
      <c r="CW27" s="7">
        <f t="shared" si="31"/>
        <v>12.86298771795377</v>
      </c>
      <c r="CX27" s="7">
        <f t="shared" si="32"/>
        <v>11.158274432179319</v>
      </c>
      <c r="CY27" s="7">
        <f t="shared" si="33"/>
        <v>12.063873731056324</v>
      </c>
      <c r="CZ27" s="7">
        <f t="shared" si="34"/>
        <v>1.4077171497220908</v>
      </c>
      <c r="DA27" s="7">
        <f t="shared" si="126"/>
        <v>12.565991581901409</v>
      </c>
      <c r="DB27" s="3">
        <f t="shared" si="35"/>
        <v>12.917890580030248</v>
      </c>
      <c r="DD27" s="14">
        <f t="shared" si="155"/>
        <v>2.0854187520854196E-2</v>
      </c>
      <c r="DE27" s="3">
        <f t="shared" si="36"/>
        <v>-0.11802835431287662</v>
      </c>
      <c r="DF27" s="3">
        <f t="shared" si="36"/>
        <v>8.6398215990837031</v>
      </c>
      <c r="DG27" s="3">
        <f t="shared" si="37"/>
        <v>-6.1353540666126847</v>
      </c>
      <c r="DH27" s="3">
        <f t="shared" si="37"/>
        <v>-0.81931200617768241</v>
      </c>
      <c r="DI27" s="3">
        <f t="shared" si="38"/>
        <v>8.6406277524503441</v>
      </c>
      <c r="DJ27" s="3">
        <f t="shared" si="39"/>
        <v>6.1898175810089677</v>
      </c>
      <c r="DK27" s="3">
        <f t="shared" si="40"/>
        <v>11.210861576617992</v>
      </c>
      <c r="DL27" s="3">
        <f t="shared" si="41"/>
        <v>-0.11881262747016756</v>
      </c>
      <c r="DM27" s="3">
        <f t="shared" si="42"/>
        <v>96.823580900208498</v>
      </c>
      <c r="DN27" s="3">
        <f t="shared" si="43"/>
        <v>-0.11802835431287662</v>
      </c>
      <c r="DO27" s="3">
        <f t="shared" si="43"/>
        <v>8.6398215990837031</v>
      </c>
      <c r="DP27" s="3">
        <f t="shared" si="44"/>
        <v>5.4431529277490327</v>
      </c>
      <c r="DQ27" s="3">
        <f t="shared" si="44"/>
        <v>-1.7200875994340947</v>
      </c>
      <c r="DR27" s="3">
        <f t="shared" si="45"/>
        <v>8.6406277524503441</v>
      </c>
      <c r="DS27" s="3">
        <f t="shared" si="46"/>
        <v>5.7084687215215446</v>
      </c>
      <c r="DT27" s="3">
        <f t="shared" si="47"/>
        <v>11.758165496942516</v>
      </c>
      <c r="DU27" s="3">
        <f t="shared" si="48"/>
        <v>-0.3143187821899297</v>
      </c>
      <c r="DV27" s="3">
        <f t="shared" si="49"/>
        <v>108.31969420337219</v>
      </c>
      <c r="DW27" s="3">
        <f t="shared" si="50"/>
        <v>102.57163755179035</v>
      </c>
      <c r="DX27" s="3">
        <f t="shared" si="127"/>
        <v>3891.0268510888409</v>
      </c>
      <c r="DY27" s="3">
        <f t="shared" si="51"/>
        <v>-6.1353540666126847</v>
      </c>
      <c r="DZ27" s="3">
        <f t="shared" si="51"/>
        <v>-0.81931200617768241</v>
      </c>
      <c r="EA27" s="3">
        <f t="shared" si="51"/>
        <v>-4.1126331305334389</v>
      </c>
      <c r="EB27" s="3">
        <f t="shared" si="51"/>
        <v>-0.26085565245372777</v>
      </c>
      <c r="EC27" s="3">
        <f t="shared" si="52"/>
        <v>6.1898175810089677</v>
      </c>
      <c r="ED27" s="3">
        <f t="shared" si="11"/>
        <v>4.1208975888486155</v>
      </c>
      <c r="EE27" s="3">
        <f t="shared" si="53"/>
        <v>2.0983978374626568</v>
      </c>
      <c r="EF27" s="3">
        <f t="shared" si="54"/>
        <v>0.9975920210176209</v>
      </c>
      <c r="EG27" s="3">
        <f t="shared" si="55"/>
        <v>3.9769594457220223</v>
      </c>
      <c r="EH27" s="3">
        <f t="shared" si="56"/>
        <v>5.4431529277490327</v>
      </c>
      <c r="EI27" s="3">
        <f t="shared" si="56"/>
        <v>-1.7200875994340947</v>
      </c>
      <c r="EJ27" s="3">
        <f t="shared" si="56"/>
        <v>4.4369655523590197</v>
      </c>
      <c r="EK27" s="3">
        <f t="shared" si="56"/>
        <v>-1.0869705593893144</v>
      </c>
      <c r="EL27" s="3">
        <f t="shared" si="57"/>
        <v>5.7084687215215446</v>
      </c>
      <c r="EM27" s="3">
        <f t="shared" si="12"/>
        <v>4.5681690325336799</v>
      </c>
      <c r="EN27" s="3">
        <f t="shared" si="58"/>
        <v>1.1888020107609623</v>
      </c>
      <c r="EO27" s="3">
        <f t="shared" si="59"/>
        <v>0.99783399630091574</v>
      </c>
      <c r="EP27" s="3">
        <f t="shared" si="60"/>
        <v>3.7717738801781611</v>
      </c>
      <c r="EQ27" s="3">
        <f t="shared" si="61"/>
        <v>3.8743666629500915</v>
      </c>
      <c r="ER27" s="3">
        <f t="shared" si="128"/>
        <v>330.7522772483606</v>
      </c>
      <c r="ES27" s="3">
        <f t="shared" si="62"/>
        <v>-4.1126331305334389</v>
      </c>
      <c r="ET27" s="3">
        <f t="shared" si="62"/>
        <v>-0.26085565245372777</v>
      </c>
      <c r="EU27" s="3">
        <f t="shared" si="62"/>
        <v>-7.8932826962326814</v>
      </c>
      <c r="EV27" s="3">
        <f t="shared" si="62"/>
        <v>-0.50286393211395364</v>
      </c>
      <c r="EW27" s="3">
        <f t="shared" si="63"/>
        <v>4.1208975888486155</v>
      </c>
      <c r="EX27" s="3">
        <f t="shared" si="13"/>
        <v>7.9092846615144268</v>
      </c>
      <c r="EY27" s="3">
        <f t="shared" si="64"/>
        <v>3.7883874070699228</v>
      </c>
      <c r="EZ27" s="3">
        <f t="shared" si="65"/>
        <v>0.99999996113157485</v>
      </c>
      <c r="FA27" s="3">
        <f t="shared" si="66"/>
        <v>1.5974824800785926E-2</v>
      </c>
      <c r="FB27" s="3">
        <f t="shared" si="67"/>
        <v>4.4369655523590197</v>
      </c>
      <c r="FC27" s="3">
        <f t="shared" si="67"/>
        <v>-1.0869705593893144</v>
      </c>
      <c r="FD27" s="3">
        <f t="shared" si="67"/>
        <v>7.2310282626945934</v>
      </c>
      <c r="FE27" s="3">
        <f t="shared" si="67"/>
        <v>-1.8067800803011806</v>
      </c>
      <c r="FF27" s="3">
        <f t="shared" si="68"/>
        <v>4.5681690325336799</v>
      </c>
      <c r="FG27" s="3">
        <f t="shared" si="14"/>
        <v>7.4533364337363119</v>
      </c>
      <c r="FH27" s="3">
        <f t="shared" si="69"/>
        <v>2.8852923899811511</v>
      </c>
      <c r="FI27" s="3">
        <f t="shared" si="70"/>
        <v>0.99998940847350837</v>
      </c>
      <c r="FJ27" s="3">
        <f t="shared" si="71"/>
        <v>0.26370434884921579</v>
      </c>
      <c r="FK27" s="3">
        <f t="shared" si="72"/>
        <v>0.13983958682500086</v>
      </c>
      <c r="FL27" s="3">
        <f t="shared" si="129"/>
        <v>-17.673474062960558</v>
      </c>
      <c r="FN27" s="14">
        <f t="shared" si="156"/>
        <v>2.0854187520854196E-2</v>
      </c>
      <c r="FO27" s="3">
        <f t="shared" si="73"/>
        <v>38.503945769242804</v>
      </c>
      <c r="FP27" s="3">
        <f t="shared" si="73"/>
        <v>-81.852436907730663</v>
      </c>
      <c r="FQ27" s="3">
        <f t="shared" si="74"/>
        <v>-0.90002744644198174</v>
      </c>
      <c r="FR27" s="3">
        <f t="shared" si="75"/>
        <v>-10.81298679941429</v>
      </c>
      <c r="FS27" s="3">
        <f t="shared" si="130"/>
        <v>0.10398610641027517</v>
      </c>
      <c r="FT27" s="3">
        <f t="shared" si="130"/>
        <v>-0.53504470507422752</v>
      </c>
      <c r="FU27" s="3">
        <f t="shared" si="131"/>
        <v>10.850379391000876</v>
      </c>
      <c r="FV27" s="3">
        <f t="shared" si="76"/>
        <v>0.54505591158553279</v>
      </c>
      <c r="FW27" s="3">
        <f t="shared" si="77"/>
        <v>10.326864815079086</v>
      </c>
      <c r="FX27" s="3">
        <f t="shared" si="78"/>
        <v>0.96242474410454393</v>
      </c>
      <c r="FY27" s="3">
        <f t="shared" si="132"/>
        <v>15.756435058271375</v>
      </c>
      <c r="FZ27" s="3">
        <f t="shared" si="79"/>
        <v>65.120509280099753</v>
      </c>
      <c r="GA27" s="3">
        <f t="shared" si="79"/>
        <v>-83.82729725582368</v>
      </c>
      <c r="GB27" s="3">
        <f t="shared" si="80"/>
        <v>-0.90002744644198174</v>
      </c>
      <c r="GC27" s="3">
        <f t="shared" si="80"/>
        <v>-10.81298679941429</v>
      </c>
      <c r="GD27" s="3">
        <f t="shared" si="133"/>
        <v>-0.20662042324590857</v>
      </c>
      <c r="GE27" s="3">
        <f t="shared" si="133"/>
        <v>-0.48287332343599587</v>
      </c>
      <c r="GF27" s="3">
        <f t="shared" si="81"/>
        <v>10.850379391000876</v>
      </c>
      <c r="GG27" s="3">
        <f t="shared" si="82"/>
        <v>0.52522247266129263</v>
      </c>
      <c r="GH27" s="3">
        <f t="shared" si="83"/>
        <v>10.353359731333882</v>
      </c>
      <c r="GI27" s="3">
        <f t="shared" si="84"/>
        <v>0.94883257164214285</v>
      </c>
      <c r="GJ27" s="3">
        <f t="shared" si="134"/>
        <v>18.407883484141223</v>
      </c>
      <c r="GL27" s="3">
        <f>FR27</f>
        <v>-10.81298679941429</v>
      </c>
      <c r="GM27" s="3">
        <f>-FQ27</f>
        <v>0.90002744644198174</v>
      </c>
      <c r="GN27" s="3">
        <f>FS27</f>
        <v>0.10398610641027517</v>
      </c>
      <c r="GO27" s="3">
        <f>FT27</f>
        <v>-0.53504470507422752</v>
      </c>
      <c r="GP27" s="3">
        <f t="shared" si="85"/>
        <v>10.850379391000876</v>
      </c>
      <c r="GQ27" s="3">
        <f t="shared" si="86"/>
        <v>0.54505591158553279</v>
      </c>
      <c r="GR27" s="3">
        <f t="shared" si="87"/>
        <v>11.010891403813091</v>
      </c>
      <c r="GS27" s="3">
        <f t="shared" si="88"/>
        <v>-0.27154854434392051</v>
      </c>
      <c r="GT27" s="3">
        <f t="shared" si="135"/>
        <v>15.756435058271279</v>
      </c>
      <c r="GU27" s="3">
        <f t="shared" si="136"/>
        <v>10.81298679941429</v>
      </c>
      <c r="GV27" s="3">
        <f t="shared" si="89"/>
        <v>-0.90002744644198174</v>
      </c>
      <c r="GW27" s="3">
        <f t="shared" si="137"/>
        <v>-0.20662042324590857</v>
      </c>
      <c r="GX27" s="3">
        <f t="shared" si="137"/>
        <v>-0.48287332343599587</v>
      </c>
      <c r="GY27" s="3">
        <f t="shared" si="138"/>
        <v>10.850379391000876</v>
      </c>
      <c r="GZ27" s="3">
        <f t="shared" si="90"/>
        <v>0.52522247266129263</v>
      </c>
      <c r="HA27" s="3">
        <f t="shared" si="91"/>
        <v>11.02750021101998</v>
      </c>
      <c r="HB27" s="3">
        <f t="shared" si="92"/>
        <v>-0.31577959242319203</v>
      </c>
      <c r="HC27" s="3">
        <f t="shared" si="139"/>
        <v>18.407883484141166</v>
      </c>
      <c r="HE27" s="3">
        <f t="shared" si="140"/>
        <v>15.756435058271279</v>
      </c>
      <c r="HF27" s="3">
        <f t="shared" si="141"/>
        <v>18.407883484141166</v>
      </c>
      <c r="HG27" s="3">
        <f t="shared" si="142"/>
        <v>17.082159271206223</v>
      </c>
      <c r="HH27" s="3">
        <f t="shared" si="143"/>
        <v>0.95588452657858003</v>
      </c>
      <c r="HJ27" s="3">
        <f t="shared" si="93"/>
        <v>0.90002744644198174</v>
      </c>
      <c r="HK27" s="3">
        <f t="shared" si="94"/>
        <v>10.81298679941429</v>
      </c>
      <c r="HL27" s="3">
        <f t="shared" si="95"/>
        <v>-12.00591582676612</v>
      </c>
      <c r="HM27" s="3">
        <f t="shared" si="95"/>
        <v>-0.76371958456768141</v>
      </c>
      <c r="HN27" s="3">
        <f t="shared" si="96"/>
        <v>10.850379391000876</v>
      </c>
      <c r="HO27" s="3">
        <f t="shared" si="15"/>
        <v>12.030182145056884</v>
      </c>
      <c r="HP27" s="3">
        <f t="shared" si="97"/>
        <v>17.337344158555382</v>
      </c>
      <c r="HQ27" s="3">
        <f t="shared" si="98"/>
        <v>-0.14604646866230614</v>
      </c>
      <c r="HR27" s="3">
        <f t="shared" si="99"/>
        <v>98.397882562576086</v>
      </c>
      <c r="HS27" s="3">
        <f t="shared" si="100"/>
        <v>0.90002744644198174</v>
      </c>
      <c r="HT27" s="3">
        <f t="shared" si="100"/>
        <v>10.81298679941429</v>
      </c>
      <c r="HU27" s="3">
        <f t="shared" si="101"/>
        <v>11.667993815053613</v>
      </c>
      <c r="HV27" s="3">
        <f t="shared" si="101"/>
        <v>-2.8937506396904951</v>
      </c>
      <c r="HW27" s="3">
        <f t="shared" si="102"/>
        <v>10.850379391000876</v>
      </c>
      <c r="HX27" s="3">
        <f t="shared" si="16"/>
        <v>12.021475468212648</v>
      </c>
      <c r="HY27" s="3">
        <f t="shared" si="103"/>
        <v>17.430540752945905</v>
      </c>
      <c r="HZ27" s="3">
        <f t="shared" si="104"/>
        <v>-0.15937565259721964</v>
      </c>
      <c r="IA27" s="3">
        <f t="shared" si="105"/>
        <v>99.170658734316987</v>
      </c>
      <c r="IB27" s="3">
        <f t="shared" si="106"/>
        <v>98.784270648446537</v>
      </c>
      <c r="IC27" s="3">
        <f t="shared" si="107"/>
        <v>0.98827034325118035</v>
      </c>
      <c r="ID27" s="3">
        <f t="shared" si="108"/>
        <v>-12.00591582676612</v>
      </c>
      <c r="IE27" s="3">
        <f t="shared" si="108"/>
        <v>-0.76371958456768141</v>
      </c>
      <c r="IF27" s="3">
        <f>FS27</f>
        <v>0.10398610641027517</v>
      </c>
      <c r="IG27" s="3">
        <f>FT27</f>
        <v>-0.53504470507422752</v>
      </c>
      <c r="IH27" s="3">
        <f t="shared" si="144"/>
        <v>12.030182145056884</v>
      </c>
      <c r="II27" s="3">
        <f t="shared" si="109"/>
        <v>0.54505591158553279</v>
      </c>
      <c r="IJ27" s="3">
        <f t="shared" si="145"/>
        <v>12.112060808618025</v>
      </c>
      <c r="IK27" s="3">
        <f t="shared" si="146"/>
        <v>-0.12807819256680911</v>
      </c>
      <c r="IL27" s="3">
        <f t="shared" si="147"/>
        <v>97.358552495695164</v>
      </c>
      <c r="IM27" s="3">
        <f t="shared" si="110"/>
        <v>11.667993815053613</v>
      </c>
      <c r="IN27" s="3">
        <f t="shared" si="110"/>
        <v>-2.8937506396904951</v>
      </c>
      <c r="IO27" s="3">
        <f>GD27</f>
        <v>-0.20662042324590857</v>
      </c>
      <c r="IP27" s="3">
        <f>GE27</f>
        <v>-0.48287332343599587</v>
      </c>
      <c r="IQ27" s="3">
        <f t="shared" si="148"/>
        <v>12.021475468212648</v>
      </c>
      <c r="IR27" s="3">
        <f t="shared" si="111"/>
        <v>0.52522247266129263</v>
      </c>
      <c r="IS27" s="3">
        <f t="shared" si="149"/>
        <v>12.116880487256456</v>
      </c>
      <c r="IT27" s="3">
        <f t="shared" si="150"/>
        <v>-0.16052249085407011</v>
      </c>
      <c r="IU27" s="3">
        <f t="shared" si="151"/>
        <v>99.237224749824307</v>
      </c>
      <c r="IV27" s="3">
        <f t="shared" si="152"/>
        <v>98.297888622759729</v>
      </c>
    </row>
    <row r="28" spans="1:256">
      <c r="C28" s="2">
        <v>22</v>
      </c>
      <c r="D28" s="3">
        <v>428.76251719999999</v>
      </c>
      <c r="E28" s="3">
        <v>-622.31327510000006</v>
      </c>
      <c r="F28" s="3">
        <v>429.58333329999999</v>
      </c>
      <c r="G28" s="3">
        <v>-693.25</v>
      </c>
      <c r="H28" s="3">
        <v>416.21571460000001</v>
      </c>
      <c r="I28" s="3">
        <v>-660.03712110000004</v>
      </c>
      <c r="J28" s="3">
        <v>366.21365229999998</v>
      </c>
      <c r="K28" s="3">
        <v>-670.50525879999998</v>
      </c>
      <c r="L28" s="3">
        <v>333.2501547</v>
      </c>
      <c r="M28" s="3">
        <v>-674.8484224</v>
      </c>
      <c r="N28" s="3">
        <v>268.21728289633501</v>
      </c>
      <c r="O28" s="3">
        <v>-683.41694279939895</v>
      </c>
      <c r="P28" s="3">
        <v>442.79260110000001</v>
      </c>
      <c r="Q28" s="3">
        <v>-659.67588799999999</v>
      </c>
      <c r="R28" s="3">
        <v>485.9127239</v>
      </c>
      <c r="S28" s="3">
        <v>-677.37988059999998</v>
      </c>
      <c r="T28" s="3">
        <v>520.54019289999997</v>
      </c>
      <c r="U28" s="3">
        <v>-688.39320169999996</v>
      </c>
      <c r="V28" s="3">
        <v>580.10660644707502</v>
      </c>
      <c r="W28" s="3">
        <v>-707.33839342536999</v>
      </c>
      <c r="X28" s="3">
        <v>428.64239033981602</v>
      </c>
      <c r="Y28" s="3">
        <v>-622.43032816006496</v>
      </c>
      <c r="Z28" s="3">
        <v>429.48009950993799</v>
      </c>
      <c r="AA28" s="3">
        <v>-693.07643073490601</v>
      </c>
      <c r="AB28" s="3">
        <v>416.34719708182001</v>
      </c>
      <c r="AC28" s="3">
        <v>-660.060038933942</v>
      </c>
      <c r="AD28" s="3">
        <v>366.94352983764298</v>
      </c>
      <c r="AE28" s="3">
        <v>-670.29219372610203</v>
      </c>
      <c r="AF28" s="3">
        <v>333.470757839915</v>
      </c>
      <c r="AG28" s="3">
        <v>-675.03020133101199</v>
      </c>
      <c r="AH28" s="3">
        <v>269.20873805383798</v>
      </c>
      <c r="AI28" s="3">
        <v>-683.93727775976004</v>
      </c>
      <c r="AJ28" s="3">
        <v>442.55607134889698</v>
      </c>
      <c r="AK28" s="3">
        <v>-660.02282714385501</v>
      </c>
      <c r="AL28" s="3">
        <v>485.85421354696899</v>
      </c>
      <c r="AM28" s="3">
        <v>-677.36158039632699</v>
      </c>
      <c r="AN28" s="3">
        <v>520.97918255099501</v>
      </c>
      <c r="AO28" s="3">
        <v>-688.77440782738097</v>
      </c>
      <c r="AP28" s="3">
        <v>579.66118058879101</v>
      </c>
      <c r="AQ28" s="3">
        <v>-708.03731188807296</v>
      </c>
      <c r="AR28" s="3">
        <f t="shared" si="17"/>
        <v>52.165550178903551</v>
      </c>
      <c r="AS28" s="3">
        <f t="shared" si="17"/>
        <v>-75.74943880553765</v>
      </c>
      <c r="AT28" s="3">
        <f t="shared" si="17"/>
        <v>52.267498937902126</v>
      </c>
      <c r="AU28" s="3">
        <f t="shared" si="17"/>
        <v>-84.347031791826851</v>
      </c>
      <c r="AV28" s="3">
        <f t="shared" si="17"/>
        <v>50.669231720174274</v>
      </c>
      <c r="AW28" s="3">
        <f t="shared" si="17"/>
        <v>-80.328954527340429</v>
      </c>
      <c r="AX28" s="3">
        <f t="shared" si="17"/>
        <v>44.656831778570599</v>
      </c>
      <c r="AY28" s="3">
        <f t="shared" si="17"/>
        <v>-81.5742023056238</v>
      </c>
      <c r="AZ28" s="3">
        <f t="shared" si="17"/>
        <v>40.583213287664471</v>
      </c>
      <c r="BA28" s="3">
        <f t="shared" si="159"/>
        <v>-82.150815302919796</v>
      </c>
      <c r="BB28" s="3">
        <f t="shared" si="159"/>
        <v>32.762559770193391</v>
      </c>
      <c r="BC28" s="3">
        <f t="shared" si="159"/>
        <v>-83.234801751443527</v>
      </c>
      <c r="BD28" s="3">
        <f t="shared" si="159"/>
        <v>53.858837733307737</v>
      </c>
      <c r="BE28" s="3">
        <f t="shared" si="159"/>
        <v>-80.324425872343213</v>
      </c>
      <c r="BF28" s="3">
        <f t="shared" si="159"/>
        <v>59.128198534735276</v>
      </c>
      <c r="BG28" s="3">
        <f t="shared" si="159"/>
        <v>-82.434542891134569</v>
      </c>
      <c r="BH28" s="3">
        <f t="shared" si="159"/>
        <v>63.402888519688332</v>
      </c>
      <c r="BI28" s="3">
        <f t="shared" si="159"/>
        <v>-83.823477899559265</v>
      </c>
      <c r="BJ28" s="3">
        <f t="shared" si="159"/>
        <v>70.54445636791759</v>
      </c>
      <c r="BK28" s="3">
        <f t="shared" si="159"/>
        <v>-86.167763044975715</v>
      </c>
      <c r="BM28" s="14">
        <f t="shared" si="153"/>
        <v>2.1896896896896906E-2</v>
      </c>
      <c r="BN28" s="3">
        <f t="shared" si="18"/>
        <v>52.216524558402838</v>
      </c>
      <c r="BO28" s="3">
        <f t="shared" si="18"/>
        <v>-80.048235298682243</v>
      </c>
      <c r="BP28" s="3">
        <f t="shared" si="19"/>
        <v>0.37122614881685301</v>
      </c>
      <c r="BQ28" s="3">
        <f t="shared" si="20"/>
        <v>356.02072576131468</v>
      </c>
      <c r="BR28" s="3">
        <f t="shared" si="21"/>
        <v>5945.546120213955</v>
      </c>
      <c r="BS28" s="3">
        <f t="shared" si="112"/>
        <v>34305.337808149001</v>
      </c>
      <c r="BT28" s="3">
        <f t="shared" si="113"/>
        <v>572899.14139608829</v>
      </c>
      <c r="BU28" s="3">
        <f t="shared" si="114"/>
        <v>572.89914139608834</v>
      </c>
      <c r="BW28" s="14">
        <f t="shared" si="154"/>
        <v>2.1896896896896906E-2</v>
      </c>
      <c r="BX28" s="3">
        <f t="shared" si="157"/>
        <v>38.709695774381998</v>
      </c>
      <c r="BY28" s="3">
        <f t="shared" si="157"/>
        <v>-82.40450202853367</v>
      </c>
      <c r="BZ28" s="3">
        <f t="shared" si="22"/>
        <v>0.58915953885345651</v>
      </c>
      <c r="CA28" s="3">
        <f t="shared" si="23"/>
        <v>565.02756414201883</v>
      </c>
      <c r="CB28" s="3">
        <f t="shared" si="158"/>
        <v>64.83632745132644</v>
      </c>
      <c r="CC28" s="3">
        <f t="shared" si="158"/>
        <v>-84.301152968055135</v>
      </c>
      <c r="CD28" s="3">
        <f t="shared" si="24"/>
        <v>0.55253827724359872</v>
      </c>
      <c r="CE28" s="3">
        <f t="shared" si="25"/>
        <v>529.90630940770086</v>
      </c>
      <c r="CF28" s="3">
        <f t="shared" si="26"/>
        <v>547.46693677485985</v>
      </c>
      <c r="CH28" s="3">
        <f t="shared" si="115"/>
        <v>12.030182145056884</v>
      </c>
      <c r="CI28" s="3">
        <f t="shared" si="116"/>
        <v>2.1410011486211737</v>
      </c>
      <c r="CJ28" s="3">
        <f t="shared" si="117"/>
        <v>11.657222131733356</v>
      </c>
      <c r="CK28" s="3">
        <f t="shared" si="118"/>
        <v>11.998487093891967</v>
      </c>
      <c r="CL28" s="3">
        <f t="shared" si="119"/>
        <v>0.41416970413368637</v>
      </c>
      <c r="CM28" s="7">
        <f t="shared" si="27"/>
        <v>12.914202712705706</v>
      </c>
      <c r="CN28" s="7">
        <f t="shared" si="28"/>
        <v>12.433736551840504</v>
      </c>
      <c r="CO28" s="7">
        <f t="shared" si="29"/>
        <v>12.034939464879505</v>
      </c>
      <c r="CP28" s="7">
        <f t="shared" si="30"/>
        <v>1.3876685691071493</v>
      </c>
      <c r="CQ28" s="7">
        <f t="shared" si="120"/>
        <v>13.821405120947652</v>
      </c>
      <c r="CR28" s="3">
        <f t="shared" si="121"/>
        <v>12.021475468212648</v>
      </c>
      <c r="CS28" s="3">
        <f t="shared" si="122"/>
        <v>2.0046397557384208</v>
      </c>
      <c r="CT28" s="3">
        <f t="shared" si="123"/>
        <v>11.707667054465036</v>
      </c>
      <c r="CU28" s="3">
        <f t="shared" si="124"/>
        <v>12.009439571578435</v>
      </c>
      <c r="CV28" s="3">
        <f t="shared" si="125"/>
        <v>0.35617006414203373</v>
      </c>
      <c r="CW28" s="7">
        <f t="shared" si="31"/>
        <v>12.866891139208052</v>
      </c>
      <c r="CX28" s="7">
        <f t="shared" si="32"/>
        <v>11.703495238471548</v>
      </c>
      <c r="CY28" s="7">
        <f t="shared" si="33"/>
        <v>12.036638345092753</v>
      </c>
      <c r="CZ28" s="7">
        <f t="shared" si="34"/>
        <v>1.1215958476132888</v>
      </c>
      <c r="DA28" s="7">
        <f t="shared" si="126"/>
        <v>12.825091086084837</v>
      </c>
      <c r="DB28" s="3">
        <f t="shared" si="35"/>
        <v>13.323248103516246</v>
      </c>
      <c r="DD28" s="14">
        <f t="shared" si="155"/>
        <v>2.1896896896896906E-2</v>
      </c>
      <c r="DE28" s="3">
        <f t="shared" si="36"/>
        <v>-0.10194875899857436</v>
      </c>
      <c r="DF28" s="3">
        <f t="shared" si="36"/>
        <v>8.5975929862892002</v>
      </c>
      <c r="DG28" s="3">
        <f t="shared" si="37"/>
        <v>-6.0123999416036753</v>
      </c>
      <c r="DH28" s="3">
        <f t="shared" si="37"/>
        <v>-1.2452477782833711</v>
      </c>
      <c r="DI28" s="3">
        <f t="shared" si="38"/>
        <v>8.5981974103500676</v>
      </c>
      <c r="DJ28" s="3">
        <f t="shared" si="39"/>
        <v>6.1399995999279628</v>
      </c>
      <c r="DK28" s="3">
        <f t="shared" si="40"/>
        <v>11.481069092148589</v>
      </c>
      <c r="DL28" s="3">
        <f t="shared" si="41"/>
        <v>-0.19118425721711896</v>
      </c>
      <c r="DM28" s="3">
        <f t="shared" si="42"/>
        <v>101.02190416023151</v>
      </c>
      <c r="DN28" s="3">
        <f t="shared" si="43"/>
        <v>-0.10194875899857436</v>
      </c>
      <c r="DO28" s="3">
        <f t="shared" si="43"/>
        <v>8.5975929862892002</v>
      </c>
      <c r="DP28" s="3">
        <f t="shared" si="44"/>
        <v>5.2693608014275384</v>
      </c>
      <c r="DQ28" s="3">
        <f t="shared" si="44"/>
        <v>-2.1101170187913567</v>
      </c>
      <c r="DR28" s="3">
        <f t="shared" si="45"/>
        <v>8.5981974103500676</v>
      </c>
      <c r="DS28" s="3">
        <f t="shared" si="46"/>
        <v>5.6761568942915934</v>
      </c>
      <c r="DT28" s="3">
        <f t="shared" si="47"/>
        <v>11.979399815801592</v>
      </c>
      <c r="DU28" s="3">
        <f t="shared" si="48"/>
        <v>-0.38273210109033795</v>
      </c>
      <c r="DV28" s="3">
        <f t="shared" si="49"/>
        <v>112.50301829716732</v>
      </c>
      <c r="DW28" s="3">
        <f t="shared" si="50"/>
        <v>106.76246122869941</v>
      </c>
      <c r="DX28" s="3">
        <f t="shared" si="127"/>
        <v>4019.1675391028666</v>
      </c>
      <c r="DY28" s="3">
        <f t="shared" si="51"/>
        <v>-6.0123999416036753</v>
      </c>
      <c r="DZ28" s="3">
        <f t="shared" si="51"/>
        <v>-1.2452477782833711</v>
      </c>
      <c r="EA28" s="3">
        <f t="shared" si="51"/>
        <v>-4.0736184909061279</v>
      </c>
      <c r="EB28" s="3">
        <f t="shared" si="51"/>
        <v>-0.57661299729599591</v>
      </c>
      <c r="EC28" s="3">
        <f t="shared" si="52"/>
        <v>6.1399995999279628</v>
      </c>
      <c r="ED28" s="3">
        <f t="shared" si="11"/>
        <v>4.1142253411915828</v>
      </c>
      <c r="EE28" s="3">
        <f t="shared" si="53"/>
        <v>2.0508403116564007</v>
      </c>
      <c r="EF28" s="3">
        <f t="shared" si="54"/>
        <v>0.9979774503515576</v>
      </c>
      <c r="EG28" s="3">
        <f t="shared" si="55"/>
        <v>3.6446887942822896</v>
      </c>
      <c r="EH28" s="3">
        <f t="shared" si="56"/>
        <v>5.2693608014275384</v>
      </c>
      <c r="EI28" s="3">
        <f t="shared" si="56"/>
        <v>-2.1101170187913567</v>
      </c>
      <c r="EJ28" s="3">
        <f t="shared" si="56"/>
        <v>4.2746899849530564</v>
      </c>
      <c r="EK28" s="3">
        <f t="shared" si="56"/>
        <v>-1.3889350084246956</v>
      </c>
      <c r="EL28" s="3">
        <f t="shared" si="57"/>
        <v>5.6761568942915934</v>
      </c>
      <c r="EM28" s="3">
        <f t="shared" si="12"/>
        <v>4.494676287018418</v>
      </c>
      <c r="EN28" s="3">
        <f t="shared" si="58"/>
        <v>1.2286063345199354</v>
      </c>
      <c r="EO28" s="3">
        <f t="shared" si="59"/>
        <v>0.99777408810978663</v>
      </c>
      <c r="EP28" s="3">
        <f t="shared" si="60"/>
        <v>3.8235978281980203</v>
      </c>
      <c r="EQ28" s="3">
        <f t="shared" si="61"/>
        <v>3.734143311240155</v>
      </c>
      <c r="ER28" s="3">
        <f t="shared" si="128"/>
        <v>-134.47980322389748</v>
      </c>
      <c r="ES28" s="3">
        <f t="shared" si="62"/>
        <v>-4.0736184909061279</v>
      </c>
      <c r="ET28" s="3">
        <f t="shared" si="62"/>
        <v>-0.57661299729599591</v>
      </c>
      <c r="EU28" s="3">
        <f t="shared" si="62"/>
        <v>-7.8206535174710794</v>
      </c>
      <c r="EV28" s="3">
        <f t="shared" si="62"/>
        <v>-1.0839864485237314</v>
      </c>
      <c r="EW28" s="3">
        <f t="shared" si="63"/>
        <v>4.1142253411915828</v>
      </c>
      <c r="EX28" s="3">
        <f t="shared" si="13"/>
        <v>7.8954194354015073</v>
      </c>
      <c r="EY28" s="3">
        <f t="shared" si="64"/>
        <v>3.7812298672938875</v>
      </c>
      <c r="EZ28" s="3">
        <f t="shared" si="65"/>
        <v>0.99999583587147045</v>
      </c>
      <c r="FA28" s="3">
        <f t="shared" si="66"/>
        <v>0.16534834179012017</v>
      </c>
      <c r="FB28" s="3">
        <f t="shared" si="67"/>
        <v>4.2746899849530564</v>
      </c>
      <c r="FC28" s="3">
        <f t="shared" si="67"/>
        <v>-1.3889350084246956</v>
      </c>
      <c r="FD28" s="3">
        <f t="shared" si="67"/>
        <v>7.1415678482292577</v>
      </c>
      <c r="FE28" s="3">
        <f t="shared" si="67"/>
        <v>-2.3442851454164497</v>
      </c>
      <c r="FF28" s="3">
        <f t="shared" si="68"/>
        <v>4.494676287018418</v>
      </c>
      <c r="FG28" s="3">
        <f t="shared" si="14"/>
        <v>7.516492810738403</v>
      </c>
      <c r="FH28" s="3">
        <f t="shared" si="69"/>
        <v>3.0218673973543715</v>
      </c>
      <c r="FI28" s="3">
        <f t="shared" si="70"/>
        <v>0.9999954495866713</v>
      </c>
      <c r="FJ28" s="3">
        <f t="shared" si="71"/>
        <v>0.17284754611936801</v>
      </c>
      <c r="FK28" s="3">
        <f t="shared" si="72"/>
        <v>0.16909794395474409</v>
      </c>
      <c r="FL28" s="3">
        <f t="shared" si="129"/>
        <v>28.059934821708943</v>
      </c>
      <c r="FN28" s="14">
        <f t="shared" si="156"/>
        <v>2.1896896896896906E-2</v>
      </c>
      <c r="FO28" s="3">
        <f t="shared" si="73"/>
        <v>38.709695774381998</v>
      </c>
      <c r="FP28" s="3">
        <f t="shared" si="73"/>
        <v>-82.40450202853367</v>
      </c>
      <c r="FQ28" s="3">
        <f t="shared" si="74"/>
        <v>-0.90002744644198174</v>
      </c>
      <c r="FR28" s="3">
        <f t="shared" si="75"/>
        <v>-10.81298679941429</v>
      </c>
      <c r="FS28" s="3">
        <f t="shared" si="130"/>
        <v>0.20575000513919406</v>
      </c>
      <c r="FT28" s="3">
        <f t="shared" si="130"/>
        <v>-0.5520651208030074</v>
      </c>
      <c r="FU28" s="3">
        <f t="shared" si="131"/>
        <v>10.850379391000876</v>
      </c>
      <c r="FV28" s="3">
        <f t="shared" si="76"/>
        <v>0.58915953885345651</v>
      </c>
      <c r="FW28" s="3">
        <f t="shared" si="77"/>
        <v>10.320332236271289</v>
      </c>
      <c r="FX28" s="3">
        <f t="shared" si="78"/>
        <v>0.90484124198387128</v>
      </c>
      <c r="FY28" s="3">
        <f t="shared" si="132"/>
        <v>25.19809049361163</v>
      </c>
      <c r="FZ28" s="3">
        <f t="shared" si="79"/>
        <v>64.83632745132644</v>
      </c>
      <c r="GA28" s="3">
        <f t="shared" si="79"/>
        <v>-84.301152968055135</v>
      </c>
      <c r="GB28" s="3">
        <f t="shared" si="80"/>
        <v>-0.90002744644198174</v>
      </c>
      <c r="GC28" s="3">
        <f t="shared" si="80"/>
        <v>-10.81298679941429</v>
      </c>
      <c r="GD28" s="3">
        <f t="shared" si="133"/>
        <v>-0.28418182877331333</v>
      </c>
      <c r="GE28" s="3">
        <f t="shared" si="133"/>
        <v>-0.47385571223145462</v>
      </c>
      <c r="GF28" s="3">
        <f t="shared" si="81"/>
        <v>10.850379391000876</v>
      </c>
      <c r="GG28" s="3">
        <f t="shared" si="82"/>
        <v>0.55253827724359872</v>
      </c>
      <c r="GH28" s="3">
        <f t="shared" si="83"/>
        <v>10.357456128932057</v>
      </c>
      <c r="GI28" s="3">
        <f t="shared" si="84"/>
        <v>0.89730487705449358</v>
      </c>
      <c r="GJ28" s="3">
        <f t="shared" si="134"/>
        <v>26.19396392625492</v>
      </c>
      <c r="GL28" s="3">
        <f>FR28</f>
        <v>-10.81298679941429</v>
      </c>
      <c r="GM28" s="3">
        <f>-FQ28</f>
        <v>0.90002744644198174</v>
      </c>
      <c r="GN28" s="3">
        <f>FS28</f>
        <v>0.20575000513919406</v>
      </c>
      <c r="GO28" s="3">
        <f>FT28</f>
        <v>-0.5520651208030074</v>
      </c>
      <c r="GP28" s="3">
        <f t="shared" si="85"/>
        <v>10.850379391000876</v>
      </c>
      <c r="GQ28" s="3">
        <f t="shared" si="86"/>
        <v>0.58915953885345651</v>
      </c>
      <c r="GR28" s="3">
        <f t="shared" si="87"/>
        <v>11.114006190023005</v>
      </c>
      <c r="GS28" s="3">
        <f t="shared" si="88"/>
        <v>-0.42574913600039638</v>
      </c>
      <c r="GT28" s="3">
        <f t="shared" si="135"/>
        <v>25.198090493611545</v>
      </c>
      <c r="GU28" s="3">
        <f t="shared" si="136"/>
        <v>10.81298679941429</v>
      </c>
      <c r="GV28" s="3">
        <f t="shared" si="89"/>
        <v>-0.90002744644198174</v>
      </c>
      <c r="GW28" s="3">
        <f t="shared" si="137"/>
        <v>-0.28418182877331333</v>
      </c>
      <c r="GX28" s="3">
        <f t="shared" si="137"/>
        <v>-0.47385571223145462</v>
      </c>
      <c r="GY28" s="3">
        <f t="shared" si="138"/>
        <v>10.850379391000876</v>
      </c>
      <c r="GZ28" s="3">
        <f t="shared" si="90"/>
        <v>0.55253827724359872</v>
      </c>
      <c r="HA28" s="3">
        <f t="shared" si="91"/>
        <v>11.10534888733673</v>
      </c>
      <c r="HB28" s="3">
        <f t="shared" si="92"/>
        <v>-0.44141132474622502</v>
      </c>
      <c r="HC28" s="3">
        <f t="shared" si="139"/>
        <v>26.19396392625471</v>
      </c>
      <c r="HE28" s="3">
        <f t="shared" si="140"/>
        <v>25.198090493611545</v>
      </c>
      <c r="HF28" s="3">
        <f t="shared" si="141"/>
        <v>26.19396392625471</v>
      </c>
      <c r="HG28" s="3">
        <f t="shared" si="142"/>
        <v>25.696027209933128</v>
      </c>
      <c r="HH28" s="3">
        <f t="shared" si="143"/>
        <v>0.90110708832543296</v>
      </c>
      <c r="HJ28" s="3">
        <f t="shared" si="93"/>
        <v>0.90002744644198174</v>
      </c>
      <c r="HK28" s="3">
        <f t="shared" si="94"/>
        <v>10.81298679941429</v>
      </c>
      <c r="HL28" s="3">
        <f t="shared" si="95"/>
        <v>-11.894272008377207</v>
      </c>
      <c r="HM28" s="3">
        <f t="shared" si="95"/>
        <v>-1.6605994458197273</v>
      </c>
      <c r="HN28" s="3">
        <f t="shared" si="96"/>
        <v>10.850379391000876</v>
      </c>
      <c r="HO28" s="3">
        <f t="shared" si="15"/>
        <v>12.009633513505829</v>
      </c>
      <c r="HP28" s="3">
        <f t="shared" si="97"/>
        <v>17.868532462317042</v>
      </c>
      <c r="HQ28" s="3">
        <f t="shared" si="98"/>
        <v>-0.21994792041119546</v>
      </c>
      <c r="HR28" s="3">
        <f t="shared" si="99"/>
        <v>102.70597412912926</v>
      </c>
      <c r="HS28" s="3">
        <f t="shared" si="100"/>
        <v>0.90002744644198174</v>
      </c>
      <c r="HT28" s="3">
        <f t="shared" si="100"/>
        <v>10.81298679941429</v>
      </c>
      <c r="HU28" s="3">
        <f t="shared" si="101"/>
        <v>11.416257833182314</v>
      </c>
      <c r="HV28" s="3">
        <f t="shared" si="101"/>
        <v>-3.7332201538411454</v>
      </c>
      <c r="HW28" s="3">
        <f t="shared" si="102"/>
        <v>10.850379391000876</v>
      </c>
      <c r="HX28" s="3">
        <f t="shared" si="16"/>
        <v>12.011156298655939</v>
      </c>
      <c r="HY28" s="3">
        <f t="shared" si="103"/>
        <v>17.949463453650573</v>
      </c>
      <c r="HZ28" s="3">
        <f t="shared" si="104"/>
        <v>-0.23090102189302691</v>
      </c>
      <c r="IA28" s="3">
        <f t="shared" si="105"/>
        <v>103.3501244655711</v>
      </c>
      <c r="IB28" s="3">
        <f t="shared" si="106"/>
        <v>103.02804929735018</v>
      </c>
      <c r="IC28" s="3">
        <f t="shared" si="107"/>
        <v>0.97425982265837952</v>
      </c>
      <c r="ID28" s="3">
        <f t="shared" si="108"/>
        <v>-11.894272008377207</v>
      </c>
      <c r="IE28" s="3">
        <f t="shared" si="108"/>
        <v>-1.6605994458197273</v>
      </c>
      <c r="IF28" s="3">
        <f>FS28</f>
        <v>0.20575000513919406</v>
      </c>
      <c r="IG28" s="3">
        <f>FT28</f>
        <v>-0.5520651208030074</v>
      </c>
      <c r="IH28" s="3">
        <f t="shared" si="144"/>
        <v>12.009633513505829</v>
      </c>
      <c r="II28" s="3">
        <f t="shared" si="109"/>
        <v>0.58915953885345651</v>
      </c>
      <c r="IJ28" s="3">
        <f t="shared" si="145"/>
        <v>12.150694674681024</v>
      </c>
      <c r="IK28" s="3">
        <f t="shared" si="146"/>
        <v>-0.21630527805314947</v>
      </c>
      <c r="IL28" s="3">
        <f t="shared" si="147"/>
        <v>102.4921163644822</v>
      </c>
      <c r="IM28" s="3">
        <f t="shared" si="110"/>
        <v>11.416257833182314</v>
      </c>
      <c r="IN28" s="3">
        <f t="shared" si="110"/>
        <v>-3.7332201538411454</v>
      </c>
      <c r="IO28" s="3">
        <f>GD28</f>
        <v>-0.28418182877331333</v>
      </c>
      <c r="IP28" s="3">
        <f>GE28</f>
        <v>-0.47385571223145462</v>
      </c>
      <c r="IQ28" s="3">
        <f t="shared" si="148"/>
        <v>12.011156298655939</v>
      </c>
      <c r="IR28" s="3">
        <f t="shared" si="111"/>
        <v>0.55253827724359872</v>
      </c>
      <c r="IS28" s="3">
        <f t="shared" si="149"/>
        <v>12.14593532200357</v>
      </c>
      <c r="IT28" s="3">
        <f t="shared" si="150"/>
        <v>-0.22229456132992009</v>
      </c>
      <c r="IU28" s="3">
        <f t="shared" si="151"/>
        <v>102.84383946068367</v>
      </c>
      <c r="IV28" s="3">
        <f t="shared" si="152"/>
        <v>102.66797791258293</v>
      </c>
    </row>
    <row r="29" spans="1:256">
      <c r="C29" s="2">
        <v>23</v>
      </c>
      <c r="D29" s="3">
        <v>429.06017459999998</v>
      </c>
      <c r="E29" s="3">
        <v>-619.33670189999998</v>
      </c>
      <c r="F29" s="3">
        <v>429.58333329999999</v>
      </c>
      <c r="G29" s="3">
        <v>-689.08333330000005</v>
      </c>
      <c r="H29" s="3">
        <v>416.54980410000002</v>
      </c>
      <c r="I29" s="3">
        <v>-656.80758920000005</v>
      </c>
      <c r="J29" s="3">
        <v>368.125</v>
      </c>
      <c r="K29" s="3">
        <v>-671.125</v>
      </c>
      <c r="L29" s="3">
        <v>336.0342339</v>
      </c>
      <c r="M29" s="3">
        <v>-678.74613320000003</v>
      </c>
      <c r="N29" s="3">
        <v>271.95644508644398</v>
      </c>
      <c r="O29" s="3">
        <v>-693.96376191561899</v>
      </c>
      <c r="P29" s="3">
        <v>442.35063020000001</v>
      </c>
      <c r="Q29" s="3">
        <v>-656.84727450000003</v>
      </c>
      <c r="R29" s="3">
        <v>484.02756090000003</v>
      </c>
      <c r="S29" s="3">
        <v>-677.37988059999998</v>
      </c>
      <c r="T29" s="3">
        <v>517.77892350000002</v>
      </c>
      <c r="U29" s="3">
        <v>-691.6642607</v>
      </c>
      <c r="V29" s="3">
        <v>575.054214184589</v>
      </c>
      <c r="W29" s="3">
        <v>-715.90452715006199</v>
      </c>
      <c r="X29" s="3">
        <v>428.984972632454</v>
      </c>
      <c r="Y29" s="3">
        <v>-619.29261654385505</v>
      </c>
      <c r="Z29" s="3">
        <v>429.61994634432199</v>
      </c>
      <c r="AA29" s="3">
        <v>-689.59240971837505</v>
      </c>
      <c r="AB29" s="3">
        <v>416.614401958239</v>
      </c>
      <c r="AC29" s="3">
        <v>-657.01632218044801</v>
      </c>
      <c r="AD29" s="3">
        <v>368.883738080206</v>
      </c>
      <c r="AE29" s="3">
        <v>-670.67329845092399</v>
      </c>
      <c r="AF29" s="3">
        <v>335.64667520194803</v>
      </c>
      <c r="AG29" s="3">
        <v>-678.33447854960002</v>
      </c>
      <c r="AH29" s="3">
        <v>272.711007785981</v>
      </c>
      <c r="AI29" s="3">
        <v>-692.37619080069499</v>
      </c>
      <c r="AJ29" s="3">
        <v>442.49914512917798</v>
      </c>
      <c r="AK29" s="3">
        <v>-657.02412297000205</v>
      </c>
      <c r="AL29" s="3">
        <v>484.26480315736302</v>
      </c>
      <c r="AM29" s="3">
        <v>-677.37680824058896</v>
      </c>
      <c r="AN29" s="3">
        <v>518.14288934727301</v>
      </c>
      <c r="AO29" s="3">
        <v>-691.47691671036102</v>
      </c>
      <c r="AP29" s="3">
        <v>575.37620805429003</v>
      </c>
      <c r="AQ29" s="3">
        <v>-715.28030701478997</v>
      </c>
      <c r="AR29" s="3">
        <f t="shared" si="17"/>
        <v>52.207242261114189</v>
      </c>
      <c r="AS29" s="3">
        <f t="shared" si="17"/>
        <v>-75.367580976141525</v>
      </c>
      <c r="AT29" s="3">
        <f t="shared" si="17"/>
        <v>52.284518223023774</v>
      </c>
      <c r="AU29" s="3">
        <f t="shared" si="17"/>
        <v>-83.923028293203856</v>
      </c>
      <c r="AV29" s="3">
        <f t="shared" si="17"/>
        <v>50.701750411052778</v>
      </c>
      <c r="AW29" s="3">
        <f t="shared" si="17"/>
        <v>-79.958535822580757</v>
      </c>
      <c r="AX29" s="3">
        <f t="shared" si="17"/>
        <v>44.892954086386922</v>
      </c>
      <c r="AY29" s="3">
        <f t="shared" si="17"/>
        <v>-81.62058254727549</v>
      </c>
      <c r="AZ29" s="3">
        <f t="shared" si="17"/>
        <v>40.84802126954488</v>
      </c>
      <c r="BA29" s="3">
        <f t="shared" si="159"/>
        <v>-82.552944077245186</v>
      </c>
      <c r="BB29" s="3">
        <f t="shared" si="159"/>
        <v>33.188784127768763</v>
      </c>
      <c r="BC29" s="3">
        <f t="shared" si="159"/>
        <v>-84.261812965484452</v>
      </c>
      <c r="BD29" s="3">
        <f t="shared" si="159"/>
        <v>53.851909842744014</v>
      </c>
      <c r="BE29" s="3">
        <f t="shared" si="159"/>
        <v>-79.959485174506952</v>
      </c>
      <c r="BF29" s="3">
        <f t="shared" si="159"/>
        <v>58.934768138436553</v>
      </c>
      <c r="BG29" s="3">
        <f t="shared" si="159"/>
        <v>-82.436396111655611</v>
      </c>
      <c r="BH29" s="3">
        <f t="shared" si="159"/>
        <v>63.057713150253811</v>
      </c>
      <c r="BI29" s="3">
        <f t="shared" si="159"/>
        <v>-84.152371788547384</v>
      </c>
      <c r="BJ29" s="3">
        <f t="shared" si="159"/>
        <v>70.022977496948883</v>
      </c>
      <c r="BK29" s="3">
        <f t="shared" si="159"/>
        <v>-87.049231687003342</v>
      </c>
      <c r="BM29" s="14">
        <f t="shared" si="153"/>
        <v>2.2939606272939617E-2</v>
      </c>
      <c r="BN29" s="3">
        <f t="shared" si="18"/>
        <v>52.245880242068978</v>
      </c>
      <c r="BO29" s="3">
        <f t="shared" si="18"/>
        <v>-79.645304634672698</v>
      </c>
      <c r="BP29" s="3">
        <f t="shared" si="19"/>
        <v>0.40399860910983315</v>
      </c>
      <c r="BQ29" s="3">
        <f t="shared" si="20"/>
        <v>387.45082608069436</v>
      </c>
      <c r="BR29" s="3">
        <f t="shared" si="21"/>
        <v>6470.4287955475957</v>
      </c>
      <c r="BS29" s="3">
        <f t="shared" si="112"/>
        <v>30142.72341029788</v>
      </c>
      <c r="BT29" s="3">
        <f t="shared" si="113"/>
        <v>503383.48095197458</v>
      </c>
      <c r="BU29" s="3">
        <f t="shared" si="114"/>
        <v>503.3834809519746</v>
      </c>
      <c r="BW29" s="14">
        <f t="shared" si="154"/>
        <v>2.2939606272939617E-2</v>
      </c>
      <c r="BX29" s="3">
        <f t="shared" si="157"/>
        <v>39.040869107077839</v>
      </c>
      <c r="BY29" s="3">
        <f t="shared" si="157"/>
        <v>-82.941197756379978</v>
      </c>
      <c r="BZ29" s="3">
        <f t="shared" si="22"/>
        <v>0.63064893607882</v>
      </c>
      <c r="CA29" s="3">
        <f t="shared" si="23"/>
        <v>604.81755565703145</v>
      </c>
      <c r="CB29" s="3">
        <f t="shared" si="158"/>
        <v>64.478872817692718</v>
      </c>
      <c r="CC29" s="3">
        <f t="shared" si="158"/>
        <v>-84.742813899329477</v>
      </c>
      <c r="CD29" s="3">
        <f t="shared" si="24"/>
        <v>0.56818851917329105</v>
      </c>
      <c r="CE29" s="3">
        <f t="shared" si="25"/>
        <v>544.91551742795298</v>
      </c>
      <c r="CF29" s="3">
        <f t="shared" si="26"/>
        <v>574.86653654249221</v>
      </c>
      <c r="CH29" s="3">
        <f t="shared" si="115"/>
        <v>12.009633513505829</v>
      </c>
      <c r="CI29" s="3">
        <f t="shared" si="116"/>
        <v>2.248622324224776</v>
      </c>
      <c r="CJ29" s="3">
        <f t="shared" si="117"/>
        <v>11.484484412409339</v>
      </c>
      <c r="CK29" s="3">
        <f t="shared" si="118"/>
        <v>11.999671551320329</v>
      </c>
      <c r="CL29" s="3">
        <f t="shared" si="119"/>
        <v>0.5530254736941147</v>
      </c>
      <c r="CM29" s="7">
        <f t="shared" si="27"/>
        <v>12.871370125069973</v>
      </c>
      <c r="CN29" s="7">
        <f t="shared" si="28"/>
        <v>12.783166167305867</v>
      </c>
      <c r="CO29" s="7">
        <f t="shared" si="29"/>
        <v>12.018590718711891</v>
      </c>
      <c r="CP29" s="7">
        <f t="shared" si="30"/>
        <v>1.180020007061231</v>
      </c>
      <c r="CQ29" s="7">
        <f t="shared" si="120"/>
        <v>13.963186174367097</v>
      </c>
      <c r="CR29" s="3">
        <f t="shared" si="121"/>
        <v>12.011156298655939</v>
      </c>
      <c r="CS29" s="3">
        <f t="shared" si="122"/>
        <v>2.0380460281367063</v>
      </c>
      <c r="CT29" s="3">
        <f t="shared" si="123"/>
        <v>11.621696410209765</v>
      </c>
      <c r="CU29" s="3">
        <f t="shared" si="124"/>
        <v>12.015654979930005</v>
      </c>
      <c r="CV29" s="3">
        <f t="shared" si="125"/>
        <v>0.41990297557097267</v>
      </c>
      <c r="CW29" s="7">
        <f t="shared" si="31"/>
        <v>12.835449368501205</v>
      </c>
      <c r="CX29" s="7">
        <f t="shared" si="32"/>
        <v>11.775278198119162</v>
      </c>
      <c r="CY29" s="7">
        <f t="shared" si="33"/>
        <v>12.028627182855372</v>
      </c>
      <c r="CZ29" s="7">
        <f t="shared" si="34"/>
        <v>0.85855359773710704</v>
      </c>
      <c r="DA29" s="7">
        <f t="shared" si="126"/>
        <v>12.633831795856269</v>
      </c>
      <c r="DB29" s="3">
        <f t="shared" si="35"/>
        <v>13.298508985111683</v>
      </c>
      <c r="DD29" s="14">
        <f t="shared" si="155"/>
        <v>2.2939606272939617E-2</v>
      </c>
      <c r="DE29" s="3">
        <f t="shared" si="36"/>
        <v>-7.7275961909585078E-2</v>
      </c>
      <c r="DF29" s="3">
        <f t="shared" si="36"/>
        <v>8.5554473170623311</v>
      </c>
      <c r="DG29" s="3">
        <f t="shared" si="37"/>
        <v>-5.808796324665856</v>
      </c>
      <c r="DH29" s="3">
        <f t="shared" si="37"/>
        <v>-1.6620467246947328</v>
      </c>
      <c r="DI29" s="3">
        <f t="shared" si="38"/>
        <v>8.5557963024675896</v>
      </c>
      <c r="DJ29" s="3">
        <f t="shared" si="39"/>
        <v>6.0418965612231439</v>
      </c>
      <c r="DK29" s="3">
        <f t="shared" si="40"/>
        <v>11.715268249683014</v>
      </c>
      <c r="DL29" s="3">
        <f t="shared" si="41"/>
        <v>-0.26639216007408462</v>
      </c>
      <c r="DM29" s="3">
        <f t="shared" si="42"/>
        <v>105.44969159672944</v>
      </c>
      <c r="DN29" s="3">
        <f t="shared" si="43"/>
        <v>-7.7275961909585078E-2</v>
      </c>
      <c r="DO29" s="3">
        <f t="shared" si="43"/>
        <v>8.5554473170623311</v>
      </c>
      <c r="DP29" s="3">
        <f t="shared" si="44"/>
        <v>5.0828582956925388</v>
      </c>
      <c r="DQ29" s="3">
        <f t="shared" si="44"/>
        <v>-2.4769109371486593</v>
      </c>
      <c r="DR29" s="3">
        <f t="shared" si="45"/>
        <v>8.5557963024675896</v>
      </c>
      <c r="DS29" s="3">
        <f t="shared" si="46"/>
        <v>5.6542493971045449</v>
      </c>
      <c r="DT29" s="3">
        <f t="shared" si="47"/>
        <v>12.179487436084344</v>
      </c>
      <c r="DU29" s="3">
        <f t="shared" si="48"/>
        <v>-0.44616325002144919</v>
      </c>
      <c r="DV29" s="3">
        <f t="shared" si="49"/>
        <v>116.49778721199048</v>
      </c>
      <c r="DW29" s="3">
        <f t="shared" si="50"/>
        <v>110.97373940435996</v>
      </c>
      <c r="DX29" s="3">
        <f t="shared" si="127"/>
        <v>4038.7842215854962</v>
      </c>
      <c r="DY29" s="3">
        <f t="shared" si="51"/>
        <v>-5.808796324665856</v>
      </c>
      <c r="DZ29" s="3">
        <f t="shared" si="51"/>
        <v>-1.6620467246947328</v>
      </c>
      <c r="EA29" s="3">
        <f t="shared" si="51"/>
        <v>-4.0449328168420422</v>
      </c>
      <c r="EB29" s="3">
        <f t="shared" si="51"/>
        <v>-0.93236152996969679</v>
      </c>
      <c r="EC29" s="3">
        <f t="shared" si="52"/>
        <v>6.0418965612231439</v>
      </c>
      <c r="ED29" s="3">
        <f t="shared" si="11"/>
        <v>4.1509974121087012</v>
      </c>
      <c r="EE29" s="3">
        <f t="shared" si="53"/>
        <v>1.908836021672224</v>
      </c>
      <c r="EF29" s="3">
        <f t="shared" si="54"/>
        <v>0.99864123513865999</v>
      </c>
      <c r="EG29" s="3">
        <f t="shared" si="55"/>
        <v>2.987163344585412</v>
      </c>
      <c r="EH29" s="3">
        <f t="shared" si="56"/>
        <v>5.0828582956925388</v>
      </c>
      <c r="EI29" s="3">
        <f t="shared" si="56"/>
        <v>-2.4769109371486593</v>
      </c>
      <c r="EJ29" s="3">
        <f t="shared" si="56"/>
        <v>4.1229450118172579</v>
      </c>
      <c r="EK29" s="3">
        <f t="shared" si="56"/>
        <v>-1.7159756768917731</v>
      </c>
      <c r="EL29" s="3">
        <f t="shared" si="57"/>
        <v>5.6542493971045449</v>
      </c>
      <c r="EM29" s="3">
        <f t="shared" si="12"/>
        <v>4.4657863914604095</v>
      </c>
      <c r="EN29" s="3">
        <f t="shared" si="58"/>
        <v>1.2249310114706218</v>
      </c>
      <c r="EO29" s="3">
        <f t="shared" si="59"/>
        <v>0.99825724095563362</v>
      </c>
      <c r="EP29" s="3">
        <f t="shared" si="60"/>
        <v>3.3831355254098963</v>
      </c>
      <c r="EQ29" s="3">
        <f t="shared" si="61"/>
        <v>3.1851494349976539</v>
      </c>
      <c r="ER29" s="3">
        <f t="shared" si="128"/>
        <v>-526.50708707160811</v>
      </c>
      <c r="ES29" s="3">
        <f t="shared" si="62"/>
        <v>-4.0449328168420422</v>
      </c>
      <c r="ET29" s="3">
        <f t="shared" si="62"/>
        <v>-0.93236152996969679</v>
      </c>
      <c r="EU29" s="3">
        <f t="shared" si="62"/>
        <v>-7.6592371417761171</v>
      </c>
      <c r="EV29" s="3">
        <f t="shared" si="62"/>
        <v>-1.708868888239266</v>
      </c>
      <c r="EW29" s="3">
        <f t="shared" si="63"/>
        <v>4.1509974121087012</v>
      </c>
      <c r="EX29" s="3">
        <f t="shared" si="13"/>
        <v>7.8475567198431184</v>
      </c>
      <c r="EY29" s="3">
        <f t="shared" si="64"/>
        <v>3.6967768976074202</v>
      </c>
      <c r="EZ29" s="3">
        <f t="shared" si="65"/>
        <v>0.9999753076620157</v>
      </c>
      <c r="FA29" s="3">
        <f t="shared" si="66"/>
        <v>0.40264251521132488</v>
      </c>
      <c r="FB29" s="3">
        <f t="shared" si="67"/>
        <v>4.1229450118172579</v>
      </c>
      <c r="FC29" s="3">
        <f t="shared" si="67"/>
        <v>-1.7159756768917731</v>
      </c>
      <c r="FD29" s="3">
        <f t="shared" si="67"/>
        <v>6.9652643466950721</v>
      </c>
      <c r="FE29" s="3">
        <f t="shared" si="67"/>
        <v>-2.8968598984559577</v>
      </c>
      <c r="FF29" s="3">
        <f t="shared" si="68"/>
        <v>4.4657863914604095</v>
      </c>
      <c r="FG29" s="3">
        <f t="shared" si="14"/>
        <v>7.5436532721635476</v>
      </c>
      <c r="FH29" s="3">
        <f t="shared" si="69"/>
        <v>3.0778672398528681</v>
      </c>
      <c r="FI29" s="3">
        <f t="shared" si="70"/>
        <v>0.999999967187015</v>
      </c>
      <c r="FJ29" s="3">
        <f t="shared" si="71"/>
        <v>1.4677784307997988E-2</v>
      </c>
      <c r="FK29" s="3">
        <f t="shared" si="72"/>
        <v>0.20866014975966143</v>
      </c>
      <c r="FL29" s="3">
        <f t="shared" si="129"/>
        <v>37.941737855147927</v>
      </c>
      <c r="FN29" s="14">
        <f t="shared" si="156"/>
        <v>2.2939606272939617E-2</v>
      </c>
      <c r="FO29" s="3">
        <f t="shared" si="73"/>
        <v>39.040869107077839</v>
      </c>
      <c r="FP29" s="3">
        <f t="shared" si="73"/>
        <v>-82.941197756379978</v>
      </c>
      <c r="FQ29" s="3">
        <f t="shared" si="74"/>
        <v>-0.90002744644198174</v>
      </c>
      <c r="FR29" s="3">
        <f t="shared" si="75"/>
        <v>-10.81298679941429</v>
      </c>
      <c r="FS29" s="3">
        <f t="shared" si="130"/>
        <v>0.33117333269584037</v>
      </c>
      <c r="FT29" s="3">
        <f t="shared" si="130"/>
        <v>-0.53669572784630759</v>
      </c>
      <c r="FU29" s="3">
        <f t="shared" si="131"/>
        <v>10.850379391000876</v>
      </c>
      <c r="FV29" s="3">
        <f t="shared" si="76"/>
        <v>0.63064893607882</v>
      </c>
      <c r="FW29" s="3">
        <f t="shared" si="77"/>
        <v>10.34978326082906</v>
      </c>
      <c r="FX29" s="3">
        <f t="shared" si="78"/>
        <v>0.80452952679573753</v>
      </c>
      <c r="FY29" s="3">
        <f t="shared" si="132"/>
        <v>36.435156423174838</v>
      </c>
      <c r="FZ29" s="3">
        <f t="shared" si="79"/>
        <v>64.478872817692718</v>
      </c>
      <c r="GA29" s="3">
        <f t="shared" si="79"/>
        <v>-84.742813899329477</v>
      </c>
      <c r="GB29" s="3">
        <f t="shared" si="80"/>
        <v>-0.90002744644198174</v>
      </c>
      <c r="GC29" s="3">
        <f t="shared" si="80"/>
        <v>-10.81298679941429</v>
      </c>
      <c r="GD29" s="3">
        <f t="shared" si="133"/>
        <v>-0.3574546336337221</v>
      </c>
      <c r="GE29" s="3">
        <f t="shared" si="133"/>
        <v>-0.44166093127434181</v>
      </c>
      <c r="GF29" s="3">
        <f t="shared" si="81"/>
        <v>10.850379391000876</v>
      </c>
      <c r="GG29" s="3">
        <f t="shared" si="82"/>
        <v>0.56818851917329105</v>
      </c>
      <c r="GH29" s="3">
        <f t="shared" si="83"/>
        <v>10.385508438220418</v>
      </c>
      <c r="GI29" s="3">
        <f t="shared" si="84"/>
        <v>0.82681952407902926</v>
      </c>
      <c r="GJ29" s="3">
        <f t="shared" si="134"/>
        <v>34.22660097822277</v>
      </c>
      <c r="GL29" s="3">
        <f>FR29</f>
        <v>-10.81298679941429</v>
      </c>
      <c r="GM29" s="3">
        <f>-FQ29</f>
        <v>0.90002744644198174</v>
      </c>
      <c r="GN29" s="3">
        <f>FS29</f>
        <v>0.33117333269584037</v>
      </c>
      <c r="GO29" s="3">
        <f>FT29</f>
        <v>-0.53669572784630759</v>
      </c>
      <c r="GP29" s="3">
        <f t="shared" si="85"/>
        <v>10.850379391000876</v>
      </c>
      <c r="GQ29" s="3">
        <f t="shared" si="86"/>
        <v>0.63064893607882</v>
      </c>
      <c r="GR29" s="3">
        <f t="shared" si="87"/>
        <v>11.236390814209424</v>
      </c>
      <c r="GS29" s="3">
        <f t="shared" si="88"/>
        <v>-0.59391265394317749</v>
      </c>
      <c r="GT29" s="3">
        <f t="shared" si="135"/>
        <v>36.435156423174945</v>
      </c>
      <c r="GU29" s="3">
        <f t="shared" si="136"/>
        <v>10.81298679941429</v>
      </c>
      <c r="GV29" s="3">
        <f t="shared" si="89"/>
        <v>-0.90002744644198174</v>
      </c>
      <c r="GW29" s="3">
        <f t="shared" si="137"/>
        <v>-0.3574546336337221</v>
      </c>
      <c r="GX29" s="3">
        <f t="shared" si="137"/>
        <v>-0.44166093127434181</v>
      </c>
      <c r="GY29" s="3">
        <f t="shared" si="138"/>
        <v>10.850379391000876</v>
      </c>
      <c r="GZ29" s="3">
        <f t="shared" si="90"/>
        <v>0.56818851917329105</v>
      </c>
      <c r="HA29" s="3">
        <f t="shared" si="91"/>
        <v>11.179841755203096</v>
      </c>
      <c r="HB29" s="3">
        <f t="shared" si="92"/>
        <v>-0.5624673098071814</v>
      </c>
      <c r="HC29" s="3">
        <f t="shared" si="139"/>
        <v>34.226600978222791</v>
      </c>
      <c r="HE29" s="3">
        <f t="shared" si="140"/>
        <v>36.435156423174945</v>
      </c>
      <c r="HF29" s="3">
        <f t="shared" si="141"/>
        <v>34.226600978222791</v>
      </c>
      <c r="HG29" s="3">
        <f t="shared" si="142"/>
        <v>35.330878700698868</v>
      </c>
      <c r="HH29" s="3">
        <f t="shared" si="143"/>
        <v>0.81582604387483082</v>
      </c>
      <c r="HJ29" s="3">
        <f t="shared" si="93"/>
        <v>0.90002744644198174</v>
      </c>
      <c r="HK29" s="3">
        <f t="shared" si="94"/>
        <v>10.81298679941429</v>
      </c>
      <c r="HL29" s="3">
        <f t="shared" si="95"/>
        <v>-11.704169958618159</v>
      </c>
      <c r="HM29" s="3">
        <f t="shared" si="95"/>
        <v>-2.6412304182089628</v>
      </c>
      <c r="HN29" s="3">
        <f t="shared" si="96"/>
        <v>10.850379391000876</v>
      </c>
      <c r="HO29" s="3">
        <f t="shared" si="15"/>
        <v>11.998487093891967</v>
      </c>
      <c r="HP29" s="3">
        <f t="shared" si="97"/>
        <v>18.435882218237204</v>
      </c>
      <c r="HQ29" s="3">
        <f t="shared" si="98"/>
        <v>-0.30028591484362055</v>
      </c>
      <c r="HR29" s="3">
        <f t="shared" si="99"/>
        <v>107.47477663560231</v>
      </c>
      <c r="HS29" s="3">
        <f t="shared" si="100"/>
        <v>0.90002744644198174</v>
      </c>
      <c r="HT29" s="3">
        <f t="shared" si="100"/>
        <v>10.81298679941429</v>
      </c>
      <c r="HU29" s="3">
        <f t="shared" si="101"/>
        <v>11.08820935851233</v>
      </c>
      <c r="HV29" s="3">
        <f t="shared" si="101"/>
        <v>-4.6128355753477308</v>
      </c>
      <c r="HW29" s="3">
        <f t="shared" si="102"/>
        <v>10.850379391000876</v>
      </c>
      <c r="HX29" s="3">
        <f t="shared" si="16"/>
        <v>12.009439571578435</v>
      </c>
      <c r="HY29" s="3">
        <f t="shared" si="103"/>
        <v>18.486618041468429</v>
      </c>
      <c r="HZ29" s="3">
        <f t="shared" si="104"/>
        <v>-0.30619110940301719</v>
      </c>
      <c r="IA29" s="3">
        <f t="shared" si="105"/>
        <v>107.82983825357891</v>
      </c>
      <c r="IB29" s="3">
        <f t="shared" si="106"/>
        <v>107.6523074445906</v>
      </c>
      <c r="IC29" s="3">
        <f t="shared" si="107"/>
        <v>0.95291422591024755</v>
      </c>
      <c r="ID29" s="3">
        <f t="shared" si="108"/>
        <v>-11.704169958618159</v>
      </c>
      <c r="IE29" s="3">
        <f t="shared" si="108"/>
        <v>-2.6412304182089628</v>
      </c>
      <c r="IF29" s="3">
        <f>FS29</f>
        <v>0.33117333269584037</v>
      </c>
      <c r="IG29" s="3">
        <f>FT29</f>
        <v>-0.53669572784630759</v>
      </c>
      <c r="IH29" s="3">
        <f t="shared" si="144"/>
        <v>11.998487093891967</v>
      </c>
      <c r="II29" s="3">
        <f t="shared" si="109"/>
        <v>0.63064893607882</v>
      </c>
      <c r="IJ29" s="3">
        <f t="shared" si="145"/>
        <v>12.217960320884854</v>
      </c>
      <c r="IK29" s="3">
        <f t="shared" si="146"/>
        <v>-0.32491424758951032</v>
      </c>
      <c r="IL29" s="3">
        <f t="shared" si="147"/>
        <v>108.96037978757249</v>
      </c>
      <c r="IM29" s="3">
        <f t="shared" si="110"/>
        <v>11.08820935851233</v>
      </c>
      <c r="IN29" s="3">
        <f t="shared" si="110"/>
        <v>-4.6128355753477308</v>
      </c>
      <c r="IO29" s="3">
        <f>GD29</f>
        <v>-0.3574546336337221</v>
      </c>
      <c r="IP29" s="3">
        <f>GE29</f>
        <v>-0.44166093127434181</v>
      </c>
      <c r="IQ29" s="3">
        <f t="shared" si="148"/>
        <v>12.009439571578435</v>
      </c>
      <c r="IR29" s="3">
        <f t="shared" si="111"/>
        <v>0.56818851917329105</v>
      </c>
      <c r="IS29" s="3">
        <f t="shared" si="149"/>
        <v>12.182032758635541</v>
      </c>
      <c r="IT29" s="3">
        <f t="shared" si="150"/>
        <v>-0.28228725408423039</v>
      </c>
      <c r="IU29" s="3">
        <f t="shared" si="151"/>
        <v>106.39676272464389</v>
      </c>
      <c r="IV29" s="3">
        <f t="shared" si="152"/>
        <v>107.6785712561082</v>
      </c>
    </row>
    <row r="30" spans="1:256">
      <c r="C30" s="2">
        <v>24</v>
      </c>
      <c r="D30" s="3">
        <v>429.35783190000001</v>
      </c>
      <c r="E30" s="3">
        <v>-616.1616904</v>
      </c>
      <c r="F30" s="3">
        <v>429.75</v>
      </c>
      <c r="G30" s="3">
        <v>-685.83333330000005</v>
      </c>
      <c r="H30" s="3">
        <v>416.77253039999999</v>
      </c>
      <c r="I30" s="3">
        <v>-653.68942049999998</v>
      </c>
      <c r="J30" s="3">
        <v>371.25</v>
      </c>
      <c r="K30" s="3">
        <v>-670.625</v>
      </c>
      <c r="L30" s="3">
        <v>338.37286039999998</v>
      </c>
      <c r="M30" s="3">
        <v>-680.9733966</v>
      </c>
      <c r="N30" s="3">
        <v>276.96689257431899</v>
      </c>
      <c r="O30" s="3">
        <v>-700.30151688048204</v>
      </c>
      <c r="P30" s="3">
        <v>442.52741859999998</v>
      </c>
      <c r="Q30" s="3">
        <v>-654.10705519999999</v>
      </c>
      <c r="R30" s="3">
        <v>482.33333329999999</v>
      </c>
      <c r="S30" s="3">
        <v>-677</v>
      </c>
      <c r="T30" s="3">
        <v>514.54939160000004</v>
      </c>
      <c r="U30" s="3">
        <v>-694.11425039999995</v>
      </c>
      <c r="V30" s="3">
        <v>569.62401004815104</v>
      </c>
      <c r="W30" s="3">
        <v>-723.37173441709695</v>
      </c>
      <c r="X30" s="3">
        <v>429.357313282745</v>
      </c>
      <c r="Y30" s="3">
        <v>-615.81880896436496</v>
      </c>
      <c r="Z30" s="3">
        <v>429.75551813421498</v>
      </c>
      <c r="AA30" s="3">
        <v>-685.94947521172401</v>
      </c>
      <c r="AB30" s="3">
        <v>416.96982372698602</v>
      </c>
      <c r="AC30" s="3">
        <v>-653.69061133212097</v>
      </c>
      <c r="AD30" s="3">
        <v>371.480707653058</v>
      </c>
      <c r="AE30" s="3">
        <v>-670.54453951526102</v>
      </c>
      <c r="AF30" s="3">
        <v>338.43376461555999</v>
      </c>
      <c r="AG30" s="3">
        <v>-681.26446647892203</v>
      </c>
      <c r="AH30" s="3">
        <v>277.52083728897998</v>
      </c>
      <c r="AI30" s="3">
        <v>-700.43887926114405</v>
      </c>
      <c r="AJ30" s="3">
        <v>442.32588431855203</v>
      </c>
      <c r="AK30" s="3">
        <v>-653.78788172639599</v>
      </c>
      <c r="AL30" s="3">
        <v>482.43124139924799</v>
      </c>
      <c r="AM30" s="3">
        <v>-676.92796851784396</v>
      </c>
      <c r="AN30" s="3">
        <v>515.18514297744605</v>
      </c>
      <c r="AO30" s="3">
        <v>-693.79720291751596</v>
      </c>
      <c r="AP30" s="3">
        <v>570.31085049889396</v>
      </c>
      <c r="AQ30" s="3">
        <v>-721.93041150974796</v>
      </c>
      <c r="AR30" s="3">
        <f t="shared" si="17"/>
        <v>52.252555919572004</v>
      </c>
      <c r="AS30" s="3">
        <f t="shared" si="17"/>
        <v>-74.944820447356477</v>
      </c>
      <c r="AT30" s="3">
        <f t="shared" si="17"/>
        <v>52.301017237512056</v>
      </c>
      <c r="AU30" s="3">
        <f t="shared" si="17"/>
        <v>-83.479685107630203</v>
      </c>
      <c r="AV30" s="3">
        <f t="shared" si="17"/>
        <v>50.745005050654683</v>
      </c>
      <c r="AW30" s="3">
        <f t="shared" si="17"/>
        <v>-79.553798586953192</v>
      </c>
      <c r="AX30" s="3">
        <f t="shared" si="17"/>
        <v>45.209003897648707</v>
      </c>
      <c r="AY30" s="3">
        <f t="shared" si="17"/>
        <v>-81.604912653511633</v>
      </c>
      <c r="AZ30" s="3">
        <f t="shared" si="17"/>
        <v>41.187208563978366</v>
      </c>
      <c r="BA30" s="3">
        <f t="shared" si="159"/>
        <v>-82.909522044789327</v>
      </c>
      <c r="BB30" s="3">
        <f t="shared" si="159"/>
        <v>33.77413781173771</v>
      </c>
      <c r="BC30" s="3">
        <f t="shared" si="159"/>
        <v>-85.243037848835314</v>
      </c>
      <c r="BD30" s="3">
        <f t="shared" si="159"/>
        <v>53.830824094543566</v>
      </c>
      <c r="BE30" s="3">
        <f t="shared" si="159"/>
        <v>-79.565636342032562</v>
      </c>
      <c r="BF30" s="3">
        <f t="shared" si="159"/>
        <v>58.711624650870519</v>
      </c>
      <c r="BG30" s="3">
        <f t="shared" si="159"/>
        <v>-82.381772556900373</v>
      </c>
      <c r="BH30" s="3">
        <f t="shared" si="159"/>
        <v>62.697756995312254</v>
      </c>
      <c r="BI30" s="3">
        <f t="shared" si="159"/>
        <v>-84.434749381843289</v>
      </c>
      <c r="BJ30" s="3">
        <f t="shared" si="159"/>
        <v>69.40652618535411</v>
      </c>
      <c r="BK30" s="3">
        <f t="shared" si="159"/>
        <v>-87.858545855514919</v>
      </c>
      <c r="BM30" s="14">
        <f t="shared" si="153"/>
        <v>2.3982315648982327E-2</v>
      </c>
      <c r="BN30" s="3">
        <f t="shared" si="18"/>
        <v>52.27678657854203</v>
      </c>
      <c r="BO30" s="3">
        <f t="shared" si="18"/>
        <v>-79.212252777493347</v>
      </c>
      <c r="BP30" s="3">
        <f t="shared" si="19"/>
        <v>0.43415332849198573</v>
      </c>
      <c r="BQ30" s="3">
        <f t="shared" si="20"/>
        <v>416.37040815695394</v>
      </c>
      <c r="BR30" s="3">
        <f t="shared" si="21"/>
        <v>6953.3858162211309</v>
      </c>
      <c r="BS30" s="3">
        <f t="shared" si="112"/>
        <v>27735.03599441599</v>
      </c>
      <c r="BT30" s="3">
        <f t="shared" si="113"/>
        <v>463175.101106747</v>
      </c>
      <c r="BU30" s="3">
        <f t="shared" si="114"/>
        <v>463.17510110674698</v>
      </c>
      <c r="BW30" s="14">
        <f t="shared" si="154"/>
        <v>2.3982315648982327E-2</v>
      </c>
      <c r="BX30" s="3">
        <f t="shared" si="157"/>
        <v>39.491570854693208</v>
      </c>
      <c r="BY30" s="3">
        <f t="shared" si="157"/>
        <v>-83.423975251173474</v>
      </c>
      <c r="BZ30" s="3">
        <f t="shared" si="22"/>
        <v>0.66045906366907525</v>
      </c>
      <c r="CA30" s="3">
        <f t="shared" si="23"/>
        <v>633.40666042118983</v>
      </c>
      <c r="CB30" s="3">
        <f t="shared" si="158"/>
        <v>64.059075418112315</v>
      </c>
      <c r="CC30" s="3">
        <f t="shared" si="158"/>
        <v>-85.120159206207646</v>
      </c>
      <c r="CD30" s="3">
        <f t="shared" si="24"/>
        <v>0.56446376085400607</v>
      </c>
      <c r="CE30" s="3">
        <f t="shared" si="25"/>
        <v>541.34332520942587</v>
      </c>
      <c r="CF30" s="3">
        <f t="shared" si="26"/>
        <v>587.37499281530791</v>
      </c>
      <c r="CH30" s="3">
        <f t="shared" si="115"/>
        <v>11.998487093891967</v>
      </c>
      <c r="CI30" s="3">
        <f t="shared" si="116"/>
        <v>2.2847030258071772</v>
      </c>
      <c r="CJ30" s="3">
        <f t="shared" si="117"/>
        <v>11.352232272202972</v>
      </c>
      <c r="CK30" s="3">
        <f t="shared" si="118"/>
        <v>12.00906875386185</v>
      </c>
      <c r="CL30" s="3">
        <f t="shared" si="119"/>
        <v>0.68326925884330159</v>
      </c>
      <c r="CM30" s="7">
        <f t="shared" si="27"/>
        <v>12.817711195951059</v>
      </c>
      <c r="CN30" s="7">
        <f t="shared" si="28"/>
        <v>12.731295558976914</v>
      </c>
      <c r="CO30" s="7">
        <f t="shared" si="29"/>
        <v>12.022285142454063</v>
      </c>
      <c r="CP30" s="7">
        <f t="shared" si="30"/>
        <v>1.0987329014471572</v>
      </c>
      <c r="CQ30" s="7">
        <f t="shared" si="120"/>
        <v>13.830028460424071</v>
      </c>
      <c r="CR30" s="3">
        <f t="shared" si="121"/>
        <v>12.009439571578435</v>
      </c>
      <c r="CS30" s="3">
        <f t="shared" si="122"/>
        <v>2.006063643141347</v>
      </c>
      <c r="CT30" s="3">
        <f t="shared" si="123"/>
        <v>11.526224387514056</v>
      </c>
      <c r="CU30" s="3">
        <f t="shared" si="124"/>
        <v>12.021139434724569</v>
      </c>
      <c r="CV30" s="3">
        <f t="shared" si="125"/>
        <v>0.50653949319137315</v>
      </c>
      <c r="CW30" s="7">
        <f t="shared" si="31"/>
        <v>12.770863801116919</v>
      </c>
      <c r="CX30" s="7">
        <f t="shared" si="32"/>
        <v>11.414272685255996</v>
      </c>
      <c r="CY30" s="7">
        <f t="shared" si="33"/>
        <v>12.026951657714998</v>
      </c>
      <c r="CZ30" s="7">
        <f t="shared" si="34"/>
        <v>0.63501436134629063</v>
      </c>
      <c r="DA30" s="7">
        <f t="shared" si="126"/>
        <v>12.049287046602288</v>
      </c>
      <c r="DB30" s="3">
        <f t="shared" si="35"/>
        <v>12.939657753513179</v>
      </c>
      <c r="DD30" s="14">
        <f t="shared" si="155"/>
        <v>2.3982315648982327E-2</v>
      </c>
      <c r="DE30" s="3">
        <f t="shared" si="36"/>
        <v>-4.8461317940052595E-2</v>
      </c>
      <c r="DF30" s="3">
        <f t="shared" si="36"/>
        <v>8.5348646602737261</v>
      </c>
      <c r="DG30" s="3">
        <f t="shared" si="37"/>
        <v>-5.5360011530059765</v>
      </c>
      <c r="DH30" s="3">
        <f t="shared" si="37"/>
        <v>-2.0511140665584406</v>
      </c>
      <c r="DI30" s="3">
        <f t="shared" si="38"/>
        <v>8.5350022418582796</v>
      </c>
      <c r="DJ30" s="3">
        <f t="shared" si="39"/>
        <v>5.9037596224878097</v>
      </c>
      <c r="DK30" s="3">
        <f t="shared" si="40"/>
        <v>11.923759434271497</v>
      </c>
      <c r="DL30" s="3">
        <f t="shared" si="41"/>
        <v>-0.34209520599811472</v>
      </c>
      <c r="DM30" s="3">
        <f t="shared" si="42"/>
        <v>110.00457685498603</v>
      </c>
      <c r="DN30" s="3">
        <f t="shared" si="43"/>
        <v>-4.8461317940052595E-2</v>
      </c>
      <c r="DO30" s="3">
        <f t="shared" si="43"/>
        <v>8.5348646602737261</v>
      </c>
      <c r="DP30" s="3">
        <f t="shared" si="44"/>
        <v>4.8808005563269532</v>
      </c>
      <c r="DQ30" s="3">
        <f t="shared" si="44"/>
        <v>-2.8161362148678108</v>
      </c>
      <c r="DR30" s="3">
        <f t="shared" si="45"/>
        <v>8.5350022418582796</v>
      </c>
      <c r="DS30" s="3">
        <f t="shared" si="46"/>
        <v>5.6349655945117805</v>
      </c>
      <c r="DT30" s="3">
        <f t="shared" si="47"/>
        <v>12.375089635738652</v>
      </c>
      <c r="DU30" s="3">
        <f t="shared" si="48"/>
        <v>-0.50467100722616876</v>
      </c>
      <c r="DV30" s="3">
        <f t="shared" si="49"/>
        <v>120.30951552622516</v>
      </c>
      <c r="DW30" s="3">
        <f t="shared" si="50"/>
        <v>115.1570461906056</v>
      </c>
      <c r="DX30" s="3">
        <f t="shared" si="127"/>
        <v>4011.9585402810158</v>
      </c>
      <c r="DY30" s="3">
        <f t="shared" si="51"/>
        <v>-5.5360011530059765</v>
      </c>
      <c r="DZ30" s="3">
        <f t="shared" si="51"/>
        <v>-2.0511140665584406</v>
      </c>
      <c r="EA30" s="3">
        <f t="shared" si="51"/>
        <v>-4.0217953336703403</v>
      </c>
      <c r="EB30" s="3">
        <f t="shared" si="51"/>
        <v>-1.3046093912776939</v>
      </c>
      <c r="EC30" s="3">
        <f t="shared" si="52"/>
        <v>5.9037596224878097</v>
      </c>
      <c r="ED30" s="3">
        <f t="shared" si="11"/>
        <v>4.2281016271776721</v>
      </c>
      <c r="EE30" s="3">
        <f t="shared" si="53"/>
        <v>1.6882205109303461</v>
      </c>
      <c r="EF30" s="3">
        <f t="shared" si="54"/>
        <v>0.99915352753186215</v>
      </c>
      <c r="EG30" s="3">
        <f t="shared" si="55"/>
        <v>2.3576247845562652</v>
      </c>
      <c r="EH30" s="3">
        <f t="shared" si="56"/>
        <v>4.8808005563269532</v>
      </c>
      <c r="EI30" s="3">
        <f t="shared" si="56"/>
        <v>-2.8161362148678108</v>
      </c>
      <c r="EJ30" s="3">
        <f t="shared" si="56"/>
        <v>3.9861323444417351</v>
      </c>
      <c r="EK30" s="3">
        <f t="shared" si="56"/>
        <v>-2.0529768249429168</v>
      </c>
      <c r="EL30" s="3">
        <f t="shared" si="57"/>
        <v>5.6349655945117805</v>
      </c>
      <c r="EM30" s="3">
        <f t="shared" si="12"/>
        <v>4.483744518943654</v>
      </c>
      <c r="EN30" s="3">
        <f t="shared" si="58"/>
        <v>1.1759436482197734</v>
      </c>
      <c r="EO30" s="3">
        <f t="shared" si="59"/>
        <v>0.99886143281241035</v>
      </c>
      <c r="EP30" s="3">
        <f t="shared" si="60"/>
        <v>2.7343756429405843</v>
      </c>
      <c r="EQ30" s="3">
        <f t="shared" si="61"/>
        <v>2.5460002137484246</v>
      </c>
      <c r="ER30" s="3">
        <f t="shared" si="128"/>
        <v>-612.96966914686084</v>
      </c>
      <c r="ES30" s="3">
        <f t="shared" si="62"/>
        <v>-4.0217953336703403</v>
      </c>
      <c r="ET30" s="3">
        <f t="shared" si="62"/>
        <v>-1.3046093912776939</v>
      </c>
      <c r="EU30" s="3">
        <f t="shared" si="62"/>
        <v>-7.4130707522406567</v>
      </c>
      <c r="EV30" s="3">
        <f t="shared" si="62"/>
        <v>-2.3335158040459874</v>
      </c>
      <c r="EW30" s="3">
        <f t="shared" si="63"/>
        <v>4.2281016271776721</v>
      </c>
      <c r="EX30" s="3">
        <f t="shared" si="13"/>
        <v>7.7716738213500856</v>
      </c>
      <c r="EY30" s="3">
        <f t="shared" si="64"/>
        <v>3.5439240074859102</v>
      </c>
      <c r="EZ30" s="3">
        <f t="shared" si="65"/>
        <v>0.99996205844454333</v>
      </c>
      <c r="FA30" s="3">
        <f t="shared" si="66"/>
        <v>0.49911034215715105</v>
      </c>
      <c r="FB30" s="3">
        <f t="shared" si="67"/>
        <v>3.9861323444417351</v>
      </c>
      <c r="FC30" s="3">
        <f t="shared" si="67"/>
        <v>-2.0529768249429168</v>
      </c>
      <c r="FD30" s="3">
        <f t="shared" si="67"/>
        <v>6.7087691900418562</v>
      </c>
      <c r="FE30" s="3">
        <f t="shared" si="67"/>
        <v>-3.4237964736716293</v>
      </c>
      <c r="FF30" s="3">
        <f t="shared" si="68"/>
        <v>4.483744518943654</v>
      </c>
      <c r="FG30" s="3">
        <f t="shared" si="14"/>
        <v>7.5319297884659777</v>
      </c>
      <c r="FH30" s="3">
        <f t="shared" si="69"/>
        <v>3.0482614557088259</v>
      </c>
      <c r="FI30" s="3">
        <f t="shared" si="70"/>
        <v>0.99999312336614354</v>
      </c>
      <c r="FJ30" s="3">
        <f t="shared" si="71"/>
        <v>0.21248380250583596</v>
      </c>
      <c r="FK30" s="3">
        <f t="shared" si="72"/>
        <v>0.35579707233149349</v>
      </c>
      <c r="FL30" s="3">
        <f t="shared" si="129"/>
        <v>141.1101942232898</v>
      </c>
      <c r="FN30" s="14">
        <f t="shared" si="156"/>
        <v>2.3982315648982327E-2</v>
      </c>
      <c r="FO30" s="3">
        <f t="shared" si="73"/>
        <v>39.491570854693208</v>
      </c>
      <c r="FP30" s="3">
        <f t="shared" si="73"/>
        <v>-83.423975251173474</v>
      </c>
      <c r="FQ30" s="3">
        <f t="shared" si="74"/>
        <v>-0.90002744644198174</v>
      </c>
      <c r="FR30" s="3">
        <f t="shared" si="75"/>
        <v>-10.81298679941429</v>
      </c>
      <c r="FS30" s="3">
        <f t="shared" si="130"/>
        <v>0.45070174761536919</v>
      </c>
      <c r="FT30" s="3">
        <f t="shared" si="130"/>
        <v>-0.48277749479349552</v>
      </c>
      <c r="FU30" s="3">
        <f t="shared" si="131"/>
        <v>10.850379391000876</v>
      </c>
      <c r="FV30" s="3">
        <f t="shared" si="76"/>
        <v>0.66045906366907525</v>
      </c>
      <c r="FW30" s="3">
        <f t="shared" si="77"/>
        <v>10.418142523163755</v>
      </c>
      <c r="FX30" s="3">
        <f t="shared" si="78"/>
        <v>0.67184862694858427</v>
      </c>
      <c r="FY30" s="66">
        <f t="shared" si="132"/>
        <v>47.790096456512622</v>
      </c>
      <c r="FZ30" s="66">
        <f t="shared" si="79"/>
        <v>64.059075418112315</v>
      </c>
      <c r="GA30" s="66">
        <f t="shared" si="79"/>
        <v>-85.120159206207646</v>
      </c>
      <c r="GB30" s="66">
        <f t="shared" si="80"/>
        <v>-0.90002744644198174</v>
      </c>
      <c r="GC30" s="66">
        <f t="shared" si="80"/>
        <v>-10.81298679941429</v>
      </c>
      <c r="GD30" s="66">
        <f t="shared" si="133"/>
        <v>-0.41979739958040341</v>
      </c>
      <c r="GE30" s="66">
        <f t="shared" si="133"/>
        <v>-0.37734530687816914</v>
      </c>
      <c r="GF30" s="66">
        <f t="shared" si="81"/>
        <v>10.850379391000876</v>
      </c>
      <c r="GG30" s="66">
        <f t="shared" si="82"/>
        <v>0.56446376085400607</v>
      </c>
      <c r="GH30" s="66">
        <f t="shared" si="83"/>
        <v>10.446685323998718</v>
      </c>
      <c r="GI30" s="66">
        <f t="shared" si="84"/>
        <v>0.72788844194824176</v>
      </c>
      <c r="GJ30" s="66">
        <f t="shared" si="134"/>
        <v>43.290334445023497</v>
      </c>
      <c r="GK30" s="66"/>
      <c r="GL30" s="66">
        <f>FR30</f>
        <v>-10.81298679941429</v>
      </c>
      <c r="GM30" s="66">
        <f>-FQ30</f>
        <v>0.90002744644198174</v>
      </c>
      <c r="GN30" s="66">
        <f>FS30</f>
        <v>0.45070174761536919</v>
      </c>
      <c r="GO30" s="66">
        <f>FT30</f>
        <v>-0.48277749479349552</v>
      </c>
      <c r="GP30" s="66">
        <f t="shared" si="85"/>
        <v>10.850379391000876</v>
      </c>
      <c r="GQ30" s="66">
        <f t="shared" si="86"/>
        <v>0.66045906366907525</v>
      </c>
      <c r="GR30" s="66">
        <f t="shared" si="87"/>
        <v>11.348252252659542</v>
      </c>
      <c r="GS30" s="66">
        <f t="shared" si="88"/>
        <v>-0.74068847869215615</v>
      </c>
      <c r="GT30" s="66">
        <f t="shared" si="135"/>
        <v>47.790096456512543</v>
      </c>
      <c r="GU30" s="66">
        <f t="shared" si="136"/>
        <v>10.81298679941429</v>
      </c>
      <c r="GV30" s="66">
        <f t="shared" si="89"/>
        <v>-0.90002744644198174</v>
      </c>
      <c r="GW30" s="66">
        <f t="shared" si="137"/>
        <v>-0.41979739958040341</v>
      </c>
      <c r="GX30" s="66">
        <f t="shared" si="137"/>
        <v>-0.37734530687816914</v>
      </c>
      <c r="GY30" s="66">
        <f t="shared" si="138"/>
        <v>10.850379391000876</v>
      </c>
      <c r="GZ30" s="66">
        <f t="shared" si="90"/>
        <v>0.56446376085400607</v>
      </c>
      <c r="HA30" s="66">
        <f t="shared" si="91"/>
        <v>11.244938304864275</v>
      </c>
      <c r="HB30" s="66">
        <f t="shared" si="92"/>
        <v>-0.68569557099208189</v>
      </c>
      <c r="HC30" s="66">
        <f t="shared" si="139"/>
        <v>43.290334445023291</v>
      </c>
      <c r="HD30" s="66"/>
      <c r="HE30" s="3">
        <f t="shared" si="140"/>
        <v>47.790096456512543</v>
      </c>
      <c r="HF30" s="3">
        <f t="shared" si="141"/>
        <v>43.290334445023291</v>
      </c>
      <c r="HG30" s="3">
        <f t="shared" si="142"/>
        <v>45.540215450767917</v>
      </c>
      <c r="HH30" s="3">
        <f t="shared" si="143"/>
        <v>0.7004084668857874</v>
      </c>
      <c r="HJ30" s="3">
        <f t="shared" si="93"/>
        <v>0.90002744644198174</v>
      </c>
      <c r="HK30" s="3">
        <f t="shared" si="94"/>
        <v>10.81298679941429</v>
      </c>
      <c r="HL30" s="3">
        <f t="shared" si="95"/>
        <v>-11.434866085910997</v>
      </c>
      <c r="HM30" s="3">
        <f t="shared" si="95"/>
        <v>-3.6381251953236813</v>
      </c>
      <c r="HN30" s="3">
        <f t="shared" si="96"/>
        <v>10.850379391000876</v>
      </c>
      <c r="HO30" s="3">
        <f t="shared" si="15"/>
        <v>11.999671551320329</v>
      </c>
      <c r="HP30" s="3">
        <f t="shared" si="97"/>
        <v>18.999585162285598</v>
      </c>
      <c r="HQ30" s="3">
        <f t="shared" si="98"/>
        <v>-0.38118522336088961</v>
      </c>
      <c r="HR30" s="3">
        <f t="shared" si="99"/>
        <v>112.40711745790671</v>
      </c>
      <c r="HS30" s="3">
        <f t="shared" si="100"/>
        <v>0.90002744644198174</v>
      </c>
      <c r="HT30" s="3">
        <f t="shared" si="100"/>
        <v>10.81298679941429</v>
      </c>
      <c r="HU30" s="3">
        <f t="shared" si="101"/>
        <v>10.694901534483591</v>
      </c>
      <c r="HV30" s="3">
        <f t="shared" si="101"/>
        <v>-5.4767732986145461</v>
      </c>
      <c r="HW30" s="3">
        <f t="shared" si="102"/>
        <v>10.850379391000876</v>
      </c>
      <c r="HX30" s="3">
        <f t="shared" si="16"/>
        <v>12.015654979930005</v>
      </c>
      <c r="HY30" s="3">
        <f t="shared" si="103"/>
        <v>19.007783733300453</v>
      </c>
      <c r="HZ30" s="3">
        <f t="shared" si="104"/>
        <v>-0.38040111168312235</v>
      </c>
      <c r="IA30" s="3">
        <f t="shared" si="105"/>
        <v>112.35853064754984</v>
      </c>
      <c r="IB30" s="3">
        <f t="shared" si="106"/>
        <v>112.38282405272827</v>
      </c>
      <c r="IC30" s="3">
        <f t="shared" si="107"/>
        <v>0.92466022813811344</v>
      </c>
      <c r="ID30" s="3">
        <f t="shared" si="108"/>
        <v>-11.434866085910997</v>
      </c>
      <c r="IE30" s="3">
        <f t="shared" si="108"/>
        <v>-3.6381251953236813</v>
      </c>
      <c r="IF30" s="3">
        <f>FS30</f>
        <v>0.45070174761536919</v>
      </c>
      <c r="IG30" s="3">
        <f>FT30</f>
        <v>-0.48277749479349552</v>
      </c>
      <c r="IH30" s="3">
        <f t="shared" si="144"/>
        <v>11.999671551320329</v>
      </c>
      <c r="II30" s="3">
        <f t="shared" si="109"/>
        <v>0.66045906366907525</v>
      </c>
      <c r="IJ30" s="3">
        <f t="shared" si="145"/>
        <v>12.297273756268003</v>
      </c>
      <c r="IK30" s="3">
        <f t="shared" si="146"/>
        <v>-0.42866675839135876</v>
      </c>
      <c r="IL30" s="3">
        <f t="shared" si="147"/>
        <v>115.38297899860589</v>
      </c>
      <c r="IM30" s="3">
        <f t="shared" si="110"/>
        <v>10.694901534483591</v>
      </c>
      <c r="IN30" s="3">
        <f t="shared" si="110"/>
        <v>-5.4767732986145461</v>
      </c>
      <c r="IO30" s="3">
        <f>GD30</f>
        <v>-0.41979739958040341</v>
      </c>
      <c r="IP30" s="3">
        <f>GE30</f>
        <v>-0.37734530687816914</v>
      </c>
      <c r="IQ30" s="3">
        <f t="shared" si="148"/>
        <v>12.015654979930005</v>
      </c>
      <c r="IR30" s="3">
        <f t="shared" si="111"/>
        <v>0.56446376085400607</v>
      </c>
      <c r="IS30" s="3">
        <f t="shared" si="149"/>
        <v>12.22868342209364</v>
      </c>
      <c r="IT30" s="3">
        <f t="shared" si="150"/>
        <v>-0.35725650347049426</v>
      </c>
      <c r="IU30" s="3">
        <f t="shared" si="151"/>
        <v>110.93180379747363</v>
      </c>
      <c r="IV30" s="3">
        <f t="shared" si="152"/>
        <v>113.15739139803976</v>
      </c>
    </row>
    <row r="31" spans="1:256">
      <c r="C31" s="2">
        <v>25</v>
      </c>
      <c r="D31" s="3">
        <v>429.7547083</v>
      </c>
      <c r="E31" s="3">
        <v>-612.19292600000006</v>
      </c>
      <c r="F31" s="3">
        <v>429.91666670000001</v>
      </c>
      <c r="G31" s="3">
        <v>-682.25</v>
      </c>
      <c r="H31" s="3">
        <v>417.55207259999997</v>
      </c>
      <c r="I31" s="3">
        <v>-650.01443600000005</v>
      </c>
      <c r="J31" s="3">
        <v>375</v>
      </c>
      <c r="K31" s="3">
        <v>-669.875</v>
      </c>
      <c r="L31" s="3">
        <v>341.26830269999999</v>
      </c>
      <c r="M31" s="3">
        <v>-684.20292840000002</v>
      </c>
      <c r="N31" s="3">
        <v>284.02363848850098</v>
      </c>
      <c r="O31" s="3">
        <v>-708.51826132884105</v>
      </c>
      <c r="P31" s="3">
        <v>441.90865939999998</v>
      </c>
      <c r="Q31" s="3">
        <v>-650.21771160000003</v>
      </c>
      <c r="R31" s="3">
        <v>480.83333329999999</v>
      </c>
      <c r="S31" s="3">
        <v>-676.25</v>
      </c>
      <c r="T31" s="3">
        <v>512.54485460000001</v>
      </c>
      <c r="U31" s="3">
        <v>-695.67333470000005</v>
      </c>
      <c r="V31" s="3">
        <v>565.12236953988395</v>
      </c>
      <c r="W31" s="3">
        <v>-727.87710886493198</v>
      </c>
      <c r="X31" s="3">
        <v>429.76717026345301</v>
      </c>
      <c r="Y31" s="3">
        <v>-611.96522422216003</v>
      </c>
      <c r="Z31" s="3">
        <v>429.904414195757</v>
      </c>
      <c r="AA31" s="3">
        <v>-682.14506802097196</v>
      </c>
      <c r="AB31" s="3">
        <v>417.42278319760499</v>
      </c>
      <c r="AC31" s="3">
        <v>-650.14736640379397</v>
      </c>
      <c r="AD31" s="3">
        <v>374.45588745599002</v>
      </c>
      <c r="AE31" s="3">
        <v>-669.98582633704802</v>
      </c>
      <c r="AF31" s="3">
        <v>341.89201540636299</v>
      </c>
      <c r="AG31" s="3">
        <v>-683.65448120575502</v>
      </c>
      <c r="AH31" s="3">
        <v>283.333577513156</v>
      </c>
      <c r="AI31" s="3">
        <v>-707.85516221380396</v>
      </c>
      <c r="AJ31" s="3">
        <v>442.09511886198101</v>
      </c>
      <c r="AK31" s="3">
        <v>-650.27332015664399</v>
      </c>
      <c r="AL31" s="3">
        <v>480.34172780118001</v>
      </c>
      <c r="AM31" s="3">
        <v>-675.98629623955503</v>
      </c>
      <c r="AN31" s="3">
        <v>512.04278318737295</v>
      </c>
      <c r="AO31" s="3">
        <v>-695.61545404400704</v>
      </c>
      <c r="AP31" s="3">
        <v>564.513397833417</v>
      </c>
      <c r="AQ31" s="3">
        <v>-727.67842725494404</v>
      </c>
      <c r="AR31" s="3">
        <f t="shared" si="17"/>
        <v>52.302435295422697</v>
      </c>
      <c r="AS31" s="3">
        <f t="shared" si="17"/>
        <v>-74.475841240519799</v>
      </c>
      <c r="AT31" s="3">
        <f t="shared" si="17"/>
        <v>52.319137808750128</v>
      </c>
      <c r="AU31" s="3">
        <f t="shared" si="17"/>
        <v>-83.01669078256397</v>
      </c>
      <c r="AV31" s="3">
        <f t="shared" si="17"/>
        <v>50.800129976527856</v>
      </c>
      <c r="AW31" s="3">
        <f t="shared" si="17"/>
        <v>-79.122587569866781</v>
      </c>
      <c r="AX31" s="3">
        <f t="shared" si="17"/>
        <v>45.571081692096591</v>
      </c>
      <c r="AY31" s="3">
        <f t="shared" si="17"/>
        <v>-81.536917557854906</v>
      </c>
      <c r="AZ31" s="3">
        <f t="shared" si="17"/>
        <v>41.608075839881366</v>
      </c>
      <c r="BA31" s="3">
        <f t="shared" si="159"/>
        <v>-83.200385561722598</v>
      </c>
      <c r="BB31" s="3">
        <f t="shared" si="159"/>
        <v>34.48154519531635</v>
      </c>
      <c r="BC31" s="3">
        <f t="shared" si="159"/>
        <v>-86.14559552681304</v>
      </c>
      <c r="BD31" s="3">
        <f t="shared" si="159"/>
        <v>53.802740061616326</v>
      </c>
      <c r="BE31" s="3">
        <f t="shared" si="159"/>
        <v>-79.137916074379149</v>
      </c>
      <c r="BF31" s="3">
        <f t="shared" si="159"/>
        <v>58.45733196095923</v>
      </c>
      <c r="BG31" s="3">
        <f t="shared" si="159"/>
        <v>-82.267171543113051</v>
      </c>
      <c r="BH31" s="3">
        <f t="shared" si="159"/>
        <v>62.315333485637268</v>
      </c>
      <c r="BI31" s="3">
        <f t="shared" si="159"/>
        <v>-84.656029573710512</v>
      </c>
      <c r="BJ31" s="3">
        <f t="shared" si="159"/>
        <v>68.700979289511636</v>
      </c>
      <c r="BK31" s="3">
        <f t="shared" si="159"/>
        <v>-88.558076304538972</v>
      </c>
      <c r="BM31" s="14">
        <f t="shared" si="153"/>
        <v>2.5025025025025037E-2</v>
      </c>
      <c r="BN31" s="3">
        <f t="shared" si="18"/>
        <v>52.310786552086412</v>
      </c>
      <c r="BO31" s="3">
        <f t="shared" si="18"/>
        <v>-78.746266011541877</v>
      </c>
      <c r="BP31" s="3">
        <f t="shared" si="19"/>
        <v>0.46722549613963604</v>
      </c>
      <c r="BQ31" s="3">
        <f t="shared" si="20"/>
        <v>448.08793981775648</v>
      </c>
      <c r="BR31" s="3">
        <f t="shared" si="21"/>
        <v>7483.0685949565332</v>
      </c>
      <c r="BS31" s="3">
        <f t="shared" si="112"/>
        <v>30418.381563976061</v>
      </c>
      <c r="BT31" s="3">
        <f t="shared" si="113"/>
        <v>507986.97211840021</v>
      </c>
      <c r="BU31" s="3">
        <f t="shared" si="114"/>
        <v>507.98697211840022</v>
      </c>
      <c r="BW31" s="14">
        <f t="shared" si="154"/>
        <v>2.5025025025025037E-2</v>
      </c>
      <c r="BX31" s="3">
        <f t="shared" si="157"/>
        <v>40.026313443706471</v>
      </c>
      <c r="BY31" s="3">
        <f t="shared" si="157"/>
        <v>-83.84125654233398</v>
      </c>
      <c r="BZ31" s="3">
        <f t="shared" si="22"/>
        <v>0.67828704281976848</v>
      </c>
      <c r="CA31" s="3">
        <f t="shared" si="23"/>
        <v>650.50440554587067</v>
      </c>
      <c r="CB31" s="3">
        <f t="shared" si="158"/>
        <v>63.57915562523543</v>
      </c>
      <c r="CC31" s="3">
        <f t="shared" si="158"/>
        <v>-85.412623923826004</v>
      </c>
      <c r="CD31" s="3">
        <f t="shared" si="24"/>
        <v>0.56201300576283653</v>
      </c>
      <c r="CE31" s="3">
        <f t="shared" si="25"/>
        <v>538.99295304679072</v>
      </c>
      <c r="CF31" s="3">
        <f t="shared" si="26"/>
        <v>594.74867929633069</v>
      </c>
      <c r="CH31" s="3">
        <f t="shared" si="115"/>
        <v>11.999671551320329</v>
      </c>
      <c r="CI31" s="3">
        <f t="shared" si="116"/>
        <v>2.2606022141261914</v>
      </c>
      <c r="CJ31" s="3">
        <f t="shared" si="117"/>
        <v>11.294760735099484</v>
      </c>
      <c r="CK31" s="3">
        <f t="shared" si="118"/>
        <v>12.020351257267865</v>
      </c>
      <c r="CL31" s="3">
        <f t="shared" si="119"/>
        <v>0.74891259120698206</v>
      </c>
      <c r="CM31" s="7">
        <f t="shared" si="27"/>
        <v>12.777517250273002</v>
      </c>
      <c r="CN31" s="7">
        <f t="shared" si="28"/>
        <v>12.449418558216015</v>
      </c>
      <c r="CO31" s="7">
        <f t="shared" si="29"/>
        <v>12.032012291787165</v>
      </c>
      <c r="CP31" s="7">
        <f t="shared" si="30"/>
        <v>1.0803382079504755</v>
      </c>
      <c r="CQ31" s="7">
        <f t="shared" si="120"/>
        <v>13.529756766166491</v>
      </c>
      <c r="CR31" s="3">
        <f t="shared" si="121"/>
        <v>12.015654979930005</v>
      </c>
      <c r="CS31" s="3">
        <f t="shared" si="122"/>
        <v>1.991724583809152</v>
      </c>
      <c r="CT31" s="3">
        <f t="shared" si="123"/>
        <v>11.411606524778392</v>
      </c>
      <c r="CU31" s="3">
        <f t="shared" si="124"/>
        <v>12.01967803029051</v>
      </c>
      <c r="CV31" s="3">
        <f t="shared" si="125"/>
        <v>0.61427372871270158</v>
      </c>
      <c r="CW31" s="7">
        <f t="shared" si="31"/>
        <v>12.709493044258775</v>
      </c>
      <c r="CX31" s="7">
        <f t="shared" si="32"/>
        <v>11.075509677634166</v>
      </c>
      <c r="CY31" s="7">
        <f t="shared" si="33"/>
        <v>12.022779141890801</v>
      </c>
      <c r="CZ31" s="7">
        <f t="shared" si="34"/>
        <v>0.50986764407714991</v>
      </c>
      <c r="DA31" s="7">
        <f t="shared" si="126"/>
        <v>11.585377321711317</v>
      </c>
      <c r="DB31" s="3">
        <f t="shared" si="35"/>
        <v>12.557567043938903</v>
      </c>
      <c r="DD31" s="14">
        <f t="shared" si="155"/>
        <v>2.5025025025025037E-2</v>
      </c>
      <c r="DE31" s="3">
        <f t="shared" si="36"/>
        <v>-1.6702513327430779E-2</v>
      </c>
      <c r="DF31" s="3">
        <f t="shared" si="36"/>
        <v>8.540849542044171</v>
      </c>
      <c r="DG31" s="3">
        <f t="shared" si="37"/>
        <v>-5.2290482844312649</v>
      </c>
      <c r="DH31" s="3">
        <f t="shared" si="37"/>
        <v>-2.4143299879881255</v>
      </c>
      <c r="DI31" s="3">
        <f t="shared" si="38"/>
        <v>8.5408658737734306</v>
      </c>
      <c r="DJ31" s="3">
        <f t="shared" si="39"/>
        <v>5.75950824739511</v>
      </c>
      <c r="DK31" s="3">
        <f t="shared" si="40"/>
        <v>12.131962206204843</v>
      </c>
      <c r="DL31" s="3">
        <f t="shared" si="41"/>
        <v>-0.41741401239156284</v>
      </c>
      <c r="DM31" s="3">
        <f t="shared" si="42"/>
        <v>114.67143060242299</v>
      </c>
      <c r="DN31" s="3">
        <f t="shared" si="43"/>
        <v>-1.6702513327430779E-2</v>
      </c>
      <c r="DO31" s="3">
        <f t="shared" si="43"/>
        <v>8.540849542044171</v>
      </c>
      <c r="DP31" s="3">
        <f t="shared" si="44"/>
        <v>4.6545918993429041</v>
      </c>
      <c r="DQ31" s="3">
        <f t="shared" si="44"/>
        <v>-3.129255468733902</v>
      </c>
      <c r="DR31" s="3">
        <f t="shared" si="45"/>
        <v>8.5408658737734306</v>
      </c>
      <c r="DS31" s="3">
        <f t="shared" si="46"/>
        <v>5.6086955290895952</v>
      </c>
      <c r="DT31" s="3">
        <f t="shared" si="47"/>
        <v>12.570296036785791</v>
      </c>
      <c r="DU31" s="3">
        <f t="shared" si="48"/>
        <v>-0.55955114455550403</v>
      </c>
      <c r="DV31" s="3">
        <f t="shared" si="49"/>
        <v>124.02476208036019</v>
      </c>
      <c r="DW31" s="3">
        <f t="shared" si="50"/>
        <v>119.3480963413916</v>
      </c>
      <c r="DX31" s="3">
        <f t="shared" si="127"/>
        <v>4019.3847366098025</v>
      </c>
      <c r="DY31" s="3">
        <f t="shared" si="51"/>
        <v>-5.2290482844312649</v>
      </c>
      <c r="DZ31" s="3">
        <f t="shared" si="51"/>
        <v>-2.4143299879881255</v>
      </c>
      <c r="EA31" s="3">
        <f t="shared" si="51"/>
        <v>-3.9630058522152254</v>
      </c>
      <c r="EB31" s="3">
        <f t="shared" si="51"/>
        <v>-1.6634680038676919</v>
      </c>
      <c r="EC31" s="3">
        <f t="shared" si="52"/>
        <v>5.75950824739511</v>
      </c>
      <c r="ED31" s="3">
        <f t="shared" si="11"/>
        <v>4.2979694257385885</v>
      </c>
      <c r="EE31" s="3">
        <f t="shared" si="53"/>
        <v>1.4719569149159153</v>
      </c>
      <c r="EF31" s="3">
        <f t="shared" si="54"/>
        <v>0.99938270184316547</v>
      </c>
      <c r="EG31" s="3">
        <f t="shared" si="55"/>
        <v>2.0132952256594545</v>
      </c>
      <c r="EH31" s="3">
        <f t="shared" si="56"/>
        <v>4.6545918993429041</v>
      </c>
      <c r="EI31" s="3">
        <f t="shared" si="56"/>
        <v>-3.129255468733902</v>
      </c>
      <c r="EJ31" s="3">
        <f t="shared" si="56"/>
        <v>3.8580015246780377</v>
      </c>
      <c r="EK31" s="3">
        <f t="shared" si="56"/>
        <v>-2.3888580305974614</v>
      </c>
      <c r="EL31" s="3">
        <f t="shared" si="57"/>
        <v>5.6086955290895952</v>
      </c>
      <c r="EM31" s="3">
        <f t="shared" si="12"/>
        <v>4.5377107063769557</v>
      </c>
      <c r="EN31" s="3">
        <f t="shared" si="58"/>
        <v>1.0875406159807166</v>
      </c>
      <c r="EO31" s="3">
        <f t="shared" si="59"/>
        <v>0.9992979330955023</v>
      </c>
      <c r="EP31" s="3">
        <f t="shared" si="60"/>
        <v>2.1471001020596892</v>
      </c>
      <c r="EQ31" s="3">
        <f t="shared" si="61"/>
        <v>2.0801976638595718</v>
      </c>
      <c r="ER31" s="3">
        <f t="shared" si="128"/>
        <v>-446.72327744540524</v>
      </c>
      <c r="ES31" s="3">
        <f t="shared" si="62"/>
        <v>-3.9630058522152254</v>
      </c>
      <c r="ET31" s="3">
        <f t="shared" si="62"/>
        <v>-1.6634680038676919</v>
      </c>
      <c r="EU31" s="3">
        <f t="shared" si="62"/>
        <v>-7.1265306445650154</v>
      </c>
      <c r="EV31" s="3">
        <f t="shared" si="62"/>
        <v>-2.9452099650904415</v>
      </c>
      <c r="EW31" s="3">
        <f t="shared" si="63"/>
        <v>4.2979694257385885</v>
      </c>
      <c r="EX31" s="3">
        <f t="shared" si="13"/>
        <v>7.7111413400606459</v>
      </c>
      <c r="EY31" s="3">
        <f t="shared" si="64"/>
        <v>3.4133197282075587</v>
      </c>
      <c r="EZ31" s="3">
        <f t="shared" si="65"/>
        <v>0.9999847769800988</v>
      </c>
      <c r="FA31" s="3">
        <f t="shared" si="66"/>
        <v>0.31614665328494729</v>
      </c>
      <c r="FB31" s="3">
        <f t="shared" si="67"/>
        <v>3.8580015246780377</v>
      </c>
      <c r="FC31" s="3">
        <f t="shared" si="67"/>
        <v>-2.3888580305974614</v>
      </c>
      <c r="FD31" s="3">
        <f t="shared" si="67"/>
        <v>6.3856458038743682</v>
      </c>
      <c r="FE31" s="3">
        <f t="shared" si="67"/>
        <v>-3.9020467308284594</v>
      </c>
      <c r="FF31" s="3">
        <f t="shared" si="68"/>
        <v>4.5377107063769557</v>
      </c>
      <c r="FG31" s="3">
        <f t="shared" si="14"/>
        <v>7.4834778694205673</v>
      </c>
      <c r="FH31" s="3">
        <f t="shared" si="69"/>
        <v>2.9459676923993436</v>
      </c>
      <c r="FI31" s="3">
        <f t="shared" si="70"/>
        <v>0.99998260394093597</v>
      </c>
      <c r="FJ31" s="3">
        <f t="shared" si="71"/>
        <v>0.33795875114202811</v>
      </c>
      <c r="FK31" s="3">
        <f t="shared" si="72"/>
        <v>0.3270527022134877</v>
      </c>
      <c r="FL31" s="3">
        <f t="shared" si="129"/>
        <v>-27.56700071797227</v>
      </c>
      <c r="FN31" s="14">
        <f t="shared" si="156"/>
        <v>2.5025025025025037E-2</v>
      </c>
      <c r="FO31" s="3">
        <f t="shared" si="73"/>
        <v>40.026313443706471</v>
      </c>
      <c r="FP31" s="3">
        <f t="shared" si="73"/>
        <v>-83.84125654233398</v>
      </c>
      <c r="FQ31" s="3">
        <f t="shared" si="74"/>
        <v>-0.90002744644198174</v>
      </c>
      <c r="FR31" s="3">
        <f t="shared" si="75"/>
        <v>-10.81298679941429</v>
      </c>
      <c r="FS31" s="3">
        <f t="shared" si="130"/>
        <v>0.53474258901326266</v>
      </c>
      <c r="FT31" s="3">
        <f t="shared" si="130"/>
        <v>-0.41728129116050638</v>
      </c>
      <c r="FU31" s="3">
        <f t="shared" si="131"/>
        <v>10.850379391000876</v>
      </c>
      <c r="FV31" s="3">
        <f t="shared" si="76"/>
        <v>0.67828704281976848</v>
      </c>
      <c r="FW31" s="3">
        <f t="shared" si="77"/>
        <v>10.494248809180117</v>
      </c>
      <c r="FX31" s="3">
        <f t="shared" si="78"/>
        <v>0.54768394877693904</v>
      </c>
      <c r="FY31" s="3">
        <f t="shared" si="132"/>
        <v>56.79173318490637</v>
      </c>
      <c r="FZ31" s="3">
        <f t="shared" si="79"/>
        <v>63.57915562523543</v>
      </c>
      <c r="GA31" s="3">
        <f t="shared" si="79"/>
        <v>-85.412623923826004</v>
      </c>
      <c r="GB31" s="3">
        <f t="shared" si="80"/>
        <v>-0.90002744644198174</v>
      </c>
      <c r="GC31" s="3">
        <f t="shared" si="80"/>
        <v>-10.81298679941429</v>
      </c>
      <c r="GD31" s="3">
        <f t="shared" si="133"/>
        <v>-0.4799197928768848</v>
      </c>
      <c r="GE31" s="3">
        <f t="shared" si="133"/>
        <v>-0.29246471761835835</v>
      </c>
      <c r="GF31" s="3">
        <f t="shared" si="81"/>
        <v>10.850379391000876</v>
      </c>
      <c r="GG31" s="3">
        <f t="shared" si="82"/>
        <v>0.56201300576283653</v>
      </c>
      <c r="GH31" s="3">
        <f t="shared" si="83"/>
        <v>10.528906653311148</v>
      </c>
      <c r="GI31" s="3">
        <f t="shared" si="84"/>
        <v>0.58942704000385227</v>
      </c>
      <c r="GJ31" s="3">
        <f t="shared" si="134"/>
        <v>53.883640242459087</v>
      </c>
      <c r="GL31" s="3">
        <f>FR31</f>
        <v>-10.81298679941429</v>
      </c>
      <c r="GM31" s="3">
        <f>-FQ31</f>
        <v>0.90002744644198174</v>
      </c>
      <c r="GN31" s="3">
        <f>FS31</f>
        <v>0.53474258901326266</v>
      </c>
      <c r="GO31" s="3">
        <f>FT31</f>
        <v>-0.41728129116050638</v>
      </c>
      <c r="GP31" s="3">
        <f t="shared" si="85"/>
        <v>10.850379391000876</v>
      </c>
      <c r="GQ31" s="3">
        <f t="shared" si="86"/>
        <v>0.67828704281976848</v>
      </c>
      <c r="GR31" s="3">
        <f t="shared" si="87"/>
        <v>11.423933848860743</v>
      </c>
      <c r="GS31" s="3">
        <f t="shared" si="88"/>
        <v>-0.83668530060716495</v>
      </c>
      <c r="GT31" s="3">
        <f t="shared" si="135"/>
        <v>56.791733184906548</v>
      </c>
      <c r="GU31" s="3">
        <f t="shared" si="136"/>
        <v>10.81298679941429</v>
      </c>
      <c r="GV31" s="3">
        <f t="shared" si="89"/>
        <v>-0.90002744644198174</v>
      </c>
      <c r="GW31" s="3">
        <f t="shared" si="137"/>
        <v>-0.4799197928768848</v>
      </c>
      <c r="GX31" s="3">
        <f t="shared" si="137"/>
        <v>-0.29246471761835835</v>
      </c>
      <c r="GY31" s="3">
        <f t="shared" si="138"/>
        <v>10.850379391000876</v>
      </c>
      <c r="GZ31" s="3">
        <f t="shared" si="90"/>
        <v>0.56201300576283653</v>
      </c>
      <c r="HA31" s="3">
        <f t="shared" si="91"/>
        <v>11.309238337380156</v>
      </c>
      <c r="HB31" s="3">
        <f t="shared" si="92"/>
        <v>-0.80782161676467834</v>
      </c>
      <c r="HC31" s="3">
        <f t="shared" si="139"/>
        <v>53.883640242459194</v>
      </c>
      <c r="HE31" s="3">
        <f>FY31</f>
        <v>56.79173318490637</v>
      </c>
      <c r="HF31" s="3">
        <f>GJ31</f>
        <v>53.883640242459087</v>
      </c>
      <c r="HG31" s="3">
        <f t="shared" si="142"/>
        <v>55.337686713682729</v>
      </c>
      <c r="HH31" s="3">
        <f t="shared" si="143"/>
        <v>0.56873862912830797</v>
      </c>
      <c r="HJ31" s="3">
        <f t="shared" si="93"/>
        <v>0.90002744644198174</v>
      </c>
      <c r="HK31" s="3">
        <f t="shared" si="94"/>
        <v>10.81298679941429</v>
      </c>
      <c r="HL31" s="3">
        <f t="shared" si="95"/>
        <v>-11.089536496780241</v>
      </c>
      <c r="HM31" s="3">
        <f t="shared" si="95"/>
        <v>-4.6086779689581334</v>
      </c>
      <c r="HN31" s="3">
        <f t="shared" si="96"/>
        <v>10.850379391000876</v>
      </c>
      <c r="HO31" s="3">
        <f t="shared" si="15"/>
        <v>12.00906875386185</v>
      </c>
      <c r="HP31" s="3">
        <f t="shared" si="97"/>
        <v>19.534005932646629</v>
      </c>
      <c r="HQ31" s="3">
        <f t="shared" si="98"/>
        <v>-0.45904148975150183</v>
      </c>
      <c r="HR31" s="3">
        <f t="shared" si="99"/>
        <v>117.32527386731644</v>
      </c>
      <c r="HS31" s="3">
        <f t="shared" si="100"/>
        <v>0.90002744644198174</v>
      </c>
      <c r="HT31" s="3">
        <f t="shared" si="100"/>
        <v>10.81298679941429</v>
      </c>
      <c r="HU31" s="3">
        <f t="shared" si="101"/>
        <v>10.243647328552406</v>
      </c>
      <c r="HV31" s="3">
        <f t="shared" si="101"/>
        <v>-6.2909047614259208</v>
      </c>
      <c r="HW31" s="3">
        <f t="shared" si="102"/>
        <v>10.850379391000876</v>
      </c>
      <c r="HX31" s="3">
        <f t="shared" si="16"/>
        <v>12.021139434724569</v>
      </c>
      <c r="HY31" s="3">
        <f t="shared" si="103"/>
        <v>19.489646970285282</v>
      </c>
      <c r="HZ31" s="3">
        <f t="shared" si="104"/>
        <v>-0.45083291816134452</v>
      </c>
      <c r="IA31" s="3">
        <f t="shared" si="105"/>
        <v>116.79713568130074</v>
      </c>
      <c r="IB31" s="3">
        <f t="shared" si="106"/>
        <v>117.06120477430859</v>
      </c>
      <c r="IC31" s="3">
        <f t="shared" si="107"/>
        <v>0.89052105199073084</v>
      </c>
      <c r="ID31" s="3">
        <f t="shared" si="108"/>
        <v>-11.089536496780241</v>
      </c>
      <c r="IE31" s="3">
        <f t="shared" si="108"/>
        <v>-4.6086779689581334</v>
      </c>
      <c r="IF31" s="3">
        <f>FS31</f>
        <v>0.53474258901326266</v>
      </c>
      <c r="IG31" s="3">
        <f>FT31</f>
        <v>-0.41728129116050638</v>
      </c>
      <c r="IH31" s="3">
        <f t="shared" si="144"/>
        <v>12.00906875386185</v>
      </c>
      <c r="II31" s="3">
        <f t="shared" si="109"/>
        <v>0.67828704281976848</v>
      </c>
      <c r="IJ31" s="3">
        <f t="shared" si="145"/>
        <v>12.356847104948303</v>
      </c>
      <c r="IK31" s="3">
        <f t="shared" si="146"/>
        <v>-0.49191397358903705</v>
      </c>
      <c r="IL31" s="3">
        <f t="shared" si="147"/>
        <v>119.46645931758995</v>
      </c>
      <c r="IM31" s="3">
        <f t="shared" si="110"/>
        <v>10.243647328552406</v>
      </c>
      <c r="IN31" s="3">
        <f t="shared" si="110"/>
        <v>-6.2909047614259208</v>
      </c>
      <c r="IO31" s="3">
        <f>GD31</f>
        <v>-0.4799197928768848</v>
      </c>
      <c r="IP31" s="3">
        <f>GE31</f>
        <v>-0.29246471761835835</v>
      </c>
      <c r="IQ31" s="3">
        <f t="shared" si="148"/>
        <v>12.021139434724569</v>
      </c>
      <c r="IR31" s="3">
        <f t="shared" si="111"/>
        <v>0.56201300576283653</v>
      </c>
      <c r="IS31" s="3">
        <f t="shared" si="149"/>
        <v>12.287236254217357</v>
      </c>
      <c r="IT31" s="3">
        <f t="shared" si="150"/>
        <v>-0.45533521401570981</v>
      </c>
      <c r="IU31" s="3">
        <f t="shared" si="151"/>
        <v>117.08650456115856</v>
      </c>
      <c r="IV31" s="3">
        <f t="shared" si="152"/>
        <v>118.27648193937426</v>
      </c>
    </row>
    <row r="32" spans="1:256">
      <c r="C32" s="2">
        <v>26</v>
      </c>
      <c r="D32" s="3">
        <v>430.05236559999997</v>
      </c>
      <c r="E32" s="3">
        <v>-607.62884699999995</v>
      </c>
      <c r="F32" s="3">
        <v>430.08333329999999</v>
      </c>
      <c r="G32" s="3">
        <v>-678.33333330000005</v>
      </c>
      <c r="H32" s="3">
        <v>417.88616209999998</v>
      </c>
      <c r="I32" s="3">
        <v>-646.33945140000003</v>
      </c>
      <c r="J32" s="3">
        <v>378.125</v>
      </c>
      <c r="K32" s="3">
        <v>-668.625</v>
      </c>
      <c r="L32" s="3">
        <v>345.27737680000001</v>
      </c>
      <c r="M32" s="3">
        <v>-685.76201279999998</v>
      </c>
      <c r="N32" s="3">
        <v>290.49105876639999</v>
      </c>
      <c r="O32" s="3">
        <v>-714.34471504576504</v>
      </c>
      <c r="P32" s="3">
        <v>441.82026519999999</v>
      </c>
      <c r="Q32" s="3">
        <v>-646.59355049999999</v>
      </c>
      <c r="R32" s="3">
        <v>478.16666670000001</v>
      </c>
      <c r="S32" s="3">
        <v>-674.5</v>
      </c>
      <c r="T32" s="3">
        <v>508.75850689999999</v>
      </c>
      <c r="U32" s="3">
        <v>-696.23015050000004</v>
      </c>
      <c r="V32" s="3">
        <v>558.74945368789804</v>
      </c>
      <c r="W32" s="3">
        <v>-731.739972407952</v>
      </c>
      <c r="X32" s="3">
        <v>430.22597675262602</v>
      </c>
      <c r="Y32" s="3">
        <v>-607.78158812920196</v>
      </c>
      <c r="Z32" s="3">
        <v>430.081597431604</v>
      </c>
      <c r="AA32" s="3">
        <v>-678.12729535013898</v>
      </c>
      <c r="AB32" s="3">
        <v>417.94138955104802</v>
      </c>
      <c r="AC32" s="3">
        <v>-646.43140484612002</v>
      </c>
      <c r="AD32" s="3">
        <v>377.466077113084</v>
      </c>
      <c r="AE32" s="3">
        <v>-669.11469806796003</v>
      </c>
      <c r="AF32" s="3">
        <v>346.05417304953698</v>
      </c>
      <c r="AG32" s="3">
        <v>-685.32706335884995</v>
      </c>
      <c r="AH32" s="3">
        <v>289.71491318637402</v>
      </c>
      <c r="AI32" s="3">
        <v>-714.45122053501905</v>
      </c>
      <c r="AJ32" s="3">
        <v>441.89253053895402</v>
      </c>
      <c r="AK32" s="3">
        <v>-646.49907935174701</v>
      </c>
      <c r="AL32" s="3">
        <v>477.97661206718698</v>
      </c>
      <c r="AM32" s="3">
        <v>-674.55453750699405</v>
      </c>
      <c r="AN32" s="3">
        <v>508.51586188213599</v>
      </c>
      <c r="AO32" s="3">
        <v>-696.89788189167405</v>
      </c>
      <c r="AP32" s="3">
        <v>557.89217160897397</v>
      </c>
      <c r="AQ32" s="3">
        <v>-732.58967890596796</v>
      </c>
      <c r="AR32" s="3">
        <f t="shared" si="17"/>
        <v>52.358271800333902</v>
      </c>
      <c r="AS32" s="3">
        <f t="shared" si="17"/>
        <v>-73.966694960413292</v>
      </c>
      <c r="AT32" s="3">
        <f t="shared" si="17"/>
        <v>52.340700914006959</v>
      </c>
      <c r="AU32" s="3">
        <f t="shared" si="17"/>
        <v>-82.527729992424639</v>
      </c>
      <c r="AV32" s="3">
        <f t="shared" si="17"/>
        <v>50.863244093011261</v>
      </c>
      <c r="AW32" s="3">
        <f t="shared" si="17"/>
        <v>-78.67035703115117</v>
      </c>
      <c r="AX32" s="3">
        <f t="shared" si="17"/>
        <v>45.937420167114574</v>
      </c>
      <c r="AY32" s="3">
        <f t="shared" si="17"/>
        <v>-81.430901712344749</v>
      </c>
      <c r="AZ32" s="3">
        <f t="shared" si="17"/>
        <v>42.114608204110141</v>
      </c>
      <c r="BA32" s="3">
        <f t="shared" si="159"/>
        <v>-83.40393791725711</v>
      </c>
      <c r="BB32" s="3">
        <f t="shared" si="159"/>
        <v>35.258150341638391</v>
      </c>
      <c r="BC32" s="3">
        <f t="shared" si="159"/>
        <v>-86.948332304819388</v>
      </c>
      <c r="BD32" s="3">
        <f t="shared" si="159"/>
        <v>53.778085170805952</v>
      </c>
      <c r="BE32" s="3">
        <f t="shared" si="159"/>
        <v>-78.678592982374568</v>
      </c>
      <c r="BF32" s="3">
        <f t="shared" si="159"/>
        <v>58.169498638168363</v>
      </c>
      <c r="BG32" s="3">
        <f t="shared" si="159"/>
        <v>-82.092927269353098</v>
      </c>
      <c r="BH32" s="3">
        <f t="shared" si="159"/>
        <v>61.886109044770542</v>
      </c>
      <c r="BI32" s="3">
        <f t="shared" si="159"/>
        <v>-84.812100358462487</v>
      </c>
      <c r="BJ32" s="3">
        <f t="shared" si="159"/>
        <v>67.895179591112154</v>
      </c>
      <c r="BK32" s="3">
        <f t="shared" si="159"/>
        <v>-89.155773009803241</v>
      </c>
      <c r="BM32" s="14">
        <f t="shared" si="153"/>
        <v>2.6067734401067747E-2</v>
      </c>
      <c r="BN32" s="3">
        <f t="shared" si="18"/>
        <v>52.349486357170434</v>
      </c>
      <c r="BO32" s="3">
        <f t="shared" si="18"/>
        <v>-78.247212476418966</v>
      </c>
      <c r="BP32" s="3">
        <f t="shared" si="19"/>
        <v>0.50055180134748911</v>
      </c>
      <c r="BQ32" s="3">
        <f t="shared" si="20"/>
        <v>480.04919956429592</v>
      </c>
      <c r="BR32" s="3">
        <f t="shared" si="21"/>
        <v>8016.8216327237415</v>
      </c>
      <c r="BS32" s="3">
        <f t="shared" si="112"/>
        <v>30652.126547321182</v>
      </c>
      <c r="BT32" s="3">
        <f t="shared" si="113"/>
        <v>511890.51334026374</v>
      </c>
      <c r="BU32" s="3">
        <f t="shared" si="114"/>
        <v>511.89051334026374</v>
      </c>
      <c r="BW32" s="14">
        <f t="shared" si="154"/>
        <v>2.6067734401067747E-2</v>
      </c>
      <c r="BX32" s="3">
        <f t="shared" si="157"/>
        <v>40.597785254376483</v>
      </c>
      <c r="BY32" s="3">
        <f t="shared" si="157"/>
        <v>-84.189617008582076</v>
      </c>
      <c r="BZ32" s="3">
        <f t="shared" si="22"/>
        <v>0.66927949679864873</v>
      </c>
      <c r="CA32" s="3">
        <f t="shared" si="23"/>
        <v>641.86580860977597</v>
      </c>
      <c r="CB32" s="3">
        <f t="shared" si="158"/>
        <v>63.032339114640259</v>
      </c>
      <c r="CC32" s="3">
        <f t="shared" si="158"/>
        <v>-85.624350139578169</v>
      </c>
      <c r="CD32" s="3">
        <f t="shared" si="24"/>
        <v>0.58637555090250082</v>
      </c>
      <c r="CE32" s="3">
        <f t="shared" si="25"/>
        <v>562.35760833753432</v>
      </c>
      <c r="CF32" s="3">
        <f t="shared" si="26"/>
        <v>602.1117084736552</v>
      </c>
      <c r="CH32" s="3">
        <f t="shared" si="115"/>
        <v>12.00906875386185</v>
      </c>
      <c r="CI32" s="3">
        <f t="shared" si="116"/>
        <v>2.1868291282439931</v>
      </c>
      <c r="CJ32" s="3">
        <f t="shared" si="117"/>
        <v>11.294595611927008</v>
      </c>
      <c r="CK32" s="3">
        <f t="shared" si="118"/>
        <v>12.026526005245177</v>
      </c>
      <c r="CL32" s="3">
        <f t="shared" si="119"/>
        <v>0.75301200687120062</v>
      </c>
      <c r="CM32" s="7">
        <f t="shared" si="27"/>
        <v>12.745246747016425</v>
      </c>
      <c r="CN32" s="7">
        <f t="shared" si="28"/>
        <v>11.987992104262371</v>
      </c>
      <c r="CO32" s="7">
        <f t="shared" si="29"/>
        <v>12.037066812021694</v>
      </c>
      <c r="CP32" s="7">
        <f t="shared" si="30"/>
        <v>1.0310261044975995</v>
      </c>
      <c r="CQ32" s="7">
        <f t="shared" si="120"/>
        <v>13.01901820875997</v>
      </c>
      <c r="CR32" s="3">
        <f t="shared" si="121"/>
        <v>12.021139434724569</v>
      </c>
      <c r="CS32" s="3">
        <f t="shared" si="122"/>
        <v>2.035058886295535</v>
      </c>
      <c r="CT32" s="3">
        <f t="shared" si="123"/>
        <v>11.300375523568194</v>
      </c>
      <c r="CU32" s="3">
        <f t="shared" si="124"/>
        <v>12.014324906895199</v>
      </c>
      <c r="CV32" s="3">
        <f t="shared" si="125"/>
        <v>0.71911928515933021</v>
      </c>
      <c r="CW32" s="7">
        <f t="shared" si="31"/>
        <v>12.678286922294149</v>
      </c>
      <c r="CX32" s="7">
        <f t="shared" si="32"/>
        <v>11.053734880022406</v>
      </c>
      <c r="CY32" s="7">
        <f t="shared" si="33"/>
        <v>12.016909857811362</v>
      </c>
      <c r="CZ32" s="7">
        <f t="shared" si="34"/>
        <v>0.50146175337676024</v>
      </c>
      <c r="DA32" s="7">
        <f t="shared" si="126"/>
        <v>11.555196633399166</v>
      </c>
      <c r="DB32" s="3">
        <f t="shared" si="35"/>
        <v>12.287107421079568</v>
      </c>
      <c r="DD32" s="14">
        <f t="shared" si="155"/>
        <v>2.6067734401067747E-2</v>
      </c>
      <c r="DE32" s="3">
        <f t="shared" si="36"/>
        <v>1.757088632694348E-2</v>
      </c>
      <c r="DF32" s="3">
        <f t="shared" si="36"/>
        <v>8.5610350320113469</v>
      </c>
      <c r="DG32" s="3">
        <f t="shared" si="37"/>
        <v>-4.9258239258966867</v>
      </c>
      <c r="DH32" s="3">
        <f t="shared" si="37"/>
        <v>-2.7605446811935792</v>
      </c>
      <c r="DI32" s="3">
        <f t="shared" si="38"/>
        <v>8.5610530634596493</v>
      </c>
      <c r="DJ32" s="3">
        <f t="shared" si="39"/>
        <v>5.6466227327317</v>
      </c>
      <c r="DK32" s="3">
        <f t="shared" si="40"/>
        <v>12.353757301807933</v>
      </c>
      <c r="DL32" s="3">
        <f t="shared" si="41"/>
        <v>-0.49067360495017798</v>
      </c>
      <c r="DM32" s="3">
        <f t="shared" si="42"/>
        <v>119.38486529268633</v>
      </c>
      <c r="DN32" s="3">
        <f t="shared" si="43"/>
        <v>1.757088632694348E-2</v>
      </c>
      <c r="DO32" s="3">
        <f t="shared" si="43"/>
        <v>8.5610350320113469</v>
      </c>
      <c r="DP32" s="3">
        <f t="shared" si="44"/>
        <v>4.3914134673624119</v>
      </c>
      <c r="DQ32" s="3">
        <f t="shared" si="44"/>
        <v>-3.41433428697853</v>
      </c>
      <c r="DR32" s="3">
        <f t="shared" si="45"/>
        <v>8.5610530634596493</v>
      </c>
      <c r="DS32" s="3">
        <f t="shared" si="46"/>
        <v>5.5625705267051808</v>
      </c>
      <c r="DT32" s="3">
        <f t="shared" si="47"/>
        <v>12.749116410555009</v>
      </c>
      <c r="DU32" s="3">
        <f t="shared" si="48"/>
        <v>-0.61218353087681576</v>
      </c>
      <c r="DV32" s="3">
        <f t="shared" si="49"/>
        <v>127.74755447345285</v>
      </c>
      <c r="DW32" s="3">
        <f t="shared" si="50"/>
        <v>123.56620988306959</v>
      </c>
      <c r="DX32" s="3">
        <f t="shared" si="127"/>
        <v>4045.3396110108624</v>
      </c>
      <c r="DY32" s="3">
        <f t="shared" si="51"/>
        <v>-4.9258239258966867</v>
      </c>
      <c r="DZ32" s="3">
        <f t="shared" si="51"/>
        <v>-2.7605446811935792</v>
      </c>
      <c r="EA32" s="3">
        <f t="shared" si="51"/>
        <v>-3.8228119630044333</v>
      </c>
      <c r="EB32" s="3">
        <f t="shared" si="51"/>
        <v>-1.9730362049123613</v>
      </c>
      <c r="EC32" s="3">
        <f t="shared" si="52"/>
        <v>5.6466227327317</v>
      </c>
      <c r="ED32" s="3">
        <f t="shared" si="11"/>
        <v>4.3019487642677454</v>
      </c>
      <c r="EE32" s="3">
        <f t="shared" si="53"/>
        <v>1.3552877888102539</v>
      </c>
      <c r="EF32" s="3">
        <f t="shared" si="54"/>
        <v>0.99941014489353885</v>
      </c>
      <c r="EG32" s="3">
        <f t="shared" si="55"/>
        <v>1.9680297167338092</v>
      </c>
      <c r="EH32" s="3">
        <f t="shared" si="56"/>
        <v>4.3914134673624119</v>
      </c>
      <c r="EI32" s="3">
        <f t="shared" si="56"/>
        <v>-3.41433428697853</v>
      </c>
      <c r="EJ32" s="3">
        <f t="shared" si="56"/>
        <v>3.7166104066021788</v>
      </c>
      <c r="EK32" s="3">
        <f t="shared" si="56"/>
        <v>-2.7191730891093897</v>
      </c>
      <c r="EL32" s="3">
        <f t="shared" si="57"/>
        <v>5.5625705267051808</v>
      </c>
      <c r="EM32" s="3">
        <f t="shared" si="12"/>
        <v>4.605116198642583</v>
      </c>
      <c r="EN32" s="3">
        <f t="shared" si="58"/>
        <v>0.96881797146535054</v>
      </c>
      <c r="EO32" s="3">
        <f t="shared" si="59"/>
        <v>0.9995727430290583</v>
      </c>
      <c r="EP32" s="3">
        <f t="shared" si="60"/>
        <v>1.6749339015307179</v>
      </c>
      <c r="EQ32" s="3">
        <f t="shared" si="61"/>
        <v>1.8214818091322635</v>
      </c>
      <c r="ER32" s="3">
        <f t="shared" si="128"/>
        <v>-248.11885331767772</v>
      </c>
      <c r="ES32" s="3">
        <f t="shared" si="62"/>
        <v>-3.8228119630044333</v>
      </c>
      <c r="ET32" s="3">
        <f t="shared" si="62"/>
        <v>-1.9730362049123613</v>
      </c>
      <c r="EU32" s="3">
        <f t="shared" si="62"/>
        <v>-6.8564578624717498</v>
      </c>
      <c r="EV32" s="3">
        <f t="shared" si="62"/>
        <v>-3.5443943875622779</v>
      </c>
      <c r="EW32" s="3">
        <f t="shared" si="63"/>
        <v>4.3019487642677454</v>
      </c>
      <c r="EX32" s="3">
        <f t="shared" si="13"/>
        <v>7.7184030728145867</v>
      </c>
      <c r="EY32" s="3">
        <f t="shared" si="64"/>
        <v>3.4164563485482602</v>
      </c>
      <c r="EZ32" s="3">
        <f t="shared" si="65"/>
        <v>0.9999997900994736</v>
      </c>
      <c r="FA32" s="3">
        <f t="shared" si="66"/>
        <v>3.7123114229731392E-2</v>
      </c>
      <c r="FB32" s="3">
        <f t="shared" si="67"/>
        <v>3.7166104066021788</v>
      </c>
      <c r="FC32" s="3">
        <f t="shared" si="67"/>
        <v>-2.7191730891093897</v>
      </c>
      <c r="FD32" s="3">
        <f t="shared" si="67"/>
        <v>6.0090705463416114</v>
      </c>
      <c r="FE32" s="3">
        <f t="shared" si="67"/>
        <v>-4.3436726513407535</v>
      </c>
      <c r="FF32" s="3">
        <f t="shared" si="68"/>
        <v>4.605116198642583</v>
      </c>
      <c r="FG32" s="3">
        <f t="shared" si="14"/>
        <v>7.4146086163003835</v>
      </c>
      <c r="FH32" s="3">
        <f t="shared" si="69"/>
        <v>2.8096925668094066</v>
      </c>
      <c r="FI32" s="3">
        <f t="shared" si="70"/>
        <v>0.99998353096082038</v>
      </c>
      <c r="FJ32" s="3">
        <f t="shared" si="71"/>
        <v>0.32883070050395985</v>
      </c>
      <c r="FK32" s="3">
        <f t="shared" si="72"/>
        <v>0.18297690736684563</v>
      </c>
      <c r="FL32" s="3">
        <f t="shared" si="129"/>
        <v>-138.17445028972358</v>
      </c>
      <c r="FN32" s="14">
        <f t="shared" si="156"/>
        <v>2.6067734401067747E-2</v>
      </c>
      <c r="FO32" s="3">
        <f t="shared" si="73"/>
        <v>40.597785254376483</v>
      </c>
      <c r="FP32" s="3">
        <f t="shared" si="73"/>
        <v>-84.189617008582076</v>
      </c>
      <c r="FQ32" s="3">
        <f t="shared" si="74"/>
        <v>-0.90002744644198174</v>
      </c>
      <c r="FR32" s="3">
        <f t="shared" si="75"/>
        <v>-10.81298679941429</v>
      </c>
      <c r="FS32" s="3">
        <f t="shared" si="130"/>
        <v>0.57147181067001185</v>
      </c>
      <c r="FT32" s="3">
        <f t="shared" si="130"/>
        <v>-0.34836046624809569</v>
      </c>
      <c r="FU32" s="3">
        <f t="shared" si="131"/>
        <v>10.850379391000876</v>
      </c>
      <c r="FV32" s="3">
        <f t="shared" si="76"/>
        <v>0.66927949679864873</v>
      </c>
      <c r="FW32" s="3">
        <f t="shared" si="77"/>
        <v>10.567578452818626</v>
      </c>
      <c r="FX32" s="3">
        <f t="shared" si="78"/>
        <v>0.4478800973986497</v>
      </c>
      <c r="FY32" s="3">
        <f t="shared" si="132"/>
        <v>63.392245664393968</v>
      </c>
      <c r="FZ32" s="3">
        <f t="shared" si="79"/>
        <v>63.032339114640259</v>
      </c>
      <c r="GA32" s="3">
        <f t="shared" si="79"/>
        <v>-85.624350139578169</v>
      </c>
      <c r="GB32" s="3">
        <f t="shared" si="80"/>
        <v>-0.90002744644198174</v>
      </c>
      <c r="GC32" s="3">
        <f t="shared" si="80"/>
        <v>-10.81298679941429</v>
      </c>
      <c r="GD32" s="3">
        <f t="shared" si="133"/>
        <v>-0.54681651059517122</v>
      </c>
      <c r="GE32" s="3">
        <f t="shared" si="133"/>
        <v>-0.2117262157521651</v>
      </c>
      <c r="GF32" s="3">
        <f t="shared" si="81"/>
        <v>10.850379391000876</v>
      </c>
      <c r="GG32" s="3">
        <f t="shared" si="82"/>
        <v>0.58637555090250082</v>
      </c>
      <c r="GH32" s="3">
        <f t="shared" si="83"/>
        <v>10.607143061536881</v>
      </c>
      <c r="GI32" s="3">
        <f t="shared" si="84"/>
        <v>0.43718468988790987</v>
      </c>
      <c r="GJ32" s="3">
        <f t="shared" si="134"/>
        <v>64.075609227179271</v>
      </c>
      <c r="GL32" s="3">
        <f>FR32</f>
        <v>-10.81298679941429</v>
      </c>
      <c r="GM32" s="3">
        <f>-FQ32</f>
        <v>0.90002744644198174</v>
      </c>
      <c r="GN32" s="3">
        <f>FS32</f>
        <v>0.57147181067001185</v>
      </c>
      <c r="GO32" s="3">
        <f>FT32</f>
        <v>-0.34836046624809569</v>
      </c>
      <c r="GP32" s="3">
        <f t="shared" si="85"/>
        <v>10.850379391000876</v>
      </c>
      <c r="GQ32" s="3">
        <f t="shared" si="86"/>
        <v>0.66927949679864873</v>
      </c>
      <c r="GR32" s="3">
        <f t="shared" si="87"/>
        <v>11.452701437882386</v>
      </c>
      <c r="GS32" s="3">
        <f t="shared" si="88"/>
        <v>-0.8940936295233155</v>
      </c>
      <c r="GT32" s="3">
        <f t="shared" si="135"/>
        <v>63.392245664393926</v>
      </c>
      <c r="GU32" s="3">
        <f t="shared" si="136"/>
        <v>10.81298679941429</v>
      </c>
      <c r="GV32" s="3">
        <f t="shared" si="89"/>
        <v>-0.90002744644198174</v>
      </c>
      <c r="GW32" s="3">
        <f t="shared" si="137"/>
        <v>-0.54681651059517122</v>
      </c>
      <c r="GX32" s="3">
        <f t="shared" si="137"/>
        <v>-0.2117262157521651</v>
      </c>
      <c r="GY32" s="3">
        <f t="shared" si="138"/>
        <v>10.850379391000876</v>
      </c>
      <c r="GZ32" s="3">
        <f t="shared" si="90"/>
        <v>0.58637555090250082</v>
      </c>
      <c r="HA32" s="3">
        <f t="shared" si="91"/>
        <v>11.380636617793884</v>
      </c>
      <c r="HB32" s="3">
        <f t="shared" si="92"/>
        <v>-0.89937175123950353</v>
      </c>
      <c r="HC32" s="3">
        <f t="shared" si="139"/>
        <v>64.075609227179228</v>
      </c>
      <c r="HE32" s="3">
        <f t="shared" ref="HE32:HE47" si="160">FY32</f>
        <v>63.392245664393968</v>
      </c>
      <c r="HF32" s="3">
        <f t="shared" ref="HF32:HF47" si="161">GJ32</f>
        <v>64.075609227179271</v>
      </c>
      <c r="HG32" s="3">
        <f t="shared" si="142"/>
        <v>63.73392744578662</v>
      </c>
      <c r="HH32" s="3">
        <f t="shared" si="143"/>
        <v>0.44254026264947188</v>
      </c>
      <c r="HJ32" s="3">
        <f t="shared" si="93"/>
        <v>0.90002744644198174</v>
      </c>
      <c r="HK32" s="3">
        <f t="shared" si="94"/>
        <v>10.81298679941429</v>
      </c>
      <c r="HL32" s="3">
        <f t="shared" si="95"/>
        <v>-10.679269825476183</v>
      </c>
      <c r="HM32" s="3">
        <f t="shared" si="95"/>
        <v>-5.5174305924746392</v>
      </c>
      <c r="HN32" s="3">
        <f t="shared" si="96"/>
        <v>10.850379391000876</v>
      </c>
      <c r="HO32" s="3">
        <f t="shared" si="15"/>
        <v>12.020351257267865</v>
      </c>
      <c r="HP32" s="3">
        <f t="shared" si="97"/>
        <v>20.019057358046606</v>
      </c>
      <c r="HQ32" s="3">
        <f t="shared" si="98"/>
        <v>-0.53112012860995561</v>
      </c>
      <c r="HR32" s="3">
        <f t="shared" si="99"/>
        <v>122.08116868748107</v>
      </c>
      <c r="HS32" s="3">
        <f t="shared" si="100"/>
        <v>0.90002744644198174</v>
      </c>
      <c r="HT32" s="3">
        <f t="shared" si="100"/>
        <v>10.81298679941429</v>
      </c>
      <c r="HU32" s="3">
        <f t="shared" si="101"/>
        <v>9.7256809529437902</v>
      </c>
      <c r="HV32" s="3">
        <f t="shared" si="101"/>
        <v>-7.0628457404501432</v>
      </c>
      <c r="HW32" s="3">
        <f t="shared" si="102"/>
        <v>10.850379391000876</v>
      </c>
      <c r="HX32" s="3">
        <f t="shared" si="16"/>
        <v>12.01967803029051</v>
      </c>
      <c r="HY32" s="3">
        <f t="shared" si="103"/>
        <v>19.935835794119686</v>
      </c>
      <c r="HZ32" s="3">
        <f t="shared" si="104"/>
        <v>-0.51846404130172785</v>
      </c>
      <c r="IA32" s="3">
        <f t="shared" si="105"/>
        <v>121.22927870915615</v>
      </c>
      <c r="IB32" s="3">
        <f t="shared" si="106"/>
        <v>121.65522369831861</v>
      </c>
      <c r="IC32" s="3">
        <f t="shared" si="107"/>
        <v>0.85122150245849604</v>
      </c>
      <c r="ID32" s="3">
        <f t="shared" si="108"/>
        <v>-10.679269825476183</v>
      </c>
      <c r="IE32" s="3">
        <f t="shared" si="108"/>
        <v>-5.5174305924746392</v>
      </c>
      <c r="IF32" s="3">
        <f>FS32</f>
        <v>0.57147181067001185</v>
      </c>
      <c r="IG32" s="3">
        <f>FT32</f>
        <v>-0.34836046624809569</v>
      </c>
      <c r="IH32" s="3">
        <f t="shared" si="144"/>
        <v>12.020351257267865</v>
      </c>
      <c r="II32" s="3">
        <f t="shared" si="109"/>
        <v>0.66927949679864873</v>
      </c>
      <c r="IJ32" s="3">
        <f t="shared" si="145"/>
        <v>12.381376067835161</v>
      </c>
      <c r="IK32" s="3">
        <f t="shared" si="146"/>
        <v>-0.51968429445453357</v>
      </c>
      <c r="IL32" s="3">
        <f t="shared" si="147"/>
        <v>121.3110769769128</v>
      </c>
      <c r="IM32" s="3">
        <f t="shared" si="110"/>
        <v>9.7256809529437902</v>
      </c>
      <c r="IN32" s="3">
        <f t="shared" si="110"/>
        <v>-7.0628457404501432</v>
      </c>
      <c r="IO32" s="3">
        <f>GD32</f>
        <v>-0.54681651059517122</v>
      </c>
      <c r="IP32" s="3">
        <f>GE32</f>
        <v>-0.2117262157521651</v>
      </c>
      <c r="IQ32" s="3">
        <f t="shared" si="148"/>
        <v>12.01967803029051</v>
      </c>
      <c r="IR32" s="3">
        <f t="shared" si="111"/>
        <v>0.58637555090250082</v>
      </c>
      <c r="IS32" s="3">
        <f t="shared" si="149"/>
        <v>12.347552100724753</v>
      </c>
      <c r="IT32" s="3">
        <f t="shared" si="150"/>
        <v>-0.54238773214350777</v>
      </c>
      <c r="IU32" s="3">
        <f t="shared" si="151"/>
        <v>122.84633051802318</v>
      </c>
      <c r="IV32" s="3">
        <f t="shared" si="152"/>
        <v>122.07870374746798</v>
      </c>
    </row>
    <row r="33" spans="3:256">
      <c r="C33" s="2">
        <v>27</v>
      </c>
      <c r="D33" s="3">
        <v>430.74689940000002</v>
      </c>
      <c r="E33" s="3">
        <v>-603.26320620000001</v>
      </c>
      <c r="F33" s="3">
        <v>430.25</v>
      </c>
      <c r="G33" s="3">
        <v>-674</v>
      </c>
      <c r="H33" s="3">
        <v>418.44297790000002</v>
      </c>
      <c r="I33" s="3">
        <v>-642.77583010000001</v>
      </c>
      <c r="J33" s="3">
        <v>380.375</v>
      </c>
      <c r="K33" s="3">
        <v>-667.875</v>
      </c>
      <c r="L33" s="3">
        <v>351.06826150000001</v>
      </c>
      <c r="M33" s="3">
        <v>-686.31882859999996</v>
      </c>
      <c r="N33" s="3">
        <v>296.71952656846003</v>
      </c>
      <c r="O33" s="3">
        <v>-720.52252382538802</v>
      </c>
      <c r="P33" s="3">
        <v>441.64347679999997</v>
      </c>
      <c r="Q33" s="3">
        <v>-642.70420690000003</v>
      </c>
      <c r="R33" s="3">
        <v>475.66666670000001</v>
      </c>
      <c r="S33" s="3">
        <v>-672.66666669999995</v>
      </c>
      <c r="T33" s="3">
        <v>505.4176119</v>
      </c>
      <c r="U33" s="3">
        <v>-698.01196119999997</v>
      </c>
      <c r="V33" s="3">
        <v>550.90809956778105</v>
      </c>
      <c r="W33" s="3">
        <v>-736.76601755477202</v>
      </c>
      <c r="X33" s="3">
        <v>430.73251713172698</v>
      </c>
      <c r="Y33" s="3">
        <v>-603.38020370596098</v>
      </c>
      <c r="Z33" s="3">
        <v>430.30460342600401</v>
      </c>
      <c r="AA33" s="3">
        <v>-673.87323076230905</v>
      </c>
      <c r="AB33" s="3">
        <v>418.50884476187503</v>
      </c>
      <c r="AC33" s="3">
        <v>-642.552024561895</v>
      </c>
      <c r="AD33" s="3">
        <v>380.31612759538302</v>
      </c>
      <c r="AE33" s="3">
        <v>-668.00028061465503</v>
      </c>
      <c r="AF33" s="3">
        <v>350.76360761186402</v>
      </c>
      <c r="AG33" s="3">
        <v>-686.23766983770895</v>
      </c>
      <c r="AH33" s="3">
        <v>296.40009960249802</v>
      </c>
      <c r="AI33" s="3">
        <v>-720.19024765443703</v>
      </c>
      <c r="AJ33" s="3">
        <v>441.76871533670999</v>
      </c>
      <c r="AK33" s="3">
        <v>-642.49460364507297</v>
      </c>
      <c r="AL33" s="3">
        <v>475.43329682605201</v>
      </c>
      <c r="AM33" s="3">
        <v>-672.69641653631902</v>
      </c>
      <c r="AN33" s="3">
        <v>504.49635182530102</v>
      </c>
      <c r="AO33" s="3">
        <v>-697.60398173152498</v>
      </c>
      <c r="AP33" s="3">
        <v>550.50368341650096</v>
      </c>
      <c r="AQ33" s="3">
        <v>-736.80823001379804</v>
      </c>
      <c r="AR33" s="3">
        <f t="shared" si="17"/>
        <v>52.419917494178328</v>
      </c>
      <c r="AS33" s="3">
        <f t="shared" si="17"/>
        <v>-73.431048824702827</v>
      </c>
      <c r="AT33" s="3">
        <f t="shared" si="17"/>
        <v>52.367840624528469</v>
      </c>
      <c r="AU33" s="3">
        <f t="shared" si="17"/>
        <v>-82.010012602073189</v>
      </c>
      <c r="AV33" s="3">
        <f t="shared" si="17"/>
        <v>50.932303089372326</v>
      </c>
      <c r="AW33" s="3">
        <f t="shared" si="17"/>
        <v>-78.198238520615263</v>
      </c>
      <c r="AX33" s="3">
        <f t="shared" si="17"/>
        <v>46.284269790010981</v>
      </c>
      <c r="AY33" s="3">
        <f t="shared" si="17"/>
        <v>-81.29527770293555</v>
      </c>
      <c r="AZ33" s="3">
        <f t="shared" si="17"/>
        <v>42.68774387737048</v>
      </c>
      <c r="BA33" s="3">
        <f t="shared" si="159"/>
        <v>-83.514758239830655</v>
      </c>
      <c r="BB33" s="3">
        <f t="shared" si="159"/>
        <v>36.071733961236006</v>
      </c>
      <c r="BC33" s="3">
        <f t="shared" si="159"/>
        <v>-87.646768842882608</v>
      </c>
      <c r="BD33" s="3">
        <f t="shared" si="159"/>
        <v>53.763016926761189</v>
      </c>
      <c r="BE33" s="3">
        <f t="shared" si="159"/>
        <v>-78.191250425678064</v>
      </c>
      <c r="BF33" s="3">
        <f t="shared" si="159"/>
        <v>57.859978530446362</v>
      </c>
      <c r="BG33" s="3">
        <f t="shared" si="159"/>
        <v>-81.866794938723416</v>
      </c>
      <c r="BH33" s="3">
        <f t="shared" si="159"/>
        <v>61.396936815681855</v>
      </c>
      <c r="BI33" s="3">
        <f t="shared" si="159"/>
        <v>-84.898032332194376</v>
      </c>
      <c r="BJ33" s="3">
        <f t="shared" si="159"/>
        <v>66.99600452061776</v>
      </c>
      <c r="BK33" s="3">
        <f t="shared" si="159"/>
        <v>-89.669168428588861</v>
      </c>
      <c r="BM33" s="14">
        <f t="shared" si="153"/>
        <v>2.7110443777110457E-2</v>
      </c>
      <c r="BN33" s="3">
        <f t="shared" si="18"/>
        <v>52.393879059353395</v>
      </c>
      <c r="BO33" s="3">
        <f t="shared" si="18"/>
        <v>-77.720530713388001</v>
      </c>
      <c r="BP33" s="3">
        <f t="shared" si="19"/>
        <v>0.52854932742035554</v>
      </c>
      <c r="BQ33" s="3">
        <f t="shared" si="20"/>
        <v>506.89994696921769</v>
      </c>
      <c r="BR33" s="3">
        <f t="shared" si="21"/>
        <v>8465.2291143859347</v>
      </c>
      <c r="BS33" s="3">
        <f t="shared" si="112"/>
        <v>25750.940791216177</v>
      </c>
      <c r="BT33" s="3">
        <f t="shared" si="113"/>
        <v>430040.71121331013</v>
      </c>
      <c r="BU33" s="3">
        <f t="shared" si="114"/>
        <v>430.04071121331015</v>
      </c>
      <c r="BW33" s="14">
        <f t="shared" si="154"/>
        <v>2.7110443777110457E-2</v>
      </c>
      <c r="BX33" s="3">
        <f t="shared" si="157"/>
        <v>41.178001875623494</v>
      </c>
      <c r="BY33" s="3">
        <f t="shared" si="157"/>
        <v>-84.471023272909079</v>
      </c>
      <c r="BZ33" s="3">
        <f t="shared" si="22"/>
        <v>0.64485720370774879</v>
      </c>
      <c r="CA33" s="3">
        <f t="shared" si="23"/>
        <v>618.44385264387927</v>
      </c>
      <c r="CB33" s="3">
        <f t="shared" si="158"/>
        <v>62.427991525532065</v>
      </c>
      <c r="CC33" s="3">
        <f t="shared" si="158"/>
        <v>-85.767981683656132</v>
      </c>
      <c r="CD33" s="3">
        <f t="shared" si="24"/>
        <v>0.6211811562781876</v>
      </c>
      <c r="CE33" s="3">
        <f t="shared" si="25"/>
        <v>595.73757611703297</v>
      </c>
      <c r="CF33" s="3">
        <f t="shared" si="26"/>
        <v>607.09071438045612</v>
      </c>
      <c r="CH33" s="3">
        <f t="shared" si="115"/>
        <v>12.020351257267865</v>
      </c>
      <c r="CI33" s="3">
        <f t="shared" si="116"/>
        <v>2.1038429378715544</v>
      </c>
      <c r="CJ33" s="3">
        <f t="shared" si="117"/>
        <v>11.300837352665253</v>
      </c>
      <c r="CK33" s="3">
        <f t="shared" si="118"/>
        <v>12.02426009115108</v>
      </c>
      <c r="CL33" s="3">
        <f t="shared" si="119"/>
        <v>0.73985158886165447</v>
      </c>
      <c r="CM33" s="7">
        <f t="shared" si="27"/>
        <v>12.712515773902336</v>
      </c>
      <c r="CN33" s="7">
        <f t="shared" si="28"/>
        <v>11.479390625535213</v>
      </c>
      <c r="CO33" s="7">
        <f t="shared" si="29"/>
        <v>12.032474516338993</v>
      </c>
      <c r="CP33" s="7">
        <f t="shared" si="30"/>
        <v>0.90367310437146731</v>
      </c>
      <c r="CQ33" s="7">
        <f t="shared" si="120"/>
        <v>12.383063729906681</v>
      </c>
      <c r="CR33" s="3">
        <f t="shared" si="121"/>
        <v>12.01967803029051</v>
      </c>
      <c r="CS33" s="3">
        <f t="shared" si="122"/>
        <v>2.077697122599067</v>
      </c>
      <c r="CT33" s="3">
        <f t="shared" si="123"/>
        <v>11.223556360068173</v>
      </c>
      <c r="CU33" s="3">
        <f t="shared" si="124"/>
        <v>12.011542350609538</v>
      </c>
      <c r="CV33" s="3">
        <f t="shared" si="125"/>
        <v>0.79308527860875466</v>
      </c>
      <c r="CW33" s="7">
        <f t="shared" si="31"/>
        <v>12.660465756478875</v>
      </c>
      <c r="CX33" s="7">
        <f t="shared" si="32"/>
        <v>11.106987340214641</v>
      </c>
      <c r="CY33" s="7">
        <f t="shared" si="33"/>
        <v>12.014091994643232</v>
      </c>
      <c r="CZ33" s="7">
        <f t="shared" si="34"/>
        <v>0.52126898886355455</v>
      </c>
      <c r="DA33" s="7">
        <f t="shared" si="126"/>
        <v>11.628256329078194</v>
      </c>
      <c r="DB33" s="3">
        <f t="shared" si="35"/>
        <v>12.005660029492438</v>
      </c>
      <c r="DD33" s="14">
        <f t="shared" si="155"/>
        <v>2.7110443777110457E-2</v>
      </c>
      <c r="DE33" s="3">
        <f t="shared" si="36"/>
        <v>5.2076869649859248E-2</v>
      </c>
      <c r="DF33" s="3">
        <f t="shared" si="36"/>
        <v>8.5789637773703618</v>
      </c>
      <c r="DG33" s="3">
        <f t="shared" si="37"/>
        <v>-4.6480332993613445</v>
      </c>
      <c r="DH33" s="3">
        <f t="shared" si="37"/>
        <v>-3.0970391823202874</v>
      </c>
      <c r="DI33" s="3">
        <f t="shared" si="38"/>
        <v>8.5791218369822264</v>
      </c>
      <c r="DJ33" s="3">
        <f t="shared" si="39"/>
        <v>5.5853258856398895</v>
      </c>
      <c r="DK33" s="3">
        <f t="shared" si="40"/>
        <v>12.586503911553333</v>
      </c>
      <c r="DL33" s="3">
        <f t="shared" si="41"/>
        <v>-0.55953701113657894</v>
      </c>
      <c r="DM33" s="3">
        <f t="shared" si="42"/>
        <v>124.02378502356247</v>
      </c>
      <c r="DN33" s="3">
        <f t="shared" si="43"/>
        <v>5.2076869649859248E-2</v>
      </c>
      <c r="DO33" s="3">
        <f t="shared" si="43"/>
        <v>8.5789637773703618</v>
      </c>
      <c r="DP33" s="3">
        <f t="shared" si="44"/>
        <v>4.0969616036851733</v>
      </c>
      <c r="DQ33" s="3">
        <f t="shared" si="44"/>
        <v>-3.6755445130453523</v>
      </c>
      <c r="DR33" s="3">
        <f t="shared" si="45"/>
        <v>8.5791218369822264</v>
      </c>
      <c r="DS33" s="3">
        <f t="shared" si="46"/>
        <v>5.5040641211243519</v>
      </c>
      <c r="DT33" s="3">
        <f t="shared" si="47"/>
        <v>12.90480786185906</v>
      </c>
      <c r="DU33" s="3">
        <f t="shared" si="48"/>
        <v>-0.66325671255395569</v>
      </c>
      <c r="DV33" s="3">
        <f t="shared" si="49"/>
        <v>131.54872372354757</v>
      </c>
      <c r="DW33" s="3">
        <f t="shared" si="50"/>
        <v>127.78625437355501</v>
      </c>
      <c r="DX33" s="3">
        <f t="shared" si="127"/>
        <v>4047.1914681551375</v>
      </c>
      <c r="DY33" s="3">
        <f t="shared" si="51"/>
        <v>-4.6480332993613445</v>
      </c>
      <c r="DZ33" s="3">
        <f t="shared" si="51"/>
        <v>-3.0970391823202874</v>
      </c>
      <c r="EA33" s="3">
        <f t="shared" si="51"/>
        <v>-3.5965259126405016</v>
      </c>
      <c r="EB33" s="3">
        <f t="shared" si="51"/>
        <v>-2.2194805368951052</v>
      </c>
      <c r="EC33" s="3">
        <f t="shared" si="52"/>
        <v>5.5853258856398895</v>
      </c>
      <c r="ED33" s="3">
        <f t="shared" si="11"/>
        <v>4.2262385751340137</v>
      </c>
      <c r="EE33" s="3">
        <f t="shared" si="53"/>
        <v>1.3695900702359729</v>
      </c>
      <c r="EF33" s="3">
        <f t="shared" si="54"/>
        <v>0.99939295190875821</v>
      </c>
      <c r="EG33" s="3">
        <f t="shared" si="55"/>
        <v>1.9965084444599848</v>
      </c>
      <c r="EH33" s="3">
        <f t="shared" si="56"/>
        <v>4.0969616036851733</v>
      </c>
      <c r="EI33" s="3">
        <f t="shared" si="56"/>
        <v>-3.6755445130453523</v>
      </c>
      <c r="EJ33" s="3">
        <f t="shared" si="56"/>
        <v>3.5369582852354924</v>
      </c>
      <c r="EK33" s="3">
        <f t="shared" si="56"/>
        <v>-3.0312373934709598</v>
      </c>
      <c r="EL33" s="3">
        <f t="shared" si="57"/>
        <v>5.5040641211243519</v>
      </c>
      <c r="EM33" s="3">
        <f t="shared" si="12"/>
        <v>4.6581620889651978</v>
      </c>
      <c r="EN33" s="3">
        <f t="shared" si="58"/>
        <v>0.853659991453802</v>
      </c>
      <c r="EO33" s="3">
        <f t="shared" si="59"/>
        <v>0.99974286781635224</v>
      </c>
      <c r="EP33" s="3">
        <f t="shared" si="60"/>
        <v>1.2993470226344643</v>
      </c>
      <c r="EQ33" s="3">
        <f t="shared" si="61"/>
        <v>1.6479277335472244</v>
      </c>
      <c r="ER33" s="3">
        <f t="shared" si="128"/>
        <v>-166.44530064907588</v>
      </c>
      <c r="ES33" s="3">
        <f t="shared" si="62"/>
        <v>-3.5965259126405016</v>
      </c>
      <c r="ET33" s="3">
        <f t="shared" si="62"/>
        <v>-2.2194805368951052</v>
      </c>
      <c r="EU33" s="3">
        <f t="shared" si="62"/>
        <v>-6.6160099161344732</v>
      </c>
      <c r="EV33" s="3">
        <f t="shared" si="62"/>
        <v>-4.1320106030519526</v>
      </c>
      <c r="EW33" s="3">
        <f t="shared" si="63"/>
        <v>4.2262385751340137</v>
      </c>
      <c r="EX33" s="3">
        <f t="shared" si="13"/>
        <v>7.8003268414934661</v>
      </c>
      <c r="EY33" s="3">
        <f t="shared" si="64"/>
        <v>3.5742208803192197</v>
      </c>
      <c r="EZ33" s="3">
        <f t="shared" si="65"/>
        <v>0.99998562208990771</v>
      </c>
      <c r="FA33" s="3">
        <f t="shared" si="66"/>
        <v>0.30724585483703598</v>
      </c>
      <c r="FB33" s="3">
        <f t="shared" si="67"/>
        <v>3.5369582852354924</v>
      </c>
      <c r="FC33" s="3">
        <f t="shared" si="67"/>
        <v>-3.0312373934709598</v>
      </c>
      <c r="FD33" s="3">
        <f t="shared" si="67"/>
        <v>5.599067704935905</v>
      </c>
      <c r="FE33" s="3">
        <f t="shared" si="67"/>
        <v>-4.7711360963944855</v>
      </c>
      <c r="FF33" s="3">
        <f t="shared" si="68"/>
        <v>4.6581620889651978</v>
      </c>
      <c r="FG33" s="3">
        <f t="shared" si="14"/>
        <v>7.3561741968753456</v>
      </c>
      <c r="FH33" s="3">
        <f t="shared" si="69"/>
        <v>2.6980627782266557</v>
      </c>
      <c r="FI33" s="3">
        <f t="shared" si="70"/>
        <v>0.99999601034825381</v>
      </c>
      <c r="FJ33" s="3">
        <f t="shared" si="71"/>
        <v>0.16184722917409478</v>
      </c>
      <c r="FK33" s="3">
        <f t="shared" si="72"/>
        <v>0.23454654200556538</v>
      </c>
      <c r="FL33" s="3">
        <f t="shared" si="129"/>
        <v>49.457342403917778</v>
      </c>
      <c r="FN33" s="14">
        <f t="shared" si="156"/>
        <v>2.7110443777110457E-2</v>
      </c>
      <c r="FO33" s="3">
        <f t="shared" si="73"/>
        <v>41.178001875623494</v>
      </c>
      <c r="FP33" s="3">
        <f t="shared" si="73"/>
        <v>-84.471023272909079</v>
      </c>
      <c r="FQ33" s="3">
        <f t="shared" si="74"/>
        <v>-0.90002744644198174</v>
      </c>
      <c r="FR33" s="3">
        <f t="shared" si="75"/>
        <v>-10.81298679941429</v>
      </c>
      <c r="FS33" s="3">
        <f t="shared" si="130"/>
        <v>0.58021662124701123</v>
      </c>
      <c r="FT33" s="3">
        <f t="shared" si="130"/>
        <v>-0.28140626432700344</v>
      </c>
      <c r="FU33" s="3">
        <f t="shared" si="131"/>
        <v>10.850379391000876</v>
      </c>
      <c r="FV33" s="3">
        <f t="shared" si="76"/>
        <v>0.64485720370774879</v>
      </c>
      <c r="FW33" s="3">
        <f t="shared" si="77"/>
        <v>10.63509807509822</v>
      </c>
      <c r="FX33" s="3">
        <f t="shared" si="78"/>
        <v>0.36024739719821819</v>
      </c>
      <c r="FY33" s="3">
        <f t="shared" si="132"/>
        <v>68.884609693491072</v>
      </c>
      <c r="FZ33" s="3">
        <f t="shared" si="79"/>
        <v>62.427991525532065</v>
      </c>
      <c r="GA33" s="3">
        <f t="shared" si="79"/>
        <v>-85.767981683656132</v>
      </c>
      <c r="GB33" s="3">
        <f t="shared" si="80"/>
        <v>-0.90002744644198174</v>
      </c>
      <c r="GC33" s="3">
        <f t="shared" si="80"/>
        <v>-10.81298679941429</v>
      </c>
      <c r="GD33" s="3">
        <f t="shared" si="133"/>
        <v>-0.60434758910819397</v>
      </c>
      <c r="GE33" s="3">
        <f t="shared" si="133"/>
        <v>-0.1436315440779623</v>
      </c>
      <c r="GF33" s="3">
        <f t="shared" si="81"/>
        <v>10.850379391000876</v>
      </c>
      <c r="GG33" s="3">
        <f t="shared" si="82"/>
        <v>0.6211811562781876</v>
      </c>
      <c r="GH33" s="3">
        <f t="shared" si="83"/>
        <v>10.673451557139604</v>
      </c>
      <c r="GI33" s="3">
        <f t="shared" si="84"/>
        <v>0.31112751820867701</v>
      </c>
      <c r="GJ33" s="3">
        <f t="shared" si="134"/>
        <v>71.872806891433896</v>
      </c>
      <c r="GL33" s="3">
        <f>FR33</f>
        <v>-10.81298679941429</v>
      </c>
      <c r="GM33" s="3">
        <f>-FQ33</f>
        <v>0.90002744644198174</v>
      </c>
      <c r="GN33" s="3">
        <f>FS33</f>
        <v>0.58021662124701123</v>
      </c>
      <c r="GO33" s="3">
        <f>FT33</f>
        <v>-0.28140626432700344</v>
      </c>
      <c r="GP33" s="3">
        <f t="shared" si="85"/>
        <v>10.850379391000876</v>
      </c>
      <c r="GQ33" s="3">
        <f t="shared" si="86"/>
        <v>0.64485720370774879</v>
      </c>
      <c r="GR33" s="3">
        <f t="shared" si="87"/>
        <v>11.454294818866405</v>
      </c>
      <c r="GS33" s="3">
        <f t="shared" si="88"/>
        <v>-0.93285680187899866</v>
      </c>
      <c r="GT33" s="3">
        <f t="shared" si="135"/>
        <v>68.884609693491427</v>
      </c>
      <c r="GU33" s="3">
        <f t="shared" si="136"/>
        <v>10.81298679941429</v>
      </c>
      <c r="GV33" s="3">
        <f t="shared" si="89"/>
        <v>-0.90002744644198174</v>
      </c>
      <c r="GW33" s="3">
        <f t="shared" si="137"/>
        <v>-0.60434758910819397</v>
      </c>
      <c r="GX33" s="3">
        <f t="shared" si="137"/>
        <v>-0.1436315440779623</v>
      </c>
      <c r="GY33" s="3">
        <f t="shared" si="138"/>
        <v>10.850379391000876</v>
      </c>
      <c r="GZ33" s="3">
        <f t="shared" si="90"/>
        <v>0.6211811562781876</v>
      </c>
      <c r="HA33" s="3">
        <f t="shared" si="91"/>
        <v>11.442362487723031</v>
      </c>
      <c r="HB33" s="3">
        <f t="shared" si="92"/>
        <v>-0.95036817466354273</v>
      </c>
      <c r="HC33" s="3">
        <f t="shared" si="139"/>
        <v>71.872806891434379</v>
      </c>
      <c r="HE33" s="3">
        <f t="shared" si="160"/>
        <v>68.884609693491072</v>
      </c>
      <c r="HF33" s="3">
        <f t="shared" si="161"/>
        <v>71.872806891433896</v>
      </c>
      <c r="HG33" s="3">
        <f t="shared" si="142"/>
        <v>70.378708292462477</v>
      </c>
      <c r="HH33" s="3">
        <f t="shared" si="143"/>
        <v>0.3358016249269854</v>
      </c>
      <c r="HJ33" s="3">
        <f t="shared" si="93"/>
        <v>0.90002744644198174</v>
      </c>
      <c r="HK33" s="3">
        <f t="shared" si="94"/>
        <v>10.81298679941429</v>
      </c>
      <c r="HL33" s="3">
        <f t="shared" si="95"/>
        <v>-10.212535828774975</v>
      </c>
      <c r="HM33" s="3">
        <f t="shared" si="95"/>
        <v>-6.3514911399470577</v>
      </c>
      <c r="HN33" s="3">
        <f t="shared" si="96"/>
        <v>10.850379391000876</v>
      </c>
      <c r="HO33" s="3">
        <f t="shared" si="15"/>
        <v>12.026526005245177</v>
      </c>
      <c r="HP33" s="3">
        <f t="shared" si="97"/>
        <v>20.44769829287695</v>
      </c>
      <c r="HQ33" s="3">
        <f t="shared" si="98"/>
        <v>-0.59674103894840924</v>
      </c>
      <c r="HR33" s="3">
        <f t="shared" si="99"/>
        <v>126.63684658683293</v>
      </c>
      <c r="HS33" s="3">
        <f t="shared" si="100"/>
        <v>0.90002744644198174</v>
      </c>
      <c r="HT33" s="3">
        <f t="shared" si="100"/>
        <v>10.81298679941429</v>
      </c>
      <c r="HU33" s="3">
        <f t="shared" si="101"/>
        <v>9.1360259901713974</v>
      </c>
      <c r="HV33" s="3">
        <f t="shared" si="101"/>
        <v>-7.8023734898654453</v>
      </c>
      <c r="HW33" s="3">
        <f t="shared" si="102"/>
        <v>10.850379391000876</v>
      </c>
      <c r="HX33" s="3">
        <f t="shared" si="16"/>
        <v>12.014324906895199</v>
      </c>
      <c r="HY33" s="3">
        <f t="shared" si="103"/>
        <v>20.355915865222226</v>
      </c>
      <c r="HZ33" s="3">
        <f t="shared" si="104"/>
        <v>-0.58410783310197645</v>
      </c>
      <c r="IA33" s="3">
        <f t="shared" si="105"/>
        <v>125.73998748756047</v>
      </c>
      <c r="IB33" s="3">
        <f t="shared" si="106"/>
        <v>126.1884170371967</v>
      </c>
      <c r="IC33" s="3">
        <f t="shared" si="107"/>
        <v>0.80707969298988169</v>
      </c>
      <c r="ID33" s="3">
        <f t="shared" si="108"/>
        <v>-10.212535828774975</v>
      </c>
      <c r="IE33" s="3">
        <f t="shared" si="108"/>
        <v>-6.3514911399470577</v>
      </c>
      <c r="IF33" s="3">
        <f>FS33</f>
        <v>0.58021662124701123</v>
      </c>
      <c r="IG33" s="3">
        <f>FT33</f>
        <v>-0.28140626432700344</v>
      </c>
      <c r="IH33" s="3">
        <f t="shared" si="144"/>
        <v>12.026526005245177</v>
      </c>
      <c r="II33" s="3">
        <f t="shared" si="109"/>
        <v>0.64485720370774879</v>
      </c>
      <c r="IJ33" s="3">
        <f t="shared" si="145"/>
        <v>12.382626371036434</v>
      </c>
      <c r="IK33" s="3">
        <f t="shared" si="146"/>
        <v>-0.53358149731896254</v>
      </c>
      <c r="IL33" s="3">
        <f t="shared" si="147"/>
        <v>122.24776310665813</v>
      </c>
      <c r="IM33" s="3">
        <f t="shared" si="110"/>
        <v>9.1360259901713974</v>
      </c>
      <c r="IN33" s="3">
        <f t="shared" si="110"/>
        <v>-7.8023734898654453</v>
      </c>
      <c r="IO33" s="3">
        <f>GD33</f>
        <v>-0.60434758910819397</v>
      </c>
      <c r="IP33" s="3">
        <f>GE33</f>
        <v>-0.1436315440779623</v>
      </c>
      <c r="IQ33" s="3">
        <f t="shared" si="148"/>
        <v>12.014324906895199</v>
      </c>
      <c r="IR33" s="3">
        <f t="shared" si="111"/>
        <v>0.6211811562781876</v>
      </c>
      <c r="IS33" s="3">
        <f t="shared" si="149"/>
        <v>12.390770987153809</v>
      </c>
      <c r="IT33" s="3">
        <f t="shared" si="150"/>
        <v>-0.58965908265176104</v>
      </c>
      <c r="IU33" s="3">
        <f t="shared" si="151"/>
        <v>126.1328194038736</v>
      </c>
      <c r="IV33" s="3">
        <f t="shared" si="152"/>
        <v>124.19029125526586</v>
      </c>
    </row>
    <row r="34" spans="3:256">
      <c r="C34" s="2">
        <v>28</v>
      </c>
      <c r="D34" s="3">
        <v>431.44143320000001</v>
      </c>
      <c r="E34" s="3">
        <v>-598.99678459999996</v>
      </c>
      <c r="F34" s="3">
        <v>430.58333329999999</v>
      </c>
      <c r="G34" s="3">
        <v>-669.08333330000005</v>
      </c>
      <c r="H34" s="3">
        <v>418.99979380000002</v>
      </c>
      <c r="I34" s="3">
        <v>-638.65539290000004</v>
      </c>
      <c r="J34" s="3">
        <v>382.5</v>
      </c>
      <c r="K34" s="3">
        <v>-667.125</v>
      </c>
      <c r="L34" s="3">
        <v>356.07960400000002</v>
      </c>
      <c r="M34" s="3">
        <v>-686.20746550000001</v>
      </c>
      <c r="N34" s="3">
        <v>302.37131943198199</v>
      </c>
      <c r="O34" s="3">
        <v>-724.99895398992999</v>
      </c>
      <c r="P34" s="3">
        <v>441.73187100000001</v>
      </c>
      <c r="Q34" s="3">
        <v>-638.19610409999996</v>
      </c>
      <c r="R34" s="3">
        <v>472.41666670000001</v>
      </c>
      <c r="S34" s="3">
        <v>-670.16666669999995</v>
      </c>
      <c r="T34" s="3">
        <v>500.74035880000002</v>
      </c>
      <c r="U34" s="3">
        <v>-698.1233244</v>
      </c>
      <c r="V34" s="3">
        <v>542.76375412803702</v>
      </c>
      <c r="W34" s="3">
        <v>-739.602156835752</v>
      </c>
      <c r="X34" s="3">
        <v>431.24619235024602</v>
      </c>
      <c r="Y34" s="3">
        <v>-598.84490585732999</v>
      </c>
      <c r="Z34" s="3">
        <v>430.58896142031</v>
      </c>
      <c r="AA34" s="3">
        <v>-669.41995342030498</v>
      </c>
      <c r="AB34" s="3">
        <v>419.09938375662301</v>
      </c>
      <c r="AC34" s="3">
        <v>-638.50275873548799</v>
      </c>
      <c r="AD34" s="3">
        <v>382.99496685920701</v>
      </c>
      <c r="AE34" s="3">
        <v>-666.58691869239897</v>
      </c>
      <c r="AF34" s="3">
        <v>355.66889680105697</v>
      </c>
      <c r="AG34" s="3">
        <v>-686.47639532934102</v>
      </c>
      <c r="AH34" s="3">
        <v>303.35818214895801</v>
      </c>
      <c r="AI34" s="3">
        <v>-725.06764525372</v>
      </c>
      <c r="AJ34" s="3">
        <v>441.74015801484001</v>
      </c>
      <c r="AK34" s="3">
        <v>-638.31955850590202</v>
      </c>
      <c r="AL34" s="3">
        <v>472.89352211268402</v>
      </c>
      <c r="AM34" s="3">
        <v>-670.47651627505104</v>
      </c>
      <c r="AN34" s="3">
        <v>500.01212175496801</v>
      </c>
      <c r="AO34" s="3">
        <v>-697.56776954270401</v>
      </c>
      <c r="AP34" s="3">
        <v>542.65691284178104</v>
      </c>
      <c r="AQ34" s="3">
        <v>-740.29372797211795</v>
      </c>
      <c r="AR34" s="3">
        <f t="shared" si="17"/>
        <v>52.482431494172758</v>
      </c>
      <c r="AS34" s="3">
        <f t="shared" si="17"/>
        <v>-72.879105496579172</v>
      </c>
      <c r="AT34" s="3">
        <f t="shared" si="17"/>
        <v>52.40244684070084</v>
      </c>
      <c r="AU34" s="3">
        <f t="shared" si="17"/>
        <v>-81.468051125839537</v>
      </c>
      <c r="AV34" s="3">
        <f t="shared" si="17"/>
        <v>51.004171369918971</v>
      </c>
      <c r="AW34" s="3">
        <f t="shared" si="17"/>
        <v>-77.705445030247461</v>
      </c>
      <c r="AX34" s="3">
        <f t="shared" si="17"/>
        <v>46.610283098978023</v>
      </c>
      <c r="AY34" s="3">
        <f t="shared" si="17"/>
        <v>-81.123272311173082</v>
      </c>
      <c r="AZ34" s="3">
        <f t="shared" si="17"/>
        <v>43.284714954211523</v>
      </c>
      <c r="BA34" s="3">
        <f t="shared" si="159"/>
        <v>-83.543811004777311</v>
      </c>
      <c r="BB34" s="3">
        <f t="shared" si="159"/>
        <v>36.918528894276946</v>
      </c>
      <c r="BC34" s="3">
        <f t="shared" si="159"/>
        <v>-88.240345528114688</v>
      </c>
      <c r="BD34" s="3">
        <f t="shared" si="159"/>
        <v>53.759541515927921</v>
      </c>
      <c r="BE34" s="3">
        <f t="shared" si="159"/>
        <v>-77.683149660063293</v>
      </c>
      <c r="BF34" s="3">
        <f t="shared" si="159"/>
        <v>57.550889303064359</v>
      </c>
      <c r="BG34" s="3">
        <f t="shared" si="159"/>
        <v>-81.596634261475586</v>
      </c>
      <c r="BH34" s="3">
        <f t="shared" si="159"/>
        <v>60.851208408927086</v>
      </c>
      <c r="BI34" s="3">
        <f t="shared" si="159"/>
        <v>-84.893625328137858</v>
      </c>
      <c r="BJ34" s="3">
        <f t="shared" si="159"/>
        <v>66.041056728745403</v>
      </c>
      <c r="BK34" s="3">
        <f t="shared" si="159"/>
        <v>-90.093351670239457</v>
      </c>
      <c r="BM34" s="14">
        <f t="shared" si="153"/>
        <v>2.8153153153153167E-2</v>
      </c>
      <c r="BN34" s="3">
        <f t="shared" si="18"/>
        <v>52.442439167436802</v>
      </c>
      <c r="BO34" s="3">
        <f t="shared" si="18"/>
        <v>-77.173578311209354</v>
      </c>
      <c r="BP34" s="3">
        <f t="shared" si="19"/>
        <v>0.54910382838409044</v>
      </c>
      <c r="BQ34" s="3">
        <f t="shared" si="20"/>
        <v>526.612535573478</v>
      </c>
      <c r="BR34" s="3">
        <f t="shared" si="21"/>
        <v>8794.4293440770816</v>
      </c>
      <c r="BS34" s="3">
        <f t="shared" si="112"/>
        <v>18905.160975029801</v>
      </c>
      <c r="BT34" s="3">
        <f t="shared" si="113"/>
        <v>315716.18828299764</v>
      </c>
      <c r="BU34" s="3">
        <f t="shared" si="114"/>
        <v>315.71618828299762</v>
      </c>
      <c r="BW34" s="14">
        <f t="shared" si="154"/>
        <v>2.8153153153153167E-2</v>
      </c>
      <c r="BX34" s="3">
        <f t="shared" si="157"/>
        <v>41.764405996627488</v>
      </c>
      <c r="BY34" s="3">
        <f t="shared" si="157"/>
        <v>-84.681808919643885</v>
      </c>
      <c r="BZ34" s="3">
        <f t="shared" si="22"/>
        <v>0.62313753056598786</v>
      </c>
      <c r="CA34" s="3">
        <f t="shared" si="23"/>
        <v>597.6138173140049</v>
      </c>
      <c r="CB34" s="3">
        <f t="shared" si="158"/>
        <v>61.795973015904877</v>
      </c>
      <c r="CC34" s="3">
        <f t="shared" si="158"/>
        <v>-85.844992965857529</v>
      </c>
      <c r="CD34" s="3">
        <f t="shared" si="24"/>
        <v>0.63669312395978805</v>
      </c>
      <c r="CE34" s="3">
        <f t="shared" si="25"/>
        <v>610.61417360239511</v>
      </c>
      <c r="CF34" s="3">
        <f t="shared" si="26"/>
        <v>604.11399545819995</v>
      </c>
      <c r="CH34" s="3">
        <f t="shared" si="115"/>
        <v>12.026526005245177</v>
      </c>
      <c r="CI34" s="3">
        <f t="shared" si="116"/>
        <v>2.0449599856374117</v>
      </c>
      <c r="CJ34" s="3">
        <f t="shared" si="117"/>
        <v>11.283524108265953</v>
      </c>
      <c r="CK34" s="3">
        <f t="shared" si="118"/>
        <v>12.017099625409978</v>
      </c>
      <c r="CL34" s="3">
        <f t="shared" si="119"/>
        <v>0.74331803170184629</v>
      </c>
      <c r="CM34" s="7">
        <f t="shared" si="27"/>
        <v>12.677505049574272</v>
      </c>
      <c r="CN34" s="7">
        <f t="shared" si="28"/>
        <v>11.059804097627348</v>
      </c>
      <c r="CO34" s="7">
        <f t="shared" si="29"/>
        <v>12.021970882688889</v>
      </c>
      <c r="CP34" s="7">
        <f t="shared" si="30"/>
        <v>0.69838770238403802</v>
      </c>
      <c r="CQ34" s="7">
        <f t="shared" si="120"/>
        <v>11.758191800011385</v>
      </c>
      <c r="CR34" s="3">
        <f t="shared" si="121"/>
        <v>12.014324906895199</v>
      </c>
      <c r="CS34" s="3">
        <f t="shared" si="122"/>
        <v>2.0494260868907523</v>
      </c>
      <c r="CT34" s="3">
        <f t="shared" si="123"/>
        <v>11.190448828204714</v>
      </c>
      <c r="CU34" s="3">
        <f t="shared" si="124"/>
        <v>12.01515264958786</v>
      </c>
      <c r="CV34" s="3">
        <f t="shared" si="125"/>
        <v>0.82804391413969902</v>
      </c>
      <c r="CW34" s="7">
        <f t="shared" si="31"/>
        <v>12.627099910995334</v>
      </c>
      <c r="CX34" s="7">
        <f t="shared" si="32"/>
        <v>10.843589462620205</v>
      </c>
      <c r="CY34" s="7">
        <f t="shared" si="33"/>
        <v>12.016822695966136</v>
      </c>
      <c r="CZ34" s="7">
        <f t="shared" si="34"/>
        <v>0.43076332828996455</v>
      </c>
      <c r="DA34" s="7">
        <f t="shared" si="126"/>
        <v>11.27435279091017</v>
      </c>
      <c r="DB34" s="3">
        <f t="shared" si="35"/>
        <v>11.516272295460777</v>
      </c>
      <c r="DD34" s="14">
        <f t="shared" si="155"/>
        <v>2.8153153153153167E-2</v>
      </c>
      <c r="DE34" s="3">
        <f t="shared" si="36"/>
        <v>7.9984653471917966E-2</v>
      </c>
      <c r="DF34" s="3">
        <f t="shared" si="36"/>
        <v>8.5889456292603654</v>
      </c>
      <c r="DG34" s="3">
        <f t="shared" si="37"/>
        <v>-4.3938882709409484</v>
      </c>
      <c r="DH34" s="3">
        <f t="shared" si="37"/>
        <v>-3.4178272809256214</v>
      </c>
      <c r="DI34" s="3">
        <f t="shared" si="38"/>
        <v>8.5893180501819675</v>
      </c>
      <c r="DJ34" s="3">
        <f t="shared" si="39"/>
        <v>5.5666684345083697</v>
      </c>
      <c r="DK34" s="3">
        <f t="shared" si="40"/>
        <v>12.81320157730185</v>
      </c>
      <c r="DL34" s="3">
        <f t="shared" si="41"/>
        <v>-0.62130437433255958</v>
      </c>
      <c r="DM34" s="3">
        <f t="shared" si="42"/>
        <v>128.41144948827068</v>
      </c>
      <c r="DN34" s="3">
        <f t="shared" si="43"/>
        <v>7.9984653471917966E-2</v>
      </c>
      <c r="DO34" s="3">
        <f t="shared" si="43"/>
        <v>8.5889456292603654</v>
      </c>
      <c r="DP34" s="3">
        <f t="shared" si="44"/>
        <v>3.7913477871364378</v>
      </c>
      <c r="DQ34" s="3">
        <f t="shared" si="44"/>
        <v>-3.9134846014122928</v>
      </c>
      <c r="DR34" s="3">
        <f t="shared" si="45"/>
        <v>8.5893180501819675</v>
      </c>
      <c r="DS34" s="3">
        <f t="shared" si="46"/>
        <v>5.4488237050317103</v>
      </c>
      <c r="DT34" s="3">
        <f t="shared" si="47"/>
        <v>13.041663160148007</v>
      </c>
      <c r="DU34" s="3">
        <f t="shared" si="48"/>
        <v>-0.71171498468711647</v>
      </c>
      <c r="DV34" s="3">
        <f t="shared" si="49"/>
        <v>135.37462305561843</v>
      </c>
      <c r="DW34" s="3">
        <f t="shared" si="50"/>
        <v>131.89303627194454</v>
      </c>
      <c r="DX34" s="3">
        <f t="shared" si="127"/>
        <v>3938.5681118314924</v>
      </c>
      <c r="DY34" s="3">
        <f t="shared" si="51"/>
        <v>-4.3938882709409484</v>
      </c>
      <c r="DZ34" s="3">
        <f t="shared" si="51"/>
        <v>-3.4178272809256214</v>
      </c>
      <c r="EA34" s="3">
        <f t="shared" si="51"/>
        <v>-3.3255681447664998</v>
      </c>
      <c r="EB34" s="3">
        <f t="shared" si="51"/>
        <v>-2.4205386936042288</v>
      </c>
      <c r="EC34" s="3">
        <f t="shared" si="52"/>
        <v>5.5666684345083697</v>
      </c>
      <c r="ED34" s="3">
        <f t="shared" si="11"/>
        <v>4.1131996125548014</v>
      </c>
      <c r="EE34" s="3">
        <f t="shared" si="53"/>
        <v>1.4614692670018377</v>
      </c>
      <c r="EF34" s="3">
        <f t="shared" si="54"/>
        <v>0.99949074143089545</v>
      </c>
      <c r="EG34" s="3">
        <f t="shared" si="55"/>
        <v>1.828627452439531</v>
      </c>
      <c r="EH34" s="3">
        <f t="shared" si="56"/>
        <v>3.7913477871364378</v>
      </c>
      <c r="EI34" s="3">
        <f t="shared" si="56"/>
        <v>-3.9134846014122928</v>
      </c>
      <c r="EJ34" s="3">
        <f t="shared" si="56"/>
        <v>3.3003191058627266</v>
      </c>
      <c r="EK34" s="3">
        <f t="shared" si="56"/>
        <v>-3.2969910666622724</v>
      </c>
      <c r="EL34" s="3">
        <f t="shared" si="57"/>
        <v>5.4488237050317103</v>
      </c>
      <c r="EM34" s="3">
        <f t="shared" si="12"/>
        <v>4.6650033541438507</v>
      </c>
      <c r="EN34" s="3">
        <f t="shared" si="58"/>
        <v>0.78814557298888288</v>
      </c>
      <c r="EO34" s="3">
        <f t="shared" si="59"/>
        <v>0.99986625830338938</v>
      </c>
      <c r="EP34" s="3">
        <f t="shared" si="60"/>
        <v>0.93707830809365611</v>
      </c>
      <c r="EQ34" s="3">
        <f t="shared" si="61"/>
        <v>1.3828528802665936</v>
      </c>
      <c r="ER34" s="3">
        <f t="shared" si="128"/>
        <v>-254.21738729025617</v>
      </c>
      <c r="ES34" s="3">
        <f t="shared" si="62"/>
        <v>-3.3255681447664998</v>
      </c>
      <c r="ET34" s="3">
        <f t="shared" si="62"/>
        <v>-2.4205386936042288</v>
      </c>
      <c r="EU34" s="3">
        <f t="shared" si="62"/>
        <v>-6.3661860599345772</v>
      </c>
      <c r="EV34" s="3">
        <f t="shared" si="62"/>
        <v>-4.6965345233373768</v>
      </c>
      <c r="EW34" s="3">
        <f t="shared" si="63"/>
        <v>4.1131996125548014</v>
      </c>
      <c r="EX34" s="3">
        <f t="shared" si="13"/>
        <v>7.9111163231623118</v>
      </c>
      <c r="EY34" s="3">
        <f t="shared" si="64"/>
        <v>3.7980935116191841</v>
      </c>
      <c r="EZ34" s="3">
        <f t="shared" si="65"/>
        <v>0.99997936413233879</v>
      </c>
      <c r="FA34" s="3">
        <f t="shared" si="66"/>
        <v>0.3680863767886256</v>
      </c>
      <c r="FB34" s="3">
        <f t="shared" si="67"/>
        <v>3.3003191058627266</v>
      </c>
      <c r="FC34" s="3">
        <f t="shared" si="67"/>
        <v>-3.2969910666622724</v>
      </c>
      <c r="FD34" s="3">
        <f t="shared" si="67"/>
        <v>5.1898483198183172</v>
      </c>
      <c r="FE34" s="3">
        <f t="shared" si="67"/>
        <v>-5.1997263421015987</v>
      </c>
      <c r="FF34" s="3">
        <f t="shared" si="68"/>
        <v>4.6650033541438507</v>
      </c>
      <c r="FG34" s="3">
        <f t="shared" si="14"/>
        <v>7.3465420175390186</v>
      </c>
      <c r="FH34" s="3">
        <f t="shared" si="69"/>
        <v>2.6815521957986945</v>
      </c>
      <c r="FI34" s="3">
        <f t="shared" si="70"/>
        <v>0.99999894117259969</v>
      </c>
      <c r="FJ34" s="3">
        <f t="shared" si="71"/>
        <v>8.337776594171481E-2</v>
      </c>
      <c r="FK34" s="3">
        <f t="shared" si="72"/>
        <v>0.22573207136517021</v>
      </c>
      <c r="FL34" s="3">
        <f t="shared" si="129"/>
        <v>-8.4534299229645846</v>
      </c>
      <c r="FN34" s="14">
        <f t="shared" si="156"/>
        <v>2.8153153153153167E-2</v>
      </c>
      <c r="FO34" s="3">
        <f t="shared" si="73"/>
        <v>41.764405996627488</v>
      </c>
      <c r="FP34" s="3">
        <f t="shared" si="73"/>
        <v>-84.681808919643885</v>
      </c>
      <c r="FQ34" s="3">
        <f t="shared" si="74"/>
        <v>-0.90002744644198174</v>
      </c>
      <c r="FR34" s="3">
        <f t="shared" si="75"/>
        <v>-10.81298679941429</v>
      </c>
      <c r="FS34" s="3">
        <f t="shared" si="130"/>
        <v>0.58640412100399431</v>
      </c>
      <c r="FT34" s="3">
        <f t="shared" si="130"/>
        <v>-0.21078564673480571</v>
      </c>
      <c r="FU34" s="3">
        <f t="shared" si="131"/>
        <v>10.850379391000876</v>
      </c>
      <c r="FV34" s="3">
        <f t="shared" si="76"/>
        <v>0.62313753056598786</v>
      </c>
      <c r="FW34" s="3">
        <f t="shared" si="77"/>
        <v>10.705893147541595</v>
      </c>
      <c r="FX34" s="3">
        <f t="shared" si="78"/>
        <v>0.25904014767422845</v>
      </c>
      <c r="FY34" s="3">
        <f t="shared" si="132"/>
        <v>74.986884466191796</v>
      </c>
      <c r="FZ34" s="3">
        <f t="shared" si="79"/>
        <v>61.795973015904877</v>
      </c>
      <c r="GA34" s="3">
        <f t="shared" si="79"/>
        <v>-85.844992965857529</v>
      </c>
      <c r="GB34" s="3">
        <f t="shared" si="80"/>
        <v>-0.90002744644198174</v>
      </c>
      <c r="GC34" s="3">
        <f t="shared" si="80"/>
        <v>-10.81298679941429</v>
      </c>
      <c r="GD34" s="3">
        <f t="shared" si="133"/>
        <v>-0.63201850962718709</v>
      </c>
      <c r="GE34" s="3">
        <f t="shared" si="133"/>
        <v>-7.701128220139708E-2</v>
      </c>
      <c r="GF34" s="3">
        <f t="shared" si="81"/>
        <v>10.850379391000876</v>
      </c>
      <c r="GG34" s="3">
        <f t="shared" si="82"/>
        <v>0.63669312395978805</v>
      </c>
      <c r="GH34" s="3">
        <f t="shared" si="83"/>
        <v>10.739320234372716</v>
      </c>
      <c r="GI34" s="3">
        <f t="shared" si="84"/>
        <v>0.2028781921379634</v>
      </c>
      <c r="GJ34" s="3">
        <f t="shared" si="134"/>
        <v>78.294681443326581</v>
      </c>
      <c r="GL34" s="3">
        <f>FR34</f>
        <v>-10.81298679941429</v>
      </c>
      <c r="GM34" s="3">
        <f>-FQ34</f>
        <v>0.90002744644198174</v>
      </c>
      <c r="GN34" s="3">
        <f>FS34</f>
        <v>0.58640412100399431</v>
      </c>
      <c r="GO34" s="3">
        <f>FT34</f>
        <v>-0.21078564673480571</v>
      </c>
      <c r="GP34" s="3">
        <f t="shared" si="85"/>
        <v>10.850379391000876</v>
      </c>
      <c r="GQ34" s="3">
        <f t="shared" si="86"/>
        <v>0.62313753056598786</v>
      </c>
      <c r="GR34" s="3">
        <f t="shared" si="87"/>
        <v>11.453384612615077</v>
      </c>
      <c r="GS34" s="3">
        <f t="shared" si="88"/>
        <v>-0.9658665549095885</v>
      </c>
      <c r="GT34" s="3">
        <f t="shared" si="135"/>
        <v>74.98688446619218</v>
      </c>
      <c r="GU34" s="3">
        <f t="shared" si="136"/>
        <v>10.81298679941429</v>
      </c>
      <c r="GV34" s="3">
        <f t="shared" si="89"/>
        <v>-0.90002744644198174</v>
      </c>
      <c r="GW34" s="3">
        <f t="shared" si="137"/>
        <v>-0.63201850962718709</v>
      </c>
      <c r="GX34" s="3">
        <f t="shared" si="137"/>
        <v>-7.701128220139708E-2</v>
      </c>
      <c r="GY34" s="3">
        <f t="shared" si="138"/>
        <v>10.850379391000876</v>
      </c>
      <c r="GZ34" s="3">
        <f t="shared" si="90"/>
        <v>0.63669312395978805</v>
      </c>
      <c r="HA34" s="3">
        <f t="shared" si="91"/>
        <v>11.47455890788787</v>
      </c>
      <c r="HB34" s="3">
        <f t="shared" si="92"/>
        <v>-0.97920398240347772</v>
      </c>
      <c r="HC34" s="3">
        <f t="shared" si="139"/>
        <v>78.294681443326397</v>
      </c>
      <c r="HE34" s="3">
        <f t="shared" si="160"/>
        <v>74.986884466191796</v>
      </c>
      <c r="HF34" s="3">
        <f t="shared" si="161"/>
        <v>78.294681443326581</v>
      </c>
      <c r="HG34" s="3">
        <f t="shared" si="142"/>
        <v>76.640782954759189</v>
      </c>
      <c r="HH34" s="3">
        <f t="shared" si="143"/>
        <v>0.23105542604914436</v>
      </c>
      <c r="HJ34" s="3">
        <f t="shared" si="93"/>
        <v>0.90002744644198174</v>
      </c>
      <c r="HK34" s="3">
        <f t="shared" si="94"/>
        <v>10.81298679941429</v>
      </c>
      <c r="HL34" s="3">
        <f t="shared" si="95"/>
        <v>-9.691754204701077</v>
      </c>
      <c r="HM34" s="3">
        <f t="shared" si="95"/>
        <v>-7.1170732169416056</v>
      </c>
      <c r="HN34" s="3">
        <f t="shared" si="96"/>
        <v>10.850379391000876</v>
      </c>
      <c r="HO34" s="3">
        <f t="shared" si="15"/>
        <v>12.02426009115108</v>
      </c>
      <c r="HP34" s="3">
        <f t="shared" si="97"/>
        <v>20.824814302548177</v>
      </c>
      <c r="HQ34" s="3">
        <f t="shared" si="98"/>
        <v>-0.65671126604815644</v>
      </c>
      <c r="HR34" s="3">
        <f t="shared" si="99"/>
        <v>131.04953492607402</v>
      </c>
      <c r="HS34" s="3">
        <f t="shared" si="100"/>
        <v>0.90002744644198174</v>
      </c>
      <c r="HT34" s="3">
        <f t="shared" si="100"/>
        <v>10.81298679941429</v>
      </c>
      <c r="HU34" s="3">
        <f t="shared" si="101"/>
        <v>8.4901674256810438</v>
      </c>
      <c r="HV34" s="3">
        <f t="shared" si="101"/>
        <v>-8.496717408763871</v>
      </c>
      <c r="HW34" s="3">
        <f t="shared" si="102"/>
        <v>10.850379391000876</v>
      </c>
      <c r="HX34" s="3">
        <f t="shared" si="16"/>
        <v>12.011542350609538</v>
      </c>
      <c r="HY34" s="3">
        <f t="shared" si="103"/>
        <v>20.747889085682345</v>
      </c>
      <c r="HZ34" s="3">
        <f t="shared" si="104"/>
        <v>-0.64631047478290504</v>
      </c>
      <c r="IA34" s="3">
        <f t="shared" si="105"/>
        <v>130.26400161857421</v>
      </c>
      <c r="IB34" s="3">
        <f t="shared" si="106"/>
        <v>130.65676827232411</v>
      </c>
      <c r="IC34" s="3">
        <f t="shared" si="107"/>
        <v>0.75862615205296191</v>
      </c>
      <c r="ID34" s="3">
        <f t="shared" si="108"/>
        <v>-9.691754204701077</v>
      </c>
      <c r="IE34" s="3">
        <f t="shared" si="108"/>
        <v>-7.1170732169416056</v>
      </c>
      <c r="IF34" s="3">
        <f>FS34</f>
        <v>0.58640412100399431</v>
      </c>
      <c r="IG34" s="3">
        <f>FT34</f>
        <v>-0.21078564673480571</v>
      </c>
      <c r="IH34" s="3">
        <f t="shared" si="144"/>
        <v>12.02426009115108</v>
      </c>
      <c r="II34" s="3">
        <f t="shared" si="109"/>
        <v>0.62313753056598786</v>
      </c>
      <c r="IJ34" s="3">
        <f t="shared" si="145"/>
        <v>12.382945795353116</v>
      </c>
      <c r="IK34" s="3">
        <f t="shared" si="146"/>
        <v>-0.55828605257903396</v>
      </c>
      <c r="IL34" s="3">
        <f t="shared" si="147"/>
        <v>123.93734954011775</v>
      </c>
      <c r="IM34" s="3">
        <f t="shared" si="110"/>
        <v>8.4901674256810438</v>
      </c>
      <c r="IN34" s="3">
        <f t="shared" si="110"/>
        <v>-8.496717408763871</v>
      </c>
      <c r="IO34" s="3">
        <f>GD34</f>
        <v>-0.63201850962718709</v>
      </c>
      <c r="IP34" s="3">
        <f>GE34</f>
        <v>-7.701128220139708E-2</v>
      </c>
      <c r="IQ34" s="3">
        <f t="shared" si="148"/>
        <v>12.011542350609538</v>
      </c>
      <c r="IR34" s="3">
        <f t="shared" si="111"/>
        <v>0.63669312395978805</v>
      </c>
      <c r="IS34" s="3">
        <f t="shared" si="149"/>
        <v>12.41393279730517</v>
      </c>
      <c r="IT34" s="3">
        <f t="shared" si="150"/>
        <v>-0.61608333839915019</v>
      </c>
      <c r="IU34" s="3">
        <f t="shared" si="151"/>
        <v>128.03067982475241</v>
      </c>
      <c r="IV34" s="3">
        <f t="shared" si="152"/>
        <v>125.98401468243509</v>
      </c>
    </row>
    <row r="35" spans="3:256">
      <c r="C35" s="2">
        <v>29</v>
      </c>
      <c r="D35" s="3">
        <v>431.6398714</v>
      </c>
      <c r="E35" s="3">
        <v>-593.93660999999997</v>
      </c>
      <c r="F35" s="3">
        <v>430.91666670000001</v>
      </c>
      <c r="G35" s="3">
        <v>-664.91666669999995</v>
      </c>
      <c r="H35" s="3">
        <v>420.00206229999998</v>
      </c>
      <c r="I35" s="3">
        <v>-634.08950300000004</v>
      </c>
      <c r="J35" s="3">
        <v>385.625</v>
      </c>
      <c r="K35" s="3">
        <v>-664.75</v>
      </c>
      <c r="L35" s="3">
        <v>360.64549390000002</v>
      </c>
      <c r="M35" s="3">
        <v>-685.87337600000001</v>
      </c>
      <c r="N35" s="3">
        <v>310.14981482884201</v>
      </c>
      <c r="O35" s="3">
        <v>-728.57394866646302</v>
      </c>
      <c r="P35" s="3">
        <v>441.90865939999998</v>
      </c>
      <c r="Q35" s="3">
        <v>-633.86478969999996</v>
      </c>
      <c r="R35" s="3">
        <v>470.41666670000001</v>
      </c>
      <c r="S35" s="3">
        <v>-667.58333330000005</v>
      </c>
      <c r="T35" s="3">
        <v>494.44556729999999</v>
      </c>
      <c r="U35" s="3">
        <v>-696.42994950000002</v>
      </c>
      <c r="V35" s="3">
        <v>533.67915658471702</v>
      </c>
      <c r="W35" s="3">
        <v>-743.52974449622502</v>
      </c>
      <c r="X35" s="3">
        <v>431.730901316011</v>
      </c>
      <c r="Y35" s="3">
        <v>-594.23286645943199</v>
      </c>
      <c r="Z35" s="3">
        <v>430.93755901426999</v>
      </c>
      <c r="AA35" s="3">
        <v>-664.82597570245002</v>
      </c>
      <c r="AB35" s="3">
        <v>419.663480597785</v>
      </c>
      <c r="AC35" s="3">
        <v>-634.33149135667998</v>
      </c>
      <c r="AD35" s="3">
        <v>385.514210985739</v>
      </c>
      <c r="AE35" s="3">
        <v>-664.79320191994202</v>
      </c>
      <c r="AF35" s="3">
        <v>360.46716316410999</v>
      </c>
      <c r="AG35" s="3">
        <v>-686.16120922064704</v>
      </c>
      <c r="AH35" s="3">
        <v>310.61892097784801</v>
      </c>
      <c r="AI35" s="3">
        <v>-729.14446660568001</v>
      </c>
      <c r="AJ35" s="3">
        <v>441.79028739159901</v>
      </c>
      <c r="AK35" s="3">
        <v>-634.07964574963</v>
      </c>
      <c r="AL35" s="3">
        <v>470.57585300357499</v>
      </c>
      <c r="AM35" s="3">
        <v>-667.93199224889599</v>
      </c>
      <c r="AN35" s="3">
        <v>495.35565188114799</v>
      </c>
      <c r="AO35" s="3">
        <v>-696.70970654486598</v>
      </c>
      <c r="AP35" s="3">
        <v>534.80749820020606</v>
      </c>
      <c r="AQ35" s="3">
        <v>-742.90883056081702</v>
      </c>
      <c r="AR35" s="3">
        <f t="shared" si="17"/>
        <v>52.541420316663533</v>
      </c>
      <c r="AS35" s="3">
        <f t="shared" si="17"/>
        <v>-72.317822762859365</v>
      </c>
      <c r="AT35" s="3">
        <f t="shared" si="17"/>
        <v>52.444870981872569</v>
      </c>
      <c r="AU35" s="3">
        <f t="shared" si="17"/>
        <v>-80.908966488943165</v>
      </c>
      <c r="AV35" s="3">
        <f t="shared" si="17"/>
        <v>51.072821654483846</v>
      </c>
      <c r="AW35" s="3">
        <f t="shared" si="17"/>
        <v>-77.197804016053027</v>
      </c>
      <c r="AX35" s="3">
        <f t="shared" si="17"/>
        <v>46.916873764897296</v>
      </c>
      <c r="AY35" s="3">
        <f t="shared" si="17"/>
        <v>-80.904977937100185</v>
      </c>
      <c r="AZ35" s="3">
        <f t="shared" si="17"/>
        <v>43.868661410219183</v>
      </c>
      <c r="BA35" s="3">
        <f t="shared" si="159"/>
        <v>-83.505453023533931</v>
      </c>
      <c r="BB35" s="3">
        <f t="shared" si="159"/>
        <v>37.802156935390897</v>
      </c>
      <c r="BC35" s="3">
        <f t="shared" si="159"/>
        <v>-88.736492511238538</v>
      </c>
      <c r="BD35" s="3">
        <f t="shared" si="159"/>
        <v>53.765642234330237</v>
      </c>
      <c r="BE35" s="3">
        <f t="shared" si="159"/>
        <v>-77.167154540060949</v>
      </c>
      <c r="BF35" s="3">
        <f t="shared" si="159"/>
        <v>57.268830209204154</v>
      </c>
      <c r="BG35" s="3">
        <f t="shared" si="159"/>
        <v>-81.286967045261648</v>
      </c>
      <c r="BH35" s="3">
        <f t="shared" si="159"/>
        <v>60.284518509995856</v>
      </c>
      <c r="BI35" s="3">
        <f t="shared" si="159"/>
        <v>-84.789199519167127</v>
      </c>
      <c r="BJ35" s="3">
        <f t="shared" si="159"/>
        <v>65.085787155347674</v>
      </c>
      <c r="BK35" s="3">
        <f t="shared" si="159"/>
        <v>-90.411608259853963</v>
      </c>
      <c r="BM35" s="14">
        <f t="shared" si="153"/>
        <v>2.9195862529195878E-2</v>
      </c>
      <c r="BN35" s="3">
        <f t="shared" si="18"/>
        <v>52.493145649268051</v>
      </c>
      <c r="BO35" s="3">
        <f t="shared" si="18"/>
        <v>-76.613394625901265</v>
      </c>
      <c r="BP35" s="3">
        <f t="shared" si="19"/>
        <v>0.56247391813759295</v>
      </c>
      <c r="BQ35" s="3">
        <f t="shared" si="20"/>
        <v>539.43498645067712</v>
      </c>
      <c r="BR35" s="3">
        <f t="shared" si="21"/>
        <v>9008.5642737263079</v>
      </c>
      <c r="BS35" s="3">
        <f t="shared" si="112"/>
        <v>12297.243289269039</v>
      </c>
      <c r="BT35" s="3">
        <f t="shared" si="113"/>
        <v>205363.96293079294</v>
      </c>
      <c r="BU35" s="3">
        <f t="shared" si="114"/>
        <v>205.36396293079295</v>
      </c>
      <c r="BW35" s="14">
        <f t="shared" si="154"/>
        <v>2.9195862529195878E-2</v>
      </c>
      <c r="BX35" s="3">
        <f t="shared" si="157"/>
        <v>42.359515350144093</v>
      </c>
      <c r="BY35" s="3">
        <f t="shared" si="157"/>
        <v>-84.820735224169368</v>
      </c>
      <c r="BZ35" s="3">
        <f t="shared" si="22"/>
        <v>0.61111018706290532</v>
      </c>
      <c r="CA35" s="3">
        <f t="shared" si="23"/>
        <v>586.07911380080861</v>
      </c>
      <c r="CB35" s="3">
        <f t="shared" si="158"/>
        <v>61.177308682275914</v>
      </c>
      <c r="CC35" s="3">
        <f t="shared" si="158"/>
        <v>-85.849287652557805</v>
      </c>
      <c r="CD35" s="3">
        <f t="shared" si="24"/>
        <v>0.6186792400254133</v>
      </c>
      <c r="CE35" s="3">
        <f t="shared" si="25"/>
        <v>593.33813835397234</v>
      </c>
      <c r="CF35" s="3">
        <f t="shared" si="26"/>
        <v>589.70862607739048</v>
      </c>
      <c r="CH35" s="3">
        <f t="shared" si="115"/>
        <v>12.02426009115108</v>
      </c>
      <c r="CI35" s="3">
        <f t="shared" si="116"/>
        <v>1.9934555572418786</v>
      </c>
      <c r="CJ35" s="3">
        <f t="shared" si="117"/>
        <v>11.263188468654009</v>
      </c>
      <c r="CK35" s="3">
        <f t="shared" si="118"/>
        <v>12.013680909184009</v>
      </c>
      <c r="CL35" s="3">
        <f t="shared" si="119"/>
        <v>0.75429480764248324</v>
      </c>
      <c r="CM35" s="7">
        <f t="shared" si="27"/>
        <v>12.640452058523483</v>
      </c>
      <c r="CN35" s="7">
        <f t="shared" si="28"/>
        <v>10.687137771834678</v>
      </c>
      <c r="CO35" s="7">
        <f t="shared" si="29"/>
        <v>12.015582092740251</v>
      </c>
      <c r="CP35" s="7">
        <f t="shared" si="30"/>
        <v>0.43994765216086335</v>
      </c>
      <c r="CQ35" s="7">
        <f t="shared" si="120"/>
        <v>11.127085423995542</v>
      </c>
      <c r="CR35" s="3">
        <f t="shared" si="121"/>
        <v>12.011542350609538</v>
      </c>
      <c r="CS35" s="3">
        <f t="shared" si="122"/>
        <v>1.9232348744819427</v>
      </c>
      <c r="CT35" s="3">
        <f t="shared" si="123"/>
        <v>11.176353061420636</v>
      </c>
      <c r="CU35" s="3">
        <f t="shared" si="124"/>
        <v>12.02250979991325</v>
      </c>
      <c r="CV35" s="3">
        <f t="shared" si="125"/>
        <v>0.84653184340743481</v>
      </c>
      <c r="CW35" s="7">
        <f t="shared" si="31"/>
        <v>12.555565143256057</v>
      </c>
      <c r="CX35" s="7">
        <f t="shared" si="32"/>
        <v>10.008210617651269</v>
      </c>
      <c r="CY35" s="7">
        <f t="shared" si="33"/>
        <v>12.02269735237066</v>
      </c>
      <c r="CZ35" s="7">
        <f t="shared" si="34"/>
        <v>0.14604351720743267</v>
      </c>
      <c r="DA35" s="7">
        <f t="shared" si="126"/>
        <v>10.154254134858702</v>
      </c>
      <c r="DB35" s="3">
        <f t="shared" si="35"/>
        <v>10.640669779427121</v>
      </c>
      <c r="DD35" s="14">
        <f t="shared" si="155"/>
        <v>2.9195862529195878E-2</v>
      </c>
      <c r="DE35" s="3">
        <f t="shared" si="36"/>
        <v>9.6549334790964281E-2</v>
      </c>
      <c r="DF35" s="3">
        <f t="shared" si="36"/>
        <v>8.5911437260837999</v>
      </c>
      <c r="DG35" s="3">
        <f t="shared" si="37"/>
        <v>-4.1559478895865496</v>
      </c>
      <c r="DH35" s="3">
        <f t="shared" si="37"/>
        <v>-3.7071739210471577</v>
      </c>
      <c r="DI35" s="3">
        <f t="shared" si="38"/>
        <v>8.5916862312515594</v>
      </c>
      <c r="DJ35" s="3">
        <f t="shared" si="39"/>
        <v>5.5691149513949751</v>
      </c>
      <c r="DK35" s="3">
        <f t="shared" si="40"/>
        <v>13.01277639833526</v>
      </c>
      <c r="DL35" s="3">
        <f t="shared" si="41"/>
        <v>-0.67401058554754667</v>
      </c>
      <c r="DM35" s="3">
        <f t="shared" si="42"/>
        <v>132.37736354600946</v>
      </c>
      <c r="DN35" s="3">
        <f t="shared" si="43"/>
        <v>9.6549334790964281E-2</v>
      </c>
      <c r="DO35" s="3">
        <f t="shared" si="43"/>
        <v>8.5911437260837999</v>
      </c>
      <c r="DP35" s="3">
        <f t="shared" si="44"/>
        <v>3.5031879748739172</v>
      </c>
      <c r="DQ35" s="3">
        <f t="shared" si="44"/>
        <v>-4.1198125052006986</v>
      </c>
      <c r="DR35" s="3">
        <f t="shared" si="45"/>
        <v>8.5916862312515594</v>
      </c>
      <c r="DS35" s="3">
        <f t="shared" si="46"/>
        <v>5.4078813841752549</v>
      </c>
      <c r="DT35" s="3">
        <f t="shared" si="47"/>
        <v>13.159543880307419</v>
      </c>
      <c r="DU35" s="3">
        <f t="shared" si="48"/>
        <v>-0.75448866139530502</v>
      </c>
      <c r="DV35" s="3">
        <f t="shared" si="49"/>
        <v>138.98071017173203</v>
      </c>
      <c r="DW35" s="3">
        <f t="shared" si="50"/>
        <v>135.67903685887075</v>
      </c>
      <c r="DX35" s="3">
        <f t="shared" si="127"/>
        <v>3630.9260028857088</v>
      </c>
      <c r="DY35" s="3">
        <f t="shared" si="51"/>
        <v>-4.1559478895865496</v>
      </c>
      <c r="DZ35" s="3">
        <f t="shared" si="51"/>
        <v>-3.7071739210471577</v>
      </c>
      <c r="EA35" s="3">
        <f t="shared" si="51"/>
        <v>-3.0482123546781139</v>
      </c>
      <c r="EB35" s="3">
        <f t="shared" si="51"/>
        <v>-2.6004750864337467</v>
      </c>
      <c r="EC35" s="3">
        <f t="shared" si="52"/>
        <v>5.5691149513949751</v>
      </c>
      <c r="ED35" s="3">
        <f t="shared" si="11"/>
        <v>4.0067529539983981</v>
      </c>
      <c r="EE35" s="3">
        <f t="shared" si="53"/>
        <v>1.565841730774078</v>
      </c>
      <c r="EF35" s="3">
        <f t="shared" si="54"/>
        <v>0.99975608851262443</v>
      </c>
      <c r="EG35" s="3">
        <f t="shared" si="55"/>
        <v>1.265501270073716</v>
      </c>
      <c r="EH35" s="3">
        <f t="shared" si="56"/>
        <v>3.5031879748739172</v>
      </c>
      <c r="EI35" s="3">
        <f t="shared" si="56"/>
        <v>-4.1198125052006986</v>
      </c>
      <c r="EJ35" s="3">
        <f t="shared" si="56"/>
        <v>3.0156883007917017</v>
      </c>
      <c r="EK35" s="3">
        <f t="shared" si="56"/>
        <v>-3.5022324739054795</v>
      </c>
      <c r="EL35" s="3">
        <f t="shared" si="57"/>
        <v>5.4078813841752549</v>
      </c>
      <c r="EM35" s="3">
        <f t="shared" si="12"/>
        <v>4.6216888935550431</v>
      </c>
      <c r="EN35" s="3">
        <f t="shared" si="58"/>
        <v>0.78680431320937105</v>
      </c>
      <c r="EO35" s="3">
        <f t="shared" si="59"/>
        <v>0.9999807471296186</v>
      </c>
      <c r="EP35" s="3">
        <f t="shared" si="60"/>
        <v>0.35553803721407334</v>
      </c>
      <c r="EQ35" s="3">
        <f t="shared" si="61"/>
        <v>0.81051965364389467</v>
      </c>
      <c r="ER35" s="3">
        <f t="shared" si="128"/>
        <v>-548.8904576602331</v>
      </c>
      <c r="ES35" s="3">
        <f t="shared" si="62"/>
        <v>-3.0482123546781139</v>
      </c>
      <c r="ET35" s="3">
        <f t="shared" si="62"/>
        <v>-2.6004750864337467</v>
      </c>
      <c r="EU35" s="3">
        <f t="shared" si="62"/>
        <v>-6.0665044748282853</v>
      </c>
      <c r="EV35" s="3">
        <f t="shared" si="62"/>
        <v>-5.2310394877046065</v>
      </c>
      <c r="EW35" s="3">
        <f t="shared" si="63"/>
        <v>4.0067529539983981</v>
      </c>
      <c r="EX35" s="3">
        <f t="shared" si="13"/>
        <v>8.0103839274429589</v>
      </c>
      <c r="EY35" s="3">
        <f t="shared" si="64"/>
        <v>4.0037427979072451</v>
      </c>
      <c r="EZ35" s="3">
        <f t="shared" si="65"/>
        <v>0.99998605074453373</v>
      </c>
      <c r="FA35" s="3">
        <f t="shared" si="66"/>
        <v>0.30263116457286876</v>
      </c>
      <c r="FB35" s="3">
        <f t="shared" si="67"/>
        <v>3.0156883007917017</v>
      </c>
      <c r="FC35" s="3">
        <f t="shared" si="67"/>
        <v>-3.5022324739054795</v>
      </c>
      <c r="FD35" s="3">
        <f t="shared" si="67"/>
        <v>4.8012686453518185</v>
      </c>
      <c r="FE35" s="3">
        <f t="shared" si="67"/>
        <v>-5.6224087406868364</v>
      </c>
      <c r="FF35" s="3">
        <f t="shared" si="68"/>
        <v>4.6216888935550431</v>
      </c>
      <c r="FG35" s="3">
        <f t="shared" si="14"/>
        <v>7.3934877190802331</v>
      </c>
      <c r="FH35" s="3">
        <f t="shared" si="69"/>
        <v>2.7719026983468154</v>
      </c>
      <c r="FI35" s="3">
        <f t="shared" si="70"/>
        <v>0.99999157399506222</v>
      </c>
      <c r="FJ35" s="3">
        <f t="shared" si="71"/>
        <v>0.23520621318434742</v>
      </c>
      <c r="FK35" s="3">
        <f t="shared" si="72"/>
        <v>0.26891868887860809</v>
      </c>
      <c r="FL35" s="3">
        <f t="shared" si="129"/>
        <v>41.417693660087465</v>
      </c>
      <c r="FN35" s="14">
        <f t="shared" si="156"/>
        <v>2.9195862529195878E-2</v>
      </c>
      <c r="FO35" s="3">
        <f t="shared" si="73"/>
        <v>42.359515350144093</v>
      </c>
      <c r="FP35" s="3">
        <f t="shared" si="73"/>
        <v>-84.820735224169368</v>
      </c>
      <c r="FQ35" s="3">
        <f t="shared" si="74"/>
        <v>-0.90002744644198174</v>
      </c>
      <c r="FR35" s="3">
        <f t="shared" si="75"/>
        <v>-10.81298679941429</v>
      </c>
      <c r="FS35" s="3">
        <f t="shared" si="130"/>
        <v>0.59510935351660521</v>
      </c>
      <c r="FT35" s="3">
        <f t="shared" si="130"/>
        <v>-0.1389263045254836</v>
      </c>
      <c r="FU35" s="3">
        <f t="shared" si="131"/>
        <v>10.850379391000876</v>
      </c>
      <c r="FV35" s="3">
        <f t="shared" si="76"/>
        <v>0.61111018706290532</v>
      </c>
      <c r="FW35" s="3">
        <f t="shared" si="77"/>
        <v>10.778265236072837</v>
      </c>
      <c r="FX35" s="3">
        <f t="shared" si="78"/>
        <v>0.14577378938073726</v>
      </c>
      <c r="FY35" s="3">
        <f t="shared" si="132"/>
        <v>81.617909821953333</v>
      </c>
      <c r="FZ35" s="3">
        <f t="shared" si="79"/>
        <v>61.177308682275914</v>
      </c>
      <c r="GA35" s="3">
        <f t="shared" si="79"/>
        <v>-85.849287652557805</v>
      </c>
      <c r="GB35" s="3">
        <f t="shared" si="80"/>
        <v>-0.90002744644198174</v>
      </c>
      <c r="GC35" s="3">
        <f t="shared" si="80"/>
        <v>-10.81298679941429</v>
      </c>
      <c r="GD35" s="3">
        <f t="shared" si="133"/>
        <v>-0.61866433362896345</v>
      </c>
      <c r="GE35" s="3">
        <f t="shared" si="133"/>
        <v>-4.294686700276884E-3</v>
      </c>
      <c r="GF35" s="3">
        <f t="shared" si="81"/>
        <v>10.850379391000876</v>
      </c>
      <c r="GG35" s="3">
        <f t="shared" si="82"/>
        <v>0.6186792400254133</v>
      </c>
      <c r="GH35" s="3">
        <f t="shared" si="83"/>
        <v>10.81235360079839</v>
      </c>
      <c r="GI35" s="3">
        <f t="shared" si="84"/>
        <v>8.9864718497062651E-2</v>
      </c>
      <c r="GJ35" s="3">
        <f t="shared" si="134"/>
        <v>84.844175504368778</v>
      </c>
      <c r="GL35" s="3">
        <f>FR35</f>
        <v>-10.81298679941429</v>
      </c>
      <c r="GM35" s="3">
        <f>-FQ35</f>
        <v>0.90002744644198174</v>
      </c>
      <c r="GN35" s="3">
        <f>FS35</f>
        <v>0.59510935351660521</v>
      </c>
      <c r="GO35" s="3">
        <f>FT35</f>
        <v>-0.1389263045254836</v>
      </c>
      <c r="GP35" s="3">
        <f t="shared" si="85"/>
        <v>10.850379391000876</v>
      </c>
      <c r="GQ35" s="3">
        <f t="shared" si="86"/>
        <v>0.61111018706290532</v>
      </c>
      <c r="GR35" s="3">
        <f t="shared" si="87"/>
        <v>11.455308059199719</v>
      </c>
      <c r="GS35" s="3">
        <f t="shared" si="88"/>
        <v>-0.98931794804783635</v>
      </c>
      <c r="GT35" s="3">
        <f t="shared" si="135"/>
        <v>81.61790982195356</v>
      </c>
      <c r="GU35" s="3">
        <f t="shared" si="136"/>
        <v>10.81298679941429</v>
      </c>
      <c r="GV35" s="3">
        <f t="shared" si="89"/>
        <v>-0.90002744644198174</v>
      </c>
      <c r="GW35" s="3">
        <f t="shared" si="137"/>
        <v>-0.61866433362896345</v>
      </c>
      <c r="GX35" s="3">
        <f t="shared" si="137"/>
        <v>-4.294686700276884E-3</v>
      </c>
      <c r="GY35" s="3">
        <f t="shared" si="138"/>
        <v>10.850379391000876</v>
      </c>
      <c r="GZ35" s="3">
        <f t="shared" si="90"/>
        <v>0.6186792400254133</v>
      </c>
      <c r="HA35" s="3">
        <f t="shared" si="91"/>
        <v>11.466690228853468</v>
      </c>
      <c r="HB35" s="3">
        <f t="shared" si="92"/>
        <v>-0.99595398105005084</v>
      </c>
      <c r="HC35" s="3">
        <f t="shared" si="139"/>
        <v>84.844175504369218</v>
      </c>
      <c r="HE35" s="3">
        <f t="shared" si="160"/>
        <v>81.617909821953333</v>
      </c>
      <c r="HF35" s="3">
        <f t="shared" si="161"/>
        <v>84.844175504368778</v>
      </c>
      <c r="HG35" s="3">
        <f t="shared" si="142"/>
        <v>83.231042663161048</v>
      </c>
      <c r="HH35" s="3">
        <f t="shared" si="143"/>
        <v>0.11786596553806652</v>
      </c>
      <c r="HJ35" s="3">
        <f t="shared" si="93"/>
        <v>0.90002744644198174</v>
      </c>
      <c r="HK35" s="3">
        <f t="shared" si="94"/>
        <v>10.81298679941429</v>
      </c>
      <c r="HL35" s="3">
        <f t="shared" si="95"/>
        <v>-9.1147168295063992</v>
      </c>
      <c r="HM35" s="3">
        <f t="shared" si="95"/>
        <v>-7.8315145741383532</v>
      </c>
      <c r="HN35" s="3">
        <f t="shared" si="96"/>
        <v>10.850379391000876</v>
      </c>
      <c r="HO35" s="3">
        <f t="shared" si="15"/>
        <v>12.017099625409978</v>
      </c>
      <c r="HP35" s="3">
        <f t="shared" si="97"/>
        <v>21.163944206622904</v>
      </c>
      <c r="HQ35" s="3">
        <f t="shared" si="98"/>
        <v>-0.71236670624776754</v>
      </c>
      <c r="HR35" s="3">
        <f t="shared" si="99"/>
        <v>135.42780476337418</v>
      </c>
      <c r="HS35" s="3">
        <f t="shared" si="100"/>
        <v>0.90002744644198174</v>
      </c>
      <c r="HT35" s="3">
        <f t="shared" si="100"/>
        <v>10.81298679941429</v>
      </c>
      <c r="HU35" s="3">
        <f t="shared" si="101"/>
        <v>7.8169569461435202</v>
      </c>
      <c r="HV35" s="3">
        <f t="shared" si="101"/>
        <v>-9.1246412145923159</v>
      </c>
      <c r="HW35" s="3">
        <f t="shared" si="102"/>
        <v>10.850379391000876</v>
      </c>
      <c r="HX35" s="3">
        <f t="shared" si="16"/>
        <v>12.01515264958786</v>
      </c>
      <c r="HY35" s="3">
        <f t="shared" si="103"/>
        <v>21.103386565400882</v>
      </c>
      <c r="HZ35" s="3">
        <f t="shared" si="104"/>
        <v>-0.7028448022296313</v>
      </c>
      <c r="IA35" s="3">
        <f t="shared" si="105"/>
        <v>134.65569083062198</v>
      </c>
      <c r="IB35" s="3">
        <f t="shared" si="106"/>
        <v>135.0417477969981</v>
      </c>
      <c r="IC35" s="3">
        <f t="shared" si="107"/>
        <v>0.7065913697072892</v>
      </c>
      <c r="ID35" s="3">
        <f t="shared" si="108"/>
        <v>-9.1147168295063992</v>
      </c>
      <c r="IE35" s="3">
        <f t="shared" si="108"/>
        <v>-7.8315145741383532</v>
      </c>
      <c r="IF35" s="3">
        <f>FS35</f>
        <v>0.59510935351660521</v>
      </c>
      <c r="IG35" s="3">
        <f>FT35</f>
        <v>-0.1389263045254836</v>
      </c>
      <c r="IH35" s="3">
        <f t="shared" si="144"/>
        <v>12.017099625409978</v>
      </c>
      <c r="II35" s="3">
        <f t="shared" si="109"/>
        <v>0.61111018706290532</v>
      </c>
      <c r="IJ35" s="3">
        <f t="shared" si="145"/>
        <v>12.387761653757495</v>
      </c>
      <c r="IK35" s="3">
        <f t="shared" si="146"/>
        <v>-0.5904662973264454</v>
      </c>
      <c r="IL35" s="3">
        <f t="shared" si="147"/>
        <v>126.19010505857932</v>
      </c>
      <c r="IM35" s="3">
        <f t="shared" si="110"/>
        <v>7.8169569461435202</v>
      </c>
      <c r="IN35" s="3">
        <f t="shared" si="110"/>
        <v>-9.1246412145923159</v>
      </c>
      <c r="IO35" s="3">
        <f>GD35</f>
        <v>-0.61866433362896345</v>
      </c>
      <c r="IP35" s="3">
        <f>GE35</f>
        <v>-4.294686700276884E-3</v>
      </c>
      <c r="IQ35" s="3">
        <f t="shared" si="148"/>
        <v>12.01515264958786</v>
      </c>
      <c r="IR35" s="3">
        <f t="shared" si="111"/>
        <v>0.6186792400254133</v>
      </c>
      <c r="IS35" s="3">
        <f t="shared" si="149"/>
        <v>12.423382275555346</v>
      </c>
      <c r="IT35" s="3">
        <f t="shared" si="150"/>
        <v>-0.64530416669002932</v>
      </c>
      <c r="IU35" s="3">
        <f t="shared" si="151"/>
        <v>130.18848467374701</v>
      </c>
      <c r="IV35" s="3">
        <f t="shared" si="152"/>
        <v>128.18929486616315</v>
      </c>
    </row>
    <row r="36" spans="3:256">
      <c r="C36" s="2">
        <v>30</v>
      </c>
      <c r="D36" s="3">
        <v>432.235186</v>
      </c>
      <c r="E36" s="3">
        <v>-589.57096920000004</v>
      </c>
      <c r="F36" s="3">
        <v>431.25</v>
      </c>
      <c r="G36" s="3">
        <v>-660.41666669999995</v>
      </c>
      <c r="H36" s="3">
        <v>420.11342539999998</v>
      </c>
      <c r="I36" s="3">
        <v>-629.52361310000003</v>
      </c>
      <c r="J36" s="3">
        <v>388.25</v>
      </c>
      <c r="K36" s="3">
        <v>-662.25</v>
      </c>
      <c r="L36" s="3">
        <v>364.76593109999999</v>
      </c>
      <c r="M36" s="3">
        <v>-685.31656009999995</v>
      </c>
      <c r="N36" s="3">
        <v>317.73319855511897</v>
      </c>
      <c r="O36" s="3">
        <v>-731.51312665468697</v>
      </c>
      <c r="P36" s="3">
        <v>442.17384190000001</v>
      </c>
      <c r="Q36" s="3">
        <v>-629.5334752</v>
      </c>
      <c r="R36" s="3">
        <v>468.66666670000001</v>
      </c>
      <c r="S36" s="3">
        <v>-665.5</v>
      </c>
      <c r="T36" s="3">
        <v>490.37758380000002</v>
      </c>
      <c r="U36" s="3">
        <v>-695.14010110000004</v>
      </c>
      <c r="V36" s="3">
        <v>527.07498879028503</v>
      </c>
      <c r="W36" s="3">
        <v>-745.240001947564</v>
      </c>
      <c r="X36" s="3">
        <v>432.19060973395699</v>
      </c>
      <c r="Y36" s="3">
        <v>-589.61237542878905</v>
      </c>
      <c r="Z36" s="3">
        <v>431.34772307231799</v>
      </c>
      <c r="AA36" s="3">
        <v>-660.08556666705999</v>
      </c>
      <c r="AB36" s="3">
        <v>420.14441738735297</v>
      </c>
      <c r="AC36" s="3">
        <v>-630.119795919068</v>
      </c>
      <c r="AD36" s="3">
        <v>387.78250265701797</v>
      </c>
      <c r="AE36" s="3">
        <v>-662.65056768023101</v>
      </c>
      <c r="AF36" s="3">
        <v>364.976339320438</v>
      </c>
      <c r="AG36" s="3">
        <v>-685.33718787177395</v>
      </c>
      <c r="AH36" s="3">
        <v>317.97910230426299</v>
      </c>
      <c r="AI36" s="3">
        <v>-732.45263132992</v>
      </c>
      <c r="AJ36" s="3">
        <v>441.900257936934</v>
      </c>
      <c r="AK36" s="3">
        <v>-629.85218642355903</v>
      </c>
      <c r="AL36" s="3">
        <v>468.59458755913198</v>
      </c>
      <c r="AM36" s="3">
        <v>-665.00806172495095</v>
      </c>
      <c r="AN36" s="3">
        <v>490.985712293684</v>
      </c>
      <c r="AO36" s="3">
        <v>-695.08389914659904</v>
      </c>
      <c r="AP36" s="3">
        <v>527.39433651709601</v>
      </c>
      <c r="AQ36" s="3">
        <v>-744.39169105378801</v>
      </c>
      <c r="AR36" s="3">
        <f t="shared" si="17"/>
        <v>52.597366585825142</v>
      </c>
      <c r="AS36" s="3">
        <f t="shared" si="17"/>
        <v>-71.75551146994431</v>
      </c>
      <c r="AT36" s="3">
        <f t="shared" si="17"/>
        <v>52.494787728871678</v>
      </c>
      <c r="AU36" s="3">
        <f t="shared" si="17"/>
        <v>-80.332061238839174</v>
      </c>
      <c r="AV36" s="3">
        <f t="shared" si="17"/>
        <v>51.131351405144294</v>
      </c>
      <c r="AW36" s="3">
        <f t="shared" si="17"/>
        <v>-76.685242928674725</v>
      </c>
      <c r="AX36" s="3">
        <f t="shared" si="17"/>
        <v>47.1929236509216</v>
      </c>
      <c r="AY36" s="3">
        <f t="shared" si="17"/>
        <v>-80.64422049344634</v>
      </c>
      <c r="AZ36" s="3">
        <f t="shared" si="17"/>
        <v>44.417425742328206</v>
      </c>
      <c r="BA36" s="3">
        <f t="shared" si="159"/>
        <v>-83.405170065077471</v>
      </c>
      <c r="BB36" s="3">
        <f t="shared" si="159"/>
        <v>38.697887075390689</v>
      </c>
      <c r="BC36" s="3">
        <f t="shared" si="159"/>
        <v>-89.13909439292739</v>
      </c>
      <c r="BD36" s="3">
        <f t="shared" si="159"/>
        <v>53.779025591016747</v>
      </c>
      <c r="BE36" s="3">
        <f t="shared" si="159"/>
        <v>-76.652674995868878</v>
      </c>
      <c r="BF36" s="3">
        <f t="shared" si="159"/>
        <v>57.027711261827335</v>
      </c>
      <c r="BG36" s="3">
        <f t="shared" si="159"/>
        <v>-80.931126260719637</v>
      </c>
      <c r="BH36" s="3">
        <f t="shared" si="159"/>
        <v>59.752699194020337</v>
      </c>
      <c r="BI36" s="3">
        <f t="shared" si="159"/>
        <v>-84.591339626335966</v>
      </c>
      <c r="BJ36" s="3">
        <f t="shared" si="159"/>
        <v>64.18360933420864</v>
      </c>
      <c r="BK36" s="3">
        <f t="shared" si="159"/>
        <v>-90.592071590587707</v>
      </c>
      <c r="BM36" s="14">
        <f t="shared" si="153"/>
        <v>3.0238571905238588E-2</v>
      </c>
      <c r="BN36" s="3">
        <f t="shared" si="18"/>
        <v>52.546077157348407</v>
      </c>
      <c r="BO36" s="3">
        <f t="shared" si="18"/>
        <v>-76.043786354391742</v>
      </c>
      <c r="BP36" s="3">
        <f t="shared" si="19"/>
        <v>0.57206234583280102</v>
      </c>
      <c r="BQ36" s="3">
        <f t="shared" si="20"/>
        <v>548.63067214748946</v>
      </c>
      <c r="BR36" s="3">
        <f t="shared" si="21"/>
        <v>9162.1322248630731</v>
      </c>
      <c r="BS36" s="3">
        <f t="shared" si="112"/>
        <v>8819.0304106709118</v>
      </c>
      <c r="BT36" s="3">
        <f t="shared" si="113"/>
        <v>147277.80785820421</v>
      </c>
      <c r="BU36" s="3">
        <f t="shared" si="114"/>
        <v>147.2778078582042</v>
      </c>
      <c r="BW36" s="14">
        <f t="shared" si="154"/>
        <v>3.0238571905238588E-2</v>
      </c>
      <c r="BX36" s="3">
        <f t="shared" si="157"/>
        <v>42.945405363156141</v>
      </c>
      <c r="BY36" s="3">
        <f t="shared" si="157"/>
        <v>-84.891657443186858</v>
      </c>
      <c r="BZ36" s="3">
        <f t="shared" si="22"/>
        <v>0.59016698357127872</v>
      </c>
      <c r="CA36" s="3">
        <f t="shared" si="23"/>
        <v>565.99374392419907</v>
      </c>
      <c r="CB36" s="3">
        <f t="shared" si="158"/>
        <v>60.605660298017987</v>
      </c>
      <c r="CC36" s="3">
        <f t="shared" si="158"/>
        <v>-85.761598925653672</v>
      </c>
      <c r="CD36" s="3">
        <f t="shared" si="24"/>
        <v>0.57833484077199226</v>
      </c>
      <c r="CE36" s="3">
        <f t="shared" si="25"/>
        <v>554.64624569397142</v>
      </c>
      <c r="CF36" s="3">
        <f t="shared" si="26"/>
        <v>560.3199948090853</v>
      </c>
      <c r="CH36" s="3">
        <f t="shared" si="115"/>
        <v>12.017099625409978</v>
      </c>
      <c r="CI36" s="3">
        <f t="shared" si="116"/>
        <v>1.8889680742786257</v>
      </c>
      <c r="CJ36" s="3">
        <f t="shared" si="117"/>
        <v>11.26032091166228</v>
      </c>
      <c r="CK36" s="3">
        <f t="shared" si="118"/>
        <v>12.019973140897834</v>
      </c>
      <c r="CL36" s="3">
        <f t="shared" si="119"/>
        <v>0.759962492001515</v>
      </c>
      <c r="CM36" s="7">
        <f t="shared" si="27"/>
        <v>12.583194305675441</v>
      </c>
      <c r="CN36" s="7">
        <f t="shared" si="28"/>
        <v>10.03861533070368</v>
      </c>
      <c r="CO36" s="7">
        <f t="shared" si="29"/>
        <v>12.020128272280816</v>
      </c>
      <c r="CP36" s="7">
        <f t="shared" si="30"/>
        <v>0.12630732098783901</v>
      </c>
      <c r="CQ36" s="7">
        <f t="shared" si="120"/>
        <v>10.164922651691519</v>
      </c>
      <c r="CR36" s="3">
        <f t="shared" si="121"/>
        <v>12.01515264958786</v>
      </c>
      <c r="CS36" s="3">
        <f t="shared" si="122"/>
        <v>1.7431926817768915</v>
      </c>
      <c r="CT36" s="3">
        <f t="shared" si="123"/>
        <v>11.143213249838007</v>
      </c>
      <c r="CU36" s="3">
        <f t="shared" si="124"/>
        <v>12.028163975552708</v>
      </c>
      <c r="CV36" s="3">
        <f t="shared" si="125"/>
        <v>0.88671779925969207</v>
      </c>
      <c r="CW36" s="7">
        <f t="shared" si="31"/>
        <v>12.450779290601378</v>
      </c>
      <c r="CX36" s="7">
        <f t="shared" si="32"/>
        <v>8.7143118478300359</v>
      </c>
      <c r="CY36" s="7">
        <f t="shared" si="33"/>
        <v>12.029047512325203</v>
      </c>
      <c r="CZ36" s="7">
        <f t="shared" si="34"/>
        <v>0.32388599896148651</v>
      </c>
      <c r="DA36" s="7">
        <f t="shared" si="126"/>
        <v>9.0381978467915225</v>
      </c>
      <c r="DB36" s="3">
        <f t="shared" si="35"/>
        <v>9.6015602492415209</v>
      </c>
      <c r="DD36" s="14">
        <f t="shared" si="155"/>
        <v>3.0238571905238588E-2</v>
      </c>
      <c r="DE36" s="3">
        <f t="shared" si="36"/>
        <v>0.10257885695346403</v>
      </c>
      <c r="DF36" s="3">
        <f t="shared" si="36"/>
        <v>8.5765497688948642</v>
      </c>
      <c r="DG36" s="3">
        <f t="shared" si="37"/>
        <v>-3.938427754222694</v>
      </c>
      <c r="DH36" s="3">
        <f t="shared" si="37"/>
        <v>-3.9589775647716152</v>
      </c>
      <c r="DI36" s="3">
        <f t="shared" si="38"/>
        <v>8.5771631883871979</v>
      </c>
      <c r="DJ36" s="3">
        <f t="shared" si="39"/>
        <v>5.5843277602229442</v>
      </c>
      <c r="DK36" s="3">
        <f t="shared" si="40"/>
        <v>13.170769907817419</v>
      </c>
      <c r="DL36" s="3">
        <f t="shared" si="41"/>
        <v>-0.71732827155136059</v>
      </c>
      <c r="DM36" s="3">
        <f t="shared" si="42"/>
        <v>135.83433584941372</v>
      </c>
      <c r="DN36" s="3">
        <f t="shared" si="43"/>
        <v>0.10257885695346403</v>
      </c>
      <c r="DO36" s="3">
        <f t="shared" si="43"/>
        <v>8.5765497688948642</v>
      </c>
      <c r="DP36" s="3">
        <f t="shared" si="44"/>
        <v>3.2486856708105876</v>
      </c>
      <c r="DQ36" s="3">
        <f t="shared" si="44"/>
        <v>-4.2784512648507587</v>
      </c>
      <c r="DR36" s="3">
        <f t="shared" si="45"/>
        <v>8.5771631883871979</v>
      </c>
      <c r="DS36" s="3">
        <f t="shared" si="46"/>
        <v>5.372066996364909</v>
      </c>
      <c r="DT36" s="3">
        <f t="shared" si="47"/>
        <v>13.234388526176767</v>
      </c>
      <c r="DU36" s="3">
        <f t="shared" si="48"/>
        <v>-0.78913619701436422</v>
      </c>
      <c r="DV36" s="3">
        <f t="shared" si="49"/>
        <v>142.1048608865473</v>
      </c>
      <c r="DW36" s="3">
        <f t="shared" si="50"/>
        <v>138.9695983679805</v>
      </c>
      <c r="DX36" s="3">
        <f t="shared" si="127"/>
        <v>3155.7801096966145</v>
      </c>
      <c r="DY36" s="3">
        <f t="shared" si="51"/>
        <v>-3.938427754222694</v>
      </c>
      <c r="DZ36" s="3">
        <f t="shared" si="51"/>
        <v>-3.9589775647716152</v>
      </c>
      <c r="EA36" s="3">
        <f t="shared" si="51"/>
        <v>-2.775497908593394</v>
      </c>
      <c r="EB36" s="3">
        <f t="shared" si="51"/>
        <v>-2.7609495716311301</v>
      </c>
      <c r="EC36" s="3">
        <f t="shared" si="52"/>
        <v>5.5843277602229442</v>
      </c>
      <c r="ED36" s="3">
        <f t="shared" si="11"/>
        <v>3.9148730729994843</v>
      </c>
      <c r="EE36" s="3">
        <f t="shared" si="53"/>
        <v>1.6696337616985366</v>
      </c>
      <c r="EF36" s="3">
        <f t="shared" si="54"/>
        <v>0.99998632450585445</v>
      </c>
      <c r="EG36" s="3">
        <f t="shared" si="55"/>
        <v>0.29964679656398518</v>
      </c>
      <c r="EH36" s="3">
        <f t="shared" si="56"/>
        <v>3.2486856708105876</v>
      </c>
      <c r="EI36" s="3">
        <f t="shared" si="56"/>
        <v>-4.2784512648507587</v>
      </c>
      <c r="EJ36" s="3">
        <f t="shared" si="56"/>
        <v>2.7249879321930024</v>
      </c>
      <c r="EK36" s="3">
        <f t="shared" si="56"/>
        <v>-3.6602133656163289</v>
      </c>
      <c r="EL36" s="3">
        <f t="shared" si="57"/>
        <v>5.372066996364909</v>
      </c>
      <c r="EM36" s="3">
        <f t="shared" si="12"/>
        <v>4.5631919872424733</v>
      </c>
      <c r="EN36" s="3">
        <f t="shared" si="58"/>
        <v>0.81023294272880153</v>
      </c>
      <c r="EO36" s="3">
        <f t="shared" si="59"/>
        <v>0.99995515498382004</v>
      </c>
      <c r="EP36" s="3">
        <f t="shared" si="60"/>
        <v>0.5426206856058331</v>
      </c>
      <c r="EQ36" s="3">
        <f t="shared" si="61"/>
        <v>0.42113374108490914</v>
      </c>
      <c r="ER36" s="3">
        <f t="shared" si="128"/>
        <v>-373.43666558056941</v>
      </c>
      <c r="ES36" s="3">
        <f t="shared" si="62"/>
        <v>-2.775497908593394</v>
      </c>
      <c r="ET36" s="3">
        <f t="shared" si="62"/>
        <v>-2.7609495716311301</v>
      </c>
      <c r="EU36" s="3">
        <f t="shared" si="62"/>
        <v>-5.7195386669375168</v>
      </c>
      <c r="EV36" s="3">
        <f t="shared" si="62"/>
        <v>-5.7339243278499197</v>
      </c>
      <c r="EW36" s="3">
        <f t="shared" si="63"/>
        <v>3.9148730729994843</v>
      </c>
      <c r="EX36" s="3">
        <f t="shared" si="13"/>
        <v>8.0988277398709094</v>
      </c>
      <c r="EY36" s="3">
        <f t="shared" si="64"/>
        <v>4.1840118173716494</v>
      </c>
      <c r="EZ36" s="3">
        <f t="shared" si="65"/>
        <v>0.99999245828485783</v>
      </c>
      <c r="FA36" s="3">
        <f t="shared" si="66"/>
        <v>0.22252200555615867</v>
      </c>
      <c r="FB36" s="3">
        <f t="shared" si="67"/>
        <v>2.7249879321930024</v>
      </c>
      <c r="FC36" s="3">
        <f t="shared" si="67"/>
        <v>-3.6602133656163289</v>
      </c>
      <c r="FD36" s="3">
        <f t="shared" si="67"/>
        <v>4.4309101401883026</v>
      </c>
      <c r="FE36" s="3">
        <f t="shared" si="67"/>
        <v>-6.0007319642517416</v>
      </c>
      <c r="FF36" s="3">
        <f t="shared" si="68"/>
        <v>4.5631919872424733</v>
      </c>
      <c r="FG36" s="3">
        <f t="shared" si="14"/>
        <v>7.4593397011542582</v>
      </c>
      <c r="FH36" s="3">
        <f t="shared" si="69"/>
        <v>2.8962385762035967</v>
      </c>
      <c r="FI36" s="3">
        <f t="shared" si="70"/>
        <v>0.99999226888592807</v>
      </c>
      <c r="FJ36" s="3">
        <f t="shared" si="71"/>
        <v>0.22529883741534765</v>
      </c>
      <c r="FK36" s="3">
        <f t="shared" si="72"/>
        <v>0.22391042148575316</v>
      </c>
      <c r="FL36" s="3">
        <f t="shared" si="129"/>
        <v>-43.164728760443587</v>
      </c>
      <c r="FN36" s="14">
        <f t="shared" si="156"/>
        <v>3.0238571905238588E-2</v>
      </c>
      <c r="FO36" s="3">
        <f t="shared" si="73"/>
        <v>42.945405363156141</v>
      </c>
      <c r="FP36" s="3">
        <f t="shared" si="73"/>
        <v>-84.891657443186858</v>
      </c>
      <c r="FQ36" s="3">
        <f t="shared" si="74"/>
        <v>-0.90002744644198174</v>
      </c>
      <c r="FR36" s="3">
        <f t="shared" si="75"/>
        <v>-10.81298679941429</v>
      </c>
      <c r="FS36" s="3">
        <f t="shared" si="130"/>
        <v>0.58589001301204746</v>
      </c>
      <c r="FT36" s="3">
        <f t="shared" si="130"/>
        <v>-7.0922219017489851E-2</v>
      </c>
      <c r="FU36" s="3">
        <f t="shared" si="131"/>
        <v>10.850379391000876</v>
      </c>
      <c r="FV36" s="3">
        <f t="shared" si="76"/>
        <v>0.59016698357127872</v>
      </c>
      <c r="FW36" s="3">
        <f t="shared" si="77"/>
        <v>10.844348857618229</v>
      </c>
      <c r="FX36" s="3">
        <f t="shared" si="78"/>
        <v>3.7411195602435061E-2</v>
      </c>
      <c r="FY36" s="3">
        <f t="shared" si="132"/>
        <v>87.855996063195391</v>
      </c>
      <c r="FZ36" s="3">
        <f t="shared" si="79"/>
        <v>60.605660298017987</v>
      </c>
      <c r="GA36" s="3">
        <f t="shared" si="79"/>
        <v>-85.761598925653672</v>
      </c>
      <c r="GB36" s="3">
        <f t="shared" si="80"/>
        <v>-0.90002744644198174</v>
      </c>
      <c r="GC36" s="3">
        <f t="shared" si="80"/>
        <v>-10.81298679941429</v>
      </c>
      <c r="GD36" s="3">
        <f t="shared" si="133"/>
        <v>-0.57164838425792652</v>
      </c>
      <c r="GE36" s="3">
        <f t="shared" si="133"/>
        <v>8.7688726904133318E-2</v>
      </c>
      <c r="GF36" s="3">
        <f t="shared" si="81"/>
        <v>10.850379391000876</v>
      </c>
      <c r="GG36" s="3">
        <f t="shared" si="82"/>
        <v>0.57833484077199226</v>
      </c>
      <c r="GH36" s="3">
        <f t="shared" si="83"/>
        <v>10.905620557242871</v>
      </c>
      <c r="GI36" s="3">
        <f t="shared" si="84"/>
        <v>-6.9110322856870243E-2</v>
      </c>
      <c r="GJ36" s="3">
        <f t="shared" si="134"/>
        <v>93.962888715805633</v>
      </c>
      <c r="GL36" s="3">
        <f>FR36</f>
        <v>-10.81298679941429</v>
      </c>
      <c r="GM36" s="3">
        <f>-FQ36</f>
        <v>0.90002744644198174</v>
      </c>
      <c r="GN36" s="3">
        <f>FS36</f>
        <v>0.58589001301204746</v>
      </c>
      <c r="GO36" s="3">
        <f>FT36</f>
        <v>-7.0922219017489851E-2</v>
      </c>
      <c r="GP36" s="3">
        <f t="shared" si="85"/>
        <v>10.850379391000876</v>
      </c>
      <c r="GQ36" s="3">
        <f t="shared" si="86"/>
        <v>0.59016698357127872</v>
      </c>
      <c r="GR36" s="3">
        <f t="shared" si="87"/>
        <v>11.440154537318394</v>
      </c>
      <c r="GS36" s="3">
        <f t="shared" si="88"/>
        <v>-0.99929995619112855</v>
      </c>
      <c r="GT36" s="3">
        <f t="shared" si="135"/>
        <v>87.855996063191782</v>
      </c>
      <c r="GU36" s="3">
        <f t="shared" si="136"/>
        <v>10.81298679941429</v>
      </c>
      <c r="GV36" s="3">
        <f t="shared" si="89"/>
        <v>-0.90002744644198174</v>
      </c>
      <c r="GW36" s="3">
        <f t="shared" si="137"/>
        <v>-0.57164838425792652</v>
      </c>
      <c r="GX36" s="3">
        <f t="shared" si="137"/>
        <v>8.7688726904133318E-2</v>
      </c>
      <c r="GY36" s="3">
        <f t="shared" si="138"/>
        <v>10.850379391000876</v>
      </c>
      <c r="GZ36" s="3">
        <f t="shared" si="90"/>
        <v>0.57833484077199226</v>
      </c>
      <c r="HA36" s="3">
        <f t="shared" si="91"/>
        <v>11.427401345205165</v>
      </c>
      <c r="HB36" s="3">
        <f t="shared" si="92"/>
        <v>-0.99760902325240797</v>
      </c>
      <c r="HC36" s="3">
        <f t="shared" si="139"/>
        <v>86.037111284196129</v>
      </c>
      <c r="HE36" s="3">
        <f t="shared" si="160"/>
        <v>87.855996063195391</v>
      </c>
      <c r="HF36" s="3">
        <f t="shared" si="161"/>
        <v>93.962888715805633</v>
      </c>
      <c r="HG36" s="3">
        <f t="shared" si="142"/>
        <v>90.909442389500512</v>
      </c>
      <c r="HH36" s="3">
        <f t="shared" si="143"/>
        <v>-1.5872097552750535E-2</v>
      </c>
      <c r="HJ36" s="3">
        <f t="shared" si="93"/>
        <v>0.90002744644198174</v>
      </c>
      <c r="HK36" s="3">
        <f t="shared" si="94"/>
        <v>10.81298679941429</v>
      </c>
      <c r="HL36" s="3">
        <f t="shared" si="95"/>
        <v>-8.4950365755309107</v>
      </c>
      <c r="HM36" s="3">
        <f t="shared" si="95"/>
        <v>-8.4948738994810498</v>
      </c>
      <c r="HN36" s="3">
        <f t="shared" si="96"/>
        <v>10.850379391000876</v>
      </c>
      <c r="HO36" s="3">
        <f t="shared" si="15"/>
        <v>12.013680909184009</v>
      </c>
      <c r="HP36" s="3">
        <f t="shared" si="97"/>
        <v>21.472324344255718</v>
      </c>
      <c r="HQ36" s="3">
        <f t="shared" si="98"/>
        <v>-0.76331751981633911</v>
      </c>
      <c r="HR36" s="3">
        <f t="shared" si="99"/>
        <v>139.75754249503319</v>
      </c>
      <c r="HS36" s="3">
        <f t="shared" si="100"/>
        <v>0.90002744644198174</v>
      </c>
      <c r="HT36" s="3">
        <f t="shared" si="100"/>
        <v>10.81298679941429</v>
      </c>
      <c r="HU36" s="3">
        <f t="shared" si="101"/>
        <v>7.155898072381305</v>
      </c>
      <c r="HV36" s="3">
        <f t="shared" si="101"/>
        <v>-9.6609453298680705</v>
      </c>
      <c r="HW36" s="3">
        <f t="shared" si="102"/>
        <v>10.850379391000876</v>
      </c>
      <c r="HX36" s="3">
        <f t="shared" si="16"/>
        <v>12.02250979991325</v>
      </c>
      <c r="HY36" s="3">
        <f t="shared" si="103"/>
        <v>21.408358510706769</v>
      </c>
      <c r="HZ36" s="3">
        <f t="shared" si="104"/>
        <v>-0.75143025648735828</v>
      </c>
      <c r="IA36" s="3">
        <f t="shared" si="105"/>
        <v>138.71442346331312</v>
      </c>
      <c r="IB36" s="3">
        <f t="shared" si="106"/>
        <v>139.23598297917317</v>
      </c>
      <c r="IC36" s="3">
        <f t="shared" si="107"/>
        <v>0.65294506602223001</v>
      </c>
      <c r="ID36" s="3">
        <f t="shared" si="108"/>
        <v>-8.4950365755309107</v>
      </c>
      <c r="IE36" s="3">
        <f t="shared" si="108"/>
        <v>-8.4948738994810498</v>
      </c>
      <c r="IF36" s="3">
        <f>FS36</f>
        <v>0.58589001301204746</v>
      </c>
      <c r="IG36" s="3">
        <f>FT36</f>
        <v>-7.0922219017489851E-2</v>
      </c>
      <c r="IH36" s="3">
        <f t="shared" si="144"/>
        <v>12.013680909184009</v>
      </c>
      <c r="II36" s="3">
        <f t="shared" si="109"/>
        <v>0.59016698357127872</v>
      </c>
      <c r="IJ36" s="3">
        <f t="shared" si="145"/>
        <v>12.386532590733021</v>
      </c>
      <c r="IK36" s="3">
        <f t="shared" si="146"/>
        <v>-0.61701463528225209</v>
      </c>
      <c r="IL36" s="3">
        <f t="shared" si="147"/>
        <v>128.09845356816211</v>
      </c>
      <c r="IM36" s="3">
        <f t="shared" si="110"/>
        <v>7.155898072381305</v>
      </c>
      <c r="IN36" s="3">
        <f t="shared" si="110"/>
        <v>-9.6609453298680705</v>
      </c>
      <c r="IO36" s="3">
        <f>GD36</f>
        <v>-0.57164838425792652</v>
      </c>
      <c r="IP36" s="3">
        <f>GE36</f>
        <v>8.7688726904133318E-2</v>
      </c>
      <c r="IQ36" s="3">
        <f t="shared" si="148"/>
        <v>12.02250979991325</v>
      </c>
      <c r="IR36" s="3">
        <f t="shared" si="111"/>
        <v>0.57833484077199226</v>
      </c>
      <c r="IS36" s="3">
        <f t="shared" si="149"/>
        <v>12.439889075565603</v>
      </c>
      <c r="IT36" s="3">
        <f t="shared" si="150"/>
        <v>-0.71016651735046921</v>
      </c>
      <c r="IU36" s="3">
        <f t="shared" si="151"/>
        <v>135.24846525249279</v>
      </c>
      <c r="IV36" s="3">
        <f t="shared" si="152"/>
        <v>131.67345941032744</v>
      </c>
    </row>
    <row r="37" spans="3:256">
      <c r="C37" s="2">
        <v>31</v>
      </c>
      <c r="D37" s="3">
        <v>432.53284339999999</v>
      </c>
      <c r="E37" s="3">
        <v>-585.00689020000004</v>
      </c>
      <c r="F37" s="3">
        <v>431.83333329999999</v>
      </c>
      <c r="G37" s="3">
        <v>-655.33333330000005</v>
      </c>
      <c r="H37" s="3">
        <v>420.67024129999999</v>
      </c>
      <c r="I37" s="3">
        <v>-626.73953389999997</v>
      </c>
      <c r="J37" s="3">
        <v>389.875</v>
      </c>
      <c r="K37" s="3">
        <v>-659.75</v>
      </c>
      <c r="L37" s="3">
        <v>369.55454730000002</v>
      </c>
      <c r="M37" s="3">
        <v>-683.98020210000004</v>
      </c>
      <c r="N37" s="3">
        <v>326.36010862164602</v>
      </c>
      <c r="O37" s="3">
        <v>-735.48545123121596</v>
      </c>
      <c r="P37" s="3">
        <v>441.64347679999997</v>
      </c>
      <c r="Q37" s="3">
        <v>-625.9977083</v>
      </c>
      <c r="R37" s="3">
        <v>467</v>
      </c>
      <c r="S37" s="3">
        <v>-661.83333330000005</v>
      </c>
      <c r="T37" s="3">
        <v>487.30179149999998</v>
      </c>
      <c r="U37" s="3">
        <v>-692.65962330000002</v>
      </c>
      <c r="V37" s="3">
        <v>521.36578694083505</v>
      </c>
      <c r="W37" s="3">
        <v>-744.38247751303095</v>
      </c>
      <c r="X37" s="3">
        <v>432.62217333792898</v>
      </c>
      <c r="Y37" s="3">
        <v>-584.99059504796696</v>
      </c>
      <c r="Z37" s="3">
        <v>431.806168150264</v>
      </c>
      <c r="AA37" s="3">
        <v>-655.21331246826105</v>
      </c>
      <c r="AB37" s="3">
        <v>420.555091683721</v>
      </c>
      <c r="AC37" s="3">
        <v>-625.86905129659499</v>
      </c>
      <c r="AD37" s="3">
        <v>389.73212895199902</v>
      </c>
      <c r="AE37" s="3">
        <v>-660.18842262347198</v>
      </c>
      <c r="AF37" s="3">
        <v>369.06628051200602</v>
      </c>
      <c r="AG37" s="3">
        <v>-683.96751519214899</v>
      </c>
      <c r="AH37" s="3">
        <v>325.058906805128</v>
      </c>
      <c r="AI37" s="3">
        <v>-734.83711739672003</v>
      </c>
      <c r="AJ37" s="3">
        <v>442.09319260289601</v>
      </c>
      <c r="AK37" s="3">
        <v>-625.64055720001704</v>
      </c>
      <c r="AL37" s="3">
        <v>467.00486284079801</v>
      </c>
      <c r="AM37" s="3">
        <v>-661.58095456505202</v>
      </c>
      <c r="AN37" s="3">
        <v>487.16086089330503</v>
      </c>
      <c r="AO37" s="3">
        <v>-692.71550118611196</v>
      </c>
      <c r="AP37" s="3">
        <v>520.58760585478603</v>
      </c>
      <c r="AQ37" s="3">
        <v>-744.630592442036</v>
      </c>
      <c r="AR37" s="3">
        <f t="shared" si="17"/>
        <v>52.649887646144307</v>
      </c>
      <c r="AS37" s="3">
        <f t="shared" si="17"/>
        <v>-71.193043263800462</v>
      </c>
      <c r="AT37" s="3">
        <f t="shared" si="17"/>
        <v>52.550580250229416</v>
      </c>
      <c r="AU37" s="3">
        <f t="shared" si="17"/>
        <v>-79.739110502701465</v>
      </c>
      <c r="AV37" s="3">
        <f t="shared" si="17"/>
        <v>51.181330247874683</v>
      </c>
      <c r="AW37" s="3">
        <f t="shared" si="17"/>
        <v>-76.167929576335666</v>
      </c>
      <c r="AX37" s="3">
        <f t="shared" si="17"/>
        <v>47.430192130691687</v>
      </c>
      <c r="AY37" s="3">
        <f t="shared" si="17"/>
        <v>-80.344578753850129</v>
      </c>
      <c r="AZ37" s="3">
        <f t="shared" si="17"/>
        <v>44.915169402931546</v>
      </c>
      <c r="BA37" s="3">
        <f t="shared" si="159"/>
        <v>-83.238481630830435</v>
      </c>
      <c r="BB37" s="3">
        <f t="shared" si="159"/>
        <v>39.559495505331356</v>
      </c>
      <c r="BC37" s="3">
        <f t="shared" si="159"/>
        <v>-89.429285074884774</v>
      </c>
      <c r="BD37" s="3">
        <f t="shared" si="159"/>
        <v>53.802505636913544</v>
      </c>
      <c r="BE37" s="3">
        <f t="shared" si="159"/>
        <v>-76.140121966707582</v>
      </c>
      <c r="BF37" s="3">
        <f t="shared" si="159"/>
        <v>56.834242611890147</v>
      </c>
      <c r="BG37" s="3">
        <f t="shared" si="159"/>
        <v>-80.514049148079295</v>
      </c>
      <c r="BH37" s="3">
        <f t="shared" si="159"/>
        <v>59.287216819551638</v>
      </c>
      <c r="BI37" s="3">
        <f t="shared" si="159"/>
        <v>-84.3031068583322</v>
      </c>
      <c r="BJ37" s="3">
        <f t="shared" si="159"/>
        <v>63.355233844706731</v>
      </c>
      <c r="BK37" s="3">
        <f t="shared" si="159"/>
        <v>-90.62114576205866</v>
      </c>
      <c r="BM37" s="14">
        <f t="shared" si="153"/>
        <v>3.1281281281281298E-2</v>
      </c>
      <c r="BN37" s="3">
        <f t="shared" si="18"/>
        <v>52.600233948186862</v>
      </c>
      <c r="BO37" s="3">
        <f t="shared" si="18"/>
        <v>-75.466076883250963</v>
      </c>
      <c r="BP37" s="3">
        <f t="shared" si="19"/>
        <v>0.58024235543407043</v>
      </c>
      <c r="BQ37" s="3">
        <f t="shared" si="20"/>
        <v>556.47562855549086</v>
      </c>
      <c r="BR37" s="3">
        <f t="shared" si="21"/>
        <v>9293.142996876697</v>
      </c>
      <c r="BS37" s="3">
        <f t="shared" si="112"/>
        <v>7523.6269935296559</v>
      </c>
      <c r="BT37" s="3">
        <f t="shared" si="113"/>
        <v>125644.57079194525</v>
      </c>
      <c r="BU37" s="3">
        <f t="shared" si="114"/>
        <v>125.64457079194526</v>
      </c>
      <c r="BW37" s="14">
        <f t="shared" si="154"/>
        <v>3.1281281281281298E-2</v>
      </c>
      <c r="BX37" s="3">
        <f t="shared" si="157"/>
        <v>43.494843818011518</v>
      </c>
      <c r="BY37" s="3">
        <f t="shared" si="157"/>
        <v>-84.886931914367452</v>
      </c>
      <c r="BZ37" s="3">
        <f t="shared" si="22"/>
        <v>0.54945877579349567</v>
      </c>
      <c r="CA37" s="3">
        <f t="shared" si="23"/>
        <v>526.95294433699405</v>
      </c>
      <c r="CB37" s="3">
        <f t="shared" si="158"/>
        <v>60.094738228298439</v>
      </c>
      <c r="CC37" s="3">
        <f t="shared" si="158"/>
        <v>-85.567597455068977</v>
      </c>
      <c r="CD37" s="3">
        <f t="shared" si="24"/>
        <v>0.54651434740135707</v>
      </c>
      <c r="CE37" s="3">
        <f t="shared" si="25"/>
        <v>524.12911973179746</v>
      </c>
      <c r="CF37" s="3">
        <f t="shared" si="26"/>
        <v>525.54103203439581</v>
      </c>
      <c r="CH37" s="3">
        <f t="shared" si="115"/>
        <v>12.013680909184009</v>
      </c>
      <c r="CI37" s="3">
        <f t="shared" si="116"/>
        <v>1.6955792776363463</v>
      </c>
      <c r="CJ37" s="3">
        <f t="shared" si="117"/>
        <v>11.247512021389865</v>
      </c>
      <c r="CK37" s="3">
        <f t="shared" si="118"/>
        <v>12.031650767521208</v>
      </c>
      <c r="CL37" s="3">
        <f t="shared" si="119"/>
        <v>0.78533439768987701</v>
      </c>
      <c r="CM37" s="7">
        <f t="shared" si="27"/>
        <v>12.478386104105109</v>
      </c>
      <c r="CN37" s="7">
        <f t="shared" si="28"/>
        <v>8.7728499140947598</v>
      </c>
      <c r="CO37" s="7">
        <f t="shared" si="29"/>
        <v>12.032248593300475</v>
      </c>
      <c r="CP37" s="7">
        <f t="shared" si="30"/>
        <v>0.25196449923719438</v>
      </c>
      <c r="CQ37" s="7">
        <f t="shared" si="120"/>
        <v>9.0248144133319546</v>
      </c>
      <c r="CR37" s="3">
        <f t="shared" si="121"/>
        <v>12.02250979991325</v>
      </c>
      <c r="CS37" s="3">
        <f t="shared" si="122"/>
        <v>1.5755671280727215</v>
      </c>
      <c r="CT37" s="3">
        <f t="shared" si="123"/>
        <v>11.087957098077331</v>
      </c>
      <c r="CU37" s="3">
        <f t="shared" si="124"/>
        <v>12.031551195383015</v>
      </c>
      <c r="CV37" s="3">
        <f t="shared" si="125"/>
        <v>0.95683761419923197</v>
      </c>
      <c r="CW37" s="7">
        <f t="shared" si="31"/>
        <v>12.343017013031652</v>
      </c>
      <c r="CX37" s="7">
        <f t="shared" si="32"/>
        <v>7.3116976910910916</v>
      </c>
      <c r="CY37" s="7">
        <f t="shared" si="33"/>
        <v>12.038172953829788</v>
      </c>
      <c r="CZ37" s="7">
        <f t="shared" si="34"/>
        <v>0.91616593904645793</v>
      </c>
      <c r="DA37" s="7">
        <f t="shared" si="126"/>
        <v>8.2278636301375503</v>
      </c>
      <c r="DB37" s="3">
        <f t="shared" si="35"/>
        <v>8.6263390217347524</v>
      </c>
      <c r="DD37" s="14">
        <f t="shared" si="155"/>
        <v>3.1281281281281298E-2</v>
      </c>
      <c r="DE37" s="3">
        <f t="shared" si="36"/>
        <v>9.9307395914891572E-2</v>
      </c>
      <c r="DF37" s="3">
        <f t="shared" si="36"/>
        <v>8.5460672389010028</v>
      </c>
      <c r="DG37" s="3">
        <f t="shared" si="37"/>
        <v>-3.7511381171829967</v>
      </c>
      <c r="DH37" s="3">
        <f t="shared" si="37"/>
        <v>-4.176649177514463</v>
      </c>
      <c r="DI37" s="3">
        <f t="shared" si="38"/>
        <v>8.5466442075647677</v>
      </c>
      <c r="DJ37" s="3">
        <f t="shared" si="39"/>
        <v>5.6138610177145853</v>
      </c>
      <c r="DK37" s="3">
        <f t="shared" si="40"/>
        <v>13.292608610121011</v>
      </c>
      <c r="DL37" s="3">
        <f t="shared" si="41"/>
        <v>-0.75170251058313386</v>
      </c>
      <c r="DM37" s="3">
        <f t="shared" si="42"/>
        <v>138.73807060143014</v>
      </c>
      <c r="DN37" s="3">
        <f t="shared" si="43"/>
        <v>9.9307395914891572E-2</v>
      </c>
      <c r="DO37" s="3">
        <f t="shared" si="43"/>
        <v>8.5460672389010028</v>
      </c>
      <c r="DP37" s="3">
        <f t="shared" si="44"/>
        <v>3.031736974976603</v>
      </c>
      <c r="DQ37" s="3">
        <f t="shared" si="44"/>
        <v>-4.3739271813717124</v>
      </c>
      <c r="DR37" s="3">
        <f t="shared" si="45"/>
        <v>8.5466442075647677</v>
      </c>
      <c r="DS37" s="3">
        <f t="shared" si="46"/>
        <v>5.3219045532010982</v>
      </c>
      <c r="DT37" s="3">
        <f t="shared" si="47"/>
        <v>13.248599890404803</v>
      </c>
      <c r="DU37" s="3">
        <f t="shared" si="48"/>
        <v>-0.81519777620416212</v>
      </c>
      <c r="DV37" s="3">
        <f t="shared" si="49"/>
        <v>144.6069222459746</v>
      </c>
      <c r="DW37" s="3">
        <f t="shared" si="50"/>
        <v>141.67249642370237</v>
      </c>
      <c r="DX37" s="3">
        <f t="shared" si="127"/>
        <v>2592.187351359506</v>
      </c>
      <c r="DY37" s="3">
        <f t="shared" si="51"/>
        <v>-3.7511381171829967</v>
      </c>
      <c r="DZ37" s="3">
        <f t="shared" si="51"/>
        <v>-4.176649177514463</v>
      </c>
      <c r="EA37" s="3">
        <f t="shared" si="51"/>
        <v>-2.5150227277601402</v>
      </c>
      <c r="EB37" s="3">
        <f t="shared" si="51"/>
        <v>-2.8939028769803059</v>
      </c>
      <c r="EC37" s="3">
        <f t="shared" si="52"/>
        <v>5.6138610177145853</v>
      </c>
      <c r="ED37" s="3">
        <f t="shared" si="11"/>
        <v>3.8340596216732137</v>
      </c>
      <c r="EE37" s="3">
        <f t="shared" si="53"/>
        <v>1.78140936550308</v>
      </c>
      <c r="EF37" s="3">
        <f t="shared" si="54"/>
        <v>0.99986697754486309</v>
      </c>
      <c r="EG37" s="3">
        <f t="shared" si="55"/>
        <v>0.93455512655984474</v>
      </c>
      <c r="EH37" s="3">
        <f t="shared" si="56"/>
        <v>3.031736974976603</v>
      </c>
      <c r="EI37" s="3">
        <f t="shared" si="56"/>
        <v>-4.3739271813717124</v>
      </c>
      <c r="EJ37" s="3">
        <f t="shared" si="56"/>
        <v>2.4529742076614909</v>
      </c>
      <c r="EK37" s="3">
        <f t="shared" si="56"/>
        <v>-3.7890577102529051</v>
      </c>
      <c r="EL37" s="3">
        <f t="shared" si="57"/>
        <v>5.3219045532010982</v>
      </c>
      <c r="EM37" s="3">
        <f t="shared" si="12"/>
        <v>4.5137612691722531</v>
      </c>
      <c r="EN37" s="3">
        <f t="shared" si="58"/>
        <v>0.82282357712758825</v>
      </c>
      <c r="EO37" s="3">
        <f t="shared" si="59"/>
        <v>0.99950163882541199</v>
      </c>
      <c r="EP37" s="3">
        <f t="shared" si="60"/>
        <v>1.8089550215571555</v>
      </c>
      <c r="EQ37" s="3">
        <f t="shared" si="61"/>
        <v>1.3717550740585001</v>
      </c>
      <c r="ER37" s="3">
        <f t="shared" si="128"/>
        <v>911.6838831749925</v>
      </c>
      <c r="ES37" s="3">
        <f t="shared" si="62"/>
        <v>-2.5150227277601402</v>
      </c>
      <c r="ET37" s="3">
        <f t="shared" si="62"/>
        <v>-2.8939028769803059</v>
      </c>
      <c r="EU37" s="3">
        <f t="shared" si="62"/>
        <v>-5.355673897600191</v>
      </c>
      <c r="EV37" s="3">
        <f t="shared" si="62"/>
        <v>-6.1908034440543389</v>
      </c>
      <c r="EW37" s="3">
        <f t="shared" si="63"/>
        <v>3.8340596216732137</v>
      </c>
      <c r="EX37" s="3">
        <f t="shared" si="13"/>
        <v>8.1859202402876541</v>
      </c>
      <c r="EY37" s="3">
        <f t="shared" si="64"/>
        <v>4.3518791823632617</v>
      </c>
      <c r="EZ37" s="3">
        <f t="shared" si="65"/>
        <v>0.99999742596044583</v>
      </c>
      <c r="FA37" s="3">
        <f t="shared" si="66"/>
        <v>0.13000059245058898</v>
      </c>
      <c r="FB37" s="3">
        <f t="shared" si="67"/>
        <v>2.4529742076614909</v>
      </c>
      <c r="FC37" s="3">
        <f t="shared" si="67"/>
        <v>-3.7890577102529051</v>
      </c>
      <c r="FD37" s="3">
        <f t="shared" si="67"/>
        <v>4.0680170251550933</v>
      </c>
      <c r="FE37" s="3">
        <f t="shared" si="67"/>
        <v>-6.3180389037264604</v>
      </c>
      <c r="FF37" s="3">
        <f t="shared" si="68"/>
        <v>4.5137612691722531</v>
      </c>
      <c r="FG37" s="3">
        <f t="shared" si="14"/>
        <v>7.5144113612413275</v>
      </c>
      <c r="FH37" s="3">
        <f t="shared" si="69"/>
        <v>3.0006847850583376</v>
      </c>
      <c r="FI37" s="3">
        <f t="shared" si="70"/>
        <v>0.9999969307940203</v>
      </c>
      <c r="FJ37" s="3">
        <f t="shared" si="71"/>
        <v>0.14195502128262974</v>
      </c>
      <c r="FK37" s="3">
        <f t="shared" si="72"/>
        <v>0.13597780686660937</v>
      </c>
      <c r="FL37" s="3">
        <f t="shared" si="129"/>
        <v>-84.330894724343651</v>
      </c>
      <c r="FN37" s="14">
        <f t="shared" si="156"/>
        <v>3.1281281281281298E-2</v>
      </c>
      <c r="FO37" s="3">
        <f t="shared" si="73"/>
        <v>43.494843818011518</v>
      </c>
      <c r="FP37" s="3">
        <f t="shared" si="73"/>
        <v>-84.886931914367452</v>
      </c>
      <c r="FQ37" s="3">
        <f t="shared" si="74"/>
        <v>-0.90002744644198174</v>
      </c>
      <c r="FR37" s="3">
        <f t="shared" si="75"/>
        <v>-10.81298679941429</v>
      </c>
      <c r="FS37" s="3">
        <f t="shared" si="130"/>
        <v>0.54943845485537679</v>
      </c>
      <c r="FT37" s="3">
        <f t="shared" si="130"/>
        <v>4.725528819406577E-3</v>
      </c>
      <c r="FU37" s="3">
        <f t="shared" si="131"/>
        <v>10.850379391000876</v>
      </c>
      <c r="FV37" s="3">
        <f t="shared" si="76"/>
        <v>0.54945877579349567</v>
      </c>
      <c r="FW37" s="3">
        <f t="shared" si="77"/>
        <v>10.914387358685923</v>
      </c>
      <c r="FX37" s="3">
        <f t="shared" si="78"/>
        <v>-9.1516565373450293E-2</v>
      </c>
      <c r="FY37" s="3">
        <f t="shared" si="132"/>
        <v>95.250859991721498</v>
      </c>
      <c r="FZ37" s="3">
        <f t="shared" si="79"/>
        <v>60.094738228298439</v>
      </c>
      <c r="GA37" s="3">
        <f t="shared" si="79"/>
        <v>-85.567597455068977</v>
      </c>
      <c r="GB37" s="3">
        <f t="shared" si="80"/>
        <v>-0.90002744644198174</v>
      </c>
      <c r="GC37" s="3">
        <f t="shared" si="80"/>
        <v>-10.81298679941429</v>
      </c>
      <c r="GD37" s="3">
        <f t="shared" si="133"/>
        <v>-0.51092206971954823</v>
      </c>
      <c r="GE37" s="3">
        <f t="shared" si="133"/>
        <v>0.19400147058469486</v>
      </c>
      <c r="GF37" s="3">
        <f t="shared" si="81"/>
        <v>10.850379391000876</v>
      </c>
      <c r="GG37" s="3">
        <f t="shared" si="82"/>
        <v>0.54651434740135707</v>
      </c>
      <c r="GH37" s="3">
        <f t="shared" si="83"/>
        <v>11.01386370762275</v>
      </c>
      <c r="GI37" s="3">
        <f t="shared" si="84"/>
        <v>-0.27620950875692152</v>
      </c>
      <c r="GJ37" s="3">
        <f t="shared" si="134"/>
        <v>106.03410595549204</v>
      </c>
      <c r="GL37" s="3">
        <f>FR37</f>
        <v>-10.81298679941429</v>
      </c>
      <c r="GM37" s="3">
        <f>-FQ37</f>
        <v>0.90002744644198174</v>
      </c>
      <c r="GN37" s="3">
        <f>FS37</f>
        <v>0.54943845485537679</v>
      </c>
      <c r="GO37" s="3">
        <f>FT37</f>
        <v>4.725528819406577E-3</v>
      </c>
      <c r="GP37" s="3">
        <f t="shared" si="85"/>
        <v>10.850379391000876</v>
      </c>
      <c r="GQ37" s="3">
        <f t="shared" si="86"/>
        <v>0.54945877579349567</v>
      </c>
      <c r="GR37" s="3">
        <f t="shared" si="87"/>
        <v>11.397643317044263</v>
      </c>
      <c r="GS37" s="3">
        <f t="shared" si="88"/>
        <v>-0.99580355405182597</v>
      </c>
      <c r="GT37" s="3">
        <f t="shared" si="135"/>
        <v>84.749140008278772</v>
      </c>
      <c r="GU37" s="3">
        <f t="shared" si="136"/>
        <v>10.81298679941429</v>
      </c>
      <c r="GV37" s="3">
        <f t="shared" si="89"/>
        <v>-0.90002744644198174</v>
      </c>
      <c r="GW37" s="3">
        <f t="shared" si="137"/>
        <v>-0.51092206971954823</v>
      </c>
      <c r="GX37" s="3">
        <f t="shared" si="137"/>
        <v>0.19400147058469486</v>
      </c>
      <c r="GY37" s="3">
        <f t="shared" si="138"/>
        <v>10.850379391000876</v>
      </c>
      <c r="GZ37" s="3">
        <f t="shared" si="90"/>
        <v>0.54651434740135707</v>
      </c>
      <c r="HA37" s="3">
        <f t="shared" si="91"/>
        <v>11.376634447310794</v>
      </c>
      <c r="HB37" s="3">
        <f t="shared" si="92"/>
        <v>-0.96109744941512854</v>
      </c>
      <c r="HC37" s="3">
        <f t="shared" si="139"/>
        <v>73.965894044508559</v>
      </c>
      <c r="HE37" s="3">
        <f t="shared" si="160"/>
        <v>95.250859991721498</v>
      </c>
      <c r="HF37" s="3">
        <f t="shared" si="161"/>
        <v>106.03410595549204</v>
      </c>
      <c r="HG37" s="3">
        <f t="shared" si="142"/>
        <v>100.64248297360677</v>
      </c>
      <c r="HH37" s="3">
        <f t="shared" si="143"/>
        <v>-0.18468011485700708</v>
      </c>
      <c r="HJ37" s="3">
        <f t="shared" si="93"/>
        <v>0.90002744644198174</v>
      </c>
      <c r="HK37" s="3">
        <f t="shared" si="94"/>
        <v>10.81298679941429</v>
      </c>
      <c r="HL37" s="3">
        <f t="shared" si="95"/>
        <v>-7.8706966253603312</v>
      </c>
      <c r="HM37" s="3">
        <f t="shared" si="95"/>
        <v>-9.0847063210346448</v>
      </c>
      <c r="HN37" s="3">
        <f t="shared" si="96"/>
        <v>10.850379391000876</v>
      </c>
      <c r="HO37" s="3">
        <f t="shared" si="15"/>
        <v>12.019973140897834</v>
      </c>
      <c r="HP37" s="3">
        <f t="shared" si="97"/>
        <v>21.744971654597606</v>
      </c>
      <c r="HQ37" s="3">
        <f t="shared" si="98"/>
        <v>-0.80751133186550283</v>
      </c>
      <c r="HR37" s="3">
        <f t="shared" si="99"/>
        <v>143.85348959397004</v>
      </c>
      <c r="HS37" s="3">
        <f t="shared" si="100"/>
        <v>0.90002744644198174</v>
      </c>
      <c r="HT37" s="3">
        <f t="shared" si="100"/>
        <v>10.81298679941429</v>
      </c>
      <c r="HU37" s="3">
        <f t="shared" si="101"/>
        <v>6.5209912328165842</v>
      </c>
      <c r="HV37" s="3">
        <f t="shared" si="101"/>
        <v>-10.107096613979365</v>
      </c>
      <c r="HW37" s="3">
        <f t="shared" si="102"/>
        <v>10.850379391000876</v>
      </c>
      <c r="HX37" s="3">
        <f t="shared" si="16"/>
        <v>12.028163975552708</v>
      </c>
      <c r="HY37" s="3">
        <f t="shared" si="103"/>
        <v>21.662066473701973</v>
      </c>
      <c r="HZ37" s="3">
        <f t="shared" si="104"/>
        <v>-0.79241987779132617</v>
      </c>
      <c r="IA37" s="3">
        <f t="shared" si="105"/>
        <v>142.4122313810243</v>
      </c>
      <c r="IB37" s="3">
        <f t="shared" si="106"/>
        <v>143.13286048749717</v>
      </c>
      <c r="IC37" s="3">
        <f t="shared" si="107"/>
        <v>0.59996148849840991</v>
      </c>
      <c r="ID37" s="3">
        <f t="shared" si="108"/>
        <v>-7.8706966253603312</v>
      </c>
      <c r="IE37" s="3">
        <f t="shared" si="108"/>
        <v>-9.0847063210346448</v>
      </c>
      <c r="IF37" s="3">
        <f>FS37</f>
        <v>0.54943845485537679</v>
      </c>
      <c r="IG37" s="3">
        <f>FT37</f>
        <v>4.725528819406577E-3</v>
      </c>
      <c r="IH37" s="3">
        <f t="shared" si="144"/>
        <v>12.019973140897834</v>
      </c>
      <c r="II37" s="3">
        <f t="shared" si="109"/>
        <v>0.54945877579349567</v>
      </c>
      <c r="IJ37" s="3">
        <f t="shared" si="145"/>
        <v>12.390175387064561</v>
      </c>
      <c r="IK37" s="3">
        <f t="shared" si="146"/>
        <v>-0.66127743811667372</v>
      </c>
      <c r="IL37" s="3">
        <f t="shared" si="147"/>
        <v>131.39737039775144</v>
      </c>
      <c r="IM37" s="3">
        <f t="shared" si="110"/>
        <v>6.5209912328165842</v>
      </c>
      <c r="IN37" s="3">
        <f t="shared" si="110"/>
        <v>-10.107096613979365</v>
      </c>
      <c r="IO37" s="3">
        <f>GD37</f>
        <v>-0.51092206971954823</v>
      </c>
      <c r="IP37" s="3">
        <f>GE37</f>
        <v>0.19400147058469486</v>
      </c>
      <c r="IQ37" s="3">
        <f t="shared" si="148"/>
        <v>12.028163975552708</v>
      </c>
      <c r="IR37" s="3">
        <f t="shared" si="111"/>
        <v>0.54651434740135707</v>
      </c>
      <c r="IS37" s="3">
        <f t="shared" si="149"/>
        <v>12.472386557599711</v>
      </c>
      <c r="IT37" s="3">
        <f t="shared" si="150"/>
        <v>-0.80512029613900316</v>
      </c>
      <c r="IU37" s="3">
        <f t="shared" si="151"/>
        <v>143.62187457446737</v>
      </c>
      <c r="IV37" s="3">
        <f t="shared" si="152"/>
        <v>137.50962248610941</v>
      </c>
    </row>
    <row r="38" spans="3:256">
      <c r="C38" s="2">
        <v>32</v>
      </c>
      <c r="D38" s="3">
        <v>433.12815799999998</v>
      </c>
      <c r="E38" s="3">
        <v>-580.34359210000002</v>
      </c>
      <c r="F38" s="3">
        <v>432.33333329999999</v>
      </c>
      <c r="G38" s="3">
        <v>-649.66666669999995</v>
      </c>
      <c r="H38" s="3">
        <v>420.67024129999999</v>
      </c>
      <c r="I38" s="3">
        <v>-621.06001240000001</v>
      </c>
      <c r="J38" s="3">
        <v>390.875</v>
      </c>
      <c r="K38" s="3">
        <v>-657.75</v>
      </c>
      <c r="L38" s="3">
        <v>373.11816870000001</v>
      </c>
      <c r="M38" s="3">
        <v>-682.30975460000002</v>
      </c>
      <c r="N38" s="3">
        <v>332.96196339351002</v>
      </c>
      <c r="O38" s="3">
        <v>-737.85043814496498</v>
      </c>
      <c r="P38" s="3">
        <v>442.35063020000001</v>
      </c>
      <c r="Q38" s="3">
        <v>-621.224423</v>
      </c>
      <c r="R38" s="3">
        <v>465.66666670000001</v>
      </c>
      <c r="S38" s="3">
        <v>-658</v>
      </c>
      <c r="T38" s="3">
        <v>483.9283418</v>
      </c>
      <c r="U38" s="3">
        <v>-690.87367940000001</v>
      </c>
      <c r="V38" s="3">
        <v>513.66624878106404</v>
      </c>
      <c r="W38" s="3">
        <v>-744.40625046860498</v>
      </c>
      <c r="X38" s="3">
        <v>433.02236189521398</v>
      </c>
      <c r="Y38" s="3">
        <v>-580.34939547359102</v>
      </c>
      <c r="Z38" s="3">
        <v>432.27773483123502</v>
      </c>
      <c r="AA38" s="3">
        <v>-650.31106329989495</v>
      </c>
      <c r="AB38" s="3">
        <v>420.92707670755999</v>
      </c>
      <c r="AC38" s="3">
        <v>-621.48065347423903</v>
      </c>
      <c r="AD38" s="3">
        <v>391.41610314896099</v>
      </c>
      <c r="AE38" s="3">
        <v>-657.31774690772795</v>
      </c>
      <c r="AF38" s="3">
        <v>372.596774077009</v>
      </c>
      <c r="AG38" s="3">
        <v>-681.99508252882504</v>
      </c>
      <c r="AH38" s="3">
        <v>331.46975628894302</v>
      </c>
      <c r="AI38" s="3">
        <v>-735.93360045959196</v>
      </c>
      <c r="AJ38" s="3">
        <v>442.43566155747698</v>
      </c>
      <c r="AK38" s="3">
        <v>-621.38370345461897</v>
      </c>
      <c r="AL38" s="3">
        <v>465.86891080683699</v>
      </c>
      <c r="AM38" s="3">
        <v>-657.63334582846403</v>
      </c>
      <c r="AN38" s="3">
        <v>483.95771165272498</v>
      </c>
      <c r="AO38" s="3">
        <v>-689.62342157530895</v>
      </c>
      <c r="AP38" s="3">
        <v>514.46498686413304</v>
      </c>
      <c r="AQ38" s="3">
        <v>-743.72792491132304</v>
      </c>
      <c r="AR38" s="3">
        <f t="shared" si="17"/>
        <v>52.698590380023532</v>
      </c>
      <c r="AS38" s="3">
        <f t="shared" si="17"/>
        <v>-70.628211752163281</v>
      </c>
      <c r="AT38" s="3">
        <f t="shared" si="17"/>
        <v>52.607969663673543</v>
      </c>
      <c r="AU38" s="3">
        <f t="shared" si="17"/>
        <v>-79.142509394772887</v>
      </c>
      <c r="AV38" s="3">
        <f t="shared" si="17"/>
        <v>51.226600626783053</v>
      </c>
      <c r="AW38" s="3">
        <f t="shared" si="17"/>
        <v>-75.633863903023197</v>
      </c>
      <c r="AX38" s="3">
        <f t="shared" si="17"/>
        <v>47.635130891885971</v>
      </c>
      <c r="AY38" s="3">
        <f t="shared" si="17"/>
        <v>-79.995219051049176</v>
      </c>
      <c r="AZ38" s="3">
        <f t="shared" si="17"/>
        <v>45.344828585905617</v>
      </c>
      <c r="BA38" s="3">
        <f t="shared" si="159"/>
        <v>-82.998437628202609</v>
      </c>
      <c r="BB38" s="3">
        <f t="shared" si="159"/>
        <v>40.339692466654348</v>
      </c>
      <c r="BC38" s="3">
        <f t="shared" si="159"/>
        <v>-89.562726478548129</v>
      </c>
      <c r="BD38" s="3">
        <f t="shared" si="159"/>
        <v>53.844183925943113</v>
      </c>
      <c r="BE38" s="3">
        <f t="shared" si="159"/>
        <v>-75.622065137368381</v>
      </c>
      <c r="BF38" s="3">
        <f t="shared" si="159"/>
        <v>56.695997855506057</v>
      </c>
      <c r="BG38" s="3">
        <f t="shared" si="159"/>
        <v>-80.033627271297803</v>
      </c>
      <c r="BH38" s="3">
        <f t="shared" si="159"/>
        <v>58.897395266187473</v>
      </c>
      <c r="BI38" s="3">
        <f t="shared" si="159"/>
        <v>-83.926802419644659</v>
      </c>
      <c r="BJ38" s="3">
        <f t="shared" si="159"/>
        <v>62.610114380600507</v>
      </c>
      <c r="BK38" s="3">
        <f t="shared" si="159"/>
        <v>-90.511291605238227</v>
      </c>
      <c r="BM38" s="14">
        <f t="shared" si="153"/>
        <v>3.2323990657324005E-2</v>
      </c>
      <c r="BN38" s="3">
        <f t="shared" si="18"/>
        <v>52.653280021848538</v>
      </c>
      <c r="BO38" s="3">
        <f t="shared" si="18"/>
        <v>-74.885360573468091</v>
      </c>
      <c r="BP38" s="3">
        <f t="shared" si="19"/>
        <v>0.58313404837889249</v>
      </c>
      <c r="BQ38" s="3">
        <f t="shared" si="20"/>
        <v>559.24887775729303</v>
      </c>
      <c r="BR38" s="3">
        <f t="shared" si="21"/>
        <v>9339.4562585467938</v>
      </c>
      <c r="BS38" s="3">
        <f t="shared" si="112"/>
        <v>2659.6569144963555</v>
      </c>
      <c r="BT38" s="3">
        <f t="shared" si="113"/>
        <v>44416.270472089134</v>
      </c>
      <c r="BU38" s="3">
        <f t="shared" si="114"/>
        <v>44.416270472089138</v>
      </c>
      <c r="BW38" s="14">
        <f t="shared" si="154"/>
        <v>3.2323990657324005E-2</v>
      </c>
      <c r="BX38" s="3">
        <f t="shared" si="157"/>
        <v>43.98741167927016</v>
      </c>
      <c r="BY38" s="3">
        <f t="shared" si="157"/>
        <v>-84.778972764798652</v>
      </c>
      <c r="BZ38" s="3">
        <f t="shared" si="22"/>
        <v>0.50426012723646074</v>
      </c>
      <c r="CA38" s="3">
        <f t="shared" si="23"/>
        <v>483.60563242485523</v>
      </c>
      <c r="CB38" s="3">
        <f t="shared" si="158"/>
        <v>59.653056118053286</v>
      </c>
      <c r="CC38" s="3">
        <f t="shared" si="158"/>
        <v>-85.272459438268015</v>
      </c>
      <c r="CD38" s="3">
        <f t="shared" si="24"/>
        <v>0.53121514988921115</v>
      </c>
      <c r="CE38" s="3">
        <f t="shared" si="25"/>
        <v>509.45657734974901</v>
      </c>
      <c r="CF38" s="3">
        <f t="shared" si="26"/>
        <v>496.53110488730215</v>
      </c>
      <c r="CH38" s="3">
        <f t="shared" si="115"/>
        <v>12.019973140897834</v>
      </c>
      <c r="CI38" s="3">
        <f t="shared" si="116"/>
        <v>1.4790848770000029</v>
      </c>
      <c r="CJ38" s="3">
        <f t="shared" si="117"/>
        <v>11.183572979836574</v>
      </c>
      <c r="CK38" s="3">
        <f t="shared" si="118"/>
        <v>12.038427883636004</v>
      </c>
      <c r="CL38" s="3">
        <f t="shared" si="119"/>
        <v>0.86304596899493646</v>
      </c>
      <c r="CM38" s="7">
        <f t="shared" si="27"/>
        <v>12.341315498867207</v>
      </c>
      <c r="CN38" s="7">
        <f t="shared" si="28"/>
        <v>7.0620407120233821</v>
      </c>
      <c r="CO38" s="7">
        <f t="shared" si="29"/>
        <v>12.042523416233758</v>
      </c>
      <c r="CP38" s="7">
        <f t="shared" si="30"/>
        <v>0.68819061797590386</v>
      </c>
      <c r="CQ38" s="7">
        <f t="shared" si="120"/>
        <v>7.750231329999286</v>
      </c>
      <c r="CR38" s="3">
        <f t="shared" si="121"/>
        <v>12.028163975552708</v>
      </c>
      <c r="CS38" s="3">
        <f t="shared" si="122"/>
        <v>1.4254622381734061</v>
      </c>
      <c r="CT38" s="3">
        <f t="shared" si="123"/>
        <v>11.033534757198167</v>
      </c>
      <c r="CU38" s="3">
        <f t="shared" si="124"/>
        <v>12.033650301568072</v>
      </c>
      <c r="CV38" s="3">
        <f t="shared" si="125"/>
        <v>1.035884895483407</v>
      </c>
      <c r="CW38" s="7">
        <f t="shared" si="31"/>
        <v>12.24358048546214</v>
      </c>
      <c r="CX38" s="7">
        <f t="shared" si="32"/>
        <v>5.8758468332692786</v>
      </c>
      <c r="CY38" s="7">
        <f t="shared" si="33"/>
        <v>12.051534977124822</v>
      </c>
      <c r="CZ38" s="7">
        <f t="shared" si="34"/>
        <v>1.5546789475172094</v>
      </c>
      <c r="DA38" s="7">
        <f t="shared" si="126"/>
        <v>7.4305257807864882</v>
      </c>
      <c r="DB38" s="3">
        <f t="shared" si="35"/>
        <v>7.5903785553928866</v>
      </c>
      <c r="DD38" s="14">
        <f t="shared" si="155"/>
        <v>3.2323990657324005E-2</v>
      </c>
      <c r="DE38" s="3">
        <f t="shared" si="36"/>
        <v>9.0620716349988584E-2</v>
      </c>
      <c r="DF38" s="3">
        <f t="shared" si="36"/>
        <v>8.5142976426096055</v>
      </c>
      <c r="DG38" s="3">
        <f t="shared" si="37"/>
        <v>-3.5914697348970819</v>
      </c>
      <c r="DH38" s="3">
        <f t="shared" si="37"/>
        <v>-4.3613551480259787</v>
      </c>
      <c r="DI38" s="3">
        <f t="shared" si="38"/>
        <v>8.5147798833075701</v>
      </c>
      <c r="DJ38" s="3">
        <f t="shared" si="39"/>
        <v>5.6497852688305263</v>
      </c>
      <c r="DK38" s="3">
        <f t="shared" si="40"/>
        <v>13.391796924840474</v>
      </c>
      <c r="DL38" s="3">
        <f t="shared" si="41"/>
        <v>-0.77867229686671113</v>
      </c>
      <c r="DM38" s="3">
        <f t="shared" si="42"/>
        <v>141.13917238704312</v>
      </c>
      <c r="DN38" s="3">
        <f t="shared" si="43"/>
        <v>9.0620716349988584E-2</v>
      </c>
      <c r="DO38" s="3">
        <f t="shared" si="43"/>
        <v>8.5142976426096055</v>
      </c>
      <c r="DP38" s="3">
        <f t="shared" si="44"/>
        <v>2.8518139295629439</v>
      </c>
      <c r="DQ38" s="3">
        <f t="shared" si="44"/>
        <v>-4.4115621339294222</v>
      </c>
      <c r="DR38" s="3">
        <f t="shared" si="45"/>
        <v>8.5147798833075701</v>
      </c>
      <c r="DS38" s="3">
        <f t="shared" si="46"/>
        <v>5.2530679750379354</v>
      </c>
      <c r="DT38" s="3">
        <f t="shared" si="47"/>
        <v>13.217489887397033</v>
      </c>
      <c r="DU38" s="3">
        <f t="shared" si="48"/>
        <v>-0.83398142680224063</v>
      </c>
      <c r="DV38" s="3">
        <f t="shared" si="49"/>
        <v>146.50992588819136</v>
      </c>
      <c r="DW38" s="3">
        <f t="shared" si="50"/>
        <v>143.82454913761723</v>
      </c>
      <c r="DX38" s="3">
        <f t="shared" si="127"/>
        <v>2063.9046347529029</v>
      </c>
      <c r="DY38" s="3">
        <f t="shared" si="51"/>
        <v>-3.5914697348970819</v>
      </c>
      <c r="DZ38" s="3">
        <f t="shared" si="51"/>
        <v>-4.3613551480259787</v>
      </c>
      <c r="EA38" s="3">
        <f t="shared" si="51"/>
        <v>-2.2903023059803544</v>
      </c>
      <c r="EB38" s="3">
        <f t="shared" si="51"/>
        <v>-3.003218577153433</v>
      </c>
      <c r="EC38" s="3">
        <f t="shared" si="52"/>
        <v>5.6497852688305263</v>
      </c>
      <c r="ED38" s="3">
        <f t="shared" si="11"/>
        <v>3.7768778739771847</v>
      </c>
      <c r="EE38" s="3">
        <f t="shared" si="53"/>
        <v>1.8808433276632066</v>
      </c>
      <c r="EF38" s="3">
        <f t="shared" si="54"/>
        <v>0.99930197893131389</v>
      </c>
      <c r="EG38" s="3">
        <f t="shared" si="55"/>
        <v>2.1409038411445946</v>
      </c>
      <c r="EH38" s="3">
        <f t="shared" si="56"/>
        <v>2.8518139295629439</v>
      </c>
      <c r="EI38" s="3">
        <f t="shared" si="56"/>
        <v>-4.4115621339294222</v>
      </c>
      <c r="EJ38" s="3">
        <f t="shared" si="56"/>
        <v>2.201397410681416</v>
      </c>
      <c r="EK38" s="3">
        <f t="shared" si="56"/>
        <v>-3.893175148346856</v>
      </c>
      <c r="EL38" s="3">
        <f t="shared" si="57"/>
        <v>5.2530679750379354</v>
      </c>
      <c r="EM38" s="3">
        <f t="shared" si="12"/>
        <v>4.472467249232845</v>
      </c>
      <c r="EN38" s="3">
        <f t="shared" si="58"/>
        <v>0.83172514381575879</v>
      </c>
      <c r="EO38" s="3">
        <f t="shared" si="59"/>
        <v>0.9982457519030753</v>
      </c>
      <c r="EP38" s="3">
        <f t="shared" si="60"/>
        <v>3.3942720350930591</v>
      </c>
      <c r="EQ38" s="3">
        <f t="shared" si="61"/>
        <v>2.7675879381188269</v>
      </c>
      <c r="ER38" s="3">
        <f t="shared" si="128"/>
        <v>1338.6595499484156</v>
      </c>
      <c r="ES38" s="3">
        <f t="shared" si="62"/>
        <v>-2.2903023059803544</v>
      </c>
      <c r="ET38" s="3">
        <f t="shared" si="62"/>
        <v>-3.003218577153433</v>
      </c>
      <c r="EU38" s="3">
        <f t="shared" si="62"/>
        <v>-5.0051361192512687</v>
      </c>
      <c r="EV38" s="3">
        <f t="shared" si="62"/>
        <v>-6.5642888503455197</v>
      </c>
      <c r="EW38" s="3">
        <f t="shared" si="63"/>
        <v>3.7768778739771847</v>
      </c>
      <c r="EX38" s="3">
        <f t="shared" si="13"/>
        <v>8.2547729031757235</v>
      </c>
      <c r="EY38" s="3">
        <f t="shared" si="64"/>
        <v>4.4778950550779388</v>
      </c>
      <c r="EZ38" s="3">
        <f t="shared" si="65"/>
        <v>0.99999999628302183</v>
      </c>
      <c r="FA38" s="3">
        <f t="shared" si="66"/>
        <v>4.9400646849802827E-3</v>
      </c>
      <c r="FB38" s="3">
        <f t="shared" si="67"/>
        <v>2.201397410681416</v>
      </c>
      <c r="FC38" s="3">
        <f t="shared" si="67"/>
        <v>-3.893175148346856</v>
      </c>
      <c r="FD38" s="3">
        <f t="shared" si="67"/>
        <v>3.7127191144130336</v>
      </c>
      <c r="FE38" s="3">
        <f t="shared" si="67"/>
        <v>-6.5844891855935685</v>
      </c>
      <c r="FF38" s="3">
        <f t="shared" si="68"/>
        <v>4.472467249232845</v>
      </c>
      <c r="FG38" s="3">
        <f t="shared" si="14"/>
        <v>7.5590859935395995</v>
      </c>
      <c r="FH38" s="3">
        <f t="shared" si="69"/>
        <v>3.086626724962291</v>
      </c>
      <c r="FI38" s="3">
        <f t="shared" si="70"/>
        <v>0.99999927137232691</v>
      </c>
      <c r="FJ38" s="3">
        <f t="shared" si="71"/>
        <v>6.9165653939969943E-2</v>
      </c>
      <c r="FK38" s="3">
        <f t="shared" si="72"/>
        <v>3.7052859312475116E-2</v>
      </c>
      <c r="FL38" s="3">
        <f t="shared" si="129"/>
        <v>-94.872981702316906</v>
      </c>
      <c r="FN38" s="14">
        <f t="shared" si="156"/>
        <v>3.2323990657324005E-2</v>
      </c>
      <c r="FO38" s="3">
        <f t="shared" si="73"/>
        <v>43.98741167927016</v>
      </c>
      <c r="FP38" s="3">
        <f t="shared" si="73"/>
        <v>-84.778972764798652</v>
      </c>
      <c r="FQ38" s="3">
        <f t="shared" si="74"/>
        <v>-0.90002744644198174</v>
      </c>
      <c r="FR38" s="3">
        <f t="shared" si="75"/>
        <v>-10.81298679941429</v>
      </c>
      <c r="FS38" s="3">
        <f t="shared" si="130"/>
        <v>0.49256786125864238</v>
      </c>
      <c r="FT38" s="3">
        <f t="shared" si="130"/>
        <v>0.10795914956879926</v>
      </c>
      <c r="FU38" s="3">
        <f t="shared" si="131"/>
        <v>10.850379391000876</v>
      </c>
      <c r="FV38" s="3">
        <f t="shared" si="76"/>
        <v>0.50426012723646074</v>
      </c>
      <c r="FW38" s="3">
        <f t="shared" si="77"/>
        <v>11.009377008334301</v>
      </c>
      <c r="FX38" s="3">
        <f t="shared" si="78"/>
        <v>-0.2943819539376093</v>
      </c>
      <c r="FY38" s="3">
        <f t="shared" si="132"/>
        <v>107.12048033347789</v>
      </c>
      <c r="FZ38" s="3">
        <f t="shared" si="79"/>
        <v>59.653056118053286</v>
      </c>
      <c r="GA38" s="3">
        <f t="shared" si="79"/>
        <v>-85.272459438268015</v>
      </c>
      <c r="GB38" s="3">
        <f t="shared" si="80"/>
        <v>-0.90002744644198174</v>
      </c>
      <c r="GC38" s="3">
        <f t="shared" si="80"/>
        <v>-10.81298679941429</v>
      </c>
      <c r="GD38" s="3">
        <f t="shared" si="133"/>
        <v>-0.44168211024515358</v>
      </c>
      <c r="GE38" s="3">
        <f t="shared" si="133"/>
        <v>0.29513801680096208</v>
      </c>
      <c r="GF38" s="3">
        <f t="shared" si="81"/>
        <v>10.850379391000876</v>
      </c>
      <c r="GG38" s="3">
        <f t="shared" si="82"/>
        <v>0.53121514988921115</v>
      </c>
      <c r="GH38" s="3">
        <f t="shared" si="83"/>
        <v>11.117576956325983</v>
      </c>
      <c r="GI38" s="3">
        <f t="shared" si="84"/>
        <v>-0.48470727895582499</v>
      </c>
      <c r="GJ38" s="3">
        <f t="shared" si="134"/>
        <v>118.99329590468791</v>
      </c>
      <c r="GL38" s="3">
        <f>FR38</f>
        <v>-10.81298679941429</v>
      </c>
      <c r="GM38" s="3">
        <f>-FQ38</f>
        <v>0.90002744644198174</v>
      </c>
      <c r="GN38" s="3">
        <f>FS38</f>
        <v>0.49256786125864238</v>
      </c>
      <c r="GO38" s="3">
        <f>FT38</f>
        <v>0.10795914956879926</v>
      </c>
      <c r="GP38" s="3">
        <f t="shared" si="85"/>
        <v>10.850379391000876</v>
      </c>
      <c r="GQ38" s="3">
        <f t="shared" si="86"/>
        <v>0.50426012723646074</v>
      </c>
      <c r="GR38" s="3">
        <f t="shared" si="87"/>
        <v>11.333266888782557</v>
      </c>
      <c r="GS38" s="3">
        <f t="shared" si="88"/>
        <v>-0.9556878492457056</v>
      </c>
      <c r="GT38" s="3">
        <f t="shared" si="135"/>
        <v>72.879519666522839</v>
      </c>
      <c r="GU38" s="3">
        <f t="shared" si="136"/>
        <v>10.81298679941429</v>
      </c>
      <c r="GV38" s="3">
        <f t="shared" si="89"/>
        <v>-0.90002744644198174</v>
      </c>
      <c r="GW38" s="3">
        <f t="shared" si="137"/>
        <v>-0.44168211024515358</v>
      </c>
      <c r="GX38" s="3">
        <f t="shared" si="137"/>
        <v>0.29513801680096208</v>
      </c>
      <c r="GY38" s="3">
        <f t="shared" si="138"/>
        <v>10.850379391000876</v>
      </c>
      <c r="GZ38" s="3">
        <f t="shared" si="90"/>
        <v>0.53121514988921115</v>
      </c>
      <c r="HA38" s="3">
        <f t="shared" si="91"/>
        <v>11.317950024213024</v>
      </c>
      <c r="HB38" s="3">
        <f t="shared" si="92"/>
        <v>-0.87467642801623735</v>
      </c>
      <c r="HC38" s="3">
        <f t="shared" si="139"/>
        <v>61.006704095312358</v>
      </c>
      <c r="HE38" s="3">
        <f t="shared" si="160"/>
        <v>107.12048033347789</v>
      </c>
      <c r="HF38" s="3">
        <f t="shared" si="161"/>
        <v>118.99329590468791</v>
      </c>
      <c r="HG38" s="3">
        <f t="shared" si="142"/>
        <v>113.0568881190829</v>
      </c>
      <c r="HH38" s="3">
        <f t="shared" si="143"/>
        <v>-0.39164489118974166</v>
      </c>
      <c r="HJ38" s="3">
        <f t="shared" si="93"/>
        <v>0.90002744644198174</v>
      </c>
      <c r="HK38" s="3">
        <f t="shared" si="94"/>
        <v>10.81298679941429</v>
      </c>
      <c r="HL38" s="3">
        <f t="shared" si="95"/>
        <v>-7.2954384252316231</v>
      </c>
      <c r="HM38" s="3">
        <f t="shared" si="95"/>
        <v>-9.5675074274989527</v>
      </c>
      <c r="HN38" s="3">
        <f t="shared" si="96"/>
        <v>10.850379391000876</v>
      </c>
      <c r="HO38" s="3">
        <f t="shared" si="15"/>
        <v>12.031650767521208</v>
      </c>
      <c r="HP38" s="3">
        <f t="shared" si="97"/>
        <v>21.966570187150538</v>
      </c>
      <c r="HQ38" s="3">
        <f t="shared" si="98"/>
        <v>-0.84275091887651221</v>
      </c>
      <c r="HR38" s="3">
        <f t="shared" si="99"/>
        <v>147.4317601851709</v>
      </c>
      <c r="HS38" s="3">
        <f t="shared" si="100"/>
        <v>0.90002744644198174</v>
      </c>
      <c r="HT38" s="3">
        <f t="shared" si="100"/>
        <v>10.81298679941429</v>
      </c>
      <c r="HU38" s="3">
        <f t="shared" si="101"/>
        <v>5.9141165250944496</v>
      </c>
      <c r="HV38" s="3">
        <f t="shared" si="101"/>
        <v>-10.477664333940425</v>
      </c>
      <c r="HW38" s="3">
        <f t="shared" si="102"/>
        <v>10.850379391000876</v>
      </c>
      <c r="HX38" s="3">
        <f t="shared" si="16"/>
        <v>12.031551195383015</v>
      </c>
      <c r="HY38" s="3">
        <f t="shared" si="103"/>
        <v>21.873109403349133</v>
      </c>
      <c r="HZ38" s="3">
        <f t="shared" si="104"/>
        <v>-0.82707427724150739</v>
      </c>
      <c r="IA38" s="3">
        <f t="shared" si="105"/>
        <v>145.79935811935033</v>
      </c>
      <c r="IB38" s="3">
        <f t="shared" si="106"/>
        <v>146.61555915226063</v>
      </c>
      <c r="IC38" s="3">
        <f t="shared" si="107"/>
        <v>0.55025400981060923</v>
      </c>
      <c r="ID38" s="3">
        <f t="shared" si="108"/>
        <v>-7.2954384252316231</v>
      </c>
      <c r="IE38" s="3">
        <f t="shared" si="108"/>
        <v>-9.5675074274989527</v>
      </c>
      <c r="IF38" s="3">
        <f>FS38</f>
        <v>0.49256786125864238</v>
      </c>
      <c r="IG38" s="3">
        <f>FT38</f>
        <v>0.10795914956879926</v>
      </c>
      <c r="IH38" s="3">
        <f t="shared" si="144"/>
        <v>12.031650767521208</v>
      </c>
      <c r="II38" s="3">
        <f t="shared" si="109"/>
        <v>0.50426012723646074</v>
      </c>
      <c r="IJ38" s="3">
        <f t="shared" si="145"/>
        <v>12.420454718019267</v>
      </c>
      <c r="IK38" s="3">
        <f t="shared" si="146"/>
        <v>-0.76254098105636614</v>
      </c>
      <c r="IL38" s="3">
        <f t="shared" si="147"/>
        <v>139.68872014830697</v>
      </c>
      <c r="IM38" s="3">
        <f t="shared" si="110"/>
        <v>5.9141165250944496</v>
      </c>
      <c r="IN38" s="3">
        <f t="shared" si="110"/>
        <v>-10.477664333940425</v>
      </c>
      <c r="IO38" s="3">
        <f>GD38</f>
        <v>-0.44168211024515358</v>
      </c>
      <c r="IP38" s="3">
        <f>GE38</f>
        <v>0.29513801680096208</v>
      </c>
      <c r="IQ38" s="3">
        <f t="shared" si="148"/>
        <v>12.031551195383015</v>
      </c>
      <c r="IR38" s="3">
        <f t="shared" si="111"/>
        <v>0.53121514988921115</v>
      </c>
      <c r="IS38" s="3">
        <f t="shared" si="149"/>
        <v>12.507975327011319</v>
      </c>
      <c r="IT38" s="3">
        <f t="shared" si="150"/>
        <v>-0.89253810808470202</v>
      </c>
      <c r="IU38" s="3">
        <f t="shared" si="151"/>
        <v>153.19393778533799</v>
      </c>
      <c r="IV38" s="3">
        <f t="shared" si="152"/>
        <v>146.44132896682248</v>
      </c>
    </row>
    <row r="39" spans="3:256">
      <c r="C39" s="2">
        <v>33</v>
      </c>
      <c r="D39" s="3">
        <v>433.42581530000001</v>
      </c>
      <c r="E39" s="3">
        <v>-575.58107489999998</v>
      </c>
      <c r="F39" s="3">
        <v>432.75</v>
      </c>
      <c r="G39" s="3">
        <v>-645.33333330000005</v>
      </c>
      <c r="H39" s="3">
        <v>421.3384203</v>
      </c>
      <c r="I39" s="3">
        <v>-616.93957520000004</v>
      </c>
      <c r="J39" s="3">
        <v>393</v>
      </c>
      <c r="K39" s="3">
        <v>-654.75</v>
      </c>
      <c r="L39" s="3">
        <v>375.23406890000001</v>
      </c>
      <c r="M39" s="3">
        <v>-679.63703859999998</v>
      </c>
      <c r="N39" s="3">
        <v>335.57102353853401</v>
      </c>
      <c r="O39" s="3">
        <v>-735.19819862861004</v>
      </c>
      <c r="P39" s="3">
        <v>442.8809953</v>
      </c>
      <c r="Q39" s="3">
        <v>-616.71632020000004</v>
      </c>
      <c r="R39" s="3">
        <v>464.91666670000001</v>
      </c>
      <c r="S39" s="3">
        <v>-653.25</v>
      </c>
      <c r="T39" s="3">
        <v>480.85254939999999</v>
      </c>
      <c r="U39" s="3">
        <v>-685.31740930000001</v>
      </c>
      <c r="V39" s="3">
        <v>508.90459208365201</v>
      </c>
      <c r="W39" s="3">
        <v>-741.76588795488794</v>
      </c>
      <c r="X39" s="3">
        <v>433.37615055215002</v>
      </c>
      <c r="Y39" s="3">
        <v>-575.671676846173</v>
      </c>
      <c r="Z39" s="3">
        <v>432.73105473302098</v>
      </c>
      <c r="AA39" s="3">
        <v>-645.49020791176599</v>
      </c>
      <c r="AB39" s="3">
        <v>421.301820271954</v>
      </c>
      <c r="AC39" s="3">
        <v>-616.99636026831297</v>
      </c>
      <c r="AD39" s="3">
        <v>392.915764991571</v>
      </c>
      <c r="AE39" s="3">
        <v>-653.85158673547005</v>
      </c>
      <c r="AF39" s="3">
        <v>375.55630853307002</v>
      </c>
      <c r="AG39" s="3">
        <v>-679.38233890580204</v>
      </c>
      <c r="AH39" s="3">
        <v>337.18972715833002</v>
      </c>
      <c r="AI39" s="3">
        <v>-735.58064912675695</v>
      </c>
      <c r="AJ39" s="3">
        <v>442.90262603486099</v>
      </c>
      <c r="AK39" s="3">
        <v>-617.074712523529</v>
      </c>
      <c r="AL39" s="3">
        <v>465.24047709057203</v>
      </c>
      <c r="AM39" s="3">
        <v>-653.254001064161</v>
      </c>
      <c r="AN39" s="3">
        <v>481.44879170097897</v>
      </c>
      <c r="AO39" s="3">
        <v>-685.88793181745598</v>
      </c>
      <c r="AP39" s="3">
        <v>509.21778415299002</v>
      </c>
      <c r="AQ39" s="3">
        <v>-741.81619583735096</v>
      </c>
      <c r="AR39" s="3">
        <f t="shared" si="17"/>
        <v>52.741646270789474</v>
      </c>
      <c r="AS39" s="3">
        <f t="shared" si="17"/>
        <v>-70.058935891257605</v>
      </c>
      <c r="AT39" s="3">
        <f t="shared" si="17"/>
        <v>52.663138453827415</v>
      </c>
      <c r="AU39" s="3">
        <f t="shared" si="17"/>
        <v>-78.555813866467091</v>
      </c>
      <c r="AV39" s="3">
        <f t="shared" si="17"/>
        <v>51.272206718605005</v>
      </c>
      <c r="AW39" s="3">
        <f t="shared" si="17"/>
        <v>-75.088127812700435</v>
      </c>
      <c r="AX39" s="3">
        <f t="shared" si="17"/>
        <v>47.8176389379055</v>
      </c>
      <c r="AY39" s="3">
        <f t="shared" si="17"/>
        <v>-79.573389207643601</v>
      </c>
      <c r="AZ39" s="3">
        <f t="shared" si="17"/>
        <v>45.70500234998773</v>
      </c>
      <c r="BA39" s="3">
        <f t="shared" si="159"/>
        <v>-82.680468123452115</v>
      </c>
      <c r="BB39" s="3">
        <f t="shared" si="159"/>
        <v>41.035809869257299</v>
      </c>
      <c r="BC39" s="3">
        <f t="shared" si="159"/>
        <v>-89.519772489678488</v>
      </c>
      <c r="BD39" s="3">
        <f t="shared" si="159"/>
        <v>53.901013253666463</v>
      </c>
      <c r="BE39" s="3">
        <f t="shared" si="159"/>
        <v>-75.097663240351125</v>
      </c>
      <c r="BF39" s="3">
        <f t="shared" si="159"/>
        <v>56.61951780757159</v>
      </c>
      <c r="BG39" s="3">
        <f t="shared" si="159"/>
        <v>-79.500663350319613</v>
      </c>
      <c r="BH39" s="3">
        <f t="shared" si="159"/>
        <v>58.592061046830629</v>
      </c>
      <c r="BI39" s="3">
        <f t="shared" si="159"/>
        <v>-83.472195309387601</v>
      </c>
      <c r="BJ39" s="3">
        <f t="shared" si="159"/>
        <v>61.971532610584688</v>
      </c>
      <c r="BK39" s="3">
        <f t="shared" si="159"/>
        <v>-90.278635197042817</v>
      </c>
      <c r="BM39" s="14">
        <f t="shared" si="153"/>
        <v>3.3366700033366711E-2</v>
      </c>
      <c r="BN39" s="3">
        <f t="shared" si="18"/>
        <v>52.702392362308444</v>
      </c>
      <c r="BO39" s="3">
        <f t="shared" si="18"/>
        <v>-74.307374878862348</v>
      </c>
      <c r="BP39" s="3">
        <f t="shared" si="19"/>
        <v>0.58006851763764389</v>
      </c>
      <c r="BQ39" s="3">
        <f t="shared" si="20"/>
        <v>556.30891115520592</v>
      </c>
      <c r="BR39" s="3">
        <f t="shared" si="21"/>
        <v>9290.3588162919386</v>
      </c>
      <c r="BS39" s="3">
        <f t="shared" si="112"/>
        <v>-2819.5455700656225</v>
      </c>
      <c r="BT39" s="3">
        <f t="shared" si="113"/>
        <v>-47086.411020095897</v>
      </c>
      <c r="BU39" s="3">
        <f t="shared" si="114"/>
        <v>-47.086411020095895</v>
      </c>
      <c r="BW39" s="14">
        <f t="shared" si="154"/>
        <v>3.3366700033366711E-2</v>
      </c>
      <c r="BX39" s="3">
        <f t="shared" si="157"/>
        <v>44.426724403581403</v>
      </c>
      <c r="BY39" s="3">
        <f t="shared" si="157"/>
        <v>-84.546580848661051</v>
      </c>
      <c r="BZ39" s="3">
        <f t="shared" si="22"/>
        <v>0.49699262814238215</v>
      </c>
      <c r="CA39" s="3">
        <f t="shared" si="23"/>
        <v>476.6358100936701</v>
      </c>
      <c r="CB39" s="3">
        <f t="shared" si="158"/>
        <v>59.295525209078136</v>
      </c>
      <c r="CC39" s="3">
        <f t="shared" si="158"/>
        <v>-84.889649273681215</v>
      </c>
      <c r="CD39" s="3">
        <f t="shared" si="24"/>
        <v>0.5238052815537183</v>
      </c>
      <c r="CE39" s="3">
        <f t="shared" si="25"/>
        <v>502.35021722127794</v>
      </c>
      <c r="CF39" s="3">
        <f t="shared" si="26"/>
        <v>489.49301365747402</v>
      </c>
      <c r="CH39" s="3">
        <f t="shared" si="115"/>
        <v>12.031650767521208</v>
      </c>
      <c r="CI39" s="3">
        <f t="shared" si="116"/>
        <v>1.3636411841888734</v>
      </c>
      <c r="CJ39" s="3">
        <f t="shared" si="117"/>
        <v>11.075041973621174</v>
      </c>
      <c r="CK39" s="3">
        <f t="shared" si="118"/>
        <v>12.038134430202424</v>
      </c>
      <c r="CL39" s="3">
        <f t="shared" si="119"/>
        <v>0.98400623889590866</v>
      </c>
      <c r="CM39" s="7">
        <f t="shared" si="27"/>
        <v>12.235166962665627</v>
      </c>
      <c r="CN39" s="7">
        <f t="shared" si="28"/>
        <v>5.6040509901825999</v>
      </c>
      <c r="CO39" s="7">
        <f t="shared" si="29"/>
        <v>12.048591321359753</v>
      </c>
      <c r="CP39" s="7">
        <f t="shared" si="30"/>
        <v>1.1649733273173777</v>
      </c>
      <c r="CQ39" s="7">
        <f t="shared" si="120"/>
        <v>6.7690243174999774</v>
      </c>
      <c r="CR39" s="3">
        <f t="shared" si="121"/>
        <v>12.031551195383015</v>
      </c>
      <c r="CS39" s="3">
        <f t="shared" si="122"/>
        <v>1.2916880615439508</v>
      </c>
      <c r="CT39" s="3">
        <f t="shared" si="123"/>
        <v>10.999826176488918</v>
      </c>
      <c r="CU39" s="3">
        <f t="shared" si="124"/>
        <v>12.03453605042194</v>
      </c>
      <c r="CV39" s="3">
        <f t="shared" si="125"/>
        <v>1.0997019446320064</v>
      </c>
      <c r="CW39" s="7">
        <f t="shared" si="31"/>
        <v>12.161532716707942</v>
      </c>
      <c r="CX39" s="7">
        <f t="shared" si="32"/>
        <v>4.4678115860602485</v>
      </c>
      <c r="CY39" s="7">
        <f t="shared" si="33"/>
        <v>12.067032085771432</v>
      </c>
      <c r="CZ39" s="7">
        <f t="shared" si="34"/>
        <v>2.1423478702851226</v>
      </c>
      <c r="DA39" s="7">
        <f t="shared" si="126"/>
        <v>6.6101594563453716</v>
      </c>
      <c r="DB39" s="3">
        <f t="shared" si="35"/>
        <v>6.689591886922674</v>
      </c>
      <c r="DD39" s="14">
        <f t="shared" si="155"/>
        <v>3.3366700033366711E-2</v>
      </c>
      <c r="DE39" s="3">
        <f t="shared" si="36"/>
        <v>7.8507816962058996E-2</v>
      </c>
      <c r="DF39" s="3">
        <f t="shared" si="36"/>
        <v>8.4968779752094861</v>
      </c>
      <c r="DG39" s="3">
        <f t="shared" si="37"/>
        <v>-3.4545677806995059</v>
      </c>
      <c r="DH39" s="3">
        <f t="shared" si="37"/>
        <v>-4.4852613949431657</v>
      </c>
      <c r="DI39" s="3">
        <f t="shared" si="38"/>
        <v>8.4972406581739346</v>
      </c>
      <c r="DJ39" s="3">
        <f t="shared" si="39"/>
        <v>5.6614139870190217</v>
      </c>
      <c r="DK39" s="3">
        <f t="shared" si="40"/>
        <v>13.454314022084482</v>
      </c>
      <c r="DL39" s="3">
        <f t="shared" si="41"/>
        <v>-0.79785499721380027</v>
      </c>
      <c r="DM39" s="3">
        <f t="shared" si="42"/>
        <v>142.92575511658816</v>
      </c>
      <c r="DN39" s="3">
        <f t="shared" si="43"/>
        <v>7.8507816962058996E-2</v>
      </c>
      <c r="DO39" s="3">
        <f t="shared" si="43"/>
        <v>8.4968779752094861</v>
      </c>
      <c r="DP39" s="3">
        <f t="shared" si="44"/>
        <v>2.7185045539051274</v>
      </c>
      <c r="DQ39" s="3">
        <f t="shared" si="44"/>
        <v>-4.4030001099684881</v>
      </c>
      <c r="DR39" s="3">
        <f t="shared" si="45"/>
        <v>8.4972406581739346</v>
      </c>
      <c r="DS39" s="3">
        <f t="shared" si="46"/>
        <v>5.1746185345381193</v>
      </c>
      <c r="DT39" s="3">
        <f t="shared" si="47"/>
        <v>13.167248664148673</v>
      </c>
      <c r="DU39" s="3">
        <f t="shared" si="48"/>
        <v>-0.84599382682060187</v>
      </c>
      <c r="DV39" s="3">
        <f t="shared" si="49"/>
        <v>147.77857305445096</v>
      </c>
      <c r="DW39" s="3">
        <f t="shared" si="50"/>
        <v>145.35216408551958</v>
      </c>
      <c r="DX39" s="3">
        <f t="shared" si="127"/>
        <v>1465.0438396362697</v>
      </c>
      <c r="DY39" s="3">
        <f t="shared" si="51"/>
        <v>-3.4545677806995059</v>
      </c>
      <c r="DZ39" s="3">
        <f t="shared" si="51"/>
        <v>-4.4852613949431657</v>
      </c>
      <c r="EA39" s="3">
        <f t="shared" si="51"/>
        <v>-2.1126365879177698</v>
      </c>
      <c r="EB39" s="3">
        <f t="shared" si="51"/>
        <v>-3.1070789158085148</v>
      </c>
      <c r="EC39" s="3">
        <f t="shared" si="52"/>
        <v>5.6614139870190217</v>
      </c>
      <c r="ED39" s="3">
        <f t="shared" si="11"/>
        <v>3.757282627334634</v>
      </c>
      <c r="EE39" s="3">
        <f t="shared" si="53"/>
        <v>1.923581626018076</v>
      </c>
      <c r="EF39" s="3">
        <f t="shared" si="54"/>
        <v>0.99825000767334671</v>
      </c>
      <c r="EG39" s="3">
        <f t="shared" si="55"/>
        <v>3.3901511143798881</v>
      </c>
      <c r="EH39" s="3">
        <f t="shared" si="56"/>
        <v>2.7185045539051274</v>
      </c>
      <c r="EI39" s="3">
        <f t="shared" si="56"/>
        <v>-4.4030001099684881</v>
      </c>
      <c r="EJ39" s="3">
        <f t="shared" si="56"/>
        <v>1.9725432392590392</v>
      </c>
      <c r="EK39" s="3">
        <f t="shared" si="56"/>
        <v>-3.9715319590679883</v>
      </c>
      <c r="EL39" s="3">
        <f t="shared" si="57"/>
        <v>5.1746185345381193</v>
      </c>
      <c r="EM39" s="3">
        <f t="shared" si="12"/>
        <v>4.4344100997364864</v>
      </c>
      <c r="EN39" s="3">
        <f t="shared" si="58"/>
        <v>0.861755793824455</v>
      </c>
      <c r="EO39" s="3">
        <f t="shared" si="59"/>
        <v>0.99575718445855432</v>
      </c>
      <c r="EP39" s="3">
        <f t="shared" si="60"/>
        <v>5.2798110176486492</v>
      </c>
      <c r="EQ39" s="3">
        <f t="shared" si="61"/>
        <v>4.3349810660142687</v>
      </c>
      <c r="ER39" s="3">
        <f t="shared" si="128"/>
        <v>1503.1927053768443</v>
      </c>
      <c r="ES39" s="3">
        <f t="shared" si="62"/>
        <v>-2.1126365879177698</v>
      </c>
      <c r="ET39" s="3">
        <f t="shared" si="62"/>
        <v>-3.1070789158085148</v>
      </c>
      <c r="EU39" s="3">
        <f t="shared" si="62"/>
        <v>-4.6691924807304304</v>
      </c>
      <c r="EV39" s="3">
        <f t="shared" si="62"/>
        <v>-6.8393043662263722</v>
      </c>
      <c r="EW39" s="3">
        <f t="shared" si="63"/>
        <v>3.757282627334634</v>
      </c>
      <c r="EX39" s="3">
        <f t="shared" si="13"/>
        <v>8.2811498377938264</v>
      </c>
      <c r="EY39" s="3">
        <f t="shared" si="64"/>
        <v>4.5238794022190643</v>
      </c>
      <c r="EZ39" s="3">
        <f t="shared" si="65"/>
        <v>0.99999822739354349</v>
      </c>
      <c r="FA39" s="3">
        <f t="shared" si="66"/>
        <v>0.10788072534668494</v>
      </c>
      <c r="FB39" s="3">
        <f t="shared" si="67"/>
        <v>1.9725432392590392</v>
      </c>
      <c r="FC39" s="3">
        <f t="shared" si="67"/>
        <v>-3.9715319590679883</v>
      </c>
      <c r="FD39" s="3">
        <f t="shared" si="67"/>
        <v>3.3794715637540591</v>
      </c>
      <c r="FE39" s="3">
        <f t="shared" si="67"/>
        <v>-6.8064398876552161</v>
      </c>
      <c r="FF39" s="3">
        <f t="shared" si="68"/>
        <v>4.4344100997364864</v>
      </c>
      <c r="FG39" s="3">
        <f t="shared" si="14"/>
        <v>7.5992402248176267</v>
      </c>
      <c r="FH39" s="3">
        <f t="shared" si="69"/>
        <v>3.1648302124810885</v>
      </c>
      <c r="FI39" s="3">
        <f t="shared" si="70"/>
        <v>0.99999999179165577</v>
      </c>
      <c r="FJ39" s="3">
        <f t="shared" si="71"/>
        <v>7.3411721934308572E-3</v>
      </c>
      <c r="FK39" s="3">
        <f t="shared" si="72"/>
        <v>5.7610948770057901E-2</v>
      </c>
      <c r="FL39" s="3">
        <f t="shared" si="129"/>
        <v>19.716030113400194</v>
      </c>
      <c r="FN39" s="14">
        <f t="shared" si="156"/>
        <v>3.3366700033366711E-2</v>
      </c>
      <c r="FO39" s="3">
        <f t="shared" si="73"/>
        <v>44.426724403581403</v>
      </c>
      <c r="FP39" s="3">
        <f t="shared" si="73"/>
        <v>-84.546580848661051</v>
      </c>
      <c r="FQ39" s="3">
        <f t="shared" si="74"/>
        <v>-0.90002744644198174</v>
      </c>
      <c r="FR39" s="3">
        <f t="shared" si="75"/>
        <v>-10.81298679941429</v>
      </c>
      <c r="FS39" s="3">
        <f t="shared" si="130"/>
        <v>0.43931272431124313</v>
      </c>
      <c r="FT39" s="3">
        <f t="shared" si="130"/>
        <v>0.23239191613760113</v>
      </c>
      <c r="FU39" s="3">
        <f t="shared" si="131"/>
        <v>10.850379391000876</v>
      </c>
      <c r="FV39" s="3">
        <f t="shared" si="76"/>
        <v>0.49699262814238215</v>
      </c>
      <c r="FW39" s="3">
        <f t="shared" si="77"/>
        <v>11.126285231961296</v>
      </c>
      <c r="FX39" s="3">
        <f t="shared" si="78"/>
        <v>-0.53930693440849664</v>
      </c>
      <c r="FY39" s="3">
        <f t="shared" si="132"/>
        <v>122.63647132352723</v>
      </c>
      <c r="FZ39" s="3">
        <f t="shared" si="79"/>
        <v>59.295525209078136</v>
      </c>
      <c r="GA39" s="3">
        <f t="shared" si="79"/>
        <v>-84.889649273681215</v>
      </c>
      <c r="GB39" s="3">
        <f t="shared" si="80"/>
        <v>-0.90002744644198174</v>
      </c>
      <c r="GC39" s="3">
        <f t="shared" si="80"/>
        <v>-10.81298679941429</v>
      </c>
      <c r="GD39" s="3">
        <f t="shared" si="133"/>
        <v>-0.35753090897514994</v>
      </c>
      <c r="GE39" s="3">
        <f t="shared" si="133"/>
        <v>0.38281016458680028</v>
      </c>
      <c r="GF39" s="3">
        <f t="shared" si="81"/>
        <v>10.850379391000876</v>
      </c>
      <c r="GG39" s="3">
        <f t="shared" si="82"/>
        <v>0.5238052815537183</v>
      </c>
      <c r="GH39" s="3">
        <f t="shared" si="83"/>
        <v>11.208932694610112</v>
      </c>
      <c r="GI39" s="3">
        <f t="shared" si="84"/>
        <v>-0.67168874946193247</v>
      </c>
      <c r="GJ39" s="3">
        <f t="shared" si="134"/>
        <v>132.19753746923024</v>
      </c>
      <c r="GL39" s="3">
        <f>FR39</f>
        <v>-10.81298679941429</v>
      </c>
      <c r="GM39" s="3">
        <f>-FQ39</f>
        <v>0.90002744644198174</v>
      </c>
      <c r="GN39" s="3">
        <f>FS39</f>
        <v>0.43931272431124313</v>
      </c>
      <c r="GO39" s="3">
        <f>FT39</f>
        <v>0.23239191613760113</v>
      </c>
      <c r="GP39" s="3">
        <f t="shared" si="85"/>
        <v>10.850379391000876</v>
      </c>
      <c r="GQ39" s="3">
        <f t="shared" si="86"/>
        <v>0.49699262814238215</v>
      </c>
      <c r="GR39" s="3">
        <f t="shared" si="87"/>
        <v>11.272088616266227</v>
      </c>
      <c r="GS39" s="3">
        <f t="shared" si="88"/>
        <v>-0.8421092746781238</v>
      </c>
      <c r="GT39" s="3">
        <f t="shared" si="135"/>
        <v>57.363528676473152</v>
      </c>
      <c r="GU39" s="3">
        <f t="shared" si="136"/>
        <v>10.81298679941429</v>
      </c>
      <c r="GV39" s="3">
        <f t="shared" si="89"/>
        <v>-0.90002744644198174</v>
      </c>
      <c r="GW39" s="3">
        <f t="shared" si="137"/>
        <v>-0.35753090897514994</v>
      </c>
      <c r="GX39" s="3">
        <f t="shared" si="137"/>
        <v>0.38281016458680028</v>
      </c>
      <c r="GY39" s="3">
        <f t="shared" si="138"/>
        <v>10.850379391000876</v>
      </c>
      <c r="GZ39" s="3">
        <f t="shared" si="90"/>
        <v>0.5238052815537183</v>
      </c>
      <c r="HA39" s="3">
        <f t="shared" si="91"/>
        <v>11.243937842664913</v>
      </c>
      <c r="HB39" s="3">
        <f t="shared" si="92"/>
        <v>-0.74083346566300945</v>
      </c>
      <c r="HC39" s="3">
        <f t="shared" si="139"/>
        <v>47.802462530769787</v>
      </c>
      <c r="HE39" s="3">
        <f t="shared" si="160"/>
        <v>122.63647132352723</v>
      </c>
      <c r="HF39" s="3">
        <f t="shared" si="161"/>
        <v>132.19753746923024</v>
      </c>
      <c r="HG39" s="3">
        <f t="shared" si="142"/>
        <v>127.41700439637873</v>
      </c>
      <c r="HH39" s="3">
        <f t="shared" si="143"/>
        <v>-0.60761158149027927</v>
      </c>
      <c r="HJ39" s="3">
        <f t="shared" si="93"/>
        <v>0.90002744644198174</v>
      </c>
      <c r="HK39" s="3">
        <f t="shared" si="94"/>
        <v>10.81298679941429</v>
      </c>
      <c r="HL39" s="3">
        <f t="shared" si="95"/>
        <v>-6.7818290686482001</v>
      </c>
      <c r="HM39" s="3">
        <f t="shared" si="95"/>
        <v>-9.946383282034887</v>
      </c>
      <c r="HN39" s="3">
        <f t="shared" si="96"/>
        <v>10.850379391000876</v>
      </c>
      <c r="HO39" s="3">
        <f t="shared" si="15"/>
        <v>12.038427883636004</v>
      </c>
      <c r="HP39" s="3">
        <f t="shared" si="97"/>
        <v>22.135093532601136</v>
      </c>
      <c r="HQ39" s="3">
        <f t="shared" si="98"/>
        <v>-0.87010128420586841</v>
      </c>
      <c r="HR39" s="3">
        <f t="shared" si="99"/>
        <v>150.47041150965347</v>
      </c>
      <c r="HS39" s="3">
        <f t="shared" si="100"/>
        <v>0.90002744644198174</v>
      </c>
      <c r="HT39" s="3">
        <f t="shared" si="100"/>
        <v>10.81298679941429</v>
      </c>
      <c r="HU39" s="3">
        <f t="shared" si="101"/>
        <v>5.3520148030130983</v>
      </c>
      <c r="HV39" s="3">
        <f t="shared" si="101"/>
        <v>-10.777971846723204</v>
      </c>
      <c r="HW39" s="3">
        <f t="shared" si="102"/>
        <v>10.850379391000876</v>
      </c>
      <c r="HX39" s="3">
        <f t="shared" si="16"/>
        <v>12.033650301568072</v>
      </c>
      <c r="HY39" s="3">
        <f t="shared" si="103"/>
        <v>22.045173773011829</v>
      </c>
      <c r="HZ39" s="3">
        <f t="shared" si="104"/>
        <v>-0.85567426212817654</v>
      </c>
      <c r="IA39" s="3">
        <f t="shared" si="105"/>
        <v>148.83430436874806</v>
      </c>
      <c r="IB39" s="3">
        <f t="shared" si="106"/>
        <v>149.65235793920078</v>
      </c>
      <c r="IC39" s="3">
        <f t="shared" si="107"/>
        <v>0.50524537205970343</v>
      </c>
      <c r="ID39" s="3">
        <f t="shared" si="108"/>
        <v>-6.7818290686482001</v>
      </c>
      <c r="IE39" s="3">
        <f t="shared" si="108"/>
        <v>-9.946383282034887</v>
      </c>
      <c r="IF39" s="3">
        <f>FS39</f>
        <v>0.43931272431124313</v>
      </c>
      <c r="IG39" s="3">
        <f>FT39</f>
        <v>0.23239191613760113</v>
      </c>
      <c r="IH39" s="3">
        <f t="shared" si="144"/>
        <v>12.038427883636004</v>
      </c>
      <c r="II39" s="3">
        <f t="shared" si="109"/>
        <v>0.49699262814238215</v>
      </c>
      <c r="IJ39" s="3">
        <f t="shared" si="145"/>
        <v>12.480078258126305</v>
      </c>
      <c r="IK39" s="3">
        <f t="shared" si="146"/>
        <v>-0.88430454751177945</v>
      </c>
      <c r="IL39" s="3">
        <f t="shared" si="147"/>
        <v>152.16605981387323</v>
      </c>
      <c r="IM39" s="3">
        <f t="shared" si="110"/>
        <v>5.3520148030130983</v>
      </c>
      <c r="IN39" s="3">
        <f t="shared" si="110"/>
        <v>-10.777971846723204</v>
      </c>
      <c r="IO39" s="3">
        <f>GD39</f>
        <v>-0.35753090897514994</v>
      </c>
      <c r="IP39" s="3">
        <f>GE39</f>
        <v>0.38281016458680028</v>
      </c>
      <c r="IQ39" s="3">
        <f t="shared" si="148"/>
        <v>12.033650301568072</v>
      </c>
      <c r="IR39" s="3">
        <f t="shared" si="111"/>
        <v>0.5238052815537183</v>
      </c>
      <c r="IS39" s="3">
        <f t="shared" si="149"/>
        <v>12.536425620617083</v>
      </c>
      <c r="IT39" s="3">
        <f t="shared" si="150"/>
        <v>-0.95813904995544119</v>
      </c>
      <c r="IU39" s="3">
        <f t="shared" si="151"/>
        <v>163.36323310048246</v>
      </c>
      <c r="IV39" s="3">
        <f t="shared" si="152"/>
        <v>157.76464645717783</v>
      </c>
    </row>
    <row r="40" spans="3:256">
      <c r="C40" s="2">
        <v>34</v>
      </c>
      <c r="D40" s="3">
        <v>433.9219109</v>
      </c>
      <c r="E40" s="3">
        <v>-571.11621500000001</v>
      </c>
      <c r="F40" s="3">
        <v>433.16666670000001</v>
      </c>
      <c r="G40" s="3">
        <v>-640.91666669999995</v>
      </c>
      <c r="H40" s="3">
        <v>421.6725098</v>
      </c>
      <c r="I40" s="3">
        <v>-612.93050110000001</v>
      </c>
      <c r="J40" s="3">
        <v>394.25</v>
      </c>
      <c r="K40" s="3">
        <v>-650</v>
      </c>
      <c r="L40" s="3">
        <v>378.01814810000002</v>
      </c>
      <c r="M40" s="3">
        <v>-676.4075067</v>
      </c>
      <c r="N40" s="3">
        <v>342.49024573961401</v>
      </c>
      <c r="O40" s="3">
        <v>-734.20764715217103</v>
      </c>
      <c r="P40" s="3">
        <v>443.67654279999999</v>
      </c>
      <c r="Q40" s="3">
        <v>-613.44573579999997</v>
      </c>
      <c r="R40" s="3">
        <v>465</v>
      </c>
      <c r="S40" s="3">
        <v>-648.41666669999995</v>
      </c>
      <c r="T40" s="3">
        <v>479.66192009999997</v>
      </c>
      <c r="U40" s="3">
        <v>-681.74552140000003</v>
      </c>
      <c r="V40" s="3">
        <v>504.80170429503698</v>
      </c>
      <c r="W40" s="3">
        <v>-738.892212209327</v>
      </c>
      <c r="X40" s="3">
        <v>433.69033163626801</v>
      </c>
      <c r="Y40" s="3">
        <v>-570.93480616711395</v>
      </c>
      <c r="Z40" s="3">
        <v>433.15002113604402</v>
      </c>
      <c r="AA40" s="3">
        <v>-640.71346092042495</v>
      </c>
      <c r="AB40" s="3">
        <v>421.67095021229699</v>
      </c>
      <c r="AC40" s="3">
        <v>-612.40837882563096</v>
      </c>
      <c r="AD40" s="3">
        <v>394.20224285569299</v>
      </c>
      <c r="AE40" s="3">
        <v>-649.72739598106398</v>
      </c>
      <c r="AF40" s="3">
        <v>378.061390430232</v>
      </c>
      <c r="AG40" s="3">
        <v>-676.17847399029199</v>
      </c>
      <c r="AH40" s="3">
        <v>342.518335133356</v>
      </c>
      <c r="AI40" s="3">
        <v>-734.06794122960002</v>
      </c>
      <c r="AJ40" s="3">
        <v>443.42298037703898</v>
      </c>
      <c r="AK40" s="3">
        <v>-612.670369004647</v>
      </c>
      <c r="AL40" s="3">
        <v>465.10866656404698</v>
      </c>
      <c r="AM40" s="3">
        <v>-648.629173392849</v>
      </c>
      <c r="AN40" s="3">
        <v>479.67413193589198</v>
      </c>
      <c r="AO40" s="3">
        <v>-681.83819132702297</v>
      </c>
      <c r="AP40" s="3">
        <v>504.88197261362097</v>
      </c>
      <c r="AQ40" s="3">
        <v>-739.16529540618296</v>
      </c>
      <c r="AR40" s="3">
        <f t="shared" si="17"/>
        <v>52.779881941078237</v>
      </c>
      <c r="AS40" s="3">
        <f t="shared" si="17"/>
        <v>-69.482461257231009</v>
      </c>
      <c r="AT40" s="3">
        <f t="shared" si="17"/>
        <v>52.714126441513017</v>
      </c>
      <c r="AU40" s="3">
        <f t="shared" si="17"/>
        <v>-77.974486306513938</v>
      </c>
      <c r="AV40" s="3">
        <f t="shared" si="17"/>
        <v>51.317129635375395</v>
      </c>
      <c r="AW40" s="3">
        <f t="shared" si="17"/>
        <v>-74.529772919292981</v>
      </c>
      <c r="AX40" s="3">
        <f t="shared" si="17"/>
        <v>47.974202607498938</v>
      </c>
      <c r="AY40" s="3">
        <f t="shared" si="17"/>
        <v>-79.071477393518592</v>
      </c>
      <c r="AZ40" s="3">
        <f t="shared" si="17"/>
        <v>46.009869480149696</v>
      </c>
      <c r="BA40" s="3">
        <f t="shared" si="159"/>
        <v>-82.290559472830864</v>
      </c>
      <c r="BB40" s="3">
        <f t="shared" si="159"/>
        <v>41.684298616449475</v>
      </c>
      <c r="BC40" s="3">
        <f t="shared" si="159"/>
        <v>-89.335676745782024</v>
      </c>
      <c r="BD40" s="3">
        <f t="shared" si="159"/>
        <v>53.964340099446176</v>
      </c>
      <c r="BE40" s="3">
        <f t="shared" si="159"/>
        <v>-74.56165698428012</v>
      </c>
      <c r="BF40" s="3">
        <f t="shared" si="159"/>
        <v>56.603476536828161</v>
      </c>
      <c r="BG40" s="3">
        <f t="shared" si="159"/>
        <v>-78.937824290549202</v>
      </c>
      <c r="BH40" s="3">
        <f t="shared" si="159"/>
        <v>58.376085900385746</v>
      </c>
      <c r="BI40" s="3">
        <f t="shared" si="159"/>
        <v>-82.979344052661119</v>
      </c>
      <c r="BJ40" s="3">
        <f t="shared" si="159"/>
        <v>61.443866659851459</v>
      </c>
      <c r="BK40" s="3">
        <f t="shared" si="159"/>
        <v>-89.956022029101717</v>
      </c>
      <c r="BM40" s="14">
        <f t="shared" si="153"/>
        <v>3.4409409409409418E-2</v>
      </c>
      <c r="BN40" s="3">
        <f t="shared" si="18"/>
        <v>52.74700419129563</v>
      </c>
      <c r="BO40" s="3">
        <f t="shared" si="18"/>
        <v>-73.728473781872481</v>
      </c>
      <c r="BP40" s="3">
        <f t="shared" si="19"/>
        <v>0.58061751212106349</v>
      </c>
      <c r="BQ40" s="3">
        <f t="shared" si="20"/>
        <v>556.83541882458462</v>
      </c>
      <c r="BR40" s="3">
        <f t="shared" si="21"/>
        <v>9299.1514943705624</v>
      </c>
      <c r="BS40" s="3">
        <f t="shared" si="112"/>
        <v>504.94191524095061</v>
      </c>
      <c r="BT40" s="3">
        <f t="shared" si="113"/>
        <v>8432.5299845238751</v>
      </c>
      <c r="BU40" s="3">
        <f t="shared" si="114"/>
        <v>8.4325299845238746</v>
      </c>
      <c r="BW40" s="14">
        <f t="shared" si="154"/>
        <v>3.4409409409409418E-2</v>
      </c>
      <c r="BX40" s="3">
        <f t="shared" si="157"/>
        <v>44.829250611974203</v>
      </c>
      <c r="BY40" s="3">
        <f t="shared" si="157"/>
        <v>-84.203577069650308</v>
      </c>
      <c r="BZ40" s="3">
        <f t="shared" si="22"/>
        <v>0.52884680282548235</v>
      </c>
      <c r="CA40" s="3">
        <f t="shared" si="23"/>
        <v>507.18523778175052</v>
      </c>
      <c r="CB40" s="3">
        <f t="shared" si="158"/>
        <v>59.02367159833981</v>
      </c>
      <c r="CC40" s="3">
        <f t="shared" si="158"/>
        <v>-84.446923159825459</v>
      </c>
      <c r="CD40" s="3">
        <f t="shared" si="24"/>
        <v>0.51952940009328108</v>
      </c>
      <c r="CE40" s="3">
        <f t="shared" si="25"/>
        <v>498.24947586546023</v>
      </c>
      <c r="CF40" s="3">
        <f t="shared" si="26"/>
        <v>502.71735682360537</v>
      </c>
      <c r="CH40" s="3">
        <f t="shared" si="115"/>
        <v>12.038427883636004</v>
      </c>
      <c r="CI40" s="3">
        <f t="shared" si="116"/>
        <v>1.3366287151154377</v>
      </c>
      <c r="CJ40" s="3">
        <f t="shared" si="117"/>
        <v>10.971867216355959</v>
      </c>
      <c r="CK40" s="3">
        <f t="shared" si="118"/>
        <v>12.034855907201603</v>
      </c>
      <c r="CL40" s="3">
        <f t="shared" si="119"/>
        <v>1.0987461388349578</v>
      </c>
      <c r="CM40" s="7">
        <f t="shared" si="27"/>
        <v>12.173461907553701</v>
      </c>
      <c r="CN40" s="7">
        <f t="shared" si="28"/>
        <v>4.6265669380418073</v>
      </c>
      <c r="CO40" s="7">
        <f t="shared" si="29"/>
        <v>12.052734631196261</v>
      </c>
      <c r="CP40" s="7">
        <f t="shared" si="30"/>
        <v>1.5972886645269113</v>
      </c>
      <c r="CQ40" s="7">
        <f t="shared" si="120"/>
        <v>6.2238556025687188</v>
      </c>
      <c r="CR40" s="3">
        <f t="shared" si="121"/>
        <v>12.033650301568072</v>
      </c>
      <c r="CS40" s="3">
        <f t="shared" si="122"/>
        <v>1.1844412445829884</v>
      </c>
      <c r="CT40" s="3">
        <f t="shared" si="123"/>
        <v>10.994654180233917</v>
      </c>
      <c r="CU40" s="3">
        <f t="shared" si="124"/>
        <v>12.034824717719786</v>
      </c>
      <c r="CV40" s="3">
        <f t="shared" si="125"/>
        <v>1.1320454484312987</v>
      </c>
      <c r="CW40" s="7">
        <f t="shared" si="31"/>
        <v>12.106372863192489</v>
      </c>
      <c r="CX40" s="7">
        <f t="shared" si="32"/>
        <v>3.2695560407660529</v>
      </c>
      <c r="CY40" s="7">
        <f t="shared" si="33"/>
        <v>12.0807621731925</v>
      </c>
      <c r="CZ40" s="7">
        <f t="shared" si="34"/>
        <v>2.5689091741789789</v>
      </c>
      <c r="DA40" s="7">
        <f t="shared" si="126"/>
        <v>5.8384652149450318</v>
      </c>
      <c r="DB40" s="3">
        <f t="shared" si="35"/>
        <v>6.0311604087568753</v>
      </c>
      <c r="DD40" s="14">
        <f t="shared" si="155"/>
        <v>3.4409409409409418E-2</v>
      </c>
      <c r="DE40" s="3">
        <f t="shared" si="36"/>
        <v>6.5755499565220532E-2</v>
      </c>
      <c r="DF40" s="3">
        <f t="shared" si="36"/>
        <v>8.4920250492829297</v>
      </c>
      <c r="DG40" s="3">
        <f t="shared" si="37"/>
        <v>-3.3429270278764562</v>
      </c>
      <c r="DH40" s="3">
        <f t="shared" si="37"/>
        <v>-4.541704474225611</v>
      </c>
      <c r="DI40" s="3">
        <f t="shared" si="38"/>
        <v>8.492279624657435</v>
      </c>
      <c r="DJ40" s="3">
        <f t="shared" si="39"/>
        <v>5.639347537163129</v>
      </c>
      <c r="DK40" s="3">
        <f t="shared" si="40"/>
        <v>13.472090478647489</v>
      </c>
      <c r="DL40" s="3">
        <f t="shared" si="41"/>
        <v>-0.80992570381142892</v>
      </c>
      <c r="DM40" s="3">
        <f t="shared" si="42"/>
        <v>144.08867311381081</v>
      </c>
      <c r="DN40" s="3">
        <f t="shared" si="43"/>
        <v>6.5755499565220532E-2</v>
      </c>
      <c r="DO40" s="3">
        <f t="shared" si="43"/>
        <v>8.4920250492829297</v>
      </c>
      <c r="DP40" s="3">
        <f t="shared" si="44"/>
        <v>2.6391364373819854</v>
      </c>
      <c r="DQ40" s="3">
        <f t="shared" si="44"/>
        <v>-4.3761673062690818</v>
      </c>
      <c r="DR40" s="3">
        <f t="shared" si="45"/>
        <v>8.492279624657435</v>
      </c>
      <c r="DS40" s="3">
        <f t="shared" si="46"/>
        <v>5.1103699893036776</v>
      </c>
      <c r="DT40" s="3">
        <f t="shared" si="47"/>
        <v>13.122982281120626</v>
      </c>
      <c r="DU40" s="3">
        <f t="shared" si="48"/>
        <v>-0.85230646024667422</v>
      </c>
      <c r="DV40" s="3">
        <f t="shared" si="49"/>
        <v>148.4634259566765</v>
      </c>
      <c r="DW40" s="3">
        <f t="shared" si="50"/>
        <v>146.27604953524366</v>
      </c>
      <c r="DX40" s="3">
        <f t="shared" si="127"/>
        <v>886.04310170338374</v>
      </c>
      <c r="DY40" s="3">
        <f t="shared" si="51"/>
        <v>-3.3429270278764562</v>
      </c>
      <c r="DZ40" s="3">
        <f t="shared" si="51"/>
        <v>-4.541704474225611</v>
      </c>
      <c r="EA40" s="3">
        <f t="shared" si="51"/>
        <v>-1.9643331273492421</v>
      </c>
      <c r="EB40" s="3">
        <f t="shared" si="51"/>
        <v>-3.2190820793122725</v>
      </c>
      <c r="EC40" s="3">
        <f t="shared" si="52"/>
        <v>5.639347537163129</v>
      </c>
      <c r="ED40" s="3">
        <f t="shared" si="11"/>
        <v>3.7710865899036419</v>
      </c>
      <c r="EE40" s="3">
        <f t="shared" si="53"/>
        <v>1.9104583591633535</v>
      </c>
      <c r="EF40" s="3">
        <f t="shared" si="54"/>
        <v>0.99625108936770956</v>
      </c>
      <c r="EG40" s="3">
        <f t="shared" si="55"/>
        <v>4.9627905323038508</v>
      </c>
      <c r="EH40" s="3">
        <f t="shared" si="56"/>
        <v>2.6391364373819854</v>
      </c>
      <c r="EI40" s="3">
        <f t="shared" si="56"/>
        <v>-4.3761673062690818</v>
      </c>
      <c r="EJ40" s="3">
        <f t="shared" si="56"/>
        <v>1.772609363557585</v>
      </c>
      <c r="EK40" s="3">
        <f t="shared" si="56"/>
        <v>-4.0415197621119177</v>
      </c>
      <c r="EL40" s="3">
        <f t="shared" si="57"/>
        <v>5.1103699893036776</v>
      </c>
      <c r="EM40" s="3">
        <f t="shared" si="12"/>
        <v>4.4131650709341477</v>
      </c>
      <c r="EN40" s="3">
        <f t="shared" si="58"/>
        <v>0.92890158169802839</v>
      </c>
      <c r="EO40" s="3">
        <f t="shared" si="59"/>
        <v>0.99164711978439635</v>
      </c>
      <c r="EP40" s="3">
        <f t="shared" si="60"/>
        <v>7.4106878723395395</v>
      </c>
      <c r="EQ40" s="3">
        <f t="shared" si="61"/>
        <v>6.1867392023216947</v>
      </c>
      <c r="ER40" s="3">
        <f t="shared" si="128"/>
        <v>1775.9101230442736</v>
      </c>
      <c r="ES40" s="3">
        <f t="shared" si="62"/>
        <v>-1.9643331273492421</v>
      </c>
      <c r="ET40" s="3">
        <f t="shared" si="62"/>
        <v>-3.2190820793122725</v>
      </c>
      <c r="EU40" s="3">
        <f t="shared" si="62"/>
        <v>-4.3255708637002215</v>
      </c>
      <c r="EV40" s="3">
        <f t="shared" si="62"/>
        <v>-7.0451172729511597</v>
      </c>
      <c r="EW40" s="3">
        <f t="shared" si="63"/>
        <v>3.7710865899036419</v>
      </c>
      <c r="EX40" s="3">
        <f t="shared" si="13"/>
        <v>8.2670575591637832</v>
      </c>
      <c r="EY40" s="3">
        <f t="shared" si="64"/>
        <v>4.4959969918285374</v>
      </c>
      <c r="EZ40" s="3">
        <f t="shared" si="65"/>
        <v>0.99999624718247648</v>
      </c>
      <c r="FA40" s="3">
        <f t="shared" si="66"/>
        <v>0.15696993917491336</v>
      </c>
      <c r="FB40" s="3">
        <f t="shared" si="67"/>
        <v>1.772609363557585</v>
      </c>
      <c r="FC40" s="3">
        <f t="shared" si="67"/>
        <v>-4.0415197621119177</v>
      </c>
      <c r="FD40" s="3">
        <f t="shared" si="67"/>
        <v>3.0677807594657125</v>
      </c>
      <c r="FE40" s="3">
        <f t="shared" si="67"/>
        <v>-6.9766779764405982</v>
      </c>
      <c r="FF40" s="3">
        <f t="shared" si="68"/>
        <v>4.4131650709341477</v>
      </c>
      <c r="FG40" s="3">
        <f t="shared" si="14"/>
        <v>7.6213722107701383</v>
      </c>
      <c r="FH40" s="3">
        <f t="shared" si="69"/>
        <v>3.2082117585844823</v>
      </c>
      <c r="FI40" s="3">
        <f t="shared" si="70"/>
        <v>0.99999955944140029</v>
      </c>
      <c r="FJ40" s="3">
        <f t="shared" si="71"/>
        <v>5.3782314470145677E-2</v>
      </c>
      <c r="FK40" s="3">
        <f t="shared" si="72"/>
        <v>0.10537612682252952</v>
      </c>
      <c r="FL40" s="3">
        <f t="shared" si="129"/>
        <v>45.808716359442371</v>
      </c>
      <c r="FN40" s="14">
        <f t="shared" si="156"/>
        <v>3.4409409409409418E-2</v>
      </c>
      <c r="FO40" s="3">
        <f t="shared" si="73"/>
        <v>44.829250611974203</v>
      </c>
      <c r="FP40" s="3">
        <f t="shared" si="73"/>
        <v>-84.203577069650308</v>
      </c>
      <c r="FQ40" s="3">
        <f t="shared" si="74"/>
        <v>-0.90002744644198174</v>
      </c>
      <c r="FR40" s="3">
        <f t="shared" si="75"/>
        <v>-10.81298679941429</v>
      </c>
      <c r="FS40" s="3">
        <f t="shared" si="130"/>
        <v>0.40252620839279984</v>
      </c>
      <c r="FT40" s="3">
        <f t="shared" si="130"/>
        <v>0.34300377901074341</v>
      </c>
      <c r="FU40" s="3">
        <f t="shared" si="131"/>
        <v>10.850379391000876</v>
      </c>
      <c r="FV40" s="3">
        <f t="shared" si="76"/>
        <v>0.52884680282548235</v>
      </c>
      <c r="FW40" s="3">
        <f t="shared" si="77"/>
        <v>11.231775096111548</v>
      </c>
      <c r="FX40" s="3">
        <f t="shared" si="78"/>
        <v>-0.70948871848092976</v>
      </c>
      <c r="FY40" s="3">
        <f t="shared" si="132"/>
        <v>135.19333127316895</v>
      </c>
      <c r="FZ40" s="3">
        <f t="shared" si="79"/>
        <v>59.02367159833981</v>
      </c>
      <c r="GA40" s="3">
        <f t="shared" si="79"/>
        <v>-84.446923159825459</v>
      </c>
      <c r="GB40" s="3">
        <f t="shared" si="80"/>
        <v>-0.90002744644198174</v>
      </c>
      <c r="GC40" s="3">
        <f t="shared" si="80"/>
        <v>-10.81298679941429</v>
      </c>
      <c r="GD40" s="3">
        <f t="shared" si="133"/>
        <v>-0.27185361073832581</v>
      </c>
      <c r="GE40" s="3">
        <f t="shared" si="133"/>
        <v>0.44272611385575544</v>
      </c>
      <c r="GF40" s="3">
        <f t="shared" si="81"/>
        <v>10.850379391000876</v>
      </c>
      <c r="GG40" s="3">
        <f t="shared" si="82"/>
        <v>0.51952940009328108</v>
      </c>
      <c r="GH40" s="3">
        <f t="shared" si="83"/>
        <v>11.273228266730728</v>
      </c>
      <c r="GI40" s="3">
        <f t="shared" si="84"/>
        <v>-0.80582623849932111</v>
      </c>
      <c r="GJ40" s="3">
        <f t="shared" si="134"/>
        <v>143.69012523607032</v>
      </c>
      <c r="GL40" s="3">
        <f>FR40</f>
        <v>-10.81298679941429</v>
      </c>
      <c r="GM40" s="3">
        <f>-FQ40</f>
        <v>0.90002744644198174</v>
      </c>
      <c r="GN40" s="3">
        <f>FS40</f>
        <v>0.40252620839279984</v>
      </c>
      <c r="GO40" s="3">
        <f>FT40</f>
        <v>0.34300377901074341</v>
      </c>
      <c r="GP40" s="3">
        <f t="shared" si="85"/>
        <v>10.850379391000876</v>
      </c>
      <c r="GQ40" s="3">
        <f t="shared" si="86"/>
        <v>0.52884680282548235</v>
      </c>
      <c r="GR40" s="3">
        <f t="shared" si="87"/>
        <v>11.229336908044418</v>
      </c>
      <c r="GS40" s="3">
        <f t="shared" si="88"/>
        <v>-0.70471679300857781</v>
      </c>
      <c r="GT40" s="3">
        <f t="shared" si="135"/>
        <v>44.806668726831418</v>
      </c>
      <c r="GU40" s="3">
        <f t="shared" si="136"/>
        <v>10.81298679941429</v>
      </c>
      <c r="GV40" s="3">
        <f t="shared" si="89"/>
        <v>-0.90002744644198174</v>
      </c>
      <c r="GW40" s="3">
        <f t="shared" si="137"/>
        <v>-0.27185361073832581</v>
      </c>
      <c r="GX40" s="3">
        <f t="shared" si="137"/>
        <v>0.44272611385575544</v>
      </c>
      <c r="GY40" s="3">
        <f t="shared" si="138"/>
        <v>10.850379391000876</v>
      </c>
      <c r="GZ40" s="3">
        <f t="shared" si="90"/>
        <v>0.51952940009328108</v>
      </c>
      <c r="HA40" s="3">
        <f t="shared" si="91"/>
        <v>11.165870948665162</v>
      </c>
      <c r="HB40" s="3">
        <f t="shared" si="92"/>
        <v>-0.59215206944334653</v>
      </c>
      <c r="HC40" s="3">
        <f t="shared" si="139"/>
        <v>36.309874763929869</v>
      </c>
      <c r="HE40" s="3">
        <f t="shared" si="160"/>
        <v>135.19333127316895</v>
      </c>
      <c r="HF40" s="3">
        <f t="shared" si="161"/>
        <v>143.69012523607032</v>
      </c>
      <c r="HG40" s="3">
        <f t="shared" si="142"/>
        <v>139.44172825461965</v>
      </c>
      <c r="HH40" s="3">
        <f t="shared" si="143"/>
        <v>-0.75974506181997936</v>
      </c>
      <c r="HJ40" s="3">
        <f t="shared" si="93"/>
        <v>0.90002744644198174</v>
      </c>
      <c r="HK40" s="3">
        <f t="shared" si="94"/>
        <v>10.81298679941429</v>
      </c>
      <c r="HL40" s="3">
        <f t="shared" si="95"/>
        <v>-6.2899039910494636</v>
      </c>
      <c r="HM40" s="3">
        <f t="shared" si="95"/>
        <v>-10.264199352263432</v>
      </c>
      <c r="HN40" s="3">
        <f t="shared" si="96"/>
        <v>10.850379391000876</v>
      </c>
      <c r="HO40" s="3">
        <f t="shared" si="15"/>
        <v>12.038134430202424</v>
      </c>
      <c r="HP40" s="3">
        <f t="shared" si="97"/>
        <v>22.269775260390549</v>
      </c>
      <c r="HQ40" s="3">
        <f t="shared" si="98"/>
        <v>-0.89304266978054425</v>
      </c>
      <c r="HR40" s="3">
        <f t="shared" si="99"/>
        <v>153.25811325844509</v>
      </c>
      <c r="HS40" s="3">
        <f t="shared" si="100"/>
        <v>0.90002744644198174</v>
      </c>
      <c r="HT40" s="3">
        <f t="shared" si="100"/>
        <v>10.81298679941429</v>
      </c>
      <c r="HU40" s="3">
        <f t="shared" si="101"/>
        <v>4.8403901230232975</v>
      </c>
      <c r="HV40" s="3">
        <f t="shared" si="101"/>
        <v>-11.018197738552516</v>
      </c>
      <c r="HW40" s="3">
        <f t="shared" si="102"/>
        <v>10.850379391000876</v>
      </c>
      <c r="HX40" s="3">
        <f t="shared" si="16"/>
        <v>12.03453605042194</v>
      </c>
      <c r="HY40" s="3">
        <f t="shared" si="103"/>
        <v>22.183937350113393</v>
      </c>
      <c r="HZ40" s="3">
        <f t="shared" si="104"/>
        <v>-0.87903027977513259</v>
      </c>
      <c r="IA40" s="3">
        <f t="shared" si="105"/>
        <v>151.52560700154294</v>
      </c>
      <c r="IB40" s="3">
        <f t="shared" si="106"/>
        <v>152.39186012999403</v>
      </c>
      <c r="IC40" s="3">
        <f t="shared" si="107"/>
        <v>0.46342193119965025</v>
      </c>
      <c r="ID40" s="3">
        <f t="shared" si="108"/>
        <v>-6.2899039910494636</v>
      </c>
      <c r="IE40" s="3">
        <f t="shared" si="108"/>
        <v>-10.264199352263432</v>
      </c>
      <c r="IF40" s="3">
        <f>FS40</f>
        <v>0.40252620839279984</v>
      </c>
      <c r="IG40" s="3">
        <f>FT40</f>
        <v>0.34300377901074341</v>
      </c>
      <c r="IH40" s="3">
        <f t="shared" si="144"/>
        <v>12.038134430202424</v>
      </c>
      <c r="II40" s="3">
        <f t="shared" si="109"/>
        <v>0.52884680282548235</v>
      </c>
      <c r="IJ40" s="3">
        <f t="shared" si="145"/>
        <v>12.541984701095735</v>
      </c>
      <c r="IK40" s="3">
        <f t="shared" si="146"/>
        <v>-0.95070651563225561</v>
      </c>
      <c r="IL40" s="3">
        <f t="shared" si="147"/>
        <v>161.93521801472357</v>
      </c>
      <c r="IM40" s="3">
        <f t="shared" si="110"/>
        <v>4.8403901230232975</v>
      </c>
      <c r="IN40" s="3">
        <f t="shared" si="110"/>
        <v>-11.018197738552516</v>
      </c>
      <c r="IO40" s="3">
        <f>GD40</f>
        <v>-0.27185361073832581</v>
      </c>
      <c r="IP40" s="3">
        <f>GE40</f>
        <v>0.44272611385575544</v>
      </c>
      <c r="IQ40" s="3">
        <f t="shared" si="148"/>
        <v>12.03453605042194</v>
      </c>
      <c r="IR40" s="3">
        <f t="shared" si="111"/>
        <v>0.51952940009328108</v>
      </c>
      <c r="IS40" s="3">
        <f t="shared" si="149"/>
        <v>12.549414788908916</v>
      </c>
      <c r="IT40" s="3">
        <f t="shared" si="150"/>
        <v>-0.99066360542555176</v>
      </c>
      <c r="IU40" s="3">
        <f t="shared" si="151"/>
        <v>172.16451823452493</v>
      </c>
      <c r="IV40" s="3">
        <f t="shared" si="152"/>
        <v>167.04986812462425</v>
      </c>
    </row>
    <row r="41" spans="3:256">
      <c r="C41" s="2">
        <v>35</v>
      </c>
      <c r="D41" s="3">
        <v>433.82269179999997</v>
      </c>
      <c r="E41" s="3">
        <v>-566.25447859999997</v>
      </c>
      <c r="F41" s="3">
        <v>433.58333329999999</v>
      </c>
      <c r="G41" s="3">
        <v>-636.16666669999995</v>
      </c>
      <c r="H41" s="3">
        <v>422.0065993</v>
      </c>
      <c r="I41" s="3">
        <v>-607.47370590000003</v>
      </c>
      <c r="J41" s="3">
        <v>395.25</v>
      </c>
      <c r="K41" s="3">
        <v>-645</v>
      </c>
      <c r="L41" s="3">
        <v>380.46813780000002</v>
      </c>
      <c r="M41" s="3">
        <v>-672.1757063</v>
      </c>
      <c r="N41" s="3">
        <v>348.02028059090702</v>
      </c>
      <c r="O41" s="3">
        <v>-731.82945125093397</v>
      </c>
      <c r="P41" s="3">
        <v>443.85333120000001</v>
      </c>
      <c r="Q41" s="3">
        <v>-607.8769029</v>
      </c>
      <c r="R41" s="3">
        <v>465.25</v>
      </c>
      <c r="S41" s="3">
        <v>-643.41666669999995</v>
      </c>
      <c r="T41" s="3">
        <v>478.17363340000003</v>
      </c>
      <c r="U41" s="3">
        <v>-676.28847040000005</v>
      </c>
      <c r="V41" s="3">
        <v>501.41583067661202</v>
      </c>
      <c r="W41" s="3">
        <v>-735.40597418445998</v>
      </c>
      <c r="X41" s="3">
        <v>434.00212347600899</v>
      </c>
      <c r="Y41" s="3">
        <v>-566.10549717945298</v>
      </c>
      <c r="Z41" s="3">
        <v>433.52693301882198</v>
      </c>
      <c r="AA41" s="3">
        <v>-635.88283716587</v>
      </c>
      <c r="AB41" s="3">
        <v>422.01994638670402</v>
      </c>
      <c r="AC41" s="3">
        <v>-607.70175297519199</v>
      </c>
      <c r="AD41" s="3">
        <v>395.23785481418298</v>
      </c>
      <c r="AE41" s="3">
        <v>-645.12695977791998</v>
      </c>
      <c r="AF41" s="3">
        <v>380.18233500541999</v>
      </c>
      <c r="AG41" s="3">
        <v>-672.52144238984499</v>
      </c>
      <c r="AH41" s="3">
        <v>347.469892794077</v>
      </c>
      <c r="AI41" s="3">
        <v>-731.71475843464702</v>
      </c>
      <c r="AJ41" s="3">
        <v>443.930253726248</v>
      </c>
      <c r="AK41" s="3">
        <v>-608.08086278578503</v>
      </c>
      <c r="AL41" s="3">
        <v>465.371297013157</v>
      </c>
      <c r="AM41" s="3">
        <v>-643.95294556595695</v>
      </c>
      <c r="AN41" s="3">
        <v>478.53577490821698</v>
      </c>
      <c r="AO41" s="3">
        <v>-677.739212058563</v>
      </c>
      <c r="AP41" s="3">
        <v>501.37244577023301</v>
      </c>
      <c r="AQ41" s="3">
        <v>-736.05664621045798</v>
      </c>
      <c r="AR41" s="3">
        <f t="shared" si="17"/>
        <v>52.817826841601224</v>
      </c>
      <c r="AS41" s="3">
        <f t="shared" si="17"/>
        <v>-68.894736930373043</v>
      </c>
      <c r="AT41" s="3">
        <f t="shared" si="17"/>
        <v>52.759996416525269</v>
      </c>
      <c r="AU41" s="3">
        <f t="shared" si="17"/>
        <v>-77.386601973226547</v>
      </c>
      <c r="AV41" s="3">
        <f t="shared" si="17"/>
        <v>51.359602283574851</v>
      </c>
      <c r="AW41" s="3">
        <f t="shared" si="17"/>
        <v>-73.956979064770664</v>
      </c>
      <c r="AX41" s="3">
        <f t="shared" si="17"/>
        <v>48.100236030240104</v>
      </c>
      <c r="AY41" s="3">
        <f t="shared" si="17"/>
        <v>-78.511606762408817</v>
      </c>
      <c r="AZ41" s="3">
        <f t="shared" si="17"/>
        <v>46.267987303204784</v>
      </c>
      <c r="BA41" s="3">
        <f t="shared" si="159"/>
        <v>-81.845500678464489</v>
      </c>
      <c r="BB41" s="3">
        <f t="shared" si="159"/>
        <v>42.286900541586419</v>
      </c>
      <c r="BC41" s="3">
        <f t="shared" si="159"/>
        <v>-89.049295655304874</v>
      </c>
      <c r="BD41" s="3">
        <f t="shared" si="159"/>
        <v>54.02607499536164</v>
      </c>
      <c r="BE41" s="3">
        <f t="shared" si="159"/>
        <v>-74.003116526425188</v>
      </c>
      <c r="BF41" s="3">
        <f t="shared" si="159"/>
        <v>56.635438522344096</v>
      </c>
      <c r="BG41" s="3">
        <f t="shared" si="159"/>
        <v>-78.368729859272037</v>
      </c>
      <c r="BH41" s="3">
        <f t="shared" si="159"/>
        <v>58.237548457549984</v>
      </c>
      <c r="BI41" s="3">
        <f t="shared" si="159"/>
        <v>-82.480500462922791</v>
      </c>
      <c r="BJ41" s="3">
        <f t="shared" si="159"/>
        <v>61.016759115709995</v>
      </c>
      <c r="BK41" s="3">
        <f t="shared" si="159"/>
        <v>-89.57770108077078</v>
      </c>
      <c r="BM41" s="14">
        <f t="shared" si="153"/>
        <v>3.5452118785452125E-2</v>
      </c>
      <c r="BN41" s="3">
        <f t="shared" si="18"/>
        <v>52.78891162906325</v>
      </c>
      <c r="BO41" s="3">
        <f t="shared" si="18"/>
        <v>-73.140669451799795</v>
      </c>
      <c r="BP41" s="3">
        <f t="shared" si="19"/>
        <v>0.58929632935599219</v>
      </c>
      <c r="BQ41" s="3">
        <f t="shared" si="20"/>
        <v>565.15875170557069</v>
      </c>
      <c r="BR41" s="3">
        <f t="shared" si="21"/>
        <v>9438.1511534830297</v>
      </c>
      <c r="BS41" s="3">
        <f t="shared" si="112"/>
        <v>7982.4091661808816</v>
      </c>
      <c r="BT41" s="3">
        <f t="shared" si="113"/>
        <v>133306.23307522072</v>
      </c>
      <c r="BU41" s="3">
        <f t="shared" si="114"/>
        <v>133.30623307522072</v>
      </c>
      <c r="BW41" s="14">
        <f t="shared" si="154"/>
        <v>3.5452118785452125E-2</v>
      </c>
      <c r="BX41" s="3">
        <f t="shared" si="157"/>
        <v>45.193568285913258</v>
      </c>
      <c r="BY41" s="3">
        <f t="shared" si="157"/>
        <v>-83.780451208856846</v>
      </c>
      <c r="BZ41" s="3">
        <f t="shared" si="22"/>
        <v>0.55835728849597033</v>
      </c>
      <c r="CA41" s="3">
        <f t="shared" si="23"/>
        <v>535.48697395917532</v>
      </c>
      <c r="CB41" s="3">
        <f t="shared" si="158"/>
        <v>58.826098819027045</v>
      </c>
      <c r="CC41" s="3">
        <f t="shared" si="158"/>
        <v>-83.973215470021415</v>
      </c>
      <c r="CD41" s="3">
        <f t="shared" si="24"/>
        <v>0.51325819867280731</v>
      </c>
      <c r="CE41" s="3">
        <f t="shared" si="25"/>
        <v>492.23514285516904</v>
      </c>
      <c r="CF41" s="3">
        <f t="shared" si="26"/>
        <v>513.86105840717221</v>
      </c>
      <c r="CH41" s="3">
        <f t="shared" si="115"/>
        <v>12.038134430202424</v>
      </c>
      <c r="CI41" s="3">
        <f t="shared" si="116"/>
        <v>1.3158168126333374</v>
      </c>
      <c r="CJ41" s="3">
        <f t="shared" si="117"/>
        <v>10.91449284693832</v>
      </c>
      <c r="CK41" s="3">
        <f t="shared" si="118"/>
        <v>12.030703897372792</v>
      </c>
      <c r="CL41" s="3">
        <f t="shared" si="119"/>
        <v>1.1634918811015436</v>
      </c>
      <c r="CM41" s="7">
        <f t="shared" si="27"/>
        <v>12.134222044887041</v>
      </c>
      <c r="CN41" s="7">
        <f t="shared" si="28"/>
        <v>3.9224101831695464</v>
      </c>
      <c r="CO41" s="7">
        <f t="shared" si="29"/>
        <v>12.054344312706327</v>
      </c>
      <c r="CP41" s="7">
        <f t="shared" si="30"/>
        <v>1.8808510982823756</v>
      </c>
      <c r="CQ41" s="7">
        <f t="shared" si="120"/>
        <v>5.8032612814519222</v>
      </c>
      <c r="CR41" s="3">
        <f t="shared" si="121"/>
        <v>12.03453605042194</v>
      </c>
      <c r="CS41" s="3">
        <f t="shared" si="122"/>
        <v>1.1022071981963908</v>
      </c>
      <c r="CT41" s="3">
        <f t="shared" si="123"/>
        <v>11.008606466813378</v>
      </c>
      <c r="CU41" s="3">
        <f t="shared" si="124"/>
        <v>12.034896462182378</v>
      </c>
      <c r="CV41" s="3">
        <f t="shared" si="125"/>
        <v>1.1342883532115131</v>
      </c>
      <c r="CW41" s="7">
        <f t="shared" si="31"/>
        <v>12.072674857715853</v>
      </c>
      <c r="CX41" s="7">
        <f t="shared" si="32"/>
        <v>2.3183694628571567</v>
      </c>
      <c r="CY41" s="7">
        <f t="shared" si="33"/>
        <v>12.088895641103635</v>
      </c>
      <c r="CZ41" s="7">
        <f t="shared" si="34"/>
        <v>2.7794272489817273</v>
      </c>
      <c r="DA41" s="7">
        <f t="shared" si="126"/>
        <v>5.0977967118388836</v>
      </c>
      <c r="DB41" s="3">
        <f t="shared" si="35"/>
        <v>5.4505289966454029</v>
      </c>
      <c r="DD41" s="14">
        <f t="shared" si="155"/>
        <v>3.5452118785452125E-2</v>
      </c>
      <c r="DE41" s="3">
        <f t="shared" si="36"/>
        <v>5.7830425075955816E-2</v>
      </c>
      <c r="DF41" s="3">
        <f t="shared" si="36"/>
        <v>8.4918650428535045</v>
      </c>
      <c r="DG41" s="3">
        <f t="shared" si="37"/>
        <v>-3.2593662533347469</v>
      </c>
      <c r="DH41" s="3">
        <f t="shared" si="37"/>
        <v>-4.5546276976381534</v>
      </c>
      <c r="DI41" s="3">
        <f t="shared" si="38"/>
        <v>8.4920619559740498</v>
      </c>
      <c r="DJ41" s="3">
        <f t="shared" si="39"/>
        <v>5.600723331630479</v>
      </c>
      <c r="DK41" s="3">
        <f t="shared" si="40"/>
        <v>13.461603419762467</v>
      </c>
      <c r="DL41" s="3">
        <f t="shared" si="41"/>
        <v>-0.81716555169451899</v>
      </c>
      <c r="DM41" s="3">
        <f t="shared" si="42"/>
        <v>144.80205293899499</v>
      </c>
      <c r="DN41" s="3">
        <f t="shared" si="43"/>
        <v>5.7830425075955816E-2</v>
      </c>
      <c r="DO41" s="3">
        <f t="shared" si="43"/>
        <v>8.4918650428535045</v>
      </c>
      <c r="DP41" s="3">
        <f t="shared" si="44"/>
        <v>2.609363526982456</v>
      </c>
      <c r="DQ41" s="3">
        <f t="shared" si="44"/>
        <v>-4.3656133328468485</v>
      </c>
      <c r="DR41" s="3">
        <f t="shared" si="45"/>
        <v>8.4920619559740498</v>
      </c>
      <c r="DS41" s="3">
        <f t="shared" si="46"/>
        <v>5.0859962433997623</v>
      </c>
      <c r="DT41" s="3">
        <f t="shared" si="47"/>
        <v>13.108206259886469</v>
      </c>
      <c r="DU41" s="3">
        <f t="shared" si="48"/>
        <v>-0.85484579393014593</v>
      </c>
      <c r="DV41" s="3">
        <f t="shared" si="49"/>
        <v>148.74270293681067</v>
      </c>
      <c r="DW41" s="3">
        <f t="shared" si="50"/>
        <v>146.77237793790283</v>
      </c>
      <c r="DX41" s="3">
        <f t="shared" si="127"/>
        <v>475.99879128625383</v>
      </c>
      <c r="DY41" s="3">
        <f t="shared" si="51"/>
        <v>-3.2593662533347469</v>
      </c>
      <c r="DZ41" s="3">
        <f t="shared" si="51"/>
        <v>-4.5546276976381534</v>
      </c>
      <c r="EA41" s="3">
        <f t="shared" si="51"/>
        <v>-1.8322487270353207</v>
      </c>
      <c r="EB41" s="3">
        <f t="shared" si="51"/>
        <v>-3.333893916055672</v>
      </c>
      <c r="EC41" s="3">
        <f t="shared" si="52"/>
        <v>5.600723331630479</v>
      </c>
      <c r="ED41" s="3">
        <f t="shared" si="11"/>
        <v>3.8042060986801935</v>
      </c>
      <c r="EE41" s="3">
        <f t="shared" si="53"/>
        <v>1.8779923853327145</v>
      </c>
      <c r="EF41" s="3">
        <f t="shared" si="54"/>
        <v>0.99297435151089053</v>
      </c>
      <c r="EG41" s="3">
        <f t="shared" si="55"/>
        <v>6.7957193281845205</v>
      </c>
      <c r="EH41" s="3">
        <f t="shared" si="56"/>
        <v>2.609363526982456</v>
      </c>
      <c r="EI41" s="3">
        <f t="shared" si="56"/>
        <v>-4.3656133328468485</v>
      </c>
      <c r="EJ41" s="3">
        <f t="shared" si="56"/>
        <v>1.6021099352058883</v>
      </c>
      <c r="EK41" s="3">
        <f t="shared" si="56"/>
        <v>-4.1117706036507542</v>
      </c>
      <c r="EL41" s="3">
        <f t="shared" si="57"/>
        <v>5.0859962433997623</v>
      </c>
      <c r="EM41" s="3">
        <f t="shared" si="12"/>
        <v>4.4128691054156484</v>
      </c>
      <c r="EN41" s="3">
        <f t="shared" si="58"/>
        <v>1.0387472884742073</v>
      </c>
      <c r="EO41" s="3">
        <f t="shared" si="59"/>
        <v>0.9860563988707205</v>
      </c>
      <c r="EP41" s="3">
        <f t="shared" si="60"/>
        <v>9.5792396057341538</v>
      </c>
      <c r="EQ41" s="3">
        <f t="shared" si="61"/>
        <v>8.1874794669593367</v>
      </c>
      <c r="ER41" s="3">
        <f t="shared" si="128"/>
        <v>1918.789943398084</v>
      </c>
      <c r="ES41" s="3">
        <f t="shared" si="62"/>
        <v>-1.8322487270353207</v>
      </c>
      <c r="ET41" s="3">
        <f t="shared" si="62"/>
        <v>-3.333893916055672</v>
      </c>
      <c r="EU41" s="3">
        <f t="shared" si="62"/>
        <v>-3.9810867616183643</v>
      </c>
      <c r="EV41" s="3">
        <f t="shared" si="62"/>
        <v>-7.2037949768403848</v>
      </c>
      <c r="EW41" s="3">
        <f t="shared" si="63"/>
        <v>3.8042060986801935</v>
      </c>
      <c r="EX41" s="3">
        <f t="shared" si="13"/>
        <v>8.2306569526304365</v>
      </c>
      <c r="EY41" s="3">
        <f t="shared" si="64"/>
        <v>4.4264702776742286</v>
      </c>
      <c r="EZ41" s="3">
        <f t="shared" si="65"/>
        <v>0.9999972540630625</v>
      </c>
      <c r="FA41" s="3">
        <f t="shared" si="66"/>
        <v>0.13427124294234086</v>
      </c>
      <c r="FB41" s="3">
        <f t="shared" si="67"/>
        <v>1.6021099352058883</v>
      </c>
      <c r="FC41" s="3">
        <f t="shared" si="67"/>
        <v>-4.1117706036507542</v>
      </c>
      <c r="FD41" s="3">
        <f t="shared" si="67"/>
        <v>2.7792106581600109</v>
      </c>
      <c r="FE41" s="3">
        <f t="shared" si="67"/>
        <v>-7.0972006178479887</v>
      </c>
      <c r="FF41" s="3">
        <f t="shared" si="68"/>
        <v>4.4128691054156484</v>
      </c>
      <c r="FG41" s="3">
        <f t="shared" si="14"/>
        <v>7.621959622853697</v>
      </c>
      <c r="FH41" s="3">
        <f t="shared" si="69"/>
        <v>3.2091055578850658</v>
      </c>
      <c r="FI41" s="3">
        <f t="shared" si="70"/>
        <v>0.99999856498632489</v>
      </c>
      <c r="FJ41" s="3">
        <f t="shared" si="71"/>
        <v>9.7065680152170195E-2</v>
      </c>
      <c r="FK41" s="3">
        <f t="shared" si="72"/>
        <v>0.11566846154725552</v>
      </c>
      <c r="FL41" s="3">
        <f t="shared" si="129"/>
        <v>9.8707606944012234</v>
      </c>
      <c r="FN41" s="14">
        <f t="shared" si="156"/>
        <v>3.5452118785452125E-2</v>
      </c>
      <c r="FO41" s="3">
        <f t="shared" si="73"/>
        <v>45.193568285913258</v>
      </c>
      <c r="FP41" s="3">
        <f t="shared" si="73"/>
        <v>-83.780451208856846</v>
      </c>
      <c r="FQ41" s="3">
        <f t="shared" si="74"/>
        <v>-0.90002744644198174</v>
      </c>
      <c r="FR41" s="3">
        <f t="shared" si="75"/>
        <v>-10.81298679941429</v>
      </c>
      <c r="FS41" s="3">
        <f t="shared" si="130"/>
        <v>0.36431767393905545</v>
      </c>
      <c r="FT41" s="3">
        <f t="shared" si="130"/>
        <v>0.42312586079346204</v>
      </c>
      <c r="FU41" s="3">
        <f t="shared" si="131"/>
        <v>10.850379391000876</v>
      </c>
      <c r="FV41" s="3">
        <f t="shared" si="76"/>
        <v>0.55835728849597033</v>
      </c>
      <c r="FW41" s="3">
        <f t="shared" si="77"/>
        <v>11.307024201632906</v>
      </c>
      <c r="FX41" s="3">
        <f t="shared" si="78"/>
        <v>-0.80931592965249455</v>
      </c>
      <c r="FY41" s="3">
        <f t="shared" si="132"/>
        <v>144.02914964150742</v>
      </c>
      <c r="FZ41" s="3">
        <f t="shared" si="79"/>
        <v>58.826098819027045</v>
      </c>
      <c r="GA41" s="3">
        <f t="shared" si="79"/>
        <v>-83.973215470021415</v>
      </c>
      <c r="GB41" s="3">
        <f t="shared" si="80"/>
        <v>-0.90002744644198174</v>
      </c>
      <c r="GC41" s="3">
        <f t="shared" si="80"/>
        <v>-10.81298679941429</v>
      </c>
      <c r="GD41" s="3">
        <f t="shared" si="133"/>
        <v>-0.19757277931276462</v>
      </c>
      <c r="GE41" s="3">
        <f t="shared" si="133"/>
        <v>0.47370768980404421</v>
      </c>
      <c r="GF41" s="3">
        <f t="shared" si="81"/>
        <v>10.850379391000876</v>
      </c>
      <c r="GG41" s="3">
        <f t="shared" si="82"/>
        <v>0.51325819867280731</v>
      </c>
      <c r="GH41" s="3">
        <f t="shared" si="83"/>
        <v>11.308532842607088</v>
      </c>
      <c r="GI41" s="3">
        <f t="shared" si="84"/>
        <v>-0.88783140088223644</v>
      </c>
      <c r="GJ41" s="3">
        <f t="shared" si="134"/>
        <v>152.60199405884009</v>
      </c>
      <c r="GL41" s="3">
        <f>FR41</f>
        <v>-10.81298679941429</v>
      </c>
      <c r="GM41" s="3">
        <f>-FQ41</f>
        <v>0.90002744644198174</v>
      </c>
      <c r="GN41" s="3">
        <f>FS41</f>
        <v>0.36431767393905545</v>
      </c>
      <c r="GO41" s="3">
        <f>FT41</f>
        <v>0.42312586079346204</v>
      </c>
      <c r="GP41" s="3">
        <f t="shared" si="85"/>
        <v>10.850379391000876</v>
      </c>
      <c r="GQ41" s="3">
        <f t="shared" si="86"/>
        <v>0.55835728849597033</v>
      </c>
      <c r="GR41" s="3">
        <f t="shared" si="87"/>
        <v>11.18747381728506</v>
      </c>
      <c r="GS41" s="3">
        <f t="shared" si="88"/>
        <v>-0.58737358300379694</v>
      </c>
      <c r="GT41" s="3">
        <f t="shared" si="135"/>
        <v>35.970850358492555</v>
      </c>
      <c r="GU41" s="3">
        <f t="shared" si="136"/>
        <v>10.81298679941429</v>
      </c>
      <c r="GV41" s="3">
        <f t="shared" si="89"/>
        <v>-0.90002744644198174</v>
      </c>
      <c r="GW41" s="3">
        <f t="shared" si="137"/>
        <v>-0.19757277931276462</v>
      </c>
      <c r="GX41" s="3">
        <f t="shared" si="137"/>
        <v>0.47370768980404421</v>
      </c>
      <c r="GY41" s="3">
        <f t="shared" si="138"/>
        <v>10.850379391000876</v>
      </c>
      <c r="GZ41" s="3">
        <f t="shared" si="90"/>
        <v>0.51325819867280731</v>
      </c>
      <c r="HA41" s="3">
        <f t="shared" si="91"/>
        <v>11.095925849664596</v>
      </c>
      <c r="HB41" s="3">
        <f t="shared" si="92"/>
        <v>-0.46016888596198224</v>
      </c>
      <c r="HC41" s="3">
        <f t="shared" si="139"/>
        <v>27.398005941160378</v>
      </c>
      <c r="HE41" s="3">
        <f t="shared" si="160"/>
        <v>144.02914964150742</v>
      </c>
      <c r="HF41" s="3">
        <f t="shared" si="161"/>
        <v>152.60199405884009</v>
      </c>
      <c r="HG41" s="3">
        <f t="shared" si="142"/>
        <v>148.31557185017374</v>
      </c>
      <c r="HH41" s="3">
        <f t="shared" si="143"/>
        <v>-0.85095389071480609</v>
      </c>
      <c r="HJ41" s="3">
        <f t="shared" si="93"/>
        <v>0.90002744644198174</v>
      </c>
      <c r="HK41" s="3">
        <f t="shared" si="94"/>
        <v>10.81298679941429</v>
      </c>
      <c r="HL41" s="3">
        <f t="shared" si="95"/>
        <v>-5.813335488653685</v>
      </c>
      <c r="HM41" s="3">
        <f t="shared" si="95"/>
        <v>-10.537688892896057</v>
      </c>
      <c r="HN41" s="3">
        <f t="shared" si="96"/>
        <v>10.850379391000876</v>
      </c>
      <c r="HO41" s="3">
        <f t="shared" si="15"/>
        <v>12.034855907201603</v>
      </c>
      <c r="HP41" s="3">
        <f t="shared" si="97"/>
        <v>22.381255425389529</v>
      </c>
      <c r="HQ41" s="3">
        <f t="shared" si="98"/>
        <v>-0.91264772797631422</v>
      </c>
      <c r="HR41" s="3">
        <f t="shared" si="99"/>
        <v>155.8738513039392</v>
      </c>
      <c r="HS41" s="3">
        <f t="shared" si="100"/>
        <v>0.90002744644198174</v>
      </c>
      <c r="HT41" s="3">
        <f t="shared" si="100"/>
        <v>10.81298679941429</v>
      </c>
      <c r="HU41" s="3">
        <f t="shared" si="101"/>
        <v>4.3813205933658992</v>
      </c>
      <c r="HV41" s="3">
        <f t="shared" si="101"/>
        <v>-11.208971221498743</v>
      </c>
      <c r="HW41" s="3">
        <f t="shared" si="102"/>
        <v>10.850379391000876</v>
      </c>
      <c r="HX41" s="3">
        <f t="shared" si="16"/>
        <v>12.034824717719786</v>
      </c>
      <c r="HY41" s="3">
        <f t="shared" si="103"/>
        <v>22.295426370663453</v>
      </c>
      <c r="HZ41" s="3">
        <f t="shared" si="104"/>
        <v>-0.8979704494149281</v>
      </c>
      <c r="IA41" s="3">
        <f t="shared" si="105"/>
        <v>153.89256109690874</v>
      </c>
      <c r="IB41" s="3">
        <f t="shared" si="106"/>
        <v>154.88320620042396</v>
      </c>
      <c r="IC41" s="3">
        <f t="shared" si="107"/>
        <v>0.42446483316110711</v>
      </c>
      <c r="ID41" s="3">
        <f t="shared" si="108"/>
        <v>-5.813335488653685</v>
      </c>
      <c r="IE41" s="3">
        <f t="shared" si="108"/>
        <v>-10.537688892896057</v>
      </c>
      <c r="IF41" s="3">
        <f>FS41</f>
        <v>0.36431767393905545</v>
      </c>
      <c r="IG41" s="3">
        <f>FT41</f>
        <v>0.42312586079346204</v>
      </c>
      <c r="IH41" s="3">
        <f t="shared" si="144"/>
        <v>12.034855907201603</v>
      </c>
      <c r="II41" s="3">
        <f t="shared" si="109"/>
        <v>0.55835728849597033</v>
      </c>
      <c r="IJ41" s="3">
        <f t="shared" si="145"/>
        <v>12.581846393196425</v>
      </c>
      <c r="IK41" s="3">
        <f t="shared" si="146"/>
        <v>-0.97870754484227773</v>
      </c>
      <c r="IL41" s="3">
        <f t="shared" si="147"/>
        <v>168.15529833756699</v>
      </c>
      <c r="IM41" s="3">
        <f t="shared" si="110"/>
        <v>4.3813205933658992</v>
      </c>
      <c r="IN41" s="3">
        <f t="shared" si="110"/>
        <v>-11.208971221498743</v>
      </c>
      <c r="IO41" s="3">
        <f>GD41</f>
        <v>-0.19757277931276462</v>
      </c>
      <c r="IP41" s="3">
        <f>GE41</f>
        <v>0.47370768980404421</v>
      </c>
      <c r="IQ41" s="3">
        <f t="shared" si="148"/>
        <v>12.034824717719786</v>
      </c>
      <c r="IR41" s="3">
        <f t="shared" si="111"/>
        <v>0.51325819867280731</v>
      </c>
      <c r="IS41" s="3">
        <f t="shared" si="149"/>
        <v>12.547958043560692</v>
      </c>
      <c r="IT41" s="3">
        <f t="shared" si="150"/>
        <v>-0.9997463309310094</v>
      </c>
      <c r="IU41" s="3">
        <f t="shared" si="151"/>
        <v>178.7094329619365</v>
      </c>
      <c r="IV41" s="3">
        <f t="shared" si="152"/>
        <v>173.43236564975174</v>
      </c>
    </row>
    <row r="42" spans="3:256">
      <c r="C42" s="2">
        <v>36</v>
      </c>
      <c r="D42" s="3">
        <v>434.02113000000003</v>
      </c>
      <c r="E42" s="3">
        <v>-561.29352319999998</v>
      </c>
      <c r="F42" s="3">
        <v>433.91666670000001</v>
      </c>
      <c r="G42" s="3">
        <v>-631.16666669999995</v>
      </c>
      <c r="H42" s="3">
        <v>422.34068880000001</v>
      </c>
      <c r="I42" s="3">
        <v>-602.90781600000003</v>
      </c>
      <c r="J42" s="3">
        <v>396.375</v>
      </c>
      <c r="K42" s="3">
        <v>-639.5</v>
      </c>
      <c r="L42" s="3">
        <v>381.69313260000001</v>
      </c>
      <c r="M42" s="3">
        <v>-668.50072179999995</v>
      </c>
      <c r="N42" s="3">
        <v>351.72993475143301</v>
      </c>
      <c r="O42" s="3">
        <v>-727.68626961693803</v>
      </c>
      <c r="P42" s="3">
        <v>444.47209040000001</v>
      </c>
      <c r="Q42" s="3">
        <v>-603.28040599999997</v>
      </c>
      <c r="R42" s="3">
        <v>466.08333329999999</v>
      </c>
      <c r="S42" s="3">
        <v>-639.25</v>
      </c>
      <c r="T42" s="3">
        <v>477.8759761</v>
      </c>
      <c r="U42" s="3">
        <v>-673.8079927</v>
      </c>
      <c r="V42" s="3">
        <v>498.00540141149901</v>
      </c>
      <c r="W42" s="3">
        <v>-732.79668122111502</v>
      </c>
      <c r="X42" s="3">
        <v>434.394065535094</v>
      </c>
      <c r="Y42" s="3">
        <v>-561.19503977039903</v>
      </c>
      <c r="Z42" s="3">
        <v>433.862147780746</v>
      </c>
      <c r="AA42" s="3">
        <v>-630.95377392705495</v>
      </c>
      <c r="AB42" s="3">
        <v>422.33596176079197</v>
      </c>
      <c r="AC42" s="3">
        <v>-602.96414722812403</v>
      </c>
      <c r="AD42" s="3">
        <v>396.00124707038799</v>
      </c>
      <c r="AE42" s="3">
        <v>-640.33781393096695</v>
      </c>
      <c r="AF42" s="3">
        <v>381.97755503982899</v>
      </c>
      <c r="AG42" s="3">
        <v>-668.59613659622198</v>
      </c>
      <c r="AH42" s="3">
        <v>351.99175186138802</v>
      </c>
      <c r="AI42" s="3">
        <v>-728.85698093455301</v>
      </c>
      <c r="AJ42" s="3">
        <v>444.41006679592198</v>
      </c>
      <c r="AK42" s="3">
        <v>-603.36087670338895</v>
      </c>
      <c r="AL42" s="3">
        <v>465.87623049512598</v>
      </c>
      <c r="AM42" s="3">
        <v>-639.34042747024705</v>
      </c>
      <c r="AN42" s="3">
        <v>477.87864680718297</v>
      </c>
      <c r="AO42" s="3">
        <v>-673.72032439483905</v>
      </c>
      <c r="AP42" s="3">
        <v>498.570540274417</v>
      </c>
      <c r="AQ42" s="3">
        <v>-732.66980702395301</v>
      </c>
      <c r="AR42" s="3">
        <f t="shared" si="17"/>
        <v>52.865525981049878</v>
      </c>
      <c r="AS42" s="3">
        <f t="shared" si="17"/>
        <v>-68.297136883932708</v>
      </c>
      <c r="AT42" s="3">
        <f t="shared" si="17"/>
        <v>52.80079187417936</v>
      </c>
      <c r="AU42" s="3">
        <f t="shared" si="17"/>
        <v>-76.786737607232439</v>
      </c>
      <c r="AV42" s="3">
        <f t="shared" si="17"/>
        <v>51.398061185974171</v>
      </c>
      <c r="AW42" s="3">
        <f t="shared" si="17"/>
        <v>-73.38041497335962</v>
      </c>
      <c r="AX42" s="3">
        <f t="shared" si="17"/>
        <v>48.193140460470808</v>
      </c>
      <c r="AY42" s="3">
        <f t="shared" si="17"/>
        <v>-77.928770268343783</v>
      </c>
      <c r="AZ42" s="3">
        <f t="shared" si="17"/>
        <v>46.486464623455106</v>
      </c>
      <c r="BA42" s="3">
        <f t="shared" si="159"/>
        <v>-81.367793057940901</v>
      </c>
      <c r="BB42" s="3">
        <f t="shared" si="159"/>
        <v>42.837208377194415</v>
      </c>
      <c r="BC42" s="3">
        <f t="shared" si="159"/>
        <v>-88.70150565846599</v>
      </c>
      <c r="BD42" s="3">
        <f t="shared" si="159"/>
        <v>54.084467989910607</v>
      </c>
      <c r="BE42" s="3">
        <f t="shared" si="159"/>
        <v>-73.428696738802785</v>
      </c>
      <c r="BF42" s="3">
        <f t="shared" si="159"/>
        <v>56.696888657665014</v>
      </c>
      <c r="BG42" s="3">
        <f t="shared" si="159"/>
        <v>-77.807388868283937</v>
      </c>
      <c r="BH42" s="3">
        <f t="shared" si="159"/>
        <v>58.157576318300571</v>
      </c>
      <c r="BI42" s="3">
        <f t="shared" si="159"/>
        <v>-81.991403978743591</v>
      </c>
      <c r="BJ42" s="3">
        <f t="shared" si="159"/>
        <v>60.675768711978201</v>
      </c>
      <c r="BK42" s="3">
        <f t="shared" si="159"/>
        <v>-89.165524559005306</v>
      </c>
      <c r="BM42" s="14">
        <f t="shared" si="153"/>
        <v>3.6494828161494831E-2</v>
      </c>
      <c r="BN42" s="3">
        <f t="shared" si="18"/>
        <v>52.833158927614619</v>
      </c>
      <c r="BO42" s="3">
        <f t="shared" si="18"/>
        <v>-72.541937245582574</v>
      </c>
      <c r="BP42" s="3">
        <f t="shared" si="19"/>
        <v>0.60036495416607638</v>
      </c>
      <c r="BQ42" s="3">
        <f t="shared" si="20"/>
        <v>575.77400564343384</v>
      </c>
      <c r="BR42" s="3">
        <f t="shared" si="21"/>
        <v>9615.4258942453453</v>
      </c>
      <c r="BS42" s="3">
        <f t="shared" si="112"/>
        <v>10180.453136568269</v>
      </c>
      <c r="BT42" s="3">
        <f t="shared" si="113"/>
        <v>170013.56738069007</v>
      </c>
      <c r="BU42" s="3">
        <f t="shared" si="114"/>
        <v>170.01356738069009</v>
      </c>
      <c r="BW42" s="14">
        <f t="shared" si="154"/>
        <v>3.6494828161494831E-2</v>
      </c>
      <c r="BX42" s="3">
        <f t="shared" si="157"/>
        <v>45.515174418832615</v>
      </c>
      <c r="BY42" s="3">
        <f t="shared" si="157"/>
        <v>-83.315137963404879</v>
      </c>
      <c r="BZ42" s="3">
        <f t="shared" si="22"/>
        <v>0.56563850746248234</v>
      </c>
      <c r="CA42" s="3">
        <f t="shared" si="23"/>
        <v>542.469954196819</v>
      </c>
      <c r="CB42" s="3">
        <f t="shared" si="158"/>
        <v>58.686328684821603</v>
      </c>
      <c r="CC42" s="3">
        <f t="shared" si="158"/>
        <v>-83.486456713644628</v>
      </c>
      <c r="CD42" s="3">
        <f t="shared" si="24"/>
        <v>0.50642845232597622</v>
      </c>
      <c r="CE42" s="3">
        <f t="shared" si="25"/>
        <v>485.68514291870417</v>
      </c>
      <c r="CF42" s="3">
        <f t="shared" si="26"/>
        <v>514.07754855776159</v>
      </c>
      <c r="CH42" s="3">
        <f t="shared" si="115"/>
        <v>12.034855907201603</v>
      </c>
      <c r="CI42" s="3">
        <f t="shared" si="116"/>
        <v>1.2774259076386425</v>
      </c>
      <c r="CJ42" s="3">
        <f t="shared" si="117"/>
        <v>10.909918806737066</v>
      </c>
      <c r="CK42" s="3">
        <f t="shared" si="118"/>
        <v>12.027250254608049</v>
      </c>
      <c r="CL42" s="3">
        <f t="shared" si="119"/>
        <v>1.1711407173309196</v>
      </c>
      <c r="CM42" s="7">
        <f t="shared" si="27"/>
        <v>12.111100310788656</v>
      </c>
      <c r="CN42" s="7">
        <f t="shared" si="28"/>
        <v>3.4664743743571913</v>
      </c>
      <c r="CO42" s="7">
        <f t="shared" si="29"/>
        <v>12.054154889338019</v>
      </c>
      <c r="CP42" s="7">
        <f t="shared" si="30"/>
        <v>2.0096218807449935</v>
      </c>
      <c r="CQ42" s="7">
        <f t="shared" si="120"/>
        <v>5.4760962551021848</v>
      </c>
      <c r="CR42" s="3">
        <f t="shared" si="121"/>
        <v>12.034824717719786</v>
      </c>
      <c r="CS42" s="3">
        <f t="shared" si="122"/>
        <v>1.0526749418067478</v>
      </c>
      <c r="CT42" s="3">
        <f t="shared" si="123"/>
        <v>11.017845850916999</v>
      </c>
      <c r="CU42" s="3">
        <f t="shared" si="124"/>
        <v>12.034067371158951</v>
      </c>
      <c r="CV42" s="3">
        <f t="shared" si="125"/>
        <v>1.1255285438639959</v>
      </c>
      <c r="CW42" s="7">
        <f t="shared" si="31"/>
        <v>12.052672755221767</v>
      </c>
      <c r="CX42" s="7">
        <f t="shared" si="32"/>
        <v>1.5648296720353088</v>
      </c>
      <c r="CY42" s="7">
        <f t="shared" si="33"/>
        <v>12.088720882969973</v>
      </c>
      <c r="CZ42" s="7">
        <f t="shared" si="34"/>
        <v>2.7850764749961772</v>
      </c>
      <c r="DA42" s="7">
        <f t="shared" si="126"/>
        <v>4.3499061470314864</v>
      </c>
      <c r="DB42" s="3">
        <f t="shared" si="35"/>
        <v>4.9130012010668356</v>
      </c>
      <c r="DD42" s="14">
        <f t="shared" si="155"/>
        <v>3.6494828161494831E-2</v>
      </c>
      <c r="DE42" s="3">
        <f t="shared" si="36"/>
        <v>6.4734106870517394E-2</v>
      </c>
      <c r="DF42" s="3">
        <f t="shared" si="36"/>
        <v>8.4896007232997306</v>
      </c>
      <c r="DG42" s="3">
        <f t="shared" si="37"/>
        <v>-3.2049207255033636</v>
      </c>
      <c r="DH42" s="3">
        <f t="shared" si="37"/>
        <v>-4.5483552949841624</v>
      </c>
      <c r="DI42" s="3">
        <f t="shared" si="38"/>
        <v>8.4898475219313347</v>
      </c>
      <c r="DJ42" s="3">
        <f t="shared" si="39"/>
        <v>5.5640859758069405</v>
      </c>
      <c r="DK42" s="3">
        <f t="shared" si="40"/>
        <v>13.44168664482144</v>
      </c>
      <c r="DL42" s="3">
        <f t="shared" si="41"/>
        <v>-0.82181696063628362</v>
      </c>
      <c r="DM42" s="3">
        <f t="shared" si="42"/>
        <v>145.26709426933283</v>
      </c>
      <c r="DN42" s="3">
        <f t="shared" si="43"/>
        <v>6.4734106870517394E-2</v>
      </c>
      <c r="DO42" s="3">
        <f t="shared" si="43"/>
        <v>8.4896007232997306</v>
      </c>
      <c r="DP42" s="3">
        <f t="shared" si="44"/>
        <v>2.6124206677544066</v>
      </c>
      <c r="DQ42" s="3">
        <f t="shared" si="44"/>
        <v>-4.3786921294811521</v>
      </c>
      <c r="DR42" s="3">
        <f t="shared" si="45"/>
        <v>8.4898475219313347</v>
      </c>
      <c r="DS42" s="3">
        <f t="shared" si="46"/>
        <v>5.0987926521962592</v>
      </c>
      <c r="DT42" s="3">
        <f t="shared" si="47"/>
        <v>13.118066464134108</v>
      </c>
      <c r="DU42" s="3">
        <f t="shared" si="48"/>
        <v>-0.85483873006194733</v>
      </c>
      <c r="DV42" s="3">
        <f t="shared" si="49"/>
        <v>148.74192294214512</v>
      </c>
      <c r="DW42" s="3">
        <f t="shared" si="50"/>
        <v>147.00450860573898</v>
      </c>
      <c r="DX42" s="3">
        <f t="shared" si="127"/>
        <v>222.62259568157668</v>
      </c>
      <c r="DY42" s="3">
        <f t="shared" si="51"/>
        <v>-3.2049207255033636</v>
      </c>
      <c r="DZ42" s="3">
        <f t="shared" si="51"/>
        <v>-4.5483552949841624</v>
      </c>
      <c r="EA42" s="3">
        <f t="shared" si="51"/>
        <v>-1.7066758370157018</v>
      </c>
      <c r="EB42" s="3">
        <f t="shared" si="51"/>
        <v>-3.4390227895971179</v>
      </c>
      <c r="EC42" s="3">
        <f t="shared" si="52"/>
        <v>5.5640859758069405</v>
      </c>
      <c r="ED42" s="3">
        <f t="shared" si="11"/>
        <v>3.8392212960471022</v>
      </c>
      <c r="EE42" s="3">
        <f t="shared" si="53"/>
        <v>1.86423076720338</v>
      </c>
      <c r="EF42" s="3">
        <f t="shared" si="54"/>
        <v>0.98829220411951157</v>
      </c>
      <c r="EG42" s="3">
        <f t="shared" si="55"/>
        <v>8.7760650365713673</v>
      </c>
      <c r="EH42" s="3">
        <f t="shared" si="56"/>
        <v>2.6124206677544066</v>
      </c>
      <c r="EI42" s="3">
        <f t="shared" si="56"/>
        <v>-4.3786921294811521</v>
      </c>
      <c r="EJ42" s="3">
        <f t="shared" si="56"/>
        <v>1.460687660635557</v>
      </c>
      <c r="EK42" s="3">
        <f t="shared" si="56"/>
        <v>-4.1840151104596544</v>
      </c>
      <c r="EL42" s="3">
        <f t="shared" si="57"/>
        <v>5.0987926521962592</v>
      </c>
      <c r="EM42" s="3">
        <f t="shared" si="12"/>
        <v>4.4316578034058187</v>
      </c>
      <c r="EN42" s="3">
        <f t="shared" si="58"/>
        <v>1.1680702296617806</v>
      </c>
      <c r="EO42" s="3">
        <f t="shared" si="59"/>
        <v>0.97965757404503218</v>
      </c>
      <c r="EP42" s="3">
        <f t="shared" si="60"/>
        <v>11.576518770868445</v>
      </c>
      <c r="EQ42" s="3">
        <f t="shared" si="61"/>
        <v>10.176291903719907</v>
      </c>
      <c r="ER42" s="3">
        <f t="shared" si="128"/>
        <v>1907.350679350857</v>
      </c>
      <c r="ES42" s="3">
        <f t="shared" si="62"/>
        <v>-1.7066758370157018</v>
      </c>
      <c r="ET42" s="3">
        <f t="shared" si="62"/>
        <v>-3.4390227895971179</v>
      </c>
      <c r="EU42" s="3">
        <f t="shared" si="62"/>
        <v>-3.6492562462606912</v>
      </c>
      <c r="EV42" s="3">
        <f t="shared" si="62"/>
        <v>-7.3337126005250894</v>
      </c>
      <c r="EW42" s="3">
        <f t="shared" si="63"/>
        <v>3.8392212960471022</v>
      </c>
      <c r="EX42" s="3">
        <f t="shared" si="13"/>
        <v>8.1914840937386391</v>
      </c>
      <c r="EY42" s="3">
        <f t="shared" si="64"/>
        <v>4.35226692307912</v>
      </c>
      <c r="EZ42" s="3">
        <f t="shared" si="65"/>
        <v>0.99999942908121109</v>
      </c>
      <c r="FA42" s="3">
        <f t="shared" si="66"/>
        <v>6.1224439628571985E-2</v>
      </c>
      <c r="FB42" s="3">
        <f t="shared" si="67"/>
        <v>1.460687660635557</v>
      </c>
      <c r="FC42" s="3">
        <f t="shared" si="67"/>
        <v>-4.1840151104596544</v>
      </c>
      <c r="FD42" s="3">
        <f t="shared" si="67"/>
        <v>2.51819239367763</v>
      </c>
      <c r="FE42" s="3">
        <f t="shared" si="67"/>
        <v>-7.1741205802617145</v>
      </c>
      <c r="FF42" s="3">
        <f t="shared" si="68"/>
        <v>4.4316578034058187</v>
      </c>
      <c r="FG42" s="3">
        <f t="shared" si="14"/>
        <v>7.6032426655809529</v>
      </c>
      <c r="FH42" s="3">
        <f t="shared" si="69"/>
        <v>3.1716000663618646</v>
      </c>
      <c r="FI42" s="3">
        <f t="shared" si="70"/>
        <v>0.99999856888180916</v>
      </c>
      <c r="FJ42" s="3">
        <f t="shared" si="71"/>
        <v>9.6933843471718989E-2</v>
      </c>
      <c r="FK42" s="3">
        <f t="shared" si="72"/>
        <v>7.907914155014549E-2</v>
      </c>
      <c r="FL42" s="3">
        <f t="shared" si="129"/>
        <v>-35.090621450028394</v>
      </c>
      <c r="FN42" s="14">
        <f t="shared" si="156"/>
        <v>3.6494828161494831E-2</v>
      </c>
      <c r="FO42" s="3">
        <f t="shared" si="73"/>
        <v>45.515174418832615</v>
      </c>
      <c r="FP42" s="3">
        <f t="shared" si="73"/>
        <v>-83.315137963404879</v>
      </c>
      <c r="FQ42" s="3">
        <f t="shared" si="74"/>
        <v>-0.90002744644198174</v>
      </c>
      <c r="FR42" s="3">
        <f t="shared" si="75"/>
        <v>-10.81298679941429</v>
      </c>
      <c r="FS42" s="3">
        <f t="shared" si="130"/>
        <v>0.32160613291935647</v>
      </c>
      <c r="FT42" s="3">
        <f t="shared" si="130"/>
        <v>0.4653132454519664</v>
      </c>
      <c r="FU42" s="3">
        <f t="shared" si="131"/>
        <v>10.850379391000876</v>
      </c>
      <c r="FV42" s="3">
        <f t="shared" si="76"/>
        <v>0.56563850746248234</v>
      </c>
      <c r="FW42" s="3">
        <f t="shared" si="77"/>
        <v>11.344269059937419</v>
      </c>
      <c r="FX42" s="3">
        <f t="shared" si="78"/>
        <v>-0.86696107676901013</v>
      </c>
      <c r="FY42" s="3">
        <f t="shared" si="132"/>
        <v>150.10739461924226</v>
      </c>
      <c r="FZ42" s="3">
        <f t="shared" si="79"/>
        <v>58.686328684821603</v>
      </c>
      <c r="GA42" s="3">
        <f t="shared" si="79"/>
        <v>-83.486456713644628</v>
      </c>
      <c r="GB42" s="3">
        <f t="shared" si="80"/>
        <v>-0.90002744644198174</v>
      </c>
      <c r="GC42" s="3">
        <f t="shared" si="80"/>
        <v>-10.81298679941429</v>
      </c>
      <c r="GD42" s="3">
        <f t="shared" si="133"/>
        <v>-0.13977013420544182</v>
      </c>
      <c r="GE42" s="3">
        <f t="shared" si="133"/>
        <v>0.48675875637678701</v>
      </c>
      <c r="GF42" s="3">
        <f t="shared" si="81"/>
        <v>10.850379391000876</v>
      </c>
      <c r="GG42" s="3">
        <f t="shared" si="82"/>
        <v>0.50642845232597622</v>
      </c>
      <c r="GH42" s="3">
        <f t="shared" si="83"/>
        <v>11.325292084817475</v>
      </c>
      <c r="GI42" s="3">
        <f t="shared" si="84"/>
        <v>-0.93495438764875705</v>
      </c>
      <c r="GJ42" s="3">
        <f t="shared" si="134"/>
        <v>159.22077721420018</v>
      </c>
      <c r="GL42" s="3">
        <f>FR42</f>
        <v>-10.81298679941429</v>
      </c>
      <c r="GM42" s="3">
        <f>-FQ42</f>
        <v>0.90002744644198174</v>
      </c>
      <c r="GN42" s="3">
        <f>FS42</f>
        <v>0.32160613291935647</v>
      </c>
      <c r="GO42" s="3">
        <f>FT42</f>
        <v>0.4653132454519664</v>
      </c>
      <c r="GP42" s="3">
        <f t="shared" si="85"/>
        <v>10.850379391000876</v>
      </c>
      <c r="GQ42" s="3">
        <f t="shared" si="86"/>
        <v>0.56563850746248234</v>
      </c>
      <c r="GR42" s="3">
        <f t="shared" si="87"/>
        <v>11.143075706703099</v>
      </c>
      <c r="GS42" s="3">
        <f t="shared" si="88"/>
        <v>-0.4983758535157235</v>
      </c>
      <c r="GT42" s="3">
        <f t="shared" si="135"/>
        <v>29.892605380758241</v>
      </c>
      <c r="GU42" s="3">
        <f t="shared" si="136"/>
        <v>10.81298679941429</v>
      </c>
      <c r="GV42" s="3">
        <f t="shared" si="89"/>
        <v>-0.90002744644198174</v>
      </c>
      <c r="GW42" s="3">
        <f t="shared" si="137"/>
        <v>-0.13977013420544182</v>
      </c>
      <c r="GX42" s="3">
        <f t="shared" si="137"/>
        <v>0.48675875637678701</v>
      </c>
      <c r="GY42" s="3">
        <f t="shared" si="138"/>
        <v>10.850379391000876</v>
      </c>
      <c r="GZ42" s="3">
        <f t="shared" si="90"/>
        <v>0.50642845232597622</v>
      </c>
      <c r="HA42" s="3">
        <f t="shared" si="91"/>
        <v>11.040202009894728</v>
      </c>
      <c r="HB42" s="3">
        <f t="shared" si="92"/>
        <v>-0.35476794248684124</v>
      </c>
      <c r="HC42" s="3">
        <f t="shared" si="139"/>
        <v>20.77922278580057</v>
      </c>
      <c r="HE42" s="3">
        <f t="shared" si="160"/>
        <v>150.10739461924226</v>
      </c>
      <c r="HF42" s="3">
        <f t="shared" si="161"/>
        <v>159.22077721420018</v>
      </c>
      <c r="HG42" s="3">
        <f t="shared" si="142"/>
        <v>154.66408591672121</v>
      </c>
      <c r="HH42" s="3">
        <f t="shared" si="143"/>
        <v>-0.90381449604135822</v>
      </c>
      <c r="HJ42" s="3">
        <f t="shared" si="93"/>
        <v>0.90002744644198174</v>
      </c>
      <c r="HK42" s="3">
        <f t="shared" si="94"/>
        <v>10.81298679941429</v>
      </c>
      <c r="HL42" s="3">
        <f t="shared" si="95"/>
        <v>-5.355932083276393</v>
      </c>
      <c r="HM42" s="3">
        <f t="shared" si="95"/>
        <v>-10.772735390122207</v>
      </c>
      <c r="HN42" s="3">
        <f t="shared" si="96"/>
        <v>10.850379391000876</v>
      </c>
      <c r="HO42" s="3">
        <f t="shared" si="15"/>
        <v>12.030703897372792</v>
      </c>
      <c r="HP42" s="3">
        <f t="shared" si="97"/>
        <v>22.473994573313451</v>
      </c>
      <c r="HQ42" s="3">
        <f t="shared" si="98"/>
        <v>-0.92927889744494041</v>
      </c>
      <c r="HR42" s="3">
        <f t="shared" si="99"/>
        <v>158.3226858790913</v>
      </c>
      <c r="HS42" s="3">
        <f t="shared" si="100"/>
        <v>0.90002744644198174</v>
      </c>
      <c r="HT42" s="3">
        <f t="shared" si="100"/>
        <v>10.81298679941429</v>
      </c>
      <c r="HU42" s="3">
        <f t="shared" si="101"/>
        <v>3.978880054313187</v>
      </c>
      <c r="HV42" s="3">
        <f t="shared" si="101"/>
        <v>-11.358135690721369</v>
      </c>
      <c r="HW42" s="3">
        <f t="shared" si="102"/>
        <v>10.850379391000876</v>
      </c>
      <c r="HX42" s="3">
        <f t="shared" si="16"/>
        <v>12.034896462182378</v>
      </c>
      <c r="HY42" s="3">
        <f t="shared" si="103"/>
        <v>22.383878257656662</v>
      </c>
      <c r="HZ42" s="3">
        <f t="shared" si="104"/>
        <v>-0.91309048055826159</v>
      </c>
      <c r="IA42" s="3">
        <f t="shared" si="105"/>
        <v>155.93598903051023</v>
      </c>
      <c r="IB42" s="3">
        <f t="shared" si="106"/>
        <v>157.12933745480075</v>
      </c>
      <c r="IC42" s="3">
        <f t="shared" si="107"/>
        <v>0.38865221981520814</v>
      </c>
      <c r="ID42" s="3">
        <f t="shared" si="108"/>
        <v>-5.355932083276393</v>
      </c>
      <c r="IE42" s="3">
        <f t="shared" si="108"/>
        <v>-10.772735390122207</v>
      </c>
      <c r="IF42" s="3">
        <f>FS42</f>
        <v>0.32160613291935647</v>
      </c>
      <c r="IG42" s="3">
        <f>FT42</f>
        <v>0.4653132454519664</v>
      </c>
      <c r="IH42" s="3">
        <f t="shared" si="144"/>
        <v>12.030703897372792</v>
      </c>
      <c r="II42" s="3">
        <f t="shared" si="109"/>
        <v>0.56563850746248234</v>
      </c>
      <c r="IJ42" s="3">
        <f t="shared" si="145"/>
        <v>12.590797327091472</v>
      </c>
      <c r="IK42" s="3">
        <f t="shared" si="146"/>
        <v>-0.98973813044548575</v>
      </c>
      <c r="IL42" s="3">
        <f t="shared" si="147"/>
        <v>171.78470874014954</v>
      </c>
      <c r="IM42" s="3">
        <f t="shared" si="110"/>
        <v>3.978880054313187</v>
      </c>
      <c r="IN42" s="3">
        <f t="shared" si="110"/>
        <v>-11.358135690721369</v>
      </c>
      <c r="IO42" s="3">
        <f>GD42</f>
        <v>-0.13977013420544182</v>
      </c>
      <c r="IP42" s="3">
        <f>GE42</f>
        <v>0.48675875637678701</v>
      </c>
      <c r="IQ42" s="3">
        <f t="shared" si="148"/>
        <v>12.034896462182378</v>
      </c>
      <c r="IR42" s="3">
        <f t="shared" si="111"/>
        <v>0.50642845232597622</v>
      </c>
      <c r="IS42" s="3">
        <f t="shared" si="149"/>
        <v>12.540526457780043</v>
      </c>
      <c r="IT42" s="3">
        <f t="shared" si="150"/>
        <v>-0.99835706446316141</v>
      </c>
      <c r="IU42" s="3">
        <f t="shared" si="151"/>
        <v>176.71521181630936</v>
      </c>
      <c r="IV42" s="3">
        <f t="shared" si="152"/>
        <v>174.24996027822945</v>
      </c>
    </row>
    <row r="43" spans="3:256">
      <c r="C43" s="2">
        <v>37</v>
      </c>
      <c r="D43" s="3">
        <v>434.81488289999999</v>
      </c>
      <c r="E43" s="3">
        <v>-556.2333486</v>
      </c>
      <c r="F43" s="3">
        <v>434.16666670000001</v>
      </c>
      <c r="G43" s="3">
        <v>-625.58333330000005</v>
      </c>
      <c r="H43" s="3">
        <v>422.78614149999999</v>
      </c>
      <c r="I43" s="3">
        <v>-598.11919980000005</v>
      </c>
      <c r="J43" s="3">
        <v>396.5</v>
      </c>
      <c r="K43" s="3">
        <v>-635</v>
      </c>
      <c r="L43" s="3">
        <v>383.36358009999998</v>
      </c>
      <c r="M43" s="3">
        <v>-664.26892139999995</v>
      </c>
      <c r="N43" s="3">
        <v>356.02685340641102</v>
      </c>
      <c r="O43" s="3">
        <v>-725.17718339366002</v>
      </c>
      <c r="P43" s="3">
        <v>445.00245539999997</v>
      </c>
      <c r="Q43" s="3">
        <v>-598.33033230000001</v>
      </c>
      <c r="R43" s="3">
        <v>466.83333329999999</v>
      </c>
      <c r="S43" s="3">
        <v>-634.41666669999995</v>
      </c>
      <c r="T43" s="3">
        <v>477.97519519999997</v>
      </c>
      <c r="U43" s="3">
        <v>-670.13688560000003</v>
      </c>
      <c r="V43" s="3">
        <v>496.26598446973799</v>
      </c>
      <c r="W43" s="3">
        <v>-728.77618686156302</v>
      </c>
      <c r="X43" s="3">
        <v>434.89986626352402</v>
      </c>
      <c r="Y43" s="3">
        <v>-556.26448281869204</v>
      </c>
      <c r="Z43" s="3">
        <v>434.17288740920998</v>
      </c>
      <c r="AA43" s="3">
        <v>-625.96986474273103</v>
      </c>
      <c r="AB43" s="3">
        <v>422.60346964205098</v>
      </c>
      <c r="AC43" s="3">
        <v>-598.25776030964505</v>
      </c>
      <c r="AD43" s="3">
        <v>396.49772737550001</v>
      </c>
      <c r="AE43" s="3">
        <v>-635.58656770686196</v>
      </c>
      <c r="AF43" s="3">
        <v>383.55189850657399</v>
      </c>
      <c r="AG43" s="3">
        <v>-664.51637832848598</v>
      </c>
      <c r="AH43" s="3">
        <v>356.14002652294897</v>
      </c>
      <c r="AI43" s="3">
        <v>-725.79812256796004</v>
      </c>
      <c r="AJ43" s="3">
        <v>444.84843539576298</v>
      </c>
      <c r="AK43" s="3">
        <v>-598.55809673873796</v>
      </c>
      <c r="AL43" s="3">
        <v>466.44931807865498</v>
      </c>
      <c r="AM43" s="3">
        <v>-634.76756264914798</v>
      </c>
      <c r="AN43" s="3">
        <v>477.46445152215398</v>
      </c>
      <c r="AO43" s="3">
        <v>-669.58056636593005</v>
      </c>
      <c r="AP43" s="3">
        <v>496.33086841589602</v>
      </c>
      <c r="AQ43" s="3">
        <v>-729.02803460628002</v>
      </c>
      <c r="AR43" s="3">
        <f t="shared" si="17"/>
        <v>52.927081659802326</v>
      </c>
      <c r="AS43" s="3">
        <f t="shared" si="17"/>
        <v>-67.697090733876692</v>
      </c>
      <c r="AT43" s="3">
        <f t="shared" si="17"/>
        <v>52.838608721151402</v>
      </c>
      <c r="AU43" s="3">
        <f t="shared" si="17"/>
        <v>-76.180198518935924</v>
      </c>
      <c r="AV43" s="3">
        <f t="shared" si="17"/>
        <v>51.430616752380018</v>
      </c>
      <c r="AW43" s="3">
        <f t="shared" si="17"/>
        <v>-72.807650196729355</v>
      </c>
      <c r="AX43" s="3">
        <f t="shared" si="17"/>
        <v>48.253561848678878</v>
      </c>
      <c r="AY43" s="3">
        <f t="shared" si="17"/>
        <v>-77.350546138155948</v>
      </c>
      <c r="AZ43" s="3">
        <f t="shared" si="17"/>
        <v>46.678061383281424</v>
      </c>
      <c r="BA43" s="3">
        <f t="shared" si="159"/>
        <v>-80.871288653734254</v>
      </c>
      <c r="BB43" s="3">
        <f t="shared" si="159"/>
        <v>43.342051189968899</v>
      </c>
      <c r="BC43" s="3">
        <f t="shared" si="159"/>
        <v>-88.329244227471804</v>
      </c>
      <c r="BD43" s="3">
        <f t="shared" si="159"/>
        <v>54.137817214595863</v>
      </c>
      <c r="BE43" s="3">
        <f t="shared" si="159"/>
        <v>-72.844200979889123</v>
      </c>
      <c r="BF43" s="3">
        <f t="shared" si="159"/>
        <v>56.76663311077845</v>
      </c>
      <c r="BG43" s="3">
        <f t="shared" si="159"/>
        <v>-77.250873659656833</v>
      </c>
      <c r="BH43" s="3">
        <f t="shared" si="159"/>
        <v>58.107168973128957</v>
      </c>
      <c r="BI43" s="3">
        <f t="shared" si="159"/>
        <v>-81.487597635618343</v>
      </c>
      <c r="BJ43" s="3">
        <f t="shared" si="159"/>
        <v>60.403201841894884</v>
      </c>
      <c r="BK43" s="3">
        <f t="shared" si="159"/>
        <v>-88.722322799040171</v>
      </c>
      <c r="BM43" s="14">
        <f t="shared" si="153"/>
        <v>3.7537537537537538E-2</v>
      </c>
      <c r="BN43" s="3">
        <f t="shared" si="18"/>
        <v>52.882845190476864</v>
      </c>
      <c r="BO43" s="3">
        <f t="shared" si="18"/>
        <v>-71.938644626406301</v>
      </c>
      <c r="BP43" s="3">
        <f t="shared" si="19"/>
        <v>0.60533520389102047</v>
      </c>
      <c r="BQ43" s="3">
        <f t="shared" si="20"/>
        <v>580.54067393964419</v>
      </c>
      <c r="BR43" s="3">
        <f t="shared" si="21"/>
        <v>9695.0292547920581</v>
      </c>
      <c r="BS43" s="3">
        <f t="shared" si="112"/>
        <v>4571.4255627975781</v>
      </c>
      <c r="BT43" s="3">
        <f t="shared" si="113"/>
        <v>76342.806898719544</v>
      </c>
      <c r="BU43" s="3">
        <f t="shared" si="114"/>
        <v>76.342806898719545</v>
      </c>
      <c r="BW43" s="14">
        <f t="shared" si="154"/>
        <v>3.7537537537537538E-2</v>
      </c>
      <c r="BX43" s="3">
        <f t="shared" si="157"/>
        <v>45.797806519323885</v>
      </c>
      <c r="BY43" s="3">
        <f t="shared" si="157"/>
        <v>-82.839895182813876</v>
      </c>
      <c r="BZ43" s="3">
        <f t="shared" si="22"/>
        <v>0.55293453928288439</v>
      </c>
      <c r="CA43" s="3">
        <f t="shared" si="23"/>
        <v>530.28634055385737</v>
      </c>
      <c r="CB43" s="3">
        <f t="shared" si="158"/>
        <v>58.58491747633667</v>
      </c>
      <c r="CC43" s="3">
        <f t="shared" si="158"/>
        <v>-82.986598229348502</v>
      </c>
      <c r="CD43" s="3">
        <f t="shared" si="24"/>
        <v>0.51004189781741993</v>
      </c>
      <c r="CE43" s="3">
        <f t="shared" si="25"/>
        <v>489.15058168281837</v>
      </c>
      <c r="CF43" s="3">
        <f t="shared" si="26"/>
        <v>509.71846111833787</v>
      </c>
      <c r="CH43" s="3">
        <f t="shared" si="115"/>
        <v>12.030703897372792</v>
      </c>
      <c r="CI43" s="3">
        <f t="shared" si="116"/>
        <v>1.2347063719662732</v>
      </c>
      <c r="CJ43" s="3">
        <f t="shared" si="117"/>
        <v>10.925193710286802</v>
      </c>
      <c r="CK43" s="3">
        <f t="shared" si="118"/>
        <v>12.026189462280637</v>
      </c>
      <c r="CL43" s="3">
        <f t="shared" si="119"/>
        <v>1.1566583468065854</v>
      </c>
      <c r="CM43" s="7">
        <f t="shared" si="27"/>
        <v>12.095301989812935</v>
      </c>
      <c r="CN43" s="7">
        <f t="shared" si="28"/>
        <v>3.1510700131174079</v>
      </c>
      <c r="CO43" s="7">
        <f t="shared" si="29"/>
        <v>12.054020759687013</v>
      </c>
      <c r="CP43" s="7">
        <f t="shared" si="30"/>
        <v>2.0314544772048713</v>
      </c>
      <c r="CQ43" s="7">
        <f t="shared" si="120"/>
        <v>5.1825244903222796</v>
      </c>
      <c r="CR43" s="3">
        <f t="shared" si="121"/>
        <v>12.034896462182378</v>
      </c>
      <c r="CS43" s="3">
        <f t="shared" si="122"/>
        <v>1.0496501487415648</v>
      </c>
      <c r="CT43" s="3">
        <f t="shared" si="123"/>
        <v>11.001932866981932</v>
      </c>
      <c r="CU43" s="3">
        <f t="shared" si="124"/>
        <v>12.031882686303572</v>
      </c>
      <c r="CV43" s="3">
        <f t="shared" si="125"/>
        <v>1.1277626864168893</v>
      </c>
      <c r="CW43" s="7">
        <f t="shared" si="31"/>
        <v>12.043239738952938</v>
      </c>
      <c r="CX43" s="7">
        <f t="shared" si="32"/>
        <v>1.0725044884605288</v>
      </c>
      <c r="CY43" s="7">
        <f t="shared" si="33"/>
        <v>12.080789119851197</v>
      </c>
      <c r="CZ43" s="7">
        <f t="shared" si="34"/>
        <v>2.6422840784103401</v>
      </c>
      <c r="DA43" s="7">
        <f t="shared" si="126"/>
        <v>3.7147885668708689</v>
      </c>
      <c r="DB43" s="3">
        <f t="shared" si="35"/>
        <v>4.4486565285965742</v>
      </c>
      <c r="DD43" s="14">
        <f t="shared" si="155"/>
        <v>3.7537537537537538E-2</v>
      </c>
      <c r="DE43" s="3">
        <f t="shared" si="36"/>
        <v>8.8472938650923538E-2</v>
      </c>
      <c r="DF43" s="3">
        <f t="shared" si="36"/>
        <v>8.4831077850592322</v>
      </c>
      <c r="DG43" s="3">
        <f t="shared" si="37"/>
        <v>-3.1770549037011406</v>
      </c>
      <c r="DH43" s="3">
        <f t="shared" si="37"/>
        <v>-4.5428959414265933</v>
      </c>
      <c r="DI43" s="3">
        <f t="shared" si="38"/>
        <v>8.4835691282505667</v>
      </c>
      <c r="DJ43" s="3">
        <f t="shared" si="39"/>
        <v>5.5436072548261999</v>
      </c>
      <c r="DK43" s="3">
        <f t="shared" si="40"/>
        <v>13.429089513872455</v>
      </c>
      <c r="DL43" s="3">
        <f t="shared" si="41"/>
        <v>-0.82541590071262838</v>
      </c>
      <c r="DM43" s="3">
        <f t="shared" si="42"/>
        <v>145.63067995376633</v>
      </c>
      <c r="DN43" s="3">
        <f t="shared" si="43"/>
        <v>8.8472938650923538E-2</v>
      </c>
      <c r="DO43" s="3">
        <f t="shared" si="43"/>
        <v>8.4831077850592322</v>
      </c>
      <c r="DP43" s="3">
        <f t="shared" si="44"/>
        <v>2.6288158961825872</v>
      </c>
      <c r="DQ43" s="3">
        <f t="shared" si="44"/>
        <v>-4.4066726797677092</v>
      </c>
      <c r="DR43" s="3">
        <f t="shared" si="45"/>
        <v>8.4835691282505667</v>
      </c>
      <c r="DS43" s="3">
        <f t="shared" si="46"/>
        <v>5.1312217962814062</v>
      </c>
      <c r="DT43" s="3">
        <f t="shared" si="47"/>
        <v>13.137723652646791</v>
      </c>
      <c r="DU43" s="3">
        <f t="shared" si="48"/>
        <v>-0.85340645506867396</v>
      </c>
      <c r="DV43" s="3">
        <f t="shared" si="49"/>
        <v>148.58413019087928</v>
      </c>
      <c r="DW43" s="3">
        <f t="shared" si="50"/>
        <v>147.10740507232282</v>
      </c>
      <c r="DX43" s="3">
        <f t="shared" si="127"/>
        <v>98.681827312568771</v>
      </c>
      <c r="DY43" s="3">
        <f t="shared" si="51"/>
        <v>-3.1770549037011406</v>
      </c>
      <c r="DZ43" s="3">
        <f t="shared" si="51"/>
        <v>-4.5428959414265933</v>
      </c>
      <c r="EA43" s="3">
        <f t="shared" si="51"/>
        <v>-1.5755004653974538</v>
      </c>
      <c r="EB43" s="3">
        <f t="shared" si="51"/>
        <v>-3.5207425155783056</v>
      </c>
      <c r="EC43" s="3">
        <f t="shared" si="52"/>
        <v>5.5436072548261999</v>
      </c>
      <c r="ED43" s="3">
        <f t="shared" si="11"/>
        <v>3.8571789662223668</v>
      </c>
      <c r="EE43" s="3">
        <f t="shared" si="53"/>
        <v>1.8999405898142259</v>
      </c>
      <c r="EF43" s="3">
        <f t="shared" si="54"/>
        <v>0.98209453439860628</v>
      </c>
      <c r="EG43" s="3">
        <f t="shared" si="55"/>
        <v>10.858769082947775</v>
      </c>
      <c r="EH43" s="3">
        <f t="shared" si="56"/>
        <v>2.6288158961825872</v>
      </c>
      <c r="EI43" s="3">
        <f t="shared" si="56"/>
        <v>-4.4066726797677092</v>
      </c>
      <c r="EJ43" s="3">
        <f t="shared" si="56"/>
        <v>1.3405358623505066</v>
      </c>
      <c r="EK43" s="3">
        <f t="shared" si="56"/>
        <v>-4.2367239759615103</v>
      </c>
      <c r="EL43" s="3">
        <f t="shared" si="57"/>
        <v>5.1312217962814062</v>
      </c>
      <c r="EM43" s="3">
        <f t="shared" si="12"/>
        <v>4.4437446423860729</v>
      </c>
      <c r="EN43" s="3">
        <f t="shared" si="58"/>
        <v>1.2994414213406442</v>
      </c>
      <c r="EO43" s="3">
        <f t="shared" si="59"/>
        <v>0.9733371691896392</v>
      </c>
      <c r="EP43" s="3">
        <f t="shared" si="60"/>
        <v>13.260517425264764</v>
      </c>
      <c r="EQ43" s="3">
        <f t="shared" si="61"/>
        <v>12.05964325410627</v>
      </c>
      <c r="ER43" s="3">
        <f t="shared" si="128"/>
        <v>1806.2092790745371</v>
      </c>
      <c r="ES43" s="3">
        <f t="shared" si="62"/>
        <v>-1.5755004653974538</v>
      </c>
      <c r="ET43" s="3">
        <f t="shared" si="62"/>
        <v>-3.5207425155783056</v>
      </c>
      <c r="EU43" s="3">
        <f t="shared" si="62"/>
        <v>-3.336010193312525</v>
      </c>
      <c r="EV43" s="3">
        <f t="shared" si="62"/>
        <v>-7.45795557373755</v>
      </c>
      <c r="EW43" s="3">
        <f t="shared" si="63"/>
        <v>3.8571789662223668</v>
      </c>
      <c r="EX43" s="3">
        <f t="shared" si="13"/>
        <v>8.1700713185215257</v>
      </c>
      <c r="EY43" s="3">
        <f t="shared" si="64"/>
        <v>4.3128924363382017</v>
      </c>
      <c r="EZ43" s="3">
        <f t="shared" si="65"/>
        <v>0.99999998849851057</v>
      </c>
      <c r="FA43" s="3">
        <f t="shared" si="66"/>
        <v>8.6898978819793075E-3</v>
      </c>
      <c r="FB43" s="3">
        <f t="shared" si="67"/>
        <v>1.3405358623505066</v>
      </c>
      <c r="FC43" s="3">
        <f t="shared" si="67"/>
        <v>-4.2367239759615103</v>
      </c>
      <c r="FD43" s="3">
        <f t="shared" si="67"/>
        <v>2.296032868765927</v>
      </c>
      <c r="FE43" s="3">
        <f t="shared" si="67"/>
        <v>-7.2347251634218281</v>
      </c>
      <c r="FF43" s="3">
        <f t="shared" si="68"/>
        <v>4.4437446423860729</v>
      </c>
      <c r="FG43" s="3">
        <f t="shared" si="14"/>
        <v>7.5903237825999552</v>
      </c>
      <c r="FH43" s="3">
        <f t="shared" si="69"/>
        <v>3.1465831705649077</v>
      </c>
      <c r="FI43" s="3">
        <f t="shared" si="70"/>
        <v>0.99999962401335984</v>
      </c>
      <c r="FJ43" s="3">
        <f t="shared" si="71"/>
        <v>4.9684834852647873E-2</v>
      </c>
      <c r="FK43" s="3">
        <f t="shared" si="72"/>
        <v>2.9187366367313589E-2</v>
      </c>
      <c r="FL43" s="3">
        <f t="shared" si="129"/>
        <v>-47.848208071343102</v>
      </c>
      <c r="FN43" s="14">
        <f t="shared" si="156"/>
        <v>3.7537537537537538E-2</v>
      </c>
      <c r="FO43" s="3">
        <f t="shared" si="73"/>
        <v>45.797806519323885</v>
      </c>
      <c r="FP43" s="3">
        <f t="shared" si="73"/>
        <v>-82.839895182813876</v>
      </c>
      <c r="FQ43" s="3">
        <f t="shared" si="74"/>
        <v>-0.90002744644198174</v>
      </c>
      <c r="FR43" s="3">
        <f t="shared" si="75"/>
        <v>-10.81298679941429</v>
      </c>
      <c r="FS43" s="3">
        <f t="shared" si="130"/>
        <v>0.28263210049126997</v>
      </c>
      <c r="FT43" s="3">
        <f t="shared" si="130"/>
        <v>0.47524278059100311</v>
      </c>
      <c r="FU43" s="3">
        <f t="shared" si="131"/>
        <v>10.850379391000876</v>
      </c>
      <c r="FV43" s="3">
        <f t="shared" si="76"/>
        <v>0.55293453928288439</v>
      </c>
      <c r="FW43" s="3">
        <f t="shared" si="77"/>
        <v>11.350013685227822</v>
      </c>
      <c r="FX43" s="3">
        <f t="shared" si="78"/>
        <v>-0.89892925029121673</v>
      </c>
      <c r="FY43" s="3">
        <f t="shared" si="132"/>
        <v>154.01767695976608</v>
      </c>
      <c r="FZ43" s="3">
        <f t="shared" si="79"/>
        <v>58.58491747633667</v>
      </c>
      <c r="GA43" s="3">
        <f t="shared" si="79"/>
        <v>-82.986598229348502</v>
      </c>
      <c r="GB43" s="3">
        <f t="shared" si="80"/>
        <v>-0.90002744644198174</v>
      </c>
      <c r="GC43" s="3">
        <f t="shared" si="80"/>
        <v>-10.81298679941429</v>
      </c>
      <c r="GD43" s="3">
        <f t="shared" si="133"/>
        <v>-0.10141120848493301</v>
      </c>
      <c r="GE43" s="3">
        <f t="shared" si="133"/>
        <v>0.49985848429612645</v>
      </c>
      <c r="GF43" s="3">
        <f t="shared" si="81"/>
        <v>10.850379391000876</v>
      </c>
      <c r="GG43" s="3">
        <f t="shared" si="82"/>
        <v>0.51004189781741993</v>
      </c>
      <c r="GH43" s="3">
        <f t="shared" si="83"/>
        <v>11.340998911414182</v>
      </c>
      <c r="GI43" s="3">
        <f t="shared" si="84"/>
        <v>-0.96016409905914968</v>
      </c>
      <c r="GJ43" s="3">
        <f t="shared" si="134"/>
        <v>163.77340832505581</v>
      </c>
      <c r="GL43" s="3">
        <f>FR43</f>
        <v>-10.81298679941429</v>
      </c>
      <c r="GM43" s="3">
        <f>-FQ43</f>
        <v>0.90002744644198174</v>
      </c>
      <c r="GN43" s="3">
        <f>FS43</f>
        <v>0.28263210049126997</v>
      </c>
      <c r="GO43" s="3">
        <f>FT43</f>
        <v>0.47524278059100311</v>
      </c>
      <c r="GP43" s="3">
        <f t="shared" si="85"/>
        <v>10.850379391000876</v>
      </c>
      <c r="GQ43" s="3">
        <f t="shared" si="86"/>
        <v>0.55293453928288439</v>
      </c>
      <c r="GR43" s="3">
        <f t="shared" si="87"/>
        <v>11.103747150592165</v>
      </c>
      <c r="GS43" s="3">
        <f t="shared" si="88"/>
        <v>-0.43809382895776561</v>
      </c>
      <c r="GT43" s="3">
        <f t="shared" si="135"/>
        <v>25.982323040234277</v>
      </c>
      <c r="GU43" s="3">
        <f t="shared" si="136"/>
        <v>10.81298679941429</v>
      </c>
      <c r="GV43" s="3">
        <f t="shared" si="89"/>
        <v>-0.90002744644198174</v>
      </c>
      <c r="GW43" s="3">
        <f t="shared" si="137"/>
        <v>-0.10141120848493301</v>
      </c>
      <c r="GX43" s="3">
        <f t="shared" si="137"/>
        <v>0.49985848429612645</v>
      </c>
      <c r="GY43" s="3">
        <f t="shared" si="138"/>
        <v>10.850379391000876</v>
      </c>
      <c r="GZ43" s="3">
        <f t="shared" si="90"/>
        <v>0.51004189781741993</v>
      </c>
      <c r="HA43" s="3">
        <f t="shared" si="91"/>
        <v>11.003806818274892</v>
      </c>
      <c r="HB43" s="3">
        <f t="shared" si="92"/>
        <v>-0.27943676006912449</v>
      </c>
      <c r="HC43" s="3">
        <f t="shared" si="139"/>
        <v>16.226591674943975</v>
      </c>
      <c r="HE43" s="3">
        <f t="shared" si="160"/>
        <v>154.01767695976608</v>
      </c>
      <c r="HF43" s="3">
        <f t="shared" si="161"/>
        <v>163.77340832505581</v>
      </c>
      <c r="HG43" s="3">
        <f t="shared" si="142"/>
        <v>158.89554264241093</v>
      </c>
      <c r="HH43" s="3">
        <f t="shared" si="143"/>
        <v>-0.93292552584693145</v>
      </c>
      <c r="HJ43" s="3">
        <f t="shared" si="93"/>
        <v>0.90002744644198174</v>
      </c>
      <c r="HK43" s="3">
        <f t="shared" si="94"/>
        <v>10.81298679941429</v>
      </c>
      <c r="HL43" s="3">
        <f t="shared" si="95"/>
        <v>-4.9115106587099788</v>
      </c>
      <c r="HM43" s="3">
        <f t="shared" si="95"/>
        <v>-10.978698089315856</v>
      </c>
      <c r="HN43" s="3">
        <f t="shared" si="96"/>
        <v>10.850379391000876</v>
      </c>
      <c r="HO43" s="3">
        <f t="shared" si="15"/>
        <v>12.027250254608049</v>
      </c>
      <c r="HP43" s="3">
        <f t="shared" si="97"/>
        <v>22.553303647965702</v>
      </c>
      <c r="HQ43" s="3">
        <f t="shared" si="98"/>
        <v>-0.94354633337798266</v>
      </c>
      <c r="HR43" s="3">
        <f t="shared" si="99"/>
        <v>160.65590951757619</v>
      </c>
      <c r="HS43" s="3">
        <f t="shared" si="100"/>
        <v>0.90002744644198174</v>
      </c>
      <c r="HT43" s="3">
        <f t="shared" si="100"/>
        <v>10.81298679941429</v>
      </c>
      <c r="HU43" s="3">
        <f t="shared" si="101"/>
        <v>3.6365687311164336</v>
      </c>
      <c r="HV43" s="3">
        <f t="shared" si="101"/>
        <v>-11.471449139383338</v>
      </c>
      <c r="HW43" s="3">
        <f t="shared" si="102"/>
        <v>10.850379391000876</v>
      </c>
      <c r="HX43" s="3">
        <f t="shared" si="16"/>
        <v>12.034067371158951</v>
      </c>
      <c r="HY43" s="3">
        <f t="shared" si="103"/>
        <v>22.451831624905417</v>
      </c>
      <c r="HZ43" s="3">
        <f t="shared" si="104"/>
        <v>-0.92489649253589667</v>
      </c>
      <c r="IA43" s="3">
        <f t="shared" si="105"/>
        <v>157.65275212491224</v>
      </c>
      <c r="IB43" s="3">
        <f t="shared" si="106"/>
        <v>159.15433082124423</v>
      </c>
      <c r="IC43" s="3">
        <f t="shared" si="107"/>
        <v>0.35585197807043112</v>
      </c>
      <c r="ID43" s="3">
        <f t="shared" si="108"/>
        <v>-4.9115106587099788</v>
      </c>
      <c r="IE43" s="3">
        <f t="shared" si="108"/>
        <v>-10.978698089315856</v>
      </c>
      <c r="IF43" s="3">
        <f>FS43</f>
        <v>0.28263210049126997</v>
      </c>
      <c r="IG43" s="3">
        <f>FT43</f>
        <v>0.47524278059100311</v>
      </c>
      <c r="IH43" s="3">
        <f t="shared" si="144"/>
        <v>12.027250254608049</v>
      </c>
      <c r="II43" s="3">
        <f t="shared" si="109"/>
        <v>0.55293453928288439</v>
      </c>
      <c r="IJ43" s="3">
        <f t="shared" si="145"/>
        <v>12.576640268938499</v>
      </c>
      <c r="IK43" s="3">
        <f t="shared" si="146"/>
        <v>-0.99329584872428089</v>
      </c>
      <c r="IL43" s="3">
        <f t="shared" si="147"/>
        <v>173.36176744218855</v>
      </c>
      <c r="IM43" s="3">
        <f t="shared" si="110"/>
        <v>3.6365687311164336</v>
      </c>
      <c r="IN43" s="3">
        <f t="shared" si="110"/>
        <v>-11.471449139383338</v>
      </c>
      <c r="IO43" s="3">
        <f>GD43</f>
        <v>-0.10141120848493301</v>
      </c>
      <c r="IP43" s="3">
        <f>GE43</f>
        <v>0.49985848429612645</v>
      </c>
      <c r="IQ43" s="3">
        <f t="shared" si="148"/>
        <v>12.034067371158951</v>
      </c>
      <c r="IR43" s="3">
        <f t="shared" si="111"/>
        <v>0.51004189781741993</v>
      </c>
      <c r="IS43" s="3">
        <f t="shared" si="149"/>
        <v>12.541319717223875</v>
      </c>
      <c r="IT43" s="3">
        <f t="shared" si="150"/>
        <v>-0.99429956932990493</v>
      </c>
      <c r="IU43" s="3">
        <f t="shared" si="151"/>
        <v>173.87934379985657</v>
      </c>
      <c r="IV43" s="3">
        <f t="shared" si="152"/>
        <v>173.62055562102256</v>
      </c>
    </row>
    <row r="44" spans="3:256">
      <c r="C44" s="2">
        <v>38</v>
      </c>
      <c r="D44" s="3">
        <v>435.70785480000001</v>
      </c>
      <c r="E44" s="3">
        <v>-551.17317409999998</v>
      </c>
      <c r="F44" s="3">
        <v>434.41666670000001</v>
      </c>
      <c r="G44" s="3">
        <v>-620.91666669999995</v>
      </c>
      <c r="H44" s="3">
        <v>422.89750459999999</v>
      </c>
      <c r="I44" s="3">
        <v>-593.55331000000001</v>
      </c>
      <c r="J44" s="3">
        <v>396.75</v>
      </c>
      <c r="K44" s="3">
        <v>-631.5</v>
      </c>
      <c r="L44" s="3">
        <v>385.14539079999997</v>
      </c>
      <c r="M44" s="3">
        <v>-660.59393690000002</v>
      </c>
      <c r="N44" s="3">
        <v>360.13021202811302</v>
      </c>
      <c r="O44" s="3">
        <v>-723.30953724365497</v>
      </c>
      <c r="P44" s="3">
        <v>445.17924369999997</v>
      </c>
      <c r="Q44" s="3">
        <v>-594.17580620000001</v>
      </c>
      <c r="R44" s="3">
        <v>466.997319</v>
      </c>
      <c r="S44" s="3">
        <v>-630.52588160000005</v>
      </c>
      <c r="T44" s="3">
        <v>477.57831879999998</v>
      </c>
      <c r="U44" s="3">
        <v>-665.27514929999995</v>
      </c>
      <c r="V44" s="3">
        <v>495.78948686480902</v>
      </c>
      <c r="W44" s="3">
        <v>-725.08280133433095</v>
      </c>
      <c r="X44" s="3">
        <v>435.453408557361</v>
      </c>
      <c r="Y44" s="3">
        <v>-551.40395951217499</v>
      </c>
      <c r="Z44" s="3">
        <v>434.49162070412302</v>
      </c>
      <c r="AA44" s="3">
        <v>-621.01730814317204</v>
      </c>
      <c r="AB44" s="3">
        <v>422.81761902401502</v>
      </c>
      <c r="AC44" s="3">
        <v>-593.61119109849403</v>
      </c>
      <c r="AD44" s="3">
        <v>396.81844071209798</v>
      </c>
      <c r="AE44" s="3">
        <v>-630.86879243762905</v>
      </c>
      <c r="AF44" s="3">
        <v>384.95104135052401</v>
      </c>
      <c r="AG44" s="3">
        <v>-660.34065196691904</v>
      </c>
      <c r="AH44" s="3">
        <v>359.93606320456502</v>
      </c>
      <c r="AI44" s="3">
        <v>-722.54668560932703</v>
      </c>
      <c r="AJ44" s="3">
        <v>445.24985551764098</v>
      </c>
      <c r="AK44" s="3">
        <v>-593.67742607314005</v>
      </c>
      <c r="AL44" s="3">
        <v>466.97841731527501</v>
      </c>
      <c r="AM44" s="3">
        <v>-630.13942357282895</v>
      </c>
      <c r="AN44" s="3">
        <v>477.06271099244202</v>
      </c>
      <c r="AO44" s="3">
        <v>-665.08820650816006</v>
      </c>
      <c r="AP44" s="3">
        <v>494.37826835091897</v>
      </c>
      <c r="AQ44" s="3">
        <v>-725.13227541398601</v>
      </c>
      <c r="AR44" s="3">
        <f t="shared" si="17"/>
        <v>52.994447461589701</v>
      </c>
      <c r="AS44" s="3">
        <f t="shared" si="17"/>
        <v>-67.105567641070039</v>
      </c>
      <c r="AT44" s="3">
        <f t="shared" si="17"/>
        <v>52.877398393064844</v>
      </c>
      <c r="AU44" s="3">
        <f t="shared" si="17"/>
        <v>-75.577475023475429</v>
      </c>
      <c r="AV44" s="3">
        <f t="shared" si="17"/>
        <v>51.456678617893992</v>
      </c>
      <c r="AW44" s="3">
        <f t="shared" si="17"/>
        <v>-72.242165203161903</v>
      </c>
      <c r="AX44" s="3">
        <f t="shared" si="17"/>
        <v>48.292592490608818</v>
      </c>
      <c r="AY44" s="3">
        <f t="shared" si="17"/>
        <v>-76.776395405315796</v>
      </c>
      <c r="AZ44" s="3">
        <f t="shared" si="17"/>
        <v>46.848336320801408</v>
      </c>
      <c r="BA44" s="3">
        <f t="shared" si="159"/>
        <v>-80.363104983717392</v>
      </c>
      <c r="BB44" s="3">
        <f t="shared" si="159"/>
        <v>43.804026828539818</v>
      </c>
      <c r="BC44" s="3">
        <f t="shared" si="159"/>
        <v>-87.933546084587135</v>
      </c>
      <c r="BD44" s="3">
        <f t="shared" si="159"/>
        <v>54.186669829228883</v>
      </c>
      <c r="BE44" s="3">
        <f t="shared" si="159"/>
        <v>-72.250225964233053</v>
      </c>
      <c r="BF44" s="3">
        <f t="shared" si="159"/>
        <v>56.831024205545447</v>
      </c>
      <c r="BG44" s="3">
        <f t="shared" si="159"/>
        <v>-76.68763160366403</v>
      </c>
      <c r="BH44" s="3">
        <f t="shared" si="159"/>
        <v>58.058277365033511</v>
      </c>
      <c r="BI44" s="3">
        <f t="shared" si="159"/>
        <v>-80.940879838070572</v>
      </c>
      <c r="BJ44" s="3">
        <f t="shared" si="159"/>
        <v>60.165571455903105</v>
      </c>
      <c r="BK44" s="3">
        <f t="shared" si="159"/>
        <v>-88.248210984132115</v>
      </c>
      <c r="BM44" s="14">
        <f t="shared" si="153"/>
        <v>3.8580246913580245E-2</v>
      </c>
      <c r="BN44" s="3">
        <f t="shared" si="18"/>
        <v>52.935922927327269</v>
      </c>
      <c r="BO44" s="3">
        <f t="shared" si="18"/>
        <v>-71.341521332272734</v>
      </c>
      <c r="BP44" s="3">
        <f t="shared" si="19"/>
        <v>0.59947766809622138</v>
      </c>
      <c r="BQ44" s="3">
        <f t="shared" si="20"/>
        <v>574.92306281100014</v>
      </c>
      <c r="BR44" s="3">
        <f t="shared" si="21"/>
        <v>9601.2151489437019</v>
      </c>
      <c r="BS44" s="3">
        <f t="shared" si="112"/>
        <v>-5387.5137768147961</v>
      </c>
      <c r="BT44" s="3">
        <f t="shared" si="113"/>
        <v>-89971.480072807084</v>
      </c>
      <c r="BU44" s="3">
        <f t="shared" si="114"/>
        <v>-89.971480072807083</v>
      </c>
      <c r="BW44" s="14">
        <f t="shared" si="154"/>
        <v>3.8580246913580245E-2</v>
      </c>
      <c r="BX44" s="3">
        <f t="shared" si="157"/>
        <v>46.048309659574315</v>
      </c>
      <c r="BY44" s="3">
        <f t="shared" si="157"/>
        <v>-82.354970744951459</v>
      </c>
      <c r="BZ44" s="3">
        <f t="shared" si="22"/>
        <v>0.54580539912271708</v>
      </c>
      <c r="CA44" s="3">
        <f t="shared" si="23"/>
        <v>523.44920997465056</v>
      </c>
      <c r="CB44" s="3">
        <f t="shared" si="158"/>
        <v>58.498297830724276</v>
      </c>
      <c r="CC44" s="3">
        <f t="shared" si="158"/>
        <v>-82.467921293898073</v>
      </c>
      <c r="CD44" s="3">
        <f t="shared" si="24"/>
        <v>0.52585998742466189</v>
      </c>
      <c r="CE44" s="3">
        <f t="shared" si="25"/>
        <v>504.32076233974766</v>
      </c>
      <c r="CF44" s="3">
        <f t="shared" si="26"/>
        <v>513.88498615719914</v>
      </c>
      <c r="CH44" s="3">
        <f t="shared" si="115"/>
        <v>12.027250254608049</v>
      </c>
      <c r="CI44" s="3">
        <f t="shared" si="116"/>
        <v>1.2123410370868852</v>
      </c>
      <c r="CJ44" s="3">
        <f t="shared" si="117"/>
        <v>10.916561967651552</v>
      </c>
      <c r="CK44" s="3">
        <f t="shared" si="118"/>
        <v>12.028166898253238</v>
      </c>
      <c r="CL44" s="3">
        <f t="shared" si="119"/>
        <v>1.1645326728453722</v>
      </c>
      <c r="CM44" s="7">
        <f t="shared" si="27"/>
        <v>12.078076629673243</v>
      </c>
      <c r="CN44" s="7">
        <f t="shared" si="28"/>
        <v>2.7834624913133932</v>
      </c>
      <c r="CO44" s="7">
        <f t="shared" si="29"/>
        <v>12.05463076937508</v>
      </c>
      <c r="CP44" s="7">
        <f t="shared" si="30"/>
        <v>1.9884001977849388</v>
      </c>
      <c r="CQ44" s="7">
        <f t="shared" si="120"/>
        <v>4.7718626890983318</v>
      </c>
      <c r="CR44" s="3">
        <f t="shared" si="121"/>
        <v>12.034067371158951</v>
      </c>
      <c r="CS44" s="3">
        <f t="shared" si="122"/>
        <v>1.0916995674476435</v>
      </c>
      <c r="CT44" s="3">
        <f t="shared" si="123"/>
        <v>10.95375089219586</v>
      </c>
      <c r="CU44" s="3">
        <f t="shared" si="124"/>
        <v>12.030127763420598</v>
      </c>
      <c r="CV44" s="3">
        <f t="shared" si="125"/>
        <v>1.1588716883488663</v>
      </c>
      <c r="CW44" s="7">
        <f t="shared" si="31"/>
        <v>12.039758915401226</v>
      </c>
      <c r="CX44" s="7">
        <f t="shared" si="32"/>
        <v>0.90262849949397672</v>
      </c>
      <c r="CY44" s="7">
        <f t="shared" si="33"/>
        <v>12.071375171982663</v>
      </c>
      <c r="CZ44" s="7">
        <f t="shared" si="34"/>
        <v>2.4642616580171781</v>
      </c>
      <c r="DA44" s="7">
        <f t="shared" si="126"/>
        <v>3.3668901575111549</v>
      </c>
      <c r="DB44" s="3">
        <f t="shared" si="35"/>
        <v>4.0693764233047434</v>
      </c>
      <c r="DD44" s="14">
        <f t="shared" si="155"/>
        <v>3.8580246913580245E-2</v>
      </c>
      <c r="DE44" s="3">
        <f t="shared" si="36"/>
        <v>0.11704906852485664</v>
      </c>
      <c r="DF44" s="3">
        <f t="shared" si="36"/>
        <v>8.4719073824053908</v>
      </c>
      <c r="DG44" s="3">
        <f t="shared" si="37"/>
        <v>-3.1640861272851737</v>
      </c>
      <c r="DH44" s="3">
        <f t="shared" si="37"/>
        <v>-4.5342302021538927</v>
      </c>
      <c r="DI44" s="3">
        <f t="shared" si="38"/>
        <v>8.4727159270506345</v>
      </c>
      <c r="DJ44" s="3">
        <f t="shared" si="39"/>
        <v>5.5290762833409177</v>
      </c>
      <c r="DK44" s="3">
        <f t="shared" si="40"/>
        <v>13.413629748940773</v>
      </c>
      <c r="DL44" s="3">
        <f t="shared" si="41"/>
        <v>-0.82789756524818436</v>
      </c>
      <c r="DM44" s="3">
        <f t="shared" si="42"/>
        <v>145.88336897771111</v>
      </c>
      <c r="DN44" s="3">
        <f t="shared" si="43"/>
        <v>0.11704906852485664</v>
      </c>
      <c r="DO44" s="3">
        <f t="shared" si="43"/>
        <v>8.4719073824053908</v>
      </c>
      <c r="DP44" s="3">
        <f t="shared" si="44"/>
        <v>2.6443543763165636</v>
      </c>
      <c r="DQ44" s="3">
        <f t="shared" si="44"/>
        <v>-4.4374056394309775</v>
      </c>
      <c r="DR44" s="3">
        <f t="shared" si="45"/>
        <v>8.4727159270506345</v>
      </c>
      <c r="DS44" s="3">
        <f t="shared" si="46"/>
        <v>5.1655763353568211</v>
      </c>
      <c r="DT44" s="3">
        <f t="shared" si="47"/>
        <v>13.154377021149507</v>
      </c>
      <c r="DU44" s="3">
        <f t="shared" si="48"/>
        <v>-0.85187994691657432</v>
      </c>
      <c r="DV44" s="3">
        <f t="shared" si="49"/>
        <v>148.41673531262265</v>
      </c>
      <c r="DW44" s="3">
        <f t="shared" si="50"/>
        <v>147.15005214516688</v>
      </c>
      <c r="DX44" s="3">
        <f t="shared" si="127"/>
        <v>40.900248740369207</v>
      </c>
      <c r="DY44" s="3">
        <f t="shared" si="51"/>
        <v>-3.1640861272851737</v>
      </c>
      <c r="DZ44" s="3">
        <f t="shared" si="51"/>
        <v>-4.5342302021538927</v>
      </c>
      <c r="EA44" s="3">
        <f t="shared" si="51"/>
        <v>-1.4442561698074101</v>
      </c>
      <c r="EB44" s="3">
        <f t="shared" si="51"/>
        <v>-3.5867095784015959</v>
      </c>
      <c r="EC44" s="3">
        <f t="shared" si="52"/>
        <v>5.5290762833409177</v>
      </c>
      <c r="ED44" s="3">
        <f t="shared" si="11"/>
        <v>3.8665697308886751</v>
      </c>
      <c r="EE44" s="3">
        <f t="shared" si="53"/>
        <v>1.963570832711137</v>
      </c>
      <c r="EF44" s="3">
        <f t="shared" si="54"/>
        <v>0.97446782128104381</v>
      </c>
      <c r="EG44" s="3">
        <f t="shared" si="55"/>
        <v>12.975077617487065</v>
      </c>
      <c r="EH44" s="3">
        <f t="shared" si="56"/>
        <v>2.6443543763165636</v>
      </c>
      <c r="EI44" s="3">
        <f t="shared" si="56"/>
        <v>-4.4374056394309775</v>
      </c>
      <c r="EJ44" s="3">
        <f t="shared" si="56"/>
        <v>1.2272531594880647</v>
      </c>
      <c r="EK44" s="3">
        <f t="shared" si="56"/>
        <v>-4.2532482344065414</v>
      </c>
      <c r="EL44" s="3">
        <f t="shared" si="57"/>
        <v>5.1655763353568211</v>
      </c>
      <c r="EM44" s="3">
        <f t="shared" si="12"/>
        <v>4.426767540876277</v>
      </c>
      <c r="EN44" s="3">
        <f t="shared" si="58"/>
        <v>1.4290170777713422</v>
      </c>
      <c r="EO44" s="3">
        <f t="shared" si="59"/>
        <v>0.96728333208016648</v>
      </c>
      <c r="EP44" s="3">
        <f t="shared" si="60"/>
        <v>14.696481951108689</v>
      </c>
      <c r="EQ44" s="3">
        <f t="shared" si="61"/>
        <v>13.835779784297877</v>
      </c>
      <c r="ER44" s="3">
        <f t="shared" si="128"/>
        <v>1703.3859779149589</v>
      </c>
      <c r="ES44" s="3">
        <f t="shared" si="62"/>
        <v>-1.4442561698074101</v>
      </c>
      <c r="ET44" s="3">
        <f t="shared" si="62"/>
        <v>-3.5867095784015959</v>
      </c>
      <c r="EU44" s="3">
        <f t="shared" si="62"/>
        <v>-3.0443094922615899</v>
      </c>
      <c r="EV44" s="3">
        <f t="shared" si="62"/>
        <v>-7.5704411008697434</v>
      </c>
      <c r="EW44" s="3">
        <f t="shared" si="63"/>
        <v>3.8665697308886751</v>
      </c>
      <c r="EX44" s="3">
        <f t="shared" si="13"/>
        <v>8.1596200123787579</v>
      </c>
      <c r="EY44" s="3">
        <f t="shared" si="64"/>
        <v>4.2930510686227628</v>
      </c>
      <c r="EZ44" s="3">
        <f t="shared" si="65"/>
        <v>0.99999989289292057</v>
      </c>
      <c r="FA44" s="3">
        <f t="shared" si="66"/>
        <v>2.651836370342078E-2</v>
      </c>
      <c r="FB44" s="3">
        <f t="shared" si="67"/>
        <v>1.2272531594880647</v>
      </c>
      <c r="FC44" s="3">
        <f t="shared" si="67"/>
        <v>-4.2532482344065414</v>
      </c>
      <c r="FD44" s="3">
        <f t="shared" si="67"/>
        <v>2.1072940908695941</v>
      </c>
      <c r="FE44" s="3">
        <f t="shared" si="67"/>
        <v>-7.3073311460615429</v>
      </c>
      <c r="FF44" s="3">
        <f t="shared" si="68"/>
        <v>4.426767540876277</v>
      </c>
      <c r="FG44" s="3">
        <f t="shared" si="14"/>
        <v>7.6051151775377477</v>
      </c>
      <c r="FH44" s="3">
        <f t="shared" si="69"/>
        <v>3.1783477582180906</v>
      </c>
      <c r="FI44" s="3">
        <f t="shared" si="70"/>
        <v>0.99999998852408001</v>
      </c>
      <c r="FJ44" s="3">
        <f t="shared" si="71"/>
        <v>8.6802330722391494E-3</v>
      </c>
      <c r="FK44" s="3">
        <f t="shared" si="72"/>
        <v>1.7599298387829965E-2</v>
      </c>
      <c r="FL44" s="3">
        <f t="shared" si="129"/>
        <v>-11.113420715043972</v>
      </c>
      <c r="FN44" s="14">
        <f t="shared" si="156"/>
        <v>3.8580246913580245E-2</v>
      </c>
      <c r="FO44" s="3">
        <f t="shared" si="73"/>
        <v>46.048309659574315</v>
      </c>
      <c r="FP44" s="3">
        <f t="shared" si="73"/>
        <v>-82.354970744951459</v>
      </c>
      <c r="FQ44" s="3">
        <f t="shared" si="74"/>
        <v>-0.90002744644198174</v>
      </c>
      <c r="FR44" s="3">
        <f t="shared" si="75"/>
        <v>-10.81298679941429</v>
      </c>
      <c r="FS44" s="3">
        <f t="shared" si="130"/>
        <v>0.25050314025043008</v>
      </c>
      <c r="FT44" s="3">
        <f t="shared" si="130"/>
        <v>0.48492443786241779</v>
      </c>
      <c r="FU44" s="3">
        <f t="shared" si="131"/>
        <v>10.850379391000876</v>
      </c>
      <c r="FV44" s="3">
        <f t="shared" si="76"/>
        <v>0.54580539912271708</v>
      </c>
      <c r="FW44" s="3">
        <f t="shared" si="77"/>
        <v>11.356342675188086</v>
      </c>
      <c r="FX44" s="3">
        <f t="shared" si="78"/>
        <v>-0.92346514136924851</v>
      </c>
      <c r="FY44" s="3">
        <f t="shared" si="132"/>
        <v>157.43803778231063</v>
      </c>
      <c r="FZ44" s="3">
        <f t="shared" si="79"/>
        <v>58.498297830724276</v>
      </c>
      <c r="GA44" s="3">
        <f t="shared" si="79"/>
        <v>-82.467921293898073</v>
      </c>
      <c r="GB44" s="3">
        <f t="shared" si="80"/>
        <v>-0.90002744644198174</v>
      </c>
      <c r="GC44" s="3">
        <f t="shared" si="80"/>
        <v>-10.81298679941429</v>
      </c>
      <c r="GD44" s="3">
        <f t="shared" si="133"/>
        <v>-8.6619645612394436E-2</v>
      </c>
      <c r="GE44" s="3">
        <f t="shared" si="133"/>
        <v>0.51867693545042926</v>
      </c>
      <c r="GF44" s="3">
        <f t="shared" si="81"/>
        <v>10.850379391000876</v>
      </c>
      <c r="GG44" s="3">
        <f t="shared" si="82"/>
        <v>0.52585998742466189</v>
      </c>
      <c r="GH44" s="3">
        <f t="shared" si="83"/>
        <v>11.360820183881913</v>
      </c>
      <c r="GI44" s="3">
        <f t="shared" si="84"/>
        <v>-0.96927789697460687</v>
      </c>
      <c r="GJ44" s="3">
        <f t="shared" si="134"/>
        <v>165.76094108725229</v>
      </c>
      <c r="GL44" s="3">
        <f>FR44</f>
        <v>-10.81298679941429</v>
      </c>
      <c r="GM44" s="3">
        <f>-FQ44</f>
        <v>0.90002744644198174</v>
      </c>
      <c r="GN44" s="3">
        <f>FS44</f>
        <v>0.25050314025043008</v>
      </c>
      <c r="GO44" s="3">
        <f>FT44</f>
        <v>0.48492443786241779</v>
      </c>
      <c r="GP44" s="3">
        <f t="shared" si="85"/>
        <v>10.850379391000876</v>
      </c>
      <c r="GQ44" s="3">
        <f t="shared" si="86"/>
        <v>0.54580539912271708</v>
      </c>
      <c r="GR44" s="3">
        <f t="shared" si="87"/>
        <v>11.071274549607839</v>
      </c>
      <c r="GS44" s="3">
        <f t="shared" si="88"/>
        <v>-0.38368233302548393</v>
      </c>
      <c r="GT44" s="3">
        <f t="shared" si="135"/>
        <v>22.561962217689754</v>
      </c>
      <c r="GU44" s="3">
        <f t="shared" si="136"/>
        <v>10.81298679941429</v>
      </c>
      <c r="GV44" s="3">
        <f t="shared" si="89"/>
        <v>-0.90002744644198174</v>
      </c>
      <c r="GW44" s="3">
        <f t="shared" si="137"/>
        <v>-8.6619645612394436E-2</v>
      </c>
      <c r="GX44" s="3">
        <f t="shared" si="137"/>
        <v>0.51867693545042926</v>
      </c>
      <c r="GY44" s="3">
        <f t="shared" si="138"/>
        <v>10.850379391000876</v>
      </c>
      <c r="GZ44" s="3">
        <f t="shared" si="90"/>
        <v>0.52585998742466189</v>
      </c>
      <c r="HA44" s="3">
        <f t="shared" si="91"/>
        <v>10.991548697961901</v>
      </c>
      <c r="HB44" s="3">
        <f t="shared" si="92"/>
        <v>-0.24596820614966425</v>
      </c>
      <c r="HC44" s="3">
        <f t="shared" si="139"/>
        <v>14.239058912747765</v>
      </c>
      <c r="HE44" s="3">
        <f t="shared" si="160"/>
        <v>157.43803778231063</v>
      </c>
      <c r="HF44" s="3">
        <f t="shared" si="161"/>
        <v>165.76094108725229</v>
      </c>
      <c r="HG44" s="3">
        <f t="shared" si="142"/>
        <v>161.59948943478145</v>
      </c>
      <c r="HH44" s="3">
        <f t="shared" si="143"/>
        <v>-0.94887319884433152</v>
      </c>
      <c r="HJ44" s="3">
        <f t="shared" si="93"/>
        <v>0.90002744644198174</v>
      </c>
      <c r="HK44" s="3">
        <f t="shared" si="94"/>
        <v>10.81298679941429</v>
      </c>
      <c r="HL44" s="3">
        <f t="shared" si="95"/>
        <v>-4.488565662069</v>
      </c>
      <c r="HM44" s="3">
        <f t="shared" si="95"/>
        <v>-11.157150679271339</v>
      </c>
      <c r="HN44" s="3">
        <f t="shared" si="96"/>
        <v>10.850379391000876</v>
      </c>
      <c r="HO44" s="3">
        <f t="shared" si="15"/>
        <v>12.026189462280637</v>
      </c>
      <c r="HP44" s="3">
        <f t="shared" si="97"/>
        <v>22.62131465059975</v>
      </c>
      <c r="HQ44" s="3">
        <f t="shared" si="98"/>
        <v>-0.95549988485846515</v>
      </c>
      <c r="HR44" s="3">
        <f t="shared" si="99"/>
        <v>162.84297385294312</v>
      </c>
      <c r="HS44" s="3">
        <f t="shared" si="100"/>
        <v>0.90002744644198174</v>
      </c>
      <c r="HT44" s="3">
        <f t="shared" si="100"/>
        <v>10.81298679941429</v>
      </c>
      <c r="HU44" s="3">
        <f t="shared" si="101"/>
        <v>3.3345472503576588</v>
      </c>
      <c r="HV44" s="3">
        <f t="shared" si="101"/>
        <v>-11.560579380468084</v>
      </c>
      <c r="HW44" s="3">
        <f t="shared" si="102"/>
        <v>10.850379391000876</v>
      </c>
      <c r="HX44" s="3">
        <f t="shared" si="16"/>
        <v>12.031882686303572</v>
      </c>
      <c r="HY44" s="3">
        <f t="shared" si="103"/>
        <v>22.505629302048721</v>
      </c>
      <c r="HZ44" s="3">
        <f t="shared" si="104"/>
        <v>-0.93452890433457736</v>
      </c>
      <c r="IA44" s="3">
        <f t="shared" si="105"/>
        <v>159.15216898935637</v>
      </c>
      <c r="IB44" s="3">
        <f t="shared" si="106"/>
        <v>160.99757142114976</v>
      </c>
      <c r="IC44" s="3">
        <f t="shared" si="107"/>
        <v>0.32560823157412999</v>
      </c>
      <c r="ID44" s="3">
        <f t="shared" si="108"/>
        <v>-4.488565662069</v>
      </c>
      <c r="IE44" s="3">
        <f t="shared" si="108"/>
        <v>-11.157150679271339</v>
      </c>
      <c r="IF44" s="3">
        <f>FS44</f>
        <v>0.25050314025043008</v>
      </c>
      <c r="IG44" s="3">
        <f>FT44</f>
        <v>0.48492443786241779</v>
      </c>
      <c r="IH44" s="3">
        <f t="shared" si="144"/>
        <v>12.026189462280637</v>
      </c>
      <c r="II44" s="3">
        <f t="shared" si="109"/>
        <v>0.54580539912271708</v>
      </c>
      <c r="IJ44" s="3">
        <f t="shared" si="145"/>
        <v>12.569673271254999</v>
      </c>
      <c r="IK44" s="3">
        <f t="shared" si="146"/>
        <v>-0.99555385341296754</v>
      </c>
      <c r="IL44" s="3">
        <f t="shared" si="147"/>
        <v>174.59506392936859</v>
      </c>
      <c r="IM44" s="3">
        <f t="shared" si="110"/>
        <v>3.3345472503576588</v>
      </c>
      <c r="IN44" s="3">
        <f t="shared" si="110"/>
        <v>-11.560579380468084</v>
      </c>
      <c r="IO44" s="3">
        <f>GD44</f>
        <v>-8.6619645612394436E-2</v>
      </c>
      <c r="IP44" s="3">
        <f>GE44</f>
        <v>0.51867693545042926</v>
      </c>
      <c r="IQ44" s="3">
        <f t="shared" si="148"/>
        <v>12.031882686303572</v>
      </c>
      <c r="IR44" s="3">
        <f t="shared" si="111"/>
        <v>0.52585998742466189</v>
      </c>
      <c r="IS44" s="3">
        <f t="shared" si="149"/>
        <v>12.554394293463094</v>
      </c>
      <c r="IT44" s="3">
        <f t="shared" si="150"/>
        <v>-0.99335515685149667</v>
      </c>
      <c r="IU44" s="3">
        <f t="shared" si="151"/>
        <v>173.39122790210541</v>
      </c>
      <c r="IV44" s="3">
        <f t="shared" si="152"/>
        <v>173.99314591573699</v>
      </c>
    </row>
    <row r="45" spans="3:256">
      <c r="C45" s="2">
        <v>39</v>
      </c>
      <c r="D45" s="3">
        <v>436.10473130000003</v>
      </c>
      <c r="E45" s="3">
        <v>-546.41065690000005</v>
      </c>
      <c r="F45" s="3">
        <v>434.75</v>
      </c>
      <c r="G45" s="3">
        <v>-616.16666669999995</v>
      </c>
      <c r="H45" s="3">
        <v>422.67477830000001</v>
      </c>
      <c r="I45" s="3">
        <v>-589.21014639999999</v>
      </c>
      <c r="J45" s="3">
        <v>396.75</v>
      </c>
      <c r="K45" s="3">
        <v>-626.625</v>
      </c>
      <c r="L45" s="3">
        <v>386.25902250000001</v>
      </c>
      <c r="M45" s="3">
        <v>-656.02804700000002</v>
      </c>
      <c r="N45" s="3">
        <v>363.53378961681199</v>
      </c>
      <c r="O45" s="3">
        <v>-719.72002332444902</v>
      </c>
      <c r="P45" s="3">
        <v>445.53282039999999</v>
      </c>
      <c r="Q45" s="3">
        <v>-588.43018500000005</v>
      </c>
      <c r="R45" s="3">
        <v>467.41888340000003</v>
      </c>
      <c r="S45" s="3">
        <v>-625.79947379999999</v>
      </c>
      <c r="T45" s="3">
        <v>476.28847039999999</v>
      </c>
      <c r="U45" s="3">
        <v>-660.81028939999999</v>
      </c>
      <c r="V45" s="3">
        <v>491.69285426033002</v>
      </c>
      <c r="W45" s="3">
        <v>-721.61583116486702</v>
      </c>
      <c r="X45" s="3">
        <v>435.962525518409</v>
      </c>
      <c r="Y45" s="3">
        <v>-546.68901947274605</v>
      </c>
      <c r="Z45" s="3">
        <v>434.84824276998899</v>
      </c>
      <c r="AA45" s="3">
        <v>-616.10074055144605</v>
      </c>
      <c r="AB45" s="3">
        <v>423.01990964029102</v>
      </c>
      <c r="AC45" s="3">
        <v>-589.01504368166695</v>
      </c>
      <c r="AD45" s="3">
        <v>397.07235956382999</v>
      </c>
      <c r="AE45" s="3">
        <v>-626.03491540986204</v>
      </c>
      <c r="AF45" s="3">
        <v>386.172714722129</v>
      </c>
      <c r="AG45" s="3">
        <v>-656.080102268416</v>
      </c>
      <c r="AH45" s="3">
        <v>363.371627586393</v>
      </c>
      <c r="AI45" s="3">
        <v>-718.94679899734194</v>
      </c>
      <c r="AJ45" s="3">
        <v>445.65337200880202</v>
      </c>
      <c r="AK45" s="3">
        <v>-588.69565147956598</v>
      </c>
      <c r="AL45" s="3">
        <v>467.451553916823</v>
      </c>
      <c r="AM45" s="3">
        <v>-625.29804666407199</v>
      </c>
      <c r="AN45" s="3">
        <v>476.588211389332</v>
      </c>
      <c r="AO45" s="3">
        <v>-660.15363228888702</v>
      </c>
      <c r="AP45" s="3">
        <v>492.47078957986002</v>
      </c>
      <c r="AQ45" s="3">
        <v>-720.93057503985699</v>
      </c>
      <c r="AR45" s="3">
        <f t="shared" ref="AR45:AR47" si="162">X45*$B$11</f>
        <v>53.056406724082208</v>
      </c>
      <c r="AS45" s="3">
        <f t="shared" ref="AS45:AS47" si="163">Y45*$B$11</f>
        <v>-66.531761954184134</v>
      </c>
      <c r="AT45" s="3">
        <f t="shared" ref="AT45:AT47" si="164">Z45*$B$11</f>
        <v>52.920799108185641</v>
      </c>
      <c r="AU45" s="3">
        <f t="shared" ref="AU45:AU47" si="165">AA45*$B$11</f>
        <v>-74.979131371064327</v>
      </c>
      <c r="AV45" s="3">
        <f t="shared" ref="AV45:AV47" si="166">AB45*$B$11</f>
        <v>51.481297277951626</v>
      </c>
      <c r="AW45" s="3">
        <f t="shared" ref="AW45:AW47" si="167">AC45*$B$11</f>
        <v>-71.682816515058391</v>
      </c>
      <c r="AX45" s="3">
        <f t="shared" ref="AX45:AX47" si="168">AD45*$B$11</f>
        <v>48.323494279372397</v>
      </c>
      <c r="AY45" s="3">
        <f t="shared" ref="AY45:AY47" si="169">AE45*$B$11</f>
        <v>-76.188115150414447</v>
      </c>
      <c r="AZ45" s="3">
        <f t="shared" ref="AZ45:AZ47" si="170">AF45*$B$11</f>
        <v>46.997013318235489</v>
      </c>
      <c r="BA45" s="3">
        <f t="shared" ref="BA45:BA47" si="171">AG45*$B$11</f>
        <v>-79.844598358857496</v>
      </c>
      <c r="BB45" s="3">
        <f t="shared" ref="BB45:BB47" si="172">AH45*$B$11</f>
        <v>44.222133180576122</v>
      </c>
      <c r="BC45" s="3">
        <f t="shared" ref="BC45:BC47" si="173">AI45*$B$11</f>
        <v>-87.49544180482377</v>
      </c>
      <c r="BD45" s="3">
        <f t="shared" ref="BD45:BD47" si="174">AJ45*$B$11</f>
        <v>54.23577757088502</v>
      </c>
      <c r="BE45" s="3">
        <f t="shared" ref="BE45:BE47" si="175">AK45*$B$11</f>
        <v>-71.643946654491771</v>
      </c>
      <c r="BF45" s="3">
        <f t="shared" ref="BF45:BF47" si="176">AL45*$B$11</f>
        <v>56.888604677486079</v>
      </c>
      <c r="BG45" s="3">
        <f t="shared" ref="BG45:BG47" si="177">AM45*$B$11</f>
        <v>-76.098438617248178</v>
      </c>
      <c r="BH45" s="3">
        <f t="shared" ref="BH45:BH47" si="178">AN45*$B$11</f>
        <v>58.000531016530083</v>
      </c>
      <c r="BI45" s="3">
        <f t="shared" ref="BI45:BI47" si="179">AO45*$B$11</f>
        <v>-80.340344788695404</v>
      </c>
      <c r="BJ45" s="3">
        <f t="shared" ref="BJ45:BJ47" si="180">AP45*$B$11</f>
        <v>59.933432307304237</v>
      </c>
      <c r="BK45" s="3">
        <f t="shared" ref="BK45:BK47" si="181">AQ45*$B$11</f>
        <v>-87.73686629064629</v>
      </c>
      <c r="BM45" s="14">
        <f t="shared" si="153"/>
        <v>3.9622956289622951E-2</v>
      </c>
      <c r="BN45" s="3">
        <f t="shared" ref="BN45:BN47" si="182">AVERAGE(AR45,AT45)</f>
        <v>52.988602916133928</v>
      </c>
      <c r="BO45" s="3">
        <f t="shared" ref="BO45:BO47" si="183">AVERAGE(AS45,AU45)</f>
        <v>-70.755446662624223</v>
      </c>
      <c r="BP45" s="3">
        <f t="shared" ref="BP45:BP47" si="184">((BN45-BN44)^2+(BO45-BO44)^2)^(1/2)</f>
        <v>0.58843750698292585</v>
      </c>
      <c r="BQ45" s="3">
        <f t="shared" ref="BQ45:BQ47" si="185">BP45/$BM$8</f>
        <v>564.33510669690509</v>
      </c>
      <c r="BR45" s="3">
        <f t="shared" ref="BR45:BR47" si="186">BQ45*$B$22</f>
        <v>9424.3962818383152</v>
      </c>
      <c r="BS45" s="3">
        <f t="shared" ref="BS45:BS47" si="187">(BQ45-BQ44)/$BM$8</f>
        <v>-10154.273431661715</v>
      </c>
      <c r="BT45" s="3">
        <f t="shared" ref="BT45:BT47" si="188">BS45*$B$22</f>
        <v>-169576.36630875064</v>
      </c>
      <c r="BU45" s="3">
        <f t="shared" ref="BU45:BU47" si="189">BT45*0.001</f>
        <v>-169.57636630875064</v>
      </c>
      <c r="BW45" s="14">
        <f t="shared" si="154"/>
        <v>3.9622956289622951E-2</v>
      </c>
      <c r="BX45" s="3">
        <f t="shared" ref="BX45:BX47" si="190">AVERAGE(AX45,BB45)</f>
        <v>46.27281372997426</v>
      </c>
      <c r="BY45" s="3">
        <f t="shared" ref="BY45:BY47" si="191">AVERAGE(AY45,BC45)</f>
        <v>-81.841778477619101</v>
      </c>
      <c r="BZ45" s="3">
        <f t="shared" ref="BZ45:BZ47" si="192">((BX45-BX44)^2+(BY45-BY44)^2)^(1/2)</f>
        <v>0.56015031989267761</v>
      </c>
      <c r="CA45" s="3">
        <f t="shared" ref="CA45:CA47" si="193">BZ45/$BW$8</f>
        <v>537.20656278987349</v>
      </c>
      <c r="CB45" s="3">
        <f t="shared" ref="CB45:CB47" si="194">AVERAGE(BF45,BJ45)</f>
        <v>58.411018492395158</v>
      </c>
      <c r="CC45" s="3">
        <f t="shared" ref="CC45:CC47" si="195">AVERAGE(BG45,BK45)</f>
        <v>-81.917652453947227</v>
      </c>
      <c r="CD45" s="3">
        <f t="shared" ref="CD45:CD47" si="196">((CB45-CB44)^2+(CC45-CC44)^2)^(1/2)</f>
        <v>0.5571476277612768</v>
      </c>
      <c r="CE45" s="3">
        <f t="shared" ref="CE45:CE47" si="197">CD45/$BW$8</f>
        <v>534.32686092817482</v>
      </c>
      <c r="CF45" s="3">
        <f t="shared" ref="CF45:CF47" si="198">AVERAGE(CE45,CA45)</f>
        <v>535.7667118590241</v>
      </c>
      <c r="CH45" s="3">
        <f t="shared" ref="CH45:CH46" si="199">((BB44-AX44)^2+(BC44-AY44)^2)^(1/2)</f>
        <v>12.026189462280637</v>
      </c>
      <c r="CI45" s="3">
        <f t="shared" ref="CI45:CI46" si="200">((BB46-BB44)^2+(BC46-BC44)^2)^(1/2)</f>
        <v>1.2137872697812269</v>
      </c>
      <c r="CJ45" s="3">
        <f t="shared" ref="CJ45:CJ46" si="201">((BB46-AX44)^2+(BC46-AY44)^2)^(1/2)</f>
        <v>10.886707994515243</v>
      </c>
      <c r="CK45" s="3">
        <f t="shared" ref="CK45:CK46" si="202">((BB46-AX46)^2+(BC46-AY46)^2)^(1/2)</f>
        <v>12.033768175736164</v>
      </c>
      <c r="CL45" s="3">
        <f t="shared" ref="CL45:CL46" si="203">((AX46-AX44)^2+(AY46-AY44)^2)^(1/2)</f>
        <v>1.193050304159996</v>
      </c>
      <c r="CM45" s="7">
        <f t="shared" ref="CM45:CM46" si="204">(CH45+CI45+CJ45)/2</f>
        <v>12.063342363288553</v>
      </c>
      <c r="CN45" s="7">
        <f t="shared" ref="CN45:CN46" si="205">SQRT(CM45*(CM45-CH45)*(CM45-CI45)*(CM45-CJ45))</f>
        <v>2.391976571259228</v>
      </c>
      <c r="CO45" s="7">
        <f t="shared" ref="CO45:CO46" si="206">(CJ45+CK45+CL45)/2</f>
        <v>12.056763237205701</v>
      </c>
      <c r="CP45" s="7">
        <f t="shared" ref="CP45:CP46" si="207">SQRT(CO45*(CO45-CJ45)*(CO45-CK45)*(CO45-CL45))</f>
        <v>1.8772623829576727</v>
      </c>
      <c r="CQ45" s="7">
        <f t="shared" ref="CQ45:CQ46" si="208">CN45+CP45</f>
        <v>4.2692389542169007</v>
      </c>
      <c r="CR45" s="3">
        <f t="shared" ref="CR45:CR46" si="209">((BJ44-BF44)^2+(BK44-BG44)^2)^(1/2)</f>
        <v>12.031882686303572</v>
      </c>
      <c r="CS45" s="3">
        <f t="shared" ref="CS45:CS46" si="210">((BJ46-BJ44)^2+(BK46-BK44)^2)^(1/2)</f>
        <v>1.1577700327571896</v>
      </c>
      <c r="CT45" s="3">
        <f t="shared" ref="CT45:CT46" si="211">((BJ46-BF44)^2+(BK46-BG44)^2)^(1/2)</f>
        <v>10.88379453511334</v>
      </c>
      <c r="CU45" s="3">
        <f t="shared" ref="CU45:CU46" si="212">((BJ46-BF46)^2+(BK46-BG46)^2)^(1/2)</f>
        <v>12.030938153771848</v>
      </c>
      <c r="CV45" s="3">
        <f t="shared" ref="CV45:CV46" si="213">((BF46-BF44)^2+(BG46-BG44)^2)^(1/2)</f>
        <v>1.2167915444085677</v>
      </c>
      <c r="CW45" s="7">
        <f t="shared" ref="CW45:CW46" si="214">(CR45+CS45+CT45)/2</f>
        <v>12.036723627087051</v>
      </c>
      <c r="CX45" s="7">
        <f t="shared" ref="CX45:CX46" si="215">SQRT(CW45*(CW45-CR45)*(CW45-CS45)*(CW45-CT45))</f>
        <v>0.85489719201988068</v>
      </c>
      <c r="CY45" s="7">
        <f t="shared" ref="CY45:CY46" si="216">(CT45+CU45+CV45)/2</f>
        <v>12.065762116646878</v>
      </c>
      <c r="CZ45" s="7">
        <f t="shared" ref="CZ45:CZ46" si="217">SQRT(CY45*(CY45-CT45)*(CY45-CU45)*(CY45-CV45))</f>
        <v>2.321205137212536</v>
      </c>
      <c r="DA45" s="7">
        <f t="shared" ref="DA45:DA46" si="218">CX45+CZ45</f>
        <v>3.1761023292324166</v>
      </c>
      <c r="DB45" s="3">
        <f t="shared" ref="DB45:DB46" si="219">AVERAGE(DA45,CQ45)</f>
        <v>3.7226706417246587</v>
      </c>
      <c r="DD45" s="14">
        <f t="shared" si="155"/>
        <v>3.9622956289622951E-2</v>
      </c>
      <c r="DE45" s="3">
        <f t="shared" ref="DE45:DE47" si="220">AR45-AT45</f>
        <v>0.13560761589656778</v>
      </c>
      <c r="DF45" s="3">
        <f t="shared" ref="DF45:DF47" si="221">AS45-AU45</f>
        <v>8.4473694168801927</v>
      </c>
      <c r="DG45" s="3">
        <f t="shared" ref="DG45:DG47" si="222">AX45-AV45</f>
        <v>-3.1578029985792284</v>
      </c>
      <c r="DH45" s="3">
        <f t="shared" ref="DH45:DH47" si="223">AY45-AW45</f>
        <v>-4.5052986353560556</v>
      </c>
      <c r="DI45" s="3">
        <f t="shared" ref="DI45:DI47" si="224">(DE45^2+DF45^2)^(1/2)</f>
        <v>8.4484578173020406</v>
      </c>
      <c r="DJ45" s="3">
        <f t="shared" ref="DJ45:DJ47" si="225">(DG45^2+DH45^2)^(1/2)</f>
        <v>5.5017665864317715</v>
      </c>
      <c r="DK45" s="3">
        <f t="shared" ref="DK45:DK47" si="226">((DG45-DE45)^2+(DH45-DF45)^2)^(1/2)</f>
        <v>13.364810628922633</v>
      </c>
      <c r="DL45" s="3">
        <f t="shared" ref="DL45:DL47" si="227">(DI45^2+DJ45^2-DK45^2)/(2*DI45*DJ45)</f>
        <v>-0.82798944308821809</v>
      </c>
      <c r="DM45" s="3">
        <f t="shared" ref="DM45:DM47" si="228">DEGREES(ACOS(DL45))</f>
        <v>145.8927557545166</v>
      </c>
      <c r="DN45" s="3">
        <f t="shared" ref="DN45:DN47" si="229">AR45-AT45</f>
        <v>0.13560761589656778</v>
      </c>
      <c r="DO45" s="3">
        <f t="shared" ref="DO45:DO47" si="230">AS45-AU45</f>
        <v>8.4473694168801927</v>
      </c>
      <c r="DP45" s="3">
        <f t="shared" ref="DP45:DP47" si="231">BF45-BD45</f>
        <v>2.6528271066010589</v>
      </c>
      <c r="DQ45" s="3">
        <f t="shared" ref="DQ45:DQ47" si="232">BG45-BE45</f>
        <v>-4.454491962756407</v>
      </c>
      <c r="DR45" s="3">
        <f t="shared" ref="DR45:DR47" si="233">(DN45^2+DO45^2)^(1/2)</f>
        <v>8.4484578173020406</v>
      </c>
      <c r="DS45" s="3">
        <f t="shared" ref="DS45:DS47" si="234">(DP45^2+DQ45^2)^(1/2)</f>
        <v>5.1845916236265683</v>
      </c>
      <c r="DT45" s="3">
        <f t="shared" ref="DT45:DT47" si="235">((DP45-DN45)^2+(DQ45-DO45)^2)^(1/2)</f>
        <v>13.145129174859447</v>
      </c>
      <c r="DU45" s="3">
        <f t="shared" ref="DU45:DU47" si="236">(DR45^2+DS45^2-DT45^2)/(2*DR45*DS45)</f>
        <v>-0.85085527362309499</v>
      </c>
      <c r="DV45" s="3">
        <f t="shared" ref="DV45:DV47" si="237">DEGREES(ACOS(DU45))</f>
        <v>148.30481585335036</v>
      </c>
      <c r="DW45" s="3">
        <f t="shared" ref="DW45:DW47" si="238">AVERAGE(DV45,DM45)</f>
        <v>147.09878580393348</v>
      </c>
      <c r="DX45" s="3">
        <f t="shared" ref="DX45:DX47" si="239">(DW45-DW44)/$DD$8</f>
        <v>-49.16647189648058</v>
      </c>
      <c r="DY45" s="3">
        <f t="shared" ref="DY45:DY47" si="240">AX45-AV45</f>
        <v>-3.1578029985792284</v>
      </c>
      <c r="DZ45" s="3">
        <f t="shared" ref="DZ45:DZ47" si="241">AY45-AW45</f>
        <v>-4.5052986353560556</v>
      </c>
      <c r="EA45" s="3">
        <f t="shared" ref="EA45:EA47" si="242">AZ45-AX45</f>
        <v>-1.3264809611369088</v>
      </c>
      <c r="EB45" s="3">
        <f t="shared" ref="EB45:EB47" si="243">BA45-AY45</f>
        <v>-3.6564832084430492</v>
      </c>
      <c r="EC45" s="3">
        <f t="shared" ref="EC45:EC47" si="244">(DY45^2+DZ45^2)^(1/2)</f>
        <v>5.5017665864317715</v>
      </c>
      <c r="ED45" s="3">
        <f t="shared" ref="ED45:ED47" si="245">(EA45^2+EB45^2)^(1/2)</f>
        <v>3.8896556652079979</v>
      </c>
      <c r="EE45" s="3">
        <f t="shared" ref="EE45:EE47" si="246">((EA45-DY45)^2+(EB45-DZ45)^2)^(1/2)</f>
        <v>2.018471707452794</v>
      </c>
      <c r="EF45" s="3">
        <f t="shared" ref="EF45:EF47" si="247">(EC45^2+ED45^2-EE45^2)/(2*EC45*ED45)</f>
        <v>0.96552972061478559</v>
      </c>
      <c r="EG45" s="3">
        <f t="shared" ref="EG45:EG47" si="248">DEGREES(ACOS(EF45))</f>
        <v>15.0874384885247</v>
      </c>
      <c r="EH45" s="3">
        <f t="shared" ref="EH45:EH47" si="249">BF45-BD45</f>
        <v>2.6528271066010589</v>
      </c>
      <c r="EI45" s="3">
        <f t="shared" ref="EI45:EI47" si="250">BG45-BE45</f>
        <v>-4.454491962756407</v>
      </c>
      <c r="EJ45" s="3">
        <f t="shared" ref="EJ45:EJ47" si="251">BH45-BF45</f>
        <v>1.111926339044004</v>
      </c>
      <c r="EK45" s="3">
        <f t="shared" ref="EK45:EK47" si="252">BI45-BG45</f>
        <v>-4.2419061714472264</v>
      </c>
      <c r="EL45" s="3">
        <f t="shared" ref="EL45:EL47" si="253">(EH45^2+EI45^2)^(1/2)</f>
        <v>5.1845916236265683</v>
      </c>
      <c r="EM45" s="3">
        <f t="shared" ref="EM45:EM47" si="254">(EJ45^2+EK45^2)^(1/2)</f>
        <v>4.3852192819540807</v>
      </c>
      <c r="EN45" s="3">
        <f t="shared" ref="EN45:EN47" si="255">((EJ45-EH45)^2+(EK45-EI45)^2)^(1/2)</f>
        <v>1.5554960283216641</v>
      </c>
      <c r="EO45" s="3">
        <f t="shared" ref="EO45:EO47" si="256">(EL45^2+EM45^2-EN45^2)/(2*EL45*EM45)</f>
        <v>0.96084171932169637</v>
      </c>
      <c r="EP45" s="3">
        <f t="shared" ref="EP45:EP47" si="257">DEGREES(ACOS(EO45))</f>
        <v>16.087068400736086</v>
      </c>
      <c r="EQ45" s="3">
        <f t="shared" ref="EQ45:EQ47" si="258">AVERAGE(EP45,EG45)</f>
        <v>15.587253444630393</v>
      </c>
      <c r="ER45" s="3">
        <f t="shared" ref="ER45:ER47" si="259">(EQ45-EQ44)/$DD$8</f>
        <v>1679.7332992052964</v>
      </c>
      <c r="ES45" s="3">
        <f t="shared" ref="ES45:ES47" si="260">AZ45-AX45</f>
        <v>-1.3264809611369088</v>
      </c>
      <c r="ET45" s="3">
        <f t="shared" ref="ET45:ET47" si="261">BA45-AY45</f>
        <v>-3.6564832084430492</v>
      </c>
      <c r="EU45" s="3">
        <f t="shared" ref="EU45:EU47" si="262">BB45-AZ45</f>
        <v>-2.7748801376593661</v>
      </c>
      <c r="EV45" s="3">
        <f t="shared" ref="EV45:EV47" si="263">BC45-BA45</f>
        <v>-7.6508434459662737</v>
      </c>
      <c r="EW45" s="3">
        <f t="shared" ref="EW45:EW47" si="264">(ES45^2+ET45^2)^(1/2)</f>
        <v>3.8896556652079979</v>
      </c>
      <c r="EX45" s="3">
        <f t="shared" ref="EX45:EX47" si="265">(EU45^2+EV45^2)^(1/2)</f>
        <v>8.1385112405808933</v>
      </c>
      <c r="EY45" s="3">
        <f t="shared" ref="EY45:EY47" si="266">((EU45-ES45)^2+(EV45-ET45)^2)^(1/2)</f>
        <v>4.2488555967057202</v>
      </c>
      <c r="EZ45" s="3">
        <f t="shared" ref="EZ45:EZ47" si="267">(EW45^2+EX45^2-EY45^2)/(2*EW45*EX45)</f>
        <v>0.99999999713671739</v>
      </c>
      <c r="FA45" s="3">
        <f t="shared" ref="FA45:FA47" si="268">DEGREES(ACOS(EZ45))</f>
        <v>4.3358049637383309E-3</v>
      </c>
      <c r="FB45" s="3">
        <f t="shared" ref="FB45:FB47" si="269">BH45-BF45</f>
        <v>1.111926339044004</v>
      </c>
      <c r="FC45" s="3">
        <f t="shared" ref="FC45:FC47" si="270">BI45-BG45</f>
        <v>-4.2419061714472264</v>
      </c>
      <c r="FD45" s="3">
        <f t="shared" ref="FD45:FD47" si="271">BJ45-BH45</f>
        <v>1.9329012907741543</v>
      </c>
      <c r="FE45" s="3">
        <f t="shared" ref="FE45:FE47" si="272">BK45-BI45</f>
        <v>-7.3965215019508861</v>
      </c>
      <c r="FF45" s="3">
        <f t="shared" ref="FF45:FF47" si="273">(FB45^2+FC45^2)^(1/2)</f>
        <v>4.3852192819540807</v>
      </c>
      <c r="FG45" s="3">
        <f t="shared" ref="FG45:FG47" si="274">(FD45^2+FE45^2)^(1/2)</f>
        <v>7.6449092688336195</v>
      </c>
      <c r="FH45" s="3">
        <f t="shared" ref="FH45:FH47" si="275">((FD45-FB45)^2+(FE45-FC45)^2)^(1/2)</f>
        <v>3.2596928927150541</v>
      </c>
      <c r="FI45" s="3">
        <f t="shared" ref="FI45:FI47" si="276">(FF45^2+FG45^2-FH45^2)/(2*FF45*FG45)</f>
        <v>0.99999971745744454</v>
      </c>
      <c r="FJ45" s="3">
        <f t="shared" ref="FJ45:FJ47" si="277">DEGREES(ACOS(FI45))</f>
        <v>4.307046642191862E-2</v>
      </c>
      <c r="FK45" s="3">
        <f t="shared" ref="FK45:FK47" si="278">AVERAGE(FJ45,FA45)</f>
        <v>2.3703135692828475E-2</v>
      </c>
      <c r="FL45" s="3">
        <f t="shared" ref="FL45:FL47" si="279">(FK45-FK44)/$DD$8</f>
        <v>5.85382412898577</v>
      </c>
      <c r="FN45" s="14">
        <f t="shared" si="156"/>
        <v>3.9622956289622951E-2</v>
      </c>
      <c r="FO45" s="3">
        <f t="shared" si="73"/>
        <v>46.27281372997426</v>
      </c>
      <c r="FP45" s="3">
        <f t="shared" si="73"/>
        <v>-81.841778477619101</v>
      </c>
      <c r="FQ45" s="3">
        <f t="shared" si="74"/>
        <v>-0.90002744644198174</v>
      </c>
      <c r="FR45" s="3">
        <f t="shared" si="75"/>
        <v>-10.81298679941429</v>
      </c>
      <c r="FS45" s="3">
        <f t="shared" si="130"/>
        <v>0.22450407039994502</v>
      </c>
      <c r="FT45" s="3">
        <f t="shared" si="130"/>
        <v>0.51319226733235723</v>
      </c>
      <c r="FU45" s="3">
        <f t="shared" si="131"/>
        <v>10.850379391000876</v>
      </c>
      <c r="FV45" s="3">
        <f t="shared" si="76"/>
        <v>0.56015031989267761</v>
      </c>
      <c r="FW45" s="3">
        <f t="shared" si="77"/>
        <v>11.381867306570603</v>
      </c>
      <c r="FX45" s="3">
        <f t="shared" si="78"/>
        <v>-0.94625685078763555</v>
      </c>
      <c r="FY45" s="3">
        <f t="shared" si="132"/>
        <v>161.13035765972376</v>
      </c>
      <c r="FZ45" s="3">
        <f t="shared" si="79"/>
        <v>58.411018492395158</v>
      </c>
      <c r="GA45" s="3">
        <f t="shared" si="79"/>
        <v>-81.917652453947227</v>
      </c>
      <c r="GB45" s="3">
        <f t="shared" si="80"/>
        <v>-0.90002744644198174</v>
      </c>
      <c r="GC45" s="3">
        <f t="shared" si="80"/>
        <v>-10.81298679941429</v>
      </c>
      <c r="GD45" s="3">
        <f t="shared" si="133"/>
        <v>-8.7279338329118161E-2</v>
      </c>
      <c r="GE45" s="3">
        <f t="shared" si="133"/>
        <v>0.55026883995084575</v>
      </c>
      <c r="GF45" s="3">
        <f t="shared" si="81"/>
        <v>10.850379391000876</v>
      </c>
      <c r="GG45" s="3">
        <f t="shared" si="82"/>
        <v>0.5571476277612768</v>
      </c>
      <c r="GH45" s="3">
        <f t="shared" si="83"/>
        <v>11.392284152565921</v>
      </c>
      <c r="GI45" s="3">
        <f t="shared" si="84"/>
        <v>-0.97125563742635235</v>
      </c>
      <c r="GJ45" s="3">
        <f t="shared" si="134"/>
        <v>166.22918035095267</v>
      </c>
      <c r="GL45" s="3">
        <f>FR45</f>
        <v>-10.81298679941429</v>
      </c>
      <c r="GM45" s="3">
        <f>-FQ45</f>
        <v>0.90002744644198174</v>
      </c>
      <c r="GN45" s="3">
        <f>FS45</f>
        <v>0.22450407039994502</v>
      </c>
      <c r="GO45" s="3">
        <f>FT45</f>
        <v>0.51319226733235723</v>
      </c>
      <c r="GP45" s="3">
        <f t="shared" si="85"/>
        <v>10.850379391000876</v>
      </c>
      <c r="GQ45" s="3">
        <f t="shared" si="86"/>
        <v>0.56015031989267761</v>
      </c>
      <c r="GR45" s="3">
        <f t="shared" si="87"/>
        <v>11.044267569967207</v>
      </c>
      <c r="GS45" s="3">
        <f t="shared" si="88"/>
        <v>-0.32341609783291353</v>
      </c>
      <c r="GT45" s="3">
        <f t="shared" si="135"/>
        <v>18.869642340276457</v>
      </c>
      <c r="GU45" s="3">
        <f t="shared" si="136"/>
        <v>10.81298679941429</v>
      </c>
      <c r="GV45" s="3">
        <f t="shared" si="89"/>
        <v>-0.90002744644198174</v>
      </c>
      <c r="GW45" s="3">
        <f t="shared" si="137"/>
        <v>-8.7279338329118161E-2</v>
      </c>
      <c r="GX45" s="3">
        <f t="shared" si="137"/>
        <v>0.55026883995084575</v>
      </c>
      <c r="GY45" s="3">
        <f t="shared" si="138"/>
        <v>10.850379391000876</v>
      </c>
      <c r="GZ45" s="3">
        <f t="shared" si="90"/>
        <v>0.5571476277612768</v>
      </c>
      <c r="HA45" s="3">
        <f t="shared" si="91"/>
        <v>10.996324894798281</v>
      </c>
      <c r="HB45" s="3">
        <f t="shared" si="92"/>
        <v>-0.23803883457860256</v>
      </c>
      <c r="HC45" s="3">
        <f t="shared" si="139"/>
        <v>13.770819649048462</v>
      </c>
      <c r="HE45" s="3">
        <f t="shared" si="160"/>
        <v>161.13035765972376</v>
      </c>
      <c r="HF45" s="3">
        <f t="shared" si="161"/>
        <v>166.22918035095267</v>
      </c>
      <c r="HG45" s="3">
        <f t="shared" si="142"/>
        <v>163.67976900533822</v>
      </c>
      <c r="HH45" s="3">
        <f t="shared" si="143"/>
        <v>-0.95970612943981415</v>
      </c>
      <c r="HJ45" s="3">
        <f t="shared" si="93"/>
        <v>0.90002744644198174</v>
      </c>
      <c r="HK45" s="3">
        <f t="shared" si="94"/>
        <v>10.81298679941429</v>
      </c>
      <c r="HL45" s="3">
        <f t="shared" si="95"/>
        <v>-4.101361098796275</v>
      </c>
      <c r="HM45" s="3">
        <f t="shared" si="95"/>
        <v>-11.307326654409323</v>
      </c>
      <c r="HN45" s="3">
        <f t="shared" si="96"/>
        <v>10.850379391000876</v>
      </c>
      <c r="HO45" s="3">
        <f t="shared" si="15"/>
        <v>12.028166898253238</v>
      </c>
      <c r="HP45" s="3">
        <f t="shared" si="97"/>
        <v>22.678671801405176</v>
      </c>
      <c r="HQ45" s="3">
        <f t="shared" si="98"/>
        <v>-0.96511488208558527</v>
      </c>
      <c r="HR45" s="3">
        <f t="shared" si="99"/>
        <v>164.8215153557972</v>
      </c>
      <c r="HS45" s="3">
        <f t="shared" si="100"/>
        <v>0.90002744644198174</v>
      </c>
      <c r="HT45" s="3">
        <f t="shared" si="100"/>
        <v>10.81298679941429</v>
      </c>
      <c r="HU45" s="3">
        <f t="shared" si="101"/>
        <v>3.0448276298181582</v>
      </c>
      <c r="HV45" s="3">
        <f t="shared" si="101"/>
        <v>-11.638427673398112</v>
      </c>
      <c r="HW45" s="3">
        <f t="shared" si="102"/>
        <v>10.850379391000876</v>
      </c>
      <c r="HX45" s="3">
        <f t="shared" si="16"/>
        <v>12.030127763420598</v>
      </c>
      <c r="HY45" s="3">
        <f t="shared" si="103"/>
        <v>22.553628968674214</v>
      </c>
      <c r="HZ45" s="3">
        <f t="shared" si="104"/>
        <v>-0.943111687081988</v>
      </c>
      <c r="IA45" s="3">
        <f t="shared" si="105"/>
        <v>160.58086726999878</v>
      </c>
      <c r="IB45" s="3">
        <f t="shared" si="106"/>
        <v>162.701191312898</v>
      </c>
      <c r="IC45" s="3">
        <f t="shared" si="107"/>
        <v>0.29735502230951333</v>
      </c>
      <c r="ID45" s="3">
        <f t="shared" si="108"/>
        <v>-4.101361098796275</v>
      </c>
      <c r="IE45" s="3">
        <f t="shared" si="108"/>
        <v>-11.307326654409323</v>
      </c>
      <c r="IF45" s="3">
        <f>FS45</f>
        <v>0.22450407039994502</v>
      </c>
      <c r="IG45" s="3">
        <f>FT45</f>
        <v>0.51319226733235723</v>
      </c>
      <c r="IH45" s="3">
        <f t="shared" si="144"/>
        <v>12.028166898253238</v>
      </c>
      <c r="II45" s="3">
        <f t="shared" si="109"/>
        <v>0.56015031989267761</v>
      </c>
      <c r="IJ45" s="3">
        <f t="shared" si="145"/>
        <v>12.587206880055565</v>
      </c>
      <c r="IK45" s="3">
        <f t="shared" si="146"/>
        <v>-0.99792556548649269</v>
      </c>
      <c r="IL45" s="3">
        <f t="shared" si="147"/>
        <v>176.30884230392712</v>
      </c>
      <c r="IM45" s="3">
        <f t="shared" si="110"/>
        <v>3.0448276298181582</v>
      </c>
      <c r="IN45" s="3">
        <f t="shared" si="110"/>
        <v>-11.638427673398112</v>
      </c>
      <c r="IO45" s="3">
        <f>GD45</f>
        <v>-8.7279338329118161E-2</v>
      </c>
      <c r="IP45" s="3">
        <f>GE45</f>
        <v>0.55026883995084575</v>
      </c>
      <c r="IQ45" s="3">
        <f t="shared" si="148"/>
        <v>12.030127763420598</v>
      </c>
      <c r="IR45" s="3">
        <f t="shared" si="111"/>
        <v>0.5571476277612768</v>
      </c>
      <c r="IS45" s="3">
        <f t="shared" si="149"/>
        <v>12.584689775852315</v>
      </c>
      <c r="IT45" s="3">
        <f t="shared" si="150"/>
        <v>-0.99514476209583158</v>
      </c>
      <c r="IU45" s="3">
        <f t="shared" si="151"/>
        <v>174.35168691904605</v>
      </c>
      <c r="IV45" s="3">
        <f t="shared" si="152"/>
        <v>175.3302646114866</v>
      </c>
    </row>
    <row r="46" spans="3:256">
      <c r="C46" s="2">
        <v>40</v>
      </c>
      <c r="D46" s="3">
        <v>436.50160770000002</v>
      </c>
      <c r="E46" s="3">
        <v>-542.14423520000003</v>
      </c>
      <c r="F46" s="3">
        <v>435.25</v>
      </c>
      <c r="G46" s="3">
        <v>-611.33333330000005</v>
      </c>
      <c r="H46" s="3">
        <v>423.34295730000002</v>
      </c>
      <c r="I46" s="3">
        <v>-584.19880390000003</v>
      </c>
      <c r="J46" s="3">
        <v>397.375</v>
      </c>
      <c r="K46" s="3">
        <v>-620.375</v>
      </c>
      <c r="L46" s="3">
        <v>387.26129100000003</v>
      </c>
      <c r="M46" s="3">
        <v>-651.57352030000004</v>
      </c>
      <c r="N46" s="3">
        <v>366.89427325920701</v>
      </c>
      <c r="O46" s="3">
        <v>-714.40119474036499</v>
      </c>
      <c r="P46" s="3">
        <v>446.06318549999997</v>
      </c>
      <c r="Q46" s="3">
        <v>-583.65689970000005</v>
      </c>
      <c r="R46" s="3">
        <v>467.9801228</v>
      </c>
      <c r="S46" s="3">
        <v>-620.46769949999998</v>
      </c>
      <c r="T46" s="3">
        <v>476.18925130000002</v>
      </c>
      <c r="U46" s="3">
        <v>-654.85714289999999</v>
      </c>
      <c r="V46" s="3">
        <v>490.930256931918</v>
      </c>
      <c r="W46" s="3">
        <v>-716.60973683709301</v>
      </c>
      <c r="X46" s="3">
        <v>436.396175005033</v>
      </c>
      <c r="Y46" s="3">
        <v>-542.12516636234898</v>
      </c>
      <c r="Z46" s="3">
        <v>435.24967561625499</v>
      </c>
      <c r="AA46" s="3">
        <v>-611.18372727745896</v>
      </c>
      <c r="AB46" s="3">
        <v>423.26080215239898</v>
      </c>
      <c r="AC46" s="3">
        <v>-584.44996136890097</v>
      </c>
      <c r="AD46" s="3">
        <v>397.33473958921599</v>
      </c>
      <c r="AE46" s="3">
        <v>-621.07914751669296</v>
      </c>
      <c r="AF46" s="3">
        <v>387.253075743762</v>
      </c>
      <c r="AG46" s="3">
        <v>-651.78650841745605</v>
      </c>
      <c r="AH46" s="3">
        <v>366.48542716589998</v>
      </c>
      <c r="AI46" s="3">
        <v>-715.02475596917702</v>
      </c>
      <c r="AJ46" s="3">
        <v>446.08386483145898</v>
      </c>
      <c r="AK46" s="3">
        <v>-583.67496398639298</v>
      </c>
      <c r="AL46" s="3">
        <v>467.88097387801002</v>
      </c>
      <c r="AM46" s="3">
        <v>-620.18191314496801</v>
      </c>
      <c r="AN46" s="3">
        <v>476.08499068620102</v>
      </c>
      <c r="AO46" s="3">
        <v>-654.79852961990696</v>
      </c>
      <c r="AP46" s="3">
        <v>490.63971354969698</v>
      </c>
      <c r="AQ46" s="3">
        <v>-716.38429844983295</v>
      </c>
      <c r="AR46" s="3">
        <f t="shared" si="162"/>
        <v>53.109181635207094</v>
      </c>
      <c r="AS46" s="3">
        <f t="shared" si="163"/>
        <v>-65.976343465940772</v>
      </c>
      <c r="AT46" s="3">
        <f t="shared" si="164"/>
        <v>52.969653271369893</v>
      </c>
      <c r="AU46" s="3">
        <f t="shared" si="165"/>
        <v>-74.380733479359861</v>
      </c>
      <c r="AV46" s="3">
        <f t="shared" si="166"/>
        <v>51.510613768133865</v>
      </c>
      <c r="AW46" s="3">
        <f t="shared" si="167"/>
        <v>-71.127248433542633</v>
      </c>
      <c r="AX46" s="3">
        <f t="shared" si="168"/>
        <v>48.355425788454745</v>
      </c>
      <c r="AY46" s="3">
        <f t="shared" si="169"/>
        <v>-75.585000842235175</v>
      </c>
      <c r="AZ46" s="3">
        <f t="shared" si="170"/>
        <v>47.128492678082864</v>
      </c>
      <c r="BA46" s="3">
        <f t="shared" si="171"/>
        <v>-79.322070278276115</v>
      </c>
      <c r="BB46" s="3">
        <f t="shared" si="172"/>
        <v>44.601080927865063</v>
      </c>
      <c r="BC46" s="3">
        <f t="shared" si="173"/>
        <v>-87.0181312611154</v>
      </c>
      <c r="BD46" s="3">
        <f t="shared" si="174"/>
        <v>54.288168317689518</v>
      </c>
      <c r="BE46" s="3">
        <f t="shared" si="175"/>
        <v>-71.032931665633399</v>
      </c>
      <c r="BF46" s="3">
        <f t="shared" si="176"/>
        <v>56.940864857622174</v>
      </c>
      <c r="BG46" s="3">
        <f t="shared" si="177"/>
        <v>-75.475807897964415</v>
      </c>
      <c r="BH46" s="3">
        <f t="shared" si="178"/>
        <v>57.939289325479805</v>
      </c>
      <c r="BI46" s="3">
        <f t="shared" si="179"/>
        <v>-79.688631651386714</v>
      </c>
      <c r="BJ46" s="3">
        <f t="shared" si="180"/>
        <v>59.710591331503558</v>
      </c>
      <c r="BK46" s="3">
        <f t="shared" si="181"/>
        <v>-87.183586855553415</v>
      </c>
      <c r="BM46" s="14">
        <f t="shared" si="153"/>
        <v>4.0665665665665658E-2</v>
      </c>
      <c r="BN46" s="3">
        <f t="shared" si="182"/>
        <v>53.039417453288493</v>
      </c>
      <c r="BO46" s="3">
        <f t="shared" si="183"/>
        <v>-70.178538472650317</v>
      </c>
      <c r="BP46" s="3">
        <f t="shared" si="184"/>
        <v>0.57914175885114827</v>
      </c>
      <c r="BQ46" s="3">
        <f t="shared" si="185"/>
        <v>555.42011240860518</v>
      </c>
      <c r="BR46" s="3">
        <f t="shared" si="186"/>
        <v>9275.5158772237064</v>
      </c>
      <c r="BS46" s="3">
        <f t="shared" si="187"/>
        <v>-8549.836122251143</v>
      </c>
      <c r="BT46" s="3">
        <f t="shared" si="188"/>
        <v>-142782.26324159408</v>
      </c>
      <c r="BU46" s="3">
        <f t="shared" si="189"/>
        <v>-142.78226324159408</v>
      </c>
      <c r="BW46" s="14">
        <f t="shared" si="154"/>
        <v>4.0665665665665658E-2</v>
      </c>
      <c r="BX46" s="3">
        <f t="shared" si="190"/>
        <v>46.478253358159904</v>
      </c>
      <c r="BY46" s="3">
        <f t="shared" si="191"/>
        <v>-81.30156605167528</v>
      </c>
      <c r="BZ46" s="3">
        <f t="shared" si="192"/>
        <v>0.57795752955832658</v>
      </c>
      <c r="CA46" s="3">
        <f t="shared" si="193"/>
        <v>554.2843891476175</v>
      </c>
      <c r="CB46" s="3">
        <f t="shared" si="194"/>
        <v>58.325728094562862</v>
      </c>
      <c r="CC46" s="3">
        <f t="shared" si="195"/>
        <v>-81.329697376758915</v>
      </c>
      <c r="CD46" s="3">
        <f t="shared" si="196"/>
        <v>0.5941091017261938</v>
      </c>
      <c r="CE46" s="3">
        <f t="shared" si="197"/>
        <v>569.77439291948883</v>
      </c>
      <c r="CF46" s="3">
        <f t="shared" si="198"/>
        <v>562.02939103355311</v>
      </c>
      <c r="CH46" s="3">
        <f t="shared" si="199"/>
        <v>12.028166898253238</v>
      </c>
      <c r="CI46" s="3">
        <f t="shared" si="200"/>
        <v>1.2138762271923094</v>
      </c>
      <c r="CJ46" s="3">
        <f t="shared" si="201"/>
        <v>10.874199858962671</v>
      </c>
      <c r="CK46" s="3">
        <f t="shared" si="202"/>
        <v>12.044946952282237</v>
      </c>
      <c r="CL46" s="3">
        <f t="shared" si="203"/>
        <v>1.2076816390832816</v>
      </c>
      <c r="CM46" s="7">
        <f t="shared" si="204"/>
        <v>12.058121492204108</v>
      </c>
      <c r="CN46" s="7">
        <f t="shared" si="205"/>
        <v>2.1534395745966948</v>
      </c>
      <c r="CO46" s="7">
        <f t="shared" si="206"/>
        <v>12.063414225164095</v>
      </c>
      <c r="CP46" s="7">
        <f t="shared" si="207"/>
        <v>1.6958840101828272</v>
      </c>
      <c r="CQ46" s="7">
        <f t="shared" si="208"/>
        <v>3.8493235847795217</v>
      </c>
      <c r="CR46" s="3">
        <f t="shared" si="209"/>
        <v>12.030127763420598</v>
      </c>
      <c r="CS46" s="3">
        <f t="shared" si="210"/>
        <v>1.2163081423772359</v>
      </c>
      <c r="CT46" s="3">
        <f t="shared" si="211"/>
        <v>10.822964646925431</v>
      </c>
      <c r="CU46" s="3">
        <f t="shared" si="212"/>
        <v>12.035977966593295</v>
      </c>
      <c r="CV46" s="3">
        <f t="shared" si="213"/>
        <v>1.2716515954033458</v>
      </c>
      <c r="CW46" s="7">
        <f t="shared" si="214"/>
        <v>12.034700276361633</v>
      </c>
      <c r="CX46" s="7">
        <f t="shared" si="215"/>
        <v>0.84933771522542134</v>
      </c>
      <c r="CY46" s="7">
        <f t="shared" si="216"/>
        <v>12.065297104461036</v>
      </c>
      <c r="CZ46" s="7">
        <f t="shared" si="217"/>
        <v>2.1779484663848483</v>
      </c>
      <c r="DA46" s="7">
        <f t="shared" si="218"/>
        <v>3.0272861816102696</v>
      </c>
      <c r="DB46" s="3">
        <f t="shared" si="219"/>
        <v>3.4383048831948955</v>
      </c>
      <c r="DD46" s="14">
        <f t="shared" si="155"/>
        <v>4.0665665665665658E-2</v>
      </c>
      <c r="DE46" s="3">
        <f t="shared" si="220"/>
        <v>0.13952836383720069</v>
      </c>
      <c r="DF46" s="3">
        <f t="shared" si="221"/>
        <v>8.4043900134190892</v>
      </c>
      <c r="DG46" s="3">
        <f t="shared" si="222"/>
        <v>-3.1551879796791198</v>
      </c>
      <c r="DH46" s="3">
        <f t="shared" si="223"/>
        <v>-4.4577524086925422</v>
      </c>
      <c r="DI46" s="3">
        <f t="shared" si="224"/>
        <v>8.4055481476209266</v>
      </c>
      <c r="DJ46" s="3">
        <f t="shared" si="225"/>
        <v>5.4613888091140117</v>
      </c>
      <c r="DK46" s="3">
        <f t="shared" si="226"/>
        <v>13.277419307640969</v>
      </c>
      <c r="DL46" s="3">
        <f t="shared" si="227"/>
        <v>-0.82570809112026389</v>
      </c>
      <c r="DM46" s="3">
        <f t="shared" si="228"/>
        <v>145.66034669033522</v>
      </c>
      <c r="DN46" s="3">
        <f t="shared" si="229"/>
        <v>0.13952836383720069</v>
      </c>
      <c r="DO46" s="3">
        <f t="shared" si="230"/>
        <v>8.4043900134190892</v>
      </c>
      <c r="DP46" s="3">
        <f t="shared" si="231"/>
        <v>2.6526965399326556</v>
      </c>
      <c r="DQ46" s="3">
        <f t="shared" si="232"/>
        <v>-4.4428762323310167</v>
      </c>
      <c r="DR46" s="3">
        <f t="shared" si="233"/>
        <v>8.4055481476209266</v>
      </c>
      <c r="DS46" s="3">
        <f t="shared" si="234"/>
        <v>5.1745481105872937</v>
      </c>
      <c r="DT46" s="3">
        <f t="shared" si="235"/>
        <v>13.090770193939278</v>
      </c>
      <c r="DU46" s="3">
        <f t="shared" si="236"/>
        <v>-0.84997383457301989</v>
      </c>
      <c r="DV46" s="3">
        <f t="shared" si="237"/>
        <v>148.20882360137799</v>
      </c>
      <c r="DW46" s="3">
        <f t="shared" si="238"/>
        <v>146.9345851458566</v>
      </c>
      <c r="DX46" s="3">
        <f t="shared" si="239"/>
        <v>-157.47499912205035</v>
      </c>
      <c r="DY46" s="3">
        <f t="shared" si="240"/>
        <v>-3.1551879796791198</v>
      </c>
      <c r="DZ46" s="3">
        <f t="shared" si="241"/>
        <v>-4.4577524086925422</v>
      </c>
      <c r="EA46" s="3">
        <f t="shared" si="242"/>
        <v>-1.2269331103718812</v>
      </c>
      <c r="EB46" s="3">
        <f t="shared" si="243"/>
        <v>-3.7370694360409402</v>
      </c>
      <c r="EC46" s="3">
        <f t="shared" si="244"/>
        <v>5.4613888091140117</v>
      </c>
      <c r="ED46" s="3">
        <f t="shared" si="245"/>
        <v>3.933325924344202</v>
      </c>
      <c r="EE46" s="3">
        <f t="shared" si="246"/>
        <v>2.058531221059575</v>
      </c>
      <c r="EF46" s="3">
        <f t="shared" si="247"/>
        <v>0.9557158136037508</v>
      </c>
      <c r="EG46" s="3">
        <f t="shared" si="248"/>
        <v>17.115036770084952</v>
      </c>
      <c r="EH46" s="3">
        <f t="shared" si="249"/>
        <v>2.6526965399326556</v>
      </c>
      <c r="EI46" s="3">
        <f t="shared" si="250"/>
        <v>-4.4428762323310167</v>
      </c>
      <c r="EJ46" s="3">
        <f t="shared" si="251"/>
        <v>0.99842446785763173</v>
      </c>
      <c r="EK46" s="3">
        <f t="shared" si="252"/>
        <v>-4.212823753422299</v>
      </c>
      <c r="EL46" s="3">
        <f t="shared" si="253"/>
        <v>5.1745481105872937</v>
      </c>
      <c r="EM46" s="3">
        <f t="shared" si="254"/>
        <v>4.3295190720697772</v>
      </c>
      <c r="EN46" s="3">
        <f t="shared" si="255"/>
        <v>1.6701916750778754</v>
      </c>
      <c r="EO46" s="3">
        <f t="shared" si="256"/>
        <v>0.95367946425333117</v>
      </c>
      <c r="EP46" s="3">
        <f t="shared" si="257"/>
        <v>17.507141177605835</v>
      </c>
      <c r="EQ46" s="3">
        <f t="shared" si="258"/>
        <v>17.311088973845393</v>
      </c>
      <c r="ER46" s="3">
        <f t="shared" si="259"/>
        <v>1653.2272259383535</v>
      </c>
      <c r="ES46" s="3">
        <f t="shared" si="260"/>
        <v>-1.2269331103718812</v>
      </c>
      <c r="ET46" s="3">
        <f t="shared" si="261"/>
        <v>-3.7370694360409402</v>
      </c>
      <c r="EU46" s="3">
        <f t="shared" si="262"/>
        <v>-2.5274117502178015</v>
      </c>
      <c r="EV46" s="3">
        <f t="shared" si="263"/>
        <v>-7.6960609828392847</v>
      </c>
      <c r="EW46" s="3">
        <f t="shared" si="264"/>
        <v>3.933325924344202</v>
      </c>
      <c r="EX46" s="3">
        <f t="shared" si="265"/>
        <v>8.1004422599460693</v>
      </c>
      <c r="EY46" s="3">
        <f t="shared" si="266"/>
        <v>4.1671163603043579</v>
      </c>
      <c r="EZ46" s="3">
        <f t="shared" si="267"/>
        <v>0.99999999676921769</v>
      </c>
      <c r="FA46" s="3">
        <f t="shared" si="268"/>
        <v>4.6056558019565716E-3</v>
      </c>
      <c r="FB46" s="3">
        <f t="shared" si="269"/>
        <v>0.99842446785763173</v>
      </c>
      <c r="FC46" s="3">
        <f t="shared" si="270"/>
        <v>-4.212823753422299</v>
      </c>
      <c r="FD46" s="3">
        <f t="shared" si="271"/>
        <v>1.7713020060237525</v>
      </c>
      <c r="FE46" s="3">
        <f t="shared" si="272"/>
        <v>-7.4949552041667005</v>
      </c>
      <c r="FF46" s="3">
        <f t="shared" si="273"/>
        <v>4.3295190720697772</v>
      </c>
      <c r="FG46" s="3">
        <f t="shared" si="274"/>
        <v>7.7014196294585373</v>
      </c>
      <c r="FH46" s="3">
        <f t="shared" si="275"/>
        <v>3.3719025117828174</v>
      </c>
      <c r="FI46" s="3">
        <f t="shared" si="276"/>
        <v>0.99999980235921382</v>
      </c>
      <c r="FJ46" s="3">
        <f t="shared" si="277"/>
        <v>3.6022672007216629E-2</v>
      </c>
      <c r="FK46" s="3">
        <f t="shared" si="278"/>
        <v>2.03141639045866E-2</v>
      </c>
      <c r="FL46" s="3">
        <f t="shared" si="279"/>
        <v>-3.250159503795488</v>
      </c>
      <c r="FN46" s="14">
        <f t="shared" si="156"/>
        <v>4.0665665665665658E-2</v>
      </c>
      <c r="FO46" s="3">
        <f t="shared" si="73"/>
        <v>46.478253358159904</v>
      </c>
      <c r="FP46" s="3">
        <f t="shared" si="73"/>
        <v>-81.30156605167528</v>
      </c>
      <c r="FQ46" s="3">
        <f t="shared" si="74"/>
        <v>-0.90002744644198174</v>
      </c>
      <c r="FR46" s="3">
        <f t="shared" si="75"/>
        <v>-10.81298679941429</v>
      </c>
      <c r="FS46" s="3">
        <f t="shared" si="130"/>
        <v>0.2054396281856441</v>
      </c>
      <c r="FT46" s="3">
        <f t="shared" si="130"/>
        <v>0.54021242594382102</v>
      </c>
      <c r="FU46" s="3">
        <f t="shared" si="131"/>
        <v>10.850379391000876</v>
      </c>
      <c r="FV46" s="3">
        <f t="shared" si="76"/>
        <v>0.57795752955832658</v>
      </c>
      <c r="FW46" s="3">
        <f t="shared" si="77"/>
        <v>11.406892219345186</v>
      </c>
      <c r="FX46" s="3">
        <f t="shared" si="78"/>
        <v>-0.9609559798725037</v>
      </c>
      <c r="FY46" s="3">
        <f t="shared" si="132"/>
        <v>163.93657427885879</v>
      </c>
      <c r="FZ46" s="3">
        <f t="shared" si="79"/>
        <v>58.325728094562862</v>
      </c>
      <c r="GA46" s="3">
        <f t="shared" si="79"/>
        <v>-81.329697376758915</v>
      </c>
      <c r="GB46" s="3">
        <f t="shared" si="80"/>
        <v>-0.90002744644198174</v>
      </c>
      <c r="GC46" s="3">
        <f t="shared" si="80"/>
        <v>-10.81298679941429</v>
      </c>
      <c r="GD46" s="3">
        <f t="shared" si="133"/>
        <v>-8.5290397832295639E-2</v>
      </c>
      <c r="GE46" s="3">
        <f t="shared" si="133"/>
        <v>0.58795507718831175</v>
      </c>
      <c r="GF46" s="3">
        <f t="shared" si="81"/>
        <v>10.850379391000876</v>
      </c>
      <c r="GG46" s="3">
        <f t="shared" si="82"/>
        <v>0.5941091017261938</v>
      </c>
      <c r="GH46" s="3">
        <f t="shared" si="83"/>
        <v>11.430016278730667</v>
      </c>
      <c r="GI46" s="3">
        <f t="shared" si="84"/>
        <v>-0.97432292492976957</v>
      </c>
      <c r="GJ46" s="3">
        <f t="shared" si="134"/>
        <v>166.98799876661431</v>
      </c>
      <c r="GL46" s="3">
        <f>FR46</f>
        <v>-10.81298679941429</v>
      </c>
      <c r="GM46" s="3">
        <f>-FQ46</f>
        <v>0.90002744644198174</v>
      </c>
      <c r="GN46" s="3">
        <f>FS46</f>
        <v>0.2054396281856441</v>
      </c>
      <c r="GO46" s="3">
        <f>FT46</f>
        <v>0.54021242594382102</v>
      </c>
      <c r="GP46" s="3">
        <f t="shared" si="85"/>
        <v>10.850379391000876</v>
      </c>
      <c r="GQ46" s="3">
        <f t="shared" si="86"/>
        <v>0.57795752955832658</v>
      </c>
      <c r="GR46" s="3">
        <f t="shared" si="87"/>
        <v>11.024299877516428</v>
      </c>
      <c r="GS46" s="3">
        <f t="shared" si="88"/>
        <v>-0.27670129155332296</v>
      </c>
      <c r="GT46" s="3">
        <f t="shared" si="135"/>
        <v>16.063425721141328</v>
      </c>
      <c r="GU46" s="3">
        <f t="shared" si="136"/>
        <v>10.81298679941429</v>
      </c>
      <c r="GV46" s="3">
        <f t="shared" si="89"/>
        <v>-0.90002744644198174</v>
      </c>
      <c r="GW46" s="3">
        <f t="shared" si="137"/>
        <v>-8.5290397832295639E-2</v>
      </c>
      <c r="GX46" s="3">
        <f t="shared" si="137"/>
        <v>0.58795507718831175</v>
      </c>
      <c r="GY46" s="3">
        <f t="shared" si="138"/>
        <v>10.850379391000876</v>
      </c>
      <c r="GZ46" s="3">
        <f t="shared" si="90"/>
        <v>0.5941091017261938</v>
      </c>
      <c r="HA46" s="3">
        <f t="shared" si="91"/>
        <v>10.999388067463302</v>
      </c>
      <c r="HB46" s="3">
        <f t="shared" si="92"/>
        <v>-0.22515514197169698</v>
      </c>
      <c r="HC46" s="3">
        <f t="shared" si="139"/>
        <v>13.01200123338522</v>
      </c>
      <c r="HE46" s="3">
        <f t="shared" si="160"/>
        <v>163.93657427885879</v>
      </c>
      <c r="HF46" s="3">
        <f t="shared" si="161"/>
        <v>166.98799876661431</v>
      </c>
      <c r="HG46" s="3">
        <f t="shared" si="142"/>
        <v>165.46228652273655</v>
      </c>
      <c r="HH46" s="3">
        <f t="shared" si="143"/>
        <v>-0.96798262444495575</v>
      </c>
      <c r="HJ46" s="3">
        <f t="shared" si="93"/>
        <v>0.90002744644198174</v>
      </c>
      <c r="HK46" s="3">
        <f t="shared" si="94"/>
        <v>10.81298679941429</v>
      </c>
      <c r="HL46" s="3">
        <f t="shared" si="95"/>
        <v>-3.7543448605896828</v>
      </c>
      <c r="HM46" s="3">
        <f t="shared" si="95"/>
        <v>-11.433130418880225</v>
      </c>
      <c r="HN46" s="3">
        <f t="shared" si="96"/>
        <v>10.850379391000876</v>
      </c>
      <c r="HO46" s="3">
        <f t="shared" si="15"/>
        <v>12.033768175736164</v>
      </c>
      <c r="HP46" s="3">
        <f t="shared" si="97"/>
        <v>22.72780044048616</v>
      </c>
      <c r="HQ46" s="3">
        <f t="shared" si="98"/>
        <v>-0.97269186989081557</v>
      </c>
      <c r="HR46" s="3">
        <f t="shared" si="99"/>
        <v>166.57924613041851</v>
      </c>
      <c r="HS46" s="3">
        <f t="shared" si="100"/>
        <v>0.90002744644198174</v>
      </c>
      <c r="HT46" s="3">
        <f t="shared" si="100"/>
        <v>10.81298679941429</v>
      </c>
      <c r="HU46" s="3">
        <f t="shared" si="101"/>
        <v>2.7697264738813843</v>
      </c>
      <c r="HV46" s="3">
        <f t="shared" si="101"/>
        <v>-11.707778957588999</v>
      </c>
      <c r="HW46" s="3">
        <f t="shared" si="102"/>
        <v>10.850379391000876</v>
      </c>
      <c r="HX46" s="3">
        <f t="shared" si="16"/>
        <v>12.030938153771848</v>
      </c>
      <c r="HY46" s="3">
        <f t="shared" si="103"/>
        <v>22.598244726859203</v>
      </c>
      <c r="HZ46" s="3">
        <f t="shared" si="104"/>
        <v>-0.95068942911940169</v>
      </c>
      <c r="IA46" s="3">
        <f t="shared" si="105"/>
        <v>161.93206120311447</v>
      </c>
      <c r="IB46" s="3">
        <f t="shared" si="106"/>
        <v>164.25565366676648</v>
      </c>
      <c r="IC46" s="3">
        <f t="shared" si="107"/>
        <v>0.27134547817715876</v>
      </c>
      <c r="ID46" s="3">
        <f t="shared" si="108"/>
        <v>-3.7543448605896828</v>
      </c>
      <c r="IE46" s="3">
        <f t="shared" si="108"/>
        <v>-11.433130418880225</v>
      </c>
      <c r="IF46" s="3">
        <f>FS46</f>
        <v>0.2054396281856441</v>
      </c>
      <c r="IG46" s="3">
        <f>FT46</f>
        <v>0.54021242594382102</v>
      </c>
      <c r="IH46" s="3">
        <f t="shared" si="144"/>
        <v>12.033768175736164</v>
      </c>
      <c r="II46" s="3">
        <f t="shared" si="109"/>
        <v>0.57795752955832658</v>
      </c>
      <c r="IJ46" s="3">
        <f t="shared" si="145"/>
        <v>12.611139206163925</v>
      </c>
      <c r="IK46" s="3">
        <f t="shared" si="146"/>
        <v>-0.99893650800796518</v>
      </c>
      <c r="IL46" s="3">
        <f t="shared" si="147"/>
        <v>177.3573281484388</v>
      </c>
      <c r="IM46" s="3">
        <f t="shared" si="110"/>
        <v>2.7697264738813843</v>
      </c>
      <c r="IN46" s="3">
        <f t="shared" si="110"/>
        <v>-11.707778957588999</v>
      </c>
      <c r="IO46" s="3">
        <f>GD46</f>
        <v>-8.5290397832295639E-2</v>
      </c>
      <c r="IP46" s="3">
        <f>GE46</f>
        <v>0.58795507718831175</v>
      </c>
      <c r="IQ46" s="3">
        <f t="shared" si="148"/>
        <v>12.030938153771848</v>
      </c>
      <c r="IR46" s="3">
        <f t="shared" si="111"/>
        <v>0.5941091017261938</v>
      </c>
      <c r="IS46" s="3">
        <f t="shared" si="149"/>
        <v>12.622844243345115</v>
      </c>
      <c r="IT46" s="3">
        <f t="shared" si="150"/>
        <v>-0.99610913365707421</v>
      </c>
      <c r="IU46" s="3">
        <f t="shared" si="151"/>
        <v>174.94406243650147</v>
      </c>
      <c r="IV46" s="3">
        <f t="shared" si="152"/>
        <v>176.15069529247012</v>
      </c>
    </row>
    <row r="47" spans="3:256">
      <c r="C47" s="2">
        <v>41</v>
      </c>
      <c r="D47" s="3">
        <v>436.60082679999999</v>
      </c>
      <c r="E47" s="3">
        <v>-537.8778135</v>
      </c>
      <c r="F47" s="3">
        <v>435.75</v>
      </c>
      <c r="G47" s="3">
        <v>-606.16666669999995</v>
      </c>
      <c r="H47" s="3">
        <v>423.5656836</v>
      </c>
      <c r="I47" s="3">
        <v>-580.07836669999995</v>
      </c>
      <c r="J47" s="3">
        <v>397.625</v>
      </c>
      <c r="K47" s="3">
        <v>-616.25</v>
      </c>
      <c r="L47" s="3">
        <v>388.04083320000001</v>
      </c>
      <c r="M47" s="3">
        <v>-647.56444629999999</v>
      </c>
      <c r="N47" s="3">
        <v>368.69736317218297</v>
      </c>
      <c r="O47" s="3">
        <v>-710.76556394350098</v>
      </c>
      <c r="P47" s="3">
        <v>446.59355049999999</v>
      </c>
      <c r="Q47" s="3">
        <v>-578.61843180000005</v>
      </c>
      <c r="R47" s="3">
        <v>468.1672026</v>
      </c>
      <c r="S47" s="3">
        <v>-614.29406610000001</v>
      </c>
      <c r="T47" s="3">
        <v>475.49471749999998</v>
      </c>
      <c r="U47" s="3">
        <v>-648.50711990000002</v>
      </c>
      <c r="V47" s="3">
        <v>488.86734232622098</v>
      </c>
      <c r="W47" s="3">
        <v>-710.94552348846798</v>
      </c>
      <c r="X47" s="3">
        <v>436.77606760516301</v>
      </c>
      <c r="Y47" s="3">
        <v>-537.64257924155197</v>
      </c>
      <c r="Z47" s="3">
        <v>435.67626206572697</v>
      </c>
      <c r="AA47" s="3">
        <v>-606.24760632511402</v>
      </c>
      <c r="AB47" s="3">
        <v>423.52143559351401</v>
      </c>
      <c r="AC47" s="3">
        <v>-579.92344680574104</v>
      </c>
      <c r="AD47" s="3">
        <v>397.60590964538301</v>
      </c>
      <c r="AE47" s="3">
        <v>-616.12579411907495</v>
      </c>
      <c r="AF47" s="3">
        <v>388.25939939443299</v>
      </c>
      <c r="AG47" s="3">
        <v>-647.50209301644202</v>
      </c>
      <c r="AH47" s="3">
        <v>369.38724573077099</v>
      </c>
      <c r="AI47" s="3">
        <v>-710.990637023707</v>
      </c>
      <c r="AJ47" s="3">
        <v>446.53361538433398</v>
      </c>
      <c r="AK47" s="3">
        <v>-578.64440029313801</v>
      </c>
      <c r="AL47" s="3">
        <v>468.27818468326598</v>
      </c>
      <c r="AM47" s="3">
        <v>-614.88168143925998</v>
      </c>
      <c r="AN47" s="3">
        <v>475.56404835667598</v>
      </c>
      <c r="AO47" s="3">
        <v>-649.20788042827098</v>
      </c>
      <c r="AP47" s="3">
        <v>488.83584667167497</v>
      </c>
      <c r="AQ47" s="3">
        <v>-711.62066637061503</v>
      </c>
      <c r="AR47" s="3">
        <f t="shared" si="162"/>
        <v>53.155414361930561</v>
      </c>
      <c r="AS47" s="3">
        <f t="shared" si="163"/>
        <v>-65.430815005267846</v>
      </c>
      <c r="AT47" s="3">
        <f t="shared" si="164"/>
        <v>53.021568614642234</v>
      </c>
      <c r="AU47" s="3">
        <f t="shared" si="165"/>
        <v>-73.780010193395185</v>
      </c>
      <c r="AV47" s="3">
        <f t="shared" si="166"/>
        <v>51.542332718842424</v>
      </c>
      <c r="AW47" s="3">
        <f t="shared" si="167"/>
        <v>-70.576374026574015</v>
      </c>
      <c r="AX47" s="3">
        <f t="shared" si="168"/>
        <v>48.388427039592742</v>
      </c>
      <c r="AY47" s="3">
        <f t="shared" si="169"/>
        <v>-74.982180376876073</v>
      </c>
      <c r="AZ47" s="3">
        <f t="shared" si="170"/>
        <v>47.250961729390824</v>
      </c>
      <c r="BA47" s="3">
        <f t="shared" si="171"/>
        <v>-78.800659210155473</v>
      </c>
      <c r="BB47" s="3">
        <f t="shared" si="172"/>
        <v>44.954230698786802</v>
      </c>
      <c r="BC47" s="3">
        <f t="shared" si="173"/>
        <v>-86.527181138075193</v>
      </c>
      <c r="BD47" s="3">
        <f t="shared" si="174"/>
        <v>54.342902719985545</v>
      </c>
      <c r="BE47" s="3">
        <f t="shared" si="175"/>
        <v>-70.42071474849503</v>
      </c>
      <c r="BF47" s="3">
        <f t="shared" si="176"/>
        <v>56.989205200668401</v>
      </c>
      <c r="BG47" s="3">
        <f t="shared" si="177"/>
        <v>-74.830772527606541</v>
      </c>
      <c r="BH47" s="3">
        <f t="shared" si="178"/>
        <v>57.875890921953712</v>
      </c>
      <c r="BI47" s="3">
        <f t="shared" si="179"/>
        <v>-79.00825262795945</v>
      </c>
      <c r="BJ47" s="3">
        <f t="shared" si="180"/>
        <v>59.49106169499953</v>
      </c>
      <c r="BK47" s="3">
        <f t="shared" si="181"/>
        <v>-86.603855373407484</v>
      </c>
      <c r="BM47" s="14">
        <f t="shared" si="153"/>
        <v>4.1708375041708365E-2</v>
      </c>
      <c r="BN47" s="3">
        <f t="shared" si="182"/>
        <v>53.088491488286394</v>
      </c>
      <c r="BO47" s="3">
        <f t="shared" si="183"/>
        <v>-69.605412599331515</v>
      </c>
      <c r="BP47" s="3">
        <f t="shared" si="184"/>
        <v>0.57522302420749283</v>
      </c>
      <c r="BQ47" s="3">
        <f t="shared" si="185"/>
        <v>551.66188913595386</v>
      </c>
      <c r="BR47" s="3">
        <f t="shared" si="186"/>
        <v>9212.7535485704284</v>
      </c>
      <c r="BS47" s="3">
        <f t="shared" si="187"/>
        <v>-3604.2864474035227</v>
      </c>
      <c r="BT47" s="3">
        <f t="shared" si="188"/>
        <v>-60191.583671638829</v>
      </c>
      <c r="BU47" s="3">
        <f t="shared" si="189"/>
        <v>-60.191583671638831</v>
      </c>
      <c r="BW47" s="14">
        <f t="shared" si="154"/>
        <v>4.1708375041708365E-2</v>
      </c>
      <c r="BX47" s="3">
        <f t="shared" si="190"/>
        <v>46.671328869189772</v>
      </c>
      <c r="BY47" s="3">
        <f t="shared" si="191"/>
        <v>-80.754680757475626</v>
      </c>
      <c r="BZ47" s="3">
        <f t="shared" si="192"/>
        <v>0.57996696282744176</v>
      </c>
      <c r="CA47" s="3">
        <f t="shared" si="193"/>
        <v>556.21151603002966</v>
      </c>
      <c r="CB47" s="3">
        <f t="shared" si="194"/>
        <v>58.240133447833969</v>
      </c>
      <c r="CC47" s="3">
        <f t="shared" si="195"/>
        <v>-80.71731395050702</v>
      </c>
      <c r="CD47" s="3">
        <f t="shared" si="196"/>
        <v>0.61833640059166395</v>
      </c>
      <c r="CE47" s="3">
        <f t="shared" si="197"/>
        <v>593.00934162342935</v>
      </c>
      <c r="CF47" s="3">
        <f t="shared" si="198"/>
        <v>574.6104288267295</v>
      </c>
      <c r="CM47" s="7"/>
      <c r="CN47" s="7"/>
      <c r="CO47" s="7"/>
      <c r="CP47" s="7"/>
      <c r="CQ47" s="7"/>
      <c r="CW47" s="7"/>
      <c r="CX47" s="7"/>
      <c r="CY47" s="7"/>
      <c r="CZ47" s="7"/>
      <c r="DA47" s="7"/>
      <c r="DD47" s="14">
        <f t="shared" si="155"/>
        <v>4.1708375041708365E-2</v>
      </c>
      <c r="DE47" s="3">
        <f t="shared" si="220"/>
        <v>0.13384574728832632</v>
      </c>
      <c r="DF47" s="3">
        <f t="shared" si="221"/>
        <v>8.3491951881273394</v>
      </c>
      <c r="DG47" s="3">
        <f t="shared" si="222"/>
        <v>-3.1539056792496822</v>
      </c>
      <c r="DH47" s="3">
        <f t="shared" si="223"/>
        <v>-4.4058063503020577</v>
      </c>
      <c r="DI47" s="3">
        <f t="shared" si="224"/>
        <v>8.3502679581864836</v>
      </c>
      <c r="DJ47" s="3">
        <f t="shared" si="225"/>
        <v>5.4183254451874099</v>
      </c>
      <c r="DK47" s="3">
        <f t="shared" si="226"/>
        <v>13.171916097821113</v>
      </c>
      <c r="DL47" s="3">
        <f t="shared" si="227"/>
        <v>-0.82235629183381653</v>
      </c>
      <c r="DM47" s="3">
        <f t="shared" si="228"/>
        <v>145.3213679762425</v>
      </c>
      <c r="DN47" s="3">
        <f t="shared" si="229"/>
        <v>0.13384574728832632</v>
      </c>
      <c r="DO47" s="3">
        <f t="shared" si="230"/>
        <v>8.3491951881273394</v>
      </c>
      <c r="DP47" s="3">
        <f t="shared" si="231"/>
        <v>2.6463024806828557</v>
      </c>
      <c r="DQ47" s="3">
        <f t="shared" si="232"/>
        <v>-4.4100577791115114</v>
      </c>
      <c r="DR47" s="3">
        <f t="shared" si="233"/>
        <v>8.3502679581864836</v>
      </c>
      <c r="DS47" s="3">
        <f t="shared" si="234"/>
        <v>5.1431047465874338</v>
      </c>
      <c r="DT47" s="3">
        <f t="shared" si="235"/>
        <v>13.004267573345794</v>
      </c>
      <c r="DU47" s="3">
        <f t="shared" si="236"/>
        <v>-0.84911236830020487</v>
      </c>
      <c r="DV47" s="3">
        <f t="shared" si="237"/>
        <v>148.1152565261292</v>
      </c>
      <c r="DW47" s="3">
        <f t="shared" si="238"/>
        <v>146.71831225118586</v>
      </c>
      <c r="DX47" s="3">
        <f t="shared" si="239"/>
        <v>-207.41435690502408</v>
      </c>
      <c r="DY47" s="3">
        <f t="shared" si="240"/>
        <v>-3.1539056792496822</v>
      </c>
      <c r="DZ47" s="3">
        <f t="shared" si="241"/>
        <v>-4.4058063503020577</v>
      </c>
      <c r="EA47" s="3">
        <f t="shared" si="242"/>
        <v>-1.1374653102019181</v>
      </c>
      <c r="EB47" s="3">
        <f t="shared" si="243"/>
        <v>-3.8184788332794</v>
      </c>
      <c r="EC47" s="3">
        <f t="shared" si="244"/>
        <v>5.4183254451874099</v>
      </c>
      <c r="ED47" s="3">
        <f t="shared" si="245"/>
        <v>3.9842951612695003</v>
      </c>
      <c r="EE47" s="3">
        <f t="shared" si="246"/>
        <v>2.1002345997953382</v>
      </c>
      <c r="EF47" s="3">
        <f t="shared" si="247"/>
        <v>0.94546692956246892</v>
      </c>
      <c r="EG47" s="3">
        <f t="shared" si="248"/>
        <v>19.009086941057227</v>
      </c>
      <c r="EH47" s="3">
        <f t="shared" si="249"/>
        <v>2.6463024806828557</v>
      </c>
      <c r="EI47" s="3">
        <f t="shared" si="250"/>
        <v>-4.4100577791115114</v>
      </c>
      <c r="EJ47" s="3">
        <f t="shared" si="251"/>
        <v>0.88668572128531054</v>
      </c>
      <c r="EK47" s="3">
        <f t="shared" si="252"/>
        <v>-4.1774801003529092</v>
      </c>
      <c r="EL47" s="3">
        <f t="shared" si="253"/>
        <v>5.1431047465874338</v>
      </c>
      <c r="EM47" s="3">
        <f t="shared" si="254"/>
        <v>4.2705446440911725</v>
      </c>
      <c r="EN47" s="3">
        <f t="shared" si="255"/>
        <v>1.7749207071329856</v>
      </c>
      <c r="EO47" s="3">
        <f t="shared" si="256"/>
        <v>0.9456156032009323</v>
      </c>
      <c r="EP47" s="3">
        <f t="shared" si="257"/>
        <v>18.982917002124406</v>
      </c>
      <c r="EQ47" s="3">
        <f t="shared" si="258"/>
        <v>18.996001971590815</v>
      </c>
      <c r="ER47" s="3">
        <f t="shared" si="259"/>
        <v>1615.8989613577685</v>
      </c>
      <c r="ES47" s="3">
        <f t="shared" si="260"/>
        <v>-1.1374653102019181</v>
      </c>
      <c r="ET47" s="3">
        <f t="shared" si="261"/>
        <v>-3.8184788332794</v>
      </c>
      <c r="EU47" s="3">
        <f t="shared" si="262"/>
        <v>-2.2967310306040218</v>
      </c>
      <c r="EV47" s="3">
        <f t="shared" si="263"/>
        <v>-7.7265219279197197</v>
      </c>
      <c r="EW47" s="3">
        <f t="shared" si="264"/>
        <v>3.9842951612695003</v>
      </c>
      <c r="EX47" s="3">
        <f t="shared" si="265"/>
        <v>8.060652239711354</v>
      </c>
      <c r="EY47" s="3">
        <f t="shared" si="266"/>
        <v>4.0763584042703229</v>
      </c>
      <c r="EZ47" s="3">
        <f t="shared" si="267"/>
        <v>0.99999983171789253</v>
      </c>
      <c r="FA47" s="3">
        <f t="shared" si="268"/>
        <v>3.3239662648511546E-2</v>
      </c>
      <c r="FB47" s="3">
        <f t="shared" si="269"/>
        <v>0.88668572128531054</v>
      </c>
      <c r="FC47" s="3">
        <f t="shared" si="270"/>
        <v>-4.1774801003529092</v>
      </c>
      <c r="FD47" s="3">
        <f t="shared" si="271"/>
        <v>1.6151707730458185</v>
      </c>
      <c r="FE47" s="3">
        <f t="shared" si="272"/>
        <v>-7.5956027454480335</v>
      </c>
      <c r="FF47" s="3">
        <f t="shared" si="273"/>
        <v>4.2705446440911725</v>
      </c>
      <c r="FG47" s="3">
        <f t="shared" si="274"/>
        <v>7.7654335160864729</v>
      </c>
      <c r="FH47" s="3">
        <f t="shared" si="275"/>
        <v>3.4948895386765226</v>
      </c>
      <c r="FI47" s="3">
        <f t="shared" si="276"/>
        <v>0.99999992974088692</v>
      </c>
      <c r="FJ47" s="3">
        <f t="shared" si="277"/>
        <v>2.1477758974147238E-2</v>
      </c>
      <c r="FK47" s="3">
        <f t="shared" si="278"/>
        <v>2.7358710811329394E-2</v>
      </c>
      <c r="FL47" s="3">
        <f t="shared" si="279"/>
        <v>6.7560022654426088</v>
      </c>
      <c r="FN47" s="14">
        <f t="shared" si="156"/>
        <v>4.1708375041708365E-2</v>
      </c>
      <c r="FO47" s="3">
        <f t="shared" si="73"/>
        <v>46.671328869189772</v>
      </c>
      <c r="FP47" s="3">
        <f t="shared" si="73"/>
        <v>-80.754680757475626</v>
      </c>
      <c r="FQ47" s="3">
        <f t="shared" si="74"/>
        <v>-0.90002744644198174</v>
      </c>
      <c r="FR47" s="3">
        <f t="shared" si="75"/>
        <v>-10.81298679941429</v>
      </c>
      <c r="FS47" s="3">
        <f t="shared" si="130"/>
        <v>0.19307551102986764</v>
      </c>
      <c r="FT47" s="3">
        <f t="shared" si="130"/>
        <v>0.54688529419965448</v>
      </c>
      <c r="FU47" s="3">
        <f t="shared" si="131"/>
        <v>10.850379391000876</v>
      </c>
      <c r="FV47" s="3">
        <f t="shared" si="76"/>
        <v>0.57996696282744176</v>
      </c>
      <c r="FW47" s="3">
        <f t="shared" si="77"/>
        <v>11.412342794488016</v>
      </c>
      <c r="FX47" s="3">
        <f t="shared" si="78"/>
        <v>-0.96732410968481797</v>
      </c>
      <c r="FY47" s="3">
        <f t="shared" si="132"/>
        <v>165.31273016687439</v>
      </c>
      <c r="FZ47" s="3">
        <f t="shared" si="79"/>
        <v>58.240133447833969</v>
      </c>
      <c r="GA47" s="3">
        <f t="shared" si="79"/>
        <v>-80.71731395050702</v>
      </c>
      <c r="GB47" s="3">
        <f t="shared" si="80"/>
        <v>-0.90002744644198174</v>
      </c>
      <c r="GC47" s="3">
        <f t="shared" si="80"/>
        <v>-10.81298679941429</v>
      </c>
      <c r="GD47" s="3">
        <f t="shared" si="133"/>
        <v>-8.5594646728893053E-2</v>
      </c>
      <c r="GE47" s="3">
        <f t="shared" si="133"/>
        <v>0.61238342625189546</v>
      </c>
      <c r="GF47" s="3">
        <f t="shared" si="81"/>
        <v>10.850379391000876</v>
      </c>
      <c r="GG47" s="3">
        <f t="shared" si="82"/>
        <v>0.61833640059166395</v>
      </c>
      <c r="GH47" s="3">
        <f t="shared" si="83"/>
        <v>11.454360985178871</v>
      </c>
      <c r="GI47" s="3">
        <f t="shared" si="84"/>
        <v>-0.97547717403747536</v>
      </c>
      <c r="GJ47" s="3">
        <f t="shared" si="134"/>
        <v>167.28505704134869</v>
      </c>
      <c r="GL47" s="3">
        <f>FR47</f>
        <v>-10.81298679941429</v>
      </c>
      <c r="GM47" s="3">
        <f>-FQ47</f>
        <v>0.90002744644198174</v>
      </c>
      <c r="GN47" s="3">
        <f>FS47</f>
        <v>0.19307551102986764</v>
      </c>
      <c r="GO47" s="3">
        <f>FT47</f>
        <v>0.54688529419965448</v>
      </c>
      <c r="GP47" s="3">
        <f t="shared" si="85"/>
        <v>10.850379391000876</v>
      </c>
      <c r="GQ47" s="3">
        <f t="shared" si="86"/>
        <v>0.57996696282744176</v>
      </c>
      <c r="GR47" s="3">
        <f t="shared" si="87"/>
        <v>11.011726338820345</v>
      </c>
      <c r="GS47" s="3">
        <f t="shared" si="88"/>
        <v>-0.25354302755640995</v>
      </c>
      <c r="GT47" s="3">
        <f t="shared" si="135"/>
        <v>14.687269833125171</v>
      </c>
      <c r="GU47" s="3">
        <f t="shared" si="136"/>
        <v>10.81298679941429</v>
      </c>
      <c r="GV47" s="3">
        <f t="shared" si="89"/>
        <v>-0.90002744644198174</v>
      </c>
      <c r="GW47" s="3">
        <f t="shared" si="137"/>
        <v>-8.5594646728893053E-2</v>
      </c>
      <c r="GX47" s="3">
        <f t="shared" si="137"/>
        <v>0.61238342625189546</v>
      </c>
      <c r="GY47" s="3">
        <f t="shared" si="138"/>
        <v>10.850379391000876</v>
      </c>
      <c r="GZ47" s="3">
        <f t="shared" si="90"/>
        <v>0.61833640059166395</v>
      </c>
      <c r="HA47" s="3">
        <f t="shared" si="91"/>
        <v>11.003020684614706</v>
      </c>
      <c r="HB47" s="3">
        <f t="shared" si="92"/>
        <v>-0.22010062001698377</v>
      </c>
      <c r="HC47" s="3">
        <f t="shared" si="139"/>
        <v>12.714942958651264</v>
      </c>
      <c r="HE47" s="3">
        <f t="shared" si="160"/>
        <v>165.31273016687439</v>
      </c>
      <c r="HF47" s="3">
        <f t="shared" si="161"/>
        <v>167.28505704134869</v>
      </c>
      <c r="HG47" s="3">
        <f t="shared" si="142"/>
        <v>166.29889360411153</v>
      </c>
      <c r="HH47" s="3">
        <f t="shared" si="143"/>
        <v>-0.97154454641244115</v>
      </c>
      <c r="HJ47" s="3">
        <f t="shared" si="93"/>
        <v>0.90002744644198174</v>
      </c>
      <c r="HK47" s="3">
        <f t="shared" si="94"/>
        <v>10.81298679941429</v>
      </c>
      <c r="HL47" s="3">
        <f t="shared" si="95"/>
        <v>-3.4341963408059399</v>
      </c>
      <c r="HM47" s="3">
        <f t="shared" si="95"/>
        <v>-11.54500076119912</v>
      </c>
      <c r="HN47" s="3">
        <f t="shared" si="96"/>
        <v>10.850379391000876</v>
      </c>
      <c r="HO47" s="3">
        <f t="shared" si="15"/>
        <v>12.044946952282237</v>
      </c>
      <c r="HP47" s="3">
        <f t="shared" si="97"/>
        <v>22.774220153464963</v>
      </c>
      <c r="HQ47" s="3">
        <f t="shared" si="98"/>
        <v>-0.97884011862454401</v>
      </c>
      <c r="HR47" s="3">
        <f t="shared" si="99"/>
        <v>168.19236187987829</v>
      </c>
      <c r="HS47" s="3">
        <f t="shared" si="100"/>
        <v>0.90002744644198174</v>
      </c>
      <c r="HT47" s="3">
        <f t="shared" si="100"/>
        <v>10.81298679941429</v>
      </c>
      <c r="HU47" s="3">
        <f t="shared" si="101"/>
        <v>2.501856494331129</v>
      </c>
      <c r="HV47" s="3">
        <f t="shared" si="101"/>
        <v>-11.773082845800943</v>
      </c>
      <c r="HW47" s="3">
        <f t="shared" si="102"/>
        <v>10.850379391000876</v>
      </c>
      <c r="HX47" s="3">
        <f t="shared" si="16"/>
        <v>12.035977966593295</v>
      </c>
      <c r="HY47" s="3">
        <f t="shared" si="103"/>
        <v>22.642800143029447</v>
      </c>
      <c r="HZ47" s="3">
        <f t="shared" si="104"/>
        <v>-0.95754446587876341</v>
      </c>
      <c r="IA47" s="3">
        <f t="shared" si="105"/>
        <v>163.2446538970373</v>
      </c>
      <c r="IB47" s="3">
        <f t="shared" si="106"/>
        <v>165.71850788845779</v>
      </c>
      <c r="IC47" s="3">
        <f t="shared" si="107"/>
        <v>0.24668598490025515</v>
      </c>
      <c r="ID47" s="3">
        <f t="shared" si="108"/>
        <v>-3.4341963408059399</v>
      </c>
      <c r="IE47" s="3">
        <f t="shared" si="108"/>
        <v>-11.54500076119912</v>
      </c>
      <c r="IF47" s="3">
        <f>FS47</f>
        <v>0.19307551102986764</v>
      </c>
      <c r="IG47" s="3">
        <f>FT47</f>
        <v>0.54688529419965448</v>
      </c>
      <c r="IH47" s="3">
        <f t="shared" si="144"/>
        <v>12.044946952282237</v>
      </c>
      <c r="II47" s="3">
        <f t="shared" si="109"/>
        <v>0.57996696282744176</v>
      </c>
      <c r="IJ47" s="3">
        <f t="shared" si="145"/>
        <v>12.624215201899391</v>
      </c>
      <c r="IK47" s="3">
        <f t="shared" si="146"/>
        <v>-0.99873727954685243</v>
      </c>
      <c r="IL47" s="3">
        <f t="shared" si="147"/>
        <v>177.12036828699635</v>
      </c>
      <c r="IM47" s="3">
        <f t="shared" si="110"/>
        <v>2.501856494331129</v>
      </c>
      <c r="IN47" s="3">
        <f t="shared" si="110"/>
        <v>-11.773082845800943</v>
      </c>
      <c r="IO47" s="3">
        <f>GD47</f>
        <v>-8.5594646728893053E-2</v>
      </c>
      <c r="IP47" s="3">
        <f>GE47</f>
        <v>0.61238342625189546</v>
      </c>
      <c r="IQ47" s="3">
        <f t="shared" si="148"/>
        <v>12.035977966593295</v>
      </c>
      <c r="IR47" s="3">
        <f t="shared" si="111"/>
        <v>0.61833640059166395</v>
      </c>
      <c r="IS47" s="3">
        <f t="shared" si="149"/>
        <v>12.652852571002764</v>
      </c>
      <c r="IT47" s="3">
        <f t="shared" si="150"/>
        <v>-0.99751461221283433</v>
      </c>
      <c r="IU47" s="3">
        <f t="shared" si="151"/>
        <v>175.95959685569008</v>
      </c>
      <c r="IV47" s="3">
        <f t="shared" si="152"/>
        <v>176.53998257134322</v>
      </c>
    </row>
    <row r="48" spans="3:256">
      <c r="CM48" s="7"/>
      <c r="CN48" s="7"/>
      <c r="CO48" s="7"/>
      <c r="CP48" s="7"/>
      <c r="CQ48" s="7"/>
      <c r="CW48" s="7"/>
      <c r="CX48" s="7"/>
      <c r="CY48" s="7"/>
      <c r="CZ48" s="7"/>
      <c r="DA48" s="7"/>
    </row>
    <row r="49" spans="91:105">
      <c r="CM49" s="7"/>
      <c r="CN49" s="7"/>
      <c r="CO49" s="7"/>
      <c r="CP49" s="7"/>
      <c r="CQ49" s="7"/>
      <c r="CW49" s="7"/>
      <c r="CX49" s="7"/>
      <c r="CY49" s="7"/>
      <c r="CZ49" s="7"/>
      <c r="DA49" s="7"/>
    </row>
    <row r="50" spans="91:105">
      <c r="CM50" s="7"/>
      <c r="CN50" s="7"/>
      <c r="CO50" s="7"/>
      <c r="CP50" s="7"/>
      <c r="CQ50" s="7"/>
      <c r="CW50" s="7"/>
      <c r="CX50" s="7"/>
      <c r="CY50" s="7"/>
      <c r="CZ50" s="7"/>
      <c r="DA50" s="7"/>
    </row>
    <row r="51" spans="91:105">
      <c r="CM51" s="7"/>
      <c r="CN51" s="7"/>
      <c r="CO51" s="7"/>
      <c r="CP51" s="7"/>
      <c r="CQ51" s="7"/>
      <c r="CW51" s="7"/>
      <c r="CX51" s="7"/>
      <c r="CY51" s="7"/>
      <c r="CZ51" s="7"/>
      <c r="DA51" s="7"/>
    </row>
    <row r="52" spans="91:105">
      <c r="CM52" s="7"/>
      <c r="CN52" s="7"/>
      <c r="CO52" s="7"/>
      <c r="CP52" s="7"/>
      <c r="CQ52" s="7"/>
      <c r="CW52" s="7"/>
      <c r="CX52" s="7"/>
      <c r="CY52" s="7"/>
      <c r="CZ52" s="7"/>
      <c r="DA52" s="7"/>
    </row>
    <row r="53" spans="91:105">
      <c r="CM53" s="7"/>
      <c r="CN53" s="7"/>
      <c r="CO53" s="7"/>
      <c r="CP53" s="7"/>
      <c r="CQ53" s="7"/>
      <c r="CW53" s="7"/>
      <c r="CX53" s="7"/>
      <c r="CY53" s="7"/>
      <c r="CZ53" s="7"/>
      <c r="DA53" s="7"/>
    </row>
    <row r="54" spans="91:105">
      <c r="CM54" s="7"/>
      <c r="CN54" s="7"/>
      <c r="CO54" s="7"/>
      <c r="CP54" s="7"/>
      <c r="CQ54" s="7"/>
      <c r="CW54" s="7"/>
      <c r="CX54" s="7"/>
      <c r="CY54" s="7"/>
      <c r="CZ54" s="7"/>
      <c r="DA54" s="7"/>
    </row>
    <row r="55" spans="91:105">
      <c r="CM55" s="7"/>
      <c r="CN55" s="7"/>
      <c r="CO55" s="7"/>
      <c r="CP55" s="7"/>
      <c r="CQ55" s="7"/>
      <c r="CW55" s="7"/>
      <c r="CX55" s="7"/>
      <c r="CY55" s="7"/>
      <c r="CZ55" s="7"/>
      <c r="DA55" s="7"/>
    </row>
    <row r="56" spans="91:105">
      <c r="CM56" s="7"/>
      <c r="CN56" s="7"/>
      <c r="CO56" s="7"/>
      <c r="CP56" s="7"/>
      <c r="CQ56" s="7"/>
      <c r="CW56" s="7"/>
      <c r="CX56" s="7"/>
      <c r="CY56" s="7"/>
      <c r="CZ56" s="7"/>
      <c r="DA56" s="7"/>
    </row>
    <row r="57" spans="91:105">
      <c r="CM57" s="7"/>
      <c r="CN57" s="7"/>
      <c r="CO57" s="7"/>
      <c r="CP57" s="7"/>
      <c r="CQ57" s="7"/>
      <c r="CW57" s="7"/>
      <c r="CX57" s="7"/>
      <c r="CY57" s="7"/>
      <c r="CZ57" s="7"/>
      <c r="DA57" s="7"/>
    </row>
    <row r="58" spans="91:105">
      <c r="CM58" s="7"/>
      <c r="CN58" s="7"/>
      <c r="CO58" s="7"/>
      <c r="CP58" s="7"/>
      <c r="CQ58" s="7"/>
      <c r="CW58" s="7"/>
      <c r="CX58" s="7"/>
      <c r="CY58" s="7"/>
      <c r="CZ58" s="7"/>
      <c r="DA58" s="7"/>
    </row>
    <row r="59" spans="91:105">
      <c r="CM59" s="7"/>
      <c r="CN59" s="7"/>
      <c r="CO59" s="7"/>
      <c r="CP59" s="7"/>
      <c r="CQ59" s="7"/>
      <c r="CW59" s="7"/>
      <c r="CX59" s="7"/>
      <c r="CY59" s="7"/>
      <c r="CZ59" s="7"/>
      <c r="DA59" s="7"/>
    </row>
    <row r="60" spans="91:105">
      <c r="CM60" s="7"/>
      <c r="CN60" s="7"/>
      <c r="CO60" s="7"/>
      <c r="CP60" s="7"/>
      <c r="CQ60" s="7"/>
      <c r="CW60" s="7"/>
      <c r="CX60" s="7"/>
      <c r="CY60" s="7"/>
      <c r="CZ60" s="7"/>
      <c r="DA60" s="7"/>
    </row>
    <row r="61" spans="91:105">
      <c r="CM61" s="7"/>
      <c r="CN61" s="7"/>
      <c r="CO61" s="7"/>
      <c r="CP61" s="7"/>
      <c r="CQ61" s="7"/>
      <c r="CW61" s="7"/>
      <c r="CX61" s="7"/>
      <c r="CY61" s="7"/>
      <c r="CZ61" s="7"/>
      <c r="DA61" s="7"/>
    </row>
  </sheetData>
  <mergeCells count="185"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D1:W1"/>
    <mergeCell ref="X1:AQ1"/>
    <mergeCell ref="AR1:BK1"/>
    <mergeCell ref="BM1:BU1"/>
    <mergeCell ref="BW1:CF1"/>
    <mergeCell ref="CH1:DB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J2:FJ3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GF2:GF3"/>
    <mergeCell ref="GG2:GG3"/>
    <mergeCell ref="GH2:GH3"/>
    <mergeCell ref="GI2:GI3"/>
    <mergeCell ref="FU2:FU3"/>
    <mergeCell ref="FV2:FV3"/>
    <mergeCell ref="FW2:FW3"/>
    <mergeCell ref="FX2:FX3"/>
    <mergeCell ref="GU2:GV2"/>
    <mergeCell ref="GY2:GY3"/>
    <mergeCell ref="GL2:GM2"/>
    <mergeCell ref="GP2:GP3"/>
    <mergeCell ref="GQ2:GQ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F44E2-1048-4CD6-86D3-A1B11951FFD7}">
  <sheetPr>
    <tabColor theme="6" tint="0.59999389629810485"/>
  </sheetPr>
  <dimension ref="A1:IV77"/>
  <sheetViews>
    <sheetView topLeftCell="CD1" zoomScale="70" zoomScaleNormal="70" workbookViewId="0">
      <selection activeCell="DB5" sqref="DB5:DB6"/>
    </sheetView>
  </sheetViews>
  <sheetFormatPr defaultColWidth="8.54296875" defaultRowHeight="14.5"/>
  <cols>
    <col min="1" max="1" width="8.54296875" style="1" customWidth="1"/>
    <col min="2" max="2" width="8.54296875" style="1"/>
    <col min="3" max="3" width="8.54296875" style="2" customWidth="1"/>
    <col min="4" max="43" width="8.54296875" style="3" customWidth="1"/>
    <col min="44" max="63" width="8.54296875" style="3"/>
    <col min="64" max="64" width="8.54296875" style="3" customWidth="1"/>
    <col min="65" max="65" width="8.54296875" style="14" customWidth="1"/>
    <col min="66" max="70" width="8.54296875" style="3" customWidth="1"/>
    <col min="71" max="71" width="9.08984375" style="3" customWidth="1"/>
    <col min="72" max="72" width="10.08984375" style="3" customWidth="1"/>
    <col min="73" max="74" width="8.54296875" style="3" customWidth="1"/>
    <col min="75" max="75" width="8.54296875" style="14" customWidth="1"/>
    <col min="76" max="107" width="8.54296875" style="3" customWidth="1"/>
    <col min="108" max="108" width="8.54296875" style="14" customWidth="1"/>
    <col min="109" max="169" width="8.54296875" style="3" customWidth="1"/>
    <col min="170" max="170" width="8.54296875" style="14" customWidth="1"/>
    <col min="171" max="191" width="8.54296875" style="3" customWidth="1"/>
    <col min="192" max="16384" width="8.54296875" style="3"/>
  </cols>
  <sheetData>
    <row r="1" spans="1:256">
      <c r="D1" s="53" t="s">
        <v>0</v>
      </c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4" t="s">
        <v>1</v>
      </c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5" t="s">
        <v>2</v>
      </c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M1" s="56" t="s">
        <v>3</v>
      </c>
      <c r="BN1" s="56"/>
      <c r="BO1" s="56"/>
      <c r="BP1" s="56"/>
      <c r="BQ1" s="56"/>
      <c r="BR1" s="56"/>
      <c r="BS1" s="56"/>
      <c r="BT1" s="56"/>
      <c r="BU1" s="56"/>
      <c r="BW1" s="57" t="s">
        <v>4</v>
      </c>
      <c r="BX1" s="57"/>
      <c r="BY1" s="57"/>
      <c r="BZ1" s="57"/>
      <c r="CA1" s="57"/>
      <c r="CB1" s="57"/>
      <c r="CC1" s="57"/>
      <c r="CD1" s="57"/>
      <c r="CE1" s="57"/>
      <c r="CF1" s="57"/>
      <c r="CH1" s="43" t="s">
        <v>5</v>
      </c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D1" s="48" t="s">
        <v>6</v>
      </c>
      <c r="DE1" s="40" t="s">
        <v>7</v>
      </c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38" t="s">
        <v>8</v>
      </c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5" t="s">
        <v>9</v>
      </c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N1" s="48" t="s">
        <v>6</v>
      </c>
      <c r="FO1" s="40" t="s">
        <v>10</v>
      </c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"/>
      <c r="GK1" s="17"/>
      <c r="GL1" s="40" t="s">
        <v>10</v>
      </c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64"/>
      <c r="HE1" s="18" t="s">
        <v>93</v>
      </c>
      <c r="HF1" s="19" t="s">
        <v>94</v>
      </c>
      <c r="HG1" s="58" t="s">
        <v>95</v>
      </c>
      <c r="HH1" s="58" t="s">
        <v>96</v>
      </c>
      <c r="HI1" s="17"/>
      <c r="HJ1" s="38" t="s">
        <v>11</v>
      </c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5" t="s">
        <v>12</v>
      </c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</row>
    <row r="2" spans="1:256" ht="14.5" customHeight="1">
      <c r="D2" s="28" t="s">
        <v>13</v>
      </c>
      <c r="E2" s="28"/>
      <c r="F2" s="28" t="s">
        <v>14</v>
      </c>
      <c r="G2" s="28"/>
      <c r="H2" s="28" t="s">
        <v>15</v>
      </c>
      <c r="I2" s="28"/>
      <c r="J2" s="28" t="s">
        <v>16</v>
      </c>
      <c r="K2" s="28"/>
      <c r="L2" s="28" t="s">
        <v>17</v>
      </c>
      <c r="M2" s="28"/>
      <c r="N2" s="28" t="s">
        <v>18</v>
      </c>
      <c r="O2" s="28"/>
      <c r="P2" s="28" t="s">
        <v>19</v>
      </c>
      <c r="Q2" s="28"/>
      <c r="R2" s="28" t="s">
        <v>20</v>
      </c>
      <c r="S2" s="28"/>
      <c r="T2" s="28" t="s">
        <v>21</v>
      </c>
      <c r="U2" s="28"/>
      <c r="V2" s="28" t="s">
        <v>22</v>
      </c>
      <c r="W2" s="28"/>
      <c r="X2" s="28" t="s">
        <v>13</v>
      </c>
      <c r="Y2" s="28"/>
      <c r="Z2" s="28" t="s">
        <v>14</v>
      </c>
      <c r="AA2" s="28"/>
      <c r="AB2" s="28" t="s">
        <v>15</v>
      </c>
      <c r="AC2" s="28"/>
      <c r="AD2" s="28" t="s">
        <v>16</v>
      </c>
      <c r="AE2" s="28"/>
      <c r="AF2" s="28" t="s">
        <v>17</v>
      </c>
      <c r="AG2" s="28"/>
      <c r="AH2" s="28" t="s">
        <v>18</v>
      </c>
      <c r="AI2" s="28"/>
      <c r="AJ2" s="28" t="s">
        <v>19</v>
      </c>
      <c r="AK2" s="28"/>
      <c r="AL2" s="28" t="s">
        <v>20</v>
      </c>
      <c r="AM2" s="28"/>
      <c r="AN2" s="28" t="s">
        <v>21</v>
      </c>
      <c r="AO2" s="28"/>
      <c r="AP2" s="28" t="s">
        <v>22</v>
      </c>
      <c r="AQ2" s="28"/>
      <c r="AR2" s="28" t="s">
        <v>13</v>
      </c>
      <c r="AS2" s="28"/>
      <c r="AT2" s="28" t="s">
        <v>14</v>
      </c>
      <c r="AU2" s="28"/>
      <c r="AV2" s="28" t="s">
        <v>15</v>
      </c>
      <c r="AW2" s="28"/>
      <c r="AX2" s="28" t="s">
        <v>16</v>
      </c>
      <c r="AY2" s="28"/>
      <c r="AZ2" s="28" t="s">
        <v>17</v>
      </c>
      <c r="BA2" s="28"/>
      <c r="BB2" s="28" t="s">
        <v>18</v>
      </c>
      <c r="BC2" s="28"/>
      <c r="BD2" s="28" t="s">
        <v>19</v>
      </c>
      <c r="BE2" s="28"/>
      <c r="BF2" s="28" t="s">
        <v>20</v>
      </c>
      <c r="BG2" s="28"/>
      <c r="BH2" s="28" t="s">
        <v>21</v>
      </c>
      <c r="BI2" s="28"/>
      <c r="BJ2" s="28" t="s">
        <v>22</v>
      </c>
      <c r="BK2" s="28"/>
      <c r="BM2" s="48" t="s">
        <v>6</v>
      </c>
      <c r="BN2" s="28" t="s">
        <v>23</v>
      </c>
      <c r="BO2" s="28"/>
      <c r="BP2" s="28" t="s">
        <v>24</v>
      </c>
      <c r="BQ2" s="45" t="s">
        <v>25</v>
      </c>
      <c r="BR2" s="47" t="s">
        <v>26</v>
      </c>
      <c r="BS2" s="45" t="s">
        <v>27</v>
      </c>
      <c r="BT2" s="47" t="s">
        <v>28</v>
      </c>
      <c r="BU2" s="47" t="s">
        <v>29</v>
      </c>
      <c r="BW2" s="48" t="s">
        <v>6</v>
      </c>
      <c r="BX2" s="28" t="s">
        <v>30</v>
      </c>
      <c r="BY2" s="28"/>
      <c r="BZ2" s="28" t="s">
        <v>24</v>
      </c>
      <c r="CA2" s="28" t="s">
        <v>25</v>
      </c>
      <c r="CB2" s="28" t="s">
        <v>31</v>
      </c>
      <c r="CC2" s="28"/>
      <c r="CD2" s="28" t="s">
        <v>24</v>
      </c>
      <c r="CE2" s="28" t="s">
        <v>25</v>
      </c>
      <c r="CF2" s="50" t="s">
        <v>32</v>
      </c>
      <c r="CH2" s="28" t="s">
        <v>33</v>
      </c>
      <c r="CI2" s="28"/>
      <c r="CJ2" s="28"/>
      <c r="CK2" s="28"/>
      <c r="CL2" s="28"/>
      <c r="CM2" s="52" t="s">
        <v>34</v>
      </c>
      <c r="CN2" s="52"/>
      <c r="CO2" s="52"/>
      <c r="CP2" s="52"/>
      <c r="CQ2" s="52"/>
      <c r="CR2" s="28" t="s">
        <v>35</v>
      </c>
      <c r="CS2" s="28"/>
      <c r="CT2" s="28"/>
      <c r="CU2" s="28"/>
      <c r="CV2" s="28"/>
      <c r="CW2" s="52" t="s">
        <v>34</v>
      </c>
      <c r="CX2" s="52"/>
      <c r="CY2" s="52"/>
      <c r="CZ2" s="52"/>
      <c r="DA2" s="52"/>
      <c r="DB2" s="43" t="s">
        <v>32</v>
      </c>
      <c r="DD2" s="48"/>
      <c r="DE2" s="23" t="s">
        <v>36</v>
      </c>
      <c r="DF2" s="62"/>
      <c r="DG2" s="23" t="s">
        <v>37</v>
      </c>
      <c r="DH2" s="62"/>
      <c r="DI2" s="24" t="s">
        <v>38</v>
      </c>
      <c r="DJ2" s="24" t="s">
        <v>39</v>
      </c>
      <c r="DK2" s="23" t="s">
        <v>40</v>
      </c>
      <c r="DL2" s="23" t="s">
        <v>41</v>
      </c>
      <c r="DM2" s="23" t="s">
        <v>42</v>
      </c>
      <c r="DN2" s="23" t="s">
        <v>36</v>
      </c>
      <c r="DO2" s="62"/>
      <c r="DP2" s="23" t="s">
        <v>43</v>
      </c>
      <c r="DQ2" s="62"/>
      <c r="DR2" s="24" t="s">
        <v>38</v>
      </c>
      <c r="DS2" s="24" t="s">
        <v>44</v>
      </c>
      <c r="DT2" s="23" t="s">
        <v>40</v>
      </c>
      <c r="DU2" s="23" t="s">
        <v>41</v>
      </c>
      <c r="DV2" s="23" t="s">
        <v>45</v>
      </c>
      <c r="DW2" s="40" t="s">
        <v>32</v>
      </c>
      <c r="DX2" s="40" t="s">
        <v>46</v>
      </c>
      <c r="DY2" s="23" t="s">
        <v>37</v>
      </c>
      <c r="DZ2" s="62"/>
      <c r="EA2" s="23" t="s">
        <v>47</v>
      </c>
      <c r="EB2" s="62"/>
      <c r="EC2" s="24" t="s">
        <v>48</v>
      </c>
      <c r="ED2" s="24" t="s">
        <v>49</v>
      </c>
      <c r="EE2" s="23" t="s">
        <v>40</v>
      </c>
      <c r="EF2" s="23" t="s">
        <v>41</v>
      </c>
      <c r="EG2" s="23" t="s">
        <v>42</v>
      </c>
      <c r="EH2" s="23" t="s">
        <v>43</v>
      </c>
      <c r="EI2" s="62"/>
      <c r="EJ2" s="23" t="s">
        <v>50</v>
      </c>
      <c r="EK2" s="62"/>
      <c r="EL2" s="24" t="s">
        <v>48</v>
      </c>
      <c r="EM2" s="24" t="s">
        <v>49</v>
      </c>
      <c r="EN2" s="23" t="s">
        <v>40</v>
      </c>
      <c r="EO2" s="23" t="s">
        <v>41</v>
      </c>
      <c r="EP2" s="23" t="s">
        <v>45</v>
      </c>
      <c r="EQ2" s="38" t="s">
        <v>32</v>
      </c>
      <c r="ER2" s="38" t="s">
        <v>46</v>
      </c>
      <c r="ES2" s="23" t="s">
        <v>47</v>
      </c>
      <c r="ET2" s="62"/>
      <c r="EU2" s="23" t="s">
        <v>51</v>
      </c>
      <c r="EV2" s="62"/>
      <c r="EW2" s="24" t="s">
        <v>49</v>
      </c>
      <c r="EX2" s="24" t="s">
        <v>52</v>
      </c>
      <c r="EY2" s="23" t="s">
        <v>40</v>
      </c>
      <c r="EZ2" s="23" t="s">
        <v>41</v>
      </c>
      <c r="FA2" s="23" t="s">
        <v>42</v>
      </c>
      <c r="FB2" s="23" t="s">
        <v>50</v>
      </c>
      <c r="FC2" s="62"/>
      <c r="FD2" s="23" t="s">
        <v>53</v>
      </c>
      <c r="FE2" s="62"/>
      <c r="FF2" s="24" t="s">
        <v>49</v>
      </c>
      <c r="FG2" s="24" t="s">
        <v>52</v>
      </c>
      <c r="FH2" s="23" t="s">
        <v>40</v>
      </c>
      <c r="FI2" s="23" t="s">
        <v>41</v>
      </c>
      <c r="FJ2" s="23" t="s">
        <v>45</v>
      </c>
      <c r="FK2" s="35" t="s">
        <v>32</v>
      </c>
      <c r="FL2" s="35" t="s">
        <v>46</v>
      </c>
      <c r="FN2" s="48"/>
      <c r="FO2" s="28" t="s">
        <v>54</v>
      </c>
      <c r="FP2" s="28"/>
      <c r="FQ2" s="28" t="s">
        <v>55</v>
      </c>
      <c r="FR2" s="28"/>
      <c r="FS2" s="28" t="s">
        <v>56</v>
      </c>
      <c r="FT2" s="28"/>
      <c r="FU2" s="24" t="s">
        <v>97</v>
      </c>
      <c r="FV2" s="24" t="s">
        <v>98</v>
      </c>
      <c r="FW2" s="23" t="s">
        <v>99</v>
      </c>
      <c r="FX2" s="60" t="s">
        <v>57</v>
      </c>
      <c r="FY2" s="29" t="s">
        <v>42</v>
      </c>
      <c r="FZ2" s="28" t="s">
        <v>58</v>
      </c>
      <c r="GA2" s="28"/>
      <c r="GB2" s="28" t="s">
        <v>55</v>
      </c>
      <c r="GC2" s="28"/>
      <c r="GD2" s="28" t="s">
        <v>56</v>
      </c>
      <c r="GE2" s="28"/>
      <c r="GF2" s="24" t="s">
        <v>97</v>
      </c>
      <c r="GG2" s="24" t="s">
        <v>98</v>
      </c>
      <c r="GH2" s="23" t="s">
        <v>99</v>
      </c>
      <c r="GI2" s="60" t="s">
        <v>59</v>
      </c>
      <c r="GJ2" s="29" t="s">
        <v>45</v>
      </c>
      <c r="GK2" s="20"/>
      <c r="GL2" s="28" t="s">
        <v>100</v>
      </c>
      <c r="GM2" s="28"/>
      <c r="GN2" s="28" t="s">
        <v>56</v>
      </c>
      <c r="GO2" s="28"/>
      <c r="GP2" s="24" t="s">
        <v>97</v>
      </c>
      <c r="GQ2" s="24" t="s">
        <v>98</v>
      </c>
      <c r="GR2" s="23" t="s">
        <v>99</v>
      </c>
      <c r="GS2" s="60" t="s">
        <v>57</v>
      </c>
      <c r="GT2" s="27" t="s">
        <v>101</v>
      </c>
      <c r="GU2" s="28" t="s">
        <v>100</v>
      </c>
      <c r="GV2" s="28"/>
      <c r="GW2" s="28" t="s">
        <v>56</v>
      </c>
      <c r="GX2" s="28"/>
      <c r="GY2" s="24" t="s">
        <v>97</v>
      </c>
      <c r="GZ2" s="24" t="s">
        <v>98</v>
      </c>
      <c r="HA2" s="23" t="s">
        <v>99</v>
      </c>
      <c r="HB2" s="60" t="s">
        <v>59</v>
      </c>
      <c r="HC2" s="27" t="s">
        <v>102</v>
      </c>
      <c r="HD2" s="21"/>
      <c r="HE2" s="60" t="s">
        <v>103</v>
      </c>
      <c r="HF2" s="60" t="s">
        <v>103</v>
      </c>
      <c r="HG2" s="58"/>
      <c r="HH2" s="58"/>
      <c r="HI2" s="21"/>
      <c r="HJ2" s="23" t="s">
        <v>104</v>
      </c>
      <c r="HK2" s="23"/>
      <c r="HL2" s="23" t="s">
        <v>60</v>
      </c>
      <c r="HM2" s="62"/>
      <c r="HN2" s="24" t="s">
        <v>97</v>
      </c>
      <c r="HO2" s="24" t="s">
        <v>61</v>
      </c>
      <c r="HP2" s="23" t="s">
        <v>99</v>
      </c>
      <c r="HQ2" s="23" t="s">
        <v>105</v>
      </c>
      <c r="HR2" s="23" t="s">
        <v>42</v>
      </c>
      <c r="HS2" s="23" t="s">
        <v>104</v>
      </c>
      <c r="HT2" s="62"/>
      <c r="HU2" s="23" t="s">
        <v>62</v>
      </c>
      <c r="HV2" s="62"/>
      <c r="HW2" s="24" t="s">
        <v>97</v>
      </c>
      <c r="HX2" s="24" t="s">
        <v>61</v>
      </c>
      <c r="HY2" s="23" t="s">
        <v>99</v>
      </c>
      <c r="HZ2" s="23" t="s">
        <v>105</v>
      </c>
      <c r="IA2" s="23" t="s">
        <v>45</v>
      </c>
      <c r="IB2" s="38" t="s">
        <v>32</v>
      </c>
      <c r="IC2" s="38" t="s">
        <v>63</v>
      </c>
      <c r="ID2" s="23" t="s">
        <v>60</v>
      </c>
      <c r="IE2" s="62"/>
      <c r="IF2" s="28" t="s">
        <v>56</v>
      </c>
      <c r="IG2" s="28"/>
      <c r="IH2" s="24" t="s">
        <v>61</v>
      </c>
      <c r="II2" s="24" t="s">
        <v>64</v>
      </c>
      <c r="IJ2" s="23" t="s">
        <v>99</v>
      </c>
      <c r="IK2" s="23" t="s">
        <v>105</v>
      </c>
      <c r="IL2" s="23" t="s">
        <v>42</v>
      </c>
      <c r="IM2" s="23" t="s">
        <v>62</v>
      </c>
      <c r="IN2" s="62"/>
      <c r="IO2" s="28" t="s">
        <v>56</v>
      </c>
      <c r="IP2" s="28"/>
      <c r="IQ2" s="24" t="s">
        <v>61</v>
      </c>
      <c r="IR2" s="24" t="s">
        <v>64</v>
      </c>
      <c r="IS2" s="23" t="s">
        <v>99</v>
      </c>
      <c r="IT2" s="23" t="s">
        <v>105</v>
      </c>
      <c r="IU2" s="23" t="s">
        <v>45</v>
      </c>
      <c r="IV2" s="35" t="s">
        <v>32</v>
      </c>
    </row>
    <row r="3" spans="1:256">
      <c r="A3" s="22" t="s">
        <v>65</v>
      </c>
      <c r="B3" s="22"/>
      <c r="C3" s="9" t="s">
        <v>66</v>
      </c>
      <c r="D3" s="5" t="s">
        <v>67</v>
      </c>
      <c r="E3" s="5" t="s">
        <v>68</v>
      </c>
      <c r="F3" s="5" t="s">
        <v>67</v>
      </c>
      <c r="G3" s="5" t="s">
        <v>68</v>
      </c>
      <c r="H3" s="5" t="s">
        <v>67</v>
      </c>
      <c r="I3" s="5" t="s">
        <v>68</v>
      </c>
      <c r="J3" s="5" t="s">
        <v>67</v>
      </c>
      <c r="K3" s="5" t="s">
        <v>68</v>
      </c>
      <c r="L3" s="5" t="s">
        <v>67</v>
      </c>
      <c r="M3" s="5" t="s">
        <v>68</v>
      </c>
      <c r="N3" s="5" t="s">
        <v>67</v>
      </c>
      <c r="O3" s="5" t="s">
        <v>68</v>
      </c>
      <c r="P3" s="5" t="s">
        <v>67</v>
      </c>
      <c r="Q3" s="5" t="s">
        <v>68</v>
      </c>
      <c r="R3" s="5" t="s">
        <v>67</v>
      </c>
      <c r="S3" s="5" t="s">
        <v>68</v>
      </c>
      <c r="T3" s="5" t="s">
        <v>67</v>
      </c>
      <c r="U3" s="5" t="s">
        <v>68</v>
      </c>
      <c r="V3" s="5" t="s">
        <v>67</v>
      </c>
      <c r="W3" s="5" t="s">
        <v>68</v>
      </c>
      <c r="X3" s="5" t="s">
        <v>67</v>
      </c>
      <c r="Y3" s="5" t="s">
        <v>68</v>
      </c>
      <c r="Z3" s="5" t="s">
        <v>67</v>
      </c>
      <c r="AA3" s="5" t="s">
        <v>68</v>
      </c>
      <c r="AB3" s="5" t="s">
        <v>67</v>
      </c>
      <c r="AC3" s="5" t="s">
        <v>68</v>
      </c>
      <c r="AD3" s="5" t="s">
        <v>67</v>
      </c>
      <c r="AE3" s="5" t="s">
        <v>68</v>
      </c>
      <c r="AF3" s="5" t="s">
        <v>67</v>
      </c>
      <c r="AG3" s="5" t="s">
        <v>68</v>
      </c>
      <c r="AH3" s="5" t="s">
        <v>67</v>
      </c>
      <c r="AI3" s="5" t="s">
        <v>68</v>
      </c>
      <c r="AJ3" s="5" t="s">
        <v>67</v>
      </c>
      <c r="AK3" s="5" t="s">
        <v>68</v>
      </c>
      <c r="AL3" s="5" t="s">
        <v>67</v>
      </c>
      <c r="AM3" s="5" t="s">
        <v>68</v>
      </c>
      <c r="AN3" s="5" t="s">
        <v>67</v>
      </c>
      <c r="AO3" s="5" t="s">
        <v>68</v>
      </c>
      <c r="AP3" s="5" t="s">
        <v>67</v>
      </c>
      <c r="AQ3" s="5" t="s">
        <v>68</v>
      </c>
      <c r="AR3" s="5" t="s">
        <v>67</v>
      </c>
      <c r="AS3" s="5" t="s">
        <v>68</v>
      </c>
      <c r="AT3" s="5" t="s">
        <v>67</v>
      </c>
      <c r="AU3" s="5" t="s">
        <v>68</v>
      </c>
      <c r="AV3" s="5" t="s">
        <v>67</v>
      </c>
      <c r="AW3" s="5" t="s">
        <v>68</v>
      </c>
      <c r="AX3" s="5" t="s">
        <v>67</v>
      </c>
      <c r="AY3" s="5" t="s">
        <v>68</v>
      </c>
      <c r="AZ3" s="5" t="s">
        <v>67</v>
      </c>
      <c r="BA3" s="5" t="s">
        <v>68</v>
      </c>
      <c r="BB3" s="5" t="s">
        <v>67</v>
      </c>
      <c r="BC3" s="5" t="s">
        <v>68</v>
      </c>
      <c r="BD3" s="5" t="s">
        <v>67</v>
      </c>
      <c r="BE3" s="5" t="s">
        <v>68</v>
      </c>
      <c r="BF3" s="5" t="s">
        <v>67</v>
      </c>
      <c r="BG3" s="5" t="s">
        <v>68</v>
      </c>
      <c r="BH3" s="5" t="s">
        <v>67</v>
      </c>
      <c r="BI3" s="5" t="s">
        <v>68</v>
      </c>
      <c r="BJ3" s="5" t="s">
        <v>67</v>
      </c>
      <c r="BK3" s="5" t="s">
        <v>68</v>
      </c>
      <c r="BM3" s="49"/>
      <c r="BN3" s="5" t="s">
        <v>67</v>
      </c>
      <c r="BO3" s="5" t="s">
        <v>68</v>
      </c>
      <c r="BP3" s="42"/>
      <c r="BQ3" s="46"/>
      <c r="BR3" s="42"/>
      <c r="BS3" s="46"/>
      <c r="BT3" s="42"/>
      <c r="BU3" s="42"/>
      <c r="BW3" s="49"/>
      <c r="BX3" s="5" t="s">
        <v>67</v>
      </c>
      <c r="BY3" s="5" t="s">
        <v>68</v>
      </c>
      <c r="BZ3" s="42"/>
      <c r="CA3" s="42"/>
      <c r="CB3" s="5" t="s">
        <v>67</v>
      </c>
      <c r="CC3" s="5" t="s">
        <v>68</v>
      </c>
      <c r="CD3" s="42"/>
      <c r="CE3" s="42"/>
      <c r="CF3" s="51"/>
      <c r="CH3" s="5" t="s">
        <v>69</v>
      </c>
      <c r="CI3" s="5" t="s">
        <v>70</v>
      </c>
      <c r="CJ3" s="5" t="s">
        <v>71</v>
      </c>
      <c r="CK3" s="5" t="s">
        <v>72</v>
      </c>
      <c r="CL3" s="5" t="s">
        <v>73</v>
      </c>
      <c r="CM3" s="6" t="s">
        <v>74</v>
      </c>
      <c r="CN3" s="6" t="s">
        <v>75</v>
      </c>
      <c r="CO3" s="6" t="s">
        <v>76</v>
      </c>
      <c r="CP3" s="6" t="s">
        <v>77</v>
      </c>
      <c r="CQ3" s="6" t="s">
        <v>78</v>
      </c>
      <c r="CR3" s="5" t="s">
        <v>69</v>
      </c>
      <c r="CS3" s="5" t="s">
        <v>70</v>
      </c>
      <c r="CT3" s="5" t="s">
        <v>71</v>
      </c>
      <c r="CU3" s="5" t="s">
        <v>72</v>
      </c>
      <c r="CV3" s="5" t="s">
        <v>73</v>
      </c>
      <c r="CW3" s="6" t="s">
        <v>74</v>
      </c>
      <c r="CX3" s="6" t="s">
        <v>75</v>
      </c>
      <c r="CY3" s="6" t="s">
        <v>76</v>
      </c>
      <c r="CZ3" s="6" t="s">
        <v>77</v>
      </c>
      <c r="DA3" s="6" t="s">
        <v>78</v>
      </c>
      <c r="DB3" s="44"/>
      <c r="DD3" s="49"/>
      <c r="DE3" s="6" t="s">
        <v>79</v>
      </c>
      <c r="DF3" s="6" t="s">
        <v>80</v>
      </c>
      <c r="DG3" s="6" t="s">
        <v>79</v>
      </c>
      <c r="DH3" s="6" t="s">
        <v>80</v>
      </c>
      <c r="DI3" s="25"/>
      <c r="DJ3" s="25"/>
      <c r="DK3" s="26"/>
      <c r="DL3" s="23"/>
      <c r="DM3" s="23"/>
      <c r="DN3" s="6" t="s">
        <v>79</v>
      </c>
      <c r="DO3" s="6" t="s">
        <v>80</v>
      </c>
      <c r="DP3" s="6" t="s">
        <v>79</v>
      </c>
      <c r="DQ3" s="6" t="s">
        <v>80</v>
      </c>
      <c r="DR3" s="25"/>
      <c r="DS3" s="25"/>
      <c r="DT3" s="26"/>
      <c r="DU3" s="23"/>
      <c r="DV3" s="23"/>
      <c r="DW3" s="41"/>
      <c r="DX3" s="41"/>
      <c r="DY3" s="6" t="s">
        <v>79</v>
      </c>
      <c r="DZ3" s="6" t="s">
        <v>80</v>
      </c>
      <c r="EA3" s="6" t="s">
        <v>79</v>
      </c>
      <c r="EB3" s="6" t="s">
        <v>80</v>
      </c>
      <c r="EC3" s="25"/>
      <c r="ED3" s="25"/>
      <c r="EE3" s="26"/>
      <c r="EF3" s="23"/>
      <c r="EG3" s="23"/>
      <c r="EH3" s="6" t="s">
        <v>79</v>
      </c>
      <c r="EI3" s="6" t="s">
        <v>80</v>
      </c>
      <c r="EJ3" s="6" t="s">
        <v>79</v>
      </c>
      <c r="EK3" s="6" t="s">
        <v>80</v>
      </c>
      <c r="EL3" s="25"/>
      <c r="EM3" s="25"/>
      <c r="EN3" s="26"/>
      <c r="EO3" s="23"/>
      <c r="EP3" s="23"/>
      <c r="EQ3" s="39"/>
      <c r="ER3" s="39"/>
      <c r="ES3" s="6" t="s">
        <v>79</v>
      </c>
      <c r="ET3" s="6" t="s">
        <v>80</v>
      </c>
      <c r="EU3" s="6" t="s">
        <v>79</v>
      </c>
      <c r="EV3" s="6" t="s">
        <v>80</v>
      </c>
      <c r="EW3" s="25"/>
      <c r="EX3" s="25"/>
      <c r="EY3" s="26"/>
      <c r="EZ3" s="23"/>
      <c r="FA3" s="23"/>
      <c r="FB3" s="6" t="s">
        <v>79</v>
      </c>
      <c r="FC3" s="6" t="s">
        <v>80</v>
      </c>
      <c r="FD3" s="6" t="s">
        <v>79</v>
      </c>
      <c r="FE3" s="6" t="s">
        <v>80</v>
      </c>
      <c r="FF3" s="25"/>
      <c r="FG3" s="25"/>
      <c r="FH3" s="26"/>
      <c r="FI3" s="23"/>
      <c r="FJ3" s="23"/>
      <c r="FK3" s="36"/>
      <c r="FL3" s="36"/>
      <c r="FN3" s="49"/>
      <c r="FO3" s="5" t="s">
        <v>67</v>
      </c>
      <c r="FP3" s="5" t="s">
        <v>68</v>
      </c>
      <c r="FQ3" s="5" t="s">
        <v>67</v>
      </c>
      <c r="FR3" s="5" t="s">
        <v>68</v>
      </c>
      <c r="FS3" s="5" t="s">
        <v>67</v>
      </c>
      <c r="FT3" s="5" t="s">
        <v>68</v>
      </c>
      <c r="FU3" s="25"/>
      <c r="FV3" s="25"/>
      <c r="FW3" s="26"/>
      <c r="FX3" s="65"/>
      <c r="FY3" s="29"/>
      <c r="FZ3" s="5" t="s">
        <v>67</v>
      </c>
      <c r="GA3" s="5" t="s">
        <v>68</v>
      </c>
      <c r="GB3" s="5" t="s">
        <v>67</v>
      </c>
      <c r="GC3" s="5" t="s">
        <v>68</v>
      </c>
      <c r="GD3" s="5" t="s">
        <v>67</v>
      </c>
      <c r="GE3" s="5" t="s">
        <v>68</v>
      </c>
      <c r="GF3" s="25"/>
      <c r="GG3" s="25"/>
      <c r="GH3" s="26"/>
      <c r="GI3" s="65"/>
      <c r="GJ3" s="29"/>
      <c r="GK3" s="20"/>
      <c r="GL3" s="5" t="s">
        <v>67</v>
      </c>
      <c r="GM3" s="5" t="s">
        <v>68</v>
      </c>
      <c r="GN3" s="5" t="s">
        <v>67</v>
      </c>
      <c r="GO3" s="5" t="s">
        <v>68</v>
      </c>
      <c r="GP3" s="25"/>
      <c r="GQ3" s="25"/>
      <c r="GR3" s="26"/>
      <c r="GS3" s="60"/>
      <c r="GT3" s="27"/>
      <c r="GU3" s="5" t="s">
        <v>67</v>
      </c>
      <c r="GV3" s="5" t="s">
        <v>68</v>
      </c>
      <c r="GW3" s="5" t="s">
        <v>67</v>
      </c>
      <c r="GX3" s="5" t="s">
        <v>68</v>
      </c>
      <c r="GY3" s="25"/>
      <c r="GZ3" s="25"/>
      <c r="HA3" s="26"/>
      <c r="HB3" s="60"/>
      <c r="HC3" s="27"/>
      <c r="HD3" s="21"/>
      <c r="HE3" s="61"/>
      <c r="HF3" s="61"/>
      <c r="HG3" s="59"/>
      <c r="HH3" s="59"/>
      <c r="HI3" s="21"/>
      <c r="HJ3" s="6" t="s">
        <v>79</v>
      </c>
      <c r="HK3" s="6" t="s">
        <v>106</v>
      </c>
      <c r="HL3" s="6" t="s">
        <v>79</v>
      </c>
      <c r="HM3" s="6" t="s">
        <v>106</v>
      </c>
      <c r="HN3" s="25"/>
      <c r="HO3" s="25"/>
      <c r="HP3" s="26"/>
      <c r="HQ3" s="23"/>
      <c r="HR3" s="23"/>
      <c r="HS3" s="6" t="s">
        <v>79</v>
      </c>
      <c r="HT3" s="6" t="s">
        <v>106</v>
      </c>
      <c r="HU3" s="6" t="s">
        <v>79</v>
      </c>
      <c r="HV3" s="6" t="s">
        <v>106</v>
      </c>
      <c r="HW3" s="25"/>
      <c r="HX3" s="25"/>
      <c r="HY3" s="26"/>
      <c r="HZ3" s="23"/>
      <c r="IA3" s="23"/>
      <c r="IB3" s="39"/>
      <c r="IC3" s="39"/>
      <c r="ID3" s="6" t="s">
        <v>79</v>
      </c>
      <c r="IE3" s="6" t="s">
        <v>106</v>
      </c>
      <c r="IF3" s="5" t="s">
        <v>67</v>
      </c>
      <c r="IG3" s="5" t="s">
        <v>68</v>
      </c>
      <c r="IH3" s="25"/>
      <c r="II3" s="25"/>
      <c r="IJ3" s="26"/>
      <c r="IK3" s="23"/>
      <c r="IL3" s="23"/>
      <c r="IM3" s="6" t="s">
        <v>79</v>
      </c>
      <c r="IN3" s="6" t="s">
        <v>106</v>
      </c>
      <c r="IO3" s="5" t="s">
        <v>67</v>
      </c>
      <c r="IP3" s="5" t="s">
        <v>68</v>
      </c>
      <c r="IQ3" s="25"/>
      <c r="IR3" s="25"/>
      <c r="IS3" s="26"/>
      <c r="IT3" s="23"/>
      <c r="IU3" s="23"/>
      <c r="IV3" s="36"/>
    </row>
    <row r="4" spans="1:256" s="12" customFormat="1">
      <c r="A4" s="10" t="s">
        <v>67</v>
      </c>
      <c r="B4" s="10" t="s">
        <v>68</v>
      </c>
      <c r="C4" s="11">
        <v>-2</v>
      </c>
      <c r="D4" s="12">
        <f>D7</f>
        <v>-11.507276510000001</v>
      </c>
      <c r="E4" s="12">
        <f t="shared" ref="E4:W4" si="0">E7</f>
        <v>210.49896050000001</v>
      </c>
      <c r="F4" s="12">
        <f t="shared" si="0"/>
        <v>-6.4553014549999999</v>
      </c>
      <c r="G4" s="12">
        <f t="shared" si="0"/>
        <v>286.27858629999997</v>
      </c>
      <c r="H4" s="12">
        <f t="shared" si="0"/>
        <v>-17.17036173</v>
      </c>
      <c r="I4" s="12">
        <f t="shared" si="0"/>
        <v>249.20653440000001</v>
      </c>
      <c r="J4" s="12">
        <f t="shared" si="0"/>
        <v>-64.007858549999995</v>
      </c>
      <c r="K4" s="12">
        <f t="shared" si="0"/>
        <v>223.1434185</v>
      </c>
      <c r="L4" s="12">
        <f t="shared" si="0"/>
        <v>-105.0294695</v>
      </c>
      <c r="M4" s="12">
        <f t="shared" si="0"/>
        <v>217.48526519999999</v>
      </c>
      <c r="N4" s="12">
        <f t="shared" si="0"/>
        <v>-162.97921264273299</v>
      </c>
      <c r="O4" s="12">
        <f t="shared" si="0"/>
        <v>210.562807925394</v>
      </c>
      <c r="P4" s="12">
        <f t="shared" si="0"/>
        <v>1.587651599</v>
      </c>
      <c r="Q4" s="12">
        <f t="shared" si="0"/>
        <v>246.2844542</v>
      </c>
      <c r="R4" s="12">
        <f t="shared" si="0"/>
        <v>30.766208249999998</v>
      </c>
      <c r="S4" s="12">
        <f t="shared" si="0"/>
        <v>211.827112</v>
      </c>
      <c r="T4" s="12">
        <f t="shared" si="0"/>
        <v>51.984282909999997</v>
      </c>
      <c r="U4" s="12">
        <f t="shared" si="0"/>
        <v>195.55992140000001</v>
      </c>
      <c r="V4" s="12">
        <f t="shared" si="0"/>
        <v>110.430196729958</v>
      </c>
      <c r="W4" s="12">
        <f t="shared" si="0"/>
        <v>148.32689543058299</v>
      </c>
      <c r="X4" s="12">
        <f>X7</f>
        <v>-11.5837822795775</v>
      </c>
      <c r="Y4" s="12">
        <f t="shared" ref="Y4:AQ4" si="1">Y7</f>
        <v>210.25129312477401</v>
      </c>
      <c r="Z4" s="12">
        <f t="shared" si="1"/>
        <v>-6.5288870547633504</v>
      </c>
      <c r="AA4" s="12">
        <f t="shared" si="1"/>
        <v>286.25340651139999</v>
      </c>
      <c r="AB4" s="12">
        <f t="shared" si="1"/>
        <v>-17.137765180705401</v>
      </c>
      <c r="AC4" s="12">
        <f t="shared" si="1"/>
        <v>249.08140605878799</v>
      </c>
      <c r="AD4" s="12">
        <f t="shared" si="1"/>
        <v>-63.033365431091298</v>
      </c>
      <c r="AE4" s="12">
        <f t="shared" si="1"/>
        <v>223.64519001168301</v>
      </c>
      <c r="AF4" s="12">
        <f t="shared" si="1"/>
        <v>-105.606431811062</v>
      </c>
      <c r="AG4" s="12">
        <f t="shared" si="1"/>
        <v>216.973836677252</v>
      </c>
      <c r="AH4" s="12">
        <f t="shared" si="1"/>
        <v>-163.14771245544199</v>
      </c>
      <c r="AI4" s="12">
        <f t="shared" si="1"/>
        <v>209.12956831765899</v>
      </c>
      <c r="AJ4" s="12">
        <f t="shared" si="1"/>
        <v>1.57574449252354</v>
      </c>
      <c r="AK4" s="12">
        <f t="shared" si="1"/>
        <v>246.56776325166899</v>
      </c>
      <c r="AL4" s="12">
        <f t="shared" si="1"/>
        <v>30.593892141163</v>
      </c>
      <c r="AM4" s="12">
        <f t="shared" si="1"/>
        <v>211.82234119778701</v>
      </c>
      <c r="AN4" s="12">
        <f t="shared" si="1"/>
        <v>51.526107722032698</v>
      </c>
      <c r="AO4" s="12">
        <f t="shared" si="1"/>
        <v>195.415098083293</v>
      </c>
      <c r="AP4" s="12">
        <f t="shared" si="1"/>
        <v>109.892981720074</v>
      </c>
      <c r="AQ4" s="12">
        <f t="shared" si="1"/>
        <v>148.31413194248</v>
      </c>
      <c r="AR4" s="12">
        <f>AR7</f>
        <v>-1.4953446770432184</v>
      </c>
      <c r="AS4" s="12">
        <f t="shared" ref="AS4:BK4" si="2">AS7</f>
        <v>27.141234566353692</v>
      </c>
      <c r="AT4" s="12">
        <f t="shared" si="2"/>
        <v>-0.84281077360794787</v>
      </c>
      <c r="AU4" s="12">
        <f t="shared" si="2"/>
        <v>36.952309477274021</v>
      </c>
      <c r="AV4" s="12">
        <f t="shared" si="2"/>
        <v>-2.2123055596931618</v>
      </c>
      <c r="AW4" s="12">
        <f t="shared" si="2"/>
        <v>32.153794478432999</v>
      </c>
      <c r="AX4" s="12">
        <f t="shared" si="2"/>
        <v>-8.1369457055213434</v>
      </c>
      <c r="AY4" s="12">
        <f t="shared" si="2"/>
        <v>28.87024603526017</v>
      </c>
      <c r="AZ4" s="12">
        <f t="shared" si="2"/>
        <v>-13.632681611135993</v>
      </c>
      <c r="BA4" s="12">
        <f t="shared" si="2"/>
        <v>28.009044360665175</v>
      </c>
      <c r="BB4" s="12">
        <f t="shared" si="2"/>
        <v>-21.060656830725662</v>
      </c>
      <c r="BC4" s="12">
        <f t="shared" si="2"/>
        <v>26.996431670465014</v>
      </c>
      <c r="BD4" s="12">
        <f t="shared" si="2"/>
        <v>0.20341207063511768</v>
      </c>
      <c r="BE4" s="12">
        <f t="shared" si="2"/>
        <v>31.829309582144838</v>
      </c>
      <c r="BF4" s="12">
        <f t="shared" si="2"/>
        <v>3.9493502777566913</v>
      </c>
      <c r="BG4" s="12">
        <f t="shared" si="2"/>
        <v>27.34404037853654</v>
      </c>
      <c r="BH4" s="12">
        <f t="shared" si="2"/>
        <v>6.6514795471196742</v>
      </c>
      <c r="BI4" s="12">
        <f t="shared" si="2"/>
        <v>25.226037548021715</v>
      </c>
      <c r="BJ4" s="12">
        <f t="shared" si="2"/>
        <v>14.186030200967654</v>
      </c>
      <c r="BK4" s="12">
        <f t="shared" si="2"/>
        <v>19.145797320576204</v>
      </c>
      <c r="BM4" s="68">
        <f>((BN7-BN77)^2+(BO7-BO77)^2)^(1/2)</f>
        <v>8.7003136429859982</v>
      </c>
      <c r="BN4" s="69">
        <f>AVERAGE(AR4,AT4)</f>
        <v>-1.1690777253255831</v>
      </c>
      <c r="BO4" s="69">
        <f>AVERAGE(AS4,AU4)</f>
        <v>32.046772021813858</v>
      </c>
      <c r="BP4" s="68">
        <f>SUM(BP7:BP77)</f>
        <v>8.7247972988568598</v>
      </c>
      <c r="BW4" s="13"/>
      <c r="BX4" s="12">
        <f>AVERAGE(AX4,BB4)</f>
        <v>-14.598801268123502</v>
      </c>
      <c r="BY4" s="12">
        <f>AVERAGE(AY4,BC4)</f>
        <v>27.93333885286259</v>
      </c>
      <c r="CB4" s="12">
        <f>AVERAGE(BF4,BJ4)</f>
        <v>9.0676902393621717</v>
      </c>
      <c r="CC4" s="12">
        <f>AVERAGE(BG4,BK4)</f>
        <v>23.24491884955637</v>
      </c>
      <c r="DD4" s="13"/>
      <c r="FN4" s="13"/>
    </row>
    <row r="5" spans="1:256" s="12" customFormat="1">
      <c r="A5" s="1">
        <v>456.64240000000001</v>
      </c>
      <c r="B5" s="1">
        <v>342.41160000000002</v>
      </c>
      <c r="C5" s="11">
        <v>-1</v>
      </c>
      <c r="D5" s="12">
        <f>D4</f>
        <v>-11.507276510000001</v>
      </c>
      <c r="E5" s="12">
        <f t="shared" ref="E5:W6" si="3">E4</f>
        <v>210.49896050000001</v>
      </c>
      <c r="F5" s="12">
        <f t="shared" si="3"/>
        <v>-6.4553014549999999</v>
      </c>
      <c r="G5" s="12">
        <f t="shared" si="3"/>
        <v>286.27858629999997</v>
      </c>
      <c r="H5" s="12">
        <f t="shared" si="3"/>
        <v>-17.17036173</v>
      </c>
      <c r="I5" s="12">
        <f t="shared" si="3"/>
        <v>249.20653440000001</v>
      </c>
      <c r="J5" s="12">
        <f t="shared" si="3"/>
        <v>-64.007858549999995</v>
      </c>
      <c r="K5" s="12">
        <f t="shared" si="3"/>
        <v>223.1434185</v>
      </c>
      <c r="L5" s="12">
        <f t="shared" si="3"/>
        <v>-105.0294695</v>
      </c>
      <c r="M5" s="12">
        <f t="shared" si="3"/>
        <v>217.48526519999999</v>
      </c>
      <c r="N5" s="12">
        <f t="shared" si="3"/>
        <v>-162.97921264273299</v>
      </c>
      <c r="O5" s="12">
        <f t="shared" si="3"/>
        <v>210.562807925394</v>
      </c>
      <c r="P5" s="12">
        <f t="shared" si="3"/>
        <v>1.587651599</v>
      </c>
      <c r="Q5" s="12">
        <f t="shared" si="3"/>
        <v>246.2844542</v>
      </c>
      <c r="R5" s="12">
        <f t="shared" si="3"/>
        <v>30.766208249999998</v>
      </c>
      <c r="S5" s="12">
        <f t="shared" si="3"/>
        <v>211.827112</v>
      </c>
      <c r="T5" s="12">
        <f t="shared" si="3"/>
        <v>51.984282909999997</v>
      </c>
      <c r="U5" s="12">
        <f t="shared" si="3"/>
        <v>195.55992140000001</v>
      </c>
      <c r="V5" s="12">
        <f t="shared" si="3"/>
        <v>110.430196729958</v>
      </c>
      <c r="W5" s="12">
        <f t="shared" si="3"/>
        <v>148.32689543058299</v>
      </c>
      <c r="X5" s="12">
        <f>X4</f>
        <v>-11.5837822795775</v>
      </c>
      <c r="Y5" s="12">
        <f t="shared" ref="Y5:AQ6" si="4">Y4</f>
        <v>210.25129312477401</v>
      </c>
      <c r="Z5" s="12">
        <f t="shared" si="4"/>
        <v>-6.5288870547633504</v>
      </c>
      <c r="AA5" s="12">
        <f t="shared" si="4"/>
        <v>286.25340651139999</v>
      </c>
      <c r="AB5" s="12">
        <f t="shared" si="4"/>
        <v>-17.137765180705401</v>
      </c>
      <c r="AC5" s="12">
        <f t="shared" si="4"/>
        <v>249.08140605878799</v>
      </c>
      <c r="AD5" s="12">
        <f t="shared" si="4"/>
        <v>-63.033365431091298</v>
      </c>
      <c r="AE5" s="12">
        <f t="shared" si="4"/>
        <v>223.64519001168301</v>
      </c>
      <c r="AF5" s="12">
        <f t="shared" si="4"/>
        <v>-105.606431811062</v>
      </c>
      <c r="AG5" s="12">
        <f t="shared" si="4"/>
        <v>216.973836677252</v>
      </c>
      <c r="AH5" s="12">
        <f t="shared" si="4"/>
        <v>-163.14771245544199</v>
      </c>
      <c r="AI5" s="12">
        <f t="shared" si="4"/>
        <v>209.12956831765899</v>
      </c>
      <c r="AJ5" s="12">
        <f t="shared" si="4"/>
        <v>1.57574449252354</v>
      </c>
      <c r="AK5" s="12">
        <f t="shared" si="4"/>
        <v>246.56776325166899</v>
      </c>
      <c r="AL5" s="12">
        <f t="shared" si="4"/>
        <v>30.593892141163</v>
      </c>
      <c r="AM5" s="12">
        <f t="shared" si="4"/>
        <v>211.82234119778701</v>
      </c>
      <c r="AN5" s="12">
        <f t="shared" si="4"/>
        <v>51.526107722032698</v>
      </c>
      <c r="AO5" s="12">
        <f t="shared" si="4"/>
        <v>195.415098083293</v>
      </c>
      <c r="AP5" s="12">
        <f t="shared" si="4"/>
        <v>109.892981720074</v>
      </c>
      <c r="AQ5" s="12">
        <f t="shared" si="4"/>
        <v>148.31413194248</v>
      </c>
      <c r="AR5" s="12">
        <f>AR4</f>
        <v>-1.4953446770432184</v>
      </c>
      <c r="AS5" s="12">
        <f t="shared" ref="AS5:BK6" si="5">AS4</f>
        <v>27.141234566353692</v>
      </c>
      <c r="AT5" s="12">
        <f t="shared" si="5"/>
        <v>-0.84281077360794787</v>
      </c>
      <c r="AU5" s="12">
        <f t="shared" si="5"/>
        <v>36.952309477274021</v>
      </c>
      <c r="AV5" s="12">
        <f t="shared" si="5"/>
        <v>-2.2123055596931618</v>
      </c>
      <c r="AW5" s="12">
        <f t="shared" si="5"/>
        <v>32.153794478432999</v>
      </c>
      <c r="AX5" s="12">
        <f t="shared" si="5"/>
        <v>-8.1369457055213434</v>
      </c>
      <c r="AY5" s="12">
        <f t="shared" si="5"/>
        <v>28.87024603526017</v>
      </c>
      <c r="AZ5" s="12">
        <f t="shared" si="5"/>
        <v>-13.632681611135993</v>
      </c>
      <c r="BA5" s="12">
        <f t="shared" si="5"/>
        <v>28.009044360665175</v>
      </c>
      <c r="BB5" s="12">
        <f t="shared" si="5"/>
        <v>-21.060656830725662</v>
      </c>
      <c r="BC5" s="12">
        <f t="shared" si="5"/>
        <v>26.996431670465014</v>
      </c>
      <c r="BD5" s="12">
        <f t="shared" si="5"/>
        <v>0.20341207063511768</v>
      </c>
      <c r="BE5" s="12">
        <f t="shared" si="5"/>
        <v>31.829309582144838</v>
      </c>
      <c r="BF5" s="12">
        <f t="shared" si="5"/>
        <v>3.9493502777566913</v>
      </c>
      <c r="BG5" s="12">
        <f t="shared" si="5"/>
        <v>27.34404037853654</v>
      </c>
      <c r="BH5" s="12">
        <f t="shared" si="5"/>
        <v>6.6514795471196742</v>
      </c>
      <c r="BI5" s="12">
        <f t="shared" si="5"/>
        <v>25.226037548021715</v>
      </c>
      <c r="BJ5" s="12">
        <f t="shared" si="5"/>
        <v>14.186030200967654</v>
      </c>
      <c r="BK5" s="12">
        <f t="shared" si="5"/>
        <v>19.145797320576204</v>
      </c>
      <c r="BM5" s="70"/>
      <c r="BN5" s="69">
        <f t="shared" ref="BN5:BO6" si="6">AVERAGE(AR5,AT5)</f>
        <v>-1.1690777253255831</v>
      </c>
      <c r="BO5" s="69">
        <f t="shared" si="6"/>
        <v>32.046772021813858</v>
      </c>
      <c r="BP5" s="70"/>
      <c r="BW5" s="13"/>
      <c r="BX5" s="12">
        <f t="shared" ref="BX5:BY20" si="7">AVERAGE(AX5,BB5)</f>
        <v>-14.598801268123502</v>
      </c>
      <c r="BY5" s="12">
        <f t="shared" si="7"/>
        <v>27.93333885286259</v>
      </c>
      <c r="CB5" s="12">
        <f t="shared" ref="CB5:CC20" si="8">AVERAGE(BF5,BJ5)</f>
        <v>9.0676902393621717</v>
      </c>
      <c r="CC5" s="12">
        <f t="shared" si="8"/>
        <v>23.24491884955637</v>
      </c>
      <c r="DB5" s="30">
        <f>SUM(DB7:DB76)/2</f>
        <v>161.77542186502856</v>
      </c>
      <c r="DD5" s="13"/>
      <c r="FN5" s="13"/>
    </row>
    <row r="6" spans="1:256" s="12" customFormat="1">
      <c r="A6" s="1">
        <v>456.08109999999999</v>
      </c>
      <c r="B6" s="1">
        <v>264.94799999999998</v>
      </c>
      <c r="C6" s="11">
        <v>0</v>
      </c>
      <c r="D6" s="12">
        <f>D5</f>
        <v>-11.507276510000001</v>
      </c>
      <c r="E6" s="12">
        <f t="shared" si="3"/>
        <v>210.49896050000001</v>
      </c>
      <c r="F6" s="12">
        <f t="shared" si="3"/>
        <v>-6.4553014549999999</v>
      </c>
      <c r="G6" s="12">
        <f t="shared" si="3"/>
        <v>286.27858629999997</v>
      </c>
      <c r="H6" s="12">
        <f t="shared" si="3"/>
        <v>-17.17036173</v>
      </c>
      <c r="I6" s="12">
        <f t="shared" si="3"/>
        <v>249.20653440000001</v>
      </c>
      <c r="J6" s="12">
        <f t="shared" si="3"/>
        <v>-64.007858549999995</v>
      </c>
      <c r="K6" s="12">
        <f t="shared" si="3"/>
        <v>223.1434185</v>
      </c>
      <c r="L6" s="12">
        <f t="shared" si="3"/>
        <v>-105.0294695</v>
      </c>
      <c r="M6" s="12">
        <f t="shared" si="3"/>
        <v>217.48526519999999</v>
      </c>
      <c r="N6" s="12">
        <f t="shared" si="3"/>
        <v>-162.97921264273299</v>
      </c>
      <c r="O6" s="12">
        <f t="shared" si="3"/>
        <v>210.562807925394</v>
      </c>
      <c r="P6" s="12">
        <f t="shared" si="3"/>
        <v>1.587651599</v>
      </c>
      <c r="Q6" s="12">
        <f t="shared" si="3"/>
        <v>246.2844542</v>
      </c>
      <c r="R6" s="12">
        <f t="shared" si="3"/>
        <v>30.766208249999998</v>
      </c>
      <c r="S6" s="12">
        <f t="shared" si="3"/>
        <v>211.827112</v>
      </c>
      <c r="T6" s="12">
        <f t="shared" si="3"/>
        <v>51.984282909999997</v>
      </c>
      <c r="U6" s="12">
        <f t="shared" si="3"/>
        <v>195.55992140000001</v>
      </c>
      <c r="V6" s="12">
        <f t="shared" si="3"/>
        <v>110.430196729958</v>
      </c>
      <c r="W6" s="12">
        <f t="shared" si="3"/>
        <v>148.32689543058299</v>
      </c>
      <c r="X6" s="12">
        <f>X5</f>
        <v>-11.5837822795775</v>
      </c>
      <c r="Y6" s="12">
        <f t="shared" si="4"/>
        <v>210.25129312477401</v>
      </c>
      <c r="Z6" s="12">
        <f t="shared" si="4"/>
        <v>-6.5288870547633504</v>
      </c>
      <c r="AA6" s="12">
        <f t="shared" si="4"/>
        <v>286.25340651139999</v>
      </c>
      <c r="AB6" s="12">
        <f t="shared" si="4"/>
        <v>-17.137765180705401</v>
      </c>
      <c r="AC6" s="12">
        <f t="shared" si="4"/>
        <v>249.08140605878799</v>
      </c>
      <c r="AD6" s="12">
        <f t="shared" si="4"/>
        <v>-63.033365431091298</v>
      </c>
      <c r="AE6" s="12">
        <f t="shared" si="4"/>
        <v>223.64519001168301</v>
      </c>
      <c r="AF6" s="12">
        <f t="shared" si="4"/>
        <v>-105.606431811062</v>
      </c>
      <c r="AG6" s="12">
        <f t="shared" si="4"/>
        <v>216.973836677252</v>
      </c>
      <c r="AH6" s="12">
        <f t="shared" si="4"/>
        <v>-163.14771245544199</v>
      </c>
      <c r="AI6" s="12">
        <f t="shared" si="4"/>
        <v>209.12956831765899</v>
      </c>
      <c r="AJ6" s="12">
        <f t="shared" si="4"/>
        <v>1.57574449252354</v>
      </c>
      <c r="AK6" s="12">
        <f t="shared" si="4"/>
        <v>246.56776325166899</v>
      </c>
      <c r="AL6" s="12">
        <f t="shared" si="4"/>
        <v>30.593892141163</v>
      </c>
      <c r="AM6" s="12">
        <f t="shared" si="4"/>
        <v>211.82234119778701</v>
      </c>
      <c r="AN6" s="12">
        <f t="shared" si="4"/>
        <v>51.526107722032698</v>
      </c>
      <c r="AO6" s="12">
        <f t="shared" si="4"/>
        <v>195.415098083293</v>
      </c>
      <c r="AP6" s="12">
        <f t="shared" si="4"/>
        <v>109.892981720074</v>
      </c>
      <c r="AQ6" s="12">
        <f t="shared" si="4"/>
        <v>148.31413194248</v>
      </c>
      <c r="AR6" s="12">
        <f>AR5</f>
        <v>-1.4953446770432184</v>
      </c>
      <c r="AS6" s="12">
        <f t="shared" si="5"/>
        <v>27.141234566353692</v>
      </c>
      <c r="AT6" s="12">
        <f t="shared" si="5"/>
        <v>-0.84281077360794787</v>
      </c>
      <c r="AU6" s="12">
        <f t="shared" si="5"/>
        <v>36.952309477274021</v>
      </c>
      <c r="AV6" s="12">
        <f t="shared" si="5"/>
        <v>-2.2123055596931618</v>
      </c>
      <c r="AW6" s="12">
        <f t="shared" si="5"/>
        <v>32.153794478432999</v>
      </c>
      <c r="AX6" s="12">
        <f t="shared" si="5"/>
        <v>-8.1369457055213434</v>
      </c>
      <c r="AY6" s="12">
        <f t="shared" si="5"/>
        <v>28.87024603526017</v>
      </c>
      <c r="AZ6" s="12">
        <f t="shared" si="5"/>
        <v>-13.632681611135993</v>
      </c>
      <c r="BA6" s="12">
        <f t="shared" si="5"/>
        <v>28.009044360665175</v>
      </c>
      <c r="BB6" s="12">
        <f t="shared" si="5"/>
        <v>-21.060656830725662</v>
      </c>
      <c r="BC6" s="12">
        <f t="shared" si="5"/>
        <v>26.996431670465014</v>
      </c>
      <c r="BD6" s="12">
        <f t="shared" si="5"/>
        <v>0.20341207063511768</v>
      </c>
      <c r="BE6" s="12">
        <f t="shared" si="5"/>
        <v>31.829309582144838</v>
      </c>
      <c r="BF6" s="12">
        <f t="shared" si="5"/>
        <v>3.9493502777566913</v>
      </c>
      <c r="BG6" s="12">
        <f t="shared" si="5"/>
        <v>27.34404037853654</v>
      </c>
      <c r="BH6" s="12">
        <f t="shared" si="5"/>
        <v>6.6514795471196742</v>
      </c>
      <c r="BI6" s="12">
        <f t="shared" si="5"/>
        <v>25.226037548021715</v>
      </c>
      <c r="BJ6" s="12">
        <f t="shared" si="5"/>
        <v>14.186030200967654</v>
      </c>
      <c r="BK6" s="12">
        <f t="shared" si="5"/>
        <v>19.145797320576204</v>
      </c>
      <c r="BM6" s="71"/>
      <c r="BN6" s="69">
        <f t="shared" si="6"/>
        <v>-1.1690777253255831</v>
      </c>
      <c r="BO6" s="69">
        <f t="shared" si="6"/>
        <v>32.046772021813858</v>
      </c>
      <c r="BP6" s="71"/>
      <c r="BW6" s="13"/>
      <c r="BX6" s="12">
        <f t="shared" si="7"/>
        <v>-14.598801268123502</v>
      </c>
      <c r="BY6" s="12">
        <f t="shared" si="7"/>
        <v>27.93333885286259</v>
      </c>
      <c r="CB6" s="12">
        <f t="shared" si="8"/>
        <v>9.0676902393621717</v>
      </c>
      <c r="CC6" s="12">
        <f t="shared" si="8"/>
        <v>23.24491884955637</v>
      </c>
      <c r="DB6" s="31"/>
      <c r="DD6" s="13"/>
      <c r="FN6" s="13"/>
    </row>
    <row r="7" spans="1:256">
      <c r="C7" s="2">
        <v>1</v>
      </c>
      <c r="D7" s="3">
        <v>-11.507276510000001</v>
      </c>
      <c r="E7" s="3">
        <v>210.49896050000001</v>
      </c>
      <c r="F7" s="3">
        <v>-6.4553014549999999</v>
      </c>
      <c r="G7" s="3">
        <v>286.27858629999997</v>
      </c>
      <c r="H7" s="3">
        <v>-17.17036173</v>
      </c>
      <c r="I7" s="3">
        <v>249.20653440000001</v>
      </c>
      <c r="J7" s="3">
        <v>-64.007858549999995</v>
      </c>
      <c r="K7" s="3">
        <v>223.1434185</v>
      </c>
      <c r="L7" s="3">
        <v>-105.0294695</v>
      </c>
      <c r="M7" s="3">
        <v>217.48526519999999</v>
      </c>
      <c r="N7" s="3">
        <v>-162.97921264273299</v>
      </c>
      <c r="O7" s="3">
        <v>210.562807925394</v>
      </c>
      <c r="P7" s="3">
        <v>1.587651599</v>
      </c>
      <c r="Q7" s="3">
        <v>246.2844542</v>
      </c>
      <c r="R7" s="3">
        <v>30.766208249999998</v>
      </c>
      <c r="S7" s="3">
        <v>211.827112</v>
      </c>
      <c r="T7" s="3">
        <v>51.984282909999997</v>
      </c>
      <c r="U7" s="3">
        <v>195.55992140000001</v>
      </c>
      <c r="V7" s="3">
        <v>110.430196729958</v>
      </c>
      <c r="W7" s="3">
        <v>148.32689543058299</v>
      </c>
      <c r="X7" s="3">
        <v>-11.5837822795775</v>
      </c>
      <c r="Y7" s="3">
        <v>210.25129312477401</v>
      </c>
      <c r="Z7" s="3">
        <v>-6.5288870547633504</v>
      </c>
      <c r="AA7" s="3">
        <v>286.25340651139999</v>
      </c>
      <c r="AB7" s="3">
        <v>-17.137765180705401</v>
      </c>
      <c r="AC7" s="3">
        <v>249.08140605878799</v>
      </c>
      <c r="AD7" s="3">
        <v>-63.033365431091298</v>
      </c>
      <c r="AE7" s="3">
        <v>223.64519001168301</v>
      </c>
      <c r="AF7" s="3">
        <v>-105.606431811062</v>
      </c>
      <c r="AG7" s="3">
        <v>216.973836677252</v>
      </c>
      <c r="AH7" s="3">
        <v>-163.14771245544199</v>
      </c>
      <c r="AI7" s="3">
        <v>209.12956831765899</v>
      </c>
      <c r="AJ7" s="3">
        <v>1.57574449252354</v>
      </c>
      <c r="AK7" s="3">
        <v>246.56776325166899</v>
      </c>
      <c r="AL7" s="3">
        <v>30.593892141163</v>
      </c>
      <c r="AM7" s="3">
        <v>211.82234119778701</v>
      </c>
      <c r="AN7" s="3">
        <v>51.526107722032698</v>
      </c>
      <c r="AO7" s="3">
        <v>195.415098083293</v>
      </c>
      <c r="AP7" s="3">
        <v>109.892981720074</v>
      </c>
      <c r="AQ7" s="3">
        <v>148.31413194248</v>
      </c>
      <c r="AR7" s="3">
        <f>X7*$B$11</f>
        <v>-1.4953446770432184</v>
      </c>
      <c r="AS7" s="3">
        <f t="shared" ref="AS7:BH20" si="9">Y7*$B$11</f>
        <v>27.141234566353692</v>
      </c>
      <c r="AT7" s="3">
        <f t="shared" si="9"/>
        <v>-0.84281077360794787</v>
      </c>
      <c r="AU7" s="3">
        <f t="shared" si="9"/>
        <v>36.952309477274021</v>
      </c>
      <c r="AV7" s="3">
        <f t="shared" si="9"/>
        <v>-2.2123055596931618</v>
      </c>
      <c r="AW7" s="3">
        <f t="shared" si="9"/>
        <v>32.153794478432999</v>
      </c>
      <c r="AX7" s="3">
        <f t="shared" si="9"/>
        <v>-8.1369457055213434</v>
      </c>
      <c r="AY7" s="3">
        <f t="shared" si="9"/>
        <v>28.87024603526017</v>
      </c>
      <c r="AZ7" s="3">
        <f t="shared" si="9"/>
        <v>-13.632681611135993</v>
      </c>
      <c r="BA7" s="3">
        <f t="shared" si="9"/>
        <v>28.009044360665175</v>
      </c>
      <c r="BB7" s="3">
        <f t="shared" si="9"/>
        <v>-21.060656830725662</v>
      </c>
      <c r="BC7" s="3">
        <f t="shared" si="9"/>
        <v>26.996431670465014</v>
      </c>
      <c r="BD7" s="3">
        <f t="shared" si="9"/>
        <v>0.20341207063511768</v>
      </c>
      <c r="BE7" s="3">
        <f t="shared" si="9"/>
        <v>31.829309582144838</v>
      </c>
      <c r="BF7" s="3">
        <f t="shared" si="9"/>
        <v>3.9493502777566913</v>
      </c>
      <c r="BG7" s="3">
        <f t="shared" si="9"/>
        <v>27.34404037853654</v>
      </c>
      <c r="BH7" s="3">
        <f t="shared" si="9"/>
        <v>6.6514795471196742</v>
      </c>
      <c r="BI7" s="3">
        <f t="shared" ref="BA7:BK22" si="10">AO7*$B$11</f>
        <v>25.226037548021715</v>
      </c>
      <c r="BJ7" s="3">
        <f t="shared" si="10"/>
        <v>14.186030200967654</v>
      </c>
      <c r="BK7" s="3">
        <f t="shared" si="10"/>
        <v>19.145797320576204</v>
      </c>
      <c r="BM7" s="14">
        <v>0</v>
      </c>
      <c r="BN7" s="3">
        <f>AVERAGE(AR7,AT7)</f>
        <v>-1.1690777253255831</v>
      </c>
      <c r="BO7" s="3">
        <f>AVERAGE(AS7,AU7)</f>
        <v>32.046772021813858</v>
      </c>
      <c r="BP7" s="3">
        <f>((BN7-BN6)^2+(BO7-BO6)^2)^(1/2)</f>
        <v>0</v>
      </c>
      <c r="BQ7" s="3">
        <f>BP7/$BM$8</f>
        <v>0</v>
      </c>
      <c r="BR7" s="3">
        <f>BQ7*$B$22</f>
        <v>0</v>
      </c>
      <c r="BW7" s="14">
        <v>0</v>
      </c>
      <c r="BX7" s="3">
        <f>AVERAGE(AX7,BB7)</f>
        <v>-14.598801268123502</v>
      </c>
      <c r="BY7" s="3">
        <f t="shared" si="7"/>
        <v>27.93333885286259</v>
      </c>
      <c r="BZ7" s="3">
        <f>((BX7-BX6)^2+(BY7-BY6)^2)^(1/2)</f>
        <v>0</v>
      </c>
      <c r="CA7" s="3">
        <f>BZ7/$BW$8</f>
        <v>0</v>
      </c>
      <c r="CB7" s="3">
        <f>AVERAGE(BF7,BJ7)</f>
        <v>9.0676902393621717</v>
      </c>
      <c r="CC7" s="3">
        <f t="shared" si="8"/>
        <v>23.24491884955637</v>
      </c>
      <c r="CD7" s="3">
        <f>((CB7-CB6)^2+(CC7-CC6)^2)^(1/2)</f>
        <v>0</v>
      </c>
      <c r="CE7" s="3">
        <f>CD7/$BW$8</f>
        <v>0</v>
      </c>
      <c r="CF7" s="3">
        <f>AVERAGE(CE7,CA7)</f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f>AVERAGE(DA7,CQ7)</f>
        <v>0</v>
      </c>
      <c r="DD7" s="14">
        <v>0</v>
      </c>
      <c r="DE7" s="3">
        <f>AR7-AT7</f>
        <v>-0.65253390343527051</v>
      </c>
      <c r="DF7" s="3">
        <f>AS7-AU7</f>
        <v>-9.811074910920329</v>
      </c>
      <c r="DG7" s="3">
        <f>AX7-AV7</f>
        <v>-5.9246401458281817</v>
      </c>
      <c r="DH7" s="3">
        <f>AY7-AW7</f>
        <v>-3.2835484431728297</v>
      </c>
      <c r="DI7" s="3">
        <f>(DE7^2+DF7^2)^(1/2)</f>
        <v>9.832750958039302</v>
      </c>
      <c r="DJ7" s="3">
        <f>(DG7^2+DH7^2)^(1/2)</f>
        <v>6.7737029190998399</v>
      </c>
      <c r="DK7" s="3">
        <f>((DG7-DE7)^2+(DH7-DF7)^2)^(1/2)</f>
        <v>8.3906916293129523</v>
      </c>
      <c r="DL7" s="3">
        <f>(DI7^2+DJ7^2-DK7^2)/(2*DI7*DJ7)</f>
        <v>0.54172565898572766</v>
      </c>
      <c r="DM7" s="3">
        <f>DEGREES(ACOS(DL7))</f>
        <v>57.19881063115961</v>
      </c>
      <c r="DN7" s="3">
        <f>AR7-AT7</f>
        <v>-0.65253390343527051</v>
      </c>
      <c r="DO7" s="3">
        <f>AS7-AU7</f>
        <v>-9.811074910920329</v>
      </c>
      <c r="DP7" s="3">
        <f>BF7-BD7</f>
        <v>3.7459382071215739</v>
      </c>
      <c r="DQ7" s="3">
        <f>BG7-BE7</f>
        <v>-4.4852692036082971</v>
      </c>
      <c r="DR7" s="3">
        <f>(DN7^2+DO7^2)^(1/2)</f>
        <v>9.832750958039302</v>
      </c>
      <c r="DS7" s="3">
        <f>(DP7^2+DQ7^2)^(1/2)</f>
        <v>5.8437738560291841</v>
      </c>
      <c r="DT7" s="3">
        <f>((DP7-DN7)^2+(DQ7-DO7)^2)^(1/2)</f>
        <v>6.9072978319588767</v>
      </c>
      <c r="DU7" s="3">
        <f>(DR7^2+DS7^2-DT7^2)/(2*DR7*DS7)</f>
        <v>0.72329778446359738</v>
      </c>
      <c r="DV7" s="3">
        <f>DEGREES(ACOS(DU7))</f>
        <v>43.67257284292139</v>
      </c>
      <c r="DW7" s="3">
        <f>AVERAGE(DV7,DM7)</f>
        <v>50.4356917370405</v>
      </c>
      <c r="DX7" s="3">
        <v>0</v>
      </c>
      <c r="DY7" s="3">
        <f>AX7-AV7</f>
        <v>-5.9246401458281817</v>
      </c>
      <c r="DZ7" s="3">
        <f>AY7-AW7</f>
        <v>-3.2835484431728297</v>
      </c>
      <c r="EA7" s="3">
        <f>AZ7-AX7</f>
        <v>-5.4957359056146498</v>
      </c>
      <c r="EB7" s="3">
        <f>BA7-AY7</f>
        <v>-0.86120167459499442</v>
      </c>
      <c r="EC7" s="3">
        <f>(DY7^2+DZ7^2)^(1/2)</f>
        <v>6.7737029190998399</v>
      </c>
      <c r="ED7" s="3">
        <f t="shared" ref="ED7:ED46" si="11">(EA7^2+EB7^2)^(1/2)</f>
        <v>5.5628033821614888</v>
      </c>
      <c r="EE7" s="3">
        <f>((EA7-DY7)^2+(EB7-DZ7)^2)^(1/2)</f>
        <v>2.460024941847669</v>
      </c>
      <c r="EF7" s="3">
        <f>(EC7^2+ED7^2-EE7^2)/(2*EC7*ED7)</f>
        <v>0.93915405507534611</v>
      </c>
      <c r="EG7" s="3">
        <f>DEGREES(ACOS(EF7))</f>
        <v>20.090027129925929</v>
      </c>
      <c r="EH7" s="3">
        <f>BF7-BD7</f>
        <v>3.7459382071215739</v>
      </c>
      <c r="EI7" s="3">
        <f>BG7-BE7</f>
        <v>-4.4852692036082971</v>
      </c>
      <c r="EJ7" s="3">
        <f>BH7-BF7</f>
        <v>2.7021292693629828</v>
      </c>
      <c r="EK7" s="3">
        <f>BI7-BG7</f>
        <v>-2.1180028305148255</v>
      </c>
      <c r="EL7" s="3">
        <f>(EH7^2+EI7^2)^(1/2)</f>
        <v>5.8437738560291841</v>
      </c>
      <c r="EM7" s="3">
        <f t="shared" ref="EM7:EM46" si="12">(EJ7^2+EK7^2)^(1/2)</f>
        <v>3.4332839350127946</v>
      </c>
      <c r="EN7" s="3">
        <f>((EJ7-EH7)^2+(EK7-EI7)^2)^(1/2)</f>
        <v>2.5871774542392405</v>
      </c>
      <c r="EO7" s="3">
        <f>(EL7^2+EM7^2-EN7^2)/(2*EL7*EM7)</f>
        <v>0.97799404922426125</v>
      </c>
      <c r="EP7" s="3">
        <f>DEGREES(ACOS(EO7))</f>
        <v>12.042242082232795</v>
      </c>
      <c r="EQ7" s="3">
        <f>AVERAGE(EP7,EG7)</f>
        <v>16.066134606079363</v>
      </c>
      <c r="ER7" s="3">
        <v>0</v>
      </c>
      <c r="ES7" s="3">
        <f>AZ7-AX7</f>
        <v>-5.4957359056146498</v>
      </c>
      <c r="ET7" s="3">
        <f>BA7-AY7</f>
        <v>-0.86120167459499442</v>
      </c>
      <c r="EU7" s="3">
        <f>BB7-AZ7</f>
        <v>-7.4279752195896691</v>
      </c>
      <c r="EV7" s="3">
        <f>BC7-BA7</f>
        <v>-1.0126126902001609</v>
      </c>
      <c r="EW7" s="3">
        <f>(ES7^2+ET7^2)^(1/2)</f>
        <v>5.5628033821614888</v>
      </c>
      <c r="EX7" s="3">
        <f t="shared" ref="EX7:EX46" si="13">(EU7^2+EV7^2)^(1/2)</f>
        <v>7.4966792864035874</v>
      </c>
      <c r="EY7" s="3">
        <f>((EU7-ES7)^2+(EV7-ET7)^2)^(1/2)</f>
        <v>1.9381625479090347</v>
      </c>
      <c r="EZ7" s="3">
        <f>(EW7^2+EX7^2-EY7^2)/(2*EW7*EX7)</f>
        <v>0.99980099480776319</v>
      </c>
      <c r="FA7" s="3">
        <f>DEGREES(ACOS(EZ7))</f>
        <v>1.1430810803350606</v>
      </c>
      <c r="FB7" s="3">
        <f>BH7-BF7</f>
        <v>2.7021292693629828</v>
      </c>
      <c r="FC7" s="3">
        <f>BI7-BG7</f>
        <v>-2.1180028305148255</v>
      </c>
      <c r="FD7" s="3">
        <f>BJ7-BH7</f>
        <v>7.5345506538479796</v>
      </c>
      <c r="FE7" s="3">
        <f>BK7-BI7</f>
        <v>-6.0802402274455112</v>
      </c>
      <c r="FF7" s="3">
        <f>(FB7^2+FC7^2)^(1/2)</f>
        <v>3.4332839350127946</v>
      </c>
      <c r="FG7" s="3">
        <f t="shared" ref="FG7:FG46" si="14">(FD7^2+FE7^2)^(1/2)</f>
        <v>9.681878680238027</v>
      </c>
      <c r="FH7" s="3">
        <f>((FD7-FB7)^2+(FE7-FC7)^2)^(1/2)</f>
        <v>6.2491296695511087</v>
      </c>
      <c r="FI7" s="3">
        <f>(FF7^2+FG7^2-FH7^2)/(2*FF7*FG7)</f>
        <v>0.99989944030706868</v>
      </c>
      <c r="FJ7" s="3">
        <f>DEGREES(ACOS(FI7))</f>
        <v>0.81255588290198177</v>
      </c>
      <c r="FK7" s="3">
        <f>AVERAGE(FJ7,FA7)</f>
        <v>0.97781848161852114</v>
      </c>
      <c r="FL7" s="3">
        <v>0</v>
      </c>
      <c r="FN7" s="14">
        <v>0</v>
      </c>
      <c r="FO7" s="3">
        <f>AVERAGE(BB7,AX7)</f>
        <v>-14.598801268123502</v>
      </c>
      <c r="FP7" s="3">
        <f>AVERAGE(BC7,AY7)</f>
        <v>27.93333885286259</v>
      </c>
      <c r="FQ7" s="3">
        <f>$BN$42-$BN$77</f>
        <v>1.9559192788646778</v>
      </c>
      <c r="FR7" s="3">
        <f>$BO$42-$BO$77</f>
        <v>5.5581202908273077</v>
      </c>
      <c r="FZ7" s="3">
        <f>AVERAGE(BJ7,BF7)</f>
        <v>9.0676902393621717</v>
      </c>
      <c r="GA7" s="3">
        <f>AVERAGE(BK7,BG7)</f>
        <v>23.24491884955637</v>
      </c>
      <c r="GB7" s="3">
        <f>FQ7</f>
        <v>1.9559192788646778</v>
      </c>
      <c r="GC7" s="3">
        <f>FR7</f>
        <v>5.5581202908273077</v>
      </c>
      <c r="GL7" s="3">
        <f>FR7</f>
        <v>5.5581202908273077</v>
      </c>
      <c r="GM7" s="3">
        <f>-FQ7</f>
        <v>-1.9559192788646778</v>
      </c>
      <c r="GU7" s="3">
        <f>-GC7</f>
        <v>-5.5581202908273077</v>
      </c>
      <c r="GV7" s="3">
        <f>GB7</f>
        <v>1.9559192788646778</v>
      </c>
      <c r="HJ7" s="3">
        <f>$BN$77-$BN$42</f>
        <v>-1.9559192788646778</v>
      </c>
      <c r="HK7" s="3">
        <f>$BO$77-$BO$42</f>
        <v>-5.5581202908273077</v>
      </c>
      <c r="HL7" s="3">
        <f>BB7-AX7</f>
        <v>-12.923711125204319</v>
      </c>
      <c r="HM7" s="3">
        <f>BC7-AY7</f>
        <v>-1.8738143647951553</v>
      </c>
      <c r="HN7" s="3">
        <f>(HJ7^2+HK7^2)^(1/2)</f>
        <v>5.8922255042335872</v>
      </c>
      <c r="HO7" s="3">
        <f t="shared" ref="HO7:HO62" si="15">(HL7^2+HM7^2)^(1/2)</f>
        <v>13.058847174289259</v>
      </c>
      <c r="HP7" s="3">
        <f>((HL7-HJ7)^2+(HM7-HK7)^2)^(1/2)</f>
        <v>11.570072088851909</v>
      </c>
      <c r="HQ7" s="3">
        <f>(HN7^2+HO7^2-HP7^2)/(2*HN7*HO7)</f>
        <v>0.46386782107709634</v>
      </c>
      <c r="HR7" s="3">
        <f>DEGREES(ACOS(HQ7))</f>
        <v>62.363026044712413</v>
      </c>
      <c r="HS7" s="3">
        <f>HJ7</f>
        <v>-1.9559192788646778</v>
      </c>
      <c r="HT7" s="3">
        <f>HK7</f>
        <v>-5.5581202908273077</v>
      </c>
      <c r="HU7" s="3">
        <f>BJ7-BF7</f>
        <v>10.236679923210962</v>
      </c>
      <c r="HV7" s="3">
        <f>BK7-BG7</f>
        <v>-8.1982430579603367</v>
      </c>
      <c r="HW7" s="3">
        <f>(HS7^2+HT7^2)^(1/2)</f>
        <v>5.8922255042335872</v>
      </c>
      <c r="HX7" s="3">
        <f t="shared" ref="HX7:HX62" si="16">(HU7^2+HV7^2)^(1/2)</f>
        <v>13.114907742247569</v>
      </c>
      <c r="HY7" s="3">
        <f>((HU7-HS7)^2+(HV7-HT7)^2)^(1/2)</f>
        <v>12.475164268577377</v>
      </c>
      <c r="HZ7" s="3">
        <f>(HW7^2+HX7^2-HY7^2)/(2*HW7*HX7)</f>
        <v>0.33056451547390725</v>
      </c>
      <c r="IA7" s="3">
        <f>DEGREES(ACOS(HZ7))</f>
        <v>70.696957145098494</v>
      </c>
      <c r="IB7" s="3">
        <f>AVERAGE(IA7,HR7)</f>
        <v>66.529991594905454</v>
      </c>
      <c r="IC7" s="3">
        <f>SIN(RADIANS(IB7))</f>
        <v>0.9172686747665495</v>
      </c>
      <c r="ID7" s="3">
        <f>HL7</f>
        <v>-12.923711125204319</v>
      </c>
      <c r="IE7" s="3">
        <f>HM7</f>
        <v>-1.8738143647951553</v>
      </c>
      <c r="IM7" s="3">
        <f>HU7</f>
        <v>10.236679923210962</v>
      </c>
      <c r="IN7" s="3">
        <f>HV7</f>
        <v>-8.1982430579603367</v>
      </c>
    </row>
    <row r="8" spans="1:256">
      <c r="A8" s="32" t="s">
        <v>81</v>
      </c>
      <c r="B8" s="33"/>
      <c r="C8" s="2">
        <v>2</v>
      </c>
      <c r="D8" s="3">
        <v>-12.068607070000001</v>
      </c>
      <c r="E8" s="3">
        <v>209.37629939999999</v>
      </c>
      <c r="F8" s="3">
        <v>-6.4553014549999999</v>
      </c>
      <c r="G8" s="3">
        <v>285.71725570000001</v>
      </c>
      <c r="H8" s="3">
        <v>-17.17036173</v>
      </c>
      <c r="I8" s="3">
        <v>249.20653440000001</v>
      </c>
      <c r="J8" s="3">
        <v>-61.532416499999997</v>
      </c>
      <c r="K8" s="3">
        <v>225.26522589999999</v>
      </c>
      <c r="L8" s="3">
        <v>-106.4440079</v>
      </c>
      <c r="M8" s="3">
        <v>217.13163059999999</v>
      </c>
      <c r="N8" s="3">
        <v>-163.264222384844</v>
      </c>
      <c r="O8" s="3">
        <v>207.99068883297099</v>
      </c>
      <c r="P8" s="3">
        <v>1.587651599</v>
      </c>
      <c r="Q8" s="3">
        <v>246.68136709999999</v>
      </c>
      <c r="R8" s="3">
        <v>31.11984283</v>
      </c>
      <c r="S8" s="3">
        <v>211.827112</v>
      </c>
      <c r="T8" s="3">
        <v>51.277013750000002</v>
      </c>
      <c r="U8" s="3">
        <v>195.913556</v>
      </c>
      <c r="V8" s="3">
        <v>109.507641304606</v>
      </c>
      <c r="W8" s="3">
        <v>149.37715088204999</v>
      </c>
      <c r="X8" s="3">
        <v>-11.707838692924399</v>
      </c>
      <c r="Y8" s="3">
        <v>210.14595595907801</v>
      </c>
      <c r="Z8" s="3">
        <v>-6.4225160801020902</v>
      </c>
      <c r="AA8" s="3">
        <v>286.10519254304899</v>
      </c>
      <c r="AB8" s="3">
        <v>-17.185649878718301</v>
      </c>
      <c r="AC8" s="3">
        <v>249.01100513017099</v>
      </c>
      <c r="AD8" s="3">
        <v>-62.400751859966398</v>
      </c>
      <c r="AE8" s="3">
        <v>224.456198865494</v>
      </c>
      <c r="AF8" s="3">
        <v>-104.870898515627</v>
      </c>
      <c r="AG8" s="3">
        <v>217.21814143908901</v>
      </c>
      <c r="AH8" s="3">
        <v>-162.753703988372</v>
      </c>
      <c r="AI8" s="3">
        <v>208.10579518756199</v>
      </c>
      <c r="AJ8" s="3">
        <v>1.5384636843980799</v>
      </c>
      <c r="AK8" s="3">
        <v>246.30702743423899</v>
      </c>
      <c r="AL8" s="3">
        <v>30.787392889300801</v>
      </c>
      <c r="AM8" s="3">
        <v>212.326196926416</v>
      </c>
      <c r="AN8" s="3">
        <v>51.679460876945697</v>
      </c>
      <c r="AO8" s="3">
        <v>195.616277500113</v>
      </c>
      <c r="AP8" s="3">
        <v>109.47260477811101</v>
      </c>
      <c r="AQ8" s="3">
        <v>147.83876047164901</v>
      </c>
      <c r="AR8" s="3">
        <f t="shared" ref="AR8:BG46" si="17">X8*$B$11</f>
        <v>-1.5113590575688618</v>
      </c>
      <c r="AS8" s="3">
        <f t="shared" si="9"/>
        <v>27.127636644171051</v>
      </c>
      <c r="AT8" s="3">
        <f t="shared" si="9"/>
        <v>-0.82907939754159665</v>
      </c>
      <c r="AU8" s="3">
        <f t="shared" si="9"/>
        <v>36.933176610021512</v>
      </c>
      <c r="AV8" s="3">
        <f t="shared" si="9"/>
        <v>-2.2184869714770876</v>
      </c>
      <c r="AW8" s="3">
        <f t="shared" si="9"/>
        <v>32.144706457670388</v>
      </c>
      <c r="AX8" s="3">
        <f t="shared" si="9"/>
        <v>-8.0552819351417249</v>
      </c>
      <c r="AY8" s="3">
        <f t="shared" si="9"/>
        <v>28.974938763706842</v>
      </c>
      <c r="AZ8" s="3">
        <f t="shared" si="9"/>
        <v>-13.537731984876539</v>
      </c>
      <c r="BA8" s="3">
        <f t="shared" si="9"/>
        <v>28.040581540523377</v>
      </c>
      <c r="BB8" s="3">
        <f t="shared" si="9"/>
        <v>-21.009794474223863</v>
      </c>
      <c r="BC8" s="3">
        <f t="shared" si="9"/>
        <v>26.864273307709059</v>
      </c>
      <c r="BD8" s="3">
        <f t="shared" si="9"/>
        <v>0.19859950970805668</v>
      </c>
      <c r="BE8" s="3">
        <f t="shared" si="9"/>
        <v>31.795651325515148</v>
      </c>
      <c r="BF8" s="3">
        <f t="shared" si="9"/>
        <v>3.9743291928250342</v>
      </c>
      <c r="BG8" s="3">
        <f t="shared" si="9"/>
        <v>27.409082863246514</v>
      </c>
      <c r="BH8" s="3">
        <f t="shared" si="9"/>
        <v>6.6712758294022958</v>
      </c>
      <c r="BI8" s="3">
        <f t="shared" si="10"/>
        <v>25.252007698600497</v>
      </c>
      <c r="BJ8" s="3">
        <f t="shared" si="10"/>
        <v>14.131763951193232</v>
      </c>
      <c r="BK8" s="3">
        <f t="shared" si="10"/>
        <v>19.08443185449881</v>
      </c>
      <c r="BM8" s="14">
        <f>1/959.04</f>
        <v>1.0427093760427095E-3</v>
      </c>
      <c r="BN8" s="3">
        <f t="shared" ref="BN8:BO46" si="18">AVERAGE(AR8,AT8)</f>
        <v>-1.1702192275552292</v>
      </c>
      <c r="BO8" s="3">
        <f t="shared" si="18"/>
        <v>32.030406627096284</v>
      </c>
      <c r="BP8" s="3">
        <f t="shared" ref="BP8:BP46" si="19">((BN8-BN7)^2+(BO8-BO7)^2)^(1/2)</f>
        <v>1.6405156860033535E-2</v>
      </c>
      <c r="BQ8" s="3">
        <f t="shared" ref="BQ8:BQ46" si="20">BP8/$BM$8</f>
        <v>15.733201635046559</v>
      </c>
      <c r="BR8" s="3">
        <f t="shared" ref="BR8:BR46" si="21">BQ8*$B$22</f>
        <v>278.47766894032407</v>
      </c>
      <c r="BS8" s="3">
        <f>(BQ8-BQ7)/$BM$8</f>
        <v>15088.769696075049</v>
      </c>
      <c r="BT8" s="3">
        <f>BS8*$B$22</f>
        <v>267071.22362052836</v>
      </c>
      <c r="BU8" s="3">
        <f>BT8*0.001</f>
        <v>267.07122362052837</v>
      </c>
      <c r="BW8" s="14">
        <f>1/959.04</f>
        <v>1.0427093760427095E-3</v>
      </c>
      <c r="BX8" s="3">
        <f t="shared" si="7"/>
        <v>-14.532538204682794</v>
      </c>
      <c r="BY8" s="3">
        <f t="shared" si="7"/>
        <v>27.91960603570795</v>
      </c>
      <c r="BZ8" s="3">
        <f t="shared" ref="BZ8:BZ46" si="22">((BX8-BX7)^2+(BY8-BY7)^2)^(1/2)</f>
        <v>6.7671144836998778E-2</v>
      </c>
      <c r="CA8" s="3">
        <f t="shared" ref="CA8:CA46" si="23">BZ8/$BW$8</f>
        <v>64.899334744475297</v>
      </c>
      <c r="CB8" s="3">
        <f t="shared" si="8"/>
        <v>9.0530465720091335</v>
      </c>
      <c r="CC8" s="3">
        <f t="shared" si="8"/>
        <v>23.246757358872664</v>
      </c>
      <c r="CD8" s="3">
        <f t="shared" ref="CD8:CD46" si="24">((CB8-CB7)^2+(CC8-CC7)^2)^(1/2)</f>
        <v>1.4758628325577283E-2</v>
      </c>
      <c r="CE8" s="3">
        <f t="shared" ref="CE8:CE46" si="25">CD8/$BW$8</f>
        <v>14.154114909361637</v>
      </c>
      <c r="CF8" s="3">
        <f t="shared" ref="CF8:CF46" si="26">AVERAGE(CE8,CA8)</f>
        <v>39.526724826918468</v>
      </c>
      <c r="CH8" s="3">
        <f>((BB7-AX7)^2+(BC7-AY7)^2)^(1/2)</f>
        <v>13.058847174289259</v>
      </c>
      <c r="CI8" s="3">
        <f>((BB9-BB7)^2+(BC9-BC7)^2)^(1/2)</f>
        <v>0.25990981344904734</v>
      </c>
      <c r="CJ8" s="3">
        <f>((BB9-AX7)^2+(BC9-AY7)^2)^(1/2)</f>
        <v>12.993314297849256</v>
      </c>
      <c r="CK8" s="3">
        <f>((BB9-AX9)^2+(BC9-AY9)^2)^(1/2)</f>
        <v>13.17365501490479</v>
      </c>
      <c r="CL8" s="3">
        <f>((AX9-AX7)^2+(AY9-AY7)^2)^(1/2)</f>
        <v>0.25108087950280616</v>
      </c>
      <c r="CM8" s="7">
        <f t="shared" ref="CM8:CM46" si="27">(CH8+CI8+CJ8)/2</f>
        <v>13.156035642793782</v>
      </c>
      <c r="CN8" s="7">
        <f t="shared" ref="CN8:CN46" si="28">SQRT(CM8*(CM8-CH8)*(CM8-CI8)*(CM8-CJ8))</f>
        <v>1.6380297438897617</v>
      </c>
      <c r="CO8" s="7">
        <f t="shared" ref="CO8:CO46" si="29">(CJ8+CK8+CL8)/2</f>
        <v>13.209025096128427</v>
      </c>
      <c r="CP8" s="7">
        <f t="shared" ref="CP8:CP46" si="30">SQRT(CO8*(CO8-CJ8)*(CO8-CK8)*(CO8-CL8))</f>
        <v>1.1427662542163024</v>
      </c>
      <c r="CQ8" s="7">
        <f>CN8+CP8</f>
        <v>2.7807959981060639</v>
      </c>
      <c r="CR8" s="3">
        <f>((BJ7-BF7)^2+(BK7-BG7)^2)^(1/2)</f>
        <v>13.114907742247569</v>
      </c>
      <c r="CS8" s="3">
        <f>((BJ9-BJ7)^2+(BK9-BK7)^2)^(1/2)</f>
        <v>0.15365914310144402</v>
      </c>
      <c r="CT8" s="3">
        <f>((BJ9-BF7)^2+(BK9-BG7)^2)^(1/2)</f>
        <v>13.112482890069973</v>
      </c>
      <c r="CU8" s="3">
        <f>((BJ9-BF9)^2+(BK9-BG9)^2)^(1/2)</f>
        <v>13.152923791276956</v>
      </c>
      <c r="CV8" s="3">
        <f>((BF9-BF7)^2+(BG9-BG7)^2)^(1/2)</f>
        <v>0.13957326588867888</v>
      </c>
      <c r="CW8" s="7">
        <f t="shared" ref="CW8:CW46" si="31">(CR8+CS8+CT8)/2</f>
        <v>13.190524887709493</v>
      </c>
      <c r="CX8" s="7">
        <f t="shared" ref="CX8:CX46" si="32">SQRT(CW8*(CW8-CR8)*(CW8-CS8)*(CW8-CT8))</f>
        <v>1.0073768434854447</v>
      </c>
      <c r="CY8" s="7">
        <f t="shared" ref="CY8:CY46" si="33">(CT8+CU8+CV8)/2</f>
        <v>13.202489973617805</v>
      </c>
      <c r="CZ8" s="7">
        <f t="shared" ref="CZ8:CZ46" si="34">SQRT(CY8*(CY8-CT8)*(CY8-CU8)*(CY8-CV8))</f>
        <v>0.87716053137802164</v>
      </c>
      <c r="DA8" s="7">
        <f>CX8+CZ8</f>
        <v>1.8845373748634664</v>
      </c>
      <c r="DB8" s="3">
        <f t="shared" ref="DB8:DB46" si="35">AVERAGE(DA8,CQ8)</f>
        <v>2.3326666864847652</v>
      </c>
      <c r="DD8" s="14">
        <f>1/959.04</f>
        <v>1.0427093760427095E-3</v>
      </c>
      <c r="DE8" s="3">
        <f t="shared" ref="DE8:DF46" si="36">AR8-AT8</f>
        <v>-0.68227966002726514</v>
      </c>
      <c r="DF8" s="3">
        <f t="shared" si="36"/>
        <v>-9.8055399658504605</v>
      </c>
      <c r="DG8" s="3">
        <f t="shared" ref="DG8:DH46" si="37">AX8-AV8</f>
        <v>-5.8367949636646372</v>
      </c>
      <c r="DH8" s="3">
        <f t="shared" si="37"/>
        <v>-3.1697676939635464</v>
      </c>
      <c r="DI8" s="3">
        <f t="shared" ref="DI8:DI46" si="38">(DE8^2+DF8^2)^(1/2)</f>
        <v>9.8292481684194737</v>
      </c>
      <c r="DJ8" s="3">
        <f t="shared" ref="DJ8:DJ46" si="39">(DG8^2+DH8^2)^(1/2)</f>
        <v>6.6419577446379359</v>
      </c>
      <c r="DK8" s="3">
        <f t="shared" ref="DK8:DK46" si="40">((DG8-DE8)^2+(DH8-DF8)^2)^(1/2)</f>
        <v>8.4025294798515926</v>
      </c>
      <c r="DL8" s="3">
        <f t="shared" ref="DL8:DL46" si="41">(DI8^2+DJ8^2-DK8^2)/(2*DI8*DJ8)</f>
        <v>0.53708153584048957</v>
      </c>
      <c r="DM8" s="3">
        <f t="shared" ref="DM8:DM46" si="42">DEGREES(ACOS(DL8))</f>
        <v>57.514813531158339</v>
      </c>
      <c r="DN8" s="3">
        <f t="shared" ref="DN8:DO46" si="43">AR8-AT8</f>
        <v>-0.68227966002726514</v>
      </c>
      <c r="DO8" s="3">
        <f t="shared" si="43"/>
        <v>-9.8055399658504605</v>
      </c>
      <c r="DP8" s="3">
        <f t="shared" ref="DP8:DQ46" si="44">BF8-BD8</f>
        <v>3.7757296831169773</v>
      </c>
      <c r="DQ8" s="3">
        <f t="shared" si="44"/>
        <v>-4.3865684622686345</v>
      </c>
      <c r="DR8" s="3">
        <f t="shared" ref="DR8:DR46" si="45">(DN8^2+DO8^2)^(1/2)</f>
        <v>9.8292481684194737</v>
      </c>
      <c r="DS8" s="3">
        <f t="shared" ref="DS8:DS46" si="46">(DP8^2+DQ8^2)^(1/2)</f>
        <v>5.7877558271009022</v>
      </c>
      <c r="DT8" s="3">
        <f t="shared" ref="DT8:DT46" si="47">((DP8-DN8)^2+(DQ8-DO8)^2)^(1/2)</f>
        <v>7.017057749526737</v>
      </c>
      <c r="DU8" s="3">
        <f t="shared" ref="DU8:DU46" si="48">(DR8^2+DS8^2-DT8^2)/(2*DR8*DS8)</f>
        <v>0.71079406983073712</v>
      </c>
      <c r="DV8" s="3">
        <f t="shared" ref="DV8:DV46" si="49">DEGREES(ACOS(DU8))</f>
        <v>44.700440190422796</v>
      </c>
      <c r="DW8" s="3">
        <f t="shared" ref="DW8:DW46" si="50">AVERAGE(DV8,DM8)</f>
        <v>51.107626860790567</v>
      </c>
      <c r="DX8" s="3">
        <f>(DW8-DW7)/$DD$8</f>
        <v>644.41266108126467</v>
      </c>
      <c r="DY8" s="3">
        <f t="shared" ref="DY8:EB46" si="51">AX8-AV8</f>
        <v>-5.8367949636646372</v>
      </c>
      <c r="DZ8" s="3">
        <f t="shared" si="51"/>
        <v>-3.1697676939635464</v>
      </c>
      <c r="EA8" s="3">
        <f t="shared" si="51"/>
        <v>-5.4824500497348136</v>
      </c>
      <c r="EB8" s="3">
        <f t="shared" si="51"/>
        <v>-0.93435722318346492</v>
      </c>
      <c r="EC8" s="3">
        <f t="shared" ref="EC8:EC46" si="52">(DY8^2+DZ8^2)^(1/2)</f>
        <v>6.6419577446379359</v>
      </c>
      <c r="ED8" s="3">
        <f t="shared" si="11"/>
        <v>5.5614999746788074</v>
      </c>
      <c r="EE8" s="3">
        <f t="shared" ref="EE8:EE46" si="53">((EA8-DY8)^2+(EB8-DZ8)^2)^(1/2)</f>
        <v>2.2633206336931493</v>
      </c>
      <c r="EF8" s="3">
        <f t="shared" ref="EF8:EF46" si="54">(EC8^2+ED8^2-EE8^2)/(2*EC8*ED8)</f>
        <v>0.94646302333244214</v>
      </c>
      <c r="EG8" s="3">
        <f t="shared" ref="EG8:EG46" si="55">DEGREES(ACOS(EF8))</f>
        <v>18.833083076354317</v>
      </c>
      <c r="EH8" s="3">
        <f t="shared" ref="EH8:EK46" si="56">BF8-BD8</f>
        <v>3.7757296831169773</v>
      </c>
      <c r="EI8" s="3">
        <f t="shared" si="56"/>
        <v>-4.3865684622686345</v>
      </c>
      <c r="EJ8" s="3">
        <f t="shared" si="56"/>
        <v>2.6969466365772616</v>
      </c>
      <c r="EK8" s="3">
        <f t="shared" si="56"/>
        <v>-2.1570751646460167</v>
      </c>
      <c r="EL8" s="3">
        <f t="shared" ref="EL8:EL46" si="57">(EH8^2+EI8^2)^(1/2)</f>
        <v>5.7877558271009022</v>
      </c>
      <c r="EM8" s="3">
        <f t="shared" si="12"/>
        <v>3.4534757023147047</v>
      </c>
      <c r="EN8" s="3">
        <f t="shared" ref="EN8:EN46" si="58">((EJ8-EH8)^2+(EK8-EI8)^2)^(1/2)</f>
        <v>2.476774762800543</v>
      </c>
      <c r="EO8" s="3">
        <f t="shared" ref="EO8:EO46" si="59">(EL8^2+EM8^2-EN8^2)/(2*EL8*EM8)</f>
        <v>0.9828508644650229</v>
      </c>
      <c r="EP8" s="3">
        <f t="shared" ref="EP8:EP46" si="60">DEGREES(ACOS(EO8))</f>
        <v>10.626282442614889</v>
      </c>
      <c r="EQ8" s="3">
        <f t="shared" ref="EQ8:EQ46" si="61">AVERAGE(EP8,EG8)</f>
        <v>14.729682759484604</v>
      </c>
      <c r="ER8" s="3">
        <f>(EQ8-EQ7)/$DD$8</f>
        <v>-1281.7107789582376</v>
      </c>
      <c r="ES8" s="3">
        <f t="shared" ref="ES8:EV46" si="62">AZ8-AX8</f>
        <v>-5.4824500497348136</v>
      </c>
      <c r="ET8" s="3">
        <f t="shared" si="62"/>
        <v>-0.93435722318346492</v>
      </c>
      <c r="EU8" s="3">
        <f t="shared" si="62"/>
        <v>-7.4720624893473246</v>
      </c>
      <c r="EV8" s="3">
        <f t="shared" si="62"/>
        <v>-1.1763082328143177</v>
      </c>
      <c r="EW8" s="3">
        <f t="shared" ref="EW8:EW46" si="63">(ES8^2+ET8^2)^(1/2)</f>
        <v>5.5614999746788074</v>
      </c>
      <c r="EX8" s="3">
        <f t="shared" si="13"/>
        <v>7.564087446830456</v>
      </c>
      <c r="EY8" s="3">
        <f t="shared" ref="EY8:EY46" si="64">((EU8-ES8)^2+(EV8-ET8)^2)^(1/2)</f>
        <v>2.0042699296557429</v>
      </c>
      <c r="EZ8" s="3">
        <f t="shared" ref="EZ8:EZ46" si="65">(EW8^2+EX8^2-EY8^2)/(2*EW8*EX8)</f>
        <v>0.99991987472850385</v>
      </c>
      <c r="FA8" s="3">
        <f t="shared" ref="FA8:FA46" si="66">DEGREES(ACOS(EZ8))</f>
        <v>0.72531270880105592</v>
      </c>
      <c r="FB8" s="3">
        <f t="shared" ref="FB8:FE46" si="67">BH8-BF8</f>
        <v>2.6969466365772616</v>
      </c>
      <c r="FC8" s="3">
        <f t="shared" si="67"/>
        <v>-2.1570751646460167</v>
      </c>
      <c r="FD8" s="3">
        <f t="shared" si="67"/>
        <v>7.4604881217909362</v>
      </c>
      <c r="FE8" s="3">
        <f t="shared" si="67"/>
        <v>-6.1675758441016875</v>
      </c>
      <c r="FF8" s="3">
        <f t="shared" ref="FF8:FF46" si="68">(FB8^2+FC8^2)^(1/2)</f>
        <v>3.4534757023147047</v>
      </c>
      <c r="FG8" s="3">
        <f t="shared" si="14"/>
        <v>9.679766257928458</v>
      </c>
      <c r="FH8" s="3">
        <f t="shared" ref="FH8:FH46" si="69">((FD8-FB8)^2+(FE8-FC8)^2)^(1/2)</f>
        <v>6.2269931091391211</v>
      </c>
      <c r="FI8" s="3">
        <f t="shared" ref="FI8:FI46" si="70">(FF8^2+FG8^2-FH8^2)/(2*FF8*FG8)</f>
        <v>0.99986913845985192</v>
      </c>
      <c r="FJ8" s="3">
        <f t="shared" ref="FJ8:FJ46" si="71">DEGREES(ACOS(FI8))</f>
        <v>0.92693307723164409</v>
      </c>
      <c r="FK8" s="3">
        <f t="shared" ref="FK8:FK46" si="72">AVERAGE(FJ8,FA8)</f>
        <v>0.82612289301635</v>
      </c>
      <c r="FL8" s="3">
        <f>(FK8-FK7)/$DD$8</f>
        <v>-145.4821372930262</v>
      </c>
      <c r="FN8" s="14">
        <f>1/959.04</f>
        <v>1.0427093760427095E-3</v>
      </c>
      <c r="FO8" s="3">
        <f t="shared" ref="FO8:FP58" si="73">AVERAGE(BB8,AX8)</f>
        <v>-14.532538204682794</v>
      </c>
      <c r="FP8" s="3">
        <f t="shared" si="73"/>
        <v>27.91960603570795</v>
      </c>
      <c r="FQ8" s="3">
        <f t="shared" ref="FQ8:FQ71" si="74">$BN$42-$BN$77</f>
        <v>1.9559192788646778</v>
      </c>
      <c r="FR8" s="3">
        <f t="shared" ref="FR8:FR71" si="75">$BO$42-$BO$77</f>
        <v>5.5581202908273077</v>
      </c>
      <c r="FS8" s="3">
        <f>FO8-FO7</f>
        <v>6.6263063440707981E-2</v>
      </c>
      <c r="FT8" s="3">
        <f>FP8-FP7</f>
        <v>-1.3732817154640031E-2</v>
      </c>
      <c r="FU8" s="3">
        <f>(FQ8^2+FR8^2)^(1/2)</f>
        <v>5.8922255042335872</v>
      </c>
      <c r="FV8" s="3">
        <f t="shared" ref="FV8:FV62" si="76">(FS8^2+FT8^2)^(1/2)</f>
        <v>6.7671144836998778E-2</v>
      </c>
      <c r="FW8" s="3">
        <f t="shared" ref="FW8:FW62" si="77">((FS8-FQ8)^2+(FT8-FR8)^2)^(1/2)</f>
        <v>5.883565897431466</v>
      </c>
      <c r="FX8" s="3">
        <f t="shared" ref="FX8:FX62" si="78">(FU8^2+FV8^2-FW8^2)/(2*FU8*FV8)</f>
        <v>0.13361439192030045</v>
      </c>
      <c r="FY8" s="3">
        <f>DEGREES(ACOS(FX8))</f>
        <v>82.321495478967364</v>
      </c>
      <c r="FZ8" s="3">
        <f t="shared" ref="FZ8:GA58" si="79">AVERAGE(BJ8,BF8)</f>
        <v>9.0530465720091335</v>
      </c>
      <c r="GA8" s="3">
        <f t="shared" si="79"/>
        <v>23.246757358872664</v>
      </c>
      <c r="GB8" s="3">
        <f t="shared" ref="GB8:GC62" si="80">FQ8</f>
        <v>1.9559192788646778</v>
      </c>
      <c r="GC8" s="3">
        <f t="shared" si="80"/>
        <v>5.5581202908273077</v>
      </c>
      <c r="GD8" s="3">
        <f>FZ8-FZ7</f>
        <v>-1.4643667353038126E-2</v>
      </c>
      <c r="GE8" s="3">
        <f>GA8-GA7</f>
        <v>1.8385093162933686E-3</v>
      </c>
      <c r="GF8" s="3">
        <f t="shared" ref="GF8:GF62" si="81">(GB8^2+GC8^2)^(1/2)</f>
        <v>5.8922255042335872</v>
      </c>
      <c r="GG8" s="3">
        <f t="shared" ref="GG8:GG62" si="82">(GD8^2+GE8^2)^(1/2)</f>
        <v>1.4758628325577283E-2</v>
      </c>
      <c r="GH8" s="3">
        <f t="shared" ref="GH8:GH62" si="83">((GD8-GB8)^2+(GE8-GC8)^2)^(1/2)</f>
        <v>5.8953698408630357</v>
      </c>
      <c r="GI8" s="3">
        <f t="shared" ref="GI8:GI62" si="84">(GF8^2+GG8^2-GH8^2)/(2*GF8*GG8)</f>
        <v>-0.21185520103463162</v>
      </c>
      <c r="GJ8" s="3">
        <f>DEGREES(ACOS(GI8))</f>
        <v>102.23109395753463</v>
      </c>
      <c r="GL8" s="3">
        <f>FR8</f>
        <v>5.5581202908273077</v>
      </c>
      <c r="GM8" s="3">
        <f>-FQ8</f>
        <v>-1.9559192788646778</v>
      </c>
      <c r="GN8" s="3">
        <f>FS8</f>
        <v>6.6263063440707981E-2</v>
      </c>
      <c r="GO8" s="3">
        <f>FT8</f>
        <v>-1.3732817154640031E-2</v>
      </c>
      <c r="GP8" s="3">
        <f t="shared" ref="GP8:GP62" si="85">(GL8^2+GM8^2)^(1/2)</f>
        <v>5.8922255042335872</v>
      </c>
      <c r="GQ8" s="3">
        <f t="shared" ref="GQ8:GQ62" si="86">(GN8^2+GO8^2)^(1/2)</f>
        <v>6.7671144836998778E-2</v>
      </c>
      <c r="GR8" s="3">
        <f t="shared" ref="GR8:GR62" si="87">((GN8-GL8)^2+(GO8-GM8)^2)^(1/2)</f>
        <v>5.8251681570619214</v>
      </c>
      <c r="GS8" s="3">
        <f t="shared" ref="GS8:GS62" si="88">(GP8^2+GQ8^2-GR8^2)/(2*GP8*GQ8)</f>
        <v>0.99103339715256833</v>
      </c>
      <c r="GT8" s="3">
        <f>DEGREES(ACOS(GS8))-90</f>
        <v>-82.321495478965616</v>
      </c>
      <c r="GU8" s="3">
        <f>-GC8</f>
        <v>-5.5581202908273077</v>
      </c>
      <c r="GV8" s="3">
        <f t="shared" ref="GV8:GV58" si="89">GB8</f>
        <v>1.9559192788646778</v>
      </c>
      <c r="GW8" s="3">
        <f>GD8</f>
        <v>-1.4643667353038126E-2</v>
      </c>
      <c r="GX8" s="3">
        <f>GE8</f>
        <v>1.8385093162933686E-3</v>
      </c>
      <c r="GY8" s="3">
        <f>(GU8^2+GV8^2)^(1/2)</f>
        <v>5.8922255042335872</v>
      </c>
      <c r="GZ8" s="3">
        <f t="shared" ref="GZ8:GZ62" si="90">(GW8^2+GX8^2)^(1/2)</f>
        <v>1.4758628325577283E-2</v>
      </c>
      <c r="HA8" s="3">
        <f t="shared" ref="HA8:HA62" si="91">((GW8-GU8)^2+(GX8-GV8)^2)^(1/2)</f>
        <v>5.8778027126575534</v>
      </c>
      <c r="HB8" s="3">
        <f t="shared" ref="HB8:HB62" si="92">(GY8^2+GZ8^2-HA8^2)/(2*GY8*GZ8)</f>
        <v>0.97730106609708911</v>
      </c>
      <c r="HC8" s="3">
        <f>DEGREES(ACOS(HB8))-90</f>
        <v>-77.768906042455853</v>
      </c>
      <c r="HE8" s="3">
        <f>GT8</f>
        <v>-82.321495478965616</v>
      </c>
      <c r="HF8" s="3">
        <f>HC8</f>
        <v>-77.768906042455853</v>
      </c>
      <c r="HG8" s="3">
        <f>AVERAGE(HF8,HE8)</f>
        <v>-80.045200760710742</v>
      </c>
      <c r="HH8" s="3">
        <f>COS(RADIANS(HG8))</f>
        <v>0.17287120680784065</v>
      </c>
      <c r="HJ8" s="3">
        <f t="shared" ref="HJ8:HJ71" si="93">$BN$77-$BN$42</f>
        <v>-1.9559192788646778</v>
      </c>
      <c r="HK8" s="3">
        <f t="shared" ref="HK8:HK71" si="94">$BO$77-$BO$42</f>
        <v>-5.5581202908273077</v>
      </c>
      <c r="HL8" s="3">
        <f t="shared" ref="HL8:HM58" si="95">BB8-AX8</f>
        <v>-12.954512539082138</v>
      </c>
      <c r="HM8" s="3">
        <f t="shared" si="95"/>
        <v>-2.1106654559977827</v>
      </c>
      <c r="HN8" s="3">
        <f t="shared" ref="HN8:HN62" si="96">(HJ8^2+HK8^2)^(1/2)</f>
        <v>5.8922255042335872</v>
      </c>
      <c r="HO8" s="3">
        <f t="shared" si="15"/>
        <v>13.125330616497958</v>
      </c>
      <c r="HP8" s="3">
        <f t="shared" ref="HP8:HP62" si="97">((HL8-HJ8)^2+(HM8-HK8)^2)^(1/2)</f>
        <v>11.526230890533576</v>
      </c>
      <c r="HQ8" s="3">
        <f t="shared" ref="HQ8:HQ62" si="98">(HN8^2+HO8^2-HP8^2)/(2*HN8*HO8)</f>
        <v>0.47931931482203444</v>
      </c>
      <c r="HR8" s="3">
        <f t="shared" ref="HR8:HR62" si="99">DEGREES(ACOS(HQ8))</f>
        <v>61.359045172968486</v>
      </c>
      <c r="HS8" s="3">
        <f t="shared" ref="HS8:HT62" si="100">HJ8</f>
        <v>-1.9559192788646778</v>
      </c>
      <c r="HT8" s="3">
        <f t="shared" si="100"/>
        <v>-5.5581202908273077</v>
      </c>
      <c r="HU8" s="3">
        <f t="shared" ref="HU8:HV58" si="101">BJ8-BF8</f>
        <v>10.157434758368197</v>
      </c>
      <c r="HV8" s="3">
        <f t="shared" si="101"/>
        <v>-8.3246510087477041</v>
      </c>
      <c r="HW8" s="3">
        <f t="shared" ref="HW8:HW62" si="102">(HS8^2+HT8^2)^(1/2)</f>
        <v>5.8922255042335872</v>
      </c>
      <c r="HX8" s="3">
        <f t="shared" si="16"/>
        <v>13.132908866201371</v>
      </c>
      <c r="HY8" s="3">
        <f t="shared" ref="HY8:HY62" si="103">((HU8-HS8)^2+(HV8-HT8)^2)^(1/2)</f>
        <v>12.42525807557103</v>
      </c>
      <c r="HZ8" s="3">
        <f t="shared" ref="HZ8:HZ62" si="104">(HW8^2+HX8^2-HY8^2)/(2*HW8*HX8)</f>
        <v>0.34119392821653605</v>
      </c>
      <c r="IA8" s="3">
        <f t="shared" ref="IA8:IA62" si="105">DEGREES(ACOS(HZ8))</f>
        <v>70.050368675466089</v>
      </c>
      <c r="IB8" s="3">
        <f t="shared" ref="IB8:IB62" si="106">AVERAGE(IA8,HR8)</f>
        <v>65.704706924217291</v>
      </c>
      <c r="IC8" s="3">
        <f t="shared" ref="IC8:IC62" si="107">SIN(RADIANS(IB8))</f>
        <v>0.91143708000986168</v>
      </c>
      <c r="ID8" s="3">
        <f t="shared" ref="ID8:IE42" si="108">HL8</f>
        <v>-12.954512539082138</v>
      </c>
      <c r="IE8" s="3">
        <f t="shared" si="108"/>
        <v>-2.1106654559977827</v>
      </c>
      <c r="IF8" s="3">
        <f>FS8</f>
        <v>6.6263063440707981E-2</v>
      </c>
      <c r="IG8" s="3">
        <f>FT8</f>
        <v>-1.3732817154640031E-2</v>
      </c>
      <c r="IH8" s="3">
        <f>(ID8^2+IE8^2)^(1/2)</f>
        <v>13.125330616497958</v>
      </c>
      <c r="II8" s="3">
        <f t="shared" ref="II8:II42" si="109">(IF8^2+IG8^2)^(1/2)</f>
        <v>6.7671144836998778E-2</v>
      </c>
      <c r="IJ8" s="3">
        <f>((IF8-ID8)^2+(IG8-IE8)^2)^(1/2)</f>
        <v>13.188545173107602</v>
      </c>
      <c r="IK8" s="3">
        <f>(IH8^2+II8^2-IJ8^2)/(2*IH8*II8)</f>
        <v>-0.93381508808757618</v>
      </c>
      <c r="IL8" s="3">
        <f>DEGREES(ACOS(IK8))</f>
        <v>159.03754969400089</v>
      </c>
      <c r="IM8" s="3">
        <f t="shared" ref="IM8:IN42" si="110">HU8</f>
        <v>10.157434758368197</v>
      </c>
      <c r="IN8" s="3">
        <f t="shared" si="110"/>
        <v>-8.3246510087477041</v>
      </c>
      <c r="IO8" s="3">
        <f>GD8</f>
        <v>-1.4643667353038126E-2</v>
      </c>
      <c r="IP8" s="3">
        <f>GE8</f>
        <v>1.8385093162933686E-3</v>
      </c>
      <c r="IQ8" s="3">
        <f>(IM8^2+IN8^2)^(1/2)</f>
        <v>13.132908866201371</v>
      </c>
      <c r="IR8" s="3">
        <f t="shared" ref="IR8:IR42" si="111">(IO8^2+IP8^2)^(1/2)</f>
        <v>1.4758628325577283E-2</v>
      </c>
      <c r="IS8" s="3">
        <f>((IO8-IM8)^2+(IP8-IN8)^2)^(1/2)</f>
        <v>13.145402511656044</v>
      </c>
      <c r="IT8" s="3">
        <f>(IQ8^2+IR8^2-IS8^2)/(2*IQ8*IR8)</f>
        <v>-0.84637238170654305</v>
      </c>
      <c r="IU8" s="3">
        <f>DEGREES(ACOS(IT8))</f>
        <v>147.81927471793642</v>
      </c>
      <c r="IV8" s="3">
        <f>AVERAGE(IU8,IL8)</f>
        <v>153.42841220596864</v>
      </c>
    </row>
    <row r="9" spans="1:256">
      <c r="A9" s="15" t="s">
        <v>82</v>
      </c>
      <c r="B9" s="16" t="s">
        <v>83</v>
      </c>
      <c r="C9" s="2">
        <v>3</v>
      </c>
      <c r="D9" s="3">
        <v>-11.507276510000001</v>
      </c>
      <c r="E9" s="3">
        <v>210.49896050000001</v>
      </c>
      <c r="F9" s="3">
        <v>-6.4553014549999999</v>
      </c>
      <c r="G9" s="3">
        <v>286.27858629999997</v>
      </c>
      <c r="H9" s="3">
        <v>-17.17036173</v>
      </c>
      <c r="I9" s="3">
        <v>248.57642939999999</v>
      </c>
      <c r="J9" s="3">
        <v>-61.886051080000001</v>
      </c>
      <c r="K9" s="3">
        <v>225.26522589999999</v>
      </c>
      <c r="L9" s="3">
        <v>-102.2003929</v>
      </c>
      <c r="M9" s="3">
        <v>217.48526519999999</v>
      </c>
      <c r="N9" s="3">
        <v>-162.72910419442999</v>
      </c>
      <c r="O9" s="3">
        <v>205.807053910804</v>
      </c>
      <c r="P9" s="3">
        <v>1.587651599</v>
      </c>
      <c r="Q9" s="3">
        <v>246.2844542</v>
      </c>
      <c r="R9" s="3">
        <v>30.766208249999998</v>
      </c>
      <c r="S9" s="3">
        <v>213.2416503</v>
      </c>
      <c r="T9" s="3">
        <v>51.984282909999997</v>
      </c>
      <c r="U9" s="3">
        <v>195.55992140000001</v>
      </c>
      <c r="V9" s="3">
        <v>109.789094250153</v>
      </c>
      <c r="W9" s="3">
        <v>147.85691843293799</v>
      </c>
      <c r="X9" s="3">
        <v>-11.8295640962869</v>
      </c>
      <c r="Y9" s="3">
        <v>210.05752504939599</v>
      </c>
      <c r="Z9" s="3">
        <v>-6.3065158404476804</v>
      </c>
      <c r="AA9" s="3">
        <v>285.95141773610499</v>
      </c>
      <c r="AB9" s="3">
        <v>-17.237782094387999</v>
      </c>
      <c r="AC9" s="3">
        <v>248.96288041100499</v>
      </c>
      <c r="AD9" s="3">
        <v>-61.8854294410229</v>
      </c>
      <c r="AE9" s="3">
        <v>225.21532446181999</v>
      </c>
      <c r="AF9" s="3">
        <v>-104.090811080962</v>
      </c>
      <c r="AG9" s="3">
        <v>217.53268225555399</v>
      </c>
      <c r="AH9" s="3">
        <v>-162.34788819162699</v>
      </c>
      <c r="AI9" s="3">
        <v>207.28184207606401</v>
      </c>
      <c r="AJ9" s="3">
        <v>1.5040210567666501</v>
      </c>
      <c r="AK9" s="3">
        <v>246.01505999269099</v>
      </c>
      <c r="AL9" s="3">
        <v>31.013058005088801</v>
      </c>
      <c r="AM9" s="3">
        <v>212.81899652825399</v>
      </c>
      <c r="AN9" s="3">
        <v>51.888097109420599</v>
      </c>
      <c r="AO9" s="3">
        <v>195.84490961662399</v>
      </c>
      <c r="AP9" s="3">
        <v>109.12896678974001</v>
      </c>
      <c r="AQ9" s="3">
        <v>147.40135191478601</v>
      </c>
      <c r="AR9" s="3">
        <f t="shared" si="17"/>
        <v>-1.5270725291782135</v>
      </c>
      <c r="AS9" s="3">
        <f t="shared" si="9"/>
        <v>27.116221142145239</v>
      </c>
      <c r="AT9" s="3">
        <f t="shared" si="9"/>
        <v>-0.81410498445988888</v>
      </c>
      <c r="AU9" s="3">
        <f t="shared" si="9"/>
        <v>36.913325896888509</v>
      </c>
      <c r="AV9" s="3">
        <f t="shared" si="9"/>
        <v>-2.2252166931968742</v>
      </c>
      <c r="AW9" s="3">
        <f t="shared" si="9"/>
        <v>32.138494061675523</v>
      </c>
      <c r="AX9" s="3">
        <f t="shared" si="9"/>
        <v>-7.9887592210980776</v>
      </c>
      <c r="AY9" s="3">
        <f t="shared" si="9"/>
        <v>29.072933908321623</v>
      </c>
      <c r="AZ9" s="3">
        <f t="shared" si="9"/>
        <v>-13.437030887005321</v>
      </c>
      <c r="BA9" s="3">
        <f t="shared" si="9"/>
        <v>28.081185457643176</v>
      </c>
      <c r="BB9" s="3">
        <f t="shared" si="9"/>
        <v>-20.957407915423243</v>
      </c>
      <c r="BC9" s="3">
        <f t="shared" si="9"/>
        <v>26.757909611493538</v>
      </c>
      <c r="BD9" s="3">
        <f t="shared" si="9"/>
        <v>0.1941533280854236</v>
      </c>
      <c r="BE9" s="3">
        <f t="shared" si="9"/>
        <v>31.757961394104882</v>
      </c>
      <c r="BF9" s="3">
        <f t="shared" si="9"/>
        <v>4.0034601900713183</v>
      </c>
      <c r="BG9" s="3">
        <f t="shared" si="9"/>
        <v>27.472698118063299</v>
      </c>
      <c r="BH9" s="3">
        <f t="shared" si="9"/>
        <v>6.6982085765948707</v>
      </c>
      <c r="BI9" s="3">
        <f t="shared" si="10"/>
        <v>25.281521704490316</v>
      </c>
      <c r="BJ9" s="3">
        <f t="shared" si="10"/>
        <v>14.087403894664343</v>
      </c>
      <c r="BK9" s="3">
        <f t="shared" si="10"/>
        <v>19.02796700205149</v>
      </c>
      <c r="BM9" s="14">
        <f>BM8+$BM$8</f>
        <v>2.085418752085419E-3</v>
      </c>
      <c r="BN9" s="3">
        <f t="shared" si="18"/>
        <v>-1.1705887568190512</v>
      </c>
      <c r="BO9" s="3">
        <f t="shared" si="18"/>
        <v>32.014773519516872</v>
      </c>
      <c r="BP9" s="3">
        <f t="shared" si="19"/>
        <v>1.5637474363408899E-2</v>
      </c>
      <c r="BQ9" s="3">
        <f t="shared" si="20"/>
        <v>14.996963413483668</v>
      </c>
      <c r="BR9" s="3">
        <f t="shared" si="21"/>
        <v>265.44625241866089</v>
      </c>
      <c r="BS9" s="3">
        <f t="shared" ref="BS9:BS46" si="112">(BQ9-BQ8)/$BM$8</f>
        <v>-706.08190400767478</v>
      </c>
      <c r="BT9" s="3">
        <f t="shared" ref="BT9:BT46" si="113">BS9*$B$22</f>
        <v>-12497.649700935843</v>
      </c>
      <c r="BU9" s="3">
        <f t="shared" ref="BU9:BU46" si="114">BT9*0.001</f>
        <v>-12.497649700935844</v>
      </c>
      <c r="BW9" s="14">
        <f>BW8+$BM$8</f>
        <v>2.085418752085419E-3</v>
      </c>
      <c r="BX9" s="3">
        <f t="shared" si="7"/>
        <v>-14.473083568260661</v>
      </c>
      <c r="BY9" s="3">
        <f t="shared" si="7"/>
        <v>27.915421759907581</v>
      </c>
      <c r="BZ9" s="3">
        <f t="shared" si="22"/>
        <v>5.9601694238181034E-2</v>
      </c>
      <c r="CA9" s="3">
        <f t="shared" si="23"/>
        <v>57.160408842185134</v>
      </c>
      <c r="CB9" s="3">
        <f t="shared" si="8"/>
        <v>9.0454320423678301</v>
      </c>
      <c r="CC9" s="3">
        <f t="shared" si="8"/>
        <v>23.250332560057394</v>
      </c>
      <c r="CD9" s="3">
        <f t="shared" si="24"/>
        <v>8.4120820947961323E-3</v>
      </c>
      <c r="CE9" s="3">
        <f t="shared" si="25"/>
        <v>8.0675232121932812</v>
      </c>
      <c r="CF9" s="3">
        <f t="shared" si="26"/>
        <v>32.613966027189207</v>
      </c>
      <c r="CH9" s="3">
        <f t="shared" ref="CH9:CH46" si="115">((BB8-AX8)^2+(BC8-AY8)^2)^(1/2)</f>
        <v>13.125330616497958</v>
      </c>
      <c r="CI9" s="3">
        <f t="shared" ref="CI9:CI46" si="116">((BB10-BB8)^2+(BC10-BC8)^2)^(1/2)</f>
        <v>0.19489652093955151</v>
      </c>
      <c r="CJ9" s="3">
        <f t="shared" ref="CJ9:CJ46" si="117">((BB10-AX8)^2+(BC10-AY8)^2)^(1/2)</f>
        <v>13.054297213355248</v>
      </c>
      <c r="CK9" s="3">
        <f t="shared" ref="CK9:CK46" si="118">((BB10-AX10)^2+(BC10-AY10)^2)^(1/2)</f>
        <v>13.200585593481877</v>
      </c>
      <c r="CL9" s="3">
        <f t="shared" ref="CL9:CL46" si="119">((AX10-AX8)^2+(AY10-AY8)^2)^(1/2)</f>
        <v>0.22346222544117736</v>
      </c>
      <c r="CM9" s="7">
        <f t="shared" si="27"/>
        <v>13.187262175396379</v>
      </c>
      <c r="CN9" s="7">
        <f t="shared" si="28"/>
        <v>1.1878074654751101</v>
      </c>
      <c r="CO9" s="7">
        <f t="shared" si="29"/>
        <v>13.239172516139151</v>
      </c>
      <c r="CP9" s="7">
        <f t="shared" si="30"/>
        <v>1.1087250982376693</v>
      </c>
      <c r="CQ9" s="7">
        <f t="shared" ref="CQ9:CQ46" si="120">CN9+CP9</f>
        <v>2.2965325637127796</v>
      </c>
      <c r="CR9" s="3">
        <f t="shared" ref="CR9:CR46" si="121">((BJ8-BF8)^2+(BK8-BG8)^2)^(1/2)</f>
        <v>13.132908866201371</v>
      </c>
      <c r="CS9" s="3">
        <f t="shared" ref="CS9:CS46" si="122">((BJ10-BJ8)^2+(BK10-BK8)^2)^(1/2)</f>
        <v>0.10635874967985698</v>
      </c>
      <c r="CT9" s="3">
        <f t="shared" ref="CT9:CT46" si="123">((BJ10-BF8)^2+(BK10-BG8)^2)^(1/2)</f>
        <v>13.134545515005991</v>
      </c>
      <c r="CU9" s="3">
        <f t="shared" ref="CU9:CU46" si="124">((BJ10-BF10)^2+(BK10-BG10)^2)^(1/2)</f>
        <v>13.158127782165307</v>
      </c>
      <c r="CV9" s="3">
        <f t="shared" ref="CV9:CV46" si="125">((BF10-BF8)^2+(BG10-BG8)^2)^(1/2)</f>
        <v>0.13849535240331862</v>
      </c>
      <c r="CW9" s="7">
        <f t="shared" si="31"/>
        <v>13.186906565443609</v>
      </c>
      <c r="CX9" s="7">
        <f t="shared" si="32"/>
        <v>0.69835497916253619</v>
      </c>
      <c r="CY9" s="7">
        <f t="shared" si="33"/>
        <v>13.215584324787308</v>
      </c>
      <c r="CZ9" s="7">
        <f t="shared" si="34"/>
        <v>0.89704658240769475</v>
      </c>
      <c r="DA9" s="7">
        <f t="shared" ref="DA9:DA46" si="126">CX9+CZ9</f>
        <v>1.5954015615702311</v>
      </c>
      <c r="DB9" s="3">
        <f t="shared" si="35"/>
        <v>1.9459670626415053</v>
      </c>
      <c r="DD9" s="14">
        <f>DD8+$DD$8</f>
        <v>2.085418752085419E-3</v>
      </c>
      <c r="DE9" s="3">
        <f t="shared" si="36"/>
        <v>-0.71296754471832458</v>
      </c>
      <c r="DF9" s="3">
        <f t="shared" si="36"/>
        <v>-9.7971047547432697</v>
      </c>
      <c r="DG9" s="3">
        <f t="shared" si="37"/>
        <v>-5.7635425279012029</v>
      </c>
      <c r="DH9" s="3">
        <f t="shared" si="37"/>
        <v>-3.0655601533538999</v>
      </c>
      <c r="DI9" s="3">
        <f t="shared" si="38"/>
        <v>9.8230129947605622</v>
      </c>
      <c r="DJ9" s="3">
        <f t="shared" si="39"/>
        <v>6.5280993807353278</v>
      </c>
      <c r="DK9" s="3">
        <f t="shared" si="40"/>
        <v>8.4155808106896046</v>
      </c>
      <c r="DL9" s="3">
        <f t="shared" si="41"/>
        <v>0.53243681200026072</v>
      </c>
      <c r="DM9" s="3">
        <f t="shared" si="42"/>
        <v>57.829751270201022</v>
      </c>
      <c r="DN9" s="3">
        <f t="shared" si="43"/>
        <v>-0.71296754471832458</v>
      </c>
      <c r="DO9" s="3">
        <f t="shared" si="43"/>
        <v>-9.7971047547432697</v>
      </c>
      <c r="DP9" s="3">
        <f t="shared" si="44"/>
        <v>3.8093068619858945</v>
      </c>
      <c r="DQ9" s="3">
        <f t="shared" si="44"/>
        <v>-4.285263276041583</v>
      </c>
      <c r="DR9" s="3">
        <f t="shared" si="45"/>
        <v>9.8230129947605622</v>
      </c>
      <c r="DS9" s="3">
        <f t="shared" si="46"/>
        <v>5.7336114372848339</v>
      </c>
      <c r="DT9" s="3">
        <f t="shared" si="47"/>
        <v>7.1296116511257743</v>
      </c>
      <c r="DU9" s="3">
        <f t="shared" si="48"/>
        <v>0.6972004092383175</v>
      </c>
      <c r="DV9" s="3">
        <f t="shared" si="49"/>
        <v>45.797178232264194</v>
      </c>
      <c r="DW9" s="3">
        <f t="shared" si="50"/>
        <v>51.813464751232608</v>
      </c>
      <c r="DX9" s="3">
        <f t="shared" ref="DX9:DX46" si="127">(DW9-DW8)/$DD$8</f>
        <v>676.92677044953473</v>
      </c>
      <c r="DY9" s="3">
        <f t="shared" si="51"/>
        <v>-5.7635425279012029</v>
      </c>
      <c r="DZ9" s="3">
        <f t="shared" si="51"/>
        <v>-3.0655601533538999</v>
      </c>
      <c r="EA9" s="3">
        <f t="shared" si="51"/>
        <v>-5.4482716659072432</v>
      </c>
      <c r="EB9" s="3">
        <f t="shared" si="51"/>
        <v>-0.99174845067844686</v>
      </c>
      <c r="EC9" s="3">
        <f t="shared" si="52"/>
        <v>6.5280993807353278</v>
      </c>
      <c r="ED9" s="3">
        <f t="shared" si="11"/>
        <v>5.5378000266306824</v>
      </c>
      <c r="EE9" s="3">
        <f t="shared" si="53"/>
        <v>2.0976393147002361</v>
      </c>
      <c r="EF9" s="3">
        <f t="shared" si="54"/>
        <v>0.9527071358470206</v>
      </c>
      <c r="EG9" s="3">
        <f t="shared" si="55"/>
        <v>17.691394254255371</v>
      </c>
      <c r="EH9" s="3">
        <f t="shared" si="56"/>
        <v>3.8093068619858945</v>
      </c>
      <c r="EI9" s="3">
        <f t="shared" si="56"/>
        <v>-4.285263276041583</v>
      </c>
      <c r="EJ9" s="3">
        <f t="shared" si="56"/>
        <v>2.6947483865235524</v>
      </c>
      <c r="EK9" s="3">
        <f t="shared" si="56"/>
        <v>-2.1911764135729825</v>
      </c>
      <c r="EL9" s="3">
        <f t="shared" si="57"/>
        <v>5.7336114372848339</v>
      </c>
      <c r="EM9" s="3">
        <f t="shared" si="12"/>
        <v>3.4731718849014435</v>
      </c>
      <c r="EN9" s="3">
        <f t="shared" si="58"/>
        <v>2.3722226672023279</v>
      </c>
      <c r="EO9" s="3">
        <f t="shared" si="59"/>
        <v>0.98699763622191894</v>
      </c>
      <c r="EP9" s="3">
        <f t="shared" si="60"/>
        <v>9.2495474252884549</v>
      </c>
      <c r="EQ9" s="3">
        <f t="shared" si="61"/>
        <v>13.470470839771913</v>
      </c>
      <c r="ER9" s="3">
        <f t="shared" ref="ER9:ER46" si="128">(EQ9-EQ8)/$DD$8</f>
        <v>-1207.6345994812586</v>
      </c>
      <c r="ES9" s="3">
        <f t="shared" si="62"/>
        <v>-5.4482716659072432</v>
      </c>
      <c r="ET9" s="3">
        <f t="shared" si="62"/>
        <v>-0.99174845067844686</v>
      </c>
      <c r="EU9" s="3">
        <f t="shared" si="62"/>
        <v>-7.5203770284179221</v>
      </c>
      <c r="EV9" s="3">
        <f t="shared" si="62"/>
        <v>-1.3232758461496381</v>
      </c>
      <c r="EW9" s="3">
        <f t="shared" si="63"/>
        <v>5.5378000266306824</v>
      </c>
      <c r="EX9" s="3">
        <f t="shared" si="13"/>
        <v>7.6359105295019676</v>
      </c>
      <c r="EY9" s="3">
        <f t="shared" si="64"/>
        <v>2.0984592079174242</v>
      </c>
      <c r="EZ9" s="3">
        <f t="shared" si="65"/>
        <v>0.99998269687369046</v>
      </c>
      <c r="FA9" s="3">
        <f t="shared" si="66"/>
        <v>0.33705482265001974</v>
      </c>
      <c r="FB9" s="3">
        <f t="shared" si="67"/>
        <v>2.6947483865235524</v>
      </c>
      <c r="FC9" s="3">
        <f t="shared" si="67"/>
        <v>-2.1911764135729825</v>
      </c>
      <c r="FD9" s="3">
        <f t="shared" si="67"/>
        <v>7.3891953180694721</v>
      </c>
      <c r="FE9" s="3">
        <f t="shared" si="67"/>
        <v>-6.2535547024388265</v>
      </c>
      <c r="FF9" s="3">
        <f t="shared" si="68"/>
        <v>3.4731718849014435</v>
      </c>
      <c r="FG9" s="3">
        <f t="shared" si="14"/>
        <v>9.6802455477624409</v>
      </c>
      <c r="FH9" s="3">
        <f t="shared" si="69"/>
        <v>6.2081196311725089</v>
      </c>
      <c r="FI9" s="3">
        <f t="shared" si="70"/>
        <v>0.99980687905992915</v>
      </c>
      <c r="FJ9" s="3">
        <f t="shared" si="71"/>
        <v>1.1260542217801934</v>
      </c>
      <c r="FK9" s="3">
        <f t="shared" si="72"/>
        <v>0.73155452221510653</v>
      </c>
      <c r="FL9" s="3">
        <f t="shared" ref="FL9:FL46" si="129">(FK9-FK8)/$DD$8</f>
        <v>-90.694850333224522</v>
      </c>
      <c r="FN9" s="14">
        <f>FN8+$DD$8</f>
        <v>2.085418752085419E-3</v>
      </c>
      <c r="FO9" s="3">
        <f t="shared" si="73"/>
        <v>-14.473083568260661</v>
      </c>
      <c r="FP9" s="3">
        <f t="shared" si="73"/>
        <v>27.915421759907581</v>
      </c>
      <c r="FQ9" s="3">
        <f t="shared" si="74"/>
        <v>1.9559192788646778</v>
      </c>
      <c r="FR9" s="3">
        <f t="shared" si="75"/>
        <v>5.5581202908273077</v>
      </c>
      <c r="FS9" s="3">
        <f t="shared" ref="FS9:FT62" si="130">FO9-FO8</f>
        <v>5.9454636422133333E-2</v>
      </c>
      <c r="FT9" s="3">
        <f t="shared" si="130"/>
        <v>-4.184275800369619E-3</v>
      </c>
      <c r="FU9" s="3">
        <f t="shared" ref="FU9:FU62" si="131">(FQ9^2+FR9^2)^(1/2)</f>
        <v>5.8922255042335872</v>
      </c>
      <c r="FV9" s="3">
        <f t="shared" si="76"/>
        <v>5.9601694238181034E-2</v>
      </c>
      <c r="FW9" s="3">
        <f t="shared" si="77"/>
        <v>5.8767176409932986</v>
      </c>
      <c r="FX9" s="3">
        <f t="shared" si="78"/>
        <v>0.26490690506099412</v>
      </c>
      <c r="FY9" s="3">
        <f t="shared" ref="FY9:FY72" si="132">DEGREES(ACOS(FX9))</f>
        <v>74.638578843528521</v>
      </c>
      <c r="FZ9" s="3">
        <f t="shared" si="79"/>
        <v>9.0454320423678301</v>
      </c>
      <c r="GA9" s="3">
        <f t="shared" si="79"/>
        <v>23.250332560057394</v>
      </c>
      <c r="GB9" s="3">
        <f t="shared" si="80"/>
        <v>1.9559192788646778</v>
      </c>
      <c r="GC9" s="3">
        <f t="shared" si="80"/>
        <v>5.5581202908273077</v>
      </c>
      <c r="GD9" s="3">
        <f t="shared" ref="GD9:GE62" si="133">FZ9-FZ8</f>
        <v>-7.6145296413034913E-3</v>
      </c>
      <c r="GE9" s="3">
        <f t="shared" si="133"/>
        <v>3.5752011847307585E-3</v>
      </c>
      <c r="GF9" s="3">
        <f t="shared" si="81"/>
        <v>5.8922255042335872</v>
      </c>
      <c r="GG9" s="3">
        <f t="shared" si="82"/>
        <v>8.4120820947961323E-3</v>
      </c>
      <c r="GH9" s="3">
        <f t="shared" si="83"/>
        <v>5.8913866084325566</v>
      </c>
      <c r="GI9" s="3">
        <f t="shared" si="84"/>
        <v>0.1004318385036452</v>
      </c>
      <c r="GJ9" s="3">
        <f t="shared" ref="GJ9:GJ72" si="134">DEGREES(ACOS(GI9))</f>
        <v>84.235961807621621</v>
      </c>
      <c r="GL9" s="3">
        <f>FR9</f>
        <v>5.5581202908273077</v>
      </c>
      <c r="GM9" s="3">
        <f>-FQ9</f>
        <v>-1.9559192788646778</v>
      </c>
      <c r="GN9" s="3">
        <f>FS9</f>
        <v>5.9454636422133333E-2</v>
      </c>
      <c r="GO9" s="3">
        <f>FT9</f>
        <v>-4.184275800369619E-3</v>
      </c>
      <c r="GP9" s="3">
        <f t="shared" si="85"/>
        <v>5.8922255042335872</v>
      </c>
      <c r="GQ9" s="3">
        <f t="shared" si="86"/>
        <v>5.9601694238181034E-2</v>
      </c>
      <c r="GR9" s="3">
        <f t="shared" si="87"/>
        <v>5.8347745030225049</v>
      </c>
      <c r="GS9" s="3">
        <f t="shared" si="88"/>
        <v>0.96427399200174213</v>
      </c>
      <c r="GT9" s="3">
        <f t="shared" ref="GT9:GT72" si="135">DEGREES(ACOS(GS9))-90</f>
        <v>-74.63857884352521</v>
      </c>
      <c r="GU9" s="3">
        <f t="shared" ref="GU9:GU58" si="136">-GC9</f>
        <v>-5.5581202908273077</v>
      </c>
      <c r="GV9" s="3">
        <f>GB9</f>
        <v>1.9559192788646778</v>
      </c>
      <c r="GW9" s="3">
        <f t="shared" ref="GW9:GX62" si="137">GD9</f>
        <v>-7.6145296413034913E-3</v>
      </c>
      <c r="GX9" s="3">
        <f t="shared" si="137"/>
        <v>3.5752011847307585E-3</v>
      </c>
      <c r="GY9" s="3">
        <f t="shared" ref="GY9:GY62" si="138">(GU9^2+GV9^2)^(1/2)</f>
        <v>5.8922255042335872</v>
      </c>
      <c r="GZ9" s="3">
        <f t="shared" si="90"/>
        <v>8.4120820947961323E-3</v>
      </c>
      <c r="HA9" s="3">
        <f t="shared" si="91"/>
        <v>5.8838560147755983</v>
      </c>
      <c r="HB9" s="3">
        <f t="shared" si="92"/>
        <v>0.99494394104125328</v>
      </c>
      <c r="HC9" s="3">
        <f t="shared" ref="HC9:HC72" si="139">DEGREES(ACOS(HB9))-90</f>
        <v>-84.23596180759958</v>
      </c>
      <c r="HE9" s="3">
        <f t="shared" ref="HE9:HE30" si="140">GT9</f>
        <v>-74.63857884352521</v>
      </c>
      <c r="HF9" s="3">
        <f t="shared" ref="HF9:HF12" si="141">HC9</f>
        <v>-84.23596180759958</v>
      </c>
      <c r="HG9" s="3">
        <f t="shared" ref="HG9:HG72" si="142">AVERAGE(HF9,HE9)</f>
        <v>-79.437270325562395</v>
      </c>
      <c r="HH9" s="3">
        <f t="shared" ref="HH9:HH72" si="143">COS(RADIANS(HG9))</f>
        <v>0.1833119222280673</v>
      </c>
      <c r="HJ9" s="3">
        <f t="shared" si="93"/>
        <v>-1.9559192788646778</v>
      </c>
      <c r="HK9" s="3">
        <f t="shared" si="94"/>
        <v>-5.5581202908273077</v>
      </c>
      <c r="HL9" s="3">
        <f t="shared" si="95"/>
        <v>-12.968648694325164</v>
      </c>
      <c r="HM9" s="3">
        <f t="shared" si="95"/>
        <v>-2.315024296828085</v>
      </c>
      <c r="HN9" s="3">
        <f t="shared" si="96"/>
        <v>5.8922255042335872</v>
      </c>
      <c r="HO9" s="3">
        <f t="shared" si="15"/>
        <v>13.17365501490479</v>
      </c>
      <c r="HP9" s="3">
        <f t="shared" si="97"/>
        <v>11.480325814385344</v>
      </c>
      <c r="HQ9" s="3">
        <f t="shared" si="98"/>
        <v>0.49255032821537342</v>
      </c>
      <c r="HR9" s="3">
        <f t="shared" si="99"/>
        <v>60.491654472832536</v>
      </c>
      <c r="HS9" s="3">
        <f t="shared" si="100"/>
        <v>-1.9559192788646778</v>
      </c>
      <c r="HT9" s="3">
        <f t="shared" si="100"/>
        <v>-5.5581202908273077</v>
      </c>
      <c r="HU9" s="3">
        <f t="shared" si="101"/>
        <v>10.083943704593025</v>
      </c>
      <c r="HV9" s="3">
        <f t="shared" si="101"/>
        <v>-8.444731116011809</v>
      </c>
      <c r="HW9" s="3">
        <f t="shared" si="102"/>
        <v>5.8922255042335872</v>
      </c>
      <c r="HX9" s="3">
        <f t="shared" si="16"/>
        <v>13.152923791276956</v>
      </c>
      <c r="HY9" s="3">
        <f t="shared" si="103"/>
        <v>12.381067107342055</v>
      </c>
      <c r="HZ9" s="3">
        <f t="shared" si="104"/>
        <v>0.35114134089398719</v>
      </c>
      <c r="IA9" s="3">
        <f t="shared" si="105"/>
        <v>69.442859483626222</v>
      </c>
      <c r="IB9" s="3">
        <f t="shared" si="106"/>
        <v>64.967256978229386</v>
      </c>
      <c r="IC9" s="3">
        <f t="shared" si="107"/>
        <v>0.90606612390507701</v>
      </c>
      <c r="ID9" s="3">
        <f t="shared" si="108"/>
        <v>-12.968648694325164</v>
      </c>
      <c r="IE9" s="3">
        <f t="shared" si="108"/>
        <v>-2.315024296828085</v>
      </c>
      <c r="IF9" s="3">
        <f>FS9</f>
        <v>5.9454636422133333E-2</v>
      </c>
      <c r="IG9" s="3">
        <f>FT9</f>
        <v>-4.184275800369619E-3</v>
      </c>
      <c r="IH9" s="3">
        <f t="shared" ref="IH9:IH42" si="144">(ID9^2+IE9^2)^(1/2)</f>
        <v>13.17365501490479</v>
      </c>
      <c r="II9" s="3">
        <f t="shared" si="109"/>
        <v>5.9601694238181034E-2</v>
      </c>
      <c r="IJ9" s="3">
        <f t="shared" ref="IJ9:IJ42" si="145">((IF9-ID9)^2+(IG9-IE9)^2)^(1/2)</f>
        <v>13.231457138176891</v>
      </c>
      <c r="IK9" s="3">
        <f t="shared" ref="IK9:IK42" si="146">(IH9^2+II9^2-IJ9^2)/(2*IH9*II9)</f>
        <v>-0.96967217305911935</v>
      </c>
      <c r="IL9" s="3">
        <f t="shared" ref="IL9:IL42" si="147">DEGREES(ACOS(IK9))</f>
        <v>165.85307562931322</v>
      </c>
      <c r="IM9" s="3">
        <f t="shared" si="110"/>
        <v>10.083943704593025</v>
      </c>
      <c r="IN9" s="3">
        <f t="shared" si="110"/>
        <v>-8.444731116011809</v>
      </c>
      <c r="IO9" s="3">
        <f>GD9</f>
        <v>-7.6145296413034913E-3</v>
      </c>
      <c r="IP9" s="3">
        <f>GE9</f>
        <v>3.5752011847307585E-3</v>
      </c>
      <c r="IQ9" s="3">
        <f t="shared" ref="IQ9:IQ42" si="148">(IM9^2+IN9^2)^(1/2)</f>
        <v>13.152923791276956</v>
      </c>
      <c r="IR9" s="3">
        <f t="shared" si="111"/>
        <v>8.4120820947961323E-3</v>
      </c>
      <c r="IS9" s="3">
        <f t="shared" ref="IS9:IS42" si="149">((IO9-IM9)^2+(IP9-IN9)^2)^(1/2)</f>
        <v>13.161057222887745</v>
      </c>
      <c r="IT9" s="3">
        <f t="shared" ref="IT9:IT42" si="150">(IQ9^2+IR9^2-IS9^2)/(2*IQ9*IR9)</f>
        <v>-0.96685413398691245</v>
      </c>
      <c r="IU9" s="3">
        <f t="shared" ref="IU9:IU42" si="151">DEGREES(ACOS(IT9))</f>
        <v>165.20689767602164</v>
      </c>
      <c r="IV9" s="3">
        <f t="shared" ref="IV9:IV42" si="152">AVERAGE(IU9,IL9)</f>
        <v>165.52998665266745</v>
      </c>
    </row>
    <row r="10" spans="1:256">
      <c r="A10" s="1">
        <f>((A6-A5)^2+(B6-B5)^2)^(1/2)</f>
        <v>77.465633558694961</v>
      </c>
      <c r="B10" s="1">
        <v>10</v>
      </c>
      <c r="C10" s="2">
        <v>4</v>
      </c>
      <c r="D10" s="3">
        <v>-12.068607070000001</v>
      </c>
      <c r="E10" s="3">
        <v>209.93762989999999</v>
      </c>
      <c r="F10" s="3">
        <v>-5.8939708939999997</v>
      </c>
      <c r="G10" s="3">
        <v>285.71725570000001</v>
      </c>
      <c r="H10" s="3">
        <v>-17.485414240000001</v>
      </c>
      <c r="I10" s="3">
        <v>248.57642939999999</v>
      </c>
      <c r="J10" s="3">
        <v>-61.17878193</v>
      </c>
      <c r="K10" s="3">
        <v>225.9724951</v>
      </c>
      <c r="L10" s="3">
        <v>-105.0294695</v>
      </c>
      <c r="M10" s="3">
        <v>217.48526519999999</v>
      </c>
      <c r="N10" s="3">
        <v>-161.815364913515</v>
      </c>
      <c r="O10" s="3">
        <v>207.20507330377001</v>
      </c>
      <c r="P10" s="3">
        <v>1.190738699</v>
      </c>
      <c r="Q10" s="3">
        <v>245.88754130000001</v>
      </c>
      <c r="R10" s="3">
        <v>31.11984283</v>
      </c>
      <c r="S10" s="3">
        <v>213.5952849</v>
      </c>
      <c r="T10" s="3">
        <v>52.691552059999999</v>
      </c>
      <c r="U10" s="3">
        <v>195.55992140000001</v>
      </c>
      <c r="V10" s="3">
        <v>108.15035259214</v>
      </c>
      <c r="W10" s="3">
        <v>145.445556439905</v>
      </c>
      <c r="X10" s="3">
        <v>-11.9730706962652</v>
      </c>
      <c r="Y10" s="3">
        <v>209.94070886837699</v>
      </c>
      <c r="Z10" s="3">
        <v>-6.1778555865679197</v>
      </c>
      <c r="AA10" s="3">
        <v>285.75763439947201</v>
      </c>
      <c r="AB10" s="3">
        <v>-17.2953787963521</v>
      </c>
      <c r="AC10" s="3">
        <v>248.96866720515001</v>
      </c>
      <c r="AD10" s="3">
        <v>-61.522826481993199</v>
      </c>
      <c r="AE10" s="3">
        <v>225.94812064511899</v>
      </c>
      <c r="AF10" s="3">
        <v>-103.325525089574</v>
      </c>
      <c r="AG10" s="3">
        <v>217.97841316430399</v>
      </c>
      <c r="AH10" s="3">
        <v>-161.97553928848399</v>
      </c>
      <c r="AI10" s="3">
        <v>206.81200615690099</v>
      </c>
      <c r="AJ10" s="3">
        <v>1.4818612554430499</v>
      </c>
      <c r="AK10" s="3">
        <v>245.70224356640199</v>
      </c>
      <c r="AL10" s="3">
        <v>31.328591781708798</v>
      </c>
      <c r="AM10" s="3">
        <v>213.25255475284499</v>
      </c>
      <c r="AN10" s="3">
        <v>52.171613283588599</v>
      </c>
      <c r="AO10" s="3">
        <v>196.149774768951</v>
      </c>
      <c r="AP10" s="3">
        <v>108.957603698269</v>
      </c>
      <c r="AQ10" s="3">
        <v>147.19563569866</v>
      </c>
      <c r="AR10" s="3">
        <f t="shared" si="17"/>
        <v>-1.545597724595297</v>
      </c>
      <c r="AS10" s="3">
        <f t="shared" si="9"/>
        <v>27.101141399599729</v>
      </c>
      <c r="AT10" s="3">
        <f t="shared" si="9"/>
        <v>-0.79749629645603026</v>
      </c>
      <c r="AU10" s="3">
        <f t="shared" si="9"/>
        <v>36.888310502612264</v>
      </c>
      <c r="AV10" s="3">
        <f t="shared" si="9"/>
        <v>-2.2326518227269854</v>
      </c>
      <c r="AW10" s="3">
        <f t="shared" si="9"/>
        <v>32.139241076045529</v>
      </c>
      <c r="AX10" s="3">
        <f t="shared" si="9"/>
        <v>-7.9419509859656614</v>
      </c>
      <c r="AY10" s="3">
        <f t="shared" si="9"/>
        <v>29.167530202140579</v>
      </c>
      <c r="AZ10" s="3">
        <f t="shared" si="9"/>
        <v>-13.33824050006449</v>
      </c>
      <c r="BA10" s="3">
        <f t="shared" si="9"/>
        <v>28.138724638344804</v>
      </c>
      <c r="BB10" s="3">
        <f t="shared" si="9"/>
        <v>-20.909341581226041</v>
      </c>
      <c r="BC10" s="3">
        <f t="shared" si="9"/>
        <v>26.697258727020099</v>
      </c>
      <c r="BD10" s="3">
        <f t="shared" si="9"/>
        <v>0.19129273038479161</v>
      </c>
      <c r="BE10" s="3">
        <f t="shared" si="9"/>
        <v>31.717580077652858</v>
      </c>
      <c r="BF10" s="3">
        <f t="shared" si="9"/>
        <v>4.0441922879222858</v>
      </c>
      <c r="BG10" s="3">
        <f t="shared" si="9"/>
        <v>27.528665933037985</v>
      </c>
      <c r="BH10" s="3">
        <f t="shared" si="9"/>
        <v>6.7348075381141337</v>
      </c>
      <c r="BI10" s="3">
        <f t="shared" si="10"/>
        <v>25.320876594952296</v>
      </c>
      <c r="BJ10" s="3">
        <f t="shared" si="10"/>
        <v>14.065282718653929</v>
      </c>
      <c r="BK10" s="3">
        <f t="shared" si="10"/>
        <v>19.001411198313029</v>
      </c>
      <c r="BM10" s="14">
        <f t="shared" ref="BM10:BM73" si="153">BM9+$BM$8</f>
        <v>3.1281281281281288E-3</v>
      </c>
      <c r="BN10" s="3">
        <f t="shared" si="18"/>
        <v>-1.1715470105256636</v>
      </c>
      <c r="BO10" s="3">
        <f t="shared" si="18"/>
        <v>31.994725951105998</v>
      </c>
      <c r="BP10" s="3">
        <f t="shared" si="19"/>
        <v>2.0070457128697979E-2</v>
      </c>
      <c r="BQ10" s="3">
        <f t="shared" si="20"/>
        <v>19.248371204706508</v>
      </c>
      <c r="BR10" s="3">
        <f t="shared" si="21"/>
        <v>340.69617032330518</v>
      </c>
      <c r="BS10" s="3">
        <f t="shared" si="112"/>
        <v>4077.2701280943525</v>
      </c>
      <c r="BT10" s="3">
        <f t="shared" si="113"/>
        <v>72167.681267270033</v>
      </c>
      <c r="BU10" s="3">
        <f t="shared" si="114"/>
        <v>72.167681267270041</v>
      </c>
      <c r="BW10" s="14">
        <f t="shared" ref="BW10:BW73" si="154">BW9+$BM$8</f>
        <v>3.1281281281281288E-3</v>
      </c>
      <c r="BX10" s="3">
        <f t="shared" si="7"/>
        <v>-14.425646283595851</v>
      </c>
      <c r="BY10" s="3">
        <f t="shared" si="7"/>
        <v>27.932394464580341</v>
      </c>
      <c r="BZ10" s="3">
        <f t="shared" si="22"/>
        <v>5.0382225836885168E-2</v>
      </c>
      <c r="CA10" s="3">
        <f t="shared" si="23"/>
        <v>48.318569866606346</v>
      </c>
      <c r="CB10" s="3">
        <f t="shared" si="8"/>
        <v>9.0547375032881074</v>
      </c>
      <c r="CC10" s="3">
        <f t="shared" si="8"/>
        <v>23.265038565675507</v>
      </c>
      <c r="CD10" s="3">
        <f t="shared" si="24"/>
        <v>1.7402821730362207E-2</v>
      </c>
      <c r="CE10" s="3">
        <f t="shared" si="25"/>
        <v>16.690002152286567</v>
      </c>
      <c r="CF10" s="3">
        <f t="shared" si="26"/>
        <v>32.50428600944646</v>
      </c>
      <c r="CH10" s="3">
        <f t="shared" si="115"/>
        <v>13.17365501490479</v>
      </c>
      <c r="CI10" s="3">
        <f t="shared" si="116"/>
        <v>0.10737159486351851</v>
      </c>
      <c r="CJ10" s="3">
        <f t="shared" si="117"/>
        <v>13.108692939988158</v>
      </c>
      <c r="CK10" s="3">
        <f t="shared" si="118"/>
        <v>13.217193027441366</v>
      </c>
      <c r="CL10" s="3">
        <f t="shared" si="119"/>
        <v>0.20702609741564393</v>
      </c>
      <c r="CM10" s="7">
        <f t="shared" si="27"/>
        <v>13.194859774878234</v>
      </c>
      <c r="CN10" s="7">
        <f t="shared" si="28"/>
        <v>0.56171664280886047</v>
      </c>
      <c r="CO10" s="7">
        <f t="shared" si="29"/>
        <v>13.266456032422584</v>
      </c>
      <c r="CP10" s="7">
        <f t="shared" si="30"/>
        <v>1.1603866562606118</v>
      </c>
      <c r="CQ10" s="7">
        <f t="shared" si="120"/>
        <v>1.7221032990694722</v>
      </c>
      <c r="CR10" s="3">
        <f t="shared" si="121"/>
        <v>13.152923791276956</v>
      </c>
      <c r="CS10" s="3">
        <f t="shared" si="122"/>
        <v>7.6601996544236493E-3</v>
      </c>
      <c r="CT10" s="3">
        <f t="shared" si="123"/>
        <v>13.14622125110702</v>
      </c>
      <c r="CU10" s="3">
        <f t="shared" si="124"/>
        <v>13.137552181612127</v>
      </c>
      <c r="CV10" s="3">
        <f t="shared" si="125"/>
        <v>0.14220575751180994</v>
      </c>
      <c r="CW10" s="7">
        <f t="shared" si="31"/>
        <v>13.1534026210192</v>
      </c>
      <c r="CX10" s="7">
        <f t="shared" si="32"/>
        <v>2.4384049110162783E-2</v>
      </c>
      <c r="CY10" s="7">
        <f t="shared" si="33"/>
        <v>13.212989595115479</v>
      </c>
      <c r="CZ10" s="7">
        <f t="shared" si="34"/>
        <v>0.93267440752557462</v>
      </c>
      <c r="DA10" s="7">
        <f t="shared" si="126"/>
        <v>0.95705845663573741</v>
      </c>
      <c r="DB10" s="3">
        <f t="shared" si="35"/>
        <v>1.3395808778526048</v>
      </c>
      <c r="DD10" s="14">
        <f t="shared" ref="DD10:DD73" si="155">DD9+$DD$8</f>
        <v>3.1281281281281288E-3</v>
      </c>
      <c r="DE10" s="3">
        <f t="shared" si="36"/>
        <v>-0.74810142813926672</v>
      </c>
      <c r="DF10" s="3">
        <f t="shared" si="36"/>
        <v>-9.7871691030125341</v>
      </c>
      <c r="DG10" s="3">
        <f t="shared" si="37"/>
        <v>-5.7092991632386756</v>
      </c>
      <c r="DH10" s="3">
        <f t="shared" si="37"/>
        <v>-2.97171087390495</v>
      </c>
      <c r="DI10" s="3">
        <f t="shared" si="38"/>
        <v>9.815718761137525</v>
      </c>
      <c r="DJ10" s="3">
        <f t="shared" si="39"/>
        <v>6.4363935906253245</v>
      </c>
      <c r="DK10" s="3">
        <f t="shared" si="40"/>
        <v>8.4299438811575609</v>
      </c>
      <c r="DL10" s="3">
        <f t="shared" si="41"/>
        <v>0.52796640948339413</v>
      </c>
      <c r="DM10" s="3">
        <f t="shared" si="42"/>
        <v>58.131843994309691</v>
      </c>
      <c r="DN10" s="3">
        <f t="shared" si="43"/>
        <v>-0.74810142813926672</v>
      </c>
      <c r="DO10" s="3">
        <f t="shared" si="43"/>
        <v>-9.7871691030125341</v>
      </c>
      <c r="DP10" s="3">
        <f t="shared" si="44"/>
        <v>3.8528995575374942</v>
      </c>
      <c r="DQ10" s="3">
        <f t="shared" si="44"/>
        <v>-4.1889141446148734</v>
      </c>
      <c r="DR10" s="3">
        <f t="shared" si="45"/>
        <v>9.815718761137525</v>
      </c>
      <c r="DS10" s="3">
        <f t="shared" si="46"/>
        <v>5.6913826713222484</v>
      </c>
      <c r="DT10" s="3">
        <f t="shared" si="47"/>
        <v>7.2463555425760413</v>
      </c>
      <c r="DU10" s="3">
        <f t="shared" si="48"/>
        <v>0.68227411567220908</v>
      </c>
      <c r="DV10" s="3">
        <f t="shared" si="49"/>
        <v>46.978392928714939</v>
      </c>
      <c r="DW10" s="3">
        <f t="shared" si="50"/>
        <v>52.555118461512315</v>
      </c>
      <c r="DX10" s="3">
        <f t="shared" si="127"/>
        <v>711.27557430664967</v>
      </c>
      <c r="DY10" s="3">
        <f t="shared" si="51"/>
        <v>-5.7092991632386756</v>
      </c>
      <c r="DZ10" s="3">
        <f t="shared" si="51"/>
        <v>-2.97171087390495</v>
      </c>
      <c r="EA10" s="3">
        <f t="shared" si="51"/>
        <v>-5.3962895140988287</v>
      </c>
      <c r="EB10" s="3">
        <f t="shared" si="51"/>
        <v>-1.0288055637957747</v>
      </c>
      <c r="EC10" s="3">
        <f t="shared" si="52"/>
        <v>6.4363935906253245</v>
      </c>
      <c r="ED10" s="3">
        <f t="shared" si="11"/>
        <v>5.4934853606858836</v>
      </c>
      <c r="EE10" s="3">
        <f t="shared" si="53"/>
        <v>1.9679573380805491</v>
      </c>
      <c r="EF10" s="3">
        <f t="shared" si="54"/>
        <v>0.95780643120763675</v>
      </c>
      <c r="EG10" s="3">
        <f t="shared" si="55"/>
        <v>16.70320257255252</v>
      </c>
      <c r="EH10" s="3">
        <f t="shared" si="56"/>
        <v>3.8528995575374942</v>
      </c>
      <c r="EI10" s="3">
        <f t="shared" si="56"/>
        <v>-4.1889141446148734</v>
      </c>
      <c r="EJ10" s="3">
        <f t="shared" si="56"/>
        <v>2.6906152501918479</v>
      </c>
      <c r="EK10" s="3">
        <f t="shared" si="56"/>
        <v>-2.2077893380856892</v>
      </c>
      <c r="EL10" s="3">
        <f t="shared" si="57"/>
        <v>5.6913826713222484</v>
      </c>
      <c r="EM10" s="3">
        <f t="shared" si="12"/>
        <v>3.4804804533181604</v>
      </c>
      <c r="EN10" s="3">
        <f t="shared" si="58"/>
        <v>2.2969023292572208</v>
      </c>
      <c r="EO10" s="3">
        <f t="shared" si="59"/>
        <v>0.99021463322731074</v>
      </c>
      <c r="EP10" s="3">
        <f t="shared" si="60"/>
        <v>8.0219687481246957</v>
      </c>
      <c r="EQ10" s="3">
        <f t="shared" si="61"/>
        <v>12.362585660338608</v>
      </c>
      <c r="ER10" s="3">
        <f t="shared" si="128"/>
        <v>-1062.5062024837168</v>
      </c>
      <c r="ES10" s="3">
        <f t="shared" si="62"/>
        <v>-5.3962895140988287</v>
      </c>
      <c r="ET10" s="3">
        <f t="shared" si="62"/>
        <v>-1.0288055637957747</v>
      </c>
      <c r="EU10" s="3">
        <f t="shared" si="62"/>
        <v>-7.5711010811615509</v>
      </c>
      <c r="EV10" s="3">
        <f t="shared" si="62"/>
        <v>-1.4414659113247055</v>
      </c>
      <c r="EW10" s="3">
        <f t="shared" si="63"/>
        <v>5.4934853606858836</v>
      </c>
      <c r="EX10" s="3">
        <f t="shared" si="13"/>
        <v>7.707100333762158</v>
      </c>
      <c r="EY10" s="3">
        <f t="shared" si="64"/>
        <v>2.2136155751739079</v>
      </c>
      <c r="EZ10" s="3">
        <f t="shared" si="65"/>
        <v>0.99999996852033668</v>
      </c>
      <c r="FA10" s="3">
        <f t="shared" si="66"/>
        <v>1.4376483519067219E-2</v>
      </c>
      <c r="FB10" s="3">
        <f t="shared" si="67"/>
        <v>2.6906152501918479</v>
      </c>
      <c r="FC10" s="3">
        <f t="shared" si="67"/>
        <v>-2.2077893380856892</v>
      </c>
      <c r="FD10" s="3">
        <f t="shared" si="67"/>
        <v>7.3304751805397954</v>
      </c>
      <c r="FE10" s="3">
        <f t="shared" si="67"/>
        <v>-6.3194653966392664</v>
      </c>
      <c r="FF10" s="3">
        <f t="shared" si="68"/>
        <v>3.4804804533181604</v>
      </c>
      <c r="FG10" s="3">
        <f t="shared" si="14"/>
        <v>9.6784042730106616</v>
      </c>
      <c r="FH10" s="3">
        <f t="shared" si="69"/>
        <v>6.1995306422124523</v>
      </c>
      <c r="FI10" s="3">
        <f t="shared" si="70"/>
        <v>0.99970431623610001</v>
      </c>
      <c r="FJ10" s="3">
        <f t="shared" si="71"/>
        <v>1.3933559321651836</v>
      </c>
      <c r="FK10" s="3">
        <f t="shared" si="72"/>
        <v>0.70386620784212539</v>
      </c>
      <c r="FL10" s="3">
        <f t="shared" si="129"/>
        <v>-26.554201016263828</v>
      </c>
      <c r="FN10" s="14">
        <f t="shared" ref="FN10:FN73" si="156">FN9+$DD$8</f>
        <v>3.1281281281281288E-3</v>
      </c>
      <c r="FO10" s="3">
        <f t="shared" si="73"/>
        <v>-14.425646283595851</v>
      </c>
      <c r="FP10" s="3">
        <f t="shared" si="73"/>
        <v>27.932394464580341</v>
      </c>
      <c r="FQ10" s="3">
        <f t="shared" si="74"/>
        <v>1.9559192788646778</v>
      </c>
      <c r="FR10" s="3">
        <f t="shared" si="75"/>
        <v>5.5581202908273077</v>
      </c>
      <c r="FS10" s="3">
        <f t="shared" si="130"/>
        <v>4.7437284664809454E-2</v>
      </c>
      <c r="FT10" s="3">
        <f t="shared" si="130"/>
        <v>1.6972704672760131E-2</v>
      </c>
      <c r="FU10" s="3">
        <f t="shared" si="131"/>
        <v>5.8922255042335872</v>
      </c>
      <c r="FV10" s="3">
        <f t="shared" si="76"/>
        <v>5.0382225836885168E-2</v>
      </c>
      <c r="FW10" s="3">
        <f t="shared" si="77"/>
        <v>5.8605989534971146</v>
      </c>
      <c r="FX10" s="3">
        <f t="shared" si="78"/>
        <v>0.6303229402154753</v>
      </c>
      <c r="FY10" s="3">
        <f t="shared" si="132"/>
        <v>50.926047500006995</v>
      </c>
      <c r="FZ10" s="3">
        <f t="shared" si="79"/>
        <v>9.0547375032881074</v>
      </c>
      <c r="GA10" s="3">
        <f t="shared" si="79"/>
        <v>23.265038565675507</v>
      </c>
      <c r="GB10" s="3">
        <f t="shared" si="80"/>
        <v>1.9559192788646778</v>
      </c>
      <c r="GC10" s="3">
        <f t="shared" si="80"/>
        <v>5.5581202908273077</v>
      </c>
      <c r="GD10" s="3">
        <f t="shared" si="133"/>
        <v>9.3054609202773975E-3</v>
      </c>
      <c r="GE10" s="3">
        <f t="shared" si="133"/>
        <v>1.4706005618112528E-2</v>
      </c>
      <c r="GF10" s="3">
        <f t="shared" si="81"/>
        <v>5.8922255042335872</v>
      </c>
      <c r="GG10" s="3">
        <f t="shared" si="82"/>
        <v>1.7402821730362207E-2</v>
      </c>
      <c r="GH10" s="3">
        <f t="shared" si="83"/>
        <v>5.8752657211119779</v>
      </c>
      <c r="GI10" s="3">
        <f t="shared" si="84"/>
        <v>0.97461637272785429</v>
      </c>
      <c r="GJ10" s="3">
        <f t="shared" si="134"/>
        <v>12.937115059852138</v>
      </c>
      <c r="GL10" s="3">
        <f>FR10</f>
        <v>5.5581202908273077</v>
      </c>
      <c r="GM10" s="3">
        <f>-FQ10</f>
        <v>-1.9559192788646778</v>
      </c>
      <c r="GN10" s="3">
        <f>FS10</f>
        <v>4.7437284664809454E-2</v>
      </c>
      <c r="GO10" s="3">
        <f>FT10</f>
        <v>1.6972704672760131E-2</v>
      </c>
      <c r="GP10" s="3">
        <f t="shared" si="85"/>
        <v>5.8922255042335872</v>
      </c>
      <c r="GQ10" s="3">
        <f t="shared" si="86"/>
        <v>5.0382225836885168E-2</v>
      </c>
      <c r="GR10" s="3">
        <f t="shared" si="87"/>
        <v>5.85319826873432</v>
      </c>
      <c r="GS10" s="3">
        <f t="shared" si="88"/>
        <v>0.77633304131542769</v>
      </c>
      <c r="GT10" s="3">
        <f t="shared" si="135"/>
        <v>-50.926047500003662</v>
      </c>
      <c r="GU10" s="3">
        <f t="shared" si="136"/>
        <v>-5.5581202908273077</v>
      </c>
      <c r="GV10" s="3">
        <f t="shared" si="89"/>
        <v>1.9559192788646778</v>
      </c>
      <c r="GW10" s="3">
        <f t="shared" si="137"/>
        <v>9.3054609202773975E-3</v>
      </c>
      <c r="GX10" s="3">
        <f t="shared" si="137"/>
        <v>1.4706005618112528E-2</v>
      </c>
      <c r="GY10" s="3">
        <f t="shared" si="138"/>
        <v>5.8922255042335872</v>
      </c>
      <c r="GZ10" s="3">
        <f t="shared" si="90"/>
        <v>1.7402821730362207E-2</v>
      </c>
      <c r="HA10" s="3">
        <f t="shared" si="91"/>
        <v>5.8961460695483794</v>
      </c>
      <c r="HB10" s="3">
        <f t="shared" si="92"/>
        <v>-0.22388149992957895</v>
      </c>
      <c r="HC10" s="3">
        <f t="shared" si="139"/>
        <v>12.937115059841346</v>
      </c>
      <c r="HE10" s="3">
        <f t="shared" si="140"/>
        <v>-50.926047500003662</v>
      </c>
      <c r="HF10" s="3">
        <f t="shared" si="141"/>
        <v>12.937115059841346</v>
      </c>
      <c r="HG10" s="3">
        <f t="shared" si="142"/>
        <v>-18.994466220081158</v>
      </c>
      <c r="HH10" s="3">
        <f t="shared" si="143"/>
        <v>0.94555001543403905</v>
      </c>
      <c r="HJ10" s="3">
        <f t="shared" si="93"/>
        <v>-1.9559192788646778</v>
      </c>
      <c r="HK10" s="3">
        <f t="shared" si="94"/>
        <v>-5.5581202908273077</v>
      </c>
      <c r="HL10" s="3">
        <f t="shared" si="95"/>
        <v>-12.96739059526038</v>
      </c>
      <c r="HM10" s="3">
        <f t="shared" si="95"/>
        <v>-2.4702714751204802</v>
      </c>
      <c r="HN10" s="3">
        <f t="shared" si="96"/>
        <v>5.8922255042335872</v>
      </c>
      <c r="HO10" s="3">
        <f t="shared" si="15"/>
        <v>13.200585593481877</v>
      </c>
      <c r="HP10" s="3">
        <f t="shared" si="97"/>
        <v>11.436227999671367</v>
      </c>
      <c r="HQ10" s="3">
        <f t="shared" si="98"/>
        <v>0.50260760558534634</v>
      </c>
      <c r="HR10" s="3">
        <f t="shared" si="99"/>
        <v>59.827331727412954</v>
      </c>
      <c r="HS10" s="3">
        <f t="shared" si="100"/>
        <v>-1.9559192788646778</v>
      </c>
      <c r="HT10" s="3">
        <f t="shared" si="100"/>
        <v>-5.5581202908273077</v>
      </c>
      <c r="HU10" s="3">
        <f t="shared" si="101"/>
        <v>10.021090430731643</v>
      </c>
      <c r="HV10" s="3">
        <f t="shared" si="101"/>
        <v>-8.5272547347249557</v>
      </c>
      <c r="HW10" s="3">
        <f t="shared" si="102"/>
        <v>5.8922255042335872</v>
      </c>
      <c r="HX10" s="3">
        <f t="shared" si="16"/>
        <v>13.158127782165307</v>
      </c>
      <c r="HY10" s="3">
        <f t="shared" si="103"/>
        <v>12.339551082989361</v>
      </c>
      <c r="HZ10" s="3">
        <f t="shared" si="104"/>
        <v>0.35850417103910831</v>
      </c>
      <c r="IA10" s="3">
        <f t="shared" si="105"/>
        <v>68.991639568405503</v>
      </c>
      <c r="IB10" s="3">
        <f t="shared" si="106"/>
        <v>64.409485647909236</v>
      </c>
      <c r="IC10" s="3">
        <f t="shared" si="107"/>
        <v>0.90190404834224736</v>
      </c>
      <c r="ID10" s="3">
        <f t="shared" si="108"/>
        <v>-12.96739059526038</v>
      </c>
      <c r="IE10" s="3">
        <f t="shared" si="108"/>
        <v>-2.4702714751204802</v>
      </c>
      <c r="IF10" s="3">
        <f>FS10</f>
        <v>4.7437284664809454E-2</v>
      </c>
      <c r="IG10" s="3">
        <f>FT10</f>
        <v>1.6972704672760131E-2</v>
      </c>
      <c r="IH10" s="3">
        <f t="shared" si="144"/>
        <v>13.200585593481877</v>
      </c>
      <c r="II10" s="3">
        <f t="shared" si="109"/>
        <v>5.0382225836885168E-2</v>
      </c>
      <c r="IJ10" s="3">
        <f t="shared" si="145"/>
        <v>13.250363329131519</v>
      </c>
      <c r="IK10" s="3">
        <f t="shared" si="146"/>
        <v>-0.98795639784307698</v>
      </c>
      <c r="IL10" s="3">
        <f t="shared" si="147"/>
        <v>171.09871577256663</v>
      </c>
      <c r="IM10" s="3">
        <f t="shared" si="110"/>
        <v>10.021090430731643</v>
      </c>
      <c r="IN10" s="3">
        <f t="shared" si="110"/>
        <v>-8.5272547347249557</v>
      </c>
      <c r="IO10" s="3">
        <f>GD10</f>
        <v>9.3054609202773975E-3</v>
      </c>
      <c r="IP10" s="3">
        <f>GE10</f>
        <v>1.4706005618112528E-2</v>
      </c>
      <c r="IQ10" s="3">
        <f t="shared" si="148"/>
        <v>13.158127782165307</v>
      </c>
      <c r="IR10" s="3">
        <f t="shared" si="111"/>
        <v>1.7402821730362207E-2</v>
      </c>
      <c r="IS10" s="3">
        <f t="shared" si="149"/>
        <v>13.160582493617182</v>
      </c>
      <c r="IT10" s="3">
        <f t="shared" si="150"/>
        <v>-0.14040435803261928</v>
      </c>
      <c r="IU10" s="3">
        <f t="shared" si="151"/>
        <v>98.071245371751274</v>
      </c>
      <c r="IV10" s="3">
        <f t="shared" si="152"/>
        <v>134.58498057215894</v>
      </c>
    </row>
    <row r="11" spans="1:256">
      <c r="A11" s="1">
        <v>1</v>
      </c>
      <c r="B11" s="1">
        <f>B10/A10</f>
        <v>0.12908950124861623</v>
      </c>
      <c r="C11" s="2">
        <v>5</v>
      </c>
      <c r="D11" s="3">
        <v>-12.068607070000001</v>
      </c>
      <c r="E11" s="3">
        <v>209.93762989999999</v>
      </c>
      <c r="F11" s="3">
        <v>-6.4553014549999999</v>
      </c>
      <c r="G11" s="3">
        <v>285.71725570000001</v>
      </c>
      <c r="H11" s="3">
        <v>-17.17036173</v>
      </c>
      <c r="I11" s="3">
        <v>249.20653440000001</v>
      </c>
      <c r="J11" s="3">
        <v>-61.532416499999997</v>
      </c>
      <c r="K11" s="3">
        <v>225.61886050000001</v>
      </c>
      <c r="L11" s="3">
        <v>-102.5540275</v>
      </c>
      <c r="M11" s="3">
        <v>218.1925344</v>
      </c>
      <c r="N11" s="3">
        <v>-160.90073283036699</v>
      </c>
      <c r="O11" s="3">
        <v>206.47697302659699</v>
      </c>
      <c r="P11" s="3">
        <v>1.587651599</v>
      </c>
      <c r="Q11" s="3">
        <v>244.69680260000001</v>
      </c>
      <c r="R11" s="3">
        <v>31.473477410000001</v>
      </c>
      <c r="S11" s="3">
        <v>213.5952849</v>
      </c>
      <c r="T11" s="3">
        <v>52.691552059999999</v>
      </c>
      <c r="U11" s="3">
        <v>196.26719059999999</v>
      </c>
      <c r="V11" s="3">
        <v>108.175856200873</v>
      </c>
      <c r="W11" s="3">
        <v>147.12353460823201</v>
      </c>
      <c r="X11" s="3">
        <v>-12.1434672225511</v>
      </c>
      <c r="Y11" s="3">
        <v>209.77197219249501</v>
      </c>
      <c r="Z11" s="3">
        <v>-6.0373918571137004</v>
      </c>
      <c r="AA11" s="3">
        <v>285.50794751222799</v>
      </c>
      <c r="AB11" s="3">
        <v>-17.359213875495399</v>
      </c>
      <c r="AC11" s="3">
        <v>249.01722909031</v>
      </c>
      <c r="AD11" s="3">
        <v>-61.317802945868401</v>
      </c>
      <c r="AE11" s="3">
        <v>226.71525267719201</v>
      </c>
      <c r="AF11" s="3">
        <v>-102.533102674011</v>
      </c>
      <c r="AG11" s="3">
        <v>218.60229746465799</v>
      </c>
      <c r="AH11" s="3">
        <v>-161.734279968777</v>
      </c>
      <c r="AI11" s="3">
        <v>206.72031640364099</v>
      </c>
      <c r="AJ11" s="3">
        <v>1.48253860144935</v>
      </c>
      <c r="AK11" s="3">
        <v>245.42474738891201</v>
      </c>
      <c r="AL11" s="3">
        <v>31.7745894103377</v>
      </c>
      <c r="AM11" s="3">
        <v>213.614989932789</v>
      </c>
      <c r="AN11" s="3">
        <v>52.560103304044397</v>
      </c>
      <c r="AO11" s="3">
        <v>196.548842120231</v>
      </c>
      <c r="AP11" s="3">
        <v>109.107598014416</v>
      </c>
      <c r="AQ11" s="3">
        <v>147.45671108187901</v>
      </c>
      <c r="AR11" s="3">
        <f t="shared" si="17"/>
        <v>-1.5675941271880407</v>
      </c>
      <c r="AS11" s="3">
        <f t="shared" si="9"/>
        <v>27.079359266267776</v>
      </c>
      <c r="AT11" s="3">
        <f t="shared" si="9"/>
        <v>-0.77936390367726449</v>
      </c>
      <c r="AU11" s="3">
        <f t="shared" si="9"/>
        <v>36.856078546869611</v>
      </c>
      <c r="AV11" s="3">
        <f t="shared" si="9"/>
        <v>-2.2408922612557598</v>
      </c>
      <c r="AW11" s="3">
        <f t="shared" si="9"/>
        <v>32.145509905580525</v>
      </c>
      <c r="AX11" s="3">
        <f t="shared" si="9"/>
        <v>-7.915484599943083</v>
      </c>
      <c r="AY11" s="3">
        <f t="shared" si="9"/>
        <v>29.266558893552723</v>
      </c>
      <c r="AZ11" s="3">
        <f t="shared" si="9"/>
        <v>-13.235947085661239</v>
      </c>
      <c r="BA11" s="3">
        <f t="shared" si="9"/>
        <v>28.219261551514347</v>
      </c>
      <c r="BB11" s="3">
        <f t="shared" si="9"/>
        <v>-20.878197535973488</v>
      </c>
      <c r="BC11" s="3">
        <f t="shared" si="9"/>
        <v>26.685422542502156</v>
      </c>
      <c r="BD11" s="3">
        <f t="shared" si="9"/>
        <v>0.19138016864291763</v>
      </c>
      <c r="BE11" s="3">
        <f t="shared" si="9"/>
        <v>31.681758234502279</v>
      </c>
      <c r="BF11" s="3">
        <f t="shared" si="9"/>
        <v>4.101765899360057</v>
      </c>
      <c r="BG11" s="3">
        <f t="shared" si="9"/>
        <v>27.57545250965191</v>
      </c>
      <c r="BH11" s="3">
        <f t="shared" si="9"/>
        <v>6.784957521094837</v>
      </c>
      <c r="BI11" s="3">
        <f t="shared" si="10"/>
        <v>25.372392000293633</v>
      </c>
      <c r="BJ11" s="3">
        <f t="shared" si="10"/>
        <v>14.084645410115472</v>
      </c>
      <c r="BK11" s="3">
        <f t="shared" si="10"/>
        <v>19.035113289321064</v>
      </c>
      <c r="BM11" s="14">
        <f t="shared" si="153"/>
        <v>4.170837504170838E-3</v>
      </c>
      <c r="BN11" s="3">
        <f t="shared" si="18"/>
        <v>-1.1734790154326527</v>
      </c>
      <c r="BO11" s="3">
        <f t="shared" si="18"/>
        <v>31.967718906568692</v>
      </c>
      <c r="BP11" s="3">
        <f t="shared" si="19"/>
        <v>2.7076061338397937E-2</v>
      </c>
      <c r="BQ11" s="3">
        <f t="shared" si="20"/>
        <v>25.967025865977153</v>
      </c>
      <c r="BR11" s="3">
        <f t="shared" si="21"/>
        <v>459.61635782779558</v>
      </c>
      <c r="BS11" s="3">
        <f t="shared" si="112"/>
        <v>6443.458566344998</v>
      </c>
      <c r="BT11" s="3">
        <f t="shared" si="113"/>
        <v>114049.21662430646</v>
      </c>
      <c r="BU11" s="3">
        <f t="shared" si="114"/>
        <v>114.04921662430645</v>
      </c>
      <c r="BW11" s="14">
        <f t="shared" si="154"/>
        <v>4.170837504170838E-3</v>
      </c>
      <c r="BX11" s="3">
        <f t="shared" si="7"/>
        <v>-14.396841067958285</v>
      </c>
      <c r="BY11" s="3">
        <f t="shared" si="7"/>
        <v>27.97599071802744</v>
      </c>
      <c r="BZ11" s="3">
        <f t="shared" si="22"/>
        <v>5.2252978504104354E-2</v>
      </c>
      <c r="CA11" s="3">
        <f t="shared" si="23"/>
        <v>50.112696504576235</v>
      </c>
      <c r="CB11" s="3">
        <f t="shared" si="8"/>
        <v>9.0932056547377655</v>
      </c>
      <c r="CC11" s="3">
        <f t="shared" si="8"/>
        <v>23.305282899486485</v>
      </c>
      <c r="CD11" s="3">
        <f t="shared" si="24"/>
        <v>5.567230083123284E-2</v>
      </c>
      <c r="CE11" s="3">
        <f t="shared" si="25"/>
        <v>53.391963389185534</v>
      </c>
      <c r="CF11" s="3">
        <f t="shared" si="26"/>
        <v>51.752329946880884</v>
      </c>
      <c r="CH11" s="3">
        <f t="shared" si="115"/>
        <v>13.200585593481877</v>
      </c>
      <c r="CI11" s="3">
        <f t="shared" si="116"/>
        <v>4.8305791479169032E-2</v>
      </c>
      <c r="CJ11" s="3">
        <f t="shared" si="117"/>
        <v>13.156031732192469</v>
      </c>
      <c r="CK11" s="3">
        <f t="shared" si="118"/>
        <v>13.228721478984337</v>
      </c>
      <c r="CL11" s="3">
        <f t="shared" si="119"/>
        <v>0.20479231890560343</v>
      </c>
      <c r="CM11" s="7">
        <f t="shared" si="27"/>
        <v>13.202461558576758</v>
      </c>
      <c r="CN11" s="7">
        <f t="shared" si="28"/>
        <v>0.12299001445238361</v>
      </c>
      <c r="CO11" s="7">
        <f t="shared" si="29"/>
        <v>13.294772765041206</v>
      </c>
      <c r="CP11" s="7">
        <f t="shared" si="30"/>
        <v>1.2628537520356178</v>
      </c>
      <c r="CQ11" s="7">
        <f t="shared" si="120"/>
        <v>1.3858437664880014</v>
      </c>
      <c r="CR11" s="3">
        <f t="shared" si="121"/>
        <v>13.158127782165307</v>
      </c>
      <c r="CS11" s="3">
        <f t="shared" si="122"/>
        <v>0.15925400441981771</v>
      </c>
      <c r="CT11" s="3">
        <f t="shared" si="123"/>
        <v>13.135298889823781</v>
      </c>
      <c r="CU11" s="3">
        <f t="shared" si="124"/>
        <v>13.091465652793207</v>
      </c>
      <c r="CV11" s="3">
        <f t="shared" si="125"/>
        <v>0.15820549107351148</v>
      </c>
      <c r="CW11" s="7">
        <f t="shared" si="31"/>
        <v>13.226340338204453</v>
      </c>
      <c r="CX11" s="7">
        <f t="shared" si="32"/>
        <v>1.0360028927066238</v>
      </c>
      <c r="CY11" s="7">
        <f t="shared" si="33"/>
        <v>13.192485016845252</v>
      </c>
      <c r="CZ11" s="7">
        <f t="shared" si="34"/>
        <v>0.99667709426473583</v>
      </c>
      <c r="DA11" s="7">
        <f t="shared" si="126"/>
        <v>2.0326799869713597</v>
      </c>
      <c r="DB11" s="3">
        <f t="shared" si="35"/>
        <v>1.7092618767296806</v>
      </c>
      <c r="DD11" s="14">
        <f t="shared" si="155"/>
        <v>4.170837504170838E-3</v>
      </c>
      <c r="DE11" s="3">
        <f t="shared" si="36"/>
        <v>-0.78823022351077621</v>
      </c>
      <c r="DF11" s="3">
        <f t="shared" si="36"/>
        <v>-9.776719280601835</v>
      </c>
      <c r="DG11" s="3">
        <f t="shared" si="37"/>
        <v>-5.6745923386873232</v>
      </c>
      <c r="DH11" s="3">
        <f t="shared" si="37"/>
        <v>-2.8789510120278017</v>
      </c>
      <c r="DI11" s="3">
        <f t="shared" si="38"/>
        <v>9.8084426274994101</v>
      </c>
      <c r="DJ11" s="3">
        <f t="shared" si="39"/>
        <v>6.3631247936799706</v>
      </c>
      <c r="DK11" s="3">
        <f t="shared" si="40"/>
        <v>8.4531498157538554</v>
      </c>
      <c r="DL11" s="3">
        <f t="shared" si="41"/>
        <v>0.52264630228899034</v>
      </c>
      <c r="DM11" s="3">
        <f t="shared" si="42"/>
        <v>58.490071792006027</v>
      </c>
      <c r="DN11" s="3">
        <f t="shared" si="43"/>
        <v>-0.78823022351077621</v>
      </c>
      <c r="DO11" s="3">
        <f t="shared" si="43"/>
        <v>-9.776719280601835</v>
      </c>
      <c r="DP11" s="3">
        <f t="shared" si="44"/>
        <v>3.9103857307171395</v>
      </c>
      <c r="DQ11" s="3">
        <f t="shared" si="44"/>
        <v>-4.1063057248503689</v>
      </c>
      <c r="DR11" s="3">
        <f t="shared" si="45"/>
        <v>9.8084426274994101</v>
      </c>
      <c r="DS11" s="3">
        <f t="shared" si="46"/>
        <v>5.6703494838444595</v>
      </c>
      <c r="DT11" s="3">
        <f t="shared" si="47"/>
        <v>7.3641416185849584</v>
      </c>
      <c r="DU11" s="3">
        <f t="shared" si="48"/>
        <v>0.66640983542162857</v>
      </c>
      <c r="DV11" s="3">
        <f t="shared" si="49"/>
        <v>48.20942477212369</v>
      </c>
      <c r="DW11" s="3">
        <f t="shared" si="50"/>
        <v>53.349748282064859</v>
      </c>
      <c r="DX11" s="3">
        <f t="shared" si="127"/>
        <v>762.08178310271148</v>
      </c>
      <c r="DY11" s="3">
        <f t="shared" si="51"/>
        <v>-5.6745923386873232</v>
      </c>
      <c r="DZ11" s="3">
        <f t="shared" si="51"/>
        <v>-2.8789510120278017</v>
      </c>
      <c r="EA11" s="3">
        <f t="shared" si="51"/>
        <v>-5.3204624857181564</v>
      </c>
      <c r="EB11" s="3">
        <f t="shared" si="51"/>
        <v>-1.0472973420383767</v>
      </c>
      <c r="EC11" s="3">
        <f t="shared" si="52"/>
        <v>6.3631247936799706</v>
      </c>
      <c r="ED11" s="3">
        <f t="shared" si="11"/>
        <v>5.4225596155851408</v>
      </c>
      <c r="EE11" s="3">
        <f t="shared" si="53"/>
        <v>1.8655731343342434</v>
      </c>
      <c r="EF11" s="3">
        <f t="shared" si="54"/>
        <v>0.9623859783853248</v>
      </c>
      <c r="EG11" s="3">
        <f t="shared" si="55"/>
        <v>15.764612419327094</v>
      </c>
      <c r="EH11" s="3">
        <f t="shared" si="56"/>
        <v>3.9103857307171395</v>
      </c>
      <c r="EI11" s="3">
        <f t="shared" si="56"/>
        <v>-4.1063057248503689</v>
      </c>
      <c r="EJ11" s="3">
        <f t="shared" si="56"/>
        <v>2.68319162173478</v>
      </c>
      <c r="EK11" s="3">
        <f t="shared" si="56"/>
        <v>-2.2030605093582771</v>
      </c>
      <c r="EL11" s="3">
        <f t="shared" si="57"/>
        <v>5.6703494838444595</v>
      </c>
      <c r="EM11" s="3">
        <f t="shared" si="12"/>
        <v>3.4717420536153991</v>
      </c>
      <c r="EN11" s="3">
        <f t="shared" si="58"/>
        <v>2.2645855540064161</v>
      </c>
      <c r="EO11" s="3">
        <f t="shared" si="59"/>
        <v>0.99252074475905627</v>
      </c>
      <c r="EP11" s="3">
        <f t="shared" si="60"/>
        <v>7.0119346946708996</v>
      </c>
      <c r="EQ11" s="3">
        <f t="shared" si="61"/>
        <v>11.388273556998996</v>
      </c>
      <c r="ER11" s="3">
        <f t="shared" si="128"/>
        <v>-934.40427958682119</v>
      </c>
      <c r="ES11" s="3">
        <f t="shared" si="62"/>
        <v>-5.3204624857181564</v>
      </c>
      <c r="ET11" s="3">
        <f t="shared" si="62"/>
        <v>-1.0472973420383767</v>
      </c>
      <c r="EU11" s="3">
        <f t="shared" si="62"/>
        <v>-7.6422504503122486</v>
      </c>
      <c r="EV11" s="3">
        <f t="shared" si="62"/>
        <v>-1.5338390090121905</v>
      </c>
      <c r="EW11" s="3">
        <f t="shared" si="63"/>
        <v>5.4225596155851408</v>
      </c>
      <c r="EX11" s="3">
        <f t="shared" si="13"/>
        <v>7.7946554799340086</v>
      </c>
      <c r="EY11" s="3">
        <f t="shared" si="64"/>
        <v>2.3722188234300048</v>
      </c>
      <c r="EZ11" s="3">
        <f t="shared" si="65"/>
        <v>0.99999309914596335</v>
      </c>
      <c r="FA11" s="3">
        <f t="shared" si="66"/>
        <v>0.21285766844343632</v>
      </c>
      <c r="FB11" s="3">
        <f t="shared" si="67"/>
        <v>2.68319162173478</v>
      </c>
      <c r="FC11" s="3">
        <f t="shared" si="67"/>
        <v>-2.2030605093582771</v>
      </c>
      <c r="FD11" s="3">
        <f t="shared" si="67"/>
        <v>7.2996878890206354</v>
      </c>
      <c r="FE11" s="3">
        <f t="shared" si="67"/>
        <v>-6.3372787109725692</v>
      </c>
      <c r="FF11" s="3">
        <f t="shared" si="68"/>
        <v>3.4717420536153991</v>
      </c>
      <c r="FG11" s="3">
        <f t="shared" si="14"/>
        <v>9.6667753019122511</v>
      </c>
      <c r="FH11" s="3">
        <f t="shared" si="69"/>
        <v>6.1970797900642802</v>
      </c>
      <c r="FI11" s="3">
        <f t="shared" si="70"/>
        <v>0.99962216089033229</v>
      </c>
      <c r="FJ11" s="3">
        <f t="shared" si="71"/>
        <v>1.5750877731644004</v>
      </c>
      <c r="FK11" s="3">
        <f t="shared" si="72"/>
        <v>0.89397272080391832</v>
      </c>
      <c r="FL11" s="3">
        <f t="shared" si="129"/>
        <v>182.31975019087787</v>
      </c>
      <c r="FN11" s="14">
        <f t="shared" si="156"/>
        <v>4.170837504170838E-3</v>
      </c>
      <c r="FO11" s="3">
        <f t="shared" si="73"/>
        <v>-14.396841067958285</v>
      </c>
      <c r="FP11" s="3">
        <f t="shared" si="73"/>
        <v>27.97599071802744</v>
      </c>
      <c r="FQ11" s="3">
        <f t="shared" si="74"/>
        <v>1.9559192788646778</v>
      </c>
      <c r="FR11" s="3">
        <f t="shared" si="75"/>
        <v>5.5581202908273077</v>
      </c>
      <c r="FS11" s="3">
        <f t="shared" si="130"/>
        <v>2.8805215637566661E-2</v>
      </c>
      <c r="FT11" s="3">
        <f t="shared" si="130"/>
        <v>4.3596253447098832E-2</v>
      </c>
      <c r="FU11" s="3">
        <f t="shared" si="131"/>
        <v>5.8922255042335872</v>
      </c>
      <c r="FV11" s="3">
        <f t="shared" si="76"/>
        <v>5.2252978504104354E-2</v>
      </c>
      <c r="FW11" s="3">
        <f t="shared" si="77"/>
        <v>5.8415532156723371</v>
      </c>
      <c r="FX11" s="3">
        <f t="shared" si="78"/>
        <v>0.97001349475331411</v>
      </c>
      <c r="FY11" s="3">
        <f t="shared" si="132"/>
        <v>14.066686906682584</v>
      </c>
      <c r="FZ11" s="3">
        <f t="shared" si="79"/>
        <v>9.0932056547377655</v>
      </c>
      <c r="GA11" s="3">
        <f t="shared" si="79"/>
        <v>23.305282899486485</v>
      </c>
      <c r="GB11" s="3">
        <f t="shared" si="80"/>
        <v>1.9559192788646778</v>
      </c>
      <c r="GC11" s="3">
        <f t="shared" si="80"/>
        <v>5.5581202908273077</v>
      </c>
      <c r="GD11" s="3">
        <f t="shared" si="133"/>
        <v>3.8468151449658095E-2</v>
      </c>
      <c r="GE11" s="3">
        <f t="shared" si="133"/>
        <v>4.0244333810978361E-2</v>
      </c>
      <c r="GF11" s="3">
        <f t="shared" si="81"/>
        <v>5.8922255042335872</v>
      </c>
      <c r="GG11" s="3">
        <f t="shared" si="82"/>
        <v>5.567230083123284E-2</v>
      </c>
      <c r="GH11" s="3">
        <f t="shared" si="83"/>
        <v>5.8415386588675426</v>
      </c>
      <c r="GI11" s="3">
        <f t="shared" si="84"/>
        <v>0.91125820628342669</v>
      </c>
      <c r="GJ11" s="3">
        <f t="shared" si="134"/>
        <v>24.320190490592992</v>
      </c>
      <c r="GL11" s="3">
        <f>FR11</f>
        <v>5.5581202908273077</v>
      </c>
      <c r="GM11" s="3">
        <f>-FQ11</f>
        <v>-1.9559192788646778</v>
      </c>
      <c r="GN11" s="3">
        <f>FS11</f>
        <v>2.8805215637566661E-2</v>
      </c>
      <c r="GO11" s="3">
        <f>FT11</f>
        <v>4.3596253447098832E-2</v>
      </c>
      <c r="GP11" s="3">
        <f t="shared" si="85"/>
        <v>5.8922255042335872</v>
      </c>
      <c r="GQ11" s="3">
        <f t="shared" si="86"/>
        <v>5.2252978504104354E-2</v>
      </c>
      <c r="GR11" s="3">
        <f t="shared" si="87"/>
        <v>5.8797438349537456</v>
      </c>
      <c r="GS11" s="3">
        <f t="shared" si="88"/>
        <v>0.24305106458612019</v>
      </c>
      <c r="GT11" s="3">
        <f t="shared" si="135"/>
        <v>-14.066686906680658</v>
      </c>
      <c r="GU11" s="3">
        <f t="shared" si="136"/>
        <v>-5.5581202908273077</v>
      </c>
      <c r="GV11" s="3">
        <f t="shared" si="89"/>
        <v>1.9559192788646778</v>
      </c>
      <c r="GW11" s="3">
        <f t="shared" si="137"/>
        <v>3.8468151449658095E-2</v>
      </c>
      <c r="GX11" s="3">
        <f t="shared" si="137"/>
        <v>4.0244333810978361E-2</v>
      </c>
      <c r="GY11" s="3">
        <f t="shared" si="138"/>
        <v>5.8922255042335872</v>
      </c>
      <c r="GZ11" s="3">
        <f t="shared" si="90"/>
        <v>5.567230083123284E-2</v>
      </c>
      <c r="HA11" s="3">
        <f t="shared" si="91"/>
        <v>5.9153708833288388</v>
      </c>
      <c r="HB11" s="3">
        <f t="shared" si="92"/>
        <v>-0.41183550293906734</v>
      </c>
      <c r="HC11" s="3">
        <f t="shared" si="139"/>
        <v>24.32019049059015</v>
      </c>
      <c r="HE11" s="3">
        <f t="shared" si="140"/>
        <v>-14.066686906680658</v>
      </c>
      <c r="HF11" s="3">
        <f t="shared" si="141"/>
        <v>24.32019049059015</v>
      </c>
      <c r="HG11" s="3">
        <f t="shared" si="142"/>
        <v>5.1267517919547458</v>
      </c>
      <c r="HH11" s="3">
        <f t="shared" si="143"/>
        <v>0.99599945148663382</v>
      </c>
      <c r="HJ11" s="3">
        <f t="shared" si="93"/>
        <v>-1.9559192788646778</v>
      </c>
      <c r="HK11" s="3">
        <f t="shared" si="94"/>
        <v>-5.5581202908273077</v>
      </c>
      <c r="HL11" s="3">
        <f t="shared" si="95"/>
        <v>-12.962712936030405</v>
      </c>
      <c r="HM11" s="3">
        <f t="shared" si="95"/>
        <v>-2.5811363510505672</v>
      </c>
      <c r="HN11" s="3">
        <f t="shared" si="96"/>
        <v>5.8922255042335872</v>
      </c>
      <c r="HO11" s="3">
        <f t="shared" si="15"/>
        <v>13.217193027441366</v>
      </c>
      <c r="HP11" s="3">
        <f t="shared" si="97"/>
        <v>11.402277842129278</v>
      </c>
      <c r="HQ11" s="3">
        <f t="shared" si="98"/>
        <v>0.50977090932614244</v>
      </c>
      <c r="HR11" s="3">
        <f t="shared" si="99"/>
        <v>59.351428666486619</v>
      </c>
      <c r="HS11" s="3">
        <f t="shared" si="100"/>
        <v>-1.9559192788646778</v>
      </c>
      <c r="HT11" s="3">
        <f t="shared" si="100"/>
        <v>-5.5581202908273077</v>
      </c>
      <c r="HU11" s="3">
        <f t="shared" si="101"/>
        <v>9.9828795107554154</v>
      </c>
      <c r="HV11" s="3">
        <f t="shared" si="101"/>
        <v>-8.5403392203308464</v>
      </c>
      <c r="HW11" s="3">
        <f t="shared" si="102"/>
        <v>5.8922255042335872</v>
      </c>
      <c r="HX11" s="3">
        <f t="shared" si="16"/>
        <v>13.137552181612127</v>
      </c>
      <c r="HY11" s="3">
        <f t="shared" si="103"/>
        <v>12.305630673903856</v>
      </c>
      <c r="HZ11" s="3">
        <f t="shared" si="104"/>
        <v>0.36097061840022149</v>
      </c>
      <c r="IA11" s="3">
        <f t="shared" si="105"/>
        <v>68.840183012445181</v>
      </c>
      <c r="IB11" s="3">
        <f t="shared" si="106"/>
        <v>64.095805839465896</v>
      </c>
      <c r="IC11" s="3">
        <f t="shared" si="107"/>
        <v>0.89952580181956399</v>
      </c>
      <c r="ID11" s="3">
        <f t="shared" si="108"/>
        <v>-12.962712936030405</v>
      </c>
      <c r="IE11" s="3">
        <f t="shared" si="108"/>
        <v>-2.5811363510505672</v>
      </c>
      <c r="IF11" s="3">
        <f>FS11</f>
        <v>2.8805215637566661E-2</v>
      </c>
      <c r="IG11" s="3">
        <f>FT11</f>
        <v>4.3596253447098832E-2</v>
      </c>
      <c r="IH11" s="3">
        <f t="shared" si="144"/>
        <v>13.217193027441366</v>
      </c>
      <c r="II11" s="3">
        <f t="shared" si="109"/>
        <v>5.2252978504104354E-2</v>
      </c>
      <c r="IJ11" s="3">
        <f t="shared" si="145"/>
        <v>13.254009398300255</v>
      </c>
      <c r="IK11" s="3">
        <f t="shared" si="146"/>
        <v>-0.70358396840718151</v>
      </c>
      <c r="IL11" s="3">
        <f t="shared" si="147"/>
        <v>134.71525824019236</v>
      </c>
      <c r="IM11" s="3">
        <f t="shared" si="110"/>
        <v>9.9828795107554154</v>
      </c>
      <c r="IN11" s="3">
        <f t="shared" si="110"/>
        <v>-8.5403392203308464</v>
      </c>
      <c r="IO11" s="3">
        <f>GD11</f>
        <v>3.8468151449658095E-2</v>
      </c>
      <c r="IP11" s="3">
        <f>GE11</f>
        <v>4.0244333810978361E-2</v>
      </c>
      <c r="IQ11" s="3">
        <f t="shared" si="148"/>
        <v>13.137552181612127</v>
      </c>
      <c r="IR11" s="3">
        <f t="shared" si="111"/>
        <v>5.567230083123284E-2</v>
      </c>
      <c r="IS11" s="3">
        <f t="shared" si="149"/>
        <v>13.134600542563087</v>
      </c>
      <c r="IT11" s="3">
        <f t="shared" si="150"/>
        <v>5.5130957242130942E-2</v>
      </c>
      <c r="IU11" s="3">
        <f t="shared" si="151"/>
        <v>86.839626496966531</v>
      </c>
      <c r="IV11" s="3">
        <f t="shared" si="152"/>
        <v>110.77744236857944</v>
      </c>
    </row>
    <row r="12" spans="1:256">
      <c r="C12" s="2">
        <v>6</v>
      </c>
      <c r="D12" s="3">
        <v>-12.068607070000001</v>
      </c>
      <c r="E12" s="3">
        <v>209.37629939999999</v>
      </c>
      <c r="F12" s="3">
        <v>-6.4553014549999999</v>
      </c>
      <c r="G12" s="3">
        <v>285.71725570000001</v>
      </c>
      <c r="H12" s="3">
        <v>-17.485414240000001</v>
      </c>
      <c r="I12" s="3">
        <v>248.8914819</v>
      </c>
      <c r="J12" s="3">
        <v>-60.825147350000002</v>
      </c>
      <c r="K12" s="3">
        <v>227.38703340000001</v>
      </c>
      <c r="L12" s="3">
        <v>-101.1394892</v>
      </c>
      <c r="M12" s="3">
        <v>219.9607073</v>
      </c>
      <c r="N12" s="3">
        <v>-162.48842606117501</v>
      </c>
      <c r="O12" s="3">
        <v>208.26083447717201</v>
      </c>
      <c r="P12" s="3">
        <v>1.190738699</v>
      </c>
      <c r="Q12" s="3">
        <v>245.0937155</v>
      </c>
      <c r="R12" s="3">
        <v>32.180746560000003</v>
      </c>
      <c r="S12" s="3">
        <v>213.5952849</v>
      </c>
      <c r="T12" s="3">
        <v>51.63064833</v>
      </c>
      <c r="U12" s="3">
        <v>197.6817289</v>
      </c>
      <c r="V12" s="3">
        <v>109.31345847425099</v>
      </c>
      <c r="W12" s="3">
        <v>147.385967271921</v>
      </c>
      <c r="X12" s="3">
        <v>-12.342889059969201</v>
      </c>
      <c r="Y12" s="3">
        <v>209.54856576738601</v>
      </c>
      <c r="Z12" s="3">
        <v>-5.8894237688141597</v>
      </c>
      <c r="AA12" s="3">
        <v>285.20414871975203</v>
      </c>
      <c r="AB12" s="3">
        <v>-17.434741475746002</v>
      </c>
      <c r="AC12" s="3">
        <v>249.06271481733199</v>
      </c>
      <c r="AD12" s="3">
        <v>-61.256367609434697</v>
      </c>
      <c r="AE12" s="3">
        <v>227.512019934492</v>
      </c>
      <c r="AF12" s="3">
        <v>-101.788327447445</v>
      </c>
      <c r="AG12" s="3">
        <v>219.37778198324901</v>
      </c>
      <c r="AH12" s="3">
        <v>-161.66340926892801</v>
      </c>
      <c r="AI12" s="3">
        <v>207.01841204422001</v>
      </c>
      <c r="AJ12" s="3">
        <v>1.49796224694783</v>
      </c>
      <c r="AK12" s="3">
        <v>245.21657114368799</v>
      </c>
      <c r="AL12" s="3">
        <v>32.346116861253002</v>
      </c>
      <c r="AM12" s="3">
        <v>213.93564531812299</v>
      </c>
      <c r="AN12" s="3">
        <v>53.143151839978302</v>
      </c>
      <c r="AO12" s="3">
        <v>196.979589228896</v>
      </c>
      <c r="AP12" s="3">
        <v>109.607886129813</v>
      </c>
      <c r="AQ12" s="3">
        <v>148.24400465808199</v>
      </c>
      <c r="AR12" s="3">
        <f t="shared" si="17"/>
        <v>-1.5933373927184258</v>
      </c>
      <c r="AS12" s="3">
        <f t="shared" si="9"/>
        <v>27.050519842274717</v>
      </c>
      <c r="AT12" s="3">
        <f t="shared" si="9"/>
        <v>-0.76026277695796562</v>
      </c>
      <c r="AU12" s="3">
        <f t="shared" si="9"/>
        <v>36.816861312268962</v>
      </c>
      <c r="AV12" s="3">
        <f t="shared" si="9"/>
        <v>-2.2506420815026149</v>
      </c>
      <c r="AW12" s="3">
        <f t="shared" si="9"/>
        <v>32.15138163539573</v>
      </c>
      <c r="AX12" s="3">
        <f t="shared" si="9"/>
        <v>-7.9075539430038155</v>
      </c>
      <c r="AY12" s="3">
        <f t="shared" si="9"/>
        <v>29.369413181408806</v>
      </c>
      <c r="AZ12" s="3">
        <f t="shared" si="9"/>
        <v>-13.139804423121509</v>
      </c>
      <c r="BA12" s="3">
        <f t="shared" si="9"/>
        <v>28.319368461245283</v>
      </c>
      <c r="BB12" s="3">
        <f t="shared" si="9"/>
        <v>-20.869048872676839</v>
      </c>
      <c r="BC12" s="3">
        <f t="shared" si="9"/>
        <v>26.723903560068891</v>
      </c>
      <c r="BD12" s="3">
        <f t="shared" si="9"/>
        <v>0.19337119934775188</v>
      </c>
      <c r="BE12" s="3">
        <f t="shared" si="9"/>
        <v>31.6548848668345</v>
      </c>
      <c r="BF12" s="3">
        <f t="shared" si="9"/>
        <v>4.1755440929486056</v>
      </c>
      <c r="BG12" s="3">
        <f t="shared" si="9"/>
        <v>27.616845753417358</v>
      </c>
      <c r="BH12" s="3">
        <f t="shared" si="9"/>
        <v>6.8602229658022811</v>
      </c>
      <c r="BI12" s="3">
        <f t="shared" si="10"/>
        <v>25.427996929715484</v>
      </c>
      <c r="BJ12" s="3">
        <f t="shared" si="10"/>
        <v>14.14922735341268</v>
      </c>
      <c r="BK12" s="3">
        <f t="shared" si="10"/>
        <v>19.136744624409346</v>
      </c>
      <c r="BM12" s="14">
        <f t="shared" si="153"/>
        <v>5.2135468802135473E-3</v>
      </c>
      <c r="BN12" s="3">
        <f t="shared" si="18"/>
        <v>-1.1768000848381956</v>
      </c>
      <c r="BO12" s="3">
        <f t="shared" si="18"/>
        <v>31.93369057727184</v>
      </c>
      <c r="BP12" s="3">
        <f t="shared" si="19"/>
        <v>3.4190008726694442E-2</v>
      </c>
      <c r="BQ12" s="3">
        <f t="shared" si="20"/>
        <v>32.789585969249032</v>
      </c>
      <c r="BR12" s="3">
        <f t="shared" si="21"/>
        <v>580.37567165570783</v>
      </c>
      <c r="BS12" s="3">
        <f t="shared" si="112"/>
        <v>6543.108041441862</v>
      </c>
      <c r="BT12" s="3">
        <f t="shared" si="113"/>
        <v>115813.01233352095</v>
      </c>
      <c r="BU12" s="3">
        <f t="shared" si="114"/>
        <v>115.81301233352096</v>
      </c>
      <c r="BW12" s="14">
        <f t="shared" si="154"/>
        <v>5.2135468802135473E-3</v>
      </c>
      <c r="BX12" s="3">
        <f t="shared" si="7"/>
        <v>-14.388301407840327</v>
      </c>
      <c r="BY12" s="3">
        <f t="shared" si="7"/>
        <v>28.046658370738847</v>
      </c>
      <c r="BZ12" s="3">
        <f t="shared" si="22"/>
        <v>7.1181759845273959E-2</v>
      </c>
      <c r="CA12" s="3">
        <f t="shared" si="23"/>
        <v>68.266154962011527</v>
      </c>
      <c r="CB12" s="3">
        <f t="shared" si="8"/>
        <v>9.1623857231806429</v>
      </c>
      <c r="CC12" s="3">
        <f t="shared" si="8"/>
        <v>23.376795188913352</v>
      </c>
      <c r="CD12" s="3">
        <f t="shared" si="24"/>
        <v>9.9498187967586388E-2</v>
      </c>
      <c r="CE12" s="3">
        <f t="shared" si="25"/>
        <v>95.422742188434043</v>
      </c>
      <c r="CF12" s="3">
        <f t="shared" si="26"/>
        <v>81.844448575222785</v>
      </c>
      <c r="CH12" s="3">
        <f t="shared" si="115"/>
        <v>13.217193027441366</v>
      </c>
      <c r="CI12" s="3">
        <f t="shared" si="116"/>
        <v>0.13272680312546636</v>
      </c>
      <c r="CJ12" s="3">
        <f t="shared" si="117"/>
        <v>13.198785103663969</v>
      </c>
      <c r="CK12" s="3">
        <f t="shared" si="118"/>
        <v>13.238587523570025</v>
      </c>
      <c r="CL12" s="3">
        <f t="shared" si="119"/>
        <v>0.20360229787591361</v>
      </c>
      <c r="CM12" s="7">
        <f t="shared" si="27"/>
        <v>13.274352467115401</v>
      </c>
      <c r="CN12" s="7">
        <f t="shared" si="28"/>
        <v>0.86804519021924409</v>
      </c>
      <c r="CO12" s="7">
        <f t="shared" si="29"/>
        <v>13.320487462554954</v>
      </c>
      <c r="CP12" s="7">
        <f t="shared" si="30"/>
        <v>1.3196741336650024</v>
      </c>
      <c r="CQ12" s="7">
        <f t="shared" si="120"/>
        <v>2.1877193238842465</v>
      </c>
      <c r="CR12" s="3">
        <f t="shared" si="121"/>
        <v>13.137552181612127</v>
      </c>
      <c r="CS12" s="3">
        <f t="shared" si="122"/>
        <v>0.31903311829595093</v>
      </c>
      <c r="CT12" s="3">
        <f t="shared" si="123"/>
        <v>13.095877644412891</v>
      </c>
      <c r="CU12" s="3">
        <f t="shared" si="124"/>
        <v>13.02342464796461</v>
      </c>
      <c r="CV12" s="3">
        <f t="shared" si="125"/>
        <v>0.18010473428817203</v>
      </c>
      <c r="CW12" s="7">
        <f t="shared" si="31"/>
        <v>13.276231472160484</v>
      </c>
      <c r="CX12" s="7">
        <f t="shared" si="32"/>
        <v>2.0742516732298109</v>
      </c>
      <c r="CY12" s="7">
        <f t="shared" si="33"/>
        <v>13.149703513332836</v>
      </c>
      <c r="CZ12" s="7">
        <f t="shared" si="34"/>
        <v>1.0766687582115222</v>
      </c>
      <c r="DA12" s="7">
        <f t="shared" si="126"/>
        <v>3.150920431441333</v>
      </c>
      <c r="DB12" s="3">
        <f t="shared" si="35"/>
        <v>2.6693198776627898</v>
      </c>
      <c r="DD12" s="14">
        <f t="shared" si="155"/>
        <v>5.2135468802135473E-3</v>
      </c>
      <c r="DE12" s="3">
        <f t="shared" si="36"/>
        <v>-0.83307461576046016</v>
      </c>
      <c r="DF12" s="3">
        <f t="shared" si="36"/>
        <v>-9.766341469994245</v>
      </c>
      <c r="DG12" s="3">
        <f t="shared" si="37"/>
        <v>-5.6569118615012002</v>
      </c>
      <c r="DH12" s="3">
        <f t="shared" si="37"/>
        <v>-2.7819684539869236</v>
      </c>
      <c r="DI12" s="3">
        <f t="shared" si="38"/>
        <v>9.801807946698089</v>
      </c>
      <c r="DJ12" s="3">
        <f t="shared" si="39"/>
        <v>6.3039670278144193</v>
      </c>
      <c r="DK12" s="3">
        <f t="shared" si="40"/>
        <v>8.4882785180581113</v>
      </c>
      <c r="DL12" s="3">
        <f t="shared" si="41"/>
        <v>0.51597575857296751</v>
      </c>
      <c r="DM12" s="3">
        <f t="shared" si="42"/>
        <v>58.937301626454584</v>
      </c>
      <c r="DN12" s="3">
        <f t="shared" si="43"/>
        <v>-0.83307461576046016</v>
      </c>
      <c r="DO12" s="3">
        <f t="shared" si="43"/>
        <v>-9.766341469994245</v>
      </c>
      <c r="DP12" s="3">
        <f t="shared" si="44"/>
        <v>3.9821728936008536</v>
      </c>
      <c r="DQ12" s="3">
        <f t="shared" si="44"/>
        <v>-4.0380391134171418</v>
      </c>
      <c r="DR12" s="3">
        <f t="shared" si="45"/>
        <v>9.801807946698089</v>
      </c>
      <c r="DS12" s="3">
        <f t="shared" si="46"/>
        <v>5.6712838789833198</v>
      </c>
      <c r="DT12" s="3">
        <f t="shared" si="47"/>
        <v>7.4833185462585465</v>
      </c>
      <c r="DU12" s="3">
        <f t="shared" si="48"/>
        <v>0.64976036001187865</v>
      </c>
      <c r="DV12" s="3">
        <f t="shared" si="49"/>
        <v>49.476463517948531</v>
      </c>
      <c r="DW12" s="3">
        <f t="shared" si="50"/>
        <v>54.206882572201557</v>
      </c>
      <c r="DX12" s="3">
        <f t="shared" si="127"/>
        <v>822.02606961269964</v>
      </c>
      <c r="DY12" s="3">
        <f t="shared" si="51"/>
        <v>-5.6569118615012002</v>
      </c>
      <c r="DZ12" s="3">
        <f t="shared" si="51"/>
        <v>-2.7819684539869236</v>
      </c>
      <c r="EA12" s="3">
        <f t="shared" si="51"/>
        <v>-5.2322504801176937</v>
      </c>
      <c r="EB12" s="3">
        <f t="shared" si="51"/>
        <v>-1.0500447201635232</v>
      </c>
      <c r="EC12" s="3">
        <f t="shared" si="52"/>
        <v>6.3039670278144193</v>
      </c>
      <c r="ED12" s="3">
        <f t="shared" si="11"/>
        <v>5.3365755874938312</v>
      </c>
      <c r="EE12" s="3">
        <f t="shared" si="53"/>
        <v>1.7832266004687505</v>
      </c>
      <c r="EF12" s="3">
        <f t="shared" si="54"/>
        <v>0.96664767519561601</v>
      </c>
      <c r="EG12" s="3">
        <f t="shared" si="55"/>
        <v>14.839360865305951</v>
      </c>
      <c r="EH12" s="3">
        <f t="shared" si="56"/>
        <v>3.9821728936008536</v>
      </c>
      <c r="EI12" s="3">
        <f t="shared" si="56"/>
        <v>-4.0380391134171418</v>
      </c>
      <c r="EJ12" s="3">
        <f t="shared" si="56"/>
        <v>2.6846788728536755</v>
      </c>
      <c r="EK12" s="3">
        <f t="shared" si="56"/>
        <v>-2.1888488237018748</v>
      </c>
      <c r="EL12" s="3">
        <f t="shared" si="57"/>
        <v>5.6712838789833198</v>
      </c>
      <c r="EM12" s="3">
        <f t="shared" si="12"/>
        <v>3.4638937373089207</v>
      </c>
      <c r="EN12" s="3">
        <f t="shared" si="58"/>
        <v>2.2589810670857582</v>
      </c>
      <c r="EO12" s="3">
        <f t="shared" si="59"/>
        <v>0.99413521372069413</v>
      </c>
      <c r="EP12" s="3">
        <f t="shared" si="60"/>
        <v>6.208350216770028</v>
      </c>
      <c r="EQ12" s="3">
        <f t="shared" si="61"/>
        <v>10.523855541037989</v>
      </c>
      <c r="ER12" s="3">
        <f t="shared" si="128"/>
        <v>-829.01145402724433</v>
      </c>
      <c r="ES12" s="3">
        <f t="shared" si="62"/>
        <v>-5.2322504801176937</v>
      </c>
      <c r="ET12" s="3">
        <f t="shared" si="62"/>
        <v>-1.0500447201635232</v>
      </c>
      <c r="EU12" s="3">
        <f t="shared" si="62"/>
        <v>-7.7292444495553294</v>
      </c>
      <c r="EV12" s="3">
        <f t="shared" si="62"/>
        <v>-1.5954649011763919</v>
      </c>
      <c r="EW12" s="3">
        <f t="shared" si="63"/>
        <v>5.3365755874938312</v>
      </c>
      <c r="EX12" s="3">
        <f t="shared" si="13"/>
        <v>7.8921941189929985</v>
      </c>
      <c r="EY12" s="3">
        <f t="shared" si="64"/>
        <v>2.5558681611663836</v>
      </c>
      <c r="EZ12" s="3">
        <f t="shared" si="65"/>
        <v>0.9999848520796577</v>
      </c>
      <c r="FA12" s="3">
        <f t="shared" si="66"/>
        <v>0.31536586573325576</v>
      </c>
      <c r="FB12" s="3">
        <f t="shared" si="67"/>
        <v>2.6846788728536755</v>
      </c>
      <c r="FC12" s="3">
        <f t="shared" si="67"/>
        <v>-2.1888488237018748</v>
      </c>
      <c r="FD12" s="3">
        <f t="shared" si="67"/>
        <v>7.2890043876103991</v>
      </c>
      <c r="FE12" s="3">
        <f t="shared" si="67"/>
        <v>-6.2912523053061378</v>
      </c>
      <c r="FF12" s="3">
        <f t="shared" si="68"/>
        <v>3.4638937373089207</v>
      </c>
      <c r="FG12" s="3">
        <f t="shared" si="14"/>
        <v>9.6285741691915856</v>
      </c>
      <c r="FH12" s="3">
        <f t="shared" si="69"/>
        <v>6.166808556434888</v>
      </c>
      <c r="FI12" s="3">
        <f t="shared" si="70"/>
        <v>0.99960658037030969</v>
      </c>
      <c r="FJ12" s="3">
        <f t="shared" si="71"/>
        <v>1.6072368539633102</v>
      </c>
      <c r="FK12" s="3">
        <f t="shared" si="72"/>
        <v>0.96130135984828291</v>
      </c>
      <c r="FL12" s="3">
        <f t="shared" si="129"/>
        <v>64.570857989107409</v>
      </c>
      <c r="FN12" s="14">
        <f t="shared" si="156"/>
        <v>5.2135468802135473E-3</v>
      </c>
      <c r="FO12" s="3">
        <f t="shared" si="73"/>
        <v>-14.388301407840327</v>
      </c>
      <c r="FP12" s="3">
        <f t="shared" si="73"/>
        <v>28.046658370738847</v>
      </c>
      <c r="FQ12" s="3">
        <f t="shared" si="74"/>
        <v>1.9559192788646778</v>
      </c>
      <c r="FR12" s="3">
        <f t="shared" si="75"/>
        <v>5.5581202908273077</v>
      </c>
      <c r="FS12" s="3">
        <f t="shared" si="130"/>
        <v>8.5396601179574816E-3</v>
      </c>
      <c r="FT12" s="3">
        <f t="shared" si="130"/>
        <v>7.0667652711406959E-2</v>
      </c>
      <c r="FU12" s="3">
        <f t="shared" si="131"/>
        <v>5.8922255042335872</v>
      </c>
      <c r="FV12" s="3">
        <f t="shared" si="76"/>
        <v>7.1181759845273959E-2</v>
      </c>
      <c r="FW12" s="3">
        <f t="shared" si="77"/>
        <v>5.8227505386265079</v>
      </c>
      <c r="FX12" s="3">
        <f t="shared" si="78"/>
        <v>0.97630822411132512</v>
      </c>
      <c r="FY12" s="3">
        <f t="shared" si="132"/>
        <v>12.496765512717444</v>
      </c>
      <c r="FZ12" s="3">
        <f t="shared" si="79"/>
        <v>9.1623857231806429</v>
      </c>
      <c r="GA12" s="3">
        <f t="shared" si="79"/>
        <v>23.376795188913352</v>
      </c>
      <c r="GB12" s="3">
        <f t="shared" si="80"/>
        <v>1.9559192788646778</v>
      </c>
      <c r="GC12" s="3">
        <f t="shared" si="80"/>
        <v>5.5581202908273077</v>
      </c>
      <c r="GD12" s="3">
        <f t="shared" si="133"/>
        <v>6.9180068442877385E-2</v>
      </c>
      <c r="GE12" s="3">
        <f t="shared" si="133"/>
        <v>7.1512289426866715E-2</v>
      </c>
      <c r="GF12" s="3">
        <f t="shared" si="81"/>
        <v>5.8922255042335872</v>
      </c>
      <c r="GG12" s="3">
        <f t="shared" si="82"/>
        <v>9.9498187967586388E-2</v>
      </c>
      <c r="GH12" s="3">
        <f t="shared" si="83"/>
        <v>5.8019524480276834</v>
      </c>
      <c r="GI12" s="3">
        <f t="shared" si="84"/>
        <v>0.90877648353532714</v>
      </c>
      <c r="GJ12" s="66">
        <f t="shared" si="134"/>
        <v>24.663185546086293</v>
      </c>
      <c r="GK12" s="66"/>
      <c r="GL12" s="66">
        <f>FR12</f>
        <v>5.5581202908273077</v>
      </c>
      <c r="GM12" s="66">
        <f>-FQ12</f>
        <v>-1.9559192788646778</v>
      </c>
      <c r="GN12" s="66">
        <f>FS12</f>
        <v>8.5396601179574816E-3</v>
      </c>
      <c r="GO12" s="66">
        <f>FT12</f>
        <v>7.0667652711406959E-2</v>
      </c>
      <c r="GP12" s="66">
        <f t="shared" si="85"/>
        <v>5.8922255042335872</v>
      </c>
      <c r="GQ12" s="66">
        <f t="shared" si="86"/>
        <v>7.1181759845273959E-2</v>
      </c>
      <c r="GR12" s="66">
        <f t="shared" si="87"/>
        <v>5.9080368793685913</v>
      </c>
      <c r="GS12" s="66">
        <f t="shared" si="88"/>
        <v>-0.21638449928902481</v>
      </c>
      <c r="GT12" s="66">
        <f t="shared" si="135"/>
        <v>12.496765512713566</v>
      </c>
      <c r="GU12" s="66">
        <f t="shared" si="136"/>
        <v>-5.5581202908273077</v>
      </c>
      <c r="GV12" s="66">
        <f t="shared" si="89"/>
        <v>1.9559192788646778</v>
      </c>
      <c r="GW12" s="66">
        <f t="shared" si="137"/>
        <v>6.9180068442877385E-2</v>
      </c>
      <c r="GX12" s="66">
        <f t="shared" si="137"/>
        <v>7.1512289426866715E-2</v>
      </c>
      <c r="GY12" s="66">
        <f t="shared" si="138"/>
        <v>5.8922255042335872</v>
      </c>
      <c r="GZ12" s="66">
        <f t="shared" si="90"/>
        <v>9.9498187967586388E-2</v>
      </c>
      <c r="HA12" s="66">
        <f t="shared" si="91"/>
        <v>5.9344333373359612</v>
      </c>
      <c r="HB12" s="66">
        <f t="shared" si="92"/>
        <v>-0.41728324070486689</v>
      </c>
      <c r="HC12" s="66">
        <f t="shared" si="139"/>
        <v>24.663185546085586</v>
      </c>
      <c r="HD12" s="66"/>
      <c r="HE12" s="3">
        <f t="shared" si="140"/>
        <v>12.496765512713566</v>
      </c>
      <c r="HF12" s="3">
        <f t="shared" si="141"/>
        <v>24.663185546085586</v>
      </c>
      <c r="HG12" s="3">
        <f t="shared" si="142"/>
        <v>18.579975529399576</v>
      </c>
      <c r="HH12" s="3">
        <f t="shared" si="143"/>
        <v>0.94787982615226707</v>
      </c>
      <c r="HJ12" s="3">
        <f t="shared" si="93"/>
        <v>-1.9559192788646778</v>
      </c>
      <c r="HK12" s="3">
        <f t="shared" si="94"/>
        <v>-5.5581202908273077</v>
      </c>
      <c r="HL12" s="3">
        <f t="shared" si="95"/>
        <v>-12.961494929673023</v>
      </c>
      <c r="HM12" s="3">
        <f t="shared" si="95"/>
        <v>-2.6455096213399152</v>
      </c>
      <c r="HN12" s="3">
        <f t="shared" si="96"/>
        <v>5.8922255042335872</v>
      </c>
      <c r="HO12" s="3">
        <f t="shared" si="15"/>
        <v>13.228721478984337</v>
      </c>
      <c r="HP12" s="3">
        <f t="shared" si="97"/>
        <v>11.384462934968752</v>
      </c>
      <c r="HQ12" s="3">
        <f t="shared" si="98"/>
        <v>0.51388634447552028</v>
      </c>
      <c r="HR12" s="3">
        <f t="shared" si="99"/>
        <v>59.076954284459504</v>
      </c>
      <c r="HS12" s="3">
        <f t="shared" si="100"/>
        <v>-1.9559192788646778</v>
      </c>
      <c r="HT12" s="3">
        <f t="shared" si="100"/>
        <v>-5.5581202908273077</v>
      </c>
      <c r="HU12" s="3">
        <f t="shared" si="101"/>
        <v>9.9736832604640746</v>
      </c>
      <c r="HV12" s="3">
        <f t="shared" si="101"/>
        <v>-8.4801011290080126</v>
      </c>
      <c r="HW12" s="3">
        <f t="shared" si="102"/>
        <v>5.8922255042335872</v>
      </c>
      <c r="HX12" s="3">
        <f t="shared" si="16"/>
        <v>13.091465652793207</v>
      </c>
      <c r="HY12" s="3">
        <f t="shared" si="103"/>
        <v>12.28223875215973</v>
      </c>
      <c r="HZ12" s="3">
        <f t="shared" si="104"/>
        <v>0.35813412488958918</v>
      </c>
      <c r="IA12" s="3">
        <f t="shared" si="105"/>
        <v>69.01434961758055</v>
      </c>
      <c r="IB12" s="3">
        <f t="shared" si="106"/>
        <v>64.045651951020034</v>
      </c>
      <c r="IC12" s="3">
        <f t="shared" si="107"/>
        <v>0.89914304494479069</v>
      </c>
      <c r="ID12" s="3">
        <f t="shared" si="108"/>
        <v>-12.961494929673023</v>
      </c>
      <c r="IE12" s="3">
        <f t="shared" si="108"/>
        <v>-2.6455096213399152</v>
      </c>
      <c r="IF12" s="3">
        <f>FS12</f>
        <v>8.5396601179574816E-3</v>
      </c>
      <c r="IG12" s="3">
        <f>FT12</f>
        <v>7.0667652711406959E-2</v>
      </c>
      <c r="IH12" s="3">
        <f t="shared" si="144"/>
        <v>13.228721478984337</v>
      </c>
      <c r="II12" s="3">
        <f t="shared" si="109"/>
        <v>7.1181759845273959E-2</v>
      </c>
      <c r="IJ12" s="3">
        <f t="shared" si="145"/>
        <v>13.25139299260449</v>
      </c>
      <c r="IK12" s="3">
        <f t="shared" si="146"/>
        <v>-0.31608423044566664</v>
      </c>
      <c r="IL12" s="3">
        <f t="shared" si="147"/>
        <v>108.42628020282959</v>
      </c>
      <c r="IM12" s="3">
        <f t="shared" si="110"/>
        <v>9.9736832604640746</v>
      </c>
      <c r="IN12" s="3">
        <f t="shared" si="110"/>
        <v>-8.4801011290080126</v>
      </c>
      <c r="IO12" s="3">
        <f>GD12</f>
        <v>6.9180068442877385E-2</v>
      </c>
      <c r="IP12" s="3">
        <f>GE12</f>
        <v>7.1512289426866715E-2</v>
      </c>
      <c r="IQ12" s="3">
        <f t="shared" si="148"/>
        <v>13.091465652793207</v>
      </c>
      <c r="IR12" s="3">
        <f t="shared" si="111"/>
        <v>9.9498187967586388E-2</v>
      </c>
      <c r="IS12" s="3">
        <f t="shared" si="149"/>
        <v>13.085460463396524</v>
      </c>
      <c r="IT12" s="3">
        <f t="shared" si="150"/>
        <v>6.414103519828572E-2</v>
      </c>
      <c r="IU12" s="3">
        <f t="shared" si="151"/>
        <v>86.322464836334092</v>
      </c>
      <c r="IV12" s="3">
        <f t="shared" si="152"/>
        <v>97.37437251958184</v>
      </c>
    </row>
    <row r="13" spans="1:256">
      <c r="A13" s="22" t="s">
        <v>84</v>
      </c>
      <c r="B13" s="22"/>
      <c r="C13" s="2">
        <v>7</v>
      </c>
      <c r="D13" s="3">
        <v>-12.629937630000001</v>
      </c>
      <c r="E13" s="3">
        <v>209.37629939999999</v>
      </c>
      <c r="F13" s="3">
        <v>-4.7713097710000003</v>
      </c>
      <c r="G13" s="3">
        <v>283.47193349999998</v>
      </c>
      <c r="H13" s="3">
        <v>-17.485414240000001</v>
      </c>
      <c r="I13" s="3">
        <v>249.20653440000001</v>
      </c>
      <c r="J13" s="3">
        <v>-61.532416499999997</v>
      </c>
      <c r="K13" s="3">
        <v>228.80157170000001</v>
      </c>
      <c r="L13" s="3">
        <v>-100.0785855</v>
      </c>
      <c r="M13" s="3">
        <v>220.66797639999999</v>
      </c>
      <c r="N13" s="3">
        <v>-160.854318768887</v>
      </c>
      <c r="O13" s="3">
        <v>207.43956980731701</v>
      </c>
      <c r="P13" s="3">
        <v>1.9845644979999999</v>
      </c>
      <c r="Q13" s="3">
        <v>245.0937155</v>
      </c>
      <c r="R13" s="3">
        <v>33.59528487</v>
      </c>
      <c r="S13" s="3">
        <v>214.30255399999999</v>
      </c>
      <c r="T13" s="3">
        <v>54.106090369999997</v>
      </c>
      <c r="U13" s="3">
        <v>198.03536349999999</v>
      </c>
      <c r="V13" s="3">
        <v>111.972605872811</v>
      </c>
      <c r="W13" s="3">
        <v>150.734319652663</v>
      </c>
      <c r="X13" s="3">
        <v>-12.566191492838501</v>
      </c>
      <c r="Y13" s="3">
        <v>209.269036495758</v>
      </c>
      <c r="Z13" s="3">
        <v>-5.7589784663841197</v>
      </c>
      <c r="AA13" s="3">
        <v>284.86557457677497</v>
      </c>
      <c r="AB13" s="3">
        <v>-17.526104287594499</v>
      </c>
      <c r="AC13" s="3">
        <v>249.053369506694</v>
      </c>
      <c r="AD13" s="3">
        <v>-61.313698721350299</v>
      </c>
      <c r="AE13" s="3">
        <v>228.29246543708899</v>
      </c>
      <c r="AF13" s="3">
        <v>-101.193122221213</v>
      </c>
      <c r="AG13" s="3">
        <v>220.26603573996499</v>
      </c>
      <c r="AH13" s="3">
        <v>-161.788169016073</v>
      </c>
      <c r="AI13" s="3">
        <v>207.747079798801</v>
      </c>
      <c r="AJ13" s="3">
        <v>1.50929910385093</v>
      </c>
      <c r="AK13" s="3">
        <v>245.08788717937199</v>
      </c>
      <c r="AL13" s="3">
        <v>33.020438846665797</v>
      </c>
      <c r="AM13" s="3">
        <v>214.24302014654799</v>
      </c>
      <c r="AN13" s="3">
        <v>53.9920585673839</v>
      </c>
      <c r="AO13" s="3">
        <v>197.37264512825499</v>
      </c>
      <c r="AP13" s="3">
        <v>110.430053120038</v>
      </c>
      <c r="AQ13" s="3">
        <v>149.54452840725699</v>
      </c>
      <c r="AR13" s="3">
        <f t="shared" si="17"/>
        <v>-1.6221633924051264</v>
      </c>
      <c r="AS13" s="3">
        <f t="shared" si="9"/>
        <v>27.014435548015868</v>
      </c>
      <c r="AT13" s="3">
        <f t="shared" si="9"/>
        <v>-0.74342365792704679</v>
      </c>
      <c r="AU13" s="3">
        <f t="shared" si="9"/>
        <v>36.773154945016373</v>
      </c>
      <c r="AV13" s="3">
        <f t="shared" si="9"/>
        <v>-2.2624360613168086</v>
      </c>
      <c r="AW13" s="3">
        <f t="shared" si="9"/>
        <v>32.150175253906454</v>
      </c>
      <c r="AX13" s="3">
        <f t="shared" si="9"/>
        <v>-7.9149547876470292</v>
      </c>
      <c r="AY13" s="3">
        <f t="shared" si="9"/>
        <v>29.470160502090778</v>
      </c>
      <c r="AZ13" s="3">
        <f t="shared" si="9"/>
        <v>-13.062969677326651</v>
      </c>
      <c r="BA13" s="3">
        <f t="shared" si="9"/>
        <v>28.43403269568196</v>
      </c>
      <c r="BB13" s="3">
        <f t="shared" si="9"/>
        <v>-20.885154046211689</v>
      </c>
      <c r="BC13" s="3">
        <f t="shared" si="9"/>
        <v>26.817966917083698</v>
      </c>
      <c r="BD13" s="3">
        <f t="shared" si="9"/>
        <v>0.19483466855109999</v>
      </c>
      <c r="BE13" s="3">
        <f t="shared" si="9"/>
        <v>31.638273118062255</v>
      </c>
      <c r="BF13" s="3">
        <f t="shared" si="9"/>
        <v>4.2625919817265201</v>
      </c>
      <c r="BG13" s="3">
        <f t="shared" si="9"/>
        <v>27.656524616715121</v>
      </c>
      <c r="BH13" s="3">
        <f t="shared" si="9"/>
        <v>6.9698079118496645</v>
      </c>
      <c r="BI13" s="3">
        <f t="shared" si="10"/>
        <v>25.478736319726561</v>
      </c>
      <c r="BJ13" s="3">
        <f t="shared" si="10"/>
        <v>14.255360480123901</v>
      </c>
      <c r="BK13" s="3">
        <f t="shared" si="10"/>
        <v>19.304628586552326</v>
      </c>
      <c r="BM13" s="14">
        <f t="shared" si="153"/>
        <v>6.2562562562562566E-3</v>
      </c>
      <c r="BN13" s="3">
        <f t="shared" si="18"/>
        <v>-1.1827935251660866</v>
      </c>
      <c r="BO13" s="3">
        <f t="shared" si="18"/>
        <v>31.89379524651612</v>
      </c>
      <c r="BP13" s="3">
        <f t="shared" si="19"/>
        <v>4.0343013559626772E-2</v>
      </c>
      <c r="BQ13" s="3">
        <f t="shared" si="20"/>
        <v>38.690563724224454</v>
      </c>
      <c r="BR13" s="3">
        <f t="shared" si="21"/>
        <v>684.82297791877284</v>
      </c>
      <c r="BS13" s="3">
        <f t="shared" si="112"/>
        <v>5659.2737061316275</v>
      </c>
      <c r="BT13" s="3">
        <f t="shared" si="113"/>
        <v>100169.14459852981</v>
      </c>
      <c r="BU13" s="3">
        <f t="shared" si="114"/>
        <v>100.16914459852981</v>
      </c>
      <c r="BW13" s="14">
        <f t="shared" si="154"/>
        <v>6.2562562562562566E-3</v>
      </c>
      <c r="BX13" s="3">
        <f t="shared" si="7"/>
        <v>-14.400054416929359</v>
      </c>
      <c r="BY13" s="3">
        <f t="shared" si="7"/>
        <v>28.144063709587236</v>
      </c>
      <c r="BZ13" s="3">
        <f t="shared" si="22"/>
        <v>9.8111840563799749E-2</v>
      </c>
      <c r="CA13" s="3">
        <f t="shared" si="23"/>
        <v>94.093179574306504</v>
      </c>
      <c r="CB13" s="3">
        <f t="shared" si="8"/>
        <v>9.2589762309252102</v>
      </c>
      <c r="CC13" s="3">
        <f t="shared" si="8"/>
        <v>23.480576601633722</v>
      </c>
      <c r="CD13" s="3">
        <f t="shared" si="24"/>
        <v>0.14177555435472289</v>
      </c>
      <c r="CE13" s="3">
        <f t="shared" si="25"/>
        <v>135.96842764835341</v>
      </c>
      <c r="CF13" s="3">
        <f t="shared" si="26"/>
        <v>115.03080361132996</v>
      </c>
      <c r="CH13" s="3">
        <f t="shared" si="115"/>
        <v>13.228721478984337</v>
      </c>
      <c r="CI13" s="3">
        <f t="shared" si="116"/>
        <v>0.26831418982864247</v>
      </c>
      <c r="CJ13" s="3">
        <f t="shared" si="117"/>
        <v>13.239142663514787</v>
      </c>
      <c r="CK13" s="3">
        <f t="shared" si="118"/>
        <v>13.249981694959578</v>
      </c>
      <c r="CL13" s="3">
        <f t="shared" si="119"/>
        <v>0.18617071972244165</v>
      </c>
      <c r="CM13" s="7">
        <f t="shared" si="27"/>
        <v>13.368089166163884</v>
      </c>
      <c r="CN13" s="7">
        <f t="shared" si="28"/>
        <v>1.7739950955205335</v>
      </c>
      <c r="CO13" s="7">
        <f t="shared" si="29"/>
        <v>13.337647539098402</v>
      </c>
      <c r="CP13" s="7">
        <f t="shared" si="30"/>
        <v>1.2307531418146906</v>
      </c>
      <c r="CQ13" s="7">
        <f t="shared" si="120"/>
        <v>3.0047482373352241</v>
      </c>
      <c r="CR13" s="3">
        <f t="shared" si="121"/>
        <v>13.091465652793207</v>
      </c>
      <c r="CS13" s="3">
        <f t="shared" si="122"/>
        <v>0.46044390484220848</v>
      </c>
      <c r="CT13" s="3">
        <f t="shared" si="123"/>
        <v>13.03187695551736</v>
      </c>
      <c r="CU13" s="3">
        <f t="shared" si="124"/>
        <v>12.938595506134169</v>
      </c>
      <c r="CV13" s="3">
        <f t="shared" si="125"/>
        <v>0.19731800741885908</v>
      </c>
      <c r="CW13" s="7">
        <f t="shared" si="31"/>
        <v>13.291893256576387</v>
      </c>
      <c r="CX13" s="7">
        <f t="shared" si="32"/>
        <v>2.9813319515270282</v>
      </c>
      <c r="CY13" s="7">
        <f t="shared" si="33"/>
        <v>13.083895234535193</v>
      </c>
      <c r="CZ13" s="7">
        <f t="shared" si="34"/>
        <v>1.1288798223987513</v>
      </c>
      <c r="DA13" s="7">
        <f t="shared" si="126"/>
        <v>4.11021177392578</v>
      </c>
      <c r="DB13" s="3">
        <f t="shared" si="35"/>
        <v>3.5574800056305023</v>
      </c>
      <c r="DD13" s="14">
        <f t="shared" si="155"/>
        <v>6.2562562562562566E-3</v>
      </c>
      <c r="DE13" s="3">
        <f t="shared" si="36"/>
        <v>-0.87873973447807963</v>
      </c>
      <c r="DF13" s="3">
        <f t="shared" si="36"/>
        <v>-9.7587193970005046</v>
      </c>
      <c r="DG13" s="3">
        <f t="shared" si="37"/>
        <v>-5.6525187263302206</v>
      </c>
      <c r="DH13" s="3">
        <f t="shared" si="37"/>
        <v>-2.6800147518156763</v>
      </c>
      <c r="DI13" s="3">
        <f t="shared" si="38"/>
        <v>9.7982032939893884</v>
      </c>
      <c r="DJ13" s="3">
        <f t="shared" si="39"/>
        <v>6.2556731869130964</v>
      </c>
      <c r="DK13" s="3">
        <f t="shared" si="40"/>
        <v>8.5379754811553603</v>
      </c>
      <c r="DL13" s="3">
        <f t="shared" si="41"/>
        <v>0.5077238093809564</v>
      </c>
      <c r="DM13" s="3">
        <f t="shared" si="42"/>
        <v>59.487667582072831</v>
      </c>
      <c r="DN13" s="3">
        <f t="shared" si="43"/>
        <v>-0.87873973447807963</v>
      </c>
      <c r="DO13" s="3">
        <f t="shared" si="43"/>
        <v>-9.7587193970005046</v>
      </c>
      <c r="DP13" s="3">
        <f t="shared" si="44"/>
        <v>4.0677573131754201</v>
      </c>
      <c r="DQ13" s="3">
        <f t="shared" si="44"/>
        <v>-3.9817485013471341</v>
      </c>
      <c r="DR13" s="3">
        <f t="shared" si="45"/>
        <v>9.7982032939893884</v>
      </c>
      <c r="DS13" s="3">
        <f t="shared" si="46"/>
        <v>5.6921850538147707</v>
      </c>
      <c r="DT13" s="3">
        <f t="shared" si="47"/>
        <v>7.6053419233898278</v>
      </c>
      <c r="DU13" s="3">
        <f t="shared" si="48"/>
        <v>0.63260266564254186</v>
      </c>
      <c r="DV13" s="3">
        <f t="shared" si="49"/>
        <v>50.75759541501079</v>
      </c>
      <c r="DW13" s="3">
        <f t="shared" si="50"/>
        <v>55.122631498541807</v>
      </c>
      <c r="DX13" s="3">
        <f t="shared" si="127"/>
        <v>878.23985031735288</v>
      </c>
      <c r="DY13" s="3">
        <f t="shared" si="51"/>
        <v>-5.6525187263302206</v>
      </c>
      <c r="DZ13" s="3">
        <f t="shared" si="51"/>
        <v>-2.6800147518156763</v>
      </c>
      <c r="EA13" s="3">
        <f t="shared" si="51"/>
        <v>-5.1480148896796214</v>
      </c>
      <c r="EB13" s="3">
        <f t="shared" si="51"/>
        <v>-1.0361278064088175</v>
      </c>
      <c r="EC13" s="3">
        <f t="shared" si="52"/>
        <v>6.2556731869130964</v>
      </c>
      <c r="ED13" s="3">
        <f t="shared" si="11"/>
        <v>5.2512491976268496</v>
      </c>
      <c r="EE13" s="3">
        <f t="shared" si="53"/>
        <v>1.7195605282961886</v>
      </c>
      <c r="EF13" s="3">
        <f t="shared" si="54"/>
        <v>0.97034984777550581</v>
      </c>
      <c r="EG13" s="3">
        <f t="shared" si="55"/>
        <v>13.98717633242987</v>
      </c>
      <c r="EH13" s="3">
        <f t="shared" si="56"/>
        <v>4.0677573131754201</v>
      </c>
      <c r="EI13" s="3">
        <f t="shared" si="56"/>
        <v>-3.9817485013471341</v>
      </c>
      <c r="EJ13" s="3">
        <f t="shared" si="56"/>
        <v>2.7072159301231444</v>
      </c>
      <c r="EK13" s="3">
        <f t="shared" si="56"/>
        <v>-2.1777882969885596</v>
      </c>
      <c r="EL13" s="3">
        <f t="shared" si="57"/>
        <v>5.6921850538147707</v>
      </c>
      <c r="EM13" s="3">
        <f t="shared" si="12"/>
        <v>3.4744467126166798</v>
      </c>
      <c r="EN13" s="3">
        <f t="shared" si="58"/>
        <v>2.2595011117295849</v>
      </c>
      <c r="EO13" s="3">
        <f t="shared" si="59"/>
        <v>0.99527278927393048</v>
      </c>
      <c r="EP13" s="3">
        <f t="shared" si="60"/>
        <v>5.5732861716968376</v>
      </c>
      <c r="EQ13" s="3">
        <f t="shared" si="61"/>
        <v>9.7802312520633539</v>
      </c>
      <c r="ER13" s="3">
        <f t="shared" si="128"/>
        <v>-713.16543809823384</v>
      </c>
      <c r="ES13" s="3">
        <f t="shared" si="62"/>
        <v>-5.1480148896796214</v>
      </c>
      <c r="ET13" s="3">
        <f t="shared" si="62"/>
        <v>-1.0361278064088175</v>
      </c>
      <c r="EU13" s="3">
        <f t="shared" si="62"/>
        <v>-7.8221843688850381</v>
      </c>
      <c r="EV13" s="3">
        <f t="shared" si="62"/>
        <v>-1.6160657785982622</v>
      </c>
      <c r="EW13" s="3">
        <f t="shared" si="63"/>
        <v>5.2512491976268496</v>
      </c>
      <c r="EX13" s="3">
        <f t="shared" si="13"/>
        <v>7.9873798520907862</v>
      </c>
      <c r="EY13" s="3">
        <f t="shared" si="64"/>
        <v>2.7363315689259906</v>
      </c>
      <c r="EZ13" s="3">
        <f t="shared" si="65"/>
        <v>0.99998689318984735</v>
      </c>
      <c r="FA13" s="3">
        <f t="shared" si="66"/>
        <v>0.29335034886371703</v>
      </c>
      <c r="FB13" s="3">
        <f t="shared" si="67"/>
        <v>2.7072159301231444</v>
      </c>
      <c r="FC13" s="3">
        <f t="shared" si="67"/>
        <v>-2.1777882969885596</v>
      </c>
      <c r="FD13" s="3">
        <f t="shared" si="67"/>
        <v>7.2855525682742366</v>
      </c>
      <c r="FE13" s="3">
        <f t="shared" si="67"/>
        <v>-6.1741077331742353</v>
      </c>
      <c r="FF13" s="3">
        <f t="shared" si="68"/>
        <v>3.4744467126166798</v>
      </c>
      <c r="FG13" s="3">
        <f t="shared" si="14"/>
        <v>9.5498106015736894</v>
      </c>
      <c r="FH13" s="3">
        <f t="shared" si="69"/>
        <v>6.077148624829908</v>
      </c>
      <c r="FI13" s="3">
        <f t="shared" si="70"/>
        <v>0.99967316420034391</v>
      </c>
      <c r="FJ13" s="3">
        <f t="shared" si="71"/>
        <v>1.46492121932178</v>
      </c>
      <c r="FK13" s="3">
        <f t="shared" si="72"/>
        <v>0.87913578409274851</v>
      </c>
      <c r="FL13" s="3">
        <f t="shared" si="129"/>
        <v>-78.800073772587709</v>
      </c>
      <c r="FN13" s="14">
        <f t="shared" si="156"/>
        <v>6.2562562562562566E-3</v>
      </c>
      <c r="FO13" s="3">
        <f t="shared" si="73"/>
        <v>-14.400054416929359</v>
      </c>
      <c r="FP13" s="3">
        <f t="shared" si="73"/>
        <v>28.144063709587236</v>
      </c>
      <c r="FQ13" s="3">
        <f t="shared" si="74"/>
        <v>1.9559192788646778</v>
      </c>
      <c r="FR13" s="3">
        <f t="shared" si="75"/>
        <v>5.5581202908273077</v>
      </c>
      <c r="FS13" s="3">
        <f t="shared" si="130"/>
        <v>-1.1753009089032318E-2</v>
      </c>
      <c r="FT13" s="3">
        <f t="shared" si="130"/>
        <v>9.7405338848389533E-2</v>
      </c>
      <c r="FU13" s="3">
        <f t="shared" si="131"/>
        <v>5.8922255042335872</v>
      </c>
      <c r="FV13" s="3">
        <f t="shared" si="76"/>
        <v>9.8111840563799749E-2</v>
      </c>
      <c r="FW13" s="3">
        <f t="shared" si="77"/>
        <v>5.8044071204169603</v>
      </c>
      <c r="FX13" s="3">
        <f t="shared" si="78"/>
        <v>0.89673977412713479</v>
      </c>
      <c r="FY13" s="3">
        <f t="shared" si="132"/>
        <v>26.267219862580607</v>
      </c>
      <c r="FZ13" s="3">
        <f t="shared" si="79"/>
        <v>9.2589762309252102</v>
      </c>
      <c r="GA13" s="3">
        <f t="shared" si="79"/>
        <v>23.480576601633722</v>
      </c>
      <c r="GB13" s="3">
        <f t="shared" si="80"/>
        <v>1.9559192788646778</v>
      </c>
      <c r="GC13" s="3">
        <f t="shared" si="80"/>
        <v>5.5581202908273077</v>
      </c>
      <c r="GD13" s="3">
        <f t="shared" si="133"/>
        <v>9.6590507744567233E-2</v>
      </c>
      <c r="GE13" s="3">
        <f t="shared" si="133"/>
        <v>0.10378141272036956</v>
      </c>
      <c r="GF13" s="3">
        <f t="shared" si="81"/>
        <v>5.8922255042335872</v>
      </c>
      <c r="GG13" s="3">
        <f t="shared" si="82"/>
        <v>0.14177555435472289</v>
      </c>
      <c r="GH13" s="3">
        <f t="shared" si="83"/>
        <v>5.7625442363893287</v>
      </c>
      <c r="GI13" s="3">
        <f t="shared" si="84"/>
        <v>0.91665916857917029</v>
      </c>
      <c r="GJ13" s="3">
        <f t="shared" si="134"/>
        <v>23.557539241419583</v>
      </c>
      <c r="GL13" s="3">
        <f>FR13</f>
        <v>5.5581202908273077</v>
      </c>
      <c r="GM13" s="3">
        <f>-FQ13</f>
        <v>-1.9559192788646778</v>
      </c>
      <c r="GN13" s="3">
        <f>FS13</f>
        <v>-1.1753009089032318E-2</v>
      </c>
      <c r="GO13" s="3">
        <f>FT13</f>
        <v>9.7405338848389533E-2</v>
      </c>
      <c r="GP13" s="3">
        <f t="shared" si="85"/>
        <v>5.8922255042335872</v>
      </c>
      <c r="GQ13" s="3">
        <f t="shared" si="86"/>
        <v>9.8111840563799749E-2</v>
      </c>
      <c r="GR13" s="3">
        <f t="shared" si="87"/>
        <v>5.9362977151443017</v>
      </c>
      <c r="GS13" s="3">
        <f t="shared" si="88"/>
        <v>-0.44255821933211292</v>
      </c>
      <c r="GT13" s="3">
        <f t="shared" si="135"/>
        <v>26.267219862580291</v>
      </c>
      <c r="GU13" s="3">
        <f t="shared" si="136"/>
        <v>-5.5581202908273077</v>
      </c>
      <c r="GV13" s="3">
        <f t="shared" si="89"/>
        <v>1.9559192788646778</v>
      </c>
      <c r="GW13" s="3">
        <f t="shared" si="137"/>
        <v>9.6590507744567233E-2</v>
      </c>
      <c r="GX13" s="3">
        <f t="shared" si="137"/>
        <v>0.10378141272036956</v>
      </c>
      <c r="GY13" s="3">
        <f t="shared" si="138"/>
        <v>5.8922255042335872</v>
      </c>
      <c r="GZ13" s="3">
        <f t="shared" si="90"/>
        <v>0.14177555435472289</v>
      </c>
      <c r="HA13" s="3">
        <f t="shared" si="91"/>
        <v>5.9503083021546841</v>
      </c>
      <c r="HB13" s="3">
        <f t="shared" si="92"/>
        <v>-0.39966982455489103</v>
      </c>
      <c r="HC13" s="3">
        <f t="shared" si="139"/>
        <v>23.557539241419036</v>
      </c>
      <c r="HE13" s="3">
        <f t="shared" si="140"/>
        <v>26.267219862580291</v>
      </c>
      <c r="HF13" s="3">
        <f>GJ13</f>
        <v>23.557539241419583</v>
      </c>
      <c r="HG13" s="3">
        <f t="shared" si="142"/>
        <v>24.912379551999937</v>
      </c>
      <c r="HH13" s="3">
        <f t="shared" si="143"/>
        <v>0.90695302246242615</v>
      </c>
      <c r="HJ13" s="3">
        <f t="shared" si="93"/>
        <v>-1.9559192788646778</v>
      </c>
      <c r="HK13" s="3">
        <f t="shared" si="94"/>
        <v>-5.5581202908273077</v>
      </c>
      <c r="HL13" s="3">
        <f t="shared" si="95"/>
        <v>-12.970199258564659</v>
      </c>
      <c r="HM13" s="3">
        <f t="shared" si="95"/>
        <v>-2.6521935850070797</v>
      </c>
      <c r="HN13" s="3">
        <f t="shared" si="96"/>
        <v>5.8922255042335872</v>
      </c>
      <c r="HO13" s="3">
        <f t="shared" si="15"/>
        <v>13.238587523570025</v>
      </c>
      <c r="HP13" s="3">
        <f t="shared" si="97"/>
        <v>11.3911708568882</v>
      </c>
      <c r="HQ13" s="3">
        <f t="shared" si="98"/>
        <v>0.51419788328396876</v>
      </c>
      <c r="HR13" s="3">
        <f t="shared" si="99"/>
        <v>59.056144551986193</v>
      </c>
      <c r="HS13" s="3">
        <f t="shared" si="100"/>
        <v>-1.9559192788646778</v>
      </c>
      <c r="HT13" s="3">
        <f t="shared" si="100"/>
        <v>-5.5581202908273077</v>
      </c>
      <c r="HU13" s="3">
        <f t="shared" si="101"/>
        <v>9.9927684983973819</v>
      </c>
      <c r="HV13" s="3">
        <f t="shared" si="101"/>
        <v>-8.3518960301627949</v>
      </c>
      <c r="HW13" s="3">
        <f t="shared" si="102"/>
        <v>5.8922255042335872</v>
      </c>
      <c r="HX13" s="3">
        <f t="shared" si="16"/>
        <v>13.02342464796461</v>
      </c>
      <c r="HY13" s="3">
        <f t="shared" si="103"/>
        <v>12.270954424175459</v>
      </c>
      <c r="HZ13" s="3">
        <f t="shared" si="104"/>
        <v>0.35023274359520984</v>
      </c>
      <c r="IA13" s="3">
        <f t="shared" si="105"/>
        <v>69.498448590478915</v>
      </c>
      <c r="IB13" s="3">
        <f t="shared" si="106"/>
        <v>64.277296571232554</v>
      </c>
      <c r="IC13" s="3">
        <f t="shared" si="107"/>
        <v>0.9009051133542143</v>
      </c>
      <c r="ID13" s="3">
        <f t="shared" si="108"/>
        <v>-12.970199258564659</v>
      </c>
      <c r="IE13" s="3">
        <f t="shared" si="108"/>
        <v>-2.6521935850070797</v>
      </c>
      <c r="IF13" s="3">
        <f>FS13</f>
        <v>-1.1753009089032318E-2</v>
      </c>
      <c r="IG13" s="3">
        <f>FT13</f>
        <v>9.7405338848389533E-2</v>
      </c>
      <c r="IH13" s="3">
        <f t="shared" si="144"/>
        <v>13.238587523570025</v>
      </c>
      <c r="II13" s="3">
        <f t="shared" si="109"/>
        <v>9.8111840563799749E-2</v>
      </c>
      <c r="IJ13" s="3">
        <f t="shared" si="145"/>
        <v>13.246947702871635</v>
      </c>
      <c r="IK13" s="3">
        <f t="shared" si="146"/>
        <v>-8.1532087093041841E-2</v>
      </c>
      <c r="IL13" s="3">
        <f t="shared" si="147"/>
        <v>94.676635585434909</v>
      </c>
      <c r="IM13" s="3">
        <f t="shared" si="110"/>
        <v>9.9927684983973819</v>
      </c>
      <c r="IN13" s="3">
        <f t="shared" si="110"/>
        <v>-8.3518960301627949</v>
      </c>
      <c r="IO13" s="3">
        <f>GD13</f>
        <v>9.6590507744567233E-2</v>
      </c>
      <c r="IP13" s="3">
        <f>GE13</f>
        <v>0.10378141272036956</v>
      </c>
      <c r="IQ13" s="3">
        <f t="shared" si="148"/>
        <v>13.02342464796461</v>
      </c>
      <c r="IR13" s="3">
        <f t="shared" si="111"/>
        <v>0.14177555435472289</v>
      </c>
      <c r="IS13" s="3">
        <f t="shared" si="149"/>
        <v>13.016636272123622</v>
      </c>
      <c r="IT13" s="3">
        <f t="shared" si="150"/>
        <v>5.3311763928167798E-2</v>
      </c>
      <c r="IU13" s="3">
        <f t="shared" si="151"/>
        <v>86.94401216810131</v>
      </c>
      <c r="IV13" s="3">
        <f t="shared" si="152"/>
        <v>90.810323876768109</v>
      </c>
    </row>
    <row r="14" spans="1:256">
      <c r="A14" s="1" t="s">
        <v>85</v>
      </c>
      <c r="B14" s="1">
        <v>10.193025669625566</v>
      </c>
      <c r="C14" s="2">
        <v>8</v>
      </c>
      <c r="D14" s="3">
        <v>-13.191268190000001</v>
      </c>
      <c r="E14" s="3">
        <v>209.37629939999999</v>
      </c>
      <c r="F14" s="3">
        <v>-5.3326403329999996</v>
      </c>
      <c r="G14" s="3">
        <v>285.71725570000001</v>
      </c>
      <c r="H14" s="3">
        <v>-17.800466740000001</v>
      </c>
      <c r="I14" s="3">
        <v>249.20653440000001</v>
      </c>
      <c r="J14" s="3">
        <v>-61.17878193</v>
      </c>
      <c r="K14" s="3">
        <v>230.21610999999999</v>
      </c>
      <c r="L14" s="3">
        <v>-100.43222</v>
      </c>
      <c r="M14" s="3">
        <v>220.66797639999999</v>
      </c>
      <c r="N14" s="3">
        <v>-161.39009661493799</v>
      </c>
      <c r="O14" s="3">
        <v>207.32251350703001</v>
      </c>
      <c r="P14" s="3">
        <v>1.587651599</v>
      </c>
      <c r="Q14" s="3">
        <v>245.0937155</v>
      </c>
      <c r="R14" s="3">
        <v>32.534381140000001</v>
      </c>
      <c r="S14" s="3">
        <v>214.65618860000001</v>
      </c>
      <c r="T14" s="3">
        <v>54.81335953</v>
      </c>
      <c r="U14" s="3">
        <v>196.97445970000001</v>
      </c>
      <c r="V14" s="3">
        <v>108.85855511266099</v>
      </c>
      <c r="W14" s="3">
        <v>148.71871803692</v>
      </c>
      <c r="X14" s="3">
        <v>-12.7794365218483</v>
      </c>
      <c r="Y14" s="3">
        <v>208.92890198069901</v>
      </c>
      <c r="Z14" s="3">
        <v>-5.7279149864382104</v>
      </c>
      <c r="AA14" s="3">
        <v>284.54096076736499</v>
      </c>
      <c r="AB14" s="3">
        <v>-17.6295794824638</v>
      </c>
      <c r="AC14" s="3">
        <v>248.93646645634999</v>
      </c>
      <c r="AD14" s="3">
        <v>-61.443100647199799</v>
      </c>
      <c r="AE14" s="3">
        <v>228.94206307099901</v>
      </c>
      <c r="AF14" s="3">
        <v>-100.76206810021201</v>
      </c>
      <c r="AG14" s="3">
        <v>221.26692673232901</v>
      </c>
      <c r="AH14" s="3">
        <v>-162.137379232874</v>
      </c>
      <c r="AI14" s="3">
        <v>209.04216307320101</v>
      </c>
      <c r="AJ14" s="3">
        <v>1.486804180989</v>
      </c>
      <c r="AK14" s="3">
        <v>244.99134811000201</v>
      </c>
      <c r="AL14" s="3">
        <v>33.752782743409803</v>
      </c>
      <c r="AM14" s="3">
        <v>214.53373792122301</v>
      </c>
      <c r="AN14" s="3">
        <v>55.045969085858196</v>
      </c>
      <c r="AO14" s="3">
        <v>197.72258750829101</v>
      </c>
      <c r="AP14" s="3">
        <v>111.49468672145299</v>
      </c>
      <c r="AQ14" s="3">
        <v>151.27096000436401</v>
      </c>
      <c r="AR14" s="3">
        <f t="shared" si="17"/>
        <v>-1.649691086843748</v>
      </c>
      <c r="AS14" s="3">
        <f t="shared" si="9"/>
        <v>26.970527753109465</v>
      </c>
      <c r="AT14" s="3">
        <f t="shared" si="9"/>
        <v>-0.739413688793783</v>
      </c>
      <c r="AU14" s="3">
        <f t="shared" si="9"/>
        <v>36.731250710261229</v>
      </c>
      <c r="AV14" s="3">
        <f t="shared" si="9"/>
        <v>-2.2757936226140898</v>
      </c>
      <c r="AW14" s="3">
        <f t="shared" si="9"/>
        <v>32.135084297443107</v>
      </c>
      <c r="AX14" s="3">
        <f t="shared" si="9"/>
        <v>-7.9316592177155512</v>
      </c>
      <c r="AY14" s="3">
        <f t="shared" si="9"/>
        <v>29.554016736664504</v>
      </c>
      <c r="AZ14" s="3">
        <f t="shared" si="9"/>
        <v>-13.007325115835471</v>
      </c>
      <c r="BA14" s="3">
        <f t="shared" si="9"/>
        <v>28.563237214690464</v>
      </c>
      <c r="BB14" s="3">
        <f t="shared" si="9"/>
        <v>-20.930233418929451</v>
      </c>
      <c r="BC14" s="3">
        <f t="shared" si="9"/>
        <v>26.985148571051422</v>
      </c>
      <c r="BD14" s="3">
        <f t="shared" si="9"/>
        <v>0.19193081017822736</v>
      </c>
      <c r="BE14" s="3">
        <f t="shared" si="9"/>
        <v>31.62581093774628</v>
      </c>
      <c r="BF14" s="3">
        <f t="shared" si="9"/>
        <v>4.3571298900996727</v>
      </c>
      <c r="BG14" s="3">
        <f t="shared" si="9"/>
        <v>27.694053229252024</v>
      </c>
      <c r="BH14" s="3">
        <f t="shared" si="9"/>
        <v>7.105856695040182</v>
      </c>
      <c r="BI14" s="3">
        <f t="shared" si="10"/>
        <v>25.523910207031165</v>
      </c>
      <c r="BJ14" s="3">
        <f t="shared" si="10"/>
        <v>14.392793500743082</v>
      </c>
      <c r="BK14" s="3">
        <f t="shared" si="10"/>
        <v>19.527492780362724</v>
      </c>
      <c r="BM14" s="14">
        <f t="shared" si="153"/>
        <v>7.2989656322989659E-3</v>
      </c>
      <c r="BN14" s="3">
        <f t="shared" si="18"/>
        <v>-1.1945523878187654</v>
      </c>
      <c r="BO14" s="3">
        <f t="shared" si="18"/>
        <v>31.850889231685347</v>
      </c>
      <c r="BP14" s="3">
        <f t="shared" si="19"/>
        <v>4.4488166511366931E-2</v>
      </c>
      <c r="BQ14" s="3">
        <f t="shared" si="20"/>
        <v>42.665931211061334</v>
      </c>
      <c r="BR14" s="3">
        <f t="shared" si="21"/>
        <v>755.18698243578558</v>
      </c>
      <c r="BS14" s="3">
        <f t="shared" si="112"/>
        <v>3812.5364345760413</v>
      </c>
      <c r="BT14" s="3">
        <f t="shared" si="113"/>
        <v>67481.894891995922</v>
      </c>
      <c r="BU14" s="3">
        <f t="shared" si="114"/>
        <v>67.481894891995921</v>
      </c>
      <c r="BW14" s="14">
        <f t="shared" si="154"/>
        <v>7.2989656322989659E-3</v>
      </c>
      <c r="BX14" s="3">
        <f t="shared" si="7"/>
        <v>-14.430946318322501</v>
      </c>
      <c r="BY14" s="3">
        <f t="shared" si="7"/>
        <v>28.269582653857963</v>
      </c>
      <c r="BZ14" s="3">
        <f t="shared" si="22"/>
        <v>0.12926451540357647</v>
      </c>
      <c r="CA14" s="3">
        <f t="shared" si="23"/>
        <v>123.96984085264596</v>
      </c>
      <c r="CB14" s="3">
        <f t="shared" si="8"/>
        <v>9.3749616954213764</v>
      </c>
      <c r="CC14" s="3">
        <f t="shared" si="8"/>
        <v>23.610773004807374</v>
      </c>
      <c r="CD14" s="3">
        <f t="shared" si="24"/>
        <v>0.17436665786138039</v>
      </c>
      <c r="CE14" s="3">
        <f t="shared" si="25"/>
        <v>167.22459955537823</v>
      </c>
      <c r="CF14" s="3">
        <f t="shared" si="26"/>
        <v>145.5972202040121</v>
      </c>
      <c r="CH14" s="3">
        <f t="shared" si="115"/>
        <v>13.238587523570025</v>
      </c>
      <c r="CI14" s="3">
        <f t="shared" si="116"/>
        <v>0.43589761630367352</v>
      </c>
      <c r="CJ14" s="3">
        <f t="shared" si="117"/>
        <v>13.272290352565872</v>
      </c>
      <c r="CK14" s="3">
        <f t="shared" si="118"/>
        <v>13.26140775469274</v>
      </c>
      <c r="CL14" s="3">
        <f t="shared" si="119"/>
        <v>0.15201202100334915</v>
      </c>
      <c r="CM14" s="7">
        <f t="shared" si="27"/>
        <v>13.473387746219785</v>
      </c>
      <c r="CN14" s="7">
        <f t="shared" si="28"/>
        <v>2.8799694020733613</v>
      </c>
      <c r="CO14" s="7">
        <f t="shared" si="29"/>
        <v>13.34285506413098</v>
      </c>
      <c r="CP14" s="7">
        <f t="shared" si="30"/>
        <v>1.0057564284213187</v>
      </c>
      <c r="CQ14" s="7">
        <f t="shared" si="120"/>
        <v>3.88572583049468</v>
      </c>
      <c r="CR14" s="3">
        <f t="shared" si="121"/>
        <v>13.02342464796461</v>
      </c>
      <c r="CS14" s="3">
        <f t="shared" si="122"/>
        <v>0.58031073990762749</v>
      </c>
      <c r="CT14" s="3">
        <f t="shared" si="123"/>
        <v>12.954367615800052</v>
      </c>
      <c r="CU14" s="3">
        <f t="shared" si="124"/>
        <v>12.84668789121066</v>
      </c>
      <c r="CV14" s="3">
        <f t="shared" si="125"/>
        <v>0.20574829323224714</v>
      </c>
      <c r="CW14" s="7">
        <f t="shared" si="31"/>
        <v>13.279051501836145</v>
      </c>
      <c r="CX14" s="7">
        <f t="shared" si="32"/>
        <v>3.7410840152204194</v>
      </c>
      <c r="CY14" s="7">
        <f t="shared" si="33"/>
        <v>13.00340190012148</v>
      </c>
      <c r="CZ14" s="7">
        <f t="shared" si="34"/>
        <v>1.1308304623397021</v>
      </c>
      <c r="DA14" s="7">
        <f t="shared" si="126"/>
        <v>4.8719144775601215</v>
      </c>
      <c r="DB14" s="3">
        <f t="shared" si="35"/>
        <v>4.3788201540274008</v>
      </c>
      <c r="DD14" s="14">
        <f t="shared" si="155"/>
        <v>7.2989656322989659E-3</v>
      </c>
      <c r="DE14" s="3">
        <f t="shared" si="36"/>
        <v>-0.91027739804996499</v>
      </c>
      <c r="DF14" s="3">
        <f t="shared" si="36"/>
        <v>-9.7607229571517635</v>
      </c>
      <c r="DG14" s="3">
        <f t="shared" si="37"/>
        <v>-5.6558655951014618</v>
      </c>
      <c r="DH14" s="3">
        <f t="shared" si="37"/>
        <v>-2.5810675607786031</v>
      </c>
      <c r="DI14" s="3">
        <f t="shared" si="38"/>
        <v>9.803076944902049</v>
      </c>
      <c r="DJ14" s="3">
        <f t="shared" si="39"/>
        <v>6.2169707561766785</v>
      </c>
      <c r="DK14" s="3">
        <f t="shared" si="40"/>
        <v>8.6062802038200399</v>
      </c>
      <c r="DL14" s="3">
        <f t="shared" si="41"/>
        <v>0.49784677367762892</v>
      </c>
      <c r="DM14" s="3">
        <f t="shared" si="42"/>
        <v>60.142354352711322</v>
      </c>
      <c r="DN14" s="3">
        <f t="shared" si="43"/>
        <v>-0.91027739804996499</v>
      </c>
      <c r="DO14" s="3">
        <f t="shared" si="43"/>
        <v>-9.7607229571517635</v>
      </c>
      <c r="DP14" s="3">
        <f t="shared" si="44"/>
        <v>4.1651990799214449</v>
      </c>
      <c r="DQ14" s="3">
        <f t="shared" si="44"/>
        <v>-3.9317577084942563</v>
      </c>
      <c r="DR14" s="3">
        <f t="shared" si="45"/>
        <v>9.803076944902049</v>
      </c>
      <c r="DS14" s="3">
        <f t="shared" si="46"/>
        <v>5.7277920749344995</v>
      </c>
      <c r="DT14" s="3">
        <f t="shared" si="47"/>
        <v>7.7289907069744848</v>
      </c>
      <c r="DU14" s="3">
        <f t="shared" si="48"/>
        <v>0.61594513805402551</v>
      </c>
      <c r="DV14" s="3">
        <f t="shared" si="49"/>
        <v>51.979372155104443</v>
      </c>
      <c r="DW14" s="3">
        <f t="shared" si="50"/>
        <v>56.060863253907883</v>
      </c>
      <c r="DX14" s="3">
        <f t="shared" si="127"/>
        <v>899.80178266628093</v>
      </c>
      <c r="DY14" s="3">
        <f t="shared" si="51"/>
        <v>-5.6558655951014618</v>
      </c>
      <c r="DZ14" s="3">
        <f t="shared" si="51"/>
        <v>-2.5810675607786031</v>
      </c>
      <c r="EA14" s="3">
        <f t="shared" si="51"/>
        <v>-5.0756658981199196</v>
      </c>
      <c r="EB14" s="3">
        <f t="shared" si="51"/>
        <v>-0.99077952197404073</v>
      </c>
      <c r="EC14" s="3">
        <f t="shared" si="52"/>
        <v>6.2169707561766785</v>
      </c>
      <c r="ED14" s="3">
        <f t="shared" si="11"/>
        <v>5.17146288495824</v>
      </c>
      <c r="EE14" s="3">
        <f t="shared" si="53"/>
        <v>1.6928224167768853</v>
      </c>
      <c r="EF14" s="3">
        <f t="shared" si="54"/>
        <v>0.97243366918115015</v>
      </c>
      <c r="EG14" s="3">
        <f t="shared" si="55"/>
        <v>13.484344876741261</v>
      </c>
      <c r="EH14" s="3">
        <f t="shared" si="56"/>
        <v>4.1651990799214449</v>
      </c>
      <c r="EI14" s="3">
        <f t="shared" si="56"/>
        <v>-3.9317577084942563</v>
      </c>
      <c r="EJ14" s="3">
        <f t="shared" si="56"/>
        <v>2.7487268049405094</v>
      </c>
      <c r="EK14" s="3">
        <f t="shared" si="56"/>
        <v>-2.1701430222208593</v>
      </c>
      <c r="EL14" s="3">
        <f t="shared" si="57"/>
        <v>5.7277920749344995</v>
      </c>
      <c r="EM14" s="3">
        <f t="shared" si="12"/>
        <v>3.5021450262792295</v>
      </c>
      <c r="EN14" s="3">
        <f t="shared" si="58"/>
        <v>2.2604601320712971</v>
      </c>
      <c r="EO14" s="3">
        <f t="shared" si="59"/>
        <v>0.99610721184897288</v>
      </c>
      <c r="EP14" s="3">
        <f t="shared" si="60"/>
        <v>5.0571868551621328</v>
      </c>
      <c r="EQ14" s="3">
        <f t="shared" si="61"/>
        <v>9.2707658659516969</v>
      </c>
      <c r="ER14" s="3">
        <f t="shared" si="128"/>
        <v>-488.59768389652339</v>
      </c>
      <c r="ES14" s="3">
        <f t="shared" si="62"/>
        <v>-5.0756658981199196</v>
      </c>
      <c r="ET14" s="3">
        <f t="shared" si="62"/>
        <v>-0.99077952197404073</v>
      </c>
      <c r="EU14" s="3">
        <f t="shared" si="62"/>
        <v>-7.9229083030939798</v>
      </c>
      <c r="EV14" s="3">
        <f t="shared" si="62"/>
        <v>-1.5780886436390418</v>
      </c>
      <c r="EW14" s="3">
        <f t="shared" si="63"/>
        <v>5.17146288495824</v>
      </c>
      <c r="EX14" s="3">
        <f t="shared" si="13"/>
        <v>8.0785419319588883</v>
      </c>
      <c r="EY14" s="3">
        <f t="shared" si="64"/>
        <v>2.9071844312106143</v>
      </c>
      <c r="EZ14" s="3">
        <f t="shared" si="65"/>
        <v>0.99999266679440635</v>
      </c>
      <c r="FA14" s="3">
        <f t="shared" si="66"/>
        <v>0.21942435284847062</v>
      </c>
      <c r="FB14" s="3">
        <f t="shared" si="67"/>
        <v>2.7487268049405094</v>
      </c>
      <c r="FC14" s="3">
        <f t="shared" si="67"/>
        <v>-2.1701430222208593</v>
      </c>
      <c r="FD14" s="3">
        <f t="shared" si="67"/>
        <v>7.2869368057028998</v>
      </c>
      <c r="FE14" s="3">
        <f t="shared" si="67"/>
        <v>-5.9964174266684402</v>
      </c>
      <c r="FF14" s="3">
        <f t="shared" si="68"/>
        <v>3.5021450262792295</v>
      </c>
      <c r="FG14" s="3">
        <f t="shared" si="14"/>
        <v>9.4369735596302569</v>
      </c>
      <c r="FH14" s="3">
        <f t="shared" si="69"/>
        <v>5.9359688197589504</v>
      </c>
      <c r="FI14" s="3">
        <f t="shared" si="70"/>
        <v>0.99979521554892692</v>
      </c>
      <c r="FJ14" s="3">
        <f t="shared" si="71"/>
        <v>1.1595608156665755</v>
      </c>
      <c r="FK14" s="3">
        <f t="shared" si="72"/>
        <v>0.68949258425752302</v>
      </c>
      <c r="FL14" s="3">
        <f t="shared" si="129"/>
        <v>-181.87541436997464</v>
      </c>
      <c r="FN14" s="14">
        <f t="shared" si="156"/>
        <v>7.2989656322989659E-3</v>
      </c>
      <c r="FO14" s="3">
        <f t="shared" si="73"/>
        <v>-14.430946318322501</v>
      </c>
      <c r="FP14" s="3">
        <f t="shared" si="73"/>
        <v>28.269582653857963</v>
      </c>
      <c r="FQ14" s="3">
        <f t="shared" si="74"/>
        <v>1.9559192788646778</v>
      </c>
      <c r="FR14" s="3">
        <f t="shared" si="75"/>
        <v>5.5581202908273077</v>
      </c>
      <c r="FS14" s="3">
        <f t="shared" si="130"/>
        <v>-3.0891901393141907E-2</v>
      </c>
      <c r="FT14" s="3">
        <f t="shared" si="130"/>
        <v>0.12551894427072696</v>
      </c>
      <c r="FU14" s="3">
        <f t="shared" si="131"/>
        <v>5.8922255042335872</v>
      </c>
      <c r="FV14" s="3">
        <f t="shared" si="76"/>
        <v>0.12926451540357647</v>
      </c>
      <c r="FW14" s="3">
        <f t="shared" si="77"/>
        <v>5.7845117388251399</v>
      </c>
      <c r="FX14" s="3">
        <f t="shared" si="78"/>
        <v>0.83663438337285523</v>
      </c>
      <c r="FY14" s="3">
        <f t="shared" si="132"/>
        <v>33.213593126923037</v>
      </c>
      <c r="FZ14" s="3">
        <f t="shared" si="79"/>
        <v>9.3749616954213764</v>
      </c>
      <c r="GA14" s="3">
        <f t="shared" si="79"/>
        <v>23.610773004807374</v>
      </c>
      <c r="GB14" s="3">
        <f t="shared" si="80"/>
        <v>1.9559192788646778</v>
      </c>
      <c r="GC14" s="3">
        <f t="shared" si="80"/>
        <v>5.5581202908273077</v>
      </c>
      <c r="GD14" s="3">
        <f t="shared" si="133"/>
        <v>0.1159854644961662</v>
      </c>
      <c r="GE14" s="3">
        <f t="shared" si="133"/>
        <v>0.13019640317365244</v>
      </c>
      <c r="GF14" s="3">
        <f t="shared" si="81"/>
        <v>5.8922255042335872</v>
      </c>
      <c r="GG14" s="3">
        <f t="shared" si="82"/>
        <v>0.17436665786138039</v>
      </c>
      <c r="GH14" s="3">
        <f t="shared" si="83"/>
        <v>5.7312925393333245</v>
      </c>
      <c r="GI14" s="3">
        <f t="shared" si="84"/>
        <v>0.92514929122552048</v>
      </c>
      <c r="GJ14" s="3">
        <f t="shared" si="134"/>
        <v>22.30912239603304</v>
      </c>
      <c r="GL14" s="3">
        <f>FR14</f>
        <v>5.5581202908273077</v>
      </c>
      <c r="GM14" s="3">
        <f>-FQ14</f>
        <v>-1.9559192788646778</v>
      </c>
      <c r="GN14" s="3">
        <f>FS14</f>
        <v>-3.0891901393141907E-2</v>
      </c>
      <c r="GO14" s="3">
        <f>FT14</f>
        <v>0.12551894427072696</v>
      </c>
      <c r="GP14" s="3">
        <f t="shared" si="85"/>
        <v>5.8922255042335872</v>
      </c>
      <c r="GQ14" s="3">
        <f t="shared" si="86"/>
        <v>0.12926451540357647</v>
      </c>
      <c r="GR14" s="3">
        <f t="shared" si="87"/>
        <v>5.9640122704030301</v>
      </c>
      <c r="GS14" s="3">
        <f t="shared" si="88"/>
        <v>-0.54776172608016405</v>
      </c>
      <c r="GT14" s="3">
        <f t="shared" si="135"/>
        <v>33.213593126922916</v>
      </c>
      <c r="GU14" s="3">
        <f t="shared" si="136"/>
        <v>-5.5581202908273077</v>
      </c>
      <c r="GV14" s="3">
        <f t="shared" si="89"/>
        <v>1.9559192788646778</v>
      </c>
      <c r="GW14" s="3">
        <f t="shared" si="137"/>
        <v>0.1159854644961662</v>
      </c>
      <c r="GX14" s="3">
        <f t="shared" si="137"/>
        <v>0.13019640317365244</v>
      </c>
      <c r="GY14" s="3">
        <f t="shared" si="138"/>
        <v>5.8922255042335872</v>
      </c>
      <c r="GZ14" s="3">
        <f t="shared" si="90"/>
        <v>0.17436665786138039</v>
      </c>
      <c r="HA14" s="3">
        <f t="shared" si="91"/>
        <v>5.9605989750541415</v>
      </c>
      <c r="HB14" s="3">
        <f t="shared" si="92"/>
        <v>-0.37960346276729018</v>
      </c>
      <c r="HC14" s="3">
        <f t="shared" si="139"/>
        <v>22.309122396033075</v>
      </c>
      <c r="HE14" s="3">
        <f t="shared" si="140"/>
        <v>33.213593126922916</v>
      </c>
      <c r="HF14" s="3">
        <f t="shared" ref="HF14:HF77" si="157">GJ14</f>
        <v>22.30912239603304</v>
      </c>
      <c r="HG14" s="3">
        <f t="shared" si="142"/>
        <v>27.761357761477978</v>
      </c>
      <c r="HH14" s="3">
        <f t="shared" si="143"/>
        <v>0.88489532115411274</v>
      </c>
      <c r="HJ14" s="3">
        <f t="shared" si="93"/>
        <v>-1.9559192788646778</v>
      </c>
      <c r="HK14" s="3">
        <f t="shared" si="94"/>
        <v>-5.5581202908273077</v>
      </c>
      <c r="HL14" s="3">
        <f t="shared" si="95"/>
        <v>-12.998574201213899</v>
      </c>
      <c r="HM14" s="3">
        <f t="shared" si="95"/>
        <v>-2.5688681656130825</v>
      </c>
      <c r="HN14" s="3">
        <f t="shared" si="96"/>
        <v>5.8922255042335872</v>
      </c>
      <c r="HO14" s="3">
        <f t="shared" si="15"/>
        <v>13.249981694959578</v>
      </c>
      <c r="HP14" s="3">
        <f t="shared" si="97"/>
        <v>11.440098601069016</v>
      </c>
      <c r="HQ14" s="3">
        <f t="shared" si="98"/>
        <v>0.5085344443633032</v>
      </c>
      <c r="HR14" s="3">
        <f t="shared" si="99"/>
        <v>59.433740963399693</v>
      </c>
      <c r="HS14" s="3">
        <f t="shared" si="100"/>
        <v>-1.9559192788646778</v>
      </c>
      <c r="HT14" s="3">
        <f t="shared" si="100"/>
        <v>-5.5581202908273077</v>
      </c>
      <c r="HU14" s="3">
        <f t="shared" si="101"/>
        <v>10.035663610643409</v>
      </c>
      <c r="HV14" s="3">
        <f t="shared" si="101"/>
        <v>-8.1665604488892996</v>
      </c>
      <c r="HW14" s="3">
        <f t="shared" si="102"/>
        <v>5.8922255042335872</v>
      </c>
      <c r="HX14" s="3">
        <f t="shared" si="16"/>
        <v>12.938595506134169</v>
      </c>
      <c r="HY14" s="3">
        <f t="shared" si="103"/>
        <v>12.272001477107702</v>
      </c>
      <c r="HZ14" s="3">
        <f t="shared" si="104"/>
        <v>0.3379164452142826</v>
      </c>
      <c r="IA14" s="3">
        <f t="shared" si="105"/>
        <v>70.250016606521925</v>
      </c>
      <c r="IB14" s="3">
        <f t="shared" si="106"/>
        <v>64.841878784960812</v>
      </c>
      <c r="IC14" s="3">
        <f t="shared" si="107"/>
        <v>0.90513802248002184</v>
      </c>
      <c r="ID14" s="3">
        <f t="shared" si="108"/>
        <v>-12.998574201213899</v>
      </c>
      <c r="IE14" s="3">
        <f t="shared" si="108"/>
        <v>-2.5688681656130825</v>
      </c>
      <c r="IF14" s="3">
        <f>FS14</f>
        <v>-3.0891901393141907E-2</v>
      </c>
      <c r="IG14" s="3">
        <f>FT14</f>
        <v>0.12551894427072696</v>
      </c>
      <c r="IH14" s="3">
        <f t="shared" si="144"/>
        <v>13.249981694959578</v>
      </c>
      <c r="II14" s="3">
        <f t="shared" si="109"/>
        <v>0.12926451540357647</v>
      </c>
      <c r="IJ14" s="3">
        <f t="shared" si="145"/>
        <v>13.244640656771047</v>
      </c>
      <c r="IK14" s="3">
        <f t="shared" si="146"/>
        <v>4.618825783074685E-2</v>
      </c>
      <c r="IL14" s="3">
        <f t="shared" si="147"/>
        <v>87.352665909677427</v>
      </c>
      <c r="IM14" s="3">
        <f t="shared" si="110"/>
        <v>10.035663610643409</v>
      </c>
      <c r="IN14" s="3">
        <f t="shared" si="110"/>
        <v>-8.1665604488892996</v>
      </c>
      <c r="IO14" s="3">
        <f>GD14</f>
        <v>0.1159854644961662</v>
      </c>
      <c r="IP14" s="3">
        <f>GE14</f>
        <v>0.13019640317365244</v>
      </c>
      <c r="IQ14" s="3">
        <f t="shared" si="148"/>
        <v>12.938595506134169</v>
      </c>
      <c r="IR14" s="3">
        <f t="shared" si="111"/>
        <v>0.17436665786138039</v>
      </c>
      <c r="IS14" s="3">
        <f t="shared" si="149"/>
        <v>12.931983172947788</v>
      </c>
      <c r="IT14" s="3">
        <f t="shared" si="150"/>
        <v>4.4650551860217894E-2</v>
      </c>
      <c r="IU14" s="3">
        <f t="shared" si="151"/>
        <v>87.440860997445554</v>
      </c>
      <c r="IV14" s="3">
        <f t="shared" si="152"/>
        <v>87.396763453561491</v>
      </c>
    </row>
    <row r="15" spans="1:256">
      <c r="A15" s="1" t="s">
        <v>86</v>
      </c>
      <c r="B15" s="1">
        <v>6.2592368824650277</v>
      </c>
      <c r="C15" s="2">
        <v>9</v>
      </c>
      <c r="D15" s="3">
        <v>-12.629937630000001</v>
      </c>
      <c r="E15" s="3">
        <v>208.25363830000001</v>
      </c>
      <c r="F15" s="3">
        <v>-5.3326403329999996</v>
      </c>
      <c r="G15" s="3">
        <v>283.47193349999998</v>
      </c>
      <c r="H15" s="3">
        <v>-17.485414240000001</v>
      </c>
      <c r="I15" s="3">
        <v>249.20653440000001</v>
      </c>
      <c r="J15" s="3">
        <v>-61.532416499999997</v>
      </c>
      <c r="K15" s="3">
        <v>229.1552063</v>
      </c>
      <c r="L15" s="3">
        <v>-101.49312380000001</v>
      </c>
      <c r="M15" s="3">
        <v>222.43614930000001</v>
      </c>
      <c r="N15" s="3">
        <v>-162.355644479831</v>
      </c>
      <c r="O15" s="3">
        <v>210.38431838065301</v>
      </c>
      <c r="P15" s="3">
        <v>1.190738699</v>
      </c>
      <c r="Q15" s="3">
        <v>245.0937155</v>
      </c>
      <c r="R15" s="3">
        <v>35.717092340000001</v>
      </c>
      <c r="S15" s="3">
        <v>214.65618860000001</v>
      </c>
      <c r="T15" s="3">
        <v>56.581532420000002</v>
      </c>
      <c r="U15" s="3">
        <v>198.38899799999999</v>
      </c>
      <c r="V15" s="3">
        <v>113.842324147962</v>
      </c>
      <c r="W15" s="3">
        <v>153.94621973334401</v>
      </c>
      <c r="X15" s="3">
        <v>-12.961914417719299</v>
      </c>
      <c r="Y15" s="3">
        <v>208.54143469541901</v>
      </c>
      <c r="Z15" s="3">
        <v>-5.7894069330886602</v>
      </c>
      <c r="AA15" s="3">
        <v>284.19235269304301</v>
      </c>
      <c r="AB15" s="3">
        <v>-17.7471948151933</v>
      </c>
      <c r="AC15" s="3">
        <v>248.66894286533</v>
      </c>
      <c r="AD15" s="3">
        <v>-61.6007884247067</v>
      </c>
      <c r="AE15" s="3">
        <v>229.43450413045599</v>
      </c>
      <c r="AF15" s="3">
        <v>-100.37069735102401</v>
      </c>
      <c r="AG15" s="3">
        <v>222.42168996417399</v>
      </c>
      <c r="AH15" s="3">
        <v>-162.66504407518499</v>
      </c>
      <c r="AI15" s="3">
        <v>211.00794631461</v>
      </c>
      <c r="AJ15" s="3">
        <v>1.44206655834099</v>
      </c>
      <c r="AK15" s="3">
        <v>244.88470849763701</v>
      </c>
      <c r="AL15" s="3">
        <v>34.511320349176799</v>
      </c>
      <c r="AM15" s="3">
        <v>214.806584933012</v>
      </c>
      <c r="AN15" s="3">
        <v>56.209086540593397</v>
      </c>
      <c r="AO15" s="3">
        <v>198.085054420321</v>
      </c>
      <c r="AP15" s="3">
        <v>112.79793972381</v>
      </c>
      <c r="AQ15" s="3">
        <v>153.36576633218999</v>
      </c>
      <c r="AR15" s="3">
        <f t="shared" si="17"/>
        <v>-1.6732470674106323</v>
      </c>
      <c r="AS15" s="3">
        <f t="shared" si="9"/>
        <v>26.920509794502514</v>
      </c>
      <c r="AT15" s="3">
        <f t="shared" si="9"/>
        <v>-0.74735165351769606</v>
      </c>
      <c r="AU15" s="3">
        <f t="shared" si="9"/>
        <v>36.686249067815758</v>
      </c>
      <c r="AV15" s="3">
        <f t="shared" si="9"/>
        <v>-2.2909765272553311</v>
      </c>
      <c r="AW15" s="3">
        <f t="shared" si="9"/>
        <v>32.100549810506095</v>
      </c>
      <c r="AX15" s="3">
        <f t="shared" si="9"/>
        <v>-7.9520150542669201</v>
      </c>
      <c r="AY15" s="3">
        <f t="shared" si="9"/>
        <v>29.617585707424144</v>
      </c>
      <c r="AZ15" s="3">
        <f t="shared" si="9"/>
        <v>-12.956803261019495</v>
      </c>
      <c r="BA15" s="3">
        <f t="shared" si="9"/>
        <v>28.712305024349572</v>
      </c>
      <c r="BB15" s="3">
        <f t="shared" si="9"/>
        <v>-20.998349410249808</v>
      </c>
      <c r="BC15" s="3">
        <f t="shared" si="9"/>
        <v>27.238910549247795</v>
      </c>
      <c r="BD15" s="3">
        <f t="shared" si="9"/>
        <v>0.18615565278354693</v>
      </c>
      <c r="BE15" s="3">
        <f t="shared" si="9"/>
        <v>31.612044883372736</v>
      </c>
      <c r="BF15" s="3">
        <f t="shared" si="9"/>
        <v>4.4550491313064535</v>
      </c>
      <c r="BG15" s="3">
        <f t="shared" si="9"/>
        <v>27.729274913921042</v>
      </c>
      <c r="BH15" s="3">
        <f t="shared" si="9"/>
        <v>7.2560029471655092</v>
      </c>
      <c r="BI15" s="3">
        <f t="shared" si="10"/>
        <v>25.570700879924242</v>
      </c>
      <c r="BJ15" s="3">
        <f t="shared" si="10"/>
        <v>14.56102978081811</v>
      </c>
      <c r="BK15" s="3">
        <f t="shared" si="10"/>
        <v>19.797910284434227</v>
      </c>
      <c r="BM15" s="14">
        <f t="shared" si="153"/>
        <v>8.3416750083416761E-3</v>
      </c>
      <c r="BN15" s="3">
        <f t="shared" si="18"/>
        <v>-1.2102993604641643</v>
      </c>
      <c r="BO15" s="3">
        <f t="shared" si="18"/>
        <v>31.803379431159136</v>
      </c>
      <c r="BP15" s="3">
        <f t="shared" si="19"/>
        <v>5.0051456457682116E-2</v>
      </c>
      <c r="BQ15" s="3">
        <f t="shared" si="20"/>
        <v>48.001348801175453</v>
      </c>
      <c r="BR15" s="3">
        <f t="shared" si="21"/>
        <v>849.62387378080552</v>
      </c>
      <c r="BS15" s="3">
        <f t="shared" si="112"/>
        <v>5116.878885623044</v>
      </c>
      <c r="BT15" s="3">
        <f t="shared" si="113"/>
        <v>90568.756275527878</v>
      </c>
      <c r="BU15" s="3">
        <f t="shared" si="114"/>
        <v>90.568756275527875</v>
      </c>
      <c r="BW15" s="14">
        <f t="shared" si="154"/>
        <v>8.3416750083416761E-3</v>
      </c>
      <c r="BX15" s="3">
        <f t="shared" si="7"/>
        <v>-14.475182232258364</v>
      </c>
      <c r="BY15" s="3">
        <f t="shared" si="7"/>
        <v>28.428248128335969</v>
      </c>
      <c r="BZ15" s="3">
        <f t="shared" si="22"/>
        <v>0.16471657133716663</v>
      </c>
      <c r="CA15" s="3">
        <f t="shared" si="23"/>
        <v>157.96978057519627</v>
      </c>
      <c r="CB15" s="3">
        <f t="shared" si="8"/>
        <v>9.5080394560622814</v>
      </c>
      <c r="CC15" s="3">
        <f t="shared" si="8"/>
        <v>23.763592599177635</v>
      </c>
      <c r="CD15" s="3">
        <f t="shared" si="24"/>
        <v>0.20264135510968387</v>
      </c>
      <c r="CE15" s="3">
        <f t="shared" si="25"/>
        <v>194.34116520439119</v>
      </c>
      <c r="CF15" s="3">
        <f t="shared" si="26"/>
        <v>176.15547288979371</v>
      </c>
      <c r="CH15" s="3">
        <f t="shared" si="115"/>
        <v>13.249981694959578</v>
      </c>
      <c r="CI15" s="3">
        <f t="shared" si="116"/>
        <v>0.5969526727867337</v>
      </c>
      <c r="CJ15" s="3">
        <f t="shared" si="117"/>
        <v>13.287037103404439</v>
      </c>
      <c r="CK15" s="3">
        <f t="shared" si="118"/>
        <v>13.270158829233353</v>
      </c>
      <c r="CL15" s="3">
        <f t="shared" si="119"/>
        <v>0.12360165223188228</v>
      </c>
      <c r="CM15" s="7">
        <f t="shared" si="27"/>
        <v>13.566985735575376</v>
      </c>
      <c r="CN15" s="7">
        <f t="shared" si="28"/>
        <v>3.9516984776282094</v>
      </c>
      <c r="CO15" s="7">
        <f t="shared" si="29"/>
        <v>13.340398792434836</v>
      </c>
      <c r="CP15" s="7">
        <f t="shared" si="30"/>
        <v>0.81293241272047134</v>
      </c>
      <c r="CQ15" s="7">
        <f t="shared" si="120"/>
        <v>4.7646308903486805</v>
      </c>
      <c r="CR15" s="3">
        <f t="shared" si="121"/>
        <v>12.938595506134169</v>
      </c>
      <c r="CS15" s="3">
        <f t="shared" si="122"/>
        <v>0.65781530189908477</v>
      </c>
      <c r="CT15" s="3">
        <f t="shared" si="123"/>
        <v>12.872687536702635</v>
      </c>
      <c r="CU15" s="3">
        <f t="shared" si="124"/>
        <v>12.759491288409281</v>
      </c>
      <c r="CV15" s="3">
        <f t="shared" si="125"/>
        <v>0.20369648579555716</v>
      </c>
      <c r="CW15" s="7">
        <f t="shared" si="31"/>
        <v>13.234549172367945</v>
      </c>
      <c r="CX15" s="7">
        <f t="shared" si="32"/>
        <v>4.222033205604065</v>
      </c>
      <c r="CY15" s="7">
        <f t="shared" si="33"/>
        <v>12.917937655453736</v>
      </c>
      <c r="CZ15" s="7">
        <f t="shared" si="34"/>
        <v>1.0851576070970221</v>
      </c>
      <c r="DA15" s="7">
        <f t="shared" si="126"/>
        <v>5.3071908127010872</v>
      </c>
      <c r="DB15" s="3">
        <f t="shared" si="35"/>
        <v>5.0359108515248838</v>
      </c>
      <c r="DD15" s="14">
        <f t="shared" si="155"/>
        <v>8.3416750083416761E-3</v>
      </c>
      <c r="DE15" s="3">
        <f t="shared" si="36"/>
        <v>-0.92589541389293628</v>
      </c>
      <c r="DF15" s="3">
        <f t="shared" si="36"/>
        <v>-9.765739273313244</v>
      </c>
      <c r="DG15" s="3">
        <f t="shared" si="37"/>
        <v>-5.6610385270115895</v>
      </c>
      <c r="DH15" s="3">
        <f t="shared" si="37"/>
        <v>-2.4829641030819509</v>
      </c>
      <c r="DI15" s="3">
        <f t="shared" si="38"/>
        <v>9.8095334176402424</v>
      </c>
      <c r="DJ15" s="3">
        <f t="shared" si="39"/>
        <v>6.1816234066386722</v>
      </c>
      <c r="DK15" s="3">
        <f t="shared" si="40"/>
        <v>8.686794258059324</v>
      </c>
      <c r="DL15" s="3">
        <f t="shared" si="41"/>
        <v>0.48631387066943782</v>
      </c>
      <c r="DM15" s="3">
        <f t="shared" si="42"/>
        <v>60.901410447311335</v>
      </c>
      <c r="DN15" s="3">
        <f t="shared" si="43"/>
        <v>-0.92589541389293628</v>
      </c>
      <c r="DO15" s="3">
        <f t="shared" si="43"/>
        <v>-9.765739273313244</v>
      </c>
      <c r="DP15" s="3">
        <f t="shared" si="44"/>
        <v>4.2688934785229069</v>
      </c>
      <c r="DQ15" s="3">
        <f t="shared" si="44"/>
        <v>-3.8827699694516937</v>
      </c>
      <c r="DR15" s="3">
        <f t="shared" si="45"/>
        <v>9.8095334176402424</v>
      </c>
      <c r="DS15" s="3">
        <f t="shared" si="46"/>
        <v>5.7705592594350259</v>
      </c>
      <c r="DT15" s="3">
        <f t="shared" si="47"/>
        <v>7.8482583715716361</v>
      </c>
      <c r="DU15" s="3">
        <f t="shared" si="48"/>
        <v>0.60002957168511883</v>
      </c>
      <c r="DV15" s="3">
        <f t="shared" si="49"/>
        <v>53.127984408858708</v>
      </c>
      <c r="DW15" s="3">
        <f t="shared" si="50"/>
        <v>57.014697428085022</v>
      </c>
      <c r="DX15" s="3">
        <f t="shared" si="127"/>
        <v>914.76512640284329</v>
      </c>
      <c r="DY15" s="3">
        <f t="shared" si="51"/>
        <v>-5.6610385270115895</v>
      </c>
      <c r="DZ15" s="3">
        <f t="shared" si="51"/>
        <v>-2.4829641030819509</v>
      </c>
      <c r="EA15" s="3">
        <f t="shared" si="51"/>
        <v>-5.0047882067525746</v>
      </c>
      <c r="EB15" s="3">
        <f t="shared" si="51"/>
        <v>-0.90528068307457232</v>
      </c>
      <c r="EC15" s="3">
        <f t="shared" si="52"/>
        <v>6.1816234066386722</v>
      </c>
      <c r="ED15" s="3">
        <f t="shared" si="11"/>
        <v>5.0860041397542748</v>
      </c>
      <c r="EE15" s="3">
        <f t="shared" si="53"/>
        <v>1.7087274377753281</v>
      </c>
      <c r="EF15" s="3">
        <f t="shared" si="54"/>
        <v>0.97265615646675885</v>
      </c>
      <c r="EG15" s="3">
        <f t="shared" si="55"/>
        <v>13.429567169650632</v>
      </c>
      <c r="EH15" s="3">
        <f t="shared" si="56"/>
        <v>4.2688934785229069</v>
      </c>
      <c r="EI15" s="3">
        <f t="shared" si="56"/>
        <v>-3.8827699694516937</v>
      </c>
      <c r="EJ15" s="3">
        <f t="shared" si="56"/>
        <v>2.8009538158590557</v>
      </c>
      <c r="EK15" s="3">
        <f t="shared" si="56"/>
        <v>-2.1585740339967998</v>
      </c>
      <c r="EL15" s="3">
        <f t="shared" si="57"/>
        <v>5.7705592594350259</v>
      </c>
      <c r="EM15" s="3">
        <f t="shared" si="12"/>
        <v>3.5362104206085676</v>
      </c>
      <c r="EN15" s="3">
        <f t="shared" si="58"/>
        <v>2.264442199982335</v>
      </c>
      <c r="EO15" s="3">
        <f t="shared" si="59"/>
        <v>0.99668273231513016</v>
      </c>
      <c r="EP15" s="3">
        <f t="shared" si="60"/>
        <v>4.6681845644922078</v>
      </c>
      <c r="EQ15" s="3">
        <f t="shared" si="61"/>
        <v>9.0488758670714198</v>
      </c>
      <c r="ER15" s="3">
        <f t="shared" si="128"/>
        <v>-212.80138452614099</v>
      </c>
      <c r="ES15" s="3">
        <f t="shared" si="62"/>
        <v>-5.0047882067525746</v>
      </c>
      <c r="ET15" s="3">
        <f t="shared" si="62"/>
        <v>-0.90528068307457232</v>
      </c>
      <c r="EU15" s="3">
        <f t="shared" si="62"/>
        <v>-8.0415461492303137</v>
      </c>
      <c r="EV15" s="3">
        <f t="shared" si="62"/>
        <v>-1.4733944751017773</v>
      </c>
      <c r="EW15" s="3">
        <f t="shared" si="63"/>
        <v>5.0860041397542748</v>
      </c>
      <c r="EX15" s="3">
        <f t="shared" si="13"/>
        <v>8.1754116562691408</v>
      </c>
      <c r="EY15" s="3">
        <f t="shared" si="64"/>
        <v>3.0894420340723601</v>
      </c>
      <c r="EZ15" s="3">
        <f t="shared" si="65"/>
        <v>0.99999743533088004</v>
      </c>
      <c r="FA15" s="3">
        <f t="shared" si="66"/>
        <v>0.12976375203801596</v>
      </c>
      <c r="FB15" s="3">
        <f t="shared" si="67"/>
        <v>2.8009538158590557</v>
      </c>
      <c r="FC15" s="3">
        <f t="shared" si="67"/>
        <v>-2.1585740339967998</v>
      </c>
      <c r="FD15" s="3">
        <f t="shared" si="67"/>
        <v>7.305026833652601</v>
      </c>
      <c r="FE15" s="3">
        <f t="shared" si="67"/>
        <v>-5.7727905954900152</v>
      </c>
      <c r="FF15" s="3">
        <f t="shared" si="68"/>
        <v>3.5362104206085676</v>
      </c>
      <c r="FG15" s="3">
        <f t="shared" si="14"/>
        <v>9.3106674465240413</v>
      </c>
      <c r="FH15" s="3">
        <f t="shared" si="69"/>
        <v>5.7748796613425366</v>
      </c>
      <c r="FI15" s="3">
        <f t="shared" si="70"/>
        <v>0.99992587340855921</v>
      </c>
      <c r="FJ15" s="3">
        <f t="shared" si="71"/>
        <v>0.69763350193857454</v>
      </c>
      <c r="FK15" s="3">
        <f t="shared" si="72"/>
        <v>0.41369862698829524</v>
      </c>
      <c r="FL15" s="3">
        <f t="shared" si="129"/>
        <v>-264.49743677948015</v>
      </c>
      <c r="FN15" s="14">
        <f t="shared" si="156"/>
        <v>8.3416750083416761E-3</v>
      </c>
      <c r="FO15" s="3">
        <f t="shared" si="73"/>
        <v>-14.475182232258364</v>
      </c>
      <c r="FP15" s="3">
        <f t="shared" si="73"/>
        <v>28.428248128335969</v>
      </c>
      <c r="FQ15" s="3">
        <f t="shared" si="74"/>
        <v>1.9559192788646778</v>
      </c>
      <c r="FR15" s="3">
        <f t="shared" si="75"/>
        <v>5.5581202908273077</v>
      </c>
      <c r="FS15" s="3">
        <f t="shared" si="130"/>
        <v>-4.423591393586257E-2</v>
      </c>
      <c r="FT15" s="3">
        <f t="shared" si="130"/>
        <v>0.15866547447800627</v>
      </c>
      <c r="FU15" s="3">
        <f t="shared" si="131"/>
        <v>5.8922255042335872</v>
      </c>
      <c r="FV15" s="3">
        <f t="shared" si="76"/>
        <v>0.16471657133716663</v>
      </c>
      <c r="FW15" s="3">
        <f t="shared" si="77"/>
        <v>5.7580146846881721</v>
      </c>
      <c r="FX15" s="3">
        <f t="shared" si="78"/>
        <v>0.81949639391218299</v>
      </c>
      <c r="FY15" s="3">
        <f t="shared" si="132"/>
        <v>34.965587417123857</v>
      </c>
      <c r="FZ15" s="3">
        <f t="shared" si="79"/>
        <v>9.5080394560622814</v>
      </c>
      <c r="GA15" s="3">
        <f t="shared" si="79"/>
        <v>23.763592599177635</v>
      </c>
      <c r="GB15" s="3">
        <f t="shared" si="80"/>
        <v>1.9559192788646778</v>
      </c>
      <c r="GC15" s="3">
        <f t="shared" si="80"/>
        <v>5.5581202908273077</v>
      </c>
      <c r="GD15" s="3">
        <f t="shared" si="133"/>
        <v>0.13307776064090504</v>
      </c>
      <c r="GE15" s="3">
        <f t="shared" si="133"/>
        <v>0.1528195943702606</v>
      </c>
      <c r="GF15" s="3">
        <f t="shared" si="81"/>
        <v>5.8922255042335872</v>
      </c>
      <c r="GG15" s="3">
        <f t="shared" si="82"/>
        <v>0.20264135510968387</v>
      </c>
      <c r="GH15" s="3">
        <f t="shared" si="83"/>
        <v>5.7043866295754704</v>
      </c>
      <c r="GI15" s="3">
        <f t="shared" si="84"/>
        <v>0.92937277199843771</v>
      </c>
      <c r="GJ15" s="3">
        <f t="shared" si="134"/>
        <v>21.662748218148039</v>
      </c>
      <c r="GL15" s="3">
        <f>FR15</f>
        <v>5.5581202908273077</v>
      </c>
      <c r="GM15" s="3">
        <f>-FQ15</f>
        <v>-1.9559192788646778</v>
      </c>
      <c r="GN15" s="3">
        <f>FS15</f>
        <v>-4.423591393586257E-2</v>
      </c>
      <c r="GO15" s="3">
        <f>FT15</f>
        <v>0.15866547447800627</v>
      </c>
      <c r="GP15" s="3">
        <f t="shared" si="85"/>
        <v>5.8922255042335872</v>
      </c>
      <c r="GQ15" s="3">
        <f t="shared" si="86"/>
        <v>0.16471657133716663</v>
      </c>
      <c r="GR15" s="3">
        <f t="shared" si="87"/>
        <v>5.9881435958164646</v>
      </c>
      <c r="GS15" s="3">
        <f t="shared" si="88"/>
        <v>-0.57308433966121819</v>
      </c>
      <c r="GT15" s="3">
        <f t="shared" si="135"/>
        <v>34.96558741712424</v>
      </c>
      <c r="GU15" s="3">
        <f t="shared" si="136"/>
        <v>-5.5581202908273077</v>
      </c>
      <c r="GV15" s="3">
        <f t="shared" si="89"/>
        <v>1.9559192788646778</v>
      </c>
      <c r="GW15" s="3">
        <f t="shared" si="137"/>
        <v>0.13307776064090504</v>
      </c>
      <c r="GX15" s="3">
        <f t="shared" si="137"/>
        <v>0.1528195943702606</v>
      </c>
      <c r="GY15" s="3">
        <f t="shared" si="138"/>
        <v>5.8922255042335872</v>
      </c>
      <c r="GZ15" s="3">
        <f t="shared" si="90"/>
        <v>0.20264135510968387</v>
      </c>
      <c r="HA15" s="3">
        <f t="shared" si="91"/>
        <v>5.9700003126682875</v>
      </c>
      <c r="HB15" s="3">
        <f t="shared" si="92"/>
        <v>-0.3691425885317613</v>
      </c>
      <c r="HC15" s="3">
        <f t="shared" si="139"/>
        <v>21.662748218147144</v>
      </c>
      <c r="HE15" s="3">
        <f t="shared" si="140"/>
        <v>34.96558741712424</v>
      </c>
      <c r="HF15" s="3">
        <f t="shared" si="157"/>
        <v>21.662748218148039</v>
      </c>
      <c r="HG15" s="3">
        <f t="shared" si="142"/>
        <v>28.31416781763614</v>
      </c>
      <c r="HH15" s="3">
        <f t="shared" si="143"/>
        <v>0.88036009639900192</v>
      </c>
      <c r="HJ15" s="3">
        <f t="shared" si="93"/>
        <v>-1.9559192788646778</v>
      </c>
      <c r="HK15" s="3">
        <f t="shared" si="94"/>
        <v>-5.5581202908273077</v>
      </c>
      <c r="HL15" s="3">
        <f t="shared" si="95"/>
        <v>-13.046334355982889</v>
      </c>
      <c r="HM15" s="3">
        <f t="shared" si="95"/>
        <v>-2.3786751581763497</v>
      </c>
      <c r="HN15" s="3">
        <f t="shared" si="96"/>
        <v>5.8922255042335872</v>
      </c>
      <c r="HO15" s="3">
        <f t="shared" si="15"/>
        <v>13.26140775469274</v>
      </c>
      <c r="HP15" s="3">
        <f t="shared" si="97"/>
        <v>11.537165073548563</v>
      </c>
      <c r="HQ15" s="3">
        <f t="shared" si="98"/>
        <v>0.49576316460070352</v>
      </c>
      <c r="HR15" s="3">
        <f t="shared" si="99"/>
        <v>60.279913127807781</v>
      </c>
      <c r="HS15" s="3">
        <f t="shared" si="100"/>
        <v>-1.9559192788646778</v>
      </c>
      <c r="HT15" s="3">
        <f t="shared" si="100"/>
        <v>-5.5581202908273077</v>
      </c>
      <c r="HU15" s="3">
        <f t="shared" si="101"/>
        <v>10.105980649511658</v>
      </c>
      <c r="HV15" s="3">
        <f t="shared" si="101"/>
        <v>-7.931364629486815</v>
      </c>
      <c r="HW15" s="3">
        <f t="shared" si="102"/>
        <v>5.8922255042335872</v>
      </c>
      <c r="HX15" s="3">
        <f t="shared" si="16"/>
        <v>12.84668789121066</v>
      </c>
      <c r="HY15" s="3">
        <f t="shared" si="103"/>
        <v>12.293157388284932</v>
      </c>
      <c r="HZ15" s="3">
        <f t="shared" si="104"/>
        <v>0.32124723322471038</v>
      </c>
      <c r="IA15" s="3">
        <f t="shared" si="105"/>
        <v>71.261630960980739</v>
      </c>
      <c r="IB15" s="3">
        <f t="shared" si="106"/>
        <v>65.770772044394263</v>
      </c>
      <c r="IC15" s="3">
        <f t="shared" si="107"/>
        <v>0.91191088590052782</v>
      </c>
      <c r="ID15" s="3">
        <f t="shared" si="108"/>
        <v>-13.046334355982889</v>
      </c>
      <c r="IE15" s="3">
        <f t="shared" si="108"/>
        <v>-2.3786751581763497</v>
      </c>
      <c r="IF15" s="3">
        <f>FS15</f>
        <v>-4.423591393586257E-2</v>
      </c>
      <c r="IG15" s="3">
        <f>FT15</f>
        <v>0.15866547447800627</v>
      </c>
      <c r="IH15" s="3">
        <f t="shared" si="144"/>
        <v>13.26140775469274</v>
      </c>
      <c r="II15" s="3">
        <f t="shared" si="109"/>
        <v>0.16471657133716663</v>
      </c>
      <c r="IJ15" s="3">
        <f t="shared" si="145"/>
        <v>13.24736431833897</v>
      </c>
      <c r="IK15" s="3">
        <f t="shared" si="146"/>
        <v>9.1423417516152794E-2</v>
      </c>
      <c r="IL15" s="3">
        <f t="shared" si="147"/>
        <v>84.754499455069222</v>
      </c>
      <c r="IM15" s="3">
        <f t="shared" si="110"/>
        <v>10.105980649511658</v>
      </c>
      <c r="IN15" s="3">
        <f t="shared" si="110"/>
        <v>-7.931364629486815</v>
      </c>
      <c r="IO15" s="3">
        <f>GD15</f>
        <v>0.13307776064090504</v>
      </c>
      <c r="IP15" s="3">
        <f>GE15</f>
        <v>0.1528195943702606</v>
      </c>
      <c r="IQ15" s="3">
        <f t="shared" si="148"/>
        <v>12.84668789121066</v>
      </c>
      <c r="IR15" s="3">
        <f t="shared" si="111"/>
        <v>0.20264135510968387</v>
      </c>
      <c r="IS15" s="3">
        <f t="shared" si="149"/>
        <v>12.837944796426966</v>
      </c>
      <c r="IT15" s="3">
        <f t="shared" si="150"/>
        <v>5.1017887519137779E-2</v>
      </c>
      <c r="IU15" s="3">
        <f t="shared" si="151"/>
        <v>87.07562082087189</v>
      </c>
      <c r="IV15" s="3">
        <f t="shared" si="152"/>
        <v>85.915060137970556</v>
      </c>
    </row>
    <row r="16" spans="1:256">
      <c r="A16" s="1" t="s">
        <v>87</v>
      </c>
      <c r="B16" s="1">
        <v>4.9927963935492858</v>
      </c>
      <c r="C16" s="2">
        <v>10</v>
      </c>
      <c r="D16" s="3">
        <v>-13.752598750000001</v>
      </c>
      <c r="E16" s="3">
        <v>207.69230769999999</v>
      </c>
      <c r="F16" s="3">
        <v>-7.5779625780000002</v>
      </c>
      <c r="G16" s="3">
        <v>284.59459459999999</v>
      </c>
      <c r="H16" s="3">
        <v>-18.115519249999998</v>
      </c>
      <c r="I16" s="3">
        <v>247.94632440000001</v>
      </c>
      <c r="J16" s="3">
        <v>-61.886051080000001</v>
      </c>
      <c r="K16" s="3">
        <v>229.86247539999999</v>
      </c>
      <c r="L16" s="3">
        <v>-100.78585459999999</v>
      </c>
      <c r="M16" s="3">
        <v>223.1434185</v>
      </c>
      <c r="N16" s="3">
        <v>-163.420749365685</v>
      </c>
      <c r="O16" s="3">
        <v>212.570237170111</v>
      </c>
      <c r="P16" s="3">
        <v>1.190738699</v>
      </c>
      <c r="Q16" s="3">
        <v>244.29988969999999</v>
      </c>
      <c r="R16" s="3">
        <v>35.009823179999998</v>
      </c>
      <c r="S16" s="3">
        <v>215.36345779999999</v>
      </c>
      <c r="T16" s="3">
        <v>59.056974459999999</v>
      </c>
      <c r="U16" s="3">
        <v>198.03536349999999</v>
      </c>
      <c r="V16" s="3">
        <v>115.882569041932</v>
      </c>
      <c r="W16" s="3">
        <v>156.98552844564401</v>
      </c>
      <c r="X16" s="3">
        <v>-13.1122262136044</v>
      </c>
      <c r="Y16" s="3">
        <v>208.14628142981201</v>
      </c>
      <c r="Z16" s="3">
        <v>-5.8470239916850302</v>
      </c>
      <c r="AA16" s="3">
        <v>283.814148770857</v>
      </c>
      <c r="AB16" s="3">
        <v>-17.8797773363574</v>
      </c>
      <c r="AC16" s="3">
        <v>248.27046127737401</v>
      </c>
      <c r="AD16" s="3">
        <v>-61.718544223398602</v>
      </c>
      <c r="AE16" s="3">
        <v>229.85907679158399</v>
      </c>
      <c r="AF16" s="3">
        <v>-99.908163990474307</v>
      </c>
      <c r="AG16" s="3">
        <v>223.72558136873499</v>
      </c>
      <c r="AH16" s="3">
        <v>-163.213032414531</v>
      </c>
      <c r="AI16" s="3">
        <v>213.53965280706899</v>
      </c>
      <c r="AJ16" s="3">
        <v>1.39151953760868</v>
      </c>
      <c r="AK16" s="3">
        <v>244.74939040081199</v>
      </c>
      <c r="AL16" s="3">
        <v>35.239008219465298</v>
      </c>
      <c r="AM16" s="3">
        <v>215.06388212904599</v>
      </c>
      <c r="AN16" s="3">
        <v>57.389460009744397</v>
      </c>
      <c r="AO16" s="3">
        <v>198.48030022957499</v>
      </c>
      <c r="AP16" s="3">
        <v>114.190201662999</v>
      </c>
      <c r="AQ16" s="3">
        <v>155.59547818356501</v>
      </c>
      <c r="AR16" s="3">
        <f t="shared" si="17"/>
        <v>-1.6926507421732238</v>
      </c>
      <c r="AS16" s="3">
        <f t="shared" si="9"/>
        <v>26.869499656528543</v>
      </c>
      <c r="AT16" s="3">
        <f t="shared" si="9"/>
        <v>-0.75478941087531382</v>
      </c>
      <c r="AU16" s="3">
        <f t="shared" si="9"/>
        <v>36.637426912130501</v>
      </c>
      <c r="AV16" s="3">
        <f t="shared" si="9"/>
        <v>-2.3080915387866887</v>
      </c>
      <c r="AW16" s="3">
        <f t="shared" si="9"/>
        <v>32.049110021060102</v>
      </c>
      <c r="AX16" s="3">
        <f t="shared" si="9"/>
        <v>-7.9672160915891901</v>
      </c>
      <c r="AY16" s="3">
        <f t="shared" si="9"/>
        <v>29.672393580492955</v>
      </c>
      <c r="AZ16" s="3">
        <f t="shared" si="9"/>
        <v>-12.897095060195289</v>
      </c>
      <c r="BA16" s="3">
        <f t="shared" si="9"/>
        <v>28.88062371544671</v>
      </c>
      <c r="BB16" s="3">
        <f t="shared" si="9"/>
        <v>-21.069088951666043</v>
      </c>
      <c r="BC16" s="3">
        <f t="shared" si="9"/>
        <v>27.565727277667211</v>
      </c>
      <c r="BD16" s="3">
        <f t="shared" si="9"/>
        <v>0.17963056308760958</v>
      </c>
      <c r="BE16" s="3">
        <f t="shared" si="9"/>
        <v>31.594576737743683</v>
      </c>
      <c r="BF16" s="3">
        <f t="shared" si="9"/>
        <v>4.5489859955466629</v>
      </c>
      <c r="BG16" s="3">
        <f t="shared" si="9"/>
        <v>27.762489280629737</v>
      </c>
      <c r="BH16" s="3">
        <f t="shared" si="9"/>
        <v>7.4083767695853107</v>
      </c>
      <c r="BI16" s="3">
        <f t="shared" si="10"/>
        <v>25.621722964311445</v>
      </c>
      <c r="BJ16" s="3">
        <f t="shared" si="10"/>
        <v>14.740756180155449</v>
      </c>
      <c r="BK16" s="3">
        <f t="shared" si="10"/>
        <v>20.085742675256355</v>
      </c>
      <c r="BM16" s="14">
        <f t="shared" si="153"/>
        <v>9.3843843843843863E-3</v>
      </c>
      <c r="BN16" s="3">
        <f t="shared" si="18"/>
        <v>-1.2237200765242688</v>
      </c>
      <c r="BO16" s="3">
        <f t="shared" si="18"/>
        <v>31.75346328432952</v>
      </c>
      <c r="BP16" s="3">
        <f t="shared" si="19"/>
        <v>5.1688851156528763E-2</v>
      </c>
      <c r="BQ16" s="3">
        <f t="shared" si="20"/>
        <v>49.571675813157341</v>
      </c>
      <c r="BR16" s="3">
        <f t="shared" si="21"/>
        <v>877.41866189288487</v>
      </c>
      <c r="BS16" s="3">
        <f t="shared" si="112"/>
        <v>1506.0064175711098</v>
      </c>
      <c r="BT16" s="3">
        <f t="shared" si="113"/>
        <v>26656.313591008642</v>
      </c>
      <c r="BU16" s="3">
        <f t="shared" si="114"/>
        <v>26.656313591008644</v>
      </c>
      <c r="BW16" s="14">
        <f t="shared" si="154"/>
        <v>9.3843843843843863E-3</v>
      </c>
      <c r="BX16" s="3">
        <f t="shared" si="7"/>
        <v>-14.518152521627616</v>
      </c>
      <c r="BY16" s="3">
        <f t="shared" si="7"/>
        <v>28.619060429080083</v>
      </c>
      <c r="BZ16" s="3">
        <f t="shared" si="22"/>
        <v>0.19559084815946595</v>
      </c>
      <c r="CA16" s="3">
        <f t="shared" si="23"/>
        <v>187.57944701885421</v>
      </c>
      <c r="CB16" s="3">
        <f t="shared" si="8"/>
        <v>9.6448710878510564</v>
      </c>
      <c r="CC16" s="3">
        <f t="shared" si="8"/>
        <v>23.924115977943046</v>
      </c>
      <c r="CD16" s="3">
        <f t="shared" si="24"/>
        <v>0.2109280697020732</v>
      </c>
      <c r="CE16" s="3">
        <f t="shared" si="25"/>
        <v>202.28845596707626</v>
      </c>
      <c r="CF16" s="3">
        <f t="shared" si="26"/>
        <v>194.93395149296524</v>
      </c>
      <c r="CH16" s="3">
        <f t="shared" si="115"/>
        <v>13.26140775469274</v>
      </c>
      <c r="CI16" s="3">
        <f t="shared" si="116"/>
        <v>0.71247652519127136</v>
      </c>
      <c r="CJ16" s="3">
        <f t="shared" si="117"/>
        <v>13.273255146689658</v>
      </c>
      <c r="CK16" s="3">
        <f t="shared" si="118"/>
        <v>13.272515568733771</v>
      </c>
      <c r="CL16" s="3">
        <f t="shared" si="119"/>
        <v>0.11591316613753849</v>
      </c>
      <c r="CM16" s="7">
        <f t="shared" si="27"/>
        <v>13.623569713286834</v>
      </c>
      <c r="CN16" s="7">
        <f t="shared" si="28"/>
        <v>4.7239738004782792</v>
      </c>
      <c r="CO16" s="7">
        <f t="shared" si="29"/>
        <v>13.330841940780484</v>
      </c>
      <c r="CP16" s="7">
        <f t="shared" si="30"/>
        <v>0.76922809107118917</v>
      </c>
      <c r="CQ16" s="7">
        <f t="shared" si="120"/>
        <v>5.493201891549468</v>
      </c>
      <c r="CR16" s="3">
        <f t="shared" si="121"/>
        <v>12.84668789121066</v>
      </c>
      <c r="CS16" s="3">
        <f t="shared" si="122"/>
        <v>0.66371981559428461</v>
      </c>
      <c r="CT16" s="3">
        <f t="shared" si="123"/>
        <v>12.794725882740167</v>
      </c>
      <c r="CU16" s="3">
        <f t="shared" si="124"/>
        <v>12.688171276273023</v>
      </c>
      <c r="CV16" s="3">
        <f t="shared" si="125"/>
        <v>0.18916288674191364</v>
      </c>
      <c r="CW16" s="7">
        <f t="shared" si="31"/>
        <v>13.152566794772556</v>
      </c>
      <c r="CX16" s="7">
        <f t="shared" si="32"/>
        <v>4.2401985054842504</v>
      </c>
      <c r="CY16" s="7">
        <f t="shared" si="33"/>
        <v>12.836030022877553</v>
      </c>
      <c r="CZ16" s="7">
        <f t="shared" si="34"/>
        <v>0.9956968726510006</v>
      </c>
      <c r="DA16" s="7">
        <f t="shared" si="126"/>
        <v>5.2358953781352513</v>
      </c>
      <c r="DB16" s="3">
        <f t="shared" si="35"/>
        <v>5.3645486348423592</v>
      </c>
      <c r="DD16" s="14">
        <f t="shared" si="155"/>
        <v>9.3843843843843863E-3</v>
      </c>
      <c r="DE16" s="3">
        <f t="shared" si="36"/>
        <v>-0.93786133129790994</v>
      </c>
      <c r="DF16" s="3">
        <f t="shared" si="36"/>
        <v>-9.7679272556019576</v>
      </c>
      <c r="DG16" s="3">
        <f t="shared" si="37"/>
        <v>-5.6591245528025009</v>
      </c>
      <c r="DH16" s="3">
        <f t="shared" si="37"/>
        <v>-2.3767164405671473</v>
      </c>
      <c r="DI16" s="3">
        <f t="shared" si="38"/>
        <v>9.8128480446542881</v>
      </c>
      <c r="DJ16" s="3">
        <f t="shared" si="39"/>
        <v>6.1379533839052796</v>
      </c>
      <c r="DK16" s="3">
        <f t="shared" si="40"/>
        <v>8.7704232348855005</v>
      </c>
      <c r="DL16" s="3">
        <f t="shared" si="41"/>
        <v>0.47356278776130589</v>
      </c>
      <c r="DM16" s="3">
        <f t="shared" si="42"/>
        <v>61.734185534548075</v>
      </c>
      <c r="DN16" s="3">
        <f t="shared" si="43"/>
        <v>-0.93786133129790994</v>
      </c>
      <c r="DO16" s="3">
        <f t="shared" si="43"/>
        <v>-9.7679272556019576</v>
      </c>
      <c r="DP16" s="3">
        <f t="shared" si="44"/>
        <v>4.3693554324590531</v>
      </c>
      <c r="DQ16" s="3">
        <f t="shared" si="44"/>
        <v>-3.8320874571139463</v>
      </c>
      <c r="DR16" s="3">
        <f t="shared" si="45"/>
        <v>9.8128480446542881</v>
      </c>
      <c r="DS16" s="3">
        <f t="shared" si="46"/>
        <v>5.811726178522993</v>
      </c>
      <c r="DT16" s="3">
        <f t="shared" si="47"/>
        <v>7.9624584074780023</v>
      </c>
      <c r="DU16" s="3">
        <f t="shared" si="48"/>
        <v>0.58449840567211364</v>
      </c>
      <c r="DV16" s="3">
        <f t="shared" si="49"/>
        <v>54.232437427348714</v>
      </c>
      <c r="DW16" s="3">
        <f t="shared" si="50"/>
        <v>57.983311480948394</v>
      </c>
      <c r="DX16" s="3">
        <f t="shared" si="127"/>
        <v>928.93962125808901</v>
      </c>
      <c r="DY16" s="3">
        <f t="shared" si="51"/>
        <v>-5.6591245528025009</v>
      </c>
      <c r="DZ16" s="3">
        <f t="shared" si="51"/>
        <v>-2.3767164405671473</v>
      </c>
      <c r="EA16" s="3">
        <f t="shared" si="51"/>
        <v>-4.9298789686060989</v>
      </c>
      <c r="EB16" s="3">
        <f t="shared" si="51"/>
        <v>-0.7917698650462448</v>
      </c>
      <c r="EC16" s="3">
        <f t="shared" si="52"/>
        <v>6.1379533839052796</v>
      </c>
      <c r="ED16" s="3">
        <f t="shared" si="11"/>
        <v>4.9930557942306315</v>
      </c>
      <c r="EE16" s="3">
        <f t="shared" si="53"/>
        <v>1.7446646581292886</v>
      </c>
      <c r="EF16" s="3">
        <f t="shared" si="54"/>
        <v>0.97172551714799105</v>
      </c>
      <c r="EG16" s="3">
        <f t="shared" si="55"/>
        <v>13.657260684828747</v>
      </c>
      <c r="EH16" s="3">
        <f t="shared" si="56"/>
        <v>4.3693554324590531</v>
      </c>
      <c r="EI16" s="3">
        <f t="shared" si="56"/>
        <v>-3.8320874571139463</v>
      </c>
      <c r="EJ16" s="3">
        <f t="shared" si="56"/>
        <v>2.8593907740386477</v>
      </c>
      <c r="EK16" s="3">
        <f t="shared" si="56"/>
        <v>-2.1407663163182917</v>
      </c>
      <c r="EL16" s="3">
        <f t="shared" si="57"/>
        <v>5.811726178522993</v>
      </c>
      <c r="EM16" s="3">
        <f t="shared" si="12"/>
        <v>3.5719736868768117</v>
      </c>
      <c r="EN16" s="3">
        <f t="shared" si="58"/>
        <v>2.2672804129575517</v>
      </c>
      <c r="EO16" s="3">
        <f t="shared" si="59"/>
        <v>0.99701172366098578</v>
      </c>
      <c r="EP16" s="3">
        <f t="shared" si="60"/>
        <v>4.430535461234939</v>
      </c>
      <c r="EQ16" s="3">
        <f t="shared" si="61"/>
        <v>9.0438980730318441</v>
      </c>
      <c r="ER16" s="3">
        <f t="shared" si="128"/>
        <v>-4.7739035957146365</v>
      </c>
      <c r="ES16" s="3">
        <f t="shared" si="62"/>
        <v>-4.9298789686060989</v>
      </c>
      <c r="ET16" s="3">
        <f t="shared" si="62"/>
        <v>-0.7917698650462448</v>
      </c>
      <c r="EU16" s="3">
        <f t="shared" si="62"/>
        <v>-8.1719938914707537</v>
      </c>
      <c r="EV16" s="3">
        <f t="shared" si="62"/>
        <v>-1.3148964377794989</v>
      </c>
      <c r="EW16" s="3">
        <f t="shared" si="63"/>
        <v>4.9930557942306315</v>
      </c>
      <c r="EX16" s="3">
        <f t="shared" si="13"/>
        <v>8.2771031650161593</v>
      </c>
      <c r="EY16" s="3">
        <f t="shared" si="64"/>
        <v>3.2840478961430093</v>
      </c>
      <c r="EZ16" s="3">
        <f t="shared" si="65"/>
        <v>0.99999995825354693</v>
      </c>
      <c r="FA16" s="3">
        <f t="shared" si="66"/>
        <v>1.6555695224868258E-2</v>
      </c>
      <c r="FB16" s="3">
        <f t="shared" si="67"/>
        <v>2.8593907740386477</v>
      </c>
      <c r="FC16" s="3">
        <f t="shared" si="67"/>
        <v>-2.1407663163182917</v>
      </c>
      <c r="FD16" s="3">
        <f t="shared" si="67"/>
        <v>7.3323794105701383</v>
      </c>
      <c r="FE16" s="3">
        <f t="shared" si="67"/>
        <v>-5.5359802890550895</v>
      </c>
      <c r="FF16" s="3">
        <f t="shared" si="68"/>
        <v>3.5719736868768117</v>
      </c>
      <c r="FG16" s="3">
        <f t="shared" si="14"/>
        <v>9.1875386029860771</v>
      </c>
      <c r="FH16" s="3">
        <f t="shared" si="69"/>
        <v>5.6156126347182314</v>
      </c>
      <c r="FI16" s="3">
        <f t="shared" si="70"/>
        <v>0.99999183463421559</v>
      </c>
      <c r="FJ16" s="3">
        <f t="shared" si="71"/>
        <v>0.23153985024828369</v>
      </c>
      <c r="FK16" s="3">
        <f t="shared" si="72"/>
        <v>0.12404777273657597</v>
      </c>
      <c r="FL16" s="3">
        <f t="shared" si="129"/>
        <v>-277.78675526156883</v>
      </c>
      <c r="FN16" s="14">
        <f t="shared" si="156"/>
        <v>9.3843843843843863E-3</v>
      </c>
      <c r="FO16" s="3">
        <f t="shared" si="73"/>
        <v>-14.518152521627616</v>
      </c>
      <c r="FP16" s="3">
        <f t="shared" si="73"/>
        <v>28.619060429080083</v>
      </c>
      <c r="FQ16" s="3">
        <f t="shared" si="74"/>
        <v>1.9559192788646778</v>
      </c>
      <c r="FR16" s="3">
        <f t="shared" si="75"/>
        <v>5.5581202908273077</v>
      </c>
      <c r="FS16" s="3">
        <f t="shared" si="130"/>
        <v>-4.2970289369252512E-2</v>
      </c>
      <c r="FT16" s="3">
        <f t="shared" si="130"/>
        <v>0.19081230074411337</v>
      </c>
      <c r="FU16" s="3">
        <f t="shared" si="131"/>
        <v>5.8922255042335872</v>
      </c>
      <c r="FV16" s="3">
        <f t="shared" si="76"/>
        <v>0.19559084815946595</v>
      </c>
      <c r="FW16" s="3">
        <f t="shared" si="77"/>
        <v>5.7274387440116135</v>
      </c>
      <c r="FX16" s="3">
        <f t="shared" si="78"/>
        <v>0.84732376063927206</v>
      </c>
      <c r="FY16" s="3">
        <f t="shared" si="132"/>
        <v>32.078230952139606</v>
      </c>
      <c r="FZ16" s="3">
        <f t="shared" si="79"/>
        <v>9.6448710878510564</v>
      </c>
      <c r="GA16" s="3">
        <f t="shared" si="79"/>
        <v>23.924115977943046</v>
      </c>
      <c r="GB16" s="3">
        <f t="shared" si="80"/>
        <v>1.9559192788646778</v>
      </c>
      <c r="GC16" s="3">
        <f t="shared" si="80"/>
        <v>5.5581202908273077</v>
      </c>
      <c r="GD16" s="3">
        <f t="shared" si="133"/>
        <v>0.136831631788775</v>
      </c>
      <c r="GE16" s="3">
        <f t="shared" si="133"/>
        <v>0.16052337876541145</v>
      </c>
      <c r="GF16" s="3">
        <f t="shared" si="81"/>
        <v>5.8922255042335872</v>
      </c>
      <c r="GG16" s="3">
        <f t="shared" si="82"/>
        <v>0.2109280697020732</v>
      </c>
      <c r="GH16" s="3">
        <f t="shared" si="83"/>
        <v>5.6958873139173196</v>
      </c>
      <c r="GI16" s="3">
        <f t="shared" si="84"/>
        <v>0.93322055911980373</v>
      </c>
      <c r="GJ16" s="3">
        <f t="shared" si="134"/>
        <v>21.05746045738568</v>
      </c>
      <c r="GL16" s="3">
        <f>FR16</f>
        <v>5.5581202908273077</v>
      </c>
      <c r="GM16" s="3">
        <f>-FQ16</f>
        <v>-1.9559192788646778</v>
      </c>
      <c r="GN16" s="3">
        <f>FS16</f>
        <v>-4.2970289369252512E-2</v>
      </c>
      <c r="GO16" s="3">
        <f>FT16</f>
        <v>0.19081230074411337</v>
      </c>
      <c r="GP16" s="3">
        <f t="shared" si="85"/>
        <v>5.8922255042335872</v>
      </c>
      <c r="GQ16" s="3">
        <f t="shared" si="86"/>
        <v>0.19559084815946595</v>
      </c>
      <c r="GR16" s="3">
        <f t="shared" si="87"/>
        <v>5.9983891306296808</v>
      </c>
      <c r="GS16" s="3">
        <f t="shared" si="88"/>
        <v>-0.53107668434616839</v>
      </c>
      <c r="GT16" s="3">
        <f t="shared" si="135"/>
        <v>32.078230952139492</v>
      </c>
      <c r="GU16" s="3">
        <f t="shared" si="136"/>
        <v>-5.5581202908273077</v>
      </c>
      <c r="GV16" s="3">
        <f t="shared" si="89"/>
        <v>1.9559192788646778</v>
      </c>
      <c r="GW16" s="3">
        <f t="shared" si="137"/>
        <v>0.136831631788775</v>
      </c>
      <c r="GX16" s="3">
        <f t="shared" si="137"/>
        <v>0.16052337876541145</v>
      </c>
      <c r="GY16" s="3">
        <f t="shared" si="138"/>
        <v>5.8922255042335872</v>
      </c>
      <c r="GZ16" s="3">
        <f t="shared" si="90"/>
        <v>0.2109280697020732</v>
      </c>
      <c r="HA16" s="3">
        <f t="shared" si="91"/>
        <v>5.9712581453996671</v>
      </c>
      <c r="HB16" s="3">
        <f t="shared" si="92"/>
        <v>-0.3593040328692661</v>
      </c>
      <c r="HC16" s="3">
        <f t="shared" si="139"/>
        <v>21.057460457385488</v>
      </c>
      <c r="HE16" s="3">
        <f t="shared" si="140"/>
        <v>32.078230952139492</v>
      </c>
      <c r="HF16" s="3">
        <f t="shared" si="157"/>
        <v>21.05746045738568</v>
      </c>
      <c r="HG16" s="3">
        <f t="shared" si="142"/>
        <v>26.567845704762586</v>
      </c>
      <c r="HH16" s="3">
        <f t="shared" si="143"/>
        <v>0.89440537767023154</v>
      </c>
      <c r="HJ16" s="3">
        <f t="shared" si="93"/>
        <v>-1.9559192788646778</v>
      </c>
      <c r="HK16" s="3">
        <f t="shared" si="94"/>
        <v>-5.5581202908273077</v>
      </c>
      <c r="HL16" s="3">
        <f t="shared" si="95"/>
        <v>-13.101872860076853</v>
      </c>
      <c r="HM16" s="3">
        <f t="shared" si="95"/>
        <v>-2.1066663028257437</v>
      </c>
      <c r="HN16" s="3">
        <f t="shared" si="96"/>
        <v>5.8922255042335872</v>
      </c>
      <c r="HO16" s="3">
        <f t="shared" si="15"/>
        <v>13.270158829233353</v>
      </c>
      <c r="HP16" s="3">
        <f t="shared" si="97"/>
        <v>11.668111066742055</v>
      </c>
      <c r="HQ16" s="3">
        <f t="shared" si="98"/>
        <v>0.47749000620256543</v>
      </c>
      <c r="HR16" s="3">
        <f t="shared" si="99"/>
        <v>61.478401720753261</v>
      </c>
      <c r="HS16" s="3">
        <f t="shared" si="100"/>
        <v>-1.9559192788646778</v>
      </c>
      <c r="HT16" s="3">
        <f t="shared" si="100"/>
        <v>-5.5581202908273077</v>
      </c>
      <c r="HU16" s="3">
        <f t="shared" si="101"/>
        <v>10.191770184608785</v>
      </c>
      <c r="HV16" s="3">
        <f t="shared" si="101"/>
        <v>-7.6767466053733813</v>
      </c>
      <c r="HW16" s="3">
        <f t="shared" si="102"/>
        <v>5.8922255042335872</v>
      </c>
      <c r="HX16" s="3">
        <f t="shared" si="16"/>
        <v>12.759491288409281</v>
      </c>
      <c r="HY16" s="3">
        <f t="shared" si="103"/>
        <v>12.331055784549482</v>
      </c>
      <c r="HZ16" s="3">
        <f t="shared" si="104"/>
        <v>0.30238703100843412</v>
      </c>
      <c r="IA16" s="3">
        <f t="shared" si="105"/>
        <v>72.398969705351945</v>
      </c>
      <c r="IB16" s="3">
        <f t="shared" si="106"/>
        <v>66.938685713052607</v>
      </c>
      <c r="IC16" s="3">
        <f t="shared" si="107"/>
        <v>0.92008619093565824</v>
      </c>
      <c r="ID16" s="3">
        <f t="shared" si="108"/>
        <v>-13.101872860076853</v>
      </c>
      <c r="IE16" s="3">
        <f t="shared" si="108"/>
        <v>-2.1066663028257437</v>
      </c>
      <c r="IF16" s="3">
        <f>FS16</f>
        <v>-4.2970289369252512E-2</v>
      </c>
      <c r="IG16" s="3">
        <f>FT16</f>
        <v>0.19081230074411337</v>
      </c>
      <c r="IH16" s="3">
        <f t="shared" si="144"/>
        <v>13.270158829233353</v>
      </c>
      <c r="II16" s="3">
        <f t="shared" si="109"/>
        <v>0.19559084815946595</v>
      </c>
      <c r="IJ16" s="3">
        <f t="shared" si="145"/>
        <v>13.259462443292898</v>
      </c>
      <c r="IK16" s="3">
        <f t="shared" si="146"/>
        <v>6.2035092543707857E-2</v>
      </c>
      <c r="IL16" s="3">
        <f t="shared" si="147"/>
        <v>86.443367327107424</v>
      </c>
      <c r="IM16" s="3">
        <f t="shared" si="110"/>
        <v>10.191770184608785</v>
      </c>
      <c r="IN16" s="3">
        <f t="shared" si="110"/>
        <v>-7.6767466053733813</v>
      </c>
      <c r="IO16" s="3">
        <f>GD16</f>
        <v>0.136831631788775</v>
      </c>
      <c r="IP16" s="3">
        <f>GE16</f>
        <v>0.16052337876541145</v>
      </c>
      <c r="IQ16" s="3">
        <f t="shared" si="148"/>
        <v>12.759491288409281</v>
      </c>
      <c r="IR16" s="3">
        <f t="shared" si="111"/>
        <v>0.2109280697020732</v>
      </c>
      <c r="IS16" s="3">
        <f t="shared" si="149"/>
        <v>12.748513250778267</v>
      </c>
      <c r="IT16" s="3">
        <f t="shared" si="150"/>
        <v>6.0289503210614694E-2</v>
      </c>
      <c r="IU16" s="3">
        <f t="shared" si="151"/>
        <v>86.543569837262979</v>
      </c>
      <c r="IV16" s="3">
        <f t="shared" si="152"/>
        <v>86.493468582185201</v>
      </c>
    </row>
    <row r="17" spans="1:256">
      <c r="A17" s="1" t="s">
        <v>88</v>
      </c>
      <c r="B17" s="1">
        <v>2.5077845424548029</v>
      </c>
      <c r="C17" s="2">
        <v>11</v>
      </c>
      <c r="D17" s="3">
        <v>-12.629937630000001</v>
      </c>
      <c r="E17" s="3">
        <v>208.25363830000001</v>
      </c>
      <c r="F17" s="3">
        <v>-5.8939708939999997</v>
      </c>
      <c r="G17" s="3">
        <v>283.47193349999998</v>
      </c>
      <c r="H17" s="3">
        <v>-17.800466740000001</v>
      </c>
      <c r="I17" s="3">
        <v>247.94632440000001</v>
      </c>
      <c r="J17" s="3">
        <v>-62.946954810000001</v>
      </c>
      <c r="K17" s="3">
        <v>229.1552063</v>
      </c>
      <c r="L17" s="3">
        <v>-99.371316309999997</v>
      </c>
      <c r="M17" s="3">
        <v>225.26522589999999</v>
      </c>
      <c r="N17" s="3">
        <v>-164.990431444021</v>
      </c>
      <c r="O17" s="3">
        <v>217.69535605939299</v>
      </c>
      <c r="P17" s="3">
        <v>1.587651599</v>
      </c>
      <c r="Q17" s="3">
        <v>245.0937155</v>
      </c>
      <c r="R17" s="3">
        <v>35.717092340000001</v>
      </c>
      <c r="S17" s="3">
        <v>215.0098232</v>
      </c>
      <c r="T17" s="3">
        <v>57.642436150000002</v>
      </c>
      <c r="U17" s="3">
        <v>199.0962672</v>
      </c>
      <c r="V17" s="3">
        <v>115.70494546098701</v>
      </c>
      <c r="W17" s="3">
        <v>159.28627914272701</v>
      </c>
      <c r="X17" s="3">
        <v>-13.2422215129377</v>
      </c>
      <c r="Y17" s="3">
        <v>207.773283248903</v>
      </c>
      <c r="Z17" s="3">
        <v>-5.8198864768310496</v>
      </c>
      <c r="AA17" s="3">
        <v>283.422135985311</v>
      </c>
      <c r="AB17" s="3">
        <v>-18.028320494275999</v>
      </c>
      <c r="AC17" s="3">
        <v>247.77870256114801</v>
      </c>
      <c r="AD17" s="3">
        <v>-61.723767560688401</v>
      </c>
      <c r="AE17" s="3">
        <v>230.323971418181</v>
      </c>
      <c r="AF17" s="3">
        <v>-99.315273307897002</v>
      </c>
      <c r="AG17" s="3">
        <v>225.14631895731301</v>
      </c>
      <c r="AH17" s="3">
        <v>-163.59944013763601</v>
      </c>
      <c r="AI17" s="3">
        <v>216.44752022370201</v>
      </c>
      <c r="AJ17" s="3">
        <v>1.3404799149387401</v>
      </c>
      <c r="AK17" s="3">
        <v>244.564864015354</v>
      </c>
      <c r="AL17" s="3">
        <v>35.886577340017197</v>
      </c>
      <c r="AM17" s="3">
        <v>215.312504729523</v>
      </c>
      <c r="AN17" s="3">
        <v>58.5422081463295</v>
      </c>
      <c r="AO17" s="3">
        <v>198.91056014703801</v>
      </c>
      <c r="AP17" s="3">
        <v>115.53456340664199</v>
      </c>
      <c r="AQ17" s="3">
        <v>157.71851288611199</v>
      </c>
      <c r="AR17" s="3">
        <f t="shared" si="17"/>
        <v>-1.709431770528824</v>
      </c>
      <c r="AS17" s="3">
        <f t="shared" si="9"/>
        <v>26.821349507388359</v>
      </c>
      <c r="AT17" s="3">
        <f t="shared" si="9"/>
        <v>-0.75128624261768651</v>
      </c>
      <c r="AU17" s="3">
        <f t="shared" si="9"/>
        <v>36.586822177161288</v>
      </c>
      <c r="AV17" s="3">
        <f t="shared" si="9"/>
        <v>-2.3272669009562952</v>
      </c>
      <c r="AW17" s="3">
        <f t="shared" si="9"/>
        <v>31.985629133647826</v>
      </c>
      <c r="AX17" s="3">
        <f t="shared" si="9"/>
        <v>-7.9678903695947838</v>
      </c>
      <c r="AY17" s="3">
        <f t="shared" si="9"/>
        <v>29.732406595973526</v>
      </c>
      <c r="AZ17" s="3">
        <f t="shared" si="9"/>
        <v>-12.820559097686433</v>
      </c>
      <c r="BA17" s="3">
        <f t="shared" si="9"/>
        <v>29.064026022161407</v>
      </c>
      <c r="BB17" s="3">
        <f t="shared" si="9"/>
        <v>-21.118970131920282</v>
      </c>
      <c r="BC17" s="3">
        <f t="shared" si="9"/>
        <v>27.94110243217747</v>
      </c>
      <c r="BD17" s="3">
        <f t="shared" si="9"/>
        <v>0.17304188365322948</v>
      </c>
      <c r="BE17" s="3">
        <f t="shared" si="9"/>
        <v>31.570756318677699</v>
      </c>
      <c r="BF17" s="3">
        <f t="shared" si="9"/>
        <v>4.6325803703427129</v>
      </c>
      <c r="BG17" s="3">
        <f t="shared" si="9"/>
        <v>27.794583848124446</v>
      </c>
      <c r="BH17" s="3">
        <f t="shared" si="9"/>
        <v>7.5571844516023532</v>
      </c>
      <c r="BI17" s="3">
        <f t="shared" si="10"/>
        <v>25.677265002464019</v>
      </c>
      <c r="BJ17" s="3">
        <f t="shared" si="10"/>
        <v>14.914299167140044</v>
      </c>
      <c r="BK17" s="3">
        <f t="shared" si="10"/>
        <v>20.35980416614165</v>
      </c>
      <c r="BM17" s="14">
        <f t="shared" si="153"/>
        <v>1.0427093760427096E-2</v>
      </c>
      <c r="BN17" s="3">
        <f t="shared" si="18"/>
        <v>-1.2303590065732553</v>
      </c>
      <c r="BO17" s="3">
        <f t="shared" si="18"/>
        <v>31.704085842274822</v>
      </c>
      <c r="BP17" s="3">
        <f t="shared" si="19"/>
        <v>4.9821754044397447E-2</v>
      </c>
      <c r="BQ17" s="3">
        <f t="shared" si="20"/>
        <v>47.781054998738924</v>
      </c>
      <c r="BR17" s="3">
        <f t="shared" si="21"/>
        <v>845.72467347767895</v>
      </c>
      <c r="BS17" s="3">
        <f t="shared" si="112"/>
        <v>-1717.276985859839</v>
      </c>
      <c r="BT17" s="3">
        <f t="shared" si="113"/>
        <v>-30395.802649719149</v>
      </c>
      <c r="BU17" s="3">
        <f t="shared" si="114"/>
        <v>-30.395802649719151</v>
      </c>
      <c r="BW17" s="14">
        <f t="shared" si="154"/>
        <v>1.0427093760427096E-2</v>
      </c>
      <c r="BX17" s="3">
        <f t="shared" si="7"/>
        <v>-14.543430250757533</v>
      </c>
      <c r="BY17" s="3">
        <f t="shared" si="7"/>
        <v>28.836754514075498</v>
      </c>
      <c r="BZ17" s="3">
        <f t="shared" si="22"/>
        <v>0.21915674352379938</v>
      </c>
      <c r="CA17" s="3">
        <f t="shared" si="23"/>
        <v>210.18008330906454</v>
      </c>
      <c r="CB17" s="3">
        <f t="shared" si="8"/>
        <v>9.7734397687413779</v>
      </c>
      <c r="CC17" s="3">
        <f t="shared" si="8"/>
        <v>24.077194007133048</v>
      </c>
      <c r="CD17" s="3">
        <f t="shared" si="24"/>
        <v>0.19990695017075441</v>
      </c>
      <c r="CE17" s="3">
        <f t="shared" si="25"/>
        <v>191.71876149176029</v>
      </c>
      <c r="CF17" s="3">
        <f t="shared" si="26"/>
        <v>200.9494224004124</v>
      </c>
      <c r="CH17" s="3">
        <f t="shared" si="115"/>
        <v>13.270158829233353</v>
      </c>
      <c r="CI17" s="3">
        <f t="shared" si="116"/>
        <v>0.7640970950456486</v>
      </c>
      <c r="CJ17" s="3">
        <f t="shared" si="117"/>
        <v>13.230132781938822</v>
      </c>
      <c r="CK17" s="3">
        <f t="shared" si="118"/>
        <v>13.261623511888013</v>
      </c>
      <c r="CL17" s="3">
        <f t="shared" si="119"/>
        <v>0.134630606102462</v>
      </c>
      <c r="CM17" s="7">
        <f t="shared" si="27"/>
        <v>13.632194353108911</v>
      </c>
      <c r="CN17" s="7">
        <f t="shared" si="28"/>
        <v>5.0531469491283589</v>
      </c>
      <c r="CO17" s="7">
        <f t="shared" si="29"/>
        <v>13.313193449964649</v>
      </c>
      <c r="CP17" s="7">
        <f t="shared" si="30"/>
        <v>0.86690430985256295</v>
      </c>
      <c r="CQ17" s="7">
        <f t="shared" si="120"/>
        <v>5.920051258980922</v>
      </c>
      <c r="CR17" s="3">
        <f t="shared" si="121"/>
        <v>12.759491288409281</v>
      </c>
      <c r="CS17" s="3">
        <f t="shared" si="122"/>
        <v>0.63660042915905835</v>
      </c>
      <c r="CT17" s="3">
        <f t="shared" si="123"/>
        <v>12.738634488757429</v>
      </c>
      <c r="CU17" s="3">
        <f t="shared" si="124"/>
        <v>12.646164292189182</v>
      </c>
      <c r="CV17" s="3">
        <f t="shared" si="125"/>
        <v>0.17014847442140707</v>
      </c>
      <c r="CW17" s="7">
        <f t="shared" si="31"/>
        <v>13.067363103162883</v>
      </c>
      <c r="CX17" s="7">
        <f t="shared" si="32"/>
        <v>4.0545866626811291</v>
      </c>
      <c r="CY17" s="7">
        <f t="shared" si="33"/>
        <v>12.777473627684008</v>
      </c>
      <c r="CZ17" s="7">
        <f t="shared" si="34"/>
        <v>0.90639306033883427</v>
      </c>
      <c r="DA17" s="7">
        <f t="shared" si="126"/>
        <v>4.960979723019963</v>
      </c>
      <c r="DB17" s="3">
        <f t="shared" si="35"/>
        <v>5.4405154910004425</v>
      </c>
      <c r="DD17" s="14">
        <f t="shared" si="155"/>
        <v>1.0427093760427096E-2</v>
      </c>
      <c r="DE17" s="3">
        <f t="shared" si="36"/>
        <v>-0.9581455279111375</v>
      </c>
      <c r="DF17" s="3">
        <f t="shared" si="36"/>
        <v>-9.7654726697729295</v>
      </c>
      <c r="DG17" s="3">
        <f t="shared" si="37"/>
        <v>-5.6406234686384886</v>
      </c>
      <c r="DH17" s="3">
        <f t="shared" si="37"/>
        <v>-2.2532225376743007</v>
      </c>
      <c r="DI17" s="3">
        <f t="shared" si="38"/>
        <v>9.8123646139316563</v>
      </c>
      <c r="DJ17" s="3">
        <f t="shared" si="39"/>
        <v>6.0740139050909914</v>
      </c>
      <c r="DK17" s="3">
        <f t="shared" si="40"/>
        <v>8.8520902453948196</v>
      </c>
      <c r="DL17" s="3">
        <f t="shared" si="41"/>
        <v>0.45986777400326545</v>
      </c>
      <c r="DM17" s="3">
        <f t="shared" si="42"/>
        <v>62.621424469395478</v>
      </c>
      <c r="DN17" s="3">
        <f t="shared" si="43"/>
        <v>-0.9581455279111375</v>
      </c>
      <c r="DO17" s="3">
        <f t="shared" si="43"/>
        <v>-9.7654726697729295</v>
      </c>
      <c r="DP17" s="3">
        <f t="shared" si="44"/>
        <v>4.4595384866894836</v>
      </c>
      <c r="DQ17" s="3">
        <f t="shared" si="44"/>
        <v>-3.7761724705532522</v>
      </c>
      <c r="DR17" s="3">
        <f t="shared" si="45"/>
        <v>9.8123646139316563</v>
      </c>
      <c r="DS17" s="3">
        <f t="shared" si="46"/>
        <v>5.8435401976566386</v>
      </c>
      <c r="DT17" s="3">
        <f t="shared" si="47"/>
        <v>8.0760768296513845</v>
      </c>
      <c r="DU17" s="3">
        <f t="shared" si="48"/>
        <v>0.56860517805407862</v>
      </c>
      <c r="DV17" s="3">
        <f t="shared" si="49"/>
        <v>55.346982256898031</v>
      </c>
      <c r="DW17" s="3">
        <f t="shared" si="50"/>
        <v>58.984203363146754</v>
      </c>
      <c r="DX17" s="3">
        <f t="shared" si="127"/>
        <v>959.89535070351496</v>
      </c>
      <c r="DY17" s="3">
        <f t="shared" si="51"/>
        <v>-5.6406234686384886</v>
      </c>
      <c r="DZ17" s="3">
        <f t="shared" si="51"/>
        <v>-2.2532225376743007</v>
      </c>
      <c r="EA17" s="3">
        <f t="shared" si="51"/>
        <v>-4.8526687280916487</v>
      </c>
      <c r="EB17" s="3">
        <f t="shared" si="51"/>
        <v>-0.66838057381211868</v>
      </c>
      <c r="EC17" s="3">
        <f t="shared" si="52"/>
        <v>6.0740139050909914</v>
      </c>
      <c r="ED17" s="3">
        <f t="shared" si="11"/>
        <v>4.8984820481500222</v>
      </c>
      <c r="EE17" s="3">
        <f t="shared" si="53"/>
        <v>1.7699143266183184</v>
      </c>
      <c r="EF17" s="3">
        <f t="shared" si="54"/>
        <v>0.97057951783413998</v>
      </c>
      <c r="EG17" s="3">
        <f t="shared" si="55"/>
        <v>13.932629105226514</v>
      </c>
      <c r="EH17" s="3">
        <f t="shared" si="56"/>
        <v>4.4595384866894836</v>
      </c>
      <c r="EI17" s="3">
        <f t="shared" si="56"/>
        <v>-3.7761724705532522</v>
      </c>
      <c r="EJ17" s="3">
        <f t="shared" si="56"/>
        <v>2.9246040812596403</v>
      </c>
      <c r="EK17" s="3">
        <f t="shared" si="56"/>
        <v>-2.1173188456604279</v>
      </c>
      <c r="EL17" s="3">
        <f t="shared" si="57"/>
        <v>5.8435401976566386</v>
      </c>
      <c r="EM17" s="3">
        <f t="shared" si="12"/>
        <v>3.6105883352037451</v>
      </c>
      <c r="EN17" s="3">
        <f t="shared" si="58"/>
        <v>2.2600484458949834</v>
      </c>
      <c r="EO17" s="3">
        <f t="shared" si="59"/>
        <v>0.99711485943454325</v>
      </c>
      <c r="EP17" s="3">
        <f t="shared" si="60"/>
        <v>4.3533701066244079</v>
      </c>
      <c r="EQ17" s="3">
        <f t="shared" si="61"/>
        <v>9.1429996059254606</v>
      </c>
      <c r="ER17" s="3">
        <f t="shared" si="128"/>
        <v>95.042334106293907</v>
      </c>
      <c r="ES17" s="3">
        <f t="shared" si="62"/>
        <v>-4.8526687280916487</v>
      </c>
      <c r="ET17" s="3">
        <f t="shared" si="62"/>
        <v>-0.66838057381211868</v>
      </c>
      <c r="EU17" s="3">
        <f t="shared" si="62"/>
        <v>-8.2984110342338493</v>
      </c>
      <c r="EV17" s="3">
        <f t="shared" si="62"/>
        <v>-1.1229235899839374</v>
      </c>
      <c r="EW17" s="3">
        <f t="shared" si="63"/>
        <v>4.8984820481500222</v>
      </c>
      <c r="EX17" s="3">
        <f t="shared" si="13"/>
        <v>8.3740422187875634</v>
      </c>
      <c r="EY17" s="3">
        <f t="shared" si="64"/>
        <v>3.4755933873065108</v>
      </c>
      <c r="EZ17" s="3">
        <f t="shared" si="65"/>
        <v>0.99999718559691297</v>
      </c>
      <c r="FA17" s="3">
        <f t="shared" si="66"/>
        <v>0.13593487160666806</v>
      </c>
      <c r="FB17" s="3">
        <f t="shared" si="67"/>
        <v>2.9246040812596403</v>
      </c>
      <c r="FC17" s="3">
        <f t="shared" si="67"/>
        <v>-2.1173188456604279</v>
      </c>
      <c r="FD17" s="3">
        <f t="shared" si="67"/>
        <v>7.3571147155376906</v>
      </c>
      <c r="FE17" s="3">
        <f t="shared" si="67"/>
        <v>-5.3174608363223683</v>
      </c>
      <c r="FF17" s="3">
        <f t="shared" si="68"/>
        <v>3.6105883352037451</v>
      </c>
      <c r="FG17" s="3">
        <f t="shared" si="14"/>
        <v>9.0775837469782346</v>
      </c>
      <c r="FH17" s="3">
        <f t="shared" si="69"/>
        <v>5.4669972821820361</v>
      </c>
      <c r="FI17" s="3">
        <f t="shared" si="70"/>
        <v>0.99999968801278971</v>
      </c>
      <c r="FJ17" s="3">
        <f t="shared" si="71"/>
        <v>4.5259112857266436E-2</v>
      </c>
      <c r="FK17" s="3">
        <f t="shared" si="72"/>
        <v>9.0596992231967252E-2</v>
      </c>
      <c r="FL17" s="3">
        <f t="shared" si="129"/>
        <v>-32.080636535139938</v>
      </c>
      <c r="FN17" s="14">
        <f t="shared" si="156"/>
        <v>1.0427093760427096E-2</v>
      </c>
      <c r="FO17" s="3">
        <f t="shared" si="73"/>
        <v>-14.543430250757533</v>
      </c>
      <c r="FP17" s="3">
        <f t="shared" si="73"/>
        <v>28.836754514075498</v>
      </c>
      <c r="FQ17" s="3">
        <f t="shared" si="74"/>
        <v>1.9559192788646778</v>
      </c>
      <c r="FR17" s="3">
        <f t="shared" si="75"/>
        <v>5.5581202908273077</v>
      </c>
      <c r="FS17" s="3">
        <f t="shared" si="130"/>
        <v>-2.5277729129916438E-2</v>
      </c>
      <c r="FT17" s="3">
        <f t="shared" si="130"/>
        <v>0.21769408499541498</v>
      </c>
      <c r="FU17" s="3">
        <f t="shared" si="131"/>
        <v>5.8922255042335872</v>
      </c>
      <c r="FV17" s="3">
        <f t="shared" si="76"/>
        <v>0.21915674352379938</v>
      </c>
      <c r="FW17" s="3">
        <f t="shared" si="77"/>
        <v>5.6960770398953313</v>
      </c>
      <c r="FX17" s="3">
        <f t="shared" si="78"/>
        <v>0.89871438237370849</v>
      </c>
      <c r="FY17" s="3">
        <f t="shared" si="132"/>
        <v>26.010410257937874</v>
      </c>
      <c r="FZ17" s="3">
        <f t="shared" si="79"/>
        <v>9.7734397687413779</v>
      </c>
      <c r="GA17" s="3">
        <f t="shared" si="79"/>
        <v>24.077194007133048</v>
      </c>
      <c r="GB17" s="3">
        <f t="shared" si="80"/>
        <v>1.9559192788646778</v>
      </c>
      <c r="GC17" s="3">
        <f t="shared" si="80"/>
        <v>5.5581202908273077</v>
      </c>
      <c r="GD17" s="3">
        <f t="shared" si="133"/>
        <v>0.12856868089032147</v>
      </c>
      <c r="GE17" s="3">
        <f t="shared" si="133"/>
        <v>0.15307802919000224</v>
      </c>
      <c r="GF17" s="3">
        <f t="shared" si="81"/>
        <v>5.8922255042335872</v>
      </c>
      <c r="GG17" s="3">
        <f t="shared" si="82"/>
        <v>0.19990695017075441</v>
      </c>
      <c r="GH17" s="3">
        <f t="shared" si="83"/>
        <v>5.7055842871701188</v>
      </c>
      <c r="GI17" s="3">
        <f t="shared" si="84"/>
        <v>0.93581715597283521</v>
      </c>
      <c r="GJ17" s="3">
        <f t="shared" si="134"/>
        <v>20.639434319374878</v>
      </c>
      <c r="GL17" s="3">
        <f>FR17</f>
        <v>5.5581202908273077</v>
      </c>
      <c r="GM17" s="3">
        <f>-FQ17</f>
        <v>-1.9559192788646778</v>
      </c>
      <c r="GN17" s="3">
        <f>FS17</f>
        <v>-2.5277729129916438E-2</v>
      </c>
      <c r="GO17" s="3">
        <f>FT17</f>
        <v>0.21769408499541498</v>
      </c>
      <c r="GP17" s="3">
        <f t="shared" si="85"/>
        <v>5.8922255042335872</v>
      </c>
      <c r="GQ17" s="3">
        <f t="shared" si="86"/>
        <v>0.21915674352379938</v>
      </c>
      <c r="GR17" s="3">
        <f t="shared" si="87"/>
        <v>5.9915714553707398</v>
      </c>
      <c r="GS17" s="3">
        <f t="shared" si="88"/>
        <v>-0.43853444438794154</v>
      </c>
      <c r="GT17" s="3">
        <f t="shared" si="135"/>
        <v>26.01041025793765</v>
      </c>
      <c r="GU17" s="3">
        <f t="shared" si="136"/>
        <v>-5.5581202908273077</v>
      </c>
      <c r="GV17" s="3">
        <f t="shared" si="89"/>
        <v>1.9559192788646778</v>
      </c>
      <c r="GW17" s="3">
        <f t="shared" si="137"/>
        <v>0.12856868089032147</v>
      </c>
      <c r="GX17" s="3">
        <f t="shared" si="137"/>
        <v>0.15307802919000224</v>
      </c>
      <c r="GY17" s="3">
        <f t="shared" si="138"/>
        <v>5.8922255042335872</v>
      </c>
      <c r="GZ17" s="3">
        <f t="shared" si="90"/>
        <v>0.19990695017075441</v>
      </c>
      <c r="HA17" s="3">
        <f t="shared" si="91"/>
        <v>5.9656238594620978</v>
      </c>
      <c r="HB17" s="3">
        <f t="shared" si="92"/>
        <v>-0.35248581614997115</v>
      </c>
      <c r="HC17" s="3">
        <f t="shared" si="139"/>
        <v>20.639434319374629</v>
      </c>
      <c r="HE17" s="3">
        <f t="shared" si="140"/>
        <v>26.01041025793765</v>
      </c>
      <c r="HF17" s="3">
        <f t="shared" si="157"/>
        <v>20.639434319374878</v>
      </c>
      <c r="HG17" s="3">
        <f t="shared" si="142"/>
        <v>23.324922288656264</v>
      </c>
      <c r="HH17" s="3">
        <f t="shared" si="143"/>
        <v>0.91827424166337401</v>
      </c>
      <c r="HJ17" s="3">
        <f t="shared" si="93"/>
        <v>-1.9559192788646778</v>
      </c>
      <c r="HK17" s="3">
        <f t="shared" si="94"/>
        <v>-5.5581202908273077</v>
      </c>
      <c r="HL17" s="3">
        <f t="shared" si="95"/>
        <v>-13.151079762325498</v>
      </c>
      <c r="HM17" s="3">
        <f t="shared" si="95"/>
        <v>-1.7913041637960561</v>
      </c>
      <c r="HN17" s="3">
        <f t="shared" si="96"/>
        <v>5.8922255042335872</v>
      </c>
      <c r="HO17" s="3">
        <f t="shared" si="15"/>
        <v>13.272515568733771</v>
      </c>
      <c r="HP17" s="3">
        <f t="shared" si="97"/>
        <v>11.811880543982209</v>
      </c>
      <c r="HQ17" s="3">
        <f t="shared" si="98"/>
        <v>0.456222645362166</v>
      </c>
      <c r="HR17" s="3">
        <f t="shared" si="99"/>
        <v>62.856370987885072</v>
      </c>
      <c r="HS17" s="3">
        <f t="shared" si="100"/>
        <v>-1.9559192788646778</v>
      </c>
      <c r="HT17" s="3">
        <f t="shared" si="100"/>
        <v>-5.5581202908273077</v>
      </c>
      <c r="HU17" s="3">
        <f t="shared" si="101"/>
        <v>10.281718796797332</v>
      </c>
      <c r="HV17" s="3">
        <f t="shared" si="101"/>
        <v>-7.4347796819827963</v>
      </c>
      <c r="HW17" s="3">
        <f t="shared" si="102"/>
        <v>5.8922255042335872</v>
      </c>
      <c r="HX17" s="3">
        <f t="shared" si="16"/>
        <v>12.688171276273023</v>
      </c>
      <c r="HY17" s="3">
        <f t="shared" si="103"/>
        <v>12.380696108915066</v>
      </c>
      <c r="HZ17" s="3">
        <f t="shared" si="104"/>
        <v>0.28374456042474278</v>
      </c>
      <c r="IA17" s="3">
        <f t="shared" si="105"/>
        <v>73.516180463446375</v>
      </c>
      <c r="IB17" s="3">
        <f t="shared" si="106"/>
        <v>68.186275725665723</v>
      </c>
      <c r="IC17" s="3">
        <f t="shared" si="107"/>
        <v>0.92839684510575671</v>
      </c>
      <c r="ID17" s="3">
        <f t="shared" si="108"/>
        <v>-13.151079762325498</v>
      </c>
      <c r="IE17" s="3">
        <f t="shared" si="108"/>
        <v>-1.7913041637960561</v>
      </c>
      <c r="IF17" s="3">
        <f>FS17</f>
        <v>-2.5277729129916438E-2</v>
      </c>
      <c r="IG17" s="3">
        <f>FT17</f>
        <v>0.21769408499541498</v>
      </c>
      <c r="IH17" s="3">
        <f t="shared" si="144"/>
        <v>13.272515568733771</v>
      </c>
      <c r="II17" s="3">
        <f t="shared" si="109"/>
        <v>0.21915674352379938</v>
      </c>
      <c r="IJ17" s="3">
        <f t="shared" si="145"/>
        <v>13.278657800330892</v>
      </c>
      <c r="IK17" s="3">
        <f t="shared" si="146"/>
        <v>-1.9777108928695365E-2</v>
      </c>
      <c r="IL17" s="3">
        <f t="shared" si="147"/>
        <v>91.133218754177605</v>
      </c>
      <c r="IM17" s="3">
        <f t="shared" si="110"/>
        <v>10.281718796797332</v>
      </c>
      <c r="IN17" s="3">
        <f t="shared" si="110"/>
        <v>-7.4347796819827963</v>
      </c>
      <c r="IO17" s="3">
        <f>GD17</f>
        <v>0.12856868089032147</v>
      </c>
      <c r="IP17" s="3">
        <f>GE17</f>
        <v>0.15307802919000224</v>
      </c>
      <c r="IQ17" s="3">
        <f t="shared" si="148"/>
        <v>12.688171276273023</v>
      </c>
      <c r="IR17" s="3">
        <f t="shared" si="111"/>
        <v>0.19990695017075441</v>
      </c>
      <c r="IS17" s="3">
        <f t="shared" si="149"/>
        <v>12.67525313045649</v>
      </c>
      <c r="IT17" s="3">
        <f t="shared" si="150"/>
        <v>7.2465587439432488E-2</v>
      </c>
      <c r="IU17" s="3">
        <f t="shared" si="151"/>
        <v>85.844385217179521</v>
      </c>
      <c r="IV17" s="3">
        <f t="shared" si="152"/>
        <v>88.488801985678563</v>
      </c>
    </row>
    <row r="18" spans="1:256">
      <c r="A18" s="1" t="s">
        <v>89</v>
      </c>
      <c r="B18" s="1">
        <v>6.3092748369506273</v>
      </c>
      <c r="C18" s="2">
        <v>12</v>
      </c>
      <c r="D18" s="3">
        <v>-13.752598750000001</v>
      </c>
      <c r="E18" s="3">
        <v>207.1309771</v>
      </c>
      <c r="F18" s="3">
        <v>-4.7713097710000003</v>
      </c>
      <c r="G18" s="3">
        <v>282.3492723</v>
      </c>
      <c r="H18" s="3">
        <v>-18.115519249999998</v>
      </c>
      <c r="I18" s="3">
        <v>247.00116689999999</v>
      </c>
      <c r="J18" s="3">
        <v>-61.886051080000001</v>
      </c>
      <c r="K18" s="3">
        <v>230.9233792</v>
      </c>
      <c r="L18" s="3">
        <v>-96.895874259999999</v>
      </c>
      <c r="M18" s="3">
        <v>227.03339879999999</v>
      </c>
      <c r="N18" s="3">
        <v>-164.57498038073999</v>
      </c>
      <c r="O18" s="3">
        <v>220.163403979024</v>
      </c>
      <c r="P18" s="3">
        <v>1.190738699</v>
      </c>
      <c r="Q18" s="3">
        <v>244.29988969999999</v>
      </c>
      <c r="R18" s="3">
        <v>36.77799607</v>
      </c>
      <c r="S18" s="3">
        <v>216.07072690000001</v>
      </c>
      <c r="T18" s="3">
        <v>59.056974459999999</v>
      </c>
      <c r="U18" s="3">
        <v>199.44990179999999</v>
      </c>
      <c r="V18" s="3">
        <v>115.262178084463</v>
      </c>
      <c r="W18" s="3">
        <v>159.328098242256</v>
      </c>
      <c r="X18" s="3">
        <v>-13.388718222272599</v>
      </c>
      <c r="Y18" s="3">
        <v>207.40224559858601</v>
      </c>
      <c r="Z18" s="3">
        <v>-5.7633996588448699</v>
      </c>
      <c r="AA18" s="3">
        <v>283.06101342845602</v>
      </c>
      <c r="AB18" s="3">
        <v>-18.194338385648901</v>
      </c>
      <c r="AC18" s="3">
        <v>247.238235813627</v>
      </c>
      <c r="AD18" s="3">
        <v>-61.584051771243303</v>
      </c>
      <c r="AE18" s="3">
        <v>230.89329308150499</v>
      </c>
      <c r="AF18" s="3">
        <v>-98.688218056261704</v>
      </c>
      <c r="AG18" s="3">
        <v>226.600664117511</v>
      </c>
      <c r="AH18" s="3">
        <v>-163.675690207446</v>
      </c>
      <c r="AI18" s="3">
        <v>219.44067025850501</v>
      </c>
      <c r="AJ18" s="3">
        <v>1.2652428366191599</v>
      </c>
      <c r="AK18" s="3">
        <v>244.29458846099601</v>
      </c>
      <c r="AL18" s="3">
        <v>36.455596897982097</v>
      </c>
      <c r="AM18" s="3">
        <v>215.57104068572301</v>
      </c>
      <c r="AN18" s="3">
        <v>59.782006560140502</v>
      </c>
      <c r="AO18" s="3">
        <v>199.36003690929499</v>
      </c>
      <c r="AP18" s="3">
        <v>116.92506401882601</v>
      </c>
      <c r="AQ18" s="3">
        <v>159.69912052094301</v>
      </c>
      <c r="AR18" s="3">
        <f t="shared" si="17"/>
        <v>-1.7283429576714295</v>
      </c>
      <c r="AS18" s="3">
        <f t="shared" si="9"/>
        <v>26.77345244216448</v>
      </c>
      <c r="AT18" s="3">
        <f t="shared" si="9"/>
        <v>-0.74399438745672919</v>
      </c>
      <c r="AU18" s="3">
        <f t="shared" si="9"/>
        <v>36.540205046407252</v>
      </c>
      <c r="AV18" s="3">
        <f t="shared" si="9"/>
        <v>-2.34869806775197</v>
      </c>
      <c r="AW18" s="3">
        <f t="shared" si="9"/>
        <v>31.915860550768876</v>
      </c>
      <c r="AX18" s="3">
        <f t="shared" si="9"/>
        <v>-7.9498545280187587</v>
      </c>
      <c r="AY18" s="3">
        <f t="shared" si="9"/>
        <v>29.805900045542053</v>
      </c>
      <c r="AZ18" s="3">
        <f t="shared" si="9"/>
        <v>-12.739612847997506</v>
      </c>
      <c r="BA18" s="3">
        <f t="shared" si="9"/>
        <v>29.251766713534703</v>
      </c>
      <c r="BB18" s="3">
        <f t="shared" si="9"/>
        <v>-21.128813215402225</v>
      </c>
      <c r="BC18" s="3">
        <f t="shared" si="9"/>
        <v>28.327486677332466</v>
      </c>
      <c r="BD18" s="3">
        <f t="shared" si="9"/>
        <v>0.16332956673755178</v>
      </c>
      <c r="BE18" s="3">
        <f t="shared" si="9"/>
        <v>31.535866582165934</v>
      </c>
      <c r="BF18" s="3">
        <f t="shared" si="9"/>
        <v>4.7060348212811105</v>
      </c>
      <c r="BG18" s="3">
        <f t="shared" si="9"/>
        <v>27.827958125765139</v>
      </c>
      <c r="BH18" s="3">
        <f t="shared" si="9"/>
        <v>7.7172294104900416</v>
      </c>
      <c r="BI18" s="3">
        <f t="shared" si="10"/>
        <v>25.735287733526615</v>
      </c>
      <c r="BJ18" s="3">
        <f t="shared" si="10"/>
        <v>15.093798197652772</v>
      </c>
      <c r="BK18" s="3">
        <f t="shared" si="10"/>
        <v>20.615479817891188</v>
      </c>
      <c r="BM18" s="14">
        <f t="shared" si="153"/>
        <v>1.1469803136469807E-2</v>
      </c>
      <c r="BN18" s="3">
        <f t="shared" si="18"/>
        <v>-1.2361686725640793</v>
      </c>
      <c r="BO18" s="3">
        <f t="shared" si="18"/>
        <v>31.656828744285868</v>
      </c>
      <c r="BP18" s="3">
        <f t="shared" si="19"/>
        <v>4.7612871466259331E-2</v>
      </c>
      <c r="BQ18" s="3">
        <f t="shared" si="20"/>
        <v>45.662648251001343</v>
      </c>
      <c r="BR18" s="3">
        <f t="shared" si="21"/>
        <v>808.22887404272376</v>
      </c>
      <c r="BS18" s="3">
        <f t="shared" si="112"/>
        <v>-2031.636807350249</v>
      </c>
      <c r="BT18" s="3">
        <f t="shared" si="113"/>
        <v>-35959.971490099408</v>
      </c>
      <c r="BU18" s="3">
        <f t="shared" si="114"/>
        <v>-35.959971490099406</v>
      </c>
      <c r="BW18" s="14">
        <f t="shared" si="154"/>
        <v>1.1469803136469807E-2</v>
      </c>
      <c r="BX18" s="3">
        <f t="shared" si="7"/>
        <v>-14.539333871710491</v>
      </c>
      <c r="BY18" s="3">
        <f t="shared" si="7"/>
        <v>29.06669336143726</v>
      </c>
      <c r="BZ18" s="3">
        <f t="shared" si="22"/>
        <v>0.22997533312803931</v>
      </c>
      <c r="CA18" s="3">
        <f t="shared" si="23"/>
        <v>220.55554348311477</v>
      </c>
      <c r="CB18" s="3">
        <f t="shared" si="8"/>
        <v>9.8999165094669408</v>
      </c>
      <c r="CC18" s="3">
        <f t="shared" si="8"/>
        <v>24.221718971828164</v>
      </c>
      <c r="CD18" s="3">
        <f t="shared" si="24"/>
        <v>0.19205163723510829</v>
      </c>
      <c r="CE18" s="3">
        <f t="shared" si="25"/>
        <v>184.18520217395823</v>
      </c>
      <c r="CF18" s="3">
        <f t="shared" si="26"/>
        <v>202.37037282853652</v>
      </c>
      <c r="CH18" s="3">
        <f t="shared" si="115"/>
        <v>13.272515568733771</v>
      </c>
      <c r="CI18" s="3">
        <f t="shared" si="116"/>
        <v>0.76167806269962768</v>
      </c>
      <c r="CJ18" s="3">
        <f t="shared" si="117"/>
        <v>13.17251864027595</v>
      </c>
      <c r="CK18" s="3">
        <f t="shared" si="118"/>
        <v>13.227934349355442</v>
      </c>
      <c r="CL18" s="3">
        <f t="shared" si="119"/>
        <v>0.16069991108108297</v>
      </c>
      <c r="CM18" s="7">
        <f t="shared" si="27"/>
        <v>13.603356135854675</v>
      </c>
      <c r="CN18" s="7">
        <f t="shared" si="28"/>
        <v>4.9899942811463474</v>
      </c>
      <c r="CO18" s="7">
        <f t="shared" si="29"/>
        <v>13.280576450356236</v>
      </c>
      <c r="CP18" s="7">
        <f t="shared" si="30"/>
        <v>0.995561343676167</v>
      </c>
      <c r="CQ18" s="7">
        <f t="shared" si="120"/>
        <v>5.9855556248225144</v>
      </c>
      <c r="CR18" s="3">
        <f t="shared" si="121"/>
        <v>12.688171276273023</v>
      </c>
      <c r="CS18" s="3">
        <f t="shared" si="122"/>
        <v>0.63450894881420028</v>
      </c>
      <c r="CT18" s="3">
        <f t="shared" si="123"/>
        <v>12.711530432214619</v>
      </c>
      <c r="CU18" s="3">
        <f t="shared" si="124"/>
        <v>12.637936350691209</v>
      </c>
      <c r="CV18" s="3">
        <f t="shared" si="125"/>
        <v>0.15055811971139324</v>
      </c>
      <c r="CW18" s="7">
        <f t="shared" si="31"/>
        <v>13.017105328650921</v>
      </c>
      <c r="CX18" s="7">
        <f t="shared" si="32"/>
        <v>4.0250967361884413</v>
      </c>
      <c r="CY18" s="7">
        <f t="shared" si="33"/>
        <v>12.750012451308612</v>
      </c>
      <c r="CZ18" s="7">
        <f t="shared" si="34"/>
        <v>0.83237035509241275</v>
      </c>
      <c r="DA18" s="7">
        <f t="shared" si="126"/>
        <v>4.8574670912808537</v>
      </c>
      <c r="DB18" s="3">
        <f t="shared" si="35"/>
        <v>5.421511358051684</v>
      </c>
      <c r="DD18" s="14">
        <f t="shared" si="155"/>
        <v>1.1469803136469807E-2</v>
      </c>
      <c r="DE18" s="3">
        <f t="shared" si="36"/>
        <v>-0.98434857021470035</v>
      </c>
      <c r="DF18" s="3">
        <f t="shared" si="36"/>
        <v>-9.7667526042427717</v>
      </c>
      <c r="DG18" s="3">
        <f t="shared" si="37"/>
        <v>-5.6011564602667887</v>
      </c>
      <c r="DH18" s="3">
        <f t="shared" si="37"/>
        <v>-2.1099605052268231</v>
      </c>
      <c r="DI18" s="3">
        <f t="shared" si="38"/>
        <v>9.8162313817557649</v>
      </c>
      <c r="DJ18" s="3">
        <f t="shared" si="39"/>
        <v>5.9853894631849487</v>
      </c>
      <c r="DK18" s="3">
        <f t="shared" si="40"/>
        <v>8.9409943709410911</v>
      </c>
      <c r="DL18" s="3">
        <f t="shared" si="41"/>
        <v>0.4445819330124704</v>
      </c>
      <c r="DM18" s="3">
        <f t="shared" si="42"/>
        <v>63.603405934903051</v>
      </c>
      <c r="DN18" s="3">
        <f t="shared" si="43"/>
        <v>-0.98434857021470035</v>
      </c>
      <c r="DO18" s="3">
        <f t="shared" si="43"/>
        <v>-9.7667526042427717</v>
      </c>
      <c r="DP18" s="3">
        <f t="shared" si="44"/>
        <v>4.5427052545435584</v>
      </c>
      <c r="DQ18" s="3">
        <f t="shared" si="44"/>
        <v>-3.7079084564007943</v>
      </c>
      <c r="DR18" s="3">
        <f t="shared" si="45"/>
        <v>9.8162313817557649</v>
      </c>
      <c r="DS18" s="3">
        <f t="shared" si="46"/>
        <v>5.8638516480813347</v>
      </c>
      <c r="DT18" s="3">
        <f t="shared" si="47"/>
        <v>8.2010923900181663</v>
      </c>
      <c r="DU18" s="3">
        <f t="shared" si="48"/>
        <v>0.55146124545501907</v>
      </c>
      <c r="DV18" s="3">
        <f t="shared" si="49"/>
        <v>56.532681624030452</v>
      </c>
      <c r="DW18" s="3">
        <f t="shared" si="50"/>
        <v>60.068043779466748</v>
      </c>
      <c r="DX18" s="3">
        <f t="shared" si="127"/>
        <v>1039.4463128675268</v>
      </c>
      <c r="DY18" s="3">
        <f t="shared" si="51"/>
        <v>-5.6011564602667887</v>
      </c>
      <c r="DZ18" s="3">
        <f t="shared" si="51"/>
        <v>-2.1099605052268231</v>
      </c>
      <c r="EA18" s="3">
        <f t="shared" si="51"/>
        <v>-4.7897583199787475</v>
      </c>
      <c r="EB18" s="3">
        <f t="shared" si="51"/>
        <v>-0.55413333200734982</v>
      </c>
      <c r="EC18" s="3">
        <f t="shared" si="52"/>
        <v>5.9853894631849487</v>
      </c>
      <c r="ED18" s="3">
        <f t="shared" si="11"/>
        <v>4.8217059754247975</v>
      </c>
      <c r="EE18" s="3">
        <f t="shared" si="53"/>
        <v>1.754698018176059</v>
      </c>
      <c r="EF18" s="3">
        <f t="shared" si="54"/>
        <v>0.97011748896171335</v>
      </c>
      <c r="EG18" s="3">
        <f t="shared" si="55"/>
        <v>14.042150805564816</v>
      </c>
      <c r="EH18" s="3">
        <f t="shared" si="56"/>
        <v>4.5427052545435584</v>
      </c>
      <c r="EI18" s="3">
        <f t="shared" si="56"/>
        <v>-3.7079084564007943</v>
      </c>
      <c r="EJ18" s="3">
        <f t="shared" si="56"/>
        <v>3.0111945892089311</v>
      </c>
      <c r="EK18" s="3">
        <f t="shared" si="56"/>
        <v>-2.0926703922385244</v>
      </c>
      <c r="EL18" s="3">
        <f t="shared" si="57"/>
        <v>5.8638516480813347</v>
      </c>
      <c r="EM18" s="3">
        <f t="shared" si="12"/>
        <v>3.6669554435025362</v>
      </c>
      <c r="EN18" s="3">
        <f t="shared" si="58"/>
        <v>2.2258748666428647</v>
      </c>
      <c r="EO18" s="3">
        <f t="shared" si="59"/>
        <v>0.99701973976857228</v>
      </c>
      <c r="EP18" s="3">
        <f t="shared" si="60"/>
        <v>4.4245860143341966</v>
      </c>
      <c r="EQ18" s="3">
        <f t="shared" si="61"/>
        <v>9.2333684099495059</v>
      </c>
      <c r="ER18" s="3">
        <f t="shared" si="128"/>
        <v>86.667297811220436</v>
      </c>
      <c r="ES18" s="3">
        <f t="shared" si="62"/>
        <v>-4.7897583199787475</v>
      </c>
      <c r="ET18" s="3">
        <f t="shared" si="62"/>
        <v>-0.55413333200734982</v>
      </c>
      <c r="EU18" s="3">
        <f t="shared" si="62"/>
        <v>-8.3892003674047189</v>
      </c>
      <c r="EV18" s="3">
        <f t="shared" si="62"/>
        <v>-0.9242800362022372</v>
      </c>
      <c r="EW18" s="3">
        <f t="shared" si="63"/>
        <v>4.8217059754247975</v>
      </c>
      <c r="EX18" s="3">
        <f t="shared" si="13"/>
        <v>8.4399630561860572</v>
      </c>
      <c r="EY18" s="3">
        <f t="shared" si="64"/>
        <v>3.6184239159341747</v>
      </c>
      <c r="EZ18" s="3">
        <f t="shared" si="65"/>
        <v>0.99998516608522992</v>
      </c>
      <c r="FA18" s="3">
        <f t="shared" si="66"/>
        <v>0.31208008586721508</v>
      </c>
      <c r="FB18" s="3">
        <f t="shared" si="67"/>
        <v>3.0111945892089311</v>
      </c>
      <c r="FC18" s="3">
        <f t="shared" si="67"/>
        <v>-2.0926703922385244</v>
      </c>
      <c r="FD18" s="3">
        <f t="shared" si="67"/>
        <v>7.3765687871627303</v>
      </c>
      <c r="FE18" s="3">
        <f t="shared" si="67"/>
        <v>-5.1198079156354268</v>
      </c>
      <c r="FF18" s="3">
        <f t="shared" si="68"/>
        <v>3.6669554435025362</v>
      </c>
      <c r="FG18" s="3">
        <f t="shared" si="14"/>
        <v>8.9792093284846963</v>
      </c>
      <c r="FH18" s="3">
        <f t="shared" si="69"/>
        <v>5.3122550271723883</v>
      </c>
      <c r="FI18" s="3">
        <f t="shared" si="70"/>
        <v>0.99999981572196162</v>
      </c>
      <c r="FJ18" s="3">
        <f t="shared" si="71"/>
        <v>3.4783591912146798E-2</v>
      </c>
      <c r="FK18" s="3">
        <f t="shared" si="72"/>
        <v>0.17343183888968094</v>
      </c>
      <c r="FL18" s="3">
        <f t="shared" si="129"/>
        <v>79.441931338613728</v>
      </c>
      <c r="FN18" s="14">
        <f t="shared" si="156"/>
        <v>1.1469803136469807E-2</v>
      </c>
      <c r="FO18" s="3">
        <f t="shared" si="73"/>
        <v>-14.539333871710491</v>
      </c>
      <c r="FP18" s="3">
        <f t="shared" si="73"/>
        <v>29.06669336143726</v>
      </c>
      <c r="FQ18" s="3">
        <f t="shared" si="74"/>
        <v>1.9559192788646778</v>
      </c>
      <c r="FR18" s="3">
        <f t="shared" si="75"/>
        <v>5.5581202908273077</v>
      </c>
      <c r="FS18" s="3">
        <f t="shared" si="130"/>
        <v>4.0963790470414096E-3</v>
      </c>
      <c r="FT18" s="3">
        <f t="shared" si="130"/>
        <v>0.22993884736176184</v>
      </c>
      <c r="FU18" s="3">
        <f t="shared" si="131"/>
        <v>5.8922255042335872</v>
      </c>
      <c r="FV18" s="3">
        <f t="shared" si="76"/>
        <v>0.22997533312803931</v>
      </c>
      <c r="FW18" s="3">
        <f t="shared" si="77"/>
        <v>5.6744277356173205</v>
      </c>
      <c r="FX18" s="3">
        <f t="shared" si="78"/>
        <v>0.9490603877394419</v>
      </c>
      <c r="FY18" s="3">
        <f t="shared" si="132"/>
        <v>18.366503101469089</v>
      </c>
      <c r="FZ18" s="3">
        <f t="shared" si="79"/>
        <v>9.8999165094669408</v>
      </c>
      <c r="GA18" s="3">
        <f t="shared" si="79"/>
        <v>24.221718971828164</v>
      </c>
      <c r="GB18" s="3">
        <f t="shared" si="80"/>
        <v>1.9559192788646778</v>
      </c>
      <c r="GC18" s="3">
        <f t="shared" si="80"/>
        <v>5.5581202908273077</v>
      </c>
      <c r="GD18" s="3">
        <f t="shared" si="133"/>
        <v>0.12647674072556292</v>
      </c>
      <c r="GE18" s="3">
        <f t="shared" si="133"/>
        <v>0.14452496469511544</v>
      </c>
      <c r="GF18" s="3">
        <f t="shared" si="81"/>
        <v>5.8922255042335872</v>
      </c>
      <c r="GG18" s="3">
        <f t="shared" si="82"/>
        <v>0.19205163723510829</v>
      </c>
      <c r="GH18" s="3">
        <f t="shared" si="83"/>
        <v>5.714356862803827</v>
      </c>
      <c r="GI18" s="3">
        <f t="shared" si="84"/>
        <v>0.92846828015371552</v>
      </c>
      <c r="GJ18" s="3">
        <f t="shared" si="134"/>
        <v>21.802707003521327</v>
      </c>
      <c r="GL18" s="3">
        <f>FR18</f>
        <v>5.5581202908273077</v>
      </c>
      <c r="GM18" s="3">
        <f>-FQ18</f>
        <v>-1.9559192788646778</v>
      </c>
      <c r="GN18" s="3">
        <f>FS18</f>
        <v>4.0963790470414096E-3</v>
      </c>
      <c r="GO18" s="3">
        <f>FT18</f>
        <v>0.22993884736176184</v>
      </c>
      <c r="GP18" s="3">
        <f t="shared" si="85"/>
        <v>5.8922255042335872</v>
      </c>
      <c r="GQ18" s="3">
        <f t="shared" si="86"/>
        <v>0.22997533312803931</v>
      </c>
      <c r="GR18" s="3">
        <f t="shared" si="87"/>
        <v>5.968681375364004</v>
      </c>
      <c r="GS18" s="3">
        <f t="shared" si="88"/>
        <v>-0.31509424054377544</v>
      </c>
      <c r="GT18" s="3">
        <f t="shared" si="135"/>
        <v>18.36650310146895</v>
      </c>
      <c r="GU18" s="3">
        <f t="shared" si="136"/>
        <v>-5.5581202908273077</v>
      </c>
      <c r="GV18" s="3">
        <f t="shared" si="89"/>
        <v>1.9559192788646778</v>
      </c>
      <c r="GW18" s="3">
        <f t="shared" si="137"/>
        <v>0.12647674072556292</v>
      </c>
      <c r="GX18" s="3">
        <f t="shared" si="137"/>
        <v>0.14452496469511544</v>
      </c>
      <c r="GY18" s="3">
        <f t="shared" si="138"/>
        <v>5.8922255042335872</v>
      </c>
      <c r="GZ18" s="3">
        <f t="shared" si="90"/>
        <v>0.19205163723510829</v>
      </c>
      <c r="HA18" s="3">
        <f t="shared" si="91"/>
        <v>5.9662209791915624</v>
      </c>
      <c r="HB18" s="3">
        <f t="shared" si="92"/>
        <v>-0.3714117024925277</v>
      </c>
      <c r="HC18" s="3">
        <f t="shared" si="139"/>
        <v>21.802707003521022</v>
      </c>
      <c r="HE18" s="3">
        <f t="shared" si="140"/>
        <v>18.36650310146895</v>
      </c>
      <c r="HF18" s="3">
        <f t="shared" si="157"/>
        <v>21.802707003521327</v>
      </c>
      <c r="HG18" s="3">
        <f t="shared" si="142"/>
        <v>20.084605052495139</v>
      </c>
      <c r="HH18" s="3">
        <f t="shared" si="143"/>
        <v>0.93918655698442133</v>
      </c>
      <c r="HJ18" s="3">
        <f t="shared" si="93"/>
        <v>-1.9559192788646778</v>
      </c>
      <c r="HK18" s="3">
        <f t="shared" si="94"/>
        <v>-5.5581202908273077</v>
      </c>
      <c r="HL18" s="3">
        <f t="shared" si="95"/>
        <v>-13.178958687383467</v>
      </c>
      <c r="HM18" s="3">
        <f t="shared" si="95"/>
        <v>-1.478413368209587</v>
      </c>
      <c r="HN18" s="3">
        <f t="shared" si="96"/>
        <v>5.8922255042335872</v>
      </c>
      <c r="HO18" s="3">
        <f t="shared" si="15"/>
        <v>13.261623511888013</v>
      </c>
      <c r="HP18" s="3">
        <f t="shared" si="97"/>
        <v>11.941550240216751</v>
      </c>
      <c r="HQ18" s="3">
        <f t="shared" si="98"/>
        <v>0.43503930777709915</v>
      </c>
      <c r="HR18" s="3">
        <f t="shared" si="99"/>
        <v>64.212204880784469</v>
      </c>
      <c r="HS18" s="3">
        <f t="shared" si="100"/>
        <v>-1.9559192788646778</v>
      </c>
      <c r="HT18" s="3">
        <f t="shared" si="100"/>
        <v>-5.5581202908273077</v>
      </c>
      <c r="HU18" s="3">
        <f t="shared" si="101"/>
        <v>10.387763376371662</v>
      </c>
      <c r="HV18" s="3">
        <f t="shared" si="101"/>
        <v>-7.2124783078739512</v>
      </c>
      <c r="HW18" s="3">
        <f t="shared" si="102"/>
        <v>5.8922255042335872</v>
      </c>
      <c r="HX18" s="3">
        <f t="shared" si="16"/>
        <v>12.646164292189182</v>
      </c>
      <c r="HY18" s="3">
        <f t="shared" si="103"/>
        <v>12.454051627552737</v>
      </c>
      <c r="HZ18" s="3">
        <f t="shared" si="104"/>
        <v>0.26532170654469917</v>
      </c>
      <c r="IA18" s="3">
        <f t="shared" si="105"/>
        <v>74.613930476190149</v>
      </c>
      <c r="IB18" s="3">
        <f t="shared" si="106"/>
        <v>69.413067678487309</v>
      </c>
      <c r="IC18" s="3">
        <f t="shared" si="107"/>
        <v>0.93613975732988386</v>
      </c>
      <c r="ID18" s="3">
        <f t="shared" si="108"/>
        <v>-13.178958687383467</v>
      </c>
      <c r="IE18" s="3">
        <f t="shared" si="108"/>
        <v>-1.478413368209587</v>
      </c>
      <c r="IF18" s="3">
        <f>FS18</f>
        <v>4.0963790470414096E-3</v>
      </c>
      <c r="IG18" s="3">
        <f>FT18</f>
        <v>0.22993884736176184</v>
      </c>
      <c r="IH18" s="3">
        <f t="shared" si="144"/>
        <v>13.261623511888013</v>
      </c>
      <c r="II18" s="3">
        <f t="shared" si="109"/>
        <v>0.22997533312803931</v>
      </c>
      <c r="IJ18" s="3">
        <f t="shared" si="145"/>
        <v>13.293284326192177</v>
      </c>
      <c r="IK18" s="3">
        <f t="shared" si="146"/>
        <v>-0.12916410836215081</v>
      </c>
      <c r="IL18" s="3">
        <f t="shared" si="147"/>
        <v>97.421292017746438</v>
      </c>
      <c r="IM18" s="3">
        <f t="shared" si="110"/>
        <v>10.387763376371662</v>
      </c>
      <c r="IN18" s="3">
        <f t="shared" si="110"/>
        <v>-7.2124783078739512</v>
      </c>
      <c r="IO18" s="3">
        <f>GD18</f>
        <v>0.12647674072556292</v>
      </c>
      <c r="IP18" s="3">
        <f>GE18</f>
        <v>0.14452496469511544</v>
      </c>
      <c r="IQ18" s="3">
        <f t="shared" si="148"/>
        <v>12.646164292189182</v>
      </c>
      <c r="IR18" s="3">
        <f t="shared" si="111"/>
        <v>0.19205163723510829</v>
      </c>
      <c r="IS18" s="3">
        <f t="shared" si="149"/>
        <v>12.626143535200335</v>
      </c>
      <c r="IT18" s="3">
        <f t="shared" si="150"/>
        <v>0.11175749663878733</v>
      </c>
      <c r="IU18" s="3">
        <f t="shared" si="151"/>
        <v>83.583362520288716</v>
      </c>
      <c r="IV18" s="3">
        <f t="shared" si="152"/>
        <v>90.50232726901757</v>
      </c>
    </row>
    <row r="19" spans="1:256">
      <c r="A19" s="1" t="s">
        <v>90</v>
      </c>
      <c r="B19" s="1">
        <v>5.0591005561494002</v>
      </c>
      <c r="C19" s="2">
        <v>13</v>
      </c>
      <c r="D19" s="3">
        <v>-13.752598750000001</v>
      </c>
      <c r="E19" s="3">
        <v>207.1309771</v>
      </c>
      <c r="F19" s="3">
        <v>-5.3326403329999996</v>
      </c>
      <c r="G19" s="3">
        <v>282.91060290000001</v>
      </c>
      <c r="H19" s="3">
        <v>-18.74562427</v>
      </c>
      <c r="I19" s="3">
        <v>247.00116689999999</v>
      </c>
      <c r="J19" s="3">
        <v>-60.117878189999999</v>
      </c>
      <c r="K19" s="3">
        <v>231.63064829999999</v>
      </c>
      <c r="L19" s="3">
        <v>-98.664047150000002</v>
      </c>
      <c r="M19" s="3">
        <v>228.09430259999999</v>
      </c>
      <c r="N19" s="3">
        <v>-164.96306851543801</v>
      </c>
      <c r="O19" s="3">
        <v>222.12728839536999</v>
      </c>
      <c r="P19" s="3">
        <v>1.190738699</v>
      </c>
      <c r="Q19" s="3">
        <v>243.9029768</v>
      </c>
      <c r="R19" s="3">
        <v>36.77799607</v>
      </c>
      <c r="S19" s="3">
        <v>215.36345779999999</v>
      </c>
      <c r="T19" s="3">
        <v>61.17878193</v>
      </c>
      <c r="U19" s="3">
        <v>199.44990179999999</v>
      </c>
      <c r="V19" s="3">
        <v>117.409356265502</v>
      </c>
      <c r="W19" s="3">
        <v>159.689641149522</v>
      </c>
      <c r="X19" s="3">
        <v>-13.5577065725785</v>
      </c>
      <c r="Y19" s="3">
        <v>207.04418066176399</v>
      </c>
      <c r="Z19" s="3">
        <v>-5.7617931359970997</v>
      </c>
      <c r="AA19" s="3">
        <v>282.78903311405998</v>
      </c>
      <c r="AB19" s="3">
        <v>-18.364104762659</v>
      </c>
      <c r="AC19" s="3">
        <v>246.69101585921399</v>
      </c>
      <c r="AD19" s="3">
        <v>-61.394018056516998</v>
      </c>
      <c r="AE19" s="3">
        <v>231.52437621100199</v>
      </c>
      <c r="AF19" s="3">
        <v>-98.095700736878698</v>
      </c>
      <c r="AG19" s="3">
        <v>228.01284697951601</v>
      </c>
      <c r="AH19" s="3">
        <v>-163.453174632084</v>
      </c>
      <c r="AI19" s="3">
        <v>222.34609441682599</v>
      </c>
      <c r="AJ19" s="3">
        <v>1.16145890639622</v>
      </c>
      <c r="AK19" s="3">
        <v>243.93918740977699</v>
      </c>
      <c r="AL19" s="3">
        <v>36.921750328791802</v>
      </c>
      <c r="AM19" s="3">
        <v>215.84980470597699</v>
      </c>
      <c r="AN19" s="3">
        <v>61.157099616249603</v>
      </c>
      <c r="AO19" s="3">
        <v>199.81900140304899</v>
      </c>
      <c r="AP19" s="3">
        <v>118.46169351472599</v>
      </c>
      <c r="AQ19" s="3">
        <v>161.667149014861</v>
      </c>
      <c r="AR19" s="3">
        <f t="shared" si="17"/>
        <v>-1.7501575795292448</v>
      </c>
      <c r="AS19" s="3">
        <f t="shared" si="9"/>
        <v>26.727230018055508</v>
      </c>
      <c r="AT19" s="3">
        <f t="shared" si="9"/>
        <v>-0.74378700222356608</v>
      </c>
      <c r="AU19" s="3">
        <f t="shared" si="9"/>
        <v>36.505095243272422</v>
      </c>
      <c r="AV19" s="3">
        <f t="shared" si="9"/>
        <v>-2.3706131246889885</v>
      </c>
      <c r="AW19" s="3">
        <f t="shared" si="9"/>
        <v>31.84522019978041</v>
      </c>
      <c r="AX19" s="3">
        <f t="shared" si="9"/>
        <v>-7.9253231705643188</v>
      </c>
      <c r="AY19" s="3">
        <f t="shared" si="9"/>
        <v>29.887366251975237</v>
      </c>
      <c r="AZ19" s="3">
        <f t="shared" si="9"/>
        <v>-12.663125082757187</v>
      </c>
      <c r="BA19" s="3">
        <f t="shared" si="9"/>
        <v>29.434064694862776</v>
      </c>
      <c r="BB19" s="3">
        <f t="shared" si="9"/>
        <v>-21.100088790758694</v>
      </c>
      <c r="BC19" s="3">
        <f t="shared" si="9"/>
        <v>28.702546432845804</v>
      </c>
      <c r="BD19" s="3">
        <f t="shared" si="9"/>
        <v>0.14993215094745127</v>
      </c>
      <c r="BE19" s="3">
        <f t="shared" si="9"/>
        <v>31.489988037720835</v>
      </c>
      <c r="BF19" s="3">
        <f t="shared" si="9"/>
        <v>4.7662103351696663</v>
      </c>
      <c r="BG19" s="3">
        <f t="shared" si="9"/>
        <v>27.863943634105787</v>
      </c>
      <c r="BH19" s="3">
        <f t="shared" si="9"/>
        <v>7.8947394872736005</v>
      </c>
      <c r="BI19" s="3">
        <f t="shared" si="10"/>
        <v>25.794535231116143</v>
      </c>
      <c r="BJ19" s="3">
        <f t="shared" si="10"/>
        <v>15.292160932882414</v>
      </c>
      <c r="BK19" s="3">
        <f t="shared" si="10"/>
        <v>20.869531634614127</v>
      </c>
      <c r="BM19" s="14">
        <f t="shared" si="153"/>
        <v>1.2512512512512517E-2</v>
      </c>
      <c r="BN19" s="3">
        <f t="shared" si="18"/>
        <v>-1.2469722908764054</v>
      </c>
      <c r="BO19" s="3">
        <f t="shared" si="18"/>
        <v>31.616162630663965</v>
      </c>
      <c r="BP19" s="3">
        <f t="shared" si="19"/>
        <v>4.2076727127331827E-2</v>
      </c>
      <c r="BQ19" s="3">
        <f t="shared" si="20"/>
        <v>40.353264384196308</v>
      </c>
      <c r="BR19" s="3">
        <f t="shared" si="21"/>
        <v>714.25277960027461</v>
      </c>
      <c r="BS19" s="3">
        <f t="shared" si="112"/>
        <v>-5091.9115036207004</v>
      </c>
      <c r="BT19" s="3">
        <f t="shared" si="113"/>
        <v>-90126.833614086398</v>
      </c>
      <c r="BU19" s="3">
        <f t="shared" si="114"/>
        <v>-90.126833614086394</v>
      </c>
      <c r="BW19" s="14">
        <f t="shared" si="154"/>
        <v>1.2512512512512517E-2</v>
      </c>
      <c r="BX19" s="3">
        <f t="shared" si="7"/>
        <v>-14.512705980661506</v>
      </c>
      <c r="BY19" s="3">
        <f t="shared" si="7"/>
        <v>29.294956342410522</v>
      </c>
      <c r="BZ19" s="3">
        <f t="shared" si="22"/>
        <v>0.22981086367819226</v>
      </c>
      <c r="CA19" s="3">
        <f t="shared" si="23"/>
        <v>220.39781070193348</v>
      </c>
      <c r="CB19" s="3">
        <f t="shared" si="8"/>
        <v>10.029185634026041</v>
      </c>
      <c r="CC19" s="3">
        <f t="shared" si="8"/>
        <v>24.366737634359957</v>
      </c>
      <c r="CD19" s="3">
        <f t="shared" si="24"/>
        <v>0.19427022171909467</v>
      </c>
      <c r="CE19" s="3">
        <f t="shared" si="25"/>
        <v>186.31291343748052</v>
      </c>
      <c r="CF19" s="3">
        <f t="shared" si="26"/>
        <v>203.35536206970698</v>
      </c>
      <c r="CH19" s="3">
        <f t="shared" si="115"/>
        <v>13.261623511888013</v>
      </c>
      <c r="CI19" s="3">
        <f t="shared" si="116"/>
        <v>0.7340252446843728</v>
      </c>
      <c r="CJ19" s="3">
        <f t="shared" si="117"/>
        <v>13.128750608252034</v>
      </c>
      <c r="CK19" s="3">
        <f t="shared" si="118"/>
        <v>13.178646958696721</v>
      </c>
      <c r="CL19" s="3">
        <f t="shared" si="119"/>
        <v>0.16755166061127907</v>
      </c>
      <c r="CM19" s="7">
        <f t="shared" si="27"/>
        <v>13.56219968241221</v>
      </c>
      <c r="CN19" s="7">
        <f t="shared" si="28"/>
        <v>4.7609520661237088</v>
      </c>
      <c r="CO19" s="7">
        <f t="shared" si="29"/>
        <v>13.237474613780018</v>
      </c>
      <c r="CP19" s="7">
        <f t="shared" si="30"/>
        <v>1.0519438877707099</v>
      </c>
      <c r="CQ19" s="7">
        <f t="shared" si="120"/>
        <v>5.8128959538944187</v>
      </c>
      <c r="CR19" s="3">
        <f t="shared" si="121"/>
        <v>12.646164292189182</v>
      </c>
      <c r="CS19" s="3">
        <f t="shared" si="122"/>
        <v>0.6546165726904275</v>
      </c>
      <c r="CT19" s="3">
        <f t="shared" si="123"/>
        <v>12.700887195809884</v>
      </c>
      <c r="CU19" s="3">
        <f t="shared" si="124"/>
        <v>12.652706667273112</v>
      </c>
      <c r="CV19" s="3">
        <f t="shared" si="125"/>
        <v>0.13290357065461769</v>
      </c>
      <c r="CW19" s="7">
        <f t="shared" si="31"/>
        <v>13.000834030344746</v>
      </c>
      <c r="CX19" s="7">
        <f t="shared" si="32"/>
        <v>4.1322517924894484</v>
      </c>
      <c r="CY19" s="7">
        <f t="shared" si="33"/>
        <v>12.743248716868807</v>
      </c>
      <c r="CZ19" s="7">
        <f t="shared" si="34"/>
        <v>0.78508105976786169</v>
      </c>
      <c r="DA19" s="7">
        <f t="shared" si="126"/>
        <v>4.9173328522573101</v>
      </c>
      <c r="DB19" s="3">
        <f t="shared" si="35"/>
        <v>5.3651144030758644</v>
      </c>
      <c r="DD19" s="14">
        <f t="shared" si="155"/>
        <v>1.2512512512512517E-2</v>
      </c>
      <c r="DE19" s="3">
        <f t="shared" si="36"/>
        <v>-1.0063705773056788</v>
      </c>
      <c r="DF19" s="3">
        <f t="shared" si="36"/>
        <v>-9.7778652252169138</v>
      </c>
      <c r="DG19" s="3">
        <f t="shared" si="37"/>
        <v>-5.5547100458753302</v>
      </c>
      <c r="DH19" s="3">
        <f t="shared" si="37"/>
        <v>-1.9578539478051731</v>
      </c>
      <c r="DI19" s="3">
        <f t="shared" si="38"/>
        <v>9.8295183046461023</v>
      </c>
      <c r="DJ19" s="3">
        <f t="shared" si="39"/>
        <v>5.8896515834711831</v>
      </c>
      <c r="DK19" s="3">
        <f t="shared" si="40"/>
        <v>9.0465445502796964</v>
      </c>
      <c r="DL19" s="3">
        <f t="shared" si="41"/>
        <v>0.42723591581242898</v>
      </c>
      <c r="DM19" s="3">
        <f t="shared" si="42"/>
        <v>64.707728120231337</v>
      </c>
      <c r="DN19" s="3">
        <f t="shared" si="43"/>
        <v>-1.0063705773056788</v>
      </c>
      <c r="DO19" s="3">
        <f t="shared" si="43"/>
        <v>-9.7778652252169138</v>
      </c>
      <c r="DP19" s="3">
        <f t="shared" si="44"/>
        <v>4.6162781842222147</v>
      </c>
      <c r="DQ19" s="3">
        <f t="shared" si="44"/>
        <v>-3.6260444036150474</v>
      </c>
      <c r="DR19" s="3">
        <f t="shared" si="45"/>
        <v>9.8295183046461023</v>
      </c>
      <c r="DS19" s="3">
        <f t="shared" si="46"/>
        <v>5.8701126301898121</v>
      </c>
      <c r="DT19" s="3">
        <f t="shared" si="47"/>
        <v>8.3342113314101542</v>
      </c>
      <c r="DU19" s="3">
        <f t="shared" si="48"/>
        <v>0.53395293373922703</v>
      </c>
      <c r="DV19" s="3">
        <f t="shared" si="49"/>
        <v>57.727070209369238</v>
      </c>
      <c r="DW19" s="3">
        <f t="shared" si="50"/>
        <v>61.217399164800284</v>
      </c>
      <c r="DX19" s="3">
        <f t="shared" si="127"/>
        <v>1102.2777887502739</v>
      </c>
      <c r="DY19" s="3">
        <f t="shared" si="51"/>
        <v>-5.5547100458753302</v>
      </c>
      <c r="DZ19" s="3">
        <f t="shared" si="51"/>
        <v>-1.9578539478051731</v>
      </c>
      <c r="EA19" s="3">
        <f t="shared" si="51"/>
        <v>-4.7378019121928681</v>
      </c>
      <c r="EB19" s="3">
        <f t="shared" si="51"/>
        <v>-0.45330155711246078</v>
      </c>
      <c r="EC19" s="3">
        <f t="shared" si="52"/>
        <v>5.8896515834711831</v>
      </c>
      <c r="ED19" s="3">
        <f t="shared" si="11"/>
        <v>4.7594379143822207</v>
      </c>
      <c r="EE19" s="3">
        <f t="shared" si="53"/>
        <v>1.7120212601529572</v>
      </c>
      <c r="EF19" s="3">
        <f t="shared" si="54"/>
        <v>0.97050393441317717</v>
      </c>
      <c r="EG19" s="3">
        <f t="shared" si="55"/>
        <v>13.950603438911905</v>
      </c>
      <c r="EH19" s="3">
        <f t="shared" si="56"/>
        <v>4.6162781842222147</v>
      </c>
      <c r="EI19" s="3">
        <f t="shared" si="56"/>
        <v>-3.6260444036150474</v>
      </c>
      <c r="EJ19" s="3">
        <f t="shared" si="56"/>
        <v>3.1285291521039342</v>
      </c>
      <c r="EK19" s="3">
        <f t="shared" si="56"/>
        <v>-2.0694084029896445</v>
      </c>
      <c r="EL19" s="3">
        <f t="shared" si="57"/>
        <v>5.8701126301898121</v>
      </c>
      <c r="EM19" s="3">
        <f t="shared" si="12"/>
        <v>3.7510193006605967</v>
      </c>
      <c r="EN19" s="3">
        <f t="shared" si="58"/>
        <v>2.1532563296114864</v>
      </c>
      <c r="EO19" s="3">
        <f t="shared" si="59"/>
        <v>0.99668565996734515</v>
      </c>
      <c r="EP19" s="3">
        <f t="shared" si="60"/>
        <v>4.6661230185356013</v>
      </c>
      <c r="EQ19" s="3">
        <f t="shared" si="61"/>
        <v>9.3083632287237528</v>
      </c>
      <c r="ER19" s="3">
        <f t="shared" si="128"/>
        <v>71.92303099725369</v>
      </c>
      <c r="ES19" s="3">
        <f t="shared" si="62"/>
        <v>-4.7378019121928681</v>
      </c>
      <c r="ET19" s="3">
        <f t="shared" si="62"/>
        <v>-0.45330155711246078</v>
      </c>
      <c r="EU19" s="3">
        <f t="shared" si="62"/>
        <v>-8.4369637080015067</v>
      </c>
      <c r="EV19" s="3">
        <f t="shared" si="62"/>
        <v>-0.7315182620169729</v>
      </c>
      <c r="EW19" s="3">
        <f t="shared" si="63"/>
        <v>4.7594379143822207</v>
      </c>
      <c r="EX19" s="3">
        <f t="shared" si="13"/>
        <v>8.4686170994914427</v>
      </c>
      <c r="EY19" s="3">
        <f t="shared" si="64"/>
        <v>3.7096094843606</v>
      </c>
      <c r="EZ19" s="3">
        <f t="shared" si="65"/>
        <v>0.99996039906574374</v>
      </c>
      <c r="FA19" s="3">
        <f t="shared" si="66"/>
        <v>0.50990794558752739</v>
      </c>
      <c r="FB19" s="3">
        <f t="shared" si="67"/>
        <v>3.1285291521039342</v>
      </c>
      <c r="FC19" s="3">
        <f t="shared" si="67"/>
        <v>-2.0694084029896445</v>
      </c>
      <c r="FD19" s="3">
        <f t="shared" si="67"/>
        <v>7.3974214456088134</v>
      </c>
      <c r="FE19" s="3">
        <f t="shared" si="67"/>
        <v>-4.925003596502016</v>
      </c>
      <c r="FF19" s="3">
        <f t="shared" si="68"/>
        <v>3.7510193006605967</v>
      </c>
      <c r="FG19" s="3">
        <f t="shared" si="14"/>
        <v>8.8869288547569116</v>
      </c>
      <c r="FH19" s="3">
        <f t="shared" si="69"/>
        <v>5.1359386019262638</v>
      </c>
      <c r="FI19" s="3">
        <f t="shared" si="70"/>
        <v>0.99999552460588514</v>
      </c>
      <c r="FJ19" s="3">
        <f t="shared" si="71"/>
        <v>0.17141682051481819</v>
      </c>
      <c r="FK19" s="3">
        <f t="shared" si="72"/>
        <v>0.3406623830511728</v>
      </c>
      <c r="FL19" s="3">
        <f t="shared" si="129"/>
        <v>160.38078107263712</v>
      </c>
      <c r="FN19" s="14">
        <f t="shared" si="156"/>
        <v>1.2512512512512517E-2</v>
      </c>
      <c r="FO19" s="3">
        <f t="shared" si="73"/>
        <v>-14.512705980661506</v>
      </c>
      <c r="FP19" s="3">
        <f t="shared" si="73"/>
        <v>29.294956342410522</v>
      </c>
      <c r="FQ19" s="3">
        <f t="shared" si="74"/>
        <v>1.9559192788646778</v>
      </c>
      <c r="FR19" s="3">
        <f t="shared" si="75"/>
        <v>5.5581202908273077</v>
      </c>
      <c r="FS19" s="3">
        <f t="shared" si="130"/>
        <v>2.6627891048985219E-2</v>
      </c>
      <c r="FT19" s="3">
        <f t="shared" si="130"/>
        <v>0.22826298097326259</v>
      </c>
      <c r="FU19" s="3">
        <f t="shared" si="131"/>
        <v>5.8922255042335872</v>
      </c>
      <c r="FV19" s="3">
        <f t="shared" si="76"/>
        <v>0.22981086367819226</v>
      </c>
      <c r="FW19" s="3">
        <f t="shared" si="77"/>
        <v>5.6682928825621213</v>
      </c>
      <c r="FX19" s="3">
        <f t="shared" si="78"/>
        <v>0.97540625979021545</v>
      </c>
      <c r="FY19" s="3">
        <f t="shared" si="132"/>
        <v>12.733389932450468</v>
      </c>
      <c r="FZ19" s="3">
        <f t="shared" si="79"/>
        <v>10.029185634026041</v>
      </c>
      <c r="GA19" s="3">
        <f t="shared" si="79"/>
        <v>24.366737634359957</v>
      </c>
      <c r="GB19" s="3">
        <f t="shared" si="80"/>
        <v>1.9559192788646778</v>
      </c>
      <c r="GC19" s="3">
        <f t="shared" si="80"/>
        <v>5.5581202908273077</v>
      </c>
      <c r="GD19" s="3">
        <f t="shared" si="133"/>
        <v>0.12926912455909978</v>
      </c>
      <c r="GE19" s="3">
        <f t="shared" si="133"/>
        <v>0.1450186625317933</v>
      </c>
      <c r="GF19" s="3">
        <f t="shared" si="81"/>
        <v>5.8922255042335872</v>
      </c>
      <c r="GG19" s="3">
        <f t="shared" si="82"/>
        <v>0.19427022171909467</v>
      </c>
      <c r="GH19" s="3">
        <f t="shared" si="83"/>
        <v>5.7129957136759817</v>
      </c>
      <c r="GI19" s="3">
        <f t="shared" si="84"/>
        <v>0.92503362077509543</v>
      </c>
      <c r="GJ19" s="3">
        <f t="shared" si="134"/>
        <v>22.326574738622085</v>
      </c>
      <c r="GL19" s="3">
        <f>FR19</f>
        <v>5.5581202908273077</v>
      </c>
      <c r="GM19" s="3">
        <f>-FQ19</f>
        <v>-1.9559192788646778</v>
      </c>
      <c r="GN19" s="3">
        <f>FS19</f>
        <v>2.6627891048985219E-2</v>
      </c>
      <c r="GO19" s="3">
        <f>FT19</f>
        <v>0.22826298097326259</v>
      </c>
      <c r="GP19" s="3">
        <f t="shared" si="85"/>
        <v>5.8922255042335872</v>
      </c>
      <c r="GQ19" s="3">
        <f t="shared" si="86"/>
        <v>0.22981086367819226</v>
      </c>
      <c r="GR19" s="3">
        <f t="shared" si="87"/>
        <v>5.9471052044668014</v>
      </c>
      <c r="GS19" s="3">
        <f t="shared" si="88"/>
        <v>-0.22041467365412362</v>
      </c>
      <c r="GT19" s="3">
        <f t="shared" si="135"/>
        <v>12.733389932449285</v>
      </c>
      <c r="GU19" s="3">
        <f t="shared" si="136"/>
        <v>-5.5581202908273077</v>
      </c>
      <c r="GV19" s="3">
        <f t="shared" si="89"/>
        <v>1.9559192788646778</v>
      </c>
      <c r="GW19" s="3">
        <f t="shared" si="137"/>
        <v>0.12926912455909978</v>
      </c>
      <c r="GX19" s="3">
        <f t="shared" si="137"/>
        <v>0.1450186625317933</v>
      </c>
      <c r="GY19" s="3">
        <f t="shared" si="138"/>
        <v>5.8922255042335872</v>
      </c>
      <c r="GZ19" s="3">
        <f t="shared" si="90"/>
        <v>0.19427022171909467</v>
      </c>
      <c r="HA19" s="3">
        <f t="shared" si="91"/>
        <v>5.9687318087248791</v>
      </c>
      <c r="HB19" s="3">
        <f t="shared" si="92"/>
        <v>-0.37988524640437793</v>
      </c>
      <c r="HC19" s="3">
        <f t="shared" si="139"/>
        <v>22.326574738621929</v>
      </c>
      <c r="HE19" s="3">
        <f t="shared" si="140"/>
        <v>12.733389932449285</v>
      </c>
      <c r="HF19" s="3">
        <f t="shared" si="157"/>
        <v>22.326574738622085</v>
      </c>
      <c r="HG19" s="3">
        <f t="shared" si="142"/>
        <v>17.529982335535685</v>
      </c>
      <c r="HH19" s="3">
        <f t="shared" si="143"/>
        <v>0.95355946369594669</v>
      </c>
      <c r="HJ19" s="3">
        <f t="shared" si="93"/>
        <v>-1.9559192788646778</v>
      </c>
      <c r="HK19" s="3">
        <f t="shared" si="94"/>
        <v>-5.5581202908273077</v>
      </c>
      <c r="HL19" s="3">
        <f t="shared" si="95"/>
        <v>-13.174765620194375</v>
      </c>
      <c r="HM19" s="3">
        <f t="shared" si="95"/>
        <v>-1.1848198191294337</v>
      </c>
      <c r="HN19" s="3">
        <f t="shared" si="96"/>
        <v>5.8922255042335872</v>
      </c>
      <c r="HO19" s="3">
        <f t="shared" si="15"/>
        <v>13.227934349355442</v>
      </c>
      <c r="HP19" s="3">
        <f t="shared" si="97"/>
        <v>12.041107517422123</v>
      </c>
      <c r="HQ19" s="3">
        <f t="shared" si="98"/>
        <v>0.41510560048391626</v>
      </c>
      <c r="HR19" s="3">
        <f t="shared" si="99"/>
        <v>65.474033176065035</v>
      </c>
      <c r="HS19" s="3">
        <f t="shared" si="100"/>
        <v>-1.9559192788646778</v>
      </c>
      <c r="HT19" s="3">
        <f t="shared" si="100"/>
        <v>-5.5581202908273077</v>
      </c>
      <c r="HU19" s="3">
        <f t="shared" si="101"/>
        <v>10.525950597712747</v>
      </c>
      <c r="HV19" s="3">
        <f t="shared" si="101"/>
        <v>-6.9944119994916605</v>
      </c>
      <c r="HW19" s="3">
        <f t="shared" si="102"/>
        <v>5.8922255042335872</v>
      </c>
      <c r="HX19" s="3">
        <f t="shared" si="16"/>
        <v>12.637936350691209</v>
      </c>
      <c r="HY19" s="3">
        <f t="shared" si="103"/>
        <v>12.564235332410361</v>
      </c>
      <c r="HZ19" s="3">
        <f t="shared" si="104"/>
        <v>0.24558830794744194</v>
      </c>
      <c r="IA19" s="3">
        <f t="shared" si="105"/>
        <v>75.783396444906259</v>
      </c>
      <c r="IB19" s="3">
        <f t="shared" si="106"/>
        <v>70.628714810485647</v>
      </c>
      <c r="IC19" s="3">
        <f t="shared" si="107"/>
        <v>0.94338900801216929</v>
      </c>
      <c r="ID19" s="3">
        <f t="shared" si="108"/>
        <v>-13.174765620194375</v>
      </c>
      <c r="IE19" s="3">
        <f t="shared" si="108"/>
        <v>-1.1848198191294337</v>
      </c>
      <c r="IF19" s="3">
        <f>FS19</f>
        <v>2.6627891048985219E-2</v>
      </c>
      <c r="IG19" s="3">
        <f>FT19</f>
        <v>0.22826298097326259</v>
      </c>
      <c r="IH19" s="3">
        <f t="shared" si="144"/>
        <v>13.227934349355442</v>
      </c>
      <c r="II19" s="3">
        <f t="shared" si="109"/>
        <v>0.22981086367819226</v>
      </c>
      <c r="IJ19" s="3">
        <f t="shared" si="145"/>
        <v>13.276806605454656</v>
      </c>
      <c r="IK19" s="3">
        <f t="shared" si="146"/>
        <v>-0.20436923033375959</v>
      </c>
      <c r="IL19" s="3">
        <f t="shared" si="147"/>
        <v>101.79257689148567</v>
      </c>
      <c r="IM19" s="3">
        <f t="shared" si="110"/>
        <v>10.525950597712747</v>
      </c>
      <c r="IN19" s="3">
        <f t="shared" si="110"/>
        <v>-6.9944119994916605</v>
      </c>
      <c r="IO19" s="3">
        <f>GD19</f>
        <v>0.12926912455909978</v>
      </c>
      <c r="IP19" s="3">
        <f>GE19</f>
        <v>0.1450186625317933</v>
      </c>
      <c r="IQ19" s="3">
        <f t="shared" si="148"/>
        <v>12.637936350691209</v>
      </c>
      <c r="IR19" s="3">
        <f t="shared" si="111"/>
        <v>0.19427022171909467</v>
      </c>
      <c r="IS19" s="3">
        <f t="shared" si="149"/>
        <v>12.611996504600567</v>
      </c>
      <c r="IT19" s="3">
        <f t="shared" si="150"/>
        <v>0.14107352360322289</v>
      </c>
      <c r="IU19" s="3">
        <f t="shared" si="151"/>
        <v>81.890028816471968</v>
      </c>
      <c r="IV19" s="3">
        <f t="shared" si="152"/>
        <v>91.841302853978817</v>
      </c>
    </row>
    <row r="20" spans="1:256">
      <c r="A20" s="1" t="s">
        <v>91</v>
      </c>
      <c r="B20" s="1">
        <v>2.2582144350978295</v>
      </c>
      <c r="C20" s="2">
        <v>14</v>
      </c>
      <c r="D20" s="3">
        <v>-13.191268190000001</v>
      </c>
      <c r="E20" s="3">
        <v>206.00831600000001</v>
      </c>
      <c r="F20" s="3">
        <v>-7.0166320170000001</v>
      </c>
      <c r="G20" s="3">
        <v>281.7879418</v>
      </c>
      <c r="H20" s="3">
        <v>-18.430571759999999</v>
      </c>
      <c r="I20" s="3">
        <v>245.74095679999999</v>
      </c>
      <c r="J20" s="3">
        <v>-61.17878193</v>
      </c>
      <c r="K20" s="3">
        <v>231.98428290000001</v>
      </c>
      <c r="L20" s="3">
        <v>-99.371316309999997</v>
      </c>
      <c r="M20" s="3">
        <v>228.44793709999999</v>
      </c>
      <c r="N20" s="3">
        <v>-160.53132849459899</v>
      </c>
      <c r="O20" s="3">
        <v>223.36945597359599</v>
      </c>
      <c r="P20" s="3">
        <v>1.190738699</v>
      </c>
      <c r="Q20" s="3">
        <v>243.9029768</v>
      </c>
      <c r="R20" s="3">
        <v>37.485265230000003</v>
      </c>
      <c r="S20" s="3">
        <v>216.4243615</v>
      </c>
      <c r="T20" s="3">
        <v>62.593320239999997</v>
      </c>
      <c r="U20" s="3">
        <v>200.8644401</v>
      </c>
      <c r="V20" s="3">
        <v>121.399205576322</v>
      </c>
      <c r="W20" s="3">
        <v>165.48366656591401</v>
      </c>
      <c r="X20" s="3">
        <v>-13.785574566330901</v>
      </c>
      <c r="Y20" s="3">
        <v>206.70474745442499</v>
      </c>
      <c r="Z20" s="3">
        <v>-5.7852987845730599</v>
      </c>
      <c r="AA20" s="3">
        <v>282.60977288735899</v>
      </c>
      <c r="AB20" s="3">
        <v>-18.5209064802463</v>
      </c>
      <c r="AC20" s="3">
        <v>246.17229177324299</v>
      </c>
      <c r="AD20" s="3">
        <v>-61.276405750208497</v>
      </c>
      <c r="AE20" s="3">
        <v>232.15425579755399</v>
      </c>
      <c r="AF20" s="3">
        <v>-97.432424746208994</v>
      </c>
      <c r="AG20" s="3">
        <v>229.36160034136799</v>
      </c>
      <c r="AH20" s="3">
        <v>-163.12160191801499</v>
      </c>
      <c r="AI20" s="3">
        <v>225.099782403278</v>
      </c>
      <c r="AJ20" s="3">
        <v>1.02247556892719</v>
      </c>
      <c r="AK20" s="3">
        <v>243.50756466178399</v>
      </c>
      <c r="AL20" s="3">
        <v>37.281690613215503</v>
      </c>
      <c r="AM20" s="3">
        <v>216.18547863722301</v>
      </c>
      <c r="AN20" s="3">
        <v>62.627043025774697</v>
      </c>
      <c r="AO20" s="3">
        <v>200.276014028942</v>
      </c>
      <c r="AP20" s="3">
        <v>120.053523408004</v>
      </c>
      <c r="AQ20" s="3">
        <v>163.690119703562</v>
      </c>
      <c r="AR20" s="3">
        <f t="shared" si="17"/>
        <v>-1.7795729451932649</v>
      </c>
      <c r="AS20" s="3">
        <f t="shared" si="9"/>
        <v>26.683412754612899</v>
      </c>
      <c r="AT20" s="3">
        <f t="shared" si="9"/>
        <v>-0.74682133467476197</v>
      </c>
      <c r="AU20" s="3">
        <f t="shared" si="9"/>
        <v>36.481954630013881</v>
      </c>
      <c r="AV20" s="3">
        <f t="shared" si="9"/>
        <v>-2.3908545802072592</v>
      </c>
      <c r="AW20" s="3">
        <f t="shared" si="9"/>
        <v>31.77825836623677</v>
      </c>
      <c r="AX20" s="3">
        <f t="shared" si="9"/>
        <v>-7.9101406566022545</v>
      </c>
      <c r="AY20" s="3">
        <f t="shared" si="9"/>
        <v>29.968677093649919</v>
      </c>
      <c r="AZ20" s="3">
        <f t="shared" si="9"/>
        <v>-12.577503115931453</v>
      </c>
      <c r="BA20" s="3">
        <f t="shared" si="9"/>
        <v>29.60817459365164</v>
      </c>
      <c r="BB20" s="3">
        <f t="shared" si="9"/>
        <v>-21.057286234471878</v>
      </c>
      <c r="BC20" s="3">
        <f t="shared" si="9"/>
        <v>29.058018641611199</v>
      </c>
      <c r="BD20" s="3">
        <f t="shared" si="9"/>
        <v>0.13199086123170609</v>
      </c>
      <c r="BE20" s="3">
        <f t="shared" si="9"/>
        <v>31.434270072454861</v>
      </c>
      <c r="BF20" s="3">
        <f t="shared" si="9"/>
        <v>4.8126748469652068</v>
      </c>
      <c r="BG20" s="3">
        <f t="shared" si="9"/>
        <v>27.9072756144725</v>
      </c>
      <c r="BH20" s="3">
        <f t="shared" si="9"/>
        <v>8.0844937488728856</v>
      </c>
      <c r="BI20" s="3">
        <f t="shared" si="10"/>
        <v>25.853530763056991</v>
      </c>
      <c r="BJ20" s="3">
        <f t="shared" si="10"/>
        <v>15.497649459878311</v>
      </c>
      <c r="BK20" s="3">
        <f t="shared" si="10"/>
        <v>21.130675911859107</v>
      </c>
      <c r="BM20" s="14">
        <f t="shared" si="153"/>
        <v>1.3555221888555227E-2</v>
      </c>
      <c r="BN20" s="3">
        <f t="shared" si="18"/>
        <v>-1.2631971399340134</v>
      </c>
      <c r="BO20" s="3">
        <f t="shared" si="18"/>
        <v>31.582683692313388</v>
      </c>
      <c r="BP20" s="3">
        <f t="shared" si="19"/>
        <v>3.7203293402921514E-2</v>
      </c>
      <c r="BQ20" s="3">
        <f t="shared" si="20"/>
        <v>35.679446505137847</v>
      </c>
      <c r="BR20" s="3">
        <f t="shared" si="21"/>
        <v>631.52620314093986</v>
      </c>
      <c r="BS20" s="3">
        <f t="shared" si="112"/>
        <v>-4482.3782987322265</v>
      </c>
      <c r="BT20" s="3">
        <f t="shared" si="113"/>
        <v>-79338.095887560412</v>
      </c>
      <c r="BU20" s="3">
        <f t="shared" si="114"/>
        <v>-79.338095887560414</v>
      </c>
      <c r="BW20" s="14">
        <f t="shared" si="154"/>
        <v>1.3555221888555227E-2</v>
      </c>
      <c r="BX20" s="3">
        <f t="shared" si="7"/>
        <v>-14.483713445537067</v>
      </c>
      <c r="BY20" s="3">
        <f t="shared" si="7"/>
        <v>29.513347867630557</v>
      </c>
      <c r="BZ20" s="3">
        <f t="shared" si="22"/>
        <v>0.22030756995817247</v>
      </c>
      <c r="CA20" s="3">
        <f t="shared" si="23"/>
        <v>211.28377189268571</v>
      </c>
      <c r="CB20" s="3">
        <f t="shared" si="8"/>
        <v>10.15516215342176</v>
      </c>
      <c r="CC20" s="3">
        <f t="shared" si="8"/>
        <v>24.518975763165805</v>
      </c>
      <c r="CD20" s="3">
        <f t="shared" si="24"/>
        <v>0.19760195166385888</v>
      </c>
      <c r="CE20" s="3">
        <f t="shared" si="25"/>
        <v>189.50817572370721</v>
      </c>
      <c r="CF20" s="3">
        <f t="shared" si="26"/>
        <v>200.39597380819646</v>
      </c>
      <c r="CH20" s="3">
        <f t="shared" si="115"/>
        <v>13.227934349355442</v>
      </c>
      <c r="CI20" s="3">
        <f t="shared" si="116"/>
        <v>0.67304349638461758</v>
      </c>
      <c r="CJ20" s="3">
        <f t="shared" si="117"/>
        <v>13.10989395768687</v>
      </c>
      <c r="CK20" s="3">
        <f t="shared" si="118"/>
        <v>13.137379796837767</v>
      </c>
      <c r="CL20" s="3">
        <f t="shared" si="119"/>
        <v>0.15563683532292633</v>
      </c>
      <c r="CM20" s="7">
        <f t="shared" si="27"/>
        <v>13.505435901713465</v>
      </c>
      <c r="CN20" s="7">
        <f t="shared" si="28"/>
        <v>4.3615122752708757</v>
      </c>
      <c r="CO20" s="7">
        <f t="shared" si="29"/>
        <v>13.201455294923781</v>
      </c>
      <c r="CP20" s="7">
        <f t="shared" si="30"/>
        <v>1.0051910866185036</v>
      </c>
      <c r="CQ20" s="7">
        <f t="shared" si="120"/>
        <v>5.3667033618893791</v>
      </c>
      <c r="CR20" s="3">
        <f t="shared" si="121"/>
        <v>12.637936350691209</v>
      </c>
      <c r="CS20" s="3">
        <f t="shared" si="122"/>
        <v>0.66169842487070507</v>
      </c>
      <c r="CT20" s="3">
        <f t="shared" si="123"/>
        <v>12.695961704837824</v>
      </c>
      <c r="CU20" s="3">
        <f t="shared" si="124"/>
        <v>12.676968407700263</v>
      </c>
      <c r="CV20" s="3">
        <f t="shared" si="125"/>
        <v>0.1249306175742334</v>
      </c>
      <c r="CW20" s="7">
        <f t="shared" si="31"/>
        <v>12.99779824019987</v>
      </c>
      <c r="CX20" s="7">
        <f t="shared" si="32"/>
        <v>4.1732813505463033</v>
      </c>
      <c r="CY20" s="7">
        <f t="shared" si="33"/>
        <v>12.748930365056159</v>
      </c>
      <c r="CZ20" s="7">
        <f t="shared" si="34"/>
        <v>0.78324267309358064</v>
      </c>
      <c r="DA20" s="7">
        <f t="shared" si="126"/>
        <v>4.9565240236398838</v>
      </c>
      <c r="DB20" s="3">
        <f t="shared" si="35"/>
        <v>5.1616136927646314</v>
      </c>
      <c r="DD20" s="14">
        <f t="shared" si="155"/>
        <v>1.3555221888555227E-2</v>
      </c>
      <c r="DE20" s="3">
        <f t="shared" si="36"/>
        <v>-1.0327516105185031</v>
      </c>
      <c r="DF20" s="3">
        <f t="shared" si="36"/>
        <v>-9.7985418754009821</v>
      </c>
      <c r="DG20" s="3">
        <f t="shared" si="37"/>
        <v>-5.5192860763949954</v>
      </c>
      <c r="DH20" s="3">
        <f t="shared" si="37"/>
        <v>-1.8095812725868505</v>
      </c>
      <c r="DI20" s="3">
        <f t="shared" si="38"/>
        <v>9.8528167938420097</v>
      </c>
      <c r="DJ20" s="3">
        <f t="shared" si="39"/>
        <v>5.808364931302501</v>
      </c>
      <c r="DK20" s="3">
        <f t="shared" si="40"/>
        <v>9.1625587598014349</v>
      </c>
      <c r="DL20" s="3">
        <f t="shared" si="41"/>
        <v>0.40943244772038506</v>
      </c>
      <c r="DM20" s="3">
        <f t="shared" si="42"/>
        <v>65.830812958410377</v>
      </c>
      <c r="DN20" s="3">
        <f t="shared" si="43"/>
        <v>-1.0327516105185031</v>
      </c>
      <c r="DO20" s="3">
        <f t="shared" si="43"/>
        <v>-9.7985418754009821</v>
      </c>
      <c r="DP20" s="3">
        <f t="shared" si="44"/>
        <v>4.6806839857335003</v>
      </c>
      <c r="DQ20" s="3">
        <f t="shared" si="44"/>
        <v>-3.5269944579823616</v>
      </c>
      <c r="DR20" s="3">
        <f t="shared" si="45"/>
        <v>9.8528167938420097</v>
      </c>
      <c r="DS20" s="3">
        <f t="shared" si="46"/>
        <v>5.8607586949933657</v>
      </c>
      <c r="DT20" s="3">
        <f t="shared" si="47"/>
        <v>8.4838466111457755</v>
      </c>
      <c r="DU20" s="3">
        <f t="shared" si="48"/>
        <v>0.51477060159823873</v>
      </c>
      <c r="DV20" s="3">
        <f t="shared" si="49"/>
        <v>59.017877088544232</v>
      </c>
      <c r="DW20" s="3">
        <f t="shared" si="50"/>
        <v>62.424345023477301</v>
      </c>
      <c r="DX20" s="3">
        <f t="shared" si="127"/>
        <v>1157.5093563056059</v>
      </c>
      <c r="DY20" s="3">
        <f t="shared" si="51"/>
        <v>-5.5192860763949954</v>
      </c>
      <c r="DZ20" s="3">
        <f t="shared" si="51"/>
        <v>-1.8095812725868505</v>
      </c>
      <c r="EA20" s="3">
        <f t="shared" si="51"/>
        <v>-4.6673624593291985</v>
      </c>
      <c r="EB20" s="3">
        <f t="shared" si="51"/>
        <v>-0.36050249999827955</v>
      </c>
      <c r="EC20" s="3">
        <f t="shared" si="52"/>
        <v>5.808364931302501</v>
      </c>
      <c r="ED20" s="3">
        <f t="shared" si="11"/>
        <v>4.6812641860143414</v>
      </c>
      <c r="EE20" s="3">
        <f t="shared" si="53"/>
        <v>1.6809530446985335</v>
      </c>
      <c r="EF20" s="3">
        <f t="shared" si="54"/>
        <v>0.97140090144438063</v>
      </c>
      <c r="EG20" s="3">
        <f t="shared" si="55"/>
        <v>13.735811060479264</v>
      </c>
      <c r="EH20" s="3">
        <f t="shared" si="56"/>
        <v>4.6806839857335003</v>
      </c>
      <c r="EI20" s="3">
        <f t="shared" si="56"/>
        <v>-3.5269944579823616</v>
      </c>
      <c r="EJ20" s="3">
        <f t="shared" si="56"/>
        <v>3.2718189019076789</v>
      </c>
      <c r="EK20" s="3">
        <f t="shared" si="56"/>
        <v>-2.0537448514155088</v>
      </c>
      <c r="EL20" s="3">
        <f t="shared" si="57"/>
        <v>5.8607586949933657</v>
      </c>
      <c r="EM20" s="3">
        <f t="shared" si="12"/>
        <v>3.8629867773001862</v>
      </c>
      <c r="EN20" s="3">
        <f t="shared" si="58"/>
        <v>2.0384712967498282</v>
      </c>
      <c r="EO20" s="3">
        <f t="shared" si="59"/>
        <v>0.99637207706244169</v>
      </c>
      <c r="EP20" s="3">
        <f t="shared" si="60"/>
        <v>4.882003014908757</v>
      </c>
      <c r="EQ20" s="3">
        <f t="shared" si="61"/>
        <v>9.3089070376940111</v>
      </c>
      <c r="ER20" s="3">
        <f t="shared" si="128"/>
        <v>0.52153455483651723</v>
      </c>
      <c r="ES20" s="3">
        <f t="shared" si="62"/>
        <v>-4.6673624593291985</v>
      </c>
      <c r="ET20" s="3">
        <f t="shared" si="62"/>
        <v>-0.36050249999827955</v>
      </c>
      <c r="EU20" s="3">
        <f t="shared" si="62"/>
        <v>-8.4797831185404249</v>
      </c>
      <c r="EV20" s="3">
        <f t="shared" si="62"/>
        <v>-0.55015595204044132</v>
      </c>
      <c r="EW20" s="3">
        <f t="shared" si="63"/>
        <v>4.6812641860143414</v>
      </c>
      <c r="EX20" s="3">
        <f t="shared" si="13"/>
        <v>8.4976110354056971</v>
      </c>
      <c r="EY20" s="3">
        <f t="shared" si="64"/>
        <v>3.8171350139407001</v>
      </c>
      <c r="EZ20" s="3">
        <f t="shared" si="65"/>
        <v>0.99992437775255716</v>
      </c>
      <c r="FA20" s="3">
        <f t="shared" si="66"/>
        <v>0.70463653479131894</v>
      </c>
      <c r="FB20" s="3">
        <f t="shared" si="67"/>
        <v>3.2718189019076789</v>
      </c>
      <c r="FC20" s="3">
        <f t="shared" si="67"/>
        <v>-2.0537448514155088</v>
      </c>
      <c r="FD20" s="3">
        <f t="shared" si="67"/>
        <v>7.4131557110054249</v>
      </c>
      <c r="FE20" s="3">
        <f t="shared" si="67"/>
        <v>-4.7228548511978836</v>
      </c>
      <c r="FF20" s="3">
        <f t="shared" si="68"/>
        <v>3.8629867773001862</v>
      </c>
      <c r="FG20" s="3">
        <f t="shared" si="14"/>
        <v>8.7897801759256602</v>
      </c>
      <c r="FH20" s="3">
        <f t="shared" si="69"/>
        <v>4.9269482194687386</v>
      </c>
      <c r="FI20" s="3">
        <f t="shared" si="70"/>
        <v>0.99997753536495315</v>
      </c>
      <c r="FJ20" s="3">
        <f t="shared" si="71"/>
        <v>0.38405031623705421</v>
      </c>
      <c r="FK20" s="3">
        <f t="shared" si="72"/>
        <v>0.54434342551418657</v>
      </c>
      <c r="FL20" s="3">
        <f t="shared" si="129"/>
        <v>195.3382669637287</v>
      </c>
      <c r="FN20" s="14">
        <f t="shared" si="156"/>
        <v>1.3555221888555227E-2</v>
      </c>
      <c r="FO20" s="3">
        <f t="shared" si="73"/>
        <v>-14.483713445537067</v>
      </c>
      <c r="FP20" s="3">
        <f t="shared" si="73"/>
        <v>29.513347867630557</v>
      </c>
      <c r="FQ20" s="3">
        <f t="shared" si="74"/>
        <v>1.9559192788646778</v>
      </c>
      <c r="FR20" s="3">
        <f t="shared" si="75"/>
        <v>5.5581202908273077</v>
      </c>
      <c r="FS20" s="3">
        <f t="shared" si="130"/>
        <v>2.8992535124439556E-2</v>
      </c>
      <c r="FT20" s="3">
        <f t="shared" si="130"/>
        <v>0.21839152522003502</v>
      </c>
      <c r="FU20" s="3">
        <f t="shared" si="131"/>
        <v>5.8922255042335872</v>
      </c>
      <c r="FV20" s="3">
        <f t="shared" si="76"/>
        <v>0.22030756995817247</v>
      </c>
      <c r="FW20" s="3">
        <f t="shared" si="77"/>
        <v>5.6767728478419084</v>
      </c>
      <c r="FX20" s="3">
        <f t="shared" si="78"/>
        <v>0.97877789348296718</v>
      </c>
      <c r="FY20" s="3">
        <f t="shared" si="132"/>
        <v>11.825048611930173</v>
      </c>
      <c r="FZ20" s="3">
        <f t="shared" si="79"/>
        <v>10.15516215342176</v>
      </c>
      <c r="GA20" s="3">
        <f t="shared" si="79"/>
        <v>24.518975763165805</v>
      </c>
      <c r="GB20" s="3">
        <f t="shared" si="80"/>
        <v>1.9559192788646778</v>
      </c>
      <c r="GC20" s="3">
        <f t="shared" si="80"/>
        <v>5.5581202908273077</v>
      </c>
      <c r="GD20" s="3">
        <f t="shared" si="133"/>
        <v>0.12597651939571897</v>
      </c>
      <c r="GE20" s="3">
        <f t="shared" si="133"/>
        <v>0.15223812880584831</v>
      </c>
      <c r="GF20" s="3">
        <f t="shared" si="81"/>
        <v>5.8922255042335872</v>
      </c>
      <c r="GG20" s="3">
        <f t="shared" si="82"/>
        <v>0.19760195166385888</v>
      </c>
      <c r="GH20" s="3">
        <f t="shared" si="83"/>
        <v>5.7072105666949664</v>
      </c>
      <c r="GI20" s="3">
        <f t="shared" si="84"/>
        <v>0.93836933512254028</v>
      </c>
      <c r="GJ20" s="3">
        <f t="shared" si="134"/>
        <v>20.220513670082983</v>
      </c>
      <c r="GL20" s="3">
        <f>FR20</f>
        <v>5.5581202908273077</v>
      </c>
      <c r="GM20" s="3">
        <f>-FQ20</f>
        <v>-1.9559192788646778</v>
      </c>
      <c r="GN20" s="3">
        <f>FS20</f>
        <v>2.8992535124439556E-2</v>
      </c>
      <c r="GO20" s="3">
        <f>FT20</f>
        <v>0.21839152522003502</v>
      </c>
      <c r="GP20" s="3">
        <f t="shared" si="85"/>
        <v>5.8922255042335872</v>
      </c>
      <c r="GQ20" s="3">
        <f t="shared" si="86"/>
        <v>0.22030756995817247</v>
      </c>
      <c r="GR20" s="3">
        <f t="shared" si="87"/>
        <v>5.9412861580337424</v>
      </c>
      <c r="GS20" s="3">
        <f t="shared" si="88"/>
        <v>-0.20492397426616496</v>
      </c>
      <c r="GT20" s="3">
        <f t="shared" si="135"/>
        <v>11.82504861192939</v>
      </c>
      <c r="GU20" s="3">
        <f t="shared" si="136"/>
        <v>-5.5581202908273077</v>
      </c>
      <c r="GV20" s="3">
        <f t="shared" si="89"/>
        <v>1.9559192788646778</v>
      </c>
      <c r="GW20" s="3">
        <f t="shared" si="137"/>
        <v>0.12597651939571897</v>
      </c>
      <c r="GX20" s="3">
        <f t="shared" si="137"/>
        <v>0.15223812880584831</v>
      </c>
      <c r="GY20" s="3">
        <f t="shared" si="138"/>
        <v>5.8922255042335872</v>
      </c>
      <c r="GZ20" s="3">
        <f t="shared" si="90"/>
        <v>0.19760195166385888</v>
      </c>
      <c r="HA20" s="3">
        <f t="shared" si="91"/>
        <v>5.9634069322045375</v>
      </c>
      <c r="HB20" s="3">
        <f t="shared" si="92"/>
        <v>-0.34563418653494699</v>
      </c>
      <c r="HC20" s="3">
        <f t="shared" si="139"/>
        <v>20.22051367008234</v>
      </c>
      <c r="HE20" s="3">
        <f t="shared" si="140"/>
        <v>11.82504861192939</v>
      </c>
      <c r="HF20" s="3">
        <f t="shared" si="157"/>
        <v>20.220513670082983</v>
      </c>
      <c r="HG20" s="3">
        <f t="shared" si="142"/>
        <v>16.022781141006185</v>
      </c>
      <c r="HH20" s="3">
        <f t="shared" si="143"/>
        <v>0.96115202491418039</v>
      </c>
      <c r="HJ20" s="3">
        <f t="shared" si="93"/>
        <v>-1.9559192788646778</v>
      </c>
      <c r="HK20" s="3">
        <f t="shared" si="94"/>
        <v>-5.5581202908273077</v>
      </c>
      <c r="HL20" s="3">
        <f t="shared" si="95"/>
        <v>-13.147145577869622</v>
      </c>
      <c r="HM20" s="3">
        <f t="shared" si="95"/>
        <v>-0.91065845203872087</v>
      </c>
      <c r="HN20" s="3">
        <f t="shared" si="96"/>
        <v>5.8922255042335872</v>
      </c>
      <c r="HO20" s="3">
        <f t="shared" si="15"/>
        <v>13.178646958696721</v>
      </c>
      <c r="HP20" s="3">
        <f t="shared" si="97"/>
        <v>12.117856560404407</v>
      </c>
      <c r="HQ20" s="3">
        <f t="shared" si="98"/>
        <v>0.39633852595538094</v>
      </c>
      <c r="HR20" s="3">
        <f t="shared" si="99"/>
        <v>66.650519321379406</v>
      </c>
      <c r="HS20" s="3">
        <f t="shared" si="100"/>
        <v>-1.9559192788646778</v>
      </c>
      <c r="HT20" s="3">
        <f t="shared" si="100"/>
        <v>-5.5581202908273077</v>
      </c>
      <c r="HU20" s="3">
        <f t="shared" si="101"/>
        <v>10.684974612913104</v>
      </c>
      <c r="HV20" s="3">
        <f t="shared" si="101"/>
        <v>-6.7765997026133924</v>
      </c>
      <c r="HW20" s="3">
        <f t="shared" si="102"/>
        <v>5.8922255042335872</v>
      </c>
      <c r="HX20" s="3">
        <f t="shared" si="16"/>
        <v>12.652706667273112</v>
      </c>
      <c r="HY20" s="3">
        <f t="shared" si="103"/>
        <v>12.699483865895157</v>
      </c>
      <c r="HZ20" s="3">
        <f t="shared" si="104"/>
        <v>0.22489099324333486</v>
      </c>
      <c r="IA20" s="3">
        <f t="shared" si="105"/>
        <v>77.00353174139282</v>
      </c>
      <c r="IB20" s="3">
        <f t="shared" si="106"/>
        <v>71.827025531386113</v>
      </c>
      <c r="IC20" s="3">
        <f t="shared" si="107"/>
        <v>0.95011926938268809</v>
      </c>
      <c r="ID20" s="3">
        <f t="shared" si="108"/>
        <v>-13.147145577869622</v>
      </c>
      <c r="IE20" s="3">
        <f t="shared" si="108"/>
        <v>-0.91065845203872087</v>
      </c>
      <c r="IF20" s="3">
        <f>FS20</f>
        <v>2.8992535124439556E-2</v>
      </c>
      <c r="IG20" s="3">
        <f>FT20</f>
        <v>0.21839152522003502</v>
      </c>
      <c r="IH20" s="3">
        <f t="shared" si="144"/>
        <v>13.178646958696721</v>
      </c>
      <c r="II20" s="3">
        <f t="shared" si="109"/>
        <v>0.22030756995817247</v>
      </c>
      <c r="IJ20" s="3">
        <f t="shared" si="145"/>
        <v>13.224423217057247</v>
      </c>
      <c r="IK20" s="3">
        <f t="shared" si="146"/>
        <v>-0.19978577577784543</v>
      </c>
      <c r="IL20" s="3">
        <f t="shared" si="147"/>
        <v>101.52443206669193</v>
      </c>
      <c r="IM20" s="3">
        <f t="shared" si="110"/>
        <v>10.684974612913104</v>
      </c>
      <c r="IN20" s="3">
        <f t="shared" si="110"/>
        <v>-6.7765997026133924</v>
      </c>
      <c r="IO20" s="3">
        <f>GD20</f>
        <v>0.12597651939571897</v>
      </c>
      <c r="IP20" s="3">
        <f>GE20</f>
        <v>0.15223812880584831</v>
      </c>
      <c r="IQ20" s="3">
        <f t="shared" si="148"/>
        <v>12.652706667273112</v>
      </c>
      <c r="IR20" s="3">
        <f t="shared" si="111"/>
        <v>0.19760195166385888</v>
      </c>
      <c r="IS20" s="3">
        <f t="shared" si="149"/>
        <v>12.629379811891409</v>
      </c>
      <c r="IT20" s="3">
        <f t="shared" si="150"/>
        <v>0.12574958487927484</v>
      </c>
      <c r="IU20" s="3">
        <f t="shared" si="151"/>
        <v>82.775954588525835</v>
      </c>
      <c r="IV20" s="3">
        <f t="shared" si="152"/>
        <v>92.150193327608889</v>
      </c>
    </row>
    <row r="21" spans="1:256">
      <c r="C21" s="2">
        <v>15</v>
      </c>
      <c r="D21" s="3">
        <v>-13.752598750000001</v>
      </c>
      <c r="E21" s="3">
        <v>206.5696466</v>
      </c>
      <c r="F21" s="3">
        <v>-5.3326403329999996</v>
      </c>
      <c r="G21" s="3">
        <v>282.91060290000001</v>
      </c>
      <c r="H21" s="3">
        <v>-18.74562427</v>
      </c>
      <c r="I21" s="3">
        <v>245.42590430000001</v>
      </c>
      <c r="J21" s="3">
        <v>-61.886051080000001</v>
      </c>
      <c r="K21" s="3">
        <v>233.39882119999999</v>
      </c>
      <c r="L21" s="3">
        <v>-95.481335950000002</v>
      </c>
      <c r="M21" s="3">
        <v>231.98428290000001</v>
      </c>
      <c r="N21" s="3">
        <v>-162.82675680798701</v>
      </c>
      <c r="O21" s="3">
        <v>231.114772048616</v>
      </c>
      <c r="P21" s="3">
        <v>0.39691289969999999</v>
      </c>
      <c r="Q21" s="3">
        <v>242.71223810000001</v>
      </c>
      <c r="R21" s="3">
        <v>37.8388998</v>
      </c>
      <c r="S21" s="3">
        <v>216.07072690000001</v>
      </c>
      <c r="T21" s="3">
        <v>64.007858549999995</v>
      </c>
      <c r="U21" s="3">
        <v>200.8644401</v>
      </c>
      <c r="V21" s="3">
        <v>122.37419349603501</v>
      </c>
      <c r="W21" s="3">
        <v>164.814060041402</v>
      </c>
      <c r="X21" s="3">
        <v>-14.0981082509867</v>
      </c>
      <c r="Y21" s="3">
        <v>206.34762323326399</v>
      </c>
      <c r="Z21" s="3">
        <v>-5.8175008519850904</v>
      </c>
      <c r="AA21" s="3">
        <v>282.468762481726</v>
      </c>
      <c r="AB21" s="3">
        <v>-18.676645918750399</v>
      </c>
      <c r="AC21" s="3">
        <v>245.713218588491</v>
      </c>
      <c r="AD21" s="3">
        <v>-61.234943820234399</v>
      </c>
      <c r="AE21" s="3">
        <v>232.71948656971301</v>
      </c>
      <c r="AF21" s="3">
        <v>-96.728436402473605</v>
      </c>
      <c r="AG21" s="3">
        <v>230.58636419615601</v>
      </c>
      <c r="AH21" s="3">
        <v>-162.87195582028599</v>
      </c>
      <c r="AI21" s="3">
        <v>227.52737079554299</v>
      </c>
      <c r="AJ21" s="3">
        <v>0.85363953736560005</v>
      </c>
      <c r="AK21" s="3">
        <v>243.029715796153</v>
      </c>
      <c r="AL21" s="3">
        <v>37.5392270611204</v>
      </c>
      <c r="AM21" s="3">
        <v>216.59500690134101</v>
      </c>
      <c r="AN21" s="3">
        <v>64.134481590441297</v>
      </c>
      <c r="AO21" s="3">
        <v>200.72422264931299</v>
      </c>
      <c r="AP21" s="3">
        <v>121.556660655304</v>
      </c>
      <c r="AQ21" s="3">
        <v>165.753212412404</v>
      </c>
      <c r="AR21" s="3">
        <f t="shared" si="17"/>
        <v>-1.8199177626688745</v>
      </c>
      <c r="AS21" s="3">
        <f t="shared" si="17"/>
        <v>26.637311767019423</v>
      </c>
      <c r="AT21" s="3">
        <f t="shared" si="17"/>
        <v>-0.75097828349615536</v>
      </c>
      <c r="AU21" s="3">
        <f t="shared" si="17"/>
        <v>36.463751667079855</v>
      </c>
      <c r="AV21" s="3">
        <f t="shared" si="17"/>
        <v>-2.4109589066484931</v>
      </c>
      <c r="AW21" s="3">
        <f t="shared" si="17"/>
        <v>31.718996837780523</v>
      </c>
      <c r="AX21" s="3">
        <f t="shared" si="17"/>
        <v>-7.9047883567410935</v>
      </c>
      <c r="AY21" s="3">
        <f t="shared" si="17"/>
        <v>30.041642452118296</v>
      </c>
      <c r="AZ21" s="3">
        <f t="shared" si="17"/>
        <v>-12.486625611753812</v>
      </c>
      <c r="BA21" s="3">
        <f t="shared" si="10"/>
        <v>29.766278748813559</v>
      </c>
      <c r="BB21" s="3">
        <f t="shared" si="10"/>
        <v>-21.025059544227375</v>
      </c>
      <c r="BC21" s="3">
        <f t="shared" si="10"/>
        <v>29.371394816405616</v>
      </c>
      <c r="BD21" s="3">
        <f t="shared" si="10"/>
        <v>0.11019590212462481</v>
      </c>
      <c r="BE21" s="3">
        <f t="shared" si="10"/>
        <v>31.372584800718339</v>
      </c>
      <c r="BF21" s="3">
        <f t="shared" si="10"/>
        <v>4.8459200985785902</v>
      </c>
      <c r="BG21" s="3">
        <f t="shared" si="10"/>
        <v>27.960141413834702</v>
      </c>
      <c r="BH21" s="3">
        <f t="shared" si="10"/>
        <v>8.2790882413486262</v>
      </c>
      <c r="BI21" s="3">
        <f t="shared" si="10"/>
        <v>25.911389790316012</v>
      </c>
      <c r="BJ21" s="3">
        <f t="shared" si="10"/>
        <v>15.691688697440485</v>
      </c>
      <c r="BK21" s="3">
        <f t="shared" si="10"/>
        <v>21.396999520673177</v>
      </c>
      <c r="BM21" s="14">
        <f t="shared" si="153"/>
        <v>1.4597931264597937E-2</v>
      </c>
      <c r="BN21" s="3">
        <f t="shared" si="18"/>
        <v>-1.2854480230825149</v>
      </c>
      <c r="BO21" s="3">
        <f t="shared" si="18"/>
        <v>31.550531717049637</v>
      </c>
      <c r="BP21" s="3">
        <f t="shared" si="19"/>
        <v>3.9100528311637281E-2</v>
      </c>
      <c r="BQ21" s="3">
        <f t="shared" si="20"/>
        <v>37.498970671992616</v>
      </c>
      <c r="BR21" s="3">
        <f t="shared" si="21"/>
        <v>663.73178089426926</v>
      </c>
      <c r="BS21" s="3">
        <f t="shared" si="112"/>
        <v>1744.9964569803979</v>
      </c>
      <c r="BT21" s="3">
        <f t="shared" si="113"/>
        <v>30886.437288553039</v>
      </c>
      <c r="BU21" s="3">
        <f t="shared" si="114"/>
        <v>30.88643728855304</v>
      </c>
      <c r="BW21" s="14">
        <f t="shared" si="154"/>
        <v>1.4597931264597937E-2</v>
      </c>
      <c r="BX21" s="3">
        <f t="shared" ref="BX21:BY46" si="158">AVERAGE(AX21,BB21)</f>
        <v>-14.464923950484234</v>
      </c>
      <c r="BY21" s="3">
        <f t="shared" si="158"/>
        <v>29.706518634261954</v>
      </c>
      <c r="BZ21" s="3">
        <f t="shared" si="22"/>
        <v>0.19408243146998652</v>
      </c>
      <c r="CA21" s="3">
        <f t="shared" si="23"/>
        <v>186.13281507697585</v>
      </c>
      <c r="CB21" s="3">
        <f t="shared" ref="CB21:CC46" si="159">AVERAGE(BF21,BJ21)</f>
        <v>10.268804398009538</v>
      </c>
      <c r="CC21" s="3">
        <f t="shared" si="159"/>
        <v>24.678570467253941</v>
      </c>
      <c r="CD21" s="3">
        <f t="shared" si="24"/>
        <v>0.19592097725340168</v>
      </c>
      <c r="CE21" s="3">
        <f t="shared" si="25"/>
        <v>187.89605402510233</v>
      </c>
      <c r="CF21" s="3">
        <f t="shared" si="26"/>
        <v>187.01443455103907</v>
      </c>
      <c r="CH21" s="3">
        <f t="shared" si="115"/>
        <v>13.178646958696721</v>
      </c>
      <c r="CI21" s="3">
        <f t="shared" si="116"/>
        <v>0.56519439013684769</v>
      </c>
      <c r="CJ21" s="3">
        <f t="shared" si="117"/>
        <v>13.115103683337182</v>
      </c>
      <c r="CK21" s="3">
        <f t="shared" si="118"/>
        <v>13.122036378425797</v>
      </c>
      <c r="CL21" s="3">
        <f t="shared" si="119"/>
        <v>0.13111120599004183</v>
      </c>
      <c r="CM21" s="7">
        <f t="shared" si="27"/>
        <v>13.429472516085376</v>
      </c>
      <c r="CN21" s="7">
        <f t="shared" si="28"/>
        <v>3.6908621253561655</v>
      </c>
      <c r="CO21" s="7">
        <f t="shared" si="29"/>
        <v>13.18412563387651</v>
      </c>
      <c r="CP21" s="7">
        <f t="shared" si="30"/>
        <v>0.85878196527579664</v>
      </c>
      <c r="CQ21" s="7">
        <f t="shared" si="120"/>
        <v>4.5496440906319622</v>
      </c>
      <c r="CR21" s="3">
        <f t="shared" si="121"/>
        <v>12.652706667273112</v>
      </c>
      <c r="CS21" s="3">
        <f t="shared" si="122"/>
        <v>0.6468427139257662</v>
      </c>
      <c r="CT21" s="3">
        <f t="shared" si="123"/>
        <v>12.689315125333991</v>
      </c>
      <c r="CU21" s="3">
        <f t="shared" si="124"/>
        <v>12.698845122396532</v>
      </c>
      <c r="CV21" s="3">
        <f t="shared" si="125"/>
        <v>0.12806074680081123</v>
      </c>
      <c r="CW21" s="7">
        <f t="shared" si="31"/>
        <v>12.994432253266435</v>
      </c>
      <c r="CX21" s="7">
        <f t="shared" si="32"/>
        <v>4.0901740499773611</v>
      </c>
      <c r="CY21" s="7">
        <f t="shared" si="33"/>
        <v>12.758110497265669</v>
      </c>
      <c r="CZ21" s="7">
        <f t="shared" si="34"/>
        <v>0.81054258962409453</v>
      </c>
      <c r="DA21" s="7">
        <f t="shared" si="126"/>
        <v>4.9007166396014554</v>
      </c>
      <c r="DB21" s="3">
        <f t="shared" si="35"/>
        <v>4.7251803651167084</v>
      </c>
      <c r="DD21" s="14">
        <f t="shared" si="155"/>
        <v>1.4597931264597937E-2</v>
      </c>
      <c r="DE21" s="3">
        <f t="shared" si="36"/>
        <v>-1.0689394791727191</v>
      </c>
      <c r="DF21" s="3">
        <f t="shared" si="36"/>
        <v>-9.8264399000604321</v>
      </c>
      <c r="DG21" s="3">
        <f t="shared" si="37"/>
        <v>-5.4938294500926004</v>
      </c>
      <c r="DH21" s="3">
        <f t="shared" si="37"/>
        <v>-1.6773543856622268</v>
      </c>
      <c r="DI21" s="3">
        <f t="shared" si="38"/>
        <v>9.8844095787069506</v>
      </c>
      <c r="DJ21" s="3">
        <f t="shared" si="39"/>
        <v>5.7441866057610866</v>
      </c>
      <c r="DK21" s="3">
        <f t="shared" si="40"/>
        <v>9.2729308190950075</v>
      </c>
      <c r="DL21" s="3">
        <f t="shared" si="41"/>
        <v>0.39372706575055549</v>
      </c>
      <c r="DM21" s="3">
        <f t="shared" si="42"/>
        <v>66.813391965628512</v>
      </c>
      <c r="DN21" s="3">
        <f t="shared" si="43"/>
        <v>-1.0689394791727191</v>
      </c>
      <c r="DO21" s="3">
        <f t="shared" si="43"/>
        <v>-9.8264399000604321</v>
      </c>
      <c r="DP21" s="3">
        <f t="shared" si="44"/>
        <v>4.7357241964539654</v>
      </c>
      <c r="DQ21" s="3">
        <f t="shared" si="44"/>
        <v>-3.4124433868836377</v>
      </c>
      <c r="DR21" s="3">
        <f t="shared" si="45"/>
        <v>9.8844095787069506</v>
      </c>
      <c r="DS21" s="3">
        <f t="shared" si="46"/>
        <v>5.8371100326758816</v>
      </c>
      <c r="DT21" s="3">
        <f t="shared" si="47"/>
        <v>8.6506341766476282</v>
      </c>
      <c r="DU21" s="3">
        <f t="shared" si="48"/>
        <v>0.49344454850472713</v>
      </c>
      <c r="DV21" s="3">
        <f t="shared" si="49"/>
        <v>60.432765689543615</v>
      </c>
      <c r="DW21" s="3">
        <f t="shared" si="50"/>
        <v>63.623078827586063</v>
      </c>
      <c r="DX21" s="3">
        <f t="shared" si="127"/>
        <v>1149.6336674924673</v>
      </c>
      <c r="DY21" s="3">
        <f t="shared" si="51"/>
        <v>-5.4938294500926004</v>
      </c>
      <c r="DZ21" s="3">
        <f t="shared" si="51"/>
        <v>-1.6773543856622268</v>
      </c>
      <c r="EA21" s="3">
        <f t="shared" si="51"/>
        <v>-4.5818372550127187</v>
      </c>
      <c r="EB21" s="3">
        <f t="shared" si="51"/>
        <v>-0.27536370330473758</v>
      </c>
      <c r="EC21" s="3">
        <f t="shared" si="52"/>
        <v>5.7441866057610866</v>
      </c>
      <c r="ED21" s="3">
        <f t="shared" si="11"/>
        <v>4.5901043343828452</v>
      </c>
      <c r="EE21" s="3">
        <f t="shared" si="53"/>
        <v>1.6725153623521187</v>
      </c>
      <c r="EF21" s="3">
        <f t="shared" si="54"/>
        <v>0.97221082764386058</v>
      </c>
      <c r="EG21" s="3">
        <f t="shared" si="55"/>
        <v>13.538991748944971</v>
      </c>
      <c r="EH21" s="3">
        <f t="shared" si="56"/>
        <v>4.7357241964539654</v>
      </c>
      <c r="EI21" s="3">
        <f t="shared" si="56"/>
        <v>-3.4124433868836377</v>
      </c>
      <c r="EJ21" s="3">
        <f t="shared" si="56"/>
        <v>3.433168142770036</v>
      </c>
      <c r="EK21" s="3">
        <f t="shared" si="56"/>
        <v>-2.0487516235186902</v>
      </c>
      <c r="EL21" s="3">
        <f t="shared" si="57"/>
        <v>5.8371100326758816</v>
      </c>
      <c r="EM21" s="3">
        <f t="shared" si="12"/>
        <v>3.9980028403443546</v>
      </c>
      <c r="EN21" s="3">
        <f t="shared" si="58"/>
        <v>1.8858174615953822</v>
      </c>
      <c r="EO21" s="3">
        <f t="shared" si="59"/>
        <v>0.99627214604998016</v>
      </c>
      <c r="EP21" s="3">
        <f t="shared" si="60"/>
        <v>4.9488248414968616</v>
      </c>
      <c r="EQ21" s="3">
        <f t="shared" si="61"/>
        <v>9.2439082952209155</v>
      </c>
      <c r="ER21" s="3">
        <f t="shared" si="128"/>
        <v>-62.336393981397556</v>
      </c>
      <c r="ES21" s="3">
        <f t="shared" si="62"/>
        <v>-4.5818372550127187</v>
      </c>
      <c r="ET21" s="3">
        <f t="shared" si="62"/>
        <v>-0.27536370330473758</v>
      </c>
      <c r="EU21" s="3">
        <f t="shared" si="62"/>
        <v>-8.5384339324735627</v>
      </c>
      <c r="EV21" s="3">
        <f t="shared" si="62"/>
        <v>-0.39488393240794295</v>
      </c>
      <c r="EW21" s="3">
        <f t="shared" si="63"/>
        <v>4.5901043343828452</v>
      </c>
      <c r="EX21" s="3">
        <f t="shared" si="13"/>
        <v>8.5475603150425261</v>
      </c>
      <c r="EY21" s="3">
        <f t="shared" si="64"/>
        <v>3.9584014896494613</v>
      </c>
      <c r="EZ21" s="3">
        <f t="shared" si="65"/>
        <v>0.99990461745605541</v>
      </c>
      <c r="FA21" s="3">
        <f t="shared" si="66"/>
        <v>0.79136262080501862</v>
      </c>
      <c r="FB21" s="3">
        <f t="shared" si="67"/>
        <v>3.433168142770036</v>
      </c>
      <c r="FC21" s="3">
        <f t="shared" si="67"/>
        <v>-2.0487516235186902</v>
      </c>
      <c r="FD21" s="3">
        <f t="shared" si="67"/>
        <v>7.4126004560918588</v>
      </c>
      <c r="FE21" s="3">
        <f t="shared" si="67"/>
        <v>-4.5143902696428349</v>
      </c>
      <c r="FF21" s="3">
        <f t="shared" si="68"/>
        <v>3.9980028403443546</v>
      </c>
      <c r="FG21" s="3">
        <f t="shared" si="14"/>
        <v>8.6790762773638033</v>
      </c>
      <c r="FH21" s="3">
        <f t="shared" si="69"/>
        <v>4.68137324612883</v>
      </c>
      <c r="FI21" s="3">
        <f t="shared" si="70"/>
        <v>0.99995955288195038</v>
      </c>
      <c r="FJ21" s="3">
        <f t="shared" si="71"/>
        <v>0.51532698566586488</v>
      </c>
      <c r="FK21" s="3">
        <f t="shared" si="72"/>
        <v>0.65334480323544175</v>
      </c>
      <c r="FL21" s="3">
        <f t="shared" si="129"/>
        <v>104.53668128979255</v>
      </c>
      <c r="FN21" s="14">
        <f t="shared" si="156"/>
        <v>1.4597931264597937E-2</v>
      </c>
      <c r="FO21" s="3">
        <f t="shared" si="73"/>
        <v>-14.464923950484234</v>
      </c>
      <c r="FP21" s="3">
        <f t="shared" si="73"/>
        <v>29.706518634261954</v>
      </c>
      <c r="FQ21" s="3">
        <f t="shared" si="74"/>
        <v>1.9559192788646778</v>
      </c>
      <c r="FR21" s="3">
        <f t="shared" si="75"/>
        <v>5.5581202908273077</v>
      </c>
      <c r="FS21" s="3">
        <f t="shared" si="130"/>
        <v>1.878949505283245E-2</v>
      </c>
      <c r="FT21" s="3">
        <f t="shared" si="130"/>
        <v>0.19317076663139687</v>
      </c>
      <c r="FU21" s="3">
        <f t="shared" si="131"/>
        <v>5.8922255042335872</v>
      </c>
      <c r="FV21" s="3">
        <f t="shared" si="76"/>
        <v>0.19408243146998652</v>
      </c>
      <c r="FW21" s="3">
        <f t="shared" si="77"/>
        <v>5.7039596068433767</v>
      </c>
      <c r="FX21" s="3">
        <f t="shared" si="78"/>
        <v>0.971002961511504</v>
      </c>
      <c r="FY21" s="3">
        <f t="shared" si="132"/>
        <v>13.831507434658098</v>
      </c>
      <c r="FZ21" s="3">
        <f t="shared" si="79"/>
        <v>10.268804398009538</v>
      </c>
      <c r="GA21" s="3">
        <f t="shared" si="79"/>
        <v>24.678570467253941</v>
      </c>
      <c r="GB21" s="3">
        <f t="shared" si="80"/>
        <v>1.9559192788646778</v>
      </c>
      <c r="GC21" s="3">
        <f t="shared" si="80"/>
        <v>5.5581202908273077</v>
      </c>
      <c r="GD21" s="3">
        <f t="shared" si="133"/>
        <v>0.11364224458777805</v>
      </c>
      <c r="GE21" s="3">
        <f t="shared" si="133"/>
        <v>0.15959470408813559</v>
      </c>
      <c r="GF21" s="3">
        <f t="shared" si="81"/>
        <v>5.8922255042335872</v>
      </c>
      <c r="GG21" s="3">
        <f t="shared" si="82"/>
        <v>0.19592097725340168</v>
      </c>
      <c r="GH21" s="3">
        <f t="shared" si="83"/>
        <v>5.704214510491485</v>
      </c>
      <c r="GI21" s="3">
        <f t="shared" si="84"/>
        <v>0.96094200830791021</v>
      </c>
      <c r="GJ21" s="3">
        <f t="shared" si="134"/>
        <v>16.066318521187078</v>
      </c>
      <c r="GL21" s="3">
        <f>FR21</f>
        <v>5.5581202908273077</v>
      </c>
      <c r="GM21" s="3">
        <f>-FQ21</f>
        <v>-1.9559192788646778</v>
      </c>
      <c r="GN21" s="3">
        <f>FS21</f>
        <v>1.878949505283245E-2</v>
      </c>
      <c r="GO21" s="3">
        <f>FT21</f>
        <v>0.19317076663139687</v>
      </c>
      <c r="GP21" s="3">
        <f t="shared" si="85"/>
        <v>5.8922255042335872</v>
      </c>
      <c r="GQ21" s="3">
        <f t="shared" si="86"/>
        <v>0.19408243146998652</v>
      </c>
      <c r="GR21" s="3">
        <f t="shared" si="87"/>
        <v>5.9416137276556276</v>
      </c>
      <c r="GS21" s="3">
        <f t="shared" si="88"/>
        <v>-0.23906745645505814</v>
      </c>
      <c r="GT21" s="3">
        <f t="shared" si="135"/>
        <v>13.831507434658405</v>
      </c>
      <c r="GU21" s="3">
        <f t="shared" si="136"/>
        <v>-5.5581202908273077</v>
      </c>
      <c r="GV21" s="3">
        <f t="shared" si="89"/>
        <v>1.9559192788646778</v>
      </c>
      <c r="GW21" s="3">
        <f t="shared" si="137"/>
        <v>0.11364224458777805</v>
      </c>
      <c r="GX21" s="3">
        <f t="shared" si="137"/>
        <v>0.15959470408813559</v>
      </c>
      <c r="GY21" s="3">
        <f t="shared" si="138"/>
        <v>5.8922255042335872</v>
      </c>
      <c r="GZ21" s="3">
        <f t="shared" si="90"/>
        <v>0.19592097725340168</v>
      </c>
      <c r="HA21" s="3">
        <f t="shared" si="91"/>
        <v>5.9494262106596709</v>
      </c>
      <c r="HB21" s="3">
        <f t="shared" si="92"/>
        <v>-0.27674980879696698</v>
      </c>
      <c r="HC21" s="3">
        <f t="shared" si="139"/>
        <v>16.066318521186815</v>
      </c>
      <c r="HE21" s="3">
        <f t="shared" si="140"/>
        <v>13.831507434658405</v>
      </c>
      <c r="HF21" s="3">
        <f t="shared" si="157"/>
        <v>16.066318521187078</v>
      </c>
      <c r="HG21" s="3">
        <f t="shared" si="142"/>
        <v>14.948912977922742</v>
      </c>
      <c r="HH21" s="3">
        <f t="shared" si="143"/>
        <v>0.96615621486493486</v>
      </c>
      <c r="HJ21" s="3">
        <f t="shared" si="93"/>
        <v>-1.9559192788646778</v>
      </c>
      <c r="HK21" s="3">
        <f t="shared" si="94"/>
        <v>-5.5581202908273077</v>
      </c>
      <c r="HL21" s="3">
        <f t="shared" si="95"/>
        <v>-13.120271187486281</v>
      </c>
      <c r="HM21" s="3">
        <f t="shared" si="95"/>
        <v>-0.67024763571268053</v>
      </c>
      <c r="HN21" s="3">
        <f t="shared" si="96"/>
        <v>5.8922255042335872</v>
      </c>
      <c r="HO21" s="3">
        <f t="shared" si="15"/>
        <v>13.137379796837767</v>
      </c>
      <c r="HP21" s="3">
        <f t="shared" si="97"/>
        <v>12.187454723286573</v>
      </c>
      <c r="HQ21" s="3">
        <f t="shared" si="98"/>
        <v>0.37964234775386552</v>
      </c>
      <c r="HR21" s="3">
        <f t="shared" si="99"/>
        <v>67.68846938201736</v>
      </c>
      <c r="HS21" s="3">
        <f t="shared" si="100"/>
        <v>-1.9559192788646778</v>
      </c>
      <c r="HT21" s="3">
        <f t="shared" si="100"/>
        <v>-5.5581202908273077</v>
      </c>
      <c r="HU21" s="3">
        <f t="shared" si="101"/>
        <v>10.845768598861895</v>
      </c>
      <c r="HV21" s="3">
        <f t="shared" si="101"/>
        <v>-6.5631418931615251</v>
      </c>
      <c r="HW21" s="3">
        <f t="shared" si="102"/>
        <v>5.8922255042335872</v>
      </c>
      <c r="HX21" s="3">
        <f t="shared" si="16"/>
        <v>12.676968407700263</v>
      </c>
      <c r="HY21" s="3">
        <f t="shared" si="103"/>
        <v>12.841077872978182</v>
      </c>
      <c r="HZ21" s="3">
        <f t="shared" si="104"/>
        <v>0.20436669773522409</v>
      </c>
      <c r="IA21" s="3">
        <f t="shared" si="105"/>
        <v>78.20757134436694</v>
      </c>
      <c r="IB21" s="3">
        <f t="shared" si="106"/>
        <v>72.948020363192143</v>
      </c>
      <c r="IC21" s="3">
        <f t="shared" si="107"/>
        <v>0.9560391182288297</v>
      </c>
      <c r="ID21" s="3">
        <f t="shared" si="108"/>
        <v>-13.120271187486281</v>
      </c>
      <c r="IE21" s="3">
        <f t="shared" si="108"/>
        <v>-0.67024763571268053</v>
      </c>
      <c r="IF21" s="3">
        <f>FS21</f>
        <v>1.878949505283245E-2</v>
      </c>
      <c r="IG21" s="3">
        <f>FT21</f>
        <v>0.19317076663139687</v>
      </c>
      <c r="IH21" s="3">
        <f t="shared" si="144"/>
        <v>13.137379796837767</v>
      </c>
      <c r="II21" s="3">
        <f t="shared" si="109"/>
        <v>0.19408243146998652</v>
      </c>
      <c r="IJ21" s="3">
        <f t="shared" si="145"/>
        <v>13.167399399917647</v>
      </c>
      <c r="IK21" s="3">
        <f t="shared" si="146"/>
        <v>-0.14746457066988386</v>
      </c>
      <c r="IL21" s="3">
        <f t="shared" si="147"/>
        <v>98.480023183324761</v>
      </c>
      <c r="IM21" s="3">
        <f t="shared" si="110"/>
        <v>10.845768598861895</v>
      </c>
      <c r="IN21" s="3">
        <f t="shared" si="110"/>
        <v>-6.5631418931615251</v>
      </c>
      <c r="IO21" s="3">
        <f>GD21</f>
        <v>0.11364224458777805</v>
      </c>
      <c r="IP21" s="3">
        <f>GE21</f>
        <v>0.15959470408813559</v>
      </c>
      <c r="IQ21" s="3">
        <f t="shared" si="148"/>
        <v>12.676968407700263</v>
      </c>
      <c r="IR21" s="3">
        <f t="shared" si="111"/>
        <v>0.19592097725340168</v>
      </c>
      <c r="IS21" s="3">
        <f t="shared" si="149"/>
        <v>12.663874740382779</v>
      </c>
      <c r="IT21" s="3">
        <f t="shared" si="150"/>
        <v>7.4524293999066474E-2</v>
      </c>
      <c r="IU21" s="3">
        <f t="shared" si="151"/>
        <v>85.726110134446898</v>
      </c>
      <c r="IV21" s="3">
        <f t="shared" si="152"/>
        <v>92.103066658885837</v>
      </c>
    </row>
    <row r="22" spans="1:256">
      <c r="A22" s="8" t="s">
        <v>92</v>
      </c>
      <c r="B22" s="1">
        <v>17.7</v>
      </c>
      <c r="C22" s="2">
        <v>16</v>
      </c>
      <c r="D22" s="3">
        <v>-14.87525988</v>
      </c>
      <c r="E22" s="3">
        <v>206.00831600000001</v>
      </c>
      <c r="F22" s="3">
        <v>-5.8939708939999997</v>
      </c>
      <c r="G22" s="3">
        <v>282.3492723</v>
      </c>
      <c r="H22" s="3">
        <v>-18.74562427</v>
      </c>
      <c r="I22" s="3">
        <v>244.7957993</v>
      </c>
      <c r="J22" s="3">
        <v>-61.17878193</v>
      </c>
      <c r="K22" s="3">
        <v>233.39882119999999</v>
      </c>
      <c r="L22" s="3">
        <v>-96.542239690000002</v>
      </c>
      <c r="M22" s="3">
        <v>231.98428290000001</v>
      </c>
      <c r="N22" s="3">
        <v>-163.39555932463301</v>
      </c>
      <c r="O22" s="3">
        <v>231.721159498633</v>
      </c>
      <c r="P22" s="3">
        <v>0.79382579929999997</v>
      </c>
      <c r="Q22" s="3">
        <v>242.31532519999999</v>
      </c>
      <c r="R22" s="3">
        <v>36.77799607</v>
      </c>
      <c r="S22" s="3">
        <v>217.13163059999999</v>
      </c>
      <c r="T22" s="3">
        <v>65.422396860000006</v>
      </c>
      <c r="U22" s="3">
        <v>201.92534380000001</v>
      </c>
      <c r="V22" s="3">
        <v>124.42736280584801</v>
      </c>
      <c r="W22" s="3">
        <v>169.74806930680299</v>
      </c>
      <c r="X22" s="3">
        <v>-14.496900046521001</v>
      </c>
      <c r="Y22" s="3">
        <v>205.91904533491299</v>
      </c>
      <c r="Z22" s="3">
        <v>-5.8643459901899098</v>
      </c>
      <c r="AA22" s="3">
        <v>282.29725378306603</v>
      </c>
      <c r="AB22" s="3">
        <v>-18.850431885726799</v>
      </c>
      <c r="AC22" s="3">
        <v>245.331328996087</v>
      </c>
      <c r="AD22" s="3">
        <v>-61.254595401951597</v>
      </c>
      <c r="AE22" s="3">
        <v>233.16968285629699</v>
      </c>
      <c r="AF22" s="3">
        <v>-96.0635020413538</v>
      </c>
      <c r="AG22" s="3">
        <v>231.628446016353</v>
      </c>
      <c r="AH22" s="3">
        <v>-162.837892088058</v>
      </c>
      <c r="AI22" s="3">
        <v>229.468894846588</v>
      </c>
      <c r="AJ22" s="3">
        <v>0.65560352091270602</v>
      </c>
      <c r="AK22" s="3">
        <v>242.54209380331901</v>
      </c>
      <c r="AL22" s="3">
        <v>37.708513862143299</v>
      </c>
      <c r="AM22" s="3">
        <v>217.08099346182701</v>
      </c>
      <c r="AN22" s="3">
        <v>65.617920749826396</v>
      </c>
      <c r="AO22" s="3">
        <v>201.17170962812901</v>
      </c>
      <c r="AP22" s="3">
        <v>122.867606069285</v>
      </c>
      <c r="AQ22" s="3">
        <v>167.83609802439599</v>
      </c>
      <c r="AR22" s="3">
        <f t="shared" si="17"/>
        <v>-1.8713975966564373</v>
      </c>
      <c r="AS22" s="3">
        <f t="shared" si="17"/>
        <v>26.581986859875112</v>
      </c>
      <c r="AT22" s="3">
        <f t="shared" si="17"/>
        <v>-0.75702549902293792</v>
      </c>
      <c r="AU22" s="3">
        <f t="shared" si="17"/>
        <v>36.441611694710033</v>
      </c>
      <c r="AV22" s="3">
        <f t="shared" si="17"/>
        <v>-2.4333928504494851</v>
      </c>
      <c r="AW22" s="3">
        <f t="shared" si="17"/>
        <v>31.669698900765052</v>
      </c>
      <c r="AX22" s="3">
        <f t="shared" si="17"/>
        <v>-7.9073251696237126</v>
      </c>
      <c r="AY22" s="3">
        <f t="shared" si="17"/>
        <v>30.099758066217401</v>
      </c>
      <c r="AZ22" s="3">
        <f t="shared" si="17"/>
        <v>-12.40078956671379</v>
      </c>
      <c r="BA22" s="3">
        <f t="shared" si="10"/>
        <v>29.900800571243039</v>
      </c>
      <c r="BB22" s="3">
        <f t="shared" si="10"/>
        <v>-21.020662274023397</v>
      </c>
      <c r="BC22" s="3">
        <f t="shared" si="10"/>
        <v>29.622025187817208</v>
      </c>
      <c r="BD22" s="3">
        <f t="shared" si="10"/>
        <v>8.4631531531457957E-2</v>
      </c>
      <c r="BE22" s="3">
        <f t="shared" si="10"/>
        <v>31.309637920865544</v>
      </c>
      <c r="BF22" s="3">
        <f t="shared" si="10"/>
        <v>4.8677732472906099</v>
      </c>
      <c r="BG22" s="3">
        <f t="shared" si="10"/>
        <v>28.022877176541371</v>
      </c>
      <c r="BH22" s="3">
        <f t="shared" si="10"/>
        <v>8.4705846625663153</v>
      </c>
      <c r="BI22" s="3">
        <f t="shared" si="10"/>
        <v>25.969155661226623</v>
      </c>
      <c r="BJ22" s="3">
        <f t="shared" si="10"/>
        <v>15.860917987095453</v>
      </c>
      <c r="BK22" s="3">
        <f t="shared" si="10"/>
        <v>21.665878185483145</v>
      </c>
      <c r="BM22" s="14">
        <f t="shared" si="153"/>
        <v>1.5640640640640645E-2</v>
      </c>
      <c r="BN22" s="3">
        <f t="shared" si="18"/>
        <v>-1.3142115478396876</v>
      </c>
      <c r="BO22" s="3">
        <f t="shared" si="18"/>
        <v>31.511799277292575</v>
      </c>
      <c r="BP22" s="3">
        <f t="shared" si="19"/>
        <v>4.8244608465516099E-2</v>
      </c>
      <c r="BQ22" s="3">
        <f t="shared" si="20"/>
        <v>46.268509302768557</v>
      </c>
      <c r="BR22" s="3">
        <f t="shared" si="21"/>
        <v>818.95261465900342</v>
      </c>
      <c r="BS22" s="3">
        <f t="shared" si="112"/>
        <v>8410.3383284593565</v>
      </c>
      <c r="BT22" s="3">
        <f t="shared" si="113"/>
        <v>148862.98841373061</v>
      </c>
      <c r="BU22" s="3">
        <f t="shared" si="114"/>
        <v>148.86298841373062</v>
      </c>
      <c r="BW22" s="14">
        <f t="shared" si="154"/>
        <v>1.5640640640640645E-2</v>
      </c>
      <c r="BX22" s="3">
        <f t="shared" si="158"/>
        <v>-14.463993721823556</v>
      </c>
      <c r="BY22" s="3">
        <f t="shared" si="158"/>
        <v>29.860891627017303</v>
      </c>
      <c r="BZ22" s="3">
        <f t="shared" si="22"/>
        <v>0.15437579543958321</v>
      </c>
      <c r="CA22" s="3">
        <f t="shared" si="23"/>
        <v>148.05256285837785</v>
      </c>
      <c r="CB22" s="3">
        <f t="shared" si="159"/>
        <v>10.364345617193031</v>
      </c>
      <c r="CC22" s="3">
        <f t="shared" si="159"/>
        <v>24.844377681012258</v>
      </c>
      <c r="CD22" s="3">
        <f t="shared" si="24"/>
        <v>0.19136393781840016</v>
      </c>
      <c r="CE22" s="3">
        <f t="shared" si="25"/>
        <v>183.52567092535847</v>
      </c>
      <c r="CF22" s="3">
        <f t="shared" si="26"/>
        <v>165.78911689186816</v>
      </c>
      <c r="CH22" s="3">
        <f t="shared" si="115"/>
        <v>13.137379796837767</v>
      </c>
      <c r="CI22" s="3">
        <f t="shared" si="116"/>
        <v>0.45498665841705005</v>
      </c>
      <c r="CJ22" s="3">
        <f t="shared" si="117"/>
        <v>13.138430269652551</v>
      </c>
      <c r="CK22" s="3">
        <f t="shared" si="118"/>
        <v>13.122529656066948</v>
      </c>
      <c r="CL22" s="3">
        <f t="shared" si="119"/>
        <v>0.10399585361983109</v>
      </c>
      <c r="CM22" s="7">
        <f t="shared" si="27"/>
        <v>13.365398362453684</v>
      </c>
      <c r="CN22" s="7">
        <f t="shared" si="28"/>
        <v>2.988329682343108</v>
      </c>
      <c r="CO22" s="7">
        <f t="shared" si="29"/>
        <v>13.182477889669665</v>
      </c>
      <c r="CP22" s="7">
        <f t="shared" si="30"/>
        <v>0.67472470973433907</v>
      </c>
      <c r="CQ22" s="7">
        <f t="shared" si="120"/>
        <v>3.6630543920774472</v>
      </c>
      <c r="CR22" s="3">
        <f t="shared" si="121"/>
        <v>12.676968407700263</v>
      </c>
      <c r="CS22" s="3">
        <f t="shared" si="122"/>
        <v>0.63650249083040678</v>
      </c>
      <c r="CT22" s="3">
        <f t="shared" si="123"/>
        <v>12.688897323075212</v>
      </c>
      <c r="CU22" s="3">
        <f t="shared" si="124"/>
        <v>12.719572901991018</v>
      </c>
      <c r="CV22" s="3">
        <f t="shared" si="125"/>
        <v>0.13632456122938125</v>
      </c>
      <c r="CW22" s="7">
        <f t="shared" si="31"/>
        <v>13.001184110802942</v>
      </c>
      <c r="CX22" s="7">
        <f t="shared" si="32"/>
        <v>4.0343795275566627</v>
      </c>
      <c r="CY22" s="7">
        <f t="shared" si="33"/>
        <v>12.772397393147806</v>
      </c>
      <c r="CZ22" s="7">
        <f t="shared" si="34"/>
        <v>0.84372973043530408</v>
      </c>
      <c r="DA22" s="7">
        <f t="shared" si="126"/>
        <v>4.8781092579919667</v>
      </c>
      <c r="DB22" s="3">
        <f t="shared" si="35"/>
        <v>4.2705818250347072</v>
      </c>
      <c r="DD22" s="14">
        <f t="shared" si="155"/>
        <v>1.5640640640640645E-2</v>
      </c>
      <c r="DE22" s="3">
        <f t="shared" si="36"/>
        <v>-1.1143720976334994</v>
      </c>
      <c r="DF22" s="3">
        <f t="shared" si="36"/>
        <v>-9.8596248348349214</v>
      </c>
      <c r="DG22" s="3">
        <f t="shared" si="37"/>
        <v>-5.473932319174228</v>
      </c>
      <c r="DH22" s="3">
        <f t="shared" si="37"/>
        <v>-1.5699408345476513</v>
      </c>
      <c r="DI22" s="3">
        <f t="shared" si="38"/>
        <v>9.9224002668546714</v>
      </c>
      <c r="DJ22" s="3">
        <f t="shared" si="39"/>
        <v>5.6946158131062994</v>
      </c>
      <c r="DK22" s="3">
        <f t="shared" si="40"/>
        <v>9.3661425437508168</v>
      </c>
      <c r="DL22" s="3">
        <f t="shared" si="41"/>
        <v>0.38190086996984923</v>
      </c>
      <c r="DM22" s="3">
        <f t="shared" si="42"/>
        <v>67.548523279553109</v>
      </c>
      <c r="DN22" s="3">
        <f t="shared" si="43"/>
        <v>-1.1143720976334994</v>
      </c>
      <c r="DO22" s="3">
        <f t="shared" si="43"/>
        <v>-9.8596248348349214</v>
      </c>
      <c r="DP22" s="3">
        <f t="shared" si="44"/>
        <v>4.783141715759152</v>
      </c>
      <c r="DQ22" s="3">
        <f t="shared" si="44"/>
        <v>-3.2867607443241731</v>
      </c>
      <c r="DR22" s="3">
        <f t="shared" si="45"/>
        <v>9.9224002668546714</v>
      </c>
      <c r="DS22" s="3">
        <f t="shared" si="46"/>
        <v>5.8035541578816847</v>
      </c>
      <c r="DT22" s="3">
        <f t="shared" si="47"/>
        <v>8.83081035531184</v>
      </c>
      <c r="DU22" s="3">
        <f t="shared" si="48"/>
        <v>0.47019085031501329</v>
      </c>
      <c r="DV22" s="3">
        <f t="shared" si="49"/>
        <v>61.953314246469773</v>
      </c>
      <c r="DW22" s="3">
        <f t="shared" si="50"/>
        <v>64.750918763011441</v>
      </c>
      <c r="DX22" s="3">
        <f t="shared" si="127"/>
        <v>1081.6436116703542</v>
      </c>
      <c r="DY22" s="3">
        <f t="shared" si="51"/>
        <v>-5.473932319174228</v>
      </c>
      <c r="DZ22" s="3">
        <f t="shared" si="51"/>
        <v>-1.5699408345476513</v>
      </c>
      <c r="EA22" s="3">
        <f t="shared" si="51"/>
        <v>-4.4934643970900776</v>
      </c>
      <c r="EB22" s="3">
        <f t="shared" si="51"/>
        <v>-0.19895749497436199</v>
      </c>
      <c r="EC22" s="3">
        <f t="shared" si="52"/>
        <v>5.6946158131062994</v>
      </c>
      <c r="ED22" s="3">
        <f t="shared" si="11"/>
        <v>4.4978668691639339</v>
      </c>
      <c r="EE22" s="3">
        <f t="shared" si="53"/>
        <v>1.6855007159961519</v>
      </c>
      <c r="EF22" s="3">
        <f t="shared" si="54"/>
        <v>0.97250087219433123</v>
      </c>
      <c r="EG22" s="3">
        <f t="shared" si="55"/>
        <v>13.467822142287014</v>
      </c>
      <c r="EH22" s="3">
        <f t="shared" si="56"/>
        <v>4.783141715759152</v>
      </c>
      <c r="EI22" s="3">
        <f t="shared" si="56"/>
        <v>-3.2867607443241731</v>
      </c>
      <c r="EJ22" s="3">
        <f t="shared" si="56"/>
        <v>3.6028114152757054</v>
      </c>
      <c r="EK22" s="3">
        <f t="shared" si="56"/>
        <v>-2.0537215153147486</v>
      </c>
      <c r="EL22" s="3">
        <f t="shared" si="57"/>
        <v>5.8035541578816847</v>
      </c>
      <c r="EM22" s="3">
        <f t="shared" si="12"/>
        <v>4.1470498136033571</v>
      </c>
      <c r="EN22" s="3">
        <f t="shared" si="58"/>
        <v>1.7069169161138158</v>
      </c>
      <c r="EO22" s="3">
        <f t="shared" si="59"/>
        <v>0.9964774527308371</v>
      </c>
      <c r="EP22" s="3">
        <f t="shared" si="60"/>
        <v>4.8105375909674963</v>
      </c>
      <c r="EQ22" s="3">
        <f t="shared" si="61"/>
        <v>9.1391798666272557</v>
      </c>
      <c r="ER22" s="3">
        <f t="shared" si="128"/>
        <v>-100.43875215846352</v>
      </c>
      <c r="ES22" s="3">
        <f t="shared" si="62"/>
        <v>-4.4934643970900776</v>
      </c>
      <c r="ET22" s="3">
        <f t="shared" si="62"/>
        <v>-0.19895749497436199</v>
      </c>
      <c r="EU22" s="3">
        <f t="shared" si="62"/>
        <v>-8.6198727073096073</v>
      </c>
      <c r="EV22" s="3">
        <f t="shared" si="62"/>
        <v>-0.27877538342583108</v>
      </c>
      <c r="EW22" s="3">
        <f t="shared" si="63"/>
        <v>4.4978668691639339</v>
      </c>
      <c r="EX22" s="3">
        <f t="shared" si="13"/>
        <v>8.6243794678008729</v>
      </c>
      <c r="EY22" s="3">
        <f t="shared" si="64"/>
        <v>4.1271802042030643</v>
      </c>
      <c r="EZ22" s="3">
        <f t="shared" si="65"/>
        <v>0.99992897621709165</v>
      </c>
      <c r="FA22" s="3">
        <f t="shared" si="66"/>
        <v>0.68287639516710708</v>
      </c>
      <c r="FB22" s="3">
        <f t="shared" si="67"/>
        <v>3.6028114152757054</v>
      </c>
      <c r="FC22" s="3">
        <f t="shared" si="67"/>
        <v>-2.0537215153147486</v>
      </c>
      <c r="FD22" s="3">
        <f t="shared" si="67"/>
        <v>7.3903333245291378</v>
      </c>
      <c r="FE22" s="3">
        <f t="shared" si="67"/>
        <v>-4.303277475743478</v>
      </c>
      <c r="FF22" s="3">
        <f t="shared" si="68"/>
        <v>4.1470498136033571</v>
      </c>
      <c r="FG22" s="3">
        <f t="shared" si="14"/>
        <v>8.5519134514380504</v>
      </c>
      <c r="FH22" s="3">
        <f t="shared" si="69"/>
        <v>4.4052042213926006</v>
      </c>
      <c r="FI22" s="3">
        <f t="shared" si="70"/>
        <v>0.99995769707602011</v>
      </c>
      <c r="FJ22" s="3">
        <f t="shared" si="71"/>
        <v>0.52701667258963392</v>
      </c>
      <c r="FK22" s="3">
        <f t="shared" si="72"/>
        <v>0.6049465338783705</v>
      </c>
      <c r="FL22" s="3">
        <f t="shared" si="129"/>
        <v>-46.415876244205613</v>
      </c>
      <c r="FN22" s="14">
        <f t="shared" si="156"/>
        <v>1.5640640640640645E-2</v>
      </c>
      <c r="FO22" s="3">
        <f t="shared" si="73"/>
        <v>-14.463993721823556</v>
      </c>
      <c r="FP22" s="3">
        <f t="shared" si="73"/>
        <v>29.860891627017303</v>
      </c>
      <c r="FQ22" s="3">
        <f t="shared" si="74"/>
        <v>1.9559192788646778</v>
      </c>
      <c r="FR22" s="3">
        <f t="shared" si="75"/>
        <v>5.5581202908273077</v>
      </c>
      <c r="FS22" s="3">
        <f t="shared" si="130"/>
        <v>9.3022866067826726E-4</v>
      </c>
      <c r="FT22" s="3">
        <f t="shared" si="130"/>
        <v>0.15437299275534855</v>
      </c>
      <c r="FU22" s="3">
        <f t="shared" si="131"/>
        <v>5.8922255042335872</v>
      </c>
      <c r="FV22" s="3">
        <f t="shared" si="76"/>
        <v>0.15437579543958321</v>
      </c>
      <c r="FW22" s="3">
        <f t="shared" si="77"/>
        <v>5.7465178193265469</v>
      </c>
      <c r="FX22" s="3">
        <f t="shared" si="78"/>
        <v>0.94528039426164923</v>
      </c>
      <c r="FY22" s="3">
        <f t="shared" si="132"/>
        <v>19.041872399412437</v>
      </c>
      <c r="FZ22" s="3">
        <f t="shared" si="79"/>
        <v>10.364345617193031</v>
      </c>
      <c r="GA22" s="3">
        <f t="shared" si="79"/>
        <v>24.844377681012258</v>
      </c>
      <c r="GB22" s="3">
        <f t="shared" si="80"/>
        <v>1.9559192788646778</v>
      </c>
      <c r="GC22" s="3">
        <f t="shared" si="80"/>
        <v>5.5581202908273077</v>
      </c>
      <c r="GD22" s="3">
        <f t="shared" si="133"/>
        <v>9.5541219183493453E-2</v>
      </c>
      <c r="GE22" s="3">
        <f t="shared" si="133"/>
        <v>0.16580721375831686</v>
      </c>
      <c r="GF22" s="3">
        <f t="shared" si="81"/>
        <v>5.8922255042335872</v>
      </c>
      <c r="GG22" s="3">
        <f t="shared" si="82"/>
        <v>0.19136393781840016</v>
      </c>
      <c r="GH22" s="3">
        <f t="shared" si="83"/>
        <v>5.7042130786000955</v>
      </c>
      <c r="GI22" s="3">
        <f t="shared" si="84"/>
        <v>0.98305000867363734</v>
      </c>
      <c r="GJ22" s="3">
        <f t="shared" si="134"/>
        <v>10.564227040596423</v>
      </c>
      <c r="GL22" s="3">
        <f>FR22</f>
        <v>5.5581202908273077</v>
      </c>
      <c r="GM22" s="3">
        <f>-FQ22</f>
        <v>-1.9559192788646778</v>
      </c>
      <c r="GN22" s="3">
        <f>FS22</f>
        <v>9.3022866067826726E-4</v>
      </c>
      <c r="GO22" s="3">
        <f>FT22</f>
        <v>0.15437299275534855</v>
      </c>
      <c r="GP22" s="3">
        <f t="shared" si="85"/>
        <v>5.8922255042335872</v>
      </c>
      <c r="GQ22" s="3">
        <f t="shared" si="86"/>
        <v>0.15437579543958321</v>
      </c>
      <c r="GR22" s="3">
        <f t="shared" si="87"/>
        <v>5.9443834717069493</v>
      </c>
      <c r="GS22" s="3">
        <f t="shared" si="88"/>
        <v>-0.32625906305349639</v>
      </c>
      <c r="GT22" s="3">
        <f t="shared" si="135"/>
        <v>19.041872399412838</v>
      </c>
      <c r="GU22" s="3">
        <f t="shared" si="136"/>
        <v>-5.5581202908273077</v>
      </c>
      <c r="GV22" s="3">
        <f t="shared" si="89"/>
        <v>1.9559192788646778</v>
      </c>
      <c r="GW22" s="3">
        <f t="shared" si="137"/>
        <v>9.5541219183493453E-2</v>
      </c>
      <c r="GX22" s="3">
        <f t="shared" si="137"/>
        <v>0.16580721375831686</v>
      </c>
      <c r="GY22" s="3">
        <f t="shared" si="138"/>
        <v>5.8922255042335872</v>
      </c>
      <c r="GZ22" s="3">
        <f t="shared" si="90"/>
        <v>0.19136393781840016</v>
      </c>
      <c r="HA22" s="3">
        <f t="shared" si="91"/>
        <v>5.9302942317744218</v>
      </c>
      <c r="HB22" s="3">
        <f t="shared" si="92"/>
        <v>-0.18333761328968756</v>
      </c>
      <c r="HC22" s="3">
        <f t="shared" si="139"/>
        <v>10.564227040596023</v>
      </c>
      <c r="HE22" s="3">
        <f t="shared" si="140"/>
        <v>19.041872399412838</v>
      </c>
      <c r="HF22" s="3">
        <f t="shared" si="157"/>
        <v>10.564227040596423</v>
      </c>
      <c r="HG22" s="3">
        <f t="shared" si="142"/>
        <v>14.80304972000463</v>
      </c>
      <c r="HH22" s="3">
        <f t="shared" si="143"/>
        <v>0.96680979045610915</v>
      </c>
      <c r="HJ22" s="3">
        <f t="shared" si="93"/>
        <v>-1.9559192788646778</v>
      </c>
      <c r="HK22" s="3">
        <f t="shared" si="94"/>
        <v>-5.5581202908273077</v>
      </c>
      <c r="HL22" s="3">
        <f t="shared" si="95"/>
        <v>-13.113337104399685</v>
      </c>
      <c r="HM22" s="3">
        <f t="shared" si="95"/>
        <v>-0.47773287840019307</v>
      </c>
      <c r="HN22" s="3">
        <f t="shared" si="96"/>
        <v>5.8922255042335872</v>
      </c>
      <c r="HO22" s="3">
        <f t="shared" si="15"/>
        <v>13.122036378425797</v>
      </c>
      <c r="HP22" s="3">
        <f t="shared" si="97"/>
        <v>12.259621070567972</v>
      </c>
      <c r="HQ22" s="3">
        <f t="shared" si="98"/>
        <v>0.36607163407674531</v>
      </c>
      <c r="HR22" s="3">
        <f t="shared" si="99"/>
        <v>68.526452218233288</v>
      </c>
      <c r="HS22" s="3">
        <f t="shared" si="100"/>
        <v>-1.9559192788646778</v>
      </c>
      <c r="HT22" s="3">
        <f t="shared" si="100"/>
        <v>-5.5581202908273077</v>
      </c>
      <c r="HU22" s="3">
        <f t="shared" si="101"/>
        <v>10.993144739804844</v>
      </c>
      <c r="HV22" s="3">
        <f t="shared" si="101"/>
        <v>-6.3569989910582265</v>
      </c>
      <c r="HW22" s="3">
        <f t="shared" si="102"/>
        <v>5.8922255042335872</v>
      </c>
      <c r="HX22" s="3">
        <f t="shared" si="16"/>
        <v>12.698845122396532</v>
      </c>
      <c r="HY22" s="3">
        <f t="shared" si="103"/>
        <v>12.973683599397832</v>
      </c>
      <c r="HZ22" s="3">
        <f t="shared" si="104"/>
        <v>0.18484946653231499</v>
      </c>
      <c r="IA22" s="3">
        <f t="shared" si="105"/>
        <v>79.347643902278165</v>
      </c>
      <c r="IB22" s="3">
        <f t="shared" si="106"/>
        <v>73.937048060255734</v>
      </c>
      <c r="IC22" s="3">
        <f t="shared" si="107"/>
        <v>0.96095826789516769</v>
      </c>
      <c r="ID22" s="3">
        <f t="shared" si="108"/>
        <v>-13.113337104399685</v>
      </c>
      <c r="IE22" s="3">
        <f t="shared" si="108"/>
        <v>-0.47773287840019307</v>
      </c>
      <c r="IF22" s="3">
        <f>FS22</f>
        <v>9.3022866067826726E-4</v>
      </c>
      <c r="IG22" s="3">
        <f>FT22</f>
        <v>0.15437299275534855</v>
      </c>
      <c r="IH22" s="3">
        <f t="shared" si="144"/>
        <v>13.122036378425797</v>
      </c>
      <c r="II22" s="3">
        <f t="shared" si="109"/>
        <v>0.15437579543958321</v>
      </c>
      <c r="IJ22" s="3">
        <f t="shared" si="145"/>
        <v>13.129492203254605</v>
      </c>
      <c r="IK22" s="3">
        <f t="shared" si="146"/>
        <v>-4.2428002081358225E-2</v>
      </c>
      <c r="IL22" s="3">
        <f t="shared" si="147"/>
        <v>92.431675382354641</v>
      </c>
      <c r="IM22" s="3">
        <f t="shared" si="110"/>
        <v>10.993144739804844</v>
      </c>
      <c r="IN22" s="3">
        <f t="shared" si="110"/>
        <v>-6.3569989910582265</v>
      </c>
      <c r="IO22" s="3">
        <f>GD22</f>
        <v>9.5541219183493453E-2</v>
      </c>
      <c r="IP22" s="3">
        <f>GE22</f>
        <v>0.16580721375831686</v>
      </c>
      <c r="IQ22" s="3">
        <f t="shared" si="148"/>
        <v>12.698845122396532</v>
      </c>
      <c r="IR22" s="3">
        <f t="shared" si="111"/>
        <v>0.19136393781840016</v>
      </c>
      <c r="IS22" s="3">
        <f t="shared" si="149"/>
        <v>12.700581218127462</v>
      </c>
      <c r="IT22" s="3">
        <f t="shared" si="150"/>
        <v>-1.5381416070322051E-3</v>
      </c>
      <c r="IU22" s="3">
        <f t="shared" si="151"/>
        <v>90.088129057126892</v>
      </c>
      <c r="IV22" s="3">
        <f t="shared" si="152"/>
        <v>91.259902219740766</v>
      </c>
    </row>
    <row r="23" spans="1:256">
      <c r="C23" s="2">
        <v>17</v>
      </c>
      <c r="D23" s="3">
        <v>-14.87525988</v>
      </c>
      <c r="E23" s="3">
        <v>206.5696466</v>
      </c>
      <c r="F23" s="3">
        <v>-5.3326403329999996</v>
      </c>
      <c r="G23" s="3">
        <v>282.3492723</v>
      </c>
      <c r="H23" s="3">
        <v>-19.060676780000001</v>
      </c>
      <c r="I23" s="3">
        <v>245.42590430000001</v>
      </c>
      <c r="J23" s="3">
        <v>-61.886051080000001</v>
      </c>
      <c r="K23" s="3">
        <v>233.39882119999999</v>
      </c>
      <c r="L23" s="3">
        <v>-95.127701380000005</v>
      </c>
      <c r="M23" s="3">
        <v>232.3379175</v>
      </c>
      <c r="N23" s="3">
        <v>-162.764615297105</v>
      </c>
      <c r="O23" s="3">
        <v>229.78416489711199</v>
      </c>
      <c r="P23" s="3">
        <v>0.79382579929999997</v>
      </c>
      <c r="Q23" s="3">
        <v>241.52149940000001</v>
      </c>
      <c r="R23" s="3">
        <v>38.546168960000003</v>
      </c>
      <c r="S23" s="3">
        <v>217.48526519999999</v>
      </c>
      <c r="T23" s="3">
        <v>67.544204320000006</v>
      </c>
      <c r="U23" s="3">
        <v>200.8644401</v>
      </c>
      <c r="V23" s="3">
        <v>122.903961180642</v>
      </c>
      <c r="W23" s="3">
        <v>168.85680708384601</v>
      </c>
      <c r="X23" s="3">
        <v>-14.92224207848</v>
      </c>
      <c r="Y23" s="3">
        <v>205.34467319608299</v>
      </c>
      <c r="Z23" s="3">
        <v>-5.9639176429457201</v>
      </c>
      <c r="AA23" s="3">
        <v>282.016880343271</v>
      </c>
      <c r="AB23" s="3">
        <v>-19.059820926333799</v>
      </c>
      <c r="AC23" s="3">
        <v>244.97660765133401</v>
      </c>
      <c r="AD23" s="3">
        <v>-61.374269634725401</v>
      </c>
      <c r="AE23" s="3">
        <v>233.512957769492</v>
      </c>
      <c r="AF23" s="3">
        <v>-95.534578604876302</v>
      </c>
      <c r="AG23" s="3">
        <v>232.51247786625899</v>
      </c>
      <c r="AH23" s="3">
        <v>-162.99892738176101</v>
      </c>
      <c r="AI23" s="3">
        <v>231.04966598104099</v>
      </c>
      <c r="AJ23" s="3">
        <v>0.40014098910625501</v>
      </c>
      <c r="AK23" s="3">
        <v>242.070139695368</v>
      </c>
      <c r="AL23" s="3">
        <v>37.823219944164997</v>
      </c>
      <c r="AM23" s="3">
        <v>217.61215143034499</v>
      </c>
      <c r="AN23" s="3">
        <v>66.997642526747001</v>
      </c>
      <c r="AO23" s="3">
        <v>201.694792431536</v>
      </c>
      <c r="AP23" s="3">
        <v>124.082536885458</v>
      </c>
      <c r="AQ23" s="3">
        <v>169.98781032973699</v>
      </c>
      <c r="AR23" s="3">
        <f t="shared" si="17"/>
        <v>-1.9263047874220978</v>
      </c>
      <c r="AS23" s="3">
        <f t="shared" si="17"/>
        <v>26.507841446942447</v>
      </c>
      <c r="AT23" s="3">
        <f t="shared" si="17"/>
        <v>-0.76987915401568596</v>
      </c>
      <c r="AU23" s="3">
        <f t="shared" si="17"/>
        <v>36.405418427203536</v>
      </c>
      <c r="AV23" s="3">
        <f t="shared" si="17"/>
        <v>-2.4604227772683687</v>
      </c>
      <c r="AW23" s="3">
        <f t="shared" si="17"/>
        <v>31.623908099288652</v>
      </c>
      <c r="AX23" s="3">
        <f t="shared" si="17"/>
        <v>-7.9227738566447945</v>
      </c>
      <c r="AY23" s="3">
        <f t="shared" si="17"/>
        <v>30.144071253552909</v>
      </c>
      <c r="AZ23" s="3">
        <f t="shared" si="17"/>
        <v>-12.332511104100204</v>
      </c>
      <c r="BA23" s="3">
        <f t="shared" si="17"/>
        <v>30.014919801835294</v>
      </c>
      <c r="BB23" s="3">
        <f t="shared" si="17"/>
        <v>-21.041450239770946</v>
      </c>
      <c r="BC23" s="3">
        <f t="shared" si="17"/>
        <v>29.826086145151955</v>
      </c>
      <c r="BD23" s="3">
        <f t="shared" si="17"/>
        <v>5.1654000712854441E-2</v>
      </c>
      <c r="BE23" s="3">
        <f t="shared" si="17"/>
        <v>31.248713600457915</v>
      </c>
      <c r="BF23" s="3">
        <f t="shared" si="17"/>
        <v>4.8825805982089738</v>
      </c>
      <c r="BG23" s="3">
        <f t="shared" si="17"/>
        <v>28.091444093781586</v>
      </c>
      <c r="BH23" s="3">
        <f t="shared" ref="BA23:BK46" si="160">AN23*$B$11</f>
        <v>8.6486922586108506</v>
      </c>
      <c r="BI23" s="3">
        <f t="shared" si="160"/>
        <v>26.036680159430158</v>
      </c>
      <c r="BJ23" s="3">
        <f t="shared" si="160"/>
        <v>16.0177528002068</v>
      </c>
      <c r="BK23" s="3">
        <f t="shared" si="160"/>
        <v>21.943641653810122</v>
      </c>
      <c r="BM23" s="14">
        <f t="shared" si="153"/>
        <v>1.6683350016683356E-2</v>
      </c>
      <c r="BN23" s="3">
        <f t="shared" si="18"/>
        <v>-1.3480919707188919</v>
      </c>
      <c r="BO23" s="3">
        <f t="shared" si="18"/>
        <v>31.456629937072989</v>
      </c>
      <c r="BP23" s="3">
        <f t="shared" si="19"/>
        <v>6.474209723771733E-2</v>
      </c>
      <c r="BQ23" s="3">
        <f t="shared" si="20"/>
        <v>62.090260934860417</v>
      </c>
      <c r="BR23" s="3">
        <f t="shared" si="21"/>
        <v>1098.9976185470293</v>
      </c>
      <c r="BS23" s="3">
        <f t="shared" si="112"/>
        <v>15173.692685241376</v>
      </c>
      <c r="BT23" s="3">
        <f t="shared" si="113"/>
        <v>268574.36052877235</v>
      </c>
      <c r="BU23" s="3">
        <f t="shared" si="114"/>
        <v>268.57436052877233</v>
      </c>
      <c r="BW23" s="14">
        <f t="shared" si="154"/>
        <v>1.6683350016683356E-2</v>
      </c>
      <c r="BX23" s="3">
        <f t="shared" si="158"/>
        <v>-14.48211204820787</v>
      </c>
      <c r="BY23" s="3">
        <f t="shared" si="158"/>
        <v>29.985078699352432</v>
      </c>
      <c r="BZ23" s="3">
        <f t="shared" si="22"/>
        <v>0.12550180351747589</v>
      </c>
      <c r="CA23" s="3">
        <f t="shared" si="23"/>
        <v>120.36124964540006</v>
      </c>
      <c r="CB23" s="3">
        <f t="shared" si="159"/>
        <v>10.450166699207887</v>
      </c>
      <c r="CC23" s="3">
        <f t="shared" si="159"/>
        <v>25.017542873795854</v>
      </c>
      <c r="CD23" s="3">
        <f t="shared" si="24"/>
        <v>0.19326521184626255</v>
      </c>
      <c r="CE23" s="3">
        <f t="shared" si="25"/>
        <v>185.3490687690396</v>
      </c>
      <c r="CF23" s="3">
        <f t="shared" si="26"/>
        <v>152.85515920721983</v>
      </c>
      <c r="CH23" s="3">
        <f t="shared" si="115"/>
        <v>13.122036378425797</v>
      </c>
      <c r="CI23" s="3">
        <f t="shared" si="116"/>
        <v>0.42497074645420785</v>
      </c>
      <c r="CJ23" s="3">
        <f t="shared" si="117"/>
        <v>13.187674559964725</v>
      </c>
      <c r="CK23" s="3">
        <f t="shared" si="118"/>
        <v>13.136127644727614</v>
      </c>
      <c r="CL23" s="3">
        <f t="shared" si="119"/>
        <v>9.5638431662259257E-2</v>
      </c>
      <c r="CM23" s="7">
        <f t="shared" si="27"/>
        <v>13.367340842422365</v>
      </c>
      <c r="CN23" s="7">
        <f t="shared" si="28"/>
        <v>2.7613117114759076</v>
      </c>
      <c r="CO23" s="7">
        <f t="shared" si="29"/>
        <v>13.209720318177299</v>
      </c>
      <c r="CP23" s="7">
        <f t="shared" si="30"/>
        <v>0.53014609518164246</v>
      </c>
      <c r="CQ23" s="7">
        <f t="shared" si="120"/>
        <v>3.2914578066575499</v>
      </c>
      <c r="CR23" s="3">
        <f t="shared" si="121"/>
        <v>12.698845122396532</v>
      </c>
      <c r="CS23" s="3">
        <f t="shared" si="122"/>
        <v>0.6721066932471933</v>
      </c>
      <c r="CT23" s="3">
        <f t="shared" si="123"/>
        <v>12.710081287658634</v>
      </c>
      <c r="CU23" s="3">
        <f t="shared" si="124"/>
        <v>12.756161443988223</v>
      </c>
      <c r="CV23" s="3">
        <f t="shared" si="125"/>
        <v>0.13754084147609194</v>
      </c>
      <c r="CW23" s="7">
        <f t="shared" si="31"/>
        <v>13.04051655165118</v>
      </c>
      <c r="CX23" s="7">
        <f t="shared" si="32"/>
        <v>4.267287053645803</v>
      </c>
      <c r="CY23" s="7">
        <f t="shared" si="33"/>
        <v>12.801891786561475</v>
      </c>
      <c r="CZ23" s="7">
        <f t="shared" si="34"/>
        <v>0.82504368674534889</v>
      </c>
      <c r="DA23" s="7">
        <f t="shared" si="126"/>
        <v>5.0923307403911515</v>
      </c>
      <c r="DB23" s="3">
        <f t="shared" si="35"/>
        <v>4.1918942735243512</v>
      </c>
      <c r="DD23" s="14">
        <f t="shared" si="155"/>
        <v>1.6683350016683356E-2</v>
      </c>
      <c r="DE23" s="3">
        <f t="shared" si="36"/>
        <v>-1.1564256334064118</v>
      </c>
      <c r="DF23" s="3">
        <f t="shared" si="36"/>
        <v>-9.8975769802610891</v>
      </c>
      <c r="DG23" s="3">
        <f t="shared" si="37"/>
        <v>-5.4623510793764254</v>
      </c>
      <c r="DH23" s="3">
        <f t="shared" si="37"/>
        <v>-1.4798368457357434</v>
      </c>
      <c r="DI23" s="3">
        <f t="shared" si="38"/>
        <v>9.9649059366254757</v>
      </c>
      <c r="DJ23" s="3">
        <f t="shared" si="39"/>
        <v>5.6592575842032424</v>
      </c>
      <c r="DK23" s="3">
        <f t="shared" si="40"/>
        <v>9.4551225755487085</v>
      </c>
      <c r="DL23" s="3">
        <f t="shared" si="41"/>
        <v>0.37173481654984497</v>
      </c>
      <c r="DM23" s="3">
        <f t="shared" si="42"/>
        <v>68.177352238827567</v>
      </c>
      <c r="DN23" s="3">
        <f t="shared" si="43"/>
        <v>-1.1564256334064118</v>
      </c>
      <c r="DO23" s="3">
        <f t="shared" si="43"/>
        <v>-9.8975769802610891</v>
      </c>
      <c r="DP23" s="3">
        <f t="shared" si="44"/>
        <v>4.8309265974961191</v>
      </c>
      <c r="DQ23" s="3">
        <f t="shared" si="44"/>
        <v>-3.1572695066763288</v>
      </c>
      <c r="DR23" s="3">
        <f t="shared" si="45"/>
        <v>9.9649059366254757</v>
      </c>
      <c r="DS23" s="3">
        <f t="shared" si="46"/>
        <v>5.7711526169547467</v>
      </c>
      <c r="DT23" s="3">
        <f t="shared" si="47"/>
        <v>9.0155494328053063</v>
      </c>
      <c r="DU23" s="3">
        <f t="shared" si="48"/>
        <v>0.44623821966372235</v>
      </c>
      <c r="DV23" s="3">
        <f t="shared" si="49"/>
        <v>63.497413049311056</v>
      </c>
      <c r="DW23" s="3">
        <f t="shared" si="50"/>
        <v>65.837382644069308</v>
      </c>
      <c r="DX23" s="3">
        <f t="shared" si="127"/>
        <v>1041.9623204897364</v>
      </c>
      <c r="DY23" s="3">
        <f t="shared" si="51"/>
        <v>-5.4623510793764254</v>
      </c>
      <c r="DZ23" s="3">
        <f t="shared" si="51"/>
        <v>-1.4798368457357434</v>
      </c>
      <c r="EA23" s="3">
        <f t="shared" si="51"/>
        <v>-4.4097372474554097</v>
      </c>
      <c r="EB23" s="3">
        <f t="shared" si="51"/>
        <v>-0.12915145171761466</v>
      </c>
      <c r="EC23" s="3">
        <f t="shared" si="52"/>
        <v>5.6592575842032424</v>
      </c>
      <c r="ED23" s="3">
        <f t="shared" si="11"/>
        <v>4.4116281222555891</v>
      </c>
      <c r="EE23" s="3">
        <f t="shared" si="53"/>
        <v>1.7124096801774251</v>
      </c>
      <c r="EF23" s="3">
        <f t="shared" si="54"/>
        <v>0.97244777122842707</v>
      </c>
      <c r="EG23" s="3">
        <f t="shared" si="55"/>
        <v>13.480879352904733</v>
      </c>
      <c r="EH23" s="3">
        <f t="shared" si="56"/>
        <v>4.8309265974961191</v>
      </c>
      <c r="EI23" s="3">
        <f t="shared" si="56"/>
        <v>-3.1572695066763288</v>
      </c>
      <c r="EJ23" s="3">
        <f t="shared" si="56"/>
        <v>3.7661116604018767</v>
      </c>
      <c r="EK23" s="3">
        <f t="shared" si="56"/>
        <v>-2.0547639343514277</v>
      </c>
      <c r="EL23" s="3">
        <f t="shared" si="57"/>
        <v>5.7711526169547467</v>
      </c>
      <c r="EM23" s="3">
        <f t="shared" si="12"/>
        <v>4.2901808661787602</v>
      </c>
      <c r="EN23" s="3">
        <f t="shared" si="58"/>
        <v>1.5327587505104883</v>
      </c>
      <c r="EO23" s="3">
        <f t="shared" si="59"/>
        <v>0.99684821192536266</v>
      </c>
      <c r="EP23" s="3">
        <f t="shared" si="60"/>
        <v>4.5501977065118906</v>
      </c>
      <c r="EQ23" s="3">
        <f t="shared" si="61"/>
        <v>9.0155385297083122</v>
      </c>
      <c r="ER23" s="3">
        <f t="shared" si="128"/>
        <v>-118.57698775874358</v>
      </c>
      <c r="ES23" s="3">
        <f t="shared" si="62"/>
        <v>-4.4097372474554097</v>
      </c>
      <c r="ET23" s="3">
        <f t="shared" si="62"/>
        <v>-0.12915145171761466</v>
      </c>
      <c r="EU23" s="3">
        <f t="shared" si="62"/>
        <v>-8.7089391356707413</v>
      </c>
      <c r="EV23" s="3">
        <f t="shared" si="62"/>
        <v>-0.18883365668333951</v>
      </c>
      <c r="EW23" s="3">
        <f t="shared" si="63"/>
        <v>4.4116281222555891</v>
      </c>
      <c r="EX23" s="3">
        <f t="shared" si="13"/>
        <v>8.7109861105797801</v>
      </c>
      <c r="EY23" s="3">
        <f t="shared" si="64"/>
        <v>4.2996161271936639</v>
      </c>
      <c r="EZ23" s="3">
        <f t="shared" si="65"/>
        <v>0.99997111955824403</v>
      </c>
      <c r="FA23" s="3">
        <f t="shared" si="66"/>
        <v>0.4354523026577713</v>
      </c>
      <c r="FB23" s="3">
        <f t="shared" si="67"/>
        <v>3.7661116604018767</v>
      </c>
      <c r="FC23" s="3">
        <f t="shared" si="67"/>
        <v>-2.0547639343514277</v>
      </c>
      <c r="FD23" s="3">
        <f t="shared" si="67"/>
        <v>7.3690605415959496</v>
      </c>
      <c r="FE23" s="3">
        <f t="shared" si="67"/>
        <v>-4.0930385056200365</v>
      </c>
      <c r="FF23" s="3">
        <f t="shared" si="68"/>
        <v>4.2901808661787602</v>
      </c>
      <c r="FG23" s="3">
        <f t="shared" si="14"/>
        <v>8.4294731433343273</v>
      </c>
      <c r="FH23" s="3">
        <f t="shared" si="69"/>
        <v>4.1395415046086752</v>
      </c>
      <c r="FI23" s="3">
        <f t="shared" si="70"/>
        <v>0.99997147280873577</v>
      </c>
      <c r="FJ23" s="3">
        <f t="shared" si="71"/>
        <v>0.43278098362083317</v>
      </c>
      <c r="FK23" s="3">
        <f t="shared" si="72"/>
        <v>0.43411664313930221</v>
      </c>
      <c r="FL23" s="3">
        <f t="shared" si="129"/>
        <v>-163.83269841439602</v>
      </c>
      <c r="FN23" s="14">
        <f t="shared" si="156"/>
        <v>1.6683350016683356E-2</v>
      </c>
      <c r="FO23" s="3">
        <f t="shared" si="73"/>
        <v>-14.48211204820787</v>
      </c>
      <c r="FP23" s="3">
        <f t="shared" si="73"/>
        <v>29.985078699352432</v>
      </c>
      <c r="FQ23" s="3">
        <f t="shared" si="74"/>
        <v>1.9559192788646778</v>
      </c>
      <c r="FR23" s="3">
        <f t="shared" si="75"/>
        <v>5.5581202908273077</v>
      </c>
      <c r="FS23" s="3">
        <f t="shared" si="130"/>
        <v>-1.8118326384314543E-2</v>
      </c>
      <c r="FT23" s="3">
        <f t="shared" si="130"/>
        <v>0.12418707233512905</v>
      </c>
      <c r="FU23" s="3">
        <f t="shared" si="131"/>
        <v>5.8922255042335872</v>
      </c>
      <c r="FV23" s="3">
        <f t="shared" si="76"/>
        <v>0.12550180351747589</v>
      </c>
      <c r="FW23" s="3">
        <f t="shared" si="77"/>
        <v>5.7813886471997318</v>
      </c>
      <c r="FX23" s="3">
        <f t="shared" si="78"/>
        <v>0.88549296728833793</v>
      </c>
      <c r="FY23" s="3">
        <f t="shared" si="132"/>
        <v>27.687752808403019</v>
      </c>
      <c r="FZ23" s="3">
        <f t="shared" si="79"/>
        <v>10.450166699207887</v>
      </c>
      <c r="GA23" s="3">
        <f t="shared" si="79"/>
        <v>25.017542873795854</v>
      </c>
      <c r="GB23" s="3">
        <f t="shared" si="80"/>
        <v>1.9559192788646778</v>
      </c>
      <c r="GC23" s="3">
        <f t="shared" si="80"/>
        <v>5.5581202908273077</v>
      </c>
      <c r="GD23" s="3">
        <f t="shared" si="133"/>
        <v>8.5821082014856387E-2</v>
      </c>
      <c r="GE23" s="3">
        <f t="shared" si="133"/>
        <v>0.17316519278359621</v>
      </c>
      <c r="GF23" s="3">
        <f t="shared" si="81"/>
        <v>5.8922255042335872</v>
      </c>
      <c r="GG23" s="3">
        <f t="shared" si="82"/>
        <v>0.19326521184626255</v>
      </c>
      <c r="GH23" s="3">
        <f t="shared" si="83"/>
        <v>5.700439340419992</v>
      </c>
      <c r="GI23" s="3">
        <f t="shared" si="84"/>
        <v>0.99259711138652151</v>
      </c>
      <c r="GJ23" s="3">
        <f t="shared" si="134"/>
        <v>6.9760007966018867</v>
      </c>
      <c r="GL23" s="3">
        <f>FR23</f>
        <v>5.5581202908273077</v>
      </c>
      <c r="GM23" s="3">
        <f>-FQ23</f>
        <v>-1.9559192788646778</v>
      </c>
      <c r="GN23" s="3">
        <f>FS23</f>
        <v>-1.8118326384314543E-2</v>
      </c>
      <c r="GO23" s="3">
        <f>FT23</f>
        <v>0.12418707233512905</v>
      </c>
      <c r="GP23" s="3">
        <f t="shared" si="85"/>
        <v>5.8922255042335872</v>
      </c>
      <c r="GQ23" s="3">
        <f t="shared" si="86"/>
        <v>0.12550180351747589</v>
      </c>
      <c r="GR23" s="3">
        <f t="shared" si="87"/>
        <v>5.9515779040842576</v>
      </c>
      <c r="GS23" s="3">
        <f t="shared" si="88"/>
        <v>-0.46465277883909895</v>
      </c>
      <c r="GT23" s="3">
        <f t="shared" si="135"/>
        <v>27.687752808403161</v>
      </c>
      <c r="GU23" s="3">
        <f t="shared" si="136"/>
        <v>-5.5581202908273077</v>
      </c>
      <c r="GV23" s="3">
        <f t="shared" si="89"/>
        <v>1.9559192788646778</v>
      </c>
      <c r="GW23" s="3">
        <f t="shared" si="137"/>
        <v>8.5821082014856387E-2</v>
      </c>
      <c r="GX23" s="3">
        <f t="shared" si="137"/>
        <v>0.17316519278359621</v>
      </c>
      <c r="GY23" s="3">
        <f t="shared" si="138"/>
        <v>5.8922255042335872</v>
      </c>
      <c r="GZ23" s="3">
        <f t="shared" si="90"/>
        <v>0.19326521184626255</v>
      </c>
      <c r="HA23" s="3">
        <f t="shared" si="91"/>
        <v>5.9188078488423903</v>
      </c>
      <c r="HB23" s="3">
        <f t="shared" si="92"/>
        <v>-0.12145358976630428</v>
      </c>
      <c r="HC23" s="3">
        <f t="shared" si="139"/>
        <v>6.9760007965991235</v>
      </c>
      <c r="HE23" s="3">
        <f t="shared" si="140"/>
        <v>27.687752808403161</v>
      </c>
      <c r="HF23" s="3">
        <f t="shared" si="157"/>
        <v>6.9760007966018867</v>
      </c>
      <c r="HG23" s="3">
        <f t="shared" si="142"/>
        <v>17.331876802502524</v>
      </c>
      <c r="HH23" s="3">
        <f t="shared" si="143"/>
        <v>0.95459520570201983</v>
      </c>
      <c r="HJ23" s="3">
        <f t="shared" si="93"/>
        <v>-1.9559192788646778</v>
      </c>
      <c r="HK23" s="3">
        <f t="shared" si="94"/>
        <v>-5.5581202908273077</v>
      </c>
      <c r="HL23" s="3">
        <f t="shared" si="95"/>
        <v>-13.11867638312615</v>
      </c>
      <c r="HM23" s="3">
        <f t="shared" si="95"/>
        <v>-0.31798510840095418</v>
      </c>
      <c r="HN23" s="3">
        <f t="shared" si="96"/>
        <v>5.8922255042335872</v>
      </c>
      <c r="HO23" s="3">
        <f t="shared" si="15"/>
        <v>13.122529656066948</v>
      </c>
      <c r="HP23" s="3">
        <f t="shared" si="97"/>
        <v>12.331510973876741</v>
      </c>
      <c r="HQ23" s="3">
        <f t="shared" si="98"/>
        <v>0.35470965992155995</v>
      </c>
      <c r="HR23" s="3">
        <f t="shared" si="99"/>
        <v>69.224348838187524</v>
      </c>
      <c r="HS23" s="3">
        <f t="shared" si="100"/>
        <v>-1.9559192788646778</v>
      </c>
      <c r="HT23" s="3">
        <f t="shared" si="100"/>
        <v>-5.5581202908273077</v>
      </c>
      <c r="HU23" s="3">
        <f t="shared" si="101"/>
        <v>11.135172201997825</v>
      </c>
      <c r="HV23" s="3">
        <f t="shared" si="101"/>
        <v>-6.1478024399714641</v>
      </c>
      <c r="HW23" s="3">
        <f t="shared" si="102"/>
        <v>5.8922255042335872</v>
      </c>
      <c r="HX23" s="3">
        <f t="shared" si="16"/>
        <v>12.719572901991018</v>
      </c>
      <c r="HY23" s="3">
        <f t="shared" si="103"/>
        <v>13.104365730447622</v>
      </c>
      <c r="HZ23" s="3">
        <f t="shared" si="104"/>
        <v>0.16532743111298612</v>
      </c>
      <c r="IA23" s="3">
        <f t="shared" si="105"/>
        <v>80.483743870165014</v>
      </c>
      <c r="IB23" s="3">
        <f t="shared" si="106"/>
        <v>74.854046354176262</v>
      </c>
      <c r="IC23" s="3">
        <f t="shared" si="107"/>
        <v>0.96526338470357054</v>
      </c>
      <c r="ID23" s="3">
        <f t="shared" si="108"/>
        <v>-13.11867638312615</v>
      </c>
      <c r="IE23" s="3">
        <f t="shared" si="108"/>
        <v>-0.31798510840095418</v>
      </c>
      <c r="IF23" s="3">
        <f>FS23</f>
        <v>-1.8118326384314543E-2</v>
      </c>
      <c r="IG23" s="3">
        <f>FT23</f>
        <v>0.12418707233512905</v>
      </c>
      <c r="IH23" s="3">
        <f t="shared" si="144"/>
        <v>13.122529656066948</v>
      </c>
      <c r="II23" s="3">
        <f t="shared" si="109"/>
        <v>0.12550180351747589</v>
      </c>
      <c r="IJ23" s="3">
        <f t="shared" si="145"/>
        <v>13.108018066644565</v>
      </c>
      <c r="IK23" s="3">
        <f t="shared" si="146"/>
        <v>0.12034651998354563</v>
      </c>
      <c r="IL23" s="3">
        <f t="shared" si="147"/>
        <v>83.087898353410182</v>
      </c>
      <c r="IM23" s="3">
        <f t="shared" si="110"/>
        <v>11.135172201997825</v>
      </c>
      <c r="IN23" s="3">
        <f t="shared" si="110"/>
        <v>-6.1478024399714641</v>
      </c>
      <c r="IO23" s="3">
        <f>GD23</f>
        <v>8.5821082014856387E-2</v>
      </c>
      <c r="IP23" s="3">
        <f>GE23</f>
        <v>0.17316519278359621</v>
      </c>
      <c r="IQ23" s="3">
        <f t="shared" si="148"/>
        <v>12.719572901991018</v>
      </c>
      <c r="IR23" s="3">
        <f t="shared" si="111"/>
        <v>0.19326521184626255</v>
      </c>
      <c r="IS23" s="3">
        <f t="shared" si="149"/>
        <v>12.729602978373128</v>
      </c>
      <c r="IT23" s="3">
        <f t="shared" si="150"/>
        <v>-4.4321295939920992E-2</v>
      </c>
      <c r="IU23" s="3">
        <f t="shared" si="151"/>
        <v>92.540255333235635</v>
      </c>
      <c r="IV23" s="3">
        <f t="shared" si="152"/>
        <v>87.814076843322908</v>
      </c>
    </row>
    <row r="24" spans="1:256">
      <c r="C24" s="2">
        <v>18</v>
      </c>
      <c r="D24" s="3">
        <v>-15.43659044</v>
      </c>
      <c r="E24" s="3">
        <v>204.3243243</v>
      </c>
      <c r="F24" s="3">
        <v>-6.4553014549999999</v>
      </c>
      <c r="G24" s="3">
        <v>282.3492723</v>
      </c>
      <c r="H24" s="3">
        <v>-19.060676780000001</v>
      </c>
      <c r="I24" s="3">
        <v>245.42590430000001</v>
      </c>
      <c r="J24" s="3">
        <v>-61.17878193</v>
      </c>
      <c r="K24" s="3">
        <v>234.1060904</v>
      </c>
      <c r="L24" s="3">
        <v>-93.713163059999999</v>
      </c>
      <c r="M24" s="3">
        <v>232.6915521</v>
      </c>
      <c r="N24" s="3">
        <v>-162.72811362704201</v>
      </c>
      <c r="O24" s="3">
        <v>229.479470064145</v>
      </c>
      <c r="P24" s="3">
        <v>-0.39691289969999999</v>
      </c>
      <c r="Q24" s="3">
        <v>242.31532519999999</v>
      </c>
      <c r="R24" s="3">
        <v>37.8388998</v>
      </c>
      <c r="S24" s="3">
        <v>218.89980349999999</v>
      </c>
      <c r="T24" s="3">
        <v>67.897838899999996</v>
      </c>
      <c r="U24" s="3">
        <v>202.2789784</v>
      </c>
      <c r="V24" s="3">
        <v>124.71964574942901</v>
      </c>
      <c r="W24" s="3">
        <v>172.74039372152001</v>
      </c>
      <c r="X24" s="3">
        <v>-15.3457446433861</v>
      </c>
      <c r="Y24" s="3">
        <v>204.60194947101701</v>
      </c>
      <c r="Z24" s="3">
        <v>-6.1155152153433097</v>
      </c>
      <c r="AA24" s="3">
        <v>281.57265099844199</v>
      </c>
      <c r="AB24" s="3">
        <v>-19.317399729614401</v>
      </c>
      <c r="AC24" s="3">
        <v>244.54802288667</v>
      </c>
      <c r="AD24" s="3">
        <v>-61.658608996229603</v>
      </c>
      <c r="AE24" s="3">
        <v>233.79069826905601</v>
      </c>
      <c r="AF24" s="3">
        <v>-95.2407319549026</v>
      </c>
      <c r="AG24" s="3">
        <v>233.34053437176701</v>
      </c>
      <c r="AH24" s="3">
        <v>-163.41271940727299</v>
      </c>
      <c r="AI24" s="3">
        <v>232.710383873241</v>
      </c>
      <c r="AJ24" s="3">
        <v>7.3537419198480294E-2</v>
      </c>
      <c r="AK24" s="3">
        <v>241.586629361192</v>
      </c>
      <c r="AL24" s="3">
        <v>37.851750280085703</v>
      </c>
      <c r="AM24" s="3">
        <v>218.136790403925</v>
      </c>
      <c r="AN24" s="3">
        <v>68.188175027059899</v>
      </c>
      <c r="AO24" s="3">
        <v>202.420551998278</v>
      </c>
      <c r="AP24" s="3">
        <v>125.429956092566</v>
      </c>
      <c r="AQ24" s="3">
        <v>172.36844647464</v>
      </c>
      <c r="AR24" s="3">
        <f t="shared" si="17"/>
        <v>-1.9809745223033357</v>
      </c>
      <c r="AS24" s="3">
        <f t="shared" si="17"/>
        <v>26.411963611708167</v>
      </c>
      <c r="AT24" s="3">
        <f t="shared" si="17"/>
        <v>-0.78944880902699177</v>
      </c>
      <c r="AU24" s="3">
        <f t="shared" si="17"/>
        <v>36.348073082639559</v>
      </c>
      <c r="AV24" s="3">
        <f t="shared" si="17"/>
        <v>-2.4936734965160769</v>
      </c>
      <c r="AW24" s="3">
        <f t="shared" si="17"/>
        <v>31.568582305775418</v>
      </c>
      <c r="AX24" s="3">
        <f t="shared" si="17"/>
        <v>-7.9594790830067215</v>
      </c>
      <c r="AY24" s="3">
        <f t="shared" si="17"/>
        <v>30.179924636118166</v>
      </c>
      <c r="AZ24" s="3">
        <f t="shared" si="17"/>
        <v>-12.294578586611523</v>
      </c>
      <c r="BA24" s="3">
        <f t="shared" si="160"/>
        <v>30.121813203136995</v>
      </c>
      <c r="BB24" s="3">
        <f t="shared" si="160"/>
        <v>-21.094866445964939</v>
      </c>
      <c r="BC24" s="3">
        <f t="shared" si="160"/>
        <v>30.040467389570708</v>
      </c>
      <c r="BD24" s="3">
        <f t="shared" si="160"/>
        <v>9.4929087674422378E-3</v>
      </c>
      <c r="BE24" s="3">
        <f t="shared" si="160"/>
        <v>31.186297492570581</v>
      </c>
      <c r="BF24" s="3">
        <f t="shared" si="160"/>
        <v>4.886263565043433</v>
      </c>
      <c r="BG24" s="3">
        <f t="shared" si="160"/>
        <v>28.159169477216615</v>
      </c>
      <c r="BH24" s="3">
        <f t="shared" si="160"/>
        <v>8.8023775052965103</v>
      </c>
      <c r="BI24" s="3">
        <f t="shared" si="160"/>
        <v>26.130368099927296</v>
      </c>
      <c r="BJ24" s="3">
        <f t="shared" si="160"/>
        <v>16.191690473625179</v>
      </c>
      <c r="BK24" s="3">
        <f t="shared" si="160"/>
        <v>22.250956786410079</v>
      </c>
      <c r="BM24" s="14">
        <f t="shared" si="153"/>
        <v>1.7726059392726066E-2</v>
      </c>
      <c r="BN24" s="3">
        <f t="shared" si="18"/>
        <v>-1.3852116656651638</v>
      </c>
      <c r="BO24" s="3">
        <f t="shared" si="18"/>
        <v>31.380018347173863</v>
      </c>
      <c r="BP24" s="3">
        <f t="shared" si="19"/>
        <v>8.5130531889424099E-2</v>
      </c>
      <c r="BQ24" s="3">
        <f t="shared" si="20"/>
        <v>81.64358530323328</v>
      </c>
      <c r="BR24" s="3">
        <f t="shared" si="21"/>
        <v>1445.0914598672291</v>
      </c>
      <c r="BS24" s="3">
        <f t="shared" si="112"/>
        <v>18752.42020224431</v>
      </c>
      <c r="BT24" s="3">
        <f t="shared" si="113"/>
        <v>331917.83757972426</v>
      </c>
      <c r="BU24" s="3">
        <f t="shared" si="114"/>
        <v>331.91783757972428</v>
      </c>
      <c r="BW24" s="14">
        <f t="shared" si="154"/>
        <v>1.7726059392726066E-2</v>
      </c>
      <c r="BX24" s="3">
        <f t="shared" si="158"/>
        <v>-14.52717276448583</v>
      </c>
      <c r="BY24" s="3">
        <f t="shared" si="158"/>
        <v>30.110196012844437</v>
      </c>
      <c r="BZ24" s="3">
        <f t="shared" si="22"/>
        <v>0.13298424826624927</v>
      </c>
      <c r="CA24" s="3">
        <f t="shared" si="23"/>
        <v>127.53721345726369</v>
      </c>
      <c r="CB24" s="3">
        <f t="shared" si="159"/>
        <v>10.538977019334306</v>
      </c>
      <c r="CC24" s="3">
        <f t="shared" si="159"/>
        <v>25.205063131813347</v>
      </c>
      <c r="CD24" s="3">
        <f t="shared" si="24"/>
        <v>0.20748763849421004</v>
      </c>
      <c r="CE24" s="3">
        <f t="shared" si="25"/>
        <v>198.98894482148717</v>
      </c>
      <c r="CF24" s="3">
        <f t="shared" si="26"/>
        <v>163.26307913937544</v>
      </c>
      <c r="CH24" s="3">
        <f t="shared" si="115"/>
        <v>13.122529656066948</v>
      </c>
      <c r="CI24" s="3">
        <f t="shared" si="116"/>
        <v>0.48191051512683653</v>
      </c>
      <c r="CJ24" s="3">
        <f t="shared" si="117"/>
        <v>13.259807406404818</v>
      </c>
      <c r="CK24" s="3">
        <f t="shared" si="118"/>
        <v>13.154130514077846</v>
      </c>
      <c r="CL24" s="3">
        <f t="shared" si="119"/>
        <v>0.12658791257797225</v>
      </c>
      <c r="CM24" s="7">
        <f t="shared" si="27"/>
        <v>13.432123788799302</v>
      </c>
      <c r="CN24" s="7">
        <f t="shared" si="28"/>
        <v>3.0462844120105248</v>
      </c>
      <c r="CO24" s="7">
        <f t="shared" si="29"/>
        <v>13.270262916530317</v>
      </c>
      <c r="CP24" s="7">
        <f t="shared" si="30"/>
        <v>0.46020092621179742</v>
      </c>
      <c r="CQ24" s="7">
        <f t="shared" si="120"/>
        <v>3.5064853382223222</v>
      </c>
      <c r="CR24" s="3">
        <f t="shared" si="121"/>
        <v>12.719572901991018</v>
      </c>
      <c r="CS24" s="3">
        <f t="shared" si="122"/>
        <v>0.76051659345693834</v>
      </c>
      <c r="CT24" s="3">
        <f t="shared" si="123"/>
        <v>12.755212085648862</v>
      </c>
      <c r="CU24" s="3">
        <f t="shared" si="124"/>
        <v>12.814884222215763</v>
      </c>
      <c r="CV24" s="3">
        <f t="shared" si="125"/>
        <v>0.13283630799505866</v>
      </c>
      <c r="CW24" s="7">
        <f t="shared" si="31"/>
        <v>13.11765079054841</v>
      </c>
      <c r="CX24" s="7">
        <f t="shared" si="32"/>
        <v>4.8360215409954339</v>
      </c>
      <c r="CY24" s="7">
        <f t="shared" si="33"/>
        <v>12.851466307929842</v>
      </c>
      <c r="CZ24" s="7">
        <f t="shared" si="34"/>
        <v>0.7586485530423237</v>
      </c>
      <c r="DA24" s="7">
        <f t="shared" si="126"/>
        <v>5.5946700940377578</v>
      </c>
      <c r="DB24" s="3">
        <f t="shared" si="35"/>
        <v>4.5505777161300403</v>
      </c>
      <c r="DD24" s="14">
        <f t="shared" si="155"/>
        <v>1.7726059392726066E-2</v>
      </c>
      <c r="DE24" s="3">
        <f t="shared" si="36"/>
        <v>-1.1915257132763439</v>
      </c>
      <c r="DF24" s="3">
        <f t="shared" si="36"/>
        <v>-9.9361094709313917</v>
      </c>
      <c r="DG24" s="3">
        <f t="shared" si="37"/>
        <v>-5.4658055864906441</v>
      </c>
      <c r="DH24" s="3">
        <f t="shared" si="37"/>
        <v>-1.3886576696572526</v>
      </c>
      <c r="DI24" s="3">
        <f t="shared" si="38"/>
        <v>10.007297584449621</v>
      </c>
      <c r="DJ24" s="3">
        <f t="shared" si="39"/>
        <v>5.6394504016624039</v>
      </c>
      <c r="DK24" s="3">
        <f t="shared" si="40"/>
        <v>9.5565893879390558</v>
      </c>
      <c r="DL24" s="3">
        <f t="shared" si="41"/>
        <v>0.35988775723841598</v>
      </c>
      <c r="DM24" s="3">
        <f t="shared" si="42"/>
        <v>68.90669702632681</v>
      </c>
      <c r="DN24" s="3">
        <f t="shared" si="43"/>
        <v>-1.1915257132763439</v>
      </c>
      <c r="DO24" s="3">
        <f t="shared" si="43"/>
        <v>-9.9361094709313917</v>
      </c>
      <c r="DP24" s="3">
        <f t="shared" si="44"/>
        <v>4.8767706562759905</v>
      </c>
      <c r="DQ24" s="3">
        <f t="shared" si="44"/>
        <v>-3.0271280153539664</v>
      </c>
      <c r="DR24" s="3">
        <f t="shared" si="45"/>
        <v>10.007297584449621</v>
      </c>
      <c r="DS24" s="3">
        <f t="shared" si="46"/>
        <v>5.739895125806342</v>
      </c>
      <c r="DT24" s="3">
        <f t="shared" si="47"/>
        <v>9.1955557516788939</v>
      </c>
      <c r="DU24" s="3">
        <f t="shared" si="48"/>
        <v>0.42247081150323118</v>
      </c>
      <c r="DV24" s="3">
        <f t="shared" si="49"/>
        <v>65.009321287991426</v>
      </c>
      <c r="DW24" s="3">
        <f t="shared" si="50"/>
        <v>66.958009157159125</v>
      </c>
      <c r="DX24" s="3">
        <f t="shared" si="127"/>
        <v>1074.7256511136584</v>
      </c>
      <c r="DY24" s="3">
        <f t="shared" si="51"/>
        <v>-5.4658055864906441</v>
      </c>
      <c r="DZ24" s="3">
        <f t="shared" si="51"/>
        <v>-1.3886576696572526</v>
      </c>
      <c r="EA24" s="3">
        <f t="shared" si="51"/>
        <v>-4.3350995036048019</v>
      </c>
      <c r="EB24" s="3">
        <f t="shared" si="51"/>
        <v>-5.8111432981171163E-2</v>
      </c>
      <c r="EC24" s="3">
        <f t="shared" si="52"/>
        <v>5.6394504016624039</v>
      </c>
      <c r="ED24" s="3">
        <f t="shared" si="11"/>
        <v>4.3354889741294151</v>
      </c>
      <c r="EE24" s="3">
        <f t="shared" si="53"/>
        <v>1.7460955110783396</v>
      </c>
      <c r="EF24" s="3">
        <f t="shared" si="54"/>
        <v>0.9724223612017342</v>
      </c>
      <c r="EG24" s="3">
        <f t="shared" si="55"/>
        <v>13.487123137772976</v>
      </c>
      <c r="EH24" s="3">
        <f t="shared" si="56"/>
        <v>4.8767706562759905</v>
      </c>
      <c r="EI24" s="3">
        <f t="shared" si="56"/>
        <v>-3.0271280153539664</v>
      </c>
      <c r="EJ24" s="3">
        <f t="shared" si="56"/>
        <v>3.9161139402530774</v>
      </c>
      <c r="EK24" s="3">
        <f t="shared" si="56"/>
        <v>-2.0288013772893194</v>
      </c>
      <c r="EL24" s="3">
        <f t="shared" si="57"/>
        <v>5.739895125806342</v>
      </c>
      <c r="EM24" s="3">
        <f t="shared" si="12"/>
        <v>4.4104402752486651</v>
      </c>
      <c r="EN24" s="3">
        <f t="shared" si="58"/>
        <v>1.3854664926693061</v>
      </c>
      <c r="EO24" s="3">
        <f t="shared" si="59"/>
        <v>0.99699655517271379</v>
      </c>
      <c r="EP24" s="3">
        <f t="shared" si="60"/>
        <v>4.4417715457726077</v>
      </c>
      <c r="EQ24" s="3">
        <f t="shared" si="61"/>
        <v>8.9644473417727912</v>
      </c>
      <c r="ER24" s="3">
        <f t="shared" si="128"/>
        <v>-48.998492877681976</v>
      </c>
      <c r="ES24" s="3">
        <f t="shared" si="62"/>
        <v>-4.3350995036048019</v>
      </c>
      <c r="ET24" s="3">
        <f t="shared" si="62"/>
        <v>-5.8111432981171163E-2</v>
      </c>
      <c r="EU24" s="3">
        <f t="shared" si="62"/>
        <v>-8.800287859353416</v>
      </c>
      <c r="EV24" s="3">
        <f t="shared" si="62"/>
        <v>-8.1345813566287006E-2</v>
      </c>
      <c r="EW24" s="3">
        <f t="shared" si="63"/>
        <v>4.3354889741294151</v>
      </c>
      <c r="EX24" s="3">
        <f t="shared" si="13"/>
        <v>8.8006638129670591</v>
      </c>
      <c r="EY24" s="3">
        <f t="shared" si="64"/>
        <v>4.4652488047984722</v>
      </c>
      <c r="EZ24" s="3">
        <f t="shared" si="65"/>
        <v>0.99999134393613964</v>
      </c>
      <c r="FA24" s="3">
        <f t="shared" si="66"/>
        <v>0.23839556372702048</v>
      </c>
      <c r="FB24" s="3">
        <f t="shared" si="67"/>
        <v>3.9161139402530774</v>
      </c>
      <c r="FC24" s="3">
        <f t="shared" si="67"/>
        <v>-2.0288013772893194</v>
      </c>
      <c r="FD24" s="3">
        <f t="shared" si="67"/>
        <v>7.3893129683286691</v>
      </c>
      <c r="FE24" s="3">
        <f t="shared" si="67"/>
        <v>-3.8794113135172168</v>
      </c>
      <c r="FF24" s="3">
        <f t="shared" si="68"/>
        <v>4.4104402752486651</v>
      </c>
      <c r="FG24" s="3">
        <f t="shared" si="14"/>
        <v>8.345764092241982</v>
      </c>
      <c r="FH24" s="3">
        <f t="shared" si="69"/>
        <v>3.9354629492209248</v>
      </c>
      <c r="FI24" s="3">
        <f t="shared" si="70"/>
        <v>0.99998512462784506</v>
      </c>
      <c r="FJ24" s="3">
        <f t="shared" si="71"/>
        <v>0.31251587875691772</v>
      </c>
      <c r="FK24" s="3">
        <f t="shared" si="72"/>
        <v>0.2754557212419691</v>
      </c>
      <c r="FL24" s="3">
        <f t="shared" si="129"/>
        <v>-152.16217053641833</v>
      </c>
      <c r="FN24" s="14">
        <f t="shared" si="156"/>
        <v>1.7726059392726066E-2</v>
      </c>
      <c r="FO24" s="3">
        <f t="shared" si="73"/>
        <v>-14.52717276448583</v>
      </c>
      <c r="FP24" s="3">
        <f t="shared" si="73"/>
        <v>30.110196012844437</v>
      </c>
      <c r="FQ24" s="3">
        <f t="shared" si="74"/>
        <v>1.9559192788646778</v>
      </c>
      <c r="FR24" s="3">
        <f t="shared" si="75"/>
        <v>5.5581202908273077</v>
      </c>
      <c r="FS24" s="3">
        <f t="shared" si="130"/>
        <v>-4.5060716277959045E-2</v>
      </c>
      <c r="FT24" s="3">
        <f t="shared" si="130"/>
        <v>0.12511731349200517</v>
      </c>
      <c r="FU24" s="3">
        <f t="shared" si="131"/>
        <v>5.8922255042335872</v>
      </c>
      <c r="FV24" s="3">
        <f t="shared" si="76"/>
        <v>0.13298424826624927</v>
      </c>
      <c r="FW24" s="3">
        <f t="shared" si="77"/>
        <v>5.7897704870482816</v>
      </c>
      <c r="FX24" s="3">
        <f t="shared" si="78"/>
        <v>0.77501626039831806</v>
      </c>
      <c r="FY24" s="3">
        <f t="shared" si="132"/>
        <v>39.193493179071332</v>
      </c>
      <c r="FZ24" s="3">
        <f t="shared" si="79"/>
        <v>10.538977019334306</v>
      </c>
      <c r="GA24" s="3">
        <f t="shared" si="79"/>
        <v>25.205063131813347</v>
      </c>
      <c r="GB24" s="3">
        <f t="shared" si="80"/>
        <v>1.9559192788646778</v>
      </c>
      <c r="GC24" s="3">
        <f t="shared" si="80"/>
        <v>5.5581202908273077</v>
      </c>
      <c r="GD24" s="3">
        <f t="shared" si="133"/>
        <v>8.8810320126418318E-2</v>
      </c>
      <c r="GE24" s="3">
        <f t="shared" si="133"/>
        <v>0.18752025801749284</v>
      </c>
      <c r="GF24" s="3">
        <f t="shared" si="81"/>
        <v>5.8922255042335872</v>
      </c>
      <c r="GG24" s="3">
        <f t="shared" si="82"/>
        <v>0.20748763849421004</v>
      </c>
      <c r="GH24" s="3">
        <f t="shared" si="83"/>
        <v>5.685898396578807</v>
      </c>
      <c r="GI24" s="3">
        <f t="shared" si="84"/>
        <v>0.9946031559377202</v>
      </c>
      <c r="GJ24" s="3">
        <f t="shared" si="134"/>
        <v>5.9552922224492617</v>
      </c>
      <c r="GL24" s="3">
        <f>FR24</f>
        <v>5.5581202908273077</v>
      </c>
      <c r="GM24" s="3">
        <f>-FQ24</f>
        <v>-1.9559192788646778</v>
      </c>
      <c r="GN24" s="3">
        <f>FS24</f>
        <v>-4.5060716277959045E-2</v>
      </c>
      <c r="GO24" s="3">
        <f>FT24</f>
        <v>0.12511731349200517</v>
      </c>
      <c r="GP24" s="3">
        <f t="shared" si="85"/>
        <v>5.8922255042335872</v>
      </c>
      <c r="GQ24" s="3">
        <f t="shared" si="86"/>
        <v>0.13298424826624927</v>
      </c>
      <c r="GR24" s="3">
        <f t="shared" si="87"/>
        <v>5.977152390320386</v>
      </c>
      <c r="GS24" s="3">
        <f t="shared" si="88"/>
        <v>-0.63194129167051305</v>
      </c>
      <c r="GT24" s="3">
        <f t="shared" si="135"/>
        <v>39.193493179070742</v>
      </c>
      <c r="GU24" s="3">
        <f t="shared" si="136"/>
        <v>-5.5581202908273077</v>
      </c>
      <c r="GV24" s="3">
        <f t="shared" si="89"/>
        <v>1.9559192788646778</v>
      </c>
      <c r="GW24" s="3">
        <f t="shared" si="137"/>
        <v>8.8810320126418318E-2</v>
      </c>
      <c r="GX24" s="3">
        <f t="shared" si="137"/>
        <v>0.18752025801749284</v>
      </c>
      <c r="GY24" s="3">
        <f t="shared" si="138"/>
        <v>5.8922255042335872</v>
      </c>
      <c r="GZ24" s="3">
        <f t="shared" si="90"/>
        <v>0.20748763849421004</v>
      </c>
      <c r="HA24" s="3">
        <f t="shared" si="91"/>
        <v>5.917352484165491</v>
      </c>
      <c r="HB24" s="3">
        <f t="shared" si="92"/>
        <v>-0.10375240815867219</v>
      </c>
      <c r="HC24" s="3">
        <f t="shared" si="139"/>
        <v>5.9552922224483495</v>
      </c>
      <c r="HE24" s="3">
        <f t="shared" si="140"/>
        <v>39.193493179070742</v>
      </c>
      <c r="HF24" s="3">
        <f t="shared" si="157"/>
        <v>5.9552922224492617</v>
      </c>
      <c r="HG24" s="3">
        <f t="shared" si="142"/>
        <v>22.574392700760001</v>
      </c>
      <c r="HH24" s="3">
        <f t="shared" si="143"/>
        <v>0.92338187865841725</v>
      </c>
      <c r="HJ24" s="3">
        <f t="shared" si="93"/>
        <v>-1.9559192788646778</v>
      </c>
      <c r="HK24" s="3">
        <f t="shared" si="94"/>
        <v>-5.5581202908273077</v>
      </c>
      <c r="HL24" s="3">
        <f t="shared" si="95"/>
        <v>-13.135387362958218</v>
      </c>
      <c r="HM24" s="3">
        <f t="shared" si="95"/>
        <v>-0.13945724654745817</v>
      </c>
      <c r="HN24" s="3">
        <f t="shared" si="96"/>
        <v>5.8922255042335872</v>
      </c>
      <c r="HO24" s="3">
        <f t="shared" si="15"/>
        <v>13.136127644727614</v>
      </c>
      <c r="HP24" s="3">
        <f t="shared" si="97"/>
        <v>12.423462312524244</v>
      </c>
      <c r="HQ24" s="3">
        <f t="shared" si="98"/>
        <v>0.34194478785988153</v>
      </c>
      <c r="HR24" s="3">
        <f t="shared" si="99"/>
        <v>70.00459457385837</v>
      </c>
      <c r="HS24" s="3">
        <f t="shared" si="100"/>
        <v>-1.9559192788646778</v>
      </c>
      <c r="HT24" s="3">
        <f t="shared" si="100"/>
        <v>-5.5581202908273077</v>
      </c>
      <c r="HU24" s="3">
        <f t="shared" si="101"/>
        <v>11.305426908581747</v>
      </c>
      <c r="HV24" s="3">
        <f t="shared" si="101"/>
        <v>-5.9082126908065362</v>
      </c>
      <c r="HW24" s="3">
        <f t="shared" si="102"/>
        <v>5.8922255042335872</v>
      </c>
      <c r="HX24" s="3">
        <f t="shared" si="16"/>
        <v>12.756161443988223</v>
      </c>
      <c r="HY24" s="3">
        <f t="shared" si="103"/>
        <v>13.265966508016785</v>
      </c>
      <c r="HZ24" s="3">
        <f t="shared" si="104"/>
        <v>0.14270547264676445</v>
      </c>
      <c r="IA24" s="3">
        <f t="shared" si="105"/>
        <v>81.795569318999895</v>
      </c>
      <c r="IB24" s="3">
        <f t="shared" si="106"/>
        <v>75.90008194642914</v>
      </c>
      <c r="IC24" s="3">
        <f t="shared" si="107"/>
        <v>0.96987236371047092</v>
      </c>
      <c r="ID24" s="3">
        <f t="shared" si="108"/>
        <v>-13.135387362958218</v>
      </c>
      <c r="IE24" s="3">
        <f t="shared" si="108"/>
        <v>-0.13945724654745817</v>
      </c>
      <c r="IF24" s="3">
        <f>FS24</f>
        <v>-4.5060716277959045E-2</v>
      </c>
      <c r="IG24" s="3">
        <f>FT24</f>
        <v>0.12511731349200517</v>
      </c>
      <c r="IH24" s="3">
        <f t="shared" si="144"/>
        <v>13.136127644727614</v>
      </c>
      <c r="II24" s="3">
        <f t="shared" si="109"/>
        <v>0.13298424826624927</v>
      </c>
      <c r="IJ24" s="3">
        <f t="shared" si="145"/>
        <v>13.093000092209856</v>
      </c>
      <c r="IK24" s="3">
        <f t="shared" si="146"/>
        <v>0.328835127986988</v>
      </c>
      <c r="IL24" s="3">
        <f t="shared" si="147"/>
        <v>70.801912247071016</v>
      </c>
      <c r="IM24" s="3">
        <f t="shared" si="110"/>
        <v>11.305426908581747</v>
      </c>
      <c r="IN24" s="3">
        <f t="shared" si="110"/>
        <v>-5.9082126908065362</v>
      </c>
      <c r="IO24" s="3">
        <f>GD24</f>
        <v>8.8810320126418318E-2</v>
      </c>
      <c r="IP24" s="3">
        <f>GE24</f>
        <v>0.18752025801749284</v>
      </c>
      <c r="IQ24" s="3">
        <f t="shared" si="148"/>
        <v>12.756161443988223</v>
      </c>
      <c r="IR24" s="3">
        <f t="shared" si="111"/>
        <v>0.20748763849421004</v>
      </c>
      <c r="IS24" s="3">
        <f t="shared" si="149"/>
        <v>12.765987931836305</v>
      </c>
      <c r="IT24" s="3">
        <f t="shared" si="150"/>
        <v>-3.9244790612492982E-2</v>
      </c>
      <c r="IU24" s="3">
        <f t="shared" si="151"/>
        <v>92.249138458551684</v>
      </c>
      <c r="IV24" s="3">
        <f t="shared" si="152"/>
        <v>81.525525352811343</v>
      </c>
    </row>
    <row r="25" spans="1:256">
      <c r="C25" s="2">
        <v>19</v>
      </c>
      <c r="D25" s="3">
        <v>-15.997921</v>
      </c>
      <c r="E25" s="3">
        <v>203.20166320000001</v>
      </c>
      <c r="F25" s="3">
        <v>-6.4553014549999999</v>
      </c>
      <c r="G25" s="3">
        <v>280.10395010000002</v>
      </c>
      <c r="H25" s="3">
        <v>-19.6907818</v>
      </c>
      <c r="I25" s="3">
        <v>243.85064180000001</v>
      </c>
      <c r="J25" s="3">
        <v>-61.532416499999997</v>
      </c>
      <c r="K25" s="3">
        <v>233.75245580000001</v>
      </c>
      <c r="L25" s="3">
        <v>-95.834970530000007</v>
      </c>
      <c r="M25" s="3">
        <v>234.45972499999999</v>
      </c>
      <c r="N25" s="3">
        <v>-163.388844356063</v>
      </c>
      <c r="O25" s="3">
        <v>235.29088133093001</v>
      </c>
      <c r="P25" s="3">
        <v>0.79382579929999997</v>
      </c>
      <c r="Q25" s="3">
        <v>241.12458649999999</v>
      </c>
      <c r="R25" s="3">
        <v>37.8388998</v>
      </c>
      <c r="S25" s="3">
        <v>218.1925344</v>
      </c>
      <c r="T25" s="3">
        <v>70.373280940000001</v>
      </c>
      <c r="U25" s="3">
        <v>202.98624749999999</v>
      </c>
      <c r="V25" s="3">
        <v>126.906752601579</v>
      </c>
      <c r="W25" s="3">
        <v>174.567284811988</v>
      </c>
      <c r="X25" s="3">
        <v>-15.749935172847</v>
      </c>
      <c r="Y25" s="3">
        <v>203.76904166991699</v>
      </c>
      <c r="Z25" s="3">
        <v>-6.2806461024303797</v>
      </c>
      <c r="AA25" s="3">
        <v>280.99226878915101</v>
      </c>
      <c r="AB25" s="3">
        <v>-19.6178185213357</v>
      </c>
      <c r="AC25" s="3">
        <v>244.02997358843601</v>
      </c>
      <c r="AD25" s="3">
        <v>-62.188473159154803</v>
      </c>
      <c r="AE25" s="3">
        <v>234.05948382116</v>
      </c>
      <c r="AF25" s="3">
        <v>-95.156905723932695</v>
      </c>
      <c r="AG25" s="3">
        <v>234.16614601001299</v>
      </c>
      <c r="AH25" s="3">
        <v>-164.08623163809801</v>
      </c>
      <c r="AI25" s="3">
        <v>234.62096558972101</v>
      </c>
      <c r="AJ25" s="3">
        <v>-0.32737320421354799</v>
      </c>
      <c r="AK25" s="3">
        <v>241.05315237112401</v>
      </c>
      <c r="AL25" s="3">
        <v>37.806311851207901</v>
      </c>
      <c r="AM25" s="3">
        <v>218.64103738685199</v>
      </c>
      <c r="AN25" s="3">
        <v>69.133821348530603</v>
      </c>
      <c r="AO25" s="3">
        <v>203.404884829102</v>
      </c>
      <c r="AP25" s="3">
        <v>127.017475915749</v>
      </c>
      <c r="AQ25" s="3">
        <v>175.09609856739399</v>
      </c>
      <c r="AR25" s="3">
        <f t="shared" si="17"/>
        <v>-2.0331512761608574</v>
      </c>
      <c r="AS25" s="3">
        <f t="shared" si="17"/>
        <v>26.304443959078082</v>
      </c>
      <c r="AT25" s="3">
        <f t="shared" si="17"/>
        <v>-0.81076547288180323</v>
      </c>
      <c r="AU25" s="3">
        <f t="shared" si="17"/>
        <v>36.273151832708621</v>
      </c>
      <c r="AV25" s="3">
        <f t="shared" si="17"/>
        <v>-2.5324544085050915</v>
      </c>
      <c r="AW25" s="3">
        <f t="shared" si="17"/>
        <v>31.501707580244197</v>
      </c>
      <c r="AX25" s="3">
        <f t="shared" si="17"/>
        <v>-8.0278789835282502</v>
      </c>
      <c r="AY25" s="3">
        <f t="shared" si="17"/>
        <v>30.214622028982106</v>
      </c>
      <c r="AZ25" s="3">
        <f t="shared" si="17"/>
        <v>-12.283757500264066</v>
      </c>
      <c r="BA25" s="3">
        <f t="shared" si="160"/>
        <v>30.228390997743222</v>
      </c>
      <c r="BB25" s="3">
        <f t="shared" si="160"/>
        <v>-21.181809803926985</v>
      </c>
      <c r="BC25" s="3">
        <f t="shared" si="160"/>
        <v>30.287103430445836</v>
      </c>
      <c r="BD25" s="3">
        <f t="shared" si="160"/>
        <v>-4.2260443654088299E-2</v>
      </c>
      <c r="BE25" s="3">
        <f t="shared" si="160"/>
        <v>31.117431213995093</v>
      </c>
      <c r="BF25" s="3">
        <f t="shared" si="160"/>
        <v>4.8803979409220775</v>
      </c>
      <c r="BG25" s="3">
        <f t="shared" si="160"/>
        <v>28.22426246874878</v>
      </c>
      <c r="BH25" s="3">
        <f t="shared" si="160"/>
        <v>8.9244505172927528</v>
      </c>
      <c r="BI25" s="3">
        <f t="shared" si="160"/>
        <v>26.257435134121003</v>
      </c>
      <c r="BJ25" s="3">
        <f t="shared" si="160"/>
        <v>16.396622615822164</v>
      </c>
      <c r="BK25" s="3">
        <f t="shared" si="160"/>
        <v>22.603068034643439</v>
      </c>
      <c r="BM25" s="14">
        <f t="shared" si="153"/>
        <v>1.8768768768768776E-2</v>
      </c>
      <c r="BN25" s="3">
        <f t="shared" si="18"/>
        <v>-1.4219583745213304</v>
      </c>
      <c r="BO25" s="3">
        <f t="shared" si="18"/>
        <v>31.288797895893353</v>
      </c>
      <c r="BP25" s="3">
        <f t="shared" si="19"/>
        <v>9.8343740744287922E-2</v>
      </c>
      <c r="BQ25" s="3">
        <f t="shared" si="20"/>
        <v>94.31558112340187</v>
      </c>
      <c r="BR25" s="3">
        <f t="shared" si="21"/>
        <v>1669.385785884213</v>
      </c>
      <c r="BS25" s="3">
        <f t="shared" si="112"/>
        <v>12152.950871374484</v>
      </c>
      <c r="BT25" s="3">
        <f t="shared" si="113"/>
        <v>215107.23042332835</v>
      </c>
      <c r="BU25" s="3">
        <f t="shared" si="114"/>
        <v>215.10723042332836</v>
      </c>
      <c r="BW25" s="14">
        <f t="shared" si="154"/>
        <v>1.8768768768768776E-2</v>
      </c>
      <c r="BX25" s="3">
        <f t="shared" si="158"/>
        <v>-14.604844393727618</v>
      </c>
      <c r="BY25" s="3">
        <f t="shared" si="158"/>
        <v>30.250862729713972</v>
      </c>
      <c r="BZ25" s="3">
        <f t="shared" si="22"/>
        <v>0.16068605174042924</v>
      </c>
      <c r="CA25" s="3">
        <f t="shared" si="23"/>
        <v>154.10435106114124</v>
      </c>
      <c r="CB25" s="3">
        <f t="shared" si="159"/>
        <v>10.63851027837212</v>
      </c>
      <c r="CC25" s="3">
        <f t="shared" si="159"/>
        <v>25.413665251696109</v>
      </c>
      <c r="CD25" s="3">
        <f t="shared" si="24"/>
        <v>0.23113137838526168</v>
      </c>
      <c r="CE25" s="3">
        <f t="shared" si="25"/>
        <v>221.66423712660134</v>
      </c>
      <c r="CF25" s="3">
        <f t="shared" si="26"/>
        <v>187.88429409387129</v>
      </c>
      <c r="CH25" s="3">
        <f t="shared" si="115"/>
        <v>13.136127644727614</v>
      </c>
      <c r="CI25" s="3">
        <f t="shared" si="116"/>
        <v>0.56834961755961466</v>
      </c>
      <c r="CJ25" s="3">
        <f t="shared" si="117"/>
        <v>13.343232850134724</v>
      </c>
      <c r="CK25" s="3">
        <f t="shared" si="118"/>
        <v>13.164918061060524</v>
      </c>
      <c r="CL25" s="3">
        <f t="shared" si="119"/>
        <v>0.19187290139148594</v>
      </c>
      <c r="CM25" s="7">
        <f t="shared" si="27"/>
        <v>13.523855056210976</v>
      </c>
      <c r="CN25" s="7">
        <f t="shared" si="28"/>
        <v>3.5028880541853988</v>
      </c>
      <c r="CO25" s="7">
        <f t="shared" si="29"/>
        <v>13.350011906293368</v>
      </c>
      <c r="CP25" s="7">
        <f t="shared" si="30"/>
        <v>0.46948169758310671</v>
      </c>
      <c r="CQ25" s="7">
        <f t="shared" si="120"/>
        <v>3.9723697517685057</v>
      </c>
      <c r="CR25" s="3">
        <f t="shared" si="121"/>
        <v>12.756161443988223</v>
      </c>
      <c r="CS25" s="3">
        <f t="shared" si="122"/>
        <v>0.88364761304213224</v>
      </c>
      <c r="CT25" s="3">
        <f t="shared" si="123"/>
        <v>12.83079448527895</v>
      </c>
      <c r="CU25" s="3">
        <f t="shared" si="124"/>
        <v>12.898044863287499</v>
      </c>
      <c r="CV25" s="3">
        <f t="shared" si="125"/>
        <v>0.12851886337658161</v>
      </c>
      <c r="CW25" s="7">
        <f t="shared" si="31"/>
        <v>13.235301771154653</v>
      </c>
      <c r="CX25" s="7">
        <f t="shared" si="32"/>
        <v>5.6289063370581989</v>
      </c>
      <c r="CY25" s="7">
        <f t="shared" si="33"/>
        <v>12.928679105971515</v>
      </c>
      <c r="CZ25" s="7">
        <f t="shared" si="34"/>
        <v>0.70444256016833418</v>
      </c>
      <c r="DA25" s="7">
        <f t="shared" si="126"/>
        <v>6.333348897226533</v>
      </c>
      <c r="DB25" s="3">
        <f t="shared" si="35"/>
        <v>5.1528593244975198</v>
      </c>
      <c r="DD25" s="14">
        <f t="shared" si="155"/>
        <v>1.8768768768768776E-2</v>
      </c>
      <c r="DE25" s="3">
        <f t="shared" si="36"/>
        <v>-1.2223858032790542</v>
      </c>
      <c r="DF25" s="3">
        <f t="shared" si="36"/>
        <v>-9.9687078736305388</v>
      </c>
      <c r="DG25" s="3">
        <f t="shared" si="37"/>
        <v>-5.4954245750231587</v>
      </c>
      <c r="DH25" s="3">
        <f t="shared" si="37"/>
        <v>-1.2870855512620913</v>
      </c>
      <c r="DI25" s="3">
        <f t="shared" si="38"/>
        <v>10.043374120376164</v>
      </c>
      <c r="DJ25" s="3">
        <f t="shared" si="39"/>
        <v>5.6441368229372424</v>
      </c>
      <c r="DK25" s="3">
        <f t="shared" si="40"/>
        <v>9.676229973139046</v>
      </c>
      <c r="DL25" s="3">
        <f t="shared" si="41"/>
        <v>0.34484789142214134</v>
      </c>
      <c r="DM25" s="3">
        <f t="shared" si="42"/>
        <v>69.827489226829414</v>
      </c>
      <c r="DN25" s="3">
        <f t="shared" si="43"/>
        <v>-1.2223858032790542</v>
      </c>
      <c r="DO25" s="3">
        <f t="shared" si="43"/>
        <v>-9.9687078736305388</v>
      </c>
      <c r="DP25" s="3">
        <f t="shared" si="44"/>
        <v>4.9226583845761658</v>
      </c>
      <c r="DQ25" s="3">
        <f t="shared" si="44"/>
        <v>-2.8931687452463137</v>
      </c>
      <c r="DR25" s="3">
        <f t="shared" si="45"/>
        <v>10.043374120376164</v>
      </c>
      <c r="DS25" s="3">
        <f t="shared" si="46"/>
        <v>5.7099028853132134</v>
      </c>
      <c r="DT25" s="3">
        <f t="shared" si="47"/>
        <v>9.3714898510316598</v>
      </c>
      <c r="DU25" s="3">
        <f t="shared" si="48"/>
        <v>0.39799622229693771</v>
      </c>
      <c r="DV25" s="3">
        <f t="shared" si="49"/>
        <v>66.547027718958162</v>
      </c>
      <c r="DW25" s="3">
        <f t="shared" si="50"/>
        <v>68.187258472893788</v>
      </c>
      <c r="DX25" s="3">
        <f t="shared" si="127"/>
        <v>1178.8992637621707</v>
      </c>
      <c r="DY25" s="3">
        <f t="shared" si="51"/>
        <v>-5.4954245750231587</v>
      </c>
      <c r="DZ25" s="3">
        <f t="shared" si="51"/>
        <v>-1.2870855512620913</v>
      </c>
      <c r="EA25" s="3">
        <f t="shared" si="51"/>
        <v>-4.255878516735816</v>
      </c>
      <c r="EB25" s="3">
        <f t="shared" si="51"/>
        <v>1.376896876111644E-2</v>
      </c>
      <c r="EC25" s="3">
        <f t="shared" si="52"/>
        <v>5.6441368229372424</v>
      </c>
      <c r="ED25" s="3">
        <f t="shared" si="11"/>
        <v>4.2559007899285195</v>
      </c>
      <c r="EE25" s="3">
        <f t="shared" si="53"/>
        <v>1.7968575104555449</v>
      </c>
      <c r="EF25" s="3">
        <f t="shared" si="54"/>
        <v>0.97290904236717879</v>
      </c>
      <c r="EG25" s="3">
        <f t="shared" si="55"/>
        <v>13.367037595267281</v>
      </c>
      <c r="EH25" s="3">
        <f t="shared" si="56"/>
        <v>4.9226583845761658</v>
      </c>
      <c r="EI25" s="3">
        <f t="shared" si="56"/>
        <v>-2.8931687452463137</v>
      </c>
      <c r="EJ25" s="3">
        <f t="shared" si="56"/>
        <v>4.0440525763706754</v>
      </c>
      <c r="EK25" s="3">
        <f t="shared" si="56"/>
        <v>-1.9668273346277765</v>
      </c>
      <c r="EL25" s="3">
        <f t="shared" si="57"/>
        <v>5.7099028853132134</v>
      </c>
      <c r="EM25" s="3">
        <f t="shared" si="12"/>
        <v>4.4969735383576923</v>
      </c>
      <c r="EN25" s="3">
        <f t="shared" si="58"/>
        <v>1.2767366898617603</v>
      </c>
      <c r="EO25" s="3">
        <f t="shared" si="59"/>
        <v>0.99690662404595254</v>
      </c>
      <c r="EP25" s="3">
        <f t="shared" si="60"/>
        <v>4.5078141184391436</v>
      </c>
      <c r="EQ25" s="3">
        <f t="shared" si="61"/>
        <v>8.9374258568532117</v>
      </c>
      <c r="ER25" s="3">
        <f t="shared" si="128"/>
        <v>-25.914684897273581</v>
      </c>
      <c r="ES25" s="3">
        <f t="shared" si="62"/>
        <v>-4.255878516735816</v>
      </c>
      <c r="ET25" s="3">
        <f t="shared" si="62"/>
        <v>1.376896876111644E-2</v>
      </c>
      <c r="EU25" s="3">
        <f t="shared" si="62"/>
        <v>-8.8980523036629187</v>
      </c>
      <c r="EV25" s="3">
        <f t="shared" si="62"/>
        <v>5.8712432702613171E-2</v>
      </c>
      <c r="EW25" s="3">
        <f t="shared" si="63"/>
        <v>4.2559007899285195</v>
      </c>
      <c r="EX25" s="3">
        <f t="shared" si="13"/>
        <v>8.8982460040434272</v>
      </c>
      <c r="EY25" s="3">
        <f t="shared" si="64"/>
        <v>4.6423913431532435</v>
      </c>
      <c r="EZ25" s="3">
        <f t="shared" si="65"/>
        <v>0.99999434518909092</v>
      </c>
      <c r="FA25" s="3">
        <f t="shared" si="66"/>
        <v>0.19268454352197747</v>
      </c>
      <c r="FB25" s="3">
        <f t="shared" si="67"/>
        <v>4.0440525763706754</v>
      </c>
      <c r="FC25" s="3">
        <f t="shared" si="67"/>
        <v>-1.9668273346277765</v>
      </c>
      <c r="FD25" s="3">
        <f t="shared" si="67"/>
        <v>7.4721720985294109</v>
      </c>
      <c r="FE25" s="3">
        <f t="shared" si="67"/>
        <v>-3.6543670994775646</v>
      </c>
      <c r="FF25" s="3">
        <f t="shared" si="68"/>
        <v>4.4969735383576923</v>
      </c>
      <c r="FG25" s="3">
        <f t="shared" si="14"/>
        <v>8.3179176942180355</v>
      </c>
      <c r="FH25" s="3">
        <f t="shared" si="69"/>
        <v>3.8209676675097781</v>
      </c>
      <c r="FI25" s="3">
        <f t="shared" si="70"/>
        <v>0.99999759829217272</v>
      </c>
      <c r="FJ25" s="3">
        <f t="shared" si="71"/>
        <v>0.12557344354803765</v>
      </c>
      <c r="FK25" s="3">
        <f t="shared" si="72"/>
        <v>0.15912899353500756</v>
      </c>
      <c r="FL25" s="3">
        <f t="shared" si="129"/>
        <v>-111.56198494008437</v>
      </c>
      <c r="FN25" s="14">
        <f t="shared" si="156"/>
        <v>1.8768768768768776E-2</v>
      </c>
      <c r="FO25" s="3">
        <f t="shared" si="73"/>
        <v>-14.604844393727618</v>
      </c>
      <c r="FP25" s="3">
        <f t="shared" si="73"/>
        <v>30.250862729713972</v>
      </c>
      <c r="FQ25" s="3">
        <f t="shared" si="74"/>
        <v>1.9559192788646778</v>
      </c>
      <c r="FR25" s="3">
        <f t="shared" si="75"/>
        <v>5.5581202908273077</v>
      </c>
      <c r="FS25" s="3">
        <f t="shared" si="130"/>
        <v>-7.7671629241788054E-2</v>
      </c>
      <c r="FT25" s="3">
        <f t="shared" si="130"/>
        <v>0.14066671686953569</v>
      </c>
      <c r="FU25" s="3">
        <f t="shared" si="131"/>
        <v>5.8922255042335872</v>
      </c>
      <c r="FV25" s="3">
        <f t="shared" si="76"/>
        <v>0.16068605174042924</v>
      </c>
      <c r="FW25" s="3">
        <f t="shared" si="77"/>
        <v>5.7865616049188588</v>
      </c>
      <c r="FX25" s="3">
        <f t="shared" si="78"/>
        <v>0.66531910221416002</v>
      </c>
      <c r="FY25" s="3">
        <f t="shared" si="132"/>
        <v>48.293189298336713</v>
      </c>
      <c r="FZ25" s="3">
        <f t="shared" si="79"/>
        <v>10.63851027837212</v>
      </c>
      <c r="GA25" s="3">
        <f t="shared" si="79"/>
        <v>25.413665251696109</v>
      </c>
      <c r="GB25" s="3">
        <f t="shared" si="80"/>
        <v>1.9559192788646778</v>
      </c>
      <c r="GC25" s="3">
        <f t="shared" si="80"/>
        <v>5.5581202908273077</v>
      </c>
      <c r="GD25" s="3">
        <f t="shared" si="133"/>
        <v>9.9533259037814403E-2</v>
      </c>
      <c r="GE25" s="3">
        <f t="shared" si="133"/>
        <v>0.20860211988276234</v>
      </c>
      <c r="GF25" s="3">
        <f t="shared" si="81"/>
        <v>5.8922255042335872</v>
      </c>
      <c r="GG25" s="3">
        <f t="shared" si="82"/>
        <v>0.23113137838526168</v>
      </c>
      <c r="GH25" s="3">
        <f t="shared" si="83"/>
        <v>5.6624653390439841</v>
      </c>
      <c r="GI25" s="3">
        <f t="shared" si="84"/>
        <v>0.99429941160266322</v>
      </c>
      <c r="GJ25" s="3">
        <f t="shared" si="134"/>
        <v>6.1207409574824387</v>
      </c>
      <c r="GL25" s="3">
        <f>FR25</f>
        <v>5.5581202908273077</v>
      </c>
      <c r="GM25" s="3">
        <f>-FQ25</f>
        <v>-1.9559192788646778</v>
      </c>
      <c r="GN25" s="3">
        <f>FS25</f>
        <v>-7.7671629241788054E-2</v>
      </c>
      <c r="GO25" s="3">
        <f>FT25</f>
        <v>0.14066671686953569</v>
      </c>
      <c r="GP25" s="3">
        <f t="shared" si="85"/>
        <v>5.8922255042335872</v>
      </c>
      <c r="GQ25" s="3">
        <f t="shared" si="86"/>
        <v>0.16068605174042924</v>
      </c>
      <c r="GR25" s="3">
        <f t="shared" si="87"/>
        <v>6.0131375673457637</v>
      </c>
      <c r="GS25" s="3">
        <f t="shared" si="88"/>
        <v>-0.74655910163157324</v>
      </c>
      <c r="GT25" s="3">
        <f t="shared" si="135"/>
        <v>48.293189298336614</v>
      </c>
      <c r="GU25" s="3">
        <f t="shared" si="136"/>
        <v>-5.5581202908273077</v>
      </c>
      <c r="GV25" s="3">
        <f t="shared" si="89"/>
        <v>1.9559192788646778</v>
      </c>
      <c r="GW25" s="3">
        <f t="shared" si="137"/>
        <v>9.9533259037814403E-2</v>
      </c>
      <c r="GX25" s="3">
        <f t="shared" si="137"/>
        <v>0.20860211988276234</v>
      </c>
      <c r="GY25" s="3">
        <f t="shared" si="138"/>
        <v>5.8922255042335872</v>
      </c>
      <c r="GZ25" s="3">
        <f t="shared" si="90"/>
        <v>0.23113137838526168</v>
      </c>
      <c r="HA25" s="3">
        <f t="shared" si="91"/>
        <v>5.9213310112147965</v>
      </c>
      <c r="HB25" s="3">
        <f t="shared" si="92"/>
        <v>-0.10662401271096759</v>
      </c>
      <c r="HC25" s="3">
        <f t="shared" si="139"/>
        <v>6.1207409574799811</v>
      </c>
      <c r="HE25" s="3">
        <f t="shared" si="140"/>
        <v>48.293189298336614</v>
      </c>
      <c r="HF25" s="3">
        <f t="shared" si="157"/>
        <v>6.1207409574824387</v>
      </c>
      <c r="HG25" s="3">
        <f t="shared" si="142"/>
        <v>27.206965127909527</v>
      </c>
      <c r="HH25" s="3">
        <f t="shared" si="143"/>
        <v>0.88936079987754901</v>
      </c>
      <c r="HJ25" s="3">
        <f t="shared" si="93"/>
        <v>-1.9559192788646778</v>
      </c>
      <c r="HK25" s="3">
        <f t="shared" si="94"/>
        <v>-5.5581202908273077</v>
      </c>
      <c r="HL25" s="3">
        <f t="shared" si="95"/>
        <v>-13.153930820398735</v>
      </c>
      <c r="HM25" s="3">
        <f t="shared" si="95"/>
        <v>7.2481401463729611E-2</v>
      </c>
      <c r="HN25" s="3">
        <f t="shared" si="96"/>
        <v>5.8922255042335872</v>
      </c>
      <c r="HO25" s="3">
        <f t="shared" si="15"/>
        <v>13.154130514077846</v>
      </c>
      <c r="HP25" s="3">
        <f t="shared" si="97"/>
        <v>12.533919494777388</v>
      </c>
      <c r="HQ25" s="3">
        <f t="shared" si="98"/>
        <v>0.32674639430033287</v>
      </c>
      <c r="HR25" s="3">
        <f t="shared" si="99"/>
        <v>70.928586620266373</v>
      </c>
      <c r="HS25" s="3">
        <f t="shared" si="100"/>
        <v>-1.9559192788646778</v>
      </c>
      <c r="HT25" s="3">
        <f t="shared" si="100"/>
        <v>-5.5581202908273077</v>
      </c>
      <c r="HU25" s="3">
        <f t="shared" si="101"/>
        <v>11.516224674900087</v>
      </c>
      <c r="HV25" s="3">
        <f t="shared" si="101"/>
        <v>-5.621194434105341</v>
      </c>
      <c r="HW25" s="3">
        <f t="shared" si="102"/>
        <v>5.8922255042335872</v>
      </c>
      <c r="HX25" s="3">
        <f t="shared" si="16"/>
        <v>12.814884222215763</v>
      </c>
      <c r="HY25" s="3">
        <f t="shared" si="103"/>
        <v>13.472291603825637</v>
      </c>
      <c r="HZ25" s="3">
        <f t="shared" si="104"/>
        <v>0.1154638887925961</v>
      </c>
      <c r="IA25" s="3">
        <f t="shared" si="105"/>
        <v>83.369617841558266</v>
      </c>
      <c r="IB25" s="3">
        <f t="shared" si="106"/>
        <v>77.14910223091232</v>
      </c>
      <c r="IC25" s="3">
        <f t="shared" si="107"/>
        <v>0.97495216058231615</v>
      </c>
      <c r="ID25" s="3">
        <f t="shared" si="108"/>
        <v>-13.153930820398735</v>
      </c>
      <c r="IE25" s="3">
        <f t="shared" si="108"/>
        <v>7.2481401463729611E-2</v>
      </c>
      <c r="IF25" s="3">
        <f>FS25</f>
        <v>-7.7671629241788054E-2</v>
      </c>
      <c r="IG25" s="3">
        <f>FT25</f>
        <v>0.14066671686953569</v>
      </c>
      <c r="IH25" s="3">
        <f t="shared" si="144"/>
        <v>13.154130514077846</v>
      </c>
      <c r="II25" s="3">
        <f t="shared" si="109"/>
        <v>0.16068605174042924</v>
      </c>
      <c r="IJ25" s="3">
        <f t="shared" si="145"/>
        <v>13.07643696392689</v>
      </c>
      <c r="IK25" s="3">
        <f t="shared" si="146"/>
        <v>0.48819138795011091</v>
      </c>
      <c r="IL25" s="3">
        <f t="shared" si="147"/>
        <v>60.778224081396814</v>
      </c>
      <c r="IM25" s="3">
        <f t="shared" si="110"/>
        <v>11.516224674900087</v>
      </c>
      <c r="IN25" s="3">
        <f t="shared" si="110"/>
        <v>-5.621194434105341</v>
      </c>
      <c r="IO25" s="3">
        <f>GD25</f>
        <v>9.9533259037814403E-2</v>
      </c>
      <c r="IP25" s="3">
        <f>GE25</f>
        <v>0.20860211988276234</v>
      </c>
      <c r="IQ25" s="3">
        <f t="shared" si="148"/>
        <v>12.814884222215763</v>
      </c>
      <c r="IR25" s="3">
        <f t="shared" si="111"/>
        <v>0.23113137838526168</v>
      </c>
      <c r="IS25" s="3">
        <f t="shared" si="149"/>
        <v>12.819023782875</v>
      </c>
      <c r="IT25" s="3">
        <f t="shared" si="150"/>
        <v>-8.8947996674258473E-3</v>
      </c>
      <c r="IU25" s="3">
        <f t="shared" si="151"/>
        <v>90.509641200961497</v>
      </c>
      <c r="IV25" s="3">
        <f t="shared" si="152"/>
        <v>75.643932641179163</v>
      </c>
    </row>
    <row r="26" spans="1:256">
      <c r="C26" s="2">
        <v>20</v>
      </c>
      <c r="D26" s="3">
        <v>-15.997921</v>
      </c>
      <c r="E26" s="3">
        <v>203.20166320000001</v>
      </c>
      <c r="F26" s="3">
        <v>-7.0166320170000001</v>
      </c>
      <c r="G26" s="3">
        <v>281.22661119999998</v>
      </c>
      <c r="H26" s="3">
        <v>-20.005834310000001</v>
      </c>
      <c r="I26" s="3">
        <v>243.22053679999999</v>
      </c>
      <c r="J26" s="3">
        <v>-62.946954810000001</v>
      </c>
      <c r="K26" s="3">
        <v>234.1060904</v>
      </c>
      <c r="L26" s="3">
        <v>-96.188605109999997</v>
      </c>
      <c r="M26" s="3">
        <v>234.45972499999999</v>
      </c>
      <c r="N26" s="3">
        <v>-164.79906403559201</v>
      </c>
      <c r="O26" s="3">
        <v>234.69623656617699</v>
      </c>
      <c r="P26" s="3">
        <v>-1.190738699</v>
      </c>
      <c r="Q26" s="3">
        <v>240.7276736</v>
      </c>
      <c r="R26" s="3">
        <v>37.8388998</v>
      </c>
      <c r="S26" s="3">
        <v>219.25343810000001</v>
      </c>
      <c r="T26" s="3">
        <v>70.019646370000004</v>
      </c>
      <c r="U26" s="3">
        <v>202.63261299999999</v>
      </c>
      <c r="V26" s="3">
        <v>126.063598290006</v>
      </c>
      <c r="W26" s="3">
        <v>172.64958659547099</v>
      </c>
      <c r="X26" s="3">
        <v>-16.124086470885</v>
      </c>
      <c r="Y26" s="3">
        <v>202.929208421558</v>
      </c>
      <c r="Z26" s="3">
        <v>-6.4224602830473199</v>
      </c>
      <c r="AA26" s="3">
        <v>280.315941435958</v>
      </c>
      <c r="AB26" s="3">
        <v>-19.947496103482202</v>
      </c>
      <c r="AC26" s="3">
        <v>243.44350766947699</v>
      </c>
      <c r="AD26" s="3">
        <v>-63.024792121621402</v>
      </c>
      <c r="AE26" s="3">
        <v>234.37618661105299</v>
      </c>
      <c r="AF26" s="3">
        <v>-95.211860546554504</v>
      </c>
      <c r="AG26" s="3">
        <v>235.022293319775</v>
      </c>
      <c r="AH26" s="3">
        <v>-164.97824958679999</v>
      </c>
      <c r="AI26" s="3">
        <v>236.825402521624</v>
      </c>
      <c r="AJ26" s="3">
        <v>-0.786380682806329</v>
      </c>
      <c r="AK26" s="3">
        <v>240.44559201721</v>
      </c>
      <c r="AL26" s="3">
        <v>37.7190394032855</v>
      </c>
      <c r="AM26" s="3">
        <v>219.12348508769799</v>
      </c>
      <c r="AN26" s="3">
        <v>69.8088551662253</v>
      </c>
      <c r="AO26" s="3">
        <v>204.67199482746599</v>
      </c>
      <c r="AP26" s="3">
        <v>128.900222477651</v>
      </c>
      <c r="AQ26" s="3">
        <v>178.26882403411801</v>
      </c>
      <c r="AR26" s="3">
        <f t="shared" si="17"/>
        <v>-2.0814502806161053</v>
      </c>
      <c r="AS26" s="3">
        <f t="shared" si="17"/>
        <v>26.196030303915414</v>
      </c>
      <c r="AT26" s="3">
        <f t="shared" si="17"/>
        <v>-0.82907219472762517</v>
      </c>
      <c r="AU26" s="3">
        <f t="shared" si="17"/>
        <v>36.185845072004135</v>
      </c>
      <c r="AV26" s="3">
        <f t="shared" si="17"/>
        <v>-2.5750123231572331</v>
      </c>
      <c r="AW26" s="3">
        <f t="shared" si="17"/>
        <v>31.426000987266466</v>
      </c>
      <c r="AX26" s="3">
        <f t="shared" si="17"/>
        <v>-8.1358389812778249</v>
      </c>
      <c r="AY26" s="3">
        <f t="shared" si="17"/>
        <v>30.255505034173435</v>
      </c>
      <c r="AZ26" s="3">
        <f t="shared" si="17"/>
        <v>-12.290851590907522</v>
      </c>
      <c r="BA26" s="3">
        <f t="shared" si="160"/>
        <v>30.338910626955744</v>
      </c>
      <c r="BB26" s="3">
        <f t="shared" si="160"/>
        <v>-21.296959956029738</v>
      </c>
      <c r="BC26" s="3">
        <f t="shared" si="160"/>
        <v>30.571673094519223</v>
      </c>
      <c r="BD26" s="3">
        <f t="shared" si="160"/>
        <v>-0.10151349013501529</v>
      </c>
      <c r="BE26" s="3">
        <f t="shared" si="160"/>
        <v>31.0390015509299</v>
      </c>
      <c r="BF26" s="3">
        <f t="shared" si="160"/>
        <v>4.8691319841470282</v>
      </c>
      <c r="BG26" s="3">
        <f t="shared" si="160"/>
        <v>28.286541401829531</v>
      </c>
      <c r="BH26" s="3">
        <f t="shared" si="160"/>
        <v>9.0115902961449112</v>
      </c>
      <c r="BI26" s="3">
        <f t="shared" si="160"/>
        <v>26.421005731836946</v>
      </c>
      <c r="BJ26" s="3">
        <f t="shared" si="160"/>
        <v>16.639665430475638</v>
      </c>
      <c r="BK26" s="3">
        <f t="shared" si="160"/>
        <v>23.012633582741625</v>
      </c>
      <c r="BM26" s="14">
        <f t="shared" si="153"/>
        <v>1.9811478144811486E-2</v>
      </c>
      <c r="BN26" s="3">
        <f t="shared" si="18"/>
        <v>-1.4552612376718652</v>
      </c>
      <c r="BO26" s="3">
        <f t="shared" si="18"/>
        <v>31.190937687959774</v>
      </c>
      <c r="BP26" s="3">
        <f t="shared" si="19"/>
        <v>0.10337166435163213</v>
      </c>
      <c r="BQ26" s="3">
        <f t="shared" si="20"/>
        <v>99.137560979789257</v>
      </c>
      <c r="BR26" s="3">
        <f t="shared" si="21"/>
        <v>1754.7348293422697</v>
      </c>
      <c r="BS26" s="3">
        <f t="shared" si="112"/>
        <v>4624.4715614697589</v>
      </c>
      <c r="BT26" s="3">
        <f t="shared" si="113"/>
        <v>81853.146638014732</v>
      </c>
      <c r="BU26" s="3">
        <f t="shared" si="114"/>
        <v>81.853146638014735</v>
      </c>
      <c r="BW26" s="14">
        <f t="shared" si="154"/>
        <v>1.9811478144811486E-2</v>
      </c>
      <c r="BX26" s="3">
        <f t="shared" si="158"/>
        <v>-14.716399468653782</v>
      </c>
      <c r="BY26" s="3">
        <f t="shared" si="158"/>
        <v>30.413589064346329</v>
      </c>
      <c r="BZ26" s="3">
        <f t="shared" si="22"/>
        <v>0.19729266262247</v>
      </c>
      <c r="CA26" s="3">
        <f t="shared" si="23"/>
        <v>189.21155516145362</v>
      </c>
      <c r="CB26" s="3">
        <f t="shared" si="159"/>
        <v>10.754398707311333</v>
      </c>
      <c r="CC26" s="3">
        <f t="shared" si="159"/>
        <v>25.649587492285576</v>
      </c>
      <c r="CD26" s="3">
        <f t="shared" si="24"/>
        <v>0.26284868568580172</v>
      </c>
      <c r="CE26" s="3">
        <f t="shared" si="25"/>
        <v>252.08240352011126</v>
      </c>
      <c r="CF26" s="3">
        <f t="shared" si="26"/>
        <v>220.64697934078242</v>
      </c>
      <c r="CH26" s="3">
        <f t="shared" si="115"/>
        <v>13.154130514077846</v>
      </c>
      <c r="CI26" s="3">
        <f t="shared" si="116"/>
        <v>0.63466829228934207</v>
      </c>
      <c r="CJ26" s="3">
        <f t="shared" si="117"/>
        <v>13.408996774643745</v>
      </c>
      <c r="CK26" s="3">
        <f t="shared" si="118"/>
        <v>13.153776998672569</v>
      </c>
      <c r="CL26" s="3">
        <f t="shared" si="119"/>
        <v>0.26796404105656235</v>
      </c>
      <c r="CM26" s="7">
        <f t="shared" si="27"/>
        <v>13.598897790505466</v>
      </c>
      <c r="CN26" s="7">
        <f t="shared" si="28"/>
        <v>3.858826633937031</v>
      </c>
      <c r="CO26" s="7">
        <f t="shared" si="29"/>
        <v>13.415368907186439</v>
      </c>
      <c r="CP26" s="7">
        <f t="shared" si="30"/>
        <v>0.54222043604331893</v>
      </c>
      <c r="CQ26" s="7">
        <f t="shared" si="120"/>
        <v>4.4010470699803497</v>
      </c>
      <c r="CR26" s="3">
        <f t="shared" si="121"/>
        <v>12.814884222215763</v>
      </c>
      <c r="CS26" s="3">
        <f t="shared" si="122"/>
        <v>1.0096660872719267</v>
      </c>
      <c r="CT26" s="3">
        <f t="shared" si="123"/>
        <v>12.936334351218242</v>
      </c>
      <c r="CU26" s="3">
        <f t="shared" si="124"/>
        <v>13.003592847123061</v>
      </c>
      <c r="CV26" s="3">
        <f t="shared" si="125"/>
        <v>0.12497028132241199</v>
      </c>
      <c r="CW26" s="7">
        <f t="shared" si="31"/>
        <v>13.380442330352967</v>
      </c>
      <c r="CX26" s="7">
        <f t="shared" si="32"/>
        <v>6.4478750907860611</v>
      </c>
      <c r="CY26" s="7">
        <f t="shared" si="33"/>
        <v>13.032448739831857</v>
      </c>
      <c r="CZ26" s="7">
        <f t="shared" si="34"/>
        <v>0.68303849146183704</v>
      </c>
      <c r="DA26" s="7">
        <f t="shared" si="126"/>
        <v>7.1309135822478984</v>
      </c>
      <c r="DB26" s="3">
        <f t="shared" si="35"/>
        <v>5.765980326114124</v>
      </c>
      <c r="DD26" s="14">
        <f t="shared" si="155"/>
        <v>1.9811478144811486E-2</v>
      </c>
      <c r="DE26" s="3">
        <f t="shared" si="36"/>
        <v>-1.2523780858884801</v>
      </c>
      <c r="DF26" s="3">
        <f t="shared" si="36"/>
        <v>-9.9898147680887206</v>
      </c>
      <c r="DG26" s="3">
        <f t="shared" si="37"/>
        <v>-5.5608266581205914</v>
      </c>
      <c r="DH26" s="3">
        <f t="shared" si="37"/>
        <v>-1.170495953093031</v>
      </c>
      <c r="DI26" s="3">
        <f t="shared" si="38"/>
        <v>10.06801122221947</v>
      </c>
      <c r="DJ26" s="3">
        <f t="shared" si="39"/>
        <v>5.6826801685359509</v>
      </c>
      <c r="DK26" s="3">
        <f t="shared" si="40"/>
        <v>9.8154527893574972</v>
      </c>
      <c r="DL26" s="3">
        <f t="shared" si="41"/>
        <v>0.32610073553390173</v>
      </c>
      <c r="DM26" s="3">
        <f t="shared" si="42"/>
        <v>70.967723945288355</v>
      </c>
      <c r="DN26" s="3">
        <f t="shared" si="43"/>
        <v>-1.2523780858884801</v>
      </c>
      <c r="DO26" s="3">
        <f t="shared" si="43"/>
        <v>-9.9898147680887206</v>
      </c>
      <c r="DP26" s="3">
        <f t="shared" si="44"/>
        <v>4.9706454742820432</v>
      </c>
      <c r="DQ26" s="3">
        <f t="shared" si="44"/>
        <v>-2.7524601491003686</v>
      </c>
      <c r="DR26" s="3">
        <f t="shared" si="45"/>
        <v>10.06801122221947</v>
      </c>
      <c r="DS26" s="3">
        <f t="shared" si="46"/>
        <v>5.6818441815475875</v>
      </c>
      <c r="DT26" s="3">
        <f t="shared" si="47"/>
        <v>9.544910901178147</v>
      </c>
      <c r="DU26" s="3">
        <f t="shared" si="48"/>
        <v>0.37184664899901904</v>
      </c>
      <c r="DV26" s="3">
        <f t="shared" si="49"/>
        <v>68.170449930310539</v>
      </c>
      <c r="DW26" s="3">
        <f t="shared" si="50"/>
        <v>69.569086937799455</v>
      </c>
      <c r="DX26" s="3">
        <f t="shared" si="127"/>
        <v>1325.2287709831303</v>
      </c>
      <c r="DY26" s="3">
        <f t="shared" si="51"/>
        <v>-5.5608266581205914</v>
      </c>
      <c r="DZ26" s="3">
        <f t="shared" si="51"/>
        <v>-1.170495953093031</v>
      </c>
      <c r="EA26" s="3">
        <f t="shared" si="51"/>
        <v>-4.1550126096296971</v>
      </c>
      <c r="EB26" s="3">
        <f t="shared" si="51"/>
        <v>8.3405592782309412E-2</v>
      </c>
      <c r="EC26" s="3">
        <f t="shared" si="52"/>
        <v>5.6826801685359509</v>
      </c>
      <c r="ED26" s="3">
        <f t="shared" si="11"/>
        <v>4.1558496458713652</v>
      </c>
      <c r="EE26" s="3">
        <f t="shared" si="53"/>
        <v>1.8837680923306157</v>
      </c>
      <c r="EF26" s="3">
        <f t="shared" si="54"/>
        <v>0.97422611791815839</v>
      </c>
      <c r="EG26" s="3">
        <f t="shared" si="55"/>
        <v>13.036613076326438</v>
      </c>
      <c r="EH26" s="3">
        <f t="shared" si="56"/>
        <v>4.9706454742820432</v>
      </c>
      <c r="EI26" s="3">
        <f t="shared" si="56"/>
        <v>-2.7524601491003686</v>
      </c>
      <c r="EJ26" s="3">
        <f t="shared" si="56"/>
        <v>4.1424583119978831</v>
      </c>
      <c r="EK26" s="3">
        <f t="shared" si="56"/>
        <v>-1.8655356699925854</v>
      </c>
      <c r="EL26" s="3">
        <f t="shared" si="57"/>
        <v>5.6818441815475875</v>
      </c>
      <c r="EM26" s="3">
        <f t="shared" si="12"/>
        <v>4.5431469492693095</v>
      </c>
      <c r="EN26" s="3">
        <f t="shared" si="58"/>
        <v>1.2134780621885599</v>
      </c>
      <c r="EO26" s="3">
        <f t="shared" si="59"/>
        <v>0.99659290796530753</v>
      </c>
      <c r="EP26" s="3">
        <f t="shared" si="60"/>
        <v>4.7309999853101337</v>
      </c>
      <c r="EQ26" s="3">
        <f t="shared" si="61"/>
        <v>8.8838065308182852</v>
      </c>
      <c r="ER26" s="3">
        <f t="shared" si="128"/>
        <v>-51.423078440535875</v>
      </c>
      <c r="ES26" s="3">
        <f t="shared" si="62"/>
        <v>-4.1550126096296971</v>
      </c>
      <c r="ET26" s="3">
        <f t="shared" si="62"/>
        <v>8.3405592782309412E-2</v>
      </c>
      <c r="EU26" s="3">
        <f t="shared" si="62"/>
        <v>-9.0061083651222162</v>
      </c>
      <c r="EV26" s="3">
        <f t="shared" si="62"/>
        <v>0.23276246756347874</v>
      </c>
      <c r="EW26" s="3">
        <f t="shared" si="63"/>
        <v>4.1558496458713652</v>
      </c>
      <c r="EX26" s="3">
        <f t="shared" si="13"/>
        <v>9.0091157307823835</v>
      </c>
      <c r="EY26" s="3">
        <f t="shared" si="64"/>
        <v>4.8533944312204769</v>
      </c>
      <c r="EZ26" s="3">
        <f t="shared" si="65"/>
        <v>0.99998336276168553</v>
      </c>
      <c r="FA26" s="3">
        <f t="shared" si="66"/>
        <v>0.33050562183295989</v>
      </c>
      <c r="FB26" s="3">
        <f t="shared" si="67"/>
        <v>4.1424583119978831</v>
      </c>
      <c r="FC26" s="3">
        <f t="shared" si="67"/>
        <v>-1.8655356699925854</v>
      </c>
      <c r="FD26" s="3">
        <f t="shared" si="67"/>
        <v>7.6280751343307269</v>
      </c>
      <c r="FE26" s="3">
        <f t="shared" si="67"/>
        <v>-3.4083721490953209</v>
      </c>
      <c r="FF26" s="3">
        <f t="shared" si="68"/>
        <v>4.5431469492693095</v>
      </c>
      <c r="FG26" s="3">
        <f t="shared" si="14"/>
        <v>8.3549105896905562</v>
      </c>
      <c r="FH26" s="3">
        <f t="shared" si="69"/>
        <v>3.8118065314729495</v>
      </c>
      <c r="FI26" s="3">
        <f t="shared" si="70"/>
        <v>0.9999956927853948</v>
      </c>
      <c r="FJ26" s="3">
        <f t="shared" si="71"/>
        <v>0.16816516647229124</v>
      </c>
      <c r="FK26" s="3">
        <f t="shared" si="72"/>
        <v>0.24933539415262557</v>
      </c>
      <c r="FL26" s="3">
        <f t="shared" si="129"/>
        <v>86.51154644832036</v>
      </c>
      <c r="FN26" s="14">
        <f t="shared" si="156"/>
        <v>1.9811478144811486E-2</v>
      </c>
      <c r="FO26" s="3">
        <f t="shared" si="73"/>
        <v>-14.716399468653782</v>
      </c>
      <c r="FP26" s="3">
        <f t="shared" si="73"/>
        <v>30.413589064346329</v>
      </c>
      <c r="FQ26" s="3">
        <f t="shared" si="74"/>
        <v>1.9559192788646778</v>
      </c>
      <c r="FR26" s="3">
        <f t="shared" si="75"/>
        <v>5.5581202908273077</v>
      </c>
      <c r="FS26" s="3">
        <f t="shared" si="130"/>
        <v>-0.11155507492616401</v>
      </c>
      <c r="FT26" s="3">
        <f t="shared" si="130"/>
        <v>0.16272633463235664</v>
      </c>
      <c r="FU26" s="3">
        <f t="shared" si="131"/>
        <v>5.8922255042335872</v>
      </c>
      <c r="FV26" s="3">
        <f t="shared" si="76"/>
        <v>0.19729266262247</v>
      </c>
      <c r="FW26" s="3">
        <f t="shared" si="77"/>
        <v>5.7779517258391717</v>
      </c>
      <c r="FX26" s="3">
        <f t="shared" si="78"/>
        <v>0.5903346550902161</v>
      </c>
      <c r="FY26" s="3">
        <f t="shared" si="132"/>
        <v>53.819240062113963</v>
      </c>
      <c r="FZ26" s="3">
        <f t="shared" si="79"/>
        <v>10.754398707311333</v>
      </c>
      <c r="GA26" s="3">
        <f t="shared" si="79"/>
        <v>25.649587492285576</v>
      </c>
      <c r="GB26" s="3">
        <f t="shared" si="80"/>
        <v>1.9559192788646778</v>
      </c>
      <c r="GC26" s="3">
        <f t="shared" si="80"/>
        <v>5.5581202908273077</v>
      </c>
      <c r="GD26" s="3">
        <f t="shared" si="133"/>
        <v>0.11588842893921303</v>
      </c>
      <c r="GE26" s="3">
        <f t="shared" si="133"/>
        <v>0.23592224058946698</v>
      </c>
      <c r="GF26" s="3">
        <f t="shared" si="81"/>
        <v>5.8922255042335872</v>
      </c>
      <c r="GG26" s="3">
        <f t="shared" si="82"/>
        <v>0.26284868568580172</v>
      </c>
      <c r="GH26" s="3">
        <f t="shared" si="83"/>
        <v>5.631296974466264</v>
      </c>
      <c r="GI26" s="3">
        <f t="shared" si="84"/>
        <v>0.99301951323589943</v>
      </c>
      <c r="GJ26" s="3">
        <f t="shared" si="134"/>
        <v>6.7738166994166953</v>
      </c>
      <c r="GL26" s="3">
        <f>FR26</f>
        <v>5.5581202908273077</v>
      </c>
      <c r="GM26" s="3">
        <f>-FQ26</f>
        <v>-1.9559192788646778</v>
      </c>
      <c r="GN26" s="3">
        <f>FS26</f>
        <v>-0.11155507492616401</v>
      </c>
      <c r="GO26" s="3">
        <f>FT26</f>
        <v>0.16272633463235664</v>
      </c>
      <c r="GP26" s="3">
        <f t="shared" si="85"/>
        <v>5.8922255042335872</v>
      </c>
      <c r="GQ26" s="3">
        <f t="shared" si="86"/>
        <v>0.19729266262247</v>
      </c>
      <c r="GR26" s="3">
        <f t="shared" si="87"/>
        <v>6.0525926666695478</v>
      </c>
      <c r="GS26" s="3">
        <f t="shared" si="88"/>
        <v>-0.8071585934619786</v>
      </c>
      <c r="GT26" s="3">
        <f t="shared" si="135"/>
        <v>53.819240062114204</v>
      </c>
      <c r="GU26" s="3">
        <f t="shared" si="136"/>
        <v>-5.5581202908273077</v>
      </c>
      <c r="GV26" s="3">
        <f t="shared" si="89"/>
        <v>1.9559192788646778</v>
      </c>
      <c r="GW26" s="3">
        <f t="shared" si="137"/>
        <v>0.11588842893921303</v>
      </c>
      <c r="GX26" s="3">
        <f t="shared" si="137"/>
        <v>0.23592224058946698</v>
      </c>
      <c r="GY26" s="3">
        <f t="shared" si="138"/>
        <v>5.8922255042335872</v>
      </c>
      <c r="GZ26" s="3">
        <f t="shared" si="90"/>
        <v>0.26284868568580172</v>
      </c>
      <c r="HA26" s="3">
        <f t="shared" si="91"/>
        <v>5.9289767045976838</v>
      </c>
      <c r="HB26" s="3">
        <f t="shared" si="92"/>
        <v>-0.11795018581051062</v>
      </c>
      <c r="HC26" s="3">
        <f t="shared" si="139"/>
        <v>6.7738166994158746</v>
      </c>
      <c r="HE26" s="3">
        <f t="shared" si="140"/>
        <v>53.819240062114204</v>
      </c>
      <c r="HF26" s="3">
        <f t="shared" si="157"/>
        <v>6.7738166994166953</v>
      </c>
      <c r="HG26" s="3">
        <f t="shared" si="142"/>
        <v>30.296528380765452</v>
      </c>
      <c r="HH26" s="3">
        <f t="shared" si="143"/>
        <v>0.86342611894897048</v>
      </c>
      <c r="HJ26" s="3">
        <f t="shared" si="93"/>
        <v>-1.9559192788646778</v>
      </c>
      <c r="HK26" s="3">
        <f t="shared" si="94"/>
        <v>-5.5581202908273077</v>
      </c>
      <c r="HL26" s="3">
        <f t="shared" si="95"/>
        <v>-13.161120974751913</v>
      </c>
      <c r="HM26" s="3">
        <f t="shared" si="95"/>
        <v>0.31616806034578815</v>
      </c>
      <c r="HN26" s="3">
        <f t="shared" si="96"/>
        <v>5.8922255042335872</v>
      </c>
      <c r="HO26" s="3">
        <f t="shared" si="15"/>
        <v>13.164918061060524</v>
      </c>
      <c r="HP26" s="3">
        <f t="shared" si="97"/>
        <v>12.651632648723332</v>
      </c>
      <c r="HQ26" s="3">
        <f t="shared" si="98"/>
        <v>0.30919922934106742</v>
      </c>
      <c r="HR26" s="3">
        <f t="shared" si="99"/>
        <v>71.989021031478828</v>
      </c>
      <c r="HS26" s="3">
        <f t="shared" si="100"/>
        <v>-1.9559192788646778</v>
      </c>
      <c r="HT26" s="3">
        <f t="shared" si="100"/>
        <v>-5.5581202908273077</v>
      </c>
      <c r="HU26" s="3">
        <f t="shared" si="101"/>
        <v>11.77053344632861</v>
      </c>
      <c r="HV26" s="3">
        <f t="shared" si="101"/>
        <v>-5.2739078190879063</v>
      </c>
      <c r="HW26" s="3">
        <f t="shared" si="102"/>
        <v>5.8922255042335872</v>
      </c>
      <c r="HX26" s="3">
        <f t="shared" si="16"/>
        <v>12.898044863287499</v>
      </c>
      <c r="HY26" s="3">
        <f t="shared" si="103"/>
        <v>13.729394784405407</v>
      </c>
      <c r="HZ26" s="3">
        <f t="shared" si="104"/>
        <v>8.2775666923527377E-2</v>
      </c>
      <c r="IA26" s="3">
        <f t="shared" si="105"/>
        <v>85.251870861333657</v>
      </c>
      <c r="IB26" s="3">
        <f t="shared" si="106"/>
        <v>78.62044594640625</v>
      </c>
      <c r="IC26" s="3">
        <f t="shared" si="107"/>
        <v>0.98034164604649465</v>
      </c>
      <c r="ID26" s="3">
        <f t="shared" si="108"/>
        <v>-13.161120974751913</v>
      </c>
      <c r="IE26" s="3">
        <f t="shared" si="108"/>
        <v>0.31616806034578815</v>
      </c>
      <c r="IF26" s="3">
        <f>FS26</f>
        <v>-0.11155507492616401</v>
      </c>
      <c r="IG26" s="3">
        <f>FT26</f>
        <v>0.16272633463235664</v>
      </c>
      <c r="IH26" s="3">
        <f t="shared" si="144"/>
        <v>13.164918061060524</v>
      </c>
      <c r="II26" s="3">
        <f t="shared" si="109"/>
        <v>0.19729266262247</v>
      </c>
      <c r="IJ26" s="3">
        <f t="shared" si="145"/>
        <v>13.050467981535563</v>
      </c>
      <c r="IK26" s="3">
        <f t="shared" si="146"/>
        <v>0.58507461075067646</v>
      </c>
      <c r="IL26" s="3">
        <f t="shared" si="147"/>
        <v>54.191738906406947</v>
      </c>
      <c r="IM26" s="3">
        <f t="shared" si="110"/>
        <v>11.77053344632861</v>
      </c>
      <c r="IN26" s="3">
        <f t="shared" si="110"/>
        <v>-5.2739078190879063</v>
      </c>
      <c r="IO26" s="3">
        <f>GD26</f>
        <v>0.11588842893921303</v>
      </c>
      <c r="IP26" s="3">
        <f>GE26</f>
        <v>0.23592224058946698</v>
      </c>
      <c r="IQ26" s="3">
        <f t="shared" si="148"/>
        <v>12.898044863287499</v>
      </c>
      <c r="IR26" s="3">
        <f t="shared" si="111"/>
        <v>0.26284868568580172</v>
      </c>
      <c r="IS26" s="3">
        <f t="shared" si="149"/>
        <v>12.891430400381637</v>
      </c>
      <c r="IT26" s="3">
        <f t="shared" si="150"/>
        <v>3.5347552579891181E-2</v>
      </c>
      <c r="IU26" s="3">
        <f t="shared" si="151"/>
        <v>87.974312439250312</v>
      </c>
      <c r="IV26" s="3">
        <f t="shared" si="152"/>
        <v>71.083025672828626</v>
      </c>
    </row>
    <row r="27" spans="1:256">
      <c r="C27" s="2">
        <v>21</v>
      </c>
      <c r="D27" s="3">
        <v>-16.55925156</v>
      </c>
      <c r="E27" s="3">
        <v>202.0790021</v>
      </c>
      <c r="F27" s="3">
        <v>-6.4553014549999999</v>
      </c>
      <c r="G27" s="3">
        <v>278.981289</v>
      </c>
      <c r="H27" s="3">
        <v>-20.635939319999999</v>
      </c>
      <c r="I27" s="3">
        <v>242.59043170000001</v>
      </c>
      <c r="J27" s="3">
        <v>-62.593320239999997</v>
      </c>
      <c r="K27" s="3">
        <v>234.81335949999999</v>
      </c>
      <c r="L27" s="3">
        <v>-95.127701380000005</v>
      </c>
      <c r="M27" s="3">
        <v>236.22789779999999</v>
      </c>
      <c r="N27" s="3">
        <v>-166.255117485846</v>
      </c>
      <c r="O27" s="3">
        <v>241.07296500516901</v>
      </c>
      <c r="P27" s="3">
        <v>-1.9845644979999999</v>
      </c>
      <c r="Q27" s="3">
        <v>239.536935</v>
      </c>
      <c r="R27" s="3">
        <v>36.424361490000003</v>
      </c>
      <c r="S27" s="3">
        <v>219.6070727</v>
      </c>
      <c r="T27" s="3">
        <v>70.373280940000001</v>
      </c>
      <c r="U27" s="3">
        <v>207.2298625</v>
      </c>
      <c r="V27" s="3">
        <v>131.824950163587</v>
      </c>
      <c r="W27" s="3">
        <v>184.93259548536301</v>
      </c>
      <c r="X27" s="3">
        <v>-16.4844236666484</v>
      </c>
      <c r="Y27" s="3">
        <v>202.101338468818</v>
      </c>
      <c r="Z27" s="3">
        <v>-6.5557177107296001</v>
      </c>
      <c r="AA27" s="3">
        <v>279.571458401222</v>
      </c>
      <c r="AB27" s="3">
        <v>-20.2855764784873</v>
      </c>
      <c r="AC27" s="3">
        <v>242.84314272660001</v>
      </c>
      <c r="AD27" s="3">
        <v>-64.134212181457798</v>
      </c>
      <c r="AE27" s="3">
        <v>234.78270373618599</v>
      </c>
      <c r="AF27" s="3">
        <v>-95.324412945039796</v>
      </c>
      <c r="AG27" s="3">
        <v>235.915855521563</v>
      </c>
      <c r="AH27" s="3">
        <v>-165.93601692837899</v>
      </c>
      <c r="AI27" s="3">
        <v>239.17620963399901</v>
      </c>
      <c r="AJ27" s="3">
        <v>-1.22087231391241</v>
      </c>
      <c r="AK27" s="3">
        <v>239.79921047302699</v>
      </c>
      <c r="AL27" s="3">
        <v>37.625375056781103</v>
      </c>
      <c r="AM27" s="3">
        <v>219.59206867727801</v>
      </c>
      <c r="AN27" s="3">
        <v>70.292374294044095</v>
      </c>
      <c r="AO27" s="3">
        <v>206.14795974490701</v>
      </c>
      <c r="AP27" s="3">
        <v>131.00950501474099</v>
      </c>
      <c r="AQ27" s="3">
        <v>181.82206790522699</v>
      </c>
      <c r="AR27" s="3">
        <f t="shared" si="17"/>
        <v>-2.1279660294985274</v>
      </c>
      <c r="AS27" s="3">
        <f t="shared" si="17"/>
        <v>26.089160984617493</v>
      </c>
      <c r="AT27" s="3">
        <f t="shared" si="17"/>
        <v>-0.84627432960480431</v>
      </c>
      <c r="AU27" s="3">
        <f t="shared" si="17"/>
        <v>36.08974012836201</v>
      </c>
      <c r="AV27" s="3">
        <f t="shared" si="17"/>
        <v>-2.6186549501485863</v>
      </c>
      <c r="AW27" s="3">
        <f t="shared" si="17"/>
        <v>31.348500176223322</v>
      </c>
      <c r="AX27" s="3">
        <f t="shared" si="17"/>
        <v>-8.2790534634773145</v>
      </c>
      <c r="AY27" s="3">
        <f t="shared" si="17"/>
        <v>30.307982127105877</v>
      </c>
      <c r="AZ27" s="3">
        <f t="shared" si="17"/>
        <v>-12.305380923892324</v>
      </c>
      <c r="BA27" s="3">
        <f t="shared" si="160"/>
        <v>30.454260125919173</v>
      </c>
      <c r="BB27" s="3">
        <f t="shared" si="160"/>
        <v>-21.420597664466385</v>
      </c>
      <c r="BC27" s="3">
        <f t="shared" si="160"/>
        <v>30.875137612187412</v>
      </c>
      <c r="BD27" s="3">
        <f t="shared" si="160"/>
        <v>-0.15760179809119704</v>
      </c>
      <c r="BE27" s="3">
        <f t="shared" si="160"/>
        <v>30.955560479775006</v>
      </c>
      <c r="BF27" s="3">
        <f t="shared" si="160"/>
        <v>4.8570409003719979</v>
      </c>
      <c r="BG27" s="3">
        <f t="shared" si="160"/>
        <v>28.347030623701702</v>
      </c>
      <c r="BH27" s="3">
        <f t="shared" si="160"/>
        <v>9.0740075391992043</v>
      </c>
      <c r="BI27" s="3">
        <f t="shared" si="160"/>
        <v>26.611537306889861</v>
      </c>
      <c r="BJ27" s="3">
        <f t="shared" si="160"/>
        <v>16.911951661181003</v>
      </c>
      <c r="BK27" s="3">
        <f t="shared" si="160"/>
        <v>23.471320061877783</v>
      </c>
      <c r="BM27" s="14">
        <f t="shared" si="153"/>
        <v>2.0854187520854196E-2</v>
      </c>
      <c r="BN27" s="3">
        <f t="shared" si="18"/>
        <v>-1.487120179551666</v>
      </c>
      <c r="BO27" s="3">
        <f t="shared" si="18"/>
        <v>31.089450556489751</v>
      </c>
      <c r="BP27" s="3">
        <f t="shared" si="19"/>
        <v>0.10637024974923323</v>
      </c>
      <c r="BQ27" s="3">
        <f t="shared" si="20"/>
        <v>102.01332431950462</v>
      </c>
      <c r="BR27" s="3">
        <f t="shared" si="21"/>
        <v>1805.6358404552316</v>
      </c>
      <c r="BS27" s="3">
        <f t="shared" si="112"/>
        <v>2757.9720733206209</v>
      </c>
      <c r="BT27" s="3">
        <f t="shared" si="113"/>
        <v>48816.10569777499</v>
      </c>
      <c r="BU27" s="3">
        <f t="shared" si="114"/>
        <v>48.816105697774994</v>
      </c>
      <c r="BW27" s="14">
        <f t="shared" si="154"/>
        <v>2.0854187520854196E-2</v>
      </c>
      <c r="BX27" s="3">
        <f t="shared" si="158"/>
        <v>-14.84982556397185</v>
      </c>
      <c r="BY27" s="3">
        <f t="shared" si="158"/>
        <v>30.591559869646645</v>
      </c>
      <c r="BZ27" s="3">
        <f t="shared" si="22"/>
        <v>0.22243230532247113</v>
      </c>
      <c r="CA27" s="3">
        <f t="shared" si="23"/>
        <v>213.3214780964627</v>
      </c>
      <c r="CB27" s="3">
        <f t="shared" si="159"/>
        <v>10.884496280776501</v>
      </c>
      <c r="CC27" s="3">
        <f t="shared" si="159"/>
        <v>25.909175342789744</v>
      </c>
      <c r="CD27" s="3">
        <f t="shared" si="24"/>
        <v>0.29036396255544378</v>
      </c>
      <c r="CE27" s="3">
        <f t="shared" si="25"/>
        <v>278.47065464917279</v>
      </c>
      <c r="CF27" s="3">
        <f t="shared" si="26"/>
        <v>245.89606637281776</v>
      </c>
      <c r="CH27" s="3">
        <f t="shared" si="115"/>
        <v>13.164918061060524</v>
      </c>
      <c r="CI27" s="3">
        <f t="shared" si="116"/>
        <v>0.6332465383288205</v>
      </c>
      <c r="CJ27" s="3">
        <f t="shared" si="117"/>
        <v>13.423985602055893</v>
      </c>
      <c r="CK27" s="3">
        <f t="shared" si="118"/>
        <v>13.107113735161624</v>
      </c>
      <c r="CL27" s="3">
        <f t="shared" si="119"/>
        <v>0.33168857741595092</v>
      </c>
      <c r="CM27" s="7">
        <f t="shared" si="27"/>
        <v>13.611075100722619</v>
      </c>
      <c r="CN27" s="7">
        <f t="shared" si="28"/>
        <v>3.8398637281835337</v>
      </c>
      <c r="CO27" s="7">
        <f t="shared" si="29"/>
        <v>13.431393957316734</v>
      </c>
      <c r="CP27" s="7">
        <f t="shared" si="30"/>
        <v>0.65014831158763076</v>
      </c>
      <c r="CQ27" s="7">
        <f t="shared" si="120"/>
        <v>4.4900120397711643</v>
      </c>
      <c r="CR27" s="3">
        <f t="shared" si="121"/>
        <v>12.898044863287499</v>
      </c>
      <c r="CS27" s="3">
        <f t="shared" si="122"/>
        <v>1.0404900247345359</v>
      </c>
      <c r="CT27" s="3">
        <f t="shared" si="123"/>
        <v>13.05953473860283</v>
      </c>
      <c r="CU27" s="3">
        <f t="shared" si="124"/>
        <v>13.123603808005596</v>
      </c>
      <c r="CV27" s="3">
        <f t="shared" si="125"/>
        <v>0.12303486596302292</v>
      </c>
      <c r="CW27" s="7">
        <f t="shared" si="31"/>
        <v>13.499034813312432</v>
      </c>
      <c r="CX27" s="7">
        <f t="shared" si="32"/>
        <v>6.6649684668519242</v>
      </c>
      <c r="CY27" s="7">
        <f t="shared" si="33"/>
        <v>13.153086706285725</v>
      </c>
      <c r="CZ27" s="7">
        <f t="shared" si="34"/>
        <v>0.68754078167862964</v>
      </c>
      <c r="DA27" s="7">
        <f t="shared" si="126"/>
        <v>7.3525092485305539</v>
      </c>
      <c r="DB27" s="3">
        <f t="shared" si="35"/>
        <v>5.9212606441508591</v>
      </c>
      <c r="DD27" s="14">
        <f t="shared" si="155"/>
        <v>2.0854187520854196E-2</v>
      </c>
      <c r="DE27" s="3">
        <f t="shared" si="36"/>
        <v>-1.2816916998937231</v>
      </c>
      <c r="DF27" s="3">
        <f t="shared" si="36"/>
        <v>-10.000579143744517</v>
      </c>
      <c r="DG27" s="3">
        <f t="shared" si="37"/>
        <v>-5.6603985133287278</v>
      </c>
      <c r="DH27" s="3">
        <f t="shared" si="37"/>
        <v>-1.0405180491174448</v>
      </c>
      <c r="DI27" s="3">
        <f t="shared" si="38"/>
        <v>10.08237654642368</v>
      </c>
      <c r="DJ27" s="3">
        <f t="shared" si="39"/>
        <v>5.7552401461827154</v>
      </c>
      <c r="DK27" s="3">
        <f t="shared" si="40"/>
        <v>9.9727512842480852</v>
      </c>
      <c r="DL27" s="3">
        <f t="shared" si="41"/>
        <v>0.30435524148767529</v>
      </c>
      <c r="DM27" s="3">
        <f t="shared" si="42"/>
        <v>72.280622095623229</v>
      </c>
      <c r="DN27" s="3">
        <f t="shared" si="43"/>
        <v>-1.2816916998937231</v>
      </c>
      <c r="DO27" s="3">
        <f t="shared" si="43"/>
        <v>-10.000579143744517</v>
      </c>
      <c r="DP27" s="3">
        <f t="shared" si="44"/>
        <v>5.0146426984631951</v>
      </c>
      <c r="DQ27" s="3">
        <f t="shared" si="44"/>
        <v>-2.6085298560733037</v>
      </c>
      <c r="DR27" s="3">
        <f t="shared" si="45"/>
        <v>10.08237654642368</v>
      </c>
      <c r="DS27" s="3">
        <f t="shared" si="46"/>
        <v>5.6525277003545984</v>
      </c>
      <c r="DT27" s="3">
        <f t="shared" si="47"/>
        <v>9.7101091408538274</v>
      </c>
      <c r="DU27" s="3">
        <f t="shared" si="48"/>
        <v>0.34495996666283674</v>
      </c>
      <c r="DV27" s="3">
        <f t="shared" si="49"/>
        <v>69.820647996940025</v>
      </c>
      <c r="DW27" s="3">
        <f t="shared" si="50"/>
        <v>71.050635046281627</v>
      </c>
      <c r="DX27" s="3">
        <f t="shared" si="127"/>
        <v>1420.8638979587427</v>
      </c>
      <c r="DY27" s="3">
        <f t="shared" si="51"/>
        <v>-5.6603985133287278</v>
      </c>
      <c r="DZ27" s="3">
        <f t="shared" si="51"/>
        <v>-1.0405180491174448</v>
      </c>
      <c r="EA27" s="3">
        <f t="shared" si="51"/>
        <v>-4.0263274604150094</v>
      </c>
      <c r="EB27" s="3">
        <f t="shared" si="51"/>
        <v>0.14627799881329651</v>
      </c>
      <c r="EC27" s="3">
        <f t="shared" si="52"/>
        <v>5.7552401461827154</v>
      </c>
      <c r="ED27" s="3">
        <f t="shared" si="11"/>
        <v>4.0289837516958045</v>
      </c>
      <c r="EE27" s="3">
        <f t="shared" si="53"/>
        <v>2.0195724956917429</v>
      </c>
      <c r="EF27" s="3">
        <f t="shared" si="54"/>
        <v>0.97630837351928612</v>
      </c>
      <c r="EG27" s="3">
        <f t="shared" si="55"/>
        <v>12.49672595138585</v>
      </c>
      <c r="EH27" s="3">
        <f t="shared" si="56"/>
        <v>5.0146426984631951</v>
      </c>
      <c r="EI27" s="3">
        <f t="shared" si="56"/>
        <v>-2.6085298560733037</v>
      </c>
      <c r="EJ27" s="3">
        <f t="shared" si="56"/>
        <v>4.2169666388272065</v>
      </c>
      <c r="EK27" s="3">
        <f t="shared" si="56"/>
        <v>-1.7354933168118407</v>
      </c>
      <c r="EL27" s="3">
        <f t="shared" si="57"/>
        <v>5.6525277003545984</v>
      </c>
      <c r="EM27" s="3">
        <f t="shared" si="12"/>
        <v>4.5601255120533901</v>
      </c>
      <c r="EN27" s="3">
        <f t="shared" si="58"/>
        <v>1.1825734205545251</v>
      </c>
      <c r="EO27" s="3">
        <f t="shared" si="59"/>
        <v>0.99602080467071386</v>
      </c>
      <c r="EP27" s="3">
        <f t="shared" si="60"/>
        <v>5.1130421909046584</v>
      </c>
      <c r="EQ27" s="3">
        <f t="shared" si="61"/>
        <v>8.8048840711452545</v>
      </c>
      <c r="ER27" s="3">
        <f t="shared" si="128"/>
        <v>-75.689795724823341</v>
      </c>
      <c r="ES27" s="3">
        <f t="shared" si="62"/>
        <v>-4.0263274604150094</v>
      </c>
      <c r="ET27" s="3">
        <f t="shared" si="62"/>
        <v>0.14627799881329651</v>
      </c>
      <c r="EU27" s="3">
        <f t="shared" si="62"/>
        <v>-9.1152167405740609</v>
      </c>
      <c r="EV27" s="3">
        <f t="shared" si="62"/>
        <v>0.42087748626823895</v>
      </c>
      <c r="EW27" s="3">
        <f t="shared" si="63"/>
        <v>4.0289837516958045</v>
      </c>
      <c r="EX27" s="3">
        <f t="shared" si="13"/>
        <v>9.1249281688180464</v>
      </c>
      <c r="EY27" s="3">
        <f t="shared" si="64"/>
        <v>5.0962926705820406</v>
      </c>
      <c r="EZ27" s="3">
        <f t="shared" si="65"/>
        <v>0.9999517263662423</v>
      </c>
      <c r="FA27" s="3">
        <f t="shared" si="66"/>
        <v>0.56298182291353516</v>
      </c>
      <c r="FB27" s="3">
        <f t="shared" si="67"/>
        <v>4.2169666388272065</v>
      </c>
      <c r="FC27" s="3">
        <f t="shared" si="67"/>
        <v>-1.7354933168118407</v>
      </c>
      <c r="FD27" s="3">
        <f t="shared" si="67"/>
        <v>7.8379441219817991</v>
      </c>
      <c r="FE27" s="3">
        <f t="shared" si="67"/>
        <v>-3.140217245012078</v>
      </c>
      <c r="FF27" s="3">
        <f t="shared" si="68"/>
        <v>4.5601255120533901</v>
      </c>
      <c r="FG27" s="3">
        <f t="shared" si="14"/>
        <v>8.4435971247555557</v>
      </c>
      <c r="FH27" s="3">
        <f t="shared" si="69"/>
        <v>3.8839061842391192</v>
      </c>
      <c r="FI27" s="3">
        <f t="shared" si="70"/>
        <v>0.99995616697814271</v>
      </c>
      <c r="FJ27" s="3">
        <f t="shared" si="71"/>
        <v>0.53646318370116786</v>
      </c>
      <c r="FK27" s="3">
        <f t="shared" si="72"/>
        <v>0.54972250330735151</v>
      </c>
      <c r="FL27" s="3">
        <f t="shared" si="129"/>
        <v>288.08325316374834</v>
      </c>
      <c r="FN27" s="14">
        <f t="shared" si="156"/>
        <v>2.0854187520854196E-2</v>
      </c>
      <c r="FO27" s="3">
        <f t="shared" si="73"/>
        <v>-14.84982556397185</v>
      </c>
      <c r="FP27" s="3">
        <f t="shared" si="73"/>
        <v>30.591559869646645</v>
      </c>
      <c r="FQ27" s="3">
        <f t="shared" si="74"/>
        <v>1.9559192788646778</v>
      </c>
      <c r="FR27" s="3">
        <f t="shared" si="75"/>
        <v>5.5581202908273077</v>
      </c>
      <c r="FS27" s="3">
        <f t="shared" si="130"/>
        <v>-0.13342609531806815</v>
      </c>
      <c r="FT27" s="3">
        <f t="shared" si="130"/>
        <v>0.1779708053003155</v>
      </c>
      <c r="FU27" s="3">
        <f t="shared" si="131"/>
        <v>5.8922255042335872</v>
      </c>
      <c r="FV27" s="3">
        <f t="shared" si="76"/>
        <v>0.22243230532247113</v>
      </c>
      <c r="FW27" s="3">
        <f t="shared" si="77"/>
        <v>5.7716005214528838</v>
      </c>
      <c r="FX27" s="3">
        <f t="shared" si="78"/>
        <v>0.55562386377536599</v>
      </c>
      <c r="FY27" s="3">
        <f t="shared" si="132"/>
        <v>56.246304276027111</v>
      </c>
      <c r="FZ27" s="3">
        <f t="shared" si="79"/>
        <v>10.884496280776501</v>
      </c>
      <c r="GA27" s="3">
        <f t="shared" si="79"/>
        <v>25.909175342789744</v>
      </c>
      <c r="GB27" s="3">
        <f t="shared" si="80"/>
        <v>1.9559192788646778</v>
      </c>
      <c r="GC27" s="3">
        <f t="shared" si="80"/>
        <v>5.5581202908273077</v>
      </c>
      <c r="GD27" s="3">
        <f t="shared" si="133"/>
        <v>0.13009757346516793</v>
      </c>
      <c r="GE27" s="3">
        <f t="shared" si="133"/>
        <v>0.25958785050416822</v>
      </c>
      <c r="GF27" s="3">
        <f t="shared" si="81"/>
        <v>5.8922255042335872</v>
      </c>
      <c r="GG27" s="3">
        <f t="shared" si="82"/>
        <v>0.29036396255544378</v>
      </c>
      <c r="GH27" s="3">
        <f t="shared" si="83"/>
        <v>5.6042904029916807</v>
      </c>
      <c r="GI27" s="3">
        <f t="shared" si="84"/>
        <v>0.99204560497863492</v>
      </c>
      <c r="GJ27" s="3">
        <f t="shared" si="134"/>
        <v>7.2315185974862475</v>
      </c>
      <c r="GL27" s="3">
        <f>FR27</f>
        <v>5.5581202908273077</v>
      </c>
      <c r="GM27" s="3">
        <f>-FQ27</f>
        <v>-1.9559192788646778</v>
      </c>
      <c r="GN27" s="3">
        <f>FS27</f>
        <v>-0.13342609531806815</v>
      </c>
      <c r="GO27" s="3">
        <f>FT27</f>
        <v>0.1779708053003155</v>
      </c>
      <c r="GP27" s="3">
        <f t="shared" si="85"/>
        <v>5.8922255042335872</v>
      </c>
      <c r="GQ27" s="3">
        <f t="shared" si="86"/>
        <v>0.22243230532247113</v>
      </c>
      <c r="GR27" s="3">
        <f t="shared" si="87"/>
        <v>6.0784197911087192</v>
      </c>
      <c r="GS27" s="3">
        <f t="shared" si="88"/>
        <v>-0.83143377487526426</v>
      </c>
      <c r="GT27" s="3">
        <f t="shared" si="135"/>
        <v>56.24630427602699</v>
      </c>
      <c r="GU27" s="3">
        <f t="shared" si="136"/>
        <v>-5.5581202908273077</v>
      </c>
      <c r="GV27" s="3">
        <f t="shared" si="89"/>
        <v>1.9559192788646778</v>
      </c>
      <c r="GW27" s="3">
        <f t="shared" si="137"/>
        <v>0.13009757346516793</v>
      </c>
      <c r="GX27" s="3">
        <f t="shared" si="137"/>
        <v>0.25958785050416822</v>
      </c>
      <c r="GY27" s="3">
        <f t="shared" si="138"/>
        <v>5.8922255042335872</v>
      </c>
      <c r="GZ27" s="3">
        <f t="shared" si="90"/>
        <v>0.29036396255544378</v>
      </c>
      <c r="HA27" s="3">
        <f t="shared" si="91"/>
        <v>5.9357697720261742</v>
      </c>
      <c r="HB27" s="3">
        <f t="shared" si="92"/>
        <v>-0.12587898014589774</v>
      </c>
      <c r="HC27" s="3">
        <f t="shared" si="139"/>
        <v>7.2315185974855893</v>
      </c>
      <c r="HE27" s="3">
        <f t="shared" si="140"/>
        <v>56.24630427602699</v>
      </c>
      <c r="HF27" s="3">
        <f t="shared" si="157"/>
        <v>7.2315185974862475</v>
      </c>
      <c r="HG27" s="3">
        <f t="shared" si="142"/>
        <v>31.73891143675662</v>
      </c>
      <c r="HH27" s="3">
        <f t="shared" si="143"/>
        <v>0.85045404827052218</v>
      </c>
      <c r="HJ27" s="3">
        <f t="shared" si="93"/>
        <v>-1.9559192788646778</v>
      </c>
      <c r="HK27" s="3">
        <f t="shared" si="94"/>
        <v>-5.5581202908273077</v>
      </c>
      <c r="HL27" s="3">
        <f t="shared" si="95"/>
        <v>-13.14154420098907</v>
      </c>
      <c r="HM27" s="3">
        <f t="shared" si="95"/>
        <v>0.56715548508153546</v>
      </c>
      <c r="HN27" s="3">
        <f t="shared" si="96"/>
        <v>5.8922255042335872</v>
      </c>
      <c r="HO27" s="3">
        <f t="shared" si="15"/>
        <v>13.153776998672569</v>
      </c>
      <c r="HP27" s="3">
        <f t="shared" si="97"/>
        <v>12.752929397961319</v>
      </c>
      <c r="HQ27" s="3">
        <f t="shared" si="98"/>
        <v>0.29096800642454285</v>
      </c>
      <c r="HR27" s="3">
        <f t="shared" si="99"/>
        <v>73.084081960859436</v>
      </c>
      <c r="HS27" s="3">
        <f t="shared" si="100"/>
        <v>-1.9559192788646778</v>
      </c>
      <c r="HT27" s="3">
        <f t="shared" si="100"/>
        <v>-5.5581202908273077</v>
      </c>
      <c r="HU27" s="3">
        <f t="shared" si="101"/>
        <v>12.054910760809005</v>
      </c>
      <c r="HV27" s="3">
        <f t="shared" si="101"/>
        <v>-4.8757105618239187</v>
      </c>
      <c r="HW27" s="3">
        <f t="shared" si="102"/>
        <v>5.8922255042335872</v>
      </c>
      <c r="HX27" s="3">
        <f t="shared" si="16"/>
        <v>13.003592847123061</v>
      </c>
      <c r="HY27" s="3">
        <f t="shared" si="103"/>
        <v>14.027438876675275</v>
      </c>
      <c r="HZ27" s="3">
        <f t="shared" si="104"/>
        <v>4.5958611102456047E-2</v>
      </c>
      <c r="IA27" s="3">
        <f t="shared" si="105"/>
        <v>87.36583768571235</v>
      </c>
      <c r="IB27" s="3">
        <f t="shared" si="106"/>
        <v>80.2249598232859</v>
      </c>
      <c r="IC27" s="3">
        <f t="shared" si="107"/>
        <v>0.98548195352937484</v>
      </c>
      <c r="ID27" s="3">
        <f t="shared" si="108"/>
        <v>-13.14154420098907</v>
      </c>
      <c r="IE27" s="3">
        <f t="shared" si="108"/>
        <v>0.56715548508153546</v>
      </c>
      <c r="IF27" s="3">
        <f>FS27</f>
        <v>-0.13342609531806815</v>
      </c>
      <c r="IG27" s="3">
        <f>FT27</f>
        <v>0.1779708053003155</v>
      </c>
      <c r="IH27" s="3">
        <f t="shared" si="144"/>
        <v>13.153776998672569</v>
      </c>
      <c r="II27" s="3">
        <f t="shared" si="109"/>
        <v>0.22243230532247113</v>
      </c>
      <c r="IJ27" s="3">
        <f t="shared" si="145"/>
        <v>13.013938733760128</v>
      </c>
      <c r="IK27" s="3">
        <f t="shared" si="146"/>
        <v>0.63379118186054617</v>
      </c>
      <c r="IL27" s="3">
        <f t="shared" si="147"/>
        <v>50.669613763113588</v>
      </c>
      <c r="IM27" s="3">
        <f t="shared" si="110"/>
        <v>12.054910760809005</v>
      </c>
      <c r="IN27" s="3">
        <f t="shared" si="110"/>
        <v>-4.8757105618239187</v>
      </c>
      <c r="IO27" s="3">
        <f>GD27</f>
        <v>0.13009757346516793</v>
      </c>
      <c r="IP27" s="3">
        <f>GE27</f>
        <v>0.25958785050416822</v>
      </c>
      <c r="IQ27" s="3">
        <f t="shared" si="148"/>
        <v>13.003592847123061</v>
      </c>
      <c r="IR27" s="3">
        <f t="shared" si="111"/>
        <v>0.29036396255544378</v>
      </c>
      <c r="IS27" s="3">
        <f t="shared" si="149"/>
        <v>12.983545715123771</v>
      </c>
      <c r="IT27" s="3">
        <f t="shared" si="150"/>
        <v>8.0152931308392072E-2</v>
      </c>
      <c r="IU27" s="3">
        <f t="shared" si="151"/>
        <v>85.402643716802345</v>
      </c>
      <c r="IV27" s="3">
        <f t="shared" si="152"/>
        <v>68.036128739957974</v>
      </c>
    </row>
    <row r="28" spans="1:256">
      <c r="C28" s="2">
        <v>22</v>
      </c>
      <c r="D28" s="3">
        <v>-16.55925156</v>
      </c>
      <c r="E28" s="3">
        <v>201.51767150000001</v>
      </c>
      <c r="F28" s="3">
        <v>-5.8939708939999997</v>
      </c>
      <c r="G28" s="3">
        <v>278.41995839999998</v>
      </c>
      <c r="H28" s="3">
        <v>-20.005834310000001</v>
      </c>
      <c r="I28" s="3">
        <v>242.2753792</v>
      </c>
      <c r="J28" s="3">
        <v>-65.776031430000003</v>
      </c>
      <c r="K28" s="3">
        <v>234.81335949999999</v>
      </c>
      <c r="L28" s="3">
        <v>-94.420432219999995</v>
      </c>
      <c r="M28" s="3">
        <v>237.2888016</v>
      </c>
      <c r="N28" s="3">
        <v>-167.72908172093599</v>
      </c>
      <c r="O28" s="3">
        <v>244.21757755154701</v>
      </c>
      <c r="P28" s="3">
        <v>-1.587651599</v>
      </c>
      <c r="Q28" s="3">
        <v>238.74310919999999</v>
      </c>
      <c r="R28" s="3">
        <v>39.253438109999998</v>
      </c>
      <c r="S28" s="3">
        <v>219.25343810000001</v>
      </c>
      <c r="T28" s="3">
        <v>69.312377209999994</v>
      </c>
      <c r="U28" s="3">
        <v>208.99803539999999</v>
      </c>
      <c r="V28" s="3">
        <v>133.78744146067601</v>
      </c>
      <c r="W28" s="3">
        <v>187.88062695405301</v>
      </c>
      <c r="X28" s="3">
        <v>-16.844605220393301</v>
      </c>
      <c r="Y28" s="3">
        <v>201.31678414470201</v>
      </c>
      <c r="Z28" s="3">
        <v>-6.7582532731240903</v>
      </c>
      <c r="AA28" s="3">
        <v>278.83406502934099</v>
      </c>
      <c r="AB28" s="3">
        <v>-20.635219091409098</v>
      </c>
      <c r="AC28" s="3">
        <v>242.24334597938</v>
      </c>
      <c r="AD28" s="3">
        <v>-65.426037018989604</v>
      </c>
      <c r="AE28" s="3">
        <v>235.29055998506601</v>
      </c>
      <c r="AF28" s="3">
        <v>-95.542995468100699</v>
      </c>
      <c r="AG28" s="3">
        <v>236.81646856954899</v>
      </c>
      <c r="AH28" s="3">
        <v>-166.777822363913</v>
      </c>
      <c r="AI28" s="3">
        <v>241.38887875181501</v>
      </c>
      <c r="AJ28" s="3">
        <v>-1.5731847974789801</v>
      </c>
      <c r="AK28" s="3">
        <v>239.168451997944</v>
      </c>
      <c r="AL28" s="3">
        <v>37.528119545868101</v>
      </c>
      <c r="AM28" s="3">
        <v>220.05726462899401</v>
      </c>
      <c r="AN28" s="3">
        <v>70.7307899498295</v>
      </c>
      <c r="AO28" s="3">
        <v>207.56992346387301</v>
      </c>
      <c r="AP28" s="3">
        <v>133.02588476414601</v>
      </c>
      <c r="AQ28" s="3">
        <v>185.193135388965</v>
      </c>
      <c r="AR28" s="3">
        <f t="shared" si="17"/>
        <v>-2.1744616866304085</v>
      </c>
      <c r="AS28" s="3">
        <f t="shared" si="17"/>
        <v>25.987883258214914</v>
      </c>
      <c r="AT28" s="3">
        <f t="shared" si="17"/>
        <v>-0.87241954433941704</v>
      </c>
      <c r="AU28" s="3">
        <f t="shared" si="17"/>
        <v>35.994550385761855</v>
      </c>
      <c r="AV28" s="3">
        <f t="shared" si="17"/>
        <v>-2.6637901406659243</v>
      </c>
      <c r="AW28" s="3">
        <f t="shared" si="17"/>
        <v>31.271072713274148</v>
      </c>
      <c r="AX28" s="3">
        <f t="shared" si="17"/>
        <v>-8.4458144874548697</v>
      </c>
      <c r="AY28" s="3">
        <f t="shared" si="17"/>
        <v>30.373541036979791</v>
      </c>
      <c r="AZ28" s="3">
        <f t="shared" si="17"/>
        <v>-12.33359763277592</v>
      </c>
      <c r="BA28" s="3">
        <f t="shared" si="160"/>
        <v>30.570519815101679</v>
      </c>
      <c r="BB28" s="3">
        <f t="shared" si="160"/>
        <v>-21.529265908287844</v>
      </c>
      <c r="BC28" s="3">
        <f t="shared" si="160"/>
        <v>31.160769965034497</v>
      </c>
      <c r="BD28" s="3">
        <f t="shared" si="160"/>
        <v>-0.20308164087846689</v>
      </c>
      <c r="BE28" s="3">
        <f t="shared" si="160"/>
        <v>30.874136182818205</v>
      </c>
      <c r="BF28" s="3">
        <f t="shared" si="160"/>
        <v>4.8444862349745597</v>
      </c>
      <c r="BG28" s="3">
        <f t="shared" si="160"/>
        <v>28.407082537091593</v>
      </c>
      <c r="BH28" s="3">
        <f t="shared" si="160"/>
        <v>9.1306023975441271</v>
      </c>
      <c r="BI28" s="3">
        <f t="shared" si="160"/>
        <v>26.795097894164812</v>
      </c>
      <c r="BJ28" s="3">
        <f t="shared" si="160"/>
        <v>17.172245117359505</v>
      </c>
      <c r="BK28" s="3">
        <f t="shared" si="160"/>
        <v>23.906489482028952</v>
      </c>
      <c r="BM28" s="14">
        <f t="shared" si="153"/>
        <v>2.1896896896896906E-2</v>
      </c>
      <c r="BN28" s="3">
        <f t="shared" si="18"/>
        <v>-1.5234406154849127</v>
      </c>
      <c r="BO28" s="3">
        <f t="shared" si="18"/>
        <v>30.991216821988385</v>
      </c>
      <c r="BP28" s="3">
        <f t="shared" si="19"/>
        <v>0.10473318796096161</v>
      </c>
      <c r="BQ28" s="3">
        <f t="shared" si="20"/>
        <v>100.44331658208061</v>
      </c>
      <c r="BR28" s="3">
        <f t="shared" si="21"/>
        <v>1777.8467035028268</v>
      </c>
      <c r="BS28" s="3">
        <f t="shared" si="112"/>
        <v>-1505.7002204991193</v>
      </c>
      <c r="BT28" s="3">
        <f t="shared" si="113"/>
        <v>-26650.89390283441</v>
      </c>
      <c r="BU28" s="3">
        <f t="shared" si="114"/>
        <v>-26.650893902834412</v>
      </c>
      <c r="BW28" s="14">
        <f t="shared" si="154"/>
        <v>2.1896896896896906E-2</v>
      </c>
      <c r="BX28" s="3">
        <f t="shared" si="158"/>
        <v>-14.987540197871358</v>
      </c>
      <c r="BY28" s="3">
        <f t="shared" si="158"/>
        <v>30.767155501007146</v>
      </c>
      <c r="BZ28" s="3">
        <f t="shared" si="22"/>
        <v>0.22315722292358922</v>
      </c>
      <c r="CA28" s="3">
        <f t="shared" si="23"/>
        <v>214.01670307263899</v>
      </c>
      <c r="CB28" s="3">
        <f t="shared" si="159"/>
        <v>11.008365676167033</v>
      </c>
      <c r="CC28" s="3">
        <f t="shared" si="159"/>
        <v>26.156786009560271</v>
      </c>
      <c r="CD28" s="3">
        <f t="shared" si="24"/>
        <v>0.27686579675532463</v>
      </c>
      <c r="CE28" s="3">
        <f t="shared" si="25"/>
        <v>265.52537372022653</v>
      </c>
      <c r="CF28" s="3">
        <f t="shared" si="26"/>
        <v>239.77103839643274</v>
      </c>
      <c r="CH28" s="3">
        <f t="shared" si="115"/>
        <v>13.153776998672569</v>
      </c>
      <c r="CI28" s="3">
        <f t="shared" si="116"/>
        <v>0.58830356533692207</v>
      </c>
      <c r="CJ28" s="3">
        <f t="shared" si="117"/>
        <v>13.378906232856373</v>
      </c>
      <c r="CK28" s="3">
        <f t="shared" si="118"/>
        <v>13.039521721519819</v>
      </c>
      <c r="CL28" s="3">
        <f t="shared" si="119"/>
        <v>0.35822428580831406</v>
      </c>
      <c r="CM28" s="7">
        <f t="shared" si="27"/>
        <v>13.560493398432932</v>
      </c>
      <c r="CN28" s="7">
        <f t="shared" si="28"/>
        <v>3.6043985860902019</v>
      </c>
      <c r="CO28" s="7">
        <f t="shared" si="29"/>
        <v>13.388326120092254</v>
      </c>
      <c r="CP28" s="7">
        <f t="shared" si="30"/>
        <v>0.75709586578734756</v>
      </c>
      <c r="CQ28" s="7">
        <f t="shared" si="120"/>
        <v>4.3614944518775491</v>
      </c>
      <c r="CR28" s="3">
        <f t="shared" si="121"/>
        <v>13.003592847123061</v>
      </c>
      <c r="CS28" s="3">
        <f t="shared" si="122"/>
        <v>0.94474472692932732</v>
      </c>
      <c r="CT28" s="3">
        <f t="shared" si="123"/>
        <v>13.170805924264947</v>
      </c>
      <c r="CU28" s="3">
        <f t="shared" si="124"/>
        <v>13.230834200708905</v>
      </c>
      <c r="CV28" s="3">
        <f t="shared" si="125"/>
        <v>0.11775010541410737</v>
      </c>
      <c r="CW28" s="7">
        <f t="shared" si="31"/>
        <v>13.559571749158668</v>
      </c>
      <c r="CX28" s="7">
        <f t="shared" si="32"/>
        <v>6.0804655556396341</v>
      </c>
      <c r="CY28" s="7">
        <f t="shared" si="33"/>
        <v>13.259695115193979</v>
      </c>
      <c r="CZ28" s="7">
        <f t="shared" si="34"/>
        <v>0.66861499550111902</v>
      </c>
      <c r="DA28" s="7">
        <f t="shared" si="126"/>
        <v>6.7490805511407528</v>
      </c>
      <c r="DB28" s="3">
        <f t="shared" si="35"/>
        <v>5.5552875015091505</v>
      </c>
      <c r="DD28" s="14">
        <f t="shared" si="155"/>
        <v>2.1896896896896906E-2</v>
      </c>
      <c r="DE28" s="3">
        <f t="shared" si="36"/>
        <v>-1.3020421422909916</v>
      </c>
      <c r="DF28" s="3">
        <f t="shared" si="36"/>
        <v>-10.00666712754694</v>
      </c>
      <c r="DG28" s="3">
        <f t="shared" si="37"/>
        <v>-5.7820243467889458</v>
      </c>
      <c r="DH28" s="3">
        <f t="shared" si="37"/>
        <v>-0.89753167629435637</v>
      </c>
      <c r="DI28" s="3">
        <f t="shared" si="38"/>
        <v>10.091020797809815</v>
      </c>
      <c r="DJ28" s="3">
        <f t="shared" si="39"/>
        <v>5.8512706873645737</v>
      </c>
      <c r="DK28" s="3">
        <f t="shared" si="40"/>
        <v>10.151186591816987</v>
      </c>
      <c r="DL28" s="3">
        <f t="shared" si="41"/>
        <v>0.27961144596060733</v>
      </c>
      <c r="DM28" s="3">
        <f t="shared" si="42"/>
        <v>73.762984034693503</v>
      </c>
      <c r="DN28" s="3">
        <f t="shared" si="43"/>
        <v>-1.3020421422909916</v>
      </c>
      <c r="DO28" s="3">
        <f t="shared" si="43"/>
        <v>-10.00666712754694</v>
      </c>
      <c r="DP28" s="3">
        <f t="shared" si="44"/>
        <v>5.0475678758530265</v>
      </c>
      <c r="DQ28" s="3">
        <f t="shared" si="44"/>
        <v>-2.4670536457266117</v>
      </c>
      <c r="DR28" s="3">
        <f t="shared" si="45"/>
        <v>10.091020797809815</v>
      </c>
      <c r="DS28" s="3">
        <f t="shared" si="46"/>
        <v>5.618211027741518</v>
      </c>
      <c r="DT28" s="3">
        <f t="shared" si="47"/>
        <v>9.8571455725154902</v>
      </c>
      <c r="DU28" s="3">
        <f t="shared" si="48"/>
        <v>0.31952240619985733</v>
      </c>
      <c r="DV28" s="3">
        <f t="shared" si="49"/>
        <v>71.365955497589638</v>
      </c>
      <c r="DW28" s="3">
        <f t="shared" si="50"/>
        <v>72.564469766141571</v>
      </c>
      <c r="DX28" s="3">
        <f t="shared" si="127"/>
        <v>1451.8280497344799</v>
      </c>
      <c r="DY28" s="3">
        <f t="shared" si="51"/>
        <v>-5.7820243467889458</v>
      </c>
      <c r="DZ28" s="3">
        <f t="shared" si="51"/>
        <v>-0.89753167629435637</v>
      </c>
      <c r="EA28" s="3">
        <f t="shared" si="51"/>
        <v>-3.8877831453210501</v>
      </c>
      <c r="EB28" s="3">
        <f t="shared" si="51"/>
        <v>0.19697877812188835</v>
      </c>
      <c r="EC28" s="3">
        <f t="shared" si="52"/>
        <v>5.8512706873645737</v>
      </c>
      <c r="ED28" s="3">
        <f t="shared" si="11"/>
        <v>3.892770019417128</v>
      </c>
      <c r="EE28" s="3">
        <f t="shared" si="53"/>
        <v>2.1877163582523651</v>
      </c>
      <c r="EF28" s="3">
        <f t="shared" si="54"/>
        <v>0.97913792793342092</v>
      </c>
      <c r="EG28" s="3">
        <f t="shared" si="55"/>
        <v>11.723958674307054</v>
      </c>
      <c r="EH28" s="3">
        <f t="shared" si="56"/>
        <v>5.0475678758530265</v>
      </c>
      <c r="EI28" s="3">
        <f t="shared" si="56"/>
        <v>-2.4670536457266117</v>
      </c>
      <c r="EJ28" s="3">
        <f t="shared" si="56"/>
        <v>4.2861161625695674</v>
      </c>
      <c r="EK28" s="3">
        <f t="shared" si="56"/>
        <v>-1.6119846429267817</v>
      </c>
      <c r="EL28" s="3">
        <f t="shared" si="57"/>
        <v>5.618211027741518</v>
      </c>
      <c r="EM28" s="3">
        <f t="shared" si="12"/>
        <v>4.5792233236731157</v>
      </c>
      <c r="EN28" s="3">
        <f t="shared" si="58"/>
        <v>1.1449679957149068</v>
      </c>
      <c r="EO28" s="3">
        <f t="shared" si="59"/>
        <v>0.99550169325277627</v>
      </c>
      <c r="EP28" s="3">
        <f t="shared" si="60"/>
        <v>5.4365714174930124</v>
      </c>
      <c r="EQ28" s="3">
        <f t="shared" si="61"/>
        <v>8.5802650459000329</v>
      </c>
      <c r="ER28" s="3">
        <f t="shared" si="128"/>
        <v>-215.4186299711773</v>
      </c>
      <c r="ES28" s="3">
        <f t="shared" si="62"/>
        <v>-3.8877831453210501</v>
      </c>
      <c r="ET28" s="3">
        <f t="shared" si="62"/>
        <v>0.19697877812188835</v>
      </c>
      <c r="EU28" s="3">
        <f t="shared" si="62"/>
        <v>-9.1956682755119239</v>
      </c>
      <c r="EV28" s="3">
        <f t="shared" si="62"/>
        <v>0.59025014993281744</v>
      </c>
      <c r="EW28" s="3">
        <f t="shared" si="63"/>
        <v>3.892770019417128</v>
      </c>
      <c r="EX28" s="3">
        <f t="shared" si="13"/>
        <v>9.2145922466896035</v>
      </c>
      <c r="EY28" s="3">
        <f t="shared" si="64"/>
        <v>5.3224343046380049</v>
      </c>
      <c r="EZ28" s="3">
        <f t="shared" si="65"/>
        <v>0.99990918516717353</v>
      </c>
      <c r="FA28" s="3">
        <f t="shared" si="66"/>
        <v>0.77218135484775674</v>
      </c>
      <c r="FB28" s="3">
        <f t="shared" si="67"/>
        <v>4.2861161625695674</v>
      </c>
      <c r="FC28" s="3">
        <f t="shared" si="67"/>
        <v>-1.6119846429267817</v>
      </c>
      <c r="FD28" s="3">
        <f t="shared" si="67"/>
        <v>8.0416427198153784</v>
      </c>
      <c r="FE28" s="3">
        <f t="shared" si="67"/>
        <v>-2.8886084121358593</v>
      </c>
      <c r="FF28" s="3">
        <f t="shared" si="68"/>
        <v>4.5792233236731157</v>
      </c>
      <c r="FG28" s="3">
        <f t="shared" si="14"/>
        <v>8.5447104217651368</v>
      </c>
      <c r="FH28" s="3">
        <f t="shared" si="69"/>
        <v>3.9665788748351098</v>
      </c>
      <c r="FI28" s="3">
        <f t="shared" si="70"/>
        <v>0.99988933736997343</v>
      </c>
      <c r="FJ28" s="3">
        <f t="shared" si="71"/>
        <v>0.85239742501349958</v>
      </c>
      <c r="FK28" s="3">
        <f t="shared" si="72"/>
        <v>0.81228938993062816</v>
      </c>
      <c r="FL28" s="3">
        <f t="shared" si="129"/>
        <v>251.81214694718722</v>
      </c>
      <c r="FN28" s="14">
        <f t="shared" si="156"/>
        <v>2.1896896896896906E-2</v>
      </c>
      <c r="FO28" s="3">
        <f t="shared" si="73"/>
        <v>-14.987540197871358</v>
      </c>
      <c r="FP28" s="3">
        <f t="shared" si="73"/>
        <v>30.767155501007146</v>
      </c>
      <c r="FQ28" s="3">
        <f t="shared" si="74"/>
        <v>1.9559192788646778</v>
      </c>
      <c r="FR28" s="3">
        <f t="shared" si="75"/>
        <v>5.5581202908273077</v>
      </c>
      <c r="FS28" s="3">
        <f t="shared" si="130"/>
        <v>-0.13771463389950789</v>
      </c>
      <c r="FT28" s="3">
        <f t="shared" si="130"/>
        <v>0.17559563136050116</v>
      </c>
      <c r="FU28" s="3">
        <f t="shared" si="131"/>
        <v>5.8922255042335872</v>
      </c>
      <c r="FV28" s="3">
        <f t="shared" si="76"/>
        <v>0.22315722292358922</v>
      </c>
      <c r="FW28" s="3">
        <f t="shared" si="77"/>
        <v>5.7753679251147743</v>
      </c>
      <c r="FX28" s="3">
        <f t="shared" si="78"/>
        <v>0.53739970171847806</v>
      </c>
      <c r="FY28" s="3">
        <f t="shared" si="132"/>
        <v>57.493199901881354</v>
      </c>
      <c r="FZ28" s="3">
        <f t="shared" si="79"/>
        <v>11.008365676167033</v>
      </c>
      <c r="GA28" s="3">
        <f t="shared" si="79"/>
        <v>26.156786009560271</v>
      </c>
      <c r="GB28" s="3">
        <f t="shared" si="80"/>
        <v>1.9559192788646778</v>
      </c>
      <c r="GC28" s="3">
        <f t="shared" si="80"/>
        <v>5.5581202908273077</v>
      </c>
      <c r="GD28" s="3">
        <f t="shared" si="133"/>
        <v>0.12386939539053188</v>
      </c>
      <c r="GE28" s="3">
        <f t="shared" si="133"/>
        <v>0.24761066677052668</v>
      </c>
      <c r="GF28" s="3">
        <f t="shared" si="81"/>
        <v>5.8922255042335872</v>
      </c>
      <c r="GG28" s="3">
        <f t="shared" si="82"/>
        <v>0.27686579675532463</v>
      </c>
      <c r="GH28" s="3">
        <f t="shared" si="83"/>
        <v>5.6176435667223785</v>
      </c>
      <c r="GI28" s="3">
        <f t="shared" si="84"/>
        <v>0.99213703111248441</v>
      </c>
      <c r="GJ28" s="3">
        <f t="shared" si="134"/>
        <v>7.1897847793050262</v>
      </c>
      <c r="GL28" s="3">
        <f>FR28</f>
        <v>5.5581202908273077</v>
      </c>
      <c r="GM28" s="3">
        <f>-FQ28</f>
        <v>-1.9559192788646778</v>
      </c>
      <c r="GN28" s="3">
        <f>FS28</f>
        <v>-0.13771463389950789</v>
      </c>
      <c r="GO28" s="3">
        <f>FT28</f>
        <v>0.17559563136050116</v>
      </c>
      <c r="GP28" s="3">
        <f t="shared" si="85"/>
        <v>5.8922255042335872</v>
      </c>
      <c r="GQ28" s="3">
        <f t="shared" si="86"/>
        <v>0.22315722292358922</v>
      </c>
      <c r="GR28" s="3">
        <f t="shared" si="87"/>
        <v>6.0816026919102484</v>
      </c>
      <c r="GS28" s="3">
        <f t="shared" si="88"/>
        <v>-0.84332767095174566</v>
      </c>
      <c r="GT28" s="3">
        <f t="shared" si="135"/>
        <v>57.493199901881695</v>
      </c>
      <c r="GU28" s="3">
        <f t="shared" si="136"/>
        <v>-5.5581202908273077</v>
      </c>
      <c r="GV28" s="3">
        <f t="shared" si="89"/>
        <v>1.9559192788646778</v>
      </c>
      <c r="GW28" s="3">
        <f t="shared" si="137"/>
        <v>0.12386939539053188</v>
      </c>
      <c r="GX28" s="3">
        <f t="shared" si="137"/>
        <v>0.24761066677052668</v>
      </c>
      <c r="GY28" s="3">
        <f t="shared" si="138"/>
        <v>5.8922255042335872</v>
      </c>
      <c r="GZ28" s="3">
        <f t="shared" si="90"/>
        <v>0.27686579675532463</v>
      </c>
      <c r="HA28" s="3">
        <f t="shared" si="91"/>
        <v>5.93323900651583</v>
      </c>
      <c r="HB28" s="3">
        <f t="shared" si="92"/>
        <v>-0.12515634820215771</v>
      </c>
      <c r="HC28" s="3">
        <f t="shared" si="139"/>
        <v>7.1897847793037784</v>
      </c>
      <c r="HE28" s="3">
        <f t="shared" si="140"/>
        <v>57.493199901881695</v>
      </c>
      <c r="HF28" s="3">
        <f t="shared" si="157"/>
        <v>7.1897847793050262</v>
      </c>
      <c r="HG28" s="3">
        <f t="shared" si="142"/>
        <v>32.341492340593362</v>
      </c>
      <c r="HH28" s="3">
        <f t="shared" si="143"/>
        <v>0.84487464542070712</v>
      </c>
      <c r="HJ28" s="3">
        <f t="shared" si="93"/>
        <v>-1.9559192788646778</v>
      </c>
      <c r="HK28" s="3">
        <f t="shared" si="94"/>
        <v>-5.5581202908273077</v>
      </c>
      <c r="HL28" s="3">
        <f t="shared" si="95"/>
        <v>-13.083451420832974</v>
      </c>
      <c r="HM28" s="3">
        <f t="shared" si="95"/>
        <v>0.78722892805470579</v>
      </c>
      <c r="HN28" s="3">
        <f t="shared" si="96"/>
        <v>5.8922255042335872</v>
      </c>
      <c r="HO28" s="3">
        <f t="shared" si="15"/>
        <v>13.107113735161624</v>
      </c>
      <c r="HP28" s="3">
        <f t="shared" si="97"/>
        <v>12.80958345458993</v>
      </c>
      <c r="HQ28" s="3">
        <f t="shared" si="98"/>
        <v>0.27469432352278295</v>
      </c>
      <c r="HR28" s="3">
        <f t="shared" si="99"/>
        <v>74.056201325464158</v>
      </c>
      <c r="HS28" s="3">
        <f t="shared" si="100"/>
        <v>-1.9559192788646778</v>
      </c>
      <c r="HT28" s="3">
        <f t="shared" si="100"/>
        <v>-5.5581202908273077</v>
      </c>
      <c r="HU28" s="3">
        <f t="shared" si="101"/>
        <v>12.327758882384945</v>
      </c>
      <c r="HV28" s="3">
        <f t="shared" si="101"/>
        <v>-4.500593055062641</v>
      </c>
      <c r="HW28" s="3">
        <f t="shared" si="102"/>
        <v>5.8922255042335872</v>
      </c>
      <c r="HX28" s="3">
        <f t="shared" si="16"/>
        <v>13.123603808005596</v>
      </c>
      <c r="HY28" s="3">
        <f t="shared" si="103"/>
        <v>14.322772974132608</v>
      </c>
      <c r="HZ28" s="3">
        <f t="shared" si="104"/>
        <v>1.1674235338143837E-2</v>
      </c>
      <c r="IA28" s="3">
        <f t="shared" si="105"/>
        <v>89.331100391689048</v>
      </c>
      <c r="IB28" s="3">
        <f t="shared" si="106"/>
        <v>81.693650858576603</v>
      </c>
      <c r="IC28" s="3">
        <f t="shared" si="107"/>
        <v>0.9895097863888106</v>
      </c>
      <c r="ID28" s="3">
        <f t="shared" si="108"/>
        <v>-13.083451420832974</v>
      </c>
      <c r="IE28" s="3">
        <f t="shared" si="108"/>
        <v>0.78722892805470579</v>
      </c>
      <c r="IF28" s="3">
        <f>FS28</f>
        <v>-0.13771463389950789</v>
      </c>
      <c r="IG28" s="3">
        <f>FT28</f>
        <v>0.17559563136050116</v>
      </c>
      <c r="IH28" s="3">
        <f t="shared" si="144"/>
        <v>13.107113735161624</v>
      </c>
      <c r="II28" s="3">
        <f t="shared" si="109"/>
        <v>0.22315722292358922</v>
      </c>
      <c r="IJ28" s="3">
        <f t="shared" si="145"/>
        <v>12.960177323099691</v>
      </c>
      <c r="IK28" s="3">
        <f t="shared" si="146"/>
        <v>0.6632655619970641</v>
      </c>
      <c r="IL28" s="3">
        <f t="shared" si="147"/>
        <v>48.450598772655418</v>
      </c>
      <c r="IM28" s="3">
        <f t="shared" si="110"/>
        <v>12.327758882384945</v>
      </c>
      <c r="IN28" s="3">
        <f t="shared" si="110"/>
        <v>-4.500593055062641</v>
      </c>
      <c r="IO28" s="3">
        <f>GD28</f>
        <v>0.12386939539053188</v>
      </c>
      <c r="IP28" s="3">
        <f>GE28</f>
        <v>0.24761066677052668</v>
      </c>
      <c r="IQ28" s="3">
        <f t="shared" si="148"/>
        <v>13.123603808005596</v>
      </c>
      <c r="IR28" s="3">
        <f t="shared" si="111"/>
        <v>0.27686579675532463</v>
      </c>
      <c r="IS28" s="3">
        <f t="shared" si="149"/>
        <v>13.095050866445808</v>
      </c>
      <c r="IT28" s="3">
        <f t="shared" si="150"/>
        <v>0.11356537808280573</v>
      </c>
      <c r="IU28" s="3">
        <f t="shared" si="151"/>
        <v>83.479114829007486</v>
      </c>
      <c r="IV28" s="3">
        <f t="shared" si="152"/>
        <v>65.964856800831456</v>
      </c>
    </row>
    <row r="29" spans="1:256">
      <c r="C29" s="2">
        <v>23</v>
      </c>
      <c r="D29" s="3">
        <v>-17.120582120000002</v>
      </c>
      <c r="E29" s="3">
        <v>199.8336798</v>
      </c>
      <c r="F29" s="3">
        <v>-7.0166320170000001</v>
      </c>
      <c r="G29" s="3">
        <v>278.41995839999998</v>
      </c>
      <c r="H29" s="3">
        <v>-21.266044340000001</v>
      </c>
      <c r="I29" s="3">
        <v>241.9603267</v>
      </c>
      <c r="J29" s="3">
        <v>-67.897838899999996</v>
      </c>
      <c r="K29" s="3">
        <v>234.45972499999999</v>
      </c>
      <c r="L29" s="3">
        <v>-97.249508840000004</v>
      </c>
      <c r="M29" s="3">
        <v>238.34970530000001</v>
      </c>
      <c r="N29" s="3">
        <v>-167.81191957548299</v>
      </c>
      <c r="O29" s="3">
        <v>246.395670442154</v>
      </c>
      <c r="P29" s="3">
        <v>-1.190738699</v>
      </c>
      <c r="Q29" s="3">
        <v>238.74310919999999</v>
      </c>
      <c r="R29" s="3">
        <v>37.8388998</v>
      </c>
      <c r="S29" s="3">
        <v>220.66797639999999</v>
      </c>
      <c r="T29" s="3">
        <v>71.434184680000001</v>
      </c>
      <c r="U29" s="3">
        <v>209.70530450000001</v>
      </c>
      <c r="V29" s="3">
        <v>136.89818497486101</v>
      </c>
      <c r="W29" s="3">
        <v>190.481330900985</v>
      </c>
      <c r="X29" s="3">
        <v>-17.204294847210001</v>
      </c>
      <c r="Y29" s="3">
        <v>200.62424100183901</v>
      </c>
      <c r="Z29" s="3">
        <v>-7.05764387046335</v>
      </c>
      <c r="AA29" s="3">
        <v>278.11807254918</v>
      </c>
      <c r="AB29" s="3">
        <v>-20.994527206351702</v>
      </c>
      <c r="AC29" s="3">
        <v>241.63070779918999</v>
      </c>
      <c r="AD29" s="3">
        <v>-66.684122996936395</v>
      </c>
      <c r="AE29" s="3">
        <v>235.87751850607901</v>
      </c>
      <c r="AF29" s="3">
        <v>-95.850497085327504</v>
      </c>
      <c r="AG29" s="3">
        <v>237.74012646458101</v>
      </c>
      <c r="AH29" s="3">
        <v>-167.408413206164</v>
      </c>
      <c r="AI29" s="3">
        <v>243.489133653598</v>
      </c>
      <c r="AJ29" s="3">
        <v>-1.86772238004175</v>
      </c>
      <c r="AK29" s="3">
        <v>238.56240065136001</v>
      </c>
      <c r="AL29" s="3">
        <v>37.428251564054101</v>
      </c>
      <c r="AM29" s="3">
        <v>220.48267281749901</v>
      </c>
      <c r="AN29" s="3">
        <v>71.194340083811298</v>
      </c>
      <c r="AO29" s="3">
        <v>208.81898657936901</v>
      </c>
      <c r="AP29" s="3">
        <v>134.68795056240501</v>
      </c>
      <c r="AQ29" s="3">
        <v>188.14898222465999</v>
      </c>
      <c r="AR29" s="3">
        <f t="shared" si="17"/>
        <v>-2.2208938411604771</v>
      </c>
      <c r="AS29" s="3">
        <f t="shared" si="17"/>
        <v>25.898483209309582</v>
      </c>
      <c r="AT29" s="3">
        <f t="shared" si="17"/>
        <v>-0.91106772722846729</v>
      </c>
      <c r="AU29" s="3">
        <f t="shared" si="17"/>
        <v>35.902123273600111</v>
      </c>
      <c r="AV29" s="3">
        <f t="shared" si="17"/>
        <v>-2.7101730460184457</v>
      </c>
      <c r="AW29" s="3">
        <f t="shared" si="17"/>
        <v>31.191987556147559</v>
      </c>
      <c r="AX29" s="3">
        <f t="shared" si="17"/>
        <v>-8.6082201788759001</v>
      </c>
      <c r="AY29" s="3">
        <f t="shared" si="17"/>
        <v>30.449311219710985</v>
      </c>
      <c r="AZ29" s="3">
        <f t="shared" si="17"/>
        <v>-12.373292863176871</v>
      </c>
      <c r="BA29" s="3">
        <f t="shared" si="160"/>
        <v>30.689754352095711</v>
      </c>
      <c r="BB29" s="3">
        <f t="shared" si="160"/>
        <v>-21.61066856560597</v>
      </c>
      <c r="BC29" s="3">
        <f t="shared" si="160"/>
        <v>31.431890822800625</v>
      </c>
      <c r="BD29" s="3">
        <f t="shared" si="160"/>
        <v>-0.24110335051046797</v>
      </c>
      <c r="BE29" s="3">
        <f t="shared" si="160"/>
        <v>30.795901316756623</v>
      </c>
      <c r="BF29" s="3">
        <f t="shared" si="160"/>
        <v>4.8315943270114845</v>
      </c>
      <c r="BG29" s="3">
        <f t="shared" si="160"/>
        <v>28.461998267972781</v>
      </c>
      <c r="BH29" s="3">
        <f t="shared" si="160"/>
        <v>9.1904418531435681</v>
      </c>
      <c r="BI29" s="3">
        <f t="shared" si="160"/>
        <v>26.956338828772232</v>
      </c>
      <c r="BJ29" s="3">
        <f t="shared" si="160"/>
        <v>17.386800362299144</v>
      </c>
      <c r="BK29" s="3">
        <f t="shared" si="160"/>
        <v>24.28805827581612</v>
      </c>
      <c r="BM29" s="14">
        <f t="shared" si="153"/>
        <v>2.2939606272939617E-2</v>
      </c>
      <c r="BN29" s="3">
        <f t="shared" si="18"/>
        <v>-1.5659807841944722</v>
      </c>
      <c r="BO29" s="3">
        <f t="shared" si="18"/>
        <v>30.900303241454846</v>
      </c>
      <c r="BP29" s="3">
        <f t="shared" si="19"/>
        <v>0.10037402591938767</v>
      </c>
      <c r="BQ29" s="3">
        <f t="shared" si="20"/>
        <v>96.26270581772954</v>
      </c>
      <c r="BR29" s="3">
        <f t="shared" si="21"/>
        <v>1703.8498929738128</v>
      </c>
      <c r="BS29" s="3">
        <f t="shared" si="112"/>
        <v>-4009.3729474432525</v>
      </c>
      <c r="BT29" s="3">
        <f t="shared" si="113"/>
        <v>-70965.901169745572</v>
      </c>
      <c r="BU29" s="3">
        <f t="shared" si="114"/>
        <v>-70.965901169745578</v>
      </c>
      <c r="BW29" s="14">
        <f t="shared" si="154"/>
        <v>2.2939606272939617E-2</v>
      </c>
      <c r="BX29" s="3">
        <f t="shared" si="158"/>
        <v>-15.109444372240935</v>
      </c>
      <c r="BY29" s="3">
        <f t="shared" si="158"/>
        <v>30.940601021255805</v>
      </c>
      <c r="BZ29" s="3">
        <f t="shared" si="22"/>
        <v>0.21199994392229538</v>
      </c>
      <c r="CA29" s="3">
        <f t="shared" si="23"/>
        <v>203.31642621923814</v>
      </c>
      <c r="CB29" s="3">
        <f t="shared" si="159"/>
        <v>11.109197344655314</v>
      </c>
      <c r="CC29" s="3">
        <f t="shared" si="159"/>
        <v>26.37502827189445</v>
      </c>
      <c r="CD29" s="3">
        <f t="shared" si="24"/>
        <v>0.24040946412084396</v>
      </c>
      <c r="CE29" s="3">
        <f t="shared" si="25"/>
        <v>230.56229247045417</v>
      </c>
      <c r="CF29" s="3">
        <f t="shared" si="26"/>
        <v>216.93935934484614</v>
      </c>
      <c r="CH29" s="3">
        <f t="shared" si="115"/>
        <v>13.107113735161624</v>
      </c>
      <c r="CI29" s="3">
        <f t="shared" si="116"/>
        <v>0.57270270391450551</v>
      </c>
      <c r="CJ29" s="3">
        <f t="shared" si="117"/>
        <v>13.281327495775752</v>
      </c>
      <c r="CK29" s="3">
        <f t="shared" si="118"/>
        <v>12.974840136738468</v>
      </c>
      <c r="CL29" s="3">
        <f t="shared" si="119"/>
        <v>0.33043863563585302</v>
      </c>
      <c r="CM29" s="7">
        <f t="shared" si="27"/>
        <v>13.480571967425941</v>
      </c>
      <c r="CN29" s="7">
        <f t="shared" si="28"/>
        <v>3.5982853220228979</v>
      </c>
      <c r="CO29" s="7">
        <f t="shared" si="29"/>
        <v>13.293303134075037</v>
      </c>
      <c r="CP29" s="7">
        <f t="shared" si="30"/>
        <v>0.81067311284189292</v>
      </c>
      <c r="CQ29" s="7">
        <f t="shared" si="120"/>
        <v>4.4089584348647906</v>
      </c>
      <c r="CR29" s="3">
        <f t="shared" si="121"/>
        <v>13.123603808005596</v>
      </c>
      <c r="CS29" s="3">
        <f t="shared" si="122"/>
        <v>0.79551106839577612</v>
      </c>
      <c r="CT29" s="3">
        <f t="shared" si="123"/>
        <v>13.244496804053071</v>
      </c>
      <c r="CU29" s="3">
        <f t="shared" si="124"/>
        <v>13.292281170064037</v>
      </c>
      <c r="CV29" s="3">
        <f t="shared" si="125"/>
        <v>9.9237163357998245E-2</v>
      </c>
      <c r="CW29" s="7">
        <f t="shared" si="31"/>
        <v>13.581805840227222</v>
      </c>
      <c r="CX29" s="7">
        <f t="shared" si="32"/>
        <v>5.180761603326121</v>
      </c>
      <c r="CY29" s="7">
        <f t="shared" si="33"/>
        <v>13.318007568737553</v>
      </c>
      <c r="CZ29" s="7">
        <f t="shared" si="34"/>
        <v>0.57700573054134119</v>
      </c>
      <c r="DA29" s="7">
        <f t="shared" si="126"/>
        <v>5.757767333867462</v>
      </c>
      <c r="DB29" s="3">
        <f t="shared" si="35"/>
        <v>5.0833628843661263</v>
      </c>
      <c r="DD29" s="14">
        <f t="shared" si="155"/>
        <v>2.2939606272939617E-2</v>
      </c>
      <c r="DE29" s="3">
        <f t="shared" si="36"/>
        <v>-1.3098261139320098</v>
      </c>
      <c r="DF29" s="3">
        <f t="shared" si="36"/>
        <v>-10.003640064290529</v>
      </c>
      <c r="DG29" s="3">
        <f t="shared" si="37"/>
        <v>-5.8980471328574549</v>
      </c>
      <c r="DH29" s="3">
        <f t="shared" si="37"/>
        <v>-0.74267633643657405</v>
      </c>
      <c r="DI29" s="3">
        <f t="shared" si="38"/>
        <v>10.08902666190435</v>
      </c>
      <c r="DJ29" s="3">
        <f t="shared" si="39"/>
        <v>5.9446217812499134</v>
      </c>
      <c r="DK29" s="3">
        <f t="shared" si="40"/>
        <v>10.335241714015975</v>
      </c>
      <c r="DL29" s="3">
        <f t="shared" si="41"/>
        <v>0.25268478193367577</v>
      </c>
      <c r="DM29" s="3">
        <f t="shared" si="42"/>
        <v>75.363559192560828</v>
      </c>
      <c r="DN29" s="3">
        <f t="shared" si="43"/>
        <v>-1.3098261139320098</v>
      </c>
      <c r="DO29" s="3">
        <f t="shared" si="43"/>
        <v>-10.003640064290529</v>
      </c>
      <c r="DP29" s="3">
        <f t="shared" si="44"/>
        <v>5.0726976775219521</v>
      </c>
      <c r="DQ29" s="3">
        <f t="shared" si="44"/>
        <v>-2.3339030487838421</v>
      </c>
      <c r="DR29" s="3">
        <f t="shared" si="45"/>
        <v>10.08902666190435</v>
      </c>
      <c r="DS29" s="3">
        <f t="shared" si="46"/>
        <v>5.583848598293037</v>
      </c>
      <c r="DT29" s="3">
        <f t="shared" si="47"/>
        <v>9.9780497009941413</v>
      </c>
      <c r="DU29" s="3">
        <f t="shared" si="48"/>
        <v>0.29649413398362751</v>
      </c>
      <c r="DV29" s="3">
        <f t="shared" si="49"/>
        <v>72.752846168468139</v>
      </c>
      <c r="DW29" s="3">
        <f t="shared" si="50"/>
        <v>74.058202680514484</v>
      </c>
      <c r="DX29" s="3">
        <f t="shared" si="127"/>
        <v>1432.5496142001982</v>
      </c>
      <c r="DY29" s="3">
        <f t="shared" si="51"/>
        <v>-5.8980471328574549</v>
      </c>
      <c r="DZ29" s="3">
        <f t="shared" si="51"/>
        <v>-0.74267633643657405</v>
      </c>
      <c r="EA29" s="3">
        <f t="shared" si="51"/>
        <v>-3.7650726843009714</v>
      </c>
      <c r="EB29" s="3">
        <f t="shared" si="51"/>
        <v>0.24044313238472625</v>
      </c>
      <c r="EC29" s="3">
        <f t="shared" si="52"/>
        <v>5.9446217812499134</v>
      </c>
      <c r="ED29" s="3">
        <f t="shared" si="11"/>
        <v>3.7727424001620231</v>
      </c>
      <c r="EE29" s="3">
        <f t="shared" si="53"/>
        <v>2.3486387308758898</v>
      </c>
      <c r="EF29" s="3">
        <f t="shared" si="54"/>
        <v>0.98218609089734921</v>
      </c>
      <c r="EG29" s="3">
        <f t="shared" si="55"/>
        <v>10.830888102612914</v>
      </c>
      <c r="EH29" s="3">
        <f t="shared" si="56"/>
        <v>5.0726976775219521</v>
      </c>
      <c r="EI29" s="3">
        <f t="shared" si="56"/>
        <v>-2.3339030487838421</v>
      </c>
      <c r="EJ29" s="3">
        <f t="shared" si="56"/>
        <v>4.3588475261320836</v>
      </c>
      <c r="EK29" s="3">
        <f t="shared" si="56"/>
        <v>-1.5056594392005493</v>
      </c>
      <c r="EL29" s="3">
        <f t="shared" si="57"/>
        <v>5.583848598293037</v>
      </c>
      <c r="EM29" s="3">
        <f t="shared" si="12"/>
        <v>4.611568291039557</v>
      </c>
      <c r="EN29" s="3">
        <f t="shared" si="58"/>
        <v>1.0934210147307852</v>
      </c>
      <c r="EO29" s="3">
        <f t="shared" si="59"/>
        <v>0.99514101723163839</v>
      </c>
      <c r="EP29" s="3">
        <f t="shared" si="60"/>
        <v>5.6504927106998322</v>
      </c>
      <c r="EQ29" s="3">
        <f t="shared" si="61"/>
        <v>8.2406904066563733</v>
      </c>
      <c r="ER29" s="3">
        <f t="shared" si="128"/>
        <v>-325.66566202023927</v>
      </c>
      <c r="ES29" s="3">
        <f t="shared" si="62"/>
        <v>-3.7650726843009714</v>
      </c>
      <c r="ET29" s="3">
        <f t="shared" si="62"/>
        <v>0.24044313238472625</v>
      </c>
      <c r="EU29" s="3">
        <f t="shared" si="62"/>
        <v>-9.2373757024290981</v>
      </c>
      <c r="EV29" s="3">
        <f t="shared" si="62"/>
        <v>0.74213647070491362</v>
      </c>
      <c r="EW29" s="3">
        <f t="shared" si="63"/>
        <v>3.7727424001620231</v>
      </c>
      <c r="EX29" s="3">
        <f t="shared" si="13"/>
        <v>9.2671396023248622</v>
      </c>
      <c r="EY29" s="3">
        <f t="shared" si="64"/>
        <v>5.495252180558146</v>
      </c>
      <c r="EZ29" s="3">
        <f t="shared" si="65"/>
        <v>0.99986562882236696</v>
      </c>
      <c r="FA29" s="3">
        <f t="shared" si="66"/>
        <v>0.93928103823438858</v>
      </c>
      <c r="FB29" s="3">
        <f t="shared" si="67"/>
        <v>4.3588475261320836</v>
      </c>
      <c r="FC29" s="3">
        <f t="shared" si="67"/>
        <v>-1.5056594392005493</v>
      </c>
      <c r="FD29" s="3">
        <f t="shared" si="67"/>
        <v>8.1963585091555764</v>
      </c>
      <c r="FE29" s="3">
        <f t="shared" si="67"/>
        <v>-2.6682805529561122</v>
      </c>
      <c r="FF29" s="3">
        <f t="shared" si="68"/>
        <v>4.611568291039557</v>
      </c>
      <c r="FG29" s="3">
        <f t="shared" si="14"/>
        <v>8.6197455832461092</v>
      </c>
      <c r="FH29" s="3">
        <f t="shared" si="69"/>
        <v>4.0097603917162132</v>
      </c>
      <c r="FI29" s="3">
        <f t="shared" si="70"/>
        <v>0.99984033938295092</v>
      </c>
      <c r="FJ29" s="3">
        <f t="shared" si="71"/>
        <v>1.0238640880240253</v>
      </c>
      <c r="FK29" s="3">
        <f t="shared" si="72"/>
        <v>0.98157256312920693</v>
      </c>
      <c r="FL29" s="3">
        <f t="shared" si="129"/>
        <v>162.34933442436497</v>
      </c>
      <c r="FN29" s="14">
        <f t="shared" si="156"/>
        <v>2.2939606272939617E-2</v>
      </c>
      <c r="FO29" s="3">
        <f t="shared" si="73"/>
        <v>-15.109444372240935</v>
      </c>
      <c r="FP29" s="3">
        <f t="shared" si="73"/>
        <v>30.940601021255805</v>
      </c>
      <c r="FQ29" s="3">
        <f t="shared" si="74"/>
        <v>1.9559192788646778</v>
      </c>
      <c r="FR29" s="3">
        <f t="shared" si="75"/>
        <v>5.5581202908273077</v>
      </c>
      <c r="FS29" s="3">
        <f t="shared" si="130"/>
        <v>-0.12190417436957723</v>
      </c>
      <c r="FT29" s="3">
        <f t="shared" si="130"/>
        <v>0.17344552024865934</v>
      </c>
      <c r="FU29" s="3">
        <f t="shared" si="131"/>
        <v>5.8922255042335872</v>
      </c>
      <c r="FV29" s="3">
        <f t="shared" si="76"/>
        <v>0.21199994392229538</v>
      </c>
      <c r="FW29" s="3">
        <f t="shared" si="77"/>
        <v>5.7716611722897024</v>
      </c>
      <c r="FX29" s="3">
        <f t="shared" si="78"/>
        <v>0.58087137892289953</v>
      </c>
      <c r="FY29" s="3">
        <f t="shared" si="132"/>
        <v>54.488145845188761</v>
      </c>
      <c r="FZ29" s="3">
        <f t="shared" si="79"/>
        <v>11.109197344655314</v>
      </c>
      <c r="GA29" s="3">
        <f t="shared" si="79"/>
        <v>26.37502827189445</v>
      </c>
      <c r="GB29" s="3">
        <f t="shared" si="80"/>
        <v>1.9559192788646778</v>
      </c>
      <c r="GC29" s="3">
        <f t="shared" si="80"/>
        <v>5.5581202908273077</v>
      </c>
      <c r="GD29" s="3">
        <f t="shared" si="133"/>
        <v>0.10083166848828107</v>
      </c>
      <c r="GE29" s="3">
        <f t="shared" si="133"/>
        <v>0.21824226233417932</v>
      </c>
      <c r="GF29" s="3">
        <f t="shared" si="81"/>
        <v>5.8922255042335872</v>
      </c>
      <c r="GG29" s="3">
        <f t="shared" si="82"/>
        <v>0.24040946412084396</v>
      </c>
      <c r="GH29" s="3">
        <f t="shared" si="83"/>
        <v>5.652932637256141</v>
      </c>
      <c r="GI29" s="3">
        <f t="shared" si="84"/>
        <v>0.9955444993789565</v>
      </c>
      <c r="GJ29" s="3">
        <f t="shared" si="134"/>
        <v>5.4106229004027391</v>
      </c>
      <c r="GL29" s="3">
        <f>FR29</f>
        <v>5.5581202908273077</v>
      </c>
      <c r="GM29" s="3">
        <f>-FQ29</f>
        <v>-1.9559192788646778</v>
      </c>
      <c r="GN29" s="3">
        <f>FS29</f>
        <v>-0.12190417436957723</v>
      </c>
      <c r="GO29" s="3">
        <f>FT29</f>
        <v>0.17344552024865934</v>
      </c>
      <c r="GP29" s="3">
        <f t="shared" si="85"/>
        <v>5.8922255042335872</v>
      </c>
      <c r="GQ29" s="3">
        <f t="shared" si="86"/>
        <v>0.21199994392229538</v>
      </c>
      <c r="GR29" s="3">
        <f t="shared" si="87"/>
        <v>6.0660425627371044</v>
      </c>
      <c r="GS29" s="3">
        <f t="shared" si="88"/>
        <v>-0.81399535695740266</v>
      </c>
      <c r="GT29" s="3">
        <f t="shared" si="135"/>
        <v>54.488145845188797</v>
      </c>
      <c r="GU29" s="3">
        <f t="shared" si="136"/>
        <v>-5.5581202908273077</v>
      </c>
      <c r="GV29" s="3">
        <f t="shared" si="89"/>
        <v>1.9559192788646778</v>
      </c>
      <c r="GW29" s="3">
        <f t="shared" si="137"/>
        <v>0.10083166848828107</v>
      </c>
      <c r="GX29" s="3">
        <f t="shared" si="137"/>
        <v>0.21824226233417932</v>
      </c>
      <c r="GY29" s="3">
        <f t="shared" si="138"/>
        <v>5.8922255042335872</v>
      </c>
      <c r="GZ29" s="3">
        <f t="shared" si="90"/>
        <v>0.24040946412084396</v>
      </c>
      <c r="HA29" s="3">
        <f t="shared" si="91"/>
        <v>5.9197346808467755</v>
      </c>
      <c r="HB29" s="3">
        <f t="shared" si="92"/>
        <v>-9.4292893455963589E-2</v>
      </c>
      <c r="HC29" s="3">
        <f t="shared" si="139"/>
        <v>5.4106229004011652</v>
      </c>
      <c r="HE29" s="3">
        <f t="shared" si="140"/>
        <v>54.488145845188797</v>
      </c>
      <c r="HF29" s="3">
        <f t="shared" si="157"/>
        <v>5.4106229004027391</v>
      </c>
      <c r="HG29" s="3">
        <f t="shared" si="142"/>
        <v>29.94938437279577</v>
      </c>
      <c r="HH29" s="3">
        <f t="shared" si="143"/>
        <v>0.8664667704725052</v>
      </c>
      <c r="HJ29" s="3">
        <f t="shared" si="93"/>
        <v>-1.9559192788646778</v>
      </c>
      <c r="HK29" s="3">
        <f t="shared" si="94"/>
        <v>-5.5581202908273077</v>
      </c>
      <c r="HL29" s="3">
        <f t="shared" si="95"/>
        <v>-13.00244838673007</v>
      </c>
      <c r="HM29" s="3">
        <f t="shared" si="95"/>
        <v>0.98257960308963987</v>
      </c>
      <c r="HN29" s="3">
        <f t="shared" si="96"/>
        <v>5.8922255042335872</v>
      </c>
      <c r="HO29" s="3">
        <f t="shared" si="15"/>
        <v>13.039521721519819</v>
      </c>
      <c r="HP29" s="3">
        <f t="shared" si="97"/>
        <v>12.837700745585346</v>
      </c>
      <c r="HQ29" s="3">
        <f t="shared" si="98"/>
        <v>0.2599241877166259</v>
      </c>
      <c r="HR29" s="3">
        <f t="shared" si="99"/>
        <v>74.934436238711555</v>
      </c>
      <c r="HS29" s="3">
        <f t="shared" si="100"/>
        <v>-1.9559192788646778</v>
      </c>
      <c r="HT29" s="3">
        <f t="shared" si="100"/>
        <v>-5.5581202908273077</v>
      </c>
      <c r="HU29" s="3">
        <f t="shared" si="101"/>
        <v>12.555206035287661</v>
      </c>
      <c r="HV29" s="3">
        <f t="shared" si="101"/>
        <v>-4.1739399921566616</v>
      </c>
      <c r="HW29" s="3">
        <f t="shared" si="102"/>
        <v>5.8922255042335872</v>
      </c>
      <c r="HX29" s="3">
        <f t="shared" si="16"/>
        <v>13.230834200708905</v>
      </c>
      <c r="HY29" s="3">
        <f t="shared" si="103"/>
        <v>14.57699259045777</v>
      </c>
      <c r="HZ29" s="3">
        <f t="shared" si="104"/>
        <v>-1.7415666552841901E-2</v>
      </c>
      <c r="IA29" s="3">
        <f t="shared" si="105"/>
        <v>90.997894639699723</v>
      </c>
      <c r="IB29" s="3">
        <f t="shared" si="106"/>
        <v>82.966165439205639</v>
      </c>
      <c r="IC29" s="3">
        <f t="shared" si="107"/>
        <v>0.99247401175410055</v>
      </c>
      <c r="ID29" s="3">
        <f t="shared" si="108"/>
        <v>-13.00244838673007</v>
      </c>
      <c r="IE29" s="3">
        <f t="shared" si="108"/>
        <v>0.98257960308963987</v>
      </c>
      <c r="IF29" s="3">
        <f>FS29</f>
        <v>-0.12190417436957723</v>
      </c>
      <c r="IG29" s="3">
        <f>FT29</f>
        <v>0.17344552024865934</v>
      </c>
      <c r="IH29" s="3">
        <f t="shared" si="144"/>
        <v>13.039521721519819</v>
      </c>
      <c r="II29" s="3">
        <f t="shared" si="109"/>
        <v>0.21199994392229538</v>
      </c>
      <c r="IJ29" s="3">
        <f t="shared" si="145"/>
        <v>12.905933409505424</v>
      </c>
      <c r="IK29" s="3">
        <f t="shared" si="146"/>
        <v>0.6350350227042707</v>
      </c>
      <c r="IL29" s="3">
        <f t="shared" si="147"/>
        <v>50.577417916100011</v>
      </c>
      <c r="IM29" s="3">
        <f t="shared" si="110"/>
        <v>12.555206035287661</v>
      </c>
      <c r="IN29" s="3">
        <f t="shared" si="110"/>
        <v>-4.1739399921566616</v>
      </c>
      <c r="IO29" s="3">
        <f>GD29</f>
        <v>0.10083166848828107</v>
      </c>
      <c r="IP29" s="3">
        <f>GE29</f>
        <v>0.21824226233417932</v>
      </c>
      <c r="IQ29" s="3">
        <f t="shared" si="148"/>
        <v>13.230834200708905</v>
      </c>
      <c r="IR29" s="3">
        <f t="shared" si="111"/>
        <v>0.24040946412084396</v>
      </c>
      <c r="IS29" s="3">
        <f t="shared" si="149"/>
        <v>13.20616166132513</v>
      </c>
      <c r="IT29" s="3">
        <f t="shared" si="150"/>
        <v>0.11161666363735492</v>
      </c>
      <c r="IU29" s="3">
        <f t="shared" si="151"/>
        <v>83.59148245989941</v>
      </c>
      <c r="IV29" s="3">
        <f t="shared" si="152"/>
        <v>67.084450187999707</v>
      </c>
    </row>
    <row r="30" spans="1:256">
      <c r="C30" s="2">
        <v>24</v>
      </c>
      <c r="D30" s="3">
        <v>-17.68191268</v>
      </c>
      <c r="E30" s="3">
        <v>199.8336798</v>
      </c>
      <c r="F30" s="3">
        <v>-7.0166320170000001</v>
      </c>
      <c r="G30" s="3">
        <v>277.29729730000003</v>
      </c>
      <c r="H30" s="3">
        <v>-21.266044340000001</v>
      </c>
      <c r="I30" s="3">
        <v>241.0151692</v>
      </c>
      <c r="J30" s="3">
        <v>-68.251473480000001</v>
      </c>
      <c r="K30" s="3">
        <v>238.7033399</v>
      </c>
      <c r="L30" s="3">
        <v>-95.834970530000007</v>
      </c>
      <c r="M30" s="3">
        <v>237.6424361</v>
      </c>
      <c r="N30" s="3">
        <v>-167.48861363154401</v>
      </c>
      <c r="O30" s="3">
        <v>241.14219709411199</v>
      </c>
      <c r="P30" s="3">
        <v>-2.3814773979999999</v>
      </c>
      <c r="Q30" s="3">
        <v>237.94928340000001</v>
      </c>
      <c r="R30" s="3">
        <v>36.424361490000003</v>
      </c>
      <c r="S30" s="3">
        <v>221.72888019999999</v>
      </c>
      <c r="T30" s="3">
        <v>71.080550099999996</v>
      </c>
      <c r="U30" s="3">
        <v>209.35166989999999</v>
      </c>
      <c r="V30" s="3">
        <v>137.00118101545399</v>
      </c>
      <c r="W30" s="3">
        <v>189.45406981941699</v>
      </c>
      <c r="X30" s="3">
        <v>-17.553090266687398</v>
      </c>
      <c r="Y30" s="3">
        <v>200.05990857096</v>
      </c>
      <c r="Z30" s="3">
        <v>-7.4483146284715396</v>
      </c>
      <c r="AA30" s="3">
        <v>277.41738932763701</v>
      </c>
      <c r="AB30" s="3">
        <v>-21.353836877518301</v>
      </c>
      <c r="AC30" s="3">
        <v>240.99595911816601</v>
      </c>
      <c r="AD30" s="3">
        <v>-67.696705115567795</v>
      </c>
      <c r="AE30" s="3">
        <v>236.47227790445399</v>
      </c>
      <c r="AF30" s="3">
        <v>-96.217343677186193</v>
      </c>
      <c r="AG30" s="3">
        <v>238.740532473325</v>
      </c>
      <c r="AH30" s="3">
        <v>-167.78168854660601</v>
      </c>
      <c r="AI30" s="3">
        <v>245.71028914418099</v>
      </c>
      <c r="AJ30" s="3">
        <v>-2.1321220503445599</v>
      </c>
      <c r="AK30" s="3">
        <v>237.97400314730899</v>
      </c>
      <c r="AL30" s="3">
        <v>37.368838167181899</v>
      </c>
      <c r="AM30" s="3">
        <v>220.80932935441501</v>
      </c>
      <c r="AN30" s="3">
        <v>71.710263793559903</v>
      </c>
      <c r="AO30" s="3">
        <v>209.87256106633899</v>
      </c>
      <c r="AP30" s="3">
        <v>135.83167387917001</v>
      </c>
      <c r="AQ30" s="3">
        <v>190.679816433258</v>
      </c>
      <c r="AR30" s="3">
        <f t="shared" si="17"/>
        <v>-2.2659196678986162</v>
      </c>
      <c r="AS30" s="3">
        <f t="shared" si="17"/>
        <v>25.82563381726899</v>
      </c>
      <c r="AT30" s="3">
        <f t="shared" si="17"/>
        <v>-0.96149922053216341</v>
      </c>
      <c r="AU30" s="3">
        <f t="shared" si="17"/>
        <v>35.811672425997855</v>
      </c>
      <c r="AV30" s="3">
        <f t="shared" si="17"/>
        <v>-2.7565561522631459</v>
      </c>
      <c r="AW30" s="3">
        <f t="shared" si="17"/>
        <v>31.110048165495957</v>
      </c>
      <c r="AX30" s="3">
        <f t="shared" si="17"/>
        <v>-8.7389338995432944</v>
      </c>
      <c r="AY30" s="3">
        <f t="shared" si="17"/>
        <v>30.52608841381014</v>
      </c>
      <c r="AZ30" s="3">
        <f t="shared" si="17"/>
        <v>-12.420648906754664</v>
      </c>
      <c r="BA30" s="3">
        <f t="shared" si="160"/>
        <v>30.818896264810594</v>
      </c>
      <c r="BB30" s="3">
        <f t="shared" si="160"/>
        <v>-21.658854493132036</v>
      </c>
      <c r="BC30" s="3">
        <f t="shared" si="160"/>
        <v>31.718618677275607</v>
      </c>
      <c r="BD30" s="3">
        <f t="shared" si="160"/>
        <v>-0.27523457208015628</v>
      </c>
      <c r="BE30" s="3">
        <f t="shared" si="160"/>
        <v>30.719945376422746</v>
      </c>
      <c r="BF30" s="3">
        <f t="shared" si="160"/>
        <v>4.823924681241766</v>
      </c>
      <c r="BG30" s="3">
        <f t="shared" si="160"/>
        <v>28.504166197402871</v>
      </c>
      <c r="BH30" s="3">
        <f t="shared" si="160"/>
        <v>9.2570421875173512</v>
      </c>
      <c r="BI30" s="3">
        <f t="shared" si="160"/>
        <v>27.092344233823454</v>
      </c>
      <c r="BJ30" s="3">
        <f t="shared" si="160"/>
        <v>17.534443034826751</v>
      </c>
      <c r="BK30" s="3">
        <f t="shared" si="160"/>
        <v>24.614762401546972</v>
      </c>
      <c r="BM30" s="14">
        <f t="shared" si="153"/>
        <v>2.3982315648982327E-2</v>
      </c>
      <c r="BN30" s="3">
        <f t="shared" si="18"/>
        <v>-1.6137094442153899</v>
      </c>
      <c r="BO30" s="3">
        <f t="shared" si="18"/>
        <v>30.818653121633425</v>
      </c>
      <c r="BP30" s="3">
        <f t="shared" si="19"/>
        <v>9.4576778620573135E-2</v>
      </c>
      <c r="BQ30" s="3">
        <f t="shared" si="20"/>
        <v>90.702913768274442</v>
      </c>
      <c r="BR30" s="3">
        <f t="shared" si="21"/>
        <v>1605.4415736984577</v>
      </c>
      <c r="BS30" s="3">
        <f t="shared" si="112"/>
        <v>-5332.0629671094157</v>
      </c>
      <c r="BT30" s="3">
        <f t="shared" si="113"/>
        <v>-94377.514517836651</v>
      </c>
      <c r="BU30" s="3">
        <f t="shared" si="114"/>
        <v>-94.377514517836659</v>
      </c>
      <c r="BW30" s="14">
        <f t="shared" si="154"/>
        <v>2.3982315648982327E-2</v>
      </c>
      <c r="BX30" s="3">
        <f t="shared" si="158"/>
        <v>-15.198894196337665</v>
      </c>
      <c r="BY30" s="3">
        <f t="shared" si="158"/>
        <v>31.122353545542872</v>
      </c>
      <c r="BZ30" s="3">
        <f t="shared" si="22"/>
        <v>0.20257159503656172</v>
      </c>
      <c r="CA30" s="3">
        <f t="shared" si="23"/>
        <v>194.27426250386412</v>
      </c>
      <c r="CB30" s="3">
        <f t="shared" si="159"/>
        <v>11.179183858034259</v>
      </c>
      <c r="CC30" s="3">
        <f t="shared" si="159"/>
        <v>26.559464299474921</v>
      </c>
      <c r="CD30" s="3">
        <f t="shared" si="24"/>
        <v>0.1972682445924977</v>
      </c>
      <c r="CE30" s="3">
        <f t="shared" si="25"/>
        <v>189.18813729398897</v>
      </c>
      <c r="CF30" s="3">
        <f t="shared" si="26"/>
        <v>191.73119989892655</v>
      </c>
      <c r="CH30" s="3">
        <f t="shared" si="115"/>
        <v>13.039521721519819</v>
      </c>
      <c r="CI30" s="3">
        <f t="shared" si="116"/>
        <v>0.66765288544381596</v>
      </c>
      <c r="CJ30" s="3">
        <f t="shared" si="117"/>
        <v>13.17484102291729</v>
      </c>
      <c r="CK30" s="3">
        <f t="shared" si="118"/>
        <v>12.93882869706594</v>
      </c>
      <c r="CL30" s="3">
        <f t="shared" si="119"/>
        <v>0.25756977405127796</v>
      </c>
      <c r="CM30" s="7">
        <f t="shared" si="27"/>
        <v>13.441007814940463</v>
      </c>
      <c r="CN30" s="7">
        <f t="shared" si="28"/>
        <v>4.2833207329461018</v>
      </c>
      <c r="CO30" s="7">
        <f t="shared" si="29"/>
        <v>13.185619747017252</v>
      </c>
      <c r="CP30" s="7">
        <f t="shared" si="30"/>
        <v>0.67338767818670353</v>
      </c>
      <c r="CQ30" s="7">
        <f t="shared" si="120"/>
        <v>4.956708411132805</v>
      </c>
      <c r="CR30" s="3">
        <f t="shared" si="121"/>
        <v>13.230834200708905</v>
      </c>
      <c r="CS30" s="3">
        <f t="shared" si="122"/>
        <v>0.68841952702546816</v>
      </c>
      <c r="CT30" s="3">
        <f t="shared" si="123"/>
        <v>13.277066846233202</v>
      </c>
      <c r="CU30" s="3">
        <f t="shared" si="124"/>
        <v>13.282635193932167</v>
      </c>
      <c r="CV30" s="3">
        <f t="shared" si="125"/>
        <v>6.3484865363150483E-2</v>
      </c>
      <c r="CW30" s="7">
        <f t="shared" si="31"/>
        <v>13.598160286983788</v>
      </c>
      <c r="CX30" s="7">
        <f t="shared" si="32"/>
        <v>4.5503043056431594</v>
      </c>
      <c r="CY30" s="7">
        <f t="shared" si="33"/>
        <v>13.31159345276426</v>
      </c>
      <c r="CZ30" s="7">
        <f t="shared" si="34"/>
        <v>0.41990895143287821</v>
      </c>
      <c r="DA30" s="7">
        <f t="shared" si="126"/>
        <v>4.970213257076038</v>
      </c>
      <c r="DB30" s="3">
        <f t="shared" si="35"/>
        <v>4.9634608341044215</v>
      </c>
      <c r="DD30" s="14">
        <f t="shared" si="155"/>
        <v>2.3982315648982327E-2</v>
      </c>
      <c r="DE30" s="3">
        <f t="shared" si="36"/>
        <v>-1.3044204473664527</v>
      </c>
      <c r="DF30" s="3">
        <f t="shared" si="36"/>
        <v>-9.9860386087288653</v>
      </c>
      <c r="DG30" s="3">
        <f t="shared" si="37"/>
        <v>-5.9823777472801485</v>
      </c>
      <c r="DH30" s="3">
        <f t="shared" si="37"/>
        <v>-0.58395975168581771</v>
      </c>
      <c r="DI30" s="3">
        <f t="shared" si="38"/>
        <v>10.070872841940327</v>
      </c>
      <c r="DJ30" s="3">
        <f t="shared" si="39"/>
        <v>6.0108113015417199</v>
      </c>
      <c r="DK30" s="3">
        <f t="shared" si="40"/>
        <v>10.50154137895346</v>
      </c>
      <c r="DL30" s="3">
        <f t="shared" si="41"/>
        <v>0.2252445615512994</v>
      </c>
      <c r="DM30" s="3">
        <f t="shared" si="42"/>
        <v>76.982740326395856</v>
      </c>
      <c r="DN30" s="3">
        <f t="shared" si="43"/>
        <v>-1.3044204473664527</v>
      </c>
      <c r="DO30" s="3">
        <f t="shared" si="43"/>
        <v>-9.9860386087288653</v>
      </c>
      <c r="DP30" s="3">
        <f t="shared" si="44"/>
        <v>5.0991592533219219</v>
      </c>
      <c r="DQ30" s="3">
        <f t="shared" si="44"/>
        <v>-2.2157791790198758</v>
      </c>
      <c r="DR30" s="3">
        <f t="shared" si="45"/>
        <v>10.070872841940327</v>
      </c>
      <c r="DS30" s="3">
        <f t="shared" si="46"/>
        <v>5.5597753966249908</v>
      </c>
      <c r="DT30" s="3">
        <f t="shared" si="47"/>
        <v>10.068900862956676</v>
      </c>
      <c r="DU30" s="3">
        <f t="shared" si="48"/>
        <v>0.27638710149693629</v>
      </c>
      <c r="DV30" s="3">
        <f t="shared" si="49"/>
        <v>73.955306580427717</v>
      </c>
      <c r="DW30" s="3">
        <f t="shared" si="50"/>
        <v>75.469023453411779</v>
      </c>
      <c r="DX30" s="3">
        <f t="shared" si="127"/>
        <v>1353.0335540394224</v>
      </c>
      <c r="DY30" s="3">
        <f t="shared" si="51"/>
        <v>-5.9823777472801485</v>
      </c>
      <c r="DZ30" s="3">
        <f t="shared" si="51"/>
        <v>-0.58395975168581771</v>
      </c>
      <c r="EA30" s="3">
        <f t="shared" si="51"/>
        <v>-3.6817150072113698</v>
      </c>
      <c r="EB30" s="3">
        <f t="shared" si="51"/>
        <v>0.29280785100045392</v>
      </c>
      <c r="EC30" s="3">
        <f t="shared" si="52"/>
        <v>6.0108113015417199</v>
      </c>
      <c r="ED30" s="3">
        <f t="shared" si="11"/>
        <v>3.693340199864199</v>
      </c>
      <c r="EE30" s="3">
        <f t="shared" si="53"/>
        <v>2.4620663014348358</v>
      </c>
      <c r="EF30" s="3">
        <f t="shared" si="54"/>
        <v>0.98443470567773383</v>
      </c>
      <c r="EG30" s="3">
        <f t="shared" si="55"/>
        <v>10.122347441685664</v>
      </c>
      <c r="EH30" s="3">
        <f t="shared" si="56"/>
        <v>5.0991592533219219</v>
      </c>
      <c r="EI30" s="3">
        <f t="shared" si="56"/>
        <v>-2.2157791790198758</v>
      </c>
      <c r="EJ30" s="3">
        <f t="shared" si="56"/>
        <v>4.4331175062755852</v>
      </c>
      <c r="EK30" s="3">
        <f t="shared" si="56"/>
        <v>-1.4118219635794169</v>
      </c>
      <c r="EL30" s="3">
        <f t="shared" si="57"/>
        <v>5.5597753966249908</v>
      </c>
      <c r="EM30" s="3">
        <f t="shared" si="12"/>
        <v>4.6525017013744661</v>
      </c>
      <c r="EN30" s="3">
        <f t="shared" si="58"/>
        <v>1.044010925741351</v>
      </c>
      <c r="EO30" s="3">
        <f t="shared" si="59"/>
        <v>0.99484256673135441</v>
      </c>
      <c r="EP30" s="3">
        <f t="shared" si="60"/>
        <v>5.8215853553622701</v>
      </c>
      <c r="EQ30" s="3">
        <f t="shared" si="61"/>
        <v>7.9719663985239668</v>
      </c>
      <c r="ER30" s="3">
        <f t="shared" si="128"/>
        <v>-257.71707275930311</v>
      </c>
      <c r="ES30" s="3">
        <f t="shared" si="62"/>
        <v>-3.6817150072113698</v>
      </c>
      <c r="ET30" s="3">
        <f t="shared" si="62"/>
        <v>0.29280785100045392</v>
      </c>
      <c r="EU30" s="3">
        <f t="shared" si="62"/>
        <v>-9.2382055863773722</v>
      </c>
      <c r="EV30" s="3">
        <f t="shared" si="62"/>
        <v>0.89972241246501383</v>
      </c>
      <c r="EW30" s="3">
        <f t="shared" si="63"/>
        <v>3.693340199864199</v>
      </c>
      <c r="EX30" s="3">
        <f t="shared" si="13"/>
        <v>9.2819148280764754</v>
      </c>
      <c r="EY30" s="3">
        <f t="shared" si="64"/>
        <v>5.5895378021155073</v>
      </c>
      <c r="EZ30" s="3">
        <f t="shared" si="65"/>
        <v>0.99984296867586697</v>
      </c>
      <c r="FA30" s="3">
        <f t="shared" si="66"/>
        <v>1.0153983654480576</v>
      </c>
      <c r="FB30" s="3">
        <f t="shared" si="67"/>
        <v>4.4331175062755852</v>
      </c>
      <c r="FC30" s="3">
        <f t="shared" si="67"/>
        <v>-1.4118219635794169</v>
      </c>
      <c r="FD30" s="3">
        <f t="shared" si="67"/>
        <v>8.2774008473093996</v>
      </c>
      <c r="FE30" s="3">
        <f t="shared" si="67"/>
        <v>-2.4775818322764813</v>
      </c>
      <c r="FF30" s="3">
        <f t="shared" si="68"/>
        <v>4.6525017013744661</v>
      </c>
      <c r="FG30" s="3">
        <f t="shared" si="14"/>
        <v>8.6402416935329338</v>
      </c>
      <c r="FH30" s="3">
        <f t="shared" si="69"/>
        <v>3.9892804493887479</v>
      </c>
      <c r="FI30" s="3">
        <f t="shared" si="70"/>
        <v>0.99984715616626163</v>
      </c>
      <c r="FJ30" s="3">
        <f t="shared" si="71"/>
        <v>1.0017679274302203</v>
      </c>
      <c r="FK30" s="3">
        <f t="shared" si="72"/>
        <v>1.0085831464391388</v>
      </c>
      <c r="FL30" s="3">
        <f t="shared" si="129"/>
        <v>25.904229817557077</v>
      </c>
      <c r="FN30" s="14">
        <f t="shared" si="156"/>
        <v>2.3982315648982327E-2</v>
      </c>
      <c r="FO30" s="3">
        <f t="shared" si="73"/>
        <v>-15.198894196337665</v>
      </c>
      <c r="FP30" s="3">
        <f t="shared" si="73"/>
        <v>31.122353545542872</v>
      </c>
      <c r="FQ30" s="3">
        <f t="shared" si="74"/>
        <v>1.9559192788646778</v>
      </c>
      <c r="FR30" s="3">
        <f t="shared" si="75"/>
        <v>5.5581202908273077</v>
      </c>
      <c r="FS30" s="3">
        <f t="shared" si="130"/>
        <v>-8.9449824096730524E-2</v>
      </c>
      <c r="FT30" s="3">
        <f t="shared" si="130"/>
        <v>0.18175252428706656</v>
      </c>
      <c r="FU30" s="3">
        <f t="shared" si="131"/>
        <v>5.8922255042335872</v>
      </c>
      <c r="FV30" s="3">
        <f t="shared" si="76"/>
        <v>0.20257159503656172</v>
      </c>
      <c r="FW30" s="3">
        <f t="shared" si="77"/>
        <v>5.7522921629939887</v>
      </c>
      <c r="FX30" s="3">
        <f t="shared" si="78"/>
        <v>0.69977169407279272</v>
      </c>
      <c r="FY30" s="66">
        <f t="shared" si="132"/>
        <v>45.591310146748263</v>
      </c>
      <c r="FZ30" s="66">
        <f t="shared" si="79"/>
        <v>11.179183858034259</v>
      </c>
      <c r="GA30" s="66">
        <f t="shared" si="79"/>
        <v>26.559464299474921</v>
      </c>
      <c r="GB30" s="66">
        <f t="shared" si="80"/>
        <v>1.9559192788646778</v>
      </c>
      <c r="GC30" s="66">
        <f t="shared" si="80"/>
        <v>5.5581202908273077</v>
      </c>
      <c r="GD30" s="66">
        <f t="shared" si="133"/>
        <v>6.9986513378944792E-2</v>
      </c>
      <c r="GE30" s="66">
        <f t="shared" si="133"/>
        <v>0.18443602758047106</v>
      </c>
      <c r="GF30" s="66">
        <f t="shared" si="81"/>
        <v>5.8922255042335872</v>
      </c>
      <c r="GG30" s="66">
        <f t="shared" si="82"/>
        <v>0.1972682445924977</v>
      </c>
      <c r="GH30" s="66">
        <f t="shared" si="83"/>
        <v>5.6950175554601552</v>
      </c>
      <c r="GI30" s="66">
        <f t="shared" si="84"/>
        <v>0.99970457759619968</v>
      </c>
      <c r="GJ30" s="66">
        <f t="shared" si="134"/>
        <v>1.3927399597322285</v>
      </c>
      <c r="GK30" s="66"/>
      <c r="GL30" s="66">
        <f>FR30</f>
        <v>5.5581202908273077</v>
      </c>
      <c r="GM30" s="66">
        <f>-FQ30</f>
        <v>-1.9559192788646778</v>
      </c>
      <c r="GN30" s="66">
        <f>FS30</f>
        <v>-8.9449824096730524E-2</v>
      </c>
      <c r="GO30" s="66">
        <f>FT30</f>
        <v>0.18175252428706656</v>
      </c>
      <c r="GP30" s="66">
        <f t="shared" si="85"/>
        <v>5.8922255042335872</v>
      </c>
      <c r="GQ30" s="66">
        <f t="shared" si="86"/>
        <v>0.20257159503656172</v>
      </c>
      <c r="GR30" s="66">
        <f t="shared" si="87"/>
        <v>6.0385999156239141</v>
      </c>
      <c r="GS30" s="66">
        <f t="shared" si="88"/>
        <v>-0.71436655589024489</v>
      </c>
      <c r="GT30" s="66">
        <f t="shared" si="135"/>
        <v>45.591310146748071</v>
      </c>
      <c r="GU30" s="66">
        <f t="shared" si="136"/>
        <v>-5.5581202908273077</v>
      </c>
      <c r="GV30" s="66">
        <f t="shared" si="89"/>
        <v>1.9559192788646778</v>
      </c>
      <c r="GW30" s="66">
        <f t="shared" si="137"/>
        <v>6.9986513378944792E-2</v>
      </c>
      <c r="GX30" s="66">
        <f t="shared" si="137"/>
        <v>0.18443602758047106</v>
      </c>
      <c r="GY30" s="66">
        <f t="shared" si="138"/>
        <v>5.8922255042335872</v>
      </c>
      <c r="GZ30" s="66">
        <f t="shared" si="90"/>
        <v>0.1972682445924977</v>
      </c>
      <c r="HA30" s="66">
        <f t="shared" si="91"/>
        <v>5.9003168651465812</v>
      </c>
      <c r="HB30" s="66">
        <f t="shared" si="92"/>
        <v>-2.4305504174996509E-2</v>
      </c>
      <c r="HC30" s="66">
        <f t="shared" si="139"/>
        <v>1.3927399597284733</v>
      </c>
      <c r="HD30" s="66"/>
      <c r="HE30" s="3">
        <f t="shared" si="140"/>
        <v>45.591310146748071</v>
      </c>
      <c r="HF30" s="3">
        <f t="shared" si="157"/>
        <v>1.3927399597322285</v>
      </c>
      <c r="HG30" s="3">
        <f t="shared" si="142"/>
        <v>23.492025053240148</v>
      </c>
      <c r="HH30" s="3">
        <f t="shared" si="143"/>
        <v>0.91711556701707608</v>
      </c>
      <c r="HJ30" s="3">
        <f t="shared" si="93"/>
        <v>-1.9559192788646778</v>
      </c>
      <c r="HK30" s="3">
        <f t="shared" si="94"/>
        <v>-5.5581202908273077</v>
      </c>
      <c r="HL30" s="3">
        <f t="shared" si="95"/>
        <v>-12.919920593588742</v>
      </c>
      <c r="HM30" s="3">
        <f t="shared" si="95"/>
        <v>1.1925302634654678</v>
      </c>
      <c r="HN30" s="3">
        <f t="shared" si="96"/>
        <v>5.8922255042335872</v>
      </c>
      <c r="HO30" s="3">
        <f t="shared" si="15"/>
        <v>12.974840136738468</v>
      </c>
      <c r="HP30" s="3">
        <f t="shared" si="97"/>
        <v>12.875581840656537</v>
      </c>
      <c r="HQ30" s="3">
        <f t="shared" si="98"/>
        <v>0.24384471332714422</v>
      </c>
      <c r="HR30" s="3">
        <f t="shared" si="99"/>
        <v>75.886429837895832</v>
      </c>
      <c r="HS30" s="3">
        <f t="shared" si="100"/>
        <v>-1.9559192788646778</v>
      </c>
      <c r="HT30" s="3">
        <f t="shared" si="100"/>
        <v>-5.5581202908273077</v>
      </c>
      <c r="HU30" s="3">
        <f t="shared" si="101"/>
        <v>12.710518353584984</v>
      </c>
      <c r="HV30" s="3">
        <f t="shared" si="101"/>
        <v>-3.8894037958558982</v>
      </c>
      <c r="HW30" s="3">
        <f t="shared" si="102"/>
        <v>5.8922255042335872</v>
      </c>
      <c r="HX30" s="3">
        <f t="shared" si="16"/>
        <v>13.292281170064037</v>
      </c>
      <c r="HY30" s="3">
        <f t="shared" si="103"/>
        <v>14.7610639036326</v>
      </c>
      <c r="HZ30" s="3">
        <f t="shared" si="104"/>
        <v>-4.140612152927476E-2</v>
      </c>
      <c r="IA30" s="3">
        <f t="shared" si="105"/>
        <v>92.37307443224563</v>
      </c>
      <c r="IB30" s="3">
        <f t="shared" si="106"/>
        <v>84.129752135070731</v>
      </c>
      <c r="IC30" s="3">
        <f t="shared" si="107"/>
        <v>0.99475606036669018</v>
      </c>
      <c r="ID30" s="3">
        <f t="shared" si="108"/>
        <v>-12.919920593588742</v>
      </c>
      <c r="IE30" s="3">
        <f t="shared" si="108"/>
        <v>1.1925302634654678</v>
      </c>
      <c r="IF30" s="3">
        <f>FS30</f>
        <v>-8.9449824096730524E-2</v>
      </c>
      <c r="IG30" s="3">
        <f>FT30</f>
        <v>0.18175252428706656</v>
      </c>
      <c r="IH30" s="3">
        <f t="shared" si="144"/>
        <v>12.974840136738468</v>
      </c>
      <c r="II30" s="3">
        <f t="shared" si="109"/>
        <v>0.20257159503656172</v>
      </c>
      <c r="IJ30" s="3">
        <f t="shared" si="145"/>
        <v>12.87022345590035</v>
      </c>
      <c r="IK30" s="3">
        <f t="shared" si="146"/>
        <v>0.52216726558388682</v>
      </c>
      <c r="IL30" s="3">
        <f t="shared" si="147"/>
        <v>58.522260015355954</v>
      </c>
      <c r="IM30" s="3">
        <f t="shared" si="110"/>
        <v>12.710518353584984</v>
      </c>
      <c r="IN30" s="3">
        <f t="shared" si="110"/>
        <v>-3.8894037958558982</v>
      </c>
      <c r="IO30" s="3">
        <f>GD30</f>
        <v>6.9986513378944792E-2</v>
      </c>
      <c r="IP30" s="3">
        <f>GE30</f>
        <v>0.18443602758047106</v>
      </c>
      <c r="IQ30" s="3">
        <f t="shared" si="148"/>
        <v>13.292281170064037</v>
      </c>
      <c r="IR30" s="3">
        <f t="shared" si="111"/>
        <v>0.1972682445924977</v>
      </c>
      <c r="IS30" s="3">
        <f t="shared" si="149"/>
        <v>13.280783715966416</v>
      </c>
      <c r="IT30" s="3">
        <f t="shared" si="150"/>
        <v>6.5678548979003021E-2</v>
      </c>
      <c r="IU30" s="3">
        <f t="shared" si="151"/>
        <v>86.234185608026536</v>
      </c>
      <c r="IV30" s="3">
        <f t="shared" si="152"/>
        <v>72.378222811691245</v>
      </c>
    </row>
    <row r="31" spans="1:256">
      <c r="C31" s="2">
        <v>25</v>
      </c>
      <c r="D31" s="3">
        <v>-18.243243240000002</v>
      </c>
      <c r="E31" s="3">
        <v>199.2723493</v>
      </c>
      <c r="F31" s="3">
        <v>-8.7006237009999996</v>
      </c>
      <c r="G31" s="3">
        <v>276.73596670000001</v>
      </c>
      <c r="H31" s="3">
        <v>-22.21120187</v>
      </c>
      <c r="I31" s="3">
        <v>240.07001170000001</v>
      </c>
      <c r="J31" s="3">
        <v>-69.312377209999994</v>
      </c>
      <c r="K31" s="3">
        <v>236.93516700000001</v>
      </c>
      <c r="L31" s="3">
        <v>-97.956778</v>
      </c>
      <c r="M31" s="3">
        <v>239.41060899999999</v>
      </c>
      <c r="N31" s="3">
        <v>-167.58944108782899</v>
      </c>
      <c r="O31" s="3">
        <v>244.82563664582099</v>
      </c>
      <c r="P31" s="3">
        <v>-2.7783902980000001</v>
      </c>
      <c r="Q31" s="3">
        <v>237.15545760000001</v>
      </c>
      <c r="R31" s="3">
        <v>36.424361490000003</v>
      </c>
      <c r="S31" s="3">
        <v>221.02161100000001</v>
      </c>
      <c r="T31" s="3">
        <v>72.495088409999994</v>
      </c>
      <c r="U31" s="3">
        <v>211.11984279999999</v>
      </c>
      <c r="V31" s="3">
        <v>136.54135688366699</v>
      </c>
      <c r="W31" s="3">
        <v>193.82947886257199</v>
      </c>
      <c r="X31" s="3">
        <v>-17.857649348744602</v>
      </c>
      <c r="Y31" s="3">
        <v>199.59296667860099</v>
      </c>
      <c r="Z31" s="3">
        <v>-7.8558752750284802</v>
      </c>
      <c r="AA31" s="3">
        <v>276.72488529340399</v>
      </c>
      <c r="AB31" s="3">
        <v>-21.687584579881399</v>
      </c>
      <c r="AC31" s="3">
        <v>240.36260940295699</v>
      </c>
      <c r="AD31" s="3">
        <v>-68.402202508561601</v>
      </c>
      <c r="AE31" s="3">
        <v>236.89208607785699</v>
      </c>
      <c r="AF31" s="3">
        <v>-96.667169092347095</v>
      </c>
      <c r="AG31" s="3">
        <v>239.933113432216</v>
      </c>
      <c r="AH31" s="3">
        <v>-167.94358431734699</v>
      </c>
      <c r="AI31" s="3">
        <v>248.633386265962</v>
      </c>
      <c r="AJ31" s="3">
        <v>-2.3364092292056902</v>
      </c>
      <c r="AK31" s="3">
        <v>237.38540100818599</v>
      </c>
      <c r="AL31" s="3">
        <v>37.5180765308925</v>
      </c>
      <c r="AM31" s="3">
        <v>220.96618953778599</v>
      </c>
      <c r="AN31" s="3">
        <v>72.224671278992702</v>
      </c>
      <c r="AO31" s="3">
        <v>210.86954043515701</v>
      </c>
      <c r="AP31" s="3">
        <v>136.57768203448001</v>
      </c>
      <c r="AQ31" s="3">
        <v>193.13582316080999</v>
      </c>
      <c r="AR31" s="3">
        <f t="shared" si="17"/>
        <v>-2.3052350479021171</v>
      </c>
      <c r="AS31" s="3">
        <f t="shared" si="17"/>
        <v>25.765356521272281</v>
      </c>
      <c r="AT31" s="3">
        <f t="shared" si="17"/>
        <v>-1.0141110211247624</v>
      </c>
      <c r="AU31" s="3">
        <f t="shared" si="17"/>
        <v>35.722277425606059</v>
      </c>
      <c r="AV31" s="3">
        <f t="shared" si="17"/>
        <v>-2.79963947670407</v>
      </c>
      <c r="AW31" s="3">
        <f t="shared" si="17"/>
        <v>31.028289366643673</v>
      </c>
      <c r="AX31" s="3">
        <f t="shared" si="17"/>
        <v>-8.8300062061370639</v>
      </c>
      <c r="AY31" s="3">
        <f t="shared" si="17"/>
        <v>30.580281241534824</v>
      </c>
      <c r="AZ31" s="3">
        <f t="shared" si="17"/>
        <v>-12.478716645246736</v>
      </c>
      <c r="BA31" s="3">
        <f t="shared" si="160"/>
        <v>30.972845945992429</v>
      </c>
      <c r="BB31" s="3">
        <f t="shared" si="160"/>
        <v>-21.67975353743125</v>
      </c>
      <c r="BC31" s="3">
        <f t="shared" si="160"/>
        <v>32.095959826827581</v>
      </c>
      <c r="BD31" s="3">
        <f t="shared" si="160"/>
        <v>-0.30160590211082644</v>
      </c>
      <c r="BE31" s="3">
        <f t="shared" si="160"/>
        <v>30.64396301984949</v>
      </c>
      <c r="BF31" s="3">
        <f t="shared" si="160"/>
        <v>4.8431897871803269</v>
      </c>
      <c r="BG31" s="3">
        <f t="shared" si="160"/>
        <v>28.524415200239996</v>
      </c>
      <c r="BH31" s="3">
        <f t="shared" si="160"/>
        <v>9.3234467932504259</v>
      </c>
      <c r="BI31" s="3">
        <f t="shared" si="160"/>
        <v>27.221043803299331</v>
      </c>
      <c r="BJ31" s="3">
        <f t="shared" si="160"/>
        <v>17.630744855523119</v>
      </c>
      <c r="BK31" s="3">
        <f t="shared" si="160"/>
        <v>24.931807085069906</v>
      </c>
      <c r="BM31" s="14">
        <f t="shared" si="153"/>
        <v>2.5025025025025037E-2</v>
      </c>
      <c r="BN31" s="3">
        <f t="shared" si="18"/>
        <v>-1.6596730345134398</v>
      </c>
      <c r="BO31" s="3">
        <f t="shared" si="18"/>
        <v>30.74381697343917</v>
      </c>
      <c r="BP31" s="3">
        <f t="shared" si="19"/>
        <v>8.7824260370579957E-2</v>
      </c>
      <c r="BQ31" s="3">
        <f t="shared" si="20"/>
        <v>84.226978665800985</v>
      </c>
      <c r="BR31" s="3">
        <f t="shared" si="21"/>
        <v>1490.8175223846774</v>
      </c>
      <c r="BS31" s="3">
        <f t="shared" si="112"/>
        <v>-6210.680800676143</v>
      </c>
      <c r="BT31" s="3">
        <f t="shared" si="113"/>
        <v>-109929.05017196773</v>
      </c>
      <c r="BU31" s="3">
        <f t="shared" si="114"/>
        <v>-109.92905017196773</v>
      </c>
      <c r="BW31" s="14">
        <f t="shared" si="154"/>
        <v>2.5025025025025037E-2</v>
      </c>
      <c r="BX31" s="3">
        <f t="shared" si="158"/>
        <v>-15.254879871784157</v>
      </c>
      <c r="BY31" s="3">
        <f t="shared" si="158"/>
        <v>31.338120534181201</v>
      </c>
      <c r="BZ31" s="3">
        <f t="shared" si="22"/>
        <v>0.22291206616343723</v>
      </c>
      <c r="CA31" s="3">
        <f t="shared" si="23"/>
        <v>213.78158793338281</v>
      </c>
      <c r="CB31" s="3">
        <f t="shared" si="159"/>
        <v>11.236967321351724</v>
      </c>
      <c r="CC31" s="3">
        <f t="shared" si="159"/>
        <v>26.728111142654953</v>
      </c>
      <c r="CD31" s="3">
        <f t="shared" si="24"/>
        <v>0.17827138398394438</v>
      </c>
      <c r="CE31" s="3">
        <f t="shared" si="25"/>
        <v>170.96938809596199</v>
      </c>
      <c r="CF31" s="3">
        <f t="shared" si="26"/>
        <v>192.37548801467238</v>
      </c>
      <c r="CH31" s="3">
        <f t="shared" si="115"/>
        <v>12.974840136738468</v>
      </c>
      <c r="CI31" s="3">
        <f t="shared" si="116"/>
        <v>0.85840978667534207</v>
      </c>
      <c r="CJ31" s="3">
        <f t="shared" si="117"/>
        <v>13.097250525536632</v>
      </c>
      <c r="CK31" s="3">
        <f t="shared" si="118"/>
        <v>12.938514920046439</v>
      </c>
      <c r="CL31" s="3">
        <f t="shared" si="119"/>
        <v>0.17043984173722843</v>
      </c>
      <c r="CM31" s="7">
        <f t="shared" si="27"/>
        <v>13.46525022447522</v>
      </c>
      <c r="CN31" s="7">
        <f t="shared" si="28"/>
        <v>5.5349508841987305</v>
      </c>
      <c r="CO31" s="7">
        <f t="shared" si="29"/>
        <v>13.103102643660149</v>
      </c>
      <c r="CP31" s="7">
        <f t="shared" si="30"/>
        <v>0.4040045997872892</v>
      </c>
      <c r="CQ31" s="7">
        <f t="shared" si="120"/>
        <v>5.9389554839860192</v>
      </c>
      <c r="CR31" s="3">
        <f t="shared" si="121"/>
        <v>13.292281170064037</v>
      </c>
      <c r="CS31" s="3">
        <f t="shared" si="122"/>
        <v>0.68368030303155725</v>
      </c>
      <c r="CT31" s="3">
        <f t="shared" si="123"/>
        <v>13.285524450291872</v>
      </c>
      <c r="CU31" s="3">
        <f t="shared" si="124"/>
        <v>13.221757968547974</v>
      </c>
      <c r="CV31" s="3">
        <f t="shared" si="125"/>
        <v>7.4826518694157906E-2</v>
      </c>
      <c r="CW31" s="7">
        <f t="shared" si="31"/>
        <v>13.630742961693734</v>
      </c>
      <c r="CX31" s="7">
        <f t="shared" si="32"/>
        <v>4.5409555560381447</v>
      </c>
      <c r="CY31" s="7">
        <f t="shared" si="33"/>
        <v>13.291054468767003</v>
      </c>
      <c r="CZ31" s="7">
        <f t="shared" si="34"/>
        <v>0.25944925085109061</v>
      </c>
      <c r="DA31" s="7">
        <f t="shared" si="126"/>
        <v>4.8004048068892349</v>
      </c>
      <c r="DB31" s="3">
        <f t="shared" si="35"/>
        <v>5.3696801454376271</v>
      </c>
      <c r="DD31" s="14">
        <f t="shared" si="155"/>
        <v>2.5025025025025037E-2</v>
      </c>
      <c r="DE31" s="3">
        <f t="shared" si="36"/>
        <v>-1.2911240267773547</v>
      </c>
      <c r="DF31" s="3">
        <f t="shared" si="36"/>
        <v>-9.9569209043337779</v>
      </c>
      <c r="DG31" s="3">
        <f t="shared" si="37"/>
        <v>-6.0303667294329939</v>
      </c>
      <c r="DH31" s="3">
        <f t="shared" si="37"/>
        <v>-0.44800812510884924</v>
      </c>
      <c r="DI31" s="3">
        <f t="shared" si="38"/>
        <v>10.040282622898657</v>
      </c>
      <c r="DJ31" s="3">
        <f t="shared" si="39"/>
        <v>6.046985544187776</v>
      </c>
      <c r="DK31" s="3">
        <f t="shared" si="40"/>
        <v>10.624492629654457</v>
      </c>
      <c r="DL31" s="3">
        <f t="shared" si="41"/>
        <v>0.20171369071102377</v>
      </c>
      <c r="DM31" s="3">
        <f t="shared" si="42"/>
        <v>78.362811083456407</v>
      </c>
      <c r="DN31" s="3">
        <f t="shared" si="43"/>
        <v>-1.2911240267773547</v>
      </c>
      <c r="DO31" s="3">
        <f t="shared" si="43"/>
        <v>-9.9569209043337779</v>
      </c>
      <c r="DP31" s="3">
        <f t="shared" si="44"/>
        <v>5.1447956892911533</v>
      </c>
      <c r="DQ31" s="3">
        <f t="shared" si="44"/>
        <v>-2.1195478196094939</v>
      </c>
      <c r="DR31" s="3">
        <f t="shared" si="45"/>
        <v>10.040282622898657</v>
      </c>
      <c r="DS31" s="3">
        <f t="shared" si="46"/>
        <v>5.5642974079536938</v>
      </c>
      <c r="DT31" s="3">
        <f t="shared" si="47"/>
        <v>10.141276027248248</v>
      </c>
      <c r="DU31" s="3">
        <f t="shared" si="48"/>
        <v>0.25885710655397703</v>
      </c>
      <c r="DV31" s="3">
        <f t="shared" si="49"/>
        <v>74.997742298648106</v>
      </c>
      <c r="DW31" s="3">
        <f t="shared" si="50"/>
        <v>76.680276691052256</v>
      </c>
      <c r="DX31" s="3">
        <f t="shared" si="127"/>
        <v>1161.6403050267231</v>
      </c>
      <c r="DY31" s="3">
        <f t="shared" si="51"/>
        <v>-6.0303667294329939</v>
      </c>
      <c r="DZ31" s="3">
        <f t="shared" si="51"/>
        <v>-0.44800812510884924</v>
      </c>
      <c r="EA31" s="3">
        <f t="shared" si="51"/>
        <v>-3.6487104391096725</v>
      </c>
      <c r="EB31" s="3">
        <f t="shared" si="51"/>
        <v>0.39256470445760527</v>
      </c>
      <c r="EC31" s="3">
        <f t="shared" si="52"/>
        <v>6.046985544187776</v>
      </c>
      <c r="ED31" s="3">
        <f t="shared" si="11"/>
        <v>3.6697676923279201</v>
      </c>
      <c r="EE31" s="3">
        <f t="shared" si="53"/>
        <v>2.5256384078173189</v>
      </c>
      <c r="EF31" s="3">
        <f t="shared" si="54"/>
        <v>0.98360408281731981</v>
      </c>
      <c r="EG31" s="3">
        <f t="shared" si="55"/>
        <v>10.389644030732626</v>
      </c>
      <c r="EH31" s="3">
        <f t="shared" si="56"/>
        <v>5.1447956892911533</v>
      </c>
      <c r="EI31" s="3">
        <f t="shared" si="56"/>
        <v>-2.1195478196094939</v>
      </c>
      <c r="EJ31" s="3">
        <f t="shared" si="56"/>
        <v>4.480257006070099</v>
      </c>
      <c r="EK31" s="3">
        <f t="shared" si="56"/>
        <v>-1.3033713969406655</v>
      </c>
      <c r="EL31" s="3">
        <f t="shared" si="57"/>
        <v>5.5642974079536938</v>
      </c>
      <c r="EM31" s="3">
        <f t="shared" si="12"/>
        <v>4.6659918386987425</v>
      </c>
      <c r="EN31" s="3">
        <f t="shared" si="58"/>
        <v>1.0524996980606021</v>
      </c>
      <c r="EO31" s="3">
        <f t="shared" si="59"/>
        <v>0.99420708105419198</v>
      </c>
      <c r="EP31" s="3">
        <f t="shared" si="60"/>
        <v>6.1701572432379779</v>
      </c>
      <c r="EQ31" s="3">
        <f t="shared" si="61"/>
        <v>8.2799006369853014</v>
      </c>
      <c r="ER31" s="3">
        <f t="shared" si="128"/>
        <v>295.32125205395829</v>
      </c>
      <c r="ES31" s="3">
        <f t="shared" si="62"/>
        <v>-3.6487104391096725</v>
      </c>
      <c r="ET31" s="3">
        <f t="shared" si="62"/>
        <v>0.39256470445760527</v>
      </c>
      <c r="EU31" s="3">
        <f t="shared" si="62"/>
        <v>-9.2010368921845131</v>
      </c>
      <c r="EV31" s="3">
        <f t="shared" si="62"/>
        <v>1.1231138808351524</v>
      </c>
      <c r="EW31" s="3">
        <f t="shared" si="63"/>
        <v>3.6697676923279201</v>
      </c>
      <c r="EX31" s="3">
        <f t="shared" si="13"/>
        <v>9.269329246534781</v>
      </c>
      <c r="EY31" s="3">
        <f t="shared" si="64"/>
        <v>5.6001813489047434</v>
      </c>
      <c r="EZ31" s="3">
        <f t="shared" si="65"/>
        <v>0.99989796738136905</v>
      </c>
      <c r="FA31" s="3">
        <f t="shared" si="66"/>
        <v>0.81848521615548497</v>
      </c>
      <c r="FB31" s="3">
        <f t="shared" si="67"/>
        <v>4.480257006070099</v>
      </c>
      <c r="FC31" s="3">
        <f t="shared" si="67"/>
        <v>-1.3033713969406655</v>
      </c>
      <c r="FD31" s="3">
        <f t="shared" si="67"/>
        <v>8.3072980622726931</v>
      </c>
      <c r="FE31" s="3">
        <f t="shared" si="67"/>
        <v>-2.2892367182294251</v>
      </c>
      <c r="FF31" s="3">
        <f t="shared" si="68"/>
        <v>4.6659918386987425</v>
      </c>
      <c r="FG31" s="3">
        <f t="shared" si="14"/>
        <v>8.6169487550715687</v>
      </c>
      <c r="FH31" s="3">
        <f t="shared" si="69"/>
        <v>3.9519835118051869</v>
      </c>
      <c r="FI31" s="3">
        <f t="shared" si="70"/>
        <v>0.99989910711164054</v>
      </c>
      <c r="FJ31" s="3">
        <f t="shared" si="71"/>
        <v>0.81390095738169255</v>
      </c>
      <c r="FK31" s="3">
        <f t="shared" si="72"/>
        <v>0.8161930867685887</v>
      </c>
      <c r="FL31" s="3">
        <f t="shared" si="129"/>
        <v>-184.50976282644436</v>
      </c>
      <c r="FN31" s="14">
        <f t="shared" si="156"/>
        <v>2.5025025025025037E-2</v>
      </c>
      <c r="FO31" s="3">
        <f t="shared" si="73"/>
        <v>-15.254879871784157</v>
      </c>
      <c r="FP31" s="3">
        <f t="shared" si="73"/>
        <v>31.338120534181201</v>
      </c>
      <c r="FQ31" s="3">
        <f t="shared" si="74"/>
        <v>1.9559192788646778</v>
      </c>
      <c r="FR31" s="3">
        <f t="shared" si="75"/>
        <v>5.5581202908273077</v>
      </c>
      <c r="FS31" s="3">
        <f t="shared" si="130"/>
        <v>-5.5985675446491356E-2</v>
      </c>
      <c r="FT31" s="3">
        <f t="shared" si="130"/>
        <v>0.21576698863832888</v>
      </c>
      <c r="FU31" s="3">
        <f t="shared" si="131"/>
        <v>5.8922255042335872</v>
      </c>
      <c r="FV31" s="3">
        <f t="shared" si="76"/>
        <v>0.22291206616343723</v>
      </c>
      <c r="FW31" s="3">
        <f t="shared" si="77"/>
        <v>5.7086338427500598</v>
      </c>
      <c r="FX31" s="3">
        <f t="shared" si="78"/>
        <v>0.82969046490012399</v>
      </c>
      <c r="FY31" s="3">
        <f t="shared" si="132"/>
        <v>33.933045615251068</v>
      </c>
      <c r="FZ31" s="3">
        <f t="shared" si="79"/>
        <v>11.236967321351724</v>
      </c>
      <c r="GA31" s="3">
        <f t="shared" si="79"/>
        <v>26.728111142654953</v>
      </c>
      <c r="GB31" s="3">
        <f t="shared" si="80"/>
        <v>1.9559192788646778</v>
      </c>
      <c r="GC31" s="3">
        <f t="shared" si="80"/>
        <v>5.5581202908273077</v>
      </c>
      <c r="GD31" s="3">
        <f t="shared" si="133"/>
        <v>5.7783463317464978E-2</v>
      </c>
      <c r="GE31" s="3">
        <f t="shared" si="133"/>
        <v>0.16864684318003142</v>
      </c>
      <c r="GF31" s="3">
        <f t="shared" si="81"/>
        <v>5.8922255042335872</v>
      </c>
      <c r="GG31" s="3">
        <f t="shared" si="82"/>
        <v>0.17827138398394438</v>
      </c>
      <c r="GH31" s="3">
        <f t="shared" si="83"/>
        <v>5.713960414384939</v>
      </c>
      <c r="GI31" s="3">
        <f t="shared" si="84"/>
        <v>0.99996576170996465</v>
      </c>
      <c r="GJ31" s="3">
        <f t="shared" si="134"/>
        <v>0.47412723467752427</v>
      </c>
      <c r="GL31" s="3">
        <f>FR31</f>
        <v>5.5581202908273077</v>
      </c>
      <c r="GM31" s="3">
        <f>-FQ31</f>
        <v>-1.9559192788646778</v>
      </c>
      <c r="GN31" s="3">
        <f>FS31</f>
        <v>-5.5985675446491356E-2</v>
      </c>
      <c r="GO31" s="3">
        <f>FT31</f>
        <v>0.21576698863832888</v>
      </c>
      <c r="GP31" s="3">
        <f t="shared" si="85"/>
        <v>5.8922255042335872</v>
      </c>
      <c r="GQ31" s="3">
        <f t="shared" si="86"/>
        <v>0.22291206616343723</v>
      </c>
      <c r="GR31" s="3">
        <f t="shared" si="87"/>
        <v>6.0195022256837989</v>
      </c>
      <c r="GS31" s="3">
        <f t="shared" si="88"/>
        <v>-0.55822372974804035</v>
      </c>
      <c r="GT31" s="3">
        <f t="shared" si="135"/>
        <v>33.933045615250904</v>
      </c>
      <c r="GU31" s="3">
        <f t="shared" si="136"/>
        <v>-5.5581202908273077</v>
      </c>
      <c r="GV31" s="3">
        <f t="shared" si="89"/>
        <v>1.9559192788646778</v>
      </c>
      <c r="GW31" s="3">
        <f t="shared" si="137"/>
        <v>5.7783463317464978E-2</v>
      </c>
      <c r="GX31" s="3">
        <f t="shared" si="137"/>
        <v>0.16864684318003142</v>
      </c>
      <c r="GY31" s="3">
        <f t="shared" si="138"/>
        <v>5.8922255042335872</v>
      </c>
      <c r="GZ31" s="3">
        <f t="shared" si="90"/>
        <v>0.17827138398394438</v>
      </c>
      <c r="HA31" s="3">
        <f t="shared" si="91"/>
        <v>5.8934470164052106</v>
      </c>
      <c r="HB31" s="3">
        <f t="shared" si="92"/>
        <v>8.2749868762361529E-3</v>
      </c>
      <c r="HC31" s="3">
        <f t="shared" si="139"/>
        <v>-0.47412723464874773</v>
      </c>
      <c r="HE31" s="3">
        <f>FY31</f>
        <v>33.933045615251068</v>
      </c>
      <c r="HF31" s="3">
        <f t="shared" si="157"/>
        <v>0.47412723467752427</v>
      </c>
      <c r="HG31" s="3">
        <f t="shared" si="142"/>
        <v>17.203586424964296</v>
      </c>
      <c r="HH31" s="3">
        <f t="shared" si="143"/>
        <v>0.95525985042798645</v>
      </c>
      <c r="HJ31" s="3">
        <f t="shared" si="93"/>
        <v>-1.9559192788646778</v>
      </c>
      <c r="HK31" s="3">
        <f t="shared" si="94"/>
        <v>-5.5581202908273077</v>
      </c>
      <c r="HL31" s="3">
        <f t="shared" si="95"/>
        <v>-12.849747331294186</v>
      </c>
      <c r="HM31" s="3">
        <f t="shared" si="95"/>
        <v>1.5156785852927577</v>
      </c>
      <c r="HN31" s="3">
        <f t="shared" si="96"/>
        <v>5.8922255042335872</v>
      </c>
      <c r="HO31" s="3">
        <f t="shared" si="15"/>
        <v>12.93882869706594</v>
      </c>
      <c r="HP31" s="3">
        <f t="shared" si="97"/>
        <v>12.988999968269212</v>
      </c>
      <c r="HQ31" s="3">
        <f t="shared" si="98"/>
        <v>0.21916414165979273</v>
      </c>
      <c r="HR31" s="3">
        <f t="shared" si="99"/>
        <v>77.340056232587301</v>
      </c>
      <c r="HS31" s="3">
        <f t="shared" si="100"/>
        <v>-1.9559192788646778</v>
      </c>
      <c r="HT31" s="3">
        <f t="shared" si="100"/>
        <v>-5.5581202908273077</v>
      </c>
      <c r="HU31" s="3">
        <f t="shared" si="101"/>
        <v>12.787555068342792</v>
      </c>
      <c r="HV31" s="3">
        <f t="shared" si="101"/>
        <v>-3.5926081151700906</v>
      </c>
      <c r="HW31" s="3">
        <f t="shared" si="102"/>
        <v>5.8922255042335872</v>
      </c>
      <c r="HX31" s="3">
        <f t="shared" si="16"/>
        <v>13.282635193932167</v>
      </c>
      <c r="HY31" s="3">
        <f t="shared" si="103"/>
        <v>14.873912529641336</v>
      </c>
      <c r="HZ31" s="3">
        <f t="shared" si="104"/>
        <v>-6.4439068581280012E-2</v>
      </c>
      <c r="IA31" s="3">
        <f t="shared" si="105"/>
        <v>93.694646617969369</v>
      </c>
      <c r="IB31" s="3">
        <f t="shared" si="106"/>
        <v>85.517351425278335</v>
      </c>
      <c r="IC31" s="3">
        <f t="shared" si="107"/>
        <v>0.99694104853164256</v>
      </c>
      <c r="ID31" s="3">
        <f t="shared" si="108"/>
        <v>-12.849747331294186</v>
      </c>
      <c r="IE31" s="3">
        <f t="shared" si="108"/>
        <v>1.5156785852927577</v>
      </c>
      <c r="IF31" s="3">
        <f>FS31</f>
        <v>-5.5985675446491356E-2</v>
      </c>
      <c r="IG31" s="3">
        <f>FT31</f>
        <v>0.21576698863832888</v>
      </c>
      <c r="IH31" s="3">
        <f t="shared" si="144"/>
        <v>12.93882869706594</v>
      </c>
      <c r="II31" s="3">
        <f t="shared" si="109"/>
        <v>0.22291206616343723</v>
      </c>
      <c r="IJ31" s="3">
        <f t="shared" si="145"/>
        <v>12.859630922610314</v>
      </c>
      <c r="IK31" s="3">
        <f t="shared" si="146"/>
        <v>0.36281379746825104</v>
      </c>
      <c r="IL31" s="3">
        <f t="shared" si="147"/>
        <v>68.726898152162363</v>
      </c>
      <c r="IM31" s="3">
        <f t="shared" si="110"/>
        <v>12.787555068342792</v>
      </c>
      <c r="IN31" s="3">
        <f t="shared" si="110"/>
        <v>-3.5926081151700906</v>
      </c>
      <c r="IO31" s="3">
        <f>GD31</f>
        <v>5.7783463317464978E-2</v>
      </c>
      <c r="IP31" s="3">
        <f>GE31</f>
        <v>0.16864684318003142</v>
      </c>
      <c r="IQ31" s="3">
        <f t="shared" si="148"/>
        <v>13.282635193932167</v>
      </c>
      <c r="IR31" s="3">
        <f t="shared" si="111"/>
        <v>0.17827138398394438</v>
      </c>
      <c r="IS31" s="3">
        <f t="shared" si="149"/>
        <v>13.273813467795247</v>
      </c>
      <c r="IT31" s="3">
        <f t="shared" si="150"/>
        <v>5.6179073794802428E-2</v>
      </c>
      <c r="IU31" s="3">
        <f t="shared" si="151"/>
        <v>86.779480616679578</v>
      </c>
      <c r="IV31" s="3">
        <f t="shared" si="152"/>
        <v>77.753189384420978</v>
      </c>
    </row>
    <row r="32" spans="1:256">
      <c r="C32" s="2">
        <v>26</v>
      </c>
      <c r="D32" s="3">
        <v>-18.243243240000002</v>
      </c>
      <c r="E32" s="3">
        <v>199.8336798</v>
      </c>
      <c r="F32" s="3">
        <v>-8.7006237009999996</v>
      </c>
      <c r="G32" s="3">
        <v>275.61330559999999</v>
      </c>
      <c r="H32" s="3">
        <v>-21.581096850000002</v>
      </c>
      <c r="I32" s="3">
        <v>239.7549592</v>
      </c>
      <c r="J32" s="3">
        <v>-68.251473480000001</v>
      </c>
      <c r="K32" s="3">
        <v>236.93516700000001</v>
      </c>
      <c r="L32" s="3">
        <v>-95.834970530000007</v>
      </c>
      <c r="M32" s="3">
        <v>241.53241650000001</v>
      </c>
      <c r="N32" s="3">
        <v>-167.04082308858099</v>
      </c>
      <c r="O32" s="3">
        <v>250.90980941461501</v>
      </c>
      <c r="P32" s="3">
        <v>-2.3814773979999999</v>
      </c>
      <c r="Q32" s="3">
        <v>236.75854469999999</v>
      </c>
      <c r="R32" s="3">
        <v>38.546168960000003</v>
      </c>
      <c r="S32" s="3">
        <v>221.02161100000001</v>
      </c>
      <c r="T32" s="3">
        <v>72.848722989999999</v>
      </c>
      <c r="U32" s="3">
        <v>210.4125737</v>
      </c>
      <c r="V32" s="3">
        <v>135.07831785338999</v>
      </c>
      <c r="W32" s="3">
        <v>191.55182691063601</v>
      </c>
      <c r="X32" s="3">
        <v>-18.106721393510501</v>
      </c>
      <c r="Y32" s="3">
        <v>199.143135081586</v>
      </c>
      <c r="Z32" s="3">
        <v>-8.1927709041165304</v>
      </c>
      <c r="AA32" s="3">
        <v>276.033717824142</v>
      </c>
      <c r="AB32" s="3">
        <v>-21.986796334401301</v>
      </c>
      <c r="AC32" s="3">
        <v>239.75671598747499</v>
      </c>
      <c r="AD32" s="3">
        <v>-68.837485995606698</v>
      </c>
      <c r="AE32" s="3">
        <v>237.13701235788301</v>
      </c>
      <c r="AF32" s="3">
        <v>-97.261551150926294</v>
      </c>
      <c r="AG32" s="3">
        <v>241.32704141572199</v>
      </c>
      <c r="AH32" s="3">
        <v>-167.90388768277401</v>
      </c>
      <c r="AI32" s="3">
        <v>252.35889204680399</v>
      </c>
      <c r="AJ32" s="3">
        <v>-2.4686109665715001</v>
      </c>
      <c r="AK32" s="3">
        <v>236.77959267033</v>
      </c>
      <c r="AL32" s="3">
        <v>37.921966388664998</v>
      </c>
      <c r="AM32" s="3">
        <v>220.98265390792599</v>
      </c>
      <c r="AN32" s="3">
        <v>72.650282470595997</v>
      </c>
      <c r="AO32" s="3">
        <v>211.912187087376</v>
      </c>
      <c r="AP32" s="3">
        <v>137.20010532184401</v>
      </c>
      <c r="AQ32" s="3">
        <v>195.79614729919999</v>
      </c>
      <c r="AR32" s="3">
        <f t="shared" si="17"/>
        <v>-2.3373876339359203</v>
      </c>
      <c r="AS32" s="3">
        <f t="shared" si="17"/>
        <v>25.707287984767746</v>
      </c>
      <c r="AT32" s="3">
        <f t="shared" si="17"/>
        <v>-1.0576007098565776</v>
      </c>
      <c r="AU32" s="3">
        <f t="shared" si="17"/>
        <v>35.633054961719758</v>
      </c>
      <c r="AV32" s="3">
        <f t="shared" si="17"/>
        <v>-2.8382645728627676</v>
      </c>
      <c r="AW32" s="3">
        <f t="shared" si="17"/>
        <v>30.950074887829281</v>
      </c>
      <c r="AX32" s="3">
        <f t="shared" si="17"/>
        <v>-8.886196734381473</v>
      </c>
      <c r="AY32" s="3">
        <f t="shared" si="17"/>
        <v>30.611898652866063</v>
      </c>
      <c r="AZ32" s="3">
        <f t="shared" si="17"/>
        <v>-12.555445128739851</v>
      </c>
      <c r="BA32" s="3">
        <f t="shared" si="160"/>
        <v>31.152787414159707</v>
      </c>
      <c r="BB32" s="3">
        <f t="shared" si="160"/>
        <v>-21.674629118672975</v>
      </c>
      <c r="BC32" s="3">
        <f t="shared" si="160"/>
        <v>32.57688350997531</v>
      </c>
      <c r="BD32" s="3">
        <f t="shared" si="160"/>
        <v>-0.31867175845157941</v>
      </c>
      <c r="BE32" s="3">
        <f t="shared" si="160"/>
        <v>30.565759523663409</v>
      </c>
      <c r="BF32" s="3">
        <f t="shared" si="160"/>
        <v>4.895327727479553</v>
      </c>
      <c r="BG32" s="3">
        <f t="shared" si="160"/>
        <v>28.52654057756974</v>
      </c>
      <c r="BH32" s="3">
        <f t="shared" si="160"/>
        <v>9.3783887297003243</v>
      </c>
      <c r="BI32" s="3">
        <f t="shared" si="160"/>
        <v>27.355638539612819</v>
      </c>
      <c r="BJ32" s="3">
        <f t="shared" si="160"/>
        <v>17.711093167254461</v>
      </c>
      <c r="BK32" s="3">
        <f t="shared" si="160"/>
        <v>25.275227001254326</v>
      </c>
      <c r="BM32" s="14">
        <f t="shared" si="153"/>
        <v>2.6067734401067747E-2</v>
      </c>
      <c r="BN32" s="3">
        <f t="shared" si="18"/>
        <v>-1.6974941718962491</v>
      </c>
      <c r="BO32" s="3">
        <f t="shared" si="18"/>
        <v>30.670171473243752</v>
      </c>
      <c r="BP32" s="3">
        <f t="shared" si="19"/>
        <v>8.2789480805007462E-2</v>
      </c>
      <c r="BQ32" s="3">
        <f t="shared" si="20"/>
        <v>79.39842367123434</v>
      </c>
      <c r="BR32" s="3">
        <f t="shared" si="21"/>
        <v>1405.3520989808478</v>
      </c>
      <c r="BS32" s="3">
        <f t="shared" si="112"/>
        <v>-4630.7773819891945</v>
      </c>
      <c r="BT32" s="3">
        <f t="shared" si="113"/>
        <v>-81964.759661208736</v>
      </c>
      <c r="BU32" s="3">
        <f t="shared" si="114"/>
        <v>-81.964759661208731</v>
      </c>
      <c r="BW32" s="14">
        <f t="shared" si="154"/>
        <v>2.6067734401067747E-2</v>
      </c>
      <c r="BX32" s="3">
        <f t="shared" si="158"/>
        <v>-15.280412926527223</v>
      </c>
      <c r="BY32" s="3">
        <f t="shared" si="158"/>
        <v>31.594391081420689</v>
      </c>
      <c r="BZ32" s="3">
        <f t="shared" si="22"/>
        <v>0.25753937614846234</v>
      </c>
      <c r="CA32" s="3">
        <f t="shared" si="23"/>
        <v>246.9905633014213</v>
      </c>
      <c r="CB32" s="3">
        <f t="shared" si="159"/>
        <v>11.303210447367007</v>
      </c>
      <c r="CC32" s="3">
        <f t="shared" si="159"/>
        <v>26.900883789412035</v>
      </c>
      <c r="CD32" s="3">
        <f t="shared" si="24"/>
        <v>0.18503658884589316</v>
      </c>
      <c r="CE32" s="3">
        <f t="shared" si="25"/>
        <v>177.45749016676535</v>
      </c>
      <c r="CF32" s="3">
        <f t="shared" si="26"/>
        <v>212.22402673409334</v>
      </c>
      <c r="CH32" s="3">
        <f t="shared" si="115"/>
        <v>12.93882869706594</v>
      </c>
      <c r="CI32" s="3">
        <f t="shared" si="116"/>
        <v>1.0120884187370711</v>
      </c>
      <c r="CJ32" s="3">
        <f t="shared" si="117"/>
        <v>13.052255740140156</v>
      </c>
      <c r="CK32" s="3">
        <f t="shared" si="118"/>
        <v>12.950111476171994</v>
      </c>
      <c r="CL32" s="3">
        <f t="shared" si="119"/>
        <v>0.10595612165457678</v>
      </c>
      <c r="CM32" s="7">
        <f t="shared" si="27"/>
        <v>13.501586427971585</v>
      </c>
      <c r="CN32" s="7">
        <f t="shared" si="28"/>
        <v>6.5299321265146339</v>
      </c>
      <c r="CO32" s="7">
        <f t="shared" si="29"/>
        <v>13.054161668983363</v>
      </c>
      <c r="CP32" s="7">
        <f t="shared" si="30"/>
        <v>0.18308555119384851</v>
      </c>
      <c r="CQ32" s="7">
        <f t="shared" si="120"/>
        <v>6.713017677708482</v>
      </c>
      <c r="CR32" s="3">
        <f t="shared" si="121"/>
        <v>13.282635193932167</v>
      </c>
      <c r="CS32" s="3">
        <f t="shared" si="122"/>
        <v>0.7624143401660306</v>
      </c>
      <c r="CT32" s="3">
        <f t="shared" si="123"/>
        <v>13.275263457221817</v>
      </c>
      <c r="CU32" s="3">
        <f t="shared" si="124"/>
        <v>13.147633323592951</v>
      </c>
      <c r="CV32" s="3">
        <f t="shared" si="125"/>
        <v>0.12940755457985201</v>
      </c>
      <c r="CW32" s="7">
        <f t="shared" si="31"/>
        <v>13.660156495660008</v>
      </c>
      <c r="CX32" s="7">
        <f t="shared" si="32"/>
        <v>5.0597078549433583</v>
      </c>
      <c r="CY32" s="7">
        <f t="shared" si="33"/>
        <v>13.27615216769731</v>
      </c>
      <c r="CZ32" s="7">
        <f t="shared" si="34"/>
        <v>0.14119157378937269</v>
      </c>
      <c r="DA32" s="7">
        <f t="shared" si="126"/>
        <v>5.2008994287327308</v>
      </c>
      <c r="DB32" s="3">
        <f t="shared" si="35"/>
        <v>5.9569585532206064</v>
      </c>
      <c r="DD32" s="14">
        <f t="shared" si="155"/>
        <v>2.6067734401067747E-2</v>
      </c>
      <c r="DE32" s="3">
        <f t="shared" si="36"/>
        <v>-1.2797869240793427</v>
      </c>
      <c r="DF32" s="3">
        <f t="shared" si="36"/>
        <v>-9.925766976952012</v>
      </c>
      <c r="DG32" s="3">
        <f t="shared" si="37"/>
        <v>-6.0479321615187054</v>
      </c>
      <c r="DH32" s="3">
        <f t="shared" si="37"/>
        <v>-0.33817623496321758</v>
      </c>
      <c r="DI32" s="3">
        <f t="shared" si="38"/>
        <v>10.007932086689815</v>
      </c>
      <c r="DJ32" s="3">
        <f t="shared" si="39"/>
        <v>6.0573795156178072</v>
      </c>
      <c r="DK32" s="3">
        <f t="shared" si="40"/>
        <v>10.707805808903379</v>
      </c>
      <c r="DL32" s="3">
        <f t="shared" si="41"/>
        <v>0.18304826260677778</v>
      </c>
      <c r="DM32" s="3">
        <f t="shared" si="42"/>
        <v>79.452636921578772</v>
      </c>
      <c r="DN32" s="3">
        <f t="shared" si="43"/>
        <v>-1.2797869240793427</v>
      </c>
      <c r="DO32" s="3">
        <f t="shared" si="43"/>
        <v>-9.925766976952012</v>
      </c>
      <c r="DP32" s="3">
        <f t="shared" si="44"/>
        <v>5.213999485931132</v>
      </c>
      <c r="DQ32" s="3">
        <f t="shared" si="44"/>
        <v>-2.0392189460936692</v>
      </c>
      <c r="DR32" s="3">
        <f t="shared" si="45"/>
        <v>10.007932086689815</v>
      </c>
      <c r="DS32" s="3">
        <f t="shared" si="46"/>
        <v>5.5985895142792419</v>
      </c>
      <c r="DT32" s="3">
        <f t="shared" si="47"/>
        <v>10.216012029254484</v>
      </c>
      <c r="DU32" s="3">
        <f t="shared" si="48"/>
        <v>0.24215474177682894</v>
      </c>
      <c r="DV32" s="3">
        <f t="shared" si="49"/>
        <v>75.986250065693866</v>
      </c>
      <c r="DW32" s="3">
        <f t="shared" si="50"/>
        <v>77.719443493636319</v>
      </c>
      <c r="DX32" s="3">
        <f t="shared" si="127"/>
        <v>996.60253035021969</v>
      </c>
      <c r="DY32" s="3">
        <f t="shared" si="51"/>
        <v>-6.0479321615187054</v>
      </c>
      <c r="DZ32" s="3">
        <f t="shared" si="51"/>
        <v>-0.33817623496321758</v>
      </c>
      <c r="EA32" s="3">
        <f t="shared" si="51"/>
        <v>-3.6692483943583785</v>
      </c>
      <c r="EB32" s="3">
        <f t="shared" si="51"/>
        <v>0.54088876129364394</v>
      </c>
      <c r="EC32" s="3">
        <f t="shared" si="52"/>
        <v>6.0573795156178072</v>
      </c>
      <c r="ED32" s="3">
        <f t="shared" si="11"/>
        <v>3.7089007039276898</v>
      </c>
      <c r="EE32" s="3">
        <f t="shared" si="53"/>
        <v>2.535920292871233</v>
      </c>
      <c r="EF32" s="3">
        <f t="shared" si="54"/>
        <v>0.97962409703321518</v>
      </c>
      <c r="EG32" s="3">
        <f t="shared" si="55"/>
        <v>11.586073011546761</v>
      </c>
      <c r="EH32" s="3">
        <f t="shared" si="56"/>
        <v>5.213999485931132</v>
      </c>
      <c r="EI32" s="3">
        <f t="shared" si="56"/>
        <v>-2.0392189460936692</v>
      </c>
      <c r="EJ32" s="3">
        <f t="shared" si="56"/>
        <v>4.4830610022207713</v>
      </c>
      <c r="EK32" s="3">
        <f t="shared" si="56"/>
        <v>-1.170902037956921</v>
      </c>
      <c r="EL32" s="3">
        <f t="shared" si="57"/>
        <v>5.5985895142792419</v>
      </c>
      <c r="EM32" s="3">
        <f t="shared" si="12"/>
        <v>4.6334487730117813</v>
      </c>
      <c r="EN32" s="3">
        <f t="shared" si="58"/>
        <v>1.1350089514734953</v>
      </c>
      <c r="EO32" s="3">
        <f t="shared" si="59"/>
        <v>0.99312378616048536</v>
      </c>
      <c r="EP32" s="3">
        <f t="shared" si="60"/>
        <v>6.7229749039284927</v>
      </c>
      <c r="EQ32" s="3">
        <f t="shared" si="61"/>
        <v>9.1545239577376272</v>
      </c>
      <c r="ER32" s="3">
        <f t="shared" si="128"/>
        <v>838.79874953431033</v>
      </c>
      <c r="ES32" s="3">
        <f t="shared" si="62"/>
        <v>-3.6692483943583785</v>
      </c>
      <c r="ET32" s="3">
        <f t="shared" si="62"/>
        <v>0.54088876129364394</v>
      </c>
      <c r="EU32" s="3">
        <f t="shared" si="62"/>
        <v>-9.1191839899331235</v>
      </c>
      <c r="EV32" s="3">
        <f t="shared" si="62"/>
        <v>1.424096095815603</v>
      </c>
      <c r="EW32" s="3">
        <f t="shared" si="63"/>
        <v>3.7089007039276898</v>
      </c>
      <c r="EX32" s="3">
        <f t="shared" si="13"/>
        <v>9.2297110644033626</v>
      </c>
      <c r="EY32" s="3">
        <f t="shared" si="64"/>
        <v>5.5210373293128567</v>
      </c>
      <c r="EZ32" s="3">
        <f t="shared" si="65"/>
        <v>0.9999633946404356</v>
      </c>
      <c r="FA32" s="3">
        <f t="shared" si="66"/>
        <v>0.49024287850746912</v>
      </c>
      <c r="FB32" s="3">
        <f t="shared" si="67"/>
        <v>4.4830610022207713</v>
      </c>
      <c r="FC32" s="3">
        <f t="shared" si="67"/>
        <v>-1.170902037956921</v>
      </c>
      <c r="FD32" s="3">
        <f t="shared" si="67"/>
        <v>8.3327044375541366</v>
      </c>
      <c r="FE32" s="3">
        <f t="shared" si="67"/>
        <v>-2.0804115383584936</v>
      </c>
      <c r="FF32" s="3">
        <f t="shared" si="68"/>
        <v>4.6334487730117813</v>
      </c>
      <c r="FG32" s="3">
        <f t="shared" si="14"/>
        <v>8.5884850475837435</v>
      </c>
      <c r="FH32" s="3">
        <f t="shared" si="69"/>
        <v>3.9556241113793904</v>
      </c>
      <c r="FI32" s="3">
        <f t="shared" si="70"/>
        <v>0.9999415723269095</v>
      </c>
      <c r="FJ32" s="3">
        <f t="shared" si="71"/>
        <v>0.61936839452873182</v>
      </c>
      <c r="FK32" s="3">
        <f t="shared" si="72"/>
        <v>0.55480563651810044</v>
      </c>
      <c r="FL32" s="3">
        <f t="shared" si="129"/>
        <v>-250.68102028822824</v>
      </c>
      <c r="FN32" s="14">
        <f t="shared" si="156"/>
        <v>2.6067734401067747E-2</v>
      </c>
      <c r="FO32" s="3">
        <f t="shared" si="73"/>
        <v>-15.280412926527223</v>
      </c>
      <c r="FP32" s="3">
        <f t="shared" si="73"/>
        <v>31.594391081420689</v>
      </c>
      <c r="FQ32" s="3">
        <f t="shared" si="74"/>
        <v>1.9559192788646778</v>
      </c>
      <c r="FR32" s="3">
        <f t="shared" si="75"/>
        <v>5.5581202908273077</v>
      </c>
      <c r="FS32" s="3">
        <f t="shared" si="130"/>
        <v>-2.553305474306633E-2</v>
      </c>
      <c r="FT32" s="3">
        <f t="shared" si="130"/>
        <v>0.25627054723948817</v>
      </c>
      <c r="FU32" s="3">
        <f t="shared" si="131"/>
        <v>5.8922255042335872</v>
      </c>
      <c r="FV32" s="3">
        <f t="shared" si="76"/>
        <v>0.25753937614846234</v>
      </c>
      <c r="FW32" s="3">
        <f t="shared" si="77"/>
        <v>5.6600144923791325</v>
      </c>
      <c r="FX32" s="3">
        <f t="shared" si="78"/>
        <v>0.90573968792552983</v>
      </c>
      <c r="FY32" s="3">
        <f t="shared" si="132"/>
        <v>25.076908437128495</v>
      </c>
      <c r="FZ32" s="3">
        <f t="shared" si="79"/>
        <v>11.303210447367007</v>
      </c>
      <c r="GA32" s="3">
        <f t="shared" si="79"/>
        <v>26.900883789412035</v>
      </c>
      <c r="GB32" s="3">
        <f t="shared" si="80"/>
        <v>1.9559192788646778</v>
      </c>
      <c r="GC32" s="3">
        <f t="shared" si="80"/>
        <v>5.5581202908273077</v>
      </c>
      <c r="GD32" s="3">
        <f t="shared" si="133"/>
        <v>6.6243126015283593E-2</v>
      </c>
      <c r="GE32" s="3">
        <f t="shared" si="133"/>
        <v>0.17277264675708182</v>
      </c>
      <c r="GF32" s="3">
        <f t="shared" si="81"/>
        <v>5.8922255042335872</v>
      </c>
      <c r="GG32" s="3">
        <f t="shared" si="82"/>
        <v>0.18503658884589316</v>
      </c>
      <c r="GH32" s="3">
        <f t="shared" si="83"/>
        <v>5.707262497041854</v>
      </c>
      <c r="GI32" s="3">
        <f t="shared" si="84"/>
        <v>0.99961482541639135</v>
      </c>
      <c r="GJ32" s="3">
        <f t="shared" si="134"/>
        <v>1.5903048448866257</v>
      </c>
      <c r="GL32" s="3">
        <f>FR32</f>
        <v>5.5581202908273077</v>
      </c>
      <c r="GM32" s="3">
        <f>-FQ32</f>
        <v>-1.9559192788646778</v>
      </c>
      <c r="GN32" s="3">
        <f>FS32</f>
        <v>-2.553305474306633E-2</v>
      </c>
      <c r="GO32" s="3">
        <f>FT32</f>
        <v>0.25627054723948817</v>
      </c>
      <c r="GP32" s="3">
        <f t="shared" si="85"/>
        <v>5.8922255042335872</v>
      </c>
      <c r="GQ32" s="3">
        <f t="shared" si="86"/>
        <v>0.25753937614846234</v>
      </c>
      <c r="GR32" s="3">
        <f t="shared" si="87"/>
        <v>6.0059111307292925</v>
      </c>
      <c r="GS32" s="3">
        <f t="shared" si="88"/>
        <v>-0.42383442252435788</v>
      </c>
      <c r="GT32" s="3">
        <f t="shared" si="135"/>
        <v>25.076908437127912</v>
      </c>
      <c r="GU32" s="3">
        <f t="shared" si="136"/>
        <v>-5.5581202908273077</v>
      </c>
      <c r="GV32" s="3">
        <f t="shared" si="89"/>
        <v>1.9559192788646778</v>
      </c>
      <c r="GW32" s="3">
        <f t="shared" si="137"/>
        <v>6.6243126015283593E-2</v>
      </c>
      <c r="GX32" s="3">
        <f t="shared" si="137"/>
        <v>0.17277264675708182</v>
      </c>
      <c r="GY32" s="3">
        <f t="shared" si="138"/>
        <v>5.8922255042335872</v>
      </c>
      <c r="GZ32" s="3">
        <f t="shared" si="90"/>
        <v>0.18503658884589316</v>
      </c>
      <c r="HA32" s="3">
        <f t="shared" si="91"/>
        <v>5.9002606515571774</v>
      </c>
      <c r="HB32" s="3">
        <f t="shared" si="92"/>
        <v>-2.7752491919548376E-2</v>
      </c>
      <c r="HC32" s="3">
        <f t="shared" si="139"/>
        <v>1.5903048448733728</v>
      </c>
      <c r="HE32" s="3">
        <f t="shared" ref="HE32:HE78" si="161">FY32</f>
        <v>25.076908437128495</v>
      </c>
      <c r="HF32" s="3">
        <f t="shared" si="157"/>
        <v>1.5903048448866257</v>
      </c>
      <c r="HG32" s="3">
        <f t="shared" si="142"/>
        <v>13.33360664100756</v>
      </c>
      <c r="HH32" s="3">
        <f t="shared" si="143"/>
        <v>0.97304377050365609</v>
      </c>
      <c r="HJ32" s="3">
        <f t="shared" si="93"/>
        <v>-1.9559192788646778</v>
      </c>
      <c r="HK32" s="3">
        <f t="shared" si="94"/>
        <v>-5.5581202908273077</v>
      </c>
      <c r="HL32" s="3">
        <f t="shared" si="95"/>
        <v>-12.788432384291502</v>
      </c>
      <c r="HM32" s="3">
        <f t="shared" si="95"/>
        <v>1.964984857109247</v>
      </c>
      <c r="HN32" s="3">
        <f t="shared" si="96"/>
        <v>5.8922255042335872</v>
      </c>
      <c r="HO32" s="3">
        <f t="shared" si="15"/>
        <v>12.938514920046439</v>
      </c>
      <c r="HP32" s="3">
        <f t="shared" si="97"/>
        <v>13.188648575428545</v>
      </c>
      <c r="HQ32" s="3">
        <f t="shared" si="98"/>
        <v>0.18483917755122822</v>
      </c>
      <c r="HR32" s="3">
        <f t="shared" si="99"/>
        <v>79.348243754230225</v>
      </c>
      <c r="HS32" s="3">
        <f t="shared" si="100"/>
        <v>-1.9559192788646778</v>
      </c>
      <c r="HT32" s="3">
        <f t="shared" si="100"/>
        <v>-5.5581202908273077</v>
      </c>
      <c r="HU32" s="3">
        <f t="shared" si="101"/>
        <v>12.815765439774907</v>
      </c>
      <c r="HV32" s="3">
        <f t="shared" si="101"/>
        <v>-3.2513135763154146</v>
      </c>
      <c r="HW32" s="3">
        <f t="shared" si="102"/>
        <v>5.8922255042335872</v>
      </c>
      <c r="HX32" s="3">
        <f t="shared" si="16"/>
        <v>13.221757968547974</v>
      </c>
      <c r="HY32" s="3">
        <f t="shared" si="103"/>
        <v>14.950719937347746</v>
      </c>
      <c r="HZ32" s="3">
        <f t="shared" si="104"/>
        <v>-8.9793449717265772E-2</v>
      </c>
      <c r="IA32" s="3">
        <f t="shared" si="105"/>
        <v>95.151724519937503</v>
      </c>
      <c r="IB32" s="3">
        <f t="shared" si="106"/>
        <v>87.249984137083857</v>
      </c>
      <c r="IC32" s="3">
        <f t="shared" si="107"/>
        <v>0.99884837320168218</v>
      </c>
      <c r="ID32" s="3">
        <f t="shared" si="108"/>
        <v>-12.788432384291502</v>
      </c>
      <c r="IE32" s="3">
        <f t="shared" si="108"/>
        <v>1.964984857109247</v>
      </c>
      <c r="IF32" s="3">
        <f>FS32</f>
        <v>-2.553305474306633E-2</v>
      </c>
      <c r="IG32" s="3">
        <f>FT32</f>
        <v>0.25627054723948817</v>
      </c>
      <c r="IH32" s="3">
        <f t="shared" si="144"/>
        <v>12.938514920046439</v>
      </c>
      <c r="II32" s="3">
        <f t="shared" si="109"/>
        <v>0.25753937614846234</v>
      </c>
      <c r="IJ32" s="3">
        <f t="shared" si="145"/>
        <v>12.876773815243537</v>
      </c>
      <c r="IK32" s="3">
        <f t="shared" si="146"/>
        <v>0.24911506010921486</v>
      </c>
      <c r="IL32" s="3">
        <f t="shared" si="147"/>
        <v>75.574847808641721</v>
      </c>
      <c r="IM32" s="3">
        <f t="shared" si="110"/>
        <v>12.815765439774907</v>
      </c>
      <c r="IN32" s="3">
        <f t="shared" si="110"/>
        <v>-3.2513135763154146</v>
      </c>
      <c r="IO32" s="3">
        <f>GD32</f>
        <v>6.6243126015283593E-2</v>
      </c>
      <c r="IP32" s="3">
        <f>GE32</f>
        <v>0.17277264675708182</v>
      </c>
      <c r="IQ32" s="3">
        <f t="shared" si="148"/>
        <v>13.221757968547974</v>
      </c>
      <c r="IR32" s="3">
        <f t="shared" si="111"/>
        <v>0.18503658884589316</v>
      </c>
      <c r="IS32" s="3">
        <f t="shared" si="149"/>
        <v>13.201313786592962</v>
      </c>
      <c r="IT32" s="3">
        <f t="shared" si="150"/>
        <v>0.11739924676690797</v>
      </c>
      <c r="IU32" s="3">
        <f t="shared" si="151"/>
        <v>83.257970635189281</v>
      </c>
      <c r="IV32" s="3">
        <f t="shared" si="152"/>
        <v>79.416409221915501</v>
      </c>
    </row>
    <row r="33" spans="3:256">
      <c r="C33" s="2">
        <v>27</v>
      </c>
      <c r="D33" s="3">
        <v>-18.243243240000002</v>
      </c>
      <c r="E33" s="3">
        <v>198.71101870000001</v>
      </c>
      <c r="F33" s="3">
        <v>-8.1392931389999994</v>
      </c>
      <c r="G33" s="3">
        <v>275.61330559999999</v>
      </c>
      <c r="H33" s="3">
        <v>-22.21120187</v>
      </c>
      <c r="I33" s="3">
        <v>239.12485409999999</v>
      </c>
      <c r="J33" s="3">
        <v>-67.897838899999996</v>
      </c>
      <c r="K33" s="3">
        <v>237.2888016</v>
      </c>
      <c r="L33" s="3">
        <v>-96.188605109999997</v>
      </c>
      <c r="M33" s="3">
        <v>242.2396857</v>
      </c>
      <c r="N33" s="3">
        <v>-168.836863656444</v>
      </c>
      <c r="O33" s="3">
        <v>258.61112431453199</v>
      </c>
      <c r="P33" s="3">
        <v>-2.3814773979999999</v>
      </c>
      <c r="Q33" s="3">
        <v>236.75854469999999</v>
      </c>
      <c r="R33" s="3">
        <v>38.192534379999998</v>
      </c>
      <c r="S33" s="3">
        <v>221.02161100000001</v>
      </c>
      <c r="T33" s="3">
        <v>73.909626720000006</v>
      </c>
      <c r="U33" s="3">
        <v>213.2416503</v>
      </c>
      <c r="V33" s="3">
        <v>137.13087511509201</v>
      </c>
      <c r="W33" s="3">
        <v>198.71072432831701</v>
      </c>
      <c r="X33" s="3">
        <v>-18.3324148924907</v>
      </c>
      <c r="Y33" s="3">
        <v>198.60983892314999</v>
      </c>
      <c r="Z33" s="3">
        <v>-8.4559445116970107</v>
      </c>
      <c r="AA33" s="3">
        <v>275.32268358876098</v>
      </c>
      <c r="AB33" s="3">
        <v>-22.281009699315501</v>
      </c>
      <c r="AC33" s="3">
        <v>239.17793845064</v>
      </c>
      <c r="AD33" s="3">
        <v>-69.136659773267795</v>
      </c>
      <c r="AE33" s="3">
        <v>237.25852609607199</v>
      </c>
      <c r="AF33" s="3">
        <v>-98.161110673528697</v>
      </c>
      <c r="AG33" s="3">
        <v>242.86758010287201</v>
      </c>
      <c r="AH33" s="3">
        <v>-167.59957052578201</v>
      </c>
      <c r="AI33" s="3">
        <v>256.46604234263901</v>
      </c>
      <c r="AJ33" s="3">
        <v>-2.5639679432692</v>
      </c>
      <c r="AK33" s="3">
        <v>236.11033071547001</v>
      </c>
      <c r="AL33" s="3">
        <v>38.519219471560199</v>
      </c>
      <c r="AM33" s="3">
        <v>220.91474516663101</v>
      </c>
      <c r="AN33" s="3">
        <v>72.905245311952399</v>
      </c>
      <c r="AO33" s="3">
        <v>213.07731413907999</v>
      </c>
      <c r="AP33" s="3">
        <v>137.95580338669399</v>
      </c>
      <c r="AQ33" s="3">
        <v>198.878879169161</v>
      </c>
      <c r="AR33" s="3">
        <f t="shared" si="17"/>
        <v>-2.3665222951543292</v>
      </c>
      <c r="AS33" s="3">
        <f t="shared" si="17"/>
        <v>25.638445049657442</v>
      </c>
      <c r="AT33" s="3">
        <f t="shared" si="17"/>
        <v>-1.0915736596009409</v>
      </c>
      <c r="AU33" s="3">
        <f t="shared" si="17"/>
        <v>35.541267906903734</v>
      </c>
      <c r="AV33" s="3">
        <f t="shared" si="17"/>
        <v>-2.8762444294002187</v>
      </c>
      <c r="AW33" s="3">
        <f t="shared" si="17"/>
        <v>30.87536078426535</v>
      </c>
      <c r="AX33" s="3">
        <f t="shared" si="17"/>
        <v>-8.9248169281264094</v>
      </c>
      <c r="AY33" s="3">
        <f t="shared" si="17"/>
        <v>30.627584800723731</v>
      </c>
      <c r="AZ33" s="3">
        <f t="shared" si="17"/>
        <v>-12.67156881885604</v>
      </c>
      <c r="BA33" s="3">
        <f t="shared" si="160"/>
        <v>31.351654784938098</v>
      </c>
      <c r="BB33" s="3">
        <f t="shared" si="160"/>
        <v>-21.635344968655481</v>
      </c>
      <c r="BC33" s="3">
        <f t="shared" si="160"/>
        <v>33.107073493217761</v>
      </c>
      <c r="BD33" s="3">
        <f t="shared" si="160"/>
        <v>-0.3309813430140614</v>
      </c>
      <c r="BE33" s="3">
        <f t="shared" si="160"/>
        <v>30.479364831705858</v>
      </c>
      <c r="BF33" s="3">
        <f t="shared" si="160"/>
        <v>4.9724268300696934</v>
      </c>
      <c r="BG33" s="3">
        <f t="shared" si="160"/>
        <v>28.517774272025552</v>
      </c>
      <c r="BH33" s="3">
        <f t="shared" si="160"/>
        <v>9.4113017557279512</v>
      </c>
      <c r="BI33" s="3">
        <f t="shared" si="160"/>
        <v>27.506044209608561</v>
      </c>
      <c r="BJ33" s="3">
        <f t="shared" si="160"/>
        <v>17.80864585354049</v>
      </c>
      <c r="BK33" s="3">
        <f t="shared" si="160"/>
        <v>25.673175320830804</v>
      </c>
      <c r="BM33" s="14">
        <f t="shared" si="153"/>
        <v>2.7110443777110457E-2</v>
      </c>
      <c r="BN33" s="3">
        <f t="shared" si="18"/>
        <v>-1.729047977377635</v>
      </c>
      <c r="BO33" s="3">
        <f t="shared" si="18"/>
        <v>30.589856478280588</v>
      </c>
      <c r="BP33" s="3">
        <f t="shared" si="19"/>
        <v>8.6291025351945952E-2</v>
      </c>
      <c r="BQ33" s="3">
        <f t="shared" si="20"/>
        <v>82.756544953530238</v>
      </c>
      <c r="BR33" s="3">
        <f t="shared" si="21"/>
        <v>1464.7908456774851</v>
      </c>
      <c r="BS33" s="3">
        <f t="shared" si="112"/>
        <v>3220.5726345730573</v>
      </c>
      <c r="BT33" s="3">
        <f t="shared" si="113"/>
        <v>57004.135631943114</v>
      </c>
      <c r="BU33" s="3">
        <f t="shared" si="114"/>
        <v>57.004135631943115</v>
      </c>
      <c r="BW33" s="14">
        <f t="shared" si="154"/>
        <v>2.7110443777110457E-2</v>
      </c>
      <c r="BX33" s="3">
        <f t="shared" si="158"/>
        <v>-15.280080948390946</v>
      </c>
      <c r="BY33" s="3">
        <f t="shared" si="158"/>
        <v>31.867329146970746</v>
      </c>
      <c r="BZ33" s="3">
        <f t="shared" si="22"/>
        <v>0.27293826744465599</v>
      </c>
      <c r="CA33" s="3">
        <f t="shared" si="23"/>
        <v>261.75871601012284</v>
      </c>
      <c r="CB33" s="3">
        <f t="shared" si="159"/>
        <v>11.390536341805092</v>
      </c>
      <c r="CC33" s="3">
        <f t="shared" si="159"/>
        <v>27.095474796428178</v>
      </c>
      <c r="CD33" s="3">
        <f t="shared" si="24"/>
        <v>0.21328729885056011</v>
      </c>
      <c r="CE33" s="3">
        <f t="shared" si="25"/>
        <v>204.55105108964113</v>
      </c>
      <c r="CF33" s="3">
        <f t="shared" si="26"/>
        <v>233.15488354988199</v>
      </c>
      <c r="CH33" s="3">
        <f t="shared" si="115"/>
        <v>12.938514920046439</v>
      </c>
      <c r="CI33" s="3">
        <f t="shared" si="116"/>
        <v>1.0506319901951164</v>
      </c>
      <c r="CJ33" s="3">
        <f t="shared" si="117"/>
        <v>13.018459009505406</v>
      </c>
      <c r="CK33" s="3">
        <f t="shared" si="118"/>
        <v>12.952915927108995</v>
      </c>
      <c r="CL33" s="3">
        <f t="shared" si="119"/>
        <v>6.5735195807368835E-2</v>
      </c>
      <c r="CM33" s="7">
        <f t="shared" si="27"/>
        <v>13.503802959873481</v>
      </c>
      <c r="CN33" s="7">
        <f t="shared" si="28"/>
        <v>6.7924700199974941</v>
      </c>
      <c r="CO33" s="7">
        <f t="shared" si="29"/>
        <v>13.018555066210887</v>
      </c>
      <c r="CP33" s="7">
        <f t="shared" si="30"/>
        <v>3.2606849356549894E-2</v>
      </c>
      <c r="CQ33" s="7">
        <f t="shared" si="120"/>
        <v>6.825076869354044</v>
      </c>
      <c r="CR33" s="3">
        <f t="shared" si="121"/>
        <v>13.221757968547974</v>
      </c>
      <c r="CS33" s="3">
        <f t="shared" si="122"/>
        <v>0.85441683806329005</v>
      </c>
      <c r="CT33" s="3">
        <f t="shared" si="123"/>
        <v>13.251965041675302</v>
      </c>
      <c r="CU33" s="3">
        <f t="shared" si="124"/>
        <v>13.07845812216291</v>
      </c>
      <c r="CV33" s="3">
        <f t="shared" si="125"/>
        <v>0.17394610238323666</v>
      </c>
      <c r="CW33" s="7">
        <f t="shared" si="31"/>
        <v>13.664069924143284</v>
      </c>
      <c r="CX33" s="7">
        <f t="shared" si="32"/>
        <v>5.6484194677002719</v>
      </c>
      <c r="CY33" s="7">
        <f t="shared" si="33"/>
        <v>13.252184633110724</v>
      </c>
      <c r="CZ33" s="7">
        <f t="shared" si="34"/>
        <v>8.1312836956636228E-2</v>
      </c>
      <c r="DA33" s="7">
        <f t="shared" si="126"/>
        <v>5.729732304656908</v>
      </c>
      <c r="DB33" s="3">
        <f t="shared" si="35"/>
        <v>6.277404587005476</v>
      </c>
      <c r="DD33" s="14">
        <f t="shared" si="155"/>
        <v>2.7110443777110457E-2</v>
      </c>
      <c r="DE33" s="3">
        <f t="shared" si="36"/>
        <v>-1.2749486355533883</v>
      </c>
      <c r="DF33" s="3">
        <f t="shared" si="36"/>
        <v>-9.9028228572462922</v>
      </c>
      <c r="DG33" s="3">
        <f t="shared" si="37"/>
        <v>-6.0485724987261911</v>
      </c>
      <c r="DH33" s="3">
        <f t="shared" si="37"/>
        <v>-0.24777598354161867</v>
      </c>
      <c r="DI33" s="3">
        <f t="shared" si="38"/>
        <v>9.9845578051959354</v>
      </c>
      <c r="DJ33" s="3">
        <f t="shared" si="39"/>
        <v>6.0536453654279097</v>
      </c>
      <c r="DK33" s="3">
        <f t="shared" si="40"/>
        <v>10.770673837810113</v>
      </c>
      <c r="DL33" s="3">
        <f t="shared" si="41"/>
        <v>0.16818003114712388</v>
      </c>
      <c r="DM33" s="3">
        <f t="shared" si="42"/>
        <v>80.317980948840741</v>
      </c>
      <c r="DN33" s="3">
        <f t="shared" si="43"/>
        <v>-1.2749486355533883</v>
      </c>
      <c r="DO33" s="3">
        <f t="shared" si="43"/>
        <v>-9.9028228572462922</v>
      </c>
      <c r="DP33" s="3">
        <f t="shared" si="44"/>
        <v>5.3034081730837546</v>
      </c>
      <c r="DQ33" s="3">
        <f t="shared" si="44"/>
        <v>-1.9615905596803067</v>
      </c>
      <c r="DR33" s="3">
        <f t="shared" si="45"/>
        <v>9.9845578051959354</v>
      </c>
      <c r="DS33" s="3">
        <f t="shared" si="46"/>
        <v>5.654553543309893</v>
      </c>
      <c r="DT33" s="3">
        <f t="shared" si="47"/>
        <v>10.312029320441626</v>
      </c>
      <c r="DU33" s="3">
        <f t="shared" si="48"/>
        <v>0.22430235231591045</v>
      </c>
      <c r="DV33" s="3">
        <f t="shared" si="49"/>
        <v>77.038142628208803</v>
      </c>
      <c r="DW33" s="3">
        <f t="shared" si="50"/>
        <v>78.678061788524772</v>
      </c>
      <c r="DX33" s="3">
        <f t="shared" si="127"/>
        <v>919.35328952982161</v>
      </c>
      <c r="DY33" s="3">
        <f t="shared" si="51"/>
        <v>-6.0485724987261911</v>
      </c>
      <c r="DZ33" s="3">
        <f t="shared" si="51"/>
        <v>-0.24777598354161867</v>
      </c>
      <c r="EA33" s="3">
        <f t="shared" si="51"/>
        <v>-3.7467518907296302</v>
      </c>
      <c r="EB33" s="3">
        <f t="shared" si="51"/>
        <v>0.72406998421436697</v>
      </c>
      <c r="EC33" s="3">
        <f t="shared" si="52"/>
        <v>6.0536453654279097</v>
      </c>
      <c r="ED33" s="3">
        <f t="shared" si="11"/>
        <v>3.816074825357366</v>
      </c>
      <c r="EE33" s="3">
        <f t="shared" si="53"/>
        <v>2.4985721315265694</v>
      </c>
      <c r="EF33" s="3">
        <f t="shared" si="54"/>
        <v>0.97324505397784311</v>
      </c>
      <c r="EG33" s="3">
        <f t="shared" si="55"/>
        <v>13.283506985337695</v>
      </c>
      <c r="EH33" s="3">
        <f t="shared" si="56"/>
        <v>5.3034081730837546</v>
      </c>
      <c r="EI33" s="3">
        <f t="shared" si="56"/>
        <v>-1.9615905596803067</v>
      </c>
      <c r="EJ33" s="3">
        <f t="shared" si="56"/>
        <v>4.4388749256582578</v>
      </c>
      <c r="EK33" s="3">
        <f t="shared" si="56"/>
        <v>-1.0117300624169907</v>
      </c>
      <c r="EL33" s="3">
        <f t="shared" si="57"/>
        <v>5.654553543309893</v>
      </c>
      <c r="EM33" s="3">
        <f t="shared" si="12"/>
        <v>4.5527143908701202</v>
      </c>
      <c r="EN33" s="3">
        <f t="shared" si="58"/>
        <v>1.2843880644748258</v>
      </c>
      <c r="EO33" s="3">
        <f t="shared" si="59"/>
        <v>0.99153957224732192</v>
      </c>
      <c r="EP33" s="3">
        <f t="shared" si="60"/>
        <v>7.4583105046532205</v>
      </c>
      <c r="EQ33" s="3">
        <f t="shared" si="61"/>
        <v>10.370908744995457</v>
      </c>
      <c r="ER33" s="3">
        <f t="shared" si="128"/>
        <v>1166.5616663717492</v>
      </c>
      <c r="ES33" s="3">
        <f t="shared" si="62"/>
        <v>-3.7467518907296302</v>
      </c>
      <c r="ET33" s="3">
        <f t="shared" si="62"/>
        <v>0.72406998421436697</v>
      </c>
      <c r="EU33" s="3">
        <f t="shared" si="62"/>
        <v>-8.9637761497994415</v>
      </c>
      <c r="EV33" s="3">
        <f t="shared" si="62"/>
        <v>1.7554187082796631</v>
      </c>
      <c r="EW33" s="3">
        <f t="shared" si="63"/>
        <v>3.816074825357366</v>
      </c>
      <c r="EX33" s="3">
        <f t="shared" si="13"/>
        <v>9.1340449804613701</v>
      </c>
      <c r="EY33" s="3">
        <f t="shared" si="64"/>
        <v>5.3179904390995318</v>
      </c>
      <c r="EZ33" s="3">
        <f t="shared" si="65"/>
        <v>0.99999690528826057</v>
      </c>
      <c r="FA33" s="3">
        <f t="shared" si="66"/>
        <v>0.14254363956127411</v>
      </c>
      <c r="FB33" s="3">
        <f t="shared" si="67"/>
        <v>4.4388749256582578</v>
      </c>
      <c r="FC33" s="3">
        <f t="shared" si="67"/>
        <v>-1.0117300624169907</v>
      </c>
      <c r="FD33" s="3">
        <f t="shared" si="67"/>
        <v>8.3973440978125389</v>
      </c>
      <c r="FE33" s="3">
        <f t="shared" si="67"/>
        <v>-1.8328688887777567</v>
      </c>
      <c r="FF33" s="3">
        <f t="shared" si="68"/>
        <v>4.5527143908701202</v>
      </c>
      <c r="FG33" s="3">
        <f t="shared" si="14"/>
        <v>8.5950448666959556</v>
      </c>
      <c r="FH33" s="3">
        <f t="shared" si="69"/>
        <v>4.0427400558350195</v>
      </c>
      <c r="FI33" s="3">
        <f t="shared" si="70"/>
        <v>0.9999576869808674</v>
      </c>
      <c r="FJ33" s="3">
        <f t="shared" si="71"/>
        <v>0.52707955280495211</v>
      </c>
      <c r="FK33" s="3">
        <f t="shared" si="72"/>
        <v>0.33481159618311312</v>
      </c>
      <c r="FL33" s="3">
        <f t="shared" si="129"/>
        <v>-210.98308444286621</v>
      </c>
      <c r="FN33" s="14">
        <f t="shared" si="156"/>
        <v>2.7110443777110457E-2</v>
      </c>
      <c r="FO33" s="3">
        <f t="shared" si="73"/>
        <v>-15.280080948390946</v>
      </c>
      <c r="FP33" s="3">
        <f t="shared" si="73"/>
        <v>31.867329146970746</v>
      </c>
      <c r="FQ33" s="3">
        <f t="shared" si="74"/>
        <v>1.9559192788646778</v>
      </c>
      <c r="FR33" s="3">
        <f t="shared" si="75"/>
        <v>5.5581202908273077</v>
      </c>
      <c r="FS33" s="3">
        <f t="shared" si="130"/>
        <v>3.3197813627694472E-4</v>
      </c>
      <c r="FT33" s="3">
        <f t="shared" si="130"/>
        <v>0.27293806555005773</v>
      </c>
      <c r="FU33" s="3">
        <f t="shared" si="131"/>
        <v>5.8922255042335872</v>
      </c>
      <c r="FV33" s="3">
        <f t="shared" si="76"/>
        <v>0.27293826744465599</v>
      </c>
      <c r="FW33" s="3">
        <f t="shared" si="77"/>
        <v>5.6353769035581625</v>
      </c>
      <c r="FX33" s="3">
        <f t="shared" si="78"/>
        <v>0.94370033595427094</v>
      </c>
      <c r="FY33" s="3">
        <f t="shared" si="132"/>
        <v>19.317434482788112</v>
      </c>
      <c r="FZ33" s="3">
        <f t="shared" si="79"/>
        <v>11.390536341805092</v>
      </c>
      <c r="GA33" s="3">
        <f t="shared" si="79"/>
        <v>27.095474796428178</v>
      </c>
      <c r="GB33" s="3">
        <f t="shared" si="80"/>
        <v>1.9559192788646778</v>
      </c>
      <c r="GC33" s="3">
        <f t="shared" si="80"/>
        <v>5.5581202908273077</v>
      </c>
      <c r="GD33" s="3">
        <f t="shared" si="133"/>
        <v>8.7325894438084362E-2</v>
      </c>
      <c r="GE33" s="3">
        <f t="shared" si="133"/>
        <v>0.19459100701614318</v>
      </c>
      <c r="GF33" s="3">
        <f t="shared" si="81"/>
        <v>5.8922255042335872</v>
      </c>
      <c r="GG33" s="3">
        <f t="shared" si="82"/>
        <v>0.21328729885056011</v>
      </c>
      <c r="GH33" s="3">
        <f t="shared" si="83"/>
        <v>5.6797084092955634</v>
      </c>
      <c r="GI33" s="3">
        <f t="shared" si="84"/>
        <v>0.99651936919805606</v>
      </c>
      <c r="GJ33" s="3">
        <f t="shared" si="134"/>
        <v>4.7818137723107492</v>
      </c>
      <c r="GL33" s="3">
        <f>FR33</f>
        <v>5.5581202908273077</v>
      </c>
      <c r="GM33" s="3">
        <f>-FQ33</f>
        <v>-1.9559192788646778</v>
      </c>
      <c r="GN33" s="3">
        <f>FS33</f>
        <v>3.3197813627694472E-4</v>
      </c>
      <c r="GO33" s="3">
        <f>FT33</f>
        <v>0.27293806555005773</v>
      </c>
      <c r="GP33" s="3">
        <f t="shared" si="85"/>
        <v>5.8922255042335872</v>
      </c>
      <c r="GQ33" s="3">
        <f t="shared" si="86"/>
        <v>0.27293826744465599</v>
      </c>
      <c r="GR33" s="3">
        <f t="shared" si="87"/>
        <v>5.9880561111629973</v>
      </c>
      <c r="GS33" s="3">
        <f t="shared" si="88"/>
        <v>-0.33080156577590092</v>
      </c>
      <c r="GT33" s="3">
        <f t="shared" si="135"/>
        <v>19.317434482787348</v>
      </c>
      <c r="GU33" s="3">
        <f t="shared" si="136"/>
        <v>-5.5581202908273077</v>
      </c>
      <c r="GV33" s="3">
        <f t="shared" si="89"/>
        <v>1.9559192788646778</v>
      </c>
      <c r="GW33" s="3">
        <f t="shared" si="137"/>
        <v>8.7325894438084362E-2</v>
      </c>
      <c r="GX33" s="3">
        <f t="shared" si="137"/>
        <v>0.19459100701614318</v>
      </c>
      <c r="GY33" s="3">
        <f t="shared" si="138"/>
        <v>5.8922255042335872</v>
      </c>
      <c r="GZ33" s="3">
        <f t="shared" si="90"/>
        <v>0.21328729885056011</v>
      </c>
      <c r="HA33" s="3">
        <f t="shared" si="91"/>
        <v>5.9138261651777109</v>
      </c>
      <c r="HB33" s="3">
        <f t="shared" si="92"/>
        <v>-8.3361542770623812E-2</v>
      </c>
      <c r="HC33" s="3">
        <f t="shared" si="139"/>
        <v>4.7818137723073448</v>
      </c>
      <c r="HE33" s="3">
        <f t="shared" si="161"/>
        <v>19.317434482788112</v>
      </c>
      <c r="HF33" s="3">
        <f t="shared" si="157"/>
        <v>4.7818137723107492</v>
      </c>
      <c r="HG33" s="3">
        <f t="shared" si="142"/>
        <v>12.04962412754943</v>
      </c>
      <c r="HH33" s="3">
        <f t="shared" si="143"/>
        <v>0.97796716065088451</v>
      </c>
      <c r="HJ33" s="3">
        <f t="shared" si="93"/>
        <v>-1.9559192788646778</v>
      </c>
      <c r="HK33" s="3">
        <f t="shared" si="94"/>
        <v>-5.5581202908273077</v>
      </c>
      <c r="HL33" s="3">
        <f t="shared" si="95"/>
        <v>-12.710528040529072</v>
      </c>
      <c r="HM33" s="3">
        <f t="shared" si="95"/>
        <v>2.47948869249403</v>
      </c>
      <c r="HN33" s="3">
        <f t="shared" si="96"/>
        <v>5.8922255042335872</v>
      </c>
      <c r="HO33" s="3">
        <f t="shared" si="15"/>
        <v>12.950111476171994</v>
      </c>
      <c r="HP33" s="3">
        <f t="shared" si="97"/>
        <v>13.426271551895425</v>
      </c>
      <c r="HQ33" s="3">
        <f t="shared" si="98"/>
        <v>0.14519983943637149</v>
      </c>
      <c r="HR33" s="3">
        <f t="shared" si="99"/>
        <v>81.651148383870336</v>
      </c>
      <c r="HS33" s="3">
        <f t="shared" si="100"/>
        <v>-1.9559192788646778</v>
      </c>
      <c r="HT33" s="3">
        <f t="shared" si="100"/>
        <v>-5.5581202908273077</v>
      </c>
      <c r="HU33" s="3">
        <f t="shared" si="101"/>
        <v>12.836219023470797</v>
      </c>
      <c r="HV33" s="3">
        <f t="shared" si="101"/>
        <v>-2.8445989511947474</v>
      </c>
      <c r="HW33" s="3">
        <f t="shared" si="102"/>
        <v>5.8922255042335872</v>
      </c>
      <c r="HX33" s="3">
        <f t="shared" si="16"/>
        <v>13.147633323592951</v>
      </c>
      <c r="HY33" s="3">
        <f t="shared" si="103"/>
        <v>15.038967837456847</v>
      </c>
      <c r="HZ33" s="3">
        <f t="shared" si="104"/>
        <v>-0.1199964716009036</v>
      </c>
      <c r="IA33" s="3">
        <f t="shared" si="105"/>
        <v>96.891898945533143</v>
      </c>
      <c r="IB33" s="3">
        <f t="shared" si="106"/>
        <v>89.271523664701732</v>
      </c>
      <c r="IC33" s="3">
        <f t="shared" si="107"/>
        <v>0.99991917424214027</v>
      </c>
      <c r="ID33" s="3">
        <f t="shared" si="108"/>
        <v>-12.710528040529072</v>
      </c>
      <c r="IE33" s="3">
        <f t="shared" si="108"/>
        <v>2.47948869249403</v>
      </c>
      <c r="IF33" s="3">
        <f>FS33</f>
        <v>3.3197813627694472E-4</v>
      </c>
      <c r="IG33" s="3">
        <f>FT33</f>
        <v>0.27293806555005773</v>
      </c>
      <c r="IH33" s="3">
        <f t="shared" si="144"/>
        <v>12.950111476171994</v>
      </c>
      <c r="II33" s="3">
        <f t="shared" si="109"/>
        <v>0.27293826744465599</v>
      </c>
      <c r="IJ33" s="3">
        <f t="shared" si="145"/>
        <v>12.900962292921101</v>
      </c>
      <c r="IK33" s="3">
        <f t="shared" si="146"/>
        <v>0.19027070871097412</v>
      </c>
      <c r="IL33" s="3">
        <f t="shared" si="147"/>
        <v>79.031417133341932</v>
      </c>
      <c r="IM33" s="3">
        <f t="shared" si="110"/>
        <v>12.836219023470797</v>
      </c>
      <c r="IN33" s="3">
        <f t="shared" si="110"/>
        <v>-2.8445989511947474</v>
      </c>
      <c r="IO33" s="3">
        <f>GD33</f>
        <v>8.7325894438084362E-2</v>
      </c>
      <c r="IP33" s="3">
        <f>GE33</f>
        <v>0.19459100701614318</v>
      </c>
      <c r="IQ33" s="3">
        <f t="shared" si="148"/>
        <v>13.147633323592951</v>
      </c>
      <c r="IR33" s="3">
        <f t="shared" si="111"/>
        <v>0.21328729885056011</v>
      </c>
      <c r="IS33" s="3">
        <f t="shared" si="149"/>
        <v>13.106141751773762</v>
      </c>
      <c r="IT33" s="3">
        <f t="shared" si="150"/>
        <v>0.20233800697081419</v>
      </c>
      <c r="IU33" s="3">
        <f t="shared" si="151"/>
        <v>78.326287282159782</v>
      </c>
      <c r="IV33" s="3">
        <f t="shared" si="152"/>
        <v>78.67885220775085</v>
      </c>
    </row>
    <row r="34" spans="3:256">
      <c r="C34" s="2">
        <v>28</v>
      </c>
      <c r="D34" s="3">
        <v>-18.243243240000002</v>
      </c>
      <c r="E34" s="3">
        <v>198.14968809999999</v>
      </c>
      <c r="F34" s="3">
        <v>-8.7006237009999996</v>
      </c>
      <c r="G34" s="3">
        <v>275.05197509999999</v>
      </c>
      <c r="H34" s="3">
        <v>-22.841306880000001</v>
      </c>
      <c r="I34" s="3">
        <v>238.49474910000001</v>
      </c>
      <c r="J34" s="3">
        <v>-70.019646370000004</v>
      </c>
      <c r="K34" s="3">
        <v>236.93516700000001</v>
      </c>
      <c r="L34" s="3">
        <v>-99.371316309999997</v>
      </c>
      <c r="M34" s="3">
        <v>244.0078585</v>
      </c>
      <c r="N34" s="3">
        <v>-169.33340552281101</v>
      </c>
      <c r="O34" s="3">
        <v>261.78480877726298</v>
      </c>
      <c r="P34" s="3">
        <v>-2.7783902980000001</v>
      </c>
      <c r="Q34" s="3">
        <v>235.1708931</v>
      </c>
      <c r="R34" s="3">
        <v>39.253438109999998</v>
      </c>
      <c r="S34" s="3">
        <v>220.66797639999999</v>
      </c>
      <c r="T34" s="3">
        <v>72.848722989999999</v>
      </c>
      <c r="U34" s="3">
        <v>214.65618860000001</v>
      </c>
      <c r="V34" s="3">
        <v>137.845901384678</v>
      </c>
      <c r="W34" s="3">
        <v>202.091287914471</v>
      </c>
      <c r="X34" s="3">
        <v>-18.583515932392299</v>
      </c>
      <c r="Y34" s="3">
        <v>197.956400472377</v>
      </c>
      <c r="Z34" s="3">
        <v>-8.6903061111226805</v>
      </c>
      <c r="AA34" s="3">
        <v>274.54885269966701</v>
      </c>
      <c r="AB34" s="3">
        <v>-22.569212938196902</v>
      </c>
      <c r="AC34" s="3">
        <v>238.61455093749001</v>
      </c>
      <c r="AD34" s="3">
        <v>-69.322515945839697</v>
      </c>
      <c r="AE34" s="3">
        <v>237.29210216764901</v>
      </c>
      <c r="AF34" s="3">
        <v>-99.2965477908228</v>
      </c>
      <c r="AG34" s="3">
        <v>244.467262075501</v>
      </c>
      <c r="AH34" s="3">
        <v>-166.956021118427</v>
      </c>
      <c r="AI34" s="3">
        <v>260.44229524694799</v>
      </c>
      <c r="AJ34" s="3">
        <v>-2.64869454714069</v>
      </c>
      <c r="AK34" s="3">
        <v>235.36503318208199</v>
      </c>
      <c r="AL34" s="3">
        <v>39.260807234897698</v>
      </c>
      <c r="AM34" s="3">
        <v>220.83027387886901</v>
      </c>
      <c r="AN34" s="3">
        <v>72.995798730469801</v>
      </c>
      <c r="AO34" s="3">
        <v>214.31658896317199</v>
      </c>
      <c r="AP34" s="3">
        <v>138.847482453249</v>
      </c>
      <c r="AQ34" s="3">
        <v>202.20665311623901</v>
      </c>
      <c r="AR34" s="3">
        <f t="shared" si="17"/>
        <v>-2.3989368031582354</v>
      </c>
      <c r="AS34" s="3">
        <f t="shared" si="17"/>
        <v>25.554093005950484</v>
      </c>
      <c r="AT34" s="3">
        <f t="shared" si="17"/>
        <v>-1.1218272815826285</v>
      </c>
      <c r="AU34" s="3">
        <f t="shared" si="17"/>
        <v>35.441374463379816</v>
      </c>
      <c r="AV34" s="3">
        <f t="shared" si="17"/>
        <v>-2.9134484417656545</v>
      </c>
      <c r="AW34" s="3">
        <f t="shared" si="17"/>
        <v>30.80263337118312</v>
      </c>
      <c r="AX34" s="3">
        <f t="shared" si="17"/>
        <v>-8.948809008747693</v>
      </c>
      <c r="AY34" s="3">
        <f t="shared" si="17"/>
        <v>30.631919119057496</v>
      </c>
      <c r="AZ34" s="3">
        <f t="shared" si="17"/>
        <v>-12.8181418300267</v>
      </c>
      <c r="BA34" s="3">
        <f t="shared" si="160"/>
        <v>31.558156932941177</v>
      </c>
      <c r="BB34" s="3">
        <f t="shared" si="160"/>
        <v>-21.55226949663118</v>
      </c>
      <c r="BC34" s="3">
        <f t="shared" si="160"/>
        <v>33.620365997473371</v>
      </c>
      <c r="BD34" s="3">
        <f t="shared" si="160"/>
        <v>-0.34191865805032112</v>
      </c>
      <c r="BE34" s="3">
        <f t="shared" si="160"/>
        <v>30.383154744838976</v>
      </c>
      <c r="BF34" s="3">
        <f t="shared" si="160"/>
        <v>5.0681580245710078</v>
      </c>
      <c r="BG34" s="3">
        <f t="shared" si="160"/>
        <v>28.506869915618527</v>
      </c>
      <c r="BH34" s="3">
        <f t="shared" si="160"/>
        <v>9.4229912513607204</v>
      </c>
      <c r="BI34" s="3">
        <f t="shared" si="160"/>
        <v>27.666021578560564</v>
      </c>
      <c r="BJ34" s="3">
        <f t="shared" si="160"/>
        <v>17.923752259515908</v>
      </c>
      <c r="BK34" s="3">
        <f t="shared" si="160"/>
        <v>26.102755999927247</v>
      </c>
      <c r="BM34" s="14">
        <f t="shared" si="153"/>
        <v>2.8153153153153167E-2</v>
      </c>
      <c r="BN34" s="3">
        <f t="shared" si="18"/>
        <v>-1.7603820423704319</v>
      </c>
      <c r="BO34" s="3">
        <f t="shared" si="18"/>
        <v>30.49773373466515</v>
      </c>
      <c r="BP34" s="3">
        <f t="shared" si="19"/>
        <v>9.7305824698259699E-2</v>
      </c>
      <c r="BQ34" s="3">
        <f t="shared" si="20"/>
        <v>93.320178118618969</v>
      </c>
      <c r="BR34" s="3">
        <f t="shared" si="21"/>
        <v>1651.7671526995557</v>
      </c>
      <c r="BS34" s="3">
        <f t="shared" si="112"/>
        <v>10130.946750646695</v>
      </c>
      <c r="BT34" s="3">
        <f t="shared" si="113"/>
        <v>179317.7574864465</v>
      </c>
      <c r="BU34" s="3">
        <f t="shared" si="114"/>
        <v>179.31775748644651</v>
      </c>
      <c r="BW34" s="14">
        <f t="shared" si="154"/>
        <v>2.8153153153153167E-2</v>
      </c>
      <c r="BX34" s="3">
        <f t="shared" si="158"/>
        <v>-15.250539252689435</v>
      </c>
      <c r="BY34" s="3">
        <f t="shared" si="158"/>
        <v>32.126142558265435</v>
      </c>
      <c r="BZ34" s="3">
        <f t="shared" si="22"/>
        <v>0.26049394167794854</v>
      </c>
      <c r="CA34" s="3">
        <f t="shared" si="23"/>
        <v>249.82410982681972</v>
      </c>
      <c r="CB34" s="3">
        <f t="shared" si="159"/>
        <v>11.495955142043458</v>
      </c>
      <c r="CC34" s="3">
        <f t="shared" si="159"/>
        <v>27.304812957772889</v>
      </c>
      <c r="CD34" s="3">
        <f t="shared" si="24"/>
        <v>0.23438342355823877</v>
      </c>
      <c r="CE34" s="3">
        <f t="shared" si="25"/>
        <v>224.78307852929328</v>
      </c>
      <c r="CF34" s="3">
        <f t="shared" si="26"/>
        <v>237.3035941780565</v>
      </c>
      <c r="CH34" s="3">
        <f t="shared" si="115"/>
        <v>12.950111476171994</v>
      </c>
      <c r="CI34" s="3">
        <f t="shared" si="116"/>
        <v>0.97561114096592561</v>
      </c>
      <c r="CJ34" s="3">
        <f t="shared" si="117"/>
        <v>12.96372993664772</v>
      </c>
      <c r="CK34" s="3">
        <f t="shared" si="118"/>
        <v>12.933845464491599</v>
      </c>
      <c r="CL34" s="3">
        <f t="shared" si="119"/>
        <v>3.0904669689266723E-2</v>
      </c>
      <c r="CM34" s="7">
        <f t="shared" si="27"/>
        <v>13.444726276892819</v>
      </c>
      <c r="CN34" s="7">
        <f t="shared" si="28"/>
        <v>6.3153618588170222</v>
      </c>
      <c r="CO34" s="7">
        <f t="shared" si="29"/>
        <v>12.964240035414294</v>
      </c>
      <c r="CP34" s="7">
        <f t="shared" si="30"/>
        <v>5.0986352763339515E-2</v>
      </c>
      <c r="CQ34" s="7">
        <f t="shared" si="120"/>
        <v>6.3663482115803616</v>
      </c>
      <c r="CR34" s="3">
        <f t="shared" si="121"/>
        <v>13.147633323592951</v>
      </c>
      <c r="CS34" s="3">
        <f t="shared" si="122"/>
        <v>0.88575217015247509</v>
      </c>
      <c r="CT34" s="3">
        <f t="shared" si="123"/>
        <v>13.222044046157466</v>
      </c>
      <c r="CU34" s="3">
        <f t="shared" si="124"/>
        <v>13.017912322498342</v>
      </c>
      <c r="CV34" s="3">
        <f t="shared" si="125"/>
        <v>0.20475533596512868</v>
      </c>
      <c r="CW34" s="7">
        <f t="shared" si="31"/>
        <v>13.627714769951446</v>
      </c>
      <c r="CX34" s="7">
        <f t="shared" si="32"/>
        <v>5.8153247863932034</v>
      </c>
      <c r="CY34" s="7">
        <f t="shared" si="33"/>
        <v>13.222355852310468</v>
      </c>
      <c r="CZ34" s="7">
        <f t="shared" si="34"/>
        <v>0.10474876621060447</v>
      </c>
      <c r="DA34" s="7">
        <f t="shared" si="126"/>
        <v>5.9200735526038075</v>
      </c>
      <c r="DB34" s="3">
        <f t="shared" si="35"/>
        <v>6.1432108820920845</v>
      </c>
      <c r="DD34" s="14">
        <f t="shared" si="155"/>
        <v>2.8153153153153167E-2</v>
      </c>
      <c r="DE34" s="3">
        <f t="shared" si="36"/>
        <v>-1.277109521575607</v>
      </c>
      <c r="DF34" s="3">
        <f t="shared" si="36"/>
        <v>-9.8872814574293315</v>
      </c>
      <c r="DG34" s="3">
        <f t="shared" si="37"/>
        <v>-6.0353605669820389</v>
      </c>
      <c r="DH34" s="3">
        <f t="shared" si="37"/>
        <v>-0.17071425212562374</v>
      </c>
      <c r="DI34" s="3">
        <f t="shared" si="38"/>
        <v>9.969420411865725</v>
      </c>
      <c r="DJ34" s="3">
        <f t="shared" si="39"/>
        <v>6.0377744682424632</v>
      </c>
      <c r="DK34" s="3">
        <f t="shared" si="40"/>
        <v>10.81908643399686</v>
      </c>
      <c r="DL34" s="3">
        <f t="shared" si="41"/>
        <v>0.15609288155340009</v>
      </c>
      <c r="DM34" s="3">
        <f t="shared" si="42"/>
        <v>81.01981470849087</v>
      </c>
      <c r="DN34" s="3">
        <f t="shared" si="43"/>
        <v>-1.277109521575607</v>
      </c>
      <c r="DO34" s="3">
        <f t="shared" si="43"/>
        <v>-9.8872814574293315</v>
      </c>
      <c r="DP34" s="3">
        <f t="shared" si="44"/>
        <v>5.4100766826213293</v>
      </c>
      <c r="DQ34" s="3">
        <f t="shared" si="44"/>
        <v>-1.8762848292204488</v>
      </c>
      <c r="DR34" s="3">
        <f t="shared" si="45"/>
        <v>9.969420411865725</v>
      </c>
      <c r="DS34" s="3">
        <f t="shared" si="46"/>
        <v>5.7262007013556389</v>
      </c>
      <c r="DT34" s="3">
        <f t="shared" si="47"/>
        <v>10.435254012566054</v>
      </c>
      <c r="DU34" s="3">
        <f t="shared" si="48"/>
        <v>0.2039363727508311</v>
      </c>
      <c r="DV34" s="3">
        <f t="shared" si="49"/>
        <v>78.232757590010948</v>
      </c>
      <c r="DW34" s="3">
        <f t="shared" si="50"/>
        <v>79.626286149250916</v>
      </c>
      <c r="DX34" s="3">
        <f t="shared" si="127"/>
        <v>909.38509091080084</v>
      </c>
      <c r="DY34" s="3">
        <f t="shared" si="51"/>
        <v>-6.0353605669820389</v>
      </c>
      <c r="DZ34" s="3">
        <f t="shared" si="51"/>
        <v>-0.17071425212562374</v>
      </c>
      <c r="EA34" s="3">
        <f t="shared" si="51"/>
        <v>-3.8693328212790075</v>
      </c>
      <c r="EB34" s="3">
        <f t="shared" si="51"/>
        <v>0.92623781388368087</v>
      </c>
      <c r="EC34" s="3">
        <f t="shared" si="52"/>
        <v>6.0377744682424632</v>
      </c>
      <c r="ED34" s="3">
        <f t="shared" si="11"/>
        <v>3.9786496414857875</v>
      </c>
      <c r="EE34" s="3">
        <f t="shared" si="53"/>
        <v>2.4279579959870472</v>
      </c>
      <c r="EF34" s="3">
        <f t="shared" si="54"/>
        <v>0.96555299430210717</v>
      </c>
      <c r="EG34" s="3">
        <f t="shared" si="55"/>
        <v>15.082314623766573</v>
      </c>
      <c r="EH34" s="3">
        <f t="shared" si="56"/>
        <v>5.4100766826213293</v>
      </c>
      <c r="EI34" s="3">
        <f t="shared" si="56"/>
        <v>-1.8762848292204488</v>
      </c>
      <c r="EJ34" s="3">
        <f t="shared" si="56"/>
        <v>4.3548332267897125</v>
      </c>
      <c r="EK34" s="3">
        <f t="shared" si="56"/>
        <v>-0.84084833705796314</v>
      </c>
      <c r="EL34" s="3">
        <f t="shared" si="57"/>
        <v>5.7262007013556389</v>
      </c>
      <c r="EM34" s="3">
        <f t="shared" si="12"/>
        <v>4.4352675634154064</v>
      </c>
      <c r="EN34" s="3">
        <f t="shared" si="58"/>
        <v>1.4784003112747262</v>
      </c>
      <c r="EO34" s="3">
        <f t="shared" si="59"/>
        <v>0.98977921867635377</v>
      </c>
      <c r="EP34" s="3">
        <f t="shared" si="60"/>
        <v>8.198799689734626</v>
      </c>
      <c r="EQ34" s="3">
        <f t="shared" si="61"/>
        <v>11.640557156750599</v>
      </c>
      <c r="ER34" s="3">
        <f t="shared" si="128"/>
        <v>1217.6436128096514</v>
      </c>
      <c r="ES34" s="3">
        <f t="shared" si="62"/>
        <v>-3.8693328212790075</v>
      </c>
      <c r="ET34" s="3">
        <f t="shared" si="62"/>
        <v>0.92623781388368087</v>
      </c>
      <c r="EU34" s="3">
        <f t="shared" si="62"/>
        <v>-8.7341276666044791</v>
      </c>
      <c r="EV34" s="3">
        <f t="shared" si="62"/>
        <v>2.062209064532194</v>
      </c>
      <c r="EW34" s="3">
        <f t="shared" si="63"/>
        <v>3.9786496414857875</v>
      </c>
      <c r="EX34" s="3">
        <f t="shared" si="13"/>
        <v>8.9742794876460454</v>
      </c>
      <c r="EY34" s="3">
        <f t="shared" si="64"/>
        <v>4.9956640769176248</v>
      </c>
      <c r="EZ34" s="3">
        <f t="shared" si="65"/>
        <v>0.99999521068987662</v>
      </c>
      <c r="FA34" s="3">
        <f t="shared" si="66"/>
        <v>0.17732676185562937</v>
      </c>
      <c r="FB34" s="3">
        <f t="shared" si="67"/>
        <v>4.3548332267897125</v>
      </c>
      <c r="FC34" s="3">
        <f t="shared" si="67"/>
        <v>-0.84084833705796314</v>
      </c>
      <c r="FD34" s="3">
        <f t="shared" si="67"/>
        <v>8.5007610081551874</v>
      </c>
      <c r="FE34" s="3">
        <f t="shared" si="67"/>
        <v>-1.5632655786333167</v>
      </c>
      <c r="FF34" s="3">
        <f t="shared" si="68"/>
        <v>4.4352675634154064</v>
      </c>
      <c r="FG34" s="3">
        <f t="shared" si="14"/>
        <v>8.6433059061398119</v>
      </c>
      <c r="FH34" s="3">
        <f t="shared" si="69"/>
        <v>4.2083968253033595</v>
      </c>
      <c r="FI34" s="3">
        <f t="shared" si="70"/>
        <v>0.9999606480249944</v>
      </c>
      <c r="FJ34" s="3">
        <f t="shared" si="71"/>
        <v>0.5083025884707153</v>
      </c>
      <c r="FK34" s="3">
        <f t="shared" si="72"/>
        <v>0.34281467516317232</v>
      </c>
      <c r="FL34" s="3">
        <f t="shared" si="129"/>
        <v>7.6752728650359714</v>
      </c>
      <c r="FN34" s="14">
        <f t="shared" si="156"/>
        <v>2.8153153153153167E-2</v>
      </c>
      <c r="FO34" s="3">
        <f t="shared" si="73"/>
        <v>-15.250539252689435</v>
      </c>
      <c r="FP34" s="3">
        <f t="shared" si="73"/>
        <v>32.126142558265435</v>
      </c>
      <c r="FQ34" s="3">
        <f t="shared" si="74"/>
        <v>1.9559192788646778</v>
      </c>
      <c r="FR34" s="3">
        <f t="shared" si="75"/>
        <v>5.5581202908273077</v>
      </c>
      <c r="FS34" s="3">
        <f t="shared" si="130"/>
        <v>2.9541695701510662E-2</v>
      </c>
      <c r="FT34" s="3">
        <f t="shared" si="130"/>
        <v>0.25881341129468893</v>
      </c>
      <c r="FU34" s="3">
        <f t="shared" si="131"/>
        <v>5.8922255042335872</v>
      </c>
      <c r="FV34" s="3">
        <f t="shared" si="76"/>
        <v>0.26049394167794854</v>
      </c>
      <c r="FW34" s="3">
        <f t="shared" si="77"/>
        <v>5.6385799627543909</v>
      </c>
      <c r="FX34" s="3">
        <f t="shared" si="78"/>
        <v>0.97485694361811437</v>
      </c>
      <c r="FY34" s="3">
        <f t="shared" si="132"/>
        <v>12.87540344162478</v>
      </c>
      <c r="FZ34" s="3">
        <f t="shared" si="79"/>
        <v>11.495955142043458</v>
      </c>
      <c r="GA34" s="3">
        <f t="shared" si="79"/>
        <v>27.304812957772889</v>
      </c>
      <c r="GB34" s="3">
        <f t="shared" si="80"/>
        <v>1.9559192788646778</v>
      </c>
      <c r="GC34" s="3">
        <f t="shared" si="80"/>
        <v>5.5581202908273077</v>
      </c>
      <c r="GD34" s="3">
        <f t="shared" si="133"/>
        <v>0.10541880023836647</v>
      </c>
      <c r="GE34" s="3">
        <f t="shared" si="133"/>
        <v>0.20933816134471073</v>
      </c>
      <c r="GF34" s="3">
        <f t="shared" si="81"/>
        <v>5.8922255042335872</v>
      </c>
      <c r="GG34" s="3">
        <f t="shared" si="82"/>
        <v>0.23438342355823877</v>
      </c>
      <c r="GH34" s="3">
        <f t="shared" si="83"/>
        <v>5.6598429563079389</v>
      </c>
      <c r="GI34" s="3">
        <f t="shared" si="84"/>
        <v>0.99180136692766807</v>
      </c>
      <c r="GJ34" s="3">
        <f t="shared" si="134"/>
        <v>7.341850227510383</v>
      </c>
      <c r="GL34" s="3">
        <f>FR34</f>
        <v>5.5581202908273077</v>
      </c>
      <c r="GM34" s="3">
        <f>-FQ34</f>
        <v>-1.9559192788646778</v>
      </c>
      <c r="GN34" s="3">
        <f>FS34</f>
        <v>2.9541695701510662E-2</v>
      </c>
      <c r="GO34" s="3">
        <f>FT34</f>
        <v>0.25881341129468893</v>
      </c>
      <c r="GP34" s="3">
        <f t="shared" si="85"/>
        <v>5.8922255042335872</v>
      </c>
      <c r="GQ34" s="3">
        <f t="shared" si="86"/>
        <v>0.26049394167794854</v>
      </c>
      <c r="GR34" s="3">
        <f t="shared" si="87"/>
        <v>5.9556882197898569</v>
      </c>
      <c r="GS34" s="3">
        <f t="shared" si="88"/>
        <v>-0.22283163931440081</v>
      </c>
      <c r="GT34" s="3">
        <f t="shared" si="135"/>
        <v>12.875403441624073</v>
      </c>
      <c r="GU34" s="3">
        <f t="shared" si="136"/>
        <v>-5.5581202908273077</v>
      </c>
      <c r="GV34" s="3">
        <f t="shared" si="89"/>
        <v>1.9559192788646778</v>
      </c>
      <c r="GW34" s="3">
        <f t="shared" si="137"/>
        <v>0.10541880023836647</v>
      </c>
      <c r="GX34" s="3">
        <f t="shared" si="137"/>
        <v>0.20933816134471073</v>
      </c>
      <c r="GY34" s="3">
        <f t="shared" si="138"/>
        <v>5.8922255042335872</v>
      </c>
      <c r="GZ34" s="3">
        <f t="shared" si="90"/>
        <v>0.23438342355823877</v>
      </c>
      <c r="HA34" s="3">
        <f t="shared" si="91"/>
        <v>5.926737773523163</v>
      </c>
      <c r="HB34" s="3">
        <f t="shared" si="92"/>
        <v>-0.12778907840814585</v>
      </c>
      <c r="HC34" s="3">
        <f t="shared" si="139"/>
        <v>7.341850227509056</v>
      </c>
      <c r="HE34" s="3">
        <f t="shared" si="161"/>
        <v>12.87540344162478</v>
      </c>
      <c r="HF34" s="3">
        <f t="shared" si="157"/>
        <v>7.341850227510383</v>
      </c>
      <c r="HG34" s="3">
        <f t="shared" si="142"/>
        <v>10.10862683456758</v>
      </c>
      <c r="HH34" s="3">
        <f t="shared" si="143"/>
        <v>0.98447676443154419</v>
      </c>
      <c r="HJ34" s="3">
        <f t="shared" si="93"/>
        <v>-1.9559192788646778</v>
      </c>
      <c r="HK34" s="3">
        <f t="shared" si="94"/>
        <v>-5.5581202908273077</v>
      </c>
      <c r="HL34" s="3">
        <f t="shared" si="95"/>
        <v>-12.603460487883487</v>
      </c>
      <c r="HM34" s="3">
        <f t="shared" si="95"/>
        <v>2.9884468784158749</v>
      </c>
      <c r="HN34" s="3">
        <f t="shared" si="96"/>
        <v>5.8922255042335872</v>
      </c>
      <c r="HO34" s="3">
        <f t="shared" si="15"/>
        <v>12.952915927108995</v>
      </c>
      <c r="HP34" s="3">
        <f t="shared" si="97"/>
        <v>13.653349192639114</v>
      </c>
      <c r="HQ34" s="3">
        <f t="shared" si="98"/>
        <v>0.1053596162184907</v>
      </c>
      <c r="HR34" s="3">
        <f t="shared" si="99"/>
        <v>83.952114022149559</v>
      </c>
      <c r="HS34" s="3">
        <f t="shared" si="100"/>
        <v>-1.9559192788646778</v>
      </c>
      <c r="HT34" s="3">
        <f t="shared" si="100"/>
        <v>-5.5581202908273077</v>
      </c>
      <c r="HU34" s="3">
        <f t="shared" si="101"/>
        <v>12.855594234944899</v>
      </c>
      <c r="HV34" s="3">
        <f t="shared" si="101"/>
        <v>-2.4041139156912799</v>
      </c>
      <c r="HW34" s="3">
        <f t="shared" si="102"/>
        <v>5.8922255042335872</v>
      </c>
      <c r="HX34" s="3">
        <f t="shared" si="16"/>
        <v>13.07845812216291</v>
      </c>
      <c r="HY34" s="3">
        <f t="shared" si="103"/>
        <v>15.14360223936704</v>
      </c>
      <c r="HZ34" s="3">
        <f t="shared" si="104"/>
        <v>-0.15289336946102436</v>
      </c>
      <c r="IA34" s="3">
        <f t="shared" si="105"/>
        <v>98.794638971678424</v>
      </c>
      <c r="IB34" s="3">
        <f t="shared" si="106"/>
        <v>91.373376496913991</v>
      </c>
      <c r="IC34" s="3">
        <f t="shared" si="107"/>
        <v>0.99971273470108712</v>
      </c>
      <c r="ID34" s="3">
        <f t="shared" si="108"/>
        <v>-12.603460487883487</v>
      </c>
      <c r="IE34" s="3">
        <f t="shared" si="108"/>
        <v>2.9884468784158749</v>
      </c>
      <c r="IF34" s="3">
        <f>FS34</f>
        <v>2.9541695701510662E-2</v>
      </c>
      <c r="IG34" s="3">
        <f>FT34</f>
        <v>0.25881341129468893</v>
      </c>
      <c r="IH34" s="3">
        <f t="shared" si="144"/>
        <v>12.952915927108995</v>
      </c>
      <c r="II34" s="3">
        <f t="shared" si="109"/>
        <v>0.26049394167794854</v>
      </c>
      <c r="IJ34" s="3">
        <f t="shared" si="145"/>
        <v>12.924536472744055</v>
      </c>
      <c r="IK34" s="3">
        <f t="shared" si="146"/>
        <v>0.11888084651946346</v>
      </c>
      <c r="IL34" s="3">
        <f t="shared" si="147"/>
        <v>83.172482536226383</v>
      </c>
      <c r="IM34" s="3">
        <f t="shared" si="110"/>
        <v>12.855594234944899</v>
      </c>
      <c r="IN34" s="3">
        <f t="shared" si="110"/>
        <v>-2.4041139156912799</v>
      </c>
      <c r="IO34" s="3">
        <f>GD34</f>
        <v>0.10541880023836647</v>
      </c>
      <c r="IP34" s="3">
        <f>GE34</f>
        <v>0.20933816134471073</v>
      </c>
      <c r="IQ34" s="3">
        <f t="shared" si="148"/>
        <v>13.07845812216291</v>
      </c>
      <c r="IR34" s="3">
        <f t="shared" si="111"/>
        <v>0.23438342355823877</v>
      </c>
      <c r="IS34" s="3">
        <f t="shared" si="149"/>
        <v>13.015264322124144</v>
      </c>
      <c r="IT34" s="3">
        <f t="shared" si="150"/>
        <v>0.27792647563355671</v>
      </c>
      <c r="IU34" s="3">
        <f t="shared" si="151"/>
        <v>73.863510800812605</v>
      </c>
      <c r="IV34" s="3">
        <f t="shared" si="152"/>
        <v>78.517996668519487</v>
      </c>
    </row>
    <row r="35" spans="3:256">
      <c r="C35" s="2">
        <v>29</v>
      </c>
      <c r="D35" s="3">
        <v>-18.8045738</v>
      </c>
      <c r="E35" s="3">
        <v>197.58835759999999</v>
      </c>
      <c r="F35" s="3">
        <v>-8.7006237009999996</v>
      </c>
      <c r="G35" s="3">
        <v>273.36798340000001</v>
      </c>
      <c r="H35" s="3">
        <v>-22.841306880000001</v>
      </c>
      <c r="I35" s="3">
        <v>237.86464409999999</v>
      </c>
      <c r="J35" s="3">
        <v>-70.373280940000001</v>
      </c>
      <c r="K35" s="3">
        <v>237.99607069999999</v>
      </c>
      <c r="L35" s="3">
        <v>-101.1394892</v>
      </c>
      <c r="M35" s="3">
        <v>247.1905697</v>
      </c>
      <c r="N35" s="3">
        <v>-164.717355405956</v>
      </c>
      <c r="O35" s="3">
        <v>265.87795532386701</v>
      </c>
      <c r="P35" s="3">
        <v>-2.7783902980000001</v>
      </c>
      <c r="Q35" s="3">
        <v>234.37706729999999</v>
      </c>
      <c r="R35" s="3">
        <v>39.96070727</v>
      </c>
      <c r="S35" s="3">
        <v>221.02161100000001</v>
      </c>
      <c r="T35" s="3">
        <v>72.848722989999999</v>
      </c>
      <c r="U35" s="3">
        <v>215.71709229999999</v>
      </c>
      <c r="V35" s="3">
        <v>140.24884698332099</v>
      </c>
      <c r="W35" s="3">
        <v>207.92515468460601</v>
      </c>
      <c r="X35" s="3">
        <v>-18.900510783357099</v>
      </c>
      <c r="Y35" s="3">
        <v>197.170495117775</v>
      </c>
      <c r="Z35" s="3">
        <v>-8.9417399714593095</v>
      </c>
      <c r="AA35" s="3">
        <v>273.68227226380202</v>
      </c>
      <c r="AB35" s="3">
        <v>-22.845077078035501</v>
      </c>
      <c r="AC35" s="3">
        <v>238.05156123690099</v>
      </c>
      <c r="AD35" s="3">
        <v>-69.376051292536005</v>
      </c>
      <c r="AE35" s="3">
        <v>237.26106495101999</v>
      </c>
      <c r="AF35" s="3">
        <v>-100.499329801331</v>
      </c>
      <c r="AG35" s="3">
        <v>246.01072013335701</v>
      </c>
      <c r="AH35" s="3">
        <v>-165.97714163590899</v>
      </c>
      <c r="AI35" s="3">
        <v>263.84747505126899</v>
      </c>
      <c r="AJ35" s="3">
        <v>-2.7432185057270302</v>
      </c>
      <c r="AK35" s="3">
        <v>234.54847936492001</v>
      </c>
      <c r="AL35" s="3">
        <v>40.101067652053203</v>
      </c>
      <c r="AM35" s="3">
        <v>220.798002992009</v>
      </c>
      <c r="AN35" s="3">
        <v>72.965108639225704</v>
      </c>
      <c r="AO35" s="3">
        <v>215.55988080321001</v>
      </c>
      <c r="AP35" s="3">
        <v>139.777165774937</v>
      </c>
      <c r="AQ35" s="3">
        <v>205.49426319236099</v>
      </c>
      <c r="AR35" s="3">
        <f t="shared" si="17"/>
        <v>-2.439857510367661</v>
      </c>
      <c r="AS35" s="3">
        <f t="shared" si="17"/>
        <v>25.452640875696297</v>
      </c>
      <c r="AT35" s="3">
        <f t="shared" si="17"/>
        <v>-1.1542847532104983</v>
      </c>
      <c r="AU35" s="3">
        <f t="shared" si="17"/>
        <v>35.329508027122202</v>
      </c>
      <c r="AV35" s="3">
        <f t="shared" si="17"/>
        <v>-2.949059605989798</v>
      </c>
      <c r="AW35" s="3">
        <f t="shared" si="17"/>
        <v>30.729957311525975</v>
      </c>
      <c r="AX35" s="3">
        <f t="shared" si="17"/>
        <v>-8.9557198599518912</v>
      </c>
      <c r="AY35" s="3">
        <f t="shared" si="17"/>
        <v>30.627912540242711</v>
      </c>
      <c r="AZ35" s="3">
        <f t="shared" si="17"/>
        <v>-12.973408359874012</v>
      </c>
      <c r="BA35" s="3">
        <f t="shared" si="160"/>
        <v>31.757401163827968</v>
      </c>
      <c r="BB35" s="3">
        <f t="shared" si="160"/>
        <v>-21.425906432450429</v>
      </c>
      <c r="BC35" s="3">
        <f t="shared" si="160"/>
        <v>34.05993896007503</v>
      </c>
      <c r="BD35" s="3">
        <f t="shared" si="160"/>
        <v>-0.35412070872027662</v>
      </c>
      <c r="BE35" s="3">
        <f t="shared" si="160"/>
        <v>30.277746219838882</v>
      </c>
      <c r="BF35" s="3">
        <f t="shared" si="160"/>
        <v>5.1766268227405661</v>
      </c>
      <c r="BG35" s="3">
        <f t="shared" si="160"/>
        <v>28.502704082928918</v>
      </c>
      <c r="BH35" s="3">
        <f t="shared" si="160"/>
        <v>9.419029482788746</v>
      </c>
      <c r="BI35" s="3">
        <f t="shared" si="160"/>
        <v>27.826517502097545</v>
      </c>
      <c r="BJ35" s="3">
        <f t="shared" si="160"/>
        <v>18.043764615831769</v>
      </c>
      <c r="BK35" s="3">
        <f t="shared" si="160"/>
        <v>26.527151944953758</v>
      </c>
      <c r="BM35" s="14">
        <f t="shared" si="153"/>
        <v>2.9195862529195878E-2</v>
      </c>
      <c r="BN35" s="3">
        <f t="shared" si="18"/>
        <v>-1.7970711317890795</v>
      </c>
      <c r="BO35" s="3">
        <f t="shared" si="18"/>
        <v>30.391074451409249</v>
      </c>
      <c r="BP35" s="3">
        <f t="shared" si="19"/>
        <v>0.11279313803167303</v>
      </c>
      <c r="BQ35" s="3">
        <f t="shared" si="20"/>
        <v>108.17313109789569</v>
      </c>
      <c r="BR35" s="3">
        <f t="shared" si="21"/>
        <v>1914.6644204327536</v>
      </c>
      <c r="BS35" s="3">
        <f t="shared" si="112"/>
        <v>14244.576025245546</v>
      </c>
      <c r="BT35" s="3">
        <f t="shared" si="113"/>
        <v>252128.99564684616</v>
      </c>
      <c r="BU35" s="3">
        <f t="shared" si="114"/>
        <v>252.12899564684616</v>
      </c>
      <c r="BW35" s="14">
        <f t="shared" si="154"/>
        <v>2.9195862529195878E-2</v>
      </c>
      <c r="BX35" s="3">
        <f t="shared" si="158"/>
        <v>-15.19081314620116</v>
      </c>
      <c r="BY35" s="3">
        <f t="shared" si="158"/>
        <v>32.343925750158874</v>
      </c>
      <c r="BZ35" s="3">
        <f t="shared" si="22"/>
        <v>0.22582454797373819</v>
      </c>
      <c r="CA35" s="3">
        <f t="shared" si="23"/>
        <v>216.57477448873385</v>
      </c>
      <c r="CB35" s="3">
        <f t="shared" si="159"/>
        <v>11.610195719286168</v>
      </c>
      <c r="CC35" s="3">
        <f t="shared" si="159"/>
        <v>27.514928013941336</v>
      </c>
      <c r="CD35" s="3">
        <f t="shared" si="24"/>
        <v>0.23916363920424311</v>
      </c>
      <c r="CE35" s="3">
        <f t="shared" si="25"/>
        <v>229.36749654243727</v>
      </c>
      <c r="CF35" s="3">
        <f t="shared" si="26"/>
        <v>222.97113551558556</v>
      </c>
      <c r="CH35" s="3">
        <f t="shared" si="115"/>
        <v>12.952915927108995</v>
      </c>
      <c r="CI35" s="3">
        <f t="shared" si="116"/>
        <v>0.83055320076856431</v>
      </c>
      <c r="CJ35" s="3">
        <f t="shared" si="117"/>
        <v>12.908189314210745</v>
      </c>
      <c r="CK35" s="3">
        <f t="shared" si="118"/>
        <v>12.916657195449272</v>
      </c>
      <c r="CL35" s="3">
        <f t="shared" si="119"/>
        <v>1.5780729711010907E-2</v>
      </c>
      <c r="CM35" s="7">
        <f t="shared" si="27"/>
        <v>13.345829221044152</v>
      </c>
      <c r="CN35" s="7">
        <f t="shared" si="28"/>
        <v>5.3591981850418424</v>
      </c>
      <c r="CO35" s="7">
        <f t="shared" si="29"/>
        <v>12.920313619685514</v>
      </c>
      <c r="CP35" s="7">
        <f t="shared" si="30"/>
        <v>8.597345830277428E-2</v>
      </c>
      <c r="CQ35" s="7">
        <f t="shared" si="120"/>
        <v>5.4451716433446169</v>
      </c>
      <c r="CR35" s="3">
        <f t="shared" si="121"/>
        <v>13.07845812216291</v>
      </c>
      <c r="CS35" s="3">
        <f t="shared" si="122"/>
        <v>0.83934597947386036</v>
      </c>
      <c r="CT35" s="3">
        <f t="shared" si="123"/>
        <v>13.166965257769668</v>
      </c>
      <c r="CU35" s="3">
        <f t="shared" si="124"/>
        <v>12.948861824768265</v>
      </c>
      <c r="CV35" s="3">
        <f t="shared" si="125"/>
        <v>0.22069795549790777</v>
      </c>
      <c r="CW35" s="7">
        <f t="shared" si="31"/>
        <v>13.542384679703218</v>
      </c>
      <c r="CX35" s="7">
        <f t="shared" si="32"/>
        <v>5.4737425759901637</v>
      </c>
      <c r="CY35" s="7">
        <f t="shared" si="33"/>
        <v>13.168262519017921</v>
      </c>
      <c r="CZ35" s="7">
        <f t="shared" si="34"/>
        <v>0.22028808212965981</v>
      </c>
      <c r="DA35" s="7">
        <f t="shared" si="126"/>
        <v>5.6940306581198232</v>
      </c>
      <c r="DB35" s="3">
        <f t="shared" si="35"/>
        <v>5.5696011507322201</v>
      </c>
      <c r="DD35" s="14">
        <f t="shared" si="155"/>
        <v>2.9195862529195878E-2</v>
      </c>
      <c r="DE35" s="3">
        <f t="shared" si="36"/>
        <v>-1.2855727571571627</v>
      </c>
      <c r="DF35" s="3">
        <f t="shared" si="36"/>
        <v>-9.8768671514259054</v>
      </c>
      <c r="DG35" s="3">
        <f t="shared" si="37"/>
        <v>-6.0066602539620932</v>
      </c>
      <c r="DH35" s="3">
        <f t="shared" si="37"/>
        <v>-0.10204477128326417</v>
      </c>
      <c r="DI35" s="3">
        <f t="shared" si="38"/>
        <v>9.9601808237029896</v>
      </c>
      <c r="DJ35" s="3">
        <f t="shared" si="39"/>
        <v>6.0075269905239885</v>
      </c>
      <c r="DK35" s="3">
        <f t="shared" si="40"/>
        <v>10.85522085062415</v>
      </c>
      <c r="DL35" s="3">
        <f t="shared" si="41"/>
        <v>0.14589667408136239</v>
      </c>
      <c r="DM35" s="3">
        <f t="shared" si="42"/>
        <v>81.610792960102316</v>
      </c>
      <c r="DN35" s="3">
        <f t="shared" si="43"/>
        <v>-1.2855727571571627</v>
      </c>
      <c r="DO35" s="3">
        <f t="shared" si="43"/>
        <v>-9.8768671514259054</v>
      </c>
      <c r="DP35" s="3">
        <f t="shared" si="44"/>
        <v>5.5307475314608423</v>
      </c>
      <c r="DQ35" s="3">
        <f t="shared" si="44"/>
        <v>-1.7750421369099634</v>
      </c>
      <c r="DR35" s="3">
        <f t="shared" si="45"/>
        <v>9.9601808237029896</v>
      </c>
      <c r="DS35" s="3">
        <f t="shared" si="46"/>
        <v>5.808609372695507</v>
      </c>
      <c r="DT35" s="3">
        <f t="shared" si="47"/>
        <v>10.587813317340919</v>
      </c>
      <c r="DU35" s="3">
        <f t="shared" si="48"/>
        <v>0.18013504631923985</v>
      </c>
      <c r="DV35" s="3">
        <f t="shared" si="49"/>
        <v>79.622374032074063</v>
      </c>
      <c r="DW35" s="3">
        <f t="shared" si="50"/>
        <v>80.616583496088197</v>
      </c>
      <c r="DX35" s="3">
        <f t="shared" si="127"/>
        <v>949.73476751082546</v>
      </c>
      <c r="DY35" s="3">
        <f t="shared" si="51"/>
        <v>-6.0066602539620932</v>
      </c>
      <c r="DZ35" s="3">
        <f t="shared" si="51"/>
        <v>-0.10204477128326417</v>
      </c>
      <c r="EA35" s="3">
        <f t="shared" si="51"/>
        <v>-4.0176884999221212</v>
      </c>
      <c r="EB35" s="3">
        <f t="shared" si="51"/>
        <v>1.1294886235852566</v>
      </c>
      <c r="EC35" s="3">
        <f t="shared" si="52"/>
        <v>6.0075269905239885</v>
      </c>
      <c r="ED35" s="3">
        <f t="shared" si="11"/>
        <v>4.1734356869628391</v>
      </c>
      <c r="EE35" s="3">
        <f t="shared" si="53"/>
        <v>2.3393766565145571</v>
      </c>
      <c r="EF35" s="3">
        <f t="shared" si="54"/>
        <v>0.9579453191709203</v>
      </c>
      <c r="EG35" s="3">
        <f t="shared" si="55"/>
        <v>16.675493029491701</v>
      </c>
      <c r="EH35" s="3">
        <f t="shared" si="56"/>
        <v>5.5307475314608423</v>
      </c>
      <c r="EI35" s="3">
        <f t="shared" si="56"/>
        <v>-1.7750421369099634</v>
      </c>
      <c r="EJ35" s="3">
        <f t="shared" si="56"/>
        <v>4.2424026600481799</v>
      </c>
      <c r="EK35" s="3">
        <f t="shared" si="56"/>
        <v>-0.67618658083137362</v>
      </c>
      <c r="EL35" s="3">
        <f t="shared" si="57"/>
        <v>5.808609372695507</v>
      </c>
      <c r="EM35" s="3">
        <f t="shared" si="12"/>
        <v>4.2959525861071022</v>
      </c>
      <c r="EN35" s="3">
        <f t="shared" si="58"/>
        <v>1.6933151038185705</v>
      </c>
      <c r="EO35" s="3">
        <f t="shared" si="59"/>
        <v>0.98839470927703665</v>
      </c>
      <c r="EP35" s="3">
        <f t="shared" si="60"/>
        <v>8.7374871170866015</v>
      </c>
      <c r="EQ35" s="3">
        <f t="shared" si="61"/>
        <v>12.706490073289151</v>
      </c>
      <c r="ER35" s="3">
        <f t="shared" si="128"/>
        <v>1022.2723042771327</v>
      </c>
      <c r="ES35" s="3">
        <f t="shared" si="62"/>
        <v>-4.0176884999221212</v>
      </c>
      <c r="ET35" s="3">
        <f t="shared" si="62"/>
        <v>1.1294886235852566</v>
      </c>
      <c r="EU35" s="3">
        <f t="shared" si="62"/>
        <v>-8.4524980725764163</v>
      </c>
      <c r="EV35" s="3">
        <f t="shared" si="62"/>
        <v>2.3025377962470621</v>
      </c>
      <c r="EW35" s="3">
        <f t="shared" si="63"/>
        <v>4.1734356869628391</v>
      </c>
      <c r="EX35" s="3">
        <f t="shared" si="13"/>
        <v>8.7605024952941086</v>
      </c>
      <c r="EY35" s="3">
        <f t="shared" si="64"/>
        <v>4.5873282319002113</v>
      </c>
      <c r="EZ35" s="3">
        <f t="shared" si="65"/>
        <v>0.99996720033280573</v>
      </c>
      <c r="FA35" s="3">
        <f t="shared" si="66"/>
        <v>0.46405935906065832</v>
      </c>
      <c r="FB35" s="3">
        <f t="shared" si="67"/>
        <v>4.2424026600481799</v>
      </c>
      <c r="FC35" s="3">
        <f t="shared" si="67"/>
        <v>-0.67618658083137362</v>
      </c>
      <c r="FD35" s="3">
        <f t="shared" si="67"/>
        <v>8.6247351330430231</v>
      </c>
      <c r="FE35" s="3">
        <f t="shared" si="67"/>
        <v>-1.299365557143787</v>
      </c>
      <c r="FF35" s="3">
        <f t="shared" si="68"/>
        <v>4.2959525861071022</v>
      </c>
      <c r="FG35" s="3">
        <f t="shared" si="14"/>
        <v>8.7220643752633613</v>
      </c>
      <c r="FH35" s="3">
        <f t="shared" si="69"/>
        <v>4.426419539580821</v>
      </c>
      <c r="FI35" s="3">
        <f t="shared" si="70"/>
        <v>0.99996364556744755</v>
      </c>
      <c r="FJ35" s="3">
        <f t="shared" si="71"/>
        <v>0.48855968961547075</v>
      </c>
      <c r="FK35" s="3">
        <f t="shared" si="72"/>
        <v>0.4763095243380645</v>
      </c>
      <c r="FL35" s="3">
        <f t="shared" si="129"/>
        <v>128.02690015268857</v>
      </c>
      <c r="FN35" s="14">
        <f t="shared" si="156"/>
        <v>2.9195862529195878E-2</v>
      </c>
      <c r="FO35" s="3">
        <f t="shared" si="73"/>
        <v>-15.19081314620116</v>
      </c>
      <c r="FP35" s="3">
        <f t="shared" si="73"/>
        <v>32.343925750158874</v>
      </c>
      <c r="FQ35" s="3">
        <f t="shared" si="74"/>
        <v>1.9559192788646778</v>
      </c>
      <c r="FR35" s="3">
        <f t="shared" si="75"/>
        <v>5.5581202908273077</v>
      </c>
      <c r="FS35" s="3">
        <f t="shared" si="130"/>
        <v>5.9726106488275477E-2</v>
      </c>
      <c r="FT35" s="3">
        <f t="shared" si="130"/>
        <v>0.21778319189343875</v>
      </c>
      <c r="FU35" s="3">
        <f t="shared" si="131"/>
        <v>5.8922255042335872</v>
      </c>
      <c r="FV35" s="3">
        <f t="shared" si="76"/>
        <v>0.22582454797373819</v>
      </c>
      <c r="FW35" s="3">
        <f t="shared" si="77"/>
        <v>5.6669876369387193</v>
      </c>
      <c r="FX35" s="3">
        <f t="shared" si="78"/>
        <v>0.9975014901789413</v>
      </c>
      <c r="FY35" s="3">
        <f t="shared" si="132"/>
        <v>4.0510595399579001</v>
      </c>
      <c r="FZ35" s="3">
        <f t="shared" si="79"/>
        <v>11.610195719286168</v>
      </c>
      <c r="GA35" s="3">
        <f t="shared" si="79"/>
        <v>27.514928013941336</v>
      </c>
      <c r="GB35" s="3">
        <f t="shared" si="80"/>
        <v>1.9559192788646778</v>
      </c>
      <c r="GC35" s="3">
        <f t="shared" si="80"/>
        <v>5.5581202908273077</v>
      </c>
      <c r="GD35" s="3">
        <f t="shared" si="133"/>
        <v>0.11424057724270931</v>
      </c>
      <c r="GE35" s="3">
        <f t="shared" si="133"/>
        <v>0.21011505616844772</v>
      </c>
      <c r="GF35" s="3">
        <f t="shared" si="81"/>
        <v>5.8922255042335872</v>
      </c>
      <c r="GG35" s="3">
        <f t="shared" si="82"/>
        <v>0.23916363920424311</v>
      </c>
      <c r="GH35" s="3">
        <f t="shared" si="83"/>
        <v>5.6562302313419446</v>
      </c>
      <c r="GI35" s="3">
        <f t="shared" si="84"/>
        <v>0.98728646567925937</v>
      </c>
      <c r="GJ35" s="3">
        <f t="shared" si="134"/>
        <v>9.1460163728612471</v>
      </c>
      <c r="GL35" s="3">
        <f>FR35</f>
        <v>5.5581202908273077</v>
      </c>
      <c r="GM35" s="3">
        <f>-FQ35</f>
        <v>-1.9559192788646778</v>
      </c>
      <c r="GN35" s="3">
        <f>FS35</f>
        <v>5.9726106488275477E-2</v>
      </c>
      <c r="GO35" s="3">
        <f>FT35</f>
        <v>0.21778319189343875</v>
      </c>
      <c r="GP35" s="3">
        <f t="shared" si="85"/>
        <v>5.8922255042335872</v>
      </c>
      <c r="GQ35" s="3">
        <f t="shared" si="86"/>
        <v>0.22582454797373819</v>
      </c>
      <c r="GR35" s="3">
        <f t="shared" si="87"/>
        <v>5.9124716521733305</v>
      </c>
      <c r="GS35" s="3">
        <f t="shared" si="88"/>
        <v>-7.0645432200457811E-2</v>
      </c>
      <c r="GT35" s="3">
        <f t="shared" si="135"/>
        <v>4.0510595399570946</v>
      </c>
      <c r="GU35" s="3">
        <f t="shared" si="136"/>
        <v>-5.5581202908273077</v>
      </c>
      <c r="GV35" s="3">
        <f t="shared" si="89"/>
        <v>1.9559192788646778</v>
      </c>
      <c r="GW35" s="3">
        <f t="shared" si="137"/>
        <v>0.11424057724270931</v>
      </c>
      <c r="GX35" s="3">
        <f t="shared" si="137"/>
        <v>0.21011505616844772</v>
      </c>
      <c r="GY35" s="3">
        <f t="shared" si="138"/>
        <v>5.8922255042335872</v>
      </c>
      <c r="GZ35" s="3">
        <f t="shared" si="90"/>
        <v>0.23916363920424311</v>
      </c>
      <c r="HA35" s="3">
        <f t="shared" si="91"/>
        <v>5.9349397807893576</v>
      </c>
      <c r="HB35" s="3">
        <f t="shared" si="92"/>
        <v>-0.15895104493696291</v>
      </c>
      <c r="HC35" s="3">
        <f t="shared" si="139"/>
        <v>9.1460163728604869</v>
      </c>
      <c r="HE35" s="3">
        <f t="shared" si="161"/>
        <v>4.0510595399579001</v>
      </c>
      <c r="HF35" s="3">
        <f t="shared" si="157"/>
        <v>9.1460163728612471</v>
      </c>
      <c r="HG35" s="3">
        <f t="shared" si="142"/>
        <v>6.5985379564095741</v>
      </c>
      <c r="HH35" s="3">
        <f t="shared" si="143"/>
        <v>0.99337569818278526</v>
      </c>
      <c r="HJ35" s="3">
        <f t="shared" si="93"/>
        <v>-1.9559192788646778</v>
      </c>
      <c r="HK35" s="3">
        <f t="shared" si="94"/>
        <v>-5.5581202908273077</v>
      </c>
      <c r="HL35" s="3">
        <f t="shared" si="95"/>
        <v>-12.470186572498537</v>
      </c>
      <c r="HM35" s="3">
        <f t="shared" si="95"/>
        <v>3.4320264198323187</v>
      </c>
      <c r="HN35" s="3">
        <f t="shared" si="96"/>
        <v>5.8922255042335872</v>
      </c>
      <c r="HO35" s="3">
        <f t="shared" si="15"/>
        <v>12.933845464491599</v>
      </c>
      <c r="HP35" s="3">
        <f t="shared" si="97"/>
        <v>13.833746947272196</v>
      </c>
      <c r="HQ35" s="3">
        <f t="shared" si="98"/>
        <v>6.9743118161329581E-2</v>
      </c>
      <c r="HR35" s="3">
        <f t="shared" si="99"/>
        <v>86.00076708675374</v>
      </c>
      <c r="HS35" s="3">
        <f t="shared" si="100"/>
        <v>-1.9559192788646778</v>
      </c>
      <c r="HT35" s="3">
        <f t="shared" si="100"/>
        <v>-5.5581202908273077</v>
      </c>
      <c r="HU35" s="3">
        <f t="shared" si="101"/>
        <v>12.867137793091203</v>
      </c>
      <c r="HV35" s="3">
        <f t="shared" si="101"/>
        <v>-1.9755521379751606</v>
      </c>
      <c r="HW35" s="3">
        <f t="shared" si="102"/>
        <v>5.8922255042335872</v>
      </c>
      <c r="HX35" s="3">
        <f t="shared" si="16"/>
        <v>13.017912322498342</v>
      </c>
      <c r="HY35" s="3">
        <f t="shared" si="103"/>
        <v>15.249846409990223</v>
      </c>
      <c r="HZ35" s="3">
        <f t="shared" si="104"/>
        <v>-0.18495304804479212</v>
      </c>
      <c r="IA35" s="3">
        <f t="shared" si="105"/>
        <v>100.65839500955535</v>
      </c>
      <c r="IB35" s="3">
        <f t="shared" si="106"/>
        <v>93.329581048154552</v>
      </c>
      <c r="IC35" s="3">
        <f t="shared" si="107"/>
        <v>0.9983119640196364</v>
      </c>
      <c r="ID35" s="3">
        <f t="shared" si="108"/>
        <v>-12.470186572498537</v>
      </c>
      <c r="IE35" s="3">
        <f t="shared" si="108"/>
        <v>3.4320264198323187</v>
      </c>
      <c r="IF35" s="3">
        <f>FS35</f>
        <v>5.9726106488275477E-2</v>
      </c>
      <c r="IG35" s="3">
        <f>FT35</f>
        <v>0.21778319189343875</v>
      </c>
      <c r="IH35" s="3">
        <f t="shared" si="144"/>
        <v>12.933845464491599</v>
      </c>
      <c r="II35" s="3">
        <f t="shared" si="109"/>
        <v>0.22582454797373819</v>
      </c>
      <c r="IJ35" s="3">
        <f t="shared" si="145"/>
        <v>12.935612520147064</v>
      </c>
      <c r="IK35" s="3">
        <f t="shared" si="146"/>
        <v>9.0454515295492215E-4</v>
      </c>
      <c r="IL35" s="3">
        <f t="shared" si="147"/>
        <v>89.948173373289222</v>
      </c>
      <c r="IM35" s="3">
        <f t="shared" si="110"/>
        <v>12.867137793091203</v>
      </c>
      <c r="IN35" s="3">
        <f t="shared" si="110"/>
        <v>-1.9755521379751606</v>
      </c>
      <c r="IO35" s="3">
        <f>GD35</f>
        <v>0.11424057724270931</v>
      </c>
      <c r="IP35" s="3">
        <f>GE35</f>
        <v>0.21011505616844772</v>
      </c>
      <c r="IQ35" s="3">
        <f t="shared" si="148"/>
        <v>13.017912322498342</v>
      </c>
      <c r="IR35" s="3">
        <f t="shared" si="111"/>
        <v>0.23916363920424311</v>
      </c>
      <c r="IS35" s="3">
        <f t="shared" si="149"/>
        <v>12.938837988071102</v>
      </c>
      <c r="IT35" s="3">
        <f t="shared" si="150"/>
        <v>0.33881036061323772</v>
      </c>
      <c r="IU35" s="3">
        <f t="shared" si="151"/>
        <v>70.195588617584406</v>
      </c>
      <c r="IV35" s="3">
        <f t="shared" si="152"/>
        <v>80.071880995436814</v>
      </c>
    </row>
    <row r="36" spans="3:256">
      <c r="C36" s="2">
        <v>30</v>
      </c>
      <c r="D36" s="3">
        <v>-19.365904369999999</v>
      </c>
      <c r="E36" s="3">
        <v>195.3430353</v>
      </c>
      <c r="F36" s="3">
        <v>-9.2619542619999997</v>
      </c>
      <c r="G36" s="3">
        <v>272.80665279999999</v>
      </c>
      <c r="H36" s="3">
        <v>-22.841306880000001</v>
      </c>
      <c r="I36" s="3">
        <v>237.23453910000001</v>
      </c>
      <c r="J36" s="3">
        <v>-68.958742630000003</v>
      </c>
      <c r="K36" s="3">
        <v>236.93516700000001</v>
      </c>
      <c r="L36" s="3">
        <v>-102.5540275</v>
      </c>
      <c r="M36" s="3">
        <v>248.2514735</v>
      </c>
      <c r="N36" s="3">
        <v>-163.758768581358</v>
      </c>
      <c r="O36" s="3">
        <v>267.80780594676702</v>
      </c>
      <c r="P36" s="3">
        <v>-2.7783902980000001</v>
      </c>
      <c r="Q36" s="3">
        <v>233.9801544</v>
      </c>
      <c r="R36" s="3">
        <v>40.667976420000002</v>
      </c>
      <c r="S36" s="3">
        <v>219.9607073</v>
      </c>
      <c r="T36" s="3">
        <v>73.909626720000006</v>
      </c>
      <c r="U36" s="3">
        <v>216.7779961</v>
      </c>
      <c r="V36" s="3">
        <v>141.95447406336399</v>
      </c>
      <c r="W36" s="3">
        <v>209.74612568910501</v>
      </c>
      <c r="X36" s="3">
        <v>-19.2840724280316</v>
      </c>
      <c r="Y36" s="3">
        <v>196.27423906675199</v>
      </c>
      <c r="Z36" s="3">
        <v>-9.2314398520111407</v>
      </c>
      <c r="AA36" s="3">
        <v>272.75090233293503</v>
      </c>
      <c r="AB36" s="3">
        <v>-23.123286637417301</v>
      </c>
      <c r="AC36" s="3">
        <v>237.45402055687899</v>
      </c>
      <c r="AD36" s="3">
        <v>-69.290036332952397</v>
      </c>
      <c r="AE36" s="3">
        <v>237.174249452098</v>
      </c>
      <c r="AF36" s="3">
        <v>-101.49788405763</v>
      </c>
      <c r="AG36" s="3">
        <v>247.327565411184</v>
      </c>
      <c r="AH36" s="3">
        <v>-164.93982750680701</v>
      </c>
      <c r="AI36" s="3">
        <v>266.55216079722902</v>
      </c>
      <c r="AJ36" s="3">
        <v>-2.86973597239838</v>
      </c>
      <c r="AK36" s="3">
        <v>233.68416190531599</v>
      </c>
      <c r="AL36" s="3">
        <v>40.969639568034701</v>
      </c>
      <c r="AM36" s="3">
        <v>220.88316580047899</v>
      </c>
      <c r="AN36" s="3">
        <v>72.9026323314433</v>
      </c>
      <c r="AO36" s="3">
        <v>216.78349879238399</v>
      </c>
      <c r="AP36" s="3">
        <v>140.51058779140601</v>
      </c>
      <c r="AQ36" s="3">
        <v>208.492406318598</v>
      </c>
      <c r="AR36" s="3">
        <f t="shared" si="17"/>
        <v>-2.489371291776791</v>
      </c>
      <c r="AS36" s="3">
        <f t="shared" si="17"/>
        <v>25.336943629078682</v>
      </c>
      <c r="AT36" s="3">
        <f t="shared" si="17"/>
        <v>-1.1916819663027178</v>
      </c>
      <c r="AU36" s="3">
        <f t="shared" si="17"/>
        <v>35.209277947268617</v>
      </c>
      <c r="AV36" s="3">
        <f t="shared" si="17"/>
        <v>-2.9849735392529917</v>
      </c>
      <c r="AW36" s="3">
        <f t="shared" si="17"/>
        <v>30.652821083166174</v>
      </c>
      <c r="AX36" s="3">
        <f t="shared" si="17"/>
        <v>-8.9446162317193227</v>
      </c>
      <c r="AY36" s="3">
        <f t="shared" si="17"/>
        <v>30.616705570786223</v>
      </c>
      <c r="AZ36" s="3">
        <f t="shared" si="17"/>
        <v>-13.102311230789335</v>
      </c>
      <c r="BA36" s="3">
        <f t="shared" si="160"/>
        <v>31.927392063964248</v>
      </c>
      <c r="BB36" s="3">
        <f t="shared" si="160"/>
        <v>-21.292000068886509</v>
      </c>
      <c r="BC36" s="3">
        <f t="shared" si="160"/>
        <v>34.409085494055248</v>
      </c>
      <c r="BD36" s="3">
        <f t="shared" si="160"/>
        <v>-0.37045278539211957</v>
      </c>
      <c r="BE36" s="3">
        <f t="shared" si="160"/>
        <v>30.166171910058125</v>
      </c>
      <c r="BF36" s="3">
        <f t="shared" si="160"/>
        <v>5.2887503381731724</v>
      </c>
      <c r="BG36" s="3">
        <f t="shared" si="160"/>
        <v>28.513697707399238</v>
      </c>
      <c r="BH36" s="3">
        <f t="shared" si="160"/>
        <v>9.4109644473772605</v>
      </c>
      <c r="BI36" s="3">
        <f t="shared" si="160"/>
        <v>27.984473738038851</v>
      </c>
      <c r="BJ36" s="3">
        <f t="shared" si="160"/>
        <v>18.138441698142508</v>
      </c>
      <c r="BK36" s="3">
        <f t="shared" si="160"/>
        <v>26.914180745791661</v>
      </c>
      <c r="BM36" s="14">
        <f t="shared" si="153"/>
        <v>3.0238571905238588E-2</v>
      </c>
      <c r="BN36" s="3">
        <f t="shared" si="18"/>
        <v>-1.8405266290397544</v>
      </c>
      <c r="BO36" s="3">
        <f t="shared" si="18"/>
        <v>30.27311078817365</v>
      </c>
      <c r="BP36" s="3">
        <f t="shared" si="19"/>
        <v>0.12571318978239837</v>
      </c>
      <c r="BQ36" s="3">
        <f t="shared" si="20"/>
        <v>120.56397752891132</v>
      </c>
      <c r="BR36" s="3">
        <f t="shared" si="21"/>
        <v>2133.9824022617304</v>
      </c>
      <c r="BS36" s="3">
        <f t="shared" si="112"/>
        <v>11883.317361201231</v>
      </c>
      <c r="BT36" s="3">
        <f t="shared" si="113"/>
        <v>210334.71729326178</v>
      </c>
      <c r="BU36" s="3">
        <f t="shared" si="114"/>
        <v>210.33471729326178</v>
      </c>
      <c r="BW36" s="14">
        <f t="shared" si="154"/>
        <v>3.0238571905238588E-2</v>
      </c>
      <c r="BX36" s="3">
        <f t="shared" si="158"/>
        <v>-15.118308150302916</v>
      </c>
      <c r="BY36" s="3">
        <f t="shared" si="158"/>
        <v>32.512895532420735</v>
      </c>
      <c r="BZ36" s="3">
        <f t="shared" si="22"/>
        <v>0.18386887106801195</v>
      </c>
      <c r="CA36" s="3">
        <f t="shared" si="23"/>
        <v>176.33760210906615</v>
      </c>
      <c r="CB36" s="3">
        <f t="shared" si="159"/>
        <v>11.71359601815784</v>
      </c>
      <c r="CC36" s="3">
        <f t="shared" si="159"/>
        <v>27.71393922659545</v>
      </c>
      <c r="CD36" s="3">
        <f t="shared" si="24"/>
        <v>0.2242701151932911</v>
      </c>
      <c r="CE36" s="3">
        <f t="shared" si="25"/>
        <v>215.08401127497388</v>
      </c>
      <c r="CF36" s="3">
        <f t="shared" si="26"/>
        <v>195.71080669202001</v>
      </c>
      <c r="CH36" s="3">
        <f t="shared" si="115"/>
        <v>12.933845464491599</v>
      </c>
      <c r="CI36" s="3">
        <f t="shared" si="116"/>
        <v>0.66990074063939331</v>
      </c>
      <c r="CJ36" s="3">
        <f t="shared" si="117"/>
        <v>12.872151356345205</v>
      </c>
      <c r="CK36" s="3">
        <f t="shared" si="118"/>
        <v>12.903192067177539</v>
      </c>
      <c r="CL36" s="3">
        <f t="shared" si="119"/>
        <v>3.3274131664298309E-2</v>
      </c>
      <c r="CM36" s="7">
        <f t="shared" si="27"/>
        <v>13.237948780738098</v>
      </c>
      <c r="CN36" s="7">
        <f t="shared" si="28"/>
        <v>4.3020471306769332</v>
      </c>
      <c r="CO36" s="7">
        <f t="shared" si="29"/>
        <v>12.904308777593521</v>
      </c>
      <c r="CP36" s="7">
        <f t="shared" si="30"/>
        <v>7.7229814863360211E-2</v>
      </c>
      <c r="CQ36" s="7">
        <f t="shared" si="120"/>
        <v>4.3792769455402931</v>
      </c>
      <c r="CR36" s="3">
        <f t="shared" si="121"/>
        <v>13.017912322498342</v>
      </c>
      <c r="CS36" s="3">
        <f t="shared" si="122"/>
        <v>0.74918463206278096</v>
      </c>
      <c r="CT36" s="3">
        <f t="shared" si="123"/>
        <v>13.065906510978792</v>
      </c>
      <c r="CU36" s="3">
        <f t="shared" si="124"/>
        <v>12.85562203594753</v>
      </c>
      <c r="CV36" s="3">
        <f t="shared" si="125"/>
        <v>0.22035371550351557</v>
      </c>
      <c r="CW36" s="7">
        <f t="shared" si="31"/>
        <v>13.416501732769957</v>
      </c>
      <c r="CX36" s="7">
        <f t="shared" si="32"/>
        <v>4.8733526714584432</v>
      </c>
      <c r="CY36" s="7">
        <f t="shared" si="33"/>
        <v>13.070941131214919</v>
      </c>
      <c r="CZ36" s="7">
        <f t="shared" si="34"/>
        <v>0.42671661295348623</v>
      </c>
      <c r="DA36" s="7">
        <f t="shared" si="126"/>
        <v>5.3000692844119293</v>
      </c>
      <c r="DB36" s="3">
        <f t="shared" si="35"/>
        <v>4.8396731149761116</v>
      </c>
      <c r="DD36" s="14">
        <f t="shared" si="155"/>
        <v>3.0238571905238588E-2</v>
      </c>
      <c r="DE36" s="3">
        <f t="shared" si="36"/>
        <v>-1.2976893254740731</v>
      </c>
      <c r="DF36" s="3">
        <f t="shared" si="36"/>
        <v>-9.8723343181899352</v>
      </c>
      <c r="DG36" s="3">
        <f t="shared" si="37"/>
        <v>-5.959642692466331</v>
      </c>
      <c r="DH36" s="3">
        <f t="shared" si="37"/>
        <v>-3.6115512379950587E-2</v>
      </c>
      <c r="DI36" s="3">
        <f t="shared" si="38"/>
        <v>9.9572577789047969</v>
      </c>
      <c r="DJ36" s="3">
        <f t="shared" si="39"/>
        <v>5.95975212169951</v>
      </c>
      <c r="DK36" s="3">
        <f t="shared" si="40"/>
        <v>10.885081974508987</v>
      </c>
      <c r="DL36" s="3">
        <f t="shared" si="41"/>
        <v>0.13633179981702817</v>
      </c>
      <c r="DM36" s="3">
        <f t="shared" si="42"/>
        <v>82.16436153245273</v>
      </c>
      <c r="DN36" s="3">
        <f t="shared" si="43"/>
        <v>-1.2976893254740731</v>
      </c>
      <c r="DO36" s="3">
        <f t="shared" si="43"/>
        <v>-9.8723343181899352</v>
      </c>
      <c r="DP36" s="3">
        <f t="shared" si="44"/>
        <v>5.659203123565292</v>
      </c>
      <c r="DQ36" s="3">
        <f t="shared" si="44"/>
        <v>-1.6524742026588868</v>
      </c>
      <c r="DR36" s="3">
        <f t="shared" si="45"/>
        <v>9.9572577789047969</v>
      </c>
      <c r="DS36" s="3">
        <f t="shared" si="46"/>
        <v>5.895528049651217</v>
      </c>
      <c r="DT36" s="3">
        <f t="shared" si="47"/>
        <v>10.768679253576041</v>
      </c>
      <c r="DU36" s="3">
        <f t="shared" si="48"/>
        <v>0.15280046330669989</v>
      </c>
      <c r="DV36" s="3">
        <f t="shared" si="49"/>
        <v>81.210747449972118</v>
      </c>
      <c r="DW36" s="3">
        <f t="shared" si="50"/>
        <v>81.687554491212424</v>
      </c>
      <c r="DX36" s="3">
        <f t="shared" si="127"/>
        <v>1027.104023163939</v>
      </c>
      <c r="DY36" s="3">
        <f t="shared" si="51"/>
        <v>-5.959642692466331</v>
      </c>
      <c r="DZ36" s="3">
        <f t="shared" si="51"/>
        <v>-3.6115512379950587E-2</v>
      </c>
      <c r="EA36" s="3">
        <f t="shared" si="51"/>
        <v>-4.1576949990700118</v>
      </c>
      <c r="EB36" s="3">
        <f t="shared" si="51"/>
        <v>1.3106864931780251</v>
      </c>
      <c r="EC36" s="3">
        <f t="shared" si="52"/>
        <v>5.95975212169951</v>
      </c>
      <c r="ED36" s="3">
        <f t="shared" si="11"/>
        <v>4.3593952319893061</v>
      </c>
      <c r="EE36" s="3">
        <f t="shared" si="53"/>
        <v>2.2496424453479937</v>
      </c>
      <c r="EF36" s="3">
        <f t="shared" si="54"/>
        <v>0.95189259194514142</v>
      </c>
      <c r="EG36" s="3">
        <f t="shared" si="55"/>
        <v>17.844329629668014</v>
      </c>
      <c r="EH36" s="3">
        <f t="shared" si="56"/>
        <v>5.659203123565292</v>
      </c>
      <c r="EI36" s="3">
        <f t="shared" si="56"/>
        <v>-1.6524742026588868</v>
      </c>
      <c r="EJ36" s="3">
        <f t="shared" si="56"/>
        <v>4.122214109204088</v>
      </c>
      <c r="EK36" s="3">
        <f t="shared" si="56"/>
        <v>-0.52922396936038751</v>
      </c>
      <c r="EL36" s="3">
        <f t="shared" si="57"/>
        <v>5.895528049651217</v>
      </c>
      <c r="EM36" s="3">
        <f t="shared" si="12"/>
        <v>4.1560470608339868</v>
      </c>
      <c r="EN36" s="3">
        <f t="shared" si="58"/>
        <v>1.9036875575766519</v>
      </c>
      <c r="EO36" s="3">
        <f t="shared" si="59"/>
        <v>0.98779222186704518</v>
      </c>
      <c r="EP36" s="3">
        <f t="shared" si="60"/>
        <v>8.9618722841823573</v>
      </c>
      <c r="EQ36" s="3">
        <f t="shared" si="61"/>
        <v>13.403100956925186</v>
      </c>
      <c r="ER36" s="3">
        <f t="shared" si="128"/>
        <v>668.0777018423031</v>
      </c>
      <c r="ES36" s="3">
        <f t="shared" si="62"/>
        <v>-4.1576949990700118</v>
      </c>
      <c r="ET36" s="3">
        <f t="shared" si="62"/>
        <v>1.3106864931780251</v>
      </c>
      <c r="EU36" s="3">
        <f t="shared" si="62"/>
        <v>-8.1896888380971742</v>
      </c>
      <c r="EV36" s="3">
        <f t="shared" si="62"/>
        <v>2.4816934300909992</v>
      </c>
      <c r="EW36" s="3">
        <f t="shared" si="63"/>
        <v>4.3593952319893061</v>
      </c>
      <c r="EX36" s="3">
        <f t="shared" si="13"/>
        <v>8.5574415303763711</v>
      </c>
      <c r="EY36" s="3">
        <f t="shared" si="64"/>
        <v>4.1985987619980198</v>
      </c>
      <c r="EZ36" s="3">
        <f t="shared" si="65"/>
        <v>0.99993782593083846</v>
      </c>
      <c r="FA36" s="3">
        <f t="shared" si="66"/>
        <v>0.63891712153528268</v>
      </c>
      <c r="FB36" s="3">
        <f t="shared" si="67"/>
        <v>4.122214109204088</v>
      </c>
      <c r="FC36" s="3">
        <f t="shared" si="67"/>
        <v>-0.52922396936038751</v>
      </c>
      <c r="FD36" s="3">
        <f t="shared" si="67"/>
        <v>8.7274772507652472</v>
      </c>
      <c r="FE36" s="3">
        <f t="shared" si="67"/>
        <v>-1.0702929922471895</v>
      </c>
      <c r="FF36" s="3">
        <f t="shared" si="68"/>
        <v>4.1560470608339868</v>
      </c>
      <c r="FG36" s="3">
        <f t="shared" si="14"/>
        <v>8.7928599586186049</v>
      </c>
      <c r="FH36" s="3">
        <f t="shared" si="69"/>
        <v>4.6369391079190843</v>
      </c>
      <c r="FI36" s="3">
        <f t="shared" si="70"/>
        <v>0.99998398565800628</v>
      </c>
      <c r="FJ36" s="3">
        <f t="shared" si="71"/>
        <v>0.3242595377362415</v>
      </c>
      <c r="FK36" s="3">
        <f t="shared" si="72"/>
        <v>0.48158832963576209</v>
      </c>
      <c r="FL36" s="3">
        <f t="shared" si="129"/>
        <v>5.0625854327038926</v>
      </c>
      <c r="FN36" s="14">
        <f t="shared" si="156"/>
        <v>3.0238571905238588E-2</v>
      </c>
      <c r="FO36" s="3">
        <f t="shared" si="73"/>
        <v>-15.118308150302916</v>
      </c>
      <c r="FP36" s="3">
        <f t="shared" si="73"/>
        <v>32.512895532420735</v>
      </c>
      <c r="FQ36" s="3">
        <f t="shared" si="74"/>
        <v>1.9559192788646778</v>
      </c>
      <c r="FR36" s="3">
        <f t="shared" si="75"/>
        <v>5.5581202908273077</v>
      </c>
      <c r="FS36" s="3">
        <f t="shared" si="130"/>
        <v>7.2504995898244218E-2</v>
      </c>
      <c r="FT36" s="3">
        <f t="shared" si="130"/>
        <v>0.16896978226186121</v>
      </c>
      <c r="FU36" s="3">
        <f t="shared" si="131"/>
        <v>5.8922255042335872</v>
      </c>
      <c r="FV36" s="3">
        <f t="shared" si="76"/>
        <v>0.18386887106801195</v>
      </c>
      <c r="FW36" s="3">
        <f t="shared" si="77"/>
        <v>5.708782056205437</v>
      </c>
      <c r="FX36" s="3">
        <f t="shared" si="78"/>
        <v>0.99775838657789739</v>
      </c>
      <c r="FY36" s="3">
        <f t="shared" si="132"/>
        <v>3.837064940458554</v>
      </c>
      <c r="FZ36" s="3">
        <f t="shared" si="79"/>
        <v>11.71359601815784</v>
      </c>
      <c r="GA36" s="3">
        <f t="shared" si="79"/>
        <v>27.71393922659545</v>
      </c>
      <c r="GB36" s="3">
        <f t="shared" si="80"/>
        <v>1.9559192788646778</v>
      </c>
      <c r="GC36" s="3">
        <f t="shared" si="80"/>
        <v>5.5581202908273077</v>
      </c>
      <c r="GD36" s="3">
        <f t="shared" si="133"/>
        <v>0.1034002988716729</v>
      </c>
      <c r="GE36" s="3">
        <f t="shared" si="133"/>
        <v>0.19901121265411348</v>
      </c>
      <c r="GF36" s="3">
        <f t="shared" si="81"/>
        <v>5.8922255042335872</v>
      </c>
      <c r="GG36" s="3">
        <f t="shared" si="82"/>
        <v>0.2242701151932911</v>
      </c>
      <c r="GH36" s="3">
        <f t="shared" si="83"/>
        <v>5.6702624880152301</v>
      </c>
      <c r="GI36" s="3">
        <f t="shared" si="84"/>
        <v>0.99010239168749981</v>
      </c>
      <c r="GJ36" s="3">
        <f t="shared" si="134"/>
        <v>8.0679206827299428</v>
      </c>
      <c r="GL36" s="3">
        <f>FR36</f>
        <v>5.5581202908273077</v>
      </c>
      <c r="GM36" s="3">
        <f>-FQ36</f>
        <v>-1.9559192788646778</v>
      </c>
      <c r="GN36" s="3">
        <f>FS36</f>
        <v>7.2504995898244218E-2</v>
      </c>
      <c r="GO36" s="3">
        <f>FT36</f>
        <v>0.16896978226186121</v>
      </c>
      <c r="GP36" s="3">
        <f t="shared" si="85"/>
        <v>5.8922255042335872</v>
      </c>
      <c r="GQ36" s="3">
        <f t="shared" si="86"/>
        <v>0.18386887106801195</v>
      </c>
      <c r="GR36" s="3">
        <f t="shared" si="87"/>
        <v>5.8827823932264316</v>
      </c>
      <c r="GS36" s="3">
        <f t="shared" si="88"/>
        <v>6.6919369493897429E-2</v>
      </c>
      <c r="GT36" s="3">
        <f t="shared" si="135"/>
        <v>-3.8370649404541552</v>
      </c>
      <c r="GU36" s="3">
        <f t="shared" si="136"/>
        <v>-5.5581202908273077</v>
      </c>
      <c r="GV36" s="3">
        <f t="shared" si="89"/>
        <v>1.9559192788646778</v>
      </c>
      <c r="GW36" s="3">
        <f t="shared" si="137"/>
        <v>0.1034002988716729</v>
      </c>
      <c r="GX36" s="3">
        <f t="shared" si="137"/>
        <v>0.19901121265411348</v>
      </c>
      <c r="GY36" s="3">
        <f t="shared" si="138"/>
        <v>5.8922255042335872</v>
      </c>
      <c r="GZ36" s="3">
        <f t="shared" si="90"/>
        <v>0.2242701151932911</v>
      </c>
      <c r="HA36" s="3">
        <f t="shared" si="91"/>
        <v>5.9278614474953146</v>
      </c>
      <c r="HB36" s="3">
        <f t="shared" si="92"/>
        <v>-0.14034690582513534</v>
      </c>
      <c r="HC36" s="3">
        <f t="shared" si="139"/>
        <v>8.0679206827292518</v>
      </c>
      <c r="HE36" s="3">
        <f t="shared" si="161"/>
        <v>3.837064940458554</v>
      </c>
      <c r="HF36" s="3">
        <f t="shared" si="157"/>
        <v>8.0679206827299428</v>
      </c>
      <c r="HG36" s="3">
        <f t="shared" si="142"/>
        <v>5.9524928115942481</v>
      </c>
      <c r="HH36" s="3">
        <f t="shared" si="143"/>
        <v>0.99460822398288773</v>
      </c>
      <c r="HJ36" s="3">
        <f t="shared" si="93"/>
        <v>-1.9559192788646778</v>
      </c>
      <c r="HK36" s="3">
        <f t="shared" si="94"/>
        <v>-5.5581202908273077</v>
      </c>
      <c r="HL36" s="3">
        <f t="shared" si="95"/>
        <v>-12.347383837167186</v>
      </c>
      <c r="HM36" s="3">
        <f t="shared" si="95"/>
        <v>3.7923799232690243</v>
      </c>
      <c r="HN36" s="3">
        <f t="shared" si="96"/>
        <v>5.8922255042335872</v>
      </c>
      <c r="HO36" s="3">
        <f t="shared" si="15"/>
        <v>12.916657195449272</v>
      </c>
      <c r="HP36" s="3">
        <f t="shared" si="97"/>
        <v>13.979069708684934</v>
      </c>
      <c r="HQ36" s="3">
        <f t="shared" si="98"/>
        <v>4.0363536847014971E-2</v>
      </c>
      <c r="HR36" s="3">
        <f t="shared" si="99"/>
        <v>87.686711261418964</v>
      </c>
      <c r="HS36" s="3">
        <f t="shared" si="100"/>
        <v>-1.9559192788646778</v>
      </c>
      <c r="HT36" s="3">
        <f t="shared" si="100"/>
        <v>-5.5581202908273077</v>
      </c>
      <c r="HU36" s="3">
        <f t="shared" si="101"/>
        <v>12.849691359969334</v>
      </c>
      <c r="HV36" s="3">
        <f t="shared" si="101"/>
        <v>-1.5995169616075771</v>
      </c>
      <c r="HW36" s="3">
        <f t="shared" si="102"/>
        <v>5.8922255042335872</v>
      </c>
      <c r="HX36" s="3">
        <f t="shared" si="16"/>
        <v>12.948861824768265</v>
      </c>
      <c r="HY36" s="3">
        <f t="shared" si="103"/>
        <v>15.325685847845909</v>
      </c>
      <c r="HZ36" s="3">
        <f t="shared" si="104"/>
        <v>-0.21288544358685954</v>
      </c>
      <c r="IA36" s="3">
        <f t="shared" si="105"/>
        <v>102.29150042715925</v>
      </c>
      <c r="IB36" s="3">
        <f t="shared" si="106"/>
        <v>94.989105844289099</v>
      </c>
      <c r="IC36" s="3">
        <f t="shared" si="107"/>
        <v>0.99621125177990155</v>
      </c>
      <c r="ID36" s="3">
        <f t="shared" si="108"/>
        <v>-12.347383837167186</v>
      </c>
      <c r="IE36" s="3">
        <f t="shared" si="108"/>
        <v>3.7923799232690243</v>
      </c>
      <c r="IF36" s="3">
        <f>FS36</f>
        <v>7.2504995898244218E-2</v>
      </c>
      <c r="IG36" s="3">
        <f>FT36</f>
        <v>0.16896978226186121</v>
      </c>
      <c r="IH36" s="3">
        <f t="shared" si="144"/>
        <v>12.916657195449272</v>
      </c>
      <c r="II36" s="3">
        <f t="shared" si="109"/>
        <v>0.18386887106801195</v>
      </c>
      <c r="IJ36" s="3">
        <f t="shared" si="145"/>
        <v>12.937648150867952</v>
      </c>
      <c r="IK36" s="3">
        <f t="shared" si="146"/>
        <v>-0.10713789164963368</v>
      </c>
      <c r="IL36" s="3">
        <f t="shared" si="147"/>
        <v>96.15035367903549</v>
      </c>
      <c r="IM36" s="3">
        <f t="shared" si="110"/>
        <v>12.849691359969334</v>
      </c>
      <c r="IN36" s="3">
        <f t="shared" si="110"/>
        <v>-1.5995169616075771</v>
      </c>
      <c r="IO36" s="3">
        <f>GD36</f>
        <v>0.1034002988716729</v>
      </c>
      <c r="IP36" s="3">
        <f>GE36</f>
        <v>0.19901121265411348</v>
      </c>
      <c r="IQ36" s="3">
        <f t="shared" si="148"/>
        <v>12.948861824768265</v>
      </c>
      <c r="IR36" s="3">
        <f t="shared" si="111"/>
        <v>0.2242701151932911</v>
      </c>
      <c r="IS36" s="3">
        <f t="shared" si="149"/>
        <v>12.872553725187215</v>
      </c>
      <c r="IT36" s="3">
        <f t="shared" si="150"/>
        <v>0.34790814382186808</v>
      </c>
      <c r="IU36" s="3">
        <f t="shared" si="151"/>
        <v>69.640578890111428</v>
      </c>
      <c r="IV36" s="3">
        <f t="shared" si="152"/>
        <v>82.895466284573459</v>
      </c>
    </row>
    <row r="37" spans="3:256">
      <c r="C37" s="2">
        <v>31</v>
      </c>
      <c r="D37" s="3">
        <v>-19.365904369999999</v>
      </c>
      <c r="E37" s="3">
        <v>195.3430353</v>
      </c>
      <c r="F37" s="3">
        <v>-9.2619542619999997</v>
      </c>
      <c r="G37" s="3">
        <v>272.24532219999998</v>
      </c>
      <c r="H37" s="3">
        <v>-23.4714119</v>
      </c>
      <c r="I37" s="3">
        <v>237.86464409999999</v>
      </c>
      <c r="J37" s="3">
        <v>-68.605108060000006</v>
      </c>
      <c r="K37" s="3">
        <v>236.93516700000001</v>
      </c>
      <c r="L37" s="3">
        <v>-103.2612967</v>
      </c>
      <c r="M37" s="3">
        <v>248.6051081</v>
      </c>
      <c r="N37" s="3">
        <v>-163.825828803777</v>
      </c>
      <c r="O37" s="3">
        <v>269.03232632732499</v>
      </c>
      <c r="P37" s="3">
        <v>-2.7783902980000001</v>
      </c>
      <c r="Q37" s="3">
        <v>232.39250279999999</v>
      </c>
      <c r="R37" s="3">
        <v>42.436149309999998</v>
      </c>
      <c r="S37" s="3">
        <v>221.02161100000001</v>
      </c>
      <c r="T37" s="3">
        <v>72.848722989999999</v>
      </c>
      <c r="U37" s="3">
        <v>218.1925344</v>
      </c>
      <c r="V37" s="3">
        <v>142.46953030668701</v>
      </c>
      <c r="W37" s="3">
        <v>212.54503160697499</v>
      </c>
      <c r="X37" s="3">
        <v>-19.7240664985979</v>
      </c>
      <c r="Y37" s="3">
        <v>195.31039482840799</v>
      </c>
      <c r="Z37" s="3">
        <v>-9.5650110454486494</v>
      </c>
      <c r="AA37" s="3">
        <v>271.75848952082703</v>
      </c>
      <c r="AB37" s="3">
        <v>-23.418149264040899</v>
      </c>
      <c r="AC37" s="3">
        <v>236.75127370633001</v>
      </c>
      <c r="AD37" s="3">
        <v>-69.177125544685396</v>
      </c>
      <c r="AE37" s="3">
        <v>237.097147741459</v>
      </c>
      <c r="AF37" s="3">
        <v>-102.115352276303</v>
      </c>
      <c r="AG37" s="3">
        <v>248.373120370919</v>
      </c>
      <c r="AH37" s="3">
        <v>-164.02043805801901</v>
      </c>
      <c r="AI37" s="3">
        <v>268.65387490678802</v>
      </c>
      <c r="AJ37" s="3">
        <v>-3.0591553485453802</v>
      </c>
      <c r="AK37" s="3">
        <v>232.77917602115801</v>
      </c>
      <c r="AL37" s="3">
        <v>41.771984242038997</v>
      </c>
      <c r="AM37" s="3">
        <v>221.14704766895301</v>
      </c>
      <c r="AN37" s="3">
        <v>72.897908216560893</v>
      </c>
      <c r="AO37" s="3">
        <v>217.98262534347</v>
      </c>
      <c r="AP37" s="3">
        <v>140.860444194569</v>
      </c>
      <c r="AQ37" s="3">
        <v>211.19587287678999</v>
      </c>
      <c r="AR37" s="3">
        <f t="shared" si="17"/>
        <v>-2.5461699068985433</v>
      </c>
      <c r="AS37" s="3">
        <f t="shared" si="17"/>
        <v>25.212521457069503</v>
      </c>
      <c r="AT37" s="3">
        <f t="shared" si="17"/>
        <v>-1.2347425052944716</v>
      </c>
      <c r="AU37" s="3">
        <f t="shared" si="17"/>
        <v>35.081167872320862</v>
      </c>
      <c r="AV37" s="3">
        <f t="shared" si="17"/>
        <v>-3.0230372086606891</v>
      </c>
      <c r="AW37" s="3">
        <f t="shared" si="17"/>
        <v>30.56210384272477</v>
      </c>
      <c r="AX37" s="3">
        <f t="shared" si="17"/>
        <v>-8.930040634376347</v>
      </c>
      <c r="AY37" s="3">
        <f t="shared" si="17"/>
        <v>30.60675254941442</v>
      </c>
      <c r="AZ37" s="3">
        <f t="shared" si="17"/>
        <v>-13.182019895174703</v>
      </c>
      <c r="BA37" s="3">
        <f t="shared" si="160"/>
        <v>32.06236223224446</v>
      </c>
      <c r="BB37" s="3">
        <f t="shared" si="160"/>
        <v>-21.173316543489225</v>
      </c>
      <c r="BC37" s="3">
        <f t="shared" si="160"/>
        <v>34.680394720225401</v>
      </c>
      <c r="BD37" s="3">
        <f t="shared" si="160"/>
        <v>-0.39490483818575989</v>
      </c>
      <c r="BE37" s="3">
        <f t="shared" si="160"/>
        <v>30.049347733635134</v>
      </c>
      <c r="BF37" s="3">
        <f t="shared" si="160"/>
        <v>5.3923246119698707</v>
      </c>
      <c r="BG37" s="3">
        <f t="shared" si="160"/>
        <v>28.547762086189103</v>
      </c>
      <c r="BH37" s="3">
        <f t="shared" si="160"/>
        <v>9.4103546137432499</v>
      </c>
      <c r="BI37" s="3">
        <f t="shared" si="160"/>
        <v>28.139268386452517</v>
      </c>
      <c r="BJ37" s="3">
        <f t="shared" si="160"/>
        <v>18.183604486735451</v>
      </c>
      <c r="BK37" s="3">
        <f t="shared" si="160"/>
        <v>27.263169895430977</v>
      </c>
      <c r="BM37" s="14">
        <f t="shared" si="153"/>
        <v>3.1281281281281298E-2</v>
      </c>
      <c r="BN37" s="3">
        <f t="shared" si="18"/>
        <v>-1.8904562060965073</v>
      </c>
      <c r="BO37" s="3">
        <f t="shared" si="18"/>
        <v>30.14684466469518</v>
      </c>
      <c r="BP37" s="3">
        <f t="shared" si="19"/>
        <v>0.13577958831630887</v>
      </c>
      <c r="BQ37" s="3">
        <f t="shared" si="20"/>
        <v>130.21805637887286</v>
      </c>
      <c r="BR37" s="3">
        <f t="shared" si="21"/>
        <v>2304.8595979060497</v>
      </c>
      <c r="BS37" s="3">
        <f t="shared" si="112"/>
        <v>9258.6477802671106</v>
      </c>
      <c r="BT37" s="3">
        <f t="shared" si="113"/>
        <v>163878.06571072785</v>
      </c>
      <c r="BU37" s="3">
        <f t="shared" si="114"/>
        <v>163.87806571072787</v>
      </c>
      <c r="BW37" s="14">
        <f t="shared" si="154"/>
        <v>3.1281281281281298E-2</v>
      </c>
      <c r="BX37" s="3">
        <f t="shared" si="158"/>
        <v>-15.051678588932786</v>
      </c>
      <c r="BY37" s="3">
        <f t="shared" si="158"/>
        <v>32.643573634819909</v>
      </c>
      <c r="BZ37" s="3">
        <f t="shared" si="22"/>
        <v>0.14668423533231065</v>
      </c>
      <c r="CA37" s="3">
        <f t="shared" si="23"/>
        <v>140.67604905309918</v>
      </c>
      <c r="CB37" s="3">
        <f t="shared" si="159"/>
        <v>11.787964549352662</v>
      </c>
      <c r="CC37" s="3">
        <f t="shared" si="159"/>
        <v>27.90546599081004</v>
      </c>
      <c r="CD37" s="3">
        <f t="shared" si="24"/>
        <v>0.20545846257233169</v>
      </c>
      <c r="CE37" s="3">
        <f t="shared" si="25"/>
        <v>197.04288394536897</v>
      </c>
      <c r="CF37" s="3">
        <f t="shared" si="26"/>
        <v>168.85946649923409</v>
      </c>
      <c r="CH37" s="3">
        <f t="shared" si="115"/>
        <v>12.916657195449272</v>
      </c>
      <c r="CI37" s="3">
        <f t="shared" si="116"/>
        <v>0.54771687867689922</v>
      </c>
      <c r="CJ37" s="3">
        <f t="shared" si="117"/>
        <v>12.865700506557966</v>
      </c>
      <c r="CK37" s="3">
        <f t="shared" si="118"/>
        <v>12.891920293521208</v>
      </c>
      <c r="CL37" s="3">
        <f t="shared" si="119"/>
        <v>2.6476625229703388E-2</v>
      </c>
      <c r="CM37" s="7">
        <f t="shared" si="27"/>
        <v>13.165037290342068</v>
      </c>
      <c r="CN37" s="7">
        <f t="shared" si="28"/>
        <v>3.5142532175901109</v>
      </c>
      <c r="CO37" s="7">
        <f t="shared" si="29"/>
        <v>12.892048712654439</v>
      </c>
      <c r="CP37" s="7">
        <f t="shared" si="30"/>
        <v>2.3690046504681754E-2</v>
      </c>
      <c r="CQ37" s="7">
        <f t="shared" si="120"/>
        <v>3.5379432640947925</v>
      </c>
      <c r="CR37" s="3">
        <f t="shared" si="121"/>
        <v>12.948861824768265</v>
      </c>
      <c r="CS37" s="3">
        <f t="shared" si="122"/>
        <v>0.69451417259993486</v>
      </c>
      <c r="CT37" s="3">
        <f t="shared" si="123"/>
        <v>12.930398984114273</v>
      </c>
      <c r="CU37" s="3">
        <f t="shared" si="124"/>
        <v>12.749492182123094</v>
      </c>
      <c r="CV37" s="3">
        <f t="shared" si="125"/>
        <v>0.20725378427077934</v>
      </c>
      <c r="CW37" s="7">
        <f t="shared" si="31"/>
        <v>13.286887490741236</v>
      </c>
      <c r="CX37" s="7">
        <f t="shared" si="32"/>
        <v>4.4901725321371337</v>
      </c>
      <c r="CY37" s="7">
        <f t="shared" si="33"/>
        <v>12.943572475254074</v>
      </c>
      <c r="CZ37" s="7">
        <f t="shared" si="34"/>
        <v>0.6492174735379258</v>
      </c>
      <c r="DA37" s="7">
        <f t="shared" si="126"/>
        <v>5.1393900056750592</v>
      </c>
      <c r="DB37" s="3">
        <f t="shared" si="35"/>
        <v>4.3386666348849259</v>
      </c>
      <c r="DD37" s="14">
        <f t="shared" si="155"/>
        <v>3.1281281281281298E-2</v>
      </c>
      <c r="DE37" s="3">
        <f t="shared" si="36"/>
        <v>-1.3114274016040717</v>
      </c>
      <c r="DF37" s="3">
        <f t="shared" si="36"/>
        <v>-9.8686464152513587</v>
      </c>
      <c r="DG37" s="3">
        <f t="shared" si="37"/>
        <v>-5.9070034257156578</v>
      </c>
      <c r="DH37" s="3">
        <f t="shared" si="37"/>
        <v>4.4648706689649487E-2</v>
      </c>
      <c r="DI37" s="3">
        <f t="shared" si="38"/>
        <v>9.9554017447279097</v>
      </c>
      <c r="DJ37" s="3">
        <f t="shared" si="39"/>
        <v>5.9071721642784016</v>
      </c>
      <c r="DK37" s="3">
        <f t="shared" si="40"/>
        <v>10.926698456903102</v>
      </c>
      <c r="DL37" s="3">
        <f t="shared" si="41"/>
        <v>0.12423394868421221</v>
      </c>
      <c r="DM37" s="3">
        <f t="shared" si="42"/>
        <v>82.863480552587916</v>
      </c>
      <c r="DN37" s="3">
        <f t="shared" si="43"/>
        <v>-1.3114274016040717</v>
      </c>
      <c r="DO37" s="3">
        <f t="shared" si="43"/>
        <v>-9.8686464152513587</v>
      </c>
      <c r="DP37" s="3">
        <f t="shared" si="44"/>
        <v>5.7872294501556309</v>
      </c>
      <c r="DQ37" s="3">
        <f t="shared" si="44"/>
        <v>-1.5015856474460314</v>
      </c>
      <c r="DR37" s="3">
        <f t="shared" si="45"/>
        <v>9.9554017447279097</v>
      </c>
      <c r="DS37" s="3">
        <f t="shared" si="46"/>
        <v>5.9788614439008834</v>
      </c>
      <c r="DT37" s="3">
        <f t="shared" si="47"/>
        <v>10.972631179037325</v>
      </c>
      <c r="DU37" s="3">
        <f t="shared" si="48"/>
        <v>0.12145241197424032</v>
      </c>
      <c r="DV37" s="3">
        <f t="shared" si="49"/>
        <v>83.024067189201702</v>
      </c>
      <c r="DW37" s="3">
        <f t="shared" si="50"/>
        <v>82.943773870894802</v>
      </c>
      <c r="DX37" s="3">
        <f t="shared" si="127"/>
        <v>1204.7646338905874</v>
      </c>
      <c r="DY37" s="3">
        <f t="shared" si="51"/>
        <v>-5.9070034257156578</v>
      </c>
      <c r="DZ37" s="3">
        <f t="shared" si="51"/>
        <v>4.4648706689649487E-2</v>
      </c>
      <c r="EA37" s="3">
        <f t="shared" si="51"/>
        <v>-4.2519792607983558</v>
      </c>
      <c r="EB37" s="3">
        <f t="shared" si="51"/>
        <v>1.4556096828300404</v>
      </c>
      <c r="EC37" s="3">
        <f t="shared" si="52"/>
        <v>5.9071721642784016</v>
      </c>
      <c r="ED37" s="3">
        <f t="shared" si="11"/>
        <v>4.4942326578636207</v>
      </c>
      <c r="EE37" s="3">
        <f t="shared" si="53"/>
        <v>2.1748369738100504</v>
      </c>
      <c r="EF37" s="3">
        <f t="shared" si="54"/>
        <v>0.94851784320069754</v>
      </c>
      <c r="EG37" s="3">
        <f t="shared" si="55"/>
        <v>18.464903297827007</v>
      </c>
      <c r="EH37" s="3">
        <f t="shared" si="56"/>
        <v>5.7872294501556309</v>
      </c>
      <c r="EI37" s="3">
        <f t="shared" si="56"/>
        <v>-1.5015856474460314</v>
      </c>
      <c r="EJ37" s="3">
        <f t="shared" si="56"/>
        <v>4.0180300017733792</v>
      </c>
      <c r="EK37" s="3">
        <f t="shared" si="56"/>
        <v>-0.40849369973658511</v>
      </c>
      <c r="EL37" s="3">
        <f t="shared" si="57"/>
        <v>5.9788614439008834</v>
      </c>
      <c r="EM37" s="3">
        <f t="shared" si="12"/>
        <v>4.0387414126031222</v>
      </c>
      <c r="EN37" s="3">
        <f t="shared" si="58"/>
        <v>2.0796434055633899</v>
      </c>
      <c r="EO37" s="3">
        <f t="shared" si="59"/>
        <v>0.98838677249367957</v>
      </c>
      <c r="EP37" s="3">
        <f t="shared" si="60"/>
        <v>8.7404801675989656</v>
      </c>
      <c r="EQ37" s="3">
        <f t="shared" si="61"/>
        <v>13.602691732712987</v>
      </c>
      <c r="ER37" s="3">
        <f t="shared" si="128"/>
        <v>191.41553761153247</v>
      </c>
      <c r="ES37" s="3">
        <f t="shared" si="62"/>
        <v>-4.2519792607983558</v>
      </c>
      <c r="ET37" s="3">
        <f t="shared" si="62"/>
        <v>1.4556096828300404</v>
      </c>
      <c r="EU37" s="3">
        <f t="shared" si="62"/>
        <v>-7.9912966483145222</v>
      </c>
      <c r="EV37" s="3">
        <f t="shared" si="62"/>
        <v>2.6180324879809405</v>
      </c>
      <c r="EW37" s="3">
        <f t="shared" si="63"/>
        <v>4.4942326578636207</v>
      </c>
      <c r="EX37" s="3">
        <f t="shared" si="13"/>
        <v>8.4092161483390697</v>
      </c>
      <c r="EY37" s="3">
        <f t="shared" si="64"/>
        <v>3.9158295803719056</v>
      </c>
      <c r="EZ37" s="3">
        <f t="shared" si="65"/>
        <v>0.99991234386782879</v>
      </c>
      <c r="FA37" s="3">
        <f t="shared" si="66"/>
        <v>0.75863339152430209</v>
      </c>
      <c r="FB37" s="3">
        <f t="shared" si="67"/>
        <v>4.0180300017733792</v>
      </c>
      <c r="FC37" s="3">
        <f t="shared" si="67"/>
        <v>-0.40849369973658511</v>
      </c>
      <c r="FD37" s="3">
        <f t="shared" si="67"/>
        <v>8.773249872992201</v>
      </c>
      <c r="FE37" s="3">
        <f t="shared" si="67"/>
        <v>-0.87609849102154058</v>
      </c>
      <c r="FF37" s="3">
        <f t="shared" si="68"/>
        <v>4.0387414126031222</v>
      </c>
      <c r="FG37" s="3">
        <f t="shared" si="14"/>
        <v>8.8168850451805199</v>
      </c>
      <c r="FH37" s="3">
        <f t="shared" si="69"/>
        <v>4.7781555295393003</v>
      </c>
      <c r="FI37" s="3">
        <f t="shared" si="70"/>
        <v>0.99999840362621961</v>
      </c>
      <c r="FJ37" s="3">
        <f t="shared" si="71"/>
        <v>0.10237760866100989</v>
      </c>
      <c r="FK37" s="3">
        <f t="shared" si="72"/>
        <v>0.43050550009265598</v>
      </c>
      <c r="FL37" s="3">
        <f t="shared" si="129"/>
        <v>-48.990476845020481</v>
      </c>
      <c r="FN37" s="14">
        <f t="shared" si="156"/>
        <v>3.1281281281281298E-2</v>
      </c>
      <c r="FO37" s="3">
        <f t="shared" si="73"/>
        <v>-15.051678588932786</v>
      </c>
      <c r="FP37" s="3">
        <f t="shared" si="73"/>
        <v>32.643573634819909</v>
      </c>
      <c r="FQ37" s="3">
        <f t="shared" si="74"/>
        <v>1.9559192788646778</v>
      </c>
      <c r="FR37" s="3">
        <f t="shared" si="75"/>
        <v>5.5581202908273077</v>
      </c>
      <c r="FS37" s="3">
        <f t="shared" si="130"/>
        <v>6.6629561370129764E-2</v>
      </c>
      <c r="FT37" s="3">
        <f t="shared" si="130"/>
        <v>0.13067810239917321</v>
      </c>
      <c r="FU37" s="3">
        <f t="shared" si="131"/>
        <v>5.8922255042335872</v>
      </c>
      <c r="FV37" s="3">
        <f t="shared" si="76"/>
        <v>0.14668423533231065</v>
      </c>
      <c r="FW37" s="3">
        <f t="shared" si="77"/>
        <v>5.7468725708301731</v>
      </c>
      <c r="FX37" s="3">
        <f t="shared" si="78"/>
        <v>0.99114894537050058</v>
      </c>
      <c r="FY37" s="3">
        <f t="shared" si="132"/>
        <v>7.6287958351449996</v>
      </c>
      <c r="FZ37" s="3">
        <f t="shared" si="79"/>
        <v>11.787964549352662</v>
      </c>
      <c r="GA37" s="3">
        <f t="shared" si="79"/>
        <v>27.90546599081004</v>
      </c>
      <c r="GB37" s="3">
        <f t="shared" si="80"/>
        <v>1.9559192788646778</v>
      </c>
      <c r="GC37" s="3">
        <f t="shared" si="80"/>
        <v>5.5581202908273077</v>
      </c>
      <c r="GD37" s="3">
        <f t="shared" si="133"/>
        <v>7.436853119482123E-2</v>
      </c>
      <c r="GE37" s="3">
        <f t="shared" si="133"/>
        <v>0.19152676421458992</v>
      </c>
      <c r="GF37" s="3">
        <f t="shared" si="81"/>
        <v>5.8922255042335872</v>
      </c>
      <c r="GG37" s="3">
        <f t="shared" si="82"/>
        <v>0.20545846257233169</v>
      </c>
      <c r="GH37" s="3">
        <f t="shared" si="83"/>
        <v>5.6868760577261153</v>
      </c>
      <c r="GI37" s="3">
        <f t="shared" si="84"/>
        <v>0.99948789772146185</v>
      </c>
      <c r="GJ37" s="3">
        <f t="shared" si="134"/>
        <v>1.8337263245888247</v>
      </c>
      <c r="GL37" s="3">
        <f>FR37</f>
        <v>5.5581202908273077</v>
      </c>
      <c r="GM37" s="3">
        <f>-FQ37</f>
        <v>-1.9559192788646778</v>
      </c>
      <c r="GN37" s="3">
        <f>FS37</f>
        <v>6.6629561370129764E-2</v>
      </c>
      <c r="GO37" s="3">
        <f>FT37</f>
        <v>0.13067810239917321</v>
      </c>
      <c r="GP37" s="3">
        <f t="shared" si="85"/>
        <v>5.8922255042335872</v>
      </c>
      <c r="GQ37" s="3">
        <f t="shared" si="86"/>
        <v>0.14668423533231065</v>
      </c>
      <c r="GR37" s="3">
        <f t="shared" si="87"/>
        <v>5.8745518180718506</v>
      </c>
      <c r="GS37" s="3">
        <f t="shared" si="88"/>
        <v>0.13275454075452345</v>
      </c>
      <c r="GT37" s="3">
        <f t="shared" si="135"/>
        <v>-7.6287958351449987</v>
      </c>
      <c r="GU37" s="3">
        <f t="shared" si="136"/>
        <v>-5.5581202908273077</v>
      </c>
      <c r="GV37" s="3">
        <f t="shared" si="89"/>
        <v>1.9559192788646778</v>
      </c>
      <c r="GW37" s="3">
        <f t="shared" si="137"/>
        <v>7.436853119482123E-2</v>
      </c>
      <c r="GX37" s="3">
        <f t="shared" si="137"/>
        <v>0.19152676421458992</v>
      </c>
      <c r="GY37" s="3">
        <f t="shared" si="138"/>
        <v>5.8922255042335872</v>
      </c>
      <c r="GZ37" s="3">
        <f t="shared" si="90"/>
        <v>0.20545846257233169</v>
      </c>
      <c r="HA37" s="3">
        <f t="shared" si="91"/>
        <v>5.9023733595865906</v>
      </c>
      <c r="HB37" s="3">
        <f t="shared" si="92"/>
        <v>-3.1999098554923347E-2</v>
      </c>
      <c r="HC37" s="3">
        <f t="shared" si="139"/>
        <v>1.8337263245844184</v>
      </c>
      <c r="HE37" s="3">
        <f t="shared" si="161"/>
        <v>7.6287958351449996</v>
      </c>
      <c r="HF37" s="3">
        <f t="shared" si="157"/>
        <v>1.8337263245888247</v>
      </c>
      <c r="HG37" s="3">
        <f t="shared" si="142"/>
        <v>4.7312610798669121</v>
      </c>
      <c r="HH37" s="3">
        <f t="shared" si="143"/>
        <v>0.9965925321072745</v>
      </c>
      <c r="HJ37" s="3">
        <f t="shared" si="93"/>
        <v>-1.9559192788646778</v>
      </c>
      <c r="HK37" s="3">
        <f t="shared" si="94"/>
        <v>-5.5581202908273077</v>
      </c>
      <c r="HL37" s="3">
        <f t="shared" si="95"/>
        <v>-12.243275909112878</v>
      </c>
      <c r="HM37" s="3">
        <f t="shared" si="95"/>
        <v>4.0736421708109809</v>
      </c>
      <c r="HN37" s="3">
        <f t="shared" si="96"/>
        <v>5.8922255042335872</v>
      </c>
      <c r="HO37" s="3">
        <f t="shared" si="15"/>
        <v>12.903192067177539</v>
      </c>
      <c r="HP37" s="3">
        <f t="shared" si="97"/>
        <v>14.092570899425558</v>
      </c>
      <c r="HQ37" s="3">
        <f t="shared" si="98"/>
        <v>1.7165482437901773E-2</v>
      </c>
      <c r="HR37" s="3">
        <f t="shared" si="99"/>
        <v>89.016441997454137</v>
      </c>
      <c r="HS37" s="3">
        <f t="shared" si="100"/>
        <v>-1.9559192788646778</v>
      </c>
      <c r="HT37" s="3">
        <f t="shared" si="100"/>
        <v>-5.5581202908273077</v>
      </c>
      <c r="HU37" s="3">
        <f t="shared" si="101"/>
        <v>12.79127987476558</v>
      </c>
      <c r="HV37" s="3">
        <f t="shared" si="101"/>
        <v>-1.2845921907581257</v>
      </c>
      <c r="HW37" s="3">
        <f t="shared" si="102"/>
        <v>5.8922255042335872</v>
      </c>
      <c r="HX37" s="3">
        <f t="shared" si="16"/>
        <v>12.85562203594753</v>
      </c>
      <c r="HY37" s="3">
        <f t="shared" si="103"/>
        <v>15.353922147090428</v>
      </c>
      <c r="HZ37" s="3">
        <f t="shared" si="104"/>
        <v>-0.23602920353259235</v>
      </c>
      <c r="IA37" s="3">
        <f t="shared" si="105"/>
        <v>103.65229855644867</v>
      </c>
      <c r="IB37" s="3">
        <f t="shared" si="106"/>
        <v>96.334370276951404</v>
      </c>
      <c r="IC37" s="3">
        <f t="shared" si="107"/>
        <v>0.99389494980626203</v>
      </c>
      <c r="ID37" s="3">
        <f t="shared" si="108"/>
        <v>-12.243275909112878</v>
      </c>
      <c r="IE37" s="3">
        <f t="shared" si="108"/>
        <v>4.0736421708109809</v>
      </c>
      <c r="IF37" s="3">
        <f>FS37</f>
        <v>6.6629561370129764E-2</v>
      </c>
      <c r="IG37" s="3">
        <f>FT37</f>
        <v>0.13067810239917321</v>
      </c>
      <c r="IH37" s="3">
        <f t="shared" si="144"/>
        <v>12.903192067177539</v>
      </c>
      <c r="II37" s="3">
        <f t="shared" si="109"/>
        <v>0.14668423533231065</v>
      </c>
      <c r="IJ37" s="3">
        <f t="shared" si="145"/>
        <v>12.925971465890449</v>
      </c>
      <c r="IK37" s="3">
        <f t="shared" si="146"/>
        <v>-0.14974853081457862</v>
      </c>
      <c r="IL37" s="3">
        <f t="shared" si="147"/>
        <v>98.612353837691273</v>
      </c>
      <c r="IM37" s="3">
        <f t="shared" si="110"/>
        <v>12.79127987476558</v>
      </c>
      <c r="IN37" s="3">
        <f t="shared" si="110"/>
        <v>-1.2845921907581257</v>
      </c>
      <c r="IO37" s="3">
        <f>GD37</f>
        <v>7.436853119482123E-2</v>
      </c>
      <c r="IP37" s="3">
        <f>GE37</f>
        <v>0.19152676421458992</v>
      </c>
      <c r="IQ37" s="3">
        <f t="shared" si="148"/>
        <v>12.85562203594753</v>
      </c>
      <c r="IR37" s="3">
        <f t="shared" si="111"/>
        <v>0.20545846257233169</v>
      </c>
      <c r="IS37" s="3">
        <f t="shared" si="149"/>
        <v>12.802295157098527</v>
      </c>
      <c r="IT37" s="3">
        <f t="shared" si="150"/>
        <v>0.26700332725489229</v>
      </c>
      <c r="IU37" s="3">
        <f t="shared" si="151"/>
        <v>74.513975118967736</v>
      </c>
      <c r="IV37" s="3">
        <f t="shared" si="152"/>
        <v>86.563164478329497</v>
      </c>
    </row>
    <row r="38" spans="3:256">
      <c r="C38" s="2">
        <v>32</v>
      </c>
      <c r="D38" s="3">
        <v>-20.488565489999999</v>
      </c>
      <c r="E38" s="3">
        <v>194.7817048</v>
      </c>
      <c r="F38" s="3">
        <v>-10.94594595</v>
      </c>
      <c r="G38" s="3">
        <v>270</v>
      </c>
      <c r="H38" s="3">
        <v>-23.786464410000001</v>
      </c>
      <c r="I38" s="3">
        <v>236.28938160000001</v>
      </c>
      <c r="J38" s="3">
        <v>-69.312377209999994</v>
      </c>
      <c r="K38" s="3">
        <v>237.2888016</v>
      </c>
      <c r="L38" s="3">
        <v>-102.2003929</v>
      </c>
      <c r="M38" s="3">
        <v>248.95874259999999</v>
      </c>
      <c r="N38" s="3">
        <v>-163.43920936542</v>
      </c>
      <c r="O38" s="3">
        <v>270.43691717893398</v>
      </c>
      <c r="P38" s="3">
        <v>-3.1753031969999999</v>
      </c>
      <c r="Q38" s="3">
        <v>231.9955899</v>
      </c>
      <c r="R38" s="3">
        <v>42.789783890000002</v>
      </c>
      <c r="S38" s="3">
        <v>221.02161100000001</v>
      </c>
      <c r="T38" s="3">
        <v>70.373280940000001</v>
      </c>
      <c r="U38" s="3">
        <v>218.89980349999999</v>
      </c>
      <c r="V38" s="3">
        <v>140.874175027999</v>
      </c>
      <c r="W38" s="3">
        <v>210.71938246750199</v>
      </c>
      <c r="X38" s="3">
        <v>-20.193738189365401</v>
      </c>
      <c r="Y38" s="3">
        <v>194.24619544212899</v>
      </c>
      <c r="Z38" s="3">
        <v>-9.9261658573505294</v>
      </c>
      <c r="AA38" s="3">
        <v>270.73764251095002</v>
      </c>
      <c r="AB38" s="3">
        <v>-23.720625942751902</v>
      </c>
      <c r="AC38" s="3">
        <v>235.91706444648599</v>
      </c>
      <c r="AD38" s="3">
        <v>-69.108096466467103</v>
      </c>
      <c r="AE38" s="3">
        <v>237.079565419511</v>
      </c>
      <c r="AF38" s="3">
        <v>-102.363861686169</v>
      </c>
      <c r="AG38" s="3">
        <v>249.23317539279299</v>
      </c>
      <c r="AH38" s="3">
        <v>-163.239626617482</v>
      </c>
      <c r="AI38" s="3">
        <v>270.43953996289298</v>
      </c>
      <c r="AJ38" s="3">
        <v>-3.3171201753838599</v>
      </c>
      <c r="AK38" s="3">
        <v>231.84005772582401</v>
      </c>
      <c r="AL38" s="3">
        <v>42.425199916363198</v>
      </c>
      <c r="AM38" s="3">
        <v>221.56065306868601</v>
      </c>
      <c r="AN38" s="3">
        <v>73.128418170463306</v>
      </c>
      <c r="AO38" s="3">
        <v>219.16867103677399</v>
      </c>
      <c r="AP38" s="3">
        <v>140.88921725070199</v>
      </c>
      <c r="AQ38" s="3">
        <v>213.859164618373</v>
      </c>
      <c r="AR38" s="3">
        <f t="shared" si="17"/>
        <v>-2.6067995912103141</v>
      </c>
      <c r="AS38" s="3">
        <f t="shared" si="17"/>
        <v>25.075144489065664</v>
      </c>
      <c r="AT38" s="3">
        <f t="shared" si="17"/>
        <v>-1.2813637998364229</v>
      </c>
      <c r="AU38" s="3">
        <f t="shared" si="17"/>
        <v>34.949387240964697</v>
      </c>
      <c r="AV38" s="3">
        <f t="shared" si="17"/>
        <v>-3.0620837722548302</v>
      </c>
      <c r="AW38" s="3">
        <f t="shared" si="17"/>
        <v>30.454416185434532</v>
      </c>
      <c r="AX38" s="3">
        <f t="shared" si="17"/>
        <v>-8.9211297050974956</v>
      </c>
      <c r="AY38" s="3">
        <f t="shared" si="17"/>
        <v>30.604482856243358</v>
      </c>
      <c r="AZ38" s="3">
        <f t="shared" si="17"/>
        <v>-13.214099850949893</v>
      </c>
      <c r="BA38" s="3">
        <f t="shared" si="160"/>
        <v>32.173386306064536</v>
      </c>
      <c r="BB38" s="3">
        <f t="shared" si="160"/>
        <v>-21.07252198406109</v>
      </c>
      <c r="BC38" s="3">
        <f t="shared" si="160"/>
        <v>34.910905331715071</v>
      </c>
      <c r="BD38" s="3">
        <f t="shared" si="160"/>
        <v>-0.42820538902202487</v>
      </c>
      <c r="BE38" s="3">
        <f t="shared" si="160"/>
        <v>29.928117421277019</v>
      </c>
      <c r="BF38" s="3">
        <f t="shared" si="160"/>
        <v>5.4766478975761608</v>
      </c>
      <c r="BG38" s="3">
        <f t="shared" si="160"/>
        <v>28.601154200954372</v>
      </c>
      <c r="BH38" s="3">
        <f t="shared" si="160"/>
        <v>9.4401110287253527</v>
      </c>
      <c r="BI38" s="3">
        <f t="shared" si="160"/>
        <v>28.292374433459194</v>
      </c>
      <c r="BJ38" s="3">
        <f t="shared" si="160"/>
        <v>18.187318786201057</v>
      </c>
      <c r="BK38" s="3">
        <f t="shared" si="160"/>
        <v>27.606972898031486</v>
      </c>
      <c r="BM38" s="14">
        <f t="shared" si="153"/>
        <v>3.2323990657324005E-2</v>
      </c>
      <c r="BN38" s="3">
        <f t="shared" si="18"/>
        <v>-1.9440816955233684</v>
      </c>
      <c r="BO38" s="3">
        <f t="shared" si="18"/>
        <v>30.012265865015181</v>
      </c>
      <c r="BP38" s="3">
        <f t="shared" si="19"/>
        <v>0.14486941167679229</v>
      </c>
      <c r="BQ38" s="3">
        <f t="shared" si="20"/>
        <v>138.93556057451087</v>
      </c>
      <c r="BR38" s="3">
        <f t="shared" si="21"/>
        <v>2459.1594221688424</v>
      </c>
      <c r="BS38" s="3">
        <f t="shared" si="112"/>
        <v>8360.4352237846797</v>
      </c>
      <c r="BT38" s="3">
        <f t="shared" si="113"/>
        <v>147979.70346098882</v>
      </c>
      <c r="BU38" s="3">
        <f t="shared" si="114"/>
        <v>147.97970346098882</v>
      </c>
      <c r="BW38" s="14">
        <f t="shared" si="154"/>
        <v>3.2323990657324005E-2</v>
      </c>
      <c r="BX38" s="3">
        <f t="shared" si="158"/>
        <v>-14.996825844579293</v>
      </c>
      <c r="BY38" s="3">
        <f t="shared" si="158"/>
        <v>32.757694093979211</v>
      </c>
      <c r="BZ38" s="3">
        <f t="shared" si="22"/>
        <v>0.12661872990138406</v>
      </c>
      <c r="CA38" s="3">
        <f t="shared" si="23"/>
        <v>121.43242672462335</v>
      </c>
      <c r="CB38" s="3">
        <f t="shared" si="159"/>
        <v>11.831983341888609</v>
      </c>
      <c r="CC38" s="3">
        <f t="shared" si="159"/>
        <v>28.104063549492928</v>
      </c>
      <c r="CD38" s="3">
        <f t="shared" si="24"/>
        <v>0.20341741422780368</v>
      </c>
      <c r="CE38" s="3">
        <f t="shared" si="25"/>
        <v>195.08543694103281</v>
      </c>
      <c r="CF38" s="3">
        <f t="shared" si="26"/>
        <v>158.25893183282807</v>
      </c>
      <c r="CH38" s="3">
        <f t="shared" si="115"/>
        <v>12.903192067177539</v>
      </c>
      <c r="CI38" s="3">
        <f t="shared" si="116"/>
        <v>0.49839702661179397</v>
      </c>
      <c r="CJ38" s="3">
        <f t="shared" si="117"/>
        <v>12.88399920833964</v>
      </c>
      <c r="CK38" s="3">
        <f t="shared" si="118"/>
        <v>12.886856152020737</v>
      </c>
      <c r="CL38" s="3">
        <f t="shared" si="119"/>
        <v>1.086311371745045E-2</v>
      </c>
      <c r="CM38" s="7">
        <f t="shared" si="27"/>
        <v>13.142794151064486</v>
      </c>
      <c r="CN38" s="7">
        <f t="shared" si="28"/>
        <v>3.2100818393889163</v>
      </c>
      <c r="CO38" s="7">
        <f t="shared" si="29"/>
        <v>12.890859237038915</v>
      </c>
      <c r="CP38" s="7">
        <f t="shared" si="30"/>
        <v>6.7524157224299747E-2</v>
      </c>
      <c r="CQ38" s="7">
        <f t="shared" si="120"/>
        <v>3.2776059966132163</v>
      </c>
      <c r="CR38" s="3">
        <f t="shared" si="121"/>
        <v>12.85562203594753</v>
      </c>
      <c r="CS38" s="3">
        <f t="shared" si="122"/>
        <v>0.71605110025150287</v>
      </c>
      <c r="CT38" s="3">
        <f t="shared" si="123"/>
        <v>12.789416933254429</v>
      </c>
      <c r="CU38" s="3">
        <f t="shared" si="124"/>
        <v>12.653820401354297</v>
      </c>
      <c r="CV38" s="3">
        <f t="shared" si="125"/>
        <v>0.18395637867096951</v>
      </c>
      <c r="CW38" s="7">
        <f t="shared" si="31"/>
        <v>13.18054503472673</v>
      </c>
      <c r="CX38" s="7">
        <f t="shared" si="32"/>
        <v>4.5693428580422424</v>
      </c>
      <c r="CY38" s="7">
        <f t="shared" si="33"/>
        <v>12.813596856639847</v>
      </c>
      <c r="CZ38" s="7">
        <f t="shared" si="34"/>
        <v>0.79070570656234584</v>
      </c>
      <c r="DA38" s="7">
        <f t="shared" si="126"/>
        <v>5.3600485646045879</v>
      </c>
      <c r="DB38" s="3">
        <f t="shared" si="35"/>
        <v>4.3188272806089021</v>
      </c>
      <c r="DD38" s="14">
        <f t="shared" si="155"/>
        <v>3.2323990657324005E-2</v>
      </c>
      <c r="DE38" s="3">
        <f t="shared" si="36"/>
        <v>-1.3254357913738912</v>
      </c>
      <c r="DF38" s="3">
        <f t="shared" si="36"/>
        <v>-9.8742427518990326</v>
      </c>
      <c r="DG38" s="3">
        <f t="shared" si="37"/>
        <v>-5.8590459328426654</v>
      </c>
      <c r="DH38" s="3">
        <f t="shared" si="37"/>
        <v>0.15006667080882607</v>
      </c>
      <c r="DI38" s="3">
        <f t="shared" si="38"/>
        <v>9.9628033183680547</v>
      </c>
      <c r="DJ38" s="3">
        <f t="shared" si="39"/>
        <v>5.8609674328431325</v>
      </c>
      <c r="DK38" s="3">
        <f t="shared" si="40"/>
        <v>11.00183622478621</v>
      </c>
      <c r="DL38" s="3">
        <f t="shared" si="41"/>
        <v>0.10761800269389565</v>
      </c>
      <c r="DM38" s="3">
        <f t="shared" si="42"/>
        <v>83.821978013583347</v>
      </c>
      <c r="DN38" s="3">
        <f t="shared" si="43"/>
        <v>-1.3254357913738912</v>
      </c>
      <c r="DO38" s="3">
        <f t="shared" si="43"/>
        <v>-9.8742427518990326</v>
      </c>
      <c r="DP38" s="3">
        <f t="shared" si="44"/>
        <v>5.9048532865981853</v>
      </c>
      <c r="DQ38" s="3">
        <f t="shared" si="44"/>
        <v>-1.3269632203226465</v>
      </c>
      <c r="DR38" s="3">
        <f t="shared" si="45"/>
        <v>9.9628033183680547</v>
      </c>
      <c r="DS38" s="3">
        <f t="shared" si="46"/>
        <v>6.0521172926785249</v>
      </c>
      <c r="DT38" s="3">
        <f t="shared" si="47"/>
        <v>11.195225211756437</v>
      </c>
      <c r="DU38" s="3">
        <f t="shared" si="48"/>
        <v>8.7505776909632779E-2</v>
      </c>
      <c r="DV38" s="3">
        <f t="shared" si="49"/>
        <v>84.979867601293293</v>
      </c>
      <c r="DW38" s="3">
        <f t="shared" si="50"/>
        <v>84.40092280743832</v>
      </c>
      <c r="DX38" s="3">
        <f t="shared" si="127"/>
        <v>1397.4641161026957</v>
      </c>
      <c r="DY38" s="3">
        <f t="shared" si="51"/>
        <v>-5.8590459328426654</v>
      </c>
      <c r="DZ38" s="3">
        <f t="shared" si="51"/>
        <v>0.15006667080882607</v>
      </c>
      <c r="EA38" s="3">
        <f t="shared" si="51"/>
        <v>-4.2929701458523972</v>
      </c>
      <c r="EB38" s="3">
        <f t="shared" si="51"/>
        <v>1.5689034498211782</v>
      </c>
      <c r="EC38" s="3">
        <f t="shared" si="52"/>
        <v>5.8609674328431325</v>
      </c>
      <c r="ED38" s="3">
        <f t="shared" si="11"/>
        <v>4.5706728944479007</v>
      </c>
      <c r="EE38" s="3">
        <f t="shared" si="53"/>
        <v>2.1132182036115754</v>
      </c>
      <c r="EF38" s="3">
        <f t="shared" si="54"/>
        <v>0.94772338155669067</v>
      </c>
      <c r="EG38" s="3">
        <f t="shared" si="55"/>
        <v>18.608086923137819</v>
      </c>
      <c r="EH38" s="3">
        <f t="shared" si="56"/>
        <v>5.9048532865981853</v>
      </c>
      <c r="EI38" s="3">
        <f t="shared" si="56"/>
        <v>-1.3269632203226465</v>
      </c>
      <c r="EJ38" s="3">
        <f t="shared" si="56"/>
        <v>3.9634631311491919</v>
      </c>
      <c r="EK38" s="3">
        <f t="shared" si="56"/>
        <v>-0.30877976749517799</v>
      </c>
      <c r="EL38" s="3">
        <f t="shared" si="57"/>
        <v>6.0521172926785249</v>
      </c>
      <c r="EM38" s="3">
        <f t="shared" si="12"/>
        <v>3.9754729198918377</v>
      </c>
      <c r="EN38" s="3">
        <f t="shared" si="58"/>
        <v>2.1921891522598895</v>
      </c>
      <c r="EO38" s="3">
        <f t="shared" si="59"/>
        <v>0.98974977460633951</v>
      </c>
      <c r="EP38" s="3">
        <f t="shared" si="60"/>
        <v>8.2106209871711169</v>
      </c>
      <c r="EQ38" s="3">
        <f t="shared" si="61"/>
        <v>13.409353955154469</v>
      </c>
      <c r="ER38" s="3">
        <f t="shared" si="128"/>
        <v>-185.4186621897216</v>
      </c>
      <c r="ES38" s="3">
        <f t="shared" si="62"/>
        <v>-4.2929701458523972</v>
      </c>
      <c r="ET38" s="3">
        <f t="shared" si="62"/>
        <v>1.5689034498211782</v>
      </c>
      <c r="EU38" s="3">
        <f t="shared" si="62"/>
        <v>-7.8584221331111976</v>
      </c>
      <c r="EV38" s="3">
        <f t="shared" si="62"/>
        <v>2.7375190256505348</v>
      </c>
      <c r="EW38" s="3">
        <f t="shared" si="63"/>
        <v>4.5706728944479007</v>
      </c>
      <c r="EX38" s="3">
        <f t="shared" si="13"/>
        <v>8.3215869182488618</v>
      </c>
      <c r="EY38" s="3">
        <f t="shared" si="64"/>
        <v>3.7520807877121607</v>
      </c>
      <c r="EZ38" s="3">
        <f t="shared" si="65"/>
        <v>0.99988491960529358</v>
      </c>
      <c r="FA38" s="3">
        <f t="shared" si="66"/>
        <v>0.86924553113522907</v>
      </c>
      <c r="FB38" s="3">
        <f t="shared" si="67"/>
        <v>3.9634631311491919</v>
      </c>
      <c r="FC38" s="3">
        <f t="shared" si="67"/>
        <v>-0.30877976749517799</v>
      </c>
      <c r="FD38" s="3">
        <f t="shared" si="67"/>
        <v>8.7472077574757048</v>
      </c>
      <c r="FE38" s="3">
        <f t="shared" si="67"/>
        <v>-0.6854015354277081</v>
      </c>
      <c r="FF38" s="3">
        <f t="shared" si="68"/>
        <v>3.9754729198918377</v>
      </c>
      <c r="FG38" s="3">
        <f t="shared" si="14"/>
        <v>8.774019535948721</v>
      </c>
      <c r="FH38" s="3">
        <f t="shared" si="69"/>
        <v>4.7985473433100996</v>
      </c>
      <c r="FI38" s="3">
        <f t="shared" si="70"/>
        <v>0.9999998999520936</v>
      </c>
      <c r="FJ38" s="3">
        <f t="shared" si="71"/>
        <v>2.5629588678896455E-2</v>
      </c>
      <c r="FK38" s="3">
        <f t="shared" si="72"/>
        <v>0.44743755990706274</v>
      </c>
      <c r="FL38" s="3">
        <f t="shared" si="129"/>
        <v>16.238522644408661</v>
      </c>
      <c r="FN38" s="14">
        <f t="shared" si="156"/>
        <v>3.2323990657324005E-2</v>
      </c>
      <c r="FO38" s="3">
        <f t="shared" si="73"/>
        <v>-14.996825844579293</v>
      </c>
      <c r="FP38" s="3">
        <f t="shared" si="73"/>
        <v>32.757694093979211</v>
      </c>
      <c r="FQ38" s="3">
        <f t="shared" si="74"/>
        <v>1.9559192788646778</v>
      </c>
      <c r="FR38" s="3">
        <f t="shared" si="75"/>
        <v>5.5581202908273077</v>
      </c>
      <c r="FS38" s="3">
        <f t="shared" si="130"/>
        <v>5.4852744353492966E-2</v>
      </c>
      <c r="FT38" s="3">
        <f t="shared" si="130"/>
        <v>0.11412045915930236</v>
      </c>
      <c r="FU38" s="3">
        <f t="shared" si="131"/>
        <v>5.8922255042335872</v>
      </c>
      <c r="FV38" s="3">
        <f t="shared" si="76"/>
        <v>0.12661872990138406</v>
      </c>
      <c r="FW38" s="3">
        <f t="shared" si="77"/>
        <v>5.7663843208582302</v>
      </c>
      <c r="FX38" s="3">
        <f t="shared" si="78"/>
        <v>0.99399070705772685</v>
      </c>
      <c r="FY38" s="3">
        <f t="shared" si="132"/>
        <v>6.2844466187681363</v>
      </c>
      <c r="FZ38" s="3">
        <f t="shared" si="79"/>
        <v>11.831983341888609</v>
      </c>
      <c r="GA38" s="3">
        <f t="shared" si="79"/>
        <v>28.104063549492928</v>
      </c>
      <c r="GB38" s="3">
        <f t="shared" si="80"/>
        <v>1.9559192788646778</v>
      </c>
      <c r="GC38" s="3">
        <f t="shared" si="80"/>
        <v>5.5581202908273077</v>
      </c>
      <c r="GD38" s="3">
        <f t="shared" si="133"/>
        <v>4.4018792535947426E-2</v>
      </c>
      <c r="GE38" s="3">
        <f t="shared" si="133"/>
        <v>0.19859755868288786</v>
      </c>
      <c r="GF38" s="3">
        <f t="shared" si="81"/>
        <v>5.8922255042335872</v>
      </c>
      <c r="GG38" s="3">
        <f t="shared" si="82"/>
        <v>0.20341741422780368</v>
      </c>
      <c r="GH38" s="3">
        <f t="shared" si="83"/>
        <v>5.6903292862537249</v>
      </c>
      <c r="GI38" s="3">
        <f t="shared" si="84"/>
        <v>0.99277900404983899</v>
      </c>
      <c r="GJ38" s="3">
        <f t="shared" si="134"/>
        <v>6.8896611718785863</v>
      </c>
      <c r="GL38" s="3">
        <f>FR38</f>
        <v>5.5581202908273077</v>
      </c>
      <c r="GM38" s="3">
        <f>-FQ38</f>
        <v>-1.9559192788646778</v>
      </c>
      <c r="GN38" s="3">
        <f>FS38</f>
        <v>5.4852744353492966E-2</v>
      </c>
      <c r="GO38" s="3">
        <f>FT38</f>
        <v>0.11412045915930236</v>
      </c>
      <c r="GP38" s="3">
        <f t="shared" si="85"/>
        <v>5.8922255042335872</v>
      </c>
      <c r="GQ38" s="3">
        <f t="shared" si="86"/>
        <v>0.12661872990138406</v>
      </c>
      <c r="GR38" s="3">
        <f t="shared" si="87"/>
        <v>5.8797124253716957</v>
      </c>
      <c r="GS38" s="3">
        <f t="shared" si="88"/>
        <v>0.10946448868412116</v>
      </c>
      <c r="GT38" s="3">
        <f t="shared" si="135"/>
        <v>-6.2844466187670491</v>
      </c>
      <c r="GU38" s="3">
        <f t="shared" si="136"/>
        <v>-5.5581202908273077</v>
      </c>
      <c r="GV38" s="3">
        <f t="shared" si="89"/>
        <v>1.9559192788646778</v>
      </c>
      <c r="GW38" s="3">
        <f t="shared" si="137"/>
        <v>4.4018792535947426E-2</v>
      </c>
      <c r="GX38" s="3">
        <f t="shared" si="137"/>
        <v>0.19859755868288786</v>
      </c>
      <c r="GY38" s="3">
        <f t="shared" si="138"/>
        <v>5.8922255042335872</v>
      </c>
      <c r="GZ38" s="3">
        <f t="shared" si="90"/>
        <v>0.20341741422780368</v>
      </c>
      <c r="HA38" s="3">
        <f t="shared" si="91"/>
        <v>5.8712981475623245</v>
      </c>
      <c r="HB38" s="3">
        <f t="shared" si="92"/>
        <v>0.11995769720112923</v>
      </c>
      <c r="HC38" s="3">
        <f t="shared" si="139"/>
        <v>-6.8896611718757157</v>
      </c>
      <c r="HE38" s="3">
        <f t="shared" si="161"/>
        <v>6.2844466187681363</v>
      </c>
      <c r="HF38" s="3">
        <f t="shared" si="157"/>
        <v>6.8896611718785863</v>
      </c>
      <c r="HG38" s="3">
        <f t="shared" si="142"/>
        <v>6.5870538953233613</v>
      </c>
      <c r="HH38" s="3">
        <f t="shared" si="143"/>
        <v>0.99339871053865159</v>
      </c>
      <c r="HJ38" s="3">
        <f t="shared" si="93"/>
        <v>-1.9559192788646778</v>
      </c>
      <c r="HK38" s="3">
        <f t="shared" si="94"/>
        <v>-5.5581202908273077</v>
      </c>
      <c r="HL38" s="3">
        <f t="shared" si="95"/>
        <v>-12.151392278963595</v>
      </c>
      <c r="HM38" s="3">
        <f t="shared" si="95"/>
        <v>4.3064224754717131</v>
      </c>
      <c r="HN38" s="3">
        <f t="shared" si="96"/>
        <v>5.8922255042335872</v>
      </c>
      <c r="HO38" s="3">
        <f t="shared" si="15"/>
        <v>12.891920293521208</v>
      </c>
      <c r="HP38" s="3">
        <f t="shared" si="97"/>
        <v>14.186503222566454</v>
      </c>
      <c r="HQ38" s="3">
        <f t="shared" si="98"/>
        <v>-2.2178390918589151E-3</v>
      </c>
      <c r="HR38" s="3">
        <f t="shared" si="99"/>
        <v>90.127072923777391</v>
      </c>
      <c r="HS38" s="3">
        <f t="shared" si="100"/>
        <v>-1.9559192788646778</v>
      </c>
      <c r="HT38" s="3">
        <f t="shared" si="100"/>
        <v>-5.5581202908273077</v>
      </c>
      <c r="HU38" s="3">
        <f t="shared" si="101"/>
        <v>12.710670888624897</v>
      </c>
      <c r="HV38" s="3">
        <f t="shared" si="101"/>
        <v>-0.99418130292288609</v>
      </c>
      <c r="HW38" s="3">
        <f t="shared" si="102"/>
        <v>5.8922255042335872</v>
      </c>
      <c r="HX38" s="3">
        <f t="shared" si="16"/>
        <v>12.749492182123094</v>
      </c>
      <c r="HY38" s="3">
        <f t="shared" si="103"/>
        <v>15.360286658341238</v>
      </c>
      <c r="HZ38" s="3">
        <f t="shared" si="104"/>
        <v>-0.25738185481292286</v>
      </c>
      <c r="IA38" s="3">
        <f t="shared" si="105"/>
        <v>104.91476720259085</v>
      </c>
      <c r="IB38" s="3">
        <f t="shared" si="106"/>
        <v>97.520920063184121</v>
      </c>
      <c r="IC38" s="3">
        <f t="shared" si="107"/>
        <v>0.9913971370442789</v>
      </c>
      <c r="ID38" s="3">
        <f t="shared" si="108"/>
        <v>-12.151392278963595</v>
      </c>
      <c r="IE38" s="3">
        <f t="shared" si="108"/>
        <v>4.3064224754717131</v>
      </c>
      <c r="IF38" s="3">
        <f>FS38</f>
        <v>5.4852744353492966E-2</v>
      </c>
      <c r="IG38" s="3">
        <f>FT38</f>
        <v>0.11412045915930236</v>
      </c>
      <c r="IH38" s="3">
        <f t="shared" si="144"/>
        <v>12.891920293521208</v>
      </c>
      <c r="II38" s="3">
        <f t="shared" si="109"/>
        <v>0.12661872990138406</v>
      </c>
      <c r="IJ38" s="3">
        <f t="shared" si="145"/>
        <v>12.906115363083901</v>
      </c>
      <c r="IK38" s="3">
        <f t="shared" si="146"/>
        <v>-0.10725970801923089</v>
      </c>
      <c r="IL38" s="3">
        <f t="shared" si="147"/>
        <v>96.157373694990909</v>
      </c>
      <c r="IM38" s="3">
        <f t="shared" si="110"/>
        <v>12.710670888624897</v>
      </c>
      <c r="IN38" s="3">
        <f t="shared" si="110"/>
        <v>-0.99418130292288609</v>
      </c>
      <c r="IO38" s="3">
        <f>GD38</f>
        <v>4.4018792535947426E-2</v>
      </c>
      <c r="IP38" s="3">
        <f>GE38</f>
        <v>0.19859755868288786</v>
      </c>
      <c r="IQ38" s="3">
        <f t="shared" si="148"/>
        <v>12.749492182123094</v>
      </c>
      <c r="IR38" s="3">
        <f t="shared" si="111"/>
        <v>0.20341741422780368</v>
      </c>
      <c r="IS38" s="3">
        <f t="shared" si="149"/>
        <v>12.722688266873796</v>
      </c>
      <c r="IT38" s="3">
        <f t="shared" si="150"/>
        <v>0.13960700611750465</v>
      </c>
      <c r="IU38" s="3">
        <f t="shared" si="151"/>
        <v>81.974893969285148</v>
      </c>
      <c r="IV38" s="3">
        <f t="shared" si="152"/>
        <v>89.066133832138036</v>
      </c>
    </row>
    <row r="39" spans="3:256">
      <c r="C39" s="2">
        <v>33</v>
      </c>
      <c r="D39" s="3">
        <v>-21.049896050000001</v>
      </c>
      <c r="E39" s="3">
        <v>193.65904370000001</v>
      </c>
      <c r="F39" s="3">
        <v>-9.2619542619999997</v>
      </c>
      <c r="G39" s="3">
        <v>270</v>
      </c>
      <c r="H39" s="3">
        <v>-24.416569429999999</v>
      </c>
      <c r="I39" s="3">
        <v>234.084014</v>
      </c>
      <c r="J39" s="3">
        <v>-68.605108060000006</v>
      </c>
      <c r="K39" s="3">
        <v>236.22789779999999</v>
      </c>
      <c r="L39" s="3">
        <v>-102.9076621</v>
      </c>
      <c r="M39" s="3">
        <v>250.0196464</v>
      </c>
      <c r="N39" s="3">
        <v>-162.06515419019701</v>
      </c>
      <c r="O39" s="3">
        <v>269.54362700651598</v>
      </c>
      <c r="P39" s="3">
        <v>-4.3660418959999996</v>
      </c>
      <c r="Q39" s="3">
        <v>231.59867700000001</v>
      </c>
      <c r="R39" s="3">
        <v>43.497053049999998</v>
      </c>
      <c r="S39" s="3">
        <v>222.7897839</v>
      </c>
      <c r="T39" s="3">
        <v>73.909626720000006</v>
      </c>
      <c r="U39" s="3">
        <v>220.31434179999999</v>
      </c>
      <c r="V39" s="3">
        <v>138.68751582838601</v>
      </c>
      <c r="W39" s="3">
        <v>215.04840378842499</v>
      </c>
      <c r="X39" s="3">
        <v>-20.6618019476097</v>
      </c>
      <c r="Y39" s="3">
        <v>193.03995781425101</v>
      </c>
      <c r="Z39" s="3">
        <v>-10.3126104302721</v>
      </c>
      <c r="AA39" s="3">
        <v>269.72168246880398</v>
      </c>
      <c r="AB39" s="3">
        <v>-24.018454494542301</v>
      </c>
      <c r="AC39" s="3">
        <v>234.96873193814599</v>
      </c>
      <c r="AD39" s="3">
        <v>-69.127851060174905</v>
      </c>
      <c r="AE39" s="3">
        <v>237.16536467772099</v>
      </c>
      <c r="AF39" s="3">
        <v>-102.313607396417</v>
      </c>
      <c r="AG39" s="3">
        <v>250.01574315321</v>
      </c>
      <c r="AH39" s="3">
        <v>-162.59184840638599</v>
      </c>
      <c r="AI39" s="3">
        <v>272.24071244675901</v>
      </c>
      <c r="AJ39" s="3">
        <v>-3.6336170084770401</v>
      </c>
      <c r="AK39" s="3">
        <v>230.870555195149</v>
      </c>
      <c r="AL39" s="3">
        <v>42.868619775027199</v>
      </c>
      <c r="AM39" s="3">
        <v>222.05704781930001</v>
      </c>
      <c r="AN39" s="3">
        <v>73.731231156438596</v>
      </c>
      <c r="AO39" s="3">
        <v>220.354271667018</v>
      </c>
      <c r="AP39" s="3">
        <v>140.74802058812</v>
      </c>
      <c r="AQ39" s="3">
        <v>216.741668690067</v>
      </c>
      <c r="AR39" s="3">
        <f t="shared" si="17"/>
        <v>-2.6672217083146235</v>
      </c>
      <c r="AS39" s="3">
        <f t="shared" si="17"/>
        <v>24.919431875295579</v>
      </c>
      <c r="AT39" s="3">
        <f t="shared" si="17"/>
        <v>-1.3312497370151031</v>
      </c>
      <c r="AU39" s="3">
        <f t="shared" si="17"/>
        <v>34.818237465835544</v>
      </c>
      <c r="AV39" s="3">
        <f t="shared" si="17"/>
        <v>-3.1005303114630505</v>
      </c>
      <c r="AW39" s="3">
        <f t="shared" si="17"/>
        <v>30.331996414915071</v>
      </c>
      <c r="AX39" s="3">
        <f t="shared" si="17"/>
        <v>-8.9236798157466062</v>
      </c>
      <c r="AY39" s="3">
        <f t="shared" si="17"/>
        <v>30.615558639693187</v>
      </c>
      <c r="AZ39" s="3">
        <f t="shared" si="17"/>
        <v>-13.207612549750204</v>
      </c>
      <c r="BA39" s="3">
        <f t="shared" si="160"/>
        <v>32.274407587950016</v>
      </c>
      <c r="BB39" s="3">
        <f t="shared" si="160"/>
        <v>-20.988900617870986</v>
      </c>
      <c r="BC39" s="3">
        <f t="shared" si="160"/>
        <v>35.143417789320068</v>
      </c>
      <c r="BD39" s="3">
        <f t="shared" si="160"/>
        <v>-0.46906180735279007</v>
      </c>
      <c r="BE39" s="3">
        <f t="shared" si="160"/>
        <v>29.802964823132911</v>
      </c>
      <c r="BF39" s="3">
        <f t="shared" si="160"/>
        <v>5.5338887459748278</v>
      </c>
      <c r="BG39" s="3">
        <f t="shared" si="160"/>
        <v>28.665233551733564</v>
      </c>
      <c r="BH39" s="3">
        <f t="shared" si="160"/>
        <v>9.5179278564310916</v>
      </c>
      <c r="BI39" s="3">
        <f t="shared" si="160"/>
        <v>28.445423027497441</v>
      </c>
      <c r="BJ39" s="3">
        <f t="shared" si="160"/>
        <v>18.16909177945038</v>
      </c>
      <c r="BK39" s="3">
        <f t="shared" si="160"/>
        <v>27.97907391099357</v>
      </c>
      <c r="BM39" s="14">
        <f t="shared" si="153"/>
        <v>3.3366700033366711E-2</v>
      </c>
      <c r="BN39" s="3">
        <f t="shared" si="18"/>
        <v>-1.9992357226648632</v>
      </c>
      <c r="BO39" s="3">
        <f t="shared" si="18"/>
        <v>29.868834670565562</v>
      </c>
      <c r="BP39" s="3">
        <f t="shared" si="19"/>
        <v>0.15367001741123437</v>
      </c>
      <c r="BQ39" s="3">
        <f t="shared" si="20"/>
        <v>147.37569349807021</v>
      </c>
      <c r="BR39" s="3">
        <f t="shared" si="21"/>
        <v>2608.5497749158426</v>
      </c>
      <c r="BS39" s="3">
        <f t="shared" si="112"/>
        <v>8094.4250790103406</v>
      </c>
      <c r="BT39" s="3">
        <f t="shared" si="113"/>
        <v>143271.32389848301</v>
      </c>
      <c r="BU39" s="3">
        <f t="shared" si="114"/>
        <v>143.27132389848302</v>
      </c>
      <c r="BW39" s="14">
        <f t="shared" si="154"/>
        <v>3.3366700033366711E-2</v>
      </c>
      <c r="BX39" s="3">
        <f t="shared" si="158"/>
        <v>-14.956290216808796</v>
      </c>
      <c r="BY39" s="3">
        <f t="shared" si="158"/>
        <v>32.87948821450663</v>
      </c>
      <c r="BZ39" s="3">
        <f t="shared" si="22"/>
        <v>0.12836255261483268</v>
      </c>
      <c r="CA39" s="3">
        <f t="shared" si="23"/>
        <v>123.10482245972911</v>
      </c>
      <c r="CB39" s="3">
        <f t="shared" si="159"/>
        <v>11.851490262712604</v>
      </c>
      <c r="CC39" s="3">
        <f t="shared" si="159"/>
        <v>28.322153731363567</v>
      </c>
      <c r="CD39" s="3">
        <f t="shared" si="24"/>
        <v>0.21896083528430885</v>
      </c>
      <c r="CE39" s="3">
        <f t="shared" si="25"/>
        <v>209.99219947106354</v>
      </c>
      <c r="CF39" s="3">
        <f t="shared" si="26"/>
        <v>166.54851096539633</v>
      </c>
      <c r="CH39" s="3">
        <f t="shared" si="115"/>
        <v>12.891920293521208</v>
      </c>
      <c r="CI39" s="3">
        <f t="shared" si="116"/>
        <v>0.52679832400792515</v>
      </c>
      <c r="CJ39" s="3">
        <f t="shared" si="117"/>
        <v>12.928009077620425</v>
      </c>
      <c r="CK39" s="3">
        <f t="shared" si="118"/>
        <v>12.895863970016133</v>
      </c>
      <c r="CL39" s="3">
        <f t="shared" si="119"/>
        <v>4.3757323002474272E-2</v>
      </c>
      <c r="CM39" s="7">
        <f t="shared" si="27"/>
        <v>13.17336384757478</v>
      </c>
      <c r="CN39" s="7">
        <f t="shared" si="28"/>
        <v>3.3917790145582836</v>
      </c>
      <c r="CO39" s="7">
        <f t="shared" si="29"/>
        <v>12.933815185319517</v>
      </c>
      <c r="CP39" s="7">
        <f t="shared" si="30"/>
        <v>0.19166647094259487</v>
      </c>
      <c r="CQ39" s="7">
        <f t="shared" si="120"/>
        <v>3.5834454855008784</v>
      </c>
      <c r="CR39" s="3">
        <f t="shared" si="121"/>
        <v>12.749492182123094</v>
      </c>
      <c r="CS39" s="3">
        <f t="shared" si="122"/>
        <v>0.77402965099761145</v>
      </c>
      <c r="CT39" s="3">
        <f t="shared" si="123"/>
        <v>12.680445685412751</v>
      </c>
      <c r="CU39" s="3">
        <f t="shared" si="124"/>
        <v>12.591717137134824</v>
      </c>
      <c r="CV39" s="3">
        <f t="shared" si="125"/>
        <v>0.15477197780764626</v>
      </c>
      <c r="CW39" s="7">
        <f t="shared" si="31"/>
        <v>13.101983759266728</v>
      </c>
      <c r="CX39" s="7">
        <f t="shared" si="32"/>
        <v>4.8989928794307716</v>
      </c>
      <c r="CY39" s="7">
        <f t="shared" si="33"/>
        <v>12.71346740017761</v>
      </c>
      <c r="CZ39" s="7">
        <f t="shared" si="34"/>
        <v>0.80119648592683679</v>
      </c>
      <c r="DA39" s="7">
        <f t="shared" si="126"/>
        <v>5.7001893653576081</v>
      </c>
      <c r="DB39" s="3">
        <f t="shared" si="35"/>
        <v>4.6418174254292435</v>
      </c>
      <c r="DD39" s="14">
        <f t="shared" si="155"/>
        <v>3.3366700033366711E-2</v>
      </c>
      <c r="DE39" s="3">
        <f t="shared" si="36"/>
        <v>-1.3359719712995204</v>
      </c>
      <c r="DF39" s="3">
        <f t="shared" si="36"/>
        <v>-9.8988055905399648</v>
      </c>
      <c r="DG39" s="3">
        <f t="shared" si="37"/>
        <v>-5.8231495042835562</v>
      </c>
      <c r="DH39" s="3">
        <f t="shared" si="37"/>
        <v>0.28356222477811599</v>
      </c>
      <c r="DI39" s="3">
        <f t="shared" si="38"/>
        <v>9.9885521086593521</v>
      </c>
      <c r="DJ39" s="3">
        <f t="shared" si="39"/>
        <v>5.8300495439197553</v>
      </c>
      <c r="DK39" s="3">
        <f t="shared" si="40"/>
        <v>11.127235799556967</v>
      </c>
      <c r="DL39" s="3">
        <f t="shared" si="41"/>
        <v>8.5390978144265994E-2</v>
      </c>
      <c r="DM39" s="3">
        <f t="shared" si="42"/>
        <v>85.101491989725616</v>
      </c>
      <c r="DN39" s="3">
        <f t="shared" si="43"/>
        <v>-1.3359719712995204</v>
      </c>
      <c r="DO39" s="3">
        <f t="shared" si="43"/>
        <v>-9.8988055905399648</v>
      </c>
      <c r="DP39" s="3">
        <f t="shared" si="44"/>
        <v>6.0029505533276177</v>
      </c>
      <c r="DQ39" s="3">
        <f t="shared" si="44"/>
        <v>-1.1377312713993462</v>
      </c>
      <c r="DR39" s="3">
        <f t="shared" si="45"/>
        <v>9.9885521086593521</v>
      </c>
      <c r="DS39" s="3">
        <f t="shared" si="46"/>
        <v>6.1098156921151334</v>
      </c>
      <c r="DT39" s="3">
        <f t="shared" si="47"/>
        <v>11.428744771320464</v>
      </c>
      <c r="DU39" s="3">
        <f t="shared" si="48"/>
        <v>5.3129640492641558E-2</v>
      </c>
      <c r="DV39" s="3">
        <f t="shared" si="49"/>
        <v>86.954461881926377</v>
      </c>
      <c r="DW39" s="3">
        <f t="shared" si="50"/>
        <v>86.02797693582599</v>
      </c>
      <c r="DX39" s="3">
        <f t="shared" si="127"/>
        <v>1560.4099912889105</v>
      </c>
      <c r="DY39" s="3">
        <f t="shared" si="51"/>
        <v>-5.8231495042835562</v>
      </c>
      <c r="DZ39" s="3">
        <f t="shared" si="51"/>
        <v>0.28356222477811599</v>
      </c>
      <c r="EA39" s="3">
        <f t="shared" si="51"/>
        <v>-4.2839327340035975</v>
      </c>
      <c r="EB39" s="3">
        <f t="shared" si="51"/>
        <v>1.6588489482568285</v>
      </c>
      <c r="EC39" s="3">
        <f t="shared" si="52"/>
        <v>5.8300495439197553</v>
      </c>
      <c r="ED39" s="3">
        <f t="shared" si="11"/>
        <v>4.5938937191232805</v>
      </c>
      <c r="EE39" s="3">
        <f t="shared" si="53"/>
        <v>2.0641225345622964</v>
      </c>
      <c r="EF39" s="3">
        <f t="shared" si="54"/>
        <v>0.94898707071712585</v>
      </c>
      <c r="EG39" s="3">
        <f t="shared" si="55"/>
        <v>18.379830177779692</v>
      </c>
      <c r="EH39" s="3">
        <f t="shared" si="56"/>
        <v>6.0029505533276177</v>
      </c>
      <c r="EI39" s="3">
        <f t="shared" si="56"/>
        <v>-1.1377312713993462</v>
      </c>
      <c r="EJ39" s="3">
        <f t="shared" si="56"/>
        <v>3.9840391104562638</v>
      </c>
      <c r="EK39" s="3">
        <f t="shared" si="56"/>
        <v>-0.21981052423612368</v>
      </c>
      <c r="EL39" s="3">
        <f t="shared" si="57"/>
        <v>6.1098156921151334</v>
      </c>
      <c r="EM39" s="3">
        <f t="shared" si="12"/>
        <v>3.9900982820239026</v>
      </c>
      <c r="EN39" s="3">
        <f t="shared" si="58"/>
        <v>2.2177876165741344</v>
      </c>
      <c r="EO39" s="3">
        <f t="shared" si="59"/>
        <v>0.99127560374981449</v>
      </c>
      <c r="EP39" s="3">
        <f t="shared" si="60"/>
        <v>7.5739350081517998</v>
      </c>
      <c r="EQ39" s="3">
        <f t="shared" si="61"/>
        <v>12.976882592965746</v>
      </c>
      <c r="ER39" s="3">
        <f t="shared" si="128"/>
        <v>-414.7573351934729</v>
      </c>
      <c r="ES39" s="3">
        <f t="shared" si="62"/>
        <v>-4.2839327340035975</v>
      </c>
      <c r="ET39" s="3">
        <f t="shared" si="62"/>
        <v>1.6588489482568285</v>
      </c>
      <c r="EU39" s="3">
        <f t="shared" si="62"/>
        <v>-7.7812880681207819</v>
      </c>
      <c r="EV39" s="3">
        <f t="shared" si="62"/>
        <v>2.8690102013700525</v>
      </c>
      <c r="EW39" s="3">
        <f t="shared" si="63"/>
        <v>4.5938937191232805</v>
      </c>
      <c r="EX39" s="3">
        <f t="shared" si="13"/>
        <v>8.2933505614223417</v>
      </c>
      <c r="EY39" s="3">
        <f t="shared" si="64"/>
        <v>3.7008086402318199</v>
      </c>
      <c r="EZ39" s="3">
        <f t="shared" si="65"/>
        <v>0.99986871409097677</v>
      </c>
      <c r="FA39" s="3">
        <f t="shared" si="66"/>
        <v>0.92843486205714332</v>
      </c>
      <c r="FB39" s="3">
        <f t="shared" si="67"/>
        <v>3.9840391104562638</v>
      </c>
      <c r="FC39" s="3">
        <f t="shared" si="67"/>
        <v>-0.21981052423612368</v>
      </c>
      <c r="FD39" s="3">
        <f t="shared" si="67"/>
        <v>8.651163923019288</v>
      </c>
      <c r="FE39" s="3">
        <f t="shared" si="67"/>
        <v>-0.46634911650387068</v>
      </c>
      <c r="FF39" s="3">
        <f t="shared" si="68"/>
        <v>3.9900982820239026</v>
      </c>
      <c r="FG39" s="3">
        <f t="shared" si="14"/>
        <v>8.6637242985574296</v>
      </c>
      <c r="FH39" s="3">
        <f t="shared" si="69"/>
        <v>4.6736319167772304</v>
      </c>
      <c r="FI39" s="3">
        <f t="shared" si="70"/>
        <v>0.99999920230666228</v>
      </c>
      <c r="FJ39" s="3">
        <f t="shared" si="71"/>
        <v>7.2369511571800479E-2</v>
      </c>
      <c r="FK39" s="3">
        <f t="shared" si="72"/>
        <v>0.50040218681447191</v>
      </c>
      <c r="FL39" s="3">
        <f t="shared" si="129"/>
        <v>50.795195789281678</v>
      </c>
      <c r="FN39" s="14">
        <f t="shared" si="156"/>
        <v>3.3366700033366711E-2</v>
      </c>
      <c r="FO39" s="3">
        <f t="shared" si="73"/>
        <v>-14.956290216808796</v>
      </c>
      <c r="FP39" s="3">
        <f t="shared" si="73"/>
        <v>32.87948821450663</v>
      </c>
      <c r="FQ39" s="3">
        <f t="shared" si="74"/>
        <v>1.9559192788646778</v>
      </c>
      <c r="FR39" s="3">
        <f t="shared" si="75"/>
        <v>5.5581202908273077</v>
      </c>
      <c r="FS39" s="3">
        <f t="shared" si="130"/>
        <v>4.0535627770497129E-2</v>
      </c>
      <c r="FT39" s="3">
        <f t="shared" si="130"/>
        <v>0.12179412052741867</v>
      </c>
      <c r="FU39" s="3">
        <f t="shared" si="131"/>
        <v>5.8922255042335872</v>
      </c>
      <c r="FV39" s="3">
        <f t="shared" si="76"/>
        <v>0.12836255261483268</v>
      </c>
      <c r="FW39" s="3">
        <f t="shared" si="77"/>
        <v>5.763882091157515</v>
      </c>
      <c r="FX39" s="3">
        <f t="shared" si="78"/>
        <v>0.99985414271336548</v>
      </c>
      <c r="FY39" s="3">
        <f t="shared" si="132"/>
        <v>0.97860397213534289</v>
      </c>
      <c r="FZ39" s="3">
        <f t="shared" si="79"/>
        <v>11.851490262712604</v>
      </c>
      <c r="GA39" s="3">
        <f t="shared" si="79"/>
        <v>28.322153731363567</v>
      </c>
      <c r="GB39" s="3">
        <f t="shared" si="80"/>
        <v>1.9559192788646778</v>
      </c>
      <c r="GC39" s="3">
        <f t="shared" si="80"/>
        <v>5.5581202908273077</v>
      </c>
      <c r="GD39" s="3">
        <f t="shared" si="133"/>
        <v>1.9506920823994633E-2</v>
      </c>
      <c r="GE39" s="3">
        <f t="shared" si="133"/>
        <v>0.21809018187063955</v>
      </c>
      <c r="GF39" s="3">
        <f t="shared" si="81"/>
        <v>5.8922255042335872</v>
      </c>
      <c r="GG39" s="3">
        <f t="shared" si="82"/>
        <v>0.21896083528430885</v>
      </c>
      <c r="GH39" s="3">
        <f t="shared" si="83"/>
        <v>5.6802829493728959</v>
      </c>
      <c r="GI39" s="3">
        <f t="shared" si="84"/>
        <v>0.96911934479198547</v>
      </c>
      <c r="GJ39" s="3">
        <f t="shared" si="134"/>
        <v>14.275945236235964</v>
      </c>
      <c r="GL39" s="3">
        <f>FR39</f>
        <v>5.5581202908273077</v>
      </c>
      <c r="GM39" s="3">
        <f>-FQ39</f>
        <v>-1.9559192788646778</v>
      </c>
      <c r="GN39" s="3">
        <f>FS39</f>
        <v>4.0535627770497129E-2</v>
      </c>
      <c r="GO39" s="3">
        <f>FT39</f>
        <v>0.12179412052741867</v>
      </c>
      <c r="GP39" s="3">
        <f t="shared" si="85"/>
        <v>5.8922255042335872</v>
      </c>
      <c r="GQ39" s="3">
        <f t="shared" si="86"/>
        <v>0.12836255261483268</v>
      </c>
      <c r="GR39" s="3">
        <f t="shared" si="87"/>
        <v>5.8958149126319421</v>
      </c>
      <c r="GS39" s="3">
        <f t="shared" si="88"/>
        <v>-1.7079030971121099E-2</v>
      </c>
      <c r="GT39" s="3">
        <f t="shared" si="135"/>
        <v>0.97860397212114947</v>
      </c>
      <c r="GU39" s="3">
        <f t="shared" si="136"/>
        <v>-5.5581202908273077</v>
      </c>
      <c r="GV39" s="3">
        <f t="shared" si="89"/>
        <v>1.9559192788646778</v>
      </c>
      <c r="GW39" s="3">
        <f t="shared" si="137"/>
        <v>1.9506920823994633E-2</v>
      </c>
      <c r="GX39" s="3">
        <f t="shared" si="137"/>
        <v>0.21809018187063955</v>
      </c>
      <c r="GY39" s="3">
        <f t="shared" si="138"/>
        <v>5.8922255042335872</v>
      </c>
      <c r="GZ39" s="3">
        <f t="shared" si="90"/>
        <v>0.21896083528430885</v>
      </c>
      <c r="HA39" s="3">
        <f t="shared" si="91"/>
        <v>5.8420865521243517</v>
      </c>
      <c r="HB39" s="3">
        <f t="shared" si="92"/>
        <v>0.24659216441310927</v>
      </c>
      <c r="HC39" s="3">
        <f t="shared" si="139"/>
        <v>-14.275945236234648</v>
      </c>
      <c r="HE39" s="3">
        <f t="shared" si="161"/>
        <v>0.97860397213534289</v>
      </c>
      <c r="HF39" s="3">
        <f t="shared" si="157"/>
        <v>14.275945236235964</v>
      </c>
      <c r="HG39" s="3">
        <f t="shared" si="142"/>
        <v>7.6272746041856534</v>
      </c>
      <c r="HH39" s="3">
        <f t="shared" si="143"/>
        <v>0.99115246971911952</v>
      </c>
      <c r="HJ39" s="3">
        <f t="shared" si="93"/>
        <v>-1.9559192788646778</v>
      </c>
      <c r="HK39" s="3">
        <f t="shared" si="94"/>
        <v>-5.5581202908273077</v>
      </c>
      <c r="HL39" s="3">
        <f t="shared" si="95"/>
        <v>-12.065220802124379</v>
      </c>
      <c r="HM39" s="3">
        <f t="shared" si="95"/>
        <v>4.527859149626881</v>
      </c>
      <c r="HN39" s="3">
        <f t="shared" si="96"/>
        <v>5.8922255042335872</v>
      </c>
      <c r="HO39" s="3">
        <f t="shared" si="15"/>
        <v>12.886856152020737</v>
      </c>
      <c r="HP39" s="3">
        <f t="shared" si="97"/>
        <v>14.280229639660755</v>
      </c>
      <c r="HQ39" s="3">
        <f t="shared" si="98"/>
        <v>-2.0647189897128007E-2</v>
      </c>
      <c r="HR39" s="3">
        <f t="shared" si="99"/>
        <v>91.183080909236594</v>
      </c>
      <c r="HS39" s="3">
        <f t="shared" si="100"/>
        <v>-1.9559192788646778</v>
      </c>
      <c r="HT39" s="3">
        <f t="shared" si="100"/>
        <v>-5.5581202908273077</v>
      </c>
      <c r="HU39" s="3">
        <f t="shared" si="101"/>
        <v>12.635203033475552</v>
      </c>
      <c r="HV39" s="3">
        <f t="shared" si="101"/>
        <v>-0.68615964073999436</v>
      </c>
      <c r="HW39" s="3">
        <f t="shared" si="102"/>
        <v>5.8922255042335872</v>
      </c>
      <c r="HX39" s="3">
        <f t="shared" si="16"/>
        <v>12.653820401354297</v>
      </c>
      <c r="HY39" s="3">
        <f t="shared" si="103"/>
        <v>15.383005262616015</v>
      </c>
      <c r="HZ39" s="3">
        <f t="shared" si="104"/>
        <v>-0.28031000429753761</v>
      </c>
      <c r="IA39" s="3">
        <f t="shared" si="105"/>
        <v>106.27870759864987</v>
      </c>
      <c r="IB39" s="3">
        <f t="shared" si="106"/>
        <v>98.730894253943234</v>
      </c>
      <c r="IC39" s="3">
        <f t="shared" si="107"/>
        <v>0.98841218230340533</v>
      </c>
      <c r="ID39" s="3">
        <f t="shared" si="108"/>
        <v>-12.065220802124379</v>
      </c>
      <c r="IE39" s="3">
        <f t="shared" si="108"/>
        <v>4.527859149626881</v>
      </c>
      <c r="IF39" s="3">
        <f>FS39</f>
        <v>4.0535627770497129E-2</v>
      </c>
      <c r="IG39" s="3">
        <f>FT39</f>
        <v>0.12179412052741867</v>
      </c>
      <c r="IH39" s="3">
        <f t="shared" si="144"/>
        <v>12.886856152020737</v>
      </c>
      <c r="II39" s="3">
        <f t="shared" si="109"/>
        <v>0.12836255261483268</v>
      </c>
      <c r="IJ39" s="3">
        <f t="shared" si="145"/>
        <v>12.882652979126403</v>
      </c>
      <c r="IK39" s="3">
        <f t="shared" si="146"/>
        <v>3.7719568486543738E-2</v>
      </c>
      <c r="IL39" s="3">
        <f t="shared" si="147"/>
        <v>87.838315118642484</v>
      </c>
      <c r="IM39" s="3">
        <f t="shared" si="110"/>
        <v>12.635203033475552</v>
      </c>
      <c r="IN39" s="3">
        <f t="shared" si="110"/>
        <v>-0.68615964073999436</v>
      </c>
      <c r="IO39" s="3">
        <f>GD39</f>
        <v>1.9506920823994633E-2</v>
      </c>
      <c r="IP39" s="3">
        <f>GE39</f>
        <v>0.21809018187063955</v>
      </c>
      <c r="IQ39" s="3">
        <f t="shared" si="148"/>
        <v>12.653820401354297</v>
      </c>
      <c r="IR39" s="3">
        <f t="shared" si="111"/>
        <v>0.21896083528430885</v>
      </c>
      <c r="IS39" s="3">
        <f t="shared" si="149"/>
        <v>12.648061359293882</v>
      </c>
      <c r="IT39" s="3">
        <f t="shared" si="150"/>
        <v>3.4947679611547156E-2</v>
      </c>
      <c r="IU39" s="3">
        <f t="shared" si="151"/>
        <v>87.997237637585414</v>
      </c>
      <c r="IV39" s="3">
        <f t="shared" si="152"/>
        <v>87.917776378113956</v>
      </c>
    </row>
    <row r="40" spans="3:256">
      <c r="C40" s="2">
        <v>34</v>
      </c>
      <c r="D40" s="3">
        <v>-21.049896050000001</v>
      </c>
      <c r="E40" s="3">
        <v>191.97505200000001</v>
      </c>
      <c r="F40" s="3">
        <v>-10.38461538</v>
      </c>
      <c r="G40" s="3">
        <v>268.87733889999998</v>
      </c>
      <c r="H40" s="3">
        <v>-23.786464410000001</v>
      </c>
      <c r="I40" s="3">
        <v>233.76896149999999</v>
      </c>
      <c r="J40" s="3">
        <v>-69.312377209999994</v>
      </c>
      <c r="K40" s="3">
        <v>237.2888016</v>
      </c>
      <c r="L40" s="3">
        <v>-100.43222</v>
      </c>
      <c r="M40" s="3">
        <v>250.0196464</v>
      </c>
      <c r="N40" s="3">
        <v>-160.79578782152001</v>
      </c>
      <c r="O40" s="3">
        <v>274.20621766884398</v>
      </c>
      <c r="P40" s="3">
        <v>-3.5722160970000001</v>
      </c>
      <c r="Q40" s="3">
        <v>229.21719959999999</v>
      </c>
      <c r="R40" s="3">
        <v>43.497053049999998</v>
      </c>
      <c r="S40" s="3">
        <v>222.43614930000001</v>
      </c>
      <c r="T40" s="3">
        <v>73.555992140000001</v>
      </c>
      <c r="U40" s="3">
        <v>222.08251469999999</v>
      </c>
      <c r="V40" s="3">
        <v>140.587725243406</v>
      </c>
      <c r="W40" s="3">
        <v>222.02034529288801</v>
      </c>
      <c r="X40" s="3">
        <v>-21.111928507778199</v>
      </c>
      <c r="Y40" s="3">
        <v>191.717706109408</v>
      </c>
      <c r="Z40" s="3">
        <v>-10.7745146107347</v>
      </c>
      <c r="AA40" s="3">
        <v>268.71171501775001</v>
      </c>
      <c r="AB40" s="3">
        <v>-24.3183332471536</v>
      </c>
      <c r="AC40" s="3">
        <v>234.00748480138799</v>
      </c>
      <c r="AD40" s="3">
        <v>-69.2539958373129</v>
      </c>
      <c r="AE40" s="3">
        <v>237.38552827959799</v>
      </c>
      <c r="AF40" s="3">
        <v>-102.107496820855</v>
      </c>
      <c r="AG40" s="3">
        <v>250.81822777439299</v>
      </c>
      <c r="AH40" s="3">
        <v>-162.063317279155</v>
      </c>
      <c r="AI40" s="3">
        <v>274.34720551989199</v>
      </c>
      <c r="AJ40" s="3">
        <v>-3.9850061887662198</v>
      </c>
      <c r="AK40" s="3">
        <v>229.88169712617599</v>
      </c>
      <c r="AL40" s="3">
        <v>43.134395388937399</v>
      </c>
      <c r="AM40" s="3">
        <v>222.52736146243501</v>
      </c>
      <c r="AN40" s="3">
        <v>74.582715628391895</v>
      </c>
      <c r="AO40" s="3">
        <v>221.53875937605099</v>
      </c>
      <c r="AP40" s="3">
        <v>140.64018038687701</v>
      </c>
      <c r="AQ40" s="3">
        <v>219.850060449279</v>
      </c>
      <c r="AR40" s="3">
        <f t="shared" si="17"/>
        <v>-2.7253283214655304</v>
      </c>
      <c r="AS40" s="3">
        <f t="shared" si="17"/>
        <v>24.748743062192265</v>
      </c>
      <c r="AT40" s="3">
        <f t="shared" si="17"/>
        <v>-1.3908767172956709</v>
      </c>
      <c r="AU40" s="3">
        <f t="shared" si="17"/>
        <v>34.687861271301649</v>
      </c>
      <c r="AV40" s="3">
        <f t="shared" si="17"/>
        <v>-3.1392415100727002</v>
      </c>
      <c r="AW40" s="3">
        <f t="shared" si="17"/>
        <v>30.207909501454321</v>
      </c>
      <c r="AX40" s="3">
        <f t="shared" si="17"/>
        <v>-8.9399637821124678</v>
      </c>
      <c r="AY40" s="3">
        <f t="shared" si="17"/>
        <v>30.643979449252591</v>
      </c>
      <c r="AZ40" s="3">
        <f t="shared" si="17"/>
        <v>-13.18100583834884</v>
      </c>
      <c r="BA40" s="3">
        <f t="shared" si="160"/>
        <v>32.377999927458212</v>
      </c>
      <c r="BB40" s="3">
        <f t="shared" si="160"/>
        <v>-20.92067279826237</v>
      </c>
      <c r="BC40" s="3">
        <f t="shared" si="160"/>
        <v>35.415343929514471</v>
      </c>
      <c r="BD40" s="3">
        <f t="shared" si="160"/>
        <v>-0.51442246138048031</v>
      </c>
      <c r="BE40" s="3">
        <f t="shared" si="160"/>
        <v>29.675313628203515</v>
      </c>
      <c r="BF40" s="3">
        <f t="shared" si="160"/>
        <v>5.568197587418541</v>
      </c>
      <c r="BG40" s="3">
        <f t="shared" si="160"/>
        <v>28.725946105356279</v>
      </c>
      <c r="BH40" s="3">
        <f t="shared" si="160"/>
        <v>9.6278455622364856</v>
      </c>
      <c r="BI40" s="3">
        <f t="shared" si="160"/>
        <v>28.598327955091627</v>
      </c>
      <c r="BJ40" s="3">
        <f t="shared" si="160"/>
        <v>18.155170741657372</v>
      </c>
      <c r="BK40" s="3">
        <f t="shared" si="160"/>
        <v>28.380334652875558</v>
      </c>
      <c r="BM40" s="14">
        <f t="shared" si="153"/>
        <v>3.4409409409409418E-2</v>
      </c>
      <c r="BN40" s="3">
        <f t="shared" si="18"/>
        <v>-2.0581025193806006</v>
      </c>
      <c r="BO40" s="3">
        <f t="shared" si="18"/>
        <v>29.718302166746959</v>
      </c>
      <c r="BP40" s="3">
        <f t="shared" si="19"/>
        <v>0.16163333338599953</v>
      </c>
      <c r="BQ40" s="3">
        <f t="shared" si="20"/>
        <v>155.01283205050896</v>
      </c>
      <c r="BR40" s="3">
        <f t="shared" si="21"/>
        <v>2743.7271272940084</v>
      </c>
      <c r="BS40" s="3">
        <f t="shared" si="112"/>
        <v>7324.321357330864</v>
      </c>
      <c r="BT40" s="3">
        <f t="shared" si="113"/>
        <v>129640.48802475628</v>
      </c>
      <c r="BU40" s="3">
        <f t="shared" si="114"/>
        <v>129.64048802475628</v>
      </c>
      <c r="BW40" s="14">
        <f t="shared" si="154"/>
        <v>3.4409409409409418E-2</v>
      </c>
      <c r="BX40" s="3">
        <f t="shared" si="158"/>
        <v>-14.930318290187419</v>
      </c>
      <c r="BY40" s="3">
        <f t="shared" si="158"/>
        <v>33.029661689383531</v>
      </c>
      <c r="BZ40" s="3">
        <f t="shared" si="22"/>
        <v>0.1524028002663646</v>
      </c>
      <c r="CA40" s="3">
        <f t="shared" si="23"/>
        <v>146.16038156745429</v>
      </c>
      <c r="CB40" s="3">
        <f t="shared" si="159"/>
        <v>11.861684164537957</v>
      </c>
      <c r="CC40" s="3">
        <f t="shared" si="159"/>
        <v>28.553140379115916</v>
      </c>
      <c r="CD40" s="3">
        <f t="shared" si="24"/>
        <v>0.23121147695192987</v>
      </c>
      <c r="CE40" s="3">
        <f t="shared" si="25"/>
        <v>221.7410548559788</v>
      </c>
      <c r="CF40" s="3">
        <f t="shared" si="26"/>
        <v>183.95071821171655</v>
      </c>
      <c r="CH40" s="3">
        <f t="shared" si="115"/>
        <v>12.886856152020737</v>
      </c>
      <c r="CI40" s="3">
        <f t="shared" si="116"/>
        <v>0.60318043825145373</v>
      </c>
      <c r="CJ40" s="3">
        <f t="shared" si="117"/>
        <v>12.981647708553028</v>
      </c>
      <c r="CK40" s="3">
        <f t="shared" si="118"/>
        <v>12.914177829663704</v>
      </c>
      <c r="CL40" s="3">
        <f t="shared" si="119"/>
        <v>8.0544720565399477E-2</v>
      </c>
      <c r="CM40" s="7">
        <f t="shared" si="27"/>
        <v>13.235842149412608</v>
      </c>
      <c r="CN40" s="7">
        <f t="shared" si="28"/>
        <v>3.8513257014598921</v>
      </c>
      <c r="CO40" s="7">
        <f t="shared" si="29"/>
        <v>12.988185129391066</v>
      </c>
      <c r="CP40" s="7">
        <f t="shared" si="30"/>
        <v>0.28479880647023081</v>
      </c>
      <c r="CQ40" s="7">
        <f t="shared" si="120"/>
        <v>4.1361245079301225</v>
      </c>
      <c r="CR40" s="3">
        <f t="shared" si="121"/>
        <v>12.653820401354297</v>
      </c>
      <c r="CS40" s="3">
        <f t="shared" si="122"/>
        <v>0.8056782585340182</v>
      </c>
      <c r="CT40" s="3">
        <f t="shared" si="123"/>
        <v>12.61159245617417</v>
      </c>
      <c r="CU40" s="3">
        <f t="shared" si="124"/>
        <v>12.550191614163666</v>
      </c>
      <c r="CV40" s="3">
        <f t="shared" si="125"/>
        <v>0.12608195715610646</v>
      </c>
      <c r="CW40" s="7">
        <f t="shared" si="31"/>
        <v>13.035545558031242</v>
      </c>
      <c r="CX40" s="7">
        <f t="shared" si="32"/>
        <v>5.0793691608731475</v>
      </c>
      <c r="CY40" s="7">
        <f t="shared" si="33"/>
        <v>12.643933013746972</v>
      </c>
      <c r="CZ40" s="7">
        <f t="shared" si="34"/>
        <v>0.69270042058521286</v>
      </c>
      <c r="DA40" s="7">
        <f t="shared" si="126"/>
        <v>5.7720695814583607</v>
      </c>
      <c r="DB40" s="3">
        <f t="shared" si="35"/>
        <v>4.9540970446942421</v>
      </c>
      <c r="DD40" s="14">
        <f t="shared" si="155"/>
        <v>3.4409409409409418E-2</v>
      </c>
      <c r="DE40" s="3">
        <f t="shared" si="36"/>
        <v>-1.3344516041698595</v>
      </c>
      <c r="DF40" s="3">
        <f t="shared" si="36"/>
        <v>-9.9391182091093846</v>
      </c>
      <c r="DG40" s="3">
        <f t="shared" si="37"/>
        <v>-5.8007222720397671</v>
      </c>
      <c r="DH40" s="3">
        <f t="shared" si="37"/>
        <v>0.43606994779826991</v>
      </c>
      <c r="DI40" s="3">
        <f t="shared" si="38"/>
        <v>10.028301544056264</v>
      </c>
      <c r="DJ40" s="3">
        <f t="shared" si="39"/>
        <v>5.8170899835494199</v>
      </c>
      <c r="DK40" s="3">
        <f t="shared" si="40"/>
        <v>11.295667442427295</v>
      </c>
      <c r="DL40" s="3">
        <f t="shared" si="41"/>
        <v>5.8397210735425503E-2</v>
      </c>
      <c r="DM40" s="3">
        <f t="shared" si="42"/>
        <v>86.652181640282535</v>
      </c>
      <c r="DN40" s="3">
        <f t="shared" si="43"/>
        <v>-1.3344516041698595</v>
      </c>
      <c r="DO40" s="3">
        <f t="shared" si="43"/>
        <v>-9.9391182091093846</v>
      </c>
      <c r="DP40" s="3">
        <f t="shared" si="44"/>
        <v>6.0826200487990212</v>
      </c>
      <c r="DQ40" s="3">
        <f t="shared" si="44"/>
        <v>-0.94936752284723624</v>
      </c>
      <c r="DR40" s="3">
        <f t="shared" si="45"/>
        <v>10.028301544056264</v>
      </c>
      <c r="DS40" s="3">
        <f t="shared" si="46"/>
        <v>6.1562622874183086</v>
      </c>
      <c r="DT40" s="3">
        <f t="shared" si="47"/>
        <v>11.65455144166541</v>
      </c>
      <c r="DU40" s="3">
        <f t="shared" si="48"/>
        <v>2.136347827053597E-2</v>
      </c>
      <c r="DV40" s="3">
        <f t="shared" si="49"/>
        <v>88.775869732192461</v>
      </c>
      <c r="DW40" s="3">
        <f t="shared" si="50"/>
        <v>87.714025686237505</v>
      </c>
      <c r="DX40" s="3">
        <f t="shared" si="127"/>
        <v>1616.9881935946596</v>
      </c>
      <c r="DY40" s="3">
        <f t="shared" si="51"/>
        <v>-5.8007222720397671</v>
      </c>
      <c r="DZ40" s="3">
        <f t="shared" si="51"/>
        <v>0.43606994779826991</v>
      </c>
      <c r="EA40" s="3">
        <f t="shared" si="51"/>
        <v>-4.2410420562363722</v>
      </c>
      <c r="EB40" s="3">
        <f t="shared" si="51"/>
        <v>1.7340204782056219</v>
      </c>
      <c r="EC40" s="3">
        <f t="shared" si="52"/>
        <v>5.8170899835494199</v>
      </c>
      <c r="ED40" s="3">
        <f t="shared" si="11"/>
        <v>4.5818407590838524</v>
      </c>
      <c r="EE40" s="3">
        <f t="shared" si="53"/>
        <v>2.029107674558758</v>
      </c>
      <c r="EF40" s="3">
        <f t="shared" si="54"/>
        <v>0.95138559910030995</v>
      </c>
      <c r="EG40" s="3">
        <f t="shared" si="55"/>
        <v>17.938883425563052</v>
      </c>
      <c r="EH40" s="3">
        <f t="shared" si="56"/>
        <v>6.0826200487990212</v>
      </c>
      <c r="EI40" s="3">
        <f t="shared" si="56"/>
        <v>-0.94936752284723624</v>
      </c>
      <c r="EJ40" s="3">
        <f t="shared" si="56"/>
        <v>4.0596479748179446</v>
      </c>
      <c r="EK40" s="3">
        <f t="shared" si="56"/>
        <v>-0.12761815026465229</v>
      </c>
      <c r="EL40" s="3">
        <f t="shared" si="57"/>
        <v>6.1562622874183086</v>
      </c>
      <c r="EM40" s="3">
        <f t="shared" si="12"/>
        <v>4.0616533667609316</v>
      </c>
      <c r="EN40" s="3">
        <f t="shared" si="58"/>
        <v>2.1835036165408952</v>
      </c>
      <c r="EO40" s="3">
        <f t="shared" si="59"/>
        <v>0.99239537004124878</v>
      </c>
      <c r="EP40" s="3">
        <f t="shared" si="60"/>
        <v>7.0705350347970581</v>
      </c>
      <c r="EQ40" s="3">
        <f t="shared" si="61"/>
        <v>12.504709230180055</v>
      </c>
      <c r="ER40" s="3">
        <f t="shared" si="128"/>
        <v>-452.83314184598902</v>
      </c>
      <c r="ES40" s="3">
        <f t="shared" si="62"/>
        <v>-4.2410420562363722</v>
      </c>
      <c r="ET40" s="3">
        <f t="shared" si="62"/>
        <v>1.7340204782056219</v>
      </c>
      <c r="EU40" s="3">
        <f t="shared" si="62"/>
        <v>-7.7396669599135297</v>
      </c>
      <c r="EV40" s="3">
        <f t="shared" si="62"/>
        <v>3.0373440020562583</v>
      </c>
      <c r="EW40" s="3">
        <f t="shared" si="63"/>
        <v>4.5818407590838524</v>
      </c>
      <c r="EX40" s="3">
        <f t="shared" si="13"/>
        <v>8.3143191685912718</v>
      </c>
      <c r="EY40" s="3">
        <f t="shared" si="64"/>
        <v>3.7335008268985881</v>
      </c>
      <c r="EZ40" s="3">
        <f t="shared" si="65"/>
        <v>0.9998998113956411</v>
      </c>
      <c r="FA40" s="3">
        <f t="shared" si="66"/>
        <v>0.81105521234586486</v>
      </c>
      <c r="FB40" s="3">
        <f t="shared" si="67"/>
        <v>4.0596479748179446</v>
      </c>
      <c r="FC40" s="3">
        <f t="shared" si="67"/>
        <v>-0.12761815026465229</v>
      </c>
      <c r="FD40" s="3">
        <f t="shared" si="67"/>
        <v>8.5273251794208864</v>
      </c>
      <c r="FE40" s="3">
        <f t="shared" si="67"/>
        <v>-0.21799330221606894</v>
      </c>
      <c r="FF40" s="3">
        <f t="shared" si="68"/>
        <v>4.0616533667609316</v>
      </c>
      <c r="FG40" s="3">
        <f t="shared" si="14"/>
        <v>8.5301111244459484</v>
      </c>
      <c r="FH40" s="3">
        <f t="shared" si="69"/>
        <v>4.4685911955133015</v>
      </c>
      <c r="FI40" s="3">
        <f t="shared" si="70"/>
        <v>0.9999827898141308</v>
      </c>
      <c r="FJ40" s="3">
        <f t="shared" si="71"/>
        <v>0.33614838840320754</v>
      </c>
      <c r="FK40" s="3">
        <f t="shared" si="72"/>
        <v>0.57360180037453623</v>
      </c>
      <c r="FL40" s="3">
        <f t="shared" si="129"/>
        <v>70.201357388644084</v>
      </c>
      <c r="FN40" s="14">
        <f t="shared" si="156"/>
        <v>3.4409409409409418E-2</v>
      </c>
      <c r="FO40" s="3">
        <f t="shared" si="73"/>
        <v>-14.930318290187419</v>
      </c>
      <c r="FP40" s="3">
        <f t="shared" si="73"/>
        <v>33.029661689383531</v>
      </c>
      <c r="FQ40" s="3">
        <f t="shared" si="74"/>
        <v>1.9559192788646778</v>
      </c>
      <c r="FR40" s="3">
        <f t="shared" si="75"/>
        <v>5.5581202908273077</v>
      </c>
      <c r="FS40" s="3">
        <f t="shared" si="130"/>
        <v>2.597192662137715E-2</v>
      </c>
      <c r="FT40" s="3">
        <f t="shared" si="130"/>
        <v>0.15017347487690103</v>
      </c>
      <c r="FU40" s="3">
        <f t="shared" si="131"/>
        <v>5.8922255042335872</v>
      </c>
      <c r="FV40" s="3">
        <f t="shared" si="76"/>
        <v>0.1524028002663646</v>
      </c>
      <c r="FW40" s="3">
        <f t="shared" si="77"/>
        <v>5.7420018762256655</v>
      </c>
      <c r="FX40" s="3">
        <f t="shared" si="78"/>
        <v>0.98606842661751837</v>
      </c>
      <c r="FY40" s="3">
        <f t="shared" si="132"/>
        <v>9.5750975429865761</v>
      </c>
      <c r="FZ40" s="3">
        <f t="shared" si="79"/>
        <v>11.861684164537957</v>
      </c>
      <c r="GA40" s="3">
        <f t="shared" si="79"/>
        <v>28.553140379115916</v>
      </c>
      <c r="GB40" s="3">
        <f t="shared" si="80"/>
        <v>1.9559192788646778</v>
      </c>
      <c r="GC40" s="3">
        <f t="shared" si="80"/>
        <v>5.5581202908273077</v>
      </c>
      <c r="GD40" s="3">
        <f t="shared" si="133"/>
        <v>1.019390182535318E-2</v>
      </c>
      <c r="GE40" s="3">
        <f t="shared" si="133"/>
        <v>0.23098664775234923</v>
      </c>
      <c r="GF40" s="3">
        <f t="shared" si="81"/>
        <v>5.8922255042335872</v>
      </c>
      <c r="GG40" s="3">
        <f t="shared" si="82"/>
        <v>0.23121147695192987</v>
      </c>
      <c r="GH40" s="3">
        <f t="shared" si="83"/>
        <v>5.6713490541524516</v>
      </c>
      <c r="GI40" s="3">
        <f t="shared" si="84"/>
        <v>0.95701535468728571</v>
      </c>
      <c r="GJ40" s="3">
        <f t="shared" si="134"/>
        <v>16.860186603414228</v>
      </c>
      <c r="GL40" s="3">
        <f>FR40</f>
        <v>5.5581202908273077</v>
      </c>
      <c r="GM40" s="3">
        <f>-FQ40</f>
        <v>-1.9559192788646778</v>
      </c>
      <c r="GN40" s="3">
        <f>FS40</f>
        <v>2.597192662137715E-2</v>
      </c>
      <c r="GO40" s="3">
        <f>FT40</f>
        <v>0.15017347487690103</v>
      </c>
      <c r="GP40" s="3">
        <f t="shared" si="85"/>
        <v>5.8922255042335872</v>
      </c>
      <c r="GQ40" s="3">
        <f t="shared" si="86"/>
        <v>0.1524028002663646</v>
      </c>
      <c r="GR40" s="3">
        <f t="shared" si="87"/>
        <v>5.9194841169606276</v>
      </c>
      <c r="GS40" s="3">
        <f t="shared" si="88"/>
        <v>-0.16634018765182185</v>
      </c>
      <c r="GT40" s="3">
        <f t="shared" si="135"/>
        <v>9.5750975429851053</v>
      </c>
      <c r="GU40" s="3">
        <f t="shared" si="136"/>
        <v>-5.5581202908273077</v>
      </c>
      <c r="GV40" s="3">
        <f t="shared" si="89"/>
        <v>1.9559192788646778</v>
      </c>
      <c r="GW40" s="3">
        <f t="shared" si="137"/>
        <v>1.019390182535318E-2</v>
      </c>
      <c r="GX40" s="3">
        <f t="shared" si="137"/>
        <v>0.23098664775234923</v>
      </c>
      <c r="GY40" s="3">
        <f t="shared" si="138"/>
        <v>5.8922255042335872</v>
      </c>
      <c r="GZ40" s="3">
        <f t="shared" si="90"/>
        <v>0.23121147695192987</v>
      </c>
      <c r="HA40" s="3">
        <f t="shared" si="91"/>
        <v>5.8293666491286302</v>
      </c>
      <c r="HB40" s="3">
        <f t="shared" si="92"/>
        <v>0.29003725776658495</v>
      </c>
      <c r="HC40" s="3">
        <f t="shared" si="139"/>
        <v>-16.860186603413382</v>
      </c>
      <c r="HE40" s="3">
        <f t="shared" si="161"/>
        <v>9.5750975429865761</v>
      </c>
      <c r="HF40" s="3">
        <f t="shared" si="157"/>
        <v>16.860186603414228</v>
      </c>
      <c r="HG40" s="3">
        <f t="shared" si="142"/>
        <v>13.217642073200402</v>
      </c>
      <c r="HH40" s="3">
        <f t="shared" si="143"/>
        <v>0.97350854468832859</v>
      </c>
      <c r="HJ40" s="3">
        <f t="shared" si="93"/>
        <v>-1.9559192788646778</v>
      </c>
      <c r="HK40" s="3">
        <f t="shared" si="94"/>
        <v>-5.5581202908273077</v>
      </c>
      <c r="HL40" s="3">
        <f t="shared" si="95"/>
        <v>-11.980709016149902</v>
      </c>
      <c r="HM40" s="3">
        <f t="shared" si="95"/>
        <v>4.7713644802618802</v>
      </c>
      <c r="HN40" s="3">
        <f t="shared" si="96"/>
        <v>5.8922255042335872</v>
      </c>
      <c r="HO40" s="3">
        <f t="shared" si="15"/>
        <v>12.895863970016133</v>
      </c>
      <c r="HP40" s="3">
        <f t="shared" si="97"/>
        <v>14.394258053576177</v>
      </c>
      <c r="HQ40" s="3">
        <f t="shared" si="98"/>
        <v>-4.0619914987138551E-2</v>
      </c>
      <c r="HR40" s="3">
        <f t="shared" si="99"/>
        <v>92.327990181048719</v>
      </c>
      <c r="HS40" s="3">
        <f t="shared" si="100"/>
        <v>-1.9559192788646778</v>
      </c>
      <c r="HT40" s="3">
        <f t="shared" si="100"/>
        <v>-5.5581202908273077</v>
      </c>
      <c r="HU40" s="3">
        <f t="shared" si="101"/>
        <v>12.58697315423883</v>
      </c>
      <c r="HV40" s="3">
        <f t="shared" si="101"/>
        <v>-0.34561145248072123</v>
      </c>
      <c r="HW40" s="3">
        <f t="shared" si="102"/>
        <v>5.8922255042335872</v>
      </c>
      <c r="HX40" s="3">
        <f t="shared" si="16"/>
        <v>12.591717137134824</v>
      </c>
      <c r="HY40" s="3">
        <f t="shared" si="103"/>
        <v>15.448817712390179</v>
      </c>
      <c r="HZ40" s="3">
        <f t="shared" si="104"/>
        <v>-0.30593291773671388</v>
      </c>
      <c r="IA40" s="3">
        <f t="shared" si="105"/>
        <v>107.81429926939808</v>
      </c>
      <c r="IB40" s="3">
        <f t="shared" si="106"/>
        <v>100.07114472522341</v>
      </c>
      <c r="IC40" s="3">
        <f t="shared" si="107"/>
        <v>0.98459137323155765</v>
      </c>
      <c r="ID40" s="3">
        <f t="shared" si="108"/>
        <v>-11.980709016149902</v>
      </c>
      <c r="IE40" s="3">
        <f t="shared" si="108"/>
        <v>4.7713644802618802</v>
      </c>
      <c r="IF40" s="3">
        <f>FS40</f>
        <v>2.597192662137715E-2</v>
      </c>
      <c r="IG40" s="3">
        <f>FT40</f>
        <v>0.15017347487690103</v>
      </c>
      <c r="IH40" s="3">
        <f t="shared" si="144"/>
        <v>12.895863970016133</v>
      </c>
      <c r="II40" s="3">
        <f t="shared" si="109"/>
        <v>0.1524028002663646</v>
      </c>
      <c r="IJ40" s="3">
        <f t="shared" si="145"/>
        <v>12.865294150145113</v>
      </c>
      <c r="IK40" s="3">
        <f t="shared" si="146"/>
        <v>0.20625691787671654</v>
      </c>
      <c r="IL40" s="3">
        <f t="shared" si="147"/>
        <v>78.096912275966872</v>
      </c>
      <c r="IM40" s="3">
        <f t="shared" si="110"/>
        <v>12.58697315423883</v>
      </c>
      <c r="IN40" s="3">
        <f t="shared" si="110"/>
        <v>-0.34561145248072123</v>
      </c>
      <c r="IO40" s="3">
        <f>GD40</f>
        <v>1.019390182535318E-2</v>
      </c>
      <c r="IP40" s="3">
        <f>GE40</f>
        <v>0.23098664775234923</v>
      </c>
      <c r="IQ40" s="3">
        <f t="shared" si="148"/>
        <v>12.591717137134824</v>
      </c>
      <c r="IR40" s="3">
        <f t="shared" si="111"/>
        <v>0.23121147695192987</v>
      </c>
      <c r="IS40" s="3">
        <f t="shared" si="149"/>
        <v>12.589989743170186</v>
      </c>
      <c r="IT40" s="3">
        <f t="shared" si="150"/>
        <v>1.6651637840890517E-2</v>
      </c>
      <c r="IU40" s="3">
        <f t="shared" si="151"/>
        <v>89.04588733401576</v>
      </c>
      <c r="IV40" s="3">
        <f t="shared" si="152"/>
        <v>83.571399804991316</v>
      </c>
    </row>
    <row r="41" spans="3:256">
      <c r="C41" s="2">
        <v>35</v>
      </c>
      <c r="D41" s="3">
        <v>-21.049896050000001</v>
      </c>
      <c r="E41" s="3">
        <v>189.72972970000001</v>
      </c>
      <c r="F41" s="3">
        <v>-11.507276510000001</v>
      </c>
      <c r="G41" s="3">
        <v>267.19334720000001</v>
      </c>
      <c r="H41" s="3">
        <v>-24.73162194</v>
      </c>
      <c r="I41" s="3">
        <v>233.76896149999999</v>
      </c>
      <c r="J41" s="3">
        <v>-68.605108060000006</v>
      </c>
      <c r="K41" s="3">
        <v>237.99607069999999</v>
      </c>
      <c r="L41" s="3">
        <v>-101.49312380000001</v>
      </c>
      <c r="M41" s="3">
        <v>251.4341847</v>
      </c>
      <c r="N41" s="3">
        <v>-163.12019440668999</v>
      </c>
      <c r="O41" s="3">
        <v>275.97288194353899</v>
      </c>
      <c r="P41" s="3">
        <v>-4.3660418959999996</v>
      </c>
      <c r="Q41" s="3">
        <v>228.42337380000001</v>
      </c>
      <c r="R41" s="3">
        <v>41.728880160000003</v>
      </c>
      <c r="S41" s="3">
        <v>223.49705299999999</v>
      </c>
      <c r="T41" s="3">
        <v>76.385068759999996</v>
      </c>
      <c r="U41" s="3">
        <v>222.7897839</v>
      </c>
      <c r="V41" s="3">
        <v>140.23287164785199</v>
      </c>
      <c r="W41" s="3">
        <v>224.60320186474101</v>
      </c>
      <c r="X41" s="3">
        <v>-21.578401142886602</v>
      </c>
      <c r="Y41" s="3">
        <v>190.38835031727899</v>
      </c>
      <c r="Z41" s="3">
        <v>-11.2784762631857</v>
      </c>
      <c r="AA41" s="3">
        <v>267.72212504994297</v>
      </c>
      <c r="AB41" s="3">
        <v>-24.6522715258434</v>
      </c>
      <c r="AC41" s="3">
        <v>233.036369535087</v>
      </c>
      <c r="AD41" s="3">
        <v>-69.474793753250694</v>
      </c>
      <c r="AE41" s="3">
        <v>237.68395686553299</v>
      </c>
      <c r="AF41" s="3">
        <v>-101.89374551447401</v>
      </c>
      <c r="AG41" s="3">
        <v>251.71365521083499</v>
      </c>
      <c r="AH41" s="3">
        <v>-161.552635123377</v>
      </c>
      <c r="AI41" s="3">
        <v>276.79625822834402</v>
      </c>
      <c r="AJ41" s="3">
        <v>-4.4067357858849601</v>
      </c>
      <c r="AK41" s="3">
        <v>228.95022371356501</v>
      </c>
      <c r="AL41" s="3">
        <v>43.339928144379797</v>
      </c>
      <c r="AM41" s="3">
        <v>222.91250966074199</v>
      </c>
      <c r="AN41" s="3">
        <v>75.479599051316896</v>
      </c>
      <c r="AO41" s="3">
        <v>222.721558028799</v>
      </c>
      <c r="AP41" s="3">
        <v>140.56075911903301</v>
      </c>
      <c r="AQ41" s="3">
        <v>222.980096444542</v>
      </c>
      <c r="AR41" s="3">
        <f t="shared" si="17"/>
        <v>-2.785545041277802</v>
      </c>
      <c r="AS41" s="3">
        <f t="shared" si="17"/>
        <v>24.577137186004371</v>
      </c>
      <c r="AT41" s="3">
        <f t="shared" si="17"/>
        <v>-1.4559328756589991</v>
      </c>
      <c r="AU41" s="3">
        <f t="shared" si="17"/>
        <v>34.560115595916805</v>
      </c>
      <c r="AV41" s="3">
        <f t="shared" si="17"/>
        <v>-3.182349435916588</v>
      </c>
      <c r="AW41" s="3">
        <f t="shared" si="17"/>
        <v>30.082548716072608</v>
      </c>
      <c r="AX41" s="3">
        <f t="shared" si="17"/>
        <v>-8.9684664749576104</v>
      </c>
      <c r="AY41" s="3">
        <f t="shared" si="17"/>
        <v>30.682503446569267</v>
      </c>
      <c r="AZ41" s="3">
        <f t="shared" si="17"/>
        <v>-13.153412788816876</v>
      </c>
      <c r="BA41" s="3">
        <f t="shared" si="160"/>
        <v>32.493590208632838</v>
      </c>
      <c r="BB41" s="3">
        <f t="shared" si="160"/>
        <v>-20.854749093476418</v>
      </c>
      <c r="BC41" s="3">
        <f t="shared" si="160"/>
        <v>35.731490922180114</v>
      </c>
      <c r="BD41" s="3">
        <f t="shared" si="160"/>
        <v>-0.56886332473431844</v>
      </c>
      <c r="BE41" s="3">
        <f t="shared" si="160"/>
        <v>29.555070189943216</v>
      </c>
      <c r="BF41" s="3">
        <f t="shared" si="160"/>
        <v>5.5947297083088534</v>
      </c>
      <c r="BG41" s="3">
        <f t="shared" si="160"/>
        <v>28.775664694182531</v>
      </c>
      <c r="BH41" s="3">
        <f t="shared" si="160"/>
        <v>9.7436237959800245</v>
      </c>
      <c r="BI41" s="3">
        <f t="shared" si="160"/>
        <v>28.751014843252403</v>
      </c>
      <c r="BJ41" s="3">
        <f t="shared" si="160"/>
        <v>18.144918289802856</v>
      </c>
      <c r="BK41" s="3">
        <f t="shared" si="160"/>
        <v>28.784389438394271</v>
      </c>
      <c r="BM41" s="14">
        <f t="shared" si="153"/>
        <v>3.5452118785452125E-2</v>
      </c>
      <c r="BN41" s="3">
        <f t="shared" si="18"/>
        <v>-2.1207389584684004</v>
      </c>
      <c r="BO41" s="3">
        <f t="shared" si="18"/>
        <v>29.568626390960588</v>
      </c>
      <c r="BP41" s="3">
        <f t="shared" si="19"/>
        <v>0.16225338627853506</v>
      </c>
      <c r="BQ41" s="3">
        <f t="shared" si="20"/>
        <v>155.60748757656623</v>
      </c>
      <c r="BR41" s="3">
        <f t="shared" si="21"/>
        <v>2754.2525301052219</v>
      </c>
      <c r="BS41" s="3">
        <f t="shared" si="112"/>
        <v>570.29843570996081</v>
      </c>
      <c r="BT41" s="3">
        <f t="shared" si="113"/>
        <v>10094.282312066305</v>
      </c>
      <c r="BU41" s="3">
        <f t="shared" si="114"/>
        <v>10.094282312066305</v>
      </c>
      <c r="BW41" s="14">
        <f t="shared" si="154"/>
        <v>3.5452118785452125E-2</v>
      </c>
      <c r="BX41" s="3">
        <f t="shared" si="158"/>
        <v>-14.911607784217015</v>
      </c>
      <c r="BY41" s="3">
        <f t="shared" si="158"/>
        <v>33.206997184374693</v>
      </c>
      <c r="BZ41" s="3">
        <f t="shared" si="22"/>
        <v>0.1783198273255921</v>
      </c>
      <c r="CA41" s="3">
        <f t="shared" si="23"/>
        <v>171.01584719833582</v>
      </c>
      <c r="CB41" s="3">
        <f t="shared" si="159"/>
        <v>11.869823999055855</v>
      </c>
      <c r="CC41" s="3">
        <f t="shared" si="159"/>
        <v>28.780027066288401</v>
      </c>
      <c r="CD41" s="3">
        <f t="shared" si="24"/>
        <v>0.22703265342695456</v>
      </c>
      <c r="CE41" s="3">
        <f t="shared" si="25"/>
        <v>217.73339594258647</v>
      </c>
      <c r="CF41" s="3">
        <f t="shared" si="26"/>
        <v>194.37462157046116</v>
      </c>
      <c r="CH41" s="3">
        <f t="shared" si="115"/>
        <v>12.895863970016133</v>
      </c>
      <c r="CI41" s="3">
        <f t="shared" si="116"/>
        <v>0.68076713752327267</v>
      </c>
      <c r="CJ41" s="3">
        <f t="shared" si="117"/>
        <v>13.022624835424473</v>
      </c>
      <c r="CK41" s="3">
        <f t="shared" si="118"/>
        <v>12.93560815844174</v>
      </c>
      <c r="CL41" s="3">
        <f t="shared" si="119"/>
        <v>9.8633856450979246E-2</v>
      </c>
      <c r="CM41" s="7">
        <f t="shared" si="27"/>
        <v>13.299627971481939</v>
      </c>
      <c r="CN41" s="7">
        <f t="shared" si="28"/>
        <v>4.3324739748003918</v>
      </c>
      <c r="CO41" s="7">
        <f t="shared" si="29"/>
        <v>13.028433425158596</v>
      </c>
      <c r="CP41" s="7">
        <f t="shared" si="30"/>
        <v>0.30137723892374996</v>
      </c>
      <c r="CQ41" s="7">
        <f t="shared" si="120"/>
        <v>4.6338512137241414</v>
      </c>
      <c r="CR41" s="3">
        <f t="shared" si="121"/>
        <v>12.591717137134824</v>
      </c>
      <c r="CS41" s="3">
        <f t="shared" si="122"/>
        <v>0.81924878448666272</v>
      </c>
      <c r="CT41" s="3">
        <f t="shared" si="123"/>
        <v>12.568656920348662</v>
      </c>
      <c r="CU41" s="3">
        <f t="shared" si="124"/>
        <v>12.512075400827914</v>
      </c>
      <c r="CV41" s="3">
        <f t="shared" si="125"/>
        <v>0.10195196866428292</v>
      </c>
      <c r="CW41" s="7">
        <f t="shared" si="31"/>
        <v>12.989811420985074</v>
      </c>
      <c r="CX41" s="7">
        <f t="shared" si="32"/>
        <v>5.1483782267209968</v>
      </c>
      <c r="CY41" s="7">
        <f t="shared" si="33"/>
        <v>12.59134214492043</v>
      </c>
      <c r="CZ41" s="7">
        <f t="shared" si="34"/>
        <v>0.53176981370574328</v>
      </c>
      <c r="DA41" s="7">
        <f t="shared" si="126"/>
        <v>5.6801480404267402</v>
      </c>
      <c r="DB41" s="3">
        <f t="shared" si="35"/>
        <v>5.1569996270754412</v>
      </c>
      <c r="DD41" s="14">
        <f t="shared" si="155"/>
        <v>3.5452118785452125E-2</v>
      </c>
      <c r="DE41" s="3">
        <f t="shared" si="36"/>
        <v>-1.3296121656188029</v>
      </c>
      <c r="DF41" s="3">
        <f t="shared" si="36"/>
        <v>-9.9829784099124339</v>
      </c>
      <c r="DG41" s="3">
        <f t="shared" si="37"/>
        <v>-5.7861170390410219</v>
      </c>
      <c r="DH41" s="3">
        <f t="shared" si="37"/>
        <v>0.59995473049665904</v>
      </c>
      <c r="DI41" s="3">
        <f t="shared" si="38"/>
        <v>10.071133324692871</v>
      </c>
      <c r="DJ41" s="3">
        <f t="shared" si="39"/>
        <v>5.8171381338357575</v>
      </c>
      <c r="DK41" s="3">
        <f t="shared" si="40"/>
        <v>11.482983477354875</v>
      </c>
      <c r="DL41" s="3">
        <f t="shared" si="41"/>
        <v>2.9085114497536802E-2</v>
      </c>
      <c r="DM41" s="3">
        <f t="shared" si="42"/>
        <v>88.333310648678165</v>
      </c>
      <c r="DN41" s="3">
        <f t="shared" si="43"/>
        <v>-1.3296121656188029</v>
      </c>
      <c r="DO41" s="3">
        <f t="shared" si="43"/>
        <v>-9.9829784099124339</v>
      </c>
      <c r="DP41" s="3">
        <f t="shared" si="44"/>
        <v>6.1635930330431723</v>
      </c>
      <c r="DQ41" s="3">
        <f t="shared" si="44"/>
        <v>-0.77940549576068463</v>
      </c>
      <c r="DR41" s="3">
        <f t="shared" si="45"/>
        <v>10.071133324692871</v>
      </c>
      <c r="DS41" s="3">
        <f t="shared" si="46"/>
        <v>6.2126767181143663</v>
      </c>
      <c r="DT41" s="3">
        <f t="shared" si="47"/>
        <v>11.868187668526421</v>
      </c>
      <c r="DU41" s="3">
        <f t="shared" si="48"/>
        <v>-6.6231210414784908E-3</v>
      </c>
      <c r="DV41" s="3">
        <f t="shared" si="49"/>
        <v>90.379479657274331</v>
      </c>
      <c r="DW41" s="3">
        <f t="shared" si="50"/>
        <v>89.356395152976248</v>
      </c>
      <c r="DX41" s="3">
        <f t="shared" si="127"/>
        <v>1575.0980133811231</v>
      </c>
      <c r="DY41" s="3">
        <f t="shared" si="51"/>
        <v>-5.7861170390410219</v>
      </c>
      <c r="DZ41" s="3">
        <f t="shared" si="51"/>
        <v>0.59995473049665904</v>
      </c>
      <c r="EA41" s="3">
        <f t="shared" si="51"/>
        <v>-4.1849463138592657</v>
      </c>
      <c r="EB41" s="3">
        <f t="shared" si="51"/>
        <v>1.8110867620635709</v>
      </c>
      <c r="EC41" s="3">
        <f t="shared" si="52"/>
        <v>5.8171381338357575</v>
      </c>
      <c r="ED41" s="3">
        <f t="shared" si="11"/>
        <v>4.5600231259946655</v>
      </c>
      <c r="EE41" s="3">
        <f t="shared" si="53"/>
        <v>2.0076325582801418</v>
      </c>
      <c r="EF41" s="3">
        <f t="shared" si="54"/>
        <v>0.95381467099628481</v>
      </c>
      <c r="EG41" s="3">
        <f t="shared" si="55"/>
        <v>17.481371007088217</v>
      </c>
      <c r="EH41" s="3">
        <f t="shared" si="56"/>
        <v>6.1635930330431723</v>
      </c>
      <c r="EI41" s="3">
        <f t="shared" si="56"/>
        <v>-0.77940549576068463</v>
      </c>
      <c r="EJ41" s="3">
        <f t="shared" si="56"/>
        <v>4.1488940876711711</v>
      </c>
      <c r="EK41" s="3">
        <f t="shared" si="56"/>
        <v>-2.4649850930128281E-2</v>
      </c>
      <c r="EL41" s="3">
        <f t="shared" si="57"/>
        <v>6.2126767181143663</v>
      </c>
      <c r="EM41" s="3">
        <f t="shared" si="12"/>
        <v>4.1489673131833271</v>
      </c>
      <c r="EN41" s="3">
        <f t="shared" si="58"/>
        <v>2.1514339227330788</v>
      </c>
      <c r="EO41" s="3">
        <f t="shared" si="59"/>
        <v>0.99282726853454051</v>
      </c>
      <c r="EP41" s="3">
        <f t="shared" si="60"/>
        <v>6.8665699413518615</v>
      </c>
      <c r="EQ41" s="3">
        <f t="shared" si="61"/>
        <v>12.17397047422004</v>
      </c>
      <c r="ER41" s="3">
        <f t="shared" si="128"/>
        <v>-317.19169651589254</v>
      </c>
      <c r="ES41" s="3">
        <f t="shared" si="62"/>
        <v>-4.1849463138592657</v>
      </c>
      <c r="ET41" s="3">
        <f t="shared" si="62"/>
        <v>1.8110867620635709</v>
      </c>
      <c r="EU41" s="3">
        <f t="shared" si="62"/>
        <v>-7.7013363046595416</v>
      </c>
      <c r="EV41" s="3">
        <f t="shared" si="62"/>
        <v>3.2379007135472762</v>
      </c>
      <c r="EW41" s="3">
        <f t="shared" si="63"/>
        <v>4.5600231259946655</v>
      </c>
      <c r="EX41" s="3">
        <f t="shared" si="13"/>
        <v>8.354315166921646</v>
      </c>
      <c r="EY41" s="3">
        <f t="shared" si="64"/>
        <v>3.794838154592223</v>
      </c>
      <c r="EZ41" s="3">
        <f t="shared" si="65"/>
        <v>0.99994560397665688</v>
      </c>
      <c r="FA41" s="3">
        <f t="shared" si="66"/>
        <v>0.59761731869244983</v>
      </c>
      <c r="FB41" s="3">
        <f t="shared" si="67"/>
        <v>4.1488940876711711</v>
      </c>
      <c r="FC41" s="3">
        <f t="shared" si="67"/>
        <v>-2.4649850930128281E-2</v>
      </c>
      <c r="FD41" s="3">
        <f t="shared" si="67"/>
        <v>8.4012944938228316</v>
      </c>
      <c r="FE41" s="3">
        <f t="shared" si="67"/>
        <v>3.3374595141868468E-2</v>
      </c>
      <c r="FF41" s="3">
        <f t="shared" si="68"/>
        <v>4.1489673131833271</v>
      </c>
      <c r="FG41" s="3">
        <f t="shared" si="14"/>
        <v>8.4013607847502119</v>
      </c>
      <c r="FH41" s="3">
        <f t="shared" si="69"/>
        <v>4.2527962625290163</v>
      </c>
      <c r="FI41" s="3">
        <f t="shared" si="70"/>
        <v>0.99995085898989344</v>
      </c>
      <c r="FJ41" s="3">
        <f t="shared" si="71"/>
        <v>0.56801714988634799</v>
      </c>
      <c r="FK41" s="3">
        <f t="shared" si="72"/>
        <v>0.58281723428939891</v>
      </c>
      <c r="FL41" s="3">
        <f t="shared" si="129"/>
        <v>8.8379697417099035</v>
      </c>
      <c r="FN41" s="14">
        <f t="shared" si="156"/>
        <v>3.5452118785452125E-2</v>
      </c>
      <c r="FO41" s="3">
        <f t="shared" si="73"/>
        <v>-14.911607784217015</v>
      </c>
      <c r="FP41" s="3">
        <f t="shared" si="73"/>
        <v>33.206997184374693</v>
      </c>
      <c r="FQ41" s="3">
        <f t="shared" si="74"/>
        <v>1.9559192788646778</v>
      </c>
      <c r="FR41" s="3">
        <f t="shared" si="75"/>
        <v>5.5581202908273077</v>
      </c>
      <c r="FS41" s="3">
        <f t="shared" si="130"/>
        <v>1.8710505970403801E-2</v>
      </c>
      <c r="FT41" s="3">
        <f t="shared" si="130"/>
        <v>0.17733549499116208</v>
      </c>
      <c r="FU41" s="3">
        <f t="shared" si="131"/>
        <v>5.8922255042335872</v>
      </c>
      <c r="FV41" s="3">
        <f t="shared" si="76"/>
        <v>0.1783198273255921</v>
      </c>
      <c r="FW41" s="3">
        <f t="shared" si="77"/>
        <v>5.7188830070984986</v>
      </c>
      <c r="FX41" s="3">
        <f t="shared" si="78"/>
        <v>0.97292056252216452</v>
      </c>
      <c r="FY41" s="67">
        <f t="shared" si="132"/>
        <v>13.364182235819689</v>
      </c>
      <c r="FZ41" s="67">
        <f t="shared" si="79"/>
        <v>11.869823999055855</v>
      </c>
      <c r="GA41" s="67">
        <f t="shared" si="79"/>
        <v>28.780027066288401</v>
      </c>
      <c r="GB41" s="67">
        <f t="shared" si="80"/>
        <v>1.9559192788646778</v>
      </c>
      <c r="GC41" s="67">
        <f t="shared" si="80"/>
        <v>5.5581202908273077</v>
      </c>
      <c r="GD41" s="67">
        <f t="shared" si="133"/>
        <v>8.1398345178982368E-3</v>
      </c>
      <c r="GE41" s="67">
        <f t="shared" si="133"/>
        <v>0.22688668717248461</v>
      </c>
      <c r="GF41" s="67">
        <f t="shared" si="81"/>
        <v>5.8922255042335872</v>
      </c>
      <c r="GG41" s="67">
        <f t="shared" si="82"/>
        <v>0.22703265342695456</v>
      </c>
      <c r="GH41" s="67">
        <f t="shared" si="83"/>
        <v>5.6759049058769691</v>
      </c>
      <c r="GI41" s="67">
        <f t="shared" si="84"/>
        <v>0.95459222618950856</v>
      </c>
      <c r="GJ41" s="67">
        <f t="shared" si="134"/>
        <v>17.332449838118976</v>
      </c>
      <c r="GK41" s="67"/>
      <c r="GL41" s="67">
        <f>FR41</f>
        <v>5.5581202908273077</v>
      </c>
      <c r="GM41" s="67">
        <f>-FQ41</f>
        <v>-1.9559192788646778</v>
      </c>
      <c r="GN41" s="67">
        <f>FS41</f>
        <v>1.8710505970403801E-2</v>
      </c>
      <c r="GO41" s="67">
        <f>FT41</f>
        <v>0.17733549499116208</v>
      </c>
      <c r="GP41" s="67">
        <f t="shared" si="85"/>
        <v>5.8922255042335872</v>
      </c>
      <c r="GQ41" s="67">
        <f t="shared" si="86"/>
        <v>0.1783198273255921</v>
      </c>
      <c r="GR41" s="67">
        <f t="shared" si="87"/>
        <v>5.935978158210081</v>
      </c>
      <c r="GS41" s="67">
        <f t="shared" si="88"/>
        <v>-0.23113973916561825</v>
      </c>
      <c r="GT41" s="67">
        <f t="shared" si="135"/>
        <v>13.364182235819058</v>
      </c>
      <c r="GU41" s="67">
        <f t="shared" si="136"/>
        <v>-5.5581202908273077</v>
      </c>
      <c r="GV41" s="67">
        <f t="shared" si="89"/>
        <v>1.9559192788646778</v>
      </c>
      <c r="GW41" s="67">
        <f t="shared" si="137"/>
        <v>8.1398345178982368E-3</v>
      </c>
      <c r="GX41" s="67">
        <f t="shared" si="137"/>
        <v>0.22688668717248461</v>
      </c>
      <c r="GY41" s="67">
        <f t="shared" si="138"/>
        <v>5.8922255042335872</v>
      </c>
      <c r="GZ41" s="67">
        <f t="shared" si="90"/>
        <v>0.22703265342695456</v>
      </c>
      <c r="HA41" s="67">
        <f t="shared" si="91"/>
        <v>5.8286195180455769</v>
      </c>
      <c r="HB41" s="67">
        <f t="shared" si="92"/>
        <v>0.29791556135681851</v>
      </c>
      <c r="HC41" s="67">
        <f t="shared" si="139"/>
        <v>-17.332449838117995</v>
      </c>
      <c r="HD41" s="67"/>
      <c r="HE41" s="3">
        <f t="shared" si="161"/>
        <v>13.364182235819689</v>
      </c>
      <c r="HF41" s="3">
        <f t="shared" si="157"/>
        <v>17.332449838118976</v>
      </c>
      <c r="HG41" s="3">
        <f t="shared" si="142"/>
        <v>15.348316036969333</v>
      </c>
      <c r="HH41" s="3">
        <f t="shared" si="143"/>
        <v>0.96433455826756032</v>
      </c>
      <c r="HJ41" s="3">
        <f t="shared" si="93"/>
        <v>-1.9559192788646778</v>
      </c>
      <c r="HK41" s="3">
        <f t="shared" si="94"/>
        <v>-5.5581202908273077</v>
      </c>
      <c r="HL41" s="3">
        <f t="shared" si="95"/>
        <v>-11.886282618518807</v>
      </c>
      <c r="HM41" s="3">
        <f t="shared" si="95"/>
        <v>5.048987475610847</v>
      </c>
      <c r="HN41" s="3">
        <f t="shared" si="96"/>
        <v>5.8922255042335872</v>
      </c>
      <c r="HO41" s="3">
        <f t="shared" si="15"/>
        <v>12.914177829663704</v>
      </c>
      <c r="HP41" s="3">
        <f t="shared" si="97"/>
        <v>14.530067144592943</v>
      </c>
      <c r="HQ41" s="3">
        <f t="shared" si="98"/>
        <v>-6.3268036743100151E-2</v>
      </c>
      <c r="HR41" s="3">
        <f t="shared" si="99"/>
        <v>93.627414229565446</v>
      </c>
      <c r="HS41" s="3">
        <f t="shared" si="100"/>
        <v>-1.9559192788646778</v>
      </c>
      <c r="HT41" s="3">
        <f t="shared" si="100"/>
        <v>-5.5581202908273077</v>
      </c>
      <c r="HU41" s="3">
        <f t="shared" si="101"/>
        <v>12.550188581494002</v>
      </c>
      <c r="HV41" s="3">
        <f t="shared" si="101"/>
        <v>8.7247442117401874E-3</v>
      </c>
      <c r="HW41" s="3">
        <f t="shared" si="102"/>
        <v>5.8922255042335872</v>
      </c>
      <c r="HX41" s="3">
        <f t="shared" si="16"/>
        <v>12.550191614163666</v>
      </c>
      <c r="HY41" s="3">
        <f t="shared" si="103"/>
        <v>15.537597269220834</v>
      </c>
      <c r="HZ41" s="3">
        <f t="shared" si="104"/>
        <v>-0.33260484413925301</v>
      </c>
      <c r="IA41" s="3">
        <f t="shared" si="105"/>
        <v>109.42695540276493</v>
      </c>
      <c r="IB41" s="3">
        <f t="shared" si="106"/>
        <v>101.52718481616519</v>
      </c>
      <c r="IC41" s="3">
        <f t="shared" si="107"/>
        <v>0.97983000130870301</v>
      </c>
      <c r="ID41" s="3">
        <f t="shared" si="108"/>
        <v>-11.886282618518807</v>
      </c>
      <c r="IE41" s="3">
        <f t="shared" si="108"/>
        <v>5.048987475610847</v>
      </c>
      <c r="IF41" s="3">
        <f>FS41</f>
        <v>1.8710505970403801E-2</v>
      </c>
      <c r="IG41" s="3">
        <f>FT41</f>
        <v>0.17733549499116208</v>
      </c>
      <c r="IH41" s="3">
        <f t="shared" si="144"/>
        <v>12.914177829663704</v>
      </c>
      <c r="II41" s="3">
        <f t="shared" si="109"/>
        <v>0.1783198273255921</v>
      </c>
      <c r="IJ41" s="3">
        <f t="shared" si="145"/>
        <v>12.863197670657598</v>
      </c>
      <c r="IK41" s="3">
        <f t="shared" si="146"/>
        <v>0.2922314409836162</v>
      </c>
      <c r="IL41" s="3">
        <f t="shared" si="147"/>
        <v>73.008403534614871</v>
      </c>
      <c r="IM41" s="3">
        <f t="shared" si="110"/>
        <v>12.550188581494002</v>
      </c>
      <c r="IN41" s="3">
        <f t="shared" si="110"/>
        <v>8.7247442117401874E-3</v>
      </c>
      <c r="IO41" s="3">
        <f>GD41</f>
        <v>8.1398345178982368E-3</v>
      </c>
      <c r="IP41" s="3">
        <f>GE41</f>
        <v>0.22688668717248461</v>
      </c>
      <c r="IQ41" s="3">
        <f t="shared" si="148"/>
        <v>12.550191614163666</v>
      </c>
      <c r="IR41" s="3">
        <f t="shared" si="111"/>
        <v>0.22703265342695456</v>
      </c>
      <c r="IS41" s="3">
        <f t="shared" si="149"/>
        <v>12.543946006137034</v>
      </c>
      <c r="IT41" s="3">
        <f t="shared" si="150"/>
        <v>3.6547876955111747E-2</v>
      </c>
      <c r="IU41" s="3">
        <f t="shared" si="151"/>
        <v>87.905494435352821</v>
      </c>
      <c r="IV41" s="3">
        <f t="shared" si="152"/>
        <v>80.456948984983853</v>
      </c>
    </row>
    <row r="42" spans="3:256">
      <c r="C42" s="2">
        <v>36</v>
      </c>
      <c r="D42" s="3">
        <v>-22.172557170000001</v>
      </c>
      <c r="E42" s="3">
        <v>188.60706859999999</v>
      </c>
      <c r="F42" s="3">
        <v>-12.629937630000001</v>
      </c>
      <c r="G42" s="3">
        <v>267.19334720000001</v>
      </c>
      <c r="H42" s="3">
        <v>-25.361726950000001</v>
      </c>
      <c r="I42" s="3">
        <v>231.24854139999999</v>
      </c>
      <c r="J42" s="3">
        <v>-70.726915520000006</v>
      </c>
      <c r="K42" s="3">
        <v>237.99607069999999</v>
      </c>
      <c r="L42" s="3">
        <v>-101.8467583</v>
      </c>
      <c r="M42" s="3">
        <v>253.2023576</v>
      </c>
      <c r="N42" s="3">
        <v>-160.68235969571299</v>
      </c>
      <c r="O42" s="3">
        <v>281.91139123839201</v>
      </c>
      <c r="P42" s="3">
        <v>-4.7629547959999998</v>
      </c>
      <c r="Q42" s="3">
        <v>228.02646089999999</v>
      </c>
      <c r="R42" s="3">
        <v>42.08251473</v>
      </c>
      <c r="S42" s="3">
        <v>223.1434185</v>
      </c>
      <c r="T42" s="3">
        <v>77.092337920000006</v>
      </c>
      <c r="U42" s="3">
        <v>222.7897839</v>
      </c>
      <c r="V42" s="3">
        <v>140.58767790861</v>
      </c>
      <c r="W42" s="3">
        <v>222.87539583936601</v>
      </c>
      <c r="X42" s="3">
        <v>-22.065777592477399</v>
      </c>
      <c r="Y42" s="3">
        <v>189.15851783596699</v>
      </c>
      <c r="Z42" s="3">
        <v>-11.7442360845866</v>
      </c>
      <c r="AA42" s="3">
        <v>266.75584891570003</v>
      </c>
      <c r="AB42" s="3">
        <v>-25.016296836549301</v>
      </c>
      <c r="AC42" s="3">
        <v>232.060231339598</v>
      </c>
      <c r="AD42" s="3">
        <v>-69.717449165161597</v>
      </c>
      <c r="AE42" s="3">
        <v>237.992997785868</v>
      </c>
      <c r="AF42" s="3">
        <v>-101.650033046495</v>
      </c>
      <c r="AG42" s="3">
        <v>252.68196384390399</v>
      </c>
      <c r="AH42" s="3">
        <v>-160.924934807406</v>
      </c>
      <c r="AI42" s="3">
        <v>279.49647761164198</v>
      </c>
      <c r="AJ42" s="3">
        <v>-4.9102602758934104</v>
      </c>
      <c r="AK42" s="3">
        <v>228.07447944910999</v>
      </c>
      <c r="AL42" s="3">
        <v>43.549933660968399</v>
      </c>
      <c r="AM42" s="3">
        <v>223.19898357461301</v>
      </c>
      <c r="AN42" s="3">
        <v>76.182310557933505</v>
      </c>
      <c r="AO42" s="3">
        <v>223.956255898291</v>
      </c>
      <c r="AP42" s="3">
        <v>140.429267629847</v>
      </c>
      <c r="AQ42" s="3">
        <v>226.19291739451401</v>
      </c>
      <c r="AR42" s="3">
        <f t="shared" si="17"/>
        <v>-2.8484602240757995</v>
      </c>
      <c r="AS42" s="3">
        <f t="shared" si="17"/>
        <v>24.418378724372456</v>
      </c>
      <c r="AT42" s="3">
        <f t="shared" si="17"/>
        <v>-1.5160575787052857</v>
      </c>
      <c r="AU42" s="3">
        <f t="shared" si="17"/>
        <v>34.435379491678944</v>
      </c>
      <c r="AV42" s="3">
        <f t="shared" si="17"/>
        <v>-3.2293412817174856</v>
      </c>
      <c r="AW42" s="3">
        <f t="shared" si="17"/>
        <v>29.95653952326721</v>
      </c>
      <c r="AX42" s="3">
        <f t="shared" si="17"/>
        <v>-8.9997907410564668</v>
      </c>
      <c r="AY42" s="3">
        <f t="shared" si="17"/>
        <v>30.722397384840729</v>
      </c>
      <c r="AZ42" s="3">
        <f t="shared" si="17"/>
        <v>-13.121952067877398</v>
      </c>
      <c r="BA42" s="3">
        <f t="shared" si="160"/>
        <v>32.618588687130448</v>
      </c>
      <c r="BB42" s="3">
        <f t="shared" si="160"/>
        <v>-20.773719572754125</v>
      </c>
      <c r="BC42" s="3">
        <f t="shared" si="160"/>
        <v>36.080060895631895</v>
      </c>
      <c r="BD42" s="3">
        <f t="shared" si="160"/>
        <v>-0.6338630500159731</v>
      </c>
      <c r="BE42" s="3">
        <f t="shared" si="160"/>
        <v>29.442020799623382</v>
      </c>
      <c r="BF42" s="3">
        <f t="shared" si="160"/>
        <v>5.6218392157047345</v>
      </c>
      <c r="BG42" s="3">
        <f t="shared" si="160"/>
        <v>28.812645468844881</v>
      </c>
      <c r="BH42" s="3">
        <f t="shared" si="160"/>
        <v>9.8343364738908274</v>
      </c>
      <c r="BI42" s="3">
        <f t="shared" si="160"/>
        <v>28.910401375417855</v>
      </c>
      <c r="BJ42" s="3">
        <f t="shared" si="160"/>
        <v>18.127944119045399</v>
      </c>
      <c r="BK42" s="3">
        <f t="shared" si="160"/>
        <v>29.199130892427267</v>
      </c>
      <c r="BM42" s="14">
        <f t="shared" si="153"/>
        <v>3.6494828161494831E-2</v>
      </c>
      <c r="BN42" s="3">
        <f t="shared" si="18"/>
        <v>-2.1822589013905427</v>
      </c>
      <c r="BO42" s="3">
        <f t="shared" si="18"/>
        <v>29.426879108025702</v>
      </c>
      <c r="BP42" s="3">
        <f t="shared" si="19"/>
        <v>0.15452182886753074</v>
      </c>
      <c r="BQ42" s="3">
        <f t="shared" si="20"/>
        <v>148.19261475711667</v>
      </c>
      <c r="BR42" s="3">
        <f t="shared" si="21"/>
        <v>2623.0092812009648</v>
      </c>
      <c r="BS42" s="3">
        <f t="shared" si="112"/>
        <v>-7111.1596287649018</v>
      </c>
      <c r="BT42" s="3">
        <f t="shared" si="113"/>
        <v>-125867.52542913875</v>
      </c>
      <c r="BU42" s="3">
        <f t="shared" si="114"/>
        <v>-125.86752542913875</v>
      </c>
      <c r="BW42" s="14">
        <f t="shared" si="154"/>
        <v>3.6494828161494831E-2</v>
      </c>
      <c r="BX42" s="3">
        <f t="shared" si="158"/>
        <v>-14.886755156905295</v>
      </c>
      <c r="BY42" s="3">
        <f t="shared" si="158"/>
        <v>33.40122914023631</v>
      </c>
      <c r="BZ42" s="3">
        <f t="shared" si="22"/>
        <v>0.19581548907613169</v>
      </c>
      <c r="CA42" s="3">
        <f t="shared" si="23"/>
        <v>187.79488664357331</v>
      </c>
      <c r="CB42" s="3">
        <f t="shared" si="159"/>
        <v>11.874891667375067</v>
      </c>
      <c r="CC42" s="3">
        <f t="shared" si="159"/>
        <v>29.005888180636074</v>
      </c>
      <c r="CD42" s="3">
        <f t="shared" si="24"/>
        <v>0.22591795908374804</v>
      </c>
      <c r="CE42" s="3">
        <f t="shared" si="25"/>
        <v>216.6643594796777</v>
      </c>
      <c r="CF42" s="3">
        <f t="shared" si="26"/>
        <v>202.22962306162549</v>
      </c>
      <c r="CH42" s="3">
        <f t="shared" si="115"/>
        <v>12.914177829663704</v>
      </c>
      <c r="CI42" s="3">
        <f t="shared" si="116"/>
        <v>0.74605089056435014</v>
      </c>
      <c r="CJ42" s="3">
        <f t="shared" si="117"/>
        <v>13.040199473606542</v>
      </c>
      <c r="CK42" s="3">
        <f t="shared" si="118"/>
        <v>12.958189478914171</v>
      </c>
      <c r="CL42" s="3">
        <f t="shared" si="119"/>
        <v>9.1975408720958399E-2</v>
      </c>
      <c r="CM42" s="7">
        <f t="shared" si="27"/>
        <v>13.350214096917298</v>
      </c>
      <c r="CN42" s="7">
        <f t="shared" si="28"/>
        <v>4.7692876936660404</v>
      </c>
      <c r="CO42" s="7">
        <f t="shared" si="29"/>
        <v>13.045182180620836</v>
      </c>
      <c r="CP42" s="7">
        <f t="shared" si="30"/>
        <v>0.27063739740143333</v>
      </c>
      <c r="CQ42" s="7">
        <f t="shared" si="120"/>
        <v>5.0399250910674738</v>
      </c>
      <c r="CR42" s="3">
        <f t="shared" si="121"/>
        <v>12.550191614163666</v>
      </c>
      <c r="CS42" s="3">
        <f t="shared" si="122"/>
        <v>0.85390914756798086</v>
      </c>
      <c r="CT42" s="3">
        <f t="shared" si="123"/>
        <v>12.527857223607965</v>
      </c>
      <c r="CU42" s="3">
        <f t="shared" si="124"/>
        <v>12.471325484388018</v>
      </c>
      <c r="CV42" s="3">
        <f t="shared" si="125"/>
        <v>8.1012933323872882E-2</v>
      </c>
      <c r="CW42" s="7">
        <f t="shared" si="31"/>
        <v>12.965978992669806</v>
      </c>
      <c r="CX42" s="7">
        <f t="shared" si="32"/>
        <v>5.3486589594891285</v>
      </c>
      <c r="CY42" s="7">
        <f t="shared" si="33"/>
        <v>12.540097820659929</v>
      </c>
      <c r="CZ42" s="7">
        <f t="shared" si="34"/>
        <v>0.36266172621127257</v>
      </c>
      <c r="DA42" s="7">
        <f t="shared" si="126"/>
        <v>5.7113206857004011</v>
      </c>
      <c r="DB42" s="3">
        <f t="shared" si="35"/>
        <v>5.375622888383937</v>
      </c>
      <c r="DD42" s="14">
        <f t="shared" si="155"/>
        <v>3.6494828161494831E-2</v>
      </c>
      <c r="DE42" s="3">
        <f t="shared" si="36"/>
        <v>-1.3324026453705138</v>
      </c>
      <c r="DF42" s="3">
        <f t="shared" si="36"/>
        <v>-10.017000767306488</v>
      </c>
      <c r="DG42" s="3">
        <f t="shared" si="37"/>
        <v>-5.7704494593389812</v>
      </c>
      <c r="DH42" s="3">
        <f t="shared" si="37"/>
        <v>0.76585786157351876</v>
      </c>
      <c r="DI42" s="3">
        <f t="shared" si="38"/>
        <v>10.105226429012321</v>
      </c>
      <c r="DJ42" s="3">
        <f t="shared" si="39"/>
        <v>5.8210501824773422</v>
      </c>
      <c r="DK42" s="3">
        <f t="shared" si="40"/>
        <v>11.660458813159442</v>
      </c>
      <c r="DL42" s="3">
        <f t="shared" si="41"/>
        <v>2.8837918630846574E-4</v>
      </c>
      <c r="DM42" s="3">
        <f t="shared" si="42"/>
        <v>89.983477089496091</v>
      </c>
      <c r="DN42" s="3">
        <f t="shared" si="43"/>
        <v>-1.3324026453705138</v>
      </c>
      <c r="DO42" s="3">
        <f t="shared" si="43"/>
        <v>-10.017000767306488</v>
      </c>
      <c r="DP42" s="3">
        <f t="shared" si="44"/>
        <v>6.255702265720708</v>
      </c>
      <c r="DQ42" s="3">
        <f t="shared" si="44"/>
        <v>-0.62937533077850105</v>
      </c>
      <c r="DR42" s="3">
        <f t="shared" si="45"/>
        <v>10.105226429012321</v>
      </c>
      <c r="DS42" s="3">
        <f t="shared" si="46"/>
        <v>6.2872827313821151</v>
      </c>
      <c r="DT42" s="3">
        <f t="shared" si="47"/>
        <v>12.070909140502797</v>
      </c>
      <c r="DU42" s="3">
        <f t="shared" si="48"/>
        <v>-3.1961592095021148E-2</v>
      </c>
      <c r="DV42" s="3">
        <f t="shared" si="49"/>
        <v>91.831576262966479</v>
      </c>
      <c r="DW42" s="3">
        <f t="shared" si="50"/>
        <v>90.907526676231285</v>
      </c>
      <c r="DX42" s="3">
        <f t="shared" si="127"/>
        <v>1487.5971760625109</v>
      </c>
      <c r="DY42" s="3">
        <f t="shared" si="51"/>
        <v>-5.7704494593389812</v>
      </c>
      <c r="DZ42" s="3">
        <f t="shared" si="51"/>
        <v>0.76585786157351876</v>
      </c>
      <c r="EA42" s="3">
        <f t="shared" si="51"/>
        <v>-4.1221613268209314</v>
      </c>
      <c r="EB42" s="3">
        <f t="shared" si="51"/>
        <v>1.8961913022897185</v>
      </c>
      <c r="EC42" s="3">
        <f t="shared" si="52"/>
        <v>5.8210501824773422</v>
      </c>
      <c r="ED42" s="3">
        <f t="shared" si="11"/>
        <v>4.5373731893263178</v>
      </c>
      <c r="EE42" s="3">
        <f t="shared" si="53"/>
        <v>1.9986263920505909</v>
      </c>
      <c r="EF42" s="3">
        <f t="shared" si="54"/>
        <v>0.95557594618896724</v>
      </c>
      <c r="EG42" s="3">
        <f t="shared" si="55"/>
        <v>17.142246687295671</v>
      </c>
      <c r="EH42" s="3">
        <f t="shared" si="56"/>
        <v>6.255702265720708</v>
      </c>
      <c r="EI42" s="3">
        <f t="shared" si="56"/>
        <v>-0.62937533077850105</v>
      </c>
      <c r="EJ42" s="3">
        <f t="shared" si="56"/>
        <v>4.2124972581860929</v>
      </c>
      <c r="EK42" s="3">
        <f t="shared" si="56"/>
        <v>9.7755906572974283E-2</v>
      </c>
      <c r="EL42" s="3">
        <f t="shared" si="57"/>
        <v>6.2872827313821151</v>
      </c>
      <c r="EM42" s="3">
        <f t="shared" si="12"/>
        <v>4.2136313753691423</v>
      </c>
      <c r="EN42" s="3">
        <f t="shared" si="58"/>
        <v>2.1687338562273646</v>
      </c>
      <c r="EO42" s="3">
        <f t="shared" si="59"/>
        <v>0.99238690642244198</v>
      </c>
      <c r="EP42" s="3">
        <f t="shared" si="60"/>
        <v>7.0744735415664497</v>
      </c>
      <c r="EQ42" s="3">
        <f t="shared" si="61"/>
        <v>12.108360114431061</v>
      </c>
      <c r="ER42" s="3">
        <f t="shared" si="128"/>
        <v>-62.922959452021985</v>
      </c>
      <c r="ES42" s="3">
        <f t="shared" si="62"/>
        <v>-4.1221613268209314</v>
      </c>
      <c r="ET42" s="3">
        <f t="shared" si="62"/>
        <v>1.8961913022897185</v>
      </c>
      <c r="EU42" s="3">
        <f t="shared" si="62"/>
        <v>-7.6517675048767266</v>
      </c>
      <c r="EV42" s="3">
        <f t="shared" si="62"/>
        <v>3.4614722085014478</v>
      </c>
      <c r="EW42" s="3">
        <f t="shared" si="63"/>
        <v>4.5373731893263178</v>
      </c>
      <c r="EX42" s="3">
        <f t="shared" si="13"/>
        <v>8.3982936242379207</v>
      </c>
      <c r="EY42" s="3">
        <f t="shared" si="64"/>
        <v>3.861116948179717</v>
      </c>
      <c r="EZ42" s="3">
        <f t="shared" si="65"/>
        <v>0.99998008876366284</v>
      </c>
      <c r="FA42" s="3">
        <f t="shared" si="66"/>
        <v>0.36156589994299321</v>
      </c>
      <c r="FB42" s="3">
        <f t="shared" si="67"/>
        <v>4.2124972581860929</v>
      </c>
      <c r="FC42" s="3">
        <f t="shared" si="67"/>
        <v>9.7755906572974283E-2</v>
      </c>
      <c r="FD42" s="3">
        <f t="shared" si="67"/>
        <v>8.2936076451545713</v>
      </c>
      <c r="FE42" s="3">
        <f t="shared" si="67"/>
        <v>0.2887295170094113</v>
      </c>
      <c r="FF42" s="3">
        <f t="shared" si="68"/>
        <v>4.2136313753691423</v>
      </c>
      <c r="FG42" s="3">
        <f t="shared" si="14"/>
        <v>8.2986319659181689</v>
      </c>
      <c r="FH42" s="3">
        <f t="shared" si="69"/>
        <v>4.085576202998193</v>
      </c>
      <c r="FI42" s="3">
        <f t="shared" si="70"/>
        <v>0.9999327503768658</v>
      </c>
      <c r="FJ42" s="3">
        <f t="shared" si="71"/>
        <v>0.66448470911974689</v>
      </c>
      <c r="FK42" s="3">
        <f t="shared" si="72"/>
        <v>0.51302530453137007</v>
      </c>
      <c r="FL42" s="3">
        <f t="shared" si="129"/>
        <v>-66.933252315139967</v>
      </c>
      <c r="FN42" s="14">
        <f t="shared" si="156"/>
        <v>3.6494828161494831E-2</v>
      </c>
      <c r="FO42" s="3">
        <f t="shared" si="73"/>
        <v>-14.886755156905295</v>
      </c>
      <c r="FP42" s="3">
        <f t="shared" si="73"/>
        <v>33.40122914023631</v>
      </c>
      <c r="FQ42" s="3">
        <f t="shared" si="74"/>
        <v>1.9559192788646778</v>
      </c>
      <c r="FR42" s="3">
        <f t="shared" si="75"/>
        <v>5.5581202908273077</v>
      </c>
      <c r="FS42" s="3">
        <f t="shared" si="130"/>
        <v>2.4852627311719999E-2</v>
      </c>
      <c r="FT42" s="3">
        <f t="shared" si="130"/>
        <v>0.19423195586161768</v>
      </c>
      <c r="FU42" s="3">
        <f t="shared" si="131"/>
        <v>5.8922255042335872</v>
      </c>
      <c r="FV42" s="3">
        <f t="shared" si="76"/>
        <v>0.19581548907613169</v>
      </c>
      <c r="FW42" s="3">
        <f t="shared" si="77"/>
        <v>5.7009048827989544</v>
      </c>
      <c r="FX42" s="67">
        <f t="shared" si="78"/>
        <v>0.97779948452556198</v>
      </c>
      <c r="FY42" s="67">
        <f t="shared" si="132"/>
        <v>12.095558137533969</v>
      </c>
      <c r="FZ42" s="67">
        <f t="shared" si="79"/>
        <v>11.874891667375067</v>
      </c>
      <c r="GA42" s="67">
        <f t="shared" si="79"/>
        <v>29.005888180636074</v>
      </c>
      <c r="GB42" s="67">
        <f t="shared" si="80"/>
        <v>1.9559192788646778</v>
      </c>
      <c r="GC42" s="67">
        <f t="shared" si="80"/>
        <v>5.5581202908273077</v>
      </c>
      <c r="GD42" s="67">
        <f t="shared" si="133"/>
        <v>5.0676683192119043E-3</v>
      </c>
      <c r="GE42" s="67">
        <f t="shared" si="133"/>
        <v>0.22586111434767275</v>
      </c>
      <c r="GF42" s="67">
        <f t="shared" si="81"/>
        <v>5.8922255042335872</v>
      </c>
      <c r="GG42" s="67">
        <f t="shared" si="82"/>
        <v>0.22591795908374804</v>
      </c>
      <c r="GH42" s="67">
        <f t="shared" si="83"/>
        <v>5.6779230297283103</v>
      </c>
      <c r="GI42" s="67">
        <f t="shared" si="84"/>
        <v>0.95050603277801715</v>
      </c>
      <c r="GJ42" s="67">
        <f t="shared" si="134"/>
        <v>18.101788602445875</v>
      </c>
      <c r="GK42" s="67"/>
      <c r="GL42" s="67">
        <f>FR42</f>
        <v>5.5581202908273077</v>
      </c>
      <c r="GM42" s="67">
        <f>-FQ42</f>
        <v>-1.9559192788646778</v>
      </c>
      <c r="GN42" s="67">
        <f>FS42</f>
        <v>2.4852627311719999E-2</v>
      </c>
      <c r="GO42" s="67">
        <f>FT42</f>
        <v>0.19423195586161768</v>
      </c>
      <c r="GP42" s="67">
        <f t="shared" si="85"/>
        <v>5.8922255042335872</v>
      </c>
      <c r="GQ42" s="67">
        <f t="shared" si="86"/>
        <v>0.19581548907613169</v>
      </c>
      <c r="GR42" s="67">
        <f t="shared" si="87"/>
        <v>5.9363457925143024</v>
      </c>
      <c r="GS42" s="67">
        <f t="shared" si="88"/>
        <v>-0.20954275950634088</v>
      </c>
      <c r="GT42" s="67">
        <f t="shared" si="135"/>
        <v>12.095558137532137</v>
      </c>
      <c r="GU42" s="67">
        <f t="shared" si="136"/>
        <v>-5.5581202908273077</v>
      </c>
      <c r="GV42" s="67">
        <f t="shared" si="89"/>
        <v>1.9559192788646778</v>
      </c>
      <c r="GW42" s="67">
        <f t="shared" si="137"/>
        <v>5.0676683192119043E-3</v>
      </c>
      <c r="GX42" s="67">
        <f t="shared" si="137"/>
        <v>0.22586111434767275</v>
      </c>
      <c r="GY42" s="67">
        <f t="shared" si="138"/>
        <v>5.8922255042335872</v>
      </c>
      <c r="GZ42" s="67">
        <f t="shared" si="90"/>
        <v>0.22591795908374804</v>
      </c>
      <c r="HA42" s="67">
        <f t="shared" si="91"/>
        <v>5.8259901751895153</v>
      </c>
      <c r="HB42" s="67">
        <f t="shared" si="92"/>
        <v>0.31070610173053698</v>
      </c>
      <c r="HC42" s="67">
        <f t="shared" si="139"/>
        <v>-18.101788602445083</v>
      </c>
      <c r="HD42" s="67"/>
      <c r="HE42" s="3">
        <f t="shared" si="161"/>
        <v>12.095558137533969</v>
      </c>
      <c r="HF42" s="3">
        <f t="shared" si="157"/>
        <v>18.101788602445875</v>
      </c>
      <c r="HG42" s="3">
        <f t="shared" si="142"/>
        <v>15.098673369989921</v>
      </c>
      <c r="HH42" s="3">
        <f t="shared" si="143"/>
        <v>0.96547866235787294</v>
      </c>
      <c r="HJ42" s="3">
        <f t="shared" si="93"/>
        <v>-1.9559192788646778</v>
      </c>
      <c r="HK42" s="3">
        <f t="shared" si="94"/>
        <v>-5.5581202908273077</v>
      </c>
      <c r="HL42" s="3">
        <f t="shared" si="95"/>
        <v>-11.773928831697658</v>
      </c>
      <c r="HM42" s="3">
        <f t="shared" si="95"/>
        <v>5.3576635107911663</v>
      </c>
      <c r="HN42" s="3">
        <f t="shared" si="96"/>
        <v>5.8922255042335872</v>
      </c>
      <c r="HO42" s="3">
        <f t="shared" si="15"/>
        <v>12.93560815844174</v>
      </c>
      <c r="HP42" s="3">
        <f t="shared" si="97"/>
        <v>14.681541049331161</v>
      </c>
      <c r="HQ42" s="3">
        <f t="shared" si="98"/>
        <v>-8.8555843095567202E-2</v>
      </c>
      <c r="HR42" s="3">
        <f t="shared" si="99"/>
        <v>95.080531245503906</v>
      </c>
      <c r="HS42" s="3">
        <f t="shared" si="100"/>
        <v>-1.9559192788646778</v>
      </c>
      <c r="HT42" s="3">
        <f t="shared" si="100"/>
        <v>-5.5581202908273077</v>
      </c>
      <c r="HU42" s="3">
        <f t="shared" si="101"/>
        <v>12.506104903340663</v>
      </c>
      <c r="HV42" s="3">
        <f t="shared" si="101"/>
        <v>0.38648542358238558</v>
      </c>
      <c r="HW42" s="3">
        <f t="shared" si="102"/>
        <v>5.8922255042335872</v>
      </c>
      <c r="HX42" s="3">
        <f t="shared" si="16"/>
        <v>12.512075400827914</v>
      </c>
      <c r="HY42" s="3">
        <f t="shared" si="103"/>
        <v>15.636127415267644</v>
      </c>
      <c r="HZ42" s="3">
        <f t="shared" si="104"/>
        <v>-0.36092826031360964</v>
      </c>
      <c r="IA42" s="3">
        <f t="shared" si="105"/>
        <v>111.15721460966236</v>
      </c>
      <c r="IB42" s="3">
        <f t="shared" si="106"/>
        <v>103.11887292758314</v>
      </c>
      <c r="IC42" s="3">
        <f t="shared" si="107"/>
        <v>0.97390125669650573</v>
      </c>
      <c r="ID42" s="3">
        <f t="shared" si="108"/>
        <v>-11.773928831697658</v>
      </c>
      <c r="IE42" s="3">
        <f t="shared" si="108"/>
        <v>5.3576635107911663</v>
      </c>
      <c r="IF42" s="3">
        <f>FS42</f>
        <v>2.4852627311719999E-2</v>
      </c>
      <c r="IG42" s="3">
        <f>FT42</f>
        <v>0.19423195586161768</v>
      </c>
      <c r="IH42" s="3">
        <f t="shared" si="144"/>
        <v>12.93560815844174</v>
      </c>
      <c r="II42" s="3">
        <f t="shared" si="109"/>
        <v>0.19581548907613169</v>
      </c>
      <c r="IJ42" s="3">
        <f t="shared" si="145"/>
        <v>12.879140861870626</v>
      </c>
      <c r="IK42" s="3">
        <f t="shared" si="146"/>
        <v>0.29530936850272105</v>
      </c>
      <c r="IL42" s="3">
        <f t="shared" si="147"/>
        <v>72.823910616964156</v>
      </c>
      <c r="IM42" s="3">
        <f t="shared" si="110"/>
        <v>12.506104903340663</v>
      </c>
      <c r="IN42" s="3">
        <f t="shared" si="110"/>
        <v>0.38648542358238558</v>
      </c>
      <c r="IO42" s="3">
        <f>GD42</f>
        <v>5.0676683192119043E-3</v>
      </c>
      <c r="IP42" s="3">
        <f>GE42</f>
        <v>0.22586111434767275</v>
      </c>
      <c r="IQ42" s="3">
        <f t="shared" si="148"/>
        <v>12.512075400827914</v>
      </c>
      <c r="IR42" s="3">
        <f t="shared" si="111"/>
        <v>0.22591795908374804</v>
      </c>
      <c r="IS42" s="3">
        <f t="shared" si="149"/>
        <v>12.50206911355516</v>
      </c>
      <c r="IT42" s="3">
        <f t="shared" si="150"/>
        <v>5.3301972179598818E-2</v>
      </c>
      <c r="IU42" s="3">
        <f t="shared" si="151"/>
        <v>86.944573992782978</v>
      </c>
      <c r="IV42" s="3">
        <f t="shared" si="152"/>
        <v>79.884242304873567</v>
      </c>
    </row>
    <row r="43" spans="3:256">
      <c r="C43" s="2">
        <v>37</v>
      </c>
      <c r="D43" s="3">
        <v>-22.733887729999999</v>
      </c>
      <c r="E43" s="3">
        <v>188.045738</v>
      </c>
      <c r="F43" s="3">
        <v>-12.629937630000001</v>
      </c>
      <c r="G43" s="3">
        <v>264.94802490000001</v>
      </c>
      <c r="H43" s="3">
        <v>-25.046674450000001</v>
      </c>
      <c r="I43" s="3">
        <v>231.24854139999999</v>
      </c>
      <c r="J43" s="3">
        <v>-71.434184680000001</v>
      </c>
      <c r="K43" s="3">
        <v>238.7033399</v>
      </c>
      <c r="L43" s="3">
        <v>-101.8467583</v>
      </c>
      <c r="M43" s="3">
        <v>253.2023576</v>
      </c>
      <c r="N43" s="3">
        <v>-160.61746864878</v>
      </c>
      <c r="O43" s="3">
        <v>280.56185544050697</v>
      </c>
      <c r="P43" s="3">
        <v>-5.5567805950000002</v>
      </c>
      <c r="Q43" s="3">
        <v>228.02646089999999</v>
      </c>
      <c r="R43" s="3">
        <v>44.911591360000003</v>
      </c>
      <c r="S43" s="3">
        <v>223.49705299999999</v>
      </c>
      <c r="T43" s="3">
        <v>77.445972499999996</v>
      </c>
      <c r="U43" s="3">
        <v>226.3261297</v>
      </c>
      <c r="V43" s="3">
        <v>139.78693563308801</v>
      </c>
      <c r="W43" s="3">
        <v>232.529674368559</v>
      </c>
      <c r="X43" s="3">
        <v>-22.560646220370799</v>
      </c>
      <c r="Y43" s="3">
        <v>188.10453244005799</v>
      </c>
      <c r="Z43" s="3">
        <v>-12.1106658988005</v>
      </c>
      <c r="AA43" s="3">
        <v>265.81189738849901</v>
      </c>
      <c r="AB43" s="3">
        <v>-25.405070409900201</v>
      </c>
      <c r="AC43" s="3">
        <v>231.086610569334</v>
      </c>
      <c r="AD43" s="3">
        <v>-69.902703842480705</v>
      </c>
      <c r="AE43" s="3">
        <v>238.25364072700799</v>
      </c>
      <c r="AF43" s="3">
        <v>-101.306988282248</v>
      </c>
      <c r="AG43" s="3">
        <v>253.68702632272201</v>
      </c>
      <c r="AH43" s="3">
        <v>-160.064916090872</v>
      </c>
      <c r="AI43" s="3">
        <v>282.38082204284899</v>
      </c>
      <c r="AJ43" s="3">
        <v>-5.4920148223029601</v>
      </c>
      <c r="AK43" s="3">
        <v>227.216969094673</v>
      </c>
      <c r="AL43" s="3">
        <v>43.747031904223803</v>
      </c>
      <c r="AM43" s="3">
        <v>223.39012134273901</v>
      </c>
      <c r="AN43" s="3">
        <v>76.480633423332094</v>
      </c>
      <c r="AO43" s="3">
        <v>225.2851118353</v>
      </c>
      <c r="AP43" s="3">
        <v>140.158272117015</v>
      </c>
      <c r="AQ43" s="3">
        <v>229.58270156581401</v>
      </c>
      <c r="AR43" s="3">
        <f t="shared" si="17"/>
        <v>-2.9123425684341453</v>
      </c>
      <c r="AS43" s="3">
        <f t="shared" si="17"/>
        <v>24.282320275291241</v>
      </c>
      <c r="AT43" s="3">
        <f t="shared" si="17"/>
        <v>-1.5633598206647812</v>
      </c>
      <c r="AU43" s="3">
        <f t="shared" si="17"/>
        <v>34.313525259829696</v>
      </c>
      <c r="AV43" s="3">
        <f t="shared" si="17"/>
        <v>-3.2795278683999953</v>
      </c>
      <c r="AW43" s="3">
        <f t="shared" si="17"/>
        <v>29.830855303628535</v>
      </c>
      <c r="AX43" s="3">
        <f t="shared" si="17"/>
        <v>-9.0237051749555643</v>
      </c>
      <c r="AY43" s="3">
        <f t="shared" si="17"/>
        <v>30.75604365211646</v>
      </c>
      <c r="AZ43" s="3">
        <f t="shared" si="17"/>
        <v>-13.077668590354804</v>
      </c>
      <c r="BA43" s="3">
        <f t="shared" si="160"/>
        <v>32.748331701244759</v>
      </c>
      <c r="BB43" s="3">
        <f t="shared" si="160"/>
        <v>-20.662700185572273</v>
      </c>
      <c r="BC43" s="3">
        <f t="shared" si="160"/>
        <v>36.452399479685631</v>
      </c>
      <c r="BD43" s="3">
        <f t="shared" si="160"/>
        <v>-0.7089614542610968</v>
      </c>
      <c r="BE43" s="3">
        <f t="shared" si="160"/>
        <v>29.331325215653585</v>
      </c>
      <c r="BF43" s="3">
        <f t="shared" si="160"/>
        <v>5.6472825296235527</v>
      </c>
      <c r="BG43" s="3">
        <f t="shared" si="160"/>
        <v>28.83731934800204</v>
      </c>
      <c r="BH43" s="3">
        <f t="shared" si="160"/>
        <v>9.8728468237961895</v>
      </c>
      <c r="BI43" s="3">
        <f t="shared" si="160"/>
        <v>29.081942725557607</v>
      </c>
      <c r="BJ43" s="3">
        <f t="shared" si="160"/>
        <v>18.092961443453301</v>
      </c>
      <c r="BK43" s="3">
        <f t="shared" si="160"/>
        <v>29.636716440440836</v>
      </c>
      <c r="BM43" s="14">
        <f t="shared" si="153"/>
        <v>3.7537537537537538E-2</v>
      </c>
      <c r="BN43" s="3">
        <f t="shared" si="18"/>
        <v>-2.2378511945494632</v>
      </c>
      <c r="BO43" s="3">
        <f t="shared" si="18"/>
        <v>29.297922767560468</v>
      </c>
      <c r="BP43" s="3">
        <f t="shared" si="19"/>
        <v>0.14042877484637029</v>
      </c>
      <c r="BQ43" s="3">
        <f t="shared" si="20"/>
        <v>134.67681222866295</v>
      </c>
      <c r="BR43" s="3">
        <f t="shared" si="21"/>
        <v>2383.779576447334</v>
      </c>
      <c r="BS43" s="3">
        <f t="shared" si="112"/>
        <v>-12962.195256888253</v>
      </c>
      <c r="BT43" s="3">
        <f t="shared" si="113"/>
        <v>-229430.85604692207</v>
      </c>
      <c r="BU43" s="3">
        <f t="shared" si="114"/>
        <v>-229.43085604692206</v>
      </c>
      <c r="BW43" s="14">
        <f t="shared" si="154"/>
        <v>3.7537537537537538E-2</v>
      </c>
      <c r="BX43" s="3">
        <f t="shared" si="158"/>
        <v>-14.843202680263918</v>
      </c>
      <c r="BY43" s="3">
        <f t="shared" si="158"/>
        <v>33.604221565901042</v>
      </c>
      <c r="BZ43" s="3">
        <f t="shared" si="22"/>
        <v>0.20761200133626531</v>
      </c>
      <c r="CA43" s="3">
        <f t="shared" si="23"/>
        <v>199.10821376153186</v>
      </c>
      <c r="CB43" s="3">
        <f t="shared" si="159"/>
        <v>11.870121986538427</v>
      </c>
      <c r="CC43" s="3">
        <f t="shared" si="159"/>
        <v>29.237017894221438</v>
      </c>
      <c r="CD43" s="3">
        <f t="shared" si="24"/>
        <v>0.23117892282242325</v>
      </c>
      <c r="CE43" s="3">
        <f t="shared" si="25"/>
        <v>221.70983414361677</v>
      </c>
      <c r="CF43" s="3">
        <f t="shared" si="26"/>
        <v>210.40902395257433</v>
      </c>
      <c r="CH43" s="3">
        <f t="shared" si="115"/>
        <v>12.93560815844174</v>
      </c>
      <c r="CI43" s="3">
        <f t="shared" si="116"/>
        <v>0.8179174969193449</v>
      </c>
      <c r="CJ43" s="3">
        <f t="shared" si="117"/>
        <v>13.05031011910356</v>
      </c>
      <c r="CK43" s="3">
        <f t="shared" si="118"/>
        <v>12.987921643209834</v>
      </c>
      <c r="CL43" s="3">
        <f t="shared" si="119"/>
        <v>7.0049991315585633E-2</v>
      </c>
      <c r="CM43" s="7">
        <f t="shared" si="27"/>
        <v>13.401917887232322</v>
      </c>
      <c r="CN43" s="7">
        <f t="shared" si="28"/>
        <v>5.2584688647755948</v>
      </c>
      <c r="CO43" s="7">
        <f t="shared" si="29"/>
        <v>13.05414087681449</v>
      </c>
      <c r="CP43" s="7">
        <f t="shared" si="30"/>
        <v>0.20735491700821893</v>
      </c>
      <c r="CQ43" s="7">
        <f t="shared" si="120"/>
        <v>5.465823781783814</v>
      </c>
      <c r="CR43" s="3">
        <f t="shared" si="121"/>
        <v>12.512075400827914</v>
      </c>
      <c r="CS43" s="3">
        <f t="shared" si="122"/>
        <v>0.89736668002629483</v>
      </c>
      <c r="CT43" s="3">
        <f t="shared" si="123"/>
        <v>12.47049327970592</v>
      </c>
      <c r="CU43" s="3">
        <f t="shared" si="124"/>
        <v>12.446867081873192</v>
      </c>
      <c r="CV43" s="3">
        <f t="shared" si="125"/>
        <v>4.6208766788326264E-2</v>
      </c>
      <c r="CW43" s="7">
        <f t="shared" si="31"/>
        <v>12.939967680280064</v>
      </c>
      <c r="CX43" s="7">
        <f t="shared" si="32"/>
        <v>5.5949978992537233</v>
      </c>
      <c r="CY43" s="7">
        <f t="shared" si="33"/>
        <v>12.48178456418372</v>
      </c>
      <c r="CZ43" s="7">
        <f t="shared" si="34"/>
        <v>0.24737990946797156</v>
      </c>
      <c r="DA43" s="7">
        <f t="shared" si="126"/>
        <v>5.8423778087216949</v>
      </c>
      <c r="DB43" s="3">
        <f t="shared" si="35"/>
        <v>5.654100795252754</v>
      </c>
      <c r="DD43" s="14">
        <f t="shared" si="155"/>
        <v>3.7537537537537538E-2</v>
      </c>
      <c r="DE43" s="3">
        <f t="shared" si="36"/>
        <v>-1.3489827477693641</v>
      </c>
      <c r="DF43" s="3">
        <f t="shared" si="36"/>
        <v>-10.031204984538455</v>
      </c>
      <c r="DG43" s="3">
        <f t="shared" si="37"/>
        <v>-5.744177306555569</v>
      </c>
      <c r="DH43" s="3">
        <f t="shared" si="37"/>
        <v>0.92518834848792508</v>
      </c>
      <c r="DI43" s="3">
        <f t="shared" si="38"/>
        <v>10.121503242878921</v>
      </c>
      <c r="DJ43" s="3">
        <f t="shared" si="39"/>
        <v>5.8182081785826298</v>
      </c>
      <c r="DK43" s="3">
        <f t="shared" si="40"/>
        <v>11.805095936821893</v>
      </c>
      <c r="DL43" s="3">
        <f t="shared" si="41"/>
        <v>-2.6014324398491506E-2</v>
      </c>
      <c r="DM43" s="3">
        <f t="shared" si="42"/>
        <v>91.490679162131229</v>
      </c>
      <c r="DN43" s="3">
        <f t="shared" si="43"/>
        <v>-1.3489827477693641</v>
      </c>
      <c r="DO43" s="3">
        <f t="shared" si="43"/>
        <v>-10.031204984538455</v>
      </c>
      <c r="DP43" s="3">
        <f t="shared" si="44"/>
        <v>6.3562439838846494</v>
      </c>
      <c r="DQ43" s="3">
        <f t="shared" si="44"/>
        <v>-0.49400586765154486</v>
      </c>
      <c r="DR43" s="3">
        <f t="shared" si="45"/>
        <v>10.121503242878921</v>
      </c>
      <c r="DS43" s="3">
        <f t="shared" si="46"/>
        <v>6.3754120949115087</v>
      </c>
      <c r="DT43" s="3">
        <f t="shared" si="47"/>
        <v>12.260859920141982</v>
      </c>
      <c r="DU43" s="3">
        <f t="shared" si="48"/>
        <v>-5.6083360017347372E-2</v>
      </c>
      <c r="DV43" s="3">
        <f t="shared" si="49"/>
        <v>93.215026728110928</v>
      </c>
      <c r="DW43" s="3">
        <f t="shared" si="50"/>
        <v>92.352852945121072</v>
      </c>
      <c r="DX43" s="3">
        <f t="shared" si="127"/>
        <v>1386.1257049160606</v>
      </c>
      <c r="DY43" s="3">
        <f t="shared" si="51"/>
        <v>-5.744177306555569</v>
      </c>
      <c r="DZ43" s="3">
        <f t="shared" si="51"/>
        <v>0.92518834848792508</v>
      </c>
      <c r="EA43" s="3">
        <f t="shared" si="51"/>
        <v>-4.0539634153992399</v>
      </c>
      <c r="EB43" s="3">
        <f t="shared" si="51"/>
        <v>1.9922880491282982</v>
      </c>
      <c r="EC43" s="3">
        <f t="shared" si="52"/>
        <v>5.8182081785826298</v>
      </c>
      <c r="ED43" s="3">
        <f t="shared" si="11"/>
        <v>4.5170600000547827</v>
      </c>
      <c r="EE43" s="3">
        <f t="shared" si="53"/>
        <v>1.9988808791332697</v>
      </c>
      <c r="EF43" s="3">
        <f t="shared" si="54"/>
        <v>0.95619418850006133</v>
      </c>
      <c r="EG43" s="3">
        <f t="shared" si="55"/>
        <v>17.021654407010811</v>
      </c>
      <c r="EH43" s="3">
        <f t="shared" si="56"/>
        <v>6.3562439838846494</v>
      </c>
      <c r="EI43" s="3">
        <f t="shared" si="56"/>
        <v>-0.49400586765154486</v>
      </c>
      <c r="EJ43" s="3">
        <f t="shared" si="56"/>
        <v>4.2255642941726368</v>
      </c>
      <c r="EK43" s="3">
        <f t="shared" si="56"/>
        <v>0.24462337755556618</v>
      </c>
      <c r="EL43" s="3">
        <f t="shared" si="57"/>
        <v>6.3754120949115087</v>
      </c>
      <c r="EM43" s="3">
        <f t="shared" si="12"/>
        <v>4.232639153180128</v>
      </c>
      <c r="EN43" s="3">
        <f t="shared" si="58"/>
        <v>2.2550762962761381</v>
      </c>
      <c r="EO43" s="3">
        <f t="shared" si="59"/>
        <v>0.99084868375538981</v>
      </c>
      <c r="EP43" s="3">
        <f t="shared" si="60"/>
        <v>7.7573103413790356</v>
      </c>
      <c r="EQ43" s="3">
        <f t="shared" si="61"/>
        <v>12.389482374194923</v>
      </c>
      <c r="ER43" s="3">
        <f t="shared" si="128"/>
        <v>269.60749200393406</v>
      </c>
      <c r="ES43" s="3">
        <f t="shared" si="62"/>
        <v>-4.0539634153992399</v>
      </c>
      <c r="ET43" s="3">
        <f t="shared" si="62"/>
        <v>1.9922880491282982</v>
      </c>
      <c r="EU43" s="3">
        <f t="shared" si="62"/>
        <v>-7.5850315952174689</v>
      </c>
      <c r="EV43" s="3">
        <f t="shared" si="62"/>
        <v>3.7040677784408729</v>
      </c>
      <c r="EW43" s="3">
        <f t="shared" si="63"/>
        <v>4.5170600000547827</v>
      </c>
      <c r="EX43" s="3">
        <f t="shared" si="13"/>
        <v>8.4411386914166489</v>
      </c>
      <c r="EY43" s="3">
        <f t="shared" si="64"/>
        <v>3.924109113188655</v>
      </c>
      <c r="EZ43" s="3">
        <f t="shared" si="65"/>
        <v>0.99999686911017394</v>
      </c>
      <c r="FA43" s="3">
        <f t="shared" si="66"/>
        <v>0.14337440751726976</v>
      </c>
      <c r="FB43" s="3">
        <f t="shared" si="67"/>
        <v>4.2255642941726368</v>
      </c>
      <c r="FC43" s="3">
        <f t="shared" si="67"/>
        <v>0.24462337755556618</v>
      </c>
      <c r="FD43" s="3">
        <f t="shared" si="67"/>
        <v>8.220114619657112</v>
      </c>
      <c r="FE43" s="3">
        <f t="shared" si="67"/>
        <v>0.55477371488322902</v>
      </c>
      <c r="FF43" s="3">
        <f t="shared" si="68"/>
        <v>4.232639153180128</v>
      </c>
      <c r="FG43" s="3">
        <f t="shared" si="14"/>
        <v>8.2388141279571254</v>
      </c>
      <c r="FH43" s="3">
        <f t="shared" si="69"/>
        <v>4.0065727916228591</v>
      </c>
      <c r="FI43" s="3">
        <f t="shared" si="70"/>
        <v>0.99995429552803416</v>
      </c>
      <c r="FJ43" s="3">
        <f t="shared" si="71"/>
        <v>0.54779571687930328</v>
      </c>
      <c r="FK43" s="3">
        <f t="shared" si="72"/>
        <v>0.34558506219828655</v>
      </c>
      <c r="FL43" s="3">
        <f t="shared" si="129"/>
        <v>-160.58189000712039</v>
      </c>
      <c r="FN43" s="14">
        <f t="shared" si="156"/>
        <v>3.7537537537537538E-2</v>
      </c>
      <c r="FO43" s="3">
        <f t="shared" si="73"/>
        <v>-14.843202680263918</v>
      </c>
      <c r="FP43" s="3">
        <f t="shared" si="73"/>
        <v>33.604221565901042</v>
      </c>
      <c r="FQ43" s="3">
        <f t="shared" si="74"/>
        <v>1.9559192788646778</v>
      </c>
      <c r="FR43" s="3">
        <f t="shared" si="75"/>
        <v>5.5581202908273077</v>
      </c>
      <c r="FS43" s="3">
        <f t="shared" si="130"/>
        <v>4.3552476641377069E-2</v>
      </c>
      <c r="FT43" s="3">
        <f t="shared" si="130"/>
        <v>0.20299242566473197</v>
      </c>
      <c r="FU43" s="3">
        <f t="shared" si="131"/>
        <v>5.8922255042335872</v>
      </c>
      <c r="FV43" s="3">
        <f t="shared" si="76"/>
        <v>0.20761200133626531</v>
      </c>
      <c r="FW43" s="3">
        <f t="shared" si="77"/>
        <v>5.6863469150665136</v>
      </c>
      <c r="FX43" s="67">
        <f t="shared" si="78"/>
        <v>0.99194367127268923</v>
      </c>
      <c r="FY43" s="67">
        <f t="shared" si="132"/>
        <v>7.2777682074001246</v>
      </c>
      <c r="FZ43" s="67">
        <f t="shared" si="79"/>
        <v>11.870121986538427</v>
      </c>
      <c r="GA43" s="67">
        <f t="shared" si="79"/>
        <v>29.237017894221438</v>
      </c>
      <c r="GB43" s="67">
        <f t="shared" si="80"/>
        <v>1.9559192788646778</v>
      </c>
      <c r="GC43" s="67">
        <f t="shared" si="80"/>
        <v>5.5581202908273077</v>
      </c>
      <c r="GD43" s="67">
        <f t="shared" si="133"/>
        <v>-4.7696808366399779E-3</v>
      </c>
      <c r="GE43" s="67">
        <f t="shared" si="133"/>
        <v>0.23112971358536427</v>
      </c>
      <c r="GF43" s="67">
        <f t="shared" si="81"/>
        <v>5.8922255042335872</v>
      </c>
      <c r="GG43" s="67">
        <f t="shared" si="82"/>
        <v>0.23117892282242325</v>
      </c>
      <c r="GH43" s="67">
        <f t="shared" si="83"/>
        <v>5.6763658978891671</v>
      </c>
      <c r="GI43" s="67">
        <f t="shared" si="84"/>
        <v>0.93624771656048211</v>
      </c>
      <c r="GJ43" s="67">
        <f t="shared" si="134"/>
        <v>20.569333791598041</v>
      </c>
      <c r="GK43" s="67"/>
      <c r="GL43" s="67">
        <f>FR43</f>
        <v>5.5581202908273077</v>
      </c>
      <c r="GM43" s="67">
        <f>-FQ43</f>
        <v>-1.9559192788646778</v>
      </c>
      <c r="GN43" s="67">
        <f>FS43</f>
        <v>4.3552476641377069E-2</v>
      </c>
      <c r="GO43" s="67">
        <f>FT43</f>
        <v>0.20299242566473197</v>
      </c>
      <c r="GP43" s="67">
        <f t="shared" si="85"/>
        <v>5.8922255042335872</v>
      </c>
      <c r="GQ43" s="67">
        <f t="shared" si="86"/>
        <v>0.20761200133626531</v>
      </c>
      <c r="GR43" s="67">
        <f t="shared" si="87"/>
        <v>5.922107557720433</v>
      </c>
      <c r="GS43" s="67">
        <f t="shared" si="88"/>
        <v>-0.12667972616820969</v>
      </c>
      <c r="GT43" s="67">
        <f t="shared" si="135"/>
        <v>7.2777682073986654</v>
      </c>
      <c r="GU43" s="67">
        <f t="shared" si="136"/>
        <v>-5.5581202908273077</v>
      </c>
      <c r="GV43" s="67">
        <f t="shared" si="89"/>
        <v>1.9559192788646778</v>
      </c>
      <c r="GW43" s="67">
        <f t="shared" si="137"/>
        <v>-4.7696808366399779E-3</v>
      </c>
      <c r="GX43" s="67">
        <f t="shared" si="137"/>
        <v>0.23112971358536427</v>
      </c>
      <c r="GY43" s="67">
        <f t="shared" si="138"/>
        <v>5.8922255042335872</v>
      </c>
      <c r="GZ43" s="67">
        <f t="shared" si="90"/>
        <v>0.23117892282242325</v>
      </c>
      <c r="HA43" s="67">
        <f t="shared" si="91"/>
        <v>5.8150324196843579</v>
      </c>
      <c r="HB43" s="67">
        <f t="shared" si="92"/>
        <v>0.35134059434582049</v>
      </c>
      <c r="HC43" s="67">
        <f t="shared" si="139"/>
        <v>-20.569333791597288</v>
      </c>
      <c r="HD43" s="67"/>
      <c r="HE43" s="3">
        <f t="shared" si="161"/>
        <v>7.2777682074001246</v>
      </c>
      <c r="HF43" s="3">
        <f t="shared" si="157"/>
        <v>20.569333791598041</v>
      </c>
      <c r="HG43" s="3">
        <f t="shared" si="142"/>
        <v>13.923550999499083</v>
      </c>
      <c r="HH43" s="3">
        <f t="shared" si="143"/>
        <v>0.97061765564566205</v>
      </c>
      <c r="HJ43" s="3">
        <f t="shared" si="93"/>
        <v>-1.9559192788646778</v>
      </c>
      <c r="HK43" s="3">
        <f t="shared" si="94"/>
        <v>-5.5581202908273077</v>
      </c>
      <c r="HL43" s="3">
        <f t="shared" si="95"/>
        <v>-11.638995010616709</v>
      </c>
      <c r="HM43" s="3">
        <f t="shared" si="95"/>
        <v>5.696355827569171</v>
      </c>
      <c r="HN43" s="3">
        <f t="shared" si="96"/>
        <v>5.8922255042335872</v>
      </c>
      <c r="HO43" s="3">
        <f t="shared" si="15"/>
        <v>12.958189478914171</v>
      </c>
      <c r="HP43" s="3">
        <f t="shared" si="97"/>
        <v>14.846723151133444</v>
      </c>
      <c r="HQ43" s="3">
        <f t="shared" si="98"/>
        <v>-0.11651337541832806</v>
      </c>
      <c r="HR43" s="3">
        <f t="shared" si="99"/>
        <v>96.69092192634379</v>
      </c>
      <c r="HS43" s="3">
        <f t="shared" si="100"/>
        <v>-1.9559192788646778</v>
      </c>
      <c r="HT43" s="3">
        <f t="shared" si="100"/>
        <v>-5.5581202908273077</v>
      </c>
      <c r="HU43" s="3">
        <f t="shared" si="101"/>
        <v>12.445678913829749</v>
      </c>
      <c r="HV43" s="3">
        <f t="shared" si="101"/>
        <v>0.7993970924387952</v>
      </c>
      <c r="HW43" s="3">
        <f t="shared" si="102"/>
        <v>5.8922255042335872</v>
      </c>
      <c r="HX43" s="3">
        <f t="shared" si="16"/>
        <v>12.471325484388018</v>
      </c>
      <c r="HY43" s="3">
        <f t="shared" si="103"/>
        <v>15.742428585905989</v>
      </c>
      <c r="HZ43" s="3">
        <f t="shared" si="104"/>
        <v>-0.39173075158322479</v>
      </c>
      <c r="IA43" s="3">
        <f t="shared" si="105"/>
        <v>113.06223476394474</v>
      </c>
      <c r="IB43" s="3">
        <f t="shared" si="106"/>
        <v>104.87657834514427</v>
      </c>
      <c r="IC43" s="3">
        <f t="shared" si="107"/>
        <v>0.96648111060236097</v>
      </c>
      <c r="ID43" s="3">
        <f t="shared" ref="ID8:IE62" si="162">HL43</f>
        <v>-11.638995010616709</v>
      </c>
      <c r="IE43" s="3">
        <f t="shared" si="162"/>
        <v>5.696355827569171</v>
      </c>
      <c r="IF43" s="3">
        <f>FS43</f>
        <v>4.3552476641377069E-2</v>
      </c>
      <c r="IG43" s="3">
        <f>FT43</f>
        <v>0.20299242566473197</v>
      </c>
      <c r="IH43" s="3">
        <f t="shared" ref="IH9:IH62" si="163">(ID43^2+IE43^2)^(1/2)</f>
        <v>12.958189478914171</v>
      </c>
      <c r="II43" s="3">
        <f t="shared" ref="II8:II62" si="164">(IF43^2+IG43^2)^(1/2)</f>
        <v>0.20761200133626531</v>
      </c>
      <c r="IJ43" s="3">
        <f t="shared" ref="IJ9:IJ62" si="165">((IF43-ID43)^2+(IG43-IE43)^2)^(1/2)</f>
        <v>12.909645899769028</v>
      </c>
      <c r="IK43" s="3">
        <f t="shared" ref="IK9:IK62" si="166">(IH43^2+II43^2-IJ43^2)/(2*IH43*II43)</f>
        <v>0.24139163145528417</v>
      </c>
      <c r="IL43" s="3">
        <f t="shared" ref="IL9:IL62" si="167">DEGREES(ACOS(IK43))</f>
        <v>76.031309866256763</v>
      </c>
      <c r="IM43" s="3">
        <f t="shared" ref="IM8:IN62" si="168">HU43</f>
        <v>12.445678913829749</v>
      </c>
      <c r="IN43" s="3">
        <f t="shared" si="168"/>
        <v>0.7993970924387952</v>
      </c>
      <c r="IO43" s="3">
        <f>GD43</f>
        <v>-4.7696808366399779E-3</v>
      </c>
      <c r="IP43" s="3">
        <f>GE43</f>
        <v>0.23112971358536427</v>
      </c>
      <c r="IQ43" s="3">
        <f t="shared" ref="IQ9:IQ62" si="169">(IM43^2+IN43^2)^(1/2)</f>
        <v>12.471325484388018</v>
      </c>
      <c r="IR43" s="3">
        <f t="shared" ref="IR8:IR62" si="170">(IO43^2+IP43^2)^(1/2)</f>
        <v>0.23117892282242325</v>
      </c>
      <c r="IS43" s="3">
        <f t="shared" ref="IS9:IS62" si="171">((IO43-IM43)^2+(IP43-IN43)^2)^(1/2)</f>
        <v>12.463410368847653</v>
      </c>
      <c r="IT43" s="3">
        <f t="shared" ref="IT9:IT62" si="172">(IQ43^2+IR43^2-IS43^2)/(2*IQ43*IR43)</f>
        <v>4.349560355130104E-2</v>
      </c>
      <c r="IU43" s="3">
        <f t="shared" ref="IU9:IU62" si="173">DEGREES(ACOS(IT43))</f>
        <v>87.50709902765233</v>
      </c>
      <c r="IV43" s="3">
        <f t="shared" ref="IV9:IV62" si="174">AVERAGE(IU43,IL43)</f>
        <v>81.769204446954546</v>
      </c>
    </row>
    <row r="44" spans="3:256">
      <c r="C44" s="2">
        <v>38</v>
      </c>
      <c r="D44" s="3">
        <v>-23.295218299999998</v>
      </c>
      <c r="E44" s="3">
        <v>186.36174639999999</v>
      </c>
      <c r="F44" s="3">
        <v>-11.507276510000001</v>
      </c>
      <c r="G44" s="3">
        <v>264.94802490000001</v>
      </c>
      <c r="H44" s="3">
        <v>-25.361726950000001</v>
      </c>
      <c r="I44" s="3">
        <v>230.61843640000001</v>
      </c>
      <c r="J44" s="3">
        <v>-68.605108060000006</v>
      </c>
      <c r="K44" s="3">
        <v>238.34970530000001</v>
      </c>
      <c r="L44" s="3">
        <v>-101.8467583</v>
      </c>
      <c r="M44" s="3">
        <v>254.9705305</v>
      </c>
      <c r="N44" s="3">
        <v>-158.48944734286499</v>
      </c>
      <c r="O44" s="3">
        <v>284.31996005461298</v>
      </c>
      <c r="P44" s="3">
        <v>-5.9536934949999996</v>
      </c>
      <c r="Q44" s="3">
        <v>226.04189640000001</v>
      </c>
      <c r="R44" s="3">
        <v>44.557956779999998</v>
      </c>
      <c r="S44" s="3">
        <v>223.1434185</v>
      </c>
      <c r="T44" s="3">
        <v>77.092337920000006</v>
      </c>
      <c r="U44" s="3">
        <v>225.9724951</v>
      </c>
      <c r="V44" s="3">
        <v>141.179927127236</v>
      </c>
      <c r="W44" s="3">
        <v>231.40333730920301</v>
      </c>
      <c r="X44" s="3">
        <v>-23.030773599006199</v>
      </c>
      <c r="Y44" s="3">
        <v>187.207823358263</v>
      </c>
      <c r="Z44" s="3">
        <v>-12.427313289062299</v>
      </c>
      <c r="AA44" s="3">
        <v>264.87661675499402</v>
      </c>
      <c r="AB44" s="3">
        <v>-25.842280317544301</v>
      </c>
      <c r="AC44" s="3">
        <v>230.09532171420199</v>
      </c>
      <c r="AD44" s="3">
        <v>-70.028565226406002</v>
      </c>
      <c r="AE44" s="3">
        <v>238.43760124166101</v>
      </c>
      <c r="AF44" s="3">
        <v>-100.800201861144</v>
      </c>
      <c r="AG44" s="3">
        <v>254.71268960685899</v>
      </c>
      <c r="AH44" s="3">
        <v>-158.94639030540901</v>
      </c>
      <c r="AI44" s="3">
        <v>285.51568749153199</v>
      </c>
      <c r="AJ44" s="3">
        <v>-6.13378682318492</v>
      </c>
      <c r="AK44" s="3">
        <v>226.321964527918</v>
      </c>
      <c r="AL44" s="3">
        <v>43.700979175376297</v>
      </c>
      <c r="AM44" s="3">
        <v>223.52351400176099</v>
      </c>
      <c r="AN44" s="3">
        <v>76.330184205370998</v>
      </c>
      <c r="AO44" s="3">
        <v>226.66841943690699</v>
      </c>
      <c r="AP44" s="3">
        <v>139.64467568672799</v>
      </c>
      <c r="AQ44" s="3">
        <v>233.10000627016399</v>
      </c>
      <c r="AR44" s="3">
        <f t="shared" si="17"/>
        <v>-2.9730310772655084</v>
      </c>
      <c r="AS44" s="3">
        <f t="shared" si="17"/>
        <v>24.166564547157218</v>
      </c>
      <c r="AT44" s="3">
        <f t="shared" si="17"/>
        <v>-1.6042356743453527</v>
      </c>
      <c r="AU44" s="3">
        <f t="shared" si="17"/>
        <v>34.192790349323047</v>
      </c>
      <c r="AV44" s="3">
        <f t="shared" si="17"/>
        <v>-3.3359670773187258</v>
      </c>
      <c r="AW44" s="3">
        <f t="shared" si="17"/>
        <v>29.702890319726233</v>
      </c>
      <c r="AX44" s="3">
        <f t="shared" si="17"/>
        <v>-9.0399525582329403</v>
      </c>
      <c r="AY44" s="3">
        <f t="shared" si="17"/>
        <v>30.77979102320246</v>
      </c>
      <c r="AZ44" s="3">
        <f t="shared" si="17"/>
        <v>-13.012247784014917</v>
      </c>
      <c r="BA44" s="3">
        <f t="shared" si="160"/>
        <v>32.880734063043022</v>
      </c>
      <c r="BB44" s="3">
        <f t="shared" si="160"/>
        <v>-20.518310249793139</v>
      </c>
      <c r="BC44" s="3">
        <f t="shared" si="160"/>
        <v>36.857077696937644</v>
      </c>
      <c r="BD44" s="3">
        <f t="shared" si="160"/>
        <v>-0.79180748177027549</v>
      </c>
      <c r="BE44" s="3">
        <f t="shared" si="160"/>
        <v>29.215789522515948</v>
      </c>
      <c r="BF44" s="3">
        <f t="shared" si="160"/>
        <v>5.6413376058254903</v>
      </c>
      <c r="BG44" s="3">
        <f t="shared" si="160"/>
        <v>28.854538939825414</v>
      </c>
      <c r="BH44" s="3">
        <f t="shared" si="160"/>
        <v>9.8534254092863467</v>
      </c>
      <c r="BI44" s="3">
        <f t="shared" si="160"/>
        <v>29.260513213922472</v>
      </c>
      <c r="BJ44" s="3">
        <f t="shared" si="160"/>
        <v>18.026661536424481</v>
      </c>
      <c r="BK44" s="3">
        <f t="shared" si="160"/>
        <v>30.090763550464786</v>
      </c>
      <c r="BM44" s="14">
        <f t="shared" si="153"/>
        <v>3.8580246913580245E-2</v>
      </c>
      <c r="BN44" s="3">
        <f t="shared" si="18"/>
        <v>-2.2886333758054307</v>
      </c>
      <c r="BO44" s="3">
        <f t="shared" si="18"/>
        <v>29.179677448240135</v>
      </c>
      <c r="BP44" s="3">
        <f t="shared" si="19"/>
        <v>0.12868871541157603</v>
      </c>
      <c r="BQ44" s="3">
        <f t="shared" si="20"/>
        <v>123.41762562831786</v>
      </c>
      <c r="BR44" s="3">
        <f t="shared" si="21"/>
        <v>2184.491973621226</v>
      </c>
      <c r="BS44" s="3">
        <f t="shared" si="112"/>
        <v>-10798.010317194952</v>
      </c>
      <c r="BT44" s="3">
        <f t="shared" si="113"/>
        <v>-191124.78261435064</v>
      </c>
      <c r="BU44" s="3">
        <f t="shared" si="114"/>
        <v>-191.12478261435064</v>
      </c>
      <c r="BW44" s="14">
        <f t="shared" si="154"/>
        <v>3.8580246913580245E-2</v>
      </c>
      <c r="BX44" s="3">
        <f t="shared" si="158"/>
        <v>-14.779131404013039</v>
      </c>
      <c r="BY44" s="3">
        <f t="shared" si="158"/>
        <v>33.81843436007005</v>
      </c>
      <c r="BZ44" s="3">
        <f t="shared" si="22"/>
        <v>0.22358946671547397</v>
      </c>
      <c r="CA44" s="3">
        <f t="shared" si="23"/>
        <v>214.43124215880812</v>
      </c>
      <c r="CB44" s="3">
        <f t="shared" si="159"/>
        <v>11.833999571124986</v>
      </c>
      <c r="CC44" s="3">
        <f t="shared" si="159"/>
        <v>29.472651245145101</v>
      </c>
      <c r="CD44" s="3">
        <f t="shared" si="24"/>
        <v>0.23838604187916612</v>
      </c>
      <c r="CE44" s="3">
        <f t="shared" si="25"/>
        <v>228.62174960379545</v>
      </c>
      <c r="CF44" s="3">
        <f t="shared" si="26"/>
        <v>221.5264958813018</v>
      </c>
      <c r="CH44" s="3">
        <f t="shared" si="115"/>
        <v>12.958189478914171</v>
      </c>
      <c r="CI44" s="3">
        <f t="shared" si="116"/>
        <v>0.89328790437025118</v>
      </c>
      <c r="CJ44" s="3">
        <f t="shared" si="117"/>
        <v>13.064591675049364</v>
      </c>
      <c r="CK44" s="3">
        <f t="shared" si="118"/>
        <v>13.007953105756124</v>
      </c>
      <c r="CL44" s="3">
        <f t="shared" si="119"/>
        <v>5.7912786860245952E-2</v>
      </c>
      <c r="CM44" s="7">
        <f t="shared" si="27"/>
        <v>13.458034529166893</v>
      </c>
      <c r="CN44" s="7">
        <f t="shared" si="28"/>
        <v>5.7666848203479413</v>
      </c>
      <c r="CO44" s="7">
        <f t="shared" si="29"/>
        <v>13.065228783832866</v>
      </c>
      <c r="CP44" s="7">
        <f t="shared" si="30"/>
        <v>7.874885918639149E-2</v>
      </c>
      <c r="CQ44" s="7">
        <f t="shared" si="120"/>
        <v>5.8454336795343327</v>
      </c>
      <c r="CR44" s="3">
        <f t="shared" si="121"/>
        <v>12.471325484388018</v>
      </c>
      <c r="CS44" s="3">
        <f t="shared" si="122"/>
        <v>0.95324735842352026</v>
      </c>
      <c r="CT44" s="3">
        <f t="shared" si="123"/>
        <v>12.391761336132747</v>
      </c>
      <c r="CU44" s="3">
        <f t="shared" si="124"/>
        <v>12.445489532494708</v>
      </c>
      <c r="CV44" s="3">
        <f t="shared" si="125"/>
        <v>6.6322745142922648E-2</v>
      </c>
      <c r="CW44" s="7">
        <f t="shared" si="31"/>
        <v>12.908167089472142</v>
      </c>
      <c r="CX44" s="7">
        <f t="shared" si="32"/>
        <v>5.9001513823091489</v>
      </c>
      <c r="CY44" s="7">
        <f t="shared" si="33"/>
        <v>12.45178680688519</v>
      </c>
      <c r="CZ44" s="7">
        <f t="shared" si="34"/>
        <v>0.24144381009009963</v>
      </c>
      <c r="DA44" s="7">
        <f t="shared" si="126"/>
        <v>6.1415951923992482</v>
      </c>
      <c r="DB44" s="3">
        <f t="shared" si="35"/>
        <v>5.9935144359667909</v>
      </c>
      <c r="DD44" s="14">
        <f t="shared" si="155"/>
        <v>3.8580246913580245E-2</v>
      </c>
      <c r="DE44" s="3">
        <f t="shared" si="36"/>
        <v>-1.3687954029201557</v>
      </c>
      <c r="DF44" s="3">
        <f t="shared" si="36"/>
        <v>-10.026225802165829</v>
      </c>
      <c r="DG44" s="3">
        <f t="shared" si="37"/>
        <v>-5.7039854809142145</v>
      </c>
      <c r="DH44" s="3">
        <f t="shared" si="37"/>
        <v>1.0769007034762268</v>
      </c>
      <c r="DI44" s="3">
        <f t="shared" si="38"/>
        <v>10.119229451448918</v>
      </c>
      <c r="DJ44" s="3">
        <f t="shared" si="39"/>
        <v>5.8047536977573611</v>
      </c>
      <c r="DK44" s="3">
        <f t="shared" si="40"/>
        <v>11.919450122074814</v>
      </c>
      <c r="DL44" s="3">
        <f t="shared" si="41"/>
        <v>-5.0896818417531728E-2</v>
      </c>
      <c r="DM44" s="3">
        <f t="shared" si="42"/>
        <v>92.917433406834547</v>
      </c>
      <c r="DN44" s="3">
        <f t="shared" si="43"/>
        <v>-1.3687954029201557</v>
      </c>
      <c r="DO44" s="3">
        <f t="shared" si="43"/>
        <v>-10.026225802165829</v>
      </c>
      <c r="DP44" s="3">
        <f t="shared" si="44"/>
        <v>6.4331450875957659</v>
      </c>
      <c r="DQ44" s="3">
        <f t="shared" si="44"/>
        <v>-0.36125058269053412</v>
      </c>
      <c r="DR44" s="3">
        <f t="shared" si="45"/>
        <v>10.119229451448918</v>
      </c>
      <c r="DS44" s="3">
        <f t="shared" si="46"/>
        <v>6.443280042148702</v>
      </c>
      <c r="DT44" s="3">
        <f t="shared" si="47"/>
        <v>12.421031414927802</v>
      </c>
      <c r="DU44" s="3">
        <f t="shared" si="48"/>
        <v>-7.9503032011463637E-2</v>
      </c>
      <c r="DV44" s="3">
        <f t="shared" si="49"/>
        <v>94.560000580743591</v>
      </c>
      <c r="DW44" s="3">
        <f t="shared" si="50"/>
        <v>93.738716993789069</v>
      </c>
      <c r="DX44" s="3">
        <f t="shared" si="127"/>
        <v>1329.0990572345561</v>
      </c>
      <c r="DY44" s="3">
        <f t="shared" si="51"/>
        <v>-5.7039854809142145</v>
      </c>
      <c r="DZ44" s="3">
        <f t="shared" si="51"/>
        <v>1.0769007034762268</v>
      </c>
      <c r="EA44" s="3">
        <f t="shared" si="51"/>
        <v>-3.972295225781977</v>
      </c>
      <c r="EB44" s="3">
        <f t="shared" si="51"/>
        <v>2.100943039840562</v>
      </c>
      <c r="EC44" s="3">
        <f t="shared" si="52"/>
        <v>5.8047536977573611</v>
      </c>
      <c r="ED44" s="3">
        <f t="shared" si="11"/>
        <v>4.4936723308920499</v>
      </c>
      <c r="EE44" s="3">
        <f t="shared" si="53"/>
        <v>2.0118185421122052</v>
      </c>
      <c r="EF44" s="3">
        <f t="shared" si="54"/>
        <v>0.95536688230737943</v>
      </c>
      <c r="EG44" s="3">
        <f t="shared" si="55"/>
        <v>17.182840210825862</v>
      </c>
      <c r="EH44" s="3">
        <f t="shared" si="56"/>
        <v>6.4331450875957659</v>
      </c>
      <c r="EI44" s="3">
        <f t="shared" si="56"/>
        <v>-0.36125058269053412</v>
      </c>
      <c r="EJ44" s="3">
        <f t="shared" si="56"/>
        <v>4.2120878034608564</v>
      </c>
      <c r="EK44" s="3">
        <f t="shared" si="56"/>
        <v>0.40597427409705844</v>
      </c>
      <c r="EL44" s="3">
        <f t="shared" si="57"/>
        <v>6.443280042148702</v>
      </c>
      <c r="EM44" s="3">
        <f t="shared" si="12"/>
        <v>4.2316071149496306</v>
      </c>
      <c r="EN44" s="3">
        <f t="shared" si="58"/>
        <v>2.3498360454043348</v>
      </c>
      <c r="EO44" s="3">
        <f t="shared" si="59"/>
        <v>0.98844264860292441</v>
      </c>
      <c r="EP44" s="3">
        <f t="shared" si="60"/>
        <v>8.7193869818789143</v>
      </c>
      <c r="EQ44" s="3">
        <f t="shared" si="61"/>
        <v>12.951113596352389</v>
      </c>
      <c r="ER44" s="3">
        <f t="shared" si="128"/>
        <v>538.62680729789611</v>
      </c>
      <c r="ES44" s="3">
        <f t="shared" si="62"/>
        <v>-3.972295225781977</v>
      </c>
      <c r="ET44" s="3">
        <f t="shared" si="62"/>
        <v>2.100943039840562</v>
      </c>
      <c r="EU44" s="3">
        <f t="shared" si="62"/>
        <v>-7.5060624657782213</v>
      </c>
      <c r="EV44" s="3">
        <f t="shared" si="62"/>
        <v>3.9763436338946221</v>
      </c>
      <c r="EW44" s="3">
        <f t="shared" si="63"/>
        <v>4.4936723308920499</v>
      </c>
      <c r="EX44" s="3">
        <f t="shared" si="13"/>
        <v>8.4942499630620087</v>
      </c>
      <c r="EY44" s="3">
        <f t="shared" si="64"/>
        <v>4.0005797448181184</v>
      </c>
      <c r="EZ44" s="3">
        <f t="shared" si="65"/>
        <v>0.99999977857658018</v>
      </c>
      <c r="FA44" s="3">
        <f t="shared" si="66"/>
        <v>3.8128473230825286E-2</v>
      </c>
      <c r="FB44" s="3">
        <f t="shared" si="67"/>
        <v>4.2120878034608564</v>
      </c>
      <c r="FC44" s="3">
        <f t="shared" si="67"/>
        <v>0.40597427409705844</v>
      </c>
      <c r="FD44" s="3">
        <f t="shared" si="67"/>
        <v>8.173236127138134</v>
      </c>
      <c r="FE44" s="3">
        <f t="shared" si="67"/>
        <v>0.83025033654231351</v>
      </c>
      <c r="FF44" s="3">
        <f t="shared" si="68"/>
        <v>4.2316071149496306</v>
      </c>
      <c r="FG44" s="3">
        <f t="shared" si="14"/>
        <v>8.2152969764509791</v>
      </c>
      <c r="FH44" s="3">
        <f t="shared" si="69"/>
        <v>3.9838054946665449</v>
      </c>
      <c r="FI44" s="3">
        <f t="shared" si="70"/>
        <v>0.99998674909223983</v>
      </c>
      <c r="FJ44" s="3">
        <f t="shared" si="71"/>
        <v>0.29495850626239334</v>
      </c>
      <c r="FK44" s="3">
        <f t="shared" si="72"/>
        <v>0.16654348974660932</v>
      </c>
      <c r="FL44" s="3">
        <f t="shared" si="129"/>
        <v>-171.70802964405652</v>
      </c>
      <c r="FN44" s="14">
        <f t="shared" si="156"/>
        <v>3.8580246913580245E-2</v>
      </c>
      <c r="FO44" s="3">
        <f t="shared" si="73"/>
        <v>-14.779131404013039</v>
      </c>
      <c r="FP44" s="3">
        <f t="shared" si="73"/>
        <v>33.81843436007005</v>
      </c>
      <c r="FQ44" s="3">
        <f t="shared" si="74"/>
        <v>1.9559192788646778</v>
      </c>
      <c r="FR44" s="3">
        <f t="shared" si="75"/>
        <v>5.5581202908273077</v>
      </c>
      <c r="FS44" s="3">
        <f t="shared" si="130"/>
        <v>6.4071276250878384E-2</v>
      </c>
      <c r="FT44" s="3">
        <f t="shared" si="130"/>
        <v>0.21421279416900774</v>
      </c>
      <c r="FU44" s="3">
        <f t="shared" si="131"/>
        <v>5.8922255042335872</v>
      </c>
      <c r="FV44" s="3">
        <f t="shared" si="76"/>
        <v>0.22358946671547397</v>
      </c>
      <c r="FW44" s="3">
        <f t="shared" si="77"/>
        <v>5.6689007927317441</v>
      </c>
      <c r="FX44" s="67">
        <f t="shared" si="78"/>
        <v>0.9988607932839384</v>
      </c>
      <c r="FY44" s="67">
        <f t="shared" si="132"/>
        <v>2.7351436246956973</v>
      </c>
      <c r="FZ44" s="67">
        <f t="shared" si="79"/>
        <v>11.833999571124986</v>
      </c>
      <c r="GA44" s="67">
        <f t="shared" si="79"/>
        <v>29.472651245145101</v>
      </c>
      <c r="GB44" s="67">
        <f t="shared" si="80"/>
        <v>1.9559192788646778</v>
      </c>
      <c r="GC44" s="67">
        <f t="shared" si="80"/>
        <v>5.5581202908273077</v>
      </c>
      <c r="GD44" s="67">
        <f t="shared" si="133"/>
        <v>-3.6122415413441189E-2</v>
      </c>
      <c r="GE44" s="67">
        <f t="shared" si="133"/>
        <v>0.23563335092366344</v>
      </c>
      <c r="GF44" s="67">
        <f t="shared" si="81"/>
        <v>5.8922255042335872</v>
      </c>
      <c r="GG44" s="67">
        <f t="shared" si="82"/>
        <v>0.23838604187916612</v>
      </c>
      <c r="GH44" s="67">
        <f t="shared" si="83"/>
        <v>5.6830535222877581</v>
      </c>
      <c r="GI44" s="67">
        <f t="shared" si="84"/>
        <v>0.8821048918979798</v>
      </c>
      <c r="GJ44" s="67">
        <f t="shared" si="134"/>
        <v>28.102672903528617</v>
      </c>
      <c r="GK44" s="67"/>
      <c r="GL44" s="67">
        <f>FR44</f>
        <v>5.5581202908273077</v>
      </c>
      <c r="GM44" s="67">
        <f>-FQ44</f>
        <v>-1.9559192788646778</v>
      </c>
      <c r="GN44" s="67">
        <f>FS44</f>
        <v>6.4071276250878384E-2</v>
      </c>
      <c r="GO44" s="67">
        <f>FT44</f>
        <v>0.21421279416900774</v>
      </c>
      <c r="GP44" s="67">
        <f t="shared" si="85"/>
        <v>5.8922255042335872</v>
      </c>
      <c r="GQ44" s="67">
        <f t="shared" si="86"/>
        <v>0.22358946671547397</v>
      </c>
      <c r="GR44" s="67">
        <f t="shared" si="87"/>
        <v>5.9071183997764694</v>
      </c>
      <c r="GS44" s="67">
        <f t="shared" si="88"/>
        <v>-4.7719132852298451E-2</v>
      </c>
      <c r="GT44" s="67">
        <f t="shared" si="135"/>
        <v>2.7351436246921139</v>
      </c>
      <c r="GU44" s="67">
        <f t="shared" si="136"/>
        <v>-5.5581202908273077</v>
      </c>
      <c r="GV44" s="67">
        <f t="shared" si="89"/>
        <v>1.9559192788646778</v>
      </c>
      <c r="GW44" s="67">
        <f t="shared" si="137"/>
        <v>-3.6122415413441189E-2</v>
      </c>
      <c r="GX44" s="67">
        <f t="shared" si="137"/>
        <v>0.23563335092366344</v>
      </c>
      <c r="GY44" s="67">
        <f t="shared" si="138"/>
        <v>5.8922255042335872</v>
      </c>
      <c r="GZ44" s="67">
        <f t="shared" si="90"/>
        <v>0.23838604187916612</v>
      </c>
      <c r="HA44" s="67">
        <f t="shared" si="91"/>
        <v>5.78375692867077</v>
      </c>
      <c r="HB44" s="67">
        <f t="shared" si="92"/>
        <v>0.47105303277831079</v>
      </c>
      <c r="HC44" s="67">
        <f t="shared" si="139"/>
        <v>-28.102672903528003</v>
      </c>
      <c r="HD44" s="67"/>
      <c r="HE44" s="3">
        <f t="shared" si="161"/>
        <v>2.7351436246956973</v>
      </c>
      <c r="HF44" s="3">
        <f t="shared" si="157"/>
        <v>28.102672903528617</v>
      </c>
      <c r="HG44" s="3">
        <f t="shared" si="142"/>
        <v>15.418908264112158</v>
      </c>
      <c r="HH44" s="3">
        <f t="shared" si="143"/>
        <v>0.96400771517379535</v>
      </c>
      <c r="HJ44" s="3">
        <f t="shared" si="93"/>
        <v>-1.9559192788646778</v>
      </c>
      <c r="HK44" s="3">
        <f t="shared" si="94"/>
        <v>-5.5581202908273077</v>
      </c>
      <c r="HL44" s="3">
        <f t="shared" si="95"/>
        <v>-11.478357691560198</v>
      </c>
      <c r="HM44" s="3">
        <f t="shared" si="95"/>
        <v>6.0772866737351841</v>
      </c>
      <c r="HN44" s="3">
        <f t="shared" si="96"/>
        <v>5.8922255042335872</v>
      </c>
      <c r="HO44" s="3">
        <f t="shared" si="15"/>
        <v>12.987921643209834</v>
      </c>
      <c r="HP44" s="3">
        <f t="shared" si="97"/>
        <v>15.035276138287868</v>
      </c>
      <c r="HQ44" s="3">
        <f t="shared" si="98"/>
        <v>-0.1480188210018861</v>
      </c>
      <c r="HR44" s="3">
        <f t="shared" si="99"/>
        <v>98.512131748587294</v>
      </c>
      <c r="HS44" s="3">
        <f t="shared" si="100"/>
        <v>-1.9559192788646778</v>
      </c>
      <c r="HT44" s="3">
        <f t="shared" si="100"/>
        <v>-5.5581202908273077</v>
      </c>
      <c r="HU44" s="3">
        <f t="shared" si="101"/>
        <v>12.38532393059899</v>
      </c>
      <c r="HV44" s="3">
        <f t="shared" si="101"/>
        <v>1.2362246106393719</v>
      </c>
      <c r="HW44" s="3">
        <f t="shared" si="102"/>
        <v>5.8922255042335872</v>
      </c>
      <c r="HX44" s="3">
        <f t="shared" si="16"/>
        <v>12.446867081873192</v>
      </c>
      <c r="HY44" s="3">
        <f t="shared" si="103"/>
        <v>15.869290451468647</v>
      </c>
      <c r="HZ44" s="3">
        <f t="shared" si="104"/>
        <v>-0.42399626303850674</v>
      </c>
      <c r="IA44" s="3">
        <f t="shared" si="105"/>
        <v>115.08714666151548</v>
      </c>
      <c r="IB44" s="3">
        <f t="shared" si="106"/>
        <v>106.79963920505139</v>
      </c>
      <c r="IC44" s="3">
        <f t="shared" si="107"/>
        <v>0.95732131756358996</v>
      </c>
      <c r="ID44" s="3">
        <f t="shared" si="162"/>
        <v>-11.478357691560198</v>
      </c>
      <c r="IE44" s="3">
        <f t="shared" si="162"/>
        <v>6.0772866737351841</v>
      </c>
      <c r="IF44" s="3">
        <f>FS44</f>
        <v>6.4071276250878384E-2</v>
      </c>
      <c r="IG44" s="3">
        <f>FT44</f>
        <v>0.21421279416900774</v>
      </c>
      <c r="IH44" s="3">
        <f t="shared" si="163"/>
        <v>12.987921643209834</v>
      </c>
      <c r="II44" s="3">
        <f t="shared" si="164"/>
        <v>0.22358946671547397</v>
      </c>
      <c r="IJ44" s="3">
        <f t="shared" si="165"/>
        <v>12.946169386896475</v>
      </c>
      <c r="IK44" s="3">
        <f t="shared" si="166"/>
        <v>0.19504368181954504</v>
      </c>
      <c r="IL44" s="3">
        <f t="shared" si="167"/>
        <v>78.752724626720791</v>
      </c>
      <c r="IM44" s="3">
        <f t="shared" si="168"/>
        <v>12.38532393059899</v>
      </c>
      <c r="IN44" s="3">
        <f t="shared" si="168"/>
        <v>1.2362246106393719</v>
      </c>
      <c r="IO44" s="3">
        <f>GD44</f>
        <v>-3.6122415413441189E-2</v>
      </c>
      <c r="IP44" s="3">
        <f>GE44</f>
        <v>0.23563335092366344</v>
      </c>
      <c r="IQ44" s="3">
        <f t="shared" si="169"/>
        <v>12.446867081873192</v>
      </c>
      <c r="IR44" s="3">
        <f t="shared" si="170"/>
        <v>0.23838604187916612</v>
      </c>
      <c r="IS44" s="3">
        <f t="shared" si="171"/>
        <v>12.461681756323463</v>
      </c>
      <c r="IT44" s="3">
        <f t="shared" si="172"/>
        <v>-5.2606566987431644E-2</v>
      </c>
      <c r="IU44" s="3">
        <f t="shared" si="173"/>
        <v>93.015526242013081</v>
      </c>
      <c r="IV44" s="3">
        <f t="shared" si="174"/>
        <v>85.884125434366936</v>
      </c>
    </row>
    <row r="45" spans="3:256">
      <c r="C45" s="2">
        <v>39</v>
      </c>
      <c r="D45" s="3">
        <v>-23.295218299999998</v>
      </c>
      <c r="E45" s="3">
        <v>186.36174639999999</v>
      </c>
      <c r="F45" s="3">
        <v>-12.068607070000001</v>
      </c>
      <c r="G45" s="3">
        <v>264.94802490000001</v>
      </c>
      <c r="H45" s="3">
        <v>-27.25204201</v>
      </c>
      <c r="I45" s="3">
        <v>229.0431739</v>
      </c>
      <c r="J45" s="3">
        <v>-69.666011789999999</v>
      </c>
      <c r="K45" s="3">
        <v>239.0569745</v>
      </c>
      <c r="L45" s="3">
        <v>-100.0785855</v>
      </c>
      <c r="M45" s="3">
        <v>256.03143419999998</v>
      </c>
      <c r="N45" s="3">
        <v>-158.93578212623899</v>
      </c>
      <c r="O45" s="3">
        <v>288.08581296356402</v>
      </c>
      <c r="P45" s="3">
        <v>-6.7475192939999999</v>
      </c>
      <c r="Q45" s="3">
        <v>225.6449835</v>
      </c>
      <c r="R45" s="3">
        <v>43.850687620000002</v>
      </c>
      <c r="S45" s="3">
        <v>223.49705299999999</v>
      </c>
      <c r="T45" s="3">
        <v>75.677799609999994</v>
      </c>
      <c r="U45" s="3">
        <v>228.44793709999999</v>
      </c>
      <c r="V45" s="3">
        <v>139.450374035962</v>
      </c>
      <c r="W45" s="3">
        <v>236.72591847972399</v>
      </c>
      <c r="X45" s="3">
        <v>-23.474136848103999</v>
      </c>
      <c r="Y45" s="3">
        <v>186.41802785258699</v>
      </c>
      <c r="Z45" s="3">
        <v>-12.789452468515201</v>
      </c>
      <c r="AA45" s="3">
        <v>263.87218065719998</v>
      </c>
      <c r="AB45" s="3">
        <v>-26.313869129468099</v>
      </c>
      <c r="AC45" s="3">
        <v>229.067688036748</v>
      </c>
      <c r="AD45" s="3">
        <v>-70.236101617184303</v>
      </c>
      <c r="AE45" s="3">
        <v>238.55382463650901</v>
      </c>
      <c r="AF45" s="3">
        <v>-100.14956295043299</v>
      </c>
      <c r="AG45" s="3">
        <v>255.71816238774201</v>
      </c>
      <c r="AH45" s="3">
        <v>-157.56314582810799</v>
      </c>
      <c r="AI45" s="3">
        <v>288.83266818113498</v>
      </c>
      <c r="AJ45" s="3">
        <v>-6.8161089327118098</v>
      </c>
      <c r="AK45" s="3">
        <v>225.40745112002301</v>
      </c>
      <c r="AL45" s="3">
        <v>43.293100914809102</v>
      </c>
      <c r="AM45" s="3">
        <v>223.63076570507999</v>
      </c>
      <c r="AN45" s="3">
        <v>75.807716339361093</v>
      </c>
      <c r="AO45" s="3">
        <v>228.12036482996999</v>
      </c>
      <c r="AP45" s="3">
        <v>138.79369112042201</v>
      </c>
      <c r="AQ45" s="3">
        <v>236.839915216338</v>
      </c>
      <c r="AR45" s="3">
        <f t="shared" si="17"/>
        <v>-3.0302646179635095</v>
      </c>
      <c r="AS45" s="3">
        <f t="shared" si="17"/>
        <v>24.064610239241105</v>
      </c>
      <c r="AT45" s="3">
        <f t="shared" si="17"/>
        <v>-1.650984040403511</v>
      </c>
      <c r="AU45" s="3">
        <f t="shared" si="17"/>
        <v>34.063128194422703</v>
      </c>
      <c r="AV45" s="3">
        <f t="shared" si="17"/>
        <v>-3.3968442418443963</v>
      </c>
      <c r="AW45" s="3">
        <f t="shared" si="17"/>
        <v>29.570233600837415</v>
      </c>
      <c r="AX45" s="3">
        <f t="shared" si="17"/>
        <v>-9.0667433274094495</v>
      </c>
      <c r="AY45" s="3">
        <f t="shared" si="17"/>
        <v>30.794794243276808</v>
      </c>
      <c r="AZ45" s="3">
        <f t="shared" si="17"/>
        <v>-12.92825713153829</v>
      </c>
      <c r="BA45" s="3">
        <f t="shared" si="160"/>
        <v>33.01053004284627</v>
      </c>
      <c r="BB45" s="3">
        <f t="shared" si="160"/>
        <v>-20.339747910113449</v>
      </c>
      <c r="BC45" s="3">
        <f t="shared" si="160"/>
        <v>37.285265079809783</v>
      </c>
      <c r="BD45" s="3">
        <f t="shared" si="160"/>
        <v>-0.87988810258000549</v>
      </c>
      <c r="BE45" s="3">
        <f t="shared" si="160"/>
        <v>29.097735442805615</v>
      </c>
      <c r="BF45" s="3">
        <f t="shared" si="160"/>
        <v>5.5886848045987181</v>
      </c>
      <c r="BG45" s="3">
        <f t="shared" si="160"/>
        <v>28.86838400871493</v>
      </c>
      <c r="BH45" s="3">
        <f t="shared" si="160"/>
        <v>9.7859802930447</v>
      </c>
      <c r="BI45" s="3">
        <f t="shared" si="160"/>
        <v>29.447944120553203</v>
      </c>
      <c r="BJ45" s="3">
        <f t="shared" si="160"/>
        <v>17.916808363189773</v>
      </c>
      <c r="BK45" s="3">
        <f t="shared" si="160"/>
        <v>30.573546531041629</v>
      </c>
      <c r="BM45" s="14">
        <f t="shared" si="153"/>
        <v>3.9622956289622951E-2</v>
      </c>
      <c r="BN45" s="3">
        <f t="shared" si="18"/>
        <v>-2.3406243291835103</v>
      </c>
      <c r="BO45" s="3">
        <f t="shared" si="18"/>
        <v>29.063869216831904</v>
      </c>
      <c r="BP45" s="3">
        <f t="shared" si="19"/>
        <v>0.1269433168586041</v>
      </c>
      <c r="BQ45" s="3">
        <f t="shared" si="20"/>
        <v>121.74371860007567</v>
      </c>
      <c r="BR45" s="3">
        <f t="shared" si="21"/>
        <v>2154.8638192213393</v>
      </c>
      <c r="BS45" s="3">
        <f t="shared" si="112"/>
        <v>-1605.3437963653971</v>
      </c>
      <c r="BT45" s="3">
        <f t="shared" si="113"/>
        <v>-28414.585195667529</v>
      </c>
      <c r="BU45" s="3">
        <f t="shared" si="114"/>
        <v>-28.414585195667531</v>
      </c>
      <c r="BW45" s="14">
        <f t="shared" si="154"/>
        <v>3.9622956289622951E-2</v>
      </c>
      <c r="BX45" s="3">
        <f t="shared" si="158"/>
        <v>-14.70324561876145</v>
      </c>
      <c r="BY45" s="3">
        <f t="shared" si="158"/>
        <v>34.040029661543294</v>
      </c>
      <c r="BZ45" s="3">
        <f t="shared" si="22"/>
        <v>0.23422879848188613</v>
      </c>
      <c r="CA45" s="3">
        <f t="shared" si="23"/>
        <v>224.63478689606805</v>
      </c>
      <c r="CB45" s="3">
        <f t="shared" si="159"/>
        <v>11.752746583894245</v>
      </c>
      <c r="CC45" s="3">
        <f t="shared" si="159"/>
        <v>29.720965269878278</v>
      </c>
      <c r="CD45" s="3">
        <f t="shared" si="24"/>
        <v>0.26126978932342582</v>
      </c>
      <c r="CE45" s="3">
        <f t="shared" si="25"/>
        <v>250.56817875273825</v>
      </c>
      <c r="CF45" s="3">
        <f t="shared" si="26"/>
        <v>237.60148282440315</v>
      </c>
      <c r="CH45" s="3">
        <f t="shared" si="115"/>
        <v>12.987921643209834</v>
      </c>
      <c r="CI45" s="3">
        <f t="shared" si="116"/>
        <v>0.93170081935315552</v>
      </c>
      <c r="CJ45" s="3">
        <f t="shared" si="117"/>
        <v>13.071776854120934</v>
      </c>
      <c r="CK45" s="3">
        <f t="shared" si="118"/>
        <v>13.002103630531076</v>
      </c>
      <c r="CL45" s="3">
        <f t="shared" si="119"/>
        <v>7.1180076675278883E-2</v>
      </c>
      <c r="CM45" s="7">
        <f t="shared" si="27"/>
        <v>13.495699658341962</v>
      </c>
      <c r="CN45" s="7">
        <f t="shared" si="28"/>
        <v>6.0414610878353265</v>
      </c>
      <c r="CO45" s="7">
        <f t="shared" si="29"/>
        <v>13.072530280663644</v>
      </c>
      <c r="CP45" s="7">
        <f t="shared" si="30"/>
        <v>9.49648814267708E-2</v>
      </c>
      <c r="CQ45" s="7">
        <f t="shared" si="120"/>
        <v>6.1364259692620973</v>
      </c>
      <c r="CR45" s="3">
        <f t="shared" si="121"/>
        <v>12.446867081873192</v>
      </c>
      <c r="CS45" s="3">
        <f t="shared" si="122"/>
        <v>1.0315989144949915</v>
      </c>
      <c r="CT45" s="3">
        <f t="shared" si="123"/>
        <v>12.333254328358604</v>
      </c>
      <c r="CU45" s="3">
        <f t="shared" si="124"/>
        <v>12.479503249943603</v>
      </c>
      <c r="CV45" s="3">
        <f t="shared" si="125"/>
        <v>0.15473742019355682</v>
      </c>
      <c r="CW45" s="7">
        <f t="shared" si="31"/>
        <v>12.905860162363393</v>
      </c>
      <c r="CX45" s="7">
        <f t="shared" si="32"/>
        <v>6.3464042319959777</v>
      </c>
      <c r="CY45" s="7">
        <f t="shared" si="33"/>
        <v>12.483747499247881</v>
      </c>
      <c r="CZ45" s="7">
        <f t="shared" si="34"/>
        <v>0.31354178846294239</v>
      </c>
      <c r="DA45" s="7">
        <f t="shared" si="126"/>
        <v>6.6599460204589205</v>
      </c>
      <c r="DB45" s="3">
        <f t="shared" si="35"/>
        <v>6.3981859948605084</v>
      </c>
      <c r="DD45" s="14">
        <f t="shared" si="155"/>
        <v>3.9622956289622951E-2</v>
      </c>
      <c r="DE45" s="3">
        <f t="shared" si="36"/>
        <v>-1.3792805775599986</v>
      </c>
      <c r="DF45" s="3">
        <f t="shared" si="36"/>
        <v>-9.9985179551815975</v>
      </c>
      <c r="DG45" s="3">
        <f t="shared" si="37"/>
        <v>-5.6698990855650528</v>
      </c>
      <c r="DH45" s="3">
        <f t="shared" si="37"/>
        <v>1.2245606424393927</v>
      </c>
      <c r="DI45" s="3">
        <f t="shared" si="38"/>
        <v>10.093204457045495</v>
      </c>
      <c r="DJ45" s="3">
        <f t="shared" si="39"/>
        <v>5.8006296561238075</v>
      </c>
      <c r="DK45" s="3">
        <f t="shared" si="40"/>
        <v>12.015277790780113</v>
      </c>
      <c r="DL45" s="3">
        <f t="shared" si="41"/>
        <v>-7.5553219385531487E-2</v>
      </c>
      <c r="DM45" s="3">
        <f t="shared" si="42"/>
        <v>94.3330096314927</v>
      </c>
      <c r="DN45" s="3">
        <f t="shared" si="43"/>
        <v>-1.3792805775599986</v>
      </c>
      <c r="DO45" s="3">
        <f t="shared" si="43"/>
        <v>-9.9985179551815975</v>
      </c>
      <c r="DP45" s="3">
        <f t="shared" si="44"/>
        <v>6.4685729071787232</v>
      </c>
      <c r="DQ45" s="3">
        <f t="shared" si="44"/>
        <v>-0.22935143409068459</v>
      </c>
      <c r="DR45" s="3">
        <f t="shared" si="45"/>
        <v>10.093204457045495</v>
      </c>
      <c r="DS45" s="3">
        <f t="shared" si="46"/>
        <v>6.4726376026938244</v>
      </c>
      <c r="DT45" s="3">
        <f t="shared" si="47"/>
        <v>12.530978367020239</v>
      </c>
      <c r="DU45" s="3">
        <f t="shared" si="48"/>
        <v>-0.10146697658214607</v>
      </c>
      <c r="DV45" s="3">
        <f t="shared" si="49"/>
        <v>95.82365177060646</v>
      </c>
      <c r="DW45" s="3">
        <f t="shared" si="50"/>
        <v>95.07833070104958</v>
      </c>
      <c r="DX45" s="3">
        <f t="shared" si="127"/>
        <v>1284.7431298111208</v>
      </c>
      <c r="DY45" s="3">
        <f t="shared" si="51"/>
        <v>-5.6698990855650528</v>
      </c>
      <c r="DZ45" s="3">
        <f t="shared" si="51"/>
        <v>1.2245606424393927</v>
      </c>
      <c r="EA45" s="3">
        <f t="shared" si="51"/>
        <v>-3.8615138041288404</v>
      </c>
      <c r="EB45" s="3">
        <f t="shared" si="51"/>
        <v>2.2157357995694618</v>
      </c>
      <c r="EC45" s="3">
        <f t="shared" si="52"/>
        <v>5.8006296561238075</v>
      </c>
      <c r="ED45" s="3">
        <f t="shared" si="11"/>
        <v>4.4520527841627517</v>
      </c>
      <c r="EE45" s="3">
        <f t="shared" si="53"/>
        <v>2.0622040437907563</v>
      </c>
      <c r="EF45" s="3">
        <f t="shared" si="54"/>
        <v>0.9528740885337047</v>
      </c>
      <c r="EG45" s="3">
        <f t="shared" si="55"/>
        <v>17.659889638424715</v>
      </c>
      <c r="EH45" s="3">
        <f t="shared" si="56"/>
        <v>6.4685729071787232</v>
      </c>
      <c r="EI45" s="3">
        <f t="shared" si="56"/>
        <v>-0.22935143409068459</v>
      </c>
      <c r="EJ45" s="3">
        <f t="shared" si="56"/>
        <v>4.1972954884459819</v>
      </c>
      <c r="EK45" s="3">
        <f t="shared" si="56"/>
        <v>0.57956011183827272</v>
      </c>
      <c r="EL45" s="3">
        <f t="shared" si="57"/>
        <v>6.4726376026938244</v>
      </c>
      <c r="EM45" s="3">
        <f t="shared" si="12"/>
        <v>4.2371192266164739</v>
      </c>
      <c r="EN45" s="3">
        <f t="shared" si="58"/>
        <v>2.4110244714607192</v>
      </c>
      <c r="EO45" s="3">
        <f t="shared" si="59"/>
        <v>0.98513242361860742</v>
      </c>
      <c r="EP45" s="3">
        <f t="shared" si="60"/>
        <v>9.8922997507209036</v>
      </c>
      <c r="EQ45" s="3">
        <f t="shared" si="61"/>
        <v>13.776094694572809</v>
      </c>
      <c r="ER45" s="3">
        <f t="shared" si="128"/>
        <v>791.18987243731101</v>
      </c>
      <c r="ES45" s="3">
        <f t="shared" si="62"/>
        <v>-3.8615138041288404</v>
      </c>
      <c r="ET45" s="3">
        <f t="shared" si="62"/>
        <v>2.2157357995694618</v>
      </c>
      <c r="EU45" s="3">
        <f t="shared" si="62"/>
        <v>-7.4114907785751587</v>
      </c>
      <c r="EV45" s="3">
        <f t="shared" si="62"/>
        <v>4.2747350369635129</v>
      </c>
      <c r="EW45" s="3">
        <f t="shared" si="63"/>
        <v>4.4520527841627517</v>
      </c>
      <c r="EX45" s="3">
        <f t="shared" si="13"/>
        <v>8.5559076197179724</v>
      </c>
      <c r="EY45" s="3">
        <f t="shared" si="64"/>
        <v>4.1038779682988036</v>
      </c>
      <c r="EZ45" s="3">
        <f t="shared" si="65"/>
        <v>0.99999750773644569</v>
      </c>
      <c r="FA45" s="3">
        <f t="shared" si="66"/>
        <v>0.12791889634023457</v>
      </c>
      <c r="FB45" s="3">
        <f t="shared" si="67"/>
        <v>4.1972954884459819</v>
      </c>
      <c r="FC45" s="3">
        <f t="shared" si="67"/>
        <v>0.57956011183827272</v>
      </c>
      <c r="FD45" s="3">
        <f t="shared" si="67"/>
        <v>8.130828070145073</v>
      </c>
      <c r="FE45" s="3">
        <f t="shared" si="67"/>
        <v>1.1256024104884261</v>
      </c>
      <c r="FF45" s="3">
        <f t="shared" si="68"/>
        <v>4.2371192266164739</v>
      </c>
      <c r="FG45" s="3">
        <f t="shared" si="14"/>
        <v>8.2083704773089039</v>
      </c>
      <c r="FH45" s="3">
        <f t="shared" si="69"/>
        <v>3.9712517879383396</v>
      </c>
      <c r="FI45" s="3">
        <f t="shared" si="70"/>
        <v>0.9999999386558891</v>
      </c>
      <c r="FJ45" s="3">
        <f t="shared" si="71"/>
        <v>2.0068923183069638E-2</v>
      </c>
      <c r="FK45" s="3">
        <f t="shared" si="72"/>
        <v>7.3993909761652099E-2</v>
      </c>
      <c r="FL45" s="3">
        <f t="shared" si="129"/>
        <v>-88.758749188773365</v>
      </c>
      <c r="FN45" s="14">
        <f t="shared" si="156"/>
        <v>3.9622956289622951E-2</v>
      </c>
      <c r="FO45" s="3">
        <f t="shared" si="73"/>
        <v>-14.70324561876145</v>
      </c>
      <c r="FP45" s="3">
        <f t="shared" si="73"/>
        <v>34.040029661543294</v>
      </c>
      <c r="FQ45" s="3">
        <f t="shared" si="74"/>
        <v>1.9559192788646778</v>
      </c>
      <c r="FR45" s="3">
        <f t="shared" si="75"/>
        <v>5.5581202908273077</v>
      </c>
      <c r="FS45" s="3">
        <f t="shared" si="130"/>
        <v>7.588578525158951E-2</v>
      </c>
      <c r="FT45" s="3">
        <f t="shared" si="130"/>
        <v>0.22159530147324347</v>
      </c>
      <c r="FU45" s="3">
        <f t="shared" si="131"/>
        <v>5.8922255042335872</v>
      </c>
      <c r="FV45" s="3">
        <f t="shared" si="76"/>
        <v>0.23422879848188613</v>
      </c>
      <c r="FW45" s="3">
        <f t="shared" si="77"/>
        <v>5.6580053816789029</v>
      </c>
      <c r="FX45" s="67">
        <f t="shared" si="78"/>
        <v>0.99996443201417284</v>
      </c>
      <c r="FY45" s="67">
        <f t="shared" si="132"/>
        <v>0.48324631795129219</v>
      </c>
      <c r="FZ45" s="67">
        <f t="shared" si="79"/>
        <v>11.752746583894245</v>
      </c>
      <c r="GA45" s="67">
        <f t="shared" si="79"/>
        <v>29.720965269878278</v>
      </c>
      <c r="GB45" s="67">
        <f t="shared" si="80"/>
        <v>1.9559192788646778</v>
      </c>
      <c r="GC45" s="67">
        <f t="shared" si="80"/>
        <v>5.5581202908273077</v>
      </c>
      <c r="GD45" s="67">
        <f t="shared" si="133"/>
        <v>-8.1252987230740814E-2</v>
      </c>
      <c r="GE45" s="67">
        <f t="shared" si="133"/>
        <v>0.2483140247331761</v>
      </c>
      <c r="GF45" s="67">
        <f t="shared" si="81"/>
        <v>5.8922255042335872</v>
      </c>
      <c r="GG45" s="67">
        <f t="shared" si="82"/>
        <v>0.26126978932342582</v>
      </c>
      <c r="GH45" s="67">
        <f t="shared" si="83"/>
        <v>5.6871885343463733</v>
      </c>
      <c r="GI45" s="67">
        <f t="shared" si="84"/>
        <v>0.79328759807415627</v>
      </c>
      <c r="GJ45" s="67">
        <f t="shared" si="134"/>
        <v>37.506187130744117</v>
      </c>
      <c r="GK45" s="67"/>
      <c r="GL45" s="67">
        <f>FR45</f>
        <v>5.5581202908273077</v>
      </c>
      <c r="GM45" s="67">
        <f>-FQ45</f>
        <v>-1.9559192788646778</v>
      </c>
      <c r="GN45" s="67">
        <f>FS45</f>
        <v>7.588578525158951E-2</v>
      </c>
      <c r="GO45" s="67">
        <f>FT45</f>
        <v>0.22159530147324347</v>
      </c>
      <c r="GP45" s="67">
        <f t="shared" si="85"/>
        <v>5.8922255042335872</v>
      </c>
      <c r="GQ45" s="67">
        <f t="shared" si="86"/>
        <v>0.23422879848188613</v>
      </c>
      <c r="GR45" s="67">
        <f t="shared" si="87"/>
        <v>5.8988528479450366</v>
      </c>
      <c r="GS45" s="67">
        <f t="shared" si="88"/>
        <v>-8.4341393496612342E-3</v>
      </c>
      <c r="GT45" s="67">
        <f t="shared" si="135"/>
        <v>0.48324631794045558</v>
      </c>
      <c r="GU45" s="67">
        <f t="shared" si="136"/>
        <v>-5.5581202908273077</v>
      </c>
      <c r="GV45" s="67">
        <f t="shared" si="89"/>
        <v>1.9559192788646778</v>
      </c>
      <c r="GW45" s="67">
        <f t="shared" si="137"/>
        <v>-8.1252987230740814E-2</v>
      </c>
      <c r="GX45" s="67">
        <f t="shared" si="137"/>
        <v>0.2483140247331761</v>
      </c>
      <c r="GY45" s="67">
        <f t="shared" si="138"/>
        <v>5.8922255042335872</v>
      </c>
      <c r="GZ45" s="67">
        <f t="shared" si="90"/>
        <v>0.26126978932342582</v>
      </c>
      <c r="HA45" s="67">
        <f t="shared" si="91"/>
        <v>5.7368973465752928</v>
      </c>
      <c r="HB45" s="67">
        <f t="shared" si="92"/>
        <v>0.60884709635648648</v>
      </c>
      <c r="HC45" s="67">
        <f t="shared" si="139"/>
        <v>-37.506187130743456</v>
      </c>
      <c r="HD45" s="67"/>
      <c r="HE45" s="3">
        <f t="shared" si="161"/>
        <v>0.48324631795129219</v>
      </c>
      <c r="HF45" s="3">
        <f t="shared" si="157"/>
        <v>37.506187130744117</v>
      </c>
      <c r="HG45" s="3">
        <f t="shared" si="142"/>
        <v>18.994716724347704</v>
      </c>
      <c r="HH45" s="3">
        <f t="shared" si="143"/>
        <v>0.94554859239985345</v>
      </c>
      <c r="HJ45" s="3">
        <f t="shared" si="93"/>
        <v>-1.9559192788646778</v>
      </c>
      <c r="HK45" s="3">
        <f t="shared" si="94"/>
        <v>-5.5581202908273077</v>
      </c>
      <c r="HL45" s="3">
        <f t="shared" si="95"/>
        <v>-11.273004582703999</v>
      </c>
      <c r="HM45" s="3">
        <f t="shared" si="95"/>
        <v>6.4904708365329746</v>
      </c>
      <c r="HN45" s="3">
        <f t="shared" si="96"/>
        <v>5.8922255042335872</v>
      </c>
      <c r="HO45" s="3">
        <f t="shared" si="15"/>
        <v>13.007953105756124</v>
      </c>
      <c r="HP45" s="3">
        <f t="shared" si="97"/>
        <v>15.230778926677505</v>
      </c>
      <c r="HQ45" s="3">
        <f t="shared" si="98"/>
        <v>-0.18299413577472859</v>
      </c>
      <c r="HR45" s="3">
        <f t="shared" si="99"/>
        <v>100.54420855624726</v>
      </c>
      <c r="HS45" s="3">
        <f t="shared" si="100"/>
        <v>-1.9559192788646778</v>
      </c>
      <c r="HT45" s="3">
        <f t="shared" si="100"/>
        <v>-5.5581202908273077</v>
      </c>
      <c r="HU45" s="3">
        <f t="shared" si="101"/>
        <v>12.328123558591056</v>
      </c>
      <c r="HV45" s="3">
        <f t="shared" si="101"/>
        <v>1.7051625223266988</v>
      </c>
      <c r="HW45" s="3">
        <f t="shared" si="102"/>
        <v>5.8922255042335872</v>
      </c>
      <c r="HX45" s="3">
        <f t="shared" si="16"/>
        <v>12.445489532494708</v>
      </c>
      <c r="HY45" s="3">
        <f t="shared" si="103"/>
        <v>16.024642180283738</v>
      </c>
      <c r="HZ45" s="3">
        <f t="shared" si="104"/>
        <v>-0.45806035638401477</v>
      </c>
      <c r="IA45" s="3">
        <f t="shared" si="105"/>
        <v>117.26201650032834</v>
      </c>
      <c r="IB45" s="3">
        <f t="shared" si="106"/>
        <v>108.90311252828781</v>
      </c>
      <c r="IC45" s="3">
        <f t="shared" si="107"/>
        <v>0.94606776098492329</v>
      </c>
      <c r="ID45" s="3">
        <f t="shared" si="162"/>
        <v>-11.273004582703999</v>
      </c>
      <c r="IE45" s="3">
        <f t="shared" si="162"/>
        <v>6.4904708365329746</v>
      </c>
      <c r="IF45" s="3">
        <f>FS45</f>
        <v>7.588578525158951E-2</v>
      </c>
      <c r="IG45" s="3">
        <f>FT45</f>
        <v>0.22159530147324347</v>
      </c>
      <c r="IH45" s="3">
        <f t="shared" si="163"/>
        <v>13.007953105756124</v>
      </c>
      <c r="II45" s="3">
        <f t="shared" si="164"/>
        <v>0.23422879848188613</v>
      </c>
      <c r="IJ45" s="3">
        <f t="shared" si="165"/>
        <v>12.965188508384502</v>
      </c>
      <c r="IK45" s="3">
        <f t="shared" si="166"/>
        <v>0.19127934755428691</v>
      </c>
      <c r="IL45" s="3">
        <f t="shared" si="167"/>
        <v>78.972545125812687</v>
      </c>
      <c r="IM45" s="3">
        <f t="shared" si="168"/>
        <v>12.328123558591056</v>
      </c>
      <c r="IN45" s="3">
        <f t="shared" si="168"/>
        <v>1.7051625223266988</v>
      </c>
      <c r="IO45" s="3">
        <f>GD45</f>
        <v>-8.1252987230740814E-2</v>
      </c>
      <c r="IP45" s="3">
        <f>GE45</f>
        <v>0.2483140247331761</v>
      </c>
      <c r="IQ45" s="3">
        <f t="shared" si="169"/>
        <v>12.445489532494708</v>
      </c>
      <c r="IR45" s="3">
        <f t="shared" si="170"/>
        <v>0.26126978932342582</v>
      </c>
      <c r="IS45" s="3">
        <f t="shared" si="171"/>
        <v>12.494600185717532</v>
      </c>
      <c r="IT45" s="3">
        <f t="shared" si="172"/>
        <v>-0.1778434265868975</v>
      </c>
      <c r="IU45" s="3">
        <f t="shared" si="173"/>
        <v>100.24417063041517</v>
      </c>
      <c r="IV45" s="3">
        <f t="shared" si="174"/>
        <v>89.608357878113935</v>
      </c>
    </row>
    <row r="46" spans="3:256">
      <c r="C46" s="2">
        <v>40</v>
      </c>
      <c r="D46" s="3">
        <v>-23.85654886</v>
      </c>
      <c r="E46" s="3">
        <v>186.36174639999999</v>
      </c>
      <c r="F46" s="3">
        <v>-13.752598750000001</v>
      </c>
      <c r="G46" s="3">
        <v>263.26403329999999</v>
      </c>
      <c r="H46" s="3">
        <v>-26.306884480000001</v>
      </c>
      <c r="I46" s="3">
        <v>227.4679113</v>
      </c>
      <c r="J46" s="3">
        <v>-71.434184680000001</v>
      </c>
      <c r="K46" s="3">
        <v>238.34970530000001</v>
      </c>
      <c r="L46" s="3">
        <v>-98.664047150000002</v>
      </c>
      <c r="M46" s="3">
        <v>256.7387033</v>
      </c>
      <c r="N46" s="3">
        <v>-154.91046703524501</v>
      </c>
      <c r="O46" s="3">
        <v>294.27253952509602</v>
      </c>
      <c r="P46" s="3">
        <v>-7.5413450940000004</v>
      </c>
      <c r="Q46" s="3">
        <v>224.4542448</v>
      </c>
      <c r="R46" s="3">
        <v>43.497053049999998</v>
      </c>
      <c r="S46" s="3">
        <v>223.85068759999999</v>
      </c>
      <c r="T46" s="3">
        <v>73.909626720000006</v>
      </c>
      <c r="U46" s="3">
        <v>227.740668</v>
      </c>
      <c r="V46" s="3">
        <v>137.94535574010101</v>
      </c>
      <c r="W46" s="3">
        <v>237.22737017716199</v>
      </c>
      <c r="X46" s="3">
        <v>-23.914036872258801</v>
      </c>
      <c r="Y46" s="3">
        <v>185.59467575365599</v>
      </c>
      <c r="Z46" s="3">
        <v>-13.195332818338599</v>
      </c>
      <c r="AA46" s="3">
        <v>262.72674403400202</v>
      </c>
      <c r="AB46" s="3">
        <v>-26.778724213445599</v>
      </c>
      <c r="AC46" s="3">
        <v>228.04331681929</v>
      </c>
      <c r="AD46" s="3">
        <v>-70.5460443198848</v>
      </c>
      <c r="AE46" s="3">
        <v>238.62801768408201</v>
      </c>
      <c r="AF46" s="3">
        <v>-99.493088015327999</v>
      </c>
      <c r="AG46" s="3">
        <v>256.68252968871599</v>
      </c>
      <c r="AH46" s="3">
        <v>-155.92135947089201</v>
      </c>
      <c r="AI46" s="3">
        <v>292.06864084956601</v>
      </c>
      <c r="AJ46" s="3">
        <v>-7.5020884319952899</v>
      </c>
      <c r="AK46" s="3">
        <v>224.489722847434</v>
      </c>
      <c r="AL46" s="3">
        <v>42.516215832547701</v>
      </c>
      <c r="AM46" s="3">
        <v>223.70566038548299</v>
      </c>
      <c r="AN46" s="3">
        <v>75.093164398464296</v>
      </c>
      <c r="AO46" s="3">
        <v>229.64087897218101</v>
      </c>
      <c r="AP46" s="3">
        <v>137.65879866159699</v>
      </c>
      <c r="AQ46" s="3">
        <v>240.840672191804</v>
      </c>
      <c r="AR46" s="3">
        <f t="shared" si="17"/>
        <v>-3.0870510926809072</v>
      </c>
      <c r="AS46" s="3">
        <f t="shared" si="17"/>
        <v>23.9583241274381</v>
      </c>
      <c r="AT46" s="3">
        <f t="shared" si="17"/>
        <v>-1.7033789323288273</v>
      </c>
      <c r="AU46" s="3">
        <f t="shared" si="17"/>
        <v>33.915264352022184</v>
      </c>
      <c r="AV46" s="3">
        <f t="shared" si="17"/>
        <v>-3.4568521527879357</v>
      </c>
      <c r="AW46" s="3">
        <f t="shared" si="17"/>
        <v>29.437998031282323</v>
      </c>
      <c r="AX46" s="3">
        <f t="shared" si="17"/>
        <v>-9.1067536763167052</v>
      </c>
      <c r="AY46" s="3">
        <f t="shared" si="17"/>
        <v>30.80437178678412</v>
      </c>
      <c r="AZ46" s="3">
        <f t="shared" si="17"/>
        <v>-12.843513109583368</v>
      </c>
      <c r="BA46" s="3">
        <f t="shared" si="160"/>
        <v>33.135019736749477</v>
      </c>
      <c r="BB46" s="3">
        <f t="shared" si="160"/>
        <v>-20.127810528103655</v>
      </c>
      <c r="BC46" s="3">
        <f t="shared" si="160"/>
        <v>37.702995177631699</v>
      </c>
      <c r="BD46" s="3">
        <f t="shared" si="160"/>
        <v>-0.96844085400928537</v>
      </c>
      <c r="BE46" s="3">
        <f t="shared" si="160"/>
        <v>28.979266357815344</v>
      </c>
      <c r="BF46" s="3">
        <f t="shared" si="160"/>
        <v>5.4883970968021041</v>
      </c>
      <c r="BG46" s="3">
        <f t="shared" si="160"/>
        <v>28.878052125654325</v>
      </c>
      <c r="BH46" s="3">
        <f t="shared" si="160"/>
        <v>9.6937391393781009</v>
      </c>
      <c r="BI46" s="3">
        <f t="shared" si="160"/>
        <v>29.644226532812691</v>
      </c>
      <c r="BJ46" s="3">
        <f t="shared" ref="BJ46:BK46" si="175">AP46*$B$11</f>
        <v>17.770305661709234</v>
      </c>
      <c r="BK46" s="3">
        <f t="shared" si="175"/>
        <v>31.090002253621456</v>
      </c>
      <c r="BM46" s="14">
        <f t="shared" si="153"/>
        <v>4.0665665665665658E-2</v>
      </c>
      <c r="BN46" s="3">
        <f t="shared" si="18"/>
        <v>-2.3952150125048672</v>
      </c>
      <c r="BO46" s="3">
        <f t="shared" si="18"/>
        <v>28.936794239730141</v>
      </c>
      <c r="BP46" s="3">
        <f t="shared" si="19"/>
        <v>0.13830470892527982</v>
      </c>
      <c r="BQ46" s="3">
        <f t="shared" si="20"/>
        <v>132.63974804770035</v>
      </c>
      <c r="BR46" s="3">
        <f t="shared" si="21"/>
        <v>2347.7235404442963</v>
      </c>
      <c r="BS46" s="3">
        <f t="shared" si="112"/>
        <v>10449.728081449975</v>
      </c>
      <c r="BT46" s="3">
        <f t="shared" si="113"/>
        <v>184960.18704166455</v>
      </c>
      <c r="BU46" s="3">
        <f t="shared" si="114"/>
        <v>184.96018704166457</v>
      </c>
      <c r="BW46" s="14">
        <f t="shared" si="154"/>
        <v>4.0665665665665658E-2</v>
      </c>
      <c r="BX46" s="3">
        <f t="shared" si="158"/>
        <v>-14.617282102210179</v>
      </c>
      <c r="BY46" s="3">
        <f t="shared" si="158"/>
        <v>34.253683482207911</v>
      </c>
      <c r="BZ46" s="3">
        <f t="shared" si="22"/>
        <v>0.23029911259587887</v>
      </c>
      <c r="CA46" s="3">
        <f t="shared" si="23"/>
        <v>220.86606094395165</v>
      </c>
      <c r="CB46" s="3">
        <f t="shared" si="159"/>
        <v>11.629351379255668</v>
      </c>
      <c r="CC46" s="3">
        <f t="shared" si="159"/>
        <v>29.984027189637892</v>
      </c>
      <c r="CD46" s="3">
        <f t="shared" si="24"/>
        <v>0.29056488114603624</v>
      </c>
      <c r="CE46" s="3">
        <f t="shared" si="25"/>
        <v>278.66334361429455</v>
      </c>
      <c r="CF46" s="3">
        <f t="shared" si="26"/>
        <v>249.7647022791231</v>
      </c>
      <c r="CH46" s="3">
        <f t="shared" si="115"/>
        <v>13.007953105756124</v>
      </c>
      <c r="CI46" s="3">
        <f t="shared" si="116"/>
        <v>0.91429328919265884</v>
      </c>
      <c r="CJ46" s="3">
        <f t="shared" si="117"/>
        <v>13.047778239494193</v>
      </c>
      <c r="CK46" s="3">
        <f t="shared" si="118"/>
        <v>12.960101631989486</v>
      </c>
      <c r="CL46" s="3">
        <f t="shared" si="119"/>
        <v>9.4124215210254922E-2</v>
      </c>
      <c r="CM46" s="7">
        <f t="shared" si="27"/>
        <v>13.485012317221488</v>
      </c>
      <c r="CN46" s="7">
        <f t="shared" si="28"/>
        <v>5.9463282301956433</v>
      </c>
      <c r="CO46" s="7">
        <f t="shared" si="29"/>
        <v>13.051002043346967</v>
      </c>
      <c r="CP46" s="7">
        <f t="shared" si="30"/>
        <v>0.2226072681520766</v>
      </c>
      <c r="CQ46" s="7">
        <f t="shared" si="120"/>
        <v>6.1689354983477198</v>
      </c>
      <c r="CR46" s="3">
        <f t="shared" si="121"/>
        <v>12.445489532494708</v>
      </c>
      <c r="CS46" s="3">
        <f t="shared" si="122"/>
        <v>1.080044312723389</v>
      </c>
      <c r="CT46" s="3">
        <f t="shared" si="123"/>
        <v>12.32892517911792</v>
      </c>
      <c r="CU46" s="3">
        <f t="shared" si="124"/>
        <v>12.552255094299996</v>
      </c>
      <c r="CV46" s="3">
        <f t="shared" si="125"/>
        <v>0.23214251199980671</v>
      </c>
      <c r="CW46" s="7">
        <f t="shared" si="31"/>
        <v>12.927229512168008</v>
      </c>
      <c r="CX46" s="7">
        <f t="shared" si="32"/>
        <v>6.6439711434477875</v>
      </c>
      <c r="CY46" s="7">
        <f t="shared" si="33"/>
        <v>12.556661392708863</v>
      </c>
      <c r="CZ46" s="7">
        <f t="shared" si="34"/>
        <v>0.39407154757762791</v>
      </c>
      <c r="DA46" s="7">
        <f t="shared" si="126"/>
        <v>7.0380426910254155</v>
      </c>
      <c r="DB46" s="3">
        <f t="shared" si="35"/>
        <v>6.6034890946865676</v>
      </c>
      <c r="DD46" s="14">
        <f t="shared" si="155"/>
        <v>4.0665665665665658E-2</v>
      </c>
      <c r="DE46" s="3">
        <f t="shared" si="36"/>
        <v>-1.3836721603520798</v>
      </c>
      <c r="DF46" s="3">
        <f t="shared" si="36"/>
        <v>-9.9569402245840841</v>
      </c>
      <c r="DG46" s="3">
        <f t="shared" si="37"/>
        <v>-5.6499015235287695</v>
      </c>
      <c r="DH46" s="3">
        <f t="shared" si="37"/>
        <v>1.3663737555017974</v>
      </c>
      <c r="DI46" s="3">
        <f t="shared" si="38"/>
        <v>10.052621910888419</v>
      </c>
      <c r="DJ46" s="3">
        <f t="shared" si="39"/>
        <v>5.8127759689581016</v>
      </c>
      <c r="DK46" s="3">
        <f t="shared" si="40"/>
        <v>12.100336874270871</v>
      </c>
      <c r="DL46" s="3">
        <f t="shared" si="41"/>
        <v>-9.9040389292489303E-2</v>
      </c>
      <c r="DM46" s="3">
        <f t="shared" si="42"/>
        <v>95.683914515683867</v>
      </c>
      <c r="DN46" s="3">
        <f t="shared" si="43"/>
        <v>-1.3836721603520798</v>
      </c>
      <c r="DO46" s="3">
        <f t="shared" si="43"/>
        <v>-9.9569402245840841</v>
      </c>
      <c r="DP46" s="3">
        <f t="shared" si="44"/>
        <v>6.4568379508113898</v>
      </c>
      <c r="DQ46" s="3">
        <f t="shared" si="44"/>
        <v>-0.10121423216101988</v>
      </c>
      <c r="DR46" s="3">
        <f t="shared" si="45"/>
        <v>10.052621910888419</v>
      </c>
      <c r="DS46" s="3">
        <f t="shared" si="46"/>
        <v>6.4576311944729525</v>
      </c>
      <c r="DT46" s="3">
        <f t="shared" si="47"/>
        <v>12.59400387648742</v>
      </c>
      <c r="DU46" s="3">
        <f t="shared" si="48"/>
        <v>-0.12210160228632029</v>
      </c>
      <c r="DV46" s="3">
        <f t="shared" si="49"/>
        <v>97.013407583038074</v>
      </c>
      <c r="DW46" s="3">
        <f t="shared" si="50"/>
        <v>96.34866104936097</v>
      </c>
      <c r="DX46" s="3">
        <f t="shared" si="127"/>
        <v>1218.2976172445551</v>
      </c>
      <c r="DY46" s="3">
        <f t="shared" si="51"/>
        <v>-5.6499015235287695</v>
      </c>
      <c r="DZ46" s="3">
        <f t="shared" si="51"/>
        <v>1.3663737555017974</v>
      </c>
      <c r="EA46" s="3">
        <f t="shared" si="51"/>
        <v>-3.7367594332666627</v>
      </c>
      <c r="EB46" s="3">
        <f t="shared" si="51"/>
        <v>2.330647949965357</v>
      </c>
      <c r="EC46" s="3">
        <f t="shared" si="52"/>
        <v>5.8127759689581016</v>
      </c>
      <c r="ED46" s="3">
        <f t="shared" si="11"/>
        <v>4.4040085068929091</v>
      </c>
      <c r="EE46" s="3">
        <f t="shared" si="53"/>
        <v>2.142413914172705</v>
      </c>
      <c r="EF46" s="3">
        <f t="shared" si="54"/>
        <v>0.94911404305515357</v>
      </c>
      <c r="EG46" s="3">
        <f t="shared" si="55"/>
        <v>18.356744078502938</v>
      </c>
      <c r="EH46" s="3">
        <f t="shared" si="56"/>
        <v>6.4568379508113898</v>
      </c>
      <c r="EI46" s="3">
        <f t="shared" si="56"/>
        <v>-0.10121423216101988</v>
      </c>
      <c r="EJ46" s="3">
        <f t="shared" si="56"/>
        <v>4.2053420425759969</v>
      </c>
      <c r="EK46" s="3">
        <f t="shared" si="56"/>
        <v>0.76617440715836693</v>
      </c>
      <c r="EL46" s="3">
        <f t="shared" si="57"/>
        <v>6.4576311944729525</v>
      </c>
      <c r="EM46" s="3">
        <f t="shared" si="12"/>
        <v>4.2745672198763858</v>
      </c>
      <c r="EN46" s="3">
        <f t="shared" si="58"/>
        <v>2.4127985569502179</v>
      </c>
      <c r="EO46" s="3">
        <f t="shared" si="59"/>
        <v>0.98087515076033838</v>
      </c>
      <c r="EP46" s="3">
        <f t="shared" si="60"/>
        <v>11.223575477043296</v>
      </c>
      <c r="EQ46" s="3">
        <f t="shared" si="61"/>
        <v>14.790159777773116</v>
      </c>
      <c r="ER46" s="3">
        <f t="shared" si="128"/>
        <v>972.5289773924228</v>
      </c>
      <c r="ES46" s="3">
        <f t="shared" si="62"/>
        <v>-3.7367594332666627</v>
      </c>
      <c r="ET46" s="3">
        <f t="shared" si="62"/>
        <v>2.330647949965357</v>
      </c>
      <c r="EU46" s="3">
        <f t="shared" si="62"/>
        <v>-7.2842974185202873</v>
      </c>
      <c r="EV46" s="3">
        <f t="shared" si="62"/>
        <v>4.567975440882222</v>
      </c>
      <c r="EW46" s="3">
        <f t="shared" si="63"/>
        <v>4.4040085068929091</v>
      </c>
      <c r="EX46" s="3">
        <f t="shared" si="13"/>
        <v>8.598103774086729</v>
      </c>
      <c r="EY46" s="3">
        <f t="shared" si="64"/>
        <v>4.1941220843496794</v>
      </c>
      <c r="EZ46" s="3">
        <f t="shared" si="65"/>
        <v>0.99999702969145998</v>
      </c>
      <c r="FA46" s="3">
        <f t="shared" si="66"/>
        <v>0.13964922172277994</v>
      </c>
      <c r="FB46" s="3">
        <f t="shared" si="67"/>
        <v>4.2053420425759969</v>
      </c>
      <c r="FC46" s="3">
        <f t="shared" si="67"/>
        <v>0.76617440715836693</v>
      </c>
      <c r="FD46" s="3">
        <f t="shared" si="67"/>
        <v>8.0765665223311327</v>
      </c>
      <c r="FE46" s="3">
        <f t="shared" si="67"/>
        <v>1.4457757208087649</v>
      </c>
      <c r="FF46" s="3">
        <f t="shared" si="68"/>
        <v>4.2745672198763858</v>
      </c>
      <c r="FG46" s="3">
        <f t="shared" si="14"/>
        <v>8.2049493736719743</v>
      </c>
      <c r="FH46" s="3">
        <f t="shared" si="69"/>
        <v>3.9304245213679869</v>
      </c>
      <c r="FI46" s="3">
        <f t="shared" si="70"/>
        <v>0.99999525208819096</v>
      </c>
      <c r="FJ46" s="3">
        <f t="shared" si="71"/>
        <v>0.17655870054975481</v>
      </c>
      <c r="FK46" s="3">
        <f t="shared" si="72"/>
        <v>0.15810396113626737</v>
      </c>
      <c r="FL46" s="3">
        <f t="shared" si="129"/>
        <v>80.66490367031102</v>
      </c>
      <c r="FN46" s="14">
        <f t="shared" si="156"/>
        <v>4.0665665665665658E-2</v>
      </c>
      <c r="FO46" s="3">
        <f t="shared" si="73"/>
        <v>-14.617282102210179</v>
      </c>
      <c r="FP46" s="3">
        <f t="shared" si="73"/>
        <v>34.253683482207911</v>
      </c>
      <c r="FQ46" s="3">
        <f t="shared" si="74"/>
        <v>1.9559192788646778</v>
      </c>
      <c r="FR46" s="3">
        <f t="shared" si="75"/>
        <v>5.5581202908273077</v>
      </c>
      <c r="FS46" s="3">
        <f t="shared" si="130"/>
        <v>8.5963516551270658E-2</v>
      </c>
      <c r="FT46" s="3">
        <f t="shared" si="130"/>
        <v>0.21365382066461791</v>
      </c>
      <c r="FU46" s="3">
        <f t="shared" si="131"/>
        <v>5.8922255042335872</v>
      </c>
      <c r="FV46" s="3">
        <f t="shared" si="76"/>
        <v>0.23029911259587887</v>
      </c>
      <c r="FW46" s="3">
        <f t="shared" si="77"/>
        <v>5.6621600475174096</v>
      </c>
      <c r="FX46" s="67">
        <f t="shared" si="78"/>
        <v>0.99902505914470263</v>
      </c>
      <c r="FY46" s="67">
        <f t="shared" si="132"/>
        <v>2.5302419735810893</v>
      </c>
      <c r="FZ46" s="67">
        <f t="shared" si="79"/>
        <v>11.629351379255668</v>
      </c>
      <c r="GA46" s="67">
        <f t="shared" si="79"/>
        <v>29.984027189637892</v>
      </c>
      <c r="GB46" s="67">
        <f t="shared" si="80"/>
        <v>1.9559192788646778</v>
      </c>
      <c r="GC46" s="67">
        <f t="shared" si="80"/>
        <v>5.5581202908273077</v>
      </c>
      <c r="GD46" s="67">
        <f t="shared" si="133"/>
        <v>-0.12339520463857667</v>
      </c>
      <c r="GE46" s="67">
        <f t="shared" si="133"/>
        <v>0.26306191975961468</v>
      </c>
      <c r="GF46" s="67">
        <f t="shared" si="81"/>
        <v>5.8922255042335872</v>
      </c>
      <c r="GG46" s="67">
        <f t="shared" si="82"/>
        <v>0.29056488114603624</v>
      </c>
      <c r="GH46" s="67">
        <f t="shared" si="83"/>
        <v>5.6886898205404428</v>
      </c>
      <c r="GI46" s="67">
        <f t="shared" si="84"/>
        <v>0.71304095180839722</v>
      </c>
      <c r="GJ46" s="67">
        <f t="shared" si="134"/>
        <v>44.517122742750175</v>
      </c>
      <c r="GK46" s="67"/>
      <c r="GL46" s="67">
        <f>FR46</f>
        <v>5.5581202908273077</v>
      </c>
      <c r="GM46" s="67">
        <f>-FQ46</f>
        <v>-1.9559192788646778</v>
      </c>
      <c r="GN46" s="67">
        <f>FS46</f>
        <v>8.5963516551270658E-2</v>
      </c>
      <c r="GO46" s="67">
        <f>FT46</f>
        <v>0.21365382066461791</v>
      </c>
      <c r="GP46" s="67">
        <f t="shared" si="85"/>
        <v>5.8922255042335872</v>
      </c>
      <c r="GQ46" s="67">
        <f t="shared" si="86"/>
        <v>0.23029911259587887</v>
      </c>
      <c r="GR46" s="67">
        <f t="shared" si="87"/>
        <v>5.886556480358978</v>
      </c>
      <c r="GS46" s="67">
        <f t="shared" si="88"/>
        <v>4.414670090642106E-2</v>
      </c>
      <c r="GT46" s="67">
        <f t="shared" si="135"/>
        <v>-2.5302419735795212</v>
      </c>
      <c r="GU46" s="67">
        <f t="shared" si="136"/>
        <v>-5.5581202908273077</v>
      </c>
      <c r="GV46" s="67">
        <f t="shared" si="89"/>
        <v>1.9559192788646778</v>
      </c>
      <c r="GW46" s="67">
        <f t="shared" si="137"/>
        <v>-0.12339520463857667</v>
      </c>
      <c r="GX46" s="67">
        <f t="shared" si="137"/>
        <v>0.26306191975961468</v>
      </c>
      <c r="GY46" s="67">
        <f t="shared" si="138"/>
        <v>5.8922255042335872</v>
      </c>
      <c r="GZ46" s="67">
        <f t="shared" si="90"/>
        <v>0.29056488114603624</v>
      </c>
      <c r="HA46" s="67">
        <f t="shared" si="91"/>
        <v>5.6922757136952944</v>
      </c>
      <c r="HB46" s="67">
        <f t="shared" si="92"/>
        <v>0.70112238663743343</v>
      </c>
      <c r="HC46" s="67">
        <f t="shared" si="139"/>
        <v>-44.517122742749933</v>
      </c>
      <c r="HD46" s="67"/>
      <c r="HE46" s="3">
        <f t="shared" si="161"/>
        <v>2.5302419735810893</v>
      </c>
      <c r="HF46" s="3">
        <f t="shared" si="157"/>
        <v>44.517122742750175</v>
      </c>
      <c r="HG46" s="3">
        <f t="shared" si="142"/>
        <v>23.523682358165633</v>
      </c>
      <c r="HH46" s="3">
        <f t="shared" si="143"/>
        <v>0.9168951790557307</v>
      </c>
      <c r="HJ46" s="3">
        <f t="shared" si="93"/>
        <v>-1.9559192788646778</v>
      </c>
      <c r="HK46" s="3">
        <f t="shared" si="94"/>
        <v>-5.5581202908273077</v>
      </c>
      <c r="HL46" s="3">
        <f t="shared" si="95"/>
        <v>-11.02105685178695</v>
      </c>
      <c r="HM46" s="3">
        <f t="shared" si="95"/>
        <v>6.8986233908475789</v>
      </c>
      <c r="HN46" s="3">
        <f t="shared" si="96"/>
        <v>5.8922255042335872</v>
      </c>
      <c r="HO46" s="3">
        <f t="shared" si="15"/>
        <v>13.002103630531076</v>
      </c>
      <c r="HP46" s="3">
        <f t="shared" si="97"/>
        <v>15.406076150887815</v>
      </c>
      <c r="HQ46" s="3">
        <f t="shared" si="98"/>
        <v>-0.21912009383060851</v>
      </c>
      <c r="HR46" s="3">
        <f t="shared" si="99"/>
        <v>102.65735713940661</v>
      </c>
      <c r="HS46" s="3">
        <f t="shared" si="100"/>
        <v>-1.9559192788646778</v>
      </c>
      <c r="HT46" s="3">
        <f t="shared" si="100"/>
        <v>-5.5581202908273077</v>
      </c>
      <c r="HU46" s="3">
        <f t="shared" si="101"/>
        <v>12.28190856490713</v>
      </c>
      <c r="HV46" s="3">
        <f t="shared" si="101"/>
        <v>2.2119501279671319</v>
      </c>
      <c r="HW46" s="3">
        <f t="shared" si="102"/>
        <v>5.8922255042335872</v>
      </c>
      <c r="HX46" s="3">
        <f t="shared" si="16"/>
        <v>12.479503249943603</v>
      </c>
      <c r="HY46" s="3">
        <f t="shared" si="103"/>
        <v>16.220041184346854</v>
      </c>
      <c r="HZ46" s="3">
        <f t="shared" si="104"/>
        <v>-0.49388950737599757</v>
      </c>
      <c r="IA46" s="3">
        <f t="shared" si="105"/>
        <v>119.59654982422553</v>
      </c>
      <c r="IB46" s="3">
        <f t="shared" si="106"/>
        <v>111.12695348181607</v>
      </c>
      <c r="IC46" s="3">
        <f t="shared" si="107"/>
        <v>0.93278407938032115</v>
      </c>
      <c r="ID46" s="3">
        <f t="shared" si="162"/>
        <v>-11.02105685178695</v>
      </c>
      <c r="IE46" s="3">
        <f t="shared" si="162"/>
        <v>6.8986233908475789</v>
      </c>
      <c r="IF46" s="3">
        <f>FS46</f>
        <v>8.5963516551270658E-2</v>
      </c>
      <c r="IG46" s="3">
        <f>FT46</f>
        <v>0.21365382066461791</v>
      </c>
      <c r="IH46" s="3">
        <f t="shared" si="163"/>
        <v>13.002103630531076</v>
      </c>
      <c r="II46" s="3">
        <f t="shared" si="164"/>
        <v>0.23029911259587887</v>
      </c>
      <c r="IJ46" s="3">
        <f t="shared" si="165"/>
        <v>12.963592080012093</v>
      </c>
      <c r="IK46" s="3">
        <f t="shared" si="166"/>
        <v>0.17583262150417564</v>
      </c>
      <c r="IL46" s="3">
        <f t="shared" si="167"/>
        <v>79.872884834173419</v>
      </c>
      <c r="IM46" s="3">
        <f t="shared" si="168"/>
        <v>12.28190856490713</v>
      </c>
      <c r="IN46" s="3">
        <f t="shared" si="168"/>
        <v>2.2119501279671319</v>
      </c>
      <c r="IO46" s="3">
        <f>GD46</f>
        <v>-0.12339520463857667</v>
      </c>
      <c r="IP46" s="3">
        <f>GE46</f>
        <v>0.26306191975961468</v>
      </c>
      <c r="IQ46" s="3">
        <f t="shared" si="169"/>
        <v>12.479503249943603</v>
      </c>
      <c r="IR46" s="3">
        <f t="shared" si="170"/>
        <v>0.29056488114603624</v>
      </c>
      <c r="IS46" s="3">
        <f t="shared" si="171"/>
        <v>12.557457022136099</v>
      </c>
      <c r="IT46" s="3">
        <f t="shared" si="172"/>
        <v>-0.25747976855782723</v>
      </c>
      <c r="IU46" s="3">
        <f t="shared" si="173"/>
        <v>104.92057291852439</v>
      </c>
      <c r="IV46" s="3">
        <f t="shared" si="174"/>
        <v>92.396728876348902</v>
      </c>
    </row>
    <row r="47" spans="3:256">
      <c r="C47" s="2">
        <v>41</v>
      </c>
      <c r="D47" s="3">
        <v>-24.417879419999998</v>
      </c>
      <c r="E47" s="3">
        <v>185.8004158</v>
      </c>
      <c r="F47" s="3">
        <v>-14.313929310000001</v>
      </c>
      <c r="G47" s="3">
        <v>260.4573805</v>
      </c>
      <c r="H47" s="3">
        <v>-27.25204201</v>
      </c>
      <c r="I47" s="3">
        <v>227.4679113</v>
      </c>
      <c r="J47" s="3">
        <v>-71.080550099999996</v>
      </c>
      <c r="K47" s="3">
        <v>237.99607069999999</v>
      </c>
      <c r="L47" s="3">
        <v>-97.956778</v>
      </c>
      <c r="M47" s="3">
        <v>257.09233790000002</v>
      </c>
      <c r="N47" s="3">
        <v>-154.09086325291301</v>
      </c>
      <c r="O47" s="3">
        <v>295.76198631094798</v>
      </c>
      <c r="P47" s="3">
        <v>-8.3351708930000008</v>
      </c>
      <c r="Q47" s="3">
        <v>222.86659320000001</v>
      </c>
      <c r="R47" s="3">
        <v>40.314341849999998</v>
      </c>
      <c r="S47" s="3">
        <v>223.85068759999999</v>
      </c>
      <c r="T47" s="3">
        <v>74.263261299999996</v>
      </c>
      <c r="U47" s="3">
        <v>233.04518659999999</v>
      </c>
      <c r="V47" s="3">
        <v>134.931461061459</v>
      </c>
      <c r="W47" s="3">
        <v>248.702314359935</v>
      </c>
      <c r="X47" s="3">
        <v>-24.359637756641</v>
      </c>
      <c r="Y47" s="3">
        <v>184.62065124641401</v>
      </c>
      <c r="Z47" s="3">
        <v>-13.588889643356399</v>
      </c>
      <c r="AA47" s="3">
        <v>261.50682355545098</v>
      </c>
      <c r="AB47" s="3">
        <v>-27.243316225826401</v>
      </c>
      <c r="AC47" s="3">
        <v>227.03551242829701</v>
      </c>
      <c r="AD47" s="3">
        <v>-70.947417915886106</v>
      </c>
      <c r="AE47" s="3">
        <v>238.714052883075</v>
      </c>
      <c r="AF47" s="3">
        <v>-98.933441084053399</v>
      </c>
      <c r="AG47" s="3">
        <v>257.62335207023102</v>
      </c>
      <c r="AH47" s="3">
        <v>-154.081369990095</v>
      </c>
      <c r="AI47" s="3">
        <v>295.00039850484302</v>
      </c>
      <c r="AJ47" s="3">
        <v>-8.1465505854415206</v>
      </c>
      <c r="AK47" s="3">
        <v>223.59950146804499</v>
      </c>
      <c r="AL47" s="3">
        <v>41.4974965403241</v>
      </c>
      <c r="AM47" s="3">
        <v>223.729314343547</v>
      </c>
      <c r="AN47" s="3">
        <v>74.2976786497576</v>
      </c>
      <c r="AO47" s="3">
        <v>231.12349844771899</v>
      </c>
      <c r="AP47" s="3">
        <v>136.41060386845999</v>
      </c>
      <c r="AQ47" s="3">
        <v>244.85997887446001</v>
      </c>
      <c r="AR47" s="3">
        <f t="shared" ref="AR47:BG74" si="176">X47*$B$11</f>
        <v>-3.1445734886017473</v>
      </c>
      <c r="AS47" s="3">
        <f t="shared" si="176"/>
        <v>23.832587789594303</v>
      </c>
      <c r="AT47" s="3">
        <f t="shared" si="176"/>
        <v>-1.754182986583364</v>
      </c>
      <c r="AU47" s="3">
        <f t="shared" si="176"/>
        <v>33.757785425883057</v>
      </c>
      <c r="AV47" s="3">
        <f t="shared" si="176"/>
        <v>-3.516826103950264</v>
      </c>
      <c r="AW47" s="3">
        <f t="shared" si="176"/>
        <v>29.307901065092874</v>
      </c>
      <c r="AX47" s="3">
        <f t="shared" si="176"/>
        <v>-9.1585667936388777</v>
      </c>
      <c r="AY47" s="3">
        <f t="shared" si="176"/>
        <v>30.815478027711951</v>
      </c>
      <c r="AZ47" s="3">
        <f t="shared" si="176"/>
        <v>-12.771268566349812</v>
      </c>
      <c r="BA47" s="3">
        <f t="shared" si="176"/>
        <v>33.25647002874279</v>
      </c>
      <c r="BB47" s="3">
        <f t="shared" si="176"/>
        <v>-19.890287203724867</v>
      </c>
      <c r="BC47" s="3">
        <f t="shared" si="176"/>
        <v>38.081454311133221</v>
      </c>
      <c r="BD47" s="3">
        <f t="shared" si="176"/>
        <v>-1.0516341519712684</v>
      </c>
      <c r="BE47" s="3">
        <f t="shared" si="176"/>
        <v>28.86434812394916</v>
      </c>
      <c r="BF47" s="3">
        <f t="shared" si="176"/>
        <v>5.3568911314566154</v>
      </c>
      <c r="BG47" s="3">
        <f t="shared" si="176"/>
        <v>28.881105603303364</v>
      </c>
      <c r="BH47" s="3">
        <f t="shared" ref="BA47:BI76" si="177">AN47*$B$11</f>
        <v>9.5910502808271723</v>
      </c>
      <c r="BI47" s="3">
        <f t="shared" si="177"/>
        <v>29.835617141451372</v>
      </c>
      <c r="BJ47" s="3">
        <f t="shared" ref="BJ47:BJ77" si="178">AP47*$B$11</f>
        <v>17.609176818402059</v>
      </c>
      <c r="BK47" s="3">
        <f t="shared" ref="BK47:BK77" si="179">AQ47*$B$11</f>
        <v>31.608852548650752</v>
      </c>
      <c r="BM47" s="14">
        <f t="shared" si="153"/>
        <v>4.1708375041708365E-2</v>
      </c>
      <c r="BN47" s="3">
        <f t="shared" ref="BN47:BN77" si="180">AVERAGE(AR47,AT47)</f>
        <v>-2.4493782375925557</v>
      </c>
      <c r="BO47" s="3">
        <f t="shared" ref="BO47:BO77" si="181">AVERAGE(AS47,AU47)</f>
        <v>28.795186607738678</v>
      </c>
      <c r="BP47" s="3">
        <f t="shared" ref="BP47:BP77" si="182">((BN47-BN46)^2+(BO47-BO46)^2)^(1/2)</f>
        <v>0.15161258651618942</v>
      </c>
      <c r="BQ47" s="3">
        <f t="shared" ref="BQ47:BQ77" si="183">BP47/$BM$8</f>
        <v>145.40253497248628</v>
      </c>
      <c r="BR47" s="3">
        <f t="shared" ref="BR47:BR77" si="184">BQ47*$B$22</f>
        <v>2573.6248690130069</v>
      </c>
      <c r="BS47" s="3">
        <f t="shared" ref="BS47:BS77" si="185">(BQ47-BQ46)/$BM$8</f>
        <v>12240.023172346695</v>
      </c>
      <c r="BT47" s="3">
        <f t="shared" ref="BT47:BT77" si="186">BS47*$B$22</f>
        <v>216648.41015053648</v>
      </c>
      <c r="BU47" s="3">
        <f t="shared" ref="BU47:BU77" si="187">BT47*0.001</f>
        <v>216.64841015053648</v>
      </c>
      <c r="BW47" s="14">
        <f t="shared" si="154"/>
        <v>4.1708375041708365E-2</v>
      </c>
      <c r="BX47" s="3">
        <f t="shared" ref="BX47:BX77" si="188">AVERAGE(AX47,BB47)</f>
        <v>-14.524426998681871</v>
      </c>
      <c r="BY47" s="3">
        <f t="shared" ref="BY47:BY77" si="189">AVERAGE(AY47,BC47)</f>
        <v>34.448466169422588</v>
      </c>
      <c r="BZ47" s="3">
        <f t="shared" ref="BZ47:BZ77" si="190">((BX47-BX46)^2+(BY47-BY46)^2)^(1/2)</f>
        <v>0.21578314459156253</v>
      </c>
      <c r="CA47" s="3">
        <f t="shared" ref="CA47:CA77" si="191">BZ47/$BW$8</f>
        <v>206.9446669890921</v>
      </c>
      <c r="CB47" s="3">
        <f t="shared" ref="CB47:CB77" si="192">AVERAGE(BF47,BJ47)</f>
        <v>11.483033974929338</v>
      </c>
      <c r="CC47" s="3">
        <f t="shared" ref="CC47:CC77" si="193">AVERAGE(BG47,BK47)</f>
        <v>30.244979075977056</v>
      </c>
      <c r="CD47" s="3">
        <f t="shared" ref="CD47:CD77" si="194">((CB47-CB46)^2+(CC47-CC46)^2)^(1/2)</f>
        <v>0.29917331062907826</v>
      </c>
      <c r="CE47" s="3">
        <f t="shared" ref="CE47:CE77" si="195">CD47/$BW$8</f>
        <v>286.9191718257112</v>
      </c>
      <c r="CF47" s="3">
        <f t="shared" ref="CF47:CF77" si="196">AVERAGE(CE47,CA47)</f>
        <v>246.93191940740167</v>
      </c>
      <c r="CH47" s="3">
        <f t="shared" ref="CH47:CH76" si="197">((BB46-AX46)^2+(BC46-AY46)^2)^(1/2)</f>
        <v>13.002103630531076</v>
      </c>
      <c r="CI47" s="3">
        <f t="shared" ref="CI47:CI76" si="198">((BB48-BB46)^2+(BC48-BC46)^2)^(1/2)</f>
        <v>0.85527340878772395</v>
      </c>
      <c r="CJ47" s="3">
        <f t="shared" ref="CJ47:CJ76" si="199">((BB48-AX46)^2+(BC48-AY46)^2)^(1/2)</f>
        <v>12.983102066517931</v>
      </c>
      <c r="CK47" s="3">
        <f t="shared" ref="CK47:CK76" si="200">((BB48-AX48)^2+(BC48-AY48)^2)^(1/2)</f>
        <v>12.871652563925933</v>
      </c>
      <c r="CL47" s="3">
        <f t="shared" ref="CL47:CL76" si="201">((AX48-AX46)^2+(AY48-AY46)^2)^(1/2)</f>
        <v>0.12027800146341074</v>
      </c>
      <c r="CM47" s="7">
        <f t="shared" ref="CM47:CM76" si="202">(CH47+CI47+CJ47)/2</f>
        <v>13.420239552918366</v>
      </c>
      <c r="CN47" s="7">
        <f t="shared" ref="CN47:CN76" si="203">SQRT(CM47*(CM47-CH47)*(CM47-CI47)*(CM47-CJ47))</f>
        <v>5.5517328625968725</v>
      </c>
      <c r="CO47" s="7">
        <f t="shared" ref="CO47:CO76" si="204">(CJ47+CK47+CL47)/2</f>
        <v>12.987516315953638</v>
      </c>
      <c r="CP47" s="7">
        <f t="shared" ref="CP47:CP76" si="205">SQRT(CO47*(CO47-CJ47)*(CO47-CK47)*(CO47-CL47))</f>
        <v>0.2923532691529685</v>
      </c>
      <c r="CQ47" s="7">
        <f t="shared" ref="CQ47:CQ76" si="206">CN47+CP47</f>
        <v>5.8440861317498412</v>
      </c>
      <c r="CR47" s="3">
        <f t="shared" ref="CR47:CR76" si="207">((BJ46-BF46)^2+(BK46-BG46)^2)^(1/2)</f>
        <v>12.479503249943603</v>
      </c>
      <c r="CS47" s="3">
        <f t="shared" ref="CS47:CS76" si="208">((BJ48-BJ46)^2+(BK48-BK46)^2)^(1/2)</f>
        <v>1.0526887466519199</v>
      </c>
      <c r="CT47" s="3">
        <f t="shared" ref="CT47:CT76" si="209">((BJ48-BF46)^2+(BK48-BG46)^2)^(1/2)</f>
        <v>12.390371357016287</v>
      </c>
      <c r="CU47" s="3">
        <f t="shared" ref="CU47:CU76" si="210">((BJ48-BF48)^2+(BK48-BG48)^2)^(1/2)</f>
        <v>12.656897374330223</v>
      </c>
      <c r="CV47" s="3">
        <f t="shared" ref="CV47:CV76" si="211">((BF48-BF46)^2+(BG48-BG46)^2)^(1/2)</f>
        <v>0.27518445139550457</v>
      </c>
      <c r="CW47" s="7">
        <f t="shared" ref="CW47:CW76" si="212">(CR47+CS47+CT47)/2</f>
        <v>12.961281676805905</v>
      </c>
      <c r="CX47" s="7">
        <f t="shared" ref="CX47:CX76" si="213">SQRT(CW47*(CW47-CR47)*(CW47-CS47)*(CW47-CT47))</f>
        <v>6.5157111134197487</v>
      </c>
      <c r="CY47" s="7">
        <f t="shared" ref="CY47:CY76" si="214">(CT47+CU47+CV47)/2</f>
        <v>12.661226591371006</v>
      </c>
      <c r="CZ47" s="7">
        <f t="shared" ref="CZ47:CZ76" si="215">SQRT(CY47*(CY47-CT47)*(CY47-CU47)*(CY47-CV47))</f>
        <v>0.42882240016452311</v>
      </c>
      <c r="DA47" s="7">
        <f t="shared" ref="DA47:DA76" si="216">CX47+CZ47</f>
        <v>6.9445335135842718</v>
      </c>
      <c r="DB47" s="3">
        <f t="shared" ref="DB47:DB76" si="217">AVERAGE(DA47,CQ47)</f>
        <v>6.3943098226670561</v>
      </c>
      <c r="DD47" s="14">
        <f t="shared" si="155"/>
        <v>4.1708375041708365E-2</v>
      </c>
      <c r="DE47" s="3">
        <f t="shared" ref="DE47:DE77" si="218">AR47-AT47</f>
        <v>-1.3903905020183833</v>
      </c>
      <c r="DF47" s="3">
        <f t="shared" ref="DF47:DF77" si="219">AS47-AU47</f>
        <v>-9.925197636288754</v>
      </c>
      <c r="DG47" s="3">
        <f t="shared" ref="DG47:DG77" si="220">AX47-AV47</f>
        <v>-5.6417406896886142</v>
      </c>
      <c r="DH47" s="3">
        <f t="shared" ref="DH47:DH77" si="221">AY47-AW47</f>
        <v>1.5075769626190763</v>
      </c>
      <c r="DI47" s="3">
        <f t="shared" ref="DI47:DI77" si="222">(DE47^2+DF47^2)^(1/2)</f>
        <v>10.022112245804015</v>
      </c>
      <c r="DJ47" s="3">
        <f t="shared" ref="DJ47:DJ77" si="223">(DG47^2+DH47^2)^(1/2)</f>
        <v>5.8396940251958336</v>
      </c>
      <c r="DK47" s="3">
        <f t="shared" ref="DK47:DK77" si="224">((DG47-DE47)^2+(DH47-DF47)^2)^(1/2)</f>
        <v>12.197635567913801</v>
      </c>
      <c r="DL47" s="3">
        <f t="shared" ref="DL47:DL77" si="225">(DI47^2+DJ47^2-DK47^2)/(2*DI47*DJ47)</f>
        <v>-0.12163428635390131</v>
      </c>
      <c r="DM47" s="3">
        <f t="shared" ref="DM47:DM77" si="226">DEGREES(ACOS(DL47))</f>
        <v>96.986431279511109</v>
      </c>
      <c r="DN47" s="3">
        <f t="shared" ref="DN47:DN77" si="227">AR47-AT47</f>
        <v>-1.3903905020183833</v>
      </c>
      <c r="DO47" s="3">
        <f t="shared" ref="DO47:DO77" si="228">AS47-AU47</f>
        <v>-9.925197636288754</v>
      </c>
      <c r="DP47" s="3">
        <f t="shared" ref="DP47:DP77" si="229">BF47-BD47</f>
        <v>6.4085252834278839</v>
      </c>
      <c r="DQ47" s="3">
        <f t="shared" ref="DQ47:DQ77" si="230">BG47-BE47</f>
        <v>1.6757479354204463E-2</v>
      </c>
      <c r="DR47" s="3">
        <f t="shared" ref="DR47:DR77" si="231">(DN47^2+DO47^2)^(1/2)</f>
        <v>10.022112245804015</v>
      </c>
      <c r="DS47" s="3">
        <f t="shared" ref="DS47:DS77" si="232">(DP47^2+DQ47^2)^(1/2)</f>
        <v>6.4085471927300928</v>
      </c>
      <c r="DT47" s="3">
        <f t="shared" ref="DT47:DT77" si="233">((DP47-DN47)^2+(DQ47-DO47)^2)^(1/2)</f>
        <v>12.635883781910238</v>
      </c>
      <c r="DU47" s="3">
        <f t="shared" ref="DU47:DU77" si="234">(DR47^2+DS47^2-DT47^2)/(2*DR47*DS47)</f>
        <v>-0.14132138573881922</v>
      </c>
      <c r="DV47" s="3">
        <f t="shared" ref="DV47:DV77" si="235">DEGREES(ACOS(DU47))</f>
        <v>98.124316355607917</v>
      </c>
      <c r="DW47" s="3">
        <f t="shared" ref="DW47:DW77" si="236">AVERAGE(DV47,DM47)</f>
        <v>97.555373817559513</v>
      </c>
      <c r="DX47" s="3">
        <f t="shared" ref="DX47:DX77" si="237">(DW47-DW46)/$DD$8</f>
        <v>1157.28581321313</v>
      </c>
      <c r="DY47" s="3">
        <f t="shared" ref="DY47:DY77" si="238">AX47-AV47</f>
        <v>-5.6417406896886142</v>
      </c>
      <c r="DZ47" s="3">
        <f t="shared" ref="DZ47:DZ77" si="239">AY47-AW47</f>
        <v>1.5075769626190763</v>
      </c>
      <c r="EA47" s="3">
        <f t="shared" ref="EA47:EA77" si="240">AZ47-AX47</f>
        <v>-3.6127017727109347</v>
      </c>
      <c r="EB47" s="3">
        <f t="shared" ref="EB47:EB77" si="241">BA47-AY47</f>
        <v>2.440992001030839</v>
      </c>
      <c r="EC47" s="3">
        <f t="shared" ref="EC47:EC77" si="242">(DY47^2+DZ47^2)^(1/2)</f>
        <v>5.8396940251958336</v>
      </c>
      <c r="ED47" s="3">
        <f t="shared" ref="ED47:ED77" si="243">(EA47^2+EB47^2)^(1/2)</f>
        <v>4.360052298728224</v>
      </c>
      <c r="EE47" s="3">
        <f t="shared" ref="EE47:EE77" si="244">((EA47-DY47)^2+(EB47-DZ47)^2)^(1/2)</f>
        <v>2.2334418641511999</v>
      </c>
      <c r="EF47" s="3">
        <f t="shared" ref="EF47:EF77" si="245">(EC47^2+ED47^2-EE47^2)/(2*EC47*ED47)</f>
        <v>0.94503589609455518</v>
      </c>
      <c r="EG47" s="3">
        <f t="shared" ref="EG47:EG77" si="246">DEGREES(ACOS(EF47))</f>
        <v>19.08476328166271</v>
      </c>
      <c r="EH47" s="3">
        <f t="shared" ref="EH47:EH77" si="247">BF47-BD47</f>
        <v>6.4085252834278839</v>
      </c>
      <c r="EI47" s="3">
        <f t="shared" ref="EI47:EI77" si="248">BG47-BE47</f>
        <v>1.6757479354204463E-2</v>
      </c>
      <c r="EJ47" s="3">
        <f t="shared" ref="EJ47:EJ77" si="249">BH47-BF47</f>
        <v>4.2341591493705568</v>
      </c>
      <c r="EK47" s="3">
        <f t="shared" ref="EK47:EK77" si="250">BI47-BG47</f>
        <v>0.95451153814800804</v>
      </c>
      <c r="EL47" s="3">
        <f t="shared" ref="EL47:EL77" si="251">(EH47^2+EI47^2)^(1/2)</f>
        <v>6.4085471927300928</v>
      </c>
      <c r="EM47" s="3">
        <f t="shared" ref="EM47:EM77" si="252">(EJ47^2+EK47^2)^(1/2)</f>
        <v>4.3404142634840825</v>
      </c>
      <c r="EN47" s="3">
        <f t="shared" ref="EN47:EN77" si="253">((EJ47-EH47)^2+(EK47-EI47)^2)^(1/2)</f>
        <v>2.3679634202663813</v>
      </c>
      <c r="EO47" s="3">
        <f t="shared" ref="EO47:EO77" si="254">(EL47^2+EM47^2-EN47^2)/(2*EL47*EM47)</f>
        <v>0.97609129784864468</v>
      </c>
      <c r="EP47" s="3">
        <f t="shared" ref="EP47:EP77" si="255">DEGREES(ACOS(EO47))</f>
        <v>12.554075433022318</v>
      </c>
      <c r="EQ47" s="3">
        <f t="shared" ref="EQ47:EQ77" si="256">AVERAGE(EP47,EG47)</f>
        <v>15.819419357342515</v>
      </c>
      <c r="ER47" s="3">
        <f t="shared" ref="ER47:ER77" si="257">(EQ47-EQ46)/$DD$8</f>
        <v>987.10110719023567</v>
      </c>
      <c r="ES47" s="3">
        <f t="shared" ref="ES47:ES77" si="258">AZ47-AX47</f>
        <v>-3.6127017727109347</v>
      </c>
      <c r="ET47" s="3">
        <f t="shared" ref="ET47:ET77" si="259">BA47-AY47</f>
        <v>2.440992001030839</v>
      </c>
      <c r="EU47" s="3">
        <f t="shared" ref="EU47:EU77" si="260">BB47-AZ47</f>
        <v>-7.1190186373750546</v>
      </c>
      <c r="EV47" s="3">
        <f t="shared" ref="EV47:EV77" si="261">BC47-BA47</f>
        <v>4.8249842823904316</v>
      </c>
      <c r="EW47" s="3">
        <f t="shared" ref="EW47:EW77" si="262">(ES47^2+ET47^2)^(1/2)</f>
        <v>4.360052298728224</v>
      </c>
      <c r="EX47" s="3">
        <f t="shared" ref="EX47:EX77" si="263">(EU47^2+EV47^2)^(1/2)</f>
        <v>8.6000523070855834</v>
      </c>
      <c r="EY47" s="3">
        <f t="shared" ref="EY47:EY77" si="264">((EU47-ES47)^2+(EV47-ET47)^2)^(1/2)</f>
        <v>4.2400090982225658</v>
      </c>
      <c r="EZ47" s="3">
        <f t="shared" ref="EZ47:EZ77" si="265">(EW47^2+EX47^2-EY47^2)/(2*EW47*EX47)</f>
        <v>0.99999897214707845</v>
      </c>
      <c r="FA47" s="3">
        <f t="shared" ref="FA47:FA77" si="266">DEGREES(ACOS(EZ47))</f>
        <v>8.2149165251895209E-2</v>
      </c>
      <c r="FB47" s="3">
        <f t="shared" ref="FB47:FB77" si="267">BH47-BF47</f>
        <v>4.2341591493705568</v>
      </c>
      <c r="FC47" s="3">
        <f t="shared" ref="FC47:FC77" si="268">BI47-BG47</f>
        <v>0.95451153814800804</v>
      </c>
      <c r="FD47" s="3">
        <f t="shared" ref="FD47:FD77" si="269">BJ47-BH47</f>
        <v>8.0181265375748865</v>
      </c>
      <c r="FE47" s="3">
        <f t="shared" ref="FE47:FE77" si="270">BK47-BI47</f>
        <v>1.7732354071993797</v>
      </c>
      <c r="FF47" s="3">
        <f t="shared" ref="FF47:FF77" si="271">(FB47^2+FC47^2)^(1/2)</f>
        <v>4.3404142634840825</v>
      </c>
      <c r="FG47" s="3">
        <f t="shared" ref="FG47:FG77" si="272">(FD47^2+FE47^2)^(1/2)</f>
        <v>8.2118644035266541</v>
      </c>
      <c r="FH47" s="3">
        <f t="shared" ref="FH47:FH77" si="273">((FD47-FB47)^2+(FE47-FC47)^2)^(1/2)</f>
        <v>3.8715265682606832</v>
      </c>
      <c r="FI47" s="3">
        <f t="shared" ref="FI47:FI77" si="274">(FF47^2+FG47^2-FH47^2)/(2*FF47*FG47)</f>
        <v>0.99999169845856417</v>
      </c>
      <c r="FJ47" s="3">
        <f t="shared" ref="FJ47:FJ77" si="275">DEGREES(ACOS(FI47))</f>
        <v>0.23346259077889558</v>
      </c>
      <c r="FK47" s="3">
        <f t="shared" ref="FK47:FK77" si="276">AVERAGE(FJ47,FA47)</f>
        <v>0.15780587801539539</v>
      </c>
      <c r="FL47" s="3">
        <f t="shared" ref="FL47:FL77" si="277">(FK47-FK46)/$DD$8</f>
        <v>-0.28587363624106715</v>
      </c>
      <c r="FN47" s="14">
        <f t="shared" si="156"/>
        <v>4.1708375041708365E-2</v>
      </c>
      <c r="FO47" s="3">
        <f t="shared" si="73"/>
        <v>-14.524426998681871</v>
      </c>
      <c r="FP47" s="3">
        <f t="shared" si="73"/>
        <v>34.448466169422588</v>
      </c>
      <c r="FQ47" s="3">
        <f t="shared" si="74"/>
        <v>1.9559192788646778</v>
      </c>
      <c r="FR47" s="3">
        <f t="shared" si="75"/>
        <v>5.5581202908273077</v>
      </c>
      <c r="FS47" s="3">
        <f t="shared" si="130"/>
        <v>9.2855103528307836E-2</v>
      </c>
      <c r="FT47" s="3">
        <f t="shared" si="130"/>
        <v>0.19478268721467629</v>
      </c>
      <c r="FU47" s="3">
        <f t="shared" si="131"/>
        <v>5.8922255042335872</v>
      </c>
      <c r="FV47" s="3">
        <f t="shared" si="76"/>
        <v>0.21578314459156253</v>
      </c>
      <c r="FW47" s="3">
        <f t="shared" si="77"/>
        <v>5.677710662912216</v>
      </c>
      <c r="FX47" s="67">
        <f t="shared" si="78"/>
        <v>0.99433694235670422</v>
      </c>
      <c r="FY47" s="67">
        <f t="shared" si="132"/>
        <v>6.1005401170253286</v>
      </c>
      <c r="FZ47" s="67">
        <f t="shared" si="79"/>
        <v>11.483033974929338</v>
      </c>
      <c r="GA47" s="67">
        <f t="shared" si="79"/>
        <v>30.244979075977056</v>
      </c>
      <c r="GB47" s="67">
        <f t="shared" si="80"/>
        <v>1.9559192788646778</v>
      </c>
      <c r="GC47" s="67">
        <f t="shared" si="80"/>
        <v>5.5581202908273077</v>
      </c>
      <c r="GD47" s="67">
        <f t="shared" si="133"/>
        <v>-0.14631740432633045</v>
      </c>
      <c r="GE47" s="67">
        <f t="shared" si="133"/>
        <v>0.26095188633916422</v>
      </c>
      <c r="GF47" s="67">
        <f t="shared" si="81"/>
        <v>5.8922255042335872</v>
      </c>
      <c r="GG47" s="67">
        <f t="shared" si="82"/>
        <v>0.29917331062907826</v>
      </c>
      <c r="GH47" s="67">
        <f t="shared" si="83"/>
        <v>5.6990694133043682</v>
      </c>
      <c r="GI47" s="67">
        <f t="shared" si="84"/>
        <v>0.66043747481810477</v>
      </c>
      <c r="GJ47" s="67">
        <f t="shared" si="134"/>
        <v>48.666754354670637</v>
      </c>
      <c r="GK47" s="67"/>
      <c r="GL47" s="67">
        <f>FR47</f>
        <v>5.5581202908273077</v>
      </c>
      <c r="GM47" s="67">
        <f>-FQ47</f>
        <v>-1.9559192788646778</v>
      </c>
      <c r="GN47" s="67">
        <f>FS47</f>
        <v>9.2855103528307836E-2</v>
      </c>
      <c r="GO47" s="67">
        <f>FT47</f>
        <v>0.19478268721467629</v>
      </c>
      <c r="GP47" s="67">
        <f t="shared" si="85"/>
        <v>5.8922255042335872</v>
      </c>
      <c r="GQ47" s="67">
        <f t="shared" si="86"/>
        <v>0.21578314459156253</v>
      </c>
      <c r="GR47" s="67">
        <f t="shared" si="87"/>
        <v>5.8732139850681389</v>
      </c>
      <c r="GS47" s="67">
        <f t="shared" si="88"/>
        <v>0.10627344477671927</v>
      </c>
      <c r="GT47" s="67">
        <f t="shared" si="135"/>
        <v>-6.1005401170226605</v>
      </c>
      <c r="GU47" s="67">
        <f t="shared" si="136"/>
        <v>-5.5581202908273077</v>
      </c>
      <c r="GV47" s="67">
        <f t="shared" si="89"/>
        <v>1.9559192788646778</v>
      </c>
      <c r="GW47" s="67">
        <f t="shared" si="137"/>
        <v>-0.14631740432633045</v>
      </c>
      <c r="GX47" s="67">
        <f t="shared" si="137"/>
        <v>0.26095188633916422</v>
      </c>
      <c r="GY47" s="67">
        <f t="shared" si="138"/>
        <v>5.8922255042335872</v>
      </c>
      <c r="GZ47" s="67">
        <f t="shared" si="90"/>
        <v>0.29917331062907826</v>
      </c>
      <c r="HA47" s="67">
        <f t="shared" si="91"/>
        <v>5.6710250346886184</v>
      </c>
      <c r="HB47" s="67">
        <f t="shared" si="92"/>
        <v>0.75088104374519704</v>
      </c>
      <c r="HC47" s="67">
        <f t="shared" si="139"/>
        <v>-48.666754354670147</v>
      </c>
      <c r="HD47" s="67"/>
      <c r="HE47" s="3">
        <f t="shared" si="161"/>
        <v>6.1005401170253286</v>
      </c>
      <c r="HF47" s="3">
        <f t="shared" si="157"/>
        <v>48.666754354670637</v>
      </c>
      <c r="HG47" s="3">
        <f t="shared" si="142"/>
        <v>27.383647235847981</v>
      </c>
      <c r="HH47" s="3">
        <f t="shared" si="143"/>
        <v>0.88794669440007534</v>
      </c>
      <c r="HJ47" s="3">
        <f t="shared" si="93"/>
        <v>-1.9559192788646778</v>
      </c>
      <c r="HK47" s="3">
        <f t="shared" si="94"/>
        <v>-5.5581202908273077</v>
      </c>
      <c r="HL47" s="3">
        <f t="shared" si="95"/>
        <v>-10.731720410085989</v>
      </c>
      <c r="HM47" s="3">
        <f t="shared" si="95"/>
        <v>7.2659762834212707</v>
      </c>
      <c r="HN47" s="3">
        <f t="shared" si="96"/>
        <v>5.8922255042335872</v>
      </c>
      <c r="HO47" s="3">
        <f t="shared" si="15"/>
        <v>12.960101631989486</v>
      </c>
      <c r="HP47" s="3">
        <f t="shared" si="97"/>
        <v>15.539373811077439</v>
      </c>
      <c r="HQ47" s="3">
        <f t="shared" si="98"/>
        <v>-0.25397872892784651</v>
      </c>
      <c r="HR47" s="3">
        <f t="shared" si="99"/>
        <v>104.71307847789556</v>
      </c>
      <c r="HS47" s="3">
        <f t="shared" si="100"/>
        <v>-1.9559192788646778</v>
      </c>
      <c r="HT47" s="3">
        <f t="shared" si="100"/>
        <v>-5.5581202908273077</v>
      </c>
      <c r="HU47" s="3">
        <f t="shared" si="101"/>
        <v>12.252285686945443</v>
      </c>
      <c r="HV47" s="3">
        <f t="shared" si="101"/>
        <v>2.7277469453473877</v>
      </c>
      <c r="HW47" s="3">
        <f t="shared" si="102"/>
        <v>5.8922255042335872</v>
      </c>
      <c r="HX47" s="3">
        <f t="shared" si="16"/>
        <v>12.552255094299996</v>
      </c>
      <c r="HY47" s="3">
        <f t="shared" si="103"/>
        <v>16.447756205816788</v>
      </c>
      <c r="HZ47" s="3">
        <f t="shared" si="104"/>
        <v>-0.52900551399227502</v>
      </c>
      <c r="IA47" s="3">
        <f t="shared" si="105"/>
        <v>121.93828601224442</v>
      </c>
      <c r="IB47" s="3">
        <f t="shared" si="106"/>
        <v>113.32568224507</v>
      </c>
      <c r="IC47" s="3">
        <f t="shared" si="107"/>
        <v>0.91826898987086947</v>
      </c>
      <c r="ID47" s="3">
        <f t="shared" si="162"/>
        <v>-10.731720410085989</v>
      </c>
      <c r="IE47" s="3">
        <f t="shared" si="162"/>
        <v>7.2659762834212707</v>
      </c>
      <c r="IF47" s="3">
        <f>FS47</f>
        <v>9.2855103528307836E-2</v>
      </c>
      <c r="IG47" s="3">
        <f>FT47</f>
        <v>0.19478268721467629</v>
      </c>
      <c r="IH47" s="3">
        <f t="shared" si="163"/>
        <v>12.960101631989486</v>
      </c>
      <c r="II47" s="3">
        <f t="shared" si="164"/>
        <v>0.21578314459156253</v>
      </c>
      <c r="IJ47" s="3">
        <f t="shared" si="165"/>
        <v>12.929548094383321</v>
      </c>
      <c r="IK47" s="3">
        <f t="shared" si="166"/>
        <v>0.14975171503645507</v>
      </c>
      <c r="IL47" s="3">
        <f t="shared" si="167"/>
        <v>81.387461639127679</v>
      </c>
      <c r="IM47" s="3">
        <f t="shared" si="168"/>
        <v>12.252285686945443</v>
      </c>
      <c r="IN47" s="3">
        <f t="shared" si="168"/>
        <v>2.7277469453473877</v>
      </c>
      <c r="IO47" s="3">
        <f>GD47</f>
        <v>-0.14631740432633045</v>
      </c>
      <c r="IP47" s="3">
        <f>GE47</f>
        <v>0.26095188633916422</v>
      </c>
      <c r="IQ47" s="3">
        <f t="shared" si="169"/>
        <v>12.552255094299996</v>
      </c>
      <c r="IR47" s="3">
        <f t="shared" si="170"/>
        <v>0.29917331062907826</v>
      </c>
      <c r="IS47" s="3">
        <f t="shared" si="171"/>
        <v>12.641615263803963</v>
      </c>
      <c r="IT47" s="3">
        <f t="shared" si="172"/>
        <v>-0.28783639408555067</v>
      </c>
      <c r="IU47" s="3">
        <f t="shared" si="173"/>
        <v>106.72846834242544</v>
      </c>
      <c r="IV47" s="3">
        <f t="shared" si="174"/>
        <v>94.057964990776554</v>
      </c>
    </row>
    <row r="48" spans="3:256">
      <c r="C48" s="2">
        <v>42</v>
      </c>
      <c r="D48" s="3">
        <v>-24.97920998</v>
      </c>
      <c r="E48" s="3">
        <v>184.11642409999999</v>
      </c>
      <c r="F48" s="3">
        <v>-13.191268190000001</v>
      </c>
      <c r="G48" s="3">
        <v>260.4573805</v>
      </c>
      <c r="H48" s="3">
        <v>-27.567094520000001</v>
      </c>
      <c r="I48" s="3">
        <v>225.57759630000001</v>
      </c>
      <c r="J48" s="3">
        <v>-71.080550099999996</v>
      </c>
      <c r="K48" s="3">
        <v>239.41060899999999</v>
      </c>
      <c r="L48" s="3">
        <v>-98.310412569999997</v>
      </c>
      <c r="M48" s="3">
        <v>258.50687620000002</v>
      </c>
      <c r="N48" s="3">
        <v>-152.32388637589301</v>
      </c>
      <c r="O48" s="3">
        <v>298.62398380498598</v>
      </c>
      <c r="P48" s="3">
        <v>-9.1289966919999994</v>
      </c>
      <c r="Q48" s="3">
        <v>223.2635061</v>
      </c>
      <c r="R48" s="3">
        <v>39.607072690000003</v>
      </c>
      <c r="S48" s="3">
        <v>223.85068759999999</v>
      </c>
      <c r="T48" s="3">
        <v>73.555992140000001</v>
      </c>
      <c r="U48" s="3">
        <v>232.6915521</v>
      </c>
      <c r="V48" s="3">
        <v>135.091575919181</v>
      </c>
      <c r="W48" s="3">
        <v>248.98001545312201</v>
      </c>
      <c r="X48" s="3">
        <v>-24.815056385836598</v>
      </c>
      <c r="Y48" s="3">
        <v>183.43152012266501</v>
      </c>
      <c r="Z48" s="3">
        <v>-13.9332541429218</v>
      </c>
      <c r="AA48" s="3">
        <v>260.29664924353602</v>
      </c>
      <c r="AB48" s="3">
        <v>-27.7196724718317</v>
      </c>
      <c r="AC48" s="3">
        <v>226.04703064949999</v>
      </c>
      <c r="AD48" s="3">
        <v>-71.450786608695296</v>
      </c>
      <c r="AE48" s="3">
        <v>238.850690038826</v>
      </c>
      <c r="AF48" s="3">
        <v>-98.521372210583394</v>
      </c>
      <c r="AG48" s="3">
        <v>258.55611650443001</v>
      </c>
      <c r="AH48" s="3">
        <v>-152.102008240066</v>
      </c>
      <c r="AI48" s="3">
        <v>297.48240794772101</v>
      </c>
      <c r="AJ48" s="3">
        <v>-8.70846297029372</v>
      </c>
      <c r="AK48" s="3">
        <v>222.75346802300501</v>
      </c>
      <c r="AL48" s="3">
        <v>40.384555454471197</v>
      </c>
      <c r="AM48" s="3">
        <v>223.687969359703</v>
      </c>
      <c r="AN48" s="3">
        <v>73.487098171111299</v>
      </c>
      <c r="AO48" s="3">
        <v>232.44936991218199</v>
      </c>
      <c r="AP48" s="3">
        <v>135.20942148832299</v>
      </c>
      <c r="AQ48" s="3">
        <v>248.61884748439601</v>
      </c>
      <c r="AR48" s="3">
        <f t="shared" si="176"/>
        <v>-3.2033632523039359</v>
      </c>
      <c r="AS48" s="3">
        <f t="shared" si="176"/>
        <v>23.679083445910337</v>
      </c>
      <c r="AT48" s="3">
        <f t="shared" si="176"/>
        <v>-1.7986368280799911</v>
      </c>
      <c r="AU48" s="3">
        <f t="shared" si="176"/>
        <v>33.601564627534067</v>
      </c>
      <c r="AV48" s="3">
        <f t="shared" si="176"/>
        <v>-3.5783186941637513</v>
      </c>
      <c r="AW48" s="3">
        <f t="shared" si="176"/>
        <v>29.180298445274619</v>
      </c>
      <c r="AX48" s="3">
        <f t="shared" si="176"/>
        <v>-9.2235464071377837</v>
      </c>
      <c r="AY48" s="3">
        <f t="shared" si="176"/>
        <v>30.833116449999878</v>
      </c>
      <c r="AZ48" s="3">
        <f t="shared" si="176"/>
        <v>-12.71807480099349</v>
      </c>
      <c r="BA48" s="3">
        <f t="shared" si="177"/>
        <v>33.376880124335983</v>
      </c>
      <c r="BB48" s="3">
        <f t="shared" si="177"/>
        <v>-19.634772382623037</v>
      </c>
      <c r="BC48" s="3">
        <f t="shared" si="177"/>
        <v>38.401855672208697</v>
      </c>
      <c r="BD48" s="3">
        <f t="shared" si="177"/>
        <v>-1.1241711414772595</v>
      </c>
      <c r="BE48" s="3">
        <f t="shared" si="177"/>
        <v>28.755134088489303</v>
      </c>
      <c r="BF48" s="3">
        <f t="shared" si="177"/>
        <v>5.2132221217647707</v>
      </c>
      <c r="BG48" s="3">
        <f t="shared" si="177"/>
        <v>28.87576839995981</v>
      </c>
      <c r="BH48" s="3">
        <f t="shared" si="177"/>
        <v>9.4864128511168566</v>
      </c>
      <c r="BI48" s="3">
        <f t="shared" si="177"/>
        <v>30.006773227518675</v>
      </c>
      <c r="BJ48" s="3">
        <f t="shared" si="178"/>
        <v>17.454116784041549</v>
      </c>
      <c r="BK48" s="3">
        <f t="shared" si="179"/>
        <v>32.094083022766469</v>
      </c>
      <c r="BM48" s="14">
        <f t="shared" si="153"/>
        <v>4.2751084417751072E-2</v>
      </c>
      <c r="BN48" s="3">
        <f t="shared" si="180"/>
        <v>-2.5010000401919634</v>
      </c>
      <c r="BO48" s="3">
        <f t="shared" si="181"/>
        <v>28.640324036722202</v>
      </c>
      <c r="BP48" s="3">
        <f t="shared" si="182"/>
        <v>0.1632397819327305</v>
      </c>
      <c r="BQ48" s="3">
        <f t="shared" si="183"/>
        <v>156.55348046476584</v>
      </c>
      <c r="BR48" s="3">
        <f t="shared" si="184"/>
        <v>2770.9966042263554</v>
      </c>
      <c r="BS48" s="3">
        <f t="shared" si="185"/>
        <v>10694.20276491579</v>
      </c>
      <c r="BT48" s="3">
        <f t="shared" si="186"/>
        <v>189287.38893900948</v>
      </c>
      <c r="BU48" s="3">
        <f t="shared" si="187"/>
        <v>189.28738893900947</v>
      </c>
      <c r="BW48" s="14">
        <f t="shared" si="154"/>
        <v>4.2751084417751072E-2</v>
      </c>
      <c r="BX48" s="3">
        <f t="shared" si="188"/>
        <v>-14.429159394880411</v>
      </c>
      <c r="BY48" s="3">
        <f t="shared" si="189"/>
        <v>34.617486061104287</v>
      </c>
      <c r="BZ48" s="3">
        <f t="shared" si="190"/>
        <v>0.19401969002698014</v>
      </c>
      <c r="CA48" s="3">
        <f t="shared" si="191"/>
        <v>186.07264352347499</v>
      </c>
      <c r="CB48" s="3">
        <f t="shared" si="192"/>
        <v>11.333669452903159</v>
      </c>
      <c r="CC48" s="3">
        <f t="shared" si="193"/>
        <v>30.48492571136314</v>
      </c>
      <c r="CD48" s="3">
        <f t="shared" si="194"/>
        <v>0.28263783942213189</v>
      </c>
      <c r="CE48" s="3">
        <f t="shared" si="195"/>
        <v>271.06099351940134</v>
      </c>
      <c r="CF48" s="3">
        <f t="shared" si="196"/>
        <v>228.56681852143817</v>
      </c>
      <c r="CH48" s="3">
        <f t="shared" si="197"/>
        <v>12.960101631989486</v>
      </c>
      <c r="CI48" s="3">
        <f t="shared" si="198"/>
        <v>0.79590939595649979</v>
      </c>
      <c r="CJ48" s="3">
        <f t="shared" si="199"/>
        <v>12.879642584829272</v>
      </c>
      <c r="CK48" s="3">
        <f t="shared" si="200"/>
        <v>12.736369370072781</v>
      </c>
      <c r="CL48" s="3">
        <f t="shared" si="201"/>
        <v>0.15671371563433292</v>
      </c>
      <c r="CM48" s="7">
        <f t="shared" si="202"/>
        <v>13.317826806387629</v>
      </c>
      <c r="CN48" s="7">
        <f t="shared" si="203"/>
        <v>5.112757782833623</v>
      </c>
      <c r="CO48" s="7">
        <f t="shared" si="204"/>
        <v>12.886362835268192</v>
      </c>
      <c r="CP48" s="7">
        <f t="shared" si="205"/>
        <v>0.4066326926657251</v>
      </c>
      <c r="CQ48" s="7">
        <f t="shared" si="206"/>
        <v>5.5193904754993479</v>
      </c>
      <c r="CR48" s="3">
        <f t="shared" si="207"/>
        <v>12.552255094299996</v>
      </c>
      <c r="CS48" s="3">
        <f t="shared" si="208"/>
        <v>0.96670059967321553</v>
      </c>
      <c r="CT48" s="3">
        <f t="shared" si="209"/>
        <v>12.496907502622268</v>
      </c>
      <c r="CU48" s="3">
        <f t="shared" si="210"/>
        <v>12.778994336358274</v>
      </c>
      <c r="CV48" s="3">
        <f t="shared" si="211"/>
        <v>0.28987562259888416</v>
      </c>
      <c r="CW48" s="7">
        <f t="shared" si="212"/>
        <v>13.007931598297739</v>
      </c>
      <c r="CX48" s="7">
        <f t="shared" si="213"/>
        <v>6.0393273907990404</v>
      </c>
      <c r="CY48" s="7">
        <f t="shared" si="214"/>
        <v>12.782888730789713</v>
      </c>
      <c r="CZ48" s="7">
        <f t="shared" si="215"/>
        <v>0.42173226986109752</v>
      </c>
      <c r="DA48" s="7">
        <f t="shared" si="216"/>
        <v>6.4610596606601378</v>
      </c>
      <c r="DB48" s="3">
        <f t="shared" si="217"/>
        <v>5.9902250680797433</v>
      </c>
      <c r="DD48" s="14">
        <f t="shared" si="155"/>
        <v>4.2751084417751072E-2</v>
      </c>
      <c r="DE48" s="3">
        <f t="shared" si="218"/>
        <v>-1.4047264242239448</v>
      </c>
      <c r="DF48" s="3">
        <f t="shared" si="219"/>
        <v>-9.9224811816237306</v>
      </c>
      <c r="DG48" s="3">
        <f t="shared" si="220"/>
        <v>-5.645227712974032</v>
      </c>
      <c r="DH48" s="3">
        <f t="shared" si="221"/>
        <v>1.6528180047252583</v>
      </c>
      <c r="DI48" s="3">
        <f t="shared" si="222"/>
        <v>10.021421512270106</v>
      </c>
      <c r="DJ48" s="3">
        <f t="shared" si="223"/>
        <v>5.8822107483559281</v>
      </c>
      <c r="DK48" s="3">
        <f t="shared" si="224"/>
        <v>12.327587048298735</v>
      </c>
      <c r="DL48" s="3">
        <f t="shared" si="225"/>
        <v>-0.14368661744051739</v>
      </c>
      <c r="DM48" s="3">
        <f t="shared" si="226"/>
        <v>98.261231509067983</v>
      </c>
      <c r="DN48" s="3">
        <f t="shared" si="227"/>
        <v>-1.4047264242239448</v>
      </c>
      <c r="DO48" s="3">
        <f t="shared" si="228"/>
        <v>-9.9224811816237306</v>
      </c>
      <c r="DP48" s="3">
        <f t="shared" si="229"/>
        <v>6.3373932632420305</v>
      </c>
      <c r="DQ48" s="3">
        <f t="shared" si="230"/>
        <v>0.12063431147050707</v>
      </c>
      <c r="DR48" s="3">
        <f t="shared" si="231"/>
        <v>10.021421512270106</v>
      </c>
      <c r="DS48" s="3">
        <f t="shared" si="232"/>
        <v>6.3385413156411179</v>
      </c>
      <c r="DT48" s="3">
        <f t="shared" si="233"/>
        <v>12.68087481456535</v>
      </c>
      <c r="DU48" s="3">
        <f t="shared" si="234"/>
        <v>-0.15899095687310624</v>
      </c>
      <c r="DV48" s="3">
        <f t="shared" si="235"/>
        <v>99.148332613399717</v>
      </c>
      <c r="DW48" s="3">
        <f t="shared" si="236"/>
        <v>98.704782061233857</v>
      </c>
      <c r="DX48" s="3">
        <f t="shared" si="237"/>
        <v>1102.3284820134427</v>
      </c>
      <c r="DY48" s="3">
        <f t="shared" si="238"/>
        <v>-5.645227712974032</v>
      </c>
      <c r="DZ48" s="3">
        <f t="shared" si="239"/>
        <v>1.6528180047252583</v>
      </c>
      <c r="EA48" s="3">
        <f t="shared" si="240"/>
        <v>-3.4945283938557061</v>
      </c>
      <c r="EB48" s="3">
        <f t="shared" si="241"/>
        <v>2.5437636743361054</v>
      </c>
      <c r="EC48" s="3">
        <f t="shared" si="242"/>
        <v>5.8822107483559281</v>
      </c>
      <c r="ED48" s="3">
        <f t="shared" si="243"/>
        <v>4.3223214047934544</v>
      </c>
      <c r="EE48" s="3">
        <f t="shared" si="244"/>
        <v>2.3279372301362318</v>
      </c>
      <c r="EF48" s="3">
        <f t="shared" si="245"/>
        <v>0.94127709271781157</v>
      </c>
      <c r="EG48" s="3">
        <f t="shared" si="246"/>
        <v>19.732854572877063</v>
      </c>
      <c r="EH48" s="3">
        <f t="shared" si="247"/>
        <v>6.3373932632420305</v>
      </c>
      <c r="EI48" s="3">
        <f t="shared" si="248"/>
        <v>0.12063431147050707</v>
      </c>
      <c r="EJ48" s="3">
        <f t="shared" si="249"/>
        <v>4.2731907293520859</v>
      </c>
      <c r="EK48" s="3">
        <f t="shared" si="250"/>
        <v>1.1310048275588649</v>
      </c>
      <c r="EL48" s="3">
        <f t="shared" si="251"/>
        <v>6.3385413156411179</v>
      </c>
      <c r="EM48" s="3">
        <f t="shared" si="252"/>
        <v>4.4203315406632191</v>
      </c>
      <c r="EN48" s="3">
        <f t="shared" si="253"/>
        <v>2.2982124968545277</v>
      </c>
      <c r="EO48" s="3">
        <f t="shared" si="254"/>
        <v>0.97140720301345695</v>
      </c>
      <c r="EP48" s="3">
        <f t="shared" si="255"/>
        <v>13.734290403483438</v>
      </c>
      <c r="EQ48" s="3">
        <f t="shared" si="256"/>
        <v>16.733572488180251</v>
      </c>
      <c r="ER48" s="3">
        <f t="shared" si="257"/>
        <v>876.70941859862216</v>
      </c>
      <c r="ES48" s="3">
        <f t="shared" si="258"/>
        <v>-3.4945283938557061</v>
      </c>
      <c r="ET48" s="3">
        <f t="shared" si="259"/>
        <v>2.5437636743361054</v>
      </c>
      <c r="EU48" s="3">
        <f t="shared" si="260"/>
        <v>-6.9166975816295473</v>
      </c>
      <c r="EV48" s="3">
        <f t="shared" si="261"/>
        <v>5.0249755478727138</v>
      </c>
      <c r="EW48" s="3">
        <f t="shared" si="262"/>
        <v>4.3223214047934544</v>
      </c>
      <c r="EX48" s="3">
        <f t="shared" si="263"/>
        <v>8.5493324120915251</v>
      </c>
      <c r="EY48" s="3">
        <f t="shared" si="264"/>
        <v>4.2270148226766038</v>
      </c>
      <c r="EZ48" s="3">
        <f t="shared" si="265"/>
        <v>0.99999956356261444</v>
      </c>
      <c r="FA48" s="3">
        <f t="shared" si="266"/>
        <v>5.3530169529554937E-2</v>
      </c>
      <c r="FB48" s="3">
        <f t="shared" si="267"/>
        <v>4.2731907293520859</v>
      </c>
      <c r="FC48" s="3">
        <f t="shared" si="268"/>
        <v>1.1310048275588649</v>
      </c>
      <c r="FD48" s="3">
        <f t="shared" si="269"/>
        <v>7.9677039329246924</v>
      </c>
      <c r="FE48" s="3">
        <f t="shared" si="270"/>
        <v>2.0873097952477941</v>
      </c>
      <c r="FF48" s="3">
        <f t="shared" si="271"/>
        <v>4.4203315406632191</v>
      </c>
      <c r="FG48" s="3">
        <f t="shared" si="272"/>
        <v>8.2365750250987819</v>
      </c>
      <c r="FH48" s="3">
        <f t="shared" si="273"/>
        <v>3.8162739684932014</v>
      </c>
      <c r="FI48" s="3">
        <f t="shared" si="274"/>
        <v>0.99999680471881847</v>
      </c>
      <c r="FJ48" s="3">
        <f t="shared" si="275"/>
        <v>0.14484125751292118</v>
      </c>
      <c r="FK48" s="3">
        <f t="shared" si="276"/>
        <v>9.9185713521238061E-2</v>
      </c>
      <c r="FL48" s="3">
        <f t="shared" si="277"/>
        <v>-56.219082556476636</v>
      </c>
      <c r="FN48" s="14">
        <f t="shared" si="156"/>
        <v>4.2751084417751072E-2</v>
      </c>
      <c r="FO48" s="3">
        <f t="shared" si="73"/>
        <v>-14.429159394880411</v>
      </c>
      <c r="FP48" s="3">
        <f t="shared" si="73"/>
        <v>34.617486061104287</v>
      </c>
      <c r="FQ48" s="3">
        <f t="shared" si="74"/>
        <v>1.9559192788646778</v>
      </c>
      <c r="FR48" s="3">
        <f t="shared" si="75"/>
        <v>5.5581202908273077</v>
      </c>
      <c r="FS48" s="3">
        <f t="shared" si="130"/>
        <v>9.5267603801460155E-2</v>
      </c>
      <c r="FT48" s="3">
        <f t="shared" si="130"/>
        <v>0.16901989168169962</v>
      </c>
      <c r="FU48" s="3">
        <f t="shared" si="131"/>
        <v>5.8922255042335872</v>
      </c>
      <c r="FV48" s="3">
        <f t="shared" si="76"/>
        <v>0.19401969002698014</v>
      </c>
      <c r="FW48" s="3">
        <f t="shared" si="77"/>
        <v>5.7012654532118487</v>
      </c>
      <c r="FX48" s="67">
        <f t="shared" si="78"/>
        <v>0.98474543824435257</v>
      </c>
      <c r="FY48" s="67">
        <f t="shared" si="132"/>
        <v>10.020540080120918</v>
      </c>
      <c r="FZ48" s="67">
        <f t="shared" si="79"/>
        <v>11.333669452903159</v>
      </c>
      <c r="GA48" s="67">
        <f t="shared" si="79"/>
        <v>30.48492571136314</v>
      </c>
      <c r="GB48" s="67">
        <f t="shared" si="80"/>
        <v>1.9559192788646778</v>
      </c>
      <c r="GC48" s="67">
        <f t="shared" si="80"/>
        <v>5.5581202908273077</v>
      </c>
      <c r="GD48" s="67">
        <f t="shared" si="133"/>
        <v>-0.149364522026179</v>
      </c>
      <c r="GE48" s="67">
        <f t="shared" si="133"/>
        <v>0.23994663538608307</v>
      </c>
      <c r="GF48" s="67">
        <f t="shared" si="81"/>
        <v>5.8922255042335872</v>
      </c>
      <c r="GG48" s="67">
        <f t="shared" si="82"/>
        <v>0.28263783942213189</v>
      </c>
      <c r="GH48" s="67">
        <f t="shared" si="83"/>
        <v>5.7197194784117285</v>
      </c>
      <c r="GI48" s="67">
        <f t="shared" si="84"/>
        <v>0.62539248789763868</v>
      </c>
      <c r="GJ48" s="67">
        <f t="shared" si="134"/>
        <v>51.288999177356153</v>
      </c>
      <c r="GK48" s="67"/>
      <c r="GL48" s="67">
        <f>FR48</f>
        <v>5.5581202908273077</v>
      </c>
      <c r="GM48" s="67">
        <f>-FQ48</f>
        <v>-1.9559192788646778</v>
      </c>
      <c r="GN48" s="67">
        <f>FS48</f>
        <v>9.5267603801460155E-2</v>
      </c>
      <c r="GO48" s="67">
        <f>FT48</f>
        <v>0.16901989168169962</v>
      </c>
      <c r="GP48" s="67">
        <f t="shared" si="85"/>
        <v>5.8922255042335872</v>
      </c>
      <c r="GQ48" s="67">
        <f t="shared" si="86"/>
        <v>0.19401969002698014</v>
      </c>
      <c r="GR48" s="67">
        <f t="shared" si="87"/>
        <v>5.8615805000586532</v>
      </c>
      <c r="GS48" s="67">
        <f t="shared" si="88"/>
        <v>0.1740012122283375</v>
      </c>
      <c r="GT48" s="67">
        <f t="shared" si="135"/>
        <v>-10.020540080119744</v>
      </c>
      <c r="GU48" s="67">
        <f t="shared" si="136"/>
        <v>-5.5581202908273077</v>
      </c>
      <c r="GV48" s="67">
        <f t="shared" si="89"/>
        <v>1.9559192788646778</v>
      </c>
      <c r="GW48" s="67">
        <f t="shared" si="137"/>
        <v>-0.149364522026179</v>
      </c>
      <c r="GX48" s="67">
        <f t="shared" si="137"/>
        <v>0.23994663538608307</v>
      </c>
      <c r="GY48" s="67">
        <f t="shared" si="138"/>
        <v>5.8922255042335872</v>
      </c>
      <c r="GZ48" s="67">
        <f t="shared" si="90"/>
        <v>0.28263783942213189</v>
      </c>
      <c r="HA48" s="67">
        <f t="shared" si="91"/>
        <v>5.6744339876067293</v>
      </c>
      <c r="HB48" s="67">
        <f t="shared" si="92"/>
        <v>0.78031034600419702</v>
      </c>
      <c r="HC48" s="67">
        <f t="shared" si="139"/>
        <v>-51.288999177355443</v>
      </c>
      <c r="HD48" s="67"/>
      <c r="HE48" s="3">
        <f t="shared" si="161"/>
        <v>10.020540080120918</v>
      </c>
      <c r="HF48" s="3">
        <f t="shared" si="157"/>
        <v>51.288999177356153</v>
      </c>
      <c r="HG48" s="3">
        <f t="shared" si="142"/>
        <v>30.654769628738535</v>
      </c>
      <c r="HH48" s="3">
        <f t="shared" si="143"/>
        <v>0.86025503586158258</v>
      </c>
      <c r="HJ48" s="3">
        <f t="shared" si="93"/>
        <v>-1.9559192788646778</v>
      </c>
      <c r="HK48" s="3">
        <f t="shared" si="94"/>
        <v>-5.5581202908273077</v>
      </c>
      <c r="HL48" s="3">
        <f t="shared" si="95"/>
        <v>-10.411225975485253</v>
      </c>
      <c r="HM48" s="3">
        <f t="shared" si="95"/>
        <v>7.5687392222088192</v>
      </c>
      <c r="HN48" s="3">
        <f t="shared" si="96"/>
        <v>5.8922255042335872</v>
      </c>
      <c r="HO48" s="3">
        <f t="shared" si="15"/>
        <v>12.871652563925933</v>
      </c>
      <c r="HP48" s="3">
        <f t="shared" si="97"/>
        <v>15.614309206907098</v>
      </c>
      <c r="HQ48" s="3">
        <f t="shared" si="98"/>
        <v>-0.28617719709509254</v>
      </c>
      <c r="HR48" s="3">
        <f t="shared" si="99"/>
        <v>106.62922816380005</v>
      </c>
      <c r="HS48" s="3">
        <f t="shared" si="100"/>
        <v>-1.9559192788646778</v>
      </c>
      <c r="HT48" s="3">
        <f t="shared" si="100"/>
        <v>-5.5581202908273077</v>
      </c>
      <c r="HU48" s="3">
        <f t="shared" si="101"/>
        <v>12.240894662276778</v>
      </c>
      <c r="HV48" s="3">
        <f t="shared" si="101"/>
        <v>3.218314622806659</v>
      </c>
      <c r="HW48" s="3">
        <f t="shared" si="102"/>
        <v>5.8922255042335872</v>
      </c>
      <c r="HX48" s="3">
        <f t="shared" si="16"/>
        <v>12.656897374330223</v>
      </c>
      <c r="HY48" s="3">
        <f t="shared" si="103"/>
        <v>16.690576259453767</v>
      </c>
      <c r="HZ48" s="3">
        <f t="shared" si="104"/>
        <v>-0.56089433790215493</v>
      </c>
      <c r="IA48" s="3">
        <f t="shared" si="105"/>
        <v>124.11766975521427</v>
      </c>
      <c r="IB48" s="3">
        <f t="shared" si="106"/>
        <v>115.37344895950716</v>
      </c>
      <c r="IC48" s="3">
        <f t="shared" si="107"/>
        <v>0.90353396572439715</v>
      </c>
      <c r="ID48" s="3">
        <f t="shared" si="162"/>
        <v>-10.411225975485253</v>
      </c>
      <c r="IE48" s="3">
        <f t="shared" si="162"/>
        <v>7.5687392222088192</v>
      </c>
      <c r="IF48" s="3">
        <f>FS48</f>
        <v>9.5267603801460155E-2</v>
      </c>
      <c r="IG48" s="3">
        <f>FT48</f>
        <v>0.16901989168169962</v>
      </c>
      <c r="IH48" s="3">
        <f t="shared" si="163"/>
        <v>12.871652563925933</v>
      </c>
      <c r="II48" s="3">
        <f t="shared" si="164"/>
        <v>0.19401969002698014</v>
      </c>
      <c r="IJ48" s="3">
        <f t="shared" si="165"/>
        <v>12.850768595775493</v>
      </c>
      <c r="IK48" s="3">
        <f t="shared" si="166"/>
        <v>0.11508777991170556</v>
      </c>
      <c r="IL48" s="3">
        <f t="shared" si="167"/>
        <v>83.391311916319466</v>
      </c>
      <c r="IM48" s="3">
        <f t="shared" si="168"/>
        <v>12.240894662276778</v>
      </c>
      <c r="IN48" s="3">
        <f t="shared" si="168"/>
        <v>3.218314622806659</v>
      </c>
      <c r="IO48" s="3">
        <f>GD48</f>
        <v>-0.149364522026179</v>
      </c>
      <c r="IP48" s="3">
        <f>GE48</f>
        <v>0.23994663538608307</v>
      </c>
      <c r="IQ48" s="3">
        <f t="shared" si="169"/>
        <v>12.656897374330223</v>
      </c>
      <c r="IR48" s="3">
        <f t="shared" si="170"/>
        <v>0.28263783942213189</v>
      </c>
      <c r="IS48" s="3">
        <f t="shared" si="171"/>
        <v>12.743202051395697</v>
      </c>
      <c r="IT48" s="3">
        <f t="shared" si="172"/>
        <v>-0.29522999558775015</v>
      </c>
      <c r="IU48" s="3">
        <f t="shared" si="173"/>
        <v>107.1713294221418</v>
      </c>
      <c r="IV48" s="3">
        <f t="shared" si="174"/>
        <v>95.281320669230638</v>
      </c>
    </row>
    <row r="49" spans="3:256">
      <c r="C49" s="2">
        <v>43</v>
      </c>
      <c r="D49" s="3">
        <v>-24.97920998</v>
      </c>
      <c r="E49" s="3">
        <v>180.7484407</v>
      </c>
      <c r="F49" s="3">
        <v>-14.87525988</v>
      </c>
      <c r="G49" s="3">
        <v>259.33471930000002</v>
      </c>
      <c r="H49" s="3">
        <v>-28.827304550000001</v>
      </c>
      <c r="I49" s="3">
        <v>224.9474912</v>
      </c>
      <c r="J49" s="3">
        <v>-70.373280940000001</v>
      </c>
      <c r="K49" s="3">
        <v>238.34970530000001</v>
      </c>
      <c r="L49" s="3">
        <v>-98.310412569999997</v>
      </c>
      <c r="M49" s="3">
        <v>259.21414540000001</v>
      </c>
      <c r="N49" s="3">
        <v>-149.040826610729</v>
      </c>
      <c r="O49" s="3">
        <v>299.03407319920001</v>
      </c>
      <c r="P49" s="3">
        <v>-9.1289966919999994</v>
      </c>
      <c r="Q49" s="3">
        <v>222.0727674</v>
      </c>
      <c r="R49" s="3">
        <v>38.899803540000001</v>
      </c>
      <c r="S49" s="3">
        <v>222.7897839</v>
      </c>
      <c r="T49" s="3">
        <v>72.495088409999994</v>
      </c>
      <c r="U49" s="3">
        <v>233.04518659999999</v>
      </c>
      <c r="V49" s="3">
        <v>133.891514437279</v>
      </c>
      <c r="W49" s="3">
        <v>250.72764990681799</v>
      </c>
      <c r="X49" s="3">
        <v>-25.290253271087199</v>
      </c>
      <c r="Y49" s="3">
        <v>182.13914122009101</v>
      </c>
      <c r="Z49" s="3">
        <v>-14.2780200986649</v>
      </c>
      <c r="AA49" s="3">
        <v>259.12005753881698</v>
      </c>
      <c r="AB49" s="3">
        <v>-28.187384029569898</v>
      </c>
      <c r="AC49" s="3">
        <v>225.074082392137</v>
      </c>
      <c r="AD49" s="3">
        <v>-72.126108090965801</v>
      </c>
      <c r="AE49" s="3">
        <v>239.00468635004799</v>
      </c>
      <c r="AF49" s="3">
        <v>-98.156999619632302</v>
      </c>
      <c r="AG49" s="3">
        <v>259.447864602381</v>
      </c>
      <c r="AH49" s="3">
        <v>-149.983426951609</v>
      </c>
      <c r="AI49" s="3">
        <v>299.60702683266999</v>
      </c>
      <c r="AJ49" s="3">
        <v>-9.1770656653050207</v>
      </c>
      <c r="AK49" s="3">
        <v>221.909621335357</v>
      </c>
      <c r="AL49" s="3">
        <v>39.256152637575298</v>
      </c>
      <c r="AM49" s="3">
        <v>223.592103398836</v>
      </c>
      <c r="AN49" s="3">
        <v>72.650854840440999</v>
      </c>
      <c r="AO49" s="3">
        <v>233.566171305061</v>
      </c>
      <c r="AP49" s="3">
        <v>134.09164615876</v>
      </c>
      <c r="AQ49" s="3">
        <v>251.98048985007799</v>
      </c>
      <c r="AR49" s="3">
        <f t="shared" si="176"/>
        <v>-3.2647061812158316</v>
      </c>
      <c r="AS49" s="3">
        <f t="shared" si="176"/>
        <v>23.512250897952825</v>
      </c>
      <c r="AT49" s="3">
        <f t="shared" si="176"/>
        <v>-1.8431424933543703</v>
      </c>
      <c r="AU49" s="3">
        <f t="shared" si="176"/>
        <v>33.449678991198624</v>
      </c>
      <c r="AV49" s="3">
        <f t="shared" si="176"/>
        <v>-3.6386953458803886</v>
      </c>
      <c r="AW49" s="3">
        <f t="shared" si="176"/>
        <v>29.054701039990924</v>
      </c>
      <c r="AX49" s="3">
        <f t="shared" si="176"/>
        <v>-9.3107233204665594</v>
      </c>
      <c r="AY49" s="3">
        <f t="shared" si="176"/>
        <v>30.852995757009651</v>
      </c>
      <c r="AZ49" s="3">
        <f t="shared" si="176"/>
        <v>-12.671038124958947</v>
      </c>
      <c r="BA49" s="3">
        <f t="shared" si="177"/>
        <v>33.491995441539878</v>
      </c>
      <c r="BB49" s="3">
        <f t="shared" si="177"/>
        <v>-19.361285780741472</v>
      </c>
      <c r="BC49" s="3">
        <f t="shared" si="177"/>
        <v>38.676121664410147</v>
      </c>
      <c r="BD49" s="3">
        <f t="shared" si="177"/>
        <v>-1.1846628296600257</v>
      </c>
      <c r="BE49" s="3">
        <f t="shared" si="177"/>
        <v>28.646202340450522</v>
      </c>
      <c r="BF49" s="3">
        <f t="shared" si="177"/>
        <v>5.0675571649241462</v>
      </c>
      <c r="BG49" s="3">
        <f t="shared" si="177"/>
        <v>28.863393110884772</v>
      </c>
      <c r="BH49" s="3">
        <f t="shared" si="177"/>
        <v>9.3784626166381457</v>
      </c>
      <c r="BI49" s="3">
        <f t="shared" si="177"/>
        <v>30.150940562319185</v>
      </c>
      <c r="BJ49" s="3">
        <f t="shared" si="178"/>
        <v>17.309823724240257</v>
      </c>
      <c r="BK49" s="3">
        <f t="shared" si="179"/>
        <v>32.528035759128571</v>
      </c>
      <c r="BM49" s="14">
        <f t="shared" si="153"/>
        <v>4.3793793793793778E-2</v>
      </c>
      <c r="BN49" s="3">
        <f t="shared" si="180"/>
        <v>-2.553924337285101</v>
      </c>
      <c r="BO49" s="3">
        <f t="shared" si="181"/>
        <v>28.480964944575724</v>
      </c>
      <c r="BP49" s="3">
        <f t="shared" si="182"/>
        <v>0.16791754367114878</v>
      </c>
      <c r="BQ49" s="3">
        <f t="shared" si="183"/>
        <v>161.03964108237849</v>
      </c>
      <c r="BR49" s="3">
        <f t="shared" si="184"/>
        <v>2850.4016471580994</v>
      </c>
      <c r="BS49" s="3">
        <f t="shared" si="185"/>
        <v>4302.4074787152394</v>
      </c>
      <c r="BT49" s="3">
        <f t="shared" si="186"/>
        <v>76152.612373259733</v>
      </c>
      <c r="BU49" s="3">
        <f t="shared" si="187"/>
        <v>76.152612373259728</v>
      </c>
      <c r="BW49" s="14">
        <f t="shared" si="154"/>
        <v>4.3793793793793778E-2</v>
      </c>
      <c r="BX49" s="3">
        <f t="shared" si="188"/>
        <v>-14.336004550604017</v>
      </c>
      <c r="BY49" s="3">
        <f t="shared" si="189"/>
        <v>34.764558710709899</v>
      </c>
      <c r="BZ49" s="3">
        <f t="shared" si="190"/>
        <v>0.17409247334153871</v>
      </c>
      <c r="CA49" s="3">
        <f t="shared" si="191"/>
        <v>166.96164563346926</v>
      </c>
      <c r="CB49" s="3">
        <f t="shared" si="192"/>
        <v>11.188690444582202</v>
      </c>
      <c r="CC49" s="3">
        <f t="shared" si="193"/>
        <v>30.695714435006671</v>
      </c>
      <c r="CD49" s="3">
        <f t="shared" si="194"/>
        <v>0.25583353742032622</v>
      </c>
      <c r="CE49" s="3">
        <f t="shared" si="195"/>
        <v>245.35459572758961</v>
      </c>
      <c r="CF49" s="3">
        <f t="shared" si="196"/>
        <v>206.15812068052944</v>
      </c>
      <c r="CH49" s="3">
        <f t="shared" si="197"/>
        <v>12.871652563925933</v>
      </c>
      <c r="CI49" s="3">
        <f t="shared" si="198"/>
        <v>0.77268357941396493</v>
      </c>
      <c r="CJ49" s="3">
        <f t="shared" si="199"/>
        <v>12.746191171085121</v>
      </c>
      <c r="CK49" s="3">
        <f t="shared" si="200"/>
        <v>12.570123933033704</v>
      </c>
      <c r="CL49" s="3">
        <f t="shared" si="201"/>
        <v>0.19902011872549982</v>
      </c>
      <c r="CM49" s="7">
        <f t="shared" si="202"/>
        <v>13.195263657212509</v>
      </c>
      <c r="CN49" s="7">
        <f t="shared" si="203"/>
        <v>4.8807308921456807</v>
      </c>
      <c r="CO49" s="7">
        <f t="shared" si="204"/>
        <v>12.757667611422162</v>
      </c>
      <c r="CP49" s="7">
        <f t="shared" si="205"/>
        <v>0.58723494719035607</v>
      </c>
      <c r="CQ49" s="7">
        <f t="shared" si="206"/>
        <v>5.4679658393360366</v>
      </c>
      <c r="CR49" s="3">
        <f t="shared" si="207"/>
        <v>12.656897374330223</v>
      </c>
      <c r="CS49" s="3">
        <f t="shared" si="208"/>
        <v>0.85946061007088181</v>
      </c>
      <c r="CT49" s="3">
        <f t="shared" si="209"/>
        <v>12.622948558581333</v>
      </c>
      <c r="CU49" s="3">
        <f t="shared" si="210"/>
        <v>12.916054657008376</v>
      </c>
      <c r="CV49" s="3">
        <f t="shared" si="211"/>
        <v>0.30023593099626567</v>
      </c>
      <c r="CW49" s="7">
        <f t="shared" si="212"/>
        <v>13.069653271491219</v>
      </c>
      <c r="CX49" s="7">
        <f t="shared" si="213"/>
        <v>5.4243811997568878</v>
      </c>
      <c r="CY49" s="7">
        <f t="shared" si="214"/>
        <v>12.919619573292987</v>
      </c>
      <c r="CZ49" s="7">
        <f t="shared" si="215"/>
        <v>0.41524667253277442</v>
      </c>
      <c r="DA49" s="7">
        <f t="shared" si="216"/>
        <v>5.839627872289662</v>
      </c>
      <c r="DB49" s="3">
        <f t="shared" si="217"/>
        <v>5.6537968558128497</v>
      </c>
      <c r="DD49" s="14">
        <f t="shared" si="155"/>
        <v>4.3793793793793778E-2</v>
      </c>
      <c r="DE49" s="3">
        <f t="shared" si="218"/>
        <v>-1.4215636878614613</v>
      </c>
      <c r="DF49" s="3">
        <f t="shared" si="219"/>
        <v>-9.9374280932457992</v>
      </c>
      <c r="DG49" s="3">
        <f t="shared" si="220"/>
        <v>-5.6720279745861708</v>
      </c>
      <c r="DH49" s="3">
        <f t="shared" si="221"/>
        <v>1.7982947170187273</v>
      </c>
      <c r="DI49" s="3">
        <f t="shared" si="222"/>
        <v>10.038591555944345</v>
      </c>
      <c r="DJ49" s="3">
        <f t="shared" si="223"/>
        <v>5.9502743830638236</v>
      </c>
      <c r="DK49" s="3">
        <f t="shared" si="224"/>
        <v>12.481732112655092</v>
      </c>
      <c r="DL49" s="3">
        <f t="shared" si="225"/>
        <v>-0.16418693498618403</v>
      </c>
      <c r="DM49" s="3">
        <f t="shared" si="226"/>
        <v>99.450005135633745</v>
      </c>
      <c r="DN49" s="3">
        <f t="shared" si="227"/>
        <v>-1.4215636878614613</v>
      </c>
      <c r="DO49" s="3">
        <f t="shared" si="228"/>
        <v>-9.9374280932457992</v>
      </c>
      <c r="DP49" s="3">
        <f t="shared" si="229"/>
        <v>6.2522199945841717</v>
      </c>
      <c r="DQ49" s="3">
        <f t="shared" si="230"/>
        <v>0.21719077043425017</v>
      </c>
      <c r="DR49" s="3">
        <f t="shared" si="231"/>
        <v>10.038591555944345</v>
      </c>
      <c r="DS49" s="3">
        <f t="shared" si="232"/>
        <v>6.2559912636959405</v>
      </c>
      <c r="DT49" s="3">
        <f t="shared" si="233"/>
        <v>12.728049350610467</v>
      </c>
      <c r="DU49" s="3">
        <f t="shared" si="234"/>
        <v>-0.17589189000834385</v>
      </c>
      <c r="DV49" s="3">
        <f t="shared" si="235"/>
        <v>100.13056476370197</v>
      </c>
      <c r="DW49" s="3">
        <f t="shared" si="236"/>
        <v>99.790284949667864</v>
      </c>
      <c r="DX49" s="3">
        <f t="shared" si="237"/>
        <v>1041.0406901237502</v>
      </c>
      <c r="DY49" s="3">
        <f t="shared" si="238"/>
        <v>-5.6720279745861708</v>
      </c>
      <c r="DZ49" s="3">
        <f t="shared" si="239"/>
        <v>1.7982947170187273</v>
      </c>
      <c r="EA49" s="3">
        <f t="shared" si="240"/>
        <v>-3.3603148044923881</v>
      </c>
      <c r="EB49" s="3">
        <f t="shared" si="241"/>
        <v>2.6389996845302264</v>
      </c>
      <c r="EC49" s="3">
        <f t="shared" si="242"/>
        <v>5.9502743830638236</v>
      </c>
      <c r="ED49" s="3">
        <f t="shared" si="243"/>
        <v>4.2727081482639733</v>
      </c>
      <c r="EE49" s="3">
        <f t="shared" si="244"/>
        <v>2.4598379262023662</v>
      </c>
      <c r="EF49" s="3">
        <f t="shared" si="245"/>
        <v>0.93634751780686254</v>
      </c>
      <c r="EG49" s="3">
        <f t="shared" si="246"/>
        <v>20.553052279518369</v>
      </c>
      <c r="EH49" s="3">
        <f t="shared" si="247"/>
        <v>6.2522199945841717</v>
      </c>
      <c r="EI49" s="3">
        <f t="shared" si="248"/>
        <v>0.21719077043425017</v>
      </c>
      <c r="EJ49" s="3">
        <f t="shared" si="249"/>
        <v>4.3109054517139995</v>
      </c>
      <c r="EK49" s="3">
        <f t="shared" si="250"/>
        <v>1.2875474514344134</v>
      </c>
      <c r="EL49" s="3">
        <f t="shared" si="251"/>
        <v>6.2559912636959405</v>
      </c>
      <c r="EM49" s="3">
        <f t="shared" si="252"/>
        <v>4.4990759332681565</v>
      </c>
      <c r="EN49" s="3">
        <f t="shared" si="253"/>
        <v>2.2168368408434822</v>
      </c>
      <c r="EO49" s="3">
        <f t="shared" si="254"/>
        <v>0.96753353176255386</v>
      </c>
      <c r="EP49" s="3">
        <f t="shared" si="255"/>
        <v>14.639869718112362</v>
      </c>
      <c r="EQ49" s="3">
        <f t="shared" si="256"/>
        <v>17.596460998815367</v>
      </c>
      <c r="ER49" s="3">
        <f t="shared" si="257"/>
        <v>827.54459723950185</v>
      </c>
      <c r="ES49" s="3">
        <f t="shared" si="258"/>
        <v>-3.3603148044923881</v>
      </c>
      <c r="ET49" s="3">
        <f t="shared" si="259"/>
        <v>2.6389996845302264</v>
      </c>
      <c r="EU49" s="3">
        <f t="shared" si="260"/>
        <v>-6.6902476557825246</v>
      </c>
      <c r="EV49" s="3">
        <f t="shared" si="261"/>
        <v>5.1841262228702689</v>
      </c>
      <c r="EW49" s="3">
        <f t="shared" si="262"/>
        <v>4.2727081482639733</v>
      </c>
      <c r="EX49" s="3">
        <f t="shared" si="263"/>
        <v>8.4637213086416505</v>
      </c>
      <c r="EY49" s="3">
        <f t="shared" si="264"/>
        <v>4.1911957590005295</v>
      </c>
      <c r="EZ49" s="3">
        <f t="shared" si="265"/>
        <v>0.999978837771485</v>
      </c>
      <c r="FA49" s="3">
        <f t="shared" si="266"/>
        <v>0.37275123924530756</v>
      </c>
      <c r="FB49" s="3">
        <f t="shared" si="267"/>
        <v>4.3109054517139995</v>
      </c>
      <c r="FC49" s="3">
        <f t="shared" si="268"/>
        <v>1.2875474514344134</v>
      </c>
      <c r="FD49" s="3">
        <f t="shared" si="269"/>
        <v>7.9313611076021111</v>
      </c>
      <c r="FE49" s="3">
        <f t="shared" si="270"/>
        <v>2.3770951968093854</v>
      </c>
      <c r="FF49" s="3">
        <f t="shared" si="271"/>
        <v>4.4990759332681565</v>
      </c>
      <c r="FG49" s="3">
        <f t="shared" si="272"/>
        <v>8.2799197214633455</v>
      </c>
      <c r="FH49" s="3">
        <f t="shared" si="273"/>
        <v>3.7808482442044538</v>
      </c>
      <c r="FI49" s="3">
        <f t="shared" si="274"/>
        <v>0.99999954774265787</v>
      </c>
      <c r="FJ49" s="3">
        <f t="shared" si="275"/>
        <v>5.4491712883668185E-2</v>
      </c>
      <c r="FK49" s="3">
        <f t="shared" si="276"/>
        <v>0.21362147606448786</v>
      </c>
      <c r="FL49" s="3">
        <f t="shared" si="277"/>
        <v>109.74847370947828</v>
      </c>
      <c r="FN49" s="14">
        <f t="shared" si="156"/>
        <v>4.3793793793793778E-2</v>
      </c>
      <c r="FO49" s="3">
        <f t="shared" si="73"/>
        <v>-14.336004550604017</v>
      </c>
      <c r="FP49" s="3">
        <f t="shared" si="73"/>
        <v>34.764558710709899</v>
      </c>
      <c r="FQ49" s="3">
        <f t="shared" si="74"/>
        <v>1.9559192788646778</v>
      </c>
      <c r="FR49" s="3">
        <f t="shared" si="75"/>
        <v>5.5581202908273077</v>
      </c>
      <c r="FS49" s="3">
        <f t="shared" si="130"/>
        <v>9.3154844276394755E-2</v>
      </c>
      <c r="FT49" s="3">
        <f t="shared" si="130"/>
        <v>0.14707264960561162</v>
      </c>
      <c r="FU49" s="3">
        <f t="shared" si="131"/>
        <v>5.8922255042335872</v>
      </c>
      <c r="FV49" s="3">
        <f t="shared" si="76"/>
        <v>0.17409247334153871</v>
      </c>
      <c r="FW49" s="3">
        <f t="shared" si="77"/>
        <v>5.7227028504315935</v>
      </c>
      <c r="FX49" s="67">
        <f t="shared" si="78"/>
        <v>0.97451600827684903</v>
      </c>
      <c r="FY49" s="67">
        <f t="shared" si="132"/>
        <v>12.962775328567927</v>
      </c>
      <c r="FZ49" s="67">
        <f t="shared" si="79"/>
        <v>11.188690444582202</v>
      </c>
      <c r="GA49" s="67">
        <f t="shared" si="79"/>
        <v>30.695714435006671</v>
      </c>
      <c r="GB49" s="67">
        <f t="shared" si="80"/>
        <v>1.9559192788646778</v>
      </c>
      <c r="GC49" s="67">
        <f t="shared" si="80"/>
        <v>5.5581202908273077</v>
      </c>
      <c r="GD49" s="67">
        <f t="shared" si="133"/>
        <v>-0.14497900832095745</v>
      </c>
      <c r="GE49" s="67">
        <f t="shared" si="133"/>
        <v>0.21078872364353174</v>
      </c>
      <c r="GF49" s="67">
        <f t="shared" si="81"/>
        <v>5.8922255042335872</v>
      </c>
      <c r="GG49" s="67">
        <f t="shared" si="82"/>
        <v>0.25583353742032622</v>
      </c>
      <c r="GH49" s="67">
        <f t="shared" si="83"/>
        <v>5.7452352869573264</v>
      </c>
      <c r="GI49" s="67">
        <f t="shared" si="84"/>
        <v>0.58909700356289996</v>
      </c>
      <c r="GJ49" s="67">
        <f t="shared" si="134"/>
        <v>53.907045011088066</v>
      </c>
      <c r="GK49" s="67"/>
      <c r="GL49" s="67">
        <f>FR49</f>
        <v>5.5581202908273077</v>
      </c>
      <c r="GM49" s="67">
        <f>-FQ49</f>
        <v>-1.9559192788646778</v>
      </c>
      <c r="GN49" s="67">
        <f>FS49</f>
        <v>9.3154844276394755E-2</v>
      </c>
      <c r="GO49" s="67">
        <f>FT49</f>
        <v>0.14707264960561162</v>
      </c>
      <c r="GP49" s="67">
        <f t="shared" si="85"/>
        <v>5.8922255042335872</v>
      </c>
      <c r="GQ49" s="67">
        <f t="shared" si="86"/>
        <v>0.17409247334153871</v>
      </c>
      <c r="GR49" s="67">
        <f t="shared" si="87"/>
        <v>5.8556316809723103</v>
      </c>
      <c r="GS49" s="67">
        <f t="shared" si="88"/>
        <v>0.22431796542441196</v>
      </c>
      <c r="GT49" s="67">
        <f t="shared" si="135"/>
        <v>-12.962775328566792</v>
      </c>
      <c r="GU49" s="67">
        <f t="shared" si="136"/>
        <v>-5.5581202908273077</v>
      </c>
      <c r="GV49" s="67">
        <f t="shared" si="89"/>
        <v>1.9559192788646778</v>
      </c>
      <c r="GW49" s="67">
        <f t="shared" si="137"/>
        <v>-0.14497900832095745</v>
      </c>
      <c r="GX49" s="67">
        <f t="shared" si="137"/>
        <v>0.21078872364353174</v>
      </c>
      <c r="GY49" s="67">
        <f t="shared" si="138"/>
        <v>5.8922255042335872</v>
      </c>
      <c r="GZ49" s="67">
        <f t="shared" si="90"/>
        <v>0.25583353742032622</v>
      </c>
      <c r="HA49" s="67">
        <f t="shared" si="91"/>
        <v>5.6874932262940723</v>
      </c>
      <c r="HB49" s="67">
        <f t="shared" si="92"/>
        <v>0.80806232457231086</v>
      </c>
      <c r="HC49" s="67">
        <f t="shared" si="139"/>
        <v>-53.907045011087718</v>
      </c>
      <c r="HD49" s="67"/>
      <c r="HE49" s="3">
        <f t="shared" si="161"/>
        <v>12.962775328567927</v>
      </c>
      <c r="HF49" s="3">
        <f t="shared" si="157"/>
        <v>53.907045011088066</v>
      </c>
      <c r="HG49" s="3">
        <f t="shared" si="142"/>
        <v>33.434910169827994</v>
      </c>
      <c r="HH49" s="3">
        <f t="shared" si="143"/>
        <v>0.83451230183136671</v>
      </c>
      <c r="HJ49" s="3">
        <f t="shared" si="93"/>
        <v>-1.9559192788646778</v>
      </c>
      <c r="HK49" s="3">
        <f t="shared" si="94"/>
        <v>-5.5581202908273077</v>
      </c>
      <c r="HL49" s="3">
        <f t="shared" si="95"/>
        <v>-10.050562460274913</v>
      </c>
      <c r="HM49" s="3">
        <f t="shared" si="95"/>
        <v>7.8231259074004953</v>
      </c>
      <c r="HN49" s="3">
        <f t="shared" si="96"/>
        <v>5.8922255042335872</v>
      </c>
      <c r="HO49" s="3">
        <f t="shared" si="15"/>
        <v>12.736369370072781</v>
      </c>
      <c r="HP49" s="3">
        <f t="shared" si="97"/>
        <v>15.639085588740066</v>
      </c>
      <c r="HQ49" s="3">
        <f t="shared" si="98"/>
        <v>-0.31745763275613392</v>
      </c>
      <c r="HR49" s="3">
        <f t="shared" si="99"/>
        <v>108.50924276835512</v>
      </c>
      <c r="HS49" s="3">
        <f t="shared" si="100"/>
        <v>-1.9559192788646778</v>
      </c>
      <c r="HT49" s="3">
        <f t="shared" si="100"/>
        <v>-5.5581202908273077</v>
      </c>
      <c r="HU49" s="3">
        <f t="shared" si="101"/>
        <v>12.242266559316111</v>
      </c>
      <c r="HV49" s="3">
        <f t="shared" si="101"/>
        <v>3.6646426482437988</v>
      </c>
      <c r="HW49" s="3">
        <f t="shared" si="102"/>
        <v>5.8922255042335872</v>
      </c>
      <c r="HX49" s="3">
        <f t="shared" si="16"/>
        <v>12.778994336358274</v>
      </c>
      <c r="HY49" s="3">
        <f t="shared" si="103"/>
        <v>16.930677403040345</v>
      </c>
      <c r="HZ49" s="3">
        <f t="shared" si="104"/>
        <v>-0.58851716239390628</v>
      </c>
      <c r="IA49" s="3">
        <f t="shared" si="105"/>
        <v>126.05185200911576</v>
      </c>
      <c r="IB49" s="3">
        <f t="shared" si="106"/>
        <v>117.28054738873544</v>
      </c>
      <c r="IC49" s="3">
        <f t="shared" si="107"/>
        <v>0.88877289851731933</v>
      </c>
      <c r="ID49" s="3">
        <f t="shared" si="162"/>
        <v>-10.050562460274913</v>
      </c>
      <c r="IE49" s="3">
        <f t="shared" si="162"/>
        <v>7.8231259074004953</v>
      </c>
      <c r="IF49" s="3">
        <f>FS49</f>
        <v>9.3154844276394755E-2</v>
      </c>
      <c r="IG49" s="3">
        <f>FT49</f>
        <v>0.14707264960561162</v>
      </c>
      <c r="IH49" s="3">
        <f t="shared" si="163"/>
        <v>12.736369370072781</v>
      </c>
      <c r="II49" s="3">
        <f t="shared" si="164"/>
        <v>0.17409247334153871</v>
      </c>
      <c r="IJ49" s="3">
        <f t="shared" si="165"/>
        <v>12.720723028631552</v>
      </c>
      <c r="IK49" s="3">
        <f t="shared" si="166"/>
        <v>9.6652997002025801E-2</v>
      </c>
      <c r="IL49" s="3">
        <f t="shared" si="167"/>
        <v>84.453532560212068</v>
      </c>
      <c r="IM49" s="3">
        <f t="shared" si="168"/>
        <v>12.242266559316111</v>
      </c>
      <c r="IN49" s="3">
        <f t="shared" si="168"/>
        <v>3.6646426482437988</v>
      </c>
      <c r="IO49" s="3">
        <f>GD49</f>
        <v>-0.14497900832095745</v>
      </c>
      <c r="IP49" s="3">
        <f>GE49</f>
        <v>0.21078872364353174</v>
      </c>
      <c r="IQ49" s="3">
        <f t="shared" si="169"/>
        <v>12.778994336358274</v>
      </c>
      <c r="IR49" s="3">
        <f t="shared" si="170"/>
        <v>0.25583353742032622</v>
      </c>
      <c r="IS49" s="3">
        <f t="shared" si="171"/>
        <v>12.859741820325199</v>
      </c>
      <c r="IT49" s="3">
        <f t="shared" si="172"/>
        <v>-0.3066123488581291</v>
      </c>
      <c r="IU49" s="3">
        <f t="shared" si="173"/>
        <v>107.85519300197251</v>
      </c>
      <c r="IV49" s="3">
        <f t="shared" si="174"/>
        <v>96.154362781092289</v>
      </c>
    </row>
    <row r="50" spans="3:256">
      <c r="C50" s="2">
        <v>44</v>
      </c>
      <c r="D50" s="3">
        <v>-25.540540539999999</v>
      </c>
      <c r="E50" s="3">
        <v>180.18711020000001</v>
      </c>
      <c r="F50" s="3">
        <v>-14.313929310000001</v>
      </c>
      <c r="G50" s="3">
        <v>256.52806650000002</v>
      </c>
      <c r="H50" s="3">
        <v>-28.51225204</v>
      </c>
      <c r="I50" s="3">
        <v>224.31738619999999</v>
      </c>
      <c r="J50" s="3">
        <v>-73.202357559999996</v>
      </c>
      <c r="K50" s="3">
        <v>239.0569745</v>
      </c>
      <c r="L50" s="3">
        <v>-99.017681730000007</v>
      </c>
      <c r="M50" s="3">
        <v>260.98231829999997</v>
      </c>
      <c r="N50" s="3">
        <v>-149.22297853811099</v>
      </c>
      <c r="O50" s="3">
        <v>301.26880768759099</v>
      </c>
      <c r="P50" s="3">
        <v>-9.5259095919999996</v>
      </c>
      <c r="Q50" s="3">
        <v>220.0882029</v>
      </c>
      <c r="R50" s="3">
        <v>38.192534379999998</v>
      </c>
      <c r="S50" s="3">
        <v>223.85068759999999</v>
      </c>
      <c r="T50" s="3">
        <v>72.141453830000003</v>
      </c>
      <c r="U50" s="3">
        <v>235.5206287</v>
      </c>
      <c r="V50" s="3">
        <v>132.23969366748901</v>
      </c>
      <c r="W50" s="3">
        <v>257.12509928022899</v>
      </c>
      <c r="X50" s="3">
        <v>-25.807998718168399</v>
      </c>
      <c r="Y50" s="3">
        <v>180.91455675234801</v>
      </c>
      <c r="Z50" s="3">
        <v>-14.6314692779551</v>
      </c>
      <c r="AA50" s="3">
        <v>258.005700181988</v>
      </c>
      <c r="AB50" s="3">
        <v>-28.632632317676698</v>
      </c>
      <c r="AC50" s="3">
        <v>224.07911369154399</v>
      </c>
      <c r="AD50" s="3">
        <v>-72.959665461669402</v>
      </c>
      <c r="AE50" s="3">
        <v>239.16721998258001</v>
      </c>
      <c r="AF50" s="3">
        <v>-97.696609702170804</v>
      </c>
      <c r="AG50" s="3">
        <v>260.23533333872803</v>
      </c>
      <c r="AH50" s="3">
        <v>-147.71995686456501</v>
      </c>
      <c r="AI50" s="3">
        <v>301.55985071367201</v>
      </c>
      <c r="AJ50" s="3">
        <v>-9.5846531858964692</v>
      </c>
      <c r="AK50" s="3">
        <v>221.07062572874301</v>
      </c>
      <c r="AL50" s="3">
        <v>38.0713553245075</v>
      </c>
      <c r="AM50" s="3">
        <v>223.446235481543</v>
      </c>
      <c r="AN50" s="3">
        <v>71.7884391310469</v>
      </c>
      <c r="AO50" s="3">
        <v>234.48555463098501</v>
      </c>
      <c r="AP50" s="3">
        <v>133.04844679653999</v>
      </c>
      <c r="AQ50" s="3">
        <v>254.91625718665301</v>
      </c>
      <c r="AR50" s="3">
        <f t="shared" si="176"/>
        <v>-3.3315416827532855</v>
      </c>
      <c r="AS50" s="3">
        <f t="shared" si="176"/>
        <v>23.35416989977508</v>
      </c>
      <c r="AT50" s="3">
        <f t="shared" si="176"/>
        <v>-1.8887690716256749</v>
      </c>
      <c r="AU50" s="3">
        <f t="shared" si="176"/>
        <v>33.305827155792848</v>
      </c>
      <c r="AV50" s="3">
        <f t="shared" si="176"/>
        <v>-3.6961722253238958</v>
      </c>
      <c r="AW50" s="3">
        <f t="shared" si="176"/>
        <v>28.926261026673387</v>
      </c>
      <c r="AX50" s="3">
        <f t="shared" si="176"/>
        <v>-9.4183268257127946</v>
      </c>
      <c r="AY50" s="3">
        <f t="shared" si="176"/>
        <v>30.873977142569334</v>
      </c>
      <c r="AZ50" s="3">
        <f t="shared" si="176"/>
        <v>-12.611606620133951</v>
      </c>
      <c r="BA50" s="3">
        <f t="shared" si="177"/>
        <v>33.593649387963794</v>
      </c>
      <c r="BB50" s="3">
        <f t="shared" si="177"/>
        <v>-19.069095556113801</v>
      </c>
      <c r="BC50" s="3">
        <f t="shared" si="177"/>
        <v>38.92821072523509</v>
      </c>
      <c r="BD50" s="3">
        <f t="shared" si="177"/>
        <v>-1.2372780994083359</v>
      </c>
      <c r="BE50" s="3">
        <f t="shared" si="177"/>
        <v>28.537896816042942</v>
      </c>
      <c r="BF50" s="3">
        <f t="shared" si="177"/>
        <v>4.9146122706995232</v>
      </c>
      <c r="BG50" s="3">
        <f t="shared" si="177"/>
        <v>28.844563094193241</v>
      </c>
      <c r="BH50" s="3">
        <f t="shared" si="177"/>
        <v>9.2671338028434889</v>
      </c>
      <c r="BI50" s="3">
        <f t="shared" si="177"/>
        <v>30.269623297319008</v>
      </c>
      <c r="BJ50" s="3">
        <f t="shared" si="178"/>
        <v>17.175157638868399</v>
      </c>
      <c r="BK50" s="3">
        <f t="shared" si="179"/>
        <v>32.907012500389023</v>
      </c>
      <c r="BM50" s="14">
        <f t="shared" si="153"/>
        <v>4.4836503169836485E-2</v>
      </c>
      <c r="BN50" s="3">
        <f t="shared" si="180"/>
        <v>-2.6101553771894803</v>
      </c>
      <c r="BO50" s="3">
        <f t="shared" si="181"/>
        <v>28.329998527783964</v>
      </c>
      <c r="BP50" s="3">
        <f t="shared" si="182"/>
        <v>0.16109869288008352</v>
      </c>
      <c r="BQ50" s="3">
        <f t="shared" si="183"/>
        <v>154.50009041971529</v>
      </c>
      <c r="BR50" s="3">
        <f t="shared" si="184"/>
        <v>2734.6516004289606</v>
      </c>
      <c r="BS50" s="3">
        <f t="shared" si="185"/>
        <v>-6271.6906675205173</v>
      </c>
      <c r="BT50" s="3">
        <f t="shared" si="186"/>
        <v>-111008.92481511315</v>
      </c>
      <c r="BU50" s="3">
        <f t="shared" si="187"/>
        <v>-111.00892481511315</v>
      </c>
      <c r="BW50" s="14">
        <f t="shared" si="154"/>
        <v>4.4836503169836485E-2</v>
      </c>
      <c r="BX50" s="3">
        <f t="shared" si="188"/>
        <v>-14.243711190913299</v>
      </c>
      <c r="BY50" s="3">
        <f t="shared" si="189"/>
        <v>34.90109393390221</v>
      </c>
      <c r="BZ50" s="3">
        <f t="shared" si="190"/>
        <v>0.16480270451413848</v>
      </c>
      <c r="CA50" s="3">
        <f t="shared" si="191"/>
        <v>158.05238573723935</v>
      </c>
      <c r="CB50" s="3">
        <f t="shared" si="192"/>
        <v>11.04488495478396</v>
      </c>
      <c r="CC50" s="3">
        <f t="shared" si="193"/>
        <v>30.875787797291132</v>
      </c>
      <c r="CD50" s="3">
        <f t="shared" si="194"/>
        <v>0.23044833412403451</v>
      </c>
      <c r="CE50" s="3">
        <f t="shared" si="195"/>
        <v>221.00917035831404</v>
      </c>
      <c r="CF50" s="3">
        <f t="shared" si="196"/>
        <v>189.53077804777669</v>
      </c>
      <c r="CH50" s="3">
        <f t="shared" si="197"/>
        <v>12.736369370072781</v>
      </c>
      <c r="CI50" s="3">
        <f t="shared" si="198"/>
        <v>0.78269967592142664</v>
      </c>
      <c r="CJ50" s="3">
        <f t="shared" si="199"/>
        <v>12.591385572212701</v>
      </c>
      <c r="CK50" s="3">
        <f t="shared" si="200"/>
        <v>12.408944254806707</v>
      </c>
      <c r="CL50" s="3">
        <f t="shared" si="201"/>
        <v>0.21603550596120133</v>
      </c>
      <c r="CM50" s="7">
        <f t="shared" si="202"/>
        <v>13.055227309103454</v>
      </c>
      <c r="CN50" s="7">
        <f t="shared" si="203"/>
        <v>4.8679124380680046</v>
      </c>
      <c r="CO50" s="7">
        <f t="shared" si="204"/>
        <v>12.608182666490304</v>
      </c>
      <c r="CP50" s="7">
        <f t="shared" si="205"/>
        <v>0.72310796042116376</v>
      </c>
      <c r="CQ50" s="7">
        <f t="shared" si="206"/>
        <v>5.5910203984891682</v>
      </c>
      <c r="CR50" s="3">
        <f t="shared" si="207"/>
        <v>12.778994336358274</v>
      </c>
      <c r="CS50" s="3">
        <f t="shared" si="208"/>
        <v>0.75361878096584078</v>
      </c>
      <c r="CT50" s="3">
        <f t="shared" si="209"/>
        <v>12.743987750090398</v>
      </c>
      <c r="CU50" s="3">
        <f t="shared" si="210"/>
        <v>13.065852618701621</v>
      </c>
      <c r="CV50" s="3">
        <f t="shared" si="211"/>
        <v>0.32813172010489644</v>
      </c>
      <c r="CW50" s="7">
        <f t="shared" si="212"/>
        <v>13.138300433707256</v>
      </c>
      <c r="CX50" s="7">
        <f t="shared" si="213"/>
        <v>4.8013645894996415</v>
      </c>
      <c r="CY50" s="7">
        <f t="shared" si="214"/>
        <v>13.068986044448456</v>
      </c>
      <c r="CZ50" s="7">
        <f t="shared" si="215"/>
        <v>0.41178494712024533</v>
      </c>
      <c r="DA50" s="7">
        <f t="shared" si="216"/>
        <v>5.2131495366198868</v>
      </c>
      <c r="DB50" s="3">
        <f t="shared" si="217"/>
        <v>5.4020849675545275</v>
      </c>
      <c r="DD50" s="14">
        <f t="shared" si="155"/>
        <v>4.4836503169836485E-2</v>
      </c>
      <c r="DE50" s="3">
        <f t="shared" si="218"/>
        <v>-1.4427726111276107</v>
      </c>
      <c r="DF50" s="3">
        <f t="shared" si="219"/>
        <v>-9.9516572560177678</v>
      </c>
      <c r="DG50" s="3">
        <f t="shared" si="220"/>
        <v>-5.7221546003888992</v>
      </c>
      <c r="DH50" s="3">
        <f t="shared" si="221"/>
        <v>1.9477161158959468</v>
      </c>
      <c r="DI50" s="3">
        <f t="shared" si="222"/>
        <v>10.055698630561233</v>
      </c>
      <c r="DJ50" s="3">
        <f t="shared" si="223"/>
        <v>6.0445555121011703</v>
      </c>
      <c r="DK50" s="3">
        <f t="shared" si="224"/>
        <v>12.645481282032057</v>
      </c>
      <c r="DL50" s="3">
        <f t="shared" si="225"/>
        <v>-0.18306724748843523</v>
      </c>
      <c r="DM50" s="3">
        <f t="shared" si="226"/>
        <v>100.54846952863268</v>
      </c>
      <c r="DN50" s="3">
        <f t="shared" si="227"/>
        <v>-1.4427726111276107</v>
      </c>
      <c r="DO50" s="3">
        <f t="shared" si="228"/>
        <v>-9.9516572560177678</v>
      </c>
      <c r="DP50" s="3">
        <f t="shared" si="229"/>
        <v>6.1518903701078589</v>
      </c>
      <c r="DQ50" s="3">
        <f t="shared" si="230"/>
        <v>0.30666627815029912</v>
      </c>
      <c r="DR50" s="3">
        <f t="shared" si="231"/>
        <v>10.055698630561233</v>
      </c>
      <c r="DS50" s="3">
        <f t="shared" si="232"/>
        <v>6.1595291485616306</v>
      </c>
      <c r="DT50" s="3">
        <f t="shared" si="233"/>
        <v>12.763702735891918</v>
      </c>
      <c r="DU50" s="3">
        <f t="shared" si="234"/>
        <v>-0.19257234007334786</v>
      </c>
      <c r="DV50" s="3">
        <f t="shared" si="235"/>
        <v>101.10294122875735</v>
      </c>
      <c r="DW50" s="3">
        <f t="shared" si="236"/>
        <v>100.82570537869501</v>
      </c>
      <c r="DX50" s="3">
        <f t="shared" si="237"/>
        <v>993.00960825418929</v>
      </c>
      <c r="DY50" s="3">
        <f t="shared" si="238"/>
        <v>-5.7221546003888992</v>
      </c>
      <c r="DZ50" s="3">
        <f t="shared" si="239"/>
        <v>1.9477161158959468</v>
      </c>
      <c r="EA50" s="3">
        <f t="shared" si="240"/>
        <v>-3.1932797944211568</v>
      </c>
      <c r="EB50" s="3">
        <f t="shared" si="241"/>
        <v>2.7196722453944595</v>
      </c>
      <c r="EC50" s="3">
        <f t="shared" si="242"/>
        <v>6.0445555121011703</v>
      </c>
      <c r="ED50" s="3">
        <f t="shared" si="243"/>
        <v>4.1944788672524469</v>
      </c>
      <c r="EE50" s="3">
        <f t="shared" si="244"/>
        <v>2.6440733821376274</v>
      </c>
      <c r="EF50" s="3">
        <f t="shared" si="245"/>
        <v>0.92962897006190048</v>
      </c>
      <c r="EG50" s="3">
        <f t="shared" si="246"/>
        <v>21.622948106981106</v>
      </c>
      <c r="EH50" s="3">
        <f t="shared" si="247"/>
        <v>6.1518903701078589</v>
      </c>
      <c r="EI50" s="3">
        <f t="shared" si="248"/>
        <v>0.30666627815029912</v>
      </c>
      <c r="EJ50" s="3">
        <f t="shared" si="249"/>
        <v>4.3525215321439656</v>
      </c>
      <c r="EK50" s="3">
        <f t="shared" si="250"/>
        <v>1.4250602031257671</v>
      </c>
      <c r="EL50" s="3">
        <f t="shared" si="251"/>
        <v>6.1595291485616306</v>
      </c>
      <c r="EM50" s="3">
        <f t="shared" si="252"/>
        <v>4.5798733902052033</v>
      </c>
      <c r="EN50" s="3">
        <f t="shared" si="253"/>
        <v>2.1186158657145859</v>
      </c>
      <c r="EO50" s="3">
        <f t="shared" si="254"/>
        <v>0.96467156139560528</v>
      </c>
      <c r="EP50" s="3">
        <f t="shared" si="255"/>
        <v>15.27519607459125</v>
      </c>
      <c r="EQ50" s="3">
        <f t="shared" si="256"/>
        <v>18.449072090786178</v>
      </c>
      <c r="ER50" s="3">
        <f t="shared" si="257"/>
        <v>817.68814164368644</v>
      </c>
      <c r="ES50" s="3">
        <f t="shared" si="258"/>
        <v>-3.1932797944211568</v>
      </c>
      <c r="ET50" s="3">
        <f t="shared" si="259"/>
        <v>2.7196722453944595</v>
      </c>
      <c r="EU50" s="3">
        <f t="shared" si="260"/>
        <v>-6.4574889359798497</v>
      </c>
      <c r="EV50" s="3">
        <f t="shared" si="261"/>
        <v>5.3345613372712961</v>
      </c>
      <c r="EW50" s="3">
        <f t="shared" si="262"/>
        <v>4.1944788672524469</v>
      </c>
      <c r="EX50" s="3">
        <f t="shared" si="263"/>
        <v>8.3759601252281453</v>
      </c>
      <c r="EY50" s="3">
        <f t="shared" si="264"/>
        <v>4.1824282758526543</v>
      </c>
      <c r="EZ50" s="3">
        <f t="shared" si="265"/>
        <v>0.99988727379237852</v>
      </c>
      <c r="FA50" s="3">
        <f t="shared" si="266"/>
        <v>0.86030838999341319</v>
      </c>
      <c r="FB50" s="3">
        <f t="shared" si="267"/>
        <v>4.3525215321439656</v>
      </c>
      <c r="FC50" s="3">
        <f t="shared" si="268"/>
        <v>1.4250602031257671</v>
      </c>
      <c r="FD50" s="3">
        <f t="shared" si="269"/>
        <v>7.9080238360249098</v>
      </c>
      <c r="FE50" s="3">
        <f t="shared" si="270"/>
        <v>2.6373892030700148</v>
      </c>
      <c r="FF50" s="3">
        <f t="shared" si="271"/>
        <v>4.5798733902052033</v>
      </c>
      <c r="FG50" s="3">
        <f t="shared" si="272"/>
        <v>8.336225932615335</v>
      </c>
      <c r="FH50" s="3">
        <f t="shared" si="273"/>
        <v>3.756506120986431</v>
      </c>
      <c r="FI50" s="3">
        <f t="shared" si="274"/>
        <v>0.99998488935816954</v>
      </c>
      <c r="FJ50" s="3">
        <f t="shared" si="275"/>
        <v>0.31497757343122756</v>
      </c>
      <c r="FK50" s="3">
        <f t="shared" si="276"/>
        <v>0.58764298171232032</v>
      </c>
      <c r="FL50" s="3">
        <f t="shared" si="277"/>
        <v>358.70158477649716</v>
      </c>
      <c r="FN50" s="14">
        <f t="shared" si="156"/>
        <v>4.4836503169836485E-2</v>
      </c>
      <c r="FO50" s="3">
        <f t="shared" si="73"/>
        <v>-14.243711190913299</v>
      </c>
      <c r="FP50" s="3">
        <f t="shared" si="73"/>
        <v>34.90109393390221</v>
      </c>
      <c r="FQ50" s="3">
        <f t="shared" si="74"/>
        <v>1.9559192788646778</v>
      </c>
      <c r="FR50" s="3">
        <f t="shared" si="75"/>
        <v>5.5581202908273077</v>
      </c>
      <c r="FS50" s="3">
        <f t="shared" si="130"/>
        <v>9.2293359690717836E-2</v>
      </c>
      <c r="FT50" s="3">
        <f t="shared" si="130"/>
        <v>0.13653522319231115</v>
      </c>
      <c r="FU50" s="3">
        <f t="shared" si="131"/>
        <v>5.8922255042335872</v>
      </c>
      <c r="FV50" s="3">
        <f t="shared" si="76"/>
        <v>0.16480270451413848</v>
      </c>
      <c r="FW50" s="3">
        <f t="shared" si="77"/>
        <v>5.7329474280006929</v>
      </c>
      <c r="FX50" s="67">
        <f t="shared" si="78"/>
        <v>0.96739921779996674</v>
      </c>
      <c r="FY50" s="67">
        <f t="shared" si="132"/>
        <v>14.670287261361146</v>
      </c>
      <c r="FZ50" s="67">
        <f t="shared" si="79"/>
        <v>11.04488495478396</v>
      </c>
      <c r="GA50" s="67">
        <f t="shared" si="79"/>
        <v>30.875787797291132</v>
      </c>
      <c r="GB50" s="67">
        <f t="shared" si="80"/>
        <v>1.9559192788646778</v>
      </c>
      <c r="GC50" s="67">
        <f t="shared" si="80"/>
        <v>5.5581202908273077</v>
      </c>
      <c r="GD50" s="67">
        <f t="shared" si="133"/>
        <v>-0.14380548979824148</v>
      </c>
      <c r="GE50" s="67">
        <f t="shared" si="133"/>
        <v>0.18007336228446036</v>
      </c>
      <c r="GF50" s="67">
        <f t="shared" si="81"/>
        <v>5.8922255042335872</v>
      </c>
      <c r="GG50" s="67">
        <f t="shared" si="82"/>
        <v>0.23044833412403451</v>
      </c>
      <c r="GH50" s="67">
        <f t="shared" si="83"/>
        <v>5.7734073881673815</v>
      </c>
      <c r="GI50" s="67">
        <f t="shared" si="84"/>
        <v>0.52995220134672971</v>
      </c>
      <c r="GJ50" s="67">
        <f t="shared" si="134"/>
        <v>57.99777467751683</v>
      </c>
      <c r="GK50" s="67"/>
      <c r="GL50" s="67">
        <f>FR50</f>
        <v>5.5581202908273077</v>
      </c>
      <c r="GM50" s="67">
        <f>-FQ50</f>
        <v>-1.9559192788646778</v>
      </c>
      <c r="GN50" s="67">
        <f>FS50</f>
        <v>9.2293359690717836E-2</v>
      </c>
      <c r="GO50" s="67">
        <f>FT50</f>
        <v>0.13653522319231115</v>
      </c>
      <c r="GP50" s="67">
        <f t="shared" si="85"/>
        <v>5.8922255042335872</v>
      </c>
      <c r="GQ50" s="67">
        <f t="shared" si="86"/>
        <v>0.16480270451413848</v>
      </c>
      <c r="GR50" s="67">
        <f t="shared" si="87"/>
        <v>5.8526600690896613</v>
      </c>
      <c r="GS50" s="67">
        <f t="shared" si="88"/>
        <v>0.25325629982292353</v>
      </c>
      <c r="GT50" s="67">
        <f t="shared" si="135"/>
        <v>-14.670287261359505</v>
      </c>
      <c r="GU50" s="67">
        <f t="shared" si="136"/>
        <v>-5.5581202908273077</v>
      </c>
      <c r="GV50" s="67">
        <f t="shared" si="89"/>
        <v>1.9559192788646778</v>
      </c>
      <c r="GW50" s="67">
        <f t="shared" si="137"/>
        <v>-0.14380548979824148</v>
      </c>
      <c r="GX50" s="67">
        <f t="shared" si="137"/>
        <v>0.18007336228446036</v>
      </c>
      <c r="GY50" s="67">
        <f t="shared" si="138"/>
        <v>5.8922255042335872</v>
      </c>
      <c r="GZ50" s="67">
        <f t="shared" si="90"/>
        <v>0.23044833412403451</v>
      </c>
      <c r="HA50" s="67">
        <f t="shared" si="91"/>
        <v>5.6981078863142853</v>
      </c>
      <c r="HB50" s="67">
        <f t="shared" si="92"/>
        <v>0.84802751387425213</v>
      </c>
      <c r="HC50" s="67">
        <f t="shared" si="139"/>
        <v>-57.997774677516183</v>
      </c>
      <c r="HD50" s="67"/>
      <c r="HE50" s="3">
        <f t="shared" si="161"/>
        <v>14.670287261361146</v>
      </c>
      <c r="HF50" s="3">
        <f t="shared" si="157"/>
        <v>57.99777467751683</v>
      </c>
      <c r="HG50" s="3">
        <f t="shared" si="142"/>
        <v>36.334030969438984</v>
      </c>
      <c r="HH50" s="3">
        <f t="shared" si="143"/>
        <v>0.80557651242521522</v>
      </c>
      <c r="HJ50" s="3">
        <f t="shared" si="93"/>
        <v>-1.9559192788646778</v>
      </c>
      <c r="HK50" s="3">
        <f t="shared" si="94"/>
        <v>-5.5581202908273077</v>
      </c>
      <c r="HL50" s="3">
        <f t="shared" si="95"/>
        <v>-9.6507687304010066</v>
      </c>
      <c r="HM50" s="3">
        <f t="shared" si="95"/>
        <v>8.0542335826657556</v>
      </c>
      <c r="HN50" s="3">
        <f t="shared" si="96"/>
        <v>5.8922255042335872</v>
      </c>
      <c r="HO50" s="3">
        <f t="shared" si="15"/>
        <v>12.570123933033704</v>
      </c>
      <c r="HP50" s="3">
        <f t="shared" si="97"/>
        <v>15.636715961448253</v>
      </c>
      <c r="HQ50" s="3">
        <f t="shared" si="98"/>
        <v>-0.34955678447604455</v>
      </c>
      <c r="HR50" s="3">
        <f t="shared" si="99"/>
        <v>110.46020847602902</v>
      </c>
      <c r="HS50" s="3">
        <f t="shared" si="100"/>
        <v>-1.9559192788646778</v>
      </c>
      <c r="HT50" s="3">
        <f t="shared" si="100"/>
        <v>-5.5581202908273077</v>
      </c>
      <c r="HU50" s="3">
        <f t="shared" si="101"/>
        <v>12.260545368168875</v>
      </c>
      <c r="HV50" s="3">
        <f t="shared" si="101"/>
        <v>4.0624494061957819</v>
      </c>
      <c r="HW50" s="3">
        <f t="shared" si="102"/>
        <v>5.8922255042335872</v>
      </c>
      <c r="HX50" s="3">
        <f t="shared" si="16"/>
        <v>12.916054657008376</v>
      </c>
      <c r="HY50" s="3">
        <f t="shared" si="103"/>
        <v>17.165757436117808</v>
      </c>
      <c r="HZ50" s="3">
        <f t="shared" si="104"/>
        <v>-0.61179480598298719</v>
      </c>
      <c r="IA50" s="3">
        <f t="shared" si="105"/>
        <v>127.71939256943917</v>
      </c>
      <c r="IB50" s="3">
        <f t="shared" si="106"/>
        <v>119.08980052273409</v>
      </c>
      <c r="IC50" s="3">
        <f t="shared" si="107"/>
        <v>0.8738587839207167</v>
      </c>
      <c r="ID50" s="3">
        <f t="shared" si="162"/>
        <v>-9.6507687304010066</v>
      </c>
      <c r="IE50" s="3">
        <f t="shared" si="162"/>
        <v>8.0542335826657556</v>
      </c>
      <c r="IF50" s="3">
        <f>FS50</f>
        <v>9.2293359690717836E-2</v>
      </c>
      <c r="IG50" s="3">
        <f>FT50</f>
        <v>0.13653522319231115</v>
      </c>
      <c r="IH50" s="3">
        <f t="shared" si="163"/>
        <v>12.570123933033704</v>
      </c>
      <c r="II50" s="3">
        <f t="shared" si="164"/>
        <v>0.16480270451413848</v>
      </c>
      <c r="IJ50" s="3">
        <f t="shared" si="165"/>
        <v>12.554569136493335</v>
      </c>
      <c r="IK50" s="3">
        <f t="shared" si="166"/>
        <v>0.10088128815592073</v>
      </c>
      <c r="IL50" s="3">
        <f t="shared" si="167"/>
        <v>84.21007878533041</v>
      </c>
      <c r="IM50" s="3">
        <f t="shared" si="168"/>
        <v>12.260545368168875</v>
      </c>
      <c r="IN50" s="3">
        <f t="shared" si="168"/>
        <v>4.0624494061957819</v>
      </c>
      <c r="IO50" s="3">
        <f>GD50</f>
        <v>-0.14380548979824148</v>
      </c>
      <c r="IP50" s="3">
        <f>GE50</f>
        <v>0.18007336228446036</v>
      </c>
      <c r="IQ50" s="3">
        <f t="shared" si="169"/>
        <v>12.916054657008376</v>
      </c>
      <c r="IR50" s="3">
        <f t="shared" si="170"/>
        <v>0.23044833412403451</v>
      </c>
      <c r="IS50" s="3">
        <f t="shared" si="171"/>
        <v>12.997721490857007</v>
      </c>
      <c r="IT50" s="3">
        <f t="shared" si="172"/>
        <v>-0.34658175821137183</v>
      </c>
      <c r="IU50" s="3">
        <f t="shared" si="173"/>
        <v>110.27838210807754</v>
      </c>
      <c r="IV50" s="3">
        <f t="shared" si="174"/>
        <v>97.244230446703966</v>
      </c>
    </row>
    <row r="51" spans="3:256">
      <c r="C51" s="2">
        <v>45</v>
      </c>
      <c r="D51" s="3">
        <v>-26.663201659999999</v>
      </c>
      <c r="E51" s="3">
        <v>180.18711020000001</v>
      </c>
      <c r="F51" s="3">
        <v>-14.313929310000001</v>
      </c>
      <c r="G51" s="3">
        <v>258.2120582</v>
      </c>
      <c r="H51" s="3">
        <v>-28.51225204</v>
      </c>
      <c r="I51" s="3">
        <v>223.37222869999999</v>
      </c>
      <c r="J51" s="3">
        <v>-74.263261299999996</v>
      </c>
      <c r="K51" s="3">
        <v>239.41060899999999</v>
      </c>
      <c r="L51" s="3">
        <v>-96.542239690000002</v>
      </c>
      <c r="M51" s="3">
        <v>260.98231829999997</v>
      </c>
      <c r="N51" s="3">
        <v>-143.911763912091</v>
      </c>
      <c r="O51" s="3">
        <v>303.25779171118199</v>
      </c>
      <c r="P51" s="3">
        <v>-9.9228224919999999</v>
      </c>
      <c r="Q51" s="3">
        <v>220.48511579999999</v>
      </c>
      <c r="R51" s="3">
        <v>37.485265230000003</v>
      </c>
      <c r="S51" s="3">
        <v>223.1434185</v>
      </c>
      <c r="T51" s="3">
        <v>70.726915520000006</v>
      </c>
      <c r="U51" s="3">
        <v>234.81335949999999</v>
      </c>
      <c r="V51" s="3">
        <v>131.829264264541</v>
      </c>
      <c r="W51" s="3">
        <v>257.61541611835003</v>
      </c>
      <c r="X51" s="3">
        <v>-26.348482387551201</v>
      </c>
      <c r="Y51" s="3">
        <v>179.767382802268</v>
      </c>
      <c r="Z51" s="3">
        <v>-15.020327812928899</v>
      </c>
      <c r="AA51" s="3">
        <v>256.91267820241399</v>
      </c>
      <c r="AB51" s="3">
        <v>-29.091192284530599</v>
      </c>
      <c r="AC51" s="3">
        <v>223.01683886761799</v>
      </c>
      <c r="AD51" s="3">
        <v>-73.777835807019798</v>
      </c>
      <c r="AE51" s="3">
        <v>239.27395826455401</v>
      </c>
      <c r="AF51" s="3">
        <v>-97.089662910921803</v>
      </c>
      <c r="AG51" s="3">
        <v>260.878927732063</v>
      </c>
      <c r="AH51" s="3">
        <v>-145.31793860188199</v>
      </c>
      <c r="AI51" s="3">
        <v>303.47949482628201</v>
      </c>
      <c r="AJ51" s="3">
        <v>-9.9652747128052201</v>
      </c>
      <c r="AK51" s="3">
        <v>220.20458765732599</v>
      </c>
      <c r="AL51" s="3">
        <v>36.743417623116301</v>
      </c>
      <c r="AM51" s="3">
        <v>223.208197709654</v>
      </c>
      <c r="AN51" s="3">
        <v>70.909653200857804</v>
      </c>
      <c r="AO51" s="3">
        <v>235.242671663762</v>
      </c>
      <c r="AP51" s="3">
        <v>131.997970172576</v>
      </c>
      <c r="AQ51" s="3">
        <v>257.43009963765701</v>
      </c>
      <c r="AR51" s="3">
        <f t="shared" si="176"/>
        <v>-3.4013124500669334</v>
      </c>
      <c r="AS51" s="3">
        <f t="shared" si="176"/>
        <v>23.206081786713849</v>
      </c>
      <c r="AT51" s="3">
        <f t="shared" si="176"/>
        <v>-1.9389666259617102</v>
      </c>
      <c r="AU51" s="3">
        <f t="shared" si="176"/>
        <v>33.164729493595864</v>
      </c>
      <c r="AV51" s="3">
        <f t="shared" si="176"/>
        <v>-3.7553675027376476</v>
      </c>
      <c r="AW51" s="3">
        <f t="shared" si="176"/>
        <v>28.789132499463818</v>
      </c>
      <c r="AX51" s="3">
        <f t="shared" si="176"/>
        <v>-9.5239440275304865</v>
      </c>
      <c r="AY51" s="3">
        <f t="shared" si="176"/>
        <v>30.887755934153493</v>
      </c>
      <c r="AZ51" s="3">
        <f t="shared" si="176"/>
        <v>-12.53325616156717</v>
      </c>
      <c r="BA51" s="3">
        <f t="shared" si="177"/>
        <v>33.67673066720581</v>
      </c>
      <c r="BB51" s="3">
        <f t="shared" si="177"/>
        <v>-18.759020216593981</v>
      </c>
      <c r="BC51" s="3">
        <f t="shared" si="177"/>
        <v>39.176016626306755</v>
      </c>
      <c r="BD51" s="3">
        <f t="shared" si="177"/>
        <v>-1.2864123424814733</v>
      </c>
      <c r="BE51" s="3">
        <f t="shared" si="177"/>
        <v>28.426100393341407</v>
      </c>
      <c r="BF51" s="3">
        <f t="shared" si="177"/>
        <v>4.7431894551376992</v>
      </c>
      <c r="BG51" s="3">
        <f t="shared" si="177"/>
        <v>28.813834916941758</v>
      </c>
      <c r="BH51" s="3">
        <f t="shared" si="177"/>
        <v>9.153691765411077</v>
      </c>
      <c r="BI51" s="3">
        <f t="shared" si="177"/>
        <v>30.367359157467025</v>
      </c>
      <c r="BJ51" s="3">
        <f t="shared" si="178"/>
        <v>17.039552135407558</v>
      </c>
      <c r="BK51" s="3">
        <f t="shared" si="179"/>
        <v>33.231523168606728</v>
      </c>
      <c r="BM51" s="14">
        <f t="shared" si="153"/>
        <v>4.5879212545879192E-2</v>
      </c>
      <c r="BN51" s="3">
        <f t="shared" si="180"/>
        <v>-2.6701395380143218</v>
      </c>
      <c r="BO51" s="3">
        <f t="shared" si="181"/>
        <v>28.185405640154855</v>
      </c>
      <c r="BP51" s="3">
        <f t="shared" si="182"/>
        <v>0.15654137696719239</v>
      </c>
      <c r="BQ51" s="3">
        <f t="shared" si="183"/>
        <v>150.12944216661617</v>
      </c>
      <c r="BR51" s="3">
        <f t="shared" si="184"/>
        <v>2657.291126349106</v>
      </c>
      <c r="BS51" s="3">
        <f t="shared" si="185"/>
        <v>-4191.6265006521789</v>
      </c>
      <c r="BT51" s="3">
        <f t="shared" si="186"/>
        <v>-74191.789061543561</v>
      </c>
      <c r="BU51" s="3">
        <f t="shared" si="187"/>
        <v>-74.19178906154356</v>
      </c>
      <c r="BW51" s="14">
        <f t="shared" si="154"/>
        <v>4.5879212545879192E-2</v>
      </c>
      <c r="BX51" s="3">
        <f t="shared" si="188"/>
        <v>-14.141482122062234</v>
      </c>
      <c r="BY51" s="3">
        <f t="shared" si="189"/>
        <v>35.031886280230125</v>
      </c>
      <c r="BZ51" s="3">
        <f t="shared" si="190"/>
        <v>0.16600427818618732</v>
      </c>
      <c r="CA51" s="3">
        <f t="shared" si="191"/>
        <v>159.20474295168106</v>
      </c>
      <c r="CB51" s="3">
        <f t="shared" si="192"/>
        <v>10.891370795272628</v>
      </c>
      <c r="CC51" s="3">
        <f t="shared" si="193"/>
        <v>31.022679042774243</v>
      </c>
      <c r="CD51" s="3">
        <f t="shared" si="194"/>
        <v>0.21247031597390312</v>
      </c>
      <c r="CE51" s="3">
        <f t="shared" si="195"/>
        <v>203.76753183161202</v>
      </c>
      <c r="CF51" s="3">
        <f t="shared" si="196"/>
        <v>181.48613739164654</v>
      </c>
      <c r="CH51" s="3">
        <f t="shared" si="197"/>
        <v>12.570123933033704</v>
      </c>
      <c r="CI51" s="3">
        <f t="shared" si="198"/>
        <v>0.81397818062911698</v>
      </c>
      <c r="CJ51" s="3">
        <f t="shared" si="199"/>
        <v>12.430188544602759</v>
      </c>
      <c r="CK51" s="3">
        <f t="shared" si="200"/>
        <v>12.290333017802006</v>
      </c>
      <c r="CL51" s="3">
        <f t="shared" si="201"/>
        <v>0.18451231700648299</v>
      </c>
      <c r="CM51" s="7">
        <f t="shared" si="202"/>
        <v>12.90714532913279</v>
      </c>
      <c r="CN51" s="7">
        <f t="shared" si="203"/>
        <v>5.0090270836816</v>
      </c>
      <c r="CO51" s="7">
        <f t="shared" si="204"/>
        <v>12.452516939705623</v>
      </c>
      <c r="CP51" s="7">
        <f t="shared" si="205"/>
        <v>0.7437863251775606</v>
      </c>
      <c r="CQ51" s="7">
        <f t="shared" si="206"/>
        <v>5.7528134088591605</v>
      </c>
      <c r="CR51" s="3">
        <f t="shared" si="207"/>
        <v>12.916054657008376</v>
      </c>
      <c r="CS51" s="3">
        <f t="shared" si="208"/>
        <v>0.66640608625111031</v>
      </c>
      <c r="CT51" s="3">
        <f t="shared" si="209"/>
        <v>12.849309153966367</v>
      </c>
      <c r="CU51" s="3">
        <f t="shared" si="210"/>
        <v>13.223584650479424</v>
      </c>
      <c r="CV51" s="3">
        <f t="shared" si="211"/>
        <v>0.37897497796577462</v>
      </c>
      <c r="CW51" s="7">
        <f t="shared" si="212"/>
        <v>13.215884948612926</v>
      </c>
      <c r="CX51" s="7">
        <f t="shared" si="213"/>
        <v>4.2695353749761873</v>
      </c>
      <c r="CY51" s="7">
        <f t="shared" si="214"/>
        <v>13.225934391205783</v>
      </c>
      <c r="CZ51" s="7">
        <f t="shared" si="215"/>
        <v>0.387773422078865</v>
      </c>
      <c r="DA51" s="7">
        <f t="shared" si="216"/>
        <v>4.6573087970550526</v>
      </c>
      <c r="DB51" s="3">
        <f t="shared" si="217"/>
        <v>5.2050611029571066</v>
      </c>
      <c r="DD51" s="14">
        <f t="shared" si="155"/>
        <v>4.5879212545879192E-2</v>
      </c>
      <c r="DE51" s="3">
        <f t="shared" si="218"/>
        <v>-1.4623458241052232</v>
      </c>
      <c r="DF51" s="3">
        <f t="shared" si="219"/>
        <v>-9.9586477068820152</v>
      </c>
      <c r="DG51" s="3">
        <f t="shared" si="220"/>
        <v>-5.7685765247928389</v>
      </c>
      <c r="DH51" s="3">
        <f t="shared" si="221"/>
        <v>2.0986234346896744</v>
      </c>
      <c r="DI51" s="3">
        <f t="shared" si="222"/>
        <v>10.06544184122408</v>
      </c>
      <c r="DJ51" s="3">
        <f t="shared" si="223"/>
        <v>6.1384603479227362</v>
      </c>
      <c r="DK51" s="3">
        <f t="shared" si="224"/>
        <v>12.803179692128126</v>
      </c>
      <c r="DL51" s="3">
        <f t="shared" si="225"/>
        <v>-0.20172424163834873</v>
      </c>
      <c r="DM51" s="3">
        <f t="shared" si="226"/>
        <v>101.63780612788926</v>
      </c>
      <c r="DN51" s="3">
        <f t="shared" si="227"/>
        <v>-1.4623458241052232</v>
      </c>
      <c r="DO51" s="3">
        <f t="shared" si="228"/>
        <v>-9.9586477068820152</v>
      </c>
      <c r="DP51" s="3">
        <f t="shared" si="229"/>
        <v>6.029601797619172</v>
      </c>
      <c r="DQ51" s="3">
        <f t="shared" si="230"/>
        <v>0.38773452360035066</v>
      </c>
      <c r="DR51" s="3">
        <f t="shared" si="231"/>
        <v>10.06544184122408</v>
      </c>
      <c r="DS51" s="3">
        <f t="shared" si="232"/>
        <v>6.0420556020814589</v>
      </c>
      <c r="DT51" s="3">
        <f t="shared" si="233"/>
        <v>12.774071568059382</v>
      </c>
      <c r="DU51" s="3">
        <f t="shared" si="234"/>
        <v>-0.20847610869738031</v>
      </c>
      <c r="DV51" s="3">
        <f t="shared" si="235"/>
        <v>102.03306325915221</v>
      </c>
      <c r="DW51" s="3">
        <f t="shared" si="236"/>
        <v>101.83543469352074</v>
      </c>
      <c r="DX51" s="3">
        <f t="shared" si="237"/>
        <v>968.37080209047144</v>
      </c>
      <c r="DY51" s="3">
        <f t="shared" si="238"/>
        <v>-5.7685765247928389</v>
      </c>
      <c r="DZ51" s="3">
        <f t="shared" si="239"/>
        <v>2.0986234346896744</v>
      </c>
      <c r="EA51" s="3">
        <f t="shared" si="240"/>
        <v>-3.0093121340366835</v>
      </c>
      <c r="EB51" s="3">
        <f t="shared" si="241"/>
        <v>2.7889747330523171</v>
      </c>
      <c r="EC51" s="3">
        <f t="shared" si="242"/>
        <v>6.1384603479227362</v>
      </c>
      <c r="ED51" s="3">
        <f t="shared" si="243"/>
        <v>4.1029671679974067</v>
      </c>
      <c r="EE51" s="3">
        <f t="shared" si="244"/>
        <v>2.8443144856442868</v>
      </c>
      <c r="EF51" s="3">
        <f t="shared" si="245"/>
        <v>0.92164480505427904</v>
      </c>
      <c r="EG51" s="3">
        <f t="shared" si="246"/>
        <v>22.832261830937149</v>
      </c>
      <c r="EH51" s="3">
        <f t="shared" si="247"/>
        <v>6.029601797619172</v>
      </c>
      <c r="EI51" s="3">
        <f t="shared" si="248"/>
        <v>0.38773452360035066</v>
      </c>
      <c r="EJ51" s="3">
        <f t="shared" si="249"/>
        <v>4.4105023102733778</v>
      </c>
      <c r="EK51" s="3">
        <f t="shared" si="250"/>
        <v>1.5535242405252667</v>
      </c>
      <c r="EL51" s="3">
        <f t="shared" si="251"/>
        <v>6.0420556020814589</v>
      </c>
      <c r="EM51" s="3">
        <f t="shared" si="252"/>
        <v>4.676106093196176</v>
      </c>
      <c r="EN51" s="3">
        <f t="shared" si="253"/>
        <v>1.995131277387854</v>
      </c>
      <c r="EO51" s="3">
        <f t="shared" si="254"/>
        <v>0.96257549957157984</v>
      </c>
      <c r="EP51" s="3">
        <f t="shared" si="255"/>
        <v>15.724594832029911</v>
      </c>
      <c r="EQ51" s="3">
        <f t="shared" si="256"/>
        <v>19.278428331483532</v>
      </c>
      <c r="ER51" s="3">
        <f t="shared" si="257"/>
        <v>795.38580907839048</v>
      </c>
      <c r="ES51" s="3">
        <f t="shared" si="258"/>
        <v>-3.0093121340366835</v>
      </c>
      <c r="ET51" s="3">
        <f t="shared" si="259"/>
        <v>2.7889747330523171</v>
      </c>
      <c r="EU51" s="3">
        <f t="shared" si="260"/>
        <v>-6.2257640550268114</v>
      </c>
      <c r="EV51" s="3">
        <f t="shared" si="261"/>
        <v>5.4992859591009449</v>
      </c>
      <c r="EW51" s="3">
        <f t="shared" si="262"/>
        <v>4.1029671679974067</v>
      </c>
      <c r="EX51" s="3">
        <f t="shared" si="263"/>
        <v>8.3067613501790625</v>
      </c>
      <c r="EY51" s="3">
        <f t="shared" si="264"/>
        <v>4.2061086412605064</v>
      </c>
      <c r="EZ51" s="3">
        <f t="shared" si="265"/>
        <v>0.99971445095425548</v>
      </c>
      <c r="FA51" s="3">
        <f t="shared" si="266"/>
        <v>1.3692675680028372</v>
      </c>
      <c r="FB51" s="3">
        <f t="shared" si="267"/>
        <v>4.4105023102733778</v>
      </c>
      <c r="FC51" s="3">
        <f t="shared" si="268"/>
        <v>1.5535242405252667</v>
      </c>
      <c r="FD51" s="3">
        <f t="shared" si="269"/>
        <v>7.8858603699964807</v>
      </c>
      <c r="FE51" s="3">
        <f t="shared" si="270"/>
        <v>2.8641640111397031</v>
      </c>
      <c r="FF51" s="3">
        <f t="shared" si="271"/>
        <v>4.676106093196176</v>
      </c>
      <c r="FG51" s="3">
        <f t="shared" si="272"/>
        <v>8.3898885128342968</v>
      </c>
      <c r="FH51" s="3">
        <f t="shared" si="273"/>
        <v>3.7142819294715084</v>
      </c>
      <c r="FI51" s="3">
        <f t="shared" si="274"/>
        <v>0.99995271219471971</v>
      </c>
      <c r="FJ51" s="3">
        <f t="shared" si="275"/>
        <v>0.55720360898847598</v>
      </c>
      <c r="FK51" s="3">
        <f t="shared" si="276"/>
        <v>0.9632355884956566</v>
      </c>
      <c r="FL51" s="3">
        <f t="shared" si="277"/>
        <v>360.20833360949081</v>
      </c>
      <c r="FN51" s="14">
        <f t="shared" si="156"/>
        <v>4.5879212545879192E-2</v>
      </c>
      <c r="FO51" s="3">
        <f t="shared" si="73"/>
        <v>-14.141482122062234</v>
      </c>
      <c r="FP51" s="3">
        <f t="shared" si="73"/>
        <v>35.031886280230125</v>
      </c>
      <c r="FQ51" s="3">
        <f t="shared" si="74"/>
        <v>1.9559192788646778</v>
      </c>
      <c r="FR51" s="3">
        <f t="shared" si="75"/>
        <v>5.5581202908273077</v>
      </c>
      <c r="FS51" s="3">
        <f t="shared" si="130"/>
        <v>0.10222906885106475</v>
      </c>
      <c r="FT51" s="3">
        <f t="shared" si="130"/>
        <v>0.13079234632791525</v>
      </c>
      <c r="FU51" s="3">
        <f t="shared" si="131"/>
        <v>5.8922255042335872</v>
      </c>
      <c r="FV51" s="3">
        <f t="shared" si="76"/>
        <v>0.16600427818618732</v>
      </c>
      <c r="FW51" s="3">
        <f t="shared" si="77"/>
        <v>5.7351596326383385</v>
      </c>
      <c r="FX51" s="67">
        <f t="shared" si="78"/>
        <v>0.9476317074169669</v>
      </c>
      <c r="FY51" s="67">
        <f t="shared" si="132"/>
        <v>18.624540750235688</v>
      </c>
      <c r="FZ51" s="67">
        <f t="shared" si="79"/>
        <v>10.891370795272628</v>
      </c>
      <c r="GA51" s="67">
        <f t="shared" si="79"/>
        <v>31.022679042774243</v>
      </c>
      <c r="GB51" s="67">
        <f t="shared" si="80"/>
        <v>1.9559192788646778</v>
      </c>
      <c r="GC51" s="67">
        <f t="shared" si="80"/>
        <v>5.5581202908273077</v>
      </c>
      <c r="GD51" s="67">
        <f t="shared" si="133"/>
        <v>-0.15351415951133163</v>
      </c>
      <c r="GE51" s="67">
        <f t="shared" si="133"/>
        <v>0.14689124548311128</v>
      </c>
      <c r="GF51" s="67">
        <f t="shared" si="81"/>
        <v>5.8922255042335872</v>
      </c>
      <c r="GG51" s="67">
        <f t="shared" si="82"/>
        <v>0.21247031597390312</v>
      </c>
      <c r="GH51" s="67">
        <f t="shared" si="83"/>
        <v>5.8078489315852124</v>
      </c>
      <c r="GI51" s="67">
        <f t="shared" si="84"/>
        <v>0.41230802680951195</v>
      </c>
      <c r="GJ51" s="67">
        <f t="shared" si="134"/>
        <v>65.65009586994303</v>
      </c>
      <c r="GK51" s="67"/>
      <c r="GL51" s="67">
        <f>FR51</f>
        <v>5.5581202908273077</v>
      </c>
      <c r="GM51" s="67">
        <f>-FQ51</f>
        <v>-1.9559192788646778</v>
      </c>
      <c r="GN51" s="67">
        <f>FS51</f>
        <v>0.10222906885106475</v>
      </c>
      <c r="GO51" s="67">
        <f>FT51</f>
        <v>0.13079234632791525</v>
      </c>
      <c r="GP51" s="67">
        <f t="shared" si="85"/>
        <v>5.8922255042335872</v>
      </c>
      <c r="GQ51" s="67">
        <f t="shared" si="86"/>
        <v>0.16600427818618732</v>
      </c>
      <c r="GR51" s="67">
        <f t="shared" si="87"/>
        <v>5.8413281394517922</v>
      </c>
      <c r="GS51" s="67">
        <f t="shared" si="88"/>
        <v>0.31936522524843697</v>
      </c>
      <c r="GT51" s="67">
        <f t="shared" si="135"/>
        <v>-18.624540750233876</v>
      </c>
      <c r="GU51" s="67">
        <f t="shared" si="136"/>
        <v>-5.5581202908273077</v>
      </c>
      <c r="GV51" s="67">
        <f t="shared" si="89"/>
        <v>1.9559192788646778</v>
      </c>
      <c r="GW51" s="67">
        <f t="shared" si="137"/>
        <v>-0.15351415951133163</v>
      </c>
      <c r="GX51" s="67">
        <f t="shared" si="137"/>
        <v>0.14689124548311128</v>
      </c>
      <c r="GY51" s="67">
        <f t="shared" si="138"/>
        <v>5.8922255042335872</v>
      </c>
      <c r="GZ51" s="67">
        <f t="shared" si="90"/>
        <v>0.21247031597390312</v>
      </c>
      <c r="HA51" s="67">
        <f t="shared" si="91"/>
        <v>5.6993288955997814</v>
      </c>
      <c r="HB51" s="67">
        <f t="shared" si="92"/>
        <v>0.91104450551465044</v>
      </c>
      <c r="HC51" s="67">
        <f t="shared" si="139"/>
        <v>-65.650095869942049</v>
      </c>
      <c r="HD51" s="67"/>
      <c r="HE51" s="3">
        <f t="shared" si="161"/>
        <v>18.624540750235688</v>
      </c>
      <c r="HF51" s="3">
        <f t="shared" si="157"/>
        <v>65.65009586994303</v>
      </c>
      <c r="HG51" s="3">
        <f t="shared" si="142"/>
        <v>42.137318310089356</v>
      </c>
      <c r="HH51" s="3">
        <f t="shared" si="143"/>
        <v>0.74153901640849351</v>
      </c>
      <c r="HJ51" s="3">
        <f t="shared" si="93"/>
        <v>-1.9559192788646778</v>
      </c>
      <c r="HK51" s="3">
        <f t="shared" si="94"/>
        <v>-5.5581202908273077</v>
      </c>
      <c r="HL51" s="3">
        <f t="shared" si="95"/>
        <v>-9.2350761890634949</v>
      </c>
      <c r="HM51" s="3">
        <f t="shared" si="95"/>
        <v>8.288260692153262</v>
      </c>
      <c r="HN51" s="3">
        <f t="shared" si="96"/>
        <v>5.8922255042335872</v>
      </c>
      <c r="HO51" s="3">
        <f t="shared" si="15"/>
        <v>12.408944254806707</v>
      </c>
      <c r="HP51" s="3">
        <f t="shared" si="97"/>
        <v>15.643157981978613</v>
      </c>
      <c r="HQ51" s="3">
        <f t="shared" si="98"/>
        <v>-0.38300744436153972</v>
      </c>
      <c r="HR51" s="3">
        <f t="shared" si="99"/>
        <v>112.52009555168949</v>
      </c>
      <c r="HS51" s="3">
        <f t="shared" si="100"/>
        <v>-1.9559192788646778</v>
      </c>
      <c r="HT51" s="3">
        <f t="shared" si="100"/>
        <v>-5.5581202908273077</v>
      </c>
      <c r="HU51" s="3">
        <f t="shared" si="101"/>
        <v>12.296362680269858</v>
      </c>
      <c r="HV51" s="3">
        <f t="shared" si="101"/>
        <v>4.4176882516649698</v>
      </c>
      <c r="HW51" s="3">
        <f t="shared" si="102"/>
        <v>5.8922255042335872</v>
      </c>
      <c r="HX51" s="3">
        <f t="shared" si="16"/>
        <v>13.065852618701621</v>
      </c>
      <c r="HY51" s="3">
        <f t="shared" si="103"/>
        <v>17.396674886860811</v>
      </c>
      <c r="HZ51" s="3">
        <f t="shared" si="104"/>
        <v>-0.63133733073745202</v>
      </c>
      <c r="IA51" s="3">
        <f t="shared" si="105"/>
        <v>129.14885743340304</v>
      </c>
      <c r="IB51" s="3">
        <f t="shared" si="106"/>
        <v>120.83447649254626</v>
      </c>
      <c r="IC51" s="3">
        <f t="shared" si="107"/>
        <v>0.85865163075701356</v>
      </c>
      <c r="ID51" s="3">
        <f t="shared" si="162"/>
        <v>-9.2350761890634949</v>
      </c>
      <c r="IE51" s="3">
        <f t="shared" si="162"/>
        <v>8.288260692153262</v>
      </c>
      <c r="IF51" s="3">
        <f>FS51</f>
        <v>0.10222906885106475</v>
      </c>
      <c r="IG51" s="3">
        <f>FT51</f>
        <v>0.13079234632791525</v>
      </c>
      <c r="IH51" s="3">
        <f t="shared" si="163"/>
        <v>12.408944254806707</v>
      </c>
      <c r="II51" s="3">
        <f t="shared" si="164"/>
        <v>0.16600427818618732</v>
      </c>
      <c r="IJ51" s="3">
        <f t="shared" si="165"/>
        <v>12.398772491364674</v>
      </c>
      <c r="IK51" s="3">
        <f t="shared" si="166"/>
        <v>6.7937886771528955E-2</v>
      </c>
      <c r="IL51" s="3">
        <f t="shared" si="167"/>
        <v>86.104445198544454</v>
      </c>
      <c r="IM51" s="3">
        <f t="shared" si="168"/>
        <v>12.296362680269858</v>
      </c>
      <c r="IN51" s="3">
        <f t="shared" si="168"/>
        <v>4.4176882516649698</v>
      </c>
      <c r="IO51" s="3">
        <f>GD51</f>
        <v>-0.15351415951133163</v>
      </c>
      <c r="IP51" s="3">
        <f>GE51</f>
        <v>0.14689124548311128</v>
      </c>
      <c r="IQ51" s="3">
        <f t="shared" si="169"/>
        <v>13.065852618701621</v>
      </c>
      <c r="IR51" s="3">
        <f t="shared" si="170"/>
        <v>0.21247031597390312</v>
      </c>
      <c r="IS51" s="3">
        <f t="shared" si="171"/>
        <v>13.162034052293437</v>
      </c>
      <c r="IT51" s="3">
        <f t="shared" si="172"/>
        <v>-0.44621715682852453</v>
      </c>
      <c r="IU51" s="3">
        <f t="shared" si="173"/>
        <v>116.50123843654036</v>
      </c>
      <c r="IV51" s="3">
        <f t="shared" si="174"/>
        <v>101.3028418175424</v>
      </c>
    </row>
    <row r="52" spans="3:256">
      <c r="C52" s="2">
        <v>46</v>
      </c>
      <c r="D52" s="3">
        <v>-26.663201659999999</v>
      </c>
      <c r="E52" s="3">
        <v>178.5031185</v>
      </c>
      <c r="F52" s="3">
        <v>-15.997921</v>
      </c>
      <c r="G52" s="3">
        <v>255.966736</v>
      </c>
      <c r="H52" s="3">
        <v>-29.457409569999999</v>
      </c>
      <c r="I52" s="3">
        <v>221.79696620000001</v>
      </c>
      <c r="J52" s="3">
        <v>-75.677799609999994</v>
      </c>
      <c r="K52" s="3">
        <v>240.4715128</v>
      </c>
      <c r="L52" s="3">
        <v>-97.249508840000004</v>
      </c>
      <c r="M52" s="3">
        <v>261.68958739999999</v>
      </c>
      <c r="N52" s="3">
        <v>-144.513867890119</v>
      </c>
      <c r="O52" s="3">
        <v>303.45717111323802</v>
      </c>
      <c r="P52" s="3">
        <v>-10.31973539</v>
      </c>
      <c r="Q52" s="3">
        <v>220.48511579999999</v>
      </c>
      <c r="R52" s="3">
        <v>37.8388998</v>
      </c>
      <c r="S52" s="3">
        <v>223.85068759999999</v>
      </c>
      <c r="T52" s="3">
        <v>70.019646370000004</v>
      </c>
      <c r="U52" s="3">
        <v>235.8742633</v>
      </c>
      <c r="V52" s="3">
        <v>131.64274314679599</v>
      </c>
      <c r="W52" s="3">
        <v>259.87595979750603</v>
      </c>
      <c r="X52" s="3">
        <v>-26.882884310207601</v>
      </c>
      <c r="Y52" s="3">
        <v>178.65964066700499</v>
      </c>
      <c r="Z52" s="3">
        <v>-15.458383972501499</v>
      </c>
      <c r="AA52" s="3">
        <v>255.78438517131099</v>
      </c>
      <c r="AB52" s="3">
        <v>-29.595548084141999</v>
      </c>
      <c r="AC52" s="3">
        <v>221.85521578453799</v>
      </c>
      <c r="AD52" s="3">
        <v>-74.386927050030295</v>
      </c>
      <c r="AE52" s="3">
        <v>239.24420550196501</v>
      </c>
      <c r="AF52" s="3">
        <v>-96.3219528254767</v>
      </c>
      <c r="AG52" s="3">
        <v>261.36239695609902</v>
      </c>
      <c r="AH52" s="3">
        <v>-142.779757325747</v>
      </c>
      <c r="AI52" s="3">
        <v>305.47829196284101</v>
      </c>
      <c r="AJ52" s="3">
        <v>-10.3487320539405</v>
      </c>
      <c r="AK52" s="3">
        <v>219.255490211949</v>
      </c>
      <c r="AL52" s="3">
        <v>35.201011216955997</v>
      </c>
      <c r="AM52" s="3">
        <v>222.82997712918001</v>
      </c>
      <c r="AN52" s="3">
        <v>70.027016007603905</v>
      </c>
      <c r="AO52" s="3">
        <v>235.88412793160899</v>
      </c>
      <c r="AP52" s="3">
        <v>130.82166690342601</v>
      </c>
      <c r="AQ52" s="3">
        <v>259.57365783201902</v>
      </c>
      <c r="AR52" s="3">
        <f t="shared" si="176"/>
        <v>-3.4702981277289497</v>
      </c>
      <c r="AS52" s="3">
        <f t="shared" si="176"/>
        <v>23.063083906960667</v>
      </c>
      <c r="AT52" s="3">
        <f t="shared" si="176"/>
        <v>-1.9955150771198216</v>
      </c>
      <c r="AU52" s="3">
        <f t="shared" si="176"/>
        <v>33.019078708948484</v>
      </c>
      <c r="AV52" s="3">
        <f t="shared" si="176"/>
        <v>-3.8204745413613304</v>
      </c>
      <c r="AW52" s="3">
        <f t="shared" si="176"/>
        <v>28.639179155030142</v>
      </c>
      <c r="AX52" s="3">
        <f t="shared" si="176"/>
        <v>-9.60257131230561</v>
      </c>
      <c r="AY52" s="3">
        <f t="shared" si="176"/>
        <v>30.88391516487011</v>
      </c>
      <c r="AZ52" s="3">
        <f t="shared" si="176"/>
        <v>-12.434152849533529</v>
      </c>
      <c r="BA52" s="3">
        <f t="shared" si="177"/>
        <v>33.739141468205673</v>
      </c>
      <c r="BB52" s="3">
        <f t="shared" si="177"/>
        <v>-18.431367661579142</v>
      </c>
      <c r="BC52" s="3">
        <f t="shared" si="177"/>
        <v>39.43404035176232</v>
      </c>
      <c r="BD52" s="3">
        <f t="shared" si="177"/>
        <v>-1.3359126593987469</v>
      </c>
      <c r="BE52" s="3">
        <f t="shared" si="177"/>
        <v>28.303581877481353</v>
      </c>
      <c r="BF52" s="3">
        <f t="shared" si="177"/>
        <v>4.5440809814437957</v>
      </c>
      <c r="BG52" s="3">
        <f t="shared" si="177"/>
        <v>28.76501061084641</v>
      </c>
      <c r="BH52" s="3">
        <f t="shared" si="177"/>
        <v>9.0397525703504531</v>
      </c>
      <c r="BI52" s="3">
        <f t="shared" si="177"/>
        <v>30.450164427156189</v>
      </c>
      <c r="BJ52" s="3">
        <f t="shared" si="178"/>
        <v>16.887703733075867</v>
      </c>
      <c r="BK52" s="3">
        <f t="shared" si="179"/>
        <v>33.5082340268143</v>
      </c>
      <c r="BM52" s="14">
        <f t="shared" si="153"/>
        <v>4.6921921921921898E-2</v>
      </c>
      <c r="BN52" s="3">
        <f t="shared" si="180"/>
        <v>-2.7329066024243858</v>
      </c>
      <c r="BO52" s="3">
        <f t="shared" si="181"/>
        <v>28.041081307954578</v>
      </c>
      <c r="BP52" s="3">
        <f t="shared" si="182"/>
        <v>0.15738239177148466</v>
      </c>
      <c r="BQ52" s="3">
        <f t="shared" si="183"/>
        <v>150.93600900452464</v>
      </c>
      <c r="BR52" s="3">
        <f t="shared" si="184"/>
        <v>2671.5673593800861</v>
      </c>
      <c r="BS52" s="3">
        <f t="shared" si="185"/>
        <v>773.529860227732</v>
      </c>
      <c r="BT52" s="3">
        <f t="shared" si="186"/>
        <v>13691.478526030856</v>
      </c>
      <c r="BU52" s="3">
        <f t="shared" si="187"/>
        <v>13.691478526030856</v>
      </c>
      <c r="BW52" s="14">
        <f t="shared" si="154"/>
        <v>4.6921921921921898E-2</v>
      </c>
      <c r="BX52" s="3">
        <f t="shared" si="188"/>
        <v>-14.016969486942376</v>
      </c>
      <c r="BY52" s="3">
        <f t="shared" si="189"/>
        <v>35.158977758316212</v>
      </c>
      <c r="BZ52" s="3">
        <f t="shared" si="190"/>
        <v>0.1779203195438821</v>
      </c>
      <c r="CA52" s="3">
        <f t="shared" si="191"/>
        <v>170.63270325536467</v>
      </c>
      <c r="CB52" s="3">
        <f t="shared" si="192"/>
        <v>10.715892357259831</v>
      </c>
      <c r="CC52" s="3">
        <f t="shared" si="193"/>
        <v>31.136622318830355</v>
      </c>
      <c r="CD52" s="3">
        <f t="shared" si="194"/>
        <v>0.20922655750599783</v>
      </c>
      <c r="CE52" s="3">
        <f t="shared" si="195"/>
        <v>200.65663771055213</v>
      </c>
      <c r="CF52" s="3">
        <f t="shared" si="196"/>
        <v>185.64467048295842</v>
      </c>
      <c r="CH52" s="3">
        <f t="shared" si="197"/>
        <v>12.408944254806707</v>
      </c>
      <c r="CI52" s="3">
        <f t="shared" si="198"/>
        <v>0.85548939094456888</v>
      </c>
      <c r="CJ52" s="3">
        <f t="shared" si="199"/>
        <v>12.291234929527738</v>
      </c>
      <c r="CK52" s="3">
        <f t="shared" si="200"/>
        <v>12.232540239266031</v>
      </c>
      <c r="CL52" s="3">
        <f t="shared" si="201"/>
        <v>0.12109355877931469</v>
      </c>
      <c r="CM52" s="7">
        <f t="shared" si="202"/>
        <v>12.777834287639507</v>
      </c>
      <c r="CN52" s="7">
        <f t="shared" si="203"/>
        <v>5.2293016273685113</v>
      </c>
      <c r="CO52" s="7">
        <f t="shared" si="204"/>
        <v>12.322434363786542</v>
      </c>
      <c r="CP52" s="7">
        <f t="shared" si="205"/>
        <v>0.64936824738963717</v>
      </c>
      <c r="CQ52" s="7">
        <f t="shared" si="206"/>
        <v>5.8786698747581489</v>
      </c>
      <c r="CR52" s="3">
        <f t="shared" si="207"/>
        <v>13.065852618701621</v>
      </c>
      <c r="CS52" s="3">
        <f t="shared" si="208"/>
        <v>0.63365633268655353</v>
      </c>
      <c r="CT52" s="3">
        <f t="shared" si="209"/>
        <v>12.93982156583194</v>
      </c>
      <c r="CU52" s="3">
        <f t="shared" si="210"/>
        <v>13.369940113543205</v>
      </c>
      <c r="CV52" s="3">
        <f t="shared" si="211"/>
        <v>0.43316850917236516</v>
      </c>
      <c r="CW52" s="7">
        <f t="shared" si="212"/>
        <v>13.319665258610058</v>
      </c>
      <c r="CX52" s="7">
        <f t="shared" si="213"/>
        <v>4.0361587953236064</v>
      </c>
      <c r="CY52" s="7">
        <f t="shared" si="214"/>
        <v>13.371465094273754</v>
      </c>
      <c r="CZ52" s="7">
        <f t="shared" si="215"/>
        <v>0.33746042072117599</v>
      </c>
      <c r="DA52" s="7">
        <f t="shared" si="216"/>
        <v>4.3736192160447827</v>
      </c>
      <c r="DB52" s="3">
        <f t="shared" si="217"/>
        <v>5.1261445454014662</v>
      </c>
      <c r="DD52" s="14">
        <f t="shared" si="155"/>
        <v>4.6921921921921898E-2</v>
      </c>
      <c r="DE52" s="3">
        <f t="shared" si="218"/>
        <v>-1.4747830506091282</v>
      </c>
      <c r="DF52" s="3">
        <f t="shared" si="219"/>
        <v>-9.9559948019878171</v>
      </c>
      <c r="DG52" s="3">
        <f t="shared" si="220"/>
        <v>-5.7820967709442801</v>
      </c>
      <c r="DH52" s="3">
        <f t="shared" si="221"/>
        <v>2.2447360098399685</v>
      </c>
      <c r="DI52" s="3">
        <f t="shared" si="222"/>
        <v>10.064632012327744</v>
      </c>
      <c r="DJ52" s="3">
        <f t="shared" si="223"/>
        <v>6.2025384176509961</v>
      </c>
      <c r="DK52" s="3">
        <f t="shared" si="224"/>
        <v>12.938731925040852</v>
      </c>
      <c r="DL52" s="3">
        <f t="shared" si="225"/>
        <v>-0.22140106173436414</v>
      </c>
      <c r="DM52" s="3">
        <f t="shared" si="226"/>
        <v>102.7913374203869</v>
      </c>
      <c r="DN52" s="3">
        <f t="shared" si="227"/>
        <v>-1.4747830506091282</v>
      </c>
      <c r="DO52" s="3">
        <f t="shared" si="228"/>
        <v>-9.9559948019878171</v>
      </c>
      <c r="DP52" s="3">
        <f t="shared" si="229"/>
        <v>5.8799936408425424</v>
      </c>
      <c r="DQ52" s="3">
        <f t="shared" si="230"/>
        <v>0.4614287333650573</v>
      </c>
      <c r="DR52" s="3">
        <f t="shared" si="231"/>
        <v>10.064632012327744</v>
      </c>
      <c r="DS52" s="3">
        <f t="shared" si="232"/>
        <v>5.8980710145202231</v>
      </c>
      <c r="DT52" s="3">
        <f t="shared" si="233"/>
        <v>12.752076430763923</v>
      </c>
      <c r="DU52" s="3">
        <f t="shared" si="234"/>
        <v>-0.22347151665733292</v>
      </c>
      <c r="DV52" s="3">
        <f t="shared" si="235"/>
        <v>102.91301411337369</v>
      </c>
      <c r="DW52" s="3">
        <f t="shared" si="236"/>
        <v>102.85217576688029</v>
      </c>
      <c r="DX52" s="3">
        <f t="shared" si="237"/>
        <v>975.09535899474702</v>
      </c>
      <c r="DY52" s="3">
        <f t="shared" si="238"/>
        <v>-5.7820967709442801</v>
      </c>
      <c r="DZ52" s="3">
        <f t="shared" si="239"/>
        <v>2.2447360098399685</v>
      </c>
      <c r="EA52" s="3">
        <f t="shared" si="240"/>
        <v>-2.8315815372279189</v>
      </c>
      <c r="EB52" s="3">
        <f t="shared" si="241"/>
        <v>2.8552263033355629</v>
      </c>
      <c r="EC52" s="3">
        <f t="shared" si="242"/>
        <v>6.2025384176509961</v>
      </c>
      <c r="ED52" s="3">
        <f t="shared" si="243"/>
        <v>4.021215145354609</v>
      </c>
      <c r="EE52" s="3">
        <f t="shared" si="244"/>
        <v>3.0130115404433235</v>
      </c>
      <c r="EF52" s="3">
        <f t="shared" si="245"/>
        <v>0.91339683843598241</v>
      </c>
      <c r="EG52" s="3">
        <f t="shared" si="246"/>
        <v>24.020926961723507</v>
      </c>
      <c r="EH52" s="3">
        <f t="shared" si="247"/>
        <v>5.8799936408425424</v>
      </c>
      <c r="EI52" s="3">
        <f t="shared" si="248"/>
        <v>0.4614287333650573</v>
      </c>
      <c r="EJ52" s="3">
        <f t="shared" si="249"/>
        <v>4.4956715889066574</v>
      </c>
      <c r="EK52" s="3">
        <f t="shared" si="250"/>
        <v>1.6851538163097786</v>
      </c>
      <c r="EL52" s="3">
        <f t="shared" si="251"/>
        <v>5.8980710145202231</v>
      </c>
      <c r="EM52" s="3">
        <f t="shared" si="252"/>
        <v>4.8011255367805079</v>
      </c>
      <c r="EN52" s="3">
        <f t="shared" si="253"/>
        <v>1.8476608514833137</v>
      </c>
      <c r="EO52" s="3">
        <f t="shared" si="254"/>
        <v>0.96096811762780721</v>
      </c>
      <c r="EP52" s="3">
        <f t="shared" si="255"/>
        <v>16.06091219788102</v>
      </c>
      <c r="EQ52" s="3">
        <f t="shared" si="256"/>
        <v>20.040919579802264</v>
      </c>
      <c r="ER52" s="3">
        <f t="shared" si="257"/>
        <v>731.25960678759623</v>
      </c>
      <c r="ES52" s="3">
        <f t="shared" si="258"/>
        <v>-2.8315815372279189</v>
      </c>
      <c r="ET52" s="3">
        <f t="shared" si="259"/>
        <v>2.8552263033355629</v>
      </c>
      <c r="EU52" s="3">
        <f t="shared" si="260"/>
        <v>-5.9972148120456126</v>
      </c>
      <c r="EV52" s="3">
        <f t="shared" si="261"/>
        <v>5.6948988835566468</v>
      </c>
      <c r="EW52" s="3">
        <f t="shared" si="262"/>
        <v>4.021215145354609</v>
      </c>
      <c r="EX52" s="3">
        <f t="shared" si="263"/>
        <v>8.2703360751395127</v>
      </c>
      <c r="EY52" s="3">
        <f t="shared" si="264"/>
        <v>4.2526432243361851</v>
      </c>
      <c r="EZ52" s="3">
        <f t="shared" si="265"/>
        <v>0.99954978054199761</v>
      </c>
      <c r="FA52" s="3">
        <f t="shared" si="266"/>
        <v>1.7193569796596753</v>
      </c>
      <c r="FB52" s="3">
        <f t="shared" si="267"/>
        <v>4.4956715889066574</v>
      </c>
      <c r="FC52" s="3">
        <f t="shared" si="268"/>
        <v>1.6851538163097786</v>
      </c>
      <c r="FD52" s="3">
        <f t="shared" si="269"/>
        <v>7.8479511627254137</v>
      </c>
      <c r="FE52" s="3">
        <f t="shared" si="270"/>
        <v>3.0580695996581113</v>
      </c>
      <c r="FF52" s="3">
        <f t="shared" si="271"/>
        <v>4.8011255367805079</v>
      </c>
      <c r="FG52" s="3">
        <f t="shared" si="272"/>
        <v>8.4227149499954166</v>
      </c>
      <c r="FH52" s="3">
        <f t="shared" si="273"/>
        <v>3.6225234421890811</v>
      </c>
      <c r="FI52" s="3">
        <f t="shared" si="274"/>
        <v>0.99991633951161885</v>
      </c>
      <c r="FJ52" s="3">
        <f t="shared" si="275"/>
        <v>0.74114102844745355</v>
      </c>
      <c r="FK52" s="3">
        <f t="shared" si="276"/>
        <v>1.2302490040535643</v>
      </c>
      <c r="FL52" s="3">
        <f t="shared" si="277"/>
        <v>256.07654605665579</v>
      </c>
      <c r="FN52" s="14">
        <f t="shared" si="156"/>
        <v>4.6921921921921898E-2</v>
      </c>
      <c r="FO52" s="3">
        <f t="shared" si="73"/>
        <v>-14.016969486942376</v>
      </c>
      <c r="FP52" s="3">
        <f t="shared" si="73"/>
        <v>35.158977758316212</v>
      </c>
      <c r="FQ52" s="3">
        <f t="shared" si="74"/>
        <v>1.9559192788646778</v>
      </c>
      <c r="FR52" s="3">
        <f t="shared" si="75"/>
        <v>5.5581202908273077</v>
      </c>
      <c r="FS52" s="3">
        <f t="shared" si="130"/>
        <v>0.12451263511985822</v>
      </c>
      <c r="FT52" s="3">
        <f t="shared" si="130"/>
        <v>0.12709147808608634</v>
      </c>
      <c r="FU52" s="3">
        <f t="shared" si="131"/>
        <v>5.8922255042335872</v>
      </c>
      <c r="FV52" s="3">
        <f t="shared" si="76"/>
        <v>0.1779203195438821</v>
      </c>
      <c r="FW52" s="3">
        <f t="shared" si="77"/>
        <v>5.7315027924252107</v>
      </c>
      <c r="FX52" s="67">
        <f t="shared" si="78"/>
        <v>0.90611859310470777</v>
      </c>
      <c r="FY52" s="67">
        <f t="shared" si="132"/>
        <v>25.025637358233375</v>
      </c>
      <c r="FZ52" s="67">
        <f t="shared" si="79"/>
        <v>10.715892357259831</v>
      </c>
      <c r="GA52" s="67">
        <f t="shared" si="79"/>
        <v>31.136622318830355</v>
      </c>
      <c r="GB52" s="67">
        <f t="shared" si="80"/>
        <v>1.9559192788646778</v>
      </c>
      <c r="GC52" s="67">
        <f t="shared" si="80"/>
        <v>5.5581202908273077</v>
      </c>
      <c r="GD52" s="67">
        <f t="shared" si="133"/>
        <v>-0.17547843801279761</v>
      </c>
      <c r="GE52" s="67">
        <f t="shared" si="133"/>
        <v>0.1139432760561121</v>
      </c>
      <c r="GF52" s="67">
        <f t="shared" si="81"/>
        <v>5.8922255042335872</v>
      </c>
      <c r="GG52" s="67">
        <f t="shared" si="82"/>
        <v>0.20922655750599783</v>
      </c>
      <c r="GH52" s="67">
        <f t="shared" si="83"/>
        <v>5.8465305605695352</v>
      </c>
      <c r="GI52" s="67">
        <f t="shared" si="84"/>
        <v>0.23530694997457774</v>
      </c>
      <c r="GJ52" s="67">
        <f t="shared" si="134"/>
        <v>76.390282891116783</v>
      </c>
      <c r="GK52" s="67"/>
      <c r="GL52" s="67">
        <f>FR52</f>
        <v>5.5581202908273077</v>
      </c>
      <c r="GM52" s="67">
        <f>-FQ52</f>
        <v>-1.9559192788646778</v>
      </c>
      <c r="GN52" s="67">
        <f>FS52</f>
        <v>0.12451263511985822</v>
      </c>
      <c r="GO52" s="67">
        <f>FT52</f>
        <v>0.12709147808608634</v>
      </c>
      <c r="GP52" s="67">
        <f t="shared" si="85"/>
        <v>5.8922255042335872</v>
      </c>
      <c r="GQ52" s="67">
        <f t="shared" si="86"/>
        <v>0.1779203195438821</v>
      </c>
      <c r="GR52" s="67">
        <f t="shared" si="87"/>
        <v>5.8191946152139646</v>
      </c>
      <c r="GS52" s="67">
        <f t="shared" si="88"/>
        <v>0.42302375255998564</v>
      </c>
      <c r="GT52" s="67">
        <f t="shared" si="135"/>
        <v>-25.025637358232402</v>
      </c>
      <c r="GU52" s="67">
        <f t="shared" si="136"/>
        <v>-5.5581202908273077</v>
      </c>
      <c r="GV52" s="67">
        <f t="shared" si="89"/>
        <v>1.9559192788646778</v>
      </c>
      <c r="GW52" s="67">
        <f t="shared" si="137"/>
        <v>-0.17547843801279761</v>
      </c>
      <c r="GX52" s="67">
        <f t="shared" si="137"/>
        <v>0.1139432760561121</v>
      </c>
      <c r="GY52" s="67">
        <f t="shared" si="138"/>
        <v>5.8922255042335872</v>
      </c>
      <c r="GZ52" s="67">
        <f t="shared" si="90"/>
        <v>0.20922655750599783</v>
      </c>
      <c r="HA52" s="67">
        <f t="shared" si="91"/>
        <v>5.6890868257210698</v>
      </c>
      <c r="HB52" s="67">
        <f t="shared" si="92"/>
        <v>0.97192110754611061</v>
      </c>
      <c r="HC52" s="67">
        <f t="shared" si="139"/>
        <v>-76.390282891116371</v>
      </c>
      <c r="HD52" s="67"/>
      <c r="HE52" s="3">
        <f t="shared" si="161"/>
        <v>25.025637358233375</v>
      </c>
      <c r="HF52" s="3">
        <f t="shared" si="157"/>
        <v>76.390282891116783</v>
      </c>
      <c r="HG52" s="3">
        <f t="shared" si="142"/>
        <v>50.707960124675083</v>
      </c>
      <c r="HH52" s="3">
        <f t="shared" si="143"/>
        <v>0.6332733565974078</v>
      </c>
      <c r="HJ52" s="3">
        <f t="shared" si="93"/>
        <v>-1.9559192788646778</v>
      </c>
      <c r="HK52" s="3">
        <f t="shared" si="94"/>
        <v>-5.5581202908273077</v>
      </c>
      <c r="HL52" s="3">
        <f t="shared" si="95"/>
        <v>-8.8287963492735315</v>
      </c>
      <c r="HM52" s="3">
        <f t="shared" si="95"/>
        <v>8.5501251868922097</v>
      </c>
      <c r="HN52" s="3">
        <f t="shared" si="96"/>
        <v>5.8922255042335872</v>
      </c>
      <c r="HO52" s="3">
        <f t="shared" si="15"/>
        <v>12.290333017802006</v>
      </c>
      <c r="HP52" s="3">
        <f t="shared" si="97"/>
        <v>15.693279761877216</v>
      </c>
      <c r="HQ52" s="3">
        <f t="shared" si="98"/>
        <v>-0.41777536329104753</v>
      </c>
      <c r="HR52" s="3">
        <f t="shared" si="99"/>
        <v>114.69421633913723</v>
      </c>
      <c r="HS52" s="3">
        <f t="shared" si="100"/>
        <v>-1.9559192788646778</v>
      </c>
      <c r="HT52" s="3">
        <f t="shared" si="100"/>
        <v>-5.5581202908273077</v>
      </c>
      <c r="HU52" s="3">
        <f t="shared" si="101"/>
        <v>12.343622751632072</v>
      </c>
      <c r="HV52" s="3">
        <f t="shared" si="101"/>
        <v>4.7432234159678899</v>
      </c>
      <c r="HW52" s="3">
        <f t="shared" si="102"/>
        <v>5.8922255042335872</v>
      </c>
      <c r="HX52" s="3">
        <f t="shared" si="16"/>
        <v>13.223584650479424</v>
      </c>
      <c r="HY52" s="3">
        <f t="shared" si="103"/>
        <v>17.623693836635727</v>
      </c>
      <c r="HZ52" s="3">
        <f t="shared" si="104"/>
        <v>-0.64821492193209973</v>
      </c>
      <c r="IA52" s="3">
        <f t="shared" si="105"/>
        <v>130.40714945501517</v>
      </c>
      <c r="IB52" s="3">
        <f t="shared" si="106"/>
        <v>122.5506828970762</v>
      </c>
      <c r="IC52" s="3">
        <f t="shared" si="107"/>
        <v>0.84291582957347044</v>
      </c>
      <c r="ID52" s="3">
        <f t="shared" si="162"/>
        <v>-8.8287963492735315</v>
      </c>
      <c r="IE52" s="3">
        <f t="shared" si="162"/>
        <v>8.5501251868922097</v>
      </c>
      <c r="IF52" s="3">
        <f>FS52</f>
        <v>0.12451263511985822</v>
      </c>
      <c r="IG52" s="3">
        <f>FT52</f>
        <v>0.12709147808608634</v>
      </c>
      <c r="IH52" s="3">
        <f t="shared" si="163"/>
        <v>12.290333017802006</v>
      </c>
      <c r="II52" s="3">
        <f t="shared" si="164"/>
        <v>0.1779203195438821</v>
      </c>
      <c r="IJ52" s="3">
        <f t="shared" si="165"/>
        <v>12.292649780649558</v>
      </c>
      <c r="IK52" s="3">
        <f t="shared" si="166"/>
        <v>-5.7843557368160029E-3</v>
      </c>
      <c r="IL52" s="3">
        <f t="shared" si="167"/>
        <v>90.331421019096041</v>
      </c>
      <c r="IM52" s="3">
        <f t="shared" si="168"/>
        <v>12.343622751632072</v>
      </c>
      <c r="IN52" s="3">
        <f t="shared" si="168"/>
        <v>4.7432234159678899</v>
      </c>
      <c r="IO52" s="3">
        <f>GD52</f>
        <v>-0.17547843801279761</v>
      </c>
      <c r="IP52" s="3">
        <f>GE52</f>
        <v>0.1139432760561121</v>
      </c>
      <c r="IQ52" s="3">
        <f t="shared" si="169"/>
        <v>13.223584650479424</v>
      </c>
      <c r="IR52" s="3">
        <f t="shared" si="170"/>
        <v>0.20922655750599783</v>
      </c>
      <c r="IS52" s="3">
        <f t="shared" si="171"/>
        <v>13.347588891269808</v>
      </c>
      <c r="IT52" s="3">
        <f t="shared" si="172"/>
        <v>-0.58754707077256307</v>
      </c>
      <c r="IU52" s="3">
        <f t="shared" si="173"/>
        <v>125.98313343610108</v>
      </c>
      <c r="IV52" s="3">
        <f t="shared" si="174"/>
        <v>108.15727722759857</v>
      </c>
    </row>
    <row r="53" spans="3:256">
      <c r="C53" s="2">
        <v>47</v>
      </c>
      <c r="D53" s="3">
        <v>-27.785862789999999</v>
      </c>
      <c r="E53" s="3">
        <v>177.94178790000001</v>
      </c>
      <c r="F53" s="3">
        <v>-15.997921</v>
      </c>
      <c r="G53" s="3">
        <v>254.28274429999999</v>
      </c>
      <c r="H53" s="3">
        <v>-30.717619599999999</v>
      </c>
      <c r="I53" s="3">
        <v>221.16686110000001</v>
      </c>
      <c r="J53" s="3">
        <v>-74.970530449999998</v>
      </c>
      <c r="K53" s="3">
        <v>238.7033399</v>
      </c>
      <c r="L53" s="3">
        <v>-94.7740668</v>
      </c>
      <c r="M53" s="3">
        <v>261.33595279999997</v>
      </c>
      <c r="N53" s="3">
        <v>-139.34702759247199</v>
      </c>
      <c r="O53" s="3">
        <v>308.28138916961302</v>
      </c>
      <c r="P53" s="3">
        <v>-10.31973539</v>
      </c>
      <c r="Q53" s="3">
        <v>217.7067255</v>
      </c>
      <c r="R53" s="3">
        <v>32.888015719999999</v>
      </c>
      <c r="S53" s="3">
        <v>222.43614930000001</v>
      </c>
      <c r="T53" s="3">
        <v>69.312377209999994</v>
      </c>
      <c r="U53" s="3">
        <v>235.8742633</v>
      </c>
      <c r="V53" s="3">
        <v>130.90769044042599</v>
      </c>
      <c r="W53" s="3">
        <v>258.81236324293599</v>
      </c>
      <c r="X53" s="3">
        <v>-27.3899261802142</v>
      </c>
      <c r="Y53" s="3">
        <v>177.54298712023899</v>
      </c>
      <c r="Z53" s="3">
        <v>-15.884903619012601</v>
      </c>
      <c r="AA53" s="3">
        <v>254.597687941396</v>
      </c>
      <c r="AB53" s="3">
        <v>-30.113000853025301</v>
      </c>
      <c r="AC53" s="3">
        <v>220.60978185827901</v>
      </c>
      <c r="AD53" s="3">
        <v>-74.684267116845902</v>
      </c>
      <c r="AE53" s="3">
        <v>239.032428085335</v>
      </c>
      <c r="AF53" s="3">
        <v>-95.433244291030107</v>
      </c>
      <c r="AG53" s="3">
        <v>261.73392352922502</v>
      </c>
      <c r="AH53" s="3">
        <v>-140.11162330975301</v>
      </c>
      <c r="AI53" s="3">
        <v>307.579832881409</v>
      </c>
      <c r="AJ53" s="3">
        <v>-10.756414941150201</v>
      </c>
      <c r="AK53" s="3">
        <v>218.16092297037201</v>
      </c>
      <c r="AL53" s="3">
        <v>33.511185982178397</v>
      </c>
      <c r="AM53" s="3">
        <v>222.30680405279401</v>
      </c>
      <c r="AN53" s="3">
        <v>69.159004413834296</v>
      </c>
      <c r="AO53" s="3">
        <v>236.48263873683601</v>
      </c>
      <c r="AP53" s="3">
        <v>129.353393704187</v>
      </c>
      <c r="AQ53" s="3">
        <v>261.56545304026997</v>
      </c>
      <c r="AR53" s="3">
        <f t="shared" si="176"/>
        <v>-3.5357519098402674</v>
      </c>
      <c r="AS53" s="3">
        <f t="shared" si="176"/>
        <v>22.918935657541148</v>
      </c>
      <c r="AT53" s="3">
        <f t="shared" si="176"/>
        <v>-2.0505742855606757</v>
      </c>
      <c r="AU53" s="3">
        <f t="shared" si="176"/>
        <v>32.865888555405647</v>
      </c>
      <c r="AV53" s="3">
        <f t="shared" si="176"/>
        <v>-3.8872722612161912</v>
      </c>
      <c r="AW53" s="3">
        <f t="shared" si="176"/>
        <v>28.478406710651264</v>
      </c>
      <c r="AX53" s="3">
        <f t="shared" si="176"/>
        <v>-9.6409547932320674</v>
      </c>
      <c r="AY53" s="3">
        <f t="shared" si="176"/>
        <v>30.856576923781624</v>
      </c>
      <c r="AZ53" s="3">
        <f t="shared" si="176"/>
        <v>-12.319429908066429</v>
      </c>
      <c r="BA53" s="3">
        <f t="shared" si="177"/>
        <v>33.787101648231122</v>
      </c>
      <c r="BB53" s="3">
        <f t="shared" si="177"/>
        <v>-18.086939572190008</v>
      </c>
      <c r="BC53" s="3">
        <f t="shared" si="177"/>
        <v>39.705327220793819</v>
      </c>
      <c r="BD53" s="3">
        <f t="shared" si="177"/>
        <v>-1.3885402399762432</v>
      </c>
      <c r="BE53" s="3">
        <f t="shared" si="177"/>
        <v>28.162284738183107</v>
      </c>
      <c r="BF53" s="3">
        <f t="shared" si="177"/>
        <v>4.3259422846890292</v>
      </c>
      <c r="BG53" s="3">
        <f t="shared" si="177"/>
        <v>28.697474459349035</v>
      </c>
      <c r="BH53" s="3">
        <f t="shared" si="177"/>
        <v>8.9277013866327177</v>
      </c>
      <c r="BI53" s="3">
        <f t="shared" si="177"/>
        <v>30.527425888494854</v>
      </c>
      <c r="BJ53" s="3">
        <f t="shared" si="178"/>
        <v>16.698165078089396</v>
      </c>
      <c r="BK53" s="3">
        <f t="shared" si="179"/>
        <v>33.765353876836798</v>
      </c>
      <c r="BM53" s="14">
        <f t="shared" si="153"/>
        <v>4.7964631297964605E-2</v>
      </c>
      <c r="BN53" s="3">
        <f t="shared" si="180"/>
        <v>-2.7931630977004716</v>
      </c>
      <c r="BO53" s="3">
        <f t="shared" si="181"/>
        <v>27.892412106473397</v>
      </c>
      <c r="BP53" s="3">
        <f t="shared" si="182"/>
        <v>0.16041626068453496</v>
      </c>
      <c r="BQ53" s="3">
        <f t="shared" si="183"/>
        <v>153.84561064689638</v>
      </c>
      <c r="BR53" s="3">
        <f t="shared" si="184"/>
        <v>2723.0673084500659</v>
      </c>
      <c r="BS53" s="3">
        <f t="shared" si="185"/>
        <v>2790.4243591001932</v>
      </c>
      <c r="BT53" s="3">
        <f t="shared" si="186"/>
        <v>49390.511156073415</v>
      </c>
      <c r="BU53" s="3">
        <f t="shared" si="187"/>
        <v>49.390511156073416</v>
      </c>
      <c r="BW53" s="14">
        <f t="shared" si="154"/>
        <v>4.7964631297964605E-2</v>
      </c>
      <c r="BX53" s="3">
        <f t="shared" si="188"/>
        <v>-13.863947182711037</v>
      </c>
      <c r="BY53" s="3">
        <f t="shared" si="189"/>
        <v>35.280952072287718</v>
      </c>
      <c r="BZ53" s="3">
        <f t="shared" si="190"/>
        <v>0.19568740087468078</v>
      </c>
      <c r="CA53" s="3">
        <f t="shared" si="191"/>
        <v>187.67204493485383</v>
      </c>
      <c r="CB53" s="3">
        <f t="shared" si="192"/>
        <v>10.512053681389212</v>
      </c>
      <c r="CC53" s="3">
        <f t="shared" si="193"/>
        <v>31.231414168092918</v>
      </c>
      <c r="CD53" s="3">
        <f t="shared" si="194"/>
        <v>0.22480146900610742</v>
      </c>
      <c r="CE53" s="3">
        <f t="shared" si="195"/>
        <v>215.59360083561722</v>
      </c>
      <c r="CF53" s="3">
        <f t="shared" si="196"/>
        <v>201.63282288523553</v>
      </c>
      <c r="CH53" s="3">
        <f t="shared" si="197"/>
        <v>12.290333017802006</v>
      </c>
      <c r="CI53" s="3">
        <f t="shared" si="198"/>
        <v>0.87562345145452003</v>
      </c>
      <c r="CJ53" s="3">
        <f t="shared" si="199"/>
        <v>12.196893185379242</v>
      </c>
      <c r="CK53" s="3">
        <f t="shared" si="200"/>
        <v>12.221606463166893</v>
      </c>
      <c r="CL53" s="3">
        <f t="shared" si="201"/>
        <v>8.076151624530295E-2</v>
      </c>
      <c r="CM53" s="7">
        <f t="shared" si="202"/>
        <v>12.681424827317883</v>
      </c>
      <c r="CN53" s="7">
        <f t="shared" si="203"/>
        <v>5.3263805768465762</v>
      </c>
      <c r="CO53" s="7">
        <f t="shared" si="204"/>
        <v>12.249630582395719</v>
      </c>
      <c r="CP53" s="7">
        <f t="shared" si="205"/>
        <v>0.46936633418242979</v>
      </c>
      <c r="CQ53" s="7">
        <f t="shared" si="206"/>
        <v>5.7957469110290063</v>
      </c>
      <c r="CR53" s="3">
        <f t="shared" si="207"/>
        <v>13.223584650479424</v>
      </c>
      <c r="CS53" s="3">
        <f t="shared" si="208"/>
        <v>0.66707417282866166</v>
      </c>
      <c r="CT53" s="3">
        <f t="shared" si="209"/>
        <v>13.029162701866909</v>
      </c>
      <c r="CU53" s="3">
        <f t="shared" si="210"/>
        <v>13.465710196287631</v>
      </c>
      <c r="CV53" s="3">
        <f t="shared" si="211"/>
        <v>0.43806526591194517</v>
      </c>
      <c r="CW53" s="7">
        <f t="shared" si="212"/>
        <v>13.459910762587498</v>
      </c>
      <c r="CX53" s="7">
        <f t="shared" si="213"/>
        <v>4.1867018765706412</v>
      </c>
      <c r="CY53" s="7">
        <f t="shared" si="214"/>
        <v>13.466469082033242</v>
      </c>
      <c r="CZ53" s="7">
        <f t="shared" si="215"/>
        <v>0.24129792051753576</v>
      </c>
      <c r="DA53" s="7">
        <f t="shared" si="216"/>
        <v>4.4279997970881766</v>
      </c>
      <c r="DB53" s="3">
        <f t="shared" si="217"/>
        <v>5.1118733540585914</v>
      </c>
      <c r="DD53" s="14">
        <f t="shared" si="155"/>
        <v>4.7964631297964605E-2</v>
      </c>
      <c r="DE53" s="3">
        <f t="shared" si="218"/>
        <v>-1.4851776242795918</v>
      </c>
      <c r="DF53" s="3">
        <f t="shared" si="219"/>
        <v>-9.9469528978644988</v>
      </c>
      <c r="DG53" s="3">
        <f t="shared" si="220"/>
        <v>-5.7536825320158762</v>
      </c>
      <c r="DH53" s="3">
        <f t="shared" si="221"/>
        <v>2.3781702131303604</v>
      </c>
      <c r="DI53" s="3">
        <f t="shared" si="222"/>
        <v>10.057217534089423</v>
      </c>
      <c r="DJ53" s="3">
        <f t="shared" si="223"/>
        <v>6.2257976390053935</v>
      </c>
      <c r="DK53" s="3">
        <f t="shared" si="224"/>
        <v>13.043342893926708</v>
      </c>
      <c r="DL53" s="3">
        <f t="shared" si="225"/>
        <v>-0.24132395295165929</v>
      </c>
      <c r="DM53" s="3">
        <f t="shared" si="226"/>
        <v>103.96469430936365</v>
      </c>
      <c r="DN53" s="3">
        <f t="shared" si="227"/>
        <v>-1.4851776242795918</v>
      </c>
      <c r="DO53" s="3">
        <f t="shared" si="228"/>
        <v>-9.9469528978644988</v>
      </c>
      <c r="DP53" s="3">
        <f t="shared" si="229"/>
        <v>5.7144825246652724</v>
      </c>
      <c r="DQ53" s="3">
        <f t="shared" si="230"/>
        <v>0.53518972116592778</v>
      </c>
      <c r="DR53" s="3">
        <f t="shared" si="231"/>
        <v>10.057217534089423</v>
      </c>
      <c r="DS53" s="3">
        <f t="shared" si="232"/>
        <v>5.739489399096966</v>
      </c>
      <c r="DT53" s="3">
        <f t="shared" si="233"/>
        <v>12.716541202150797</v>
      </c>
      <c r="DU53" s="3">
        <f t="shared" si="234"/>
        <v>-0.23925399451875035</v>
      </c>
      <c r="DV53" s="3">
        <f t="shared" si="235"/>
        <v>103.84251470963966</v>
      </c>
      <c r="DW53" s="3">
        <f t="shared" si="236"/>
        <v>103.90360450950166</v>
      </c>
      <c r="DX53" s="3">
        <f t="shared" si="237"/>
        <v>1008.3622213235971</v>
      </c>
      <c r="DY53" s="3">
        <f t="shared" si="238"/>
        <v>-5.7536825320158762</v>
      </c>
      <c r="DZ53" s="3">
        <f t="shared" si="239"/>
        <v>2.3781702131303604</v>
      </c>
      <c r="EA53" s="3">
        <f t="shared" si="240"/>
        <v>-2.6784751148343613</v>
      </c>
      <c r="EB53" s="3">
        <f t="shared" si="241"/>
        <v>2.9305247244494979</v>
      </c>
      <c r="EC53" s="3">
        <f t="shared" si="242"/>
        <v>6.2257976390053935</v>
      </c>
      <c r="ED53" s="3">
        <f t="shared" si="243"/>
        <v>3.9701642411110334</v>
      </c>
      <c r="EE53" s="3">
        <f t="shared" si="244"/>
        <v>3.1244193324300769</v>
      </c>
      <c r="EF53" s="3">
        <f t="shared" si="245"/>
        <v>0.90544906150790672</v>
      </c>
      <c r="EG53" s="3">
        <f t="shared" si="246"/>
        <v>25.116167838949565</v>
      </c>
      <c r="EH53" s="3">
        <f t="shared" si="247"/>
        <v>5.7144825246652724</v>
      </c>
      <c r="EI53" s="3">
        <f t="shared" si="248"/>
        <v>0.53518972116592778</v>
      </c>
      <c r="EJ53" s="3">
        <f t="shared" si="249"/>
        <v>4.6017591019436885</v>
      </c>
      <c r="EK53" s="3">
        <f t="shared" si="250"/>
        <v>1.8299514291458188</v>
      </c>
      <c r="EL53" s="3">
        <f t="shared" si="251"/>
        <v>5.739489399096966</v>
      </c>
      <c r="EM53" s="3">
        <f t="shared" si="252"/>
        <v>4.9522630246539219</v>
      </c>
      <c r="EN53" s="3">
        <f t="shared" si="253"/>
        <v>1.7072086269475799</v>
      </c>
      <c r="EO53" s="3">
        <f t="shared" si="254"/>
        <v>0.95963130737869651</v>
      </c>
      <c r="EP53" s="3">
        <f t="shared" si="255"/>
        <v>16.335479946915772</v>
      </c>
      <c r="EQ53" s="3">
        <f t="shared" si="256"/>
        <v>20.725823892932667</v>
      </c>
      <c r="ER53" s="3">
        <f t="shared" si="257"/>
        <v>656.85063246458151</v>
      </c>
      <c r="ES53" s="3">
        <f t="shared" si="258"/>
        <v>-2.6784751148343613</v>
      </c>
      <c r="ET53" s="3">
        <f t="shared" si="259"/>
        <v>2.9305247244494979</v>
      </c>
      <c r="EU53" s="3">
        <f t="shared" si="260"/>
        <v>-5.7675096641235797</v>
      </c>
      <c r="EV53" s="3">
        <f t="shared" si="261"/>
        <v>5.9182255725626973</v>
      </c>
      <c r="EW53" s="3">
        <f t="shared" si="262"/>
        <v>3.9701642411110334</v>
      </c>
      <c r="EX53" s="3">
        <f t="shared" si="263"/>
        <v>8.2637498542425618</v>
      </c>
      <c r="EY53" s="3">
        <f t="shared" si="264"/>
        <v>4.2974982029686499</v>
      </c>
      <c r="EZ53" s="3">
        <f t="shared" si="265"/>
        <v>0.99948773268467417</v>
      </c>
      <c r="FA53" s="3">
        <f t="shared" si="266"/>
        <v>1.8340218063460261</v>
      </c>
      <c r="FB53" s="3">
        <f t="shared" si="267"/>
        <v>4.6017591019436885</v>
      </c>
      <c r="FC53" s="3">
        <f t="shared" si="268"/>
        <v>1.8299514291458188</v>
      </c>
      <c r="FD53" s="3">
        <f t="shared" si="269"/>
        <v>7.770463691456678</v>
      </c>
      <c r="FE53" s="3">
        <f t="shared" si="270"/>
        <v>3.2379279883419443</v>
      </c>
      <c r="FF53" s="3">
        <f t="shared" si="271"/>
        <v>4.9522630246539219</v>
      </c>
      <c r="FG53" s="3">
        <f t="shared" si="272"/>
        <v>8.4180926365735989</v>
      </c>
      <c r="FH53" s="3">
        <f t="shared" si="273"/>
        <v>3.4674323016962338</v>
      </c>
      <c r="FI53" s="3">
        <f t="shared" si="274"/>
        <v>0.99986672776713159</v>
      </c>
      <c r="FJ53" s="3">
        <f t="shared" si="275"/>
        <v>0.93543214677174258</v>
      </c>
      <c r="FK53" s="3">
        <f t="shared" si="276"/>
        <v>1.3847269765588843</v>
      </c>
      <c r="FL53" s="3">
        <f t="shared" si="277"/>
        <v>148.15055475150211</v>
      </c>
      <c r="FN53" s="14">
        <f t="shared" si="156"/>
        <v>4.7964631297964605E-2</v>
      </c>
      <c r="FO53" s="3">
        <f t="shared" si="73"/>
        <v>-13.863947182711037</v>
      </c>
      <c r="FP53" s="3">
        <f t="shared" si="73"/>
        <v>35.280952072287718</v>
      </c>
      <c r="FQ53" s="3">
        <f t="shared" si="74"/>
        <v>1.9559192788646778</v>
      </c>
      <c r="FR53" s="3">
        <f t="shared" si="75"/>
        <v>5.5581202908273077</v>
      </c>
      <c r="FS53" s="3">
        <f t="shared" si="130"/>
        <v>0.15302230423133878</v>
      </c>
      <c r="FT53" s="3">
        <f t="shared" si="130"/>
        <v>0.12197431397150638</v>
      </c>
      <c r="FU53" s="3">
        <f t="shared" si="131"/>
        <v>5.8922255042335872</v>
      </c>
      <c r="FV53" s="3">
        <f t="shared" si="76"/>
        <v>0.19568740087468078</v>
      </c>
      <c r="FW53" s="3">
        <f t="shared" si="77"/>
        <v>5.7273135572297384</v>
      </c>
      <c r="FX53" s="67">
        <f t="shared" si="78"/>
        <v>0.84754390153509174</v>
      </c>
      <c r="FY53" s="67">
        <f t="shared" si="132"/>
        <v>32.054472955195472</v>
      </c>
      <c r="FZ53" s="67">
        <f t="shared" si="79"/>
        <v>10.512053681389212</v>
      </c>
      <c r="GA53" s="67">
        <f t="shared" si="79"/>
        <v>31.231414168092918</v>
      </c>
      <c r="GB53" s="67">
        <f t="shared" si="80"/>
        <v>1.9559192788646778</v>
      </c>
      <c r="GC53" s="67">
        <f t="shared" si="80"/>
        <v>5.5581202908273077</v>
      </c>
      <c r="GD53" s="67">
        <f t="shared" si="133"/>
        <v>-0.20383867587061921</v>
      </c>
      <c r="GE53" s="67">
        <f t="shared" si="133"/>
        <v>9.4791849262563233E-2</v>
      </c>
      <c r="GF53" s="67">
        <f t="shared" si="81"/>
        <v>5.8922255042335872</v>
      </c>
      <c r="GG53" s="67">
        <f t="shared" si="82"/>
        <v>0.22480146900610742</v>
      </c>
      <c r="GH53" s="67">
        <f t="shared" si="83"/>
        <v>5.8747350649584744</v>
      </c>
      <c r="GI53" s="67">
        <f t="shared" si="84"/>
        <v>9.676456917788856E-2</v>
      </c>
      <c r="GJ53" s="67">
        <f t="shared" si="134"/>
        <v>84.447109840336381</v>
      </c>
      <c r="GK53" s="67"/>
      <c r="GL53" s="67">
        <f>FR53</f>
        <v>5.5581202908273077</v>
      </c>
      <c r="GM53" s="67">
        <f>-FQ53</f>
        <v>-1.9559192788646778</v>
      </c>
      <c r="GN53" s="67">
        <f>FS53</f>
        <v>0.15302230423133878</v>
      </c>
      <c r="GO53" s="67">
        <f>FT53</f>
        <v>0.12197431397150638</v>
      </c>
      <c r="GP53" s="67">
        <f t="shared" si="85"/>
        <v>5.8922255042335872</v>
      </c>
      <c r="GQ53" s="67">
        <f t="shared" si="86"/>
        <v>0.19568740087468078</v>
      </c>
      <c r="GR53" s="67">
        <f t="shared" si="87"/>
        <v>5.7907448595023991</v>
      </c>
      <c r="GS53" s="67">
        <f t="shared" si="88"/>
        <v>0.53072529143678371</v>
      </c>
      <c r="GT53" s="67">
        <f t="shared" si="135"/>
        <v>-32.054472955194463</v>
      </c>
      <c r="GU53" s="67">
        <f t="shared" si="136"/>
        <v>-5.5581202908273077</v>
      </c>
      <c r="GV53" s="67">
        <f t="shared" si="89"/>
        <v>1.9559192788646778</v>
      </c>
      <c r="GW53" s="67">
        <f t="shared" si="137"/>
        <v>-0.20383867587061921</v>
      </c>
      <c r="GX53" s="67">
        <f t="shared" si="137"/>
        <v>9.4791849262563233E-2</v>
      </c>
      <c r="GY53" s="67">
        <f t="shared" si="138"/>
        <v>5.8922255042335872</v>
      </c>
      <c r="GZ53" s="67">
        <f t="shared" si="90"/>
        <v>0.22480146900610742</v>
      </c>
      <c r="HA53" s="67">
        <f t="shared" si="91"/>
        <v>5.6685206995723831</v>
      </c>
      <c r="HB53" s="67">
        <f t="shared" si="92"/>
        <v>0.99530729835152643</v>
      </c>
      <c r="HC53" s="67">
        <f t="shared" si="139"/>
        <v>-84.447109840335429</v>
      </c>
      <c r="HD53" s="67"/>
      <c r="HE53" s="3">
        <f t="shared" si="161"/>
        <v>32.054472955195472</v>
      </c>
      <c r="HF53" s="3">
        <f t="shared" si="157"/>
        <v>84.447109840336381</v>
      </c>
      <c r="HG53" s="3">
        <f t="shared" si="142"/>
        <v>58.250791397765923</v>
      </c>
      <c r="HH53" s="3">
        <f t="shared" si="143"/>
        <v>0.52620217811436454</v>
      </c>
      <c r="HJ53" s="3">
        <f t="shared" si="93"/>
        <v>-1.9559192788646778</v>
      </c>
      <c r="HK53" s="3">
        <f t="shared" si="94"/>
        <v>-5.5581202908273077</v>
      </c>
      <c r="HL53" s="3">
        <f t="shared" si="95"/>
        <v>-8.445984778957941</v>
      </c>
      <c r="HM53" s="3">
        <f t="shared" si="95"/>
        <v>8.8487502970121952</v>
      </c>
      <c r="HN53" s="3">
        <f t="shared" si="96"/>
        <v>5.8922255042335872</v>
      </c>
      <c r="HO53" s="3">
        <f t="shared" si="15"/>
        <v>12.232540239266031</v>
      </c>
      <c r="HP53" s="3">
        <f t="shared" si="97"/>
        <v>15.801230025863676</v>
      </c>
      <c r="HQ53" s="3">
        <f t="shared" si="98"/>
        <v>-0.45316544761301936</v>
      </c>
      <c r="HR53" s="3">
        <f t="shared" si="99"/>
        <v>116.94695789113871</v>
      </c>
      <c r="HS53" s="3">
        <f t="shared" si="100"/>
        <v>-1.9559192788646778</v>
      </c>
      <c r="HT53" s="3">
        <f t="shared" si="100"/>
        <v>-5.5581202908273077</v>
      </c>
      <c r="HU53" s="3">
        <f t="shared" si="101"/>
        <v>12.372222793400367</v>
      </c>
      <c r="HV53" s="3">
        <f t="shared" si="101"/>
        <v>5.067879417487763</v>
      </c>
      <c r="HW53" s="3">
        <f t="shared" si="102"/>
        <v>5.8922255042335872</v>
      </c>
      <c r="HX53" s="3">
        <f t="shared" si="16"/>
        <v>13.369940113543205</v>
      </c>
      <c r="HY53" s="3">
        <f t="shared" si="103"/>
        <v>17.838372264422659</v>
      </c>
      <c r="HZ53" s="3">
        <f t="shared" si="104"/>
        <v>-0.66473489778165085</v>
      </c>
      <c r="IA53" s="3">
        <f t="shared" si="105"/>
        <v>131.66199068888849</v>
      </c>
      <c r="IB53" s="3">
        <f t="shared" si="106"/>
        <v>124.3044742900136</v>
      </c>
      <c r="IC53" s="3">
        <f t="shared" si="107"/>
        <v>0.82605428561217242</v>
      </c>
      <c r="ID53" s="3">
        <f t="shared" si="162"/>
        <v>-8.445984778957941</v>
      </c>
      <c r="IE53" s="3">
        <f t="shared" si="162"/>
        <v>8.8487502970121952</v>
      </c>
      <c r="IF53" s="3">
        <f>FS53</f>
        <v>0.15302230423133878</v>
      </c>
      <c r="IG53" s="3">
        <f>FT53</f>
        <v>0.12197431397150638</v>
      </c>
      <c r="IH53" s="3">
        <f t="shared" si="163"/>
        <v>12.232540239266031</v>
      </c>
      <c r="II53" s="3">
        <f t="shared" si="164"/>
        <v>0.19568740087468078</v>
      </c>
      <c r="IJ53" s="3">
        <f t="shared" si="165"/>
        <v>12.251511819972064</v>
      </c>
      <c r="IK53" s="3">
        <f t="shared" si="166"/>
        <v>-8.9024939448493684E-2</v>
      </c>
      <c r="IL53" s="3">
        <f t="shared" si="167"/>
        <v>95.10751506405613</v>
      </c>
      <c r="IM53" s="3">
        <f t="shared" si="168"/>
        <v>12.372222793400367</v>
      </c>
      <c r="IN53" s="3">
        <f t="shared" si="168"/>
        <v>5.067879417487763</v>
      </c>
      <c r="IO53" s="3">
        <f>GD53</f>
        <v>-0.20383867587061921</v>
      </c>
      <c r="IP53" s="3">
        <f>GE53</f>
        <v>9.4791849262563233E-2</v>
      </c>
      <c r="IQ53" s="3">
        <f t="shared" si="169"/>
        <v>13.369940113543205</v>
      </c>
      <c r="IR53" s="3">
        <f t="shared" si="170"/>
        <v>0.22480146900610742</v>
      </c>
      <c r="IS53" s="3">
        <f t="shared" si="171"/>
        <v>13.52364307574399</v>
      </c>
      <c r="IT53" s="3">
        <f t="shared" si="172"/>
        <v>-0.67925071717236274</v>
      </c>
      <c r="IU53" s="3">
        <f t="shared" si="173"/>
        <v>132.7851191514487</v>
      </c>
      <c r="IV53" s="3">
        <f t="shared" si="174"/>
        <v>113.94631710775241</v>
      </c>
    </row>
    <row r="54" spans="3:256">
      <c r="C54" s="2">
        <v>48</v>
      </c>
      <c r="D54" s="3">
        <v>-28.347193350000001</v>
      </c>
      <c r="E54" s="3">
        <v>176.2577963</v>
      </c>
      <c r="F54" s="3">
        <v>-16.55925156</v>
      </c>
      <c r="G54" s="3">
        <v>253.1600832</v>
      </c>
      <c r="H54" s="3">
        <v>-30.717619599999999</v>
      </c>
      <c r="I54" s="3">
        <v>218.96149360000001</v>
      </c>
      <c r="J54" s="3">
        <v>-74.970530449999998</v>
      </c>
      <c r="K54" s="3">
        <v>238.7033399</v>
      </c>
      <c r="L54" s="3">
        <v>-94.7740668</v>
      </c>
      <c r="M54" s="3">
        <v>262.04322200000001</v>
      </c>
      <c r="N54" s="3">
        <v>-137.14652449213199</v>
      </c>
      <c r="O54" s="3">
        <v>309.46625743024902</v>
      </c>
      <c r="P54" s="3">
        <v>-11.510474090000001</v>
      </c>
      <c r="Q54" s="3">
        <v>216.9128997</v>
      </c>
      <c r="R54" s="3">
        <v>30.766208249999998</v>
      </c>
      <c r="S54" s="3">
        <v>221.02161100000001</v>
      </c>
      <c r="T54" s="3">
        <v>67.544204320000006</v>
      </c>
      <c r="U54" s="3">
        <v>236.93516700000001</v>
      </c>
      <c r="V54" s="3">
        <v>128.01660070700501</v>
      </c>
      <c r="W54" s="3">
        <v>263.73295563359102</v>
      </c>
      <c r="X54" s="3">
        <v>-27.846958898964299</v>
      </c>
      <c r="Y54" s="3">
        <v>176.38086988985901</v>
      </c>
      <c r="Z54" s="3">
        <v>-16.279392998744299</v>
      </c>
      <c r="AA54" s="3">
        <v>253.38447170554801</v>
      </c>
      <c r="AB54" s="3">
        <v>-30.599578013763601</v>
      </c>
      <c r="AC54" s="3">
        <v>219.309523281373</v>
      </c>
      <c r="AD54" s="3">
        <v>-74.704628569862706</v>
      </c>
      <c r="AE54" s="3">
        <v>238.70525152729499</v>
      </c>
      <c r="AF54" s="3">
        <v>-94.509143237447702</v>
      </c>
      <c r="AG54" s="3">
        <v>262.05821113811402</v>
      </c>
      <c r="AH54" s="3">
        <v>-137.417117061542</v>
      </c>
      <c r="AI54" s="3">
        <v>309.63186422230598</v>
      </c>
      <c r="AJ54" s="3">
        <v>-11.196328420576201</v>
      </c>
      <c r="AK54" s="3">
        <v>216.98002004840001</v>
      </c>
      <c r="AL54" s="3">
        <v>31.991534299172699</v>
      </c>
      <c r="AM54" s="3">
        <v>221.72766027486199</v>
      </c>
      <c r="AN54" s="3">
        <v>68.318943784275206</v>
      </c>
      <c r="AO54" s="3">
        <v>237.07495654365599</v>
      </c>
      <c r="AP54" s="3">
        <v>127.544968833905</v>
      </c>
      <c r="AQ54" s="3">
        <v>263.56948569066401</v>
      </c>
      <c r="AR54" s="3">
        <f t="shared" si="176"/>
        <v>-3.5947500355580169</v>
      </c>
      <c r="AS54" s="3">
        <f t="shared" si="176"/>
        <v>22.768918523878973</v>
      </c>
      <c r="AT54" s="3">
        <f t="shared" si="176"/>
        <v>-2.1014987228381168</v>
      </c>
      <c r="AU54" s="3">
        <f t="shared" si="176"/>
        <v>32.709275076613302</v>
      </c>
      <c r="AV54" s="3">
        <f t="shared" si="176"/>
        <v>-3.9500842642148664</v>
      </c>
      <c r="AW54" s="3">
        <f t="shared" si="176"/>
        <v>28.310556979464231</v>
      </c>
      <c r="AX54" s="3">
        <f t="shared" si="176"/>
        <v>-9.6435832430467041</v>
      </c>
      <c r="AY54" s="3">
        <f t="shared" si="176"/>
        <v>30.814341865084</v>
      </c>
      <c r="AZ54" s="3">
        <f t="shared" si="176"/>
        <v>-12.200138163956156</v>
      </c>
      <c r="BA54" s="3">
        <f t="shared" si="177"/>
        <v>33.828963773923704</v>
      </c>
      <c r="BB54" s="3">
        <f t="shared" si="177"/>
        <v>-17.739107104497169</v>
      </c>
      <c r="BC54" s="3">
        <f t="shared" si="177"/>
        <v>39.970222923136738</v>
      </c>
      <c r="BD54" s="3">
        <f t="shared" si="177"/>
        <v>-1.4453284516278888</v>
      </c>
      <c r="BE54" s="3">
        <f t="shared" si="177"/>
        <v>28.009842568962707</v>
      </c>
      <c r="BF54" s="3">
        <f t="shared" si="177"/>
        <v>4.1297712068582033</v>
      </c>
      <c r="BG54" s="3">
        <f t="shared" si="177"/>
        <v>28.622713077904553</v>
      </c>
      <c r="BH54" s="3">
        <f t="shared" si="177"/>
        <v>8.8192583789443368</v>
      </c>
      <c r="BI54" s="3">
        <f t="shared" si="177"/>
        <v>30.603887898757918</v>
      </c>
      <c r="BJ54" s="3">
        <f t="shared" si="178"/>
        <v>16.464716413539097</v>
      </c>
      <c r="BK54" s="3">
        <f t="shared" si="179"/>
        <v>34.024053452162107</v>
      </c>
      <c r="BM54" s="14">
        <f t="shared" si="153"/>
        <v>4.9007340674007312E-2</v>
      </c>
      <c r="BN54" s="3">
        <f t="shared" si="180"/>
        <v>-2.848124379198067</v>
      </c>
      <c r="BO54" s="3">
        <f t="shared" si="181"/>
        <v>27.739096800246138</v>
      </c>
      <c r="BP54" s="3">
        <f t="shared" si="182"/>
        <v>0.16286904428839857</v>
      </c>
      <c r="BQ54" s="3">
        <f t="shared" si="183"/>
        <v>156.19792823434574</v>
      </c>
      <c r="BR54" s="3">
        <f t="shared" si="184"/>
        <v>2764.7033297479193</v>
      </c>
      <c r="BS54" s="3">
        <f t="shared" si="185"/>
        <v>2255.9666590674369</v>
      </c>
      <c r="BT54" s="3">
        <f t="shared" si="186"/>
        <v>39930.609865493629</v>
      </c>
      <c r="BU54" s="3">
        <f t="shared" si="187"/>
        <v>39.930609865493629</v>
      </c>
      <c r="BW54" s="14">
        <f t="shared" si="154"/>
        <v>4.9007340674007312E-2</v>
      </c>
      <c r="BX54" s="3">
        <f t="shared" si="188"/>
        <v>-13.691345173771936</v>
      </c>
      <c r="BY54" s="3">
        <f t="shared" si="189"/>
        <v>35.392282394110367</v>
      </c>
      <c r="BZ54" s="3">
        <f t="shared" si="190"/>
        <v>0.20539204961961954</v>
      </c>
      <c r="CA54" s="3">
        <f t="shared" si="191"/>
        <v>196.97919126719989</v>
      </c>
      <c r="CB54" s="3">
        <f t="shared" si="192"/>
        <v>10.297243810198651</v>
      </c>
      <c r="CC54" s="3">
        <f t="shared" si="193"/>
        <v>31.323383265033328</v>
      </c>
      <c r="CD54" s="3">
        <f t="shared" si="194"/>
        <v>0.23366984305412561</v>
      </c>
      <c r="CE54" s="3">
        <f t="shared" si="195"/>
        <v>224.0987262826286</v>
      </c>
      <c r="CF54" s="3">
        <f t="shared" si="196"/>
        <v>210.53895877491425</v>
      </c>
      <c r="CH54" s="3">
        <f t="shared" si="197"/>
        <v>12.232540239266031</v>
      </c>
      <c r="CI54" s="3">
        <f t="shared" si="198"/>
        <v>0.85541392230404123</v>
      </c>
      <c r="CJ54" s="3">
        <f t="shared" si="199"/>
        <v>12.150251497639321</v>
      </c>
      <c r="CK54" s="3">
        <f t="shared" si="200"/>
        <v>12.231223197213119</v>
      </c>
      <c r="CL54" s="3">
        <f t="shared" si="201"/>
        <v>9.2276044468500906E-2</v>
      </c>
      <c r="CM54" s="7">
        <f t="shared" si="202"/>
        <v>12.619102829604696</v>
      </c>
      <c r="CN54" s="7">
        <f t="shared" si="203"/>
        <v>5.1869671032905948</v>
      </c>
      <c r="CO54" s="7">
        <f t="shared" si="204"/>
        <v>12.236875369660471</v>
      </c>
      <c r="CP54" s="7">
        <f t="shared" si="205"/>
        <v>0.26974497435894657</v>
      </c>
      <c r="CQ54" s="7">
        <f t="shared" si="206"/>
        <v>5.4567120776495415</v>
      </c>
      <c r="CR54" s="3">
        <f t="shared" si="207"/>
        <v>13.369940113543205</v>
      </c>
      <c r="CS54" s="3">
        <f t="shared" si="208"/>
        <v>0.70871582870378624</v>
      </c>
      <c r="CT54" s="3">
        <f t="shared" si="209"/>
        <v>13.121884155809038</v>
      </c>
      <c r="CU54" s="3">
        <f t="shared" si="210"/>
        <v>13.480703871675038</v>
      </c>
      <c r="CV54" s="3">
        <f t="shared" si="211"/>
        <v>0.35899988131719091</v>
      </c>
      <c r="CW54" s="7">
        <f t="shared" si="212"/>
        <v>13.600270049028016</v>
      </c>
      <c r="CX54" s="7">
        <f t="shared" si="213"/>
        <v>4.3953228511952629</v>
      </c>
      <c r="CY54" s="7">
        <f t="shared" si="214"/>
        <v>13.480793954400633</v>
      </c>
      <c r="CZ54" s="7">
        <f t="shared" si="215"/>
        <v>7.5625413263280233E-2</v>
      </c>
      <c r="DA54" s="7">
        <f t="shared" si="216"/>
        <v>4.470948264458543</v>
      </c>
      <c r="DB54" s="3">
        <f t="shared" si="217"/>
        <v>4.9638301710540418</v>
      </c>
      <c r="DD54" s="14">
        <f t="shared" si="155"/>
        <v>4.9007340674007312E-2</v>
      </c>
      <c r="DE54" s="3">
        <f t="shared" si="218"/>
        <v>-1.4932513127199001</v>
      </c>
      <c r="DF54" s="3">
        <f t="shared" si="219"/>
        <v>-9.9403565527343289</v>
      </c>
      <c r="DG54" s="3">
        <f t="shared" si="220"/>
        <v>-5.6934989788318378</v>
      </c>
      <c r="DH54" s="3">
        <f t="shared" si="221"/>
        <v>2.5037848856197691</v>
      </c>
      <c r="DI54" s="3">
        <f t="shared" si="222"/>
        <v>10.051889766527886</v>
      </c>
      <c r="DJ54" s="3">
        <f t="shared" si="223"/>
        <v>6.2197161812591721</v>
      </c>
      <c r="DK54" s="3">
        <f t="shared" si="224"/>
        <v>13.133877439447971</v>
      </c>
      <c r="DL54" s="3">
        <f t="shared" si="225"/>
        <v>-0.26210357493654218</v>
      </c>
      <c r="DM54" s="3">
        <f t="shared" si="226"/>
        <v>105.19491752534854</v>
      </c>
      <c r="DN54" s="3">
        <f t="shared" si="227"/>
        <v>-1.4932513127199001</v>
      </c>
      <c r="DO54" s="3">
        <f t="shared" si="228"/>
        <v>-9.9403565527343289</v>
      </c>
      <c r="DP54" s="3">
        <f t="shared" si="229"/>
        <v>5.5750996584860921</v>
      </c>
      <c r="DQ54" s="3">
        <f t="shared" si="230"/>
        <v>0.61287050894184603</v>
      </c>
      <c r="DR54" s="3">
        <f t="shared" si="231"/>
        <v>10.051889766527886</v>
      </c>
      <c r="DS54" s="3">
        <f t="shared" si="232"/>
        <v>5.6086849138440984</v>
      </c>
      <c r="DT54" s="3">
        <f t="shared" si="233"/>
        <v>12.701660791701338</v>
      </c>
      <c r="DU54" s="3">
        <f t="shared" si="234"/>
        <v>-0.25572397590298324</v>
      </c>
      <c r="DV54" s="3">
        <f t="shared" si="235"/>
        <v>104.81648834911479</v>
      </c>
      <c r="DW54" s="3">
        <f t="shared" si="236"/>
        <v>105.00570293723166</v>
      </c>
      <c r="DX54" s="3">
        <f t="shared" si="237"/>
        <v>1056.9564761301779</v>
      </c>
      <c r="DY54" s="3">
        <f t="shared" si="238"/>
        <v>-5.6934989788318378</v>
      </c>
      <c r="DZ54" s="3">
        <f t="shared" si="239"/>
        <v>2.5037848856197691</v>
      </c>
      <c r="EA54" s="3">
        <f t="shared" si="240"/>
        <v>-2.556554920909452</v>
      </c>
      <c r="EB54" s="3">
        <f t="shared" si="241"/>
        <v>3.0146219088397039</v>
      </c>
      <c r="EC54" s="3">
        <f t="shared" si="242"/>
        <v>6.2197161812591721</v>
      </c>
      <c r="ED54" s="3">
        <f t="shared" si="243"/>
        <v>3.952710249548109</v>
      </c>
      <c r="EE54" s="3">
        <f t="shared" si="244"/>
        <v>3.1782656413249617</v>
      </c>
      <c r="EF54" s="3">
        <f t="shared" si="245"/>
        <v>0.89908257276363723</v>
      </c>
      <c r="EG54" s="3">
        <f t="shared" si="246"/>
        <v>25.962263667821645</v>
      </c>
      <c r="EH54" s="3">
        <f t="shared" si="247"/>
        <v>5.5750996584860921</v>
      </c>
      <c r="EI54" s="3">
        <f t="shared" si="248"/>
        <v>0.61287050894184603</v>
      </c>
      <c r="EJ54" s="3">
        <f t="shared" si="249"/>
        <v>4.6894871720861335</v>
      </c>
      <c r="EK54" s="3">
        <f t="shared" si="250"/>
        <v>1.981174820853365</v>
      </c>
      <c r="EL54" s="3">
        <f t="shared" si="251"/>
        <v>5.6086849138440984</v>
      </c>
      <c r="EM54" s="3">
        <f t="shared" si="252"/>
        <v>5.0908097202649172</v>
      </c>
      <c r="EN54" s="3">
        <f t="shared" si="253"/>
        <v>1.6298975937350091</v>
      </c>
      <c r="EO54" s="3">
        <f t="shared" si="254"/>
        <v>0.95817615388663213</v>
      </c>
      <c r="EP54" s="3">
        <f t="shared" si="255"/>
        <v>16.629339950137918</v>
      </c>
      <c r="EQ54" s="3">
        <f t="shared" si="256"/>
        <v>21.295801808979782</v>
      </c>
      <c r="ER54" s="3">
        <f t="shared" si="257"/>
        <v>546.63162060582533</v>
      </c>
      <c r="ES54" s="3">
        <f t="shared" si="258"/>
        <v>-2.556554920909452</v>
      </c>
      <c r="ET54" s="3">
        <f t="shared" si="259"/>
        <v>3.0146219088397039</v>
      </c>
      <c r="EU54" s="3">
        <f t="shared" si="260"/>
        <v>-5.5389689405410127</v>
      </c>
      <c r="EV54" s="3">
        <f t="shared" si="261"/>
        <v>6.1412591492130346</v>
      </c>
      <c r="EW54" s="3">
        <f t="shared" si="262"/>
        <v>3.952710249548109</v>
      </c>
      <c r="EX54" s="3">
        <f t="shared" si="263"/>
        <v>8.270141526120991</v>
      </c>
      <c r="EY54" s="3">
        <f t="shared" si="264"/>
        <v>4.3209551973359135</v>
      </c>
      <c r="EZ54" s="3">
        <f t="shared" si="265"/>
        <v>0.99953439155640333</v>
      </c>
      <c r="FA54" s="3">
        <f t="shared" si="266"/>
        <v>1.7484970597181879</v>
      </c>
      <c r="FB54" s="3">
        <f t="shared" si="267"/>
        <v>4.6894871720861335</v>
      </c>
      <c r="FC54" s="3">
        <f t="shared" si="268"/>
        <v>1.981174820853365</v>
      </c>
      <c r="FD54" s="3">
        <f t="shared" si="269"/>
        <v>7.6454580345947605</v>
      </c>
      <c r="FE54" s="3">
        <f t="shared" si="270"/>
        <v>3.420165553404189</v>
      </c>
      <c r="FF54" s="3">
        <f t="shared" si="271"/>
        <v>5.0908097202649172</v>
      </c>
      <c r="FG54" s="3">
        <f t="shared" si="272"/>
        <v>8.375593171318803</v>
      </c>
      <c r="FH54" s="3">
        <f t="shared" si="273"/>
        <v>3.2876219472997734</v>
      </c>
      <c r="FI54" s="3">
        <f t="shared" si="274"/>
        <v>0.99978123379482309</v>
      </c>
      <c r="FJ54" s="3">
        <f t="shared" si="275"/>
        <v>1.1984934494315458</v>
      </c>
      <c r="FK54" s="3">
        <f t="shared" si="276"/>
        <v>1.4734952545748667</v>
      </c>
      <c r="FL54" s="3">
        <f t="shared" si="277"/>
        <v>85.132329348447769</v>
      </c>
      <c r="FN54" s="14">
        <f t="shared" si="156"/>
        <v>4.9007340674007312E-2</v>
      </c>
      <c r="FO54" s="3">
        <f t="shared" si="73"/>
        <v>-13.691345173771936</v>
      </c>
      <c r="FP54" s="3">
        <f t="shared" si="73"/>
        <v>35.392282394110367</v>
      </c>
      <c r="FQ54" s="3">
        <f t="shared" si="74"/>
        <v>1.9559192788646778</v>
      </c>
      <c r="FR54" s="3">
        <f t="shared" si="75"/>
        <v>5.5581202908273077</v>
      </c>
      <c r="FS54" s="3">
        <f t="shared" si="130"/>
        <v>0.17260200893910138</v>
      </c>
      <c r="FT54" s="3">
        <f t="shared" si="130"/>
        <v>0.11133032182264913</v>
      </c>
      <c r="FU54" s="3">
        <f t="shared" si="131"/>
        <v>5.8922255042335872</v>
      </c>
      <c r="FV54" s="3">
        <f t="shared" si="76"/>
        <v>0.20539204961961954</v>
      </c>
      <c r="FW54" s="3">
        <f t="shared" si="77"/>
        <v>5.7312949192712619</v>
      </c>
      <c r="FX54" s="67">
        <f t="shared" si="78"/>
        <v>0.7902578562124899</v>
      </c>
      <c r="FY54" s="67">
        <f t="shared" si="132"/>
        <v>37.790384911921713</v>
      </c>
      <c r="FZ54" s="67">
        <f t="shared" si="79"/>
        <v>10.297243810198651</v>
      </c>
      <c r="GA54" s="67">
        <f t="shared" si="79"/>
        <v>31.323383265033328</v>
      </c>
      <c r="GB54" s="67">
        <f t="shared" si="80"/>
        <v>1.9559192788646778</v>
      </c>
      <c r="GC54" s="67">
        <f t="shared" si="80"/>
        <v>5.5581202908273077</v>
      </c>
      <c r="GD54" s="67">
        <f t="shared" si="133"/>
        <v>-0.21480987119056039</v>
      </c>
      <c r="GE54" s="67">
        <f t="shared" si="133"/>
        <v>9.1969096940410111E-2</v>
      </c>
      <c r="GF54" s="67">
        <f t="shared" si="81"/>
        <v>5.8922255042335872</v>
      </c>
      <c r="GG54" s="67">
        <f t="shared" si="82"/>
        <v>0.23366984305412561</v>
      </c>
      <c r="GH54" s="67">
        <f t="shared" si="83"/>
        <v>5.8814006764826603</v>
      </c>
      <c r="GI54" s="67">
        <f t="shared" si="84"/>
        <v>6.6111413825358747E-2</v>
      </c>
      <c r="GJ54" s="67">
        <f t="shared" si="134"/>
        <v>86.209330257515219</v>
      </c>
      <c r="GK54" s="67"/>
      <c r="GL54" s="67">
        <f>FR54</f>
        <v>5.5581202908273077</v>
      </c>
      <c r="GM54" s="67">
        <f>-FQ54</f>
        <v>-1.9559192788646778</v>
      </c>
      <c r="GN54" s="67">
        <f>FS54</f>
        <v>0.17260200893910138</v>
      </c>
      <c r="GO54" s="67">
        <f>FT54</f>
        <v>0.11133032182264913</v>
      </c>
      <c r="GP54" s="67">
        <f t="shared" si="85"/>
        <v>5.8922255042335872</v>
      </c>
      <c r="GQ54" s="67">
        <f t="shared" si="86"/>
        <v>0.20539204961961954</v>
      </c>
      <c r="GR54" s="67">
        <f t="shared" si="87"/>
        <v>5.7686504553573021</v>
      </c>
      <c r="GS54" s="67">
        <f t="shared" si="88"/>
        <v>0.61277444520347413</v>
      </c>
      <c r="GT54" s="67">
        <f t="shared" si="135"/>
        <v>-37.790384911920881</v>
      </c>
      <c r="GU54" s="67">
        <f t="shared" si="136"/>
        <v>-5.5581202908273077</v>
      </c>
      <c r="GV54" s="67">
        <f t="shared" si="89"/>
        <v>1.9559192788646778</v>
      </c>
      <c r="GW54" s="67">
        <f t="shared" si="137"/>
        <v>-0.21480987119056039</v>
      </c>
      <c r="GX54" s="67">
        <f t="shared" si="137"/>
        <v>9.1969096940410111E-2</v>
      </c>
      <c r="GY54" s="67">
        <f t="shared" si="138"/>
        <v>5.8922255042335872</v>
      </c>
      <c r="GZ54" s="67">
        <f t="shared" si="90"/>
        <v>0.23366984305412561</v>
      </c>
      <c r="HA54" s="67">
        <f t="shared" si="91"/>
        <v>5.659087958434128</v>
      </c>
      <c r="HB54" s="67">
        <f t="shared" si="92"/>
        <v>0.99781224735017304</v>
      </c>
      <c r="HC54" s="67">
        <f t="shared" si="139"/>
        <v>-86.209330257511198</v>
      </c>
      <c r="HD54" s="67"/>
      <c r="HE54" s="3">
        <f t="shared" si="161"/>
        <v>37.790384911921713</v>
      </c>
      <c r="HF54" s="3">
        <f t="shared" si="157"/>
        <v>86.209330257515219</v>
      </c>
      <c r="HG54" s="3">
        <f t="shared" si="142"/>
        <v>61.99985758471847</v>
      </c>
      <c r="HH54" s="3">
        <f t="shared" si="143"/>
        <v>0.46947375745272296</v>
      </c>
      <c r="HJ54" s="3">
        <f t="shared" si="93"/>
        <v>-1.9559192788646778</v>
      </c>
      <c r="HK54" s="3">
        <f t="shared" si="94"/>
        <v>-5.5581202908273077</v>
      </c>
      <c r="HL54" s="3">
        <f t="shared" si="95"/>
        <v>-8.0955238614504648</v>
      </c>
      <c r="HM54" s="3">
        <f t="shared" si="95"/>
        <v>9.1558810580527386</v>
      </c>
      <c r="HN54" s="3">
        <f t="shared" si="96"/>
        <v>5.8922255042335872</v>
      </c>
      <c r="HO54" s="3">
        <f t="shared" si="15"/>
        <v>12.221606463166893</v>
      </c>
      <c r="HP54" s="3">
        <f t="shared" si="97"/>
        <v>15.943543524742303</v>
      </c>
      <c r="HQ54" s="3">
        <f t="shared" si="98"/>
        <v>-0.48679487495341445</v>
      </c>
      <c r="HR54" s="3">
        <f t="shared" si="99"/>
        <v>119.13013480157238</v>
      </c>
      <c r="HS54" s="3">
        <f t="shared" si="100"/>
        <v>-1.9559192788646778</v>
      </c>
      <c r="HT54" s="3">
        <f t="shared" si="100"/>
        <v>-5.5581202908273077</v>
      </c>
      <c r="HU54" s="3">
        <f t="shared" si="101"/>
        <v>12.334945206680894</v>
      </c>
      <c r="HV54" s="3">
        <f t="shared" si="101"/>
        <v>5.4013403742575541</v>
      </c>
      <c r="HW54" s="3">
        <f t="shared" si="102"/>
        <v>5.8922255042335872</v>
      </c>
      <c r="HX54" s="3">
        <f t="shared" si="16"/>
        <v>13.465710196287631</v>
      </c>
      <c r="HY54" s="3">
        <f t="shared" si="103"/>
        <v>18.00940270563602</v>
      </c>
      <c r="HZ54" s="3">
        <f t="shared" si="104"/>
        <v>-0.68244780192246213</v>
      </c>
      <c r="IA54" s="3">
        <f t="shared" si="105"/>
        <v>133.0352203127018</v>
      </c>
      <c r="IB54" s="3">
        <f t="shared" si="106"/>
        <v>126.08267755713709</v>
      </c>
      <c r="IC54" s="3">
        <f t="shared" si="107"/>
        <v>0.80816798086051811</v>
      </c>
      <c r="ID54" s="3">
        <f t="shared" si="162"/>
        <v>-8.0955238614504648</v>
      </c>
      <c r="IE54" s="3">
        <f t="shared" si="162"/>
        <v>9.1558810580527386</v>
      </c>
      <c r="IF54" s="3">
        <f>FS54</f>
        <v>0.17260200893910138</v>
      </c>
      <c r="IG54" s="3">
        <f>FT54</f>
        <v>0.11133032182264913</v>
      </c>
      <c r="IH54" s="3">
        <f t="shared" si="163"/>
        <v>12.221606463166893</v>
      </c>
      <c r="II54" s="3">
        <f t="shared" si="164"/>
        <v>0.20539204961961954</v>
      </c>
      <c r="IJ54" s="3">
        <f t="shared" si="165"/>
        <v>12.254215741076436</v>
      </c>
      <c r="IK54" s="3">
        <f t="shared" si="166"/>
        <v>-0.1505750000040362</v>
      </c>
      <c r="IL54" s="3">
        <f t="shared" si="167"/>
        <v>98.660250110349637</v>
      </c>
      <c r="IM54" s="3">
        <f t="shared" si="168"/>
        <v>12.334945206680894</v>
      </c>
      <c r="IN54" s="3">
        <f t="shared" si="168"/>
        <v>5.4013403742575541</v>
      </c>
      <c r="IO54" s="3">
        <f>GD54</f>
        <v>-0.21480987119056039</v>
      </c>
      <c r="IP54" s="3">
        <f>GE54</f>
        <v>9.1969096940410111E-2</v>
      </c>
      <c r="IQ54" s="3">
        <f t="shared" si="169"/>
        <v>13.465710196287631</v>
      </c>
      <c r="IR54" s="3">
        <f t="shared" si="170"/>
        <v>0.23366984305412561</v>
      </c>
      <c r="IS54" s="3">
        <f t="shared" si="171"/>
        <v>13.626656812107679</v>
      </c>
      <c r="IT54" s="3">
        <f t="shared" si="172"/>
        <v>-0.68421763940044233</v>
      </c>
      <c r="IU54" s="3">
        <f t="shared" si="173"/>
        <v>133.17410994481324</v>
      </c>
      <c r="IV54" s="3">
        <f t="shared" si="174"/>
        <v>115.91718002758144</v>
      </c>
    </row>
    <row r="55" spans="3:256">
      <c r="C55" s="2">
        <v>49</v>
      </c>
      <c r="D55" s="3">
        <v>-27.22453222</v>
      </c>
      <c r="E55" s="3">
        <v>175.6964657</v>
      </c>
      <c r="F55" s="3">
        <v>-16.55925156</v>
      </c>
      <c r="G55" s="3">
        <v>252.59875260000001</v>
      </c>
      <c r="H55" s="3">
        <v>-30.717619599999999</v>
      </c>
      <c r="I55" s="3">
        <v>217.38623100000001</v>
      </c>
      <c r="J55" s="3">
        <v>-74.263261299999996</v>
      </c>
      <c r="K55" s="3">
        <v>237.99607069999999</v>
      </c>
      <c r="L55" s="3">
        <v>-92.652259330000007</v>
      </c>
      <c r="M55" s="3">
        <v>262.04322200000001</v>
      </c>
      <c r="N55" s="3">
        <v>-134.849684540119</v>
      </c>
      <c r="O55" s="3">
        <v>312.29783948241402</v>
      </c>
      <c r="P55" s="3">
        <v>-11.907386989999999</v>
      </c>
      <c r="Q55" s="3">
        <v>215.722161</v>
      </c>
      <c r="R55" s="3">
        <v>28.644400789999999</v>
      </c>
      <c r="S55" s="3">
        <v>220.66797639999999</v>
      </c>
      <c r="T55" s="3">
        <v>67.897838899999996</v>
      </c>
      <c r="U55" s="3">
        <v>237.6424361</v>
      </c>
      <c r="V55" s="3">
        <v>125.397655044239</v>
      </c>
      <c r="W55" s="3">
        <v>265.40825134634002</v>
      </c>
      <c r="X55" s="3">
        <v>-28.285661223603</v>
      </c>
      <c r="Y55" s="3">
        <v>175.16258445640401</v>
      </c>
      <c r="Z55" s="3">
        <v>-16.652271505136898</v>
      </c>
      <c r="AA55" s="3">
        <v>252.14137654029301</v>
      </c>
      <c r="AB55" s="3">
        <v>-31.071264551070499</v>
      </c>
      <c r="AC55" s="3">
        <v>218.03286440055399</v>
      </c>
      <c r="AD55" s="3">
        <v>-74.549086031345595</v>
      </c>
      <c r="AE55" s="3">
        <v>238.33050438075301</v>
      </c>
      <c r="AF55" s="3">
        <v>-93.610417049706697</v>
      </c>
      <c r="AG55" s="3">
        <v>262.37280412809503</v>
      </c>
      <c r="AH55" s="3">
        <v>-134.760726746286</v>
      </c>
      <c r="AI55" s="3">
        <v>311.48862408689303</v>
      </c>
      <c r="AJ55" s="3">
        <v>-11.6392037090296</v>
      </c>
      <c r="AK55" s="3">
        <v>215.75690004720599</v>
      </c>
      <c r="AL55" s="3">
        <v>30.957107383468902</v>
      </c>
      <c r="AM55" s="3">
        <v>221.206472851939</v>
      </c>
      <c r="AN55" s="3">
        <v>67.512529171386404</v>
      </c>
      <c r="AO55" s="3">
        <v>237.636924097226</v>
      </c>
      <c r="AP55" s="3">
        <v>125.526430411847</v>
      </c>
      <c r="AQ55" s="3">
        <v>265.501908613784</v>
      </c>
      <c r="AR55" s="3">
        <f t="shared" si="176"/>
        <v>-3.6513818998422352</v>
      </c>
      <c r="AS55" s="3">
        <f t="shared" si="176"/>
        <v>22.611650664895812</v>
      </c>
      <c r="AT55" s="3">
        <f t="shared" si="176"/>
        <v>-2.1496334232546661</v>
      </c>
      <c r="AU55" s="3">
        <f t="shared" si="176"/>
        <v>32.548804541725971</v>
      </c>
      <c r="AV55" s="3">
        <f t="shared" si="176"/>
        <v>-4.0109740440615003</v>
      </c>
      <c r="AW55" s="3">
        <f t="shared" si="176"/>
        <v>28.145753721274687</v>
      </c>
      <c r="AX55" s="3">
        <f t="shared" si="176"/>
        <v>-9.6235043343265865</v>
      </c>
      <c r="AY55" s="3">
        <f t="shared" si="176"/>
        <v>30.765965942842552</v>
      </c>
      <c r="AZ55" s="3">
        <f t="shared" si="176"/>
        <v>-12.0841220486216</v>
      </c>
      <c r="BA55" s="3">
        <f t="shared" si="177"/>
        <v>33.869574426096662</v>
      </c>
      <c r="BB55" s="3">
        <f t="shared" si="177"/>
        <v>-17.396195003579116</v>
      </c>
      <c r="BC55" s="3">
        <f t="shared" si="177"/>
        <v>40.209911127994729</v>
      </c>
      <c r="BD55" s="3">
        <f t="shared" si="177"/>
        <v>-1.5024990017296751</v>
      </c>
      <c r="BE55" s="3">
        <f t="shared" si="177"/>
        <v>27.851950618041364</v>
      </c>
      <c r="BF55" s="3">
        <f t="shared" si="177"/>
        <v>3.9962375522318556</v>
      </c>
      <c r="BG55" s="3">
        <f t="shared" si="177"/>
        <v>28.555433253422372</v>
      </c>
      <c r="BH55" s="3">
        <f t="shared" si="177"/>
        <v>8.7151587187669257</v>
      </c>
      <c r="BI55" s="3">
        <f t="shared" si="177"/>
        <v>30.676432009966177</v>
      </c>
      <c r="BJ55" s="3">
        <f t="shared" si="178"/>
        <v>16.204144295384463</v>
      </c>
      <c r="BK55" s="3">
        <f t="shared" si="179"/>
        <v>34.273508963509066</v>
      </c>
      <c r="BM55" s="14">
        <f t="shared" si="153"/>
        <v>5.0050050050050018E-2</v>
      </c>
      <c r="BN55" s="3">
        <f t="shared" si="180"/>
        <v>-2.9005076615484509</v>
      </c>
      <c r="BO55" s="3">
        <f t="shared" si="181"/>
        <v>27.580227603310892</v>
      </c>
      <c r="BP55" s="3">
        <f t="shared" si="182"/>
        <v>0.16728248564822923</v>
      </c>
      <c r="BQ55" s="3">
        <f t="shared" si="183"/>
        <v>160.43059503607773</v>
      </c>
      <c r="BR55" s="3">
        <f t="shared" si="184"/>
        <v>2839.6215321385757</v>
      </c>
      <c r="BS55" s="3">
        <f t="shared" si="185"/>
        <v>4059.2967695330517</v>
      </c>
      <c r="BT55" s="3">
        <f t="shared" si="186"/>
        <v>71849.552820735014</v>
      </c>
      <c r="BU55" s="3">
        <f t="shared" si="187"/>
        <v>71.849552820735013</v>
      </c>
      <c r="BW55" s="14">
        <f t="shared" si="154"/>
        <v>5.0050050050050018E-2</v>
      </c>
      <c r="BX55" s="3">
        <f t="shared" si="188"/>
        <v>-13.509849668952851</v>
      </c>
      <c r="BY55" s="3">
        <f t="shared" si="189"/>
        <v>35.487938535418643</v>
      </c>
      <c r="BZ55" s="3">
        <f t="shared" si="190"/>
        <v>0.20516021943720708</v>
      </c>
      <c r="CA55" s="3">
        <f t="shared" si="191"/>
        <v>196.75685684905906</v>
      </c>
      <c r="CB55" s="3">
        <f t="shared" si="192"/>
        <v>10.10019092380816</v>
      </c>
      <c r="CC55" s="3">
        <f t="shared" si="193"/>
        <v>31.414471108465719</v>
      </c>
      <c r="CD55" s="3">
        <f t="shared" si="194"/>
        <v>0.21708716050468632</v>
      </c>
      <c r="CE55" s="3">
        <f t="shared" si="195"/>
        <v>208.19527041041434</v>
      </c>
      <c r="CF55" s="3">
        <f t="shared" si="196"/>
        <v>202.4760636297367</v>
      </c>
      <c r="CH55" s="3">
        <f t="shared" si="197"/>
        <v>12.221606463166893</v>
      </c>
      <c r="CI55" s="3">
        <f t="shared" si="198"/>
        <v>0.80878198372398924</v>
      </c>
      <c r="CJ55" s="3">
        <f t="shared" si="199"/>
        <v>12.130728912740816</v>
      </c>
      <c r="CK55" s="3">
        <f t="shared" si="200"/>
        <v>12.237604818224398</v>
      </c>
      <c r="CL55" s="3">
        <f t="shared" si="201"/>
        <v>0.10908073075407729</v>
      </c>
      <c r="CM55" s="7">
        <f t="shared" si="202"/>
        <v>12.580558679815848</v>
      </c>
      <c r="CN55" s="7">
        <f t="shared" si="203"/>
        <v>4.890050980485114</v>
      </c>
      <c r="CO55" s="7">
        <f t="shared" si="204"/>
        <v>12.238707230859644</v>
      </c>
      <c r="CP55" s="7">
        <f t="shared" si="205"/>
        <v>0.13293270967409263</v>
      </c>
      <c r="CQ55" s="7">
        <f t="shared" si="206"/>
        <v>5.0229836901592062</v>
      </c>
      <c r="CR55" s="3">
        <f t="shared" si="207"/>
        <v>13.465710196287631</v>
      </c>
      <c r="CS55" s="3">
        <f t="shared" si="208"/>
        <v>0.70374130763462961</v>
      </c>
      <c r="CT55" s="3">
        <f t="shared" si="209"/>
        <v>13.192299880343098</v>
      </c>
      <c r="CU55" s="3">
        <f t="shared" si="210"/>
        <v>13.426515692854228</v>
      </c>
      <c r="CV55" s="3">
        <f t="shared" si="211"/>
        <v>0.23533309583781459</v>
      </c>
      <c r="CW55" s="7">
        <f t="shared" si="212"/>
        <v>13.68087569213268</v>
      </c>
      <c r="CX55" s="7">
        <f t="shared" si="213"/>
        <v>4.3201481961338128</v>
      </c>
      <c r="CY55" s="7">
        <f t="shared" si="214"/>
        <v>13.427074334517568</v>
      </c>
      <c r="CZ55" s="7">
        <f t="shared" si="215"/>
        <v>0.15241715096738659</v>
      </c>
      <c r="DA55" s="7">
        <f t="shared" si="216"/>
        <v>4.4725653471011997</v>
      </c>
      <c r="DB55" s="3">
        <f t="shared" si="217"/>
        <v>4.7477745186302034</v>
      </c>
      <c r="DD55" s="14">
        <f t="shared" si="155"/>
        <v>5.0050050050050018E-2</v>
      </c>
      <c r="DE55" s="3">
        <f t="shared" si="218"/>
        <v>-1.501748476587569</v>
      </c>
      <c r="DF55" s="3">
        <f t="shared" si="219"/>
        <v>-9.937153876830159</v>
      </c>
      <c r="DG55" s="3">
        <f t="shared" si="220"/>
        <v>-5.6125302902650862</v>
      </c>
      <c r="DH55" s="3">
        <f t="shared" si="221"/>
        <v>2.6202122215678649</v>
      </c>
      <c r="DI55" s="3">
        <f t="shared" si="222"/>
        <v>10.049988838736775</v>
      </c>
      <c r="DJ55" s="3">
        <f t="shared" si="223"/>
        <v>6.1940300568528652</v>
      </c>
      <c r="DK55" s="3">
        <f t="shared" si="224"/>
        <v>13.213098442411523</v>
      </c>
      <c r="DL55" s="3">
        <f t="shared" si="225"/>
        <v>-0.2828732882323477</v>
      </c>
      <c r="DM55" s="3">
        <f t="shared" si="226"/>
        <v>106.43176664028941</v>
      </c>
      <c r="DN55" s="3">
        <f t="shared" si="227"/>
        <v>-1.501748476587569</v>
      </c>
      <c r="DO55" s="3">
        <f t="shared" si="228"/>
        <v>-9.937153876830159</v>
      </c>
      <c r="DP55" s="3">
        <f t="shared" si="229"/>
        <v>5.4987365539615309</v>
      </c>
      <c r="DQ55" s="3">
        <f t="shared" si="230"/>
        <v>0.70348263538100753</v>
      </c>
      <c r="DR55" s="3">
        <f t="shared" si="231"/>
        <v>10.049988838736775</v>
      </c>
      <c r="DS55" s="3">
        <f t="shared" si="232"/>
        <v>5.5435540502601164</v>
      </c>
      <c r="DT55" s="3">
        <f t="shared" si="233"/>
        <v>12.73695159949756</v>
      </c>
      <c r="DU55" s="3">
        <f t="shared" si="234"/>
        <v>-0.27369605839015981</v>
      </c>
      <c r="DV55" s="3">
        <f t="shared" si="235"/>
        <v>105.88432282453562</v>
      </c>
      <c r="DW55" s="3">
        <f t="shared" si="236"/>
        <v>106.15804473241252</v>
      </c>
      <c r="DX55" s="3">
        <f t="shared" si="237"/>
        <v>1105.1418752502516</v>
      </c>
      <c r="DY55" s="3">
        <f t="shared" si="238"/>
        <v>-5.6125302902650862</v>
      </c>
      <c r="DZ55" s="3">
        <f t="shared" si="239"/>
        <v>2.6202122215678649</v>
      </c>
      <c r="EA55" s="3">
        <f t="shared" si="240"/>
        <v>-2.4606177142950134</v>
      </c>
      <c r="EB55" s="3">
        <f t="shared" si="241"/>
        <v>3.10360848325411</v>
      </c>
      <c r="EC55" s="3">
        <f t="shared" si="242"/>
        <v>6.1940300568528652</v>
      </c>
      <c r="ED55" s="3">
        <f t="shared" si="243"/>
        <v>3.9606849348602942</v>
      </c>
      <c r="EE55" s="3">
        <f t="shared" si="244"/>
        <v>3.1887654088017414</v>
      </c>
      <c r="EF55" s="3">
        <f t="shared" si="245"/>
        <v>0.89441816042964895</v>
      </c>
      <c r="EG55" s="3">
        <f t="shared" si="246"/>
        <v>26.566208125615415</v>
      </c>
      <c r="EH55" s="3">
        <f t="shared" si="247"/>
        <v>5.4987365539615309</v>
      </c>
      <c r="EI55" s="3">
        <f t="shared" si="248"/>
        <v>0.70348263538100753</v>
      </c>
      <c r="EJ55" s="3">
        <f t="shared" si="249"/>
        <v>4.7189211665350701</v>
      </c>
      <c r="EK55" s="3">
        <f t="shared" si="250"/>
        <v>2.1209987565438055</v>
      </c>
      <c r="EL55" s="3">
        <f t="shared" si="251"/>
        <v>5.5435540502601164</v>
      </c>
      <c r="EM55" s="3">
        <f t="shared" si="252"/>
        <v>5.1736691719932262</v>
      </c>
      <c r="EN55" s="3">
        <f t="shared" si="253"/>
        <v>1.6178578405482682</v>
      </c>
      <c r="EO55" s="3">
        <f t="shared" si="254"/>
        <v>0.95675375432420307</v>
      </c>
      <c r="EP55" s="3">
        <f t="shared" si="255"/>
        <v>16.911788115230593</v>
      </c>
      <c r="EQ55" s="3">
        <f t="shared" si="256"/>
        <v>21.738998120423005</v>
      </c>
      <c r="ER55" s="3">
        <f t="shared" si="257"/>
        <v>425.04299052650907</v>
      </c>
      <c r="ES55" s="3">
        <f t="shared" si="258"/>
        <v>-2.4606177142950134</v>
      </c>
      <c r="ET55" s="3">
        <f t="shared" si="259"/>
        <v>3.10360848325411</v>
      </c>
      <c r="EU55" s="3">
        <f t="shared" si="260"/>
        <v>-5.3120729549575163</v>
      </c>
      <c r="EV55" s="3">
        <f t="shared" si="261"/>
        <v>6.3403367018980674</v>
      </c>
      <c r="EW55" s="3">
        <f t="shared" si="262"/>
        <v>3.9606849348602942</v>
      </c>
      <c r="EX55" s="3">
        <f t="shared" si="263"/>
        <v>8.271516703255017</v>
      </c>
      <c r="EY55" s="3">
        <f t="shared" si="264"/>
        <v>4.3136071391432642</v>
      </c>
      <c r="EZ55" s="3">
        <f t="shared" si="265"/>
        <v>0.99963468591796878</v>
      </c>
      <c r="FA55" s="3">
        <f t="shared" si="266"/>
        <v>1.5487597701612748</v>
      </c>
      <c r="FB55" s="3">
        <f t="shared" si="267"/>
        <v>4.7189211665350701</v>
      </c>
      <c r="FC55" s="3">
        <f t="shared" si="268"/>
        <v>2.1209987565438055</v>
      </c>
      <c r="FD55" s="3">
        <f t="shared" si="269"/>
        <v>7.4889855766175373</v>
      </c>
      <c r="FE55" s="3">
        <f t="shared" si="270"/>
        <v>3.5970769535428886</v>
      </c>
      <c r="FF55" s="3">
        <f t="shared" si="271"/>
        <v>5.1736691719932262</v>
      </c>
      <c r="FG55" s="3">
        <f t="shared" si="272"/>
        <v>8.3080603979806806</v>
      </c>
      <c r="FH55" s="3">
        <f t="shared" si="273"/>
        <v>3.1387997195841582</v>
      </c>
      <c r="FI55" s="3">
        <f t="shared" si="274"/>
        <v>0.99967830047030359</v>
      </c>
      <c r="FJ55" s="3">
        <f t="shared" si="275"/>
        <v>1.4533642950071006</v>
      </c>
      <c r="FK55" s="3">
        <f t="shared" si="276"/>
        <v>1.5010620325841877</v>
      </c>
      <c r="FL55" s="3">
        <f t="shared" si="277"/>
        <v>26.437642782059157</v>
      </c>
      <c r="FN55" s="14">
        <f t="shared" si="156"/>
        <v>5.0050050050050018E-2</v>
      </c>
      <c r="FO55" s="3">
        <f t="shared" si="73"/>
        <v>-13.509849668952851</v>
      </c>
      <c r="FP55" s="3">
        <f t="shared" si="73"/>
        <v>35.487938535418643</v>
      </c>
      <c r="FQ55" s="3">
        <f t="shared" si="74"/>
        <v>1.9559192788646778</v>
      </c>
      <c r="FR55" s="3">
        <f t="shared" si="75"/>
        <v>5.5581202908273077</v>
      </c>
      <c r="FS55" s="3">
        <f t="shared" si="130"/>
        <v>0.18149550481908427</v>
      </c>
      <c r="FT55" s="3">
        <f t="shared" si="130"/>
        <v>9.5656141308275267E-2</v>
      </c>
      <c r="FU55" s="3">
        <f t="shared" si="131"/>
        <v>5.8922255042335872</v>
      </c>
      <c r="FV55" s="3">
        <f t="shared" si="76"/>
        <v>0.20516021943720708</v>
      </c>
      <c r="FW55" s="3">
        <f t="shared" si="77"/>
        <v>5.7434392409669393</v>
      </c>
      <c r="FX55" s="67">
        <f t="shared" si="78"/>
        <v>0.73347288196974358</v>
      </c>
      <c r="FY55" s="67">
        <f t="shared" si="132"/>
        <v>42.821666344174076</v>
      </c>
      <c r="FZ55" s="67">
        <f t="shared" si="79"/>
        <v>10.10019092380816</v>
      </c>
      <c r="GA55" s="67">
        <f t="shared" si="79"/>
        <v>31.414471108465719</v>
      </c>
      <c r="GB55" s="67">
        <f t="shared" si="80"/>
        <v>1.9559192788646778</v>
      </c>
      <c r="GC55" s="67">
        <f t="shared" si="80"/>
        <v>5.5581202908273077</v>
      </c>
      <c r="GD55" s="67">
        <f t="shared" si="133"/>
        <v>-0.19705288639049101</v>
      </c>
      <c r="GE55" s="67">
        <f t="shared" si="133"/>
        <v>9.1087843432390514E-2</v>
      </c>
      <c r="GF55" s="67">
        <f t="shared" si="81"/>
        <v>5.8922255042335872</v>
      </c>
      <c r="GG55" s="67">
        <f t="shared" si="82"/>
        <v>0.21708716050468632</v>
      </c>
      <c r="GH55" s="67">
        <f t="shared" si="83"/>
        <v>5.8756899956713502</v>
      </c>
      <c r="GI55" s="67">
        <f t="shared" si="84"/>
        <v>9.4484518166274359E-2</v>
      </c>
      <c r="GJ55" s="67">
        <f t="shared" si="134"/>
        <v>84.578348574697074</v>
      </c>
      <c r="GK55" s="67"/>
      <c r="GL55" s="67">
        <f>FR55</f>
        <v>5.5581202908273077</v>
      </c>
      <c r="GM55" s="67">
        <f>-FQ55</f>
        <v>-1.9559192788646778</v>
      </c>
      <c r="GN55" s="67">
        <f>FS55</f>
        <v>0.18149550481908427</v>
      </c>
      <c r="GO55" s="67">
        <f>FT55</f>
        <v>9.5656141308275267E-2</v>
      </c>
      <c r="GP55" s="67">
        <f t="shared" si="85"/>
        <v>5.8922255042335872</v>
      </c>
      <c r="GQ55" s="67">
        <f t="shared" si="86"/>
        <v>0.20516021943720708</v>
      </c>
      <c r="GR55" s="67">
        <f t="shared" si="87"/>
        <v>5.7547420267268112</v>
      </c>
      <c r="GS55" s="67">
        <f t="shared" si="88"/>
        <v>0.67971871492183511</v>
      </c>
      <c r="GT55" s="67">
        <f t="shared" si="135"/>
        <v>-42.821666344173636</v>
      </c>
      <c r="GU55" s="67">
        <f t="shared" si="136"/>
        <v>-5.5581202908273077</v>
      </c>
      <c r="GV55" s="67">
        <f t="shared" si="89"/>
        <v>1.9559192788646778</v>
      </c>
      <c r="GW55" s="67">
        <f t="shared" si="137"/>
        <v>-0.19705288639049101</v>
      </c>
      <c r="GX55" s="67">
        <f t="shared" si="137"/>
        <v>9.1087843432390514E-2</v>
      </c>
      <c r="GY55" s="67">
        <f t="shared" si="138"/>
        <v>5.8922255042335872</v>
      </c>
      <c r="GZ55" s="67">
        <f t="shared" si="90"/>
        <v>0.21708716050468632</v>
      </c>
      <c r="HA55" s="67">
        <f t="shared" si="91"/>
        <v>5.6761465799864039</v>
      </c>
      <c r="HB55" s="67">
        <f t="shared" si="92"/>
        <v>0.99552633105653199</v>
      </c>
      <c r="HC55" s="67">
        <f t="shared" si="139"/>
        <v>-84.578348574694857</v>
      </c>
      <c r="HD55" s="67"/>
      <c r="HE55" s="3">
        <f t="shared" si="161"/>
        <v>42.821666344174076</v>
      </c>
      <c r="HF55" s="3">
        <f t="shared" si="157"/>
        <v>84.578348574697074</v>
      </c>
      <c r="HG55" s="3">
        <f t="shared" si="142"/>
        <v>63.700007459435575</v>
      </c>
      <c r="HH55" s="3">
        <f t="shared" si="143"/>
        <v>0.44307107410907365</v>
      </c>
      <c r="HJ55" s="3">
        <f t="shared" si="93"/>
        <v>-1.9559192788646778</v>
      </c>
      <c r="HK55" s="3">
        <f t="shared" si="94"/>
        <v>-5.5581202908273077</v>
      </c>
      <c r="HL55" s="3">
        <f t="shared" si="95"/>
        <v>-7.7726906692525297</v>
      </c>
      <c r="HM55" s="3">
        <f t="shared" si="95"/>
        <v>9.4439451851521774</v>
      </c>
      <c r="HN55" s="3">
        <f t="shared" si="96"/>
        <v>5.8922255042335872</v>
      </c>
      <c r="HO55" s="3">
        <f t="shared" si="15"/>
        <v>12.231223197213119</v>
      </c>
      <c r="HP55" s="3">
        <f t="shared" si="97"/>
        <v>16.0902702883951</v>
      </c>
      <c r="HQ55" s="3">
        <f t="shared" si="98"/>
        <v>-0.51738976559533201</v>
      </c>
      <c r="HR55" s="3">
        <f t="shared" si="99"/>
        <v>121.15732443935055</v>
      </c>
      <c r="HS55" s="3">
        <f t="shared" si="100"/>
        <v>-1.9559192788646778</v>
      </c>
      <c r="HT55" s="3">
        <f t="shared" si="100"/>
        <v>-5.5581202908273077</v>
      </c>
      <c r="HU55" s="3">
        <f t="shared" si="101"/>
        <v>12.207906743152607</v>
      </c>
      <c r="HV55" s="3">
        <f t="shared" si="101"/>
        <v>5.7180757100866941</v>
      </c>
      <c r="HW55" s="3">
        <f t="shared" si="102"/>
        <v>5.8922255042335872</v>
      </c>
      <c r="HX55" s="3">
        <f t="shared" si="16"/>
        <v>13.480703871675038</v>
      </c>
      <c r="HY55" s="3">
        <f t="shared" si="103"/>
        <v>18.104324451163677</v>
      </c>
      <c r="HZ55" s="3">
        <f t="shared" si="104"/>
        <v>-0.70072376671038528</v>
      </c>
      <c r="IA55" s="3">
        <f t="shared" si="105"/>
        <v>134.48510078568015</v>
      </c>
      <c r="IB55" s="3">
        <f t="shared" si="106"/>
        <v>127.82121261251535</v>
      </c>
      <c r="IC55" s="3">
        <f t="shared" si="107"/>
        <v>0.78992804169112785</v>
      </c>
      <c r="ID55" s="3">
        <f t="shared" si="162"/>
        <v>-7.7726906692525297</v>
      </c>
      <c r="IE55" s="3">
        <f t="shared" si="162"/>
        <v>9.4439451851521774</v>
      </c>
      <c r="IF55" s="3">
        <f>FS55</f>
        <v>0.18149550481908427</v>
      </c>
      <c r="IG55" s="3">
        <f>FT55</f>
        <v>9.5656141308275267E-2</v>
      </c>
      <c r="IH55" s="3">
        <f t="shared" si="163"/>
        <v>12.231223197213119</v>
      </c>
      <c r="II55" s="3">
        <f t="shared" si="164"/>
        <v>0.20516021943720708</v>
      </c>
      <c r="IJ55" s="3">
        <f t="shared" si="165"/>
        <v>12.274346652227317</v>
      </c>
      <c r="IK55" s="3">
        <f t="shared" si="166"/>
        <v>-0.2021778356661815</v>
      </c>
      <c r="IL55" s="3">
        <f t="shared" si="167"/>
        <v>101.66434190482357</v>
      </c>
      <c r="IM55" s="3">
        <f t="shared" si="168"/>
        <v>12.207906743152607</v>
      </c>
      <c r="IN55" s="3">
        <f t="shared" si="168"/>
        <v>5.7180757100866941</v>
      </c>
      <c r="IO55" s="3">
        <f>GD55</f>
        <v>-0.19705288639049101</v>
      </c>
      <c r="IP55" s="3">
        <f>GE55</f>
        <v>9.1087843432390514E-2</v>
      </c>
      <c r="IQ55" s="3">
        <f t="shared" si="169"/>
        <v>13.480703871675038</v>
      </c>
      <c r="IR55" s="3">
        <f t="shared" si="170"/>
        <v>0.21708716050468632</v>
      </c>
      <c r="IS55" s="3">
        <f t="shared" si="171"/>
        <v>13.621527662566661</v>
      </c>
      <c r="IT55" s="3">
        <f t="shared" si="172"/>
        <v>-0.64403348059169963</v>
      </c>
      <c r="IU55" s="3">
        <f t="shared" si="173"/>
        <v>130.09324778901595</v>
      </c>
      <c r="IV55" s="3">
        <f t="shared" si="174"/>
        <v>115.87879484691976</v>
      </c>
    </row>
    <row r="56" spans="3:256">
      <c r="C56" s="2">
        <v>50</v>
      </c>
      <c r="D56" s="3">
        <v>-28.90852391</v>
      </c>
      <c r="E56" s="3">
        <v>173.4511435</v>
      </c>
      <c r="F56" s="3">
        <v>-16.55925156</v>
      </c>
      <c r="G56" s="3">
        <v>250.35343040000001</v>
      </c>
      <c r="H56" s="3">
        <v>-31.347724620000001</v>
      </c>
      <c r="I56" s="3">
        <v>217.38623100000001</v>
      </c>
      <c r="J56" s="3">
        <v>-73.555992140000001</v>
      </c>
      <c r="K56" s="3">
        <v>237.6424361</v>
      </c>
      <c r="L56" s="3">
        <v>-93.713163059999999</v>
      </c>
      <c r="M56" s="3">
        <v>262.7504912</v>
      </c>
      <c r="N56" s="3">
        <v>-132.54860676655699</v>
      </c>
      <c r="O56" s="3">
        <v>311.926498090824</v>
      </c>
      <c r="P56" s="3">
        <v>-11.907386989999999</v>
      </c>
      <c r="Q56" s="3">
        <v>214.5314223</v>
      </c>
      <c r="R56" s="3">
        <v>29.351669940000001</v>
      </c>
      <c r="S56" s="3">
        <v>220.66797639999999</v>
      </c>
      <c r="T56" s="3">
        <v>66.836935170000004</v>
      </c>
      <c r="U56" s="3">
        <v>239.0569745</v>
      </c>
      <c r="V56" s="3">
        <v>121.321168117189</v>
      </c>
      <c r="W56" s="3">
        <v>270.10570237155798</v>
      </c>
      <c r="X56" s="3">
        <v>-28.727752472110499</v>
      </c>
      <c r="Y56" s="3">
        <v>173.90829674891799</v>
      </c>
      <c r="Z56" s="3">
        <v>-17.036739134124801</v>
      </c>
      <c r="AA56" s="3">
        <v>250.86526858885401</v>
      </c>
      <c r="AB56" s="3">
        <v>-31.547419514538198</v>
      </c>
      <c r="AC56" s="3">
        <v>216.79760159484701</v>
      </c>
      <c r="AD56" s="3">
        <v>-74.332753988327696</v>
      </c>
      <c r="AE56" s="3">
        <v>237.946479075524</v>
      </c>
      <c r="AF56" s="3">
        <v>-92.747880812256298</v>
      </c>
      <c r="AG56" s="3">
        <v>262.68471857420798</v>
      </c>
      <c r="AH56" s="3">
        <v>-132.17117304572801</v>
      </c>
      <c r="AI56" s="3">
        <v>313.05733001008201</v>
      </c>
      <c r="AJ56" s="3">
        <v>-12.0925416447717</v>
      </c>
      <c r="AK56" s="3">
        <v>214.515771515919</v>
      </c>
      <c r="AL56" s="3">
        <v>30.446718776710799</v>
      </c>
      <c r="AM56" s="3">
        <v>220.759694934641</v>
      </c>
      <c r="AN56" s="3">
        <v>66.699985514090002</v>
      </c>
      <c r="AO56" s="3">
        <v>238.11733080536101</v>
      </c>
      <c r="AP56" s="3">
        <v>123.500242267166</v>
      </c>
      <c r="AQ56" s="3">
        <v>267.224601927744</v>
      </c>
      <c r="AR56" s="3">
        <f t="shared" si="176"/>
        <v>-3.7084512386184465</v>
      </c>
      <c r="AS56" s="3">
        <f t="shared" si="176"/>
        <v>22.449735290314173</v>
      </c>
      <c r="AT56" s="3">
        <f t="shared" si="176"/>
        <v>-2.1992641577269527</v>
      </c>
      <c r="AU56" s="3">
        <f t="shared" si="176"/>
        <v>32.384072402735313</v>
      </c>
      <c r="AV56" s="3">
        <f t="shared" si="176"/>
        <v>-4.0724406508125988</v>
      </c>
      <c r="AW56" s="3">
        <f t="shared" si="176"/>
        <v>27.986294261775008</v>
      </c>
      <c r="AX56" s="3">
        <f t="shared" si="176"/>
        <v>-9.5955781387893122</v>
      </c>
      <c r="AY56" s="3">
        <f t="shared" si="176"/>
        <v>30.716392307723691</v>
      </c>
      <c r="AZ56" s="3">
        <f t="shared" si="176"/>
        <v>-11.97277767592027</v>
      </c>
      <c r="BA56" s="3">
        <f t="shared" si="177"/>
        <v>33.909839306377627</v>
      </c>
      <c r="BB56" s="3">
        <f t="shared" si="177"/>
        <v>-17.061910807917577</v>
      </c>
      <c r="BC56" s="3">
        <f t="shared" si="177"/>
        <v>40.412414593224945</v>
      </c>
      <c r="BD56" s="3">
        <f t="shared" si="177"/>
        <v>-1.5610201697517001</v>
      </c>
      <c r="BE56" s="3">
        <f t="shared" si="177"/>
        <v>27.691733954952099</v>
      </c>
      <c r="BF56" s="3">
        <f t="shared" si="177"/>
        <v>3.9303517415424762</v>
      </c>
      <c r="BG56" s="3">
        <f t="shared" si="177"/>
        <v>28.497758914909479</v>
      </c>
      <c r="BH56" s="3">
        <f t="shared" si="177"/>
        <v>8.6102678633038057</v>
      </c>
      <c r="BI56" s="3">
        <f t="shared" si="177"/>
        <v>30.738447472315816</v>
      </c>
      <c r="BJ56" s="3">
        <f t="shared" si="178"/>
        <v>15.942584678351732</v>
      </c>
      <c r="BK56" s="3">
        <f t="shared" si="179"/>
        <v>34.495890584212489</v>
      </c>
      <c r="BM56" s="14">
        <f t="shared" si="153"/>
        <v>5.1092759426092725E-2</v>
      </c>
      <c r="BN56" s="3">
        <f t="shared" si="180"/>
        <v>-2.9538576981726994</v>
      </c>
      <c r="BO56" s="3">
        <f t="shared" si="181"/>
        <v>27.416903846524743</v>
      </c>
      <c r="BP56" s="3">
        <f t="shared" si="182"/>
        <v>0.17181640183215818</v>
      </c>
      <c r="BQ56" s="3">
        <f t="shared" si="183"/>
        <v>164.77880201311297</v>
      </c>
      <c r="BR56" s="3">
        <f t="shared" si="184"/>
        <v>2916.5847956320995</v>
      </c>
      <c r="BS56" s="3">
        <f t="shared" si="185"/>
        <v>4170.1044192558693</v>
      </c>
      <c r="BT56" s="3">
        <f t="shared" si="186"/>
        <v>73810.848220828877</v>
      </c>
      <c r="BU56" s="3">
        <f t="shared" si="187"/>
        <v>73.810848220828873</v>
      </c>
      <c r="BW56" s="14">
        <f t="shared" si="154"/>
        <v>5.1092759426092725E-2</v>
      </c>
      <c r="BX56" s="3">
        <f t="shared" si="188"/>
        <v>-13.328744473353446</v>
      </c>
      <c r="BY56" s="3">
        <f t="shared" si="189"/>
        <v>35.564403450474316</v>
      </c>
      <c r="BZ56" s="3">
        <f t="shared" si="190"/>
        <v>0.19658579579300825</v>
      </c>
      <c r="CA56" s="3">
        <f t="shared" si="191"/>
        <v>188.53364159732661</v>
      </c>
      <c r="CB56" s="3">
        <f t="shared" si="192"/>
        <v>9.9364682099471047</v>
      </c>
      <c r="CC56" s="3">
        <f t="shared" si="193"/>
        <v>31.496824749560986</v>
      </c>
      <c r="CD56" s="3">
        <f t="shared" si="194"/>
        <v>0.18326824393679639</v>
      </c>
      <c r="CE56" s="3">
        <f t="shared" si="195"/>
        <v>175.76157666514518</v>
      </c>
      <c r="CF56" s="3">
        <f t="shared" si="196"/>
        <v>182.1476091312359</v>
      </c>
      <c r="CH56" s="3">
        <f t="shared" si="197"/>
        <v>12.231223197213119</v>
      </c>
      <c r="CI56" s="3">
        <f t="shared" si="198"/>
        <v>0.7459701242866692</v>
      </c>
      <c r="CJ56" s="3">
        <f t="shared" si="199"/>
        <v>12.110919527867376</v>
      </c>
      <c r="CK56" s="3">
        <f t="shared" si="200"/>
        <v>12.220374973922979</v>
      </c>
      <c r="CL56" s="3">
        <f t="shared" si="201"/>
        <v>0.11055250530165911</v>
      </c>
      <c r="CM56" s="7">
        <f t="shared" si="202"/>
        <v>12.544056424683582</v>
      </c>
      <c r="CN56" s="7">
        <f t="shared" si="203"/>
        <v>4.4781002495047177</v>
      </c>
      <c r="CO56" s="7">
        <f t="shared" si="204"/>
        <v>12.220923503546006</v>
      </c>
      <c r="CP56" s="7">
        <f t="shared" si="205"/>
        <v>9.4500688061123439E-2</v>
      </c>
      <c r="CQ56" s="7">
        <f t="shared" si="206"/>
        <v>4.5726009375658414</v>
      </c>
      <c r="CR56" s="3">
        <f t="shared" si="207"/>
        <v>13.480703871675038</v>
      </c>
      <c r="CS56" s="3">
        <f t="shared" si="208"/>
        <v>0.64838070088282762</v>
      </c>
      <c r="CT56" s="3">
        <f t="shared" si="209"/>
        <v>13.210824471733494</v>
      </c>
      <c r="CU56" s="3">
        <f t="shared" si="210"/>
        <v>13.329112627678665</v>
      </c>
      <c r="CV56" s="3">
        <f t="shared" si="211"/>
        <v>0.13278480188219904</v>
      </c>
      <c r="CW56" s="7">
        <f t="shared" si="212"/>
        <v>13.66995452214568</v>
      </c>
      <c r="CX56" s="7">
        <f t="shared" si="213"/>
        <v>3.9327996566746193</v>
      </c>
      <c r="CY56" s="7">
        <f t="shared" si="214"/>
        <v>13.336360950647178</v>
      </c>
      <c r="CZ56" s="7">
        <f t="shared" si="215"/>
        <v>0.40028396923143622</v>
      </c>
      <c r="DA56" s="7">
        <f t="shared" si="216"/>
        <v>4.3330836259060552</v>
      </c>
      <c r="DB56" s="3">
        <f t="shared" si="217"/>
        <v>4.4528422817359488</v>
      </c>
      <c r="DD56" s="14">
        <f t="shared" si="155"/>
        <v>5.1092759426092725E-2</v>
      </c>
      <c r="DE56" s="3">
        <f t="shared" si="218"/>
        <v>-1.5091870808914938</v>
      </c>
      <c r="DF56" s="3">
        <f t="shared" si="219"/>
        <v>-9.9343371124211401</v>
      </c>
      <c r="DG56" s="3">
        <f t="shared" si="220"/>
        <v>-5.5231374879767134</v>
      </c>
      <c r="DH56" s="3">
        <f t="shared" si="221"/>
        <v>2.730098045948683</v>
      </c>
      <c r="DI56" s="3">
        <f t="shared" si="222"/>
        <v>10.04831824278858</v>
      </c>
      <c r="DJ56" s="3">
        <f t="shared" si="223"/>
        <v>6.1610456134966682</v>
      </c>
      <c r="DK56" s="3">
        <f t="shared" si="224"/>
        <v>13.285319557733388</v>
      </c>
      <c r="DL56" s="3">
        <f t="shared" si="225"/>
        <v>-0.30345386667179691</v>
      </c>
      <c r="DM56" s="3">
        <f t="shared" si="226"/>
        <v>107.66516898173873</v>
      </c>
      <c r="DN56" s="3">
        <f t="shared" si="227"/>
        <v>-1.5091870808914938</v>
      </c>
      <c r="DO56" s="3">
        <f t="shared" si="228"/>
        <v>-9.9343371124211401</v>
      </c>
      <c r="DP56" s="3">
        <f t="shared" si="229"/>
        <v>5.4913719112941761</v>
      </c>
      <c r="DQ56" s="3">
        <f t="shared" si="230"/>
        <v>0.8060249599573801</v>
      </c>
      <c r="DR56" s="3">
        <f t="shared" si="231"/>
        <v>10.04831824278858</v>
      </c>
      <c r="DS56" s="3">
        <f t="shared" si="232"/>
        <v>5.550210960335197</v>
      </c>
      <c r="DT56" s="3">
        <f t="shared" si="233"/>
        <v>12.820421352235607</v>
      </c>
      <c r="DU56" s="3">
        <f t="shared" si="234"/>
        <v>-0.2921776518281482</v>
      </c>
      <c r="DV56" s="3">
        <f t="shared" si="235"/>
        <v>106.98837392891276</v>
      </c>
      <c r="DW56" s="3">
        <f t="shared" si="236"/>
        <v>107.32677145532574</v>
      </c>
      <c r="DX56" s="3">
        <f t="shared" si="237"/>
        <v>1120.8556763426948</v>
      </c>
      <c r="DY56" s="3">
        <f t="shared" si="238"/>
        <v>-5.5231374879767134</v>
      </c>
      <c r="DZ56" s="3">
        <f t="shared" si="239"/>
        <v>2.730098045948683</v>
      </c>
      <c r="EA56" s="3">
        <f t="shared" si="240"/>
        <v>-2.3771995371309576</v>
      </c>
      <c r="EB56" s="3">
        <f t="shared" si="241"/>
        <v>3.1934469986539362</v>
      </c>
      <c r="EC56" s="3">
        <f t="shared" si="242"/>
        <v>6.1610456134966682</v>
      </c>
      <c r="ED56" s="3">
        <f t="shared" si="243"/>
        <v>3.9811030346560328</v>
      </c>
      <c r="EE56" s="3">
        <f t="shared" si="244"/>
        <v>3.1798770168899062</v>
      </c>
      <c r="EF56" s="3">
        <f t="shared" si="245"/>
        <v>0.89074687688314524</v>
      </c>
      <c r="EG56" s="3">
        <f t="shared" si="246"/>
        <v>27.032750367406603</v>
      </c>
      <c r="EH56" s="3">
        <f t="shared" si="247"/>
        <v>5.4913719112941761</v>
      </c>
      <c r="EI56" s="3">
        <f t="shared" si="248"/>
        <v>0.8060249599573801</v>
      </c>
      <c r="EJ56" s="3">
        <f t="shared" si="249"/>
        <v>4.6799161217613294</v>
      </c>
      <c r="EK56" s="3">
        <f t="shared" si="250"/>
        <v>2.2406885574063367</v>
      </c>
      <c r="EL56" s="3">
        <f t="shared" si="251"/>
        <v>5.550210960335197</v>
      </c>
      <c r="EM56" s="3">
        <f t="shared" si="252"/>
        <v>5.1886703612788212</v>
      </c>
      <c r="EN56" s="3">
        <f t="shared" si="253"/>
        <v>1.6482475955424771</v>
      </c>
      <c r="EO56" s="3">
        <f t="shared" si="254"/>
        <v>0.95510123593282981</v>
      </c>
      <c r="EP56" s="3">
        <f t="shared" si="255"/>
        <v>17.234286465246818</v>
      </c>
      <c r="EQ56" s="3">
        <f t="shared" si="256"/>
        <v>22.133518416326709</v>
      </c>
      <c r="ER56" s="3">
        <f t="shared" si="257"/>
        <v>378.36074458348759</v>
      </c>
      <c r="ES56" s="3">
        <f t="shared" si="258"/>
        <v>-2.3771995371309576</v>
      </c>
      <c r="ET56" s="3">
        <f t="shared" si="259"/>
        <v>3.1934469986539362</v>
      </c>
      <c r="EU56" s="3">
        <f t="shared" si="260"/>
        <v>-5.0891331319973077</v>
      </c>
      <c r="EV56" s="3">
        <f t="shared" si="261"/>
        <v>6.5025752868473177</v>
      </c>
      <c r="EW56" s="3">
        <f t="shared" si="262"/>
        <v>3.9811030346560328</v>
      </c>
      <c r="EX56" s="3">
        <f t="shared" si="263"/>
        <v>8.2572853527239936</v>
      </c>
      <c r="EY56" s="3">
        <f t="shared" si="264"/>
        <v>4.2784242251892675</v>
      </c>
      <c r="EZ56" s="3">
        <f t="shared" si="265"/>
        <v>0.99970829293363761</v>
      </c>
      <c r="FA56" s="3">
        <f t="shared" si="266"/>
        <v>1.3839540243327335</v>
      </c>
      <c r="FB56" s="3">
        <f t="shared" si="267"/>
        <v>4.6799161217613294</v>
      </c>
      <c r="FC56" s="3">
        <f t="shared" si="268"/>
        <v>2.2406885574063367</v>
      </c>
      <c r="FD56" s="3">
        <f t="shared" si="269"/>
        <v>7.3323168150479265</v>
      </c>
      <c r="FE56" s="3">
        <f t="shared" si="270"/>
        <v>3.7574431118966736</v>
      </c>
      <c r="FF56" s="3">
        <f t="shared" si="271"/>
        <v>5.1886703612788212</v>
      </c>
      <c r="FG56" s="3">
        <f t="shared" si="272"/>
        <v>8.2390077445875924</v>
      </c>
      <c r="FH56" s="3">
        <f t="shared" si="273"/>
        <v>3.0554498549827978</v>
      </c>
      <c r="FI56" s="3">
        <f t="shared" si="274"/>
        <v>0.99963490020067924</v>
      </c>
      <c r="FJ56" s="3">
        <f t="shared" si="275"/>
        <v>1.5483054469613473</v>
      </c>
      <c r="FK56" s="3">
        <f t="shared" si="276"/>
        <v>1.4661297356470404</v>
      </c>
      <c r="FL56" s="3">
        <f t="shared" si="277"/>
        <v>-33.501470054601718</v>
      </c>
      <c r="FN56" s="14">
        <f t="shared" si="156"/>
        <v>5.1092759426092725E-2</v>
      </c>
      <c r="FO56" s="3">
        <f t="shared" si="73"/>
        <v>-13.328744473353446</v>
      </c>
      <c r="FP56" s="3">
        <f t="shared" si="73"/>
        <v>35.564403450474316</v>
      </c>
      <c r="FQ56" s="3">
        <f t="shared" si="74"/>
        <v>1.9559192788646778</v>
      </c>
      <c r="FR56" s="3">
        <f t="shared" si="75"/>
        <v>5.5581202908273077</v>
      </c>
      <c r="FS56" s="3">
        <f t="shared" si="130"/>
        <v>0.18110519559940563</v>
      </c>
      <c r="FT56" s="3">
        <f t="shared" si="130"/>
        <v>7.6464915055673544E-2</v>
      </c>
      <c r="FU56" s="3">
        <f t="shared" si="131"/>
        <v>5.8922255042335872</v>
      </c>
      <c r="FV56" s="3">
        <f t="shared" si="76"/>
        <v>0.19658579579300825</v>
      </c>
      <c r="FW56" s="3">
        <f t="shared" si="77"/>
        <v>5.7618148780469163</v>
      </c>
      <c r="FX56" s="67">
        <f t="shared" si="78"/>
        <v>0.67271830370284247</v>
      </c>
      <c r="FY56" s="67">
        <f t="shared" si="132"/>
        <v>47.722786942286646</v>
      </c>
      <c r="FZ56" s="67">
        <f t="shared" si="79"/>
        <v>9.9364682099471047</v>
      </c>
      <c r="GA56" s="67">
        <f t="shared" si="79"/>
        <v>31.496824749560986</v>
      </c>
      <c r="GB56" s="67">
        <f t="shared" si="80"/>
        <v>1.9559192788646778</v>
      </c>
      <c r="GC56" s="67">
        <f t="shared" si="80"/>
        <v>5.5581202908273077</v>
      </c>
      <c r="GD56" s="67">
        <f t="shared" si="133"/>
        <v>-0.16372271386105552</v>
      </c>
      <c r="GE56" s="67">
        <f t="shared" si="133"/>
        <v>8.2353641095266994E-2</v>
      </c>
      <c r="GF56" s="67">
        <f t="shared" si="81"/>
        <v>5.8922255042335872</v>
      </c>
      <c r="GG56" s="67">
        <f t="shared" si="82"/>
        <v>0.18326824393679639</v>
      </c>
      <c r="GH56" s="67">
        <f t="shared" si="83"/>
        <v>5.871703550047803</v>
      </c>
      <c r="GI56" s="67">
        <f t="shared" si="84"/>
        <v>0.1273343846634723</v>
      </c>
      <c r="GJ56" s="67">
        <f t="shared" si="134"/>
        <v>82.684416386882816</v>
      </c>
      <c r="GK56" s="67"/>
      <c r="GL56" s="67">
        <f>FR56</f>
        <v>5.5581202908273077</v>
      </c>
      <c r="GM56" s="67">
        <f>-FQ56</f>
        <v>-1.9559192788646778</v>
      </c>
      <c r="GN56" s="67">
        <f>FS56</f>
        <v>0.18110519559940563</v>
      </c>
      <c r="GO56" s="67">
        <f>FT56</f>
        <v>7.6464915055673544E-2</v>
      </c>
      <c r="GP56" s="67">
        <f t="shared" si="85"/>
        <v>5.8922255042335872</v>
      </c>
      <c r="GQ56" s="67">
        <f t="shared" si="86"/>
        <v>0.19658579579300825</v>
      </c>
      <c r="GR56" s="67">
        <f t="shared" si="87"/>
        <v>5.7482933855193927</v>
      </c>
      <c r="GS56" s="67">
        <f t="shared" si="88"/>
        <v>0.73989869837915112</v>
      </c>
      <c r="GT56" s="67">
        <f t="shared" si="135"/>
        <v>-47.722786942286177</v>
      </c>
      <c r="GU56" s="67">
        <f t="shared" si="136"/>
        <v>-5.5581202908273077</v>
      </c>
      <c r="GV56" s="67">
        <f t="shared" si="89"/>
        <v>1.9559192788646778</v>
      </c>
      <c r="GW56" s="67">
        <f t="shared" si="137"/>
        <v>-0.16372271386105552</v>
      </c>
      <c r="GX56" s="67">
        <f t="shared" si="137"/>
        <v>8.2353641095266994E-2</v>
      </c>
      <c r="GY56" s="67">
        <f t="shared" si="138"/>
        <v>5.8922255042335872</v>
      </c>
      <c r="GZ56" s="67">
        <f t="shared" si="90"/>
        <v>0.18326824393679639</v>
      </c>
      <c r="HA56" s="67">
        <f t="shared" si="91"/>
        <v>5.7104967750108804</v>
      </c>
      <c r="HB56" s="67">
        <f t="shared" si="92"/>
        <v>0.99185984618915679</v>
      </c>
      <c r="HC56" s="67">
        <f t="shared" si="139"/>
        <v>-82.68441638688347</v>
      </c>
      <c r="HD56" s="67"/>
      <c r="HE56" s="3">
        <f t="shared" si="161"/>
        <v>47.722786942286646</v>
      </c>
      <c r="HF56" s="3">
        <f t="shared" si="157"/>
        <v>82.684416386882816</v>
      </c>
      <c r="HG56" s="3">
        <f t="shared" si="142"/>
        <v>65.203601664584738</v>
      </c>
      <c r="HH56" s="3">
        <f t="shared" si="143"/>
        <v>0.41939501790313949</v>
      </c>
      <c r="HJ56" s="3">
        <f t="shared" si="93"/>
        <v>-1.9559192788646778</v>
      </c>
      <c r="HK56" s="3">
        <f t="shared" si="94"/>
        <v>-5.5581202908273077</v>
      </c>
      <c r="HL56" s="3">
        <f t="shared" si="95"/>
        <v>-7.4663326691282652</v>
      </c>
      <c r="HM56" s="3">
        <f t="shared" si="95"/>
        <v>9.6960222855012539</v>
      </c>
      <c r="HN56" s="3">
        <f t="shared" si="96"/>
        <v>5.8922255042335872</v>
      </c>
      <c r="HO56" s="3">
        <f t="shared" si="15"/>
        <v>12.237604818224398</v>
      </c>
      <c r="HP56" s="3">
        <f t="shared" si="97"/>
        <v>16.218924793911462</v>
      </c>
      <c r="HQ56" s="3">
        <f t="shared" si="98"/>
        <v>-0.54486059359145123</v>
      </c>
      <c r="HR56" s="3">
        <f t="shared" si="99"/>
        <v>123.01513760120268</v>
      </c>
      <c r="HS56" s="3">
        <f t="shared" si="100"/>
        <v>-1.9559192788646778</v>
      </c>
      <c r="HT56" s="3">
        <f t="shared" si="100"/>
        <v>-5.5581202908273077</v>
      </c>
      <c r="HU56" s="3">
        <f t="shared" si="101"/>
        <v>12.012232936809255</v>
      </c>
      <c r="HV56" s="3">
        <f t="shared" si="101"/>
        <v>5.9981316693030102</v>
      </c>
      <c r="HW56" s="3">
        <f t="shared" si="102"/>
        <v>5.8922255042335872</v>
      </c>
      <c r="HX56" s="3">
        <f t="shared" si="16"/>
        <v>13.426515692854228</v>
      </c>
      <c r="HY56" s="3">
        <f t="shared" si="103"/>
        <v>18.128878500509963</v>
      </c>
      <c r="HZ56" s="3">
        <f t="shared" si="104"/>
        <v>-0.71838979563616723</v>
      </c>
      <c r="IA56" s="3">
        <f t="shared" si="105"/>
        <v>135.92169850453968</v>
      </c>
      <c r="IB56" s="3">
        <f t="shared" si="106"/>
        <v>129.46841805287119</v>
      </c>
      <c r="IC56" s="3">
        <f t="shared" si="107"/>
        <v>0.77197507816339928</v>
      </c>
      <c r="ID56" s="3">
        <f t="shared" si="162"/>
        <v>-7.4663326691282652</v>
      </c>
      <c r="IE56" s="3">
        <f t="shared" si="162"/>
        <v>9.6960222855012539</v>
      </c>
      <c r="IF56" s="3">
        <f>FS56</f>
        <v>0.18110519559940563</v>
      </c>
      <c r="IG56" s="3">
        <f>FT56</f>
        <v>7.6464915055673544E-2</v>
      </c>
      <c r="IH56" s="3">
        <f t="shared" si="163"/>
        <v>12.237604818224398</v>
      </c>
      <c r="II56" s="3">
        <f t="shared" si="164"/>
        <v>0.19658579579300825</v>
      </c>
      <c r="IJ56" s="3">
        <f t="shared" si="165"/>
        <v>12.288986528520747</v>
      </c>
      <c r="IK56" s="3">
        <f t="shared" si="166"/>
        <v>-0.25388707855292159</v>
      </c>
      <c r="IL56" s="3">
        <f t="shared" si="167"/>
        <v>104.70764934108341</v>
      </c>
      <c r="IM56" s="3">
        <f t="shared" si="168"/>
        <v>12.012232936809255</v>
      </c>
      <c r="IN56" s="3">
        <f t="shared" si="168"/>
        <v>5.9981316693030102</v>
      </c>
      <c r="IO56" s="3">
        <f>GD56</f>
        <v>-0.16372271386105552</v>
      </c>
      <c r="IP56" s="3">
        <f>GE56</f>
        <v>8.2353641095266994E-2</v>
      </c>
      <c r="IQ56" s="3">
        <f t="shared" si="169"/>
        <v>13.426515692854228</v>
      </c>
      <c r="IR56" s="3">
        <f t="shared" si="170"/>
        <v>0.18326824393679639</v>
      </c>
      <c r="IS56" s="3">
        <f t="shared" si="171"/>
        <v>13.5369984001667</v>
      </c>
      <c r="IT56" s="3">
        <f t="shared" si="172"/>
        <v>-0.59850243927348701</v>
      </c>
      <c r="IU56" s="3">
        <f t="shared" si="173"/>
        <v>126.76271788234386</v>
      </c>
      <c r="IV56" s="3">
        <f t="shared" si="174"/>
        <v>115.73518361171364</v>
      </c>
    </row>
    <row r="57" spans="3:256">
      <c r="C57" s="2">
        <v>51</v>
      </c>
      <c r="D57" s="3">
        <v>-29.469854470000001</v>
      </c>
      <c r="E57" s="3">
        <v>172.88981290000001</v>
      </c>
      <c r="F57" s="3">
        <v>-17.68191268</v>
      </c>
      <c r="G57" s="3">
        <v>249.79209979999999</v>
      </c>
      <c r="H57" s="3">
        <v>-32.292882149999997</v>
      </c>
      <c r="I57" s="3">
        <v>215.18086349999999</v>
      </c>
      <c r="J57" s="3">
        <v>-73.909626720000006</v>
      </c>
      <c r="K57" s="3">
        <v>236.93516700000001</v>
      </c>
      <c r="L57" s="3">
        <v>-91.5913556</v>
      </c>
      <c r="M57" s="3">
        <v>263.81139489999998</v>
      </c>
      <c r="N57" s="3">
        <v>-128.78948446368199</v>
      </c>
      <c r="O57" s="3">
        <v>318.17605482786303</v>
      </c>
      <c r="P57" s="3">
        <v>-12.304299889999999</v>
      </c>
      <c r="Q57" s="3">
        <v>212.5468578</v>
      </c>
      <c r="R57" s="3">
        <v>31.11984283</v>
      </c>
      <c r="S57" s="3">
        <v>220.31434179999999</v>
      </c>
      <c r="T57" s="3">
        <v>66.129666009999994</v>
      </c>
      <c r="U57" s="3">
        <v>237.99607069999999</v>
      </c>
      <c r="V57" s="3">
        <v>121.759717273774</v>
      </c>
      <c r="W57" s="3">
        <v>267.59353746840401</v>
      </c>
      <c r="X57" s="3">
        <v>-29.173153679832801</v>
      </c>
      <c r="Y57" s="3">
        <v>172.64414941753699</v>
      </c>
      <c r="Z57" s="3">
        <v>-17.4588106531594</v>
      </c>
      <c r="AA57" s="3">
        <v>249.55181234037099</v>
      </c>
      <c r="AB57" s="3">
        <v>-32.032657207518596</v>
      </c>
      <c r="AC57" s="3">
        <v>215.604736129164</v>
      </c>
      <c r="AD57" s="3">
        <v>-74.148691566791598</v>
      </c>
      <c r="AE57" s="3">
        <v>237.57346499262101</v>
      </c>
      <c r="AF57" s="3">
        <v>-91.926253085931407</v>
      </c>
      <c r="AG57" s="3">
        <v>262.98909702754497</v>
      </c>
      <c r="AH57" s="3">
        <v>-129.679705047249</v>
      </c>
      <c r="AI57" s="3">
        <v>314.241195248358</v>
      </c>
      <c r="AJ57" s="3">
        <v>-12.5755756774457</v>
      </c>
      <c r="AK57" s="3">
        <v>213.27956160052901</v>
      </c>
      <c r="AL57" s="3">
        <v>30.3639195442058</v>
      </c>
      <c r="AM57" s="3">
        <v>220.36611614830801</v>
      </c>
      <c r="AN57" s="3">
        <v>65.840347256330404</v>
      </c>
      <c r="AO57" s="3">
        <v>238.48366527585799</v>
      </c>
      <c r="AP57" s="3">
        <v>121.625557171336</v>
      </c>
      <c r="AQ57" s="3">
        <v>268.66591336093001</v>
      </c>
      <c r="AR57" s="3">
        <f t="shared" si="176"/>
        <v>-3.7659478583788495</v>
      </c>
      <c r="AS57" s="3">
        <f t="shared" si="176"/>
        <v>22.286547141801428</v>
      </c>
      <c r="AT57" s="3">
        <f t="shared" si="176"/>
        <v>-2.2537491596103747</v>
      </c>
      <c r="AU57" s="3">
        <f t="shared" si="176"/>
        <v>32.214518990706765</v>
      </c>
      <c r="AV57" s="3">
        <f t="shared" si="176"/>
        <v>-4.135079742586468</v>
      </c>
      <c r="AW57" s="3">
        <f t="shared" si="176"/>
        <v>27.832307853753289</v>
      </c>
      <c r="AX57" s="3">
        <f t="shared" si="176"/>
        <v>-9.5718176125946037</v>
      </c>
      <c r="AY57" s="3">
        <f t="shared" si="176"/>
        <v>30.668240105803036</v>
      </c>
      <c r="AZ57" s="3">
        <f t="shared" si="176"/>
        <v>-11.866714162516955</v>
      </c>
      <c r="BA57" s="3">
        <f t="shared" si="177"/>
        <v>33.949131369109722</v>
      </c>
      <c r="BB57" s="3">
        <f t="shared" si="177"/>
        <v>-16.740288446617036</v>
      </c>
      <c r="BC57" s="3">
        <f t="shared" si="177"/>
        <v>40.56523916637957</v>
      </c>
      <c r="BD57" s="3">
        <f t="shared" si="177"/>
        <v>-1.6233747921156947</v>
      </c>
      <c r="BE57" s="3">
        <f t="shared" si="177"/>
        <v>27.532152233535811</v>
      </c>
      <c r="BF57" s="3">
        <f t="shared" si="177"/>
        <v>3.9196632299146374</v>
      </c>
      <c r="BG57" s="3">
        <f t="shared" si="177"/>
        <v>28.446952025679717</v>
      </c>
      <c r="BH57" s="3">
        <f t="shared" si="177"/>
        <v>8.4992975893553897</v>
      </c>
      <c r="BI57" s="3">
        <f t="shared" si="177"/>
        <v>30.785737406402447</v>
      </c>
      <c r="BJ57" s="3">
        <f t="shared" si="178"/>
        <v>15.700582514332824</v>
      </c>
      <c r="BK57" s="3">
        <f t="shared" si="179"/>
        <v>34.681948758266394</v>
      </c>
      <c r="BM57" s="14">
        <f t="shared" si="153"/>
        <v>5.2135468802135432E-2</v>
      </c>
      <c r="BN57" s="3">
        <f t="shared" si="180"/>
        <v>-3.0098485089946121</v>
      </c>
      <c r="BO57" s="3">
        <f t="shared" si="181"/>
        <v>27.250533066254096</v>
      </c>
      <c r="BP57" s="3">
        <f t="shared" si="182"/>
        <v>0.17553976023784207</v>
      </c>
      <c r="BQ57" s="3">
        <f t="shared" si="183"/>
        <v>168.34965165850002</v>
      </c>
      <c r="BR57" s="3">
        <f t="shared" si="184"/>
        <v>2979.7888343554505</v>
      </c>
      <c r="BS57" s="3">
        <f t="shared" si="185"/>
        <v>3424.5876439120025</v>
      </c>
      <c r="BT57" s="3">
        <f t="shared" si="186"/>
        <v>60615.201297242442</v>
      </c>
      <c r="BU57" s="3">
        <f t="shared" si="187"/>
        <v>60.615201297242443</v>
      </c>
      <c r="BW57" s="14">
        <f t="shared" si="154"/>
        <v>5.2135468802135432E-2</v>
      </c>
      <c r="BX57" s="3">
        <f t="shared" si="188"/>
        <v>-13.15605302960582</v>
      </c>
      <c r="BY57" s="3">
        <f t="shared" si="189"/>
        <v>35.616739636091303</v>
      </c>
      <c r="BZ57" s="3">
        <f t="shared" si="190"/>
        <v>0.18044780704839583</v>
      </c>
      <c r="CA57" s="3">
        <f t="shared" si="191"/>
        <v>173.05666487169353</v>
      </c>
      <c r="CB57" s="3">
        <f t="shared" si="192"/>
        <v>9.8101228721237312</v>
      </c>
      <c r="CC57" s="3">
        <f t="shared" si="193"/>
        <v>31.564450391973054</v>
      </c>
      <c r="CD57" s="3">
        <f t="shared" si="194"/>
        <v>0.14330517053249422</v>
      </c>
      <c r="CE57" s="3">
        <f t="shared" si="195"/>
        <v>137.43539074748324</v>
      </c>
      <c r="CF57" s="3">
        <f t="shared" si="196"/>
        <v>155.24602780958838</v>
      </c>
      <c r="CH57" s="3">
        <f t="shared" si="197"/>
        <v>12.237604818224398</v>
      </c>
      <c r="CI57" s="3">
        <f t="shared" si="198"/>
        <v>0.67132760357519172</v>
      </c>
      <c r="CJ57" s="3">
        <f t="shared" si="199"/>
        <v>12.071195524567704</v>
      </c>
      <c r="CK57" s="3">
        <f t="shared" si="200"/>
        <v>12.179049260374882</v>
      </c>
      <c r="CL57" s="3">
        <f t="shared" si="201"/>
        <v>0.10985026223355129</v>
      </c>
      <c r="CM57" s="7">
        <f t="shared" si="202"/>
        <v>12.490063973183647</v>
      </c>
      <c r="CN57" s="7">
        <f t="shared" si="203"/>
        <v>3.9509564285982974</v>
      </c>
      <c r="CO57" s="7">
        <f t="shared" si="204"/>
        <v>12.180047523588069</v>
      </c>
      <c r="CP57" s="7">
        <f t="shared" si="205"/>
        <v>0.12639282285494063</v>
      </c>
      <c r="CQ57" s="7">
        <f t="shared" si="206"/>
        <v>4.0773492514532377</v>
      </c>
      <c r="CR57" s="3">
        <f t="shared" si="207"/>
        <v>13.426515692854228</v>
      </c>
      <c r="CS57" s="3">
        <f t="shared" si="208"/>
        <v>0.59167149958070797</v>
      </c>
      <c r="CT57" s="3">
        <f t="shared" si="209"/>
        <v>13.175444373006057</v>
      </c>
      <c r="CU57" s="3">
        <f t="shared" si="210"/>
        <v>13.232924520006829</v>
      </c>
      <c r="CV57" s="3">
        <f t="shared" si="211"/>
        <v>0.10348258798605489</v>
      </c>
      <c r="CW57" s="7">
        <f t="shared" si="212"/>
        <v>13.596815782720496</v>
      </c>
      <c r="CX57" s="7">
        <f t="shared" si="213"/>
        <v>3.5621824961868787</v>
      </c>
      <c r="CY57" s="7">
        <f t="shared" si="214"/>
        <v>13.255925740499469</v>
      </c>
      <c r="CZ57" s="7">
        <f t="shared" si="215"/>
        <v>0.56810859791884283</v>
      </c>
      <c r="DA57" s="7">
        <f t="shared" si="216"/>
        <v>4.1302910941057212</v>
      </c>
      <c r="DB57" s="3">
        <f t="shared" si="217"/>
        <v>4.1038201727794794</v>
      </c>
      <c r="DD57" s="14">
        <f t="shared" si="155"/>
        <v>5.2135468802135432E-2</v>
      </c>
      <c r="DE57" s="3">
        <f t="shared" si="218"/>
        <v>-1.5121986987684748</v>
      </c>
      <c r="DF57" s="3">
        <f t="shared" si="219"/>
        <v>-9.9279718489053366</v>
      </c>
      <c r="DG57" s="3">
        <f t="shared" si="220"/>
        <v>-5.4367378700081357</v>
      </c>
      <c r="DH57" s="3">
        <f t="shared" si="221"/>
        <v>2.8359322520497479</v>
      </c>
      <c r="DI57" s="3">
        <f t="shared" si="222"/>
        <v>10.04247827666129</v>
      </c>
      <c r="DJ57" s="3">
        <f t="shared" si="223"/>
        <v>6.1319352903790953</v>
      </c>
      <c r="DK57" s="3">
        <f t="shared" si="224"/>
        <v>13.353623313729218</v>
      </c>
      <c r="DL57" s="3">
        <f t="shared" si="225"/>
        <v>-0.32370385919024153</v>
      </c>
      <c r="DM57" s="3">
        <f t="shared" si="226"/>
        <v>108.88706717419355</v>
      </c>
      <c r="DN57" s="3">
        <f t="shared" si="227"/>
        <v>-1.5121986987684748</v>
      </c>
      <c r="DO57" s="3">
        <f t="shared" si="228"/>
        <v>-9.9279718489053366</v>
      </c>
      <c r="DP57" s="3">
        <f t="shared" si="229"/>
        <v>5.5430380220303324</v>
      </c>
      <c r="DQ57" s="3">
        <f t="shared" si="230"/>
        <v>0.91479979214390639</v>
      </c>
      <c r="DR57" s="3">
        <f t="shared" si="231"/>
        <v>10.04247827666129</v>
      </c>
      <c r="DS57" s="3">
        <f t="shared" si="232"/>
        <v>5.618018260328145</v>
      </c>
      <c r="DT57" s="3">
        <f t="shared" si="233"/>
        <v>12.936075991058866</v>
      </c>
      <c r="DU57" s="3">
        <f t="shared" si="234"/>
        <v>-0.3095470537359018</v>
      </c>
      <c r="DV57" s="3">
        <f t="shared" si="235"/>
        <v>108.03193597403484</v>
      </c>
      <c r="DW57" s="3">
        <f t="shared" si="236"/>
        <v>108.4595015741142</v>
      </c>
      <c r="DX57" s="3">
        <f t="shared" si="237"/>
        <v>1086.3334931228833</v>
      </c>
      <c r="DY57" s="3">
        <f t="shared" si="238"/>
        <v>-5.4367378700081357</v>
      </c>
      <c r="DZ57" s="3">
        <f t="shared" si="239"/>
        <v>2.8359322520497479</v>
      </c>
      <c r="EA57" s="3">
        <f t="shared" si="240"/>
        <v>-2.2948965499223508</v>
      </c>
      <c r="EB57" s="3">
        <f t="shared" si="241"/>
        <v>3.2808912633066853</v>
      </c>
      <c r="EC57" s="3">
        <f t="shared" si="242"/>
        <v>6.1319352903790953</v>
      </c>
      <c r="ED57" s="3">
        <f t="shared" si="243"/>
        <v>4.0038478563111815</v>
      </c>
      <c r="EE57" s="3">
        <f t="shared" si="244"/>
        <v>3.1731932500711548</v>
      </c>
      <c r="EF57" s="3">
        <f t="shared" si="245"/>
        <v>0.88716705105964799</v>
      </c>
      <c r="EG57" s="3">
        <f t="shared" si="246"/>
        <v>27.480609501328253</v>
      </c>
      <c r="EH57" s="3">
        <f t="shared" si="247"/>
        <v>5.5430380220303324</v>
      </c>
      <c r="EI57" s="3">
        <f t="shared" si="248"/>
        <v>0.91479979214390639</v>
      </c>
      <c r="EJ57" s="3">
        <f t="shared" si="249"/>
        <v>4.5796343594407523</v>
      </c>
      <c r="EK57" s="3">
        <f t="shared" si="250"/>
        <v>2.3387853807227295</v>
      </c>
      <c r="EL57" s="3">
        <f t="shared" si="251"/>
        <v>5.618018260328145</v>
      </c>
      <c r="EM57" s="3">
        <f t="shared" si="252"/>
        <v>5.1422726418629994</v>
      </c>
      <c r="EN57" s="3">
        <f t="shared" si="253"/>
        <v>1.7192677434219472</v>
      </c>
      <c r="EO57" s="3">
        <f t="shared" si="254"/>
        <v>0.95275863433619035</v>
      </c>
      <c r="EP57" s="3">
        <f t="shared" si="255"/>
        <v>17.681682086637576</v>
      </c>
      <c r="EQ57" s="3">
        <f t="shared" si="256"/>
        <v>22.581145793982913</v>
      </c>
      <c r="ER57" s="3">
        <f t="shared" si="257"/>
        <v>429.29256026740569</v>
      </c>
      <c r="ES57" s="3">
        <f t="shared" si="258"/>
        <v>-2.2948965499223508</v>
      </c>
      <c r="ET57" s="3">
        <f t="shared" si="259"/>
        <v>3.2808912633066853</v>
      </c>
      <c r="EU57" s="3">
        <f t="shared" si="260"/>
        <v>-4.8735742841000818</v>
      </c>
      <c r="EV57" s="3">
        <f t="shared" si="261"/>
        <v>6.6161077972698479</v>
      </c>
      <c r="EW57" s="3">
        <f t="shared" si="262"/>
        <v>4.0038478563111815</v>
      </c>
      <c r="EX57" s="3">
        <f t="shared" si="263"/>
        <v>8.2173358631454576</v>
      </c>
      <c r="EY57" s="3">
        <f t="shared" si="264"/>
        <v>4.2158330357315208</v>
      </c>
      <c r="EZ57" s="3">
        <f t="shared" si="265"/>
        <v>0.99969959843301293</v>
      </c>
      <c r="FA57" s="3">
        <f t="shared" si="266"/>
        <v>1.4044283887933751</v>
      </c>
      <c r="FB57" s="3">
        <f t="shared" si="267"/>
        <v>4.5796343594407523</v>
      </c>
      <c r="FC57" s="3">
        <f t="shared" si="268"/>
        <v>2.3387853807227295</v>
      </c>
      <c r="FD57" s="3">
        <f t="shared" si="269"/>
        <v>7.2012849249774344</v>
      </c>
      <c r="FE57" s="3">
        <f t="shared" si="270"/>
        <v>3.896211351863947</v>
      </c>
      <c r="FF57" s="3">
        <f t="shared" si="271"/>
        <v>5.1422726418629994</v>
      </c>
      <c r="FG57" s="3">
        <f t="shared" si="272"/>
        <v>8.1877327428965785</v>
      </c>
      <c r="FH57" s="3">
        <f t="shared" si="273"/>
        <v>3.0493650721689538</v>
      </c>
      <c r="FI57" s="3">
        <f t="shared" si="274"/>
        <v>0.99971736214560691</v>
      </c>
      <c r="FJ57" s="3">
        <f t="shared" si="275"/>
        <v>1.3622694695392261</v>
      </c>
      <c r="FK57" s="3">
        <f t="shared" si="276"/>
        <v>1.3833489291663006</v>
      </c>
      <c r="FL57" s="3">
        <f t="shared" si="277"/>
        <v>-79.390104647288709</v>
      </c>
      <c r="FN57" s="14">
        <f t="shared" si="156"/>
        <v>5.2135468802135432E-2</v>
      </c>
      <c r="FO57" s="3">
        <f t="shared" si="73"/>
        <v>-13.15605302960582</v>
      </c>
      <c r="FP57" s="3">
        <f t="shared" si="73"/>
        <v>35.616739636091303</v>
      </c>
      <c r="FQ57" s="3">
        <f t="shared" si="74"/>
        <v>1.9559192788646778</v>
      </c>
      <c r="FR57" s="3">
        <f t="shared" si="75"/>
        <v>5.5581202908273077</v>
      </c>
      <c r="FS57" s="3">
        <f t="shared" si="130"/>
        <v>0.17269144374762568</v>
      </c>
      <c r="FT57" s="3">
        <f t="shared" si="130"/>
        <v>5.2336185616987052E-2</v>
      </c>
      <c r="FU57" s="3">
        <f t="shared" si="131"/>
        <v>5.8922255042335872</v>
      </c>
      <c r="FV57" s="3">
        <f t="shared" si="76"/>
        <v>0.18044780704839583</v>
      </c>
      <c r="FW57" s="3">
        <f t="shared" si="77"/>
        <v>5.7873621041993619</v>
      </c>
      <c r="FX57" s="67">
        <f t="shared" si="78"/>
        <v>0.59126991984946087</v>
      </c>
      <c r="FY57" s="67">
        <f t="shared" si="132"/>
        <v>53.752822556024761</v>
      </c>
      <c r="FZ57" s="67">
        <f t="shared" si="79"/>
        <v>9.8101228721237312</v>
      </c>
      <c r="GA57" s="67">
        <f t="shared" si="79"/>
        <v>31.564450391973054</v>
      </c>
      <c r="GB57" s="67">
        <f t="shared" si="80"/>
        <v>1.9559192788646778</v>
      </c>
      <c r="GC57" s="67">
        <f t="shared" si="80"/>
        <v>5.5581202908273077</v>
      </c>
      <c r="GD57" s="67">
        <f t="shared" si="133"/>
        <v>-0.12634533782337343</v>
      </c>
      <c r="GE57" s="67">
        <f t="shared" si="133"/>
        <v>6.7625642412068032E-2</v>
      </c>
      <c r="GF57" s="67">
        <f t="shared" si="81"/>
        <v>5.8922255042335872</v>
      </c>
      <c r="GG57" s="67">
        <f t="shared" si="82"/>
        <v>0.14330517053249422</v>
      </c>
      <c r="GH57" s="67">
        <f t="shared" si="83"/>
        <v>5.8720828858410554</v>
      </c>
      <c r="GI57" s="67">
        <f t="shared" si="84"/>
        <v>0.15247779472780143</v>
      </c>
      <c r="GJ57" s="67">
        <f t="shared" si="134"/>
        <v>81.229454203696775</v>
      </c>
      <c r="GK57" s="67"/>
      <c r="GL57" s="67">
        <f>FR57</f>
        <v>5.5581202908273077</v>
      </c>
      <c r="GM57" s="67">
        <f>-FQ57</f>
        <v>-1.9559192788646778</v>
      </c>
      <c r="GN57" s="67">
        <f>FS57</f>
        <v>0.17269144374762568</v>
      </c>
      <c r="GO57" s="67">
        <f>FT57</f>
        <v>5.2336185616987052E-2</v>
      </c>
      <c r="GP57" s="67">
        <f t="shared" si="85"/>
        <v>5.8922255042335872</v>
      </c>
      <c r="GQ57" s="67">
        <f t="shared" si="86"/>
        <v>0.18044780704839583</v>
      </c>
      <c r="GR57" s="67">
        <f t="shared" si="87"/>
        <v>5.7476894381636923</v>
      </c>
      <c r="GS57" s="67">
        <f t="shared" si="88"/>
        <v>0.80647373291459457</v>
      </c>
      <c r="GT57" s="67">
        <f t="shared" si="135"/>
        <v>-53.752822556024086</v>
      </c>
      <c r="GU57" s="67">
        <f t="shared" si="136"/>
        <v>-5.5581202908273077</v>
      </c>
      <c r="GV57" s="67">
        <f t="shared" si="89"/>
        <v>1.9559192788646778</v>
      </c>
      <c r="GW57" s="67">
        <f t="shared" si="137"/>
        <v>-0.12634533782337343</v>
      </c>
      <c r="GX57" s="67">
        <f t="shared" si="137"/>
        <v>6.7625642412068032E-2</v>
      </c>
      <c r="GY57" s="67">
        <f t="shared" si="138"/>
        <v>5.8922255042335872</v>
      </c>
      <c r="GZ57" s="67">
        <f t="shared" si="90"/>
        <v>0.14330517053249422</v>
      </c>
      <c r="HA57" s="67">
        <f t="shared" si="91"/>
        <v>5.7506375296612386</v>
      </c>
      <c r="HB57" s="67">
        <f t="shared" si="92"/>
        <v>0.98830689672537486</v>
      </c>
      <c r="HC57" s="67">
        <f t="shared" si="139"/>
        <v>-81.229454203695695</v>
      </c>
      <c r="HD57" s="67"/>
      <c r="HE57" s="3">
        <f t="shared" si="161"/>
        <v>53.752822556024761</v>
      </c>
      <c r="HF57" s="3">
        <f t="shared" si="157"/>
        <v>81.229454203696775</v>
      </c>
      <c r="HG57" s="3">
        <f t="shared" si="142"/>
        <v>67.491138379860772</v>
      </c>
      <c r="HH57" s="3">
        <f t="shared" si="143"/>
        <v>0.38282631910578485</v>
      </c>
      <c r="HJ57" s="3">
        <f t="shared" si="93"/>
        <v>-1.9559192788646778</v>
      </c>
      <c r="HK57" s="3">
        <f t="shared" si="94"/>
        <v>-5.5581202908273077</v>
      </c>
      <c r="HL57" s="3">
        <f t="shared" si="95"/>
        <v>-7.1684708340224326</v>
      </c>
      <c r="HM57" s="3">
        <f t="shared" si="95"/>
        <v>9.8969990605765332</v>
      </c>
      <c r="HN57" s="3">
        <f t="shared" si="96"/>
        <v>5.8922255042335872</v>
      </c>
      <c r="HO57" s="3">
        <f t="shared" si="15"/>
        <v>12.220374973922979</v>
      </c>
      <c r="HP57" s="3">
        <f t="shared" si="97"/>
        <v>16.310469272259308</v>
      </c>
      <c r="HQ57" s="3">
        <f t="shared" si="98"/>
        <v>-0.5692333066742602</v>
      </c>
      <c r="HR57" s="3">
        <f t="shared" si="99"/>
        <v>124.69677918536287</v>
      </c>
      <c r="HS57" s="3">
        <f t="shared" si="100"/>
        <v>-1.9559192788646778</v>
      </c>
      <c r="HT57" s="3">
        <f t="shared" si="100"/>
        <v>-5.5581202908273077</v>
      </c>
      <c r="HU57" s="3">
        <f t="shared" si="101"/>
        <v>11.780919284418186</v>
      </c>
      <c r="HV57" s="3">
        <f t="shared" si="101"/>
        <v>6.2349967325866764</v>
      </c>
      <c r="HW57" s="3">
        <f t="shared" si="102"/>
        <v>5.8922255042335872</v>
      </c>
      <c r="HX57" s="3">
        <f t="shared" si="16"/>
        <v>13.329112627678665</v>
      </c>
      <c r="HY57" s="3">
        <f t="shared" si="103"/>
        <v>18.104649757496883</v>
      </c>
      <c r="HZ57" s="3">
        <f t="shared" si="104"/>
        <v>-0.73464167770244626</v>
      </c>
      <c r="IA57" s="3">
        <f t="shared" si="105"/>
        <v>137.27694700716339</v>
      </c>
      <c r="IB57" s="3">
        <f t="shared" si="106"/>
        <v>130.98686309626314</v>
      </c>
      <c r="IC57" s="3">
        <f t="shared" si="107"/>
        <v>0.75485998305684765</v>
      </c>
      <c r="ID57" s="3">
        <f t="shared" si="162"/>
        <v>-7.1684708340224326</v>
      </c>
      <c r="IE57" s="3">
        <f t="shared" si="162"/>
        <v>9.8969990605765332</v>
      </c>
      <c r="IF57" s="3">
        <f>FS57</f>
        <v>0.17269144374762568</v>
      </c>
      <c r="IG57" s="3">
        <f>FT57</f>
        <v>5.2336185616987052E-2</v>
      </c>
      <c r="IH57" s="3">
        <f t="shared" si="163"/>
        <v>12.220374973922979</v>
      </c>
      <c r="II57" s="3">
        <f t="shared" si="164"/>
        <v>0.18044780704839583</v>
      </c>
      <c r="IJ57" s="3">
        <f t="shared" si="165"/>
        <v>12.280474368287278</v>
      </c>
      <c r="IK57" s="3">
        <f t="shared" si="166"/>
        <v>-0.32649284937269968</v>
      </c>
      <c r="IL57" s="3">
        <f t="shared" si="167"/>
        <v>109.05604337066129</v>
      </c>
      <c r="IM57" s="3">
        <f t="shared" si="168"/>
        <v>11.780919284418186</v>
      </c>
      <c r="IN57" s="3">
        <f t="shared" si="168"/>
        <v>6.2349967325866764</v>
      </c>
      <c r="IO57" s="3">
        <f>GD57</f>
        <v>-0.12634533782337343</v>
      </c>
      <c r="IP57" s="3">
        <f>GE57</f>
        <v>6.7625642412068032E-2</v>
      </c>
      <c r="IQ57" s="3">
        <f t="shared" si="169"/>
        <v>13.329112627678665</v>
      </c>
      <c r="IR57" s="3">
        <f t="shared" si="170"/>
        <v>0.14330517053249422</v>
      </c>
      <c r="IS57" s="3">
        <f t="shared" si="171"/>
        <v>13.409676243221048</v>
      </c>
      <c r="IT57" s="3">
        <f t="shared" si="172"/>
        <v>-0.55850551739771181</v>
      </c>
      <c r="IU57" s="3">
        <f t="shared" si="173"/>
        <v>123.95250719653295</v>
      </c>
      <c r="IV57" s="3">
        <f t="shared" si="174"/>
        <v>116.50427528359711</v>
      </c>
    </row>
    <row r="58" spans="3:256">
      <c r="C58" s="2">
        <v>52</v>
      </c>
      <c r="D58" s="3">
        <v>-30.03118503</v>
      </c>
      <c r="E58" s="3">
        <v>170.64449060000001</v>
      </c>
      <c r="F58" s="3">
        <v>-17.68191268</v>
      </c>
      <c r="G58" s="3">
        <v>248.6694387</v>
      </c>
      <c r="H58" s="3">
        <v>-32.607934659999998</v>
      </c>
      <c r="I58" s="3">
        <v>213.92065339999999</v>
      </c>
      <c r="J58" s="3">
        <v>-74.263261299999996</v>
      </c>
      <c r="K58" s="3">
        <v>237.6424361</v>
      </c>
      <c r="L58" s="3">
        <v>-91.237721019999995</v>
      </c>
      <c r="M58" s="3">
        <v>262.7504912</v>
      </c>
      <c r="N58" s="3">
        <v>-128.60426620333001</v>
      </c>
      <c r="O58" s="3">
        <v>314.48226761067701</v>
      </c>
      <c r="P58" s="3">
        <v>-13.49503859</v>
      </c>
      <c r="Q58" s="3">
        <v>212.14994490000001</v>
      </c>
      <c r="R58" s="3">
        <v>31.827111980000002</v>
      </c>
      <c r="S58" s="3">
        <v>220.31434179999999</v>
      </c>
      <c r="T58" s="3">
        <v>64.715127699999996</v>
      </c>
      <c r="U58" s="3">
        <v>239.0569745</v>
      </c>
      <c r="V58" s="3">
        <v>119.54026011087601</v>
      </c>
      <c r="W58" s="3">
        <v>269.66828881760301</v>
      </c>
      <c r="X58" s="3">
        <v>-29.5792970411871</v>
      </c>
      <c r="Y58" s="3">
        <v>171.39195164730401</v>
      </c>
      <c r="Z58" s="3">
        <v>-17.898307912748901</v>
      </c>
      <c r="AA58" s="3">
        <v>248.18282449486199</v>
      </c>
      <c r="AB58" s="3">
        <v>-32.496837678662203</v>
      </c>
      <c r="AC58" s="3">
        <v>214.45992570550399</v>
      </c>
      <c r="AD58" s="3">
        <v>-73.9928667646045</v>
      </c>
      <c r="AE58" s="3">
        <v>237.16634253112201</v>
      </c>
      <c r="AF58" s="3">
        <v>-91.173957272207204</v>
      </c>
      <c r="AG58" s="3">
        <v>263.28683135863503</v>
      </c>
      <c r="AH58" s="3">
        <v>-127.339829682844</v>
      </c>
      <c r="AI58" s="3">
        <v>314.98168247361599</v>
      </c>
      <c r="AJ58" s="3">
        <v>-13.1010210619934</v>
      </c>
      <c r="AK58" s="3">
        <v>212.052464301334</v>
      </c>
      <c r="AL58" s="3">
        <v>30.380858073328799</v>
      </c>
      <c r="AM58" s="3">
        <v>219.96077058428401</v>
      </c>
      <c r="AN58" s="3">
        <v>64.936560146256198</v>
      </c>
      <c r="AO58" s="3">
        <v>238.781216584307</v>
      </c>
      <c r="AP58" s="3">
        <v>119.849786124236</v>
      </c>
      <c r="AQ58" s="3">
        <v>269.99622884845002</v>
      </c>
      <c r="AR58" s="3">
        <f t="shared" si="176"/>
        <v>-3.8183767023315127</v>
      </c>
      <c r="AS58" s="3">
        <f t="shared" si="176"/>
        <v>22.124901556177424</v>
      </c>
      <c r="AT58" s="3">
        <f t="shared" si="176"/>
        <v>-2.3104836416509169</v>
      </c>
      <c r="AU58" s="3">
        <f t="shared" si="176"/>
        <v>32.03779703251459</v>
      </c>
      <c r="AV58" s="3">
        <f t="shared" si="176"/>
        <v>-4.1950005680957432</v>
      </c>
      <c r="AW58" s="3">
        <f t="shared" si="176"/>
        <v>27.684524847138803</v>
      </c>
      <c r="AX58" s="3">
        <f t="shared" si="176"/>
        <v>-9.5517022665981077</v>
      </c>
      <c r="AY58" s="3">
        <f t="shared" si="176"/>
        <v>30.61568487030102</v>
      </c>
      <c r="AZ58" s="3">
        <f t="shared" si="176"/>
        <v>-11.769600671131876</v>
      </c>
      <c r="BA58" s="3">
        <f t="shared" si="177"/>
        <v>33.987565745414727</v>
      </c>
      <c r="BB58" s="3">
        <f t="shared" si="177"/>
        <v>-16.438235102842068</v>
      </c>
      <c r="BC58" s="3">
        <f t="shared" si="177"/>
        <v>40.660828292969093</v>
      </c>
      <c r="BD58" s="3">
        <f t="shared" si="177"/>
        <v>-1.6912042747403446</v>
      </c>
      <c r="BE58" s="3">
        <f t="shared" si="177"/>
        <v>27.373746855199204</v>
      </c>
      <c r="BF58" s="3">
        <f t="shared" si="177"/>
        <v>3.9218498161910107</v>
      </c>
      <c r="BG58" s="3">
        <f t="shared" si="177"/>
        <v>28.39462616898652</v>
      </c>
      <c r="BH58" s="3">
        <f t="shared" si="177"/>
        <v>8.3826281620809819</v>
      </c>
      <c r="BI58" s="3">
        <f t="shared" si="177"/>
        <v>30.824148156406004</v>
      </c>
      <c r="BJ58" s="3">
        <f t="shared" si="178"/>
        <v>15.471349115530952</v>
      </c>
      <c r="BK58" s="3">
        <f t="shared" si="179"/>
        <v>34.853678521053666</v>
      </c>
      <c r="BM58" s="14">
        <f t="shared" si="153"/>
        <v>5.3178178178178138E-2</v>
      </c>
      <c r="BN58" s="3">
        <f t="shared" si="180"/>
        <v>-3.0644301719912148</v>
      </c>
      <c r="BO58" s="3">
        <f t="shared" si="181"/>
        <v>27.081349294346005</v>
      </c>
      <c r="BP58" s="3">
        <f t="shared" si="182"/>
        <v>0.17777037608252913</v>
      </c>
      <c r="BQ58" s="3">
        <f t="shared" si="183"/>
        <v>170.48890147818872</v>
      </c>
      <c r="BR58" s="3">
        <f t="shared" si="184"/>
        <v>3017.6535561639403</v>
      </c>
      <c r="BS58" s="3">
        <f t="shared" si="185"/>
        <v>2051.6261470742511</v>
      </c>
      <c r="BT58" s="3">
        <f t="shared" si="186"/>
        <v>36313.782803214242</v>
      </c>
      <c r="BU58" s="3">
        <f t="shared" si="187"/>
        <v>36.313782803214245</v>
      </c>
      <c r="BW58" s="14">
        <f t="shared" si="154"/>
        <v>5.3178178178178138E-2</v>
      </c>
      <c r="BX58" s="3">
        <f t="shared" si="188"/>
        <v>-12.994968684720089</v>
      </c>
      <c r="BY58" s="3">
        <f t="shared" si="189"/>
        <v>35.638256581635055</v>
      </c>
      <c r="BZ58" s="3">
        <f t="shared" si="190"/>
        <v>0.16251506118756506</v>
      </c>
      <c r="CA58" s="3">
        <f t="shared" si="191"/>
        <v>155.85844428132239</v>
      </c>
      <c r="CB58" s="3">
        <f t="shared" si="192"/>
        <v>9.6965994658609809</v>
      </c>
      <c r="CC58" s="3">
        <f t="shared" si="193"/>
        <v>31.624152345020093</v>
      </c>
      <c r="CD58" s="3">
        <f t="shared" si="194"/>
        <v>0.12826490933660822</v>
      </c>
      <c r="CE58" s="3">
        <f t="shared" si="195"/>
        <v>123.01117865018074</v>
      </c>
      <c r="CF58" s="3">
        <f t="shared" si="196"/>
        <v>139.43481146575158</v>
      </c>
      <c r="CH58" s="3">
        <f t="shared" si="197"/>
        <v>12.220374973922979</v>
      </c>
      <c r="CI58" s="3">
        <f t="shared" si="198"/>
        <v>0.60552724215183296</v>
      </c>
      <c r="CJ58" s="3">
        <f t="shared" si="199"/>
        <v>12.03078707048126</v>
      </c>
      <c r="CK58" s="3">
        <f t="shared" si="200"/>
        <v>12.156360963581488</v>
      </c>
      <c r="CL58" s="3">
        <f t="shared" si="201"/>
        <v>0.12974728130931223</v>
      </c>
      <c r="CM58" s="7">
        <f t="shared" si="202"/>
        <v>12.428344643278036</v>
      </c>
      <c r="CN58" s="7">
        <f t="shared" si="203"/>
        <v>3.4855165637676802</v>
      </c>
      <c r="CO58" s="7">
        <f t="shared" si="204"/>
        <v>12.158447657686031</v>
      </c>
      <c r="CP58" s="7">
        <f t="shared" si="205"/>
        <v>0.19738140303189761</v>
      </c>
      <c r="CQ58" s="7">
        <f t="shared" si="206"/>
        <v>3.6828979667995778</v>
      </c>
      <c r="CR58" s="3">
        <f t="shared" si="207"/>
        <v>13.329112627678665</v>
      </c>
      <c r="CS58" s="3">
        <f t="shared" si="208"/>
        <v>0.57568015355094149</v>
      </c>
      <c r="CT58" s="3">
        <f t="shared" si="209"/>
        <v>13.095872240268958</v>
      </c>
      <c r="CU58" s="3">
        <f t="shared" si="210"/>
        <v>13.164294353719001</v>
      </c>
      <c r="CV58" s="3">
        <f t="shared" si="211"/>
        <v>0.11459647336372254</v>
      </c>
      <c r="CW58" s="7">
        <f t="shared" si="212"/>
        <v>13.500332510749281</v>
      </c>
      <c r="CX58" s="7">
        <f t="shared" si="213"/>
        <v>3.4761355234233613</v>
      </c>
      <c r="CY58" s="7">
        <f t="shared" si="214"/>
        <v>13.187381533675842</v>
      </c>
      <c r="CZ58" s="7">
        <f t="shared" si="215"/>
        <v>0.6035057204522003</v>
      </c>
      <c r="DA58" s="7">
        <f t="shared" si="216"/>
        <v>4.079641243875562</v>
      </c>
      <c r="DB58" s="3">
        <f t="shared" si="217"/>
        <v>3.8812696053375699</v>
      </c>
      <c r="DD58" s="14">
        <f t="shared" si="155"/>
        <v>5.3178178178178138E-2</v>
      </c>
      <c r="DE58" s="3">
        <f t="shared" si="218"/>
        <v>-1.5078930606805958</v>
      </c>
      <c r="DF58" s="3">
        <f t="shared" si="219"/>
        <v>-9.9128954763371659</v>
      </c>
      <c r="DG58" s="3">
        <f t="shared" si="220"/>
        <v>-5.3567016985023646</v>
      </c>
      <c r="DH58" s="3">
        <f t="shared" si="221"/>
        <v>2.9311600231622172</v>
      </c>
      <c r="DI58" s="3">
        <f t="shared" si="222"/>
        <v>10.026925660801249</v>
      </c>
      <c r="DJ58" s="3">
        <f t="shared" si="223"/>
        <v>6.106222413908819</v>
      </c>
      <c r="DK58" s="3">
        <f t="shared" si="224"/>
        <v>13.408321655031692</v>
      </c>
      <c r="DL58" s="3">
        <f t="shared" si="225"/>
        <v>-0.3426441533810396</v>
      </c>
      <c r="DM58" s="3">
        <f t="shared" si="226"/>
        <v>110.03805230151509</v>
      </c>
      <c r="DN58" s="3">
        <f t="shared" si="227"/>
        <v>-1.5078930606805958</v>
      </c>
      <c r="DO58" s="3">
        <f t="shared" si="228"/>
        <v>-9.9128954763371659</v>
      </c>
      <c r="DP58" s="3">
        <f t="shared" si="229"/>
        <v>5.6130540909313549</v>
      </c>
      <c r="DQ58" s="3">
        <f t="shared" si="230"/>
        <v>1.0208793137873151</v>
      </c>
      <c r="DR58" s="3">
        <f t="shared" si="231"/>
        <v>10.026925660801249</v>
      </c>
      <c r="DS58" s="3">
        <f t="shared" si="232"/>
        <v>5.7051354761337683</v>
      </c>
      <c r="DT58" s="3">
        <f t="shared" si="233"/>
        <v>13.048192192683704</v>
      </c>
      <c r="DU58" s="3">
        <f t="shared" si="234"/>
        <v>-0.32486260320694571</v>
      </c>
      <c r="DV58" s="3">
        <f t="shared" si="235"/>
        <v>108.95725105609094</v>
      </c>
      <c r="DW58" s="3">
        <f t="shared" si="236"/>
        <v>109.49765167880301</v>
      </c>
      <c r="DX58" s="3">
        <f t="shared" si="237"/>
        <v>995.62747640075656</v>
      </c>
      <c r="DY58" s="3">
        <f t="shared" si="238"/>
        <v>-5.3567016985023646</v>
      </c>
      <c r="DZ58" s="3">
        <f t="shared" si="239"/>
        <v>2.9311600231622172</v>
      </c>
      <c r="EA58" s="3">
        <f t="shared" si="240"/>
        <v>-2.2178984045337682</v>
      </c>
      <c r="EB58" s="3">
        <f t="shared" si="241"/>
        <v>3.3718808751137068</v>
      </c>
      <c r="EC58" s="3">
        <f t="shared" si="242"/>
        <v>6.106222413908819</v>
      </c>
      <c r="ED58" s="3">
        <f t="shared" si="243"/>
        <v>4.0359204611576542</v>
      </c>
      <c r="EE58" s="3">
        <f t="shared" si="244"/>
        <v>3.1695931896022489</v>
      </c>
      <c r="EF58" s="3">
        <f t="shared" si="245"/>
        <v>0.88313347010657484</v>
      </c>
      <c r="EG58" s="3">
        <f t="shared" si="246"/>
        <v>27.977306505775875</v>
      </c>
      <c r="EH58" s="3">
        <f t="shared" si="247"/>
        <v>5.6130540909313549</v>
      </c>
      <c r="EI58" s="3">
        <f t="shared" si="248"/>
        <v>1.0208793137873151</v>
      </c>
      <c r="EJ58" s="3">
        <f t="shared" si="249"/>
        <v>4.4607783458899712</v>
      </c>
      <c r="EK58" s="3">
        <f t="shared" si="250"/>
        <v>2.4295219874194842</v>
      </c>
      <c r="EL58" s="3">
        <f t="shared" si="251"/>
        <v>5.7051354761337683</v>
      </c>
      <c r="EM58" s="3">
        <f t="shared" si="252"/>
        <v>5.079480341384893</v>
      </c>
      <c r="EN58" s="3">
        <f t="shared" si="253"/>
        <v>1.8198938360762316</v>
      </c>
      <c r="EO58" s="3">
        <f t="shared" si="254"/>
        <v>0.94960908277025902</v>
      </c>
      <c r="EP58" s="3">
        <f t="shared" si="255"/>
        <v>18.266466977562761</v>
      </c>
      <c r="EQ58" s="3">
        <f t="shared" si="256"/>
        <v>23.121886741669318</v>
      </c>
      <c r="ER58" s="3">
        <f t="shared" si="257"/>
        <v>518.59219846917017</v>
      </c>
      <c r="ES58" s="3">
        <f t="shared" si="258"/>
        <v>-2.2178984045337682</v>
      </c>
      <c r="ET58" s="3">
        <f t="shared" si="259"/>
        <v>3.3718808751137068</v>
      </c>
      <c r="EU58" s="3">
        <f t="shared" si="260"/>
        <v>-4.668634431710192</v>
      </c>
      <c r="EV58" s="3">
        <f t="shared" si="261"/>
        <v>6.6732625475543657</v>
      </c>
      <c r="EW58" s="3">
        <f t="shared" si="262"/>
        <v>4.0359204611576542</v>
      </c>
      <c r="EX58" s="3">
        <f t="shared" si="263"/>
        <v>8.1442360283541468</v>
      </c>
      <c r="EY58" s="3">
        <f t="shared" si="264"/>
        <v>4.111596772791267</v>
      </c>
      <c r="EZ58" s="3">
        <f t="shared" si="265"/>
        <v>0.99958972251591427</v>
      </c>
      <c r="FA58" s="3">
        <f t="shared" si="266"/>
        <v>1.6413126685233552</v>
      </c>
      <c r="FB58" s="3">
        <f t="shared" si="267"/>
        <v>4.4607783458899712</v>
      </c>
      <c r="FC58" s="3">
        <f t="shared" si="268"/>
        <v>2.4295219874194842</v>
      </c>
      <c r="FD58" s="3">
        <f t="shared" si="269"/>
        <v>7.08872095344997</v>
      </c>
      <c r="FE58" s="3">
        <f t="shared" si="270"/>
        <v>4.0295303646476626</v>
      </c>
      <c r="FF58" s="3">
        <f t="shared" si="271"/>
        <v>5.079480341384893</v>
      </c>
      <c r="FG58" s="3">
        <f t="shared" si="272"/>
        <v>8.1539609831969511</v>
      </c>
      <c r="FH58" s="3">
        <f t="shared" si="273"/>
        <v>3.0767042685038146</v>
      </c>
      <c r="FI58" s="3">
        <f t="shared" si="274"/>
        <v>0.99983487883179567</v>
      </c>
      <c r="FJ58" s="3">
        <f t="shared" si="275"/>
        <v>1.041225948369241</v>
      </c>
      <c r="FK58" s="3">
        <f t="shared" si="276"/>
        <v>1.3412693084462981</v>
      </c>
      <c r="FL58" s="3">
        <f t="shared" si="277"/>
        <v>-40.356039455311176</v>
      </c>
      <c r="FN58" s="14">
        <f t="shared" si="156"/>
        <v>5.3178178178178138E-2</v>
      </c>
      <c r="FO58" s="3">
        <f t="shared" si="73"/>
        <v>-12.994968684720089</v>
      </c>
      <c r="FP58" s="3">
        <f t="shared" si="73"/>
        <v>35.638256581635055</v>
      </c>
      <c r="FQ58" s="3">
        <f t="shared" si="74"/>
        <v>1.9559192788646778</v>
      </c>
      <c r="FR58" s="3">
        <f t="shared" si="75"/>
        <v>5.5581202908273077</v>
      </c>
      <c r="FS58" s="3">
        <f t="shared" si="130"/>
        <v>0.16108434488573131</v>
      </c>
      <c r="FT58" s="3">
        <f t="shared" si="130"/>
        <v>2.1516945543751831E-2</v>
      </c>
      <c r="FU58" s="3">
        <f t="shared" si="131"/>
        <v>5.8922255042335872</v>
      </c>
      <c r="FV58" s="3">
        <f t="shared" si="76"/>
        <v>0.16251506118756506</v>
      </c>
      <c r="FW58" s="3">
        <f t="shared" si="77"/>
        <v>5.8202585031282137</v>
      </c>
      <c r="FX58" s="67">
        <f t="shared" si="78"/>
        <v>0.45391908835182337</v>
      </c>
      <c r="FY58" s="67">
        <f t="shared" si="132"/>
        <v>63.00459198387324</v>
      </c>
      <c r="FZ58" s="67">
        <f t="shared" si="79"/>
        <v>9.6965994658609809</v>
      </c>
      <c r="GA58" s="67">
        <f t="shared" si="79"/>
        <v>31.624152345020093</v>
      </c>
      <c r="GB58" s="67">
        <f t="shared" si="80"/>
        <v>1.9559192788646778</v>
      </c>
      <c r="GC58" s="67">
        <f t="shared" si="80"/>
        <v>5.5581202908273077</v>
      </c>
      <c r="GD58" s="67">
        <f t="shared" si="133"/>
        <v>-0.11352340626275037</v>
      </c>
      <c r="GE58" s="67">
        <f t="shared" si="133"/>
        <v>5.9701953047039069E-2</v>
      </c>
      <c r="GF58" s="67">
        <f t="shared" si="81"/>
        <v>5.8922255042335872</v>
      </c>
      <c r="GG58" s="67">
        <f t="shared" si="82"/>
        <v>0.12826490933660822</v>
      </c>
      <c r="GH58" s="67">
        <f t="shared" si="83"/>
        <v>5.8749635951438668</v>
      </c>
      <c r="GI58" s="67">
        <f t="shared" si="84"/>
        <v>0.14526725351399367</v>
      </c>
      <c r="GJ58" s="67">
        <f t="shared" si="134"/>
        <v>81.647244449895311</v>
      </c>
      <c r="GK58" s="67"/>
      <c r="GL58" s="67">
        <f>FR58</f>
        <v>5.5581202908273077</v>
      </c>
      <c r="GM58" s="67">
        <f>-FQ58</f>
        <v>-1.9559192788646778</v>
      </c>
      <c r="GN58" s="67">
        <f>FS58</f>
        <v>0.16108434488573131</v>
      </c>
      <c r="GO58" s="67">
        <f>FT58</f>
        <v>2.1516945543751831E-2</v>
      </c>
      <c r="GP58" s="67">
        <f t="shared" si="85"/>
        <v>5.8922255042335872</v>
      </c>
      <c r="GQ58" s="67">
        <f t="shared" si="86"/>
        <v>0.16251506118756506</v>
      </c>
      <c r="GR58" s="67">
        <f t="shared" si="87"/>
        <v>5.7478910065682491</v>
      </c>
      <c r="GS58" s="67">
        <f t="shared" si="88"/>
        <v>0.89104290650328488</v>
      </c>
      <c r="GT58" s="67">
        <f t="shared" si="135"/>
        <v>-63.004591983871265</v>
      </c>
      <c r="GU58" s="67">
        <f t="shared" si="136"/>
        <v>-5.5581202908273077</v>
      </c>
      <c r="GV58" s="67">
        <f t="shared" si="89"/>
        <v>1.9559192788646778</v>
      </c>
      <c r="GW58" s="67">
        <f t="shared" si="137"/>
        <v>-0.11352340626275037</v>
      </c>
      <c r="GX58" s="67">
        <f t="shared" si="137"/>
        <v>5.9701953047039069E-2</v>
      </c>
      <c r="GY58" s="67">
        <f t="shared" si="138"/>
        <v>5.8922255042335872</v>
      </c>
      <c r="GZ58" s="67">
        <f t="shared" si="90"/>
        <v>0.12826490933660822</v>
      </c>
      <c r="HA58" s="67">
        <f t="shared" si="91"/>
        <v>5.765351280029785</v>
      </c>
      <c r="HB58" s="67">
        <f t="shared" si="92"/>
        <v>0.98939245249621965</v>
      </c>
      <c r="HC58" s="67">
        <f t="shared" si="139"/>
        <v>-81.647244449891957</v>
      </c>
      <c r="HD58" s="67"/>
      <c r="HE58" s="3">
        <f t="shared" si="161"/>
        <v>63.00459198387324</v>
      </c>
      <c r="HF58" s="3">
        <f t="shared" si="157"/>
        <v>81.647244449895311</v>
      </c>
      <c r="HG58" s="3">
        <f t="shared" si="142"/>
        <v>72.325918216884276</v>
      </c>
      <c r="HH58" s="3">
        <f t="shared" si="143"/>
        <v>0.30360208558059809</v>
      </c>
      <c r="HJ58" s="3">
        <f t="shared" si="93"/>
        <v>-1.9559192788646778</v>
      </c>
      <c r="HK58" s="3">
        <f t="shared" si="94"/>
        <v>-5.5581202908273077</v>
      </c>
      <c r="HL58" s="3">
        <f t="shared" si="95"/>
        <v>-6.8865328362439602</v>
      </c>
      <c r="HM58" s="3">
        <f t="shared" si="95"/>
        <v>10.045143422668072</v>
      </c>
      <c r="HN58" s="3">
        <f t="shared" si="96"/>
        <v>5.8922255042335872</v>
      </c>
      <c r="HO58" s="3">
        <f t="shared" si="15"/>
        <v>12.179049260374882</v>
      </c>
      <c r="HP58" s="3">
        <f t="shared" si="97"/>
        <v>16.363764498583265</v>
      </c>
      <c r="HQ58" s="3">
        <f t="shared" si="98"/>
        <v>-0.59032339516011667</v>
      </c>
      <c r="HR58" s="3">
        <f t="shared" si="99"/>
        <v>126.17996066103207</v>
      </c>
      <c r="HS58" s="3">
        <f t="shared" si="100"/>
        <v>-1.9559192788646778</v>
      </c>
      <c r="HT58" s="3">
        <f t="shared" si="100"/>
        <v>-5.5581202908273077</v>
      </c>
      <c r="HU58" s="3">
        <f t="shared" si="101"/>
        <v>11.549499299339942</v>
      </c>
      <c r="HV58" s="3">
        <f t="shared" si="101"/>
        <v>6.4590523520671468</v>
      </c>
      <c r="HW58" s="3">
        <f t="shared" si="102"/>
        <v>5.8922255042335872</v>
      </c>
      <c r="HX58" s="3">
        <f t="shared" si="16"/>
        <v>13.232924520006829</v>
      </c>
      <c r="HY58" s="3">
        <f t="shared" si="103"/>
        <v>18.077853005864533</v>
      </c>
      <c r="HZ58" s="3">
        <f t="shared" si="104"/>
        <v>-0.75014808978313441</v>
      </c>
      <c r="IA58" s="3">
        <f t="shared" si="105"/>
        <v>138.60320751216361</v>
      </c>
      <c r="IB58" s="3">
        <f t="shared" si="106"/>
        <v>132.39158408659785</v>
      </c>
      <c r="IC58" s="3">
        <f t="shared" si="107"/>
        <v>0.73855437783418532</v>
      </c>
      <c r="ID58" s="3">
        <f t="shared" si="162"/>
        <v>-6.8865328362439602</v>
      </c>
      <c r="IE58" s="3">
        <f t="shared" si="162"/>
        <v>10.045143422668072</v>
      </c>
      <c r="IF58" s="3">
        <f>FS58</f>
        <v>0.16108434488573131</v>
      </c>
      <c r="IG58" s="3">
        <f>FT58</f>
        <v>2.1516945543751831E-2</v>
      </c>
      <c r="IH58" s="3">
        <f t="shared" si="163"/>
        <v>12.179049260374882</v>
      </c>
      <c r="II58" s="3">
        <f t="shared" si="164"/>
        <v>0.16251506118756506</v>
      </c>
      <c r="IJ58" s="3">
        <f t="shared" si="165"/>
        <v>12.253244292213477</v>
      </c>
      <c r="IK58" s="3">
        <f t="shared" si="166"/>
        <v>-0.45126121958876841</v>
      </c>
      <c r="IL58" s="3">
        <f t="shared" si="167"/>
        <v>116.82463132284032</v>
      </c>
      <c r="IM58" s="3">
        <f t="shared" si="168"/>
        <v>11.549499299339942</v>
      </c>
      <c r="IN58" s="3">
        <f t="shared" si="168"/>
        <v>6.4590523520671468</v>
      </c>
      <c r="IO58" s="3">
        <f>GD58</f>
        <v>-0.11352340626275037</v>
      </c>
      <c r="IP58" s="3">
        <f>GE58</f>
        <v>5.9701953047039069E-2</v>
      </c>
      <c r="IQ58" s="3">
        <f t="shared" si="169"/>
        <v>13.232924520006829</v>
      </c>
      <c r="IR58" s="3">
        <f t="shared" si="170"/>
        <v>0.12826490933660822</v>
      </c>
      <c r="IS58" s="3">
        <f t="shared" si="171"/>
        <v>13.303299747086914</v>
      </c>
      <c r="IT58" s="3">
        <f t="shared" si="172"/>
        <v>-0.54528346752365053</v>
      </c>
      <c r="IU58" s="3">
        <f t="shared" si="173"/>
        <v>123.04403693773078</v>
      </c>
      <c r="IV58" s="3">
        <f t="shared" si="174"/>
        <v>119.93433413028555</v>
      </c>
    </row>
    <row r="59" spans="3:256">
      <c r="C59" s="2">
        <v>53</v>
      </c>
      <c r="D59" s="3">
        <v>-29.469854470000001</v>
      </c>
      <c r="E59" s="3">
        <v>170.64449060000001</v>
      </c>
      <c r="F59" s="3">
        <v>-18.8045738</v>
      </c>
      <c r="G59" s="3">
        <v>246.4241164</v>
      </c>
      <c r="H59" s="3">
        <v>-32.607934659999998</v>
      </c>
      <c r="I59" s="3">
        <v>213.60560090000001</v>
      </c>
      <c r="J59" s="3">
        <v>-73.909626720000006</v>
      </c>
      <c r="K59" s="3">
        <v>237.2888016</v>
      </c>
      <c r="L59" s="3">
        <v>-89.823182709999998</v>
      </c>
      <c r="M59" s="3">
        <v>262.7504912</v>
      </c>
      <c r="N59" s="3">
        <v>-123.25816870374901</v>
      </c>
      <c r="O59" s="3">
        <v>314.10019254341802</v>
      </c>
      <c r="P59" s="3">
        <v>-13.09812569</v>
      </c>
      <c r="Q59" s="3">
        <v>211.3561191</v>
      </c>
      <c r="R59" s="3">
        <v>30.766208249999998</v>
      </c>
      <c r="S59" s="3">
        <v>219.6070727</v>
      </c>
      <c r="T59" s="3">
        <v>64.361493120000006</v>
      </c>
      <c r="U59" s="3">
        <v>239.0569745</v>
      </c>
      <c r="V59" s="3">
        <v>118.93291454924</v>
      </c>
      <c r="W59" s="3">
        <v>270.42524535518402</v>
      </c>
      <c r="X59" s="3">
        <v>-29.961517399002702</v>
      </c>
      <c r="Y59" s="3">
        <v>170.15860158118701</v>
      </c>
      <c r="Z59" s="3">
        <v>-18.3361994785325</v>
      </c>
      <c r="AA59" s="3">
        <v>246.76117025548399</v>
      </c>
      <c r="AB59" s="3">
        <v>-32.938810850231299</v>
      </c>
      <c r="AC59" s="3">
        <v>213.33381014177701</v>
      </c>
      <c r="AD59" s="3">
        <v>-73.828948983518004</v>
      </c>
      <c r="AE59" s="3">
        <v>236.62058424732999</v>
      </c>
      <c r="AF59" s="3">
        <v>-90.528305840627596</v>
      </c>
      <c r="AG59" s="3">
        <v>263.65735130355898</v>
      </c>
      <c r="AH59" s="3">
        <v>-125.17787659255799</v>
      </c>
      <c r="AI59" s="3">
        <v>315.55904364449401</v>
      </c>
      <c r="AJ59" s="3">
        <v>-13.6639074273515</v>
      </c>
      <c r="AK59" s="3">
        <v>210.76700289283599</v>
      </c>
      <c r="AL59" s="3">
        <v>30.266704128176102</v>
      </c>
      <c r="AM59" s="3">
        <v>219.483726405331</v>
      </c>
      <c r="AN59" s="3">
        <v>64.009895122169198</v>
      </c>
      <c r="AO59" s="3">
        <v>239.03749857817201</v>
      </c>
      <c r="AP59" s="3">
        <v>118.06743032351901</v>
      </c>
      <c r="AQ59" s="3">
        <v>271.35426883614298</v>
      </c>
      <c r="AR59" s="3">
        <f t="shared" si="176"/>
        <v>-3.8677173376889962</v>
      </c>
      <c r="AS59" s="3">
        <f t="shared" si="176"/>
        <v>21.965689011277433</v>
      </c>
      <c r="AT59" s="3">
        <f t="shared" si="176"/>
        <v>-2.3670108454788976</v>
      </c>
      <c r="AU59" s="3">
        <f t="shared" si="176"/>
        <v>31.854276395805304</v>
      </c>
      <c r="AV59" s="3">
        <f t="shared" si="176"/>
        <v>-4.2520546643788668</v>
      </c>
      <c r="AW59" s="3">
        <f t="shared" si="176"/>
        <v>27.539155150668982</v>
      </c>
      <c r="AX59" s="3">
        <f t="shared" si="176"/>
        <v>-9.5305422019918709</v>
      </c>
      <c r="AY59" s="3">
        <f t="shared" si="176"/>
        <v>30.545233205644006</v>
      </c>
      <c r="AZ59" s="3">
        <f t="shared" si="176"/>
        <v>-11.686253849848809</v>
      </c>
      <c r="BA59" s="3">
        <f t="shared" si="177"/>
        <v>34.035395980307626</v>
      </c>
      <c r="BB59" s="3">
        <f t="shared" si="177"/>
        <v>-16.159149656694144</v>
      </c>
      <c r="BC59" s="3">
        <f t="shared" si="177"/>
        <v>40.735359558558052</v>
      </c>
      <c r="BD59" s="3">
        <f t="shared" si="177"/>
        <v>-1.7638669949040682</v>
      </c>
      <c r="BE59" s="3">
        <f t="shared" si="177"/>
        <v>27.207807283101854</v>
      </c>
      <c r="BF59" s="3">
        <f t="shared" si="177"/>
        <v>3.9071137403456868</v>
      </c>
      <c r="BG59" s="3">
        <f t="shared" si="177"/>
        <v>28.33304477385192</v>
      </c>
      <c r="BH59" s="3">
        <f t="shared" si="177"/>
        <v>8.2630054362970551</v>
      </c>
      <c r="BI59" s="3">
        <f t="shared" si="177"/>
        <v>30.857231471173037</v>
      </c>
      <c r="BJ59" s="3">
        <f t="shared" si="178"/>
        <v>15.241265694168817</v>
      </c>
      <c r="BK59" s="3">
        <f t="shared" si="179"/>
        <v>35.028987225740622</v>
      </c>
      <c r="BM59" s="14">
        <f t="shared" si="153"/>
        <v>5.4220887554220845E-2</v>
      </c>
      <c r="BN59" s="3">
        <f t="shared" si="180"/>
        <v>-3.1173640915839469</v>
      </c>
      <c r="BO59" s="3">
        <f t="shared" si="181"/>
        <v>26.909982703541367</v>
      </c>
      <c r="BP59" s="3">
        <f t="shared" si="182"/>
        <v>0.1793558147578552</v>
      </c>
      <c r="BQ59" s="3">
        <f t="shared" si="183"/>
        <v>172.00940058537341</v>
      </c>
      <c r="BR59" s="3">
        <f t="shared" si="184"/>
        <v>3044.5663903611094</v>
      </c>
      <c r="BS59" s="3">
        <f t="shared" si="185"/>
        <v>1458.2194637544053</v>
      </c>
      <c r="BT59" s="3">
        <f t="shared" si="186"/>
        <v>25810.484508452973</v>
      </c>
      <c r="BU59" s="3">
        <f t="shared" si="187"/>
        <v>25.810484508452973</v>
      </c>
      <c r="BW59" s="14">
        <f t="shared" si="154"/>
        <v>5.4220887554220845E-2</v>
      </c>
      <c r="BX59" s="3">
        <f t="shared" si="188"/>
        <v>-12.844845929343007</v>
      </c>
      <c r="BY59" s="3">
        <f t="shared" si="189"/>
        <v>35.640296382101027</v>
      </c>
      <c r="BZ59" s="3">
        <f t="shared" si="190"/>
        <v>0.15013661268307613</v>
      </c>
      <c r="CA59" s="3">
        <f t="shared" si="191"/>
        <v>143.98701702757731</v>
      </c>
      <c r="CB59" s="3">
        <f t="shared" si="192"/>
        <v>9.5741897172572514</v>
      </c>
      <c r="CC59" s="3">
        <f t="shared" si="193"/>
        <v>31.681015999796273</v>
      </c>
      <c r="CD59" s="3">
        <f t="shared" si="194"/>
        <v>0.13497267052160153</v>
      </c>
      <c r="CE59" s="3">
        <f t="shared" si="195"/>
        <v>129.44418993703673</v>
      </c>
      <c r="CF59" s="3">
        <f t="shared" si="196"/>
        <v>136.71560348230702</v>
      </c>
      <c r="CH59" s="3">
        <f t="shared" si="197"/>
        <v>12.179049260374882</v>
      </c>
      <c r="CI59" s="3">
        <f t="shared" si="198"/>
        <v>0.55787566315742276</v>
      </c>
      <c r="CJ59" s="3">
        <f t="shared" si="199"/>
        <v>12.018672122306988</v>
      </c>
      <c r="CK59" s="3">
        <f t="shared" si="200"/>
        <v>12.180775545568734</v>
      </c>
      <c r="CL59" s="3">
        <f t="shared" si="201"/>
        <v>0.16898164678139724</v>
      </c>
      <c r="CM59" s="7">
        <f t="shared" si="202"/>
        <v>12.377798522919647</v>
      </c>
      <c r="CN59" s="7">
        <f t="shared" si="203"/>
        <v>3.2315096345397176</v>
      </c>
      <c r="CO59" s="7">
        <f t="shared" si="204"/>
        <v>12.18421465732856</v>
      </c>
      <c r="CP59" s="7">
        <f t="shared" si="205"/>
        <v>0.28869736159044052</v>
      </c>
      <c r="CQ59" s="7">
        <f t="shared" si="206"/>
        <v>3.5202069961301583</v>
      </c>
      <c r="CR59" s="3">
        <f t="shared" si="207"/>
        <v>13.232924520006829</v>
      </c>
      <c r="CS59" s="3">
        <f t="shared" si="208"/>
        <v>0.59113455308171947</v>
      </c>
      <c r="CT59" s="3">
        <f t="shared" si="209"/>
        <v>13.007737034098369</v>
      </c>
      <c r="CU59" s="3">
        <f t="shared" si="210"/>
        <v>13.122946015372452</v>
      </c>
      <c r="CV59" s="3">
        <f t="shared" si="211"/>
        <v>0.14449832438630109</v>
      </c>
      <c r="CW59" s="7">
        <f t="shared" si="212"/>
        <v>13.415898053593459</v>
      </c>
      <c r="CX59" s="7">
        <f t="shared" si="213"/>
        <v>3.584631013656534</v>
      </c>
      <c r="CY59" s="7">
        <f t="shared" si="214"/>
        <v>13.137590686928561</v>
      </c>
      <c r="CZ59" s="7">
        <f t="shared" si="215"/>
        <v>0.56974566541812388</v>
      </c>
      <c r="DA59" s="7">
        <f t="shared" si="216"/>
        <v>4.1543766790746579</v>
      </c>
      <c r="DB59" s="3">
        <f t="shared" si="217"/>
        <v>3.8372918376024083</v>
      </c>
      <c r="DD59" s="14">
        <f t="shared" si="155"/>
        <v>5.4220887554220845E-2</v>
      </c>
      <c r="DE59" s="3">
        <f t="shared" si="218"/>
        <v>-1.5007064922100986</v>
      </c>
      <c r="DF59" s="3">
        <f t="shared" si="219"/>
        <v>-9.8885873845278702</v>
      </c>
      <c r="DG59" s="3">
        <f t="shared" si="220"/>
        <v>-5.278487537613004</v>
      </c>
      <c r="DH59" s="3">
        <f t="shared" si="221"/>
        <v>3.0060780549750241</v>
      </c>
      <c r="DI59" s="3">
        <f t="shared" si="222"/>
        <v>10.001813857356339</v>
      </c>
      <c r="DJ59" s="3">
        <f t="shared" si="223"/>
        <v>6.0744494365611619</v>
      </c>
      <c r="DK59" s="3">
        <f t="shared" si="224"/>
        <v>13.43666723647333</v>
      </c>
      <c r="DL59" s="3">
        <f t="shared" si="225"/>
        <v>-0.35888768112186364</v>
      </c>
      <c r="DM59" s="3">
        <f t="shared" si="226"/>
        <v>111.03190042230675</v>
      </c>
      <c r="DN59" s="3">
        <f t="shared" si="227"/>
        <v>-1.5007064922100986</v>
      </c>
      <c r="DO59" s="3">
        <f t="shared" si="228"/>
        <v>-9.8885873845278702</v>
      </c>
      <c r="DP59" s="3">
        <f t="shared" si="229"/>
        <v>5.6709807352497545</v>
      </c>
      <c r="DQ59" s="3">
        <f t="shared" si="230"/>
        <v>1.1252374907500666</v>
      </c>
      <c r="DR59" s="3">
        <f t="shared" si="231"/>
        <v>10.001813857356339</v>
      </c>
      <c r="DS59" s="3">
        <f t="shared" si="232"/>
        <v>5.7815380228935069</v>
      </c>
      <c r="DT59" s="3">
        <f t="shared" si="233"/>
        <v>13.14296146505048</v>
      </c>
      <c r="DU59" s="3">
        <f t="shared" si="234"/>
        <v>-0.33959692854119472</v>
      </c>
      <c r="DV59" s="3">
        <f t="shared" si="235"/>
        <v>109.85231868883844</v>
      </c>
      <c r="DW59" s="3">
        <f t="shared" si="236"/>
        <v>110.44210955557259</v>
      </c>
      <c r="DX59" s="3">
        <f t="shared" si="237"/>
        <v>905.77288213709403</v>
      </c>
      <c r="DY59" s="3">
        <f t="shared" si="238"/>
        <v>-5.278487537613004</v>
      </c>
      <c r="DZ59" s="3">
        <f t="shared" si="239"/>
        <v>3.0060780549750241</v>
      </c>
      <c r="EA59" s="3">
        <f t="shared" si="240"/>
        <v>-2.155711647856938</v>
      </c>
      <c r="EB59" s="3">
        <f t="shared" si="241"/>
        <v>3.4901627746636201</v>
      </c>
      <c r="EC59" s="3">
        <f t="shared" si="242"/>
        <v>6.0744494365611619</v>
      </c>
      <c r="ED59" s="3">
        <f t="shared" si="243"/>
        <v>4.1022346230260567</v>
      </c>
      <c r="EE59" s="3">
        <f t="shared" si="244"/>
        <v>3.1600739348119333</v>
      </c>
      <c r="EF59" s="3">
        <f t="shared" si="245"/>
        <v>0.87767404742707555</v>
      </c>
      <c r="EG59" s="3">
        <f t="shared" si="246"/>
        <v>28.636954479762657</v>
      </c>
      <c r="EH59" s="3">
        <f t="shared" si="247"/>
        <v>5.6709807352497545</v>
      </c>
      <c r="EI59" s="3">
        <f t="shared" si="248"/>
        <v>1.1252374907500666</v>
      </c>
      <c r="EJ59" s="3">
        <f t="shared" si="249"/>
        <v>4.3558916959513683</v>
      </c>
      <c r="EK59" s="3">
        <f t="shared" si="250"/>
        <v>2.5241866973211167</v>
      </c>
      <c r="EL59" s="3">
        <f t="shared" si="251"/>
        <v>5.7815380228935069</v>
      </c>
      <c r="EM59" s="3">
        <f t="shared" si="252"/>
        <v>5.034412671781185</v>
      </c>
      <c r="EN59" s="3">
        <f t="shared" si="253"/>
        <v>1.9200307455477172</v>
      </c>
      <c r="EO59" s="3">
        <f t="shared" si="254"/>
        <v>0.94626104416146051</v>
      </c>
      <c r="EP59" s="3">
        <f t="shared" si="255"/>
        <v>18.868899436069675</v>
      </c>
      <c r="EQ59" s="3">
        <f t="shared" si="256"/>
        <v>23.752926957916166</v>
      </c>
      <c r="ER59" s="3">
        <f t="shared" si="257"/>
        <v>605.19280898937745</v>
      </c>
      <c r="ES59" s="3">
        <f t="shared" si="258"/>
        <v>-2.155711647856938</v>
      </c>
      <c r="ET59" s="3">
        <f t="shared" si="259"/>
        <v>3.4901627746636201</v>
      </c>
      <c r="EU59" s="3">
        <f t="shared" si="260"/>
        <v>-4.4728958068453348</v>
      </c>
      <c r="EV59" s="3">
        <f t="shared" si="261"/>
        <v>6.6999635782504257</v>
      </c>
      <c r="EW59" s="3">
        <f t="shared" si="262"/>
        <v>4.1022346230260567</v>
      </c>
      <c r="EX59" s="3">
        <f t="shared" si="263"/>
        <v>8.0558245294182527</v>
      </c>
      <c r="EY59" s="3">
        <f t="shared" si="264"/>
        <v>3.9588083592633359</v>
      </c>
      <c r="EZ59" s="3">
        <f t="shared" si="265"/>
        <v>0.99937527423812356</v>
      </c>
      <c r="FA59" s="3">
        <f t="shared" si="266"/>
        <v>2.0253726918971875</v>
      </c>
      <c r="FB59" s="3">
        <f t="shared" si="267"/>
        <v>4.3558916959513683</v>
      </c>
      <c r="FC59" s="3">
        <f t="shared" si="268"/>
        <v>2.5241866973211167</v>
      </c>
      <c r="FD59" s="3">
        <f t="shared" si="269"/>
        <v>6.9782602578717619</v>
      </c>
      <c r="FE59" s="3">
        <f t="shared" si="270"/>
        <v>4.1717557545675845</v>
      </c>
      <c r="FF59" s="3">
        <f t="shared" si="271"/>
        <v>5.034412671781185</v>
      </c>
      <c r="FG59" s="3">
        <f t="shared" si="272"/>
        <v>8.1301698815190964</v>
      </c>
      <c r="FH59" s="3">
        <f t="shared" si="273"/>
        <v>3.0969825109200162</v>
      </c>
      <c r="FI59" s="3">
        <f t="shared" si="274"/>
        <v>0.9999073069331067</v>
      </c>
      <c r="FJ59" s="3">
        <f t="shared" si="275"/>
        <v>0.78012574588565697</v>
      </c>
      <c r="FK59" s="3">
        <f t="shared" si="276"/>
        <v>1.4027492188914223</v>
      </c>
      <c r="FL59" s="3">
        <f t="shared" si="277"/>
        <v>58.961693313291946</v>
      </c>
      <c r="FN59" s="14">
        <f t="shared" si="156"/>
        <v>5.4220887554220845E-2</v>
      </c>
      <c r="FO59" s="3">
        <f t="shared" ref="FO59:FO77" si="278">AVERAGE(BB59,AX59)</f>
        <v>-12.844845929343007</v>
      </c>
      <c r="FP59" s="3">
        <f t="shared" ref="FP59:FP77" si="279">AVERAGE(BC59,AY59)</f>
        <v>35.640296382101027</v>
      </c>
      <c r="FQ59" s="3">
        <f t="shared" si="74"/>
        <v>1.9559192788646778</v>
      </c>
      <c r="FR59" s="3">
        <f t="shared" si="75"/>
        <v>5.5581202908273077</v>
      </c>
      <c r="FS59" s="3">
        <f t="shared" ref="FS59:FS77" si="280">FO59-FO58</f>
        <v>0.15012275537708142</v>
      </c>
      <c r="FT59" s="3">
        <f t="shared" ref="FT59:FT77" si="281">FP59-FP58</f>
        <v>2.0398004659725189E-3</v>
      </c>
      <c r="FU59" s="3">
        <f t="shared" ref="FU59:FU77" si="282">(FQ59^2+FR59^2)^(1/2)</f>
        <v>5.8922255042335872</v>
      </c>
      <c r="FV59" s="3">
        <f t="shared" ref="FV59:FV77" si="283">(FS59^2+FT59^2)^(1/2)</f>
        <v>0.15013661268307613</v>
      </c>
      <c r="FW59" s="3">
        <f t="shared" ref="FW59:FW77" si="284">((FS59-FQ59)^2+(FT59-FR59)^2)^(1/2)</f>
        <v>5.8421683902138382</v>
      </c>
      <c r="FX59" s="3">
        <f t="shared" ref="FX59:FX77" si="285">(FU59^2+FV59^2-FW59^2)/(2*FU59*FV59)</f>
        <v>0.34473443314256408</v>
      </c>
      <c r="FY59" s="3">
        <f t="shared" si="132"/>
        <v>69.83441457368842</v>
      </c>
      <c r="FZ59" s="3">
        <f t="shared" ref="FZ59:FZ77" si="286">AVERAGE(BJ59,BF59)</f>
        <v>9.5741897172572514</v>
      </c>
      <c r="GA59" s="3">
        <f t="shared" ref="GA59:GA77" si="287">AVERAGE(BK59,BG59)</f>
        <v>31.681015999796273</v>
      </c>
      <c r="GB59" s="3">
        <f t="shared" ref="GB59:GB77" si="288">FQ59</f>
        <v>1.9559192788646778</v>
      </c>
      <c r="GC59" s="3">
        <f t="shared" ref="GC59:GC77" si="289">FR59</f>
        <v>5.5581202908273077</v>
      </c>
      <c r="GD59" s="3">
        <f t="shared" ref="GD59:GD77" si="290">FZ59-FZ58</f>
        <v>-0.12240974860372944</v>
      </c>
      <c r="GE59" s="3">
        <f t="shared" ref="GE59:GE77" si="291">GA59-GA58</f>
        <v>5.6863654776179828E-2</v>
      </c>
      <c r="GF59" s="3">
        <f t="shared" ref="GF59:GF77" si="292">(GB59^2+GC59^2)^(1/2)</f>
        <v>5.8922255042335872</v>
      </c>
      <c r="GG59" s="3">
        <f t="shared" ref="GG59:GG77" si="293">(GD59^2+GE59^2)^(1/2)</f>
        <v>0.13497267052160153</v>
      </c>
      <c r="GH59" s="3">
        <f t="shared" ref="GH59:GH77" si="294">((GD59-GB59)^2+(GE59-GC59)^2)^(1/2)</f>
        <v>5.880754723852573</v>
      </c>
      <c r="GI59" s="3">
        <f t="shared" ref="GI59:GI77" si="295">(GF59^2+GG59^2-GH59^2)/(2*GF59*GG59)</f>
        <v>9.6356678571619045E-2</v>
      </c>
      <c r="GJ59" s="3">
        <f t="shared" si="134"/>
        <v>84.470589970932025</v>
      </c>
      <c r="GL59" s="3">
        <f t="shared" ref="GL59:GL77" si="296">FR59</f>
        <v>5.5581202908273077</v>
      </c>
      <c r="GM59" s="3">
        <f t="shared" ref="GM59:GM77" si="297">-FQ59</f>
        <v>-1.9559192788646778</v>
      </c>
      <c r="GN59" s="3">
        <f t="shared" ref="GN59:GN77" si="298">FS59</f>
        <v>0.15012275537708142</v>
      </c>
      <c r="GO59" s="3">
        <f t="shared" ref="GO59:GO77" si="299">FT59</f>
        <v>2.0398004659725189E-3</v>
      </c>
      <c r="GP59" s="3">
        <f t="shared" ref="GP59:GP77" si="300">(GL59^2+GM59^2)^(1/2)</f>
        <v>5.8922255042335872</v>
      </c>
      <c r="GQ59" s="3">
        <f t="shared" ref="GQ59:GQ77" si="301">(GN59^2+GO59^2)^(1/2)</f>
        <v>0.15013661268307613</v>
      </c>
      <c r="GR59" s="3">
        <f t="shared" ref="GR59:GR77" si="302">((GN59-GL59)^2+(GO59-GM59)^2)^(1/2)</f>
        <v>5.7515251107657566</v>
      </c>
      <c r="GS59" s="3">
        <f t="shared" ref="GS59:GS77" si="303">(GP59^2+GQ59^2-GR59^2)/(2*GP59*GQ59)</f>
        <v>0.93870025599541529</v>
      </c>
      <c r="GT59" s="3">
        <f t="shared" si="135"/>
        <v>-69.834414573686928</v>
      </c>
      <c r="GU59" s="3">
        <f t="shared" ref="GU59:GU77" si="304">-GC59</f>
        <v>-5.5581202908273077</v>
      </c>
      <c r="GV59" s="3">
        <f t="shared" ref="GV59:GV77" si="305">GB59</f>
        <v>1.9559192788646778</v>
      </c>
      <c r="GW59" s="3">
        <f t="shared" ref="GW59:GW77" si="306">GD59</f>
        <v>-0.12240974860372944</v>
      </c>
      <c r="GX59" s="3">
        <f t="shared" ref="GX59:GX77" si="307">GE59</f>
        <v>5.6863654776179828E-2</v>
      </c>
      <c r="GY59" s="3">
        <f t="shared" ref="GY59:GY77" si="308">(GU59^2+GV59^2)^(1/2)</f>
        <v>5.8922255042335872</v>
      </c>
      <c r="GZ59" s="3">
        <f t="shared" ref="GZ59:GZ77" si="309">(GW59^2+GX59^2)^(1/2)</f>
        <v>0.13497267052160153</v>
      </c>
      <c r="HA59" s="3">
        <f t="shared" ref="HA59:HA77" si="310">((GW59-GU59)^2+(GX59-GV59)^2)^(1/2)</f>
        <v>5.7578955671514835</v>
      </c>
      <c r="HB59" s="3">
        <f t="shared" ref="HB59:HB77" si="311">(GY59^2+GZ59^2-HA59^2)/(2*GY59*GZ59)</f>
        <v>0.99534686943528983</v>
      </c>
      <c r="HC59" s="3">
        <f t="shared" si="139"/>
        <v>-84.470589970927918</v>
      </c>
      <c r="HE59" s="3">
        <f t="shared" si="161"/>
        <v>69.83441457368842</v>
      </c>
      <c r="HF59" s="3">
        <f t="shared" si="157"/>
        <v>84.470589970932025</v>
      </c>
      <c r="HG59" s="3">
        <f t="shared" si="142"/>
        <v>77.152502272310215</v>
      </c>
      <c r="HH59" s="3">
        <f t="shared" si="143"/>
        <v>0.22235681215529501</v>
      </c>
      <c r="HJ59" s="3">
        <f t="shared" si="93"/>
        <v>-1.9559192788646778</v>
      </c>
      <c r="HK59" s="3">
        <f t="shared" si="94"/>
        <v>-5.5581202908273077</v>
      </c>
      <c r="HL59" s="3">
        <f t="shared" ref="HL59:HL77" si="312">BB59-AX59</f>
        <v>-6.6286074547022729</v>
      </c>
      <c r="HM59" s="3">
        <f t="shared" ref="HM59:HM77" si="313">BC59-AY59</f>
        <v>10.190126352914046</v>
      </c>
      <c r="HN59" s="3">
        <f t="shared" ref="HN59:HN77" si="314">(HJ59^2+HK59^2)^(1/2)</f>
        <v>5.8922255042335872</v>
      </c>
      <c r="HO59" s="3">
        <f t="shared" ref="HO59:HO77" si="315">(HL59^2+HM59^2)^(1/2)</f>
        <v>12.156360963581488</v>
      </c>
      <c r="HP59" s="3">
        <f t="shared" ref="HP59:HP77" si="316">((HL59-HJ59)^2+(HM59-HK59)^2)^(1/2)</f>
        <v>16.426846536713104</v>
      </c>
      <c r="HQ59" s="3">
        <f t="shared" ref="HQ59:HQ77" si="317">(HN59^2+HO59^2-HP59^2)/(2*HN59*HO59)</f>
        <v>-0.6097184714797973</v>
      </c>
      <c r="HR59" s="3">
        <f t="shared" ref="HR59:HR77" si="318">DEGREES(ACOS(HQ59))</f>
        <v>127.56914940309505</v>
      </c>
      <c r="HS59" s="3">
        <f t="shared" ref="HS59:HS77" si="319">HJ59</f>
        <v>-1.9559192788646778</v>
      </c>
      <c r="HT59" s="3">
        <f t="shared" ref="HT59:HT77" si="320">HK59</f>
        <v>-5.5581202908273077</v>
      </c>
      <c r="HU59" s="3">
        <f t="shared" ref="HU59:HU77" si="321">BJ59-BF59</f>
        <v>11.334151953823131</v>
      </c>
      <c r="HV59" s="3">
        <f t="shared" ref="HV59:HV77" si="322">BK59-BG59</f>
        <v>6.6959424518887012</v>
      </c>
      <c r="HW59" s="3">
        <f t="shared" ref="HW59:HW77" si="323">(HS59^2+HT59^2)^(1/2)</f>
        <v>5.8922255042335872</v>
      </c>
      <c r="HX59" s="3">
        <f t="shared" ref="HX59:HX77" si="324">(HU59^2+HV59^2)^(1/2)</f>
        <v>13.164294353719001</v>
      </c>
      <c r="HY59" s="3">
        <f t="shared" ref="HY59:HY77" si="325">((HU59-HS59)^2+(HV59-HT59)^2)^(1/2)</f>
        <v>18.077279858218066</v>
      </c>
      <c r="HZ59" s="3">
        <f t="shared" ref="HZ59:HZ77" si="326">(HW59^2+HX59^2-HY59^2)/(2*HW59*HX59)</f>
        <v>-0.7656032444644929</v>
      </c>
      <c r="IA59" s="3">
        <f t="shared" ref="IA59:IA77" si="327">DEGREES(ACOS(HZ59))</f>
        <v>139.96068920457725</v>
      </c>
      <c r="IB59" s="3">
        <f t="shared" ref="IB59:IB77" si="328">AVERAGE(IA59,HR59)</f>
        <v>133.76491930383617</v>
      </c>
      <c r="IC59" s="3">
        <f t="shared" ref="IC59:IC77" si="329">SIN(RADIANS(IB59))</f>
        <v>0.72218387381424187</v>
      </c>
      <c r="ID59" s="3">
        <f t="shared" ref="ID59:ID77" si="330">HL59</f>
        <v>-6.6286074547022729</v>
      </c>
      <c r="IE59" s="3">
        <f t="shared" ref="IE59:IE77" si="331">HM59</f>
        <v>10.190126352914046</v>
      </c>
      <c r="IF59" s="3">
        <f t="shared" ref="IF59:IF77" si="332">FS59</f>
        <v>0.15012275537708142</v>
      </c>
      <c r="IG59" s="3">
        <f t="shared" ref="IG59:IG77" si="333">FT59</f>
        <v>2.0398004659725189E-3</v>
      </c>
      <c r="IH59" s="3">
        <f t="shared" ref="IH59:IH77" si="334">(ID59^2+IE59^2)^(1/2)</f>
        <v>12.156360963581488</v>
      </c>
      <c r="II59" s="3">
        <f t="shared" ref="II59:II77" si="335">(IF59^2+IG59^2)^(1/2)</f>
        <v>0.15013661268307613</v>
      </c>
      <c r="IJ59" s="3">
        <f t="shared" ref="IJ59:IJ77" si="336">((IF59-ID59)^2+(IG59-IE59)^2)^(1/2)</f>
        <v>12.237168416803609</v>
      </c>
      <c r="IK59" s="3">
        <f t="shared" ref="IK59:IK77" si="337">(IH59^2+II59^2-IJ59^2)/(2*IH59*II59)</f>
        <v>-0.53383982211283731</v>
      </c>
      <c r="IL59" s="3">
        <f t="shared" ref="IL59:IL77" si="338">DEGREES(ACOS(IK59))</f>
        <v>122.26526517059273</v>
      </c>
      <c r="IM59" s="3">
        <f t="shared" ref="IM59:IM77" si="339">HU59</f>
        <v>11.334151953823131</v>
      </c>
      <c r="IN59" s="3">
        <f t="shared" ref="IN59:IN77" si="340">HV59</f>
        <v>6.6959424518887012</v>
      </c>
      <c r="IO59" s="3">
        <f t="shared" ref="IO59:IO77" si="341">GD59</f>
        <v>-0.12240974860372944</v>
      </c>
      <c r="IP59" s="3">
        <f t="shared" ref="IP59:IP77" si="342">GE59</f>
        <v>5.6863654776179828E-2</v>
      </c>
      <c r="IQ59" s="3">
        <f t="shared" ref="IQ59:IQ77" si="343">(IM59^2+IN59^2)^(1/2)</f>
        <v>13.164294353719001</v>
      </c>
      <c r="IR59" s="3">
        <f t="shared" ref="IR59:IR77" si="344">(IO59^2+IP59^2)^(1/2)</f>
        <v>0.13497267052160153</v>
      </c>
      <c r="IS59" s="3">
        <f t="shared" ref="IS59:IS77" si="345">((IO59-IM59)^2+(IP59-IN59)^2)^(1/2)</f>
        <v>13.241230052974039</v>
      </c>
      <c r="IT59" s="3">
        <f t="shared" ref="IT59:IT77" si="346">(IQ59^2+IR59^2-IS59^2)/(2*IQ59*IR59)</f>
        <v>-0.56654863827353985</v>
      </c>
      <c r="IU59" s="3">
        <f t="shared" ref="IU59:IU77" si="347">DEGREES(ACOS(IT59))</f>
        <v>124.50990076635425</v>
      </c>
      <c r="IV59" s="3">
        <f t="shared" ref="IV59:IV77" si="348">AVERAGE(IU59,IL59)</f>
        <v>123.38758296847348</v>
      </c>
    </row>
    <row r="60" spans="3:256">
      <c r="C60" s="2">
        <v>54</v>
      </c>
      <c r="D60" s="3">
        <v>-30.03118503</v>
      </c>
      <c r="E60" s="3">
        <v>168.960499</v>
      </c>
      <c r="F60" s="3">
        <v>-18.243243240000002</v>
      </c>
      <c r="G60" s="3">
        <v>246.4241164</v>
      </c>
      <c r="H60" s="3">
        <v>-33.55309218</v>
      </c>
      <c r="I60" s="3">
        <v>212.9754959</v>
      </c>
      <c r="J60" s="3">
        <v>-73.555992140000001</v>
      </c>
      <c r="K60" s="3">
        <v>236.22789779999999</v>
      </c>
      <c r="L60" s="3">
        <v>-90.176817290000002</v>
      </c>
      <c r="M60" s="3">
        <v>264.1650295</v>
      </c>
      <c r="N60" s="3">
        <v>-123.55659619408701</v>
      </c>
      <c r="O60" s="3">
        <v>315.02777324882601</v>
      </c>
      <c r="P60" s="3">
        <v>-14.685777290000001</v>
      </c>
      <c r="Q60" s="3">
        <v>209.76846750000001</v>
      </c>
      <c r="R60" s="3">
        <v>30.0589391</v>
      </c>
      <c r="S60" s="3">
        <v>218.89980349999999</v>
      </c>
      <c r="T60" s="3">
        <v>62.946954810000001</v>
      </c>
      <c r="U60" s="3">
        <v>239.76424359999999</v>
      </c>
      <c r="V60" s="3">
        <v>115.365769981323</v>
      </c>
      <c r="W60" s="3">
        <v>274.43359453786502</v>
      </c>
      <c r="X60" s="3">
        <v>-30.354669314682599</v>
      </c>
      <c r="Y60" s="3">
        <v>168.91631853067599</v>
      </c>
      <c r="Z60" s="3">
        <v>-18.7678917521363</v>
      </c>
      <c r="AA60" s="3">
        <v>245.31928784362901</v>
      </c>
      <c r="AB60" s="3">
        <v>-33.353962340664701</v>
      </c>
      <c r="AC60" s="3">
        <v>212.153327764289</v>
      </c>
      <c r="AD60" s="3">
        <v>-73.645571025233195</v>
      </c>
      <c r="AE60" s="3">
        <v>235.90422627580301</v>
      </c>
      <c r="AF60" s="3">
        <v>-89.980213642417297</v>
      </c>
      <c r="AG60" s="3">
        <v>264.09155142762899</v>
      </c>
      <c r="AH60" s="3">
        <v>-123.195421516571</v>
      </c>
      <c r="AI60" s="3">
        <v>316.20653887180902</v>
      </c>
      <c r="AJ60" s="3">
        <v>-14.2538834670467</v>
      </c>
      <c r="AK60" s="3">
        <v>209.38467203865901</v>
      </c>
      <c r="AL60" s="3">
        <v>29.978281386121001</v>
      </c>
      <c r="AM60" s="3">
        <v>218.91630375145701</v>
      </c>
      <c r="AN60" s="3">
        <v>63.088306179806999</v>
      </c>
      <c r="AO60" s="3">
        <v>239.29573708733699</v>
      </c>
      <c r="AP60" s="3">
        <v>116.202437149519</v>
      </c>
      <c r="AQ60" s="3">
        <v>272.76506961865402</v>
      </c>
      <c r="AR60" s="3">
        <f t="shared" si="176"/>
        <v>-3.9184691223990522</v>
      </c>
      <c r="AS60" s="3">
        <f t="shared" si="176"/>
        <v>21.805323311877356</v>
      </c>
      <c r="AT60" s="3">
        <f t="shared" si="176"/>
        <v>-2.4227377857712931</v>
      </c>
      <c r="AU60" s="3">
        <f t="shared" si="176"/>
        <v>31.668144514399792</v>
      </c>
      <c r="AV60" s="3">
        <f t="shared" si="176"/>
        <v>-4.3056463632215349</v>
      </c>
      <c r="AW60" s="3">
        <f t="shared" si="176"/>
        <v>27.386767269326274</v>
      </c>
      <c r="AX60" s="3">
        <f t="shared" si="176"/>
        <v>-9.5068700328168969</v>
      </c>
      <c r="AY60" s="3">
        <f t="shared" si="176"/>
        <v>30.45275891238412</v>
      </c>
      <c r="AZ60" s="3">
        <f t="shared" si="176"/>
        <v>-11.615500901343584</v>
      </c>
      <c r="BA60" s="3">
        <f t="shared" si="177"/>
        <v>34.091446657765907</v>
      </c>
      <c r="BB60" s="3">
        <f t="shared" si="177"/>
        <v>-15.903235519687195</v>
      </c>
      <c r="BC60" s="3">
        <f t="shared" si="177"/>
        <v>40.818944394513011</v>
      </c>
      <c r="BD60" s="3">
        <f t="shared" si="177"/>
        <v>-1.8400267076169552</v>
      </c>
      <c r="BE60" s="3">
        <f t="shared" si="177"/>
        <v>27.029362882575573</v>
      </c>
      <c r="BF60" s="3">
        <f t="shared" si="177"/>
        <v>3.8698813924250359</v>
      </c>
      <c r="BG60" s="3">
        <f t="shared" si="177"/>
        <v>28.25979646646616</v>
      </c>
      <c r="BH60" s="3">
        <f t="shared" si="177"/>
        <v>8.1440379793712783</v>
      </c>
      <c r="BI60" s="3">
        <f t="shared" si="177"/>
        <v>30.890567351524329</v>
      </c>
      <c r="BJ60" s="3">
        <f t="shared" si="178"/>
        <v>15.000514655505082</v>
      </c>
      <c r="BK60" s="3">
        <f t="shared" si="179"/>
        <v>35.21110679511613</v>
      </c>
      <c r="BM60" s="14">
        <f t="shared" si="153"/>
        <v>5.5263596930263552E-2</v>
      </c>
      <c r="BN60" s="3">
        <f t="shared" si="180"/>
        <v>-3.1706034540851729</v>
      </c>
      <c r="BO60" s="3">
        <f t="shared" si="181"/>
        <v>26.736733913138572</v>
      </c>
      <c r="BP60" s="3">
        <f t="shared" si="182"/>
        <v>0.18124451190468771</v>
      </c>
      <c r="BQ60" s="3">
        <f t="shared" si="183"/>
        <v>173.82073669707168</v>
      </c>
      <c r="BR60" s="3">
        <f t="shared" si="184"/>
        <v>3076.6270395381684</v>
      </c>
      <c r="BS60" s="3">
        <f t="shared" si="185"/>
        <v>1737.143784563106</v>
      </c>
      <c r="BT60" s="3">
        <f t="shared" si="186"/>
        <v>30747.444986766975</v>
      </c>
      <c r="BU60" s="3">
        <f t="shared" si="187"/>
        <v>30.747444986766975</v>
      </c>
      <c r="BW60" s="14">
        <f t="shared" si="154"/>
        <v>5.5263596930263552E-2</v>
      </c>
      <c r="BX60" s="3">
        <f t="shared" si="188"/>
        <v>-12.705052776252046</v>
      </c>
      <c r="BY60" s="3">
        <f t="shared" si="189"/>
        <v>35.635851653448569</v>
      </c>
      <c r="BZ60" s="3">
        <f t="shared" si="190"/>
        <v>0.13986379540076457</v>
      </c>
      <c r="CA60" s="3">
        <f t="shared" si="191"/>
        <v>134.13497434114925</v>
      </c>
      <c r="CB60" s="3">
        <f t="shared" si="192"/>
        <v>9.435198023965059</v>
      </c>
      <c r="CC60" s="3">
        <f t="shared" si="193"/>
        <v>31.735451630791147</v>
      </c>
      <c r="CD60" s="3">
        <f t="shared" si="194"/>
        <v>0.14927132586682867</v>
      </c>
      <c r="CE60" s="3">
        <f t="shared" si="195"/>
        <v>143.15717235932334</v>
      </c>
      <c r="CF60" s="3">
        <f t="shared" si="196"/>
        <v>138.64607335023629</v>
      </c>
      <c r="CH60" s="3">
        <f t="shared" si="197"/>
        <v>12.156360963581488</v>
      </c>
      <c r="CI60" s="3">
        <f t="shared" si="198"/>
        <v>0.5289838829048007</v>
      </c>
      <c r="CJ60" s="3">
        <f t="shared" si="199"/>
        <v>12.062634251490403</v>
      </c>
      <c r="CK60" s="3">
        <f t="shared" si="200"/>
        <v>12.265577093816516</v>
      </c>
      <c r="CL60" s="3">
        <f t="shared" si="201"/>
        <v>0.21184586187430371</v>
      </c>
      <c r="CM60" s="7">
        <f t="shared" si="202"/>
        <v>12.373989548988344</v>
      </c>
      <c r="CN60" s="7">
        <f t="shared" si="203"/>
        <v>3.1514368437296705</v>
      </c>
      <c r="CO60" s="7">
        <f t="shared" si="204"/>
        <v>12.27002860359061</v>
      </c>
      <c r="CP60" s="7">
        <f t="shared" si="205"/>
        <v>0.36958628490961704</v>
      </c>
      <c r="CQ60" s="7">
        <f t="shared" si="206"/>
        <v>3.5210231286392877</v>
      </c>
      <c r="CR60" s="3">
        <f t="shared" si="207"/>
        <v>13.164294353719001</v>
      </c>
      <c r="CS60" s="3">
        <f t="shared" si="208"/>
        <v>0.62578017042659995</v>
      </c>
      <c r="CT60" s="3">
        <f t="shared" si="209"/>
        <v>12.935386836371515</v>
      </c>
      <c r="CU60" s="3">
        <f t="shared" si="210"/>
        <v>13.10311102687526</v>
      </c>
      <c r="CV60" s="3">
        <f t="shared" si="211"/>
        <v>0.18598006512849244</v>
      </c>
      <c r="CW60" s="7">
        <f t="shared" si="212"/>
        <v>13.362730680258558</v>
      </c>
      <c r="CX60" s="7">
        <f t="shared" si="213"/>
        <v>3.7990906279299934</v>
      </c>
      <c r="CY60" s="7">
        <f t="shared" si="214"/>
        <v>13.112238964187634</v>
      </c>
      <c r="CZ60" s="7">
        <f t="shared" si="215"/>
        <v>0.52307784027608717</v>
      </c>
      <c r="DA60" s="7">
        <f t="shared" si="216"/>
        <v>4.3221684682060806</v>
      </c>
      <c r="DB60" s="3">
        <f t="shared" si="217"/>
        <v>3.9215957984226844</v>
      </c>
      <c r="DD60" s="14">
        <f t="shared" si="155"/>
        <v>5.5263596930263552E-2</v>
      </c>
      <c r="DE60" s="3">
        <f t="shared" si="218"/>
        <v>-1.4957313366277591</v>
      </c>
      <c r="DF60" s="3">
        <f t="shared" si="219"/>
        <v>-9.8628212025224364</v>
      </c>
      <c r="DG60" s="3">
        <f t="shared" si="220"/>
        <v>-5.201223669595362</v>
      </c>
      <c r="DH60" s="3">
        <f t="shared" si="221"/>
        <v>3.0659916430578456</v>
      </c>
      <c r="DI60" s="3">
        <f t="shared" si="222"/>
        <v>9.9755929299614259</v>
      </c>
      <c r="DJ60" s="3">
        <f t="shared" si="223"/>
        <v>6.0376346706686048</v>
      </c>
      <c r="DK60" s="3">
        <f t="shared" si="224"/>
        <v>13.44934478053572</v>
      </c>
      <c r="DL60" s="3">
        <f t="shared" si="225"/>
        <v>-0.3729050701853579</v>
      </c>
      <c r="DM60" s="3">
        <f t="shared" si="226"/>
        <v>111.89489243283992</v>
      </c>
      <c r="DN60" s="3">
        <f t="shared" si="227"/>
        <v>-1.4957313366277591</v>
      </c>
      <c r="DO60" s="3">
        <f t="shared" si="228"/>
        <v>-9.8628212025224364</v>
      </c>
      <c r="DP60" s="3">
        <f t="shared" si="229"/>
        <v>5.7099081000419911</v>
      </c>
      <c r="DQ60" s="3">
        <f t="shared" si="230"/>
        <v>1.2304335838905871</v>
      </c>
      <c r="DR60" s="3">
        <f t="shared" si="231"/>
        <v>9.9755929299614259</v>
      </c>
      <c r="DS60" s="3">
        <f t="shared" si="232"/>
        <v>5.8409774280757993</v>
      </c>
      <c r="DT60" s="3">
        <f t="shared" si="233"/>
        <v>13.2280588692206</v>
      </c>
      <c r="DU60" s="3">
        <f t="shared" si="234"/>
        <v>-0.35484852975342795</v>
      </c>
      <c r="DV60" s="3">
        <f t="shared" si="235"/>
        <v>110.78416140722895</v>
      </c>
      <c r="DW60" s="3">
        <f t="shared" si="236"/>
        <v>111.33952692003444</v>
      </c>
      <c r="DX60" s="3">
        <f t="shared" si="237"/>
        <v>860.659149213501</v>
      </c>
      <c r="DY60" s="3">
        <f t="shared" si="238"/>
        <v>-5.201223669595362</v>
      </c>
      <c r="DZ60" s="3">
        <f t="shared" si="239"/>
        <v>3.0659916430578456</v>
      </c>
      <c r="EA60" s="3">
        <f t="shared" si="240"/>
        <v>-2.1086308685266868</v>
      </c>
      <c r="EB60" s="3">
        <f t="shared" si="241"/>
        <v>3.6386877453817874</v>
      </c>
      <c r="EC60" s="3">
        <f t="shared" si="242"/>
        <v>6.0376346706686048</v>
      </c>
      <c r="ED60" s="3">
        <f t="shared" si="243"/>
        <v>4.2055169299498969</v>
      </c>
      <c r="EE60" s="3">
        <f t="shared" si="244"/>
        <v>3.1451726596228116</v>
      </c>
      <c r="EF60" s="3">
        <f t="shared" si="245"/>
        <v>0.87130559711332811</v>
      </c>
      <c r="EG60" s="3">
        <f t="shared" si="246"/>
        <v>29.389285429514267</v>
      </c>
      <c r="EH60" s="3">
        <f t="shared" si="247"/>
        <v>5.7099081000419911</v>
      </c>
      <c r="EI60" s="3">
        <f t="shared" si="248"/>
        <v>1.2304335838905871</v>
      </c>
      <c r="EJ60" s="3">
        <f t="shared" si="249"/>
        <v>4.2741565869462423</v>
      </c>
      <c r="EK60" s="3">
        <f t="shared" si="250"/>
        <v>2.630770885058169</v>
      </c>
      <c r="EL60" s="3">
        <f t="shared" si="251"/>
        <v>5.8409774280757993</v>
      </c>
      <c r="EM60" s="3">
        <f t="shared" si="252"/>
        <v>5.0189012721317496</v>
      </c>
      <c r="EN60" s="3">
        <f t="shared" si="253"/>
        <v>2.0055739738035192</v>
      </c>
      <c r="EO60" s="3">
        <f t="shared" si="254"/>
        <v>0.94292197233372899</v>
      </c>
      <c r="EP60" s="3">
        <f t="shared" si="255"/>
        <v>19.451799958389483</v>
      </c>
      <c r="EQ60" s="3">
        <f t="shared" si="256"/>
        <v>24.420542693951873</v>
      </c>
      <c r="ER60" s="3">
        <f t="shared" si="257"/>
        <v>640.27019548768408</v>
      </c>
      <c r="ES60" s="3">
        <f t="shared" si="258"/>
        <v>-2.1086308685266868</v>
      </c>
      <c r="ET60" s="3">
        <f t="shared" si="259"/>
        <v>3.6386877453817874</v>
      </c>
      <c r="EU60" s="3">
        <f t="shared" si="260"/>
        <v>-4.2877346183436114</v>
      </c>
      <c r="EV60" s="3">
        <f t="shared" si="261"/>
        <v>6.7274977367471038</v>
      </c>
      <c r="EW60" s="3">
        <f t="shared" si="262"/>
        <v>4.2055169299498969</v>
      </c>
      <c r="EX60" s="3">
        <f t="shared" si="263"/>
        <v>7.9777123259290086</v>
      </c>
      <c r="EY60" s="3">
        <f t="shared" si="264"/>
        <v>3.7801111511732546</v>
      </c>
      <c r="EZ60" s="3">
        <f t="shared" si="265"/>
        <v>0.99910906871144156</v>
      </c>
      <c r="FA60" s="3">
        <f t="shared" si="266"/>
        <v>2.4187555838987373</v>
      </c>
      <c r="FB60" s="3">
        <f t="shared" si="267"/>
        <v>4.2741565869462423</v>
      </c>
      <c r="FC60" s="3">
        <f t="shared" si="268"/>
        <v>2.630770885058169</v>
      </c>
      <c r="FD60" s="3">
        <f t="shared" si="269"/>
        <v>6.8564766761338038</v>
      </c>
      <c r="FE60" s="3">
        <f t="shared" si="270"/>
        <v>4.3205394435918016</v>
      </c>
      <c r="FF60" s="3">
        <f t="shared" si="271"/>
        <v>5.0189012721317496</v>
      </c>
      <c r="FG60" s="3">
        <f t="shared" si="272"/>
        <v>8.1042170191820144</v>
      </c>
      <c r="FH60" s="3">
        <f t="shared" si="273"/>
        <v>3.0860484157625403</v>
      </c>
      <c r="FI60" s="3">
        <f t="shared" si="274"/>
        <v>0.99994441736780948</v>
      </c>
      <c r="FJ60" s="3">
        <f t="shared" si="275"/>
        <v>0.60410050200825927</v>
      </c>
      <c r="FK60" s="3">
        <f t="shared" si="276"/>
        <v>1.5114280429534983</v>
      </c>
      <c r="FL60" s="3">
        <f t="shared" si="277"/>
        <v>104.22733942849332</v>
      </c>
      <c r="FN60" s="14">
        <f t="shared" si="156"/>
        <v>5.5263596930263552E-2</v>
      </c>
      <c r="FO60" s="3">
        <f t="shared" si="278"/>
        <v>-12.705052776252046</v>
      </c>
      <c r="FP60" s="3">
        <f t="shared" si="279"/>
        <v>35.635851653448569</v>
      </c>
      <c r="FQ60" s="3">
        <f t="shared" si="74"/>
        <v>1.9559192788646778</v>
      </c>
      <c r="FR60" s="3">
        <f t="shared" si="75"/>
        <v>5.5581202908273077</v>
      </c>
      <c r="FS60" s="3">
        <f t="shared" si="280"/>
        <v>0.1397931530909613</v>
      </c>
      <c r="FT60" s="3">
        <f t="shared" si="281"/>
        <v>-4.4447286524587071E-3</v>
      </c>
      <c r="FU60" s="3">
        <f t="shared" si="282"/>
        <v>5.8922255042335872</v>
      </c>
      <c r="FV60" s="3">
        <f t="shared" si="283"/>
        <v>0.13986379540076457</v>
      </c>
      <c r="FW60" s="3">
        <f t="shared" si="284"/>
        <v>5.8515334486489765</v>
      </c>
      <c r="FX60" s="3">
        <f t="shared" si="285"/>
        <v>0.30180446994179494</v>
      </c>
      <c r="FY60" s="3">
        <f t="shared" si="132"/>
        <v>72.433983946286816</v>
      </c>
      <c r="FZ60" s="3">
        <f t="shared" si="286"/>
        <v>9.435198023965059</v>
      </c>
      <c r="GA60" s="3">
        <f t="shared" si="287"/>
        <v>31.735451630791147</v>
      </c>
      <c r="GB60" s="3">
        <f t="shared" si="288"/>
        <v>1.9559192788646778</v>
      </c>
      <c r="GC60" s="3">
        <f t="shared" si="289"/>
        <v>5.5581202908273077</v>
      </c>
      <c r="GD60" s="3">
        <f t="shared" si="290"/>
        <v>-0.13899169329219241</v>
      </c>
      <c r="GE60" s="3">
        <f t="shared" si="291"/>
        <v>5.4435630994873918E-2</v>
      </c>
      <c r="GF60" s="3">
        <f t="shared" si="292"/>
        <v>5.8922255042335872</v>
      </c>
      <c r="GG60" s="3">
        <f t="shared" si="293"/>
        <v>0.14927132586682867</v>
      </c>
      <c r="GH60" s="3">
        <f t="shared" si="294"/>
        <v>5.8889045514542087</v>
      </c>
      <c r="GI60" s="3">
        <f t="shared" si="295"/>
        <v>3.4908294934583452E-2</v>
      </c>
      <c r="GJ60" s="3">
        <f t="shared" si="134"/>
        <v>87.999495591084724</v>
      </c>
      <c r="GL60" s="3">
        <f t="shared" si="296"/>
        <v>5.5581202908273077</v>
      </c>
      <c r="GM60" s="3">
        <f t="shared" si="297"/>
        <v>-1.9559192788646778</v>
      </c>
      <c r="GN60" s="3">
        <f t="shared" si="298"/>
        <v>0.1397931530909613</v>
      </c>
      <c r="GO60" s="3">
        <f t="shared" si="299"/>
        <v>-4.4447286524587071E-3</v>
      </c>
      <c r="GP60" s="3">
        <f t="shared" si="300"/>
        <v>5.8922255042335872</v>
      </c>
      <c r="GQ60" s="3">
        <f t="shared" si="301"/>
        <v>0.13986379540076457</v>
      </c>
      <c r="GR60" s="3">
        <f t="shared" si="302"/>
        <v>5.7590382783635095</v>
      </c>
      <c r="GS60" s="3">
        <f t="shared" si="303"/>
        <v>0.95336984529779045</v>
      </c>
      <c r="GT60" s="3">
        <f t="shared" si="135"/>
        <v>-72.433983946284911</v>
      </c>
      <c r="GU60" s="3">
        <f t="shared" si="304"/>
        <v>-5.5581202908273077</v>
      </c>
      <c r="GV60" s="3">
        <f t="shared" si="305"/>
        <v>1.9559192788646778</v>
      </c>
      <c r="GW60" s="3">
        <f t="shared" si="306"/>
        <v>-0.13899169329219241</v>
      </c>
      <c r="GX60" s="3">
        <f t="shared" si="307"/>
        <v>5.4435630994873918E-2</v>
      </c>
      <c r="GY60" s="3">
        <f t="shared" si="308"/>
        <v>5.8922255042335872</v>
      </c>
      <c r="GZ60" s="3">
        <f t="shared" si="309"/>
        <v>0.14927132586682867</v>
      </c>
      <c r="HA60" s="3">
        <f t="shared" si="310"/>
        <v>5.7430475202403786</v>
      </c>
      <c r="HB60" s="3">
        <f t="shared" si="311"/>
        <v>0.99939051973927884</v>
      </c>
      <c r="HC60" s="3">
        <f t="shared" si="139"/>
        <v>-87.999495591073014</v>
      </c>
      <c r="HE60" s="3">
        <f t="shared" si="161"/>
        <v>72.433983946286816</v>
      </c>
      <c r="HF60" s="3">
        <f t="shared" si="157"/>
        <v>87.999495591084724</v>
      </c>
      <c r="HG60" s="3">
        <f t="shared" si="142"/>
        <v>80.21673976868577</v>
      </c>
      <c r="HH60" s="3">
        <f t="shared" si="143"/>
        <v>0.1699215911139198</v>
      </c>
      <c r="HJ60" s="3">
        <f t="shared" si="93"/>
        <v>-1.9559192788646778</v>
      </c>
      <c r="HK60" s="3">
        <f t="shared" si="94"/>
        <v>-5.5581202908273077</v>
      </c>
      <c r="HL60" s="3">
        <f t="shared" si="312"/>
        <v>-6.3963654868702982</v>
      </c>
      <c r="HM60" s="3">
        <f t="shared" si="313"/>
        <v>10.366185482128891</v>
      </c>
      <c r="HN60" s="3">
        <f t="shared" si="314"/>
        <v>5.8922255042335872</v>
      </c>
      <c r="HO60" s="3">
        <f t="shared" si="315"/>
        <v>12.180775545568734</v>
      </c>
      <c r="HP60" s="3">
        <f t="shared" si="316"/>
        <v>16.531820131999911</v>
      </c>
      <c r="HQ60" s="3">
        <f t="shared" si="317"/>
        <v>-0.62845969204260799</v>
      </c>
      <c r="HR60" s="3">
        <f t="shared" si="318"/>
        <v>128.93657261423334</v>
      </c>
      <c r="HS60" s="3">
        <f t="shared" si="319"/>
        <v>-1.9559192788646778</v>
      </c>
      <c r="HT60" s="3">
        <f t="shared" si="320"/>
        <v>-5.5581202908273077</v>
      </c>
      <c r="HU60" s="3">
        <f t="shared" si="321"/>
        <v>11.130633263080046</v>
      </c>
      <c r="HV60" s="3">
        <f t="shared" si="322"/>
        <v>6.9513103286499707</v>
      </c>
      <c r="HW60" s="3">
        <f t="shared" si="323"/>
        <v>5.8922255042335872</v>
      </c>
      <c r="HX60" s="3">
        <f t="shared" si="324"/>
        <v>13.122946015372452</v>
      </c>
      <c r="HY60" s="3">
        <f t="shared" si="325"/>
        <v>18.103693320883327</v>
      </c>
      <c r="HZ60" s="3">
        <f t="shared" si="326"/>
        <v>-0.781223699490601</v>
      </c>
      <c r="IA60" s="3">
        <f t="shared" si="327"/>
        <v>141.37275311801417</v>
      </c>
      <c r="IB60" s="3">
        <f t="shared" si="328"/>
        <v>135.15466286612377</v>
      </c>
      <c r="IC60" s="3">
        <f t="shared" si="329"/>
        <v>0.70519546004526845</v>
      </c>
      <c r="ID60" s="3">
        <f t="shared" si="330"/>
        <v>-6.3963654868702982</v>
      </c>
      <c r="IE60" s="3">
        <f t="shared" si="331"/>
        <v>10.366185482128891</v>
      </c>
      <c r="IF60" s="3">
        <f t="shared" si="332"/>
        <v>0.1397931530909613</v>
      </c>
      <c r="IG60" s="3">
        <f t="shared" si="333"/>
        <v>-4.4447286524587071E-3</v>
      </c>
      <c r="IH60" s="3">
        <f t="shared" si="334"/>
        <v>12.180775545568734</v>
      </c>
      <c r="II60" s="3">
        <f t="shared" si="335"/>
        <v>0.13986379540076457</v>
      </c>
      <c r="IJ60" s="3">
        <f t="shared" si="336"/>
        <v>12.258521147981556</v>
      </c>
      <c r="IK60" s="3">
        <f t="shared" si="337"/>
        <v>-0.55189930913776941</v>
      </c>
      <c r="IL60" s="3">
        <f t="shared" si="338"/>
        <v>123.4974113320531</v>
      </c>
      <c r="IM60" s="3">
        <f t="shared" si="339"/>
        <v>11.130633263080046</v>
      </c>
      <c r="IN60" s="3">
        <f t="shared" si="340"/>
        <v>6.9513103286499707</v>
      </c>
      <c r="IO60" s="3">
        <f t="shared" si="341"/>
        <v>-0.13899169329219241</v>
      </c>
      <c r="IP60" s="3">
        <f t="shared" si="342"/>
        <v>5.4435630994873918E-2</v>
      </c>
      <c r="IQ60" s="3">
        <f t="shared" si="343"/>
        <v>13.122946015372452</v>
      </c>
      <c r="IR60" s="3">
        <f t="shared" si="344"/>
        <v>0.14927132586682867</v>
      </c>
      <c r="IS60" s="3">
        <f t="shared" si="345"/>
        <v>13.212544314114639</v>
      </c>
      <c r="IT60" s="3">
        <f t="shared" si="346"/>
        <v>-0.5965995204125536</v>
      </c>
      <c r="IU60" s="3">
        <f t="shared" si="347"/>
        <v>126.62674247307037</v>
      </c>
      <c r="IV60" s="3">
        <f t="shared" si="348"/>
        <v>125.06207690256173</v>
      </c>
    </row>
    <row r="61" spans="3:256">
      <c r="C61" s="2">
        <v>55</v>
      </c>
      <c r="D61" s="3">
        <v>-31.15384615</v>
      </c>
      <c r="E61" s="3">
        <v>167.27650729999999</v>
      </c>
      <c r="F61" s="3">
        <v>-19.365904369999999</v>
      </c>
      <c r="G61" s="3">
        <v>242.49480249999999</v>
      </c>
      <c r="H61" s="3">
        <v>-34.183197200000002</v>
      </c>
      <c r="I61" s="3">
        <v>211.08518090000001</v>
      </c>
      <c r="J61" s="3">
        <v>-73.555992140000001</v>
      </c>
      <c r="K61" s="3">
        <v>234.81335949999999</v>
      </c>
      <c r="L61" s="3">
        <v>-89.115913559999996</v>
      </c>
      <c r="M61" s="3">
        <v>264.87229860000002</v>
      </c>
      <c r="N61" s="3">
        <v>-120.114472090193</v>
      </c>
      <c r="O61" s="3">
        <v>316.62551751608299</v>
      </c>
      <c r="P61" s="3">
        <v>-14.288864390000001</v>
      </c>
      <c r="Q61" s="3">
        <v>208.1808159</v>
      </c>
      <c r="R61" s="3">
        <v>30.0589391</v>
      </c>
      <c r="S61" s="3">
        <v>218.89980349999999</v>
      </c>
      <c r="T61" s="3">
        <v>61.886051080000001</v>
      </c>
      <c r="U61" s="3">
        <v>238.7033399</v>
      </c>
      <c r="V61" s="3">
        <v>115.66567413715801</v>
      </c>
      <c r="W61" s="3">
        <v>272.502703075596</v>
      </c>
      <c r="X61" s="3">
        <v>-30.778086340407</v>
      </c>
      <c r="Y61" s="3">
        <v>167.63861625764301</v>
      </c>
      <c r="Z61" s="3">
        <v>-19.187661527903401</v>
      </c>
      <c r="AA61" s="3">
        <v>243.91641154125301</v>
      </c>
      <c r="AB61" s="3">
        <v>-33.732144985173598</v>
      </c>
      <c r="AC61" s="3">
        <v>210.86134919909</v>
      </c>
      <c r="AD61" s="3">
        <v>-73.438421400007897</v>
      </c>
      <c r="AE61" s="3">
        <v>235.026650996298</v>
      </c>
      <c r="AF61" s="3">
        <v>-89.502052367730499</v>
      </c>
      <c r="AG61" s="3">
        <v>264.53773360432598</v>
      </c>
      <c r="AH61" s="3">
        <v>-121.368060298435</v>
      </c>
      <c r="AI61" s="3">
        <v>317.06812394436099</v>
      </c>
      <c r="AJ61" s="3">
        <v>-14.8609064657605</v>
      </c>
      <c r="AK61" s="3">
        <v>207.89903961444</v>
      </c>
      <c r="AL61" s="3">
        <v>29.522691087818998</v>
      </c>
      <c r="AM61" s="3">
        <v>218.250000583211</v>
      </c>
      <c r="AN61" s="3">
        <v>62.205730699600103</v>
      </c>
      <c r="AO61" s="3">
        <v>239.617571839026</v>
      </c>
      <c r="AP61" s="3">
        <v>114.180544144327</v>
      </c>
      <c r="AQ61" s="3">
        <v>274.25112662036503</v>
      </c>
      <c r="AR61" s="3">
        <f t="shared" si="176"/>
        <v>-3.9731278150699878</v>
      </c>
      <c r="AS61" s="3">
        <f t="shared" si="176"/>
        <v>21.640385362707306</v>
      </c>
      <c r="AT61" s="3">
        <f t="shared" si="176"/>
        <v>-2.4769256567643119</v>
      </c>
      <c r="AU61" s="3">
        <f t="shared" si="176"/>
        <v>31.487047912212571</v>
      </c>
      <c r="AV61" s="3">
        <f t="shared" si="176"/>
        <v>-4.3544657721820714</v>
      </c>
      <c r="AW61" s="3">
        <f t="shared" si="176"/>
        <v>27.219986400720831</v>
      </c>
      <c r="AX61" s="3">
        <f t="shared" si="176"/>
        <v>-9.4801291910127254</v>
      </c>
      <c r="AY61" s="3">
        <f t="shared" si="176"/>
        <v>30.339473157244704</v>
      </c>
      <c r="AZ61" s="3">
        <f t="shared" si="176"/>
        <v>-11.553775300877861</v>
      </c>
      <c r="BA61" s="3">
        <f t="shared" si="177"/>
        <v>34.149044092421747</v>
      </c>
      <c r="BB61" s="3">
        <f t="shared" si="177"/>
        <v>-15.667342371436956</v>
      </c>
      <c r="BC61" s="3">
        <f t="shared" si="177"/>
        <v>40.930165981811996</v>
      </c>
      <c r="BD61" s="3">
        <f t="shared" si="177"/>
        <v>-1.9183870037673592</v>
      </c>
      <c r="BE61" s="3">
        <f t="shared" si="177"/>
        <v>26.837583333894369</v>
      </c>
      <c r="BF61" s="3">
        <f t="shared" si="177"/>
        <v>3.811069468043522</v>
      </c>
      <c r="BG61" s="3">
        <f t="shared" si="177"/>
        <v>28.173783722796912</v>
      </c>
      <c r="BH61" s="3">
        <f t="shared" si="177"/>
        <v>8.0301067508171133</v>
      </c>
      <c r="BI61" s="3">
        <f t="shared" si="177"/>
        <v>30.932112839104338</v>
      </c>
      <c r="BJ61" s="3">
        <f t="shared" si="178"/>
        <v>14.739509495886782</v>
      </c>
      <c r="BK61" s="3">
        <f t="shared" si="179"/>
        <v>35.402941152294019</v>
      </c>
      <c r="BM61" s="14">
        <f t="shared" si="153"/>
        <v>5.6306306306306259E-2</v>
      </c>
      <c r="BN61" s="3">
        <f t="shared" si="180"/>
        <v>-3.2250267359171501</v>
      </c>
      <c r="BO61" s="3">
        <f t="shared" si="181"/>
        <v>26.56371663745994</v>
      </c>
      <c r="BP61" s="3">
        <f t="shared" si="182"/>
        <v>0.181374946695012</v>
      </c>
      <c r="BQ61" s="3">
        <f t="shared" si="183"/>
        <v>173.94582887838428</v>
      </c>
      <c r="BR61" s="3">
        <f t="shared" si="184"/>
        <v>3078.8411711474014</v>
      </c>
      <c r="BS61" s="3">
        <f t="shared" si="185"/>
        <v>119.96840556603165</v>
      </c>
      <c r="BT61" s="3">
        <f t="shared" si="186"/>
        <v>2123.44077851876</v>
      </c>
      <c r="BU61" s="3">
        <f t="shared" si="187"/>
        <v>2.1234407785187601</v>
      </c>
      <c r="BW61" s="14">
        <f t="shared" si="154"/>
        <v>5.6306306306306259E-2</v>
      </c>
      <c r="BX61" s="3">
        <f t="shared" si="188"/>
        <v>-12.57373578122484</v>
      </c>
      <c r="BY61" s="3">
        <f t="shared" si="189"/>
        <v>35.634819569528347</v>
      </c>
      <c r="BZ61" s="3">
        <f t="shared" si="190"/>
        <v>0.13132105078849124</v>
      </c>
      <c r="CA61" s="3">
        <f t="shared" si="191"/>
        <v>125.94214054819462</v>
      </c>
      <c r="CB61" s="3">
        <f t="shared" si="192"/>
        <v>9.275289481965153</v>
      </c>
      <c r="CC61" s="3">
        <f t="shared" si="193"/>
        <v>31.788362437545466</v>
      </c>
      <c r="CD61" s="3">
        <f t="shared" si="194"/>
        <v>0.16843483985188043</v>
      </c>
      <c r="CE61" s="3">
        <f t="shared" si="195"/>
        <v>161.53574881154739</v>
      </c>
      <c r="CF61" s="3">
        <f t="shared" si="196"/>
        <v>143.738944679871</v>
      </c>
      <c r="CH61" s="3">
        <f t="shared" si="197"/>
        <v>12.180775545568734</v>
      </c>
      <c r="CI61" s="3">
        <f t="shared" si="198"/>
        <v>0.52833949070672714</v>
      </c>
      <c r="CJ61" s="3">
        <f t="shared" si="199"/>
        <v>12.150332545871981</v>
      </c>
      <c r="CK61" s="3">
        <f t="shared" si="200"/>
        <v>12.385614795021894</v>
      </c>
      <c r="CL61" s="3">
        <f t="shared" si="201"/>
        <v>0.24415594070193289</v>
      </c>
      <c r="CM61" s="7">
        <f t="shared" si="202"/>
        <v>12.429723791073721</v>
      </c>
      <c r="CN61" s="7">
        <f t="shared" si="203"/>
        <v>3.2076753745220872</v>
      </c>
      <c r="CO61" s="7">
        <f t="shared" si="204"/>
        <v>12.390051640797905</v>
      </c>
      <c r="CP61" s="7">
        <f t="shared" si="205"/>
        <v>0.40007352532181811</v>
      </c>
      <c r="CQ61" s="7">
        <f t="shared" si="206"/>
        <v>3.6077488998439051</v>
      </c>
      <c r="CR61" s="3">
        <f t="shared" si="207"/>
        <v>13.122946015372452</v>
      </c>
      <c r="CS61" s="3">
        <f t="shared" si="208"/>
        <v>0.6826209420345053</v>
      </c>
      <c r="CT61" s="3">
        <f t="shared" si="209"/>
        <v>12.885699236212336</v>
      </c>
      <c r="CU61" s="3">
        <f t="shared" si="210"/>
        <v>13.098179994120018</v>
      </c>
      <c r="CV61" s="3">
        <f t="shared" si="211"/>
        <v>0.22520339810706927</v>
      </c>
      <c r="CW61" s="7">
        <f t="shared" si="212"/>
        <v>13.345633096809646</v>
      </c>
      <c r="CX61" s="7">
        <f t="shared" si="213"/>
        <v>4.1603829308690168</v>
      </c>
      <c r="CY61" s="7">
        <f t="shared" si="214"/>
        <v>13.104541314219713</v>
      </c>
      <c r="CZ61" s="7">
        <f t="shared" si="215"/>
        <v>0.48472645281934096</v>
      </c>
      <c r="DA61" s="7">
        <f t="shared" si="216"/>
        <v>4.6451093836883581</v>
      </c>
      <c r="DB61" s="3">
        <f t="shared" si="217"/>
        <v>4.1264291417661312</v>
      </c>
      <c r="DD61" s="14">
        <f t="shared" si="155"/>
        <v>5.6306306306306259E-2</v>
      </c>
      <c r="DE61" s="3">
        <f t="shared" si="218"/>
        <v>-1.4962021583056759</v>
      </c>
      <c r="DF61" s="3">
        <f t="shared" si="219"/>
        <v>-9.8466625495052646</v>
      </c>
      <c r="DG61" s="3">
        <f t="shared" si="220"/>
        <v>-5.125663418830654</v>
      </c>
      <c r="DH61" s="3">
        <f t="shared" si="221"/>
        <v>3.1194867565238731</v>
      </c>
      <c r="DI61" s="3">
        <f t="shared" si="222"/>
        <v>9.9596879600893171</v>
      </c>
      <c r="DJ61" s="3">
        <f t="shared" si="223"/>
        <v>6.0003019180093409</v>
      </c>
      <c r="DK61" s="3">
        <f t="shared" si="224"/>
        <v>13.464546664031859</v>
      </c>
      <c r="DL61" s="3">
        <f t="shared" si="225"/>
        <v>-0.38566042693058933</v>
      </c>
      <c r="DM61" s="3">
        <f t="shared" si="226"/>
        <v>112.68474649207646</v>
      </c>
      <c r="DN61" s="3">
        <f t="shared" si="227"/>
        <v>-1.4962021583056759</v>
      </c>
      <c r="DO61" s="3">
        <f t="shared" si="228"/>
        <v>-9.8466625495052646</v>
      </c>
      <c r="DP61" s="3">
        <f t="shared" si="229"/>
        <v>5.7294564718108809</v>
      </c>
      <c r="DQ61" s="3">
        <f t="shared" si="230"/>
        <v>1.3362003889025438</v>
      </c>
      <c r="DR61" s="3">
        <f t="shared" si="231"/>
        <v>9.9596879600893171</v>
      </c>
      <c r="DS61" s="3">
        <f t="shared" si="232"/>
        <v>5.8832051588975629</v>
      </c>
      <c r="DT61" s="3">
        <f t="shared" si="233"/>
        <v>13.314149095537154</v>
      </c>
      <c r="DU61" s="3">
        <f t="shared" si="234"/>
        <v>-0.37084360703858504</v>
      </c>
      <c r="DV61" s="3">
        <f t="shared" si="235"/>
        <v>111.76765411895175</v>
      </c>
      <c r="DW61" s="3">
        <f t="shared" si="236"/>
        <v>112.22620030551411</v>
      </c>
      <c r="DX61" s="3">
        <f t="shared" si="237"/>
        <v>850.35524361042053</v>
      </c>
      <c r="DY61" s="3">
        <f t="shared" si="238"/>
        <v>-5.125663418830654</v>
      </c>
      <c r="DZ61" s="3">
        <f t="shared" si="239"/>
        <v>3.1194867565238731</v>
      </c>
      <c r="EA61" s="3">
        <f t="shared" si="240"/>
        <v>-2.0736461098651358</v>
      </c>
      <c r="EB61" s="3">
        <f t="shared" si="241"/>
        <v>3.8095709351770424</v>
      </c>
      <c r="EC61" s="3">
        <f t="shared" si="242"/>
        <v>6.0003019180093409</v>
      </c>
      <c r="ED61" s="3">
        <f t="shared" si="243"/>
        <v>4.3373769606877026</v>
      </c>
      <c r="EE61" s="3">
        <f t="shared" si="244"/>
        <v>3.1290614931401626</v>
      </c>
      <c r="EF61" s="3">
        <f t="shared" si="245"/>
        <v>0.86502301267145798</v>
      </c>
      <c r="EG61" s="3">
        <f t="shared" si="246"/>
        <v>30.1146668975335</v>
      </c>
      <c r="EH61" s="3">
        <f t="shared" si="247"/>
        <v>5.7294564718108809</v>
      </c>
      <c r="EI61" s="3">
        <f t="shared" si="248"/>
        <v>1.3362003889025438</v>
      </c>
      <c r="EJ61" s="3">
        <f t="shared" si="249"/>
        <v>4.2190372827735914</v>
      </c>
      <c r="EK61" s="3">
        <f t="shared" si="250"/>
        <v>2.7583291163074257</v>
      </c>
      <c r="EL61" s="3">
        <f t="shared" si="251"/>
        <v>5.8832051588975629</v>
      </c>
      <c r="EM61" s="3">
        <f t="shared" si="252"/>
        <v>5.0406998628467132</v>
      </c>
      <c r="EN61" s="3">
        <f t="shared" si="253"/>
        <v>2.0745641093787128</v>
      </c>
      <c r="EO61" s="3">
        <f t="shared" si="254"/>
        <v>0.93940408134100151</v>
      </c>
      <c r="EP61" s="3">
        <f t="shared" si="255"/>
        <v>20.048280720925547</v>
      </c>
      <c r="EQ61" s="3">
        <f t="shared" si="256"/>
        <v>25.081473809229522</v>
      </c>
      <c r="ER61" s="3">
        <f t="shared" si="257"/>
        <v>633.85937679587596</v>
      </c>
      <c r="ES61" s="3">
        <f t="shared" si="258"/>
        <v>-2.0736461098651358</v>
      </c>
      <c r="ET61" s="3">
        <f t="shared" si="259"/>
        <v>3.8095709351770424</v>
      </c>
      <c r="EU61" s="3">
        <f t="shared" si="260"/>
        <v>-4.1135670705590943</v>
      </c>
      <c r="EV61" s="3">
        <f t="shared" si="261"/>
        <v>6.7811218893902492</v>
      </c>
      <c r="EW61" s="3">
        <f t="shared" si="262"/>
        <v>4.3373769606877026</v>
      </c>
      <c r="EX61" s="3">
        <f t="shared" si="263"/>
        <v>7.9312702717002219</v>
      </c>
      <c r="EY61" s="3">
        <f t="shared" si="264"/>
        <v>3.6043574461149084</v>
      </c>
      <c r="EZ61" s="3">
        <f t="shared" si="265"/>
        <v>0.99890521107243291</v>
      </c>
      <c r="FA61" s="3">
        <f t="shared" si="266"/>
        <v>2.6812817866769576</v>
      </c>
      <c r="FB61" s="3">
        <f t="shared" si="267"/>
        <v>4.2190372827735914</v>
      </c>
      <c r="FC61" s="3">
        <f t="shared" si="268"/>
        <v>2.7583291163074257</v>
      </c>
      <c r="FD61" s="3">
        <f t="shared" si="269"/>
        <v>6.7094027450696689</v>
      </c>
      <c r="FE61" s="3">
        <f t="shared" si="270"/>
        <v>4.4708283131896813</v>
      </c>
      <c r="FF61" s="3">
        <f t="shared" si="271"/>
        <v>5.0406998628467132</v>
      </c>
      <c r="FG61" s="3">
        <f t="shared" si="272"/>
        <v>8.0625300620566307</v>
      </c>
      <c r="FH61" s="3">
        <f t="shared" si="273"/>
        <v>3.0223457173393529</v>
      </c>
      <c r="FI61" s="3">
        <f t="shared" si="274"/>
        <v>0.99996166558349209</v>
      </c>
      <c r="FJ61" s="3">
        <f t="shared" si="275"/>
        <v>0.50168769164375016</v>
      </c>
      <c r="FK61" s="3">
        <f t="shared" si="276"/>
        <v>1.5914847391603539</v>
      </c>
      <c r="FL61" s="3">
        <f t="shared" si="277"/>
        <v>76.777573930222815</v>
      </c>
      <c r="FN61" s="14">
        <f t="shared" si="156"/>
        <v>5.6306306306306259E-2</v>
      </c>
      <c r="FO61" s="3">
        <f t="shared" si="278"/>
        <v>-12.57373578122484</v>
      </c>
      <c r="FP61" s="3">
        <f t="shared" si="279"/>
        <v>35.634819569528347</v>
      </c>
      <c r="FQ61" s="3">
        <f t="shared" si="74"/>
        <v>1.9559192788646778</v>
      </c>
      <c r="FR61" s="3">
        <f t="shared" si="75"/>
        <v>5.5581202908273077</v>
      </c>
      <c r="FS61" s="3">
        <f t="shared" si="280"/>
        <v>0.13131699502720551</v>
      </c>
      <c r="FT61" s="3">
        <f t="shared" si="281"/>
        <v>-1.0320839202222487E-3</v>
      </c>
      <c r="FU61" s="3">
        <f t="shared" si="282"/>
        <v>5.8922255042335872</v>
      </c>
      <c r="FV61" s="3">
        <f t="shared" si="283"/>
        <v>0.13132105078849124</v>
      </c>
      <c r="FW61" s="3">
        <f t="shared" si="284"/>
        <v>5.8509271589933523</v>
      </c>
      <c r="FX61" s="3">
        <f t="shared" si="285"/>
        <v>0.32452530164084609</v>
      </c>
      <c r="FY61" s="3">
        <f t="shared" si="132"/>
        <v>71.063181979752756</v>
      </c>
      <c r="FZ61" s="3">
        <f t="shared" si="286"/>
        <v>9.275289481965153</v>
      </c>
      <c r="GA61" s="3">
        <f t="shared" si="287"/>
        <v>31.788362437545466</v>
      </c>
      <c r="GB61" s="3">
        <f t="shared" si="288"/>
        <v>1.9559192788646778</v>
      </c>
      <c r="GC61" s="3">
        <f t="shared" si="289"/>
        <v>5.5581202908273077</v>
      </c>
      <c r="GD61" s="3">
        <f t="shared" si="290"/>
        <v>-0.15990854199990601</v>
      </c>
      <c r="GE61" s="3">
        <f t="shared" si="291"/>
        <v>5.291080675431914E-2</v>
      </c>
      <c r="GF61" s="3">
        <f t="shared" si="292"/>
        <v>5.8922255042335872</v>
      </c>
      <c r="GG61" s="3">
        <f t="shared" si="293"/>
        <v>0.16843483985188043</v>
      </c>
      <c r="GH61" s="3">
        <f t="shared" si="294"/>
        <v>5.8978011861262116</v>
      </c>
      <c r="GI61" s="3">
        <f t="shared" si="295"/>
        <v>-1.882559066950926E-2</v>
      </c>
      <c r="GJ61" s="3">
        <f t="shared" si="134"/>
        <v>91.078690613776644</v>
      </c>
      <c r="GL61" s="3">
        <f t="shared" si="296"/>
        <v>5.5581202908273077</v>
      </c>
      <c r="GM61" s="3">
        <f t="shared" si="297"/>
        <v>-1.9559192788646778</v>
      </c>
      <c r="GN61" s="3">
        <f t="shared" si="298"/>
        <v>0.13131699502720551</v>
      </c>
      <c r="GO61" s="3">
        <f t="shared" si="299"/>
        <v>-1.0320839202222487E-3</v>
      </c>
      <c r="GP61" s="3">
        <f t="shared" si="300"/>
        <v>5.8922255042335872</v>
      </c>
      <c r="GQ61" s="3">
        <f t="shared" si="301"/>
        <v>0.13132105078849124</v>
      </c>
      <c r="GR61" s="3">
        <f t="shared" si="302"/>
        <v>5.7681693765236002</v>
      </c>
      <c r="GS61" s="3">
        <f t="shared" si="303"/>
        <v>0.94587701557597059</v>
      </c>
      <c r="GT61" s="3">
        <f t="shared" si="135"/>
        <v>-71.063181979751548</v>
      </c>
      <c r="GU61" s="3">
        <f t="shared" si="304"/>
        <v>-5.5581202908273077</v>
      </c>
      <c r="GV61" s="3">
        <f t="shared" si="305"/>
        <v>1.9559192788646778</v>
      </c>
      <c r="GW61" s="3">
        <f t="shared" si="306"/>
        <v>-0.15990854199990601</v>
      </c>
      <c r="GX61" s="3">
        <f t="shared" si="307"/>
        <v>5.291080675431914E-2</v>
      </c>
      <c r="GY61" s="3">
        <f t="shared" si="308"/>
        <v>5.8922255042335872</v>
      </c>
      <c r="GZ61" s="3">
        <f t="shared" si="309"/>
        <v>0.16843483985188043</v>
      </c>
      <c r="HA61" s="3">
        <f t="shared" si="310"/>
        <v>5.723821392225827</v>
      </c>
      <c r="HB61" s="3">
        <f t="shared" si="311"/>
        <v>0.99982278286500814</v>
      </c>
      <c r="HC61" s="3">
        <f t="shared" si="139"/>
        <v>-88.921309386200733</v>
      </c>
      <c r="HE61" s="3">
        <f t="shared" si="161"/>
        <v>71.063181979752756</v>
      </c>
      <c r="HF61" s="3">
        <f t="shared" si="157"/>
        <v>91.078690613776644</v>
      </c>
      <c r="HG61" s="3">
        <f t="shared" si="142"/>
        <v>81.0709362967647</v>
      </c>
      <c r="HH61" s="3">
        <f t="shared" si="143"/>
        <v>0.15521151624183843</v>
      </c>
      <c r="HJ61" s="3">
        <f t="shared" si="93"/>
        <v>-1.9559192788646778</v>
      </c>
      <c r="HK61" s="3">
        <f t="shared" si="94"/>
        <v>-5.5581202908273077</v>
      </c>
      <c r="HL61" s="3">
        <f t="shared" si="312"/>
        <v>-6.1872131804242301</v>
      </c>
      <c r="HM61" s="3">
        <f t="shared" si="313"/>
        <v>10.590692824567292</v>
      </c>
      <c r="HN61" s="3">
        <f t="shared" si="314"/>
        <v>5.8922255042335872</v>
      </c>
      <c r="HO61" s="3">
        <f t="shared" si="315"/>
        <v>12.265577093816516</v>
      </c>
      <c r="HP61" s="3">
        <f t="shared" si="316"/>
        <v>16.693951393163804</v>
      </c>
      <c r="HQ61" s="3">
        <f t="shared" si="317"/>
        <v>-0.64704102256256202</v>
      </c>
      <c r="HR61" s="3">
        <f t="shared" si="318"/>
        <v>130.31887737774869</v>
      </c>
      <c r="HS61" s="3">
        <f t="shared" si="319"/>
        <v>-1.9559192788646778</v>
      </c>
      <c r="HT61" s="3">
        <f t="shared" si="320"/>
        <v>-5.5581202908273077</v>
      </c>
      <c r="HU61" s="3">
        <f t="shared" si="321"/>
        <v>10.92844002784326</v>
      </c>
      <c r="HV61" s="3">
        <f t="shared" si="322"/>
        <v>7.229157429497107</v>
      </c>
      <c r="HW61" s="3">
        <f t="shared" si="323"/>
        <v>5.8922255042335872</v>
      </c>
      <c r="HX61" s="3">
        <f t="shared" si="324"/>
        <v>13.10311102687526</v>
      </c>
      <c r="HY61" s="3">
        <f t="shared" si="325"/>
        <v>18.152718425653404</v>
      </c>
      <c r="HZ61" s="3">
        <f t="shared" si="326"/>
        <v>-0.79728630504159714</v>
      </c>
      <c r="IA61" s="3">
        <f t="shared" si="327"/>
        <v>142.87173938534201</v>
      </c>
      <c r="IB61" s="3">
        <f t="shared" si="328"/>
        <v>136.59530838154535</v>
      </c>
      <c r="IC61" s="3">
        <f t="shared" si="329"/>
        <v>0.68714700347877333</v>
      </c>
      <c r="ID61" s="3">
        <f t="shared" si="330"/>
        <v>-6.1872131804242301</v>
      </c>
      <c r="IE61" s="3">
        <f t="shared" si="331"/>
        <v>10.590692824567292</v>
      </c>
      <c r="IF61" s="3">
        <f t="shared" si="332"/>
        <v>0.13131699502720551</v>
      </c>
      <c r="IG61" s="3">
        <f t="shared" si="333"/>
        <v>-1.0320839202222487E-3</v>
      </c>
      <c r="IH61" s="3">
        <f t="shared" si="334"/>
        <v>12.265577093816516</v>
      </c>
      <c r="II61" s="3">
        <f t="shared" si="335"/>
        <v>0.13132105078849124</v>
      </c>
      <c r="IJ61" s="3">
        <f t="shared" si="336"/>
        <v>12.333225860056451</v>
      </c>
      <c r="IK61" s="3">
        <f t="shared" si="337"/>
        <v>-0.51120765559126913</v>
      </c>
      <c r="IL61" s="3">
        <f t="shared" si="338"/>
        <v>120.7443046020051</v>
      </c>
      <c r="IM61" s="3">
        <f t="shared" si="339"/>
        <v>10.92844002784326</v>
      </c>
      <c r="IN61" s="3">
        <f t="shared" si="340"/>
        <v>7.229157429497107</v>
      </c>
      <c r="IO61" s="3">
        <f t="shared" si="341"/>
        <v>-0.15990854199990601</v>
      </c>
      <c r="IP61" s="3">
        <f t="shared" si="342"/>
        <v>5.291080675431914E-2</v>
      </c>
      <c r="IQ61" s="3">
        <f t="shared" si="343"/>
        <v>13.10311102687526</v>
      </c>
      <c r="IR61" s="3">
        <f t="shared" si="344"/>
        <v>0.16843483985188043</v>
      </c>
      <c r="IS61" s="3">
        <f t="shared" si="345"/>
        <v>13.207951756300833</v>
      </c>
      <c r="IT61" s="3">
        <f t="shared" si="346"/>
        <v>-0.61850373239723855</v>
      </c>
      <c r="IU61" s="3">
        <f t="shared" si="347"/>
        <v>128.2069512284348</v>
      </c>
      <c r="IV61" s="3">
        <f t="shared" si="348"/>
        <v>124.47562791521995</v>
      </c>
    </row>
    <row r="62" spans="3:256">
      <c r="C62" s="2">
        <v>56</v>
      </c>
      <c r="D62" s="3">
        <v>-31.15384615</v>
      </c>
      <c r="E62" s="3">
        <v>167.27650729999999</v>
      </c>
      <c r="F62" s="3">
        <v>-19.927234930000001</v>
      </c>
      <c r="G62" s="3">
        <v>241.9334719</v>
      </c>
      <c r="H62" s="3">
        <v>-33.868144690000001</v>
      </c>
      <c r="I62" s="3">
        <v>208.56476079999999</v>
      </c>
      <c r="J62" s="3">
        <v>-73.202357559999996</v>
      </c>
      <c r="K62" s="3">
        <v>234.1060904</v>
      </c>
      <c r="L62" s="3">
        <v>-89.115913559999996</v>
      </c>
      <c r="M62" s="3">
        <v>265.22593319999999</v>
      </c>
      <c r="N62" s="3">
        <v>-120.213245006511</v>
      </c>
      <c r="O62" s="3">
        <v>318.18894334674599</v>
      </c>
      <c r="P62" s="3">
        <v>-15.87651599</v>
      </c>
      <c r="Q62" s="3">
        <v>205.40242559999999</v>
      </c>
      <c r="R62" s="3">
        <v>28.644400789999999</v>
      </c>
      <c r="S62" s="3">
        <v>217.48526519999999</v>
      </c>
      <c r="T62" s="3">
        <v>60.825147350000002</v>
      </c>
      <c r="U62" s="3">
        <v>239.41060899999999</v>
      </c>
      <c r="V62" s="3">
        <v>112.63309516706001</v>
      </c>
      <c r="W62" s="3">
        <v>276.54143952193903</v>
      </c>
      <c r="X62" s="3">
        <v>-31.199248558590199</v>
      </c>
      <c r="Y62" s="3">
        <v>166.32482965011999</v>
      </c>
      <c r="Z62" s="3">
        <v>-19.574110557978599</v>
      </c>
      <c r="AA62" s="3">
        <v>242.66042836272899</v>
      </c>
      <c r="AB62" s="3">
        <v>-34.072562248914402</v>
      </c>
      <c r="AC62" s="3">
        <v>209.50100104281799</v>
      </c>
      <c r="AD62" s="3">
        <v>-73.202618254219402</v>
      </c>
      <c r="AE62" s="3">
        <v>234.06545731544401</v>
      </c>
      <c r="AF62" s="3">
        <v>-89.031248127254798</v>
      </c>
      <c r="AG62" s="3">
        <v>264.90187614111301</v>
      </c>
      <c r="AH62" s="3">
        <v>-119.55297619871899</v>
      </c>
      <c r="AI62" s="3">
        <v>318.07301402535302</v>
      </c>
      <c r="AJ62" s="3">
        <v>-15.4660978040349</v>
      </c>
      <c r="AK62" s="3">
        <v>206.38359441228499</v>
      </c>
      <c r="AL62" s="3">
        <v>28.960816938622401</v>
      </c>
      <c r="AM62" s="3">
        <v>217.499183733818</v>
      </c>
      <c r="AN62" s="3">
        <v>61.395928865339101</v>
      </c>
      <c r="AO62" s="3">
        <v>240.088304330375</v>
      </c>
      <c r="AP62" s="3">
        <v>111.93923330388699</v>
      </c>
      <c r="AQ62" s="3">
        <v>275.89359664573101</v>
      </c>
      <c r="AR62" s="3">
        <f t="shared" si="176"/>
        <v>-4.0274954357600175</v>
      </c>
      <c r="AS62" s="3">
        <f t="shared" si="176"/>
        <v>21.470789304795048</v>
      </c>
      <c r="AT62" s="3">
        <f t="shared" si="176"/>
        <v>-2.5268121693147307</v>
      </c>
      <c r="AU62" s="3">
        <f t="shared" si="176"/>
        <v>31.324913670120253</v>
      </c>
      <c r="AV62" s="3">
        <f t="shared" si="176"/>
        <v>-4.3984100669747903</v>
      </c>
      <c r="AW62" s="3">
        <f t="shared" si="176"/>
        <v>27.044379735703203</v>
      </c>
      <c r="AX62" s="3">
        <f t="shared" si="176"/>
        <v>-9.4496894805300329</v>
      </c>
      <c r="AY62" s="3">
        <f t="shared" si="176"/>
        <v>30.215393144379938</v>
      </c>
      <c r="AZ62" s="3">
        <f t="shared" si="176"/>
        <v>-11.49299941628912</v>
      </c>
      <c r="BA62" s="3">
        <f t="shared" si="177"/>
        <v>34.196051070878994</v>
      </c>
      <c r="BB62" s="3">
        <f t="shared" si="177"/>
        <v>-15.433034070280323</v>
      </c>
      <c r="BC62" s="3">
        <f t="shared" si="177"/>
        <v>41.059886741176939</v>
      </c>
      <c r="BD62" s="3">
        <f t="shared" si="177"/>
        <v>-1.9965108517851842</v>
      </c>
      <c r="BE62" s="3">
        <f t="shared" si="177"/>
        <v>26.64195526857857</v>
      </c>
      <c r="BF62" s="3">
        <f t="shared" si="177"/>
        <v>3.7385374143592425</v>
      </c>
      <c r="BG62" s="3">
        <f t="shared" si="177"/>
        <v>28.07686115017971</v>
      </c>
      <c r="BH62" s="3">
        <f t="shared" si="177"/>
        <v>7.9255698359221451</v>
      </c>
      <c r="BI62" s="3">
        <f t="shared" si="177"/>
        <v>30.992879461634097</v>
      </c>
      <c r="BJ62" s="3">
        <f t="shared" si="178"/>
        <v>14.450179797351264</v>
      </c>
      <c r="BK62" s="3">
        <f t="shared" si="179"/>
        <v>35.614966788684313</v>
      </c>
      <c r="BM62" s="14">
        <f t="shared" si="153"/>
        <v>5.7349015682348965E-2</v>
      </c>
      <c r="BN62" s="3">
        <f t="shared" si="180"/>
        <v>-3.2771538025373741</v>
      </c>
      <c r="BO62" s="3">
        <f t="shared" si="181"/>
        <v>26.39785148745765</v>
      </c>
      <c r="BP62" s="3">
        <f t="shared" si="182"/>
        <v>0.17386339194813666</v>
      </c>
      <c r="BQ62" s="3">
        <f t="shared" si="183"/>
        <v>166.74194741394095</v>
      </c>
      <c r="BR62" s="3">
        <f t="shared" si="184"/>
        <v>2951.3324692267547</v>
      </c>
      <c r="BS62" s="3">
        <f t="shared" si="185"/>
        <v>-6908.8104796597281</v>
      </c>
      <c r="BT62" s="3">
        <f t="shared" si="186"/>
        <v>-122285.94548997718</v>
      </c>
      <c r="BU62" s="3">
        <f t="shared" si="187"/>
        <v>-122.28594548997718</v>
      </c>
      <c r="BW62" s="14">
        <f t="shared" si="154"/>
        <v>5.7349015682348965E-2</v>
      </c>
      <c r="BX62" s="3">
        <f t="shared" si="188"/>
        <v>-12.441361775405177</v>
      </c>
      <c r="BY62" s="3">
        <f t="shared" si="189"/>
        <v>35.637639942778435</v>
      </c>
      <c r="BZ62" s="3">
        <f t="shared" si="190"/>
        <v>0.13240404798197861</v>
      </c>
      <c r="CA62" s="3">
        <f t="shared" si="191"/>
        <v>126.98077817663675</v>
      </c>
      <c r="CB62" s="3">
        <f t="shared" si="192"/>
        <v>9.0943586058552537</v>
      </c>
      <c r="CC62" s="3">
        <f t="shared" si="193"/>
        <v>31.845913969432011</v>
      </c>
      <c r="CD62" s="3">
        <f t="shared" si="194"/>
        <v>0.18986353191801689</v>
      </c>
      <c r="CE62" s="3">
        <f t="shared" si="195"/>
        <v>182.08672165065488</v>
      </c>
      <c r="CF62" s="3">
        <f t="shared" si="196"/>
        <v>154.53374991364581</v>
      </c>
      <c r="CH62" s="3">
        <f t="shared" si="197"/>
        <v>12.265577093816516</v>
      </c>
      <c r="CI62" s="3">
        <f t="shared" si="198"/>
        <v>0.56255510162545252</v>
      </c>
      <c r="CJ62" s="3">
        <f t="shared" si="199"/>
        <v>12.253215152782422</v>
      </c>
      <c r="CK62" s="3">
        <f t="shared" si="200"/>
        <v>12.505423562425792</v>
      </c>
      <c r="CL62" s="3">
        <f t="shared" si="201"/>
        <v>0.2589551361761373</v>
      </c>
      <c r="CM62" s="7">
        <f t="shared" si="202"/>
        <v>12.540673674112195</v>
      </c>
      <c r="CN62" s="7">
        <f t="shared" si="203"/>
        <v>3.4465527273552152</v>
      </c>
      <c r="CO62" s="7">
        <f t="shared" si="204"/>
        <v>12.508796925692176</v>
      </c>
      <c r="CP62" s="7">
        <f t="shared" si="205"/>
        <v>0.36347078235642083</v>
      </c>
      <c r="CQ62" s="7">
        <f t="shared" si="206"/>
        <v>3.8100235097116362</v>
      </c>
      <c r="CR62" s="3">
        <f t="shared" si="207"/>
        <v>13.10311102687526</v>
      </c>
      <c r="CS62" s="3">
        <f t="shared" si="208"/>
        <v>0.74359947809396187</v>
      </c>
      <c r="CT62" s="3">
        <f t="shared" si="209"/>
        <v>12.868413026567545</v>
      </c>
      <c r="CU62" s="3">
        <f t="shared" si="210"/>
        <v>13.101194607391411</v>
      </c>
      <c r="CV62" s="3">
        <f t="shared" si="211"/>
        <v>0.242581066443319</v>
      </c>
      <c r="CW62" s="7">
        <f t="shared" si="212"/>
        <v>13.357561765768384</v>
      </c>
      <c r="CX62" s="7">
        <f t="shared" si="213"/>
        <v>4.5794327642862926</v>
      </c>
      <c r="CY62" s="7">
        <f t="shared" si="214"/>
        <v>13.106094350201138</v>
      </c>
      <c r="CZ62" s="7">
        <f t="shared" si="215"/>
        <v>0.44309884249605835</v>
      </c>
      <c r="DA62" s="7">
        <f t="shared" si="216"/>
        <v>5.0225316067823513</v>
      </c>
      <c r="DB62" s="3">
        <f t="shared" si="217"/>
        <v>4.4162775582469935</v>
      </c>
      <c r="DD62" s="14">
        <f t="shared" si="155"/>
        <v>5.7349015682348965E-2</v>
      </c>
      <c r="DE62" s="3">
        <f t="shared" si="218"/>
        <v>-1.5006832664452867</v>
      </c>
      <c r="DF62" s="3">
        <f t="shared" si="219"/>
        <v>-9.8541243653252053</v>
      </c>
      <c r="DG62" s="3">
        <f t="shared" si="220"/>
        <v>-5.0512794135552426</v>
      </c>
      <c r="DH62" s="3">
        <f t="shared" si="221"/>
        <v>3.1710134086767354</v>
      </c>
      <c r="DI62" s="3">
        <f t="shared" si="222"/>
        <v>9.967738824502014</v>
      </c>
      <c r="DJ62" s="3">
        <f t="shared" si="223"/>
        <v>5.964121876002757</v>
      </c>
      <c r="DK62" s="3">
        <f t="shared" si="224"/>
        <v>13.500405439526782</v>
      </c>
      <c r="DL62" s="3">
        <f t="shared" si="225"/>
        <v>-0.39811041349020204</v>
      </c>
      <c r="DM62" s="3">
        <f t="shared" si="226"/>
        <v>113.4601043307978</v>
      </c>
      <c r="DN62" s="3">
        <f t="shared" si="227"/>
        <v>-1.5006832664452867</v>
      </c>
      <c r="DO62" s="3">
        <f t="shared" si="228"/>
        <v>-9.8541243653252053</v>
      </c>
      <c r="DP62" s="3">
        <f t="shared" si="229"/>
        <v>5.7350482661444264</v>
      </c>
      <c r="DQ62" s="3">
        <f t="shared" si="230"/>
        <v>1.4349058816011393</v>
      </c>
      <c r="DR62" s="3">
        <f t="shared" si="231"/>
        <v>9.967738824502014</v>
      </c>
      <c r="DS62" s="3">
        <f t="shared" si="232"/>
        <v>5.9118299623771096</v>
      </c>
      <c r="DT62" s="3">
        <f t="shared" si="233"/>
        <v>13.408878205417892</v>
      </c>
      <c r="DU62" s="3">
        <f t="shared" si="234"/>
        <v>-0.38600317742089801</v>
      </c>
      <c r="DV62" s="3">
        <f t="shared" si="235"/>
        <v>112.70603287139956</v>
      </c>
      <c r="DW62" s="3">
        <f t="shared" si="236"/>
        <v>113.08306860109869</v>
      </c>
      <c r="DX62" s="3">
        <f t="shared" si="237"/>
        <v>821.77097019743155</v>
      </c>
      <c r="DY62" s="3">
        <f t="shared" si="238"/>
        <v>-5.0512794135552426</v>
      </c>
      <c r="DZ62" s="3">
        <f t="shared" si="239"/>
        <v>3.1710134086767354</v>
      </c>
      <c r="EA62" s="3">
        <f t="shared" si="240"/>
        <v>-2.0433099357590869</v>
      </c>
      <c r="EB62" s="3">
        <f t="shared" si="241"/>
        <v>3.980657926499056</v>
      </c>
      <c r="EC62" s="3">
        <f t="shared" si="242"/>
        <v>5.964121876002757</v>
      </c>
      <c r="ED62" s="3">
        <f t="shared" si="243"/>
        <v>4.4744556117332941</v>
      </c>
      <c r="EE62" s="3">
        <f t="shared" si="244"/>
        <v>3.1150288320644828</v>
      </c>
      <c r="EF62" s="3">
        <f t="shared" si="245"/>
        <v>0.85977210245126356</v>
      </c>
      <c r="EG62" s="3">
        <f t="shared" si="246"/>
        <v>30.708995808815583</v>
      </c>
      <c r="EH62" s="3">
        <f t="shared" si="247"/>
        <v>5.7350482661444264</v>
      </c>
      <c r="EI62" s="3">
        <f t="shared" si="248"/>
        <v>1.4349058816011393</v>
      </c>
      <c r="EJ62" s="3">
        <f t="shared" si="249"/>
        <v>4.1870324215629022</v>
      </c>
      <c r="EK62" s="3">
        <f t="shared" si="250"/>
        <v>2.9160183114543869</v>
      </c>
      <c r="EL62" s="3">
        <f t="shared" si="251"/>
        <v>5.9118299623771096</v>
      </c>
      <c r="EM62" s="3">
        <f t="shared" si="252"/>
        <v>5.1023919186942308</v>
      </c>
      <c r="EN62" s="3">
        <f t="shared" si="253"/>
        <v>2.1424395172189206</v>
      </c>
      <c r="EO62" s="3">
        <f t="shared" si="254"/>
        <v>0.93477663138726519</v>
      </c>
      <c r="EP62" s="3">
        <f t="shared" si="255"/>
        <v>20.807911873458391</v>
      </c>
      <c r="EQ62" s="3">
        <f t="shared" si="256"/>
        <v>25.758453841136987</v>
      </c>
      <c r="ER62" s="3">
        <f t="shared" si="257"/>
        <v>649.25092980053557</v>
      </c>
      <c r="ES62" s="3">
        <f t="shared" si="258"/>
        <v>-2.0433099357590869</v>
      </c>
      <c r="ET62" s="3">
        <f t="shared" si="259"/>
        <v>3.980657926499056</v>
      </c>
      <c r="EU62" s="3">
        <f t="shared" si="260"/>
        <v>-3.9400346539912032</v>
      </c>
      <c r="EV62" s="3">
        <f t="shared" si="261"/>
        <v>6.8638356702979451</v>
      </c>
      <c r="EW62" s="3">
        <f t="shared" si="262"/>
        <v>4.4744556117332941</v>
      </c>
      <c r="EX62" s="3">
        <f t="shared" si="263"/>
        <v>7.9142980221562311</v>
      </c>
      <c r="EY62" s="3">
        <f t="shared" si="264"/>
        <v>3.4511271432808663</v>
      </c>
      <c r="EZ62" s="3">
        <f t="shared" si="265"/>
        <v>0.99890203369165409</v>
      </c>
      <c r="FA62" s="3">
        <f t="shared" si="266"/>
        <v>2.6851705902073353</v>
      </c>
      <c r="FB62" s="3">
        <f t="shared" si="267"/>
        <v>4.1870324215629022</v>
      </c>
      <c r="FC62" s="3">
        <f t="shared" si="268"/>
        <v>2.9160183114543869</v>
      </c>
      <c r="FD62" s="3">
        <f t="shared" si="269"/>
        <v>6.5246099614291193</v>
      </c>
      <c r="FE62" s="3">
        <f t="shared" si="270"/>
        <v>4.6220873270502167</v>
      </c>
      <c r="FF62" s="3">
        <f t="shared" si="271"/>
        <v>5.1023919186942308</v>
      </c>
      <c r="FG62" s="3">
        <f t="shared" si="272"/>
        <v>7.9958880937428276</v>
      </c>
      <c r="FH62" s="3">
        <f t="shared" si="273"/>
        <v>2.8939489008728398</v>
      </c>
      <c r="FI62" s="3">
        <f t="shared" si="274"/>
        <v>0.99996788916244383</v>
      </c>
      <c r="FJ62" s="3">
        <f t="shared" si="275"/>
        <v>0.45916059411037186</v>
      </c>
      <c r="FK62" s="3">
        <f t="shared" si="276"/>
        <v>1.5721655921588535</v>
      </c>
      <c r="FL62" s="3">
        <f t="shared" si="277"/>
        <v>-18.527834740318934</v>
      </c>
      <c r="FN62" s="14">
        <f t="shared" si="156"/>
        <v>5.7349015682348965E-2</v>
      </c>
      <c r="FO62" s="3">
        <f t="shared" si="278"/>
        <v>-12.441361775405177</v>
      </c>
      <c r="FP62" s="3">
        <f t="shared" si="279"/>
        <v>35.637639942778435</v>
      </c>
      <c r="FQ62" s="3">
        <f t="shared" si="74"/>
        <v>1.9559192788646778</v>
      </c>
      <c r="FR62" s="3">
        <f t="shared" si="75"/>
        <v>5.5581202908273077</v>
      </c>
      <c r="FS62" s="3">
        <f t="shared" si="280"/>
        <v>0.13237400581966341</v>
      </c>
      <c r="FT62" s="3">
        <f t="shared" si="281"/>
        <v>2.8203732500884371E-3</v>
      </c>
      <c r="FU62" s="3">
        <f t="shared" si="282"/>
        <v>5.8922255042335872</v>
      </c>
      <c r="FV62" s="3">
        <f t="shared" si="283"/>
        <v>0.13240404798197861</v>
      </c>
      <c r="FW62" s="3">
        <f t="shared" si="284"/>
        <v>5.8469371928453509</v>
      </c>
      <c r="FX62" s="3">
        <f t="shared" si="285"/>
        <v>0.35196725884634716</v>
      </c>
      <c r="FY62" s="3">
        <f t="shared" si="132"/>
        <v>69.392311247919295</v>
      </c>
      <c r="FZ62" s="3">
        <f t="shared" si="286"/>
        <v>9.0943586058552537</v>
      </c>
      <c r="GA62" s="3">
        <f t="shared" si="287"/>
        <v>31.845913969432011</v>
      </c>
      <c r="GB62" s="3">
        <f t="shared" si="288"/>
        <v>1.9559192788646778</v>
      </c>
      <c r="GC62" s="3">
        <f t="shared" si="289"/>
        <v>5.5581202908273077</v>
      </c>
      <c r="GD62" s="3">
        <f t="shared" si="290"/>
        <v>-0.18093087610989933</v>
      </c>
      <c r="GE62" s="3">
        <f t="shared" si="291"/>
        <v>5.7551531886545604E-2</v>
      </c>
      <c r="GF62" s="3">
        <f t="shared" si="292"/>
        <v>5.8922255042335872</v>
      </c>
      <c r="GG62" s="3">
        <f t="shared" si="293"/>
        <v>0.18986353191801689</v>
      </c>
      <c r="GH62" s="3">
        <f t="shared" si="294"/>
        <v>5.9010495046771121</v>
      </c>
      <c r="GI62" s="3">
        <f t="shared" si="295"/>
        <v>-3.0398928888649087E-2</v>
      </c>
      <c r="GJ62" s="3">
        <f t="shared" si="134"/>
        <v>91.741998692663003</v>
      </c>
      <c r="GL62" s="3">
        <f t="shared" si="296"/>
        <v>5.5581202908273077</v>
      </c>
      <c r="GM62" s="3">
        <f t="shared" si="297"/>
        <v>-1.9559192788646778</v>
      </c>
      <c r="GN62" s="3">
        <f t="shared" si="298"/>
        <v>0.13237400581966341</v>
      </c>
      <c r="GO62" s="3">
        <f t="shared" si="299"/>
        <v>2.8203732500884371E-3</v>
      </c>
      <c r="GP62" s="3">
        <f t="shared" si="300"/>
        <v>5.8922255042335872</v>
      </c>
      <c r="GQ62" s="3">
        <f t="shared" si="301"/>
        <v>0.13240404798197861</v>
      </c>
      <c r="GR62" s="3">
        <f t="shared" si="302"/>
        <v>5.7684819297663514</v>
      </c>
      <c r="GS62" s="3">
        <f t="shared" si="303"/>
        <v>0.9360123122588595</v>
      </c>
      <c r="GT62" s="3">
        <f t="shared" si="135"/>
        <v>-69.392311247918286</v>
      </c>
      <c r="GU62" s="3">
        <f t="shared" si="304"/>
        <v>-5.5581202908273077</v>
      </c>
      <c r="GV62" s="3">
        <f t="shared" si="305"/>
        <v>1.9559192788646778</v>
      </c>
      <c r="GW62" s="3">
        <f t="shared" si="306"/>
        <v>-0.18093087610989933</v>
      </c>
      <c r="GX62" s="3">
        <f t="shared" si="307"/>
        <v>5.7551531886545604E-2</v>
      </c>
      <c r="GY62" s="3">
        <f t="shared" si="308"/>
        <v>5.8922255042335872</v>
      </c>
      <c r="GZ62" s="3">
        <f t="shared" si="309"/>
        <v>0.18986353191801689</v>
      </c>
      <c r="HA62" s="3">
        <f t="shared" si="310"/>
        <v>5.7024526393926127</v>
      </c>
      <c r="HB62" s="3">
        <f t="shared" si="311"/>
        <v>0.99953784576793991</v>
      </c>
      <c r="HC62" s="3">
        <f t="shared" si="139"/>
        <v>-88.258001307328698</v>
      </c>
      <c r="HE62" s="3">
        <f t="shared" si="161"/>
        <v>69.392311247919295</v>
      </c>
      <c r="HF62" s="3">
        <f t="shared" si="157"/>
        <v>91.741998692663003</v>
      </c>
      <c r="HG62" s="3">
        <f t="shared" si="142"/>
        <v>80.567154970291142</v>
      </c>
      <c r="HH62" s="3">
        <f t="shared" si="143"/>
        <v>0.16389149172501005</v>
      </c>
      <c r="HJ62" s="3">
        <f t="shared" si="93"/>
        <v>-1.9559192788646778</v>
      </c>
      <c r="HK62" s="3">
        <f t="shared" si="94"/>
        <v>-5.5581202908273077</v>
      </c>
      <c r="HL62" s="3">
        <f t="shared" si="312"/>
        <v>-5.9833445897502902</v>
      </c>
      <c r="HM62" s="3">
        <f t="shared" si="313"/>
        <v>10.844493596797001</v>
      </c>
      <c r="HN62" s="3">
        <f t="shared" si="314"/>
        <v>5.8922255042335872</v>
      </c>
      <c r="HO62" s="3">
        <f t="shared" si="315"/>
        <v>12.385614795021894</v>
      </c>
      <c r="HP62" s="3">
        <f t="shared" si="316"/>
        <v>16.889816369080155</v>
      </c>
      <c r="HQ62" s="3">
        <f t="shared" si="317"/>
        <v>-0.66556366123749622</v>
      </c>
      <c r="HR62" s="3">
        <f t="shared" si="318"/>
        <v>131.72558248546198</v>
      </c>
      <c r="HS62" s="3">
        <f t="shared" si="319"/>
        <v>-1.9559192788646778</v>
      </c>
      <c r="HT62" s="3">
        <f t="shared" si="320"/>
        <v>-5.5581202908273077</v>
      </c>
      <c r="HU62" s="3">
        <f t="shared" si="321"/>
        <v>10.711642382992022</v>
      </c>
      <c r="HV62" s="3">
        <f t="shared" si="322"/>
        <v>7.5381056385046037</v>
      </c>
      <c r="HW62" s="3">
        <f t="shared" si="323"/>
        <v>5.8922255042335872</v>
      </c>
      <c r="HX62" s="3">
        <f t="shared" si="324"/>
        <v>13.098179994120018</v>
      </c>
      <c r="HY62" s="3">
        <f t="shared" si="325"/>
        <v>18.220270361579356</v>
      </c>
      <c r="HZ62" s="3">
        <f t="shared" si="326"/>
        <v>-0.8143417780236073</v>
      </c>
      <c r="IA62" s="3">
        <f t="shared" si="327"/>
        <v>144.52233029264153</v>
      </c>
      <c r="IB62" s="3">
        <f t="shared" si="328"/>
        <v>138.12395638905176</v>
      </c>
      <c r="IC62" s="3">
        <f t="shared" si="329"/>
        <v>0.66752128714878856</v>
      </c>
      <c r="ID62" s="3">
        <f t="shared" si="330"/>
        <v>-5.9833445897502902</v>
      </c>
      <c r="IE62" s="3">
        <f t="shared" si="331"/>
        <v>10.844493596797001</v>
      </c>
      <c r="IF62" s="3">
        <f t="shared" si="332"/>
        <v>0.13237400581966341</v>
      </c>
      <c r="IG62" s="3">
        <f t="shared" si="333"/>
        <v>2.8203732500884371E-3</v>
      </c>
      <c r="IH62" s="3">
        <f t="shared" si="334"/>
        <v>12.385614795021894</v>
      </c>
      <c r="II62" s="3">
        <f t="shared" si="335"/>
        <v>0.13240404798197861</v>
      </c>
      <c r="IJ62" s="3">
        <f t="shared" si="336"/>
        <v>12.447646051618523</v>
      </c>
      <c r="IK62" s="3">
        <f t="shared" si="337"/>
        <v>-0.46432782581705889</v>
      </c>
      <c r="IL62" s="3">
        <f t="shared" si="338"/>
        <v>117.66672876245643</v>
      </c>
      <c r="IM62" s="3">
        <f t="shared" si="339"/>
        <v>10.711642382992022</v>
      </c>
      <c r="IN62" s="3">
        <f t="shared" si="340"/>
        <v>7.5381056385046037</v>
      </c>
      <c r="IO62" s="3">
        <f t="shared" si="341"/>
        <v>-0.18093087610989933</v>
      </c>
      <c r="IP62" s="3">
        <f t="shared" si="342"/>
        <v>5.7551531886545604E-2</v>
      </c>
      <c r="IQ62" s="3">
        <f t="shared" si="343"/>
        <v>13.098179994120018</v>
      </c>
      <c r="IR62" s="3">
        <f t="shared" si="344"/>
        <v>0.18986353191801689</v>
      </c>
      <c r="IS62" s="3">
        <f t="shared" si="345"/>
        <v>13.213888222129873</v>
      </c>
      <c r="IT62" s="3">
        <f t="shared" si="346"/>
        <v>-0.6048725107012265</v>
      </c>
      <c r="IU62" s="3">
        <f t="shared" si="347"/>
        <v>127.21966840002179</v>
      </c>
      <c r="IV62" s="3">
        <f t="shared" si="348"/>
        <v>122.4431985812391</v>
      </c>
    </row>
    <row r="63" spans="3:256">
      <c r="C63" s="2">
        <v>57</v>
      </c>
      <c r="D63" s="3">
        <v>-31.715176719999999</v>
      </c>
      <c r="E63" s="3">
        <v>165.03118499999999</v>
      </c>
      <c r="F63" s="3">
        <v>-19.927234930000001</v>
      </c>
      <c r="G63" s="3">
        <v>241.9334719</v>
      </c>
      <c r="H63" s="3">
        <v>-33.868144690000001</v>
      </c>
      <c r="I63" s="3">
        <v>208.56476079999999</v>
      </c>
      <c r="J63" s="3">
        <v>-73.202357559999996</v>
      </c>
      <c r="K63" s="3">
        <v>232.6915521</v>
      </c>
      <c r="L63" s="3">
        <v>-89.469548130000007</v>
      </c>
      <c r="M63" s="3">
        <v>265.57956780000001</v>
      </c>
      <c r="N63" s="3">
        <v>-119.718755803189</v>
      </c>
      <c r="O63" s="3">
        <v>319.39871696833302</v>
      </c>
      <c r="P63" s="3">
        <v>-16.273428890000002</v>
      </c>
      <c r="Q63" s="3">
        <v>205.0055127</v>
      </c>
      <c r="R63" s="3">
        <v>28.290766210000001</v>
      </c>
      <c r="S63" s="3">
        <v>215.71709229999999</v>
      </c>
      <c r="T63" s="3">
        <v>61.886051080000001</v>
      </c>
      <c r="U63" s="3">
        <v>240.8251473</v>
      </c>
      <c r="V63" s="3">
        <v>108.524005579262</v>
      </c>
      <c r="W63" s="3">
        <v>276.58853297495602</v>
      </c>
      <c r="X63" s="3">
        <v>-31.615976792327299</v>
      </c>
      <c r="Y63" s="3">
        <v>164.958152987224</v>
      </c>
      <c r="Z63" s="3">
        <v>-19.913853126199601</v>
      </c>
      <c r="AA63" s="3">
        <v>241.53372301148801</v>
      </c>
      <c r="AB63" s="3">
        <v>-34.425372070375403</v>
      </c>
      <c r="AC63" s="3">
        <v>208.12672401011699</v>
      </c>
      <c r="AD63" s="3">
        <v>-72.938829299029194</v>
      </c>
      <c r="AE63" s="3">
        <v>233.08384545891599</v>
      </c>
      <c r="AF63" s="3">
        <v>-88.472394976404303</v>
      </c>
      <c r="AG63" s="3">
        <v>265.13521417915899</v>
      </c>
      <c r="AH63" s="3">
        <v>-117.51036646551201</v>
      </c>
      <c r="AI63" s="3">
        <v>319.09524461438599</v>
      </c>
      <c r="AJ63" s="3">
        <v>-16.019473900043401</v>
      </c>
      <c r="AK63" s="3">
        <v>204.91784670417101</v>
      </c>
      <c r="AL63" s="3">
        <v>28.394157987807201</v>
      </c>
      <c r="AM63" s="3">
        <v>216.74743896109399</v>
      </c>
      <c r="AN63" s="3">
        <v>60.630317151153598</v>
      </c>
      <c r="AO63" s="3">
        <v>240.70087593953801</v>
      </c>
      <c r="AP63" s="3">
        <v>109.554068510646</v>
      </c>
      <c r="AQ63" s="3">
        <v>277.68292578747503</v>
      </c>
      <c r="AR63" s="3">
        <f t="shared" si="176"/>
        <v>-4.081290675609357</v>
      </c>
      <c r="AS63" s="3">
        <f t="shared" si="176"/>
        <v>21.294365696013681</v>
      </c>
      <c r="AT63" s="3">
        <f t="shared" si="176"/>
        <v>-2.5706693679993036</v>
      </c>
      <c r="AU63" s="3">
        <f t="shared" si="176"/>
        <v>31.179467838274409</v>
      </c>
      <c r="AV63" s="3">
        <f t="shared" si="176"/>
        <v>-4.443954110862804</v>
      </c>
      <c r="AW63" s="3">
        <f t="shared" si="176"/>
        <v>26.866974998974403</v>
      </c>
      <c r="AX63" s="3">
        <f t="shared" si="176"/>
        <v>-9.415637095869636</v>
      </c>
      <c r="AY63" s="3">
        <f t="shared" si="176"/>
        <v>30.088677359401007</v>
      </c>
      <c r="AZ63" s="3">
        <f t="shared" si="176"/>
        <v>-11.420857341774612</v>
      </c>
      <c r="BA63" s="3">
        <f t="shared" si="177"/>
        <v>34.226172561832676</v>
      </c>
      <c r="BB63" s="3">
        <f t="shared" si="177"/>
        <v>-15.169354598575064</v>
      </c>
      <c r="BC63" s="3">
        <f t="shared" si="177"/>
        <v>41.19184597807628</v>
      </c>
      <c r="BD63" s="3">
        <f t="shared" si="177"/>
        <v>-2.0679458960218278</v>
      </c>
      <c r="BE63" s="3">
        <f t="shared" si="177"/>
        <v>26.452742627981834</v>
      </c>
      <c r="BF63" s="3">
        <f t="shared" si="177"/>
        <v>3.6653876930204445</v>
      </c>
      <c r="BG63" s="3">
        <f t="shared" si="177"/>
        <v>27.979818792402515</v>
      </c>
      <c r="BH63" s="3">
        <f t="shared" si="177"/>
        <v>7.8267374015878408</v>
      </c>
      <c r="BI63" s="3">
        <f t="shared" si="177"/>
        <v>31.071956025140015</v>
      </c>
      <c r="BJ63" s="3">
        <f t="shared" si="178"/>
        <v>14.142280063796026</v>
      </c>
      <c r="BK63" s="3">
        <f t="shared" si="179"/>
        <v>35.845950395161665</v>
      </c>
      <c r="BM63" s="14">
        <f t="shared" si="153"/>
        <v>5.8391725058391672E-2</v>
      </c>
      <c r="BN63" s="3">
        <f t="shared" si="180"/>
        <v>-3.3259800218043303</v>
      </c>
      <c r="BO63" s="3">
        <f t="shared" si="181"/>
        <v>26.236916767144045</v>
      </c>
      <c r="BP63" s="3">
        <f t="shared" si="182"/>
        <v>0.16817842873068847</v>
      </c>
      <c r="BQ63" s="3">
        <f t="shared" si="183"/>
        <v>161.28984028987946</v>
      </c>
      <c r="BR63" s="3">
        <f t="shared" si="184"/>
        <v>2854.8301731308666</v>
      </c>
      <c r="BS63" s="3">
        <f t="shared" si="185"/>
        <v>-5228.7888162599256</v>
      </c>
      <c r="BT63" s="3">
        <f t="shared" si="186"/>
        <v>-92549.562047800675</v>
      </c>
      <c r="BU63" s="3">
        <f t="shared" si="187"/>
        <v>-92.549562047800677</v>
      </c>
      <c r="BW63" s="14">
        <f t="shared" si="154"/>
        <v>5.8391725058391672E-2</v>
      </c>
      <c r="BX63" s="3">
        <f t="shared" si="188"/>
        <v>-12.29249584722235</v>
      </c>
      <c r="BY63" s="3">
        <f t="shared" si="189"/>
        <v>35.640261668738646</v>
      </c>
      <c r="BZ63" s="3">
        <f t="shared" si="190"/>
        <v>0.14888901242450747</v>
      </c>
      <c r="CA63" s="3">
        <f t="shared" si="191"/>
        <v>142.79051847559964</v>
      </c>
      <c r="CB63" s="3">
        <f t="shared" si="192"/>
        <v>8.9038338784082356</v>
      </c>
      <c r="CC63" s="3">
        <f t="shared" si="193"/>
        <v>31.912884593782088</v>
      </c>
      <c r="CD63" s="3">
        <f t="shared" si="194"/>
        <v>0.20195231193180149</v>
      </c>
      <c r="CE63" s="3">
        <f t="shared" si="195"/>
        <v>193.68034523507487</v>
      </c>
      <c r="CF63" s="3">
        <f t="shared" si="196"/>
        <v>168.23543185533725</v>
      </c>
      <c r="CH63" s="3">
        <f t="shared" si="197"/>
        <v>12.385614795021894</v>
      </c>
      <c r="CI63" s="3">
        <f t="shared" si="198"/>
        <v>0.61914453008860404</v>
      </c>
      <c r="CJ63" s="3">
        <f t="shared" si="199"/>
        <v>12.349155873094132</v>
      </c>
      <c r="CK63" s="3">
        <f t="shared" si="200"/>
        <v>12.605386363629947</v>
      </c>
      <c r="CL63" s="3">
        <f t="shared" si="201"/>
        <v>0.26061951520770255</v>
      </c>
      <c r="CM63" s="7">
        <f t="shared" si="202"/>
        <v>12.676957599102316</v>
      </c>
      <c r="CN63" s="7">
        <f t="shared" si="203"/>
        <v>3.8207582379079943</v>
      </c>
      <c r="CO63" s="7">
        <f t="shared" si="204"/>
        <v>12.607580875965892</v>
      </c>
      <c r="CP63" s="7">
        <f t="shared" si="205"/>
        <v>0.29712021731127791</v>
      </c>
      <c r="CQ63" s="7">
        <f t="shared" si="206"/>
        <v>4.1178784552192722</v>
      </c>
      <c r="CR63" s="3">
        <f t="shared" si="207"/>
        <v>13.098179994120018</v>
      </c>
      <c r="CS63" s="3">
        <f t="shared" si="208"/>
        <v>0.78018404575454448</v>
      </c>
      <c r="CT63" s="3">
        <f t="shared" si="209"/>
        <v>12.885013042854615</v>
      </c>
      <c r="CU63" s="3">
        <f t="shared" si="210"/>
        <v>13.110545331200541</v>
      </c>
      <c r="CV63" s="3">
        <f t="shared" si="211"/>
        <v>0.23420183972708786</v>
      </c>
      <c r="CW63" s="7">
        <f t="shared" si="212"/>
        <v>13.381688541364589</v>
      </c>
      <c r="CX63" s="7">
        <f t="shared" si="213"/>
        <v>4.872884353562335</v>
      </c>
      <c r="CY63" s="7">
        <f t="shared" si="214"/>
        <v>13.114880106891123</v>
      </c>
      <c r="CZ63" s="7">
        <f t="shared" si="215"/>
        <v>0.41027326509668582</v>
      </c>
      <c r="DA63" s="7">
        <f t="shared" si="216"/>
        <v>5.283157618659021</v>
      </c>
      <c r="DB63" s="3">
        <f t="shared" si="217"/>
        <v>4.7005180369391466</v>
      </c>
      <c r="DD63" s="14">
        <f t="shared" si="155"/>
        <v>5.8391725058391672E-2</v>
      </c>
      <c r="DE63" s="3">
        <f t="shared" si="218"/>
        <v>-1.5106213076100534</v>
      </c>
      <c r="DF63" s="3">
        <f t="shared" si="219"/>
        <v>-9.8851021422607275</v>
      </c>
      <c r="DG63" s="3">
        <f t="shared" si="220"/>
        <v>-4.971682985006832</v>
      </c>
      <c r="DH63" s="3">
        <f t="shared" si="221"/>
        <v>3.2217023604266046</v>
      </c>
      <c r="DI63" s="3">
        <f t="shared" si="222"/>
        <v>9.9998610539313564</v>
      </c>
      <c r="DJ63" s="3">
        <f t="shared" si="223"/>
        <v>5.9242719217288462</v>
      </c>
      <c r="DK63" s="3">
        <f t="shared" si="224"/>
        <v>13.556078791686391</v>
      </c>
      <c r="DL63" s="3">
        <f t="shared" si="225"/>
        <v>-0.41079925306690657</v>
      </c>
      <c r="DM63" s="3">
        <f t="shared" si="226"/>
        <v>114.25505252240781</v>
      </c>
      <c r="DN63" s="3">
        <f t="shared" si="227"/>
        <v>-1.5106213076100534</v>
      </c>
      <c r="DO63" s="3">
        <f t="shared" si="228"/>
        <v>-9.8851021422607275</v>
      </c>
      <c r="DP63" s="3">
        <f t="shared" si="229"/>
        <v>5.7333335890422727</v>
      </c>
      <c r="DQ63" s="3">
        <f t="shared" si="230"/>
        <v>1.5270761644206807</v>
      </c>
      <c r="DR63" s="3">
        <f t="shared" si="231"/>
        <v>9.9998610539313564</v>
      </c>
      <c r="DS63" s="3">
        <f t="shared" si="232"/>
        <v>5.9332179848023552</v>
      </c>
      <c r="DT63" s="3">
        <f t="shared" si="233"/>
        <v>13.51712603507946</v>
      </c>
      <c r="DU63" s="3">
        <f t="shared" si="234"/>
        <v>-0.40039873633578887</v>
      </c>
      <c r="DV63" s="3">
        <f t="shared" si="235"/>
        <v>113.60310777643956</v>
      </c>
      <c r="DW63" s="3">
        <f t="shared" si="236"/>
        <v>113.92908014942368</v>
      </c>
      <c r="DX63" s="3">
        <f t="shared" si="237"/>
        <v>811.35891530560309</v>
      </c>
      <c r="DY63" s="3">
        <f t="shared" si="238"/>
        <v>-4.971682985006832</v>
      </c>
      <c r="DZ63" s="3">
        <f t="shared" si="239"/>
        <v>3.2217023604266046</v>
      </c>
      <c r="EA63" s="3">
        <f t="shared" si="240"/>
        <v>-2.0052202459049759</v>
      </c>
      <c r="EB63" s="3">
        <f t="shared" si="241"/>
        <v>4.1374952024316691</v>
      </c>
      <c r="EC63" s="3">
        <f t="shared" si="242"/>
        <v>5.9242719217288462</v>
      </c>
      <c r="ED63" s="3">
        <f t="shared" si="243"/>
        <v>4.5978010814662573</v>
      </c>
      <c r="EE63" s="3">
        <f t="shared" si="244"/>
        <v>3.1046058867346433</v>
      </c>
      <c r="EF63" s="3">
        <f t="shared" si="245"/>
        <v>0.85536984420234985</v>
      </c>
      <c r="EG63" s="3">
        <f t="shared" si="246"/>
        <v>31.199382377999935</v>
      </c>
      <c r="EH63" s="3">
        <f t="shared" si="247"/>
        <v>5.7333335890422727</v>
      </c>
      <c r="EI63" s="3">
        <f t="shared" si="248"/>
        <v>1.5270761644206807</v>
      </c>
      <c r="EJ63" s="3">
        <f t="shared" si="249"/>
        <v>4.1613497085673963</v>
      </c>
      <c r="EK63" s="3">
        <f t="shared" si="250"/>
        <v>3.0921372327374996</v>
      </c>
      <c r="EL63" s="3">
        <f t="shared" si="251"/>
        <v>5.9332179848023552</v>
      </c>
      <c r="EM63" s="3">
        <f t="shared" si="252"/>
        <v>5.1844135698336675</v>
      </c>
      <c r="EN63" s="3">
        <f t="shared" si="253"/>
        <v>2.2182311574842313</v>
      </c>
      <c r="EO63" s="3">
        <f t="shared" si="254"/>
        <v>0.92913190579753002</v>
      </c>
      <c r="EP63" s="3">
        <f t="shared" si="255"/>
        <v>21.70010316197822</v>
      </c>
      <c r="EQ63" s="3">
        <f t="shared" si="256"/>
        <v>26.449742769989079</v>
      </c>
      <c r="ER63" s="3">
        <f t="shared" si="257"/>
        <v>662.97373432631048</v>
      </c>
      <c r="ES63" s="3">
        <f t="shared" si="258"/>
        <v>-2.0052202459049759</v>
      </c>
      <c r="ET63" s="3">
        <f t="shared" si="259"/>
        <v>4.1374952024316691</v>
      </c>
      <c r="EU63" s="3">
        <f t="shared" si="260"/>
        <v>-3.7484972568004515</v>
      </c>
      <c r="EV63" s="3">
        <f t="shared" si="261"/>
        <v>6.9656734162436038</v>
      </c>
      <c r="EW63" s="3">
        <f t="shared" si="262"/>
        <v>4.5978010814662573</v>
      </c>
      <c r="EX63" s="3">
        <f t="shared" si="263"/>
        <v>7.9102362686586902</v>
      </c>
      <c r="EY63" s="3">
        <f t="shared" si="264"/>
        <v>3.3222893832110905</v>
      </c>
      <c r="EZ63" s="3">
        <f t="shared" si="265"/>
        <v>0.99910117640147522</v>
      </c>
      <c r="FA63" s="3">
        <f t="shared" si="266"/>
        <v>2.4294468274895542</v>
      </c>
      <c r="FB63" s="3">
        <f t="shared" si="267"/>
        <v>4.1613497085673963</v>
      </c>
      <c r="FC63" s="3">
        <f t="shared" si="268"/>
        <v>3.0921372327374996</v>
      </c>
      <c r="FD63" s="3">
        <f t="shared" si="269"/>
        <v>6.3155426622081849</v>
      </c>
      <c r="FE63" s="3">
        <f t="shared" si="270"/>
        <v>4.7739943700216507</v>
      </c>
      <c r="FF63" s="3">
        <f t="shared" si="271"/>
        <v>5.1844135698336675</v>
      </c>
      <c r="FG63" s="3">
        <f t="shared" si="272"/>
        <v>7.9168871005698991</v>
      </c>
      <c r="FH63" s="3">
        <f t="shared" si="273"/>
        <v>2.7329820181898863</v>
      </c>
      <c r="FI63" s="3">
        <f t="shared" si="274"/>
        <v>0.99996614502307479</v>
      </c>
      <c r="FJ63" s="3">
        <f t="shared" si="275"/>
        <v>0.47146571527204184</v>
      </c>
      <c r="FK63" s="3">
        <f t="shared" si="276"/>
        <v>1.450456271380798</v>
      </c>
      <c r="FL63" s="3">
        <f t="shared" si="277"/>
        <v>-116.72410699898634</v>
      </c>
      <c r="FN63" s="14">
        <f t="shared" si="156"/>
        <v>5.8391725058391672E-2</v>
      </c>
      <c r="FO63" s="3">
        <f t="shared" si="278"/>
        <v>-12.29249584722235</v>
      </c>
      <c r="FP63" s="3">
        <f t="shared" si="279"/>
        <v>35.640261668738646</v>
      </c>
      <c r="FQ63" s="3">
        <f t="shared" si="74"/>
        <v>1.9559192788646778</v>
      </c>
      <c r="FR63" s="3">
        <f t="shared" si="75"/>
        <v>5.5581202908273077</v>
      </c>
      <c r="FS63" s="3">
        <f t="shared" si="280"/>
        <v>0.14886592818282729</v>
      </c>
      <c r="FT63" s="3">
        <f t="shared" si="281"/>
        <v>2.6217259602105969E-3</v>
      </c>
      <c r="FU63" s="3">
        <f t="shared" si="282"/>
        <v>5.8922255042335872</v>
      </c>
      <c r="FV63" s="3">
        <f t="shared" si="283"/>
        <v>0.14888901242450747</v>
      </c>
      <c r="FW63" s="3">
        <f t="shared" si="284"/>
        <v>5.8420036046249475</v>
      </c>
      <c r="FX63" s="3">
        <f t="shared" si="285"/>
        <v>0.34850782628380994</v>
      </c>
      <c r="FY63" s="3">
        <f t="shared" si="132"/>
        <v>69.603925763641797</v>
      </c>
      <c r="FZ63" s="3">
        <f t="shared" si="286"/>
        <v>8.9038338784082356</v>
      </c>
      <c r="GA63" s="3">
        <f t="shared" si="287"/>
        <v>31.912884593782088</v>
      </c>
      <c r="GB63" s="3">
        <f t="shared" si="288"/>
        <v>1.9559192788646778</v>
      </c>
      <c r="GC63" s="3">
        <f t="shared" si="289"/>
        <v>5.5581202908273077</v>
      </c>
      <c r="GD63" s="3">
        <f t="shared" si="290"/>
        <v>-0.19052472744701809</v>
      </c>
      <c r="GE63" s="3">
        <f t="shared" si="291"/>
        <v>6.6970624350076946E-2</v>
      </c>
      <c r="GF63" s="3">
        <f t="shared" si="292"/>
        <v>5.8922255042335872</v>
      </c>
      <c r="GG63" s="3">
        <f t="shared" si="293"/>
        <v>0.20195231193180149</v>
      </c>
      <c r="GH63" s="3">
        <f t="shared" si="294"/>
        <v>5.8957566547377454</v>
      </c>
      <c r="GI63" s="3">
        <f t="shared" si="295"/>
        <v>-3.5312570441838206E-4</v>
      </c>
      <c r="GJ63" s="3">
        <f t="shared" si="134"/>
        <v>90.020232612921248</v>
      </c>
      <c r="GL63" s="3">
        <f t="shared" si="296"/>
        <v>5.5581202908273077</v>
      </c>
      <c r="GM63" s="3">
        <f t="shared" si="297"/>
        <v>-1.9559192788646778</v>
      </c>
      <c r="GN63" s="3">
        <f t="shared" si="298"/>
        <v>0.14886592818282729</v>
      </c>
      <c r="GO63" s="3">
        <f t="shared" si="299"/>
        <v>2.6217259602105969E-3</v>
      </c>
      <c r="GP63" s="3">
        <f t="shared" si="300"/>
        <v>5.8922255042335872</v>
      </c>
      <c r="GQ63" s="3">
        <f t="shared" si="301"/>
        <v>0.14888901242450747</v>
      </c>
      <c r="GR63" s="3">
        <f t="shared" si="302"/>
        <v>5.7529049729131474</v>
      </c>
      <c r="GS63" s="3">
        <f t="shared" si="303"/>
        <v>0.93730587057743708</v>
      </c>
      <c r="GT63" s="3">
        <f t="shared" si="135"/>
        <v>-69.603925763641243</v>
      </c>
      <c r="GU63" s="3">
        <f t="shared" si="304"/>
        <v>-5.5581202908273077</v>
      </c>
      <c r="GV63" s="3">
        <f t="shared" si="305"/>
        <v>1.9559192788646778</v>
      </c>
      <c r="GW63" s="3">
        <f t="shared" si="306"/>
        <v>-0.19052472744701809</v>
      </c>
      <c r="GX63" s="3">
        <f t="shared" si="307"/>
        <v>6.6970624350076946E-2</v>
      </c>
      <c r="GY63" s="3">
        <f t="shared" si="308"/>
        <v>5.8922255042335872</v>
      </c>
      <c r="GZ63" s="3">
        <f t="shared" si="309"/>
        <v>0.20195231193180149</v>
      </c>
      <c r="HA63" s="3">
        <f t="shared" si="310"/>
        <v>5.6902732053401701</v>
      </c>
      <c r="HB63" s="3">
        <f t="shared" si="311"/>
        <v>0.99999993765110851</v>
      </c>
      <c r="HC63" s="3">
        <f t="shared" si="139"/>
        <v>-89.979767385782367</v>
      </c>
      <c r="HE63" s="3">
        <f t="shared" si="161"/>
        <v>69.603925763641797</v>
      </c>
      <c r="HF63" s="3">
        <f t="shared" si="157"/>
        <v>90.020232612921248</v>
      </c>
      <c r="HG63" s="3">
        <f t="shared" si="142"/>
        <v>79.81207918828153</v>
      </c>
      <c r="HH63" s="3">
        <f t="shared" si="143"/>
        <v>0.17687724668662463</v>
      </c>
      <c r="HJ63" s="3">
        <f t="shared" si="93"/>
        <v>-1.9559192788646778</v>
      </c>
      <c r="HK63" s="3">
        <f t="shared" si="94"/>
        <v>-5.5581202908273077</v>
      </c>
      <c r="HL63" s="3">
        <f t="shared" si="312"/>
        <v>-5.7537175027054275</v>
      </c>
      <c r="HM63" s="3">
        <f t="shared" si="313"/>
        <v>11.103168618675273</v>
      </c>
      <c r="HN63" s="3">
        <f t="shared" si="314"/>
        <v>5.8922255042335872</v>
      </c>
      <c r="HO63" s="3">
        <f t="shared" si="315"/>
        <v>12.505423562425792</v>
      </c>
      <c r="HP63" s="3">
        <f t="shared" si="316"/>
        <v>17.088645922802709</v>
      </c>
      <c r="HQ63" s="3">
        <f t="shared" si="317"/>
        <v>-0.68479464521926481</v>
      </c>
      <c r="HR63" s="3">
        <f t="shared" si="318"/>
        <v>133.21945929964332</v>
      </c>
      <c r="HS63" s="3">
        <f t="shared" si="319"/>
        <v>-1.9559192788646778</v>
      </c>
      <c r="HT63" s="3">
        <f t="shared" si="320"/>
        <v>-5.5581202908273077</v>
      </c>
      <c r="HU63" s="3">
        <f t="shared" si="321"/>
        <v>10.47689237077558</v>
      </c>
      <c r="HV63" s="3">
        <f t="shared" si="322"/>
        <v>7.8661316027591504</v>
      </c>
      <c r="HW63" s="3">
        <f t="shared" si="323"/>
        <v>5.8922255042335872</v>
      </c>
      <c r="HX63" s="3">
        <f t="shared" si="324"/>
        <v>13.101194607391411</v>
      </c>
      <c r="HY63" s="3">
        <f t="shared" si="325"/>
        <v>18.297140334431774</v>
      </c>
      <c r="HZ63" s="3">
        <f t="shared" si="326"/>
        <v>-0.83182461168111221</v>
      </c>
      <c r="IA63" s="3">
        <f t="shared" si="327"/>
        <v>146.28662849664724</v>
      </c>
      <c r="IB63" s="3">
        <f t="shared" si="328"/>
        <v>139.75304389814528</v>
      </c>
      <c r="IC63" s="3">
        <f t="shared" si="329"/>
        <v>0.64608343120885081</v>
      </c>
      <c r="ID63" s="3">
        <f t="shared" si="330"/>
        <v>-5.7537175027054275</v>
      </c>
      <c r="IE63" s="3">
        <f t="shared" si="331"/>
        <v>11.103168618675273</v>
      </c>
      <c r="IF63" s="3">
        <f t="shared" si="332"/>
        <v>0.14886592818282729</v>
      </c>
      <c r="IG63" s="3">
        <f t="shared" si="333"/>
        <v>2.6217259602105969E-3</v>
      </c>
      <c r="IH63" s="3">
        <f t="shared" si="334"/>
        <v>12.505423562425792</v>
      </c>
      <c r="II63" s="3">
        <f t="shared" si="335"/>
        <v>0.14888901242450747</v>
      </c>
      <c r="IJ63" s="3">
        <f t="shared" si="336"/>
        <v>12.572296229247964</v>
      </c>
      <c r="IK63" s="3">
        <f t="shared" si="337"/>
        <v>-0.44439232522476974</v>
      </c>
      <c r="IL63" s="3">
        <f t="shared" si="338"/>
        <v>116.38446646399755</v>
      </c>
      <c r="IM63" s="3">
        <f t="shared" si="339"/>
        <v>10.47689237077558</v>
      </c>
      <c r="IN63" s="3">
        <f t="shared" si="340"/>
        <v>7.8661316027591504</v>
      </c>
      <c r="IO63" s="3">
        <f t="shared" si="341"/>
        <v>-0.19052472744701809</v>
      </c>
      <c r="IP63" s="3">
        <f t="shared" si="342"/>
        <v>6.6970624350076946E-2</v>
      </c>
      <c r="IQ63" s="3">
        <f t="shared" si="343"/>
        <v>13.101194607391411</v>
      </c>
      <c r="IR63" s="3">
        <f t="shared" si="344"/>
        <v>0.20195231193180149</v>
      </c>
      <c r="IS63" s="3">
        <f t="shared" si="345"/>
        <v>13.214412567896865</v>
      </c>
      <c r="IT63" s="3">
        <f t="shared" si="346"/>
        <v>-0.5553322751394606</v>
      </c>
      <c r="IU63" s="3">
        <f t="shared" si="347"/>
        <v>123.73360411627374</v>
      </c>
      <c r="IV63" s="3">
        <f t="shared" si="348"/>
        <v>120.05903529013565</v>
      </c>
    </row>
    <row r="64" spans="3:256">
      <c r="C64" s="2">
        <v>58</v>
      </c>
      <c r="D64" s="3">
        <v>-32.276507279999997</v>
      </c>
      <c r="E64" s="3">
        <v>162.78586279999999</v>
      </c>
      <c r="F64" s="3">
        <v>-19.927234930000001</v>
      </c>
      <c r="G64" s="3">
        <v>240.81081080000001</v>
      </c>
      <c r="H64" s="3">
        <v>-34.813302219999997</v>
      </c>
      <c r="I64" s="3">
        <v>206.67444570000001</v>
      </c>
      <c r="J64" s="3">
        <v>-72.495088409999994</v>
      </c>
      <c r="K64" s="3">
        <v>232.3379175</v>
      </c>
      <c r="L64" s="3">
        <v>-88.055009819999995</v>
      </c>
      <c r="M64" s="3">
        <v>265.22593319999999</v>
      </c>
      <c r="N64" s="3">
        <v>-114.99997382837201</v>
      </c>
      <c r="O64" s="3">
        <v>320.75705786815001</v>
      </c>
      <c r="P64" s="3">
        <v>-16.670341789999998</v>
      </c>
      <c r="Q64" s="3">
        <v>203.41786110000001</v>
      </c>
      <c r="R64" s="3">
        <v>26.8762279</v>
      </c>
      <c r="S64" s="3">
        <v>215.36345779999999</v>
      </c>
      <c r="T64" s="3">
        <v>58.703339880000001</v>
      </c>
      <c r="U64" s="3">
        <v>241.17878189999999</v>
      </c>
      <c r="V64" s="3">
        <v>106.138151231458</v>
      </c>
      <c r="W64" s="3">
        <v>278.17445393726803</v>
      </c>
      <c r="X64" s="3">
        <v>-32.0373840134041</v>
      </c>
      <c r="Y64" s="3">
        <v>163.60726221043001</v>
      </c>
      <c r="Z64" s="3">
        <v>-20.2316335059224</v>
      </c>
      <c r="AA64" s="3">
        <v>240.44190588074599</v>
      </c>
      <c r="AB64" s="3">
        <v>-34.797133277993098</v>
      </c>
      <c r="AC64" s="3">
        <v>206.737378914961</v>
      </c>
      <c r="AD64" s="3">
        <v>-72.667041386518704</v>
      </c>
      <c r="AE64" s="3">
        <v>232.118886693733</v>
      </c>
      <c r="AF64" s="3">
        <v>-87.792341127980293</v>
      </c>
      <c r="AG64" s="3">
        <v>265.25610264627602</v>
      </c>
      <c r="AH64" s="3">
        <v>-115.174140316174</v>
      </c>
      <c r="AI64" s="3">
        <v>320.02998535627103</v>
      </c>
      <c r="AJ64" s="3">
        <v>-16.512940711071</v>
      </c>
      <c r="AK64" s="3">
        <v>203.50015821299399</v>
      </c>
      <c r="AL64" s="3">
        <v>27.900160719327101</v>
      </c>
      <c r="AM64" s="3">
        <v>216.02726474254001</v>
      </c>
      <c r="AN64" s="3">
        <v>59.8978082797897</v>
      </c>
      <c r="AO64" s="3">
        <v>241.37045815414501</v>
      </c>
      <c r="AP64" s="3">
        <v>107.135433266023</v>
      </c>
      <c r="AQ64" s="3">
        <v>279.56106995982299</v>
      </c>
      <c r="AR64" s="3">
        <f t="shared" si="176"/>
        <v>-4.1356899236007267</v>
      </c>
      <c r="AS64" s="3">
        <f t="shared" si="176"/>
        <v>21.119979879395988</v>
      </c>
      <c r="AT64" s="3">
        <f t="shared" si="176"/>
        <v>-2.6116914787243157</v>
      </c>
      <c r="AU64" s="3">
        <f t="shared" si="176"/>
        <v>31.038525709412227</v>
      </c>
      <c r="AV64" s="3">
        <f t="shared" si="176"/>
        <v>-4.4919445797377557</v>
      </c>
      <c r="AW64" s="3">
        <f t="shared" si="176"/>
        <v>26.687625133578507</v>
      </c>
      <c r="AX64" s="3">
        <f t="shared" si="176"/>
        <v>-9.3805521297982537</v>
      </c>
      <c r="AY64" s="3">
        <f t="shared" si="176"/>
        <v>29.964111313678057</v>
      </c>
      <c r="AZ64" s="3">
        <f t="shared" si="176"/>
        <v>-11.333069529659355</v>
      </c>
      <c r="BA64" s="3">
        <f t="shared" si="177"/>
        <v>34.241777993759527</v>
      </c>
      <c r="BB64" s="3">
        <f t="shared" si="177"/>
        <v>-14.867772330153045</v>
      </c>
      <c r="BC64" s="3">
        <f t="shared" si="177"/>
        <v>41.312511194242987</v>
      </c>
      <c r="BD64" s="3">
        <f t="shared" si="177"/>
        <v>-2.1316472805401259</v>
      </c>
      <c r="BE64" s="3">
        <f t="shared" si="177"/>
        <v>26.269733927729888</v>
      </c>
      <c r="BF64" s="3">
        <f t="shared" si="177"/>
        <v>3.6016178320141692</v>
      </c>
      <c r="BG64" s="3">
        <f t="shared" si="177"/>
        <v>27.886851861717268</v>
      </c>
      <c r="BH64" s="3">
        <f t="shared" si="177"/>
        <v>7.7321781967232885</v>
      </c>
      <c r="BI64" s="3">
        <f t="shared" si="177"/>
        <v>31.158392059268575</v>
      </c>
      <c r="BJ64" s="3">
        <f t="shared" si="178"/>
        <v>13.830059646365317</v>
      </c>
      <c r="BK64" s="3">
        <f t="shared" si="179"/>
        <v>36.088399089643062</v>
      </c>
      <c r="BM64" s="14">
        <f t="shared" si="153"/>
        <v>5.9434434434434379E-2</v>
      </c>
      <c r="BN64" s="3">
        <f t="shared" si="180"/>
        <v>-3.3736907011625212</v>
      </c>
      <c r="BO64" s="3">
        <f t="shared" si="181"/>
        <v>26.079252794404105</v>
      </c>
      <c r="BP64" s="3">
        <f t="shared" si="182"/>
        <v>0.16472473167366375</v>
      </c>
      <c r="BQ64" s="3">
        <f t="shared" si="183"/>
        <v>157.97760666431046</v>
      </c>
      <c r="BR64" s="3">
        <f t="shared" si="184"/>
        <v>2796.2036379582951</v>
      </c>
      <c r="BS64" s="3">
        <f t="shared" si="185"/>
        <v>-3176.5645362657001</v>
      </c>
      <c r="BT64" s="3">
        <f t="shared" si="186"/>
        <v>-56225.192291902888</v>
      </c>
      <c r="BU64" s="3">
        <f t="shared" si="187"/>
        <v>-56.225192291902886</v>
      </c>
      <c r="BW64" s="14">
        <f t="shared" si="154"/>
        <v>5.9434434434434379E-2</v>
      </c>
      <c r="BX64" s="3">
        <f t="shared" si="188"/>
        <v>-12.124162229975649</v>
      </c>
      <c r="BY64" s="3">
        <f t="shared" si="189"/>
        <v>35.638311253960524</v>
      </c>
      <c r="BZ64" s="3">
        <f t="shared" si="190"/>
        <v>0.16834491620825789</v>
      </c>
      <c r="CA64" s="3">
        <f t="shared" si="191"/>
        <v>161.44950844036762</v>
      </c>
      <c r="CB64" s="3">
        <f t="shared" si="192"/>
        <v>8.7158387391897438</v>
      </c>
      <c r="CC64" s="3">
        <f t="shared" si="193"/>
        <v>31.987625475680165</v>
      </c>
      <c r="CD64" s="3">
        <f t="shared" si="194"/>
        <v>0.20230761675399753</v>
      </c>
      <c r="CE64" s="3">
        <f t="shared" si="195"/>
        <v>194.02109677175378</v>
      </c>
      <c r="CF64" s="3">
        <f t="shared" si="196"/>
        <v>177.73530260606071</v>
      </c>
      <c r="CH64" s="3">
        <f t="shared" si="197"/>
        <v>12.505423562425792</v>
      </c>
      <c r="CI64" s="3">
        <f t="shared" si="198"/>
        <v>0.67535381374824599</v>
      </c>
      <c r="CJ64" s="3">
        <f t="shared" si="199"/>
        <v>12.425062374620518</v>
      </c>
      <c r="CK64" s="3">
        <f t="shared" si="200"/>
        <v>12.674655143410494</v>
      </c>
      <c r="CL64" s="3">
        <f t="shared" si="201"/>
        <v>0.25243903717430571</v>
      </c>
      <c r="CM64" s="7">
        <f t="shared" si="202"/>
        <v>12.802919875397279</v>
      </c>
      <c r="CN64" s="7">
        <f t="shared" si="203"/>
        <v>4.1777856706173386</v>
      </c>
      <c r="CO64" s="7">
        <f t="shared" si="204"/>
        <v>12.676078277602659</v>
      </c>
      <c r="CP64" s="7">
        <f t="shared" si="205"/>
        <v>0.2371867460507173</v>
      </c>
      <c r="CQ64" s="7">
        <f t="shared" si="206"/>
        <v>4.4149724166680562</v>
      </c>
      <c r="CR64" s="3">
        <f t="shared" si="207"/>
        <v>13.101194607391411</v>
      </c>
      <c r="CS64" s="3">
        <f t="shared" si="208"/>
        <v>0.78499029117071151</v>
      </c>
      <c r="CT64" s="3">
        <f t="shared" si="209"/>
        <v>12.916792209634771</v>
      </c>
      <c r="CU64" s="3">
        <f t="shared" si="210"/>
        <v>13.122043338536724</v>
      </c>
      <c r="CV64" s="3">
        <f t="shared" si="211"/>
        <v>0.21602615056083863</v>
      </c>
      <c r="CW64" s="7">
        <f t="shared" si="212"/>
        <v>13.401488554098446</v>
      </c>
      <c r="CX64" s="7">
        <f t="shared" si="213"/>
        <v>4.9608271716620065</v>
      </c>
      <c r="CY64" s="7">
        <f t="shared" si="214"/>
        <v>13.127430849366167</v>
      </c>
      <c r="CZ64" s="7">
        <f t="shared" si="215"/>
        <v>0.43857080245258828</v>
      </c>
      <c r="DA64" s="7">
        <f t="shared" si="216"/>
        <v>5.3993979741145948</v>
      </c>
      <c r="DB64" s="3">
        <f t="shared" si="217"/>
        <v>4.9071851953913255</v>
      </c>
      <c r="DD64" s="14">
        <f t="shared" si="155"/>
        <v>5.9434434434434379E-2</v>
      </c>
      <c r="DE64" s="3">
        <f t="shared" si="218"/>
        <v>-1.523998444876411</v>
      </c>
      <c r="DF64" s="3">
        <f t="shared" si="219"/>
        <v>-9.9185458300162388</v>
      </c>
      <c r="DG64" s="3">
        <f t="shared" si="220"/>
        <v>-4.888607550060498</v>
      </c>
      <c r="DH64" s="3">
        <f t="shared" si="221"/>
        <v>3.2764861800995497</v>
      </c>
      <c r="DI64" s="3">
        <f t="shared" si="222"/>
        <v>10.034945074195386</v>
      </c>
      <c r="DJ64" s="3">
        <f t="shared" si="223"/>
        <v>5.885052715727519</v>
      </c>
      <c r="DK64" s="3">
        <f t="shared" si="224"/>
        <v>13.617248774207951</v>
      </c>
      <c r="DL64" s="3">
        <f t="shared" si="225"/>
        <v>-0.42413423475804002</v>
      </c>
      <c r="DM64" s="3">
        <f t="shared" si="226"/>
        <v>115.09587559378541</v>
      </c>
      <c r="DN64" s="3">
        <f t="shared" si="227"/>
        <v>-1.523998444876411</v>
      </c>
      <c r="DO64" s="3">
        <f t="shared" si="228"/>
        <v>-9.9185458300162388</v>
      </c>
      <c r="DP64" s="3">
        <f t="shared" si="229"/>
        <v>5.7332651125542951</v>
      </c>
      <c r="DQ64" s="3">
        <f t="shared" si="230"/>
        <v>1.6171179339873802</v>
      </c>
      <c r="DR64" s="3">
        <f t="shared" si="231"/>
        <v>10.034945074195386</v>
      </c>
      <c r="DS64" s="3">
        <f t="shared" si="232"/>
        <v>5.9569622512867939</v>
      </c>
      <c r="DT64" s="3">
        <f t="shared" si="233"/>
        <v>13.628624758872698</v>
      </c>
      <c r="DU64" s="3">
        <f t="shared" si="234"/>
        <v>-0.41448413985492533</v>
      </c>
      <c r="DV64" s="3">
        <f t="shared" si="235"/>
        <v>114.48683451567898</v>
      </c>
      <c r="DW64" s="3">
        <f t="shared" si="236"/>
        <v>114.79135505473219</v>
      </c>
      <c r="DX64" s="3">
        <f t="shared" si="237"/>
        <v>826.95612518707344</v>
      </c>
      <c r="DY64" s="3">
        <f t="shared" si="238"/>
        <v>-4.888607550060498</v>
      </c>
      <c r="DZ64" s="3">
        <f t="shared" si="239"/>
        <v>3.2764861800995497</v>
      </c>
      <c r="EA64" s="3">
        <f t="shared" si="240"/>
        <v>-1.952517399861101</v>
      </c>
      <c r="EB64" s="3">
        <f t="shared" si="241"/>
        <v>4.2776666800814702</v>
      </c>
      <c r="EC64" s="3">
        <f t="shared" si="242"/>
        <v>5.885052715727519</v>
      </c>
      <c r="ED64" s="3">
        <f t="shared" si="243"/>
        <v>4.702207611605381</v>
      </c>
      <c r="EE64" s="3">
        <f t="shared" si="244"/>
        <v>3.1020940932927816</v>
      </c>
      <c r="EF64" s="3">
        <f t="shared" si="245"/>
        <v>0.85140854646121611</v>
      </c>
      <c r="EG64" s="3">
        <f t="shared" si="246"/>
        <v>31.634797255861315</v>
      </c>
      <c r="EH64" s="3">
        <f t="shared" si="247"/>
        <v>5.7332651125542951</v>
      </c>
      <c r="EI64" s="3">
        <f t="shared" si="248"/>
        <v>1.6171179339873802</v>
      </c>
      <c r="EJ64" s="3">
        <f t="shared" si="249"/>
        <v>4.1305603647091189</v>
      </c>
      <c r="EK64" s="3">
        <f t="shared" si="250"/>
        <v>3.2715401975513068</v>
      </c>
      <c r="EL64" s="3">
        <f t="shared" si="251"/>
        <v>5.9569622512867939</v>
      </c>
      <c r="EM64" s="3">
        <f t="shared" si="252"/>
        <v>5.2692033734427044</v>
      </c>
      <c r="EN64" s="3">
        <f t="shared" si="253"/>
        <v>2.3034269111351144</v>
      </c>
      <c r="EO64" s="3">
        <f t="shared" si="254"/>
        <v>0.92301684313996013</v>
      </c>
      <c r="EP64" s="3">
        <f t="shared" si="255"/>
        <v>22.62881332075958</v>
      </c>
      <c r="EQ64" s="3">
        <f t="shared" si="256"/>
        <v>27.131805288310446</v>
      </c>
      <c r="ER64" s="3">
        <f t="shared" si="257"/>
        <v>654.12523757092322</v>
      </c>
      <c r="ES64" s="3">
        <f t="shared" si="258"/>
        <v>-1.952517399861101</v>
      </c>
      <c r="ET64" s="3">
        <f t="shared" si="259"/>
        <v>4.2776666800814702</v>
      </c>
      <c r="EU64" s="3">
        <f t="shared" si="260"/>
        <v>-3.5347028004936902</v>
      </c>
      <c r="EV64" s="3">
        <f t="shared" si="261"/>
        <v>7.0707332004834598</v>
      </c>
      <c r="EW64" s="3">
        <f t="shared" si="262"/>
        <v>4.702207611605381</v>
      </c>
      <c r="EX64" s="3">
        <f t="shared" si="263"/>
        <v>7.9050232055470282</v>
      </c>
      <c r="EY64" s="3">
        <f t="shared" si="264"/>
        <v>3.2100671689803288</v>
      </c>
      <c r="EZ64" s="3">
        <f t="shared" si="265"/>
        <v>0.99937446631585847</v>
      </c>
      <c r="FA64" s="3">
        <f t="shared" si="266"/>
        <v>2.0266820548320101</v>
      </c>
      <c r="FB64" s="3">
        <f t="shared" si="267"/>
        <v>4.1305603647091189</v>
      </c>
      <c r="FC64" s="3">
        <f t="shared" si="268"/>
        <v>3.2715401975513068</v>
      </c>
      <c r="FD64" s="3">
        <f t="shared" si="269"/>
        <v>6.0978814496420286</v>
      </c>
      <c r="FE64" s="3">
        <f t="shared" si="270"/>
        <v>4.9300070303744867</v>
      </c>
      <c r="FF64" s="3">
        <f t="shared" si="271"/>
        <v>5.2692033734427044</v>
      </c>
      <c r="FG64" s="3">
        <f t="shared" si="272"/>
        <v>7.8415003343384635</v>
      </c>
      <c r="FH64" s="3">
        <f t="shared" si="273"/>
        <v>2.5731040567369505</v>
      </c>
      <c r="FI64" s="3">
        <f t="shared" si="274"/>
        <v>0.99994974604860476</v>
      </c>
      <c r="FJ64" s="3">
        <f t="shared" si="275"/>
        <v>0.5744133921450868</v>
      </c>
      <c r="FK64" s="3">
        <f t="shared" si="276"/>
        <v>1.3005477234885485</v>
      </c>
      <c r="FL64" s="3">
        <f t="shared" si="277"/>
        <v>-143.76829377058294</v>
      </c>
      <c r="FN64" s="14">
        <f t="shared" si="156"/>
        <v>5.9434434434434379E-2</v>
      </c>
      <c r="FO64" s="3">
        <f t="shared" si="278"/>
        <v>-12.124162229975649</v>
      </c>
      <c r="FP64" s="3">
        <f t="shared" si="279"/>
        <v>35.638311253960524</v>
      </c>
      <c r="FQ64" s="3">
        <f t="shared" si="74"/>
        <v>1.9559192788646778</v>
      </c>
      <c r="FR64" s="3">
        <f t="shared" si="75"/>
        <v>5.5581202908273077</v>
      </c>
      <c r="FS64" s="3">
        <f t="shared" si="280"/>
        <v>0.16833361724670048</v>
      </c>
      <c r="FT64" s="3">
        <f t="shared" si="281"/>
        <v>-1.9504147781219672E-3</v>
      </c>
      <c r="FU64" s="3">
        <f t="shared" si="282"/>
        <v>5.8922255042335872</v>
      </c>
      <c r="FV64" s="3">
        <f t="shared" si="283"/>
        <v>0.16834491620825789</v>
      </c>
      <c r="FW64" s="3">
        <f t="shared" si="284"/>
        <v>5.8403637514245501</v>
      </c>
      <c r="FX64" s="3">
        <f t="shared" si="285"/>
        <v>0.32099799811553165</v>
      </c>
      <c r="FY64" s="3">
        <f t="shared" si="132"/>
        <v>71.276709685965542</v>
      </c>
      <c r="FZ64" s="3">
        <f t="shared" si="286"/>
        <v>8.7158387391897438</v>
      </c>
      <c r="GA64" s="3">
        <f t="shared" si="287"/>
        <v>31.987625475680165</v>
      </c>
      <c r="GB64" s="3">
        <f t="shared" si="288"/>
        <v>1.9559192788646778</v>
      </c>
      <c r="GC64" s="3">
        <f t="shared" si="289"/>
        <v>5.5581202908273077</v>
      </c>
      <c r="GD64" s="3">
        <f t="shared" si="290"/>
        <v>-0.18799513921849176</v>
      </c>
      <c r="GE64" s="3">
        <f t="shared" si="291"/>
        <v>7.4740881898076594E-2</v>
      </c>
      <c r="GF64" s="3">
        <f t="shared" si="292"/>
        <v>5.8922255042335872</v>
      </c>
      <c r="GG64" s="3">
        <f t="shared" si="293"/>
        <v>0.20230761675399753</v>
      </c>
      <c r="GH64" s="3">
        <f t="shared" si="294"/>
        <v>5.8875987273534509</v>
      </c>
      <c r="GI64" s="3">
        <f t="shared" si="295"/>
        <v>4.0028364045369365E-2</v>
      </c>
      <c r="GJ64" s="3">
        <f t="shared" si="134"/>
        <v>87.705930781355889</v>
      </c>
      <c r="GL64" s="3">
        <f t="shared" si="296"/>
        <v>5.5581202908273077</v>
      </c>
      <c r="GM64" s="3">
        <f t="shared" si="297"/>
        <v>-1.9559192788646778</v>
      </c>
      <c r="GN64" s="3">
        <f t="shared" si="298"/>
        <v>0.16833361724670048</v>
      </c>
      <c r="GO64" s="3">
        <f t="shared" si="299"/>
        <v>-1.9504147781219672E-3</v>
      </c>
      <c r="GP64" s="3">
        <f t="shared" si="300"/>
        <v>5.8922255042335872</v>
      </c>
      <c r="GQ64" s="3">
        <f t="shared" si="301"/>
        <v>0.16834491620825789</v>
      </c>
      <c r="GR64" s="3">
        <f t="shared" si="302"/>
        <v>5.7330441048823984</v>
      </c>
      <c r="GS64" s="3">
        <f t="shared" si="303"/>
        <v>0.94707987266428684</v>
      </c>
      <c r="GT64" s="3">
        <f t="shared" si="135"/>
        <v>-71.276709685963723</v>
      </c>
      <c r="GU64" s="3">
        <f t="shared" si="304"/>
        <v>-5.5581202908273077</v>
      </c>
      <c r="GV64" s="3">
        <f t="shared" si="305"/>
        <v>1.9559192788646778</v>
      </c>
      <c r="GW64" s="3">
        <f t="shared" si="306"/>
        <v>-0.18799513921849176</v>
      </c>
      <c r="GX64" s="3">
        <f t="shared" si="307"/>
        <v>7.4740881898076594E-2</v>
      </c>
      <c r="GY64" s="3">
        <f t="shared" si="308"/>
        <v>5.8922255042335872</v>
      </c>
      <c r="GZ64" s="3">
        <f t="shared" si="309"/>
        <v>0.20230761675399753</v>
      </c>
      <c r="HA64" s="3">
        <f t="shared" si="310"/>
        <v>5.6900857906674345</v>
      </c>
      <c r="HB64" s="3">
        <f t="shared" si="311"/>
        <v>0.99919854386995677</v>
      </c>
      <c r="HC64" s="3">
        <f t="shared" si="139"/>
        <v>-87.705930781349124</v>
      </c>
      <c r="HE64" s="3">
        <f t="shared" si="161"/>
        <v>71.276709685965542</v>
      </c>
      <c r="HF64" s="3">
        <f t="shared" si="157"/>
        <v>87.705930781355889</v>
      </c>
      <c r="HG64" s="3">
        <f t="shared" si="142"/>
        <v>79.491320233660716</v>
      </c>
      <c r="HH64" s="3">
        <f t="shared" si="143"/>
        <v>0.18238447717896547</v>
      </c>
      <c r="HJ64" s="3">
        <f t="shared" si="93"/>
        <v>-1.9559192788646778</v>
      </c>
      <c r="HK64" s="3">
        <f t="shared" si="94"/>
        <v>-5.5581202908273077</v>
      </c>
      <c r="HL64" s="3">
        <f t="shared" si="312"/>
        <v>-5.4872202003547912</v>
      </c>
      <c r="HM64" s="3">
        <f t="shared" si="313"/>
        <v>11.34839988056493</v>
      </c>
      <c r="HN64" s="3">
        <f t="shared" si="314"/>
        <v>5.8922255042335872</v>
      </c>
      <c r="HO64" s="3">
        <f t="shared" si="315"/>
        <v>12.605386363629947</v>
      </c>
      <c r="HP64" s="3">
        <f t="shared" si="316"/>
        <v>17.271378361433971</v>
      </c>
      <c r="HQ64" s="3">
        <f t="shared" si="317"/>
        <v>-0.70473338715517597</v>
      </c>
      <c r="HR64" s="3">
        <f t="shared" si="318"/>
        <v>134.80800882651766</v>
      </c>
      <c r="HS64" s="3">
        <f t="shared" si="319"/>
        <v>-1.9559192788646778</v>
      </c>
      <c r="HT64" s="3">
        <f t="shared" si="320"/>
        <v>-5.5581202908273077</v>
      </c>
      <c r="HU64" s="3">
        <f t="shared" si="321"/>
        <v>10.228441814351148</v>
      </c>
      <c r="HV64" s="3">
        <f t="shared" si="322"/>
        <v>8.2015472279257935</v>
      </c>
      <c r="HW64" s="3">
        <f t="shared" si="323"/>
        <v>5.8922255042335872</v>
      </c>
      <c r="HX64" s="3">
        <f t="shared" si="324"/>
        <v>13.110545331200541</v>
      </c>
      <c r="HY64" s="3">
        <f t="shared" si="325"/>
        <v>18.378985431097679</v>
      </c>
      <c r="HZ64" s="3">
        <f t="shared" si="326"/>
        <v>-0.8490737440866597</v>
      </c>
      <c r="IA64" s="3">
        <f t="shared" si="327"/>
        <v>148.11106716029025</v>
      </c>
      <c r="IB64" s="3">
        <f t="shared" si="328"/>
        <v>141.45953799340396</v>
      </c>
      <c r="IC64" s="3">
        <f t="shared" si="329"/>
        <v>0.62306715551687541</v>
      </c>
      <c r="ID64" s="3">
        <f t="shared" si="330"/>
        <v>-5.4872202003547912</v>
      </c>
      <c r="IE64" s="3">
        <f t="shared" si="331"/>
        <v>11.34839988056493</v>
      </c>
      <c r="IF64" s="3">
        <f t="shared" si="332"/>
        <v>0.16833361724670048</v>
      </c>
      <c r="IG64" s="3">
        <f t="shared" si="333"/>
        <v>-1.9504147781219672E-3</v>
      </c>
      <c r="IH64" s="3">
        <f t="shared" si="334"/>
        <v>12.605386363629947</v>
      </c>
      <c r="II64" s="3">
        <f t="shared" si="335"/>
        <v>0.16834491620825789</v>
      </c>
      <c r="IJ64" s="3">
        <f t="shared" si="336"/>
        <v>12.681314632591564</v>
      </c>
      <c r="IK64" s="3">
        <f t="shared" si="337"/>
        <v>-0.44570886802988036</v>
      </c>
      <c r="IL64" s="3">
        <f t="shared" si="338"/>
        <v>116.46870085944744</v>
      </c>
      <c r="IM64" s="3">
        <f t="shared" si="339"/>
        <v>10.228441814351148</v>
      </c>
      <c r="IN64" s="3">
        <f t="shared" si="340"/>
        <v>8.2015472279257935</v>
      </c>
      <c r="IO64" s="3">
        <f t="shared" si="341"/>
        <v>-0.18799513921849176</v>
      </c>
      <c r="IP64" s="3">
        <f t="shared" si="342"/>
        <v>7.4740881898076594E-2</v>
      </c>
      <c r="IQ64" s="3">
        <f t="shared" si="343"/>
        <v>13.110545331200541</v>
      </c>
      <c r="IR64" s="3">
        <f t="shared" si="344"/>
        <v>0.20230761675399753</v>
      </c>
      <c r="IS64" s="3">
        <f t="shared" si="345"/>
        <v>13.211628975774619</v>
      </c>
      <c r="IT64" s="3">
        <f t="shared" si="346"/>
        <v>-0.49386391722754158</v>
      </c>
      <c r="IU64" s="3">
        <f t="shared" si="347"/>
        <v>119.59486362106509</v>
      </c>
      <c r="IV64" s="3">
        <f t="shared" si="348"/>
        <v>118.03178224025626</v>
      </c>
    </row>
    <row r="65" spans="3:256">
      <c r="C65" s="2">
        <v>59</v>
      </c>
      <c r="D65" s="3">
        <v>-32.276507279999997</v>
      </c>
      <c r="E65" s="3">
        <v>161.6632017</v>
      </c>
      <c r="F65" s="3">
        <v>-21.049896050000001</v>
      </c>
      <c r="G65" s="3">
        <v>239.6881497</v>
      </c>
      <c r="H65" s="3">
        <v>-35.758459739999999</v>
      </c>
      <c r="I65" s="3">
        <v>205.72928820000001</v>
      </c>
      <c r="J65" s="3">
        <v>-72.848722989999999</v>
      </c>
      <c r="K65" s="3">
        <v>230.56974460000001</v>
      </c>
      <c r="L65" s="3">
        <v>-86.286836940000001</v>
      </c>
      <c r="M65" s="3">
        <v>264.87229860000002</v>
      </c>
      <c r="N65" s="3">
        <v>-111.918682564028</v>
      </c>
      <c r="O65" s="3">
        <v>321.24786627393598</v>
      </c>
      <c r="P65" s="3">
        <v>-17.067254689999999</v>
      </c>
      <c r="Q65" s="3">
        <v>202.6240353</v>
      </c>
      <c r="R65" s="3">
        <v>26.522593319999999</v>
      </c>
      <c r="S65" s="3">
        <v>216.07072690000001</v>
      </c>
      <c r="T65" s="3">
        <v>59.056974459999999</v>
      </c>
      <c r="U65" s="3">
        <v>242.2396857</v>
      </c>
      <c r="V65" s="3">
        <v>105.031295291422</v>
      </c>
      <c r="W65" s="3">
        <v>282.55890629594097</v>
      </c>
      <c r="X65" s="3">
        <v>-32.479892644582897</v>
      </c>
      <c r="Y65" s="3">
        <v>162.347275339688</v>
      </c>
      <c r="Z65" s="3">
        <v>-20.5542292503917</v>
      </c>
      <c r="AA65" s="3">
        <v>239.29586400741499</v>
      </c>
      <c r="AB65" s="3">
        <v>-35.170121939395202</v>
      </c>
      <c r="AC65" s="3">
        <v>205.32390242625601</v>
      </c>
      <c r="AD65" s="3">
        <v>-72.4125496834709</v>
      </c>
      <c r="AE65" s="3">
        <v>231.200458381658</v>
      </c>
      <c r="AF65" s="3">
        <v>-87.000233043559206</v>
      </c>
      <c r="AG65" s="3">
        <v>265.30440959889501</v>
      </c>
      <c r="AH65" s="3">
        <v>-112.56434094486499</v>
      </c>
      <c r="AI65" s="3">
        <v>320.80030007057297</v>
      </c>
      <c r="AJ65" s="3">
        <v>-16.959709837481501</v>
      </c>
      <c r="AK65" s="3">
        <v>202.10807765275399</v>
      </c>
      <c r="AL65" s="3">
        <v>27.521821462551902</v>
      </c>
      <c r="AM65" s="3">
        <v>215.319328939185</v>
      </c>
      <c r="AN65" s="3">
        <v>59.190305027020401</v>
      </c>
      <c r="AO65" s="3">
        <v>241.99616215274401</v>
      </c>
      <c r="AP65" s="3">
        <v>104.751726273343</v>
      </c>
      <c r="AQ65" s="3">
        <v>281.41331324802599</v>
      </c>
      <c r="AR65" s="3">
        <f t="shared" si="176"/>
        <v>-4.1928131420978048</v>
      </c>
      <c r="AS65" s="3">
        <f t="shared" si="176"/>
        <v>20.957328802672098</v>
      </c>
      <c r="AT65" s="3">
        <f t="shared" si="176"/>
        <v>-2.6533352024827837</v>
      </c>
      <c r="AU65" s="3">
        <f t="shared" si="176"/>
        <v>30.890583735573898</v>
      </c>
      <c r="AV65" s="3">
        <f t="shared" si="176"/>
        <v>-4.5400935000095419</v>
      </c>
      <c r="AW65" s="3">
        <f t="shared" si="176"/>
        <v>26.505160158624932</v>
      </c>
      <c r="AX65" s="3">
        <f t="shared" si="176"/>
        <v>-9.3476999227799009</v>
      </c>
      <c r="AY65" s="3">
        <f t="shared" si="176"/>
        <v>29.845551860939686</v>
      </c>
      <c r="AZ65" s="3">
        <f t="shared" si="176"/>
        <v>-11.230816692106439</v>
      </c>
      <c r="BA65" s="3">
        <f t="shared" si="177"/>
        <v>34.24801391417995</v>
      </c>
      <c r="BB65" s="3">
        <f t="shared" si="177"/>
        <v>-14.530874630951812</v>
      </c>
      <c r="BC65" s="3">
        <f t="shared" si="177"/>
        <v>41.411950736516694</v>
      </c>
      <c r="BD65" s="3">
        <f t="shared" si="177"/>
        <v>-2.1893204842417373</v>
      </c>
      <c r="BE65" s="3">
        <f t="shared" si="177"/>
        <v>26.090030942510612</v>
      </c>
      <c r="BF65" s="3">
        <f t="shared" si="177"/>
        <v>3.552778206054287</v>
      </c>
      <c r="BG65" s="3">
        <f t="shared" si="177"/>
        <v>27.79546478194613</v>
      </c>
      <c r="BH65" s="3">
        <f t="shared" si="177"/>
        <v>7.6408469546915256</v>
      </c>
      <c r="BI65" s="3">
        <f t="shared" si="177"/>
        <v>31.239163876376985</v>
      </c>
      <c r="BJ65" s="3">
        <f t="shared" si="178"/>
        <v>13.522348099557417</v>
      </c>
      <c r="BK65" s="3">
        <f t="shared" si="179"/>
        <v>36.32750425190828</v>
      </c>
      <c r="BM65" s="14">
        <f t="shared" si="153"/>
        <v>6.0477143810477085E-2</v>
      </c>
      <c r="BN65" s="3">
        <f t="shared" si="180"/>
        <v>-3.4230741722902942</v>
      </c>
      <c r="BO65" s="3">
        <f t="shared" si="181"/>
        <v>25.923956269122996</v>
      </c>
      <c r="BP65" s="3">
        <f t="shared" si="182"/>
        <v>0.16295931389464599</v>
      </c>
      <c r="BQ65" s="3">
        <f t="shared" si="183"/>
        <v>156.28450039752127</v>
      </c>
      <c r="BR65" s="3">
        <f t="shared" si="184"/>
        <v>2766.2356570361262</v>
      </c>
      <c r="BS65" s="3">
        <f t="shared" si="185"/>
        <v>-1623.7566341015013</v>
      </c>
      <c r="BT65" s="3">
        <f t="shared" si="186"/>
        <v>-28740.49242359657</v>
      </c>
      <c r="BU65" s="3">
        <f t="shared" si="187"/>
        <v>-28.740492423596571</v>
      </c>
      <c r="BW65" s="14">
        <f t="shared" si="154"/>
        <v>6.0477143810477085E-2</v>
      </c>
      <c r="BX65" s="3">
        <f t="shared" si="188"/>
        <v>-11.939287276865857</v>
      </c>
      <c r="BY65" s="3">
        <f t="shared" si="189"/>
        <v>35.62875129872819</v>
      </c>
      <c r="BZ65" s="3">
        <f t="shared" si="190"/>
        <v>0.18512196258518934</v>
      </c>
      <c r="CA65" s="3">
        <f t="shared" si="191"/>
        <v>177.53936699769997</v>
      </c>
      <c r="CB65" s="3">
        <f t="shared" si="192"/>
        <v>8.537563152805852</v>
      </c>
      <c r="CC65" s="3">
        <f t="shared" si="193"/>
        <v>32.061484516927209</v>
      </c>
      <c r="CD65" s="3">
        <f t="shared" si="194"/>
        <v>0.19296979731153005</v>
      </c>
      <c r="CE65" s="3">
        <f t="shared" si="195"/>
        <v>185.06575441364976</v>
      </c>
      <c r="CF65" s="3">
        <f t="shared" si="196"/>
        <v>181.30256070567486</v>
      </c>
      <c r="CH65" s="3">
        <f t="shared" si="197"/>
        <v>12.605386363629947</v>
      </c>
      <c r="CI65" s="3">
        <f t="shared" si="198"/>
        <v>0.71557637311053512</v>
      </c>
      <c r="CJ65" s="3">
        <f t="shared" si="199"/>
        <v>12.486359094284355</v>
      </c>
      <c r="CK65" s="3">
        <f t="shared" si="200"/>
        <v>12.721131209464026</v>
      </c>
      <c r="CL65" s="3">
        <f t="shared" si="201"/>
        <v>0.23716024467877631</v>
      </c>
      <c r="CM65" s="7">
        <f t="shared" si="202"/>
        <v>12.903660915512418</v>
      </c>
      <c r="CN65" s="7">
        <f t="shared" si="203"/>
        <v>4.4244311476118368</v>
      </c>
      <c r="CO65" s="7">
        <f t="shared" si="204"/>
        <v>12.722325274213578</v>
      </c>
      <c r="CP65" s="7">
        <f t="shared" si="205"/>
        <v>0.21155301093806247</v>
      </c>
      <c r="CQ65" s="7">
        <f t="shared" si="206"/>
        <v>4.6359841585498991</v>
      </c>
      <c r="CR65" s="3">
        <f t="shared" si="207"/>
        <v>13.110545331200541</v>
      </c>
      <c r="CS65" s="3">
        <f t="shared" si="208"/>
        <v>0.76056779484727755</v>
      </c>
      <c r="CT65" s="3">
        <f t="shared" si="209"/>
        <v>12.919944905872658</v>
      </c>
      <c r="CU65" s="3">
        <f t="shared" si="210"/>
        <v>13.122151687081304</v>
      </c>
      <c r="CV65" s="3">
        <f t="shared" si="211"/>
        <v>0.2189191976763756</v>
      </c>
      <c r="CW65" s="7">
        <f t="shared" si="212"/>
        <v>13.395529015960239</v>
      </c>
      <c r="CX65" s="7">
        <f t="shared" si="213"/>
        <v>4.7895041955276936</v>
      </c>
      <c r="CY65" s="7">
        <f t="shared" si="214"/>
        <v>13.130507895315167</v>
      </c>
      <c r="CZ65" s="7">
        <f t="shared" si="215"/>
        <v>0.54616799841481833</v>
      </c>
      <c r="DA65" s="7">
        <f t="shared" si="216"/>
        <v>5.3356721939425116</v>
      </c>
      <c r="DB65" s="3">
        <f t="shared" si="217"/>
        <v>4.9858281762462049</v>
      </c>
      <c r="DD65" s="14">
        <f t="shared" si="155"/>
        <v>6.0477143810477085E-2</v>
      </c>
      <c r="DE65" s="3">
        <f t="shared" si="218"/>
        <v>-1.5394779396150211</v>
      </c>
      <c r="DF65" s="3">
        <f t="shared" si="219"/>
        <v>-9.9332549329018001</v>
      </c>
      <c r="DG65" s="3">
        <f t="shared" si="220"/>
        <v>-4.807606422770359</v>
      </c>
      <c r="DH65" s="3">
        <f t="shared" si="221"/>
        <v>3.3403917023147542</v>
      </c>
      <c r="DI65" s="3">
        <f t="shared" si="222"/>
        <v>10.051842910062774</v>
      </c>
      <c r="DJ65" s="3">
        <f t="shared" si="223"/>
        <v>5.8541691332892034</v>
      </c>
      <c r="DK65" s="3">
        <f t="shared" si="224"/>
        <v>13.670053356845647</v>
      </c>
      <c r="DL65" s="3">
        <f t="shared" si="225"/>
        <v>-0.4380945831459887</v>
      </c>
      <c r="DM65" s="3">
        <f t="shared" si="226"/>
        <v>115.98237111054792</v>
      </c>
      <c r="DN65" s="3">
        <f t="shared" si="227"/>
        <v>-1.5394779396150211</v>
      </c>
      <c r="DO65" s="3">
        <f t="shared" si="228"/>
        <v>-9.9332549329018001</v>
      </c>
      <c r="DP65" s="3">
        <f t="shared" si="229"/>
        <v>5.7420986902960243</v>
      </c>
      <c r="DQ65" s="3">
        <f t="shared" si="230"/>
        <v>1.7054338394355177</v>
      </c>
      <c r="DR65" s="3">
        <f t="shared" si="231"/>
        <v>10.051842910062774</v>
      </c>
      <c r="DS65" s="3">
        <f t="shared" si="232"/>
        <v>5.9900085099932108</v>
      </c>
      <c r="DT65" s="3">
        <f t="shared" si="233"/>
        <v>13.728817667832779</v>
      </c>
      <c r="DU65" s="3">
        <f t="shared" si="234"/>
        <v>-0.42816933958421205</v>
      </c>
      <c r="DV65" s="3">
        <f t="shared" si="235"/>
        <v>115.35143781943452</v>
      </c>
      <c r="DW65" s="3">
        <f t="shared" si="236"/>
        <v>115.66690446499122</v>
      </c>
      <c r="DX65" s="3">
        <f t="shared" si="237"/>
        <v>839.68690641481635</v>
      </c>
      <c r="DY65" s="3">
        <f t="shared" si="238"/>
        <v>-4.807606422770359</v>
      </c>
      <c r="DZ65" s="3">
        <f t="shared" si="239"/>
        <v>3.3403917023147542</v>
      </c>
      <c r="EA65" s="3">
        <f t="shared" si="240"/>
        <v>-1.8831167693265378</v>
      </c>
      <c r="EB65" s="3">
        <f t="shared" si="241"/>
        <v>4.4024620532402636</v>
      </c>
      <c r="EC65" s="3">
        <f t="shared" si="242"/>
        <v>5.8541691332892034</v>
      </c>
      <c r="ED65" s="3">
        <f t="shared" si="243"/>
        <v>4.7882983300061088</v>
      </c>
      <c r="EE65" s="3">
        <f t="shared" si="244"/>
        <v>3.1113715887715814</v>
      </c>
      <c r="EF65" s="3">
        <f t="shared" si="245"/>
        <v>0.84759020978461341</v>
      </c>
      <c r="EG65" s="3">
        <f t="shared" si="246"/>
        <v>32.04947328364878</v>
      </c>
      <c r="EH65" s="3">
        <f t="shared" si="247"/>
        <v>5.7420986902960243</v>
      </c>
      <c r="EI65" s="3">
        <f t="shared" si="248"/>
        <v>1.7054338394355177</v>
      </c>
      <c r="EJ65" s="3">
        <f t="shared" si="249"/>
        <v>4.0880687486372391</v>
      </c>
      <c r="EK65" s="3">
        <f t="shared" si="250"/>
        <v>3.4436990944308548</v>
      </c>
      <c r="EL65" s="3">
        <f t="shared" si="251"/>
        <v>5.9900085099932108</v>
      </c>
      <c r="EM65" s="3">
        <f t="shared" si="252"/>
        <v>5.3452193169755278</v>
      </c>
      <c r="EN65" s="3">
        <f t="shared" si="253"/>
        <v>2.3994543431013162</v>
      </c>
      <c r="EO65" s="3">
        <f t="shared" si="254"/>
        <v>0.91658374679591226</v>
      </c>
      <c r="EP65" s="3">
        <f t="shared" si="255"/>
        <v>23.568349202184613</v>
      </c>
      <c r="EQ65" s="3">
        <f t="shared" si="256"/>
        <v>27.808911242916697</v>
      </c>
      <c r="ER65" s="3">
        <f t="shared" si="257"/>
        <v>649.37169470557888</v>
      </c>
      <c r="ES65" s="3">
        <f t="shared" si="258"/>
        <v>-1.8831167693265378</v>
      </c>
      <c r="ET65" s="3">
        <f t="shared" si="259"/>
        <v>4.4024620532402636</v>
      </c>
      <c r="EU65" s="3">
        <f t="shared" si="260"/>
        <v>-3.3000579388453737</v>
      </c>
      <c r="EV65" s="3">
        <f t="shared" si="261"/>
        <v>7.1639368223367441</v>
      </c>
      <c r="EW65" s="3">
        <f t="shared" si="262"/>
        <v>4.7882983300061088</v>
      </c>
      <c r="EX65" s="3">
        <f t="shared" si="263"/>
        <v>7.8874820566622317</v>
      </c>
      <c r="EY65" s="3">
        <f t="shared" si="264"/>
        <v>3.1037823986603614</v>
      </c>
      <c r="EZ65" s="3">
        <f t="shared" si="265"/>
        <v>0.99962235628285756</v>
      </c>
      <c r="FA65" s="3">
        <f t="shared" si="266"/>
        <v>1.5746804310624187</v>
      </c>
      <c r="FB65" s="3">
        <f t="shared" si="267"/>
        <v>4.0880687486372391</v>
      </c>
      <c r="FC65" s="3">
        <f t="shared" si="268"/>
        <v>3.4436990944308548</v>
      </c>
      <c r="FD65" s="3">
        <f t="shared" si="269"/>
        <v>5.8815011448658918</v>
      </c>
      <c r="FE65" s="3">
        <f t="shared" si="270"/>
        <v>5.0883403755312955</v>
      </c>
      <c r="FF65" s="3">
        <f t="shared" si="271"/>
        <v>5.3452193169755278</v>
      </c>
      <c r="FG65" s="3">
        <f t="shared" si="272"/>
        <v>7.7770986553033241</v>
      </c>
      <c r="FH65" s="3">
        <f t="shared" si="273"/>
        <v>2.4333607836369326</v>
      </c>
      <c r="FI65" s="3">
        <f t="shared" si="274"/>
        <v>0.99991330844966486</v>
      </c>
      <c r="FJ65" s="3">
        <f t="shared" si="275"/>
        <v>0.75444772380204039</v>
      </c>
      <c r="FK65" s="3">
        <f t="shared" si="276"/>
        <v>1.1645640774322294</v>
      </c>
      <c r="FL65" s="3">
        <f t="shared" si="277"/>
        <v>-130.41375591385224</v>
      </c>
      <c r="FN65" s="14">
        <f t="shared" si="156"/>
        <v>6.0477143810477085E-2</v>
      </c>
      <c r="FO65" s="3">
        <f t="shared" si="278"/>
        <v>-11.939287276865857</v>
      </c>
      <c r="FP65" s="3">
        <f t="shared" si="279"/>
        <v>35.62875129872819</v>
      </c>
      <c r="FQ65" s="3">
        <f t="shared" si="74"/>
        <v>1.9559192788646778</v>
      </c>
      <c r="FR65" s="3">
        <f t="shared" si="75"/>
        <v>5.5581202908273077</v>
      </c>
      <c r="FS65" s="3">
        <f t="shared" si="280"/>
        <v>0.18487495310979263</v>
      </c>
      <c r="FT65" s="3">
        <f t="shared" si="281"/>
        <v>-9.5599552323335502E-3</v>
      </c>
      <c r="FU65" s="3">
        <f t="shared" si="282"/>
        <v>5.8922255042335872</v>
      </c>
      <c r="FV65" s="3">
        <f t="shared" si="283"/>
        <v>0.18512196258518934</v>
      </c>
      <c r="FW65" s="3">
        <f t="shared" si="284"/>
        <v>5.8425731767904558</v>
      </c>
      <c r="FX65" s="3">
        <f t="shared" si="285"/>
        <v>0.28279305177944719</v>
      </c>
      <c r="FY65" s="3">
        <f t="shared" si="132"/>
        <v>73.573026268517964</v>
      </c>
      <c r="FZ65" s="3">
        <f t="shared" si="286"/>
        <v>8.537563152805852</v>
      </c>
      <c r="GA65" s="3">
        <f t="shared" si="287"/>
        <v>32.061484516927209</v>
      </c>
      <c r="GB65" s="3">
        <f t="shared" si="288"/>
        <v>1.9559192788646778</v>
      </c>
      <c r="GC65" s="3">
        <f t="shared" si="289"/>
        <v>5.5581202908273077</v>
      </c>
      <c r="GD65" s="3">
        <f t="shared" si="290"/>
        <v>-0.17827558638389185</v>
      </c>
      <c r="GE65" s="3">
        <f t="shared" si="291"/>
        <v>7.3859041247043677E-2</v>
      </c>
      <c r="GF65" s="3">
        <f t="shared" si="292"/>
        <v>5.8922255042335872</v>
      </c>
      <c r="GG65" s="3">
        <f t="shared" si="293"/>
        <v>0.19296979731153005</v>
      </c>
      <c r="GH65" s="3">
        <f t="shared" si="294"/>
        <v>5.8848882042483224</v>
      </c>
      <c r="GI65" s="3">
        <f t="shared" si="295"/>
        <v>5.4374324606694537E-2</v>
      </c>
      <c r="GJ65" s="3">
        <f t="shared" si="134"/>
        <v>86.883043482354367</v>
      </c>
      <c r="GL65" s="3">
        <f t="shared" si="296"/>
        <v>5.5581202908273077</v>
      </c>
      <c r="GM65" s="3">
        <f t="shared" si="297"/>
        <v>-1.9559192788646778</v>
      </c>
      <c r="GN65" s="3">
        <f t="shared" si="298"/>
        <v>0.18487495310979263</v>
      </c>
      <c r="GO65" s="3">
        <f t="shared" si="299"/>
        <v>-9.5599552323335502E-3</v>
      </c>
      <c r="GP65" s="3">
        <f t="shared" si="300"/>
        <v>5.8922255042335872</v>
      </c>
      <c r="GQ65" s="3">
        <f t="shared" si="301"/>
        <v>0.18512196258518934</v>
      </c>
      <c r="GR65" s="3">
        <f t="shared" si="302"/>
        <v>5.7148998307926249</v>
      </c>
      <c r="GS65" s="3">
        <f t="shared" si="303"/>
        <v>0.95918094740526261</v>
      </c>
      <c r="GT65" s="3">
        <f t="shared" si="135"/>
        <v>-73.573026268516941</v>
      </c>
      <c r="GU65" s="3">
        <f t="shared" si="304"/>
        <v>-5.5581202908273077</v>
      </c>
      <c r="GV65" s="3">
        <f t="shared" si="305"/>
        <v>1.9559192788646778</v>
      </c>
      <c r="GW65" s="3">
        <f t="shared" si="306"/>
        <v>-0.17827558638389185</v>
      </c>
      <c r="GX65" s="3">
        <f t="shared" si="307"/>
        <v>7.3859041247043677E-2</v>
      </c>
      <c r="GY65" s="3">
        <f t="shared" si="308"/>
        <v>5.8922255042335872</v>
      </c>
      <c r="GZ65" s="3">
        <f t="shared" si="309"/>
        <v>0.19296979731153005</v>
      </c>
      <c r="HA65" s="3">
        <f t="shared" si="310"/>
        <v>5.6995508403688451</v>
      </c>
      <c r="HB65" s="3">
        <f t="shared" si="311"/>
        <v>0.99852062213234005</v>
      </c>
      <c r="HC65" s="3">
        <f t="shared" si="139"/>
        <v>-86.883043482348896</v>
      </c>
      <c r="HE65" s="3">
        <f t="shared" si="161"/>
        <v>73.573026268517964</v>
      </c>
      <c r="HF65" s="3">
        <f t="shared" si="157"/>
        <v>86.883043482354367</v>
      </c>
      <c r="HG65" s="3">
        <f t="shared" si="142"/>
        <v>80.228034875436165</v>
      </c>
      <c r="HH65" s="3">
        <f t="shared" si="143"/>
        <v>0.16972731785627973</v>
      </c>
      <c r="HJ65" s="3">
        <f t="shared" si="93"/>
        <v>-1.9559192788646778</v>
      </c>
      <c r="HK65" s="3">
        <f t="shared" si="94"/>
        <v>-5.5581202908273077</v>
      </c>
      <c r="HL65" s="3">
        <f t="shared" si="312"/>
        <v>-5.1831747081719115</v>
      </c>
      <c r="HM65" s="3">
        <f t="shared" si="313"/>
        <v>11.566398875577008</v>
      </c>
      <c r="HN65" s="3">
        <f t="shared" si="314"/>
        <v>5.8922255042335872</v>
      </c>
      <c r="HO65" s="3">
        <f t="shared" si="315"/>
        <v>12.674655143410494</v>
      </c>
      <c r="HP65" s="3">
        <f t="shared" si="316"/>
        <v>17.425967241061304</v>
      </c>
      <c r="HQ65" s="3">
        <f t="shared" si="317"/>
        <v>-0.72506920525853602</v>
      </c>
      <c r="HR65" s="3">
        <f t="shared" si="318"/>
        <v>136.47460519812762</v>
      </c>
      <c r="HS65" s="3">
        <f t="shared" si="319"/>
        <v>-1.9559192788646778</v>
      </c>
      <c r="HT65" s="3">
        <f t="shared" si="320"/>
        <v>-5.5581202908273077</v>
      </c>
      <c r="HU65" s="3">
        <f t="shared" si="321"/>
        <v>9.9695698935031309</v>
      </c>
      <c r="HV65" s="3">
        <f t="shared" si="322"/>
        <v>8.5320394699621502</v>
      </c>
      <c r="HW65" s="3">
        <f t="shared" si="323"/>
        <v>5.8922255042335872</v>
      </c>
      <c r="HX65" s="3">
        <f t="shared" si="324"/>
        <v>13.122043338536724</v>
      </c>
      <c r="HY65" s="3">
        <f t="shared" si="325"/>
        <v>18.459412073108727</v>
      </c>
      <c r="HZ65" s="3">
        <f t="shared" si="326"/>
        <v>-0.86553897406522351</v>
      </c>
      <c r="IA65" s="3">
        <f t="shared" si="327"/>
        <v>149.94430613513435</v>
      </c>
      <c r="IB65" s="3">
        <f t="shared" si="328"/>
        <v>143.20945566663099</v>
      </c>
      <c r="IC65" s="3">
        <f t="shared" si="329"/>
        <v>0.59889144364623004</v>
      </c>
      <c r="ID65" s="3">
        <f t="shared" si="330"/>
        <v>-5.1831747081719115</v>
      </c>
      <c r="IE65" s="3">
        <f t="shared" si="331"/>
        <v>11.566398875577008</v>
      </c>
      <c r="IF65" s="3">
        <f t="shared" si="332"/>
        <v>0.18487495310979263</v>
      </c>
      <c r="IG65" s="3">
        <f t="shared" si="333"/>
        <v>-9.5599552323335502E-3</v>
      </c>
      <c r="IH65" s="3">
        <f t="shared" si="334"/>
        <v>12.674655143410494</v>
      </c>
      <c r="II65" s="3">
        <f t="shared" si="335"/>
        <v>0.18512196258518934</v>
      </c>
      <c r="IJ65" s="3">
        <f t="shared" si="336"/>
        <v>12.760046238888767</v>
      </c>
      <c r="IK65" s="3">
        <f t="shared" si="337"/>
        <v>-0.45552037500305786</v>
      </c>
      <c r="IL65" s="3">
        <f t="shared" si="338"/>
        <v>117.09842107038961</v>
      </c>
      <c r="IM65" s="3">
        <f t="shared" si="339"/>
        <v>9.9695698935031309</v>
      </c>
      <c r="IN65" s="3">
        <f t="shared" si="340"/>
        <v>8.5320394699621502</v>
      </c>
      <c r="IO65" s="3">
        <f t="shared" si="341"/>
        <v>-0.17827558638389185</v>
      </c>
      <c r="IP65" s="3">
        <f t="shared" si="342"/>
        <v>7.3859041247043677E-2</v>
      </c>
      <c r="IQ65" s="3">
        <f t="shared" si="343"/>
        <v>13.122043338536724</v>
      </c>
      <c r="IR65" s="3">
        <f t="shared" si="344"/>
        <v>0.19296979731153005</v>
      </c>
      <c r="IS65" s="3">
        <f t="shared" si="345"/>
        <v>13.210586059988509</v>
      </c>
      <c r="IT65" s="3">
        <f t="shared" si="346"/>
        <v>-0.45303754504526306</v>
      </c>
      <c r="IU65" s="3">
        <f t="shared" si="347"/>
        <v>116.93873734722011</v>
      </c>
      <c r="IV65" s="3">
        <f t="shared" si="348"/>
        <v>117.01857920880485</v>
      </c>
    </row>
    <row r="66" spans="3:256">
      <c r="C66" s="2">
        <v>60</v>
      </c>
      <c r="D66" s="3">
        <v>-32.837837839999999</v>
      </c>
      <c r="E66" s="3">
        <v>161.6632017</v>
      </c>
      <c r="F66" s="3">
        <v>-19.927234930000001</v>
      </c>
      <c r="G66" s="3">
        <v>238.00415799999999</v>
      </c>
      <c r="H66" s="3">
        <v>-35.758459739999999</v>
      </c>
      <c r="I66" s="3">
        <v>203.52392069999999</v>
      </c>
      <c r="J66" s="3">
        <v>-71.787819249999998</v>
      </c>
      <c r="K66" s="3">
        <v>230.56974460000001</v>
      </c>
      <c r="L66" s="3">
        <v>-86.286836940000001</v>
      </c>
      <c r="M66" s="3">
        <v>265.22593319999999</v>
      </c>
      <c r="N66" s="3">
        <v>-109.694617188623</v>
      </c>
      <c r="O66" s="3">
        <v>320.26160211763198</v>
      </c>
      <c r="P66" s="3">
        <v>-16.670341789999998</v>
      </c>
      <c r="Q66" s="3">
        <v>200.6394708</v>
      </c>
      <c r="R66" s="3">
        <v>27.93713163</v>
      </c>
      <c r="S66" s="3">
        <v>214.65618860000001</v>
      </c>
      <c r="T66" s="3">
        <v>58.703339880000001</v>
      </c>
      <c r="U66" s="3">
        <v>242.59332019999999</v>
      </c>
      <c r="V66" s="3">
        <v>103.96372430613501</v>
      </c>
      <c r="W66" s="3">
        <v>284.784844023071</v>
      </c>
      <c r="X66" s="3">
        <v>-32.984408001302</v>
      </c>
      <c r="Y66" s="3">
        <v>161.163645925433</v>
      </c>
      <c r="Z66" s="3">
        <v>-20.8918552134595</v>
      </c>
      <c r="AA66" s="3">
        <v>238.076111544464</v>
      </c>
      <c r="AB66" s="3">
        <v>-35.507086698017901</v>
      </c>
      <c r="AC66" s="3">
        <v>203.908321177544</v>
      </c>
      <c r="AD66" s="3">
        <v>-72.211165696342306</v>
      </c>
      <c r="AE66" s="3">
        <v>230.339168689856</v>
      </c>
      <c r="AF66" s="3">
        <v>-86.176639434433497</v>
      </c>
      <c r="AG66" s="3">
        <v>265.335593655043</v>
      </c>
      <c r="AH66" s="3">
        <v>-109.81042299629399</v>
      </c>
      <c r="AI66" s="3">
        <v>321.429357556517</v>
      </c>
      <c r="AJ66" s="3">
        <v>-17.406984060830599</v>
      </c>
      <c r="AK66" s="3">
        <v>200.72835407518801</v>
      </c>
      <c r="AL66" s="3">
        <v>27.174989300572101</v>
      </c>
      <c r="AM66" s="3">
        <v>214.494259088223</v>
      </c>
      <c r="AN66" s="3">
        <v>58.462774852174498</v>
      </c>
      <c r="AO66" s="3">
        <v>242.472766559315</v>
      </c>
      <c r="AP66" s="3">
        <v>102.317902370505</v>
      </c>
      <c r="AQ66" s="3">
        <v>282.95290508542899</v>
      </c>
      <c r="AR66" s="3">
        <f t="shared" si="176"/>
        <v>-4.2579407778689422</v>
      </c>
      <c r="AS66" s="3">
        <f t="shared" si="176"/>
        <v>20.804534671922728</v>
      </c>
      <c r="AT66" s="3">
        <f t="shared" si="176"/>
        <v>-2.69691916966379</v>
      </c>
      <c r="AU66" s="3">
        <f t="shared" si="176"/>
        <v>30.733126498484783</v>
      </c>
      <c r="AV66" s="3">
        <f t="shared" si="176"/>
        <v>-4.5835921126385069</v>
      </c>
      <c r="AW66" s="3">
        <f t="shared" si="176"/>
        <v>26.322423481251807</v>
      </c>
      <c r="AX66" s="3">
        <f t="shared" si="176"/>
        <v>-9.3217033643220137</v>
      </c>
      <c r="AY66" s="3">
        <f t="shared" si="176"/>
        <v>29.734368404194392</v>
      </c>
      <c r="AZ66" s="3">
        <f t="shared" si="176"/>
        <v>-11.124499403872854</v>
      </c>
      <c r="BA66" s="3">
        <f t="shared" si="177"/>
        <v>34.252039448435006</v>
      </c>
      <c r="BB66" s="3">
        <f t="shared" si="177"/>
        <v>-14.17537273649117</v>
      </c>
      <c r="BC66" s="3">
        <f t="shared" si="177"/>
        <v>41.493155453633918</v>
      </c>
      <c r="BD66" s="3">
        <f t="shared" si="177"/>
        <v>-2.2470588906552345</v>
      </c>
      <c r="BE66" s="3">
        <f t="shared" si="177"/>
        <v>25.911923114021665</v>
      </c>
      <c r="BF66" s="3">
        <f t="shared" si="177"/>
        <v>3.5080058152473348</v>
      </c>
      <c r="BG66" s="3">
        <f t="shared" si="177"/>
        <v>27.688956926390176</v>
      </c>
      <c r="BH66" s="3">
        <f t="shared" si="177"/>
        <v>7.54693044727735</v>
      </c>
      <c r="BI66" s="3">
        <f t="shared" si="177"/>
        <v>31.300688501514127</v>
      </c>
      <c r="BJ66" s="3">
        <f t="shared" si="178"/>
        <v>13.208166985813099</v>
      </c>
      <c r="BK66" s="3">
        <f t="shared" si="179"/>
        <v>36.526249394325077</v>
      </c>
      <c r="BM66" s="14">
        <f t="shared" si="153"/>
        <v>6.1519853186519792E-2</v>
      </c>
      <c r="BN66" s="3">
        <f t="shared" si="180"/>
        <v>-3.4774299737663661</v>
      </c>
      <c r="BO66" s="3">
        <f t="shared" si="181"/>
        <v>25.768830585203755</v>
      </c>
      <c r="BP66" s="3">
        <f t="shared" si="182"/>
        <v>0.16437314551202842</v>
      </c>
      <c r="BQ66" s="3">
        <f t="shared" si="183"/>
        <v>157.64042147185572</v>
      </c>
      <c r="BR66" s="3">
        <f t="shared" si="184"/>
        <v>2790.2354600518461</v>
      </c>
      <c r="BS66" s="3">
        <f t="shared" si="185"/>
        <v>1300.3825471297075</v>
      </c>
      <c r="BT66" s="3">
        <f t="shared" si="186"/>
        <v>23016.771084195821</v>
      </c>
      <c r="BU66" s="3">
        <f t="shared" si="187"/>
        <v>23.01677108419582</v>
      </c>
      <c r="BW66" s="14">
        <f t="shared" si="154"/>
        <v>6.1519853186519792E-2</v>
      </c>
      <c r="BX66" s="3">
        <f t="shared" si="188"/>
        <v>-11.748538050406591</v>
      </c>
      <c r="BY66" s="3">
        <f t="shared" si="189"/>
        <v>35.613761928914158</v>
      </c>
      <c r="BZ66" s="3">
        <f t="shared" si="190"/>
        <v>0.19133726401887868</v>
      </c>
      <c r="CA66" s="3">
        <f t="shared" si="191"/>
        <v>183.5000896846654</v>
      </c>
      <c r="CB66" s="3">
        <f t="shared" si="192"/>
        <v>8.3580864005302171</v>
      </c>
      <c r="CC66" s="3">
        <f t="shared" si="193"/>
        <v>32.107603160357627</v>
      </c>
      <c r="CD66" s="3">
        <f t="shared" si="194"/>
        <v>0.18530740373571603</v>
      </c>
      <c r="CE66" s="3">
        <f t="shared" si="195"/>
        <v>177.71721247870107</v>
      </c>
      <c r="CF66" s="3">
        <f t="shared" si="196"/>
        <v>180.60865108168323</v>
      </c>
      <c r="CH66" s="3">
        <f t="shared" si="197"/>
        <v>12.674655143410494</v>
      </c>
      <c r="CI66" s="3">
        <f t="shared" si="198"/>
        <v>0.74005245248620943</v>
      </c>
      <c r="CJ66" s="3">
        <f t="shared" si="199"/>
        <v>12.536863483074789</v>
      </c>
      <c r="CK66" s="3">
        <f t="shared" si="200"/>
        <v>12.755287231630401</v>
      </c>
      <c r="CL66" s="3">
        <f t="shared" si="201"/>
        <v>0.22257012755715566</v>
      </c>
      <c r="CM66" s="7">
        <f t="shared" si="202"/>
        <v>12.975785539485745</v>
      </c>
      <c r="CN66" s="7">
        <f t="shared" si="203"/>
        <v>4.5809212625822893</v>
      </c>
      <c r="CO66" s="7">
        <f t="shared" si="204"/>
        <v>12.757360421131173</v>
      </c>
      <c r="CP66" s="7">
        <f t="shared" si="205"/>
        <v>0.27037076565052542</v>
      </c>
      <c r="CQ66" s="7">
        <f t="shared" si="206"/>
        <v>4.8512920282328142</v>
      </c>
      <c r="CR66" s="3">
        <f t="shared" si="207"/>
        <v>13.122043338536724</v>
      </c>
      <c r="CS66" s="3">
        <f t="shared" si="208"/>
        <v>0.7223883029588114</v>
      </c>
      <c r="CT66" s="3">
        <f t="shared" si="209"/>
        <v>12.872993273831602</v>
      </c>
      <c r="CU66" s="3">
        <f t="shared" si="210"/>
        <v>13.11496621725458</v>
      </c>
      <c r="CV66" s="3">
        <f t="shared" si="211"/>
        <v>0.25991514673677807</v>
      </c>
      <c r="CW66" s="7">
        <f t="shared" si="212"/>
        <v>13.358712457663568</v>
      </c>
      <c r="CX66" s="7">
        <f t="shared" si="213"/>
        <v>4.4051033851390438</v>
      </c>
      <c r="CY66" s="7">
        <f t="shared" si="214"/>
        <v>13.123937318911478</v>
      </c>
      <c r="CZ66" s="7">
        <f t="shared" si="215"/>
        <v>0.61649818144463664</v>
      </c>
      <c r="DA66" s="7">
        <f t="shared" si="216"/>
        <v>5.02160156658368</v>
      </c>
      <c r="DB66" s="3">
        <f t="shared" si="217"/>
        <v>4.9364467974082471</v>
      </c>
      <c r="DD66" s="14">
        <f t="shared" si="155"/>
        <v>6.1519853186519792E-2</v>
      </c>
      <c r="DE66" s="3">
        <f t="shared" si="218"/>
        <v>-1.5610216082051522</v>
      </c>
      <c r="DF66" s="3">
        <f t="shared" si="219"/>
        <v>-9.9285918265620552</v>
      </c>
      <c r="DG66" s="3">
        <f t="shared" si="220"/>
        <v>-4.7381112516835069</v>
      </c>
      <c r="DH66" s="3">
        <f t="shared" si="221"/>
        <v>3.4119449229425847</v>
      </c>
      <c r="DI66" s="3">
        <f t="shared" si="222"/>
        <v>10.050558398405446</v>
      </c>
      <c r="DJ66" s="3">
        <f t="shared" si="223"/>
        <v>5.8387555515300971</v>
      </c>
      <c r="DK66" s="3">
        <f t="shared" si="224"/>
        <v>13.713636256207952</v>
      </c>
      <c r="DL66" s="3">
        <f t="shared" si="225"/>
        <v>-0.45123162742135647</v>
      </c>
      <c r="DM66" s="3">
        <f t="shared" si="226"/>
        <v>116.82273138170984</v>
      </c>
      <c r="DN66" s="3">
        <f t="shared" si="227"/>
        <v>-1.5610216082051522</v>
      </c>
      <c r="DO66" s="3">
        <f t="shared" si="228"/>
        <v>-9.9285918265620552</v>
      </c>
      <c r="DP66" s="3">
        <f t="shared" si="229"/>
        <v>5.7550647059025692</v>
      </c>
      <c r="DQ66" s="3">
        <f t="shared" si="230"/>
        <v>1.7770338123685114</v>
      </c>
      <c r="DR66" s="3">
        <f t="shared" si="231"/>
        <v>10.050558398405446</v>
      </c>
      <c r="DS66" s="3">
        <f t="shared" si="232"/>
        <v>6.0231734940499919</v>
      </c>
      <c r="DT66" s="3">
        <f t="shared" si="233"/>
        <v>13.803868680709149</v>
      </c>
      <c r="DU66" s="3">
        <f t="shared" si="234"/>
        <v>-0.4398558003253048</v>
      </c>
      <c r="DV66" s="3">
        <f t="shared" si="235"/>
        <v>116.09468099447949</v>
      </c>
      <c r="DW66" s="3">
        <f t="shared" si="236"/>
        <v>116.45870618809467</v>
      </c>
      <c r="DX66" s="3">
        <f t="shared" si="237"/>
        <v>759.36952452512958</v>
      </c>
      <c r="DY66" s="3">
        <f t="shared" si="238"/>
        <v>-4.7381112516835069</v>
      </c>
      <c r="DZ66" s="3">
        <f t="shared" si="239"/>
        <v>3.4119449229425847</v>
      </c>
      <c r="EA66" s="3">
        <f t="shared" si="240"/>
        <v>-1.8027960395508398</v>
      </c>
      <c r="EB66" s="3">
        <f t="shared" si="241"/>
        <v>4.5176710442406147</v>
      </c>
      <c r="EC66" s="3">
        <f t="shared" si="242"/>
        <v>5.8387555515300971</v>
      </c>
      <c r="ED66" s="3">
        <f t="shared" si="243"/>
        <v>4.8640955196408591</v>
      </c>
      <c r="EE66" s="3">
        <f t="shared" si="244"/>
        <v>3.1366711096157709</v>
      </c>
      <c r="EF66" s="3">
        <f t="shared" si="245"/>
        <v>0.84350949612182058</v>
      </c>
      <c r="EG66" s="3">
        <f t="shared" si="246"/>
        <v>32.487409350093998</v>
      </c>
      <c r="EH66" s="3">
        <f t="shared" si="247"/>
        <v>5.7550647059025692</v>
      </c>
      <c r="EI66" s="3">
        <f t="shared" si="248"/>
        <v>1.7770338123685114</v>
      </c>
      <c r="EJ66" s="3">
        <f t="shared" si="249"/>
        <v>4.0389246320300156</v>
      </c>
      <c r="EK66" s="3">
        <f t="shared" si="250"/>
        <v>3.6117315751239509</v>
      </c>
      <c r="EL66" s="3">
        <f t="shared" si="251"/>
        <v>6.0231734940499919</v>
      </c>
      <c r="EM66" s="3">
        <f t="shared" si="252"/>
        <v>5.4182577600153108</v>
      </c>
      <c r="EN66" s="3">
        <f t="shared" si="253"/>
        <v>2.5122206578664841</v>
      </c>
      <c r="EO66" s="3">
        <f t="shared" si="254"/>
        <v>0.90891205481210591</v>
      </c>
      <c r="EP66" s="3">
        <f t="shared" si="255"/>
        <v>24.644564112612308</v>
      </c>
      <c r="EQ66" s="3">
        <f t="shared" si="256"/>
        <v>28.565986731353153</v>
      </c>
      <c r="ER66" s="3">
        <f t="shared" si="257"/>
        <v>726.06567643009873</v>
      </c>
      <c r="ES66" s="3">
        <f t="shared" si="258"/>
        <v>-1.8027960395508398</v>
      </c>
      <c r="ET66" s="3">
        <f t="shared" si="259"/>
        <v>4.5176710442406147</v>
      </c>
      <c r="EU66" s="3">
        <f t="shared" si="260"/>
        <v>-3.0508733326183162</v>
      </c>
      <c r="EV66" s="3">
        <f t="shared" si="261"/>
        <v>7.2411160051989114</v>
      </c>
      <c r="EW66" s="3">
        <f t="shared" si="262"/>
        <v>4.8640955196408591</v>
      </c>
      <c r="EX66" s="3">
        <f t="shared" si="263"/>
        <v>7.8575816312927627</v>
      </c>
      <c r="EY66" s="3">
        <f t="shared" si="264"/>
        <v>2.9958052982194583</v>
      </c>
      <c r="EZ66" s="3">
        <f t="shared" si="265"/>
        <v>0.99981828526748595</v>
      </c>
      <c r="FA66" s="3">
        <f t="shared" si="266"/>
        <v>1.0922933169935869</v>
      </c>
      <c r="FB66" s="3">
        <f t="shared" si="267"/>
        <v>4.0389246320300156</v>
      </c>
      <c r="FC66" s="3">
        <f t="shared" si="268"/>
        <v>3.6117315751239509</v>
      </c>
      <c r="FD66" s="3">
        <f t="shared" si="269"/>
        <v>5.661236538535749</v>
      </c>
      <c r="FE66" s="3">
        <f t="shared" si="270"/>
        <v>5.2255608928109503</v>
      </c>
      <c r="FF66" s="3">
        <f t="shared" si="271"/>
        <v>5.4182577600153108</v>
      </c>
      <c r="FG66" s="3">
        <f t="shared" si="272"/>
        <v>7.7042900899257036</v>
      </c>
      <c r="FH66" s="3">
        <f t="shared" si="273"/>
        <v>2.2883052656095413</v>
      </c>
      <c r="FI66" s="3">
        <f t="shared" si="274"/>
        <v>0.99987546452578602</v>
      </c>
      <c r="FJ66" s="3">
        <f t="shared" si="275"/>
        <v>0.90425033191768012</v>
      </c>
      <c r="FK66" s="3">
        <f t="shared" si="276"/>
        <v>0.99827182445563345</v>
      </c>
      <c r="FL66" s="3">
        <f t="shared" si="277"/>
        <v>-159.4809222946746</v>
      </c>
      <c r="FN66" s="14">
        <f t="shared" si="156"/>
        <v>6.1519853186519792E-2</v>
      </c>
      <c r="FO66" s="3">
        <f t="shared" si="278"/>
        <v>-11.748538050406591</v>
      </c>
      <c r="FP66" s="3">
        <f t="shared" si="279"/>
        <v>35.613761928914158</v>
      </c>
      <c r="FQ66" s="3">
        <f t="shared" si="74"/>
        <v>1.9559192788646778</v>
      </c>
      <c r="FR66" s="3">
        <f t="shared" si="75"/>
        <v>5.5581202908273077</v>
      </c>
      <c r="FS66" s="3">
        <f t="shared" si="280"/>
        <v>0.19074922645926584</v>
      </c>
      <c r="FT66" s="3">
        <f t="shared" si="281"/>
        <v>-1.4989369814031761E-2</v>
      </c>
      <c r="FU66" s="3">
        <f t="shared" si="282"/>
        <v>5.8922255042335872</v>
      </c>
      <c r="FV66" s="3">
        <f t="shared" si="283"/>
        <v>0.19133726401887868</v>
      </c>
      <c r="FW66" s="3">
        <f t="shared" si="284"/>
        <v>5.8459709718269002</v>
      </c>
      <c r="FX66" s="3">
        <f t="shared" si="285"/>
        <v>0.25703102358455843</v>
      </c>
      <c r="FY66" s="3">
        <f t="shared" si="132"/>
        <v>75.106033763971325</v>
      </c>
      <c r="FZ66" s="3">
        <f t="shared" si="286"/>
        <v>8.3580864005302171</v>
      </c>
      <c r="GA66" s="3">
        <f t="shared" si="287"/>
        <v>32.107603160357627</v>
      </c>
      <c r="GB66" s="3">
        <f t="shared" si="288"/>
        <v>1.9559192788646778</v>
      </c>
      <c r="GC66" s="3">
        <f t="shared" si="289"/>
        <v>5.5581202908273077</v>
      </c>
      <c r="GD66" s="3">
        <f t="shared" si="290"/>
        <v>-0.17947675227563487</v>
      </c>
      <c r="GE66" s="3">
        <f t="shared" si="291"/>
        <v>4.611864343041816E-2</v>
      </c>
      <c r="GF66" s="3">
        <f t="shared" si="292"/>
        <v>5.8922255042335872</v>
      </c>
      <c r="GG66" s="3">
        <f t="shared" si="293"/>
        <v>0.18530740373571603</v>
      </c>
      <c r="GH66" s="3">
        <f t="shared" si="294"/>
        <v>5.9111824849784345</v>
      </c>
      <c r="GI66" s="3">
        <f t="shared" si="295"/>
        <v>-8.6740006525035482E-2</v>
      </c>
      <c r="GJ66" s="3">
        <f t="shared" si="134"/>
        <v>94.976089516584054</v>
      </c>
      <c r="GL66" s="3">
        <f t="shared" si="296"/>
        <v>5.5581202908273077</v>
      </c>
      <c r="GM66" s="3">
        <f t="shared" si="297"/>
        <v>-1.9559192788646778</v>
      </c>
      <c r="GN66" s="3">
        <f t="shared" si="298"/>
        <v>0.19074922645926584</v>
      </c>
      <c r="GO66" s="3">
        <f t="shared" si="299"/>
        <v>-1.4989369814031761E-2</v>
      </c>
      <c r="GP66" s="3">
        <f t="shared" si="300"/>
        <v>5.8922255042335872</v>
      </c>
      <c r="GQ66" s="3">
        <f t="shared" si="301"/>
        <v>0.19133726401887868</v>
      </c>
      <c r="GR66" s="3">
        <f t="shared" si="302"/>
        <v>5.7075284541088953</v>
      </c>
      <c r="GS66" s="3">
        <f t="shared" si="303"/>
        <v>0.96640315237227348</v>
      </c>
      <c r="GT66" s="3">
        <f t="shared" si="135"/>
        <v>-75.106033763970586</v>
      </c>
      <c r="GU66" s="3">
        <f t="shared" si="304"/>
        <v>-5.5581202908273077</v>
      </c>
      <c r="GV66" s="3">
        <f t="shared" si="305"/>
        <v>1.9559192788646778</v>
      </c>
      <c r="GW66" s="3">
        <f t="shared" si="306"/>
        <v>-0.17947675227563487</v>
      </c>
      <c r="GX66" s="3">
        <f t="shared" si="307"/>
        <v>4.611864343041816E-2</v>
      </c>
      <c r="GY66" s="3">
        <f t="shared" si="308"/>
        <v>5.8922255042335872</v>
      </c>
      <c r="GZ66" s="3">
        <f t="shared" si="309"/>
        <v>0.18530740373571603</v>
      </c>
      <c r="HA66" s="3">
        <f t="shared" si="310"/>
        <v>5.7076391601001513</v>
      </c>
      <c r="HB66" s="3">
        <f t="shared" si="311"/>
        <v>0.99623098288902689</v>
      </c>
      <c r="HC66" s="3">
        <f t="shared" si="139"/>
        <v>-85.023910483415889</v>
      </c>
      <c r="HE66" s="3">
        <f t="shared" si="161"/>
        <v>75.106033763971325</v>
      </c>
      <c r="HF66" s="3">
        <f t="shared" si="157"/>
        <v>94.976089516584054</v>
      </c>
      <c r="HG66" s="3">
        <f t="shared" si="142"/>
        <v>85.04106164027769</v>
      </c>
      <c r="HH66" s="3">
        <f t="shared" si="143"/>
        <v>8.6441786718725849E-2</v>
      </c>
      <c r="HJ66" s="3">
        <f t="shared" si="93"/>
        <v>-1.9559192788646778</v>
      </c>
      <c r="HK66" s="3">
        <f t="shared" si="94"/>
        <v>-5.5581202908273077</v>
      </c>
      <c r="HL66" s="3">
        <f t="shared" si="312"/>
        <v>-4.8536693721691559</v>
      </c>
      <c r="HM66" s="3">
        <f t="shared" si="313"/>
        <v>11.758787049439526</v>
      </c>
      <c r="HN66" s="3">
        <f t="shared" si="314"/>
        <v>5.8922255042335872</v>
      </c>
      <c r="HO66" s="3">
        <f t="shared" si="315"/>
        <v>12.721131209464026</v>
      </c>
      <c r="HP66" s="3">
        <f t="shared" si="316"/>
        <v>17.55768308845542</v>
      </c>
      <c r="HQ66" s="3">
        <f t="shared" si="317"/>
        <v>-0.74528438035023592</v>
      </c>
      <c r="HR66" s="3">
        <f t="shared" si="318"/>
        <v>138.18353086283207</v>
      </c>
      <c r="HS66" s="3">
        <f t="shared" si="319"/>
        <v>-1.9559192788646778</v>
      </c>
      <c r="HT66" s="3">
        <f t="shared" si="320"/>
        <v>-5.5581202908273077</v>
      </c>
      <c r="HU66" s="3">
        <f t="shared" si="321"/>
        <v>9.7001611705657638</v>
      </c>
      <c r="HV66" s="3">
        <f t="shared" si="322"/>
        <v>8.8372924679349012</v>
      </c>
      <c r="HW66" s="3">
        <f t="shared" si="323"/>
        <v>5.8922255042335872</v>
      </c>
      <c r="HX66" s="3">
        <f t="shared" si="324"/>
        <v>13.122151687081304</v>
      </c>
      <c r="HY66" s="3">
        <f t="shared" si="325"/>
        <v>18.522746015068293</v>
      </c>
      <c r="HZ66" s="3">
        <f t="shared" si="326"/>
        <v>-0.88066001133977201</v>
      </c>
      <c r="IA66" s="3">
        <f t="shared" si="327"/>
        <v>151.72208295801701</v>
      </c>
      <c r="IB66" s="3">
        <f t="shared" si="328"/>
        <v>144.95280691042456</v>
      </c>
      <c r="IC66" s="3">
        <f t="shared" si="329"/>
        <v>0.57425095660013825</v>
      </c>
      <c r="ID66" s="3">
        <f t="shared" si="330"/>
        <v>-4.8536693721691559</v>
      </c>
      <c r="IE66" s="3">
        <f t="shared" si="331"/>
        <v>11.758787049439526</v>
      </c>
      <c r="IF66" s="3">
        <f t="shared" si="332"/>
        <v>0.19074922645926584</v>
      </c>
      <c r="IG66" s="3">
        <f t="shared" si="333"/>
        <v>-1.4989369814031761E-2</v>
      </c>
      <c r="IH66" s="3">
        <f t="shared" si="334"/>
        <v>12.721131209464026</v>
      </c>
      <c r="II66" s="3">
        <f t="shared" si="335"/>
        <v>0.19133726401887868</v>
      </c>
      <c r="IJ66" s="3">
        <f t="shared" si="336"/>
        <v>12.808901989193277</v>
      </c>
      <c r="IK66" s="3">
        <f t="shared" si="337"/>
        <v>-0.45278492763481754</v>
      </c>
      <c r="IL66" s="3">
        <f t="shared" si="338"/>
        <v>116.92250290113903</v>
      </c>
      <c r="IM66" s="3">
        <f t="shared" si="339"/>
        <v>9.7001611705657638</v>
      </c>
      <c r="IN66" s="3">
        <f t="shared" si="340"/>
        <v>8.8372924679349012</v>
      </c>
      <c r="IO66" s="3">
        <f t="shared" si="341"/>
        <v>-0.17947675227563487</v>
      </c>
      <c r="IP66" s="3">
        <f t="shared" si="342"/>
        <v>4.611864343041816E-2</v>
      </c>
      <c r="IQ66" s="3">
        <f t="shared" si="343"/>
        <v>13.122151687081304</v>
      </c>
      <c r="IR66" s="3">
        <f t="shared" si="344"/>
        <v>0.18530740373571603</v>
      </c>
      <c r="IS66" s="3">
        <f t="shared" si="345"/>
        <v>13.224673254908746</v>
      </c>
      <c r="IT66" s="3">
        <f t="shared" si="346"/>
        <v>-0.54835170769545194</v>
      </c>
      <c r="IU66" s="3">
        <f t="shared" si="347"/>
        <v>123.25400655856693</v>
      </c>
      <c r="IV66" s="3">
        <f t="shared" si="348"/>
        <v>120.08825472985298</v>
      </c>
    </row>
    <row r="67" spans="3:256">
      <c r="C67" s="2">
        <v>61</v>
      </c>
      <c r="D67" s="3">
        <v>-32.837837839999999</v>
      </c>
      <c r="E67" s="3">
        <v>160.54054049999999</v>
      </c>
      <c r="F67" s="3">
        <v>-21.611226609999999</v>
      </c>
      <c r="G67" s="3">
        <v>236.8814969</v>
      </c>
      <c r="H67" s="3">
        <v>-35.443407229999998</v>
      </c>
      <c r="I67" s="3">
        <v>201.94865809999999</v>
      </c>
      <c r="J67" s="3">
        <v>-71.434184680000001</v>
      </c>
      <c r="K67" s="3">
        <v>228.80157170000001</v>
      </c>
      <c r="L67" s="3">
        <v>-85.2259332</v>
      </c>
      <c r="M67" s="3">
        <v>264.87229860000002</v>
      </c>
      <c r="N67" s="3">
        <v>-107.104340118466</v>
      </c>
      <c r="O67" s="3">
        <v>321.14919570408699</v>
      </c>
      <c r="P67" s="3">
        <v>-17.464167589999999</v>
      </c>
      <c r="Q67" s="3">
        <v>199.4487321</v>
      </c>
      <c r="R67" s="3">
        <v>28.998035359999999</v>
      </c>
      <c r="S67" s="3">
        <v>215.0098232</v>
      </c>
      <c r="T67" s="3">
        <v>57.642436150000002</v>
      </c>
      <c r="U67" s="3">
        <v>242.94695479999999</v>
      </c>
      <c r="V67" s="3">
        <v>99.088849190045806</v>
      </c>
      <c r="W67" s="3">
        <v>284.70389539664899</v>
      </c>
      <c r="X67" s="3">
        <v>-33.573743163224997</v>
      </c>
      <c r="Y67" s="3">
        <v>159.96925312749201</v>
      </c>
      <c r="Z67" s="3">
        <v>-21.2716247954883</v>
      </c>
      <c r="AA67" s="3">
        <v>236.80300347351101</v>
      </c>
      <c r="AB67" s="3">
        <v>-35.837994015030503</v>
      </c>
      <c r="AC67" s="3">
        <v>202.53606075225599</v>
      </c>
      <c r="AD67" s="3">
        <v>-72.123270965577305</v>
      </c>
      <c r="AE67" s="3">
        <v>229.50074562947799</v>
      </c>
      <c r="AF67" s="3">
        <v>-85.333582578398094</v>
      </c>
      <c r="AG67" s="3">
        <v>265.35653193535802</v>
      </c>
      <c r="AH67" s="3">
        <v>-106.951800328936</v>
      </c>
      <c r="AI67" s="3">
        <v>321.96867861257499</v>
      </c>
      <c r="AJ67" s="3">
        <v>-17.895837970656402</v>
      </c>
      <c r="AK67" s="3">
        <v>199.39163598046301</v>
      </c>
      <c r="AL67" s="3">
        <v>26.676341124157599</v>
      </c>
      <c r="AM67" s="3">
        <v>213.49199741960601</v>
      </c>
      <c r="AN67" s="3">
        <v>57.622816756852401</v>
      </c>
      <c r="AO67" s="3">
        <v>242.715012373722</v>
      </c>
      <c r="AP67" s="3">
        <v>99.801042661643805</v>
      </c>
      <c r="AQ67" s="3">
        <v>284.022191787802</v>
      </c>
      <c r="AR67" s="3">
        <f t="shared" si="176"/>
        <v>-4.3340177599898535</v>
      </c>
      <c r="AS67" s="3">
        <f t="shared" si="176"/>
        <v>20.650351101341585</v>
      </c>
      <c r="AT67" s="3">
        <f t="shared" si="176"/>
        <v>-2.7459434355972832</v>
      </c>
      <c r="AU67" s="3">
        <f t="shared" si="176"/>
        <v>30.568781612569875</v>
      </c>
      <c r="AV67" s="3">
        <f t="shared" si="176"/>
        <v>-4.6263087731511812</v>
      </c>
      <c r="AW67" s="3">
        <f t="shared" si="176"/>
        <v>26.145279067368165</v>
      </c>
      <c r="AX67" s="3">
        <f t="shared" si="176"/>
        <v>-9.3103570773651789</v>
      </c>
      <c r="AY67" s="3">
        <f t="shared" si="176"/>
        <v>29.626136789494854</v>
      </c>
      <c r="AZ67" s="3">
        <f t="shared" si="176"/>
        <v>-11.015669614803016</v>
      </c>
      <c r="BA67" s="3">
        <f t="shared" si="177"/>
        <v>34.254742360597874</v>
      </c>
      <c r="BB67" s="3">
        <f t="shared" si="177"/>
        <v>-13.806354562103937</v>
      </c>
      <c r="BC67" s="3">
        <f t="shared" si="177"/>
        <v>41.56277613977332</v>
      </c>
      <c r="BD67" s="3">
        <f t="shared" si="177"/>
        <v>-2.3101647980580835</v>
      </c>
      <c r="BE67" s="3">
        <f t="shared" si="177"/>
        <v>25.739366841863614</v>
      </c>
      <c r="BF67" s="3">
        <f t="shared" si="177"/>
        <v>3.4436355708554549</v>
      </c>
      <c r="BG67" s="3">
        <f t="shared" si="177"/>
        <v>27.559575467467802</v>
      </c>
      <c r="BH67" s="3">
        <f t="shared" si="177"/>
        <v>7.4385006756824827</v>
      </c>
      <c r="BI67" s="3">
        <f t="shared" si="177"/>
        <v>31.331959892875492</v>
      </c>
      <c r="BJ67" s="3">
        <f t="shared" si="178"/>
        <v>12.88326682128347</v>
      </c>
      <c r="BK67" s="3">
        <f t="shared" si="179"/>
        <v>36.664283081426184</v>
      </c>
      <c r="BM67" s="14">
        <f t="shared" si="153"/>
        <v>6.2562562562562499E-2</v>
      </c>
      <c r="BN67" s="3">
        <f t="shared" si="180"/>
        <v>-3.5399805977935683</v>
      </c>
      <c r="BO67" s="3">
        <f t="shared" si="181"/>
        <v>25.609566356955732</v>
      </c>
      <c r="BP67" s="3">
        <f t="shared" si="182"/>
        <v>0.17110720313777242</v>
      </c>
      <c r="BQ67" s="3">
        <f t="shared" si="183"/>
        <v>164.09865209724924</v>
      </c>
      <c r="BR67" s="3">
        <f t="shared" si="184"/>
        <v>2904.5461421213113</v>
      </c>
      <c r="BS67" s="3">
        <f t="shared" si="185"/>
        <v>6193.7014989774061</v>
      </c>
      <c r="BT67" s="3">
        <f t="shared" si="186"/>
        <v>109628.51653190008</v>
      </c>
      <c r="BU67" s="3">
        <f t="shared" si="187"/>
        <v>109.62851653190009</v>
      </c>
      <c r="BW67" s="14">
        <f t="shared" si="154"/>
        <v>6.2562562562562499E-2</v>
      </c>
      <c r="BX67" s="3">
        <f t="shared" si="188"/>
        <v>-11.558355819734558</v>
      </c>
      <c r="BY67" s="3">
        <f t="shared" si="189"/>
        <v>35.594456464634085</v>
      </c>
      <c r="BZ67" s="3">
        <f t="shared" si="190"/>
        <v>0.19115957160042868</v>
      </c>
      <c r="CA67" s="3">
        <f t="shared" si="191"/>
        <v>183.32967554767509</v>
      </c>
      <c r="CB67" s="3">
        <f t="shared" si="192"/>
        <v>8.1634511960694631</v>
      </c>
      <c r="CC67" s="3">
        <f t="shared" si="193"/>
        <v>32.111929274446993</v>
      </c>
      <c r="CD67" s="3">
        <f t="shared" si="194"/>
        <v>0.1946832763197541</v>
      </c>
      <c r="CE67" s="3">
        <f t="shared" si="195"/>
        <v>186.70904932169694</v>
      </c>
      <c r="CF67" s="3">
        <f t="shared" si="196"/>
        <v>185.019362434686</v>
      </c>
      <c r="CH67" s="3">
        <f t="shared" si="197"/>
        <v>12.721131209464026</v>
      </c>
      <c r="CI67" s="3">
        <f t="shared" si="198"/>
        <v>0.75967986199730686</v>
      </c>
      <c r="CJ67" s="3">
        <f t="shared" si="199"/>
        <v>12.564254654802745</v>
      </c>
      <c r="CK67" s="3">
        <f t="shared" si="200"/>
        <v>12.775080930337948</v>
      </c>
      <c r="CL67" s="3">
        <f t="shared" si="201"/>
        <v>0.22083181992705928</v>
      </c>
      <c r="CM67" s="7">
        <f t="shared" si="202"/>
        <v>13.022532863132039</v>
      </c>
      <c r="CN67" s="7">
        <f t="shared" si="203"/>
        <v>4.6965712020983128</v>
      </c>
      <c r="CO67" s="7">
        <f t="shared" si="204"/>
        <v>12.780083702533878</v>
      </c>
      <c r="CP67" s="7">
        <f t="shared" si="205"/>
        <v>0.41630252536908452</v>
      </c>
      <c r="CQ67" s="7">
        <f t="shared" si="206"/>
        <v>5.112873727467397</v>
      </c>
      <c r="CR67" s="3">
        <f t="shared" si="207"/>
        <v>13.122151687081304</v>
      </c>
      <c r="CS67" s="3">
        <f t="shared" si="208"/>
        <v>0.68315620233757857</v>
      </c>
      <c r="CT67" s="3">
        <f t="shared" si="209"/>
        <v>12.81021629556626</v>
      </c>
      <c r="CU67" s="3">
        <f t="shared" si="210"/>
        <v>13.120619163068243</v>
      </c>
      <c r="CV67" s="3">
        <f t="shared" si="211"/>
        <v>0.3217374086670729</v>
      </c>
      <c r="CW67" s="7">
        <f t="shared" si="212"/>
        <v>13.30776209249257</v>
      </c>
      <c r="CX67" s="7">
        <f t="shared" si="213"/>
        <v>3.9389377681952302</v>
      </c>
      <c r="CY67" s="7">
        <f t="shared" si="214"/>
        <v>13.126286433650789</v>
      </c>
      <c r="CZ67" s="7">
        <f t="shared" si="215"/>
        <v>0.54869599393524993</v>
      </c>
      <c r="DA67" s="7">
        <f t="shared" si="216"/>
        <v>4.4876337621304803</v>
      </c>
      <c r="DB67" s="3">
        <f t="shared" si="217"/>
        <v>4.8002537447989386</v>
      </c>
      <c r="DD67" s="14">
        <f t="shared" si="155"/>
        <v>6.2562562562562499E-2</v>
      </c>
      <c r="DE67" s="3">
        <f t="shared" si="218"/>
        <v>-1.5880743243925703</v>
      </c>
      <c r="DF67" s="3">
        <f t="shared" si="219"/>
        <v>-9.9184305112282907</v>
      </c>
      <c r="DG67" s="3">
        <f t="shared" si="220"/>
        <v>-4.6840483042139978</v>
      </c>
      <c r="DH67" s="3">
        <f t="shared" si="221"/>
        <v>3.4808577221266894</v>
      </c>
      <c r="DI67" s="3">
        <f t="shared" si="222"/>
        <v>10.044762011409688</v>
      </c>
      <c r="DJ67" s="3">
        <f t="shared" si="223"/>
        <v>5.8358100549879994</v>
      </c>
      <c r="DK67" s="3">
        <f t="shared" si="224"/>
        <v>13.752308171512757</v>
      </c>
      <c r="DL67" s="3">
        <f t="shared" si="225"/>
        <v>-0.46206655308386818</v>
      </c>
      <c r="DM67" s="3">
        <f t="shared" si="226"/>
        <v>117.52053899573603</v>
      </c>
      <c r="DN67" s="3">
        <f t="shared" si="227"/>
        <v>-1.5880743243925703</v>
      </c>
      <c r="DO67" s="3">
        <f t="shared" si="228"/>
        <v>-9.9184305112282907</v>
      </c>
      <c r="DP67" s="3">
        <f t="shared" si="229"/>
        <v>5.753800368913538</v>
      </c>
      <c r="DQ67" s="3">
        <f t="shared" si="230"/>
        <v>1.8202086256041881</v>
      </c>
      <c r="DR67" s="3">
        <f t="shared" si="231"/>
        <v>10.044762011409688</v>
      </c>
      <c r="DS67" s="3">
        <f t="shared" si="232"/>
        <v>6.0348469844755339</v>
      </c>
      <c r="DT67" s="3">
        <f t="shared" si="233"/>
        <v>13.845532593475189</v>
      </c>
      <c r="DU67" s="3">
        <f t="shared" si="234"/>
        <v>-0.44855992425748165</v>
      </c>
      <c r="DV67" s="3">
        <f t="shared" si="235"/>
        <v>116.65132766291408</v>
      </c>
      <c r="DW67" s="3">
        <f t="shared" si="236"/>
        <v>117.08593332932506</v>
      </c>
      <c r="DX67" s="3">
        <f t="shared" si="237"/>
        <v>601.53591752559532</v>
      </c>
      <c r="DY67" s="3">
        <f t="shared" si="238"/>
        <v>-4.6840483042139978</v>
      </c>
      <c r="DZ67" s="3">
        <f t="shared" si="239"/>
        <v>3.4808577221266894</v>
      </c>
      <c r="EA67" s="3">
        <f t="shared" si="240"/>
        <v>-1.7053125374378375</v>
      </c>
      <c r="EB67" s="3">
        <f t="shared" si="241"/>
        <v>4.6286055711030194</v>
      </c>
      <c r="EC67" s="3">
        <f t="shared" si="242"/>
        <v>5.8358100549879994</v>
      </c>
      <c r="ED67" s="3">
        <f t="shared" si="243"/>
        <v>4.9327558608944537</v>
      </c>
      <c r="EE67" s="3">
        <f t="shared" si="244"/>
        <v>3.1922079965286332</v>
      </c>
      <c r="EF67" s="3">
        <f t="shared" si="245"/>
        <v>0.83716943879378125</v>
      </c>
      <c r="EG67" s="3">
        <f t="shared" si="246"/>
        <v>33.157584603886995</v>
      </c>
      <c r="EH67" s="3">
        <f t="shared" si="247"/>
        <v>5.753800368913538</v>
      </c>
      <c r="EI67" s="3">
        <f t="shared" si="248"/>
        <v>1.8202086256041881</v>
      </c>
      <c r="EJ67" s="3">
        <f t="shared" si="249"/>
        <v>3.9948651048270278</v>
      </c>
      <c r="EK67" s="3">
        <f t="shared" si="250"/>
        <v>3.7723844254076901</v>
      </c>
      <c r="EL67" s="3">
        <f t="shared" si="251"/>
        <v>6.0348469844755339</v>
      </c>
      <c r="EM67" s="3">
        <f t="shared" si="252"/>
        <v>5.4945274099619494</v>
      </c>
      <c r="EN67" s="3">
        <f t="shared" si="253"/>
        <v>2.6277069122307997</v>
      </c>
      <c r="EO67" s="3">
        <f t="shared" si="254"/>
        <v>0.90028390887997511</v>
      </c>
      <c r="EP67" s="3">
        <f t="shared" si="255"/>
        <v>25.804589079067764</v>
      </c>
      <c r="EQ67" s="3">
        <f t="shared" si="256"/>
        <v>29.481086841477378</v>
      </c>
      <c r="ER67" s="3">
        <f t="shared" si="257"/>
        <v>877.61760961353673</v>
      </c>
      <c r="ES67" s="3">
        <f t="shared" si="258"/>
        <v>-1.7053125374378375</v>
      </c>
      <c r="ET67" s="3">
        <f t="shared" si="259"/>
        <v>4.6286055711030194</v>
      </c>
      <c r="EU67" s="3">
        <f t="shared" si="260"/>
        <v>-2.790684947300921</v>
      </c>
      <c r="EV67" s="3">
        <f t="shared" si="261"/>
        <v>7.3080337791754459</v>
      </c>
      <c r="EW67" s="3">
        <f t="shared" si="262"/>
        <v>4.9327558608944537</v>
      </c>
      <c r="EX67" s="3">
        <f t="shared" si="263"/>
        <v>7.8227412198449526</v>
      </c>
      <c r="EY67" s="3">
        <f t="shared" si="264"/>
        <v>2.8909114117015435</v>
      </c>
      <c r="EZ67" s="3">
        <f t="shared" si="265"/>
        <v>0.99993063308827423</v>
      </c>
      <c r="FA67" s="3">
        <f t="shared" si="266"/>
        <v>0.67486409154250138</v>
      </c>
      <c r="FB67" s="3">
        <f t="shared" si="267"/>
        <v>3.9948651048270278</v>
      </c>
      <c r="FC67" s="3">
        <f t="shared" si="268"/>
        <v>3.7723844254076901</v>
      </c>
      <c r="FD67" s="3">
        <f t="shared" si="269"/>
        <v>5.4447661456009877</v>
      </c>
      <c r="FE67" s="3">
        <f t="shared" si="270"/>
        <v>5.3323231885506921</v>
      </c>
      <c r="FF67" s="3">
        <f t="shared" si="271"/>
        <v>5.4945274099619494</v>
      </c>
      <c r="FG67" s="3">
        <f t="shared" si="272"/>
        <v>7.6209677185668525</v>
      </c>
      <c r="FH67" s="3">
        <f t="shared" si="273"/>
        <v>2.1296999724828685</v>
      </c>
      <c r="FI67" s="3">
        <f t="shared" si="274"/>
        <v>0.99983433975791391</v>
      </c>
      <c r="FJ67" s="3">
        <f t="shared" si="275"/>
        <v>1.0429242642780221</v>
      </c>
      <c r="FK67" s="3">
        <f t="shared" si="276"/>
        <v>0.85889417791026168</v>
      </c>
      <c r="FL67" s="3">
        <f t="shared" si="277"/>
        <v>-133.66873814287334</v>
      </c>
      <c r="FN67" s="14">
        <f t="shared" si="156"/>
        <v>6.2562562562562499E-2</v>
      </c>
      <c r="FO67" s="3">
        <f t="shared" si="278"/>
        <v>-11.558355819734558</v>
      </c>
      <c r="FP67" s="3">
        <f t="shared" si="279"/>
        <v>35.594456464634085</v>
      </c>
      <c r="FQ67" s="3">
        <f t="shared" si="74"/>
        <v>1.9559192788646778</v>
      </c>
      <c r="FR67" s="3">
        <f t="shared" si="75"/>
        <v>5.5581202908273077</v>
      </c>
      <c r="FS67" s="3">
        <f t="shared" si="280"/>
        <v>0.19018223067203266</v>
      </c>
      <c r="FT67" s="3">
        <f t="shared" si="281"/>
        <v>-1.9305464280073181E-2</v>
      </c>
      <c r="FU67" s="3">
        <f t="shared" si="282"/>
        <v>5.8922255042335872</v>
      </c>
      <c r="FV67" s="3">
        <f t="shared" si="283"/>
        <v>0.19115957160042868</v>
      </c>
      <c r="FW67" s="3">
        <f t="shared" si="284"/>
        <v>5.8502568641979487</v>
      </c>
      <c r="FX67" s="3">
        <f t="shared" si="285"/>
        <v>0.23498712882770517</v>
      </c>
      <c r="FY67" s="3">
        <f t="shared" si="132"/>
        <v>76.40913593611586</v>
      </c>
      <c r="FZ67" s="3">
        <f t="shared" si="286"/>
        <v>8.1634511960694631</v>
      </c>
      <c r="GA67" s="3">
        <f t="shared" si="287"/>
        <v>32.111929274446993</v>
      </c>
      <c r="GB67" s="3">
        <f t="shared" si="288"/>
        <v>1.9559192788646778</v>
      </c>
      <c r="GC67" s="3">
        <f t="shared" si="289"/>
        <v>5.5581202908273077</v>
      </c>
      <c r="GD67" s="3">
        <f t="shared" si="290"/>
        <v>-0.194635204460754</v>
      </c>
      <c r="GE67" s="3">
        <f t="shared" si="291"/>
        <v>4.3261140893662287E-3</v>
      </c>
      <c r="GF67" s="3">
        <f t="shared" si="292"/>
        <v>5.8922255042335872</v>
      </c>
      <c r="GG67" s="3">
        <f t="shared" si="293"/>
        <v>0.1946832763197541</v>
      </c>
      <c r="GH67" s="3">
        <f t="shared" si="294"/>
        <v>5.9556287949568674</v>
      </c>
      <c r="GI67" s="3">
        <f t="shared" si="295"/>
        <v>-0.31090590419514819</v>
      </c>
      <c r="GJ67" s="3">
        <f t="shared" si="134"/>
        <v>108.11383295669904</v>
      </c>
      <c r="GL67" s="3">
        <f t="shared" si="296"/>
        <v>5.5581202908273077</v>
      </c>
      <c r="GM67" s="3">
        <f t="shared" si="297"/>
        <v>-1.9559192788646778</v>
      </c>
      <c r="GN67" s="3">
        <f t="shared" si="298"/>
        <v>0.19018223067203266</v>
      </c>
      <c r="GO67" s="3">
        <f t="shared" si="299"/>
        <v>-1.9305464280073181E-2</v>
      </c>
      <c r="GP67" s="3">
        <f t="shared" si="300"/>
        <v>5.8922255042335872</v>
      </c>
      <c r="GQ67" s="3">
        <f t="shared" si="301"/>
        <v>0.19115957160042868</v>
      </c>
      <c r="GR67" s="3">
        <f t="shared" si="302"/>
        <v>5.7065954898260927</v>
      </c>
      <c r="GS67" s="3">
        <f t="shared" si="303"/>
        <v>0.97199848214146445</v>
      </c>
      <c r="GT67" s="3">
        <f t="shared" si="135"/>
        <v>-76.409135936115788</v>
      </c>
      <c r="GU67" s="3">
        <f t="shared" si="304"/>
        <v>-5.5581202908273077</v>
      </c>
      <c r="GV67" s="3">
        <f t="shared" si="305"/>
        <v>1.9559192788646778</v>
      </c>
      <c r="GW67" s="3">
        <f t="shared" si="306"/>
        <v>-0.194635204460754</v>
      </c>
      <c r="GX67" s="3">
        <f t="shared" si="307"/>
        <v>4.3261140893662287E-3</v>
      </c>
      <c r="GY67" s="3">
        <f t="shared" si="308"/>
        <v>5.8922255042335872</v>
      </c>
      <c r="GZ67" s="3">
        <f t="shared" si="309"/>
        <v>0.1946832763197541</v>
      </c>
      <c r="HA67" s="3">
        <f t="shared" si="310"/>
        <v>5.7075115551765769</v>
      </c>
      <c r="HB67" s="3">
        <f t="shared" si="311"/>
        <v>0.95044069711718404</v>
      </c>
      <c r="HC67" s="3">
        <f t="shared" si="139"/>
        <v>-71.8861670433011</v>
      </c>
      <c r="HE67" s="3">
        <f t="shared" si="161"/>
        <v>76.40913593611586</v>
      </c>
      <c r="HF67" s="3">
        <f t="shared" si="157"/>
        <v>108.11383295669904</v>
      </c>
      <c r="HG67" s="3">
        <f t="shared" si="142"/>
        <v>92.261484446407451</v>
      </c>
      <c r="HH67" s="3">
        <f t="shared" si="143"/>
        <v>-3.9460101838583048E-2</v>
      </c>
      <c r="HJ67" s="3">
        <f t="shared" si="93"/>
        <v>-1.9559192788646778</v>
      </c>
      <c r="HK67" s="3">
        <f t="shared" si="94"/>
        <v>-5.5581202908273077</v>
      </c>
      <c r="HL67" s="3">
        <f t="shared" si="312"/>
        <v>-4.4959974847387585</v>
      </c>
      <c r="HM67" s="3">
        <f t="shared" si="313"/>
        <v>11.936639350278465</v>
      </c>
      <c r="HN67" s="3">
        <f t="shared" si="314"/>
        <v>5.8922255042335872</v>
      </c>
      <c r="HO67" s="3">
        <f t="shared" si="315"/>
        <v>12.755287231630401</v>
      </c>
      <c r="HP67" s="3">
        <f t="shared" si="316"/>
        <v>17.678195954113075</v>
      </c>
      <c r="HQ67" s="3">
        <f t="shared" si="317"/>
        <v>-0.76574966019490853</v>
      </c>
      <c r="HR67" s="3">
        <f t="shared" si="318"/>
        <v>139.97373128416612</v>
      </c>
      <c r="HS67" s="3">
        <f t="shared" si="319"/>
        <v>-1.9559192788646778</v>
      </c>
      <c r="HT67" s="3">
        <f t="shared" si="320"/>
        <v>-5.5581202908273077</v>
      </c>
      <c r="HU67" s="3">
        <f t="shared" si="321"/>
        <v>9.4396312504280147</v>
      </c>
      <c r="HV67" s="3">
        <f t="shared" si="322"/>
        <v>9.1047076139583822</v>
      </c>
      <c r="HW67" s="3">
        <f t="shared" si="323"/>
        <v>5.8922255042335872</v>
      </c>
      <c r="HX67" s="3">
        <f t="shared" si="324"/>
        <v>13.11496621725458</v>
      </c>
      <c r="HY67" s="3">
        <f t="shared" si="325"/>
        <v>18.570328323188711</v>
      </c>
      <c r="HZ67" s="3">
        <f t="shared" si="326"/>
        <v>-0.89378221432729166</v>
      </c>
      <c r="IA67" s="3">
        <f t="shared" si="327"/>
        <v>153.35243498305942</v>
      </c>
      <c r="IB67" s="3">
        <f t="shared" si="328"/>
        <v>146.66308313361276</v>
      </c>
      <c r="IC67" s="3">
        <f t="shared" si="329"/>
        <v>0.54956123212217045</v>
      </c>
      <c r="ID67" s="3">
        <f t="shared" si="330"/>
        <v>-4.4959974847387585</v>
      </c>
      <c r="IE67" s="3">
        <f t="shared" si="331"/>
        <v>11.936639350278465</v>
      </c>
      <c r="IF67" s="3">
        <f t="shared" si="332"/>
        <v>0.19018223067203266</v>
      </c>
      <c r="IG67" s="3">
        <f t="shared" si="333"/>
        <v>-1.9305464280073181E-2</v>
      </c>
      <c r="IH67" s="3">
        <f t="shared" si="334"/>
        <v>12.755287231630401</v>
      </c>
      <c r="II67" s="3">
        <f t="shared" si="335"/>
        <v>0.19115957160042868</v>
      </c>
      <c r="IJ67" s="3">
        <f t="shared" si="336"/>
        <v>12.841530155472002</v>
      </c>
      <c r="IK67" s="3">
        <f t="shared" si="337"/>
        <v>-0.44518857941114326</v>
      </c>
      <c r="IL67" s="3">
        <f t="shared" si="338"/>
        <v>116.43540465194972</v>
      </c>
      <c r="IM67" s="3">
        <f t="shared" si="339"/>
        <v>9.4396312504280147</v>
      </c>
      <c r="IN67" s="3">
        <f t="shared" si="340"/>
        <v>9.1047076139583822</v>
      </c>
      <c r="IO67" s="3">
        <f t="shared" si="341"/>
        <v>-0.194635204460754</v>
      </c>
      <c r="IP67" s="3">
        <f t="shared" si="342"/>
        <v>4.3261140893662287E-3</v>
      </c>
      <c r="IQ67" s="3">
        <f t="shared" si="343"/>
        <v>13.11496621725458</v>
      </c>
      <c r="IR67" s="3">
        <f t="shared" si="344"/>
        <v>0.1946832763197541</v>
      </c>
      <c r="IS67" s="3">
        <f t="shared" si="345"/>
        <v>13.252774561085435</v>
      </c>
      <c r="IT67" s="3">
        <f t="shared" si="346"/>
        <v>-0.70415598924119871</v>
      </c>
      <c r="IU67" s="3">
        <f t="shared" si="347"/>
        <v>134.76139797363979</v>
      </c>
      <c r="IV67" s="3">
        <f t="shared" si="348"/>
        <v>125.59840131279475</v>
      </c>
    </row>
    <row r="68" spans="3:256">
      <c r="C68" s="2">
        <v>62</v>
      </c>
      <c r="D68" s="3">
        <v>-34.521829519999997</v>
      </c>
      <c r="E68" s="3">
        <v>158.29521829999999</v>
      </c>
      <c r="F68" s="3">
        <v>-22.172557170000001</v>
      </c>
      <c r="G68" s="3">
        <v>235.19750519999999</v>
      </c>
      <c r="H68" s="3">
        <v>-35.758459739999999</v>
      </c>
      <c r="I68" s="3">
        <v>201.63360560000001</v>
      </c>
      <c r="J68" s="3">
        <v>-72.141453830000003</v>
      </c>
      <c r="K68" s="3">
        <v>229.86247539999999</v>
      </c>
      <c r="L68" s="3">
        <v>-84.518664049999998</v>
      </c>
      <c r="M68" s="3">
        <v>264.87229860000002</v>
      </c>
      <c r="N68" s="3">
        <v>-105.02465352238001</v>
      </c>
      <c r="O68" s="3">
        <v>324.11253190349498</v>
      </c>
      <c r="P68" s="3">
        <v>-19.051819179999999</v>
      </c>
      <c r="Q68" s="3">
        <v>197.06725470000001</v>
      </c>
      <c r="R68" s="3">
        <v>25.81532417</v>
      </c>
      <c r="S68" s="3">
        <v>211.827112</v>
      </c>
      <c r="T68" s="3">
        <v>56.581532420000002</v>
      </c>
      <c r="U68" s="3">
        <v>242.59332019999999</v>
      </c>
      <c r="V68" s="3">
        <v>96.736938229003798</v>
      </c>
      <c r="W68" s="3">
        <v>283.58380080297798</v>
      </c>
      <c r="X68" s="3">
        <v>-34.231970567556999</v>
      </c>
      <c r="Y68" s="3">
        <v>158.72567505270399</v>
      </c>
      <c r="Z68" s="3">
        <v>-21.643879063595101</v>
      </c>
      <c r="AA68" s="3">
        <v>235.50437406392999</v>
      </c>
      <c r="AB68" s="3">
        <v>-36.225817088410302</v>
      </c>
      <c r="AC68" s="3">
        <v>201.20799140374299</v>
      </c>
      <c r="AD68" s="3">
        <v>-72.163471253867698</v>
      </c>
      <c r="AE68" s="3">
        <v>228.629146002129</v>
      </c>
      <c r="AF68" s="3">
        <v>-84.473786991469595</v>
      </c>
      <c r="AG68" s="3">
        <v>265.34709569560698</v>
      </c>
      <c r="AH68" s="3">
        <v>-103.995300779888</v>
      </c>
      <c r="AI68" s="3">
        <v>322.33296029484501</v>
      </c>
      <c r="AJ68" s="3">
        <v>-18.383647124173901</v>
      </c>
      <c r="AK68" s="3">
        <v>198.14437176844601</v>
      </c>
      <c r="AL68" s="3">
        <v>25.946287021499199</v>
      </c>
      <c r="AM68" s="3">
        <v>212.32581605418201</v>
      </c>
      <c r="AN68" s="3">
        <v>56.598112025091602</v>
      </c>
      <c r="AO68" s="3">
        <v>242.660822014698</v>
      </c>
      <c r="AP68" s="3">
        <v>97.318988602728993</v>
      </c>
      <c r="AQ68" s="3">
        <v>284.689948281743</v>
      </c>
      <c r="AR68" s="3">
        <f t="shared" si="176"/>
        <v>-4.418988007323243</v>
      </c>
      <c r="AS68" s="3">
        <f t="shared" si="176"/>
        <v>20.489818227903488</v>
      </c>
      <c r="AT68" s="3">
        <f t="shared" si="176"/>
        <v>-2.7939975534048584</v>
      </c>
      <c r="AU68" s="3">
        <f t="shared" si="176"/>
        <v>30.401142189780273</v>
      </c>
      <c r="AV68" s="3">
        <f t="shared" si="176"/>
        <v>-4.6763726602664848</v>
      </c>
      <c r="AW68" s="3">
        <f t="shared" si="176"/>
        <v>25.973839257545045</v>
      </c>
      <c r="AX68" s="3">
        <f t="shared" si="176"/>
        <v>-9.315546512530636</v>
      </c>
      <c r="AY68" s="3">
        <f t="shared" si="176"/>
        <v>29.513622428311894</v>
      </c>
      <c r="AZ68" s="3">
        <f t="shared" si="176"/>
        <v>-10.904679031310655</v>
      </c>
      <c r="BA68" s="3">
        <f t="shared" si="177"/>
        <v>34.253524241114746</v>
      </c>
      <c r="BB68" s="3">
        <f t="shared" si="177"/>
        <v>-13.424701509875572</v>
      </c>
      <c r="BC68" s="3">
        <f t="shared" si="177"/>
        <v>41.609801080451561</v>
      </c>
      <c r="BD68" s="3">
        <f t="shared" si="177"/>
        <v>-2.3731358383901671</v>
      </c>
      <c r="BE68" s="3">
        <f t="shared" si="177"/>
        <v>25.578358126809089</v>
      </c>
      <c r="BF68" s="3">
        <f t="shared" si="177"/>
        <v>3.349393250858776</v>
      </c>
      <c r="BG68" s="3">
        <f t="shared" si="177"/>
        <v>27.409033696639789</v>
      </c>
      <c r="BH68" s="3">
        <f t="shared" si="177"/>
        <v>7.3062220529323838</v>
      </c>
      <c r="BI68" s="3">
        <f t="shared" si="177"/>
        <v>31.324964486456601</v>
      </c>
      <c r="BJ68" s="3">
        <f t="shared" si="178"/>
        <v>12.562859700746053</v>
      </c>
      <c r="BK68" s="3">
        <f t="shared" si="179"/>
        <v>36.750483434184552</v>
      </c>
      <c r="BM68" s="14">
        <f t="shared" si="153"/>
        <v>6.3605271938605212E-2</v>
      </c>
      <c r="BN68" s="3">
        <f t="shared" si="180"/>
        <v>-3.606492780364051</v>
      </c>
      <c r="BO68" s="3">
        <f t="shared" si="181"/>
        <v>25.445480208841879</v>
      </c>
      <c r="BP68" s="3">
        <f t="shared" si="182"/>
        <v>0.17705404382032761</v>
      </c>
      <c r="BQ68" s="3">
        <f t="shared" si="183"/>
        <v>169.80191018544696</v>
      </c>
      <c r="BR68" s="3">
        <f t="shared" si="184"/>
        <v>3005.4938102824112</v>
      </c>
      <c r="BS68" s="3">
        <f t="shared" si="185"/>
        <v>5469.6526369051353</v>
      </c>
      <c r="BT68" s="3">
        <f t="shared" si="186"/>
        <v>96812.851673220895</v>
      </c>
      <c r="BU68" s="3">
        <f t="shared" si="187"/>
        <v>96.812851673220891</v>
      </c>
      <c r="BW68" s="14">
        <f t="shared" si="154"/>
        <v>6.3605271938605212E-2</v>
      </c>
      <c r="BX68" s="3">
        <f t="shared" si="188"/>
        <v>-11.370124011203103</v>
      </c>
      <c r="BY68" s="3">
        <f t="shared" si="189"/>
        <v>35.561711754381726</v>
      </c>
      <c r="BZ68" s="3">
        <f t="shared" si="190"/>
        <v>0.19105870771187938</v>
      </c>
      <c r="CA68" s="3">
        <f t="shared" si="191"/>
        <v>183.23294304400079</v>
      </c>
      <c r="CB68" s="3">
        <f t="shared" si="192"/>
        <v>7.9561264758024146</v>
      </c>
      <c r="CC68" s="3">
        <f t="shared" si="193"/>
        <v>32.07975856541217</v>
      </c>
      <c r="CD68" s="3">
        <f t="shared" si="194"/>
        <v>0.20980584871164373</v>
      </c>
      <c r="CE68" s="3">
        <f t="shared" si="195"/>
        <v>201.21220114841478</v>
      </c>
      <c r="CF68" s="3">
        <f t="shared" si="196"/>
        <v>192.22257209620778</v>
      </c>
      <c r="CH68" s="3">
        <f t="shared" si="197"/>
        <v>12.755287231630401</v>
      </c>
      <c r="CI68" s="3">
        <f t="shared" si="198"/>
        <v>0.7677222616621695</v>
      </c>
      <c r="CJ68" s="3">
        <f t="shared" si="199"/>
        <v>12.564868823773383</v>
      </c>
      <c r="CK68" s="3">
        <f t="shared" si="200"/>
        <v>12.783255977044051</v>
      </c>
      <c r="CL68" s="3">
        <f t="shared" si="201"/>
        <v>0.23507730248126776</v>
      </c>
      <c r="CM68" s="7">
        <f t="shared" si="202"/>
        <v>13.043939158532977</v>
      </c>
      <c r="CN68" s="7">
        <f t="shared" si="203"/>
        <v>4.70569233254583</v>
      </c>
      <c r="CO68" s="7">
        <f t="shared" si="204"/>
        <v>12.791601051649351</v>
      </c>
      <c r="CP68" s="7">
        <f t="shared" si="205"/>
        <v>0.55127576902137165</v>
      </c>
      <c r="CQ68" s="7">
        <f t="shared" si="206"/>
        <v>5.2569681015672014</v>
      </c>
      <c r="CR68" s="3">
        <f t="shared" si="207"/>
        <v>13.11496621725458</v>
      </c>
      <c r="CS68" s="3">
        <f t="shared" si="208"/>
        <v>0.64370227668881008</v>
      </c>
      <c r="CT68" s="3">
        <f t="shared" si="209"/>
        <v>12.766319695765157</v>
      </c>
      <c r="CU68" s="3">
        <f t="shared" si="210"/>
        <v>13.124895380924826</v>
      </c>
      <c r="CV68" s="3">
        <f t="shared" si="211"/>
        <v>0.36459824714735534</v>
      </c>
      <c r="CW68" s="7">
        <f t="shared" si="212"/>
        <v>13.262494094854272</v>
      </c>
      <c r="CX68" s="7">
        <f t="shared" si="213"/>
        <v>3.5000618024362966</v>
      </c>
      <c r="CY68" s="7">
        <f t="shared" si="214"/>
        <v>13.127906661918669</v>
      </c>
      <c r="CZ68" s="7">
        <f t="shared" si="215"/>
        <v>0.42713129971816693</v>
      </c>
      <c r="DA68" s="7">
        <f t="shared" si="216"/>
        <v>3.9271931021544635</v>
      </c>
      <c r="DB68" s="3">
        <f t="shared" si="217"/>
        <v>4.5920806018608324</v>
      </c>
      <c r="DD68" s="14">
        <f t="shared" si="155"/>
        <v>6.3605271938605212E-2</v>
      </c>
      <c r="DE68" s="3">
        <f t="shared" si="218"/>
        <v>-1.6249904539183846</v>
      </c>
      <c r="DF68" s="3">
        <f t="shared" si="219"/>
        <v>-9.9113239618767857</v>
      </c>
      <c r="DG68" s="3">
        <f t="shared" si="220"/>
        <v>-4.6391738522641512</v>
      </c>
      <c r="DH68" s="3">
        <f t="shared" si="221"/>
        <v>3.5397831707668495</v>
      </c>
      <c r="DI68" s="3">
        <f t="shared" si="222"/>
        <v>10.043651559696743</v>
      </c>
      <c r="DJ68" s="3">
        <f t="shared" si="223"/>
        <v>5.8354090625744153</v>
      </c>
      <c r="DK68" s="3">
        <f t="shared" si="224"/>
        <v>13.784686599727964</v>
      </c>
      <c r="DL68" s="3">
        <f t="shared" si="225"/>
        <v>-0.46998603162108099</v>
      </c>
      <c r="DM68" s="3">
        <f t="shared" si="226"/>
        <v>118.03338982111804</v>
      </c>
      <c r="DN68" s="3">
        <f t="shared" si="227"/>
        <v>-1.6249904539183846</v>
      </c>
      <c r="DO68" s="3">
        <f t="shared" si="228"/>
        <v>-9.9113239618767857</v>
      </c>
      <c r="DP68" s="3">
        <f t="shared" si="229"/>
        <v>5.7225290892489431</v>
      </c>
      <c r="DQ68" s="3">
        <f t="shared" si="230"/>
        <v>1.8306755698306993</v>
      </c>
      <c r="DR68" s="3">
        <f t="shared" si="231"/>
        <v>10.043651559696743</v>
      </c>
      <c r="DS68" s="3">
        <f t="shared" si="232"/>
        <v>6.0082203870426802</v>
      </c>
      <c r="DT68" s="3">
        <f t="shared" si="233"/>
        <v>13.851375254459198</v>
      </c>
      <c r="DU68" s="3">
        <f t="shared" si="234"/>
        <v>-0.4547802449261098</v>
      </c>
      <c r="DV68" s="3">
        <f t="shared" si="235"/>
        <v>117.05079569348131</v>
      </c>
      <c r="DW68" s="3">
        <f t="shared" si="236"/>
        <v>117.54209275729967</v>
      </c>
      <c r="DX68" s="3">
        <f t="shared" si="237"/>
        <v>437.47513780477158</v>
      </c>
      <c r="DY68" s="3">
        <f t="shared" si="238"/>
        <v>-4.6391738522641512</v>
      </c>
      <c r="DZ68" s="3">
        <f t="shared" si="239"/>
        <v>3.5397831707668495</v>
      </c>
      <c r="EA68" s="3">
        <f t="shared" si="240"/>
        <v>-1.5891325187800192</v>
      </c>
      <c r="EB68" s="3">
        <f t="shared" si="241"/>
        <v>4.7399018128028523</v>
      </c>
      <c r="EC68" s="3">
        <f t="shared" si="242"/>
        <v>5.8354090625744153</v>
      </c>
      <c r="ED68" s="3">
        <f t="shared" si="243"/>
        <v>4.9992010718969784</v>
      </c>
      <c r="EE68" s="3">
        <f t="shared" si="244"/>
        <v>3.2776572259655223</v>
      </c>
      <c r="EF68" s="3">
        <f t="shared" si="245"/>
        <v>0.82785442991712643</v>
      </c>
      <c r="EG68" s="3">
        <f t="shared" si="246"/>
        <v>34.121037196716706</v>
      </c>
      <c r="EH68" s="3">
        <f t="shared" si="247"/>
        <v>5.7225290892489431</v>
      </c>
      <c r="EI68" s="3">
        <f t="shared" si="248"/>
        <v>1.8306755698306993</v>
      </c>
      <c r="EJ68" s="3">
        <f t="shared" si="249"/>
        <v>3.9568288020736078</v>
      </c>
      <c r="EK68" s="3">
        <f t="shared" si="250"/>
        <v>3.9159307898168123</v>
      </c>
      <c r="EL68" s="3">
        <f t="shared" si="251"/>
        <v>6.0082203870426802</v>
      </c>
      <c r="EM68" s="3">
        <f t="shared" si="252"/>
        <v>5.5669568095643234</v>
      </c>
      <c r="EN68" s="3">
        <f t="shared" si="253"/>
        <v>2.7323958052614548</v>
      </c>
      <c r="EO68" s="3">
        <f t="shared" si="254"/>
        <v>0.89130319824631055</v>
      </c>
      <c r="EP68" s="3">
        <f t="shared" si="255"/>
        <v>26.962534266787976</v>
      </c>
      <c r="EQ68" s="3">
        <f t="shared" si="256"/>
        <v>30.541785731752341</v>
      </c>
      <c r="ER68" s="3">
        <f t="shared" si="257"/>
        <v>1017.2526637293008</v>
      </c>
      <c r="ES68" s="3">
        <f t="shared" si="258"/>
        <v>-1.5891325187800192</v>
      </c>
      <c r="ET68" s="3">
        <f t="shared" si="259"/>
        <v>4.7399018128028523</v>
      </c>
      <c r="EU68" s="3">
        <f t="shared" si="260"/>
        <v>-2.5200224785649166</v>
      </c>
      <c r="EV68" s="3">
        <f t="shared" si="261"/>
        <v>7.3562768393368145</v>
      </c>
      <c r="EW68" s="3">
        <f t="shared" si="262"/>
        <v>4.9992010718969784</v>
      </c>
      <c r="EX68" s="3">
        <f t="shared" si="263"/>
        <v>7.775945102007582</v>
      </c>
      <c r="EY68" s="3">
        <f t="shared" si="264"/>
        <v>2.7770441834257733</v>
      </c>
      <c r="EZ68" s="3">
        <f t="shared" si="265"/>
        <v>0.99997855882049769</v>
      </c>
      <c r="FA68" s="3">
        <f t="shared" si="266"/>
        <v>0.37519992471822133</v>
      </c>
      <c r="FB68" s="3">
        <f t="shared" si="267"/>
        <v>3.9568288020736078</v>
      </c>
      <c r="FC68" s="3">
        <f t="shared" si="268"/>
        <v>3.9159307898168123</v>
      </c>
      <c r="FD68" s="3">
        <f t="shared" si="269"/>
        <v>5.2566376478136689</v>
      </c>
      <c r="FE68" s="3">
        <f t="shared" si="270"/>
        <v>5.4255189477279515</v>
      </c>
      <c r="FF68" s="3">
        <f t="shared" si="271"/>
        <v>5.5669568095643234</v>
      </c>
      <c r="FG68" s="3">
        <f t="shared" si="272"/>
        <v>7.5543692796001869</v>
      </c>
      <c r="FH68" s="3">
        <f t="shared" si="273"/>
        <v>1.9920741557406081</v>
      </c>
      <c r="FI68" s="3">
        <f t="shared" si="274"/>
        <v>0.99977944140786312</v>
      </c>
      <c r="FJ68" s="3">
        <f t="shared" si="275"/>
        <v>1.2033933391309641</v>
      </c>
      <c r="FK68" s="3">
        <f t="shared" si="276"/>
        <v>0.78929663192459276</v>
      </c>
      <c r="FL68" s="3">
        <f t="shared" si="277"/>
        <v>-66.746830502095904</v>
      </c>
      <c r="FN68" s="14">
        <f t="shared" si="156"/>
        <v>6.3605271938605212E-2</v>
      </c>
      <c r="FO68" s="3">
        <f t="shared" si="278"/>
        <v>-11.370124011203103</v>
      </c>
      <c r="FP68" s="3">
        <f t="shared" si="279"/>
        <v>35.561711754381726</v>
      </c>
      <c r="FQ68" s="3">
        <f t="shared" si="74"/>
        <v>1.9559192788646778</v>
      </c>
      <c r="FR68" s="3">
        <f t="shared" si="75"/>
        <v>5.5581202908273077</v>
      </c>
      <c r="FS68" s="3">
        <f t="shared" si="280"/>
        <v>0.18823180853145516</v>
      </c>
      <c r="FT68" s="3">
        <f t="shared" si="281"/>
        <v>-3.2744710252359255E-2</v>
      </c>
      <c r="FU68" s="3">
        <f t="shared" si="282"/>
        <v>5.8922255042335872</v>
      </c>
      <c r="FV68" s="3">
        <f t="shared" si="283"/>
        <v>0.19105870771187938</v>
      </c>
      <c r="FW68" s="3">
        <f t="shared" si="284"/>
        <v>5.8636584529686422</v>
      </c>
      <c r="FX68" s="3">
        <f t="shared" si="285"/>
        <v>0.16537007972494047</v>
      </c>
      <c r="FY68" s="3">
        <f t="shared" si="132"/>
        <v>80.481266179682478</v>
      </c>
      <c r="FZ68" s="3">
        <f t="shared" si="286"/>
        <v>7.9561264758024146</v>
      </c>
      <c r="GA68" s="3">
        <f t="shared" si="287"/>
        <v>32.07975856541217</v>
      </c>
      <c r="GB68" s="3">
        <f t="shared" si="288"/>
        <v>1.9559192788646778</v>
      </c>
      <c r="GC68" s="3">
        <f t="shared" si="289"/>
        <v>5.5581202908273077</v>
      </c>
      <c r="GD68" s="3">
        <f t="shared" si="290"/>
        <v>-0.20732472026704851</v>
      </c>
      <c r="GE68" s="3">
        <f t="shared" si="291"/>
        <v>-3.2170709034822664E-2</v>
      </c>
      <c r="GF68" s="3">
        <f t="shared" si="292"/>
        <v>5.8922255042335872</v>
      </c>
      <c r="GG68" s="3">
        <f t="shared" si="293"/>
        <v>0.20980584871164373</v>
      </c>
      <c r="GH68" s="3">
        <f t="shared" si="294"/>
        <v>5.9942454123032833</v>
      </c>
      <c r="GI68" s="3">
        <f t="shared" si="295"/>
        <v>-0.47266465018250392</v>
      </c>
      <c r="GJ68" s="3">
        <f t="shared" si="134"/>
        <v>118.20740423050506</v>
      </c>
      <c r="GL68" s="3">
        <f t="shared" si="296"/>
        <v>5.5581202908273077</v>
      </c>
      <c r="GM68" s="3">
        <f t="shared" si="297"/>
        <v>-1.9559192788646778</v>
      </c>
      <c r="GN68" s="3">
        <f t="shared" si="298"/>
        <v>0.18823180853145516</v>
      </c>
      <c r="GO68" s="3">
        <f t="shared" si="299"/>
        <v>-3.2744710252359255E-2</v>
      </c>
      <c r="GP68" s="3">
        <f t="shared" si="300"/>
        <v>5.8922255042335872</v>
      </c>
      <c r="GQ68" s="3">
        <f t="shared" si="301"/>
        <v>0.19105870771187938</v>
      </c>
      <c r="GR68" s="3">
        <f t="shared" si="302"/>
        <v>5.7038848808203371</v>
      </c>
      <c r="GS68" s="3">
        <f t="shared" si="303"/>
        <v>0.98623158372248265</v>
      </c>
      <c r="GT68" s="3">
        <f t="shared" si="135"/>
        <v>-80.481266179680645</v>
      </c>
      <c r="GU68" s="3">
        <f t="shared" si="304"/>
        <v>-5.5581202908273077</v>
      </c>
      <c r="GV68" s="3">
        <f t="shared" si="305"/>
        <v>1.9559192788646778</v>
      </c>
      <c r="GW68" s="3">
        <f t="shared" si="306"/>
        <v>-0.20732472026704851</v>
      </c>
      <c r="GX68" s="3">
        <f t="shared" si="307"/>
        <v>-3.2170709034822664E-2</v>
      </c>
      <c r="GY68" s="3">
        <f t="shared" si="308"/>
        <v>5.8922255042335872</v>
      </c>
      <c r="GZ68" s="3">
        <f t="shared" si="309"/>
        <v>0.20980584871164373</v>
      </c>
      <c r="HA68" s="3">
        <f t="shared" si="310"/>
        <v>5.7081971793127053</v>
      </c>
      <c r="HB68" s="3">
        <f t="shared" si="311"/>
        <v>0.88124237782113346</v>
      </c>
      <c r="HC68" s="3">
        <f t="shared" si="139"/>
        <v>-61.792595769494511</v>
      </c>
      <c r="HE68" s="3">
        <f t="shared" si="161"/>
        <v>80.481266179682478</v>
      </c>
      <c r="HF68" s="3">
        <f t="shared" si="157"/>
        <v>118.20740423050506</v>
      </c>
      <c r="HG68" s="3">
        <f t="shared" si="142"/>
        <v>99.34433520509377</v>
      </c>
      <c r="HH68" s="3">
        <f t="shared" si="143"/>
        <v>-0.16236739696479591</v>
      </c>
      <c r="HJ68" s="3">
        <f t="shared" si="93"/>
        <v>-1.9559192788646778</v>
      </c>
      <c r="HK68" s="3">
        <f t="shared" si="94"/>
        <v>-5.5581202908273077</v>
      </c>
      <c r="HL68" s="3">
        <f t="shared" si="312"/>
        <v>-4.1091549973449357</v>
      </c>
      <c r="HM68" s="3">
        <f t="shared" si="313"/>
        <v>12.096178652139667</v>
      </c>
      <c r="HN68" s="3">
        <f t="shared" si="314"/>
        <v>5.8922255042335872</v>
      </c>
      <c r="HO68" s="3">
        <f t="shared" si="315"/>
        <v>12.775080930337948</v>
      </c>
      <c r="HP68" s="3">
        <f t="shared" si="316"/>
        <v>17.785125673634809</v>
      </c>
      <c r="HQ68" s="3">
        <f t="shared" si="317"/>
        <v>-0.78639516606551041</v>
      </c>
      <c r="HR68" s="3">
        <f t="shared" si="318"/>
        <v>141.84989881181284</v>
      </c>
      <c r="HS68" s="3">
        <f t="shared" si="319"/>
        <v>-1.9559192788646778</v>
      </c>
      <c r="HT68" s="3">
        <f t="shared" si="320"/>
        <v>-5.5581202908273077</v>
      </c>
      <c r="HU68" s="3">
        <f t="shared" si="321"/>
        <v>9.2134664498872763</v>
      </c>
      <c r="HV68" s="3">
        <f t="shared" si="322"/>
        <v>9.3414497375447638</v>
      </c>
      <c r="HW68" s="3">
        <f t="shared" si="323"/>
        <v>5.8922255042335872</v>
      </c>
      <c r="HX68" s="3">
        <f t="shared" si="324"/>
        <v>13.120619163068243</v>
      </c>
      <c r="HY68" s="3">
        <f t="shared" si="325"/>
        <v>18.621287941171285</v>
      </c>
      <c r="HZ68" s="3">
        <f t="shared" si="326"/>
        <v>-0.90469560816345673</v>
      </c>
      <c r="IA68" s="3">
        <f t="shared" si="327"/>
        <v>154.78231775186069</v>
      </c>
      <c r="IB68" s="3">
        <f t="shared" si="328"/>
        <v>148.31610828183676</v>
      </c>
      <c r="IC68" s="3">
        <f t="shared" si="329"/>
        <v>0.52523243109944817</v>
      </c>
      <c r="ID68" s="3">
        <f t="shared" si="330"/>
        <v>-4.1091549973449357</v>
      </c>
      <c r="IE68" s="3">
        <f t="shared" si="331"/>
        <v>12.096178652139667</v>
      </c>
      <c r="IF68" s="3">
        <f t="shared" si="332"/>
        <v>0.18823180853145516</v>
      </c>
      <c r="IG68" s="3">
        <f t="shared" si="333"/>
        <v>-3.2744710252359255E-2</v>
      </c>
      <c r="IH68" s="3">
        <f t="shared" si="334"/>
        <v>12.775080930337948</v>
      </c>
      <c r="II68" s="3">
        <f t="shared" si="335"/>
        <v>0.19105870771187938</v>
      </c>
      <c r="IJ68" s="3">
        <f t="shared" si="336"/>
        <v>12.867723780455485</v>
      </c>
      <c r="IK68" s="3">
        <f t="shared" si="337"/>
        <v>-0.47917245011796417</v>
      </c>
      <c r="IL68" s="3">
        <f t="shared" si="338"/>
        <v>118.63136736786917</v>
      </c>
      <c r="IM68" s="3">
        <f t="shared" si="339"/>
        <v>9.2134664498872763</v>
      </c>
      <c r="IN68" s="3">
        <f t="shared" si="340"/>
        <v>9.3414497375447638</v>
      </c>
      <c r="IO68" s="3">
        <f t="shared" si="341"/>
        <v>-0.20732472026704851</v>
      </c>
      <c r="IP68" s="3">
        <f t="shared" si="342"/>
        <v>-3.2170709034822664E-2</v>
      </c>
      <c r="IQ68" s="3">
        <f t="shared" si="343"/>
        <v>13.120619163068243</v>
      </c>
      <c r="IR68" s="3">
        <f t="shared" si="344"/>
        <v>0.20980584871164373</v>
      </c>
      <c r="IS68" s="3">
        <f t="shared" si="345"/>
        <v>13.289697759851146</v>
      </c>
      <c r="IT68" s="3">
        <f t="shared" si="346"/>
        <v>-0.80307845031365477</v>
      </c>
      <c r="IU68" s="3">
        <f t="shared" si="347"/>
        <v>143.42508647864395</v>
      </c>
      <c r="IV68" s="3">
        <f t="shared" si="348"/>
        <v>131.02822692325657</v>
      </c>
    </row>
    <row r="69" spans="3:256">
      <c r="C69" s="2">
        <v>63</v>
      </c>
      <c r="D69" s="3">
        <v>-35.083160079999999</v>
      </c>
      <c r="E69" s="3">
        <v>157.7338877</v>
      </c>
      <c r="F69" s="3">
        <v>-21.611226609999999</v>
      </c>
      <c r="G69" s="3">
        <v>233.51351349999999</v>
      </c>
      <c r="H69" s="3">
        <v>-37.018669780000003</v>
      </c>
      <c r="I69" s="3">
        <v>200.37339560000001</v>
      </c>
      <c r="J69" s="3">
        <v>-72.848722989999999</v>
      </c>
      <c r="K69" s="3">
        <v>227.740668</v>
      </c>
      <c r="L69" s="3">
        <v>-83.811394890000003</v>
      </c>
      <c r="M69" s="3">
        <v>265.93320240000003</v>
      </c>
      <c r="N69" s="3">
        <v>-100.41147321231</v>
      </c>
      <c r="O69" s="3">
        <v>322.13344188596102</v>
      </c>
      <c r="P69" s="3">
        <v>-19.051819179999999</v>
      </c>
      <c r="Q69" s="3">
        <v>197.4641676</v>
      </c>
      <c r="R69" s="3">
        <v>24.047151280000001</v>
      </c>
      <c r="S69" s="3">
        <v>209.35166989999999</v>
      </c>
      <c r="T69" s="3">
        <v>56.227897839999997</v>
      </c>
      <c r="U69" s="3">
        <v>242.59332019999999</v>
      </c>
      <c r="V69" s="3">
        <v>94.432943334876398</v>
      </c>
      <c r="W69" s="3">
        <v>285.64701224010599</v>
      </c>
      <c r="X69" s="3">
        <v>-34.888640563835999</v>
      </c>
      <c r="Y69" s="3">
        <v>157.433067759051</v>
      </c>
      <c r="Z69" s="3">
        <v>-22.002406263274398</v>
      </c>
      <c r="AA69" s="3">
        <v>234.19382103241901</v>
      </c>
      <c r="AB69" s="3">
        <v>-36.672298836421</v>
      </c>
      <c r="AC69" s="3">
        <v>199.88674620064401</v>
      </c>
      <c r="AD69" s="3">
        <v>-72.270747105279298</v>
      </c>
      <c r="AE69" s="3">
        <v>227.68568587758199</v>
      </c>
      <c r="AF69" s="3">
        <v>-83.595129554834898</v>
      </c>
      <c r="AG69" s="3">
        <v>265.208614776915</v>
      </c>
      <c r="AH69" s="3">
        <v>-101.023758192424</v>
      </c>
      <c r="AI69" s="3">
        <v>322.44576663254702</v>
      </c>
      <c r="AJ69" s="3">
        <v>-18.8119825316573</v>
      </c>
      <c r="AK69" s="3">
        <v>196.96837000196501</v>
      </c>
      <c r="AL69" s="3">
        <v>25.135469902403301</v>
      </c>
      <c r="AM69" s="3">
        <v>211.12496180800301</v>
      </c>
      <c r="AN69" s="3">
        <v>55.323417822265299</v>
      </c>
      <c r="AO69" s="3">
        <v>242.268778098214</v>
      </c>
      <c r="AP69" s="3">
        <v>94.924438958915601</v>
      </c>
      <c r="AQ69" s="3">
        <v>285.06321234049898</v>
      </c>
      <c r="AR69" s="3">
        <f t="shared" si="176"/>
        <v>-4.50375720962783</v>
      </c>
      <c r="AS69" s="3">
        <f t="shared" si="176"/>
        <v>20.322956197055497</v>
      </c>
      <c r="AT69" s="3">
        <f t="shared" si="176"/>
        <v>-2.8402796507955221</v>
      </c>
      <c r="AU69" s="3">
        <f t="shared" si="176"/>
        <v>30.231963552582659</v>
      </c>
      <c r="AV69" s="3">
        <f t="shared" si="176"/>
        <v>-4.7340087664337966</v>
      </c>
      <c r="AW69" s="3">
        <f t="shared" si="176"/>
        <v>25.803280373249873</v>
      </c>
      <c r="AX69" s="3">
        <f t="shared" si="176"/>
        <v>-9.3293946986853804</v>
      </c>
      <c r="AY69" s="3">
        <f t="shared" si="176"/>
        <v>29.391831631386165</v>
      </c>
      <c r="AZ69" s="3">
        <f t="shared" si="176"/>
        <v>-10.791253581047096</v>
      </c>
      <c r="BA69" s="3">
        <f t="shared" si="177"/>
        <v>34.23564780838835</v>
      </c>
      <c r="BB69" s="3">
        <f t="shared" si="177"/>
        <v>-13.041106559320822</v>
      </c>
      <c r="BC69" s="3">
        <f t="shared" si="177"/>
        <v>41.624363194323195</v>
      </c>
      <c r="BD69" s="3">
        <f t="shared" si="177"/>
        <v>-2.428429442509322</v>
      </c>
      <c r="BE69" s="3">
        <f t="shared" si="177"/>
        <v>25.426548645306568</v>
      </c>
      <c r="BF69" s="3">
        <f t="shared" si="177"/>
        <v>3.2447252733508467</v>
      </c>
      <c r="BG69" s="3">
        <f t="shared" si="177"/>
        <v>27.254016020928258</v>
      </c>
      <c r="BH69" s="3">
        <f t="shared" si="177"/>
        <v>7.1416724140450336</v>
      </c>
      <c r="BI69" s="3">
        <f t="shared" si="177"/>
        <v>31.274355732810125</v>
      </c>
      <c r="BJ69" s="3">
        <f t="shared" si="178"/>
        <v>12.253748481511131</v>
      </c>
      <c r="BK69" s="3">
        <f t="shared" si="179"/>
        <v>36.798667905363395</v>
      </c>
      <c r="BM69" s="14">
        <f t="shared" si="153"/>
        <v>6.4647981314647926E-2</v>
      </c>
      <c r="BN69" s="3">
        <f t="shared" si="180"/>
        <v>-3.6720184302116761</v>
      </c>
      <c r="BO69" s="3">
        <f t="shared" si="181"/>
        <v>25.27745987481908</v>
      </c>
      <c r="BP69" s="3">
        <f t="shared" si="182"/>
        <v>0.18034534491659754</v>
      </c>
      <c r="BQ69" s="3">
        <f t="shared" si="183"/>
        <v>172.95839958881368</v>
      </c>
      <c r="BR69" s="3">
        <f t="shared" si="184"/>
        <v>3061.3636727220019</v>
      </c>
      <c r="BS69" s="3">
        <f t="shared" si="185"/>
        <v>3027.1995974048191</v>
      </c>
      <c r="BT69" s="3">
        <f t="shared" si="186"/>
        <v>53581.432874065293</v>
      </c>
      <c r="BU69" s="3">
        <f t="shared" si="187"/>
        <v>53.581432874065293</v>
      </c>
      <c r="BW69" s="14">
        <f t="shared" si="154"/>
        <v>6.4647981314647926E-2</v>
      </c>
      <c r="BX69" s="3">
        <f t="shared" si="188"/>
        <v>-11.1852506290031</v>
      </c>
      <c r="BY69" s="3">
        <f t="shared" si="189"/>
        <v>35.508097412854681</v>
      </c>
      <c r="BZ69" s="3">
        <f t="shared" si="190"/>
        <v>0.19249068825126811</v>
      </c>
      <c r="CA69" s="3">
        <f t="shared" si="191"/>
        <v>184.60626966049614</v>
      </c>
      <c r="CB69" s="3">
        <f t="shared" si="192"/>
        <v>7.749236877430989</v>
      </c>
      <c r="CC69" s="3">
        <f t="shared" si="193"/>
        <v>32.026341963145825</v>
      </c>
      <c r="CD69" s="3">
        <f t="shared" si="194"/>
        <v>0.21367414282493508</v>
      </c>
      <c r="CE69" s="3">
        <f t="shared" si="195"/>
        <v>204.92204993482571</v>
      </c>
      <c r="CF69" s="3">
        <f t="shared" si="196"/>
        <v>194.76415979766091</v>
      </c>
      <c r="CH69" s="3">
        <f t="shared" si="197"/>
        <v>12.775080930337948</v>
      </c>
      <c r="CI69" s="3">
        <f t="shared" si="198"/>
        <v>0.75508878701151505</v>
      </c>
      <c r="CJ69" s="3">
        <f t="shared" si="199"/>
        <v>12.544029446032601</v>
      </c>
      <c r="CK69" s="3">
        <f t="shared" si="200"/>
        <v>12.781934569763928</v>
      </c>
      <c r="CL69" s="3">
        <f t="shared" si="201"/>
        <v>0.25578904548973236</v>
      </c>
      <c r="CM69" s="7">
        <f t="shared" si="202"/>
        <v>13.037099581691031</v>
      </c>
      <c r="CN69" s="7">
        <f t="shared" si="203"/>
        <v>4.548264175138776</v>
      </c>
      <c r="CO69" s="7">
        <f t="shared" si="204"/>
        <v>12.79087653064313</v>
      </c>
      <c r="CP69" s="7">
        <f t="shared" si="205"/>
        <v>0.5949003466268814</v>
      </c>
      <c r="CQ69" s="7">
        <f t="shared" si="206"/>
        <v>5.143164521765657</v>
      </c>
      <c r="CR69" s="3">
        <f t="shared" si="207"/>
        <v>13.120619163068243</v>
      </c>
      <c r="CS69" s="3">
        <f t="shared" si="208"/>
        <v>0.61053471428163875</v>
      </c>
      <c r="CT69" s="3">
        <f t="shared" si="209"/>
        <v>12.754385512703795</v>
      </c>
      <c r="CU69" s="3">
        <f t="shared" si="210"/>
        <v>13.109771829415109</v>
      </c>
      <c r="CV69" s="3">
        <f t="shared" si="211"/>
        <v>0.35986325723395191</v>
      </c>
      <c r="CW69" s="7">
        <f t="shared" si="212"/>
        <v>13.242769695026839</v>
      </c>
      <c r="CX69" s="7">
        <f t="shared" si="213"/>
        <v>3.1590608191372018</v>
      </c>
      <c r="CY69" s="7">
        <f t="shared" si="214"/>
        <v>13.112010299676427</v>
      </c>
      <c r="CZ69" s="7">
        <f t="shared" si="215"/>
        <v>0.36586070537109439</v>
      </c>
      <c r="DA69" s="7">
        <f t="shared" si="216"/>
        <v>3.5249215245082963</v>
      </c>
      <c r="DB69" s="3">
        <f t="shared" si="217"/>
        <v>4.3340430231369762</v>
      </c>
      <c r="DD69" s="14">
        <f t="shared" si="155"/>
        <v>6.4647981314647926E-2</v>
      </c>
      <c r="DE69" s="3">
        <f t="shared" si="218"/>
        <v>-1.6634775588323079</v>
      </c>
      <c r="DF69" s="3">
        <f t="shared" si="219"/>
        <v>-9.9090073555271623</v>
      </c>
      <c r="DG69" s="3">
        <f t="shared" si="220"/>
        <v>-4.5953859322515838</v>
      </c>
      <c r="DH69" s="3">
        <f t="shared" si="221"/>
        <v>3.5885512581362917</v>
      </c>
      <c r="DI69" s="3">
        <f t="shared" si="222"/>
        <v>10.047665617477032</v>
      </c>
      <c r="DJ69" s="3">
        <f t="shared" si="223"/>
        <v>5.8305464579752151</v>
      </c>
      <c r="DK69" s="3">
        <f t="shared" si="224"/>
        <v>13.812319690747335</v>
      </c>
      <c r="DL69" s="3">
        <f t="shared" si="225"/>
        <v>-0.4764945088401889</v>
      </c>
      <c r="DM69" s="3">
        <f t="shared" si="226"/>
        <v>118.45670202635013</v>
      </c>
      <c r="DN69" s="3">
        <f t="shared" si="227"/>
        <v>-1.6634775588323079</v>
      </c>
      <c r="DO69" s="3">
        <f t="shared" si="228"/>
        <v>-9.9090073555271623</v>
      </c>
      <c r="DP69" s="3">
        <f t="shared" si="229"/>
        <v>5.6731547158601687</v>
      </c>
      <c r="DQ69" s="3">
        <f t="shared" si="230"/>
        <v>1.8274673756216906</v>
      </c>
      <c r="DR69" s="3">
        <f t="shared" si="231"/>
        <v>10.047665617477032</v>
      </c>
      <c r="DS69" s="3">
        <f t="shared" si="232"/>
        <v>5.9602283042722535</v>
      </c>
      <c r="DT69" s="3">
        <f t="shared" si="233"/>
        <v>13.840918042129823</v>
      </c>
      <c r="DU69" s="3">
        <f t="shared" si="234"/>
        <v>-0.45996356370690761</v>
      </c>
      <c r="DV69" s="3">
        <f t="shared" si="235"/>
        <v>117.38475636046084</v>
      </c>
      <c r="DW69" s="3">
        <f t="shared" si="236"/>
        <v>117.92072919340549</v>
      </c>
      <c r="DX69" s="3">
        <f t="shared" si="237"/>
        <v>363.12748768292738</v>
      </c>
      <c r="DY69" s="3">
        <f t="shared" si="238"/>
        <v>-4.5953859322515838</v>
      </c>
      <c r="DZ69" s="3">
        <f t="shared" si="239"/>
        <v>3.5885512581362917</v>
      </c>
      <c r="EA69" s="3">
        <f t="shared" si="240"/>
        <v>-1.4618588823617156</v>
      </c>
      <c r="EB69" s="3">
        <f t="shared" si="241"/>
        <v>4.8438161770021857</v>
      </c>
      <c r="EC69" s="3">
        <f t="shared" si="242"/>
        <v>5.8305464579752151</v>
      </c>
      <c r="ED69" s="3">
        <f t="shared" si="243"/>
        <v>5.0596033983433832</v>
      </c>
      <c r="EE69" s="3">
        <f t="shared" si="244"/>
        <v>3.3756009522641888</v>
      </c>
      <c r="EF69" s="3">
        <f t="shared" si="245"/>
        <v>0.81694515115749822</v>
      </c>
      <c r="EG69" s="3">
        <f t="shared" si="246"/>
        <v>35.219849443836893</v>
      </c>
      <c r="EH69" s="3">
        <f t="shared" si="247"/>
        <v>5.6731547158601687</v>
      </c>
      <c r="EI69" s="3">
        <f t="shared" si="248"/>
        <v>1.8274673756216906</v>
      </c>
      <c r="EJ69" s="3">
        <f t="shared" si="249"/>
        <v>3.8969471406941869</v>
      </c>
      <c r="EK69" s="3">
        <f t="shared" si="250"/>
        <v>4.0203397118818671</v>
      </c>
      <c r="EL69" s="3">
        <f t="shared" si="251"/>
        <v>5.9602283042722535</v>
      </c>
      <c r="EM69" s="3">
        <f t="shared" si="252"/>
        <v>5.5990470989534433</v>
      </c>
      <c r="EN69" s="3">
        <f t="shared" si="253"/>
        <v>2.8219855480161802</v>
      </c>
      <c r="EO69" s="3">
        <f t="shared" si="254"/>
        <v>0.88263747009779681</v>
      </c>
      <c r="EP69" s="3">
        <f t="shared" si="255"/>
        <v>28.037824873944452</v>
      </c>
      <c r="EQ69" s="3">
        <f t="shared" si="256"/>
        <v>31.628837158890672</v>
      </c>
      <c r="ER69" s="3">
        <f t="shared" si="257"/>
        <v>1042.5258006827446</v>
      </c>
      <c r="ES69" s="3">
        <f t="shared" si="258"/>
        <v>-1.4618588823617156</v>
      </c>
      <c r="ET69" s="3">
        <f t="shared" si="259"/>
        <v>4.8438161770021857</v>
      </c>
      <c r="EU69" s="3">
        <f t="shared" si="260"/>
        <v>-2.2498529782737258</v>
      </c>
      <c r="EV69" s="3">
        <f t="shared" si="261"/>
        <v>7.3887153859348444</v>
      </c>
      <c r="EW69" s="3">
        <f t="shared" si="262"/>
        <v>5.0596033983433832</v>
      </c>
      <c r="EX69" s="3">
        <f t="shared" si="263"/>
        <v>7.7236619215367952</v>
      </c>
      <c r="EY69" s="3">
        <f t="shared" si="264"/>
        <v>2.6641033536291827</v>
      </c>
      <c r="EZ69" s="3">
        <f t="shared" si="265"/>
        <v>0.99999694380793158</v>
      </c>
      <c r="FA69" s="3">
        <f t="shared" si="266"/>
        <v>0.14165374572856332</v>
      </c>
      <c r="FB69" s="3">
        <f t="shared" si="267"/>
        <v>3.8969471406941869</v>
      </c>
      <c r="FC69" s="3">
        <f t="shared" si="268"/>
        <v>4.0203397118818671</v>
      </c>
      <c r="FD69" s="3">
        <f t="shared" si="269"/>
        <v>5.1120760674660977</v>
      </c>
      <c r="FE69" s="3">
        <f t="shared" si="270"/>
        <v>5.5243121725532696</v>
      </c>
      <c r="FF69" s="3">
        <f t="shared" si="271"/>
        <v>5.5990470989534433</v>
      </c>
      <c r="FG69" s="3">
        <f t="shared" si="272"/>
        <v>7.5267088889753051</v>
      </c>
      <c r="FH69" s="3">
        <f t="shared" si="273"/>
        <v>1.9335127284649174</v>
      </c>
      <c r="FI69" s="3">
        <f t="shared" si="274"/>
        <v>0.9997319623973896</v>
      </c>
      <c r="FJ69" s="3">
        <f t="shared" si="275"/>
        <v>1.3266158864645381</v>
      </c>
      <c r="FK69" s="3">
        <f t="shared" si="276"/>
        <v>0.73413481609655074</v>
      </c>
      <c r="FL69" s="3">
        <f t="shared" si="277"/>
        <v>-52.902387851725422</v>
      </c>
      <c r="FN69" s="14">
        <f t="shared" si="156"/>
        <v>6.4647981314647926E-2</v>
      </c>
      <c r="FO69" s="3">
        <f t="shared" si="278"/>
        <v>-11.1852506290031</v>
      </c>
      <c r="FP69" s="3">
        <f t="shared" si="279"/>
        <v>35.508097412854681</v>
      </c>
      <c r="FQ69" s="3">
        <f t="shared" si="74"/>
        <v>1.9559192788646778</v>
      </c>
      <c r="FR69" s="3">
        <f t="shared" si="75"/>
        <v>5.5581202908273077</v>
      </c>
      <c r="FS69" s="3">
        <f t="shared" si="280"/>
        <v>0.18487338220000282</v>
      </c>
      <c r="FT69" s="3">
        <f t="shared" si="281"/>
        <v>-5.3614341527044473E-2</v>
      </c>
      <c r="FU69" s="3">
        <f t="shared" si="282"/>
        <v>5.8922255042335872</v>
      </c>
      <c r="FV69" s="3">
        <f t="shared" si="283"/>
        <v>0.19249068825126811</v>
      </c>
      <c r="FW69" s="3">
        <f t="shared" si="284"/>
        <v>5.8845704305461428</v>
      </c>
      <c r="FX69" s="3">
        <f t="shared" si="285"/>
        <v>5.6077001055704484E-2</v>
      </c>
      <c r="FY69" s="3">
        <f t="shared" si="132"/>
        <v>86.785338187833062</v>
      </c>
      <c r="FZ69" s="3">
        <f t="shared" si="286"/>
        <v>7.749236877430989</v>
      </c>
      <c r="GA69" s="3">
        <f t="shared" si="287"/>
        <v>32.026341963145825</v>
      </c>
      <c r="GB69" s="3">
        <f t="shared" si="288"/>
        <v>1.9559192788646778</v>
      </c>
      <c r="GC69" s="3">
        <f t="shared" si="289"/>
        <v>5.5581202908273077</v>
      </c>
      <c r="GD69" s="3">
        <f t="shared" si="290"/>
        <v>-0.20688959837142562</v>
      </c>
      <c r="GE69" s="3">
        <f t="shared" si="291"/>
        <v>-5.3416602266345592E-2</v>
      </c>
      <c r="GF69" s="3">
        <f t="shared" si="292"/>
        <v>5.8922255042335872</v>
      </c>
      <c r="GG69" s="3">
        <f t="shared" si="293"/>
        <v>0.21367414282493508</v>
      </c>
      <c r="GH69" s="3">
        <f t="shared" si="294"/>
        <v>6.0139079259664818</v>
      </c>
      <c r="GI69" s="3">
        <f t="shared" si="295"/>
        <v>-0.55722494758845809</v>
      </c>
      <c r="GJ69" s="3">
        <f t="shared" si="134"/>
        <v>123.86410079441877</v>
      </c>
      <c r="GL69" s="3">
        <f t="shared" si="296"/>
        <v>5.5581202908273077</v>
      </c>
      <c r="GM69" s="3">
        <f t="shared" si="297"/>
        <v>-1.9559192788646778</v>
      </c>
      <c r="GN69" s="3">
        <f t="shared" si="298"/>
        <v>0.18487338220000282</v>
      </c>
      <c r="GO69" s="3">
        <f t="shared" si="299"/>
        <v>-5.3614341527044473E-2</v>
      </c>
      <c r="GP69" s="3">
        <f t="shared" si="300"/>
        <v>5.8922255042335872</v>
      </c>
      <c r="GQ69" s="3">
        <f t="shared" si="301"/>
        <v>0.19249068825126811</v>
      </c>
      <c r="GR69" s="3">
        <f t="shared" si="302"/>
        <v>5.7000479309995304</v>
      </c>
      <c r="GS69" s="3">
        <f t="shared" si="303"/>
        <v>0.99842644694168037</v>
      </c>
      <c r="GT69" s="3">
        <f t="shared" si="135"/>
        <v>-86.785338187827719</v>
      </c>
      <c r="GU69" s="3">
        <f t="shared" si="304"/>
        <v>-5.5581202908273077</v>
      </c>
      <c r="GV69" s="3">
        <f t="shared" si="305"/>
        <v>1.9559192788646778</v>
      </c>
      <c r="GW69" s="3">
        <f t="shared" si="306"/>
        <v>-0.20688959837142562</v>
      </c>
      <c r="GX69" s="3">
        <f t="shared" si="307"/>
        <v>-5.3416602266345592E-2</v>
      </c>
      <c r="GY69" s="3">
        <f t="shared" si="308"/>
        <v>5.8922255042335872</v>
      </c>
      <c r="GZ69" s="3">
        <f t="shared" si="309"/>
        <v>0.21367414282493508</v>
      </c>
      <c r="HA69" s="3">
        <f t="shared" si="310"/>
        <v>5.7160388913199709</v>
      </c>
      <c r="HB69" s="3">
        <f t="shared" si="311"/>
        <v>0.83036158255608539</v>
      </c>
      <c r="HC69" s="3">
        <f t="shared" si="139"/>
        <v>-56.135899205581623</v>
      </c>
      <c r="HE69" s="3">
        <f t="shared" si="161"/>
        <v>86.785338187833062</v>
      </c>
      <c r="HF69" s="3">
        <f t="shared" si="157"/>
        <v>123.86410079441877</v>
      </c>
      <c r="HG69" s="3">
        <f t="shared" si="142"/>
        <v>105.32471949112592</v>
      </c>
      <c r="HH69" s="3">
        <f t="shared" si="143"/>
        <v>-0.26428917068002761</v>
      </c>
      <c r="HJ69" s="3">
        <f t="shared" si="93"/>
        <v>-1.9559192788646778</v>
      </c>
      <c r="HK69" s="3">
        <f t="shared" si="94"/>
        <v>-5.5581202908273077</v>
      </c>
      <c r="HL69" s="3">
        <f t="shared" si="312"/>
        <v>-3.7117118606354413</v>
      </c>
      <c r="HM69" s="3">
        <f t="shared" si="313"/>
        <v>12.23253156293703</v>
      </c>
      <c r="HN69" s="3">
        <f t="shared" si="314"/>
        <v>5.8922255042335872</v>
      </c>
      <c r="HO69" s="3">
        <f t="shared" si="315"/>
        <v>12.783255977044051</v>
      </c>
      <c r="HP69" s="3">
        <f t="shared" si="316"/>
        <v>17.877083122591607</v>
      </c>
      <c r="HQ69" s="3">
        <f t="shared" si="317"/>
        <v>-0.80627456350638205</v>
      </c>
      <c r="HR69" s="3">
        <f t="shared" si="318"/>
        <v>143.73352689088938</v>
      </c>
      <c r="HS69" s="3">
        <f t="shared" si="319"/>
        <v>-1.9559192788646778</v>
      </c>
      <c r="HT69" s="3">
        <f t="shared" si="320"/>
        <v>-5.5581202908273077</v>
      </c>
      <c r="HU69" s="3">
        <f t="shared" si="321"/>
        <v>9.0090232081602846</v>
      </c>
      <c r="HV69" s="3">
        <f t="shared" si="322"/>
        <v>9.5446518844351367</v>
      </c>
      <c r="HW69" s="3">
        <f t="shared" si="323"/>
        <v>5.8922255042335872</v>
      </c>
      <c r="HX69" s="3">
        <f t="shared" si="324"/>
        <v>13.124895380924826</v>
      </c>
      <c r="HY69" s="3">
        <f t="shared" si="325"/>
        <v>18.663431922388945</v>
      </c>
      <c r="HZ69" s="3">
        <f t="shared" si="326"/>
        <v>-0.91383446923973766</v>
      </c>
      <c r="IA69" s="3">
        <f t="shared" si="327"/>
        <v>156.04074474559255</v>
      </c>
      <c r="IB69" s="3">
        <f t="shared" si="328"/>
        <v>149.88713581824095</v>
      </c>
      <c r="IC69" s="3">
        <f t="shared" si="329"/>
        <v>0.50170497032756578</v>
      </c>
      <c r="ID69" s="3">
        <f t="shared" si="330"/>
        <v>-3.7117118606354413</v>
      </c>
      <c r="IE69" s="3">
        <f t="shared" si="331"/>
        <v>12.23253156293703</v>
      </c>
      <c r="IF69" s="3">
        <f t="shared" si="332"/>
        <v>0.18487338220000282</v>
      </c>
      <c r="IG69" s="3">
        <f t="shared" si="333"/>
        <v>-5.3614341527044473E-2</v>
      </c>
      <c r="IH69" s="3">
        <f t="shared" si="334"/>
        <v>12.783255977044051</v>
      </c>
      <c r="II69" s="3">
        <f t="shared" si="335"/>
        <v>0.19249068825126811</v>
      </c>
      <c r="IJ69" s="3">
        <f t="shared" si="336"/>
        <v>12.889249696567379</v>
      </c>
      <c r="IK69" s="3">
        <f t="shared" si="337"/>
        <v>-0.54539720334123654</v>
      </c>
      <c r="IL69" s="3">
        <f t="shared" si="338"/>
        <v>123.0518112969433</v>
      </c>
      <c r="IM69" s="3">
        <f t="shared" si="339"/>
        <v>9.0090232081602846</v>
      </c>
      <c r="IN69" s="3">
        <f t="shared" si="340"/>
        <v>9.5446518844351367</v>
      </c>
      <c r="IO69" s="3">
        <f t="shared" si="341"/>
        <v>-0.20688959837142562</v>
      </c>
      <c r="IP69" s="3">
        <f t="shared" si="342"/>
        <v>-5.3416602266345592E-2</v>
      </c>
      <c r="IQ69" s="3">
        <f t="shared" si="343"/>
        <v>13.124895380924826</v>
      </c>
      <c r="IR69" s="3">
        <f t="shared" si="344"/>
        <v>0.21367414282493508</v>
      </c>
      <c r="IS69" s="3">
        <f t="shared" si="345"/>
        <v>13.306237918097183</v>
      </c>
      <c r="IT69" s="3">
        <f t="shared" si="346"/>
        <v>-0.84641031747519269</v>
      </c>
      <c r="IU69" s="3">
        <f t="shared" si="347"/>
        <v>147.82335604882596</v>
      </c>
      <c r="IV69" s="3">
        <f t="shared" si="348"/>
        <v>135.43758367288461</v>
      </c>
    </row>
    <row r="70" spans="3:256">
      <c r="C70" s="2">
        <v>64</v>
      </c>
      <c r="D70" s="3">
        <v>-36.205821210000003</v>
      </c>
      <c r="E70" s="3">
        <v>156.04989599999999</v>
      </c>
      <c r="F70" s="3">
        <v>-22.172557170000001</v>
      </c>
      <c r="G70" s="3">
        <v>233.51351349999999</v>
      </c>
      <c r="H70" s="3">
        <v>-37.018669780000003</v>
      </c>
      <c r="I70" s="3">
        <v>197.85297550000001</v>
      </c>
      <c r="J70" s="3">
        <v>-72.848722989999999</v>
      </c>
      <c r="K70" s="3">
        <v>226.3261297</v>
      </c>
      <c r="L70" s="3">
        <v>-82.750491159999996</v>
      </c>
      <c r="M70" s="3">
        <v>265.22593319999999</v>
      </c>
      <c r="N70" s="3">
        <v>-97.228372417003399</v>
      </c>
      <c r="O70" s="3">
        <v>323.86161211845598</v>
      </c>
      <c r="P70" s="3">
        <v>-19.448732079999999</v>
      </c>
      <c r="Q70" s="3">
        <v>196.2734289</v>
      </c>
      <c r="R70" s="3">
        <v>23.6935167</v>
      </c>
      <c r="S70" s="3">
        <v>210.4125737</v>
      </c>
      <c r="T70" s="3">
        <v>54.459724950000002</v>
      </c>
      <c r="U70" s="3">
        <v>242.2396857</v>
      </c>
      <c r="V70" s="3">
        <v>93.603311061212494</v>
      </c>
      <c r="W70" s="3">
        <v>284.71799572593301</v>
      </c>
      <c r="X70" s="3">
        <v>-35.470416643008697</v>
      </c>
      <c r="Y70" s="3">
        <v>156.09687336762599</v>
      </c>
      <c r="Z70" s="3">
        <v>-22.3571871083766</v>
      </c>
      <c r="AA70" s="3">
        <v>232.86097373906901</v>
      </c>
      <c r="AB70" s="3">
        <v>-37.162335507831401</v>
      </c>
      <c r="AC70" s="3">
        <v>198.54832249443601</v>
      </c>
      <c r="AD70" s="3">
        <v>-72.3794267863599</v>
      </c>
      <c r="AE70" s="3">
        <v>226.65946324570601</v>
      </c>
      <c r="AF70" s="3">
        <v>-82.699762600336399</v>
      </c>
      <c r="AG70" s="3">
        <v>264.83163149038398</v>
      </c>
      <c r="AH70" s="3">
        <v>-98.146363004115301</v>
      </c>
      <c r="AI70" s="3">
        <v>322.26409867310298</v>
      </c>
      <c r="AJ70" s="3">
        <v>-19.1409985254639</v>
      </c>
      <c r="AK70" s="3">
        <v>195.82064746725601</v>
      </c>
      <c r="AL70" s="3">
        <v>24.417086579162</v>
      </c>
      <c r="AM70" s="3">
        <v>209.994971372191</v>
      </c>
      <c r="AN70" s="3">
        <v>53.7535011500281</v>
      </c>
      <c r="AO70" s="3">
        <v>241.50775152917799</v>
      </c>
      <c r="AP70" s="3">
        <v>92.621463162922794</v>
      </c>
      <c r="AQ70" s="3">
        <v>285.23936492115098</v>
      </c>
      <c r="AR70" s="3">
        <f t="shared" si="176"/>
        <v>-4.5788583935266089</v>
      </c>
      <c r="AS70" s="3">
        <f t="shared" si="176"/>
        <v>20.150467529495245</v>
      </c>
      <c r="AT70" s="3">
        <f t="shared" si="176"/>
        <v>-2.8860781331423278</v>
      </c>
      <c r="AU70" s="3">
        <f t="shared" si="176"/>
        <v>30.059906960243541</v>
      </c>
      <c r="AV70" s="3">
        <f t="shared" si="176"/>
        <v>-4.797267355939697</v>
      </c>
      <c r="AW70" s="3">
        <f t="shared" si="176"/>
        <v>25.630503924556155</v>
      </c>
      <c r="AX70" s="3">
        <f t="shared" si="176"/>
        <v>-9.3434241045119339</v>
      </c>
      <c r="AY70" s="3">
        <f t="shared" si="176"/>
        <v>29.259357063667252</v>
      </c>
      <c r="AZ70" s="3">
        <f t="shared" si="176"/>
        <v>-10.675671107456392</v>
      </c>
      <c r="BA70" s="3">
        <f t="shared" si="177"/>
        <v>34.186983223950996</v>
      </c>
      <c r="BB70" s="3">
        <f t="shared" si="177"/>
        <v>-12.669665049566884</v>
      </c>
      <c r="BC70" s="3">
        <f t="shared" si="177"/>
        <v>41.600911768045712</v>
      </c>
      <c r="BD70" s="3">
        <f t="shared" si="177"/>
        <v>-2.4709019530526337</v>
      </c>
      <c r="BE70" s="3">
        <f t="shared" si="177"/>
        <v>25.278389715729183</v>
      </c>
      <c r="BF70" s="3">
        <f t="shared" si="177"/>
        <v>3.1519895284483037</v>
      </c>
      <c r="BG70" s="3">
        <f t="shared" si="177"/>
        <v>27.108146119153581</v>
      </c>
      <c r="BH70" s="3">
        <f t="shared" si="177"/>
        <v>6.9390126538240464</v>
      </c>
      <c r="BI70" s="3">
        <f t="shared" si="177"/>
        <v>31.176115192576322</v>
      </c>
      <c r="BJ70" s="3">
        <f t="shared" si="178"/>
        <v>11.956458484618784</v>
      </c>
      <c r="BK70" s="3">
        <f t="shared" si="179"/>
        <v>36.821407354143417</v>
      </c>
      <c r="BM70" s="14">
        <f t="shared" si="153"/>
        <v>6.569069069069064E-2</v>
      </c>
      <c r="BN70" s="3">
        <f t="shared" si="180"/>
        <v>-3.7324682633344684</v>
      </c>
      <c r="BO70" s="3">
        <f t="shared" si="181"/>
        <v>25.105187244869391</v>
      </c>
      <c r="BP70" s="3">
        <f t="shared" si="182"/>
        <v>0.18257064757062047</v>
      </c>
      <c r="BQ70" s="3">
        <f t="shared" si="183"/>
        <v>175.09255384612783</v>
      </c>
      <c r="BR70" s="3">
        <f t="shared" si="184"/>
        <v>3099.1382030764626</v>
      </c>
      <c r="BS70" s="3">
        <f t="shared" si="185"/>
        <v>2046.7392989345631</v>
      </c>
      <c r="BT70" s="3">
        <f t="shared" si="186"/>
        <v>36227.285591141765</v>
      </c>
      <c r="BU70" s="3">
        <f t="shared" si="187"/>
        <v>36.227285591141765</v>
      </c>
      <c r="BW70" s="14">
        <f t="shared" si="154"/>
        <v>6.569069069069064E-2</v>
      </c>
      <c r="BX70" s="3">
        <f t="shared" si="188"/>
        <v>-11.00654457703941</v>
      </c>
      <c r="BY70" s="3">
        <f t="shared" si="189"/>
        <v>35.430134415856486</v>
      </c>
      <c r="BZ70" s="3">
        <f t="shared" si="190"/>
        <v>0.19497200288602923</v>
      </c>
      <c r="CA70" s="3">
        <f t="shared" si="191"/>
        <v>186.98594964781745</v>
      </c>
      <c r="CB70" s="3">
        <f t="shared" si="192"/>
        <v>7.554224006533544</v>
      </c>
      <c r="CC70" s="3">
        <f t="shared" si="193"/>
        <v>31.964776736648499</v>
      </c>
      <c r="CD70" s="3">
        <f t="shared" si="194"/>
        <v>0.20450011474160734</v>
      </c>
      <c r="CE70" s="3">
        <f t="shared" si="195"/>
        <v>196.12379004179107</v>
      </c>
      <c r="CF70" s="3">
        <f t="shared" si="196"/>
        <v>191.55486984480427</v>
      </c>
      <c r="CH70" s="3">
        <f t="shared" si="197"/>
        <v>12.783255977044051</v>
      </c>
      <c r="CI70" s="3">
        <f t="shared" si="198"/>
        <v>0.72248978876425973</v>
      </c>
      <c r="CJ70" s="3">
        <f t="shared" si="199"/>
        <v>12.520813084151309</v>
      </c>
      <c r="CK70" s="3">
        <f t="shared" si="200"/>
        <v>12.7739691580692</v>
      </c>
      <c r="CL70" s="3">
        <f t="shared" si="201"/>
        <v>0.26879451734541315</v>
      </c>
      <c r="CM70" s="7">
        <f t="shared" si="202"/>
        <v>13.01327942497981</v>
      </c>
      <c r="CN70" s="7">
        <f t="shared" si="203"/>
        <v>4.2565486468449221</v>
      </c>
      <c r="CO70" s="7">
        <f t="shared" si="204"/>
        <v>12.781788379782959</v>
      </c>
      <c r="CP70" s="7">
        <f t="shared" si="205"/>
        <v>0.57129166808067211</v>
      </c>
      <c r="CQ70" s="7">
        <f t="shared" si="206"/>
        <v>4.8278403149255942</v>
      </c>
      <c r="CR70" s="3">
        <f t="shared" si="207"/>
        <v>13.124895380924826</v>
      </c>
      <c r="CS70" s="3">
        <f t="shared" si="208"/>
        <v>0.59070530956705192</v>
      </c>
      <c r="CT70" s="3">
        <f t="shared" si="209"/>
        <v>12.749038521844813</v>
      </c>
      <c r="CU70" s="3">
        <f t="shared" si="210"/>
        <v>13.080185913723653</v>
      </c>
      <c r="CV70" s="3">
        <f t="shared" si="211"/>
        <v>0.33786059013688069</v>
      </c>
      <c r="CW70" s="7">
        <f t="shared" si="212"/>
        <v>13.232319606168346</v>
      </c>
      <c r="CX70" s="7">
        <f t="shared" si="213"/>
        <v>2.9469330707360184</v>
      </c>
      <c r="CY70" s="7">
        <f t="shared" si="214"/>
        <v>13.083542512852674</v>
      </c>
      <c r="CZ70" s="7">
        <f t="shared" si="215"/>
        <v>0.4327076802548484</v>
      </c>
      <c r="DA70" s="7">
        <f t="shared" si="216"/>
        <v>3.379640750990867</v>
      </c>
      <c r="DB70" s="3">
        <f t="shared" si="217"/>
        <v>4.1037405329582306</v>
      </c>
      <c r="DD70" s="14">
        <f t="shared" si="155"/>
        <v>6.569069069069064E-2</v>
      </c>
      <c r="DE70" s="3">
        <f t="shared" si="218"/>
        <v>-1.6927802603842812</v>
      </c>
      <c r="DF70" s="3">
        <f t="shared" si="219"/>
        <v>-9.9094394307482965</v>
      </c>
      <c r="DG70" s="3">
        <f t="shared" si="220"/>
        <v>-4.5461567485722369</v>
      </c>
      <c r="DH70" s="3">
        <f t="shared" si="221"/>
        <v>3.6288531391110972</v>
      </c>
      <c r="DI70" s="3">
        <f t="shared" si="222"/>
        <v>10.05298437488171</v>
      </c>
      <c r="DJ70" s="3">
        <f t="shared" si="223"/>
        <v>5.8168820073837972</v>
      </c>
      <c r="DK70" s="3">
        <f t="shared" si="224"/>
        <v>13.83571910275913</v>
      </c>
      <c r="DL70" s="3">
        <f t="shared" si="225"/>
        <v>-0.48333950807710163</v>
      </c>
      <c r="DM70" s="3">
        <f t="shared" si="226"/>
        <v>118.9037386668024</v>
      </c>
      <c r="DN70" s="3">
        <f t="shared" si="227"/>
        <v>-1.6927802603842812</v>
      </c>
      <c r="DO70" s="3">
        <f t="shared" si="228"/>
        <v>-9.9094394307482965</v>
      </c>
      <c r="DP70" s="3">
        <f t="shared" si="229"/>
        <v>5.6228914815009379</v>
      </c>
      <c r="DQ70" s="3">
        <f t="shared" si="230"/>
        <v>1.8297564034243976</v>
      </c>
      <c r="DR70" s="3">
        <f t="shared" si="231"/>
        <v>10.05298437488171</v>
      </c>
      <c r="DS70" s="3">
        <f t="shared" si="232"/>
        <v>5.9131139942172934</v>
      </c>
      <c r="DT70" s="3">
        <f t="shared" si="233"/>
        <v>13.832128247962258</v>
      </c>
      <c r="DU70" s="3">
        <f t="shared" si="234"/>
        <v>-0.46514322876707664</v>
      </c>
      <c r="DV70" s="3">
        <f t="shared" si="235"/>
        <v>117.71949196181437</v>
      </c>
      <c r="DW70" s="3">
        <f t="shared" si="236"/>
        <v>118.31161531430838</v>
      </c>
      <c r="DX70" s="3">
        <f t="shared" si="237"/>
        <v>374.87542539070887</v>
      </c>
      <c r="DY70" s="3">
        <f t="shared" si="238"/>
        <v>-4.5461567485722369</v>
      </c>
      <c r="DZ70" s="3">
        <f t="shared" si="239"/>
        <v>3.6288531391110972</v>
      </c>
      <c r="EA70" s="3">
        <f t="shared" si="240"/>
        <v>-1.3322470029444577</v>
      </c>
      <c r="EB70" s="3">
        <f t="shared" si="241"/>
        <v>4.9276261602837437</v>
      </c>
      <c r="EC70" s="3">
        <f t="shared" si="242"/>
        <v>5.8168820073837972</v>
      </c>
      <c r="ED70" s="3">
        <f t="shared" si="243"/>
        <v>5.104545195447602</v>
      </c>
      <c r="EE70" s="3">
        <f t="shared" si="244"/>
        <v>3.466414172248772</v>
      </c>
      <c r="EF70" s="3">
        <f t="shared" si="245"/>
        <v>0.80620377032958657</v>
      </c>
      <c r="EG70" s="3">
        <f t="shared" si="246"/>
        <v>36.27332946593328</v>
      </c>
      <c r="EH70" s="3">
        <f t="shared" si="247"/>
        <v>5.6228914815009379</v>
      </c>
      <c r="EI70" s="3">
        <f t="shared" si="248"/>
        <v>1.8297564034243976</v>
      </c>
      <c r="EJ70" s="3">
        <f t="shared" si="249"/>
        <v>3.7870231253757427</v>
      </c>
      <c r="EK70" s="3">
        <f t="shared" si="250"/>
        <v>4.0679690734227414</v>
      </c>
      <c r="EL70" s="3">
        <f t="shared" si="251"/>
        <v>5.9131139942172934</v>
      </c>
      <c r="EM70" s="3">
        <f t="shared" si="252"/>
        <v>5.5578697838699433</v>
      </c>
      <c r="EN70" s="3">
        <f t="shared" si="253"/>
        <v>2.8948244466915334</v>
      </c>
      <c r="EO70" s="3">
        <f t="shared" si="254"/>
        <v>0.87442596208172418</v>
      </c>
      <c r="EP70" s="3">
        <f t="shared" si="255"/>
        <v>29.022888934640353</v>
      </c>
      <c r="EQ70" s="3">
        <f t="shared" si="256"/>
        <v>32.648109200286818</v>
      </c>
      <c r="ER70" s="3">
        <f t="shared" si="257"/>
        <v>977.52265858055978</v>
      </c>
      <c r="ES70" s="3">
        <f t="shared" si="258"/>
        <v>-1.3322470029444577</v>
      </c>
      <c r="ET70" s="3">
        <f t="shared" si="259"/>
        <v>4.9276261602837437</v>
      </c>
      <c r="EU70" s="3">
        <f t="shared" si="260"/>
        <v>-1.9939939421104924</v>
      </c>
      <c r="EV70" s="3">
        <f t="shared" si="261"/>
        <v>7.4139285440947162</v>
      </c>
      <c r="EW70" s="3">
        <f t="shared" si="262"/>
        <v>5.104545195447602</v>
      </c>
      <c r="EX70" s="3">
        <f t="shared" si="263"/>
        <v>7.6773920245169025</v>
      </c>
      <c r="EY70" s="3">
        <f t="shared" si="264"/>
        <v>2.5728599952659179</v>
      </c>
      <c r="EZ70" s="3">
        <f t="shared" si="265"/>
        <v>0.99999913562020071</v>
      </c>
      <c r="FA70" s="3">
        <f t="shared" si="266"/>
        <v>7.5333815816424871E-2</v>
      </c>
      <c r="FB70" s="3">
        <f t="shared" si="267"/>
        <v>3.7870231253757427</v>
      </c>
      <c r="FC70" s="3">
        <f t="shared" si="268"/>
        <v>4.0679690734227414</v>
      </c>
      <c r="FD70" s="3">
        <f t="shared" si="269"/>
        <v>5.0174458307947374</v>
      </c>
      <c r="FE70" s="3">
        <f t="shared" si="270"/>
        <v>5.6452921615670952</v>
      </c>
      <c r="FF70" s="3">
        <f t="shared" si="271"/>
        <v>5.5578697838699433</v>
      </c>
      <c r="FG70" s="3">
        <f t="shared" si="272"/>
        <v>7.5527535544601463</v>
      </c>
      <c r="FH70" s="3">
        <f t="shared" si="273"/>
        <v>2.0004719839087572</v>
      </c>
      <c r="FI70" s="3">
        <f t="shared" si="274"/>
        <v>0.999734059332269</v>
      </c>
      <c r="FJ70" s="3">
        <f t="shared" si="275"/>
        <v>1.3214162185102085</v>
      </c>
      <c r="FK70" s="3">
        <f t="shared" si="276"/>
        <v>0.69837501716331674</v>
      </c>
      <c r="FL70" s="3">
        <f t="shared" si="277"/>
        <v>-34.295077568928733</v>
      </c>
      <c r="FN70" s="14">
        <f t="shared" si="156"/>
        <v>6.569069069069064E-2</v>
      </c>
      <c r="FO70" s="3">
        <f t="shared" si="278"/>
        <v>-11.00654457703941</v>
      </c>
      <c r="FP70" s="3">
        <f t="shared" si="279"/>
        <v>35.430134415856486</v>
      </c>
      <c r="FQ70" s="3">
        <f t="shared" si="74"/>
        <v>1.9559192788646778</v>
      </c>
      <c r="FR70" s="3">
        <f t="shared" si="75"/>
        <v>5.5581202908273077</v>
      </c>
      <c r="FS70" s="3">
        <f t="shared" si="280"/>
        <v>0.17870605196369027</v>
      </c>
      <c r="FT70" s="3">
        <f t="shared" si="281"/>
        <v>-7.7962996998195422E-2</v>
      </c>
      <c r="FU70" s="3">
        <f t="shared" si="282"/>
        <v>5.8922255042335872</v>
      </c>
      <c r="FV70" s="3">
        <f t="shared" si="283"/>
        <v>0.19497200288602923</v>
      </c>
      <c r="FW70" s="3">
        <f t="shared" si="284"/>
        <v>5.9096464937572835</v>
      </c>
      <c r="FX70" s="3">
        <f t="shared" si="285"/>
        <v>-7.2938472186734465E-2</v>
      </c>
      <c r="FY70" s="3">
        <f t="shared" si="132"/>
        <v>94.18278097302111</v>
      </c>
      <c r="FZ70" s="3">
        <f t="shared" si="286"/>
        <v>7.554224006533544</v>
      </c>
      <c r="GA70" s="3">
        <f t="shared" si="287"/>
        <v>31.964776736648499</v>
      </c>
      <c r="GB70" s="3">
        <f t="shared" si="288"/>
        <v>1.9559192788646778</v>
      </c>
      <c r="GC70" s="3">
        <f t="shared" si="289"/>
        <v>5.5581202908273077</v>
      </c>
      <c r="GD70" s="3">
        <f t="shared" si="290"/>
        <v>-0.19501287089744501</v>
      </c>
      <c r="GE70" s="3">
        <f t="shared" si="291"/>
        <v>-6.1565226497325654E-2</v>
      </c>
      <c r="GF70" s="3">
        <f t="shared" si="292"/>
        <v>5.8922255042335872</v>
      </c>
      <c r="GG70" s="3">
        <f t="shared" si="293"/>
        <v>0.20450011474160734</v>
      </c>
      <c r="GH70" s="3">
        <f t="shared" si="294"/>
        <v>6.0172563869681124</v>
      </c>
      <c r="GI70" s="3">
        <f t="shared" si="295"/>
        <v>-0.60053104914626643</v>
      </c>
      <c r="GJ70" s="3">
        <f t="shared" si="134"/>
        <v>126.90794071452605</v>
      </c>
      <c r="GL70" s="3">
        <f t="shared" si="296"/>
        <v>5.5581202908273077</v>
      </c>
      <c r="GM70" s="3">
        <f t="shared" si="297"/>
        <v>-1.9559192788646778</v>
      </c>
      <c r="GN70" s="3">
        <f t="shared" si="298"/>
        <v>0.17870605196369027</v>
      </c>
      <c r="GO70" s="3">
        <f t="shared" si="299"/>
        <v>-7.7962996998195422E-2</v>
      </c>
      <c r="GP70" s="3">
        <f t="shared" si="300"/>
        <v>5.8922255042335872</v>
      </c>
      <c r="GQ70" s="3">
        <f t="shared" si="301"/>
        <v>0.19497200288602923</v>
      </c>
      <c r="GR70" s="3">
        <f t="shared" si="302"/>
        <v>5.6977905673945592</v>
      </c>
      <c r="GS70" s="3">
        <f t="shared" si="303"/>
        <v>0.99733644236790109</v>
      </c>
      <c r="GT70" s="3">
        <f t="shared" si="135"/>
        <v>-85.817219026977611</v>
      </c>
      <c r="GU70" s="3">
        <f t="shared" si="304"/>
        <v>-5.5581202908273077</v>
      </c>
      <c r="GV70" s="3">
        <f t="shared" si="305"/>
        <v>1.9559192788646778</v>
      </c>
      <c r="GW70" s="3">
        <f t="shared" si="306"/>
        <v>-0.19501287089744501</v>
      </c>
      <c r="GX70" s="3">
        <f t="shared" si="307"/>
        <v>-6.1565226497325654E-2</v>
      </c>
      <c r="GY70" s="3">
        <f t="shared" si="308"/>
        <v>5.8922255042335872</v>
      </c>
      <c r="GZ70" s="3">
        <f t="shared" si="309"/>
        <v>0.20450011474160734</v>
      </c>
      <c r="HA70" s="3">
        <f t="shared" si="310"/>
        <v>5.730023117499834</v>
      </c>
      <c r="HB70" s="3">
        <f t="shared" si="311"/>
        <v>0.79960143759956237</v>
      </c>
      <c r="HC70" s="3">
        <f t="shared" si="139"/>
        <v>-53.092059285474072</v>
      </c>
      <c r="HE70" s="3">
        <f t="shared" si="161"/>
        <v>94.18278097302111</v>
      </c>
      <c r="HF70" s="3">
        <f t="shared" si="157"/>
        <v>126.90794071452605</v>
      </c>
      <c r="HG70" s="3">
        <f t="shared" si="142"/>
        <v>110.54536084377358</v>
      </c>
      <c r="HH70" s="3">
        <f t="shared" si="143"/>
        <v>-0.35094883112614761</v>
      </c>
      <c r="HJ70" s="3">
        <f t="shared" si="93"/>
        <v>-1.9559192788646778</v>
      </c>
      <c r="HK70" s="3">
        <f t="shared" si="94"/>
        <v>-5.5581202908273077</v>
      </c>
      <c r="HL70" s="3">
        <f t="shared" si="312"/>
        <v>-3.3262409450549502</v>
      </c>
      <c r="HM70" s="3">
        <f t="shared" si="313"/>
        <v>12.34155470437846</v>
      </c>
      <c r="HN70" s="3">
        <f t="shared" si="314"/>
        <v>5.8922255042335872</v>
      </c>
      <c r="HO70" s="3">
        <f t="shared" si="315"/>
        <v>12.781934569763928</v>
      </c>
      <c r="HP70" s="3">
        <f t="shared" si="316"/>
        <v>17.9520513146221</v>
      </c>
      <c r="HQ70" s="3">
        <f t="shared" si="317"/>
        <v>-0.82441449321699123</v>
      </c>
      <c r="HR70" s="3">
        <f t="shared" si="318"/>
        <v>145.52917474703989</v>
      </c>
      <c r="HS70" s="3">
        <f t="shared" si="319"/>
        <v>-1.9559192788646778</v>
      </c>
      <c r="HT70" s="3">
        <f t="shared" si="320"/>
        <v>-5.5581202908273077</v>
      </c>
      <c r="HU70" s="3">
        <f t="shared" si="321"/>
        <v>8.8044689561704796</v>
      </c>
      <c r="HV70" s="3">
        <f t="shared" si="322"/>
        <v>9.7132612349898366</v>
      </c>
      <c r="HW70" s="3">
        <f t="shared" si="323"/>
        <v>5.8922255042335872</v>
      </c>
      <c r="HX70" s="3">
        <f t="shared" si="324"/>
        <v>13.109771829415109</v>
      </c>
      <c r="HY70" s="3">
        <f t="shared" si="325"/>
        <v>18.681569759411339</v>
      </c>
      <c r="HZ70" s="3">
        <f t="shared" si="326"/>
        <v>-0.92184128694967493</v>
      </c>
      <c r="IA70" s="3">
        <f t="shared" si="327"/>
        <v>157.19676743979772</v>
      </c>
      <c r="IB70" s="3">
        <f t="shared" si="328"/>
        <v>151.36297109341882</v>
      </c>
      <c r="IC70" s="3">
        <f t="shared" si="329"/>
        <v>0.47925917755516356</v>
      </c>
      <c r="ID70" s="3">
        <f t="shared" si="330"/>
        <v>-3.3262409450549502</v>
      </c>
      <c r="IE70" s="3">
        <f t="shared" si="331"/>
        <v>12.34155470437846</v>
      </c>
      <c r="IF70" s="3">
        <f t="shared" si="332"/>
        <v>0.17870605196369027</v>
      </c>
      <c r="IG70" s="3">
        <f t="shared" si="333"/>
        <v>-7.7962996998195422E-2</v>
      </c>
      <c r="IH70" s="3">
        <f t="shared" si="334"/>
        <v>12.781934569763928</v>
      </c>
      <c r="II70" s="3">
        <f t="shared" si="335"/>
        <v>0.19497200288602923</v>
      </c>
      <c r="IJ70" s="3">
        <f t="shared" si="336"/>
        <v>12.904614422241297</v>
      </c>
      <c r="IK70" s="3">
        <f t="shared" si="337"/>
        <v>-0.62461051811734825</v>
      </c>
      <c r="IL70" s="3">
        <f t="shared" si="338"/>
        <v>128.65360622598055</v>
      </c>
      <c r="IM70" s="3">
        <f t="shared" si="339"/>
        <v>8.8044689561704796</v>
      </c>
      <c r="IN70" s="3">
        <f t="shared" si="340"/>
        <v>9.7132612349898366</v>
      </c>
      <c r="IO70" s="3">
        <f t="shared" si="341"/>
        <v>-0.19501287089744501</v>
      </c>
      <c r="IP70" s="3">
        <f t="shared" si="342"/>
        <v>-6.1565226497325654E-2</v>
      </c>
      <c r="IQ70" s="3">
        <f t="shared" si="343"/>
        <v>13.109771829415109</v>
      </c>
      <c r="IR70" s="3">
        <f t="shared" si="344"/>
        <v>0.20450011474160734</v>
      </c>
      <c r="IS70" s="3">
        <f t="shared" si="345"/>
        <v>13.286756771609673</v>
      </c>
      <c r="IT70" s="3">
        <f t="shared" si="346"/>
        <v>-0.86349392233908395</v>
      </c>
      <c r="IU70" s="3">
        <f t="shared" si="347"/>
        <v>149.71117327472871</v>
      </c>
      <c r="IV70" s="3">
        <f t="shared" si="348"/>
        <v>139.18238975035462</v>
      </c>
    </row>
    <row r="71" spans="3:256">
      <c r="C71" s="2">
        <v>65</v>
      </c>
      <c r="D71" s="3">
        <v>-35.644490640000001</v>
      </c>
      <c r="E71" s="3">
        <v>154.9272349</v>
      </c>
      <c r="F71" s="3">
        <v>-23.85654886</v>
      </c>
      <c r="G71" s="3">
        <v>231.82952180000001</v>
      </c>
      <c r="H71" s="3">
        <v>-37.648774799999998</v>
      </c>
      <c r="I71" s="3">
        <v>197.53792300000001</v>
      </c>
      <c r="J71" s="3">
        <v>-72.848722989999999</v>
      </c>
      <c r="K71" s="3">
        <v>225.9724951</v>
      </c>
      <c r="L71" s="3">
        <v>-81.689587430000003</v>
      </c>
      <c r="M71" s="3">
        <v>264.1650295</v>
      </c>
      <c r="N71" s="3">
        <v>-95.666282950307206</v>
      </c>
      <c r="O71" s="3">
        <v>320.46344736591197</v>
      </c>
      <c r="P71" s="3">
        <v>-19.448732079999999</v>
      </c>
      <c r="Q71" s="3">
        <v>194.28886439999999</v>
      </c>
      <c r="R71" s="3">
        <v>24.75442043</v>
      </c>
      <c r="S71" s="3">
        <v>209.70530450000001</v>
      </c>
      <c r="T71" s="3">
        <v>51.984282909999997</v>
      </c>
      <c r="U71" s="3">
        <v>240.4715128</v>
      </c>
      <c r="V71" s="3">
        <v>89.925955850115301</v>
      </c>
      <c r="W71" s="3">
        <v>285.20685060995203</v>
      </c>
      <c r="X71" s="3">
        <v>-35.958234564290201</v>
      </c>
      <c r="Y71" s="3">
        <v>154.72273649044001</v>
      </c>
      <c r="Z71" s="3">
        <v>-22.711005676093698</v>
      </c>
      <c r="AA71" s="3">
        <v>231.426682593252</v>
      </c>
      <c r="AB71" s="3">
        <v>-37.6802470373269</v>
      </c>
      <c r="AC71" s="3">
        <v>197.22464737350199</v>
      </c>
      <c r="AD71" s="3">
        <v>-72.488968000881101</v>
      </c>
      <c r="AE71" s="3">
        <v>225.614918612765</v>
      </c>
      <c r="AF71" s="3">
        <v>-81.814169622903293</v>
      </c>
      <c r="AG71" s="3">
        <v>264.15446641612601</v>
      </c>
      <c r="AH71" s="3">
        <v>-95.456965115338903</v>
      </c>
      <c r="AI71" s="3">
        <v>321.86686273046303</v>
      </c>
      <c r="AJ71" s="3">
        <v>-19.403137961813702</v>
      </c>
      <c r="AK71" s="3">
        <v>194.64782622511399</v>
      </c>
      <c r="AL71" s="3">
        <v>23.837241498647</v>
      </c>
      <c r="AM71" s="3">
        <v>208.852376299274</v>
      </c>
      <c r="AN71" s="3">
        <v>51.944848097584902</v>
      </c>
      <c r="AO71" s="3">
        <v>240.39051812913101</v>
      </c>
      <c r="AP71" s="3">
        <v>90.354079967488801</v>
      </c>
      <c r="AQ71" s="3">
        <v>285.28906611718998</v>
      </c>
      <c r="AR71" s="3">
        <f t="shared" si="176"/>
        <v>-4.641830565684975</v>
      </c>
      <c r="AS71" s="3">
        <f t="shared" si="176"/>
        <v>19.973080885371978</v>
      </c>
      <c r="AT71" s="3">
        <f t="shared" si="176"/>
        <v>-2.931752395581428</v>
      </c>
      <c r="AU71" s="3">
        <f t="shared" si="176"/>
        <v>29.874755031584716</v>
      </c>
      <c r="AV71" s="3">
        <f t="shared" si="176"/>
        <v>-4.8641242969731788</v>
      </c>
      <c r="AW71" s="3">
        <f t="shared" si="176"/>
        <v>25.459631363379582</v>
      </c>
      <c r="AX71" s="3">
        <f t="shared" si="176"/>
        <v>-9.3575647252606426</v>
      </c>
      <c r="AY71" s="3">
        <f t="shared" si="176"/>
        <v>29.124517317968976</v>
      </c>
      <c r="AZ71" s="3">
        <f t="shared" si="176"/>
        <v>-10.561350351690274</v>
      </c>
      <c r="BA71" s="3">
        <f t="shared" si="177"/>
        <v>34.099568322252054</v>
      </c>
      <c r="BB71" s="3">
        <f t="shared" si="177"/>
        <v>-12.322492017445658</v>
      </c>
      <c r="BC71" s="3">
        <f t="shared" si="177"/>
        <v>41.549632778332295</v>
      </c>
      <c r="BD71" s="3">
        <f t="shared" si="177"/>
        <v>-2.504741402148623</v>
      </c>
      <c r="BE71" s="3">
        <f t="shared" si="177"/>
        <v>25.126990806527289</v>
      </c>
      <c r="BF71" s="3">
        <f t="shared" si="177"/>
        <v>3.0771376162031587</v>
      </c>
      <c r="BG71" s="3">
        <f t="shared" si="177"/>
        <v>26.960649091061597</v>
      </c>
      <c r="BH71" s="3">
        <f t="shared" si="177"/>
        <v>6.7055345333523668</v>
      </c>
      <c r="BI71" s="3">
        <f t="shared" si="177"/>
        <v>31.031892090185963</v>
      </c>
      <c r="BJ71" s="3">
        <f t="shared" si="178"/>
        <v>11.663763118780716</v>
      </c>
      <c r="BK71" s="3">
        <f t="shared" si="179"/>
        <v>36.827823256751557</v>
      </c>
      <c r="BM71" s="14">
        <f t="shared" si="153"/>
        <v>6.6733400066733353E-2</v>
      </c>
      <c r="BN71" s="3">
        <f t="shared" si="180"/>
        <v>-3.7867914806332017</v>
      </c>
      <c r="BO71" s="3">
        <f t="shared" si="181"/>
        <v>24.923917958478349</v>
      </c>
      <c r="BP71" s="3">
        <f t="shared" si="182"/>
        <v>0.18923415687027353</v>
      </c>
      <c r="BQ71" s="3">
        <f t="shared" si="183"/>
        <v>181.48312580486711</v>
      </c>
      <c r="BR71" s="3">
        <f t="shared" si="184"/>
        <v>3212.2513267461477</v>
      </c>
      <c r="BS71" s="3">
        <f t="shared" si="185"/>
        <v>6128.8141313093247</v>
      </c>
      <c r="BT71" s="3">
        <f t="shared" si="186"/>
        <v>108480.01012417504</v>
      </c>
      <c r="BU71" s="3">
        <f t="shared" si="187"/>
        <v>108.48001012417504</v>
      </c>
      <c r="BW71" s="14">
        <f t="shared" si="154"/>
        <v>6.6733400066733353E-2</v>
      </c>
      <c r="BX71" s="3">
        <f t="shared" si="188"/>
        <v>-10.840028371353149</v>
      </c>
      <c r="BY71" s="3">
        <f t="shared" si="189"/>
        <v>35.337075048150638</v>
      </c>
      <c r="BZ71" s="3">
        <f t="shared" si="190"/>
        <v>0.19075558359838723</v>
      </c>
      <c r="CA71" s="3">
        <f t="shared" si="191"/>
        <v>182.94223489419727</v>
      </c>
      <c r="CB71" s="3">
        <f t="shared" si="192"/>
        <v>7.3704503674919373</v>
      </c>
      <c r="CC71" s="3">
        <f t="shared" si="193"/>
        <v>31.894236173906577</v>
      </c>
      <c r="CD71" s="3">
        <f t="shared" si="194"/>
        <v>0.19684694917255324</v>
      </c>
      <c r="CE71" s="3">
        <f t="shared" si="195"/>
        <v>188.78409813444543</v>
      </c>
      <c r="CF71" s="3">
        <f t="shared" si="196"/>
        <v>185.86316651432134</v>
      </c>
      <c r="CH71" s="3">
        <f t="shared" si="197"/>
        <v>12.781934569763928</v>
      </c>
      <c r="CI71" s="3">
        <f t="shared" si="198"/>
        <v>0.68167065545987615</v>
      </c>
      <c r="CJ71" s="3">
        <f t="shared" si="199"/>
        <v>12.519800072046674</v>
      </c>
      <c r="CK71" s="3">
        <f t="shared" si="200"/>
        <v>12.773615213436038</v>
      </c>
      <c r="CL71" s="3">
        <f t="shared" si="201"/>
        <v>0.27028071833134687</v>
      </c>
      <c r="CM71" s="7">
        <f t="shared" si="202"/>
        <v>12.99170264863524</v>
      </c>
      <c r="CN71" s="7">
        <f t="shared" si="203"/>
        <v>3.9788585630760247</v>
      </c>
      <c r="CO71" s="7">
        <f t="shared" si="204"/>
        <v>12.781848001907029</v>
      </c>
      <c r="CP71" s="7">
        <f t="shared" si="205"/>
        <v>0.58737644624278751</v>
      </c>
      <c r="CQ71" s="7">
        <f t="shared" si="206"/>
        <v>4.5662350093188122</v>
      </c>
      <c r="CR71" s="3">
        <f t="shared" si="207"/>
        <v>13.109771829415109</v>
      </c>
      <c r="CS71" s="3">
        <f t="shared" si="208"/>
        <v>0.57796581678138614</v>
      </c>
      <c r="CT71" s="3">
        <f t="shared" si="209"/>
        <v>12.731215415102216</v>
      </c>
      <c r="CU71" s="3">
        <f t="shared" si="210"/>
        <v>13.049582982278967</v>
      </c>
      <c r="CV71" s="3">
        <f t="shared" si="211"/>
        <v>0.33184181668515994</v>
      </c>
      <c r="CW71" s="7">
        <f t="shared" si="212"/>
        <v>13.209476530649356</v>
      </c>
      <c r="CX71" s="7">
        <f t="shared" si="213"/>
        <v>2.820725376571247</v>
      </c>
      <c r="CY71" s="7">
        <f t="shared" si="214"/>
        <v>13.056320107033171</v>
      </c>
      <c r="CZ71" s="7">
        <f t="shared" si="215"/>
        <v>0.60322495622390826</v>
      </c>
      <c r="DA71" s="7">
        <f t="shared" si="216"/>
        <v>3.4239503327951555</v>
      </c>
      <c r="DB71" s="3">
        <f t="shared" si="217"/>
        <v>3.9950926710569838</v>
      </c>
      <c r="DD71" s="14">
        <f t="shared" si="155"/>
        <v>6.6733400066733353E-2</v>
      </c>
      <c r="DE71" s="3">
        <f t="shared" si="218"/>
        <v>-1.710078170103547</v>
      </c>
      <c r="DF71" s="3">
        <f t="shared" si="219"/>
        <v>-9.9016741462127378</v>
      </c>
      <c r="DG71" s="3">
        <f t="shared" si="220"/>
        <v>-4.4934404282874638</v>
      </c>
      <c r="DH71" s="3">
        <f t="shared" si="221"/>
        <v>3.6648859545893941</v>
      </c>
      <c r="DI71" s="3">
        <f t="shared" si="222"/>
        <v>10.048259463491299</v>
      </c>
      <c r="DJ71" s="3">
        <f t="shared" si="223"/>
        <v>5.7984822102611338</v>
      </c>
      <c r="DK71" s="3">
        <f t="shared" si="224"/>
        <v>13.849139266718312</v>
      </c>
      <c r="DL71" s="3">
        <f t="shared" si="225"/>
        <v>-0.49093867864386909</v>
      </c>
      <c r="DM71" s="3">
        <f t="shared" si="226"/>
        <v>119.40229688662099</v>
      </c>
      <c r="DN71" s="3">
        <f t="shared" si="227"/>
        <v>-1.710078170103547</v>
      </c>
      <c r="DO71" s="3">
        <f t="shared" si="228"/>
        <v>-9.9016741462127378</v>
      </c>
      <c r="DP71" s="3">
        <f t="shared" si="229"/>
        <v>5.5818790183517812</v>
      </c>
      <c r="DQ71" s="3">
        <f t="shared" si="230"/>
        <v>1.8336582845343088</v>
      </c>
      <c r="DR71" s="3">
        <f t="shared" si="231"/>
        <v>10.048259463491299</v>
      </c>
      <c r="DS71" s="3">
        <f t="shared" si="232"/>
        <v>5.8753447626464572</v>
      </c>
      <c r="DT71" s="3">
        <f t="shared" si="233"/>
        <v>13.816318862070631</v>
      </c>
      <c r="DU71" s="3">
        <f t="shared" si="234"/>
        <v>-0.46922678370695509</v>
      </c>
      <c r="DV71" s="3">
        <f t="shared" si="235"/>
        <v>117.98411709266277</v>
      </c>
      <c r="DW71" s="3">
        <f t="shared" si="236"/>
        <v>118.69320698964188</v>
      </c>
      <c r="DX71" s="3">
        <f t="shared" si="237"/>
        <v>365.96168031183601</v>
      </c>
      <c r="DY71" s="3">
        <f t="shared" si="238"/>
        <v>-4.4934404282874638</v>
      </c>
      <c r="DZ71" s="3">
        <f t="shared" si="239"/>
        <v>3.6648859545893941</v>
      </c>
      <c r="EA71" s="3">
        <f t="shared" si="240"/>
        <v>-1.2037856264296316</v>
      </c>
      <c r="EB71" s="3">
        <f t="shared" si="241"/>
        <v>4.9750510042830776</v>
      </c>
      <c r="EC71" s="3">
        <f t="shared" si="242"/>
        <v>5.7984822102611338</v>
      </c>
      <c r="ED71" s="3">
        <f t="shared" si="243"/>
        <v>5.1186162514508391</v>
      </c>
      <c r="EE71" s="3">
        <f t="shared" si="244"/>
        <v>3.5409548391394581</v>
      </c>
      <c r="EF71" s="3">
        <f t="shared" si="245"/>
        <v>0.79656233272466304</v>
      </c>
      <c r="EG71" s="3">
        <f t="shared" si="246"/>
        <v>37.196928061782238</v>
      </c>
      <c r="EH71" s="3">
        <f t="shared" si="247"/>
        <v>5.5818790183517812</v>
      </c>
      <c r="EI71" s="3">
        <f t="shared" si="248"/>
        <v>1.8336582845343088</v>
      </c>
      <c r="EJ71" s="3">
        <f t="shared" si="249"/>
        <v>3.6283969171492081</v>
      </c>
      <c r="EK71" s="3">
        <f t="shared" si="250"/>
        <v>4.0712429991243653</v>
      </c>
      <c r="EL71" s="3">
        <f t="shared" si="251"/>
        <v>5.8753447626464572</v>
      </c>
      <c r="EM71" s="3">
        <f t="shared" si="252"/>
        <v>5.4534652970654385</v>
      </c>
      <c r="EN71" s="3">
        <f t="shared" si="253"/>
        <v>2.9703329232067377</v>
      </c>
      <c r="EO71" s="3">
        <f t="shared" si="254"/>
        <v>0.86509630753145195</v>
      </c>
      <c r="EP71" s="3">
        <f t="shared" si="255"/>
        <v>30.106295867663501</v>
      </c>
      <c r="EQ71" s="3">
        <f t="shared" si="256"/>
        <v>33.651611964722868</v>
      </c>
      <c r="ER71" s="3">
        <f t="shared" si="257"/>
        <v>962.39929120474892</v>
      </c>
      <c r="ES71" s="3">
        <f t="shared" si="258"/>
        <v>-1.2037856264296316</v>
      </c>
      <c r="ET71" s="3">
        <f t="shared" si="259"/>
        <v>4.9750510042830776</v>
      </c>
      <c r="EU71" s="3">
        <f t="shared" si="260"/>
        <v>-1.7611416657553836</v>
      </c>
      <c r="EV71" s="3">
        <f t="shared" si="261"/>
        <v>7.4500644560802414</v>
      </c>
      <c r="EW71" s="3">
        <f t="shared" si="262"/>
        <v>5.1186162514508391</v>
      </c>
      <c r="EX71" s="3">
        <f t="shared" si="263"/>
        <v>7.6553955068702901</v>
      </c>
      <c r="EY71" s="3">
        <f t="shared" si="264"/>
        <v>2.5369937605658004</v>
      </c>
      <c r="EZ71" s="3">
        <f t="shared" si="265"/>
        <v>0.99998611267655169</v>
      </c>
      <c r="FA71" s="3">
        <f t="shared" si="266"/>
        <v>0.30195860352138365</v>
      </c>
      <c r="FB71" s="3">
        <f t="shared" si="267"/>
        <v>3.6283969171492081</v>
      </c>
      <c r="FC71" s="3">
        <f t="shared" si="268"/>
        <v>4.0712429991243653</v>
      </c>
      <c r="FD71" s="3">
        <f t="shared" si="269"/>
        <v>4.9582285854283494</v>
      </c>
      <c r="FE71" s="3">
        <f t="shared" si="270"/>
        <v>5.7959311665655946</v>
      </c>
      <c r="FF71" s="3">
        <f t="shared" si="271"/>
        <v>5.4534652970654385</v>
      </c>
      <c r="FG71" s="3">
        <f t="shared" si="272"/>
        <v>7.6273749608187762</v>
      </c>
      <c r="FH71" s="3">
        <f t="shared" si="273"/>
        <v>2.1778433233063095</v>
      </c>
      <c r="FI71" s="3">
        <f t="shared" si="274"/>
        <v>0.99979422938288476</v>
      </c>
      <c r="FJ71" s="3">
        <f t="shared" si="275"/>
        <v>1.1623495655778537</v>
      </c>
      <c r="FK71" s="3">
        <f t="shared" si="276"/>
        <v>0.73215408454961872</v>
      </c>
      <c r="FL71" s="3">
        <f t="shared" si="277"/>
        <v>32.395476786159051</v>
      </c>
      <c r="FN71" s="14">
        <f t="shared" si="156"/>
        <v>6.6733400066733353E-2</v>
      </c>
      <c r="FO71" s="3">
        <f t="shared" si="278"/>
        <v>-10.840028371353149</v>
      </c>
      <c r="FP71" s="3">
        <f t="shared" si="279"/>
        <v>35.337075048150638</v>
      </c>
      <c r="FQ71" s="3">
        <f t="shared" si="74"/>
        <v>1.9559192788646778</v>
      </c>
      <c r="FR71" s="3">
        <f t="shared" si="75"/>
        <v>5.5581202908273077</v>
      </c>
      <c r="FS71" s="3">
        <f t="shared" si="280"/>
        <v>0.16651620568626058</v>
      </c>
      <c r="FT71" s="3">
        <f t="shared" si="281"/>
        <v>-9.3059367705848217E-2</v>
      </c>
      <c r="FU71" s="3">
        <f t="shared" si="282"/>
        <v>5.8922255042335872</v>
      </c>
      <c r="FV71" s="3">
        <f t="shared" si="283"/>
        <v>0.19075558359838723</v>
      </c>
      <c r="FW71" s="3">
        <f t="shared" si="284"/>
        <v>5.9277141371121536</v>
      </c>
      <c r="FX71" s="3">
        <f t="shared" si="285"/>
        <v>-0.1704156386749196</v>
      </c>
      <c r="FY71" s="3">
        <f t="shared" si="132"/>
        <v>99.811986038825765</v>
      </c>
      <c r="FZ71" s="3">
        <f t="shared" si="286"/>
        <v>7.3704503674919373</v>
      </c>
      <c r="GA71" s="3">
        <f t="shared" si="287"/>
        <v>31.894236173906577</v>
      </c>
      <c r="GB71" s="3">
        <f t="shared" si="288"/>
        <v>1.9559192788646778</v>
      </c>
      <c r="GC71" s="3">
        <f t="shared" si="289"/>
        <v>5.5581202908273077</v>
      </c>
      <c r="GD71" s="3">
        <f t="shared" si="290"/>
        <v>-0.18377363904160671</v>
      </c>
      <c r="GE71" s="3">
        <f t="shared" si="291"/>
        <v>-7.0540562741921775E-2</v>
      </c>
      <c r="GF71" s="3">
        <f t="shared" si="292"/>
        <v>5.8922255042335872</v>
      </c>
      <c r="GG71" s="3">
        <f t="shared" si="293"/>
        <v>0.19684694917255324</v>
      </c>
      <c r="GH71" s="3">
        <f t="shared" si="294"/>
        <v>6.0216367199824496</v>
      </c>
      <c r="GI71" s="3">
        <f t="shared" si="295"/>
        <v>-0.64793600174032984</v>
      </c>
      <c r="GJ71" s="3">
        <f t="shared" si="134"/>
        <v>130.3861654068732</v>
      </c>
      <c r="GL71" s="3">
        <f t="shared" si="296"/>
        <v>5.5581202908273077</v>
      </c>
      <c r="GM71" s="3">
        <f t="shared" si="297"/>
        <v>-1.9559192788646778</v>
      </c>
      <c r="GN71" s="3">
        <f t="shared" si="298"/>
        <v>0.16651620568626058</v>
      </c>
      <c r="GO71" s="3">
        <f t="shared" si="299"/>
        <v>-9.3059367705848217E-2</v>
      </c>
      <c r="GP71" s="3">
        <f t="shared" si="300"/>
        <v>5.8922255042335872</v>
      </c>
      <c r="GQ71" s="3">
        <f t="shared" si="301"/>
        <v>0.19075558359838723</v>
      </c>
      <c r="GR71" s="3">
        <f t="shared" si="302"/>
        <v>5.7043528694771606</v>
      </c>
      <c r="GS71" s="3">
        <f t="shared" si="303"/>
        <v>0.98537226980213488</v>
      </c>
      <c r="GT71" s="3">
        <f t="shared" si="135"/>
        <v>-80.188013961172885</v>
      </c>
      <c r="GU71" s="3">
        <f t="shared" si="304"/>
        <v>-5.5581202908273077</v>
      </c>
      <c r="GV71" s="3">
        <f t="shared" si="305"/>
        <v>1.9559192788646778</v>
      </c>
      <c r="GW71" s="3">
        <f t="shared" si="306"/>
        <v>-0.18377363904160671</v>
      </c>
      <c r="GX71" s="3">
        <f t="shared" si="307"/>
        <v>-7.0540562741921775E-2</v>
      </c>
      <c r="GY71" s="3">
        <f t="shared" si="308"/>
        <v>5.8922255042335872</v>
      </c>
      <c r="GZ71" s="3">
        <f t="shared" si="309"/>
        <v>0.19684694917255324</v>
      </c>
      <c r="HA71" s="3">
        <f t="shared" si="310"/>
        <v>5.7437045034719905</v>
      </c>
      <c r="HB71" s="3">
        <f t="shared" si="311"/>
        <v>0.76169477984869105</v>
      </c>
      <c r="HC71" s="3">
        <f t="shared" si="139"/>
        <v>-49.613834593126249</v>
      </c>
      <c r="HE71" s="3">
        <f t="shared" si="161"/>
        <v>99.811986038825765</v>
      </c>
      <c r="HF71" s="3">
        <f t="shared" si="157"/>
        <v>130.3861654068732</v>
      </c>
      <c r="HG71" s="3">
        <f t="shared" si="142"/>
        <v>115.09907572284948</v>
      </c>
      <c r="HH71" s="3">
        <f t="shared" si="143"/>
        <v>-0.42418481434458516</v>
      </c>
      <c r="HJ71" s="3">
        <f t="shared" si="93"/>
        <v>-1.9559192788646778</v>
      </c>
      <c r="HK71" s="3">
        <f t="shared" si="94"/>
        <v>-5.5581202908273077</v>
      </c>
      <c r="HL71" s="3">
        <f t="shared" si="312"/>
        <v>-2.9649272921850152</v>
      </c>
      <c r="HM71" s="3">
        <f t="shared" si="313"/>
        <v>12.425115460363319</v>
      </c>
      <c r="HN71" s="3">
        <f t="shared" si="314"/>
        <v>5.8922255042335872</v>
      </c>
      <c r="HO71" s="3">
        <f t="shared" si="315"/>
        <v>12.7739691580692</v>
      </c>
      <c r="HP71" s="3">
        <f t="shared" si="316"/>
        <v>18.011520348206183</v>
      </c>
      <c r="HQ71" s="3">
        <f t="shared" si="317"/>
        <v>-0.84048836923749193</v>
      </c>
      <c r="HR71" s="3">
        <f t="shared" si="318"/>
        <v>147.19172619024116</v>
      </c>
      <c r="HS71" s="3">
        <f t="shared" si="319"/>
        <v>-1.9559192788646778</v>
      </c>
      <c r="HT71" s="3">
        <f t="shared" si="320"/>
        <v>-5.5581202908273077</v>
      </c>
      <c r="HU71" s="3">
        <f t="shared" si="321"/>
        <v>8.586625502577558</v>
      </c>
      <c r="HV71" s="3">
        <f t="shared" si="322"/>
        <v>9.8671741656899599</v>
      </c>
      <c r="HW71" s="3">
        <f t="shared" si="323"/>
        <v>5.8922255042335872</v>
      </c>
      <c r="HX71" s="3">
        <f t="shared" si="324"/>
        <v>13.080185913723653</v>
      </c>
      <c r="HY71" s="3">
        <f t="shared" si="325"/>
        <v>18.683815443826706</v>
      </c>
      <c r="HZ71" s="3">
        <f t="shared" si="326"/>
        <v>-0.92949761673942832</v>
      </c>
      <c r="IA71" s="3">
        <f t="shared" si="327"/>
        <v>158.35663758300535</v>
      </c>
      <c r="IB71" s="3">
        <f t="shared" si="328"/>
        <v>152.77418188662324</v>
      </c>
      <c r="IC71" s="3">
        <f t="shared" si="329"/>
        <v>0.45749866151523955</v>
      </c>
      <c r="ID71" s="3">
        <f t="shared" si="330"/>
        <v>-2.9649272921850152</v>
      </c>
      <c r="IE71" s="3">
        <f t="shared" si="331"/>
        <v>12.425115460363319</v>
      </c>
      <c r="IF71" s="3">
        <f t="shared" si="332"/>
        <v>0.16651620568626058</v>
      </c>
      <c r="IG71" s="3">
        <f t="shared" si="333"/>
        <v>-9.3059367705848217E-2</v>
      </c>
      <c r="IH71" s="3">
        <f t="shared" si="334"/>
        <v>12.7739691580692</v>
      </c>
      <c r="II71" s="3">
        <f t="shared" si="335"/>
        <v>0.19075558359838723</v>
      </c>
      <c r="IJ71" s="3">
        <f t="shared" si="336"/>
        <v>12.903900162604515</v>
      </c>
      <c r="IK71" s="3">
        <f t="shared" si="337"/>
        <v>-0.67713621207411367</v>
      </c>
      <c r="IL71" s="3">
        <f t="shared" si="338"/>
        <v>132.62025984858462</v>
      </c>
      <c r="IM71" s="3">
        <f t="shared" si="339"/>
        <v>8.586625502577558</v>
      </c>
      <c r="IN71" s="3">
        <f t="shared" si="340"/>
        <v>9.8671741656899599</v>
      </c>
      <c r="IO71" s="3">
        <f t="shared" si="341"/>
        <v>-0.18377363904160671</v>
      </c>
      <c r="IP71" s="3">
        <f t="shared" si="342"/>
        <v>-7.0540562741921775E-2</v>
      </c>
      <c r="IQ71" s="3">
        <f t="shared" si="343"/>
        <v>13.080185913723653</v>
      </c>
      <c r="IR71" s="3">
        <f t="shared" si="344"/>
        <v>0.19684694917255324</v>
      </c>
      <c r="IS71" s="3">
        <f t="shared" si="345"/>
        <v>13.254360608003923</v>
      </c>
      <c r="IT71" s="3">
        <f t="shared" si="346"/>
        <v>-0.88318942140267509</v>
      </c>
      <c r="IU71" s="3">
        <f t="shared" si="347"/>
        <v>152.0295278238664</v>
      </c>
      <c r="IV71" s="3">
        <f t="shared" si="348"/>
        <v>142.3248938362255</v>
      </c>
    </row>
    <row r="72" spans="3:256">
      <c r="C72" s="2">
        <v>66</v>
      </c>
      <c r="D72" s="3">
        <v>-36.205821210000003</v>
      </c>
      <c r="E72" s="3">
        <v>153.24324319999999</v>
      </c>
      <c r="F72" s="3">
        <v>-22.172557170000001</v>
      </c>
      <c r="G72" s="3">
        <v>230.70686069999999</v>
      </c>
      <c r="H72" s="3">
        <v>-38.59393232</v>
      </c>
      <c r="I72" s="3">
        <v>196.59276550000001</v>
      </c>
      <c r="J72" s="3">
        <v>-71.787819249999998</v>
      </c>
      <c r="K72" s="3">
        <v>224.20432220000001</v>
      </c>
      <c r="L72" s="3">
        <v>-81.335952849999998</v>
      </c>
      <c r="M72" s="3">
        <v>263.45776030000002</v>
      </c>
      <c r="N72" s="3">
        <v>-94.272519343431895</v>
      </c>
      <c r="O72" s="3">
        <v>319.74103337949703</v>
      </c>
      <c r="P72" s="3">
        <v>-19.448732079999999</v>
      </c>
      <c r="Q72" s="3">
        <v>193.49503859999999</v>
      </c>
      <c r="R72" s="3">
        <v>21.925343810000001</v>
      </c>
      <c r="S72" s="3">
        <v>207.2298625</v>
      </c>
      <c r="T72" s="3">
        <v>49.508840859999999</v>
      </c>
      <c r="U72" s="3">
        <v>238.7033399</v>
      </c>
      <c r="V72" s="3">
        <v>88.052017291733193</v>
      </c>
      <c r="W72" s="3">
        <v>284.51399720804898</v>
      </c>
      <c r="X72" s="3">
        <v>-36.398620852924502</v>
      </c>
      <c r="Y72" s="3">
        <v>153.32871306773799</v>
      </c>
      <c r="Z72" s="3">
        <v>-23.0704565021117</v>
      </c>
      <c r="AA72" s="3">
        <v>229.861380083597</v>
      </c>
      <c r="AB72" s="3">
        <v>-38.205065770362403</v>
      </c>
      <c r="AC72" s="3">
        <v>195.88996907382901</v>
      </c>
      <c r="AD72" s="3">
        <v>-72.6737348328042</v>
      </c>
      <c r="AE72" s="3">
        <v>224.58650447794599</v>
      </c>
      <c r="AF72" s="3">
        <v>-80.967532324016503</v>
      </c>
      <c r="AG72" s="3">
        <v>263.171413996149</v>
      </c>
      <c r="AH72" s="3">
        <v>-92.930048085067298</v>
      </c>
      <c r="AI72" s="3">
        <v>321.44260796091203</v>
      </c>
      <c r="AJ72" s="3">
        <v>-19.662049486051998</v>
      </c>
      <c r="AK72" s="3">
        <v>193.45247992389901</v>
      </c>
      <c r="AL72" s="3">
        <v>23.385445217833801</v>
      </c>
      <c r="AM72" s="3">
        <v>207.64042821045001</v>
      </c>
      <c r="AN72" s="3">
        <v>50.047950907933298</v>
      </c>
      <c r="AO72" s="3">
        <v>239.01181648679599</v>
      </c>
      <c r="AP72" s="3">
        <v>88.144280202935093</v>
      </c>
      <c r="AQ72" s="3">
        <v>285.26364895146497</v>
      </c>
      <c r="AR72" s="3">
        <f t="shared" si="176"/>
        <v>-4.6986798120415063</v>
      </c>
      <c r="AS72" s="3">
        <f t="shared" si="176"/>
        <v>19.793127097006483</v>
      </c>
      <c r="AT72" s="3">
        <f t="shared" si="176"/>
        <v>-2.9781537234354949</v>
      </c>
      <c r="AU72" s="3">
        <f t="shared" si="176"/>
        <v>29.672690911310145</v>
      </c>
      <c r="AV72" s="3">
        <f t="shared" si="176"/>
        <v>-4.9318728854666629</v>
      </c>
      <c r="AW72" s="3">
        <f t="shared" si="176"/>
        <v>25.287338407347445</v>
      </c>
      <c r="AX72" s="3">
        <f t="shared" si="176"/>
        <v>-9.3814161834408836</v>
      </c>
      <c r="AY72" s="3">
        <f t="shared" si="176"/>
        <v>28.991759850228163</v>
      </c>
      <c r="AZ72" s="3">
        <f t="shared" si="176"/>
        <v>-10.452058365038503</v>
      </c>
      <c r="BA72" s="3">
        <f t="shared" si="177"/>
        <v>33.972666575655978</v>
      </c>
      <c r="BB72" s="3">
        <f t="shared" si="177"/>
        <v>-11.996293558311262</v>
      </c>
      <c r="BC72" s="3">
        <f t="shared" si="177"/>
        <v>41.494865941728612</v>
      </c>
      <c r="BD72" s="3">
        <f t="shared" si="177"/>
        <v>-2.5381641616800636</v>
      </c>
      <c r="BE72" s="3">
        <f t="shared" si="177"/>
        <v>24.972684148684067</v>
      </c>
      <c r="BF72" s="3">
        <f t="shared" si="177"/>
        <v>3.0188154596470032</v>
      </c>
      <c r="BG72" s="3">
        <f t="shared" si="177"/>
        <v>26.804199316736096</v>
      </c>
      <c r="BH72" s="3">
        <f t="shared" si="177"/>
        <v>6.4606650212203398</v>
      </c>
      <c r="BI72" s="3">
        <f t="shared" si="177"/>
        <v>30.853916182806287</v>
      </c>
      <c r="BJ72" s="3">
        <f t="shared" si="178"/>
        <v>11.378501169315168</v>
      </c>
      <c r="BK72" s="3">
        <f t="shared" si="179"/>
        <v>36.824542167504958</v>
      </c>
      <c r="BM72" s="14">
        <f t="shared" si="153"/>
        <v>6.7776109442776067E-2</v>
      </c>
      <c r="BN72" s="3">
        <f t="shared" si="180"/>
        <v>-3.8384167677385008</v>
      </c>
      <c r="BO72" s="3">
        <f t="shared" si="181"/>
        <v>24.732909004158316</v>
      </c>
      <c r="BP72" s="3">
        <f t="shared" si="182"/>
        <v>0.1978625555761801</v>
      </c>
      <c r="BQ72" s="3">
        <f t="shared" si="183"/>
        <v>189.75810529977974</v>
      </c>
      <c r="BR72" s="3">
        <f t="shared" si="184"/>
        <v>3358.7184638061012</v>
      </c>
      <c r="BS72" s="3">
        <f t="shared" si="185"/>
        <v>7936.036334801006</v>
      </c>
      <c r="BT72" s="3">
        <f t="shared" si="186"/>
        <v>140467.84312597779</v>
      </c>
      <c r="BU72" s="3">
        <f t="shared" si="187"/>
        <v>140.46784312597779</v>
      </c>
      <c r="BW72" s="14">
        <f t="shared" si="154"/>
        <v>6.7776109442776067E-2</v>
      </c>
      <c r="BX72" s="3">
        <f t="shared" si="188"/>
        <v>-10.688854870876073</v>
      </c>
      <c r="BY72" s="3">
        <f t="shared" si="189"/>
        <v>35.243312895978391</v>
      </c>
      <c r="BZ72" s="3">
        <f t="shared" si="190"/>
        <v>0.1778897648164845</v>
      </c>
      <c r="CA72" s="3">
        <f t="shared" si="191"/>
        <v>170.60340004960128</v>
      </c>
      <c r="CB72" s="3">
        <f t="shared" si="192"/>
        <v>7.1986583144810856</v>
      </c>
      <c r="CC72" s="3">
        <f t="shared" si="193"/>
        <v>31.814370742120527</v>
      </c>
      <c r="CD72" s="3">
        <f t="shared" si="194"/>
        <v>0.18944919285142264</v>
      </c>
      <c r="CE72" s="3">
        <f t="shared" si="195"/>
        <v>181.68935391222834</v>
      </c>
      <c r="CF72" s="3">
        <f t="shared" si="196"/>
        <v>176.14637698091479</v>
      </c>
      <c r="CH72" s="3">
        <f t="shared" si="197"/>
        <v>12.7739691580692</v>
      </c>
      <c r="CI72" s="3">
        <f t="shared" si="198"/>
        <v>0.63451336366278988</v>
      </c>
      <c r="CJ72" s="3">
        <f t="shared" si="199"/>
        <v>12.530694127717966</v>
      </c>
      <c r="CK72" s="3">
        <f t="shared" si="200"/>
        <v>12.773270934535507</v>
      </c>
      <c r="CL72" s="3">
        <f t="shared" si="201"/>
        <v>0.26709240547665342</v>
      </c>
      <c r="CM72" s="7">
        <f t="shared" si="202"/>
        <v>12.969588324724977</v>
      </c>
      <c r="CN72" s="7">
        <f t="shared" si="203"/>
        <v>3.7061211648203303</v>
      </c>
      <c r="CO72" s="7">
        <f t="shared" si="204"/>
        <v>12.785528733865064</v>
      </c>
      <c r="CP72" s="7">
        <f t="shared" si="205"/>
        <v>0.70708210217406531</v>
      </c>
      <c r="CQ72" s="7">
        <f t="shared" si="206"/>
        <v>4.4132032669943957</v>
      </c>
      <c r="CR72" s="3">
        <f t="shared" si="207"/>
        <v>13.080185913723653</v>
      </c>
      <c r="CS72" s="3">
        <f t="shared" si="208"/>
        <v>0.56366684326997052</v>
      </c>
      <c r="CT72" s="3">
        <f t="shared" si="209"/>
        <v>12.703395171097137</v>
      </c>
      <c r="CU72" s="3">
        <f t="shared" si="210"/>
        <v>13.018590658003362</v>
      </c>
      <c r="CV72" s="3">
        <f t="shared" si="211"/>
        <v>0.33734120069348988</v>
      </c>
      <c r="CW72" s="7">
        <f t="shared" si="212"/>
        <v>13.17362396404538</v>
      </c>
      <c r="CX72" s="7">
        <f t="shared" si="213"/>
        <v>2.7016303668221973</v>
      </c>
      <c r="CY72" s="7">
        <f t="shared" si="214"/>
        <v>13.029663514896994</v>
      </c>
      <c r="CZ72" s="7">
        <f t="shared" si="215"/>
        <v>0.7729554417812976</v>
      </c>
      <c r="DA72" s="7">
        <f t="shared" si="216"/>
        <v>3.4745858086034946</v>
      </c>
      <c r="DB72" s="3">
        <f t="shared" si="217"/>
        <v>3.9438945377989452</v>
      </c>
      <c r="DD72" s="14">
        <f t="shared" si="155"/>
        <v>6.7776109442776067E-2</v>
      </c>
      <c r="DE72" s="3">
        <f t="shared" si="218"/>
        <v>-1.7205260886060114</v>
      </c>
      <c r="DF72" s="3">
        <f t="shared" si="219"/>
        <v>-9.8795638143036619</v>
      </c>
      <c r="DG72" s="3">
        <f t="shared" si="220"/>
        <v>-4.4495432979742207</v>
      </c>
      <c r="DH72" s="3">
        <f t="shared" si="221"/>
        <v>3.7044214428807187</v>
      </c>
      <c r="DI72" s="3">
        <f t="shared" si="222"/>
        <v>10.028259628792636</v>
      </c>
      <c r="DJ72" s="3">
        <f t="shared" si="223"/>
        <v>5.7897472990642491</v>
      </c>
      <c r="DK72" s="3">
        <f t="shared" si="224"/>
        <v>13.855402931579812</v>
      </c>
      <c r="DL72" s="3">
        <f t="shared" si="225"/>
        <v>-0.49848380666028191</v>
      </c>
      <c r="DM72" s="3">
        <f t="shared" si="226"/>
        <v>119.89974005051111</v>
      </c>
      <c r="DN72" s="3">
        <f t="shared" si="227"/>
        <v>-1.7205260886060114</v>
      </c>
      <c r="DO72" s="3">
        <f t="shared" si="228"/>
        <v>-9.8795638143036619</v>
      </c>
      <c r="DP72" s="3">
        <f t="shared" si="229"/>
        <v>5.5569796213270664</v>
      </c>
      <c r="DQ72" s="3">
        <f t="shared" si="230"/>
        <v>1.8315151680520287</v>
      </c>
      <c r="DR72" s="3">
        <f t="shared" si="231"/>
        <v>10.028259628792636</v>
      </c>
      <c r="DS72" s="3">
        <f t="shared" si="232"/>
        <v>5.8510230150503562</v>
      </c>
      <c r="DT72" s="3">
        <f t="shared" si="233"/>
        <v>13.788091248939489</v>
      </c>
      <c r="DU72" s="3">
        <f t="shared" si="234"/>
        <v>-0.47132896491132625</v>
      </c>
      <c r="DV72" s="3">
        <f t="shared" si="235"/>
        <v>118.1205971523804</v>
      </c>
      <c r="DW72" s="3">
        <f t="shared" si="236"/>
        <v>119.01016860144576</v>
      </c>
      <c r="DX72" s="3">
        <f t="shared" si="237"/>
        <v>303.97886418438924</v>
      </c>
      <c r="DY72" s="3">
        <f t="shared" si="238"/>
        <v>-4.4495432979742207</v>
      </c>
      <c r="DZ72" s="3">
        <f t="shared" si="239"/>
        <v>3.7044214428807187</v>
      </c>
      <c r="EA72" s="3">
        <f t="shared" si="240"/>
        <v>-1.0706421815976199</v>
      </c>
      <c r="EB72" s="3">
        <f t="shared" si="241"/>
        <v>4.9809067254278148</v>
      </c>
      <c r="EC72" s="3">
        <f t="shared" si="242"/>
        <v>5.7897472990642491</v>
      </c>
      <c r="ED72" s="3">
        <f t="shared" si="243"/>
        <v>5.0946743260416705</v>
      </c>
      <c r="EE72" s="3">
        <f t="shared" si="244"/>
        <v>3.6119783264591132</v>
      </c>
      <c r="EF72" s="3">
        <f t="shared" si="245"/>
        <v>0.78704082761772531</v>
      </c>
      <c r="EG72" s="3">
        <f t="shared" si="246"/>
        <v>38.09017418459969</v>
      </c>
      <c r="EH72" s="3">
        <f t="shared" si="247"/>
        <v>5.5569796213270664</v>
      </c>
      <c r="EI72" s="3">
        <f t="shared" si="248"/>
        <v>1.8315151680520287</v>
      </c>
      <c r="EJ72" s="3">
        <f t="shared" si="249"/>
        <v>3.4418495615733367</v>
      </c>
      <c r="EK72" s="3">
        <f t="shared" si="250"/>
        <v>4.0497168660701917</v>
      </c>
      <c r="EL72" s="3">
        <f t="shared" si="251"/>
        <v>5.8510230150503562</v>
      </c>
      <c r="EM72" s="3">
        <f t="shared" si="252"/>
        <v>5.3147469459830301</v>
      </c>
      <c r="EN72" s="3">
        <f t="shared" si="253"/>
        <v>3.0649949335626117</v>
      </c>
      <c r="EO72" s="3">
        <f t="shared" si="254"/>
        <v>0.85357610359947833</v>
      </c>
      <c r="EP72" s="3">
        <f t="shared" si="255"/>
        <v>31.397216935784279</v>
      </c>
      <c r="EQ72" s="3">
        <f t="shared" si="256"/>
        <v>34.743695560191981</v>
      </c>
      <c r="ER72" s="3">
        <f t="shared" si="257"/>
        <v>1047.3518513986978</v>
      </c>
      <c r="ES72" s="3">
        <f t="shared" si="258"/>
        <v>-1.0706421815976199</v>
      </c>
      <c r="ET72" s="3">
        <f t="shared" si="259"/>
        <v>4.9809067254278148</v>
      </c>
      <c r="EU72" s="3">
        <f t="shared" si="260"/>
        <v>-1.5442351932727583</v>
      </c>
      <c r="EV72" s="3">
        <f t="shared" si="261"/>
        <v>7.5221993660726341</v>
      </c>
      <c r="EW72" s="3">
        <f t="shared" si="262"/>
        <v>5.0946743260416705</v>
      </c>
      <c r="EX72" s="3">
        <f t="shared" si="263"/>
        <v>7.6790719253752071</v>
      </c>
      <c r="EY72" s="3">
        <f t="shared" si="264"/>
        <v>2.5850451884063936</v>
      </c>
      <c r="EZ72" s="3">
        <f t="shared" si="265"/>
        <v>0.99995721533981774</v>
      </c>
      <c r="FA72" s="3">
        <f t="shared" si="266"/>
        <v>0.53000897291498417</v>
      </c>
      <c r="FB72" s="3">
        <f t="shared" si="267"/>
        <v>3.4418495615733367</v>
      </c>
      <c r="FC72" s="3">
        <f t="shared" si="268"/>
        <v>4.0497168660701917</v>
      </c>
      <c r="FD72" s="3">
        <f t="shared" si="269"/>
        <v>4.9178361480948283</v>
      </c>
      <c r="FE72" s="3">
        <f t="shared" si="270"/>
        <v>5.9706259846986711</v>
      </c>
      <c r="FF72" s="3">
        <f t="shared" si="271"/>
        <v>5.3147469459830301</v>
      </c>
      <c r="FG72" s="3">
        <f t="shared" si="272"/>
        <v>7.7352108587075472</v>
      </c>
      <c r="FH72" s="3">
        <f t="shared" si="273"/>
        <v>2.4224838999715574</v>
      </c>
      <c r="FI72" s="3">
        <f t="shared" si="274"/>
        <v>0.99988102007984847</v>
      </c>
      <c r="FJ72" s="3">
        <f t="shared" si="275"/>
        <v>0.8838504206014397</v>
      </c>
      <c r="FK72" s="3">
        <f t="shared" si="276"/>
        <v>0.70692969675821193</v>
      </c>
      <c r="FL72" s="3">
        <f t="shared" si="277"/>
        <v>-24.191196867470762</v>
      </c>
      <c r="FN72" s="14">
        <f t="shared" si="156"/>
        <v>6.7776109442776067E-2</v>
      </c>
      <c r="FO72" s="3">
        <f t="shared" si="278"/>
        <v>-10.688854870876073</v>
      </c>
      <c r="FP72" s="3">
        <f t="shared" si="279"/>
        <v>35.243312895978391</v>
      </c>
      <c r="FQ72" s="3">
        <f t="shared" ref="FQ72:FQ77" si="349">$BN$42-$BN$77</f>
        <v>1.9559192788646778</v>
      </c>
      <c r="FR72" s="3">
        <f t="shared" ref="FR72:FR77" si="350">$BO$42-$BO$77</f>
        <v>5.5581202908273077</v>
      </c>
      <c r="FS72" s="3">
        <f t="shared" si="280"/>
        <v>0.15117350047707667</v>
      </c>
      <c r="FT72" s="3">
        <f t="shared" si="281"/>
        <v>-9.376215217224626E-2</v>
      </c>
      <c r="FU72" s="3">
        <f t="shared" si="282"/>
        <v>5.8922255042335872</v>
      </c>
      <c r="FV72" s="3">
        <f t="shared" si="283"/>
        <v>0.1778897648164845</v>
      </c>
      <c r="FW72" s="3">
        <f t="shared" si="284"/>
        <v>5.933033159699554</v>
      </c>
      <c r="FX72" s="3">
        <f t="shared" si="285"/>
        <v>-0.21509763284392189</v>
      </c>
      <c r="FY72" s="3">
        <f t="shared" si="132"/>
        <v>102.42125527029459</v>
      </c>
      <c r="FZ72" s="3">
        <f t="shared" si="286"/>
        <v>7.1986583144810856</v>
      </c>
      <c r="GA72" s="3">
        <f t="shared" si="287"/>
        <v>31.814370742120527</v>
      </c>
      <c r="GB72" s="3">
        <f t="shared" si="288"/>
        <v>1.9559192788646778</v>
      </c>
      <c r="GC72" s="3">
        <f t="shared" si="289"/>
        <v>5.5581202908273077</v>
      </c>
      <c r="GD72" s="3">
        <f t="shared" si="290"/>
        <v>-0.17179205301085165</v>
      </c>
      <c r="GE72" s="3">
        <f t="shared" si="291"/>
        <v>-7.9865431786050323E-2</v>
      </c>
      <c r="GF72" s="3">
        <f t="shared" si="292"/>
        <v>5.8922255042335872</v>
      </c>
      <c r="GG72" s="3">
        <f t="shared" si="293"/>
        <v>0.18944919285142264</v>
      </c>
      <c r="GH72" s="3">
        <f t="shared" si="294"/>
        <v>6.0261130523898743</v>
      </c>
      <c r="GI72" s="3">
        <f t="shared" si="295"/>
        <v>-0.69867318753133412</v>
      </c>
      <c r="GJ72" s="3">
        <f t="shared" si="134"/>
        <v>134.32065034414444</v>
      </c>
      <c r="GL72" s="3">
        <f t="shared" si="296"/>
        <v>5.5581202908273077</v>
      </c>
      <c r="GM72" s="3">
        <f t="shared" si="297"/>
        <v>-1.9559192788646778</v>
      </c>
      <c r="GN72" s="3">
        <f t="shared" si="298"/>
        <v>0.15117350047707667</v>
      </c>
      <c r="GO72" s="3">
        <f t="shared" si="299"/>
        <v>-9.376215217224626E-2</v>
      </c>
      <c r="GP72" s="3">
        <f t="shared" si="300"/>
        <v>5.8922255042335872</v>
      </c>
      <c r="GQ72" s="3">
        <f t="shared" si="301"/>
        <v>0.1778897648164845</v>
      </c>
      <c r="GR72" s="3">
        <f t="shared" si="302"/>
        <v>5.7186276988601099</v>
      </c>
      <c r="GS72" s="3">
        <f t="shared" si="303"/>
        <v>0.97659254981027666</v>
      </c>
      <c r="GT72" s="3">
        <f t="shared" si="135"/>
        <v>-77.578744729704908</v>
      </c>
      <c r="GU72" s="3">
        <f t="shared" si="304"/>
        <v>-5.5581202908273077</v>
      </c>
      <c r="GV72" s="3">
        <f t="shared" si="305"/>
        <v>1.9559192788646778</v>
      </c>
      <c r="GW72" s="3">
        <f t="shared" si="306"/>
        <v>-0.17179205301085165</v>
      </c>
      <c r="GX72" s="3">
        <f t="shared" si="307"/>
        <v>-7.9865431786050323E-2</v>
      </c>
      <c r="GY72" s="3">
        <f t="shared" si="308"/>
        <v>5.8922255042335872</v>
      </c>
      <c r="GZ72" s="3">
        <f t="shared" si="309"/>
        <v>0.18944919285142264</v>
      </c>
      <c r="HA72" s="3">
        <f t="shared" si="310"/>
        <v>5.7582072968605598</v>
      </c>
      <c r="HB72" s="3">
        <f t="shared" si="311"/>
        <v>0.7154409668343048</v>
      </c>
      <c r="HC72" s="3">
        <f t="shared" si="139"/>
        <v>-45.679349655855539</v>
      </c>
      <c r="HE72" s="3">
        <f t="shared" si="161"/>
        <v>102.42125527029459</v>
      </c>
      <c r="HF72" s="3">
        <f t="shared" si="157"/>
        <v>134.32065034414444</v>
      </c>
      <c r="HG72" s="3">
        <f t="shared" si="142"/>
        <v>118.37095280721951</v>
      </c>
      <c r="HH72" s="3">
        <f t="shared" si="143"/>
        <v>-0.4751781932759867</v>
      </c>
      <c r="HJ72" s="3">
        <f t="shared" ref="HJ72:HJ77" si="351">$BN$77-$BN$42</f>
        <v>-1.9559192788646778</v>
      </c>
      <c r="HK72" s="3">
        <f t="shared" ref="HK72:HK77" si="352">$BO$77-$BO$42</f>
        <v>-5.5581202908273077</v>
      </c>
      <c r="HL72" s="3">
        <f t="shared" si="312"/>
        <v>-2.6148773748703782</v>
      </c>
      <c r="HM72" s="3">
        <f t="shared" si="313"/>
        <v>12.503106091500449</v>
      </c>
      <c r="HN72" s="3">
        <f t="shared" si="314"/>
        <v>5.8922255042335872</v>
      </c>
      <c r="HO72" s="3">
        <f t="shared" si="315"/>
        <v>12.773615213436038</v>
      </c>
      <c r="HP72" s="3">
        <f t="shared" si="316"/>
        <v>18.073243322823487</v>
      </c>
      <c r="HQ72" s="3">
        <f t="shared" si="317"/>
        <v>-0.85536783818516693</v>
      </c>
      <c r="HR72" s="3">
        <f t="shared" si="318"/>
        <v>148.80039574554482</v>
      </c>
      <c r="HS72" s="3">
        <f t="shared" si="319"/>
        <v>-1.9559192788646778</v>
      </c>
      <c r="HT72" s="3">
        <f t="shared" si="320"/>
        <v>-5.5581202908273077</v>
      </c>
      <c r="HU72" s="3">
        <f t="shared" si="321"/>
        <v>8.3596857096681649</v>
      </c>
      <c r="HV72" s="3">
        <f t="shared" si="322"/>
        <v>10.020342850768863</v>
      </c>
      <c r="HW72" s="3">
        <f t="shared" si="323"/>
        <v>5.8922255042335872</v>
      </c>
      <c r="HX72" s="3">
        <f t="shared" si="324"/>
        <v>13.049582982278967</v>
      </c>
      <c r="HY72" s="3">
        <f t="shared" si="325"/>
        <v>18.684223830106355</v>
      </c>
      <c r="HZ72" s="3">
        <f t="shared" si="326"/>
        <v>-0.93697651345386124</v>
      </c>
      <c r="IA72" s="3">
        <f t="shared" si="327"/>
        <v>159.54984705034497</v>
      </c>
      <c r="IB72" s="3">
        <f t="shared" si="328"/>
        <v>154.17512139794491</v>
      </c>
      <c r="IC72" s="3">
        <f t="shared" si="329"/>
        <v>0.43562198891259918</v>
      </c>
      <c r="ID72" s="3">
        <f t="shared" si="330"/>
        <v>-2.6148773748703782</v>
      </c>
      <c r="IE72" s="3">
        <f t="shared" si="331"/>
        <v>12.503106091500449</v>
      </c>
      <c r="IF72" s="3">
        <f t="shared" si="332"/>
        <v>0.15117350047707667</v>
      </c>
      <c r="IG72" s="3">
        <f t="shared" si="333"/>
        <v>-9.376215217224626E-2</v>
      </c>
      <c r="IH72" s="3">
        <f t="shared" si="334"/>
        <v>12.773615213436038</v>
      </c>
      <c r="II72" s="3">
        <f t="shared" si="335"/>
        <v>0.1778897648164845</v>
      </c>
      <c r="IJ72" s="3">
        <f t="shared" si="336"/>
        <v>12.896981313216672</v>
      </c>
      <c r="IK72" s="3">
        <f t="shared" si="337"/>
        <v>-0.68988314538455953</v>
      </c>
      <c r="IL72" s="3">
        <f t="shared" si="338"/>
        <v>133.62085952475039</v>
      </c>
      <c r="IM72" s="3">
        <f t="shared" si="339"/>
        <v>8.3596857096681649</v>
      </c>
      <c r="IN72" s="3">
        <f t="shared" si="340"/>
        <v>10.020342850768863</v>
      </c>
      <c r="IO72" s="3">
        <f t="shared" si="341"/>
        <v>-0.17179205301085165</v>
      </c>
      <c r="IP72" s="3">
        <f t="shared" si="342"/>
        <v>-7.9865431786050323E-2</v>
      </c>
      <c r="IQ72" s="3">
        <f t="shared" si="343"/>
        <v>13.049582982278967</v>
      </c>
      <c r="IR72" s="3">
        <f t="shared" si="344"/>
        <v>0.18944919285142264</v>
      </c>
      <c r="IS72" s="3">
        <f t="shared" si="345"/>
        <v>13.221207212886327</v>
      </c>
      <c r="IT72" s="3">
        <f t="shared" si="346"/>
        <v>-0.90460996695873375</v>
      </c>
      <c r="IU72" s="3">
        <f t="shared" si="347"/>
        <v>154.77080329379879</v>
      </c>
      <c r="IV72" s="3">
        <f t="shared" si="348"/>
        <v>144.1958314092746</v>
      </c>
    </row>
    <row r="73" spans="3:256">
      <c r="C73" s="2">
        <v>67</v>
      </c>
      <c r="D73" s="3">
        <v>-36.767151769999998</v>
      </c>
      <c r="E73" s="3">
        <v>152.12058210000001</v>
      </c>
      <c r="F73" s="3">
        <v>-23.295218299999998</v>
      </c>
      <c r="G73" s="3">
        <v>227.33887730000001</v>
      </c>
      <c r="H73" s="3">
        <v>-38.278879809999999</v>
      </c>
      <c r="I73" s="3">
        <v>194.07234539999999</v>
      </c>
      <c r="J73" s="3">
        <v>-72.848722989999999</v>
      </c>
      <c r="K73" s="3">
        <v>223.1434185</v>
      </c>
      <c r="L73" s="3">
        <v>-79.214145380000005</v>
      </c>
      <c r="M73" s="3">
        <v>261.33595279999997</v>
      </c>
      <c r="N73" s="3">
        <v>-88.954593663819395</v>
      </c>
      <c r="O73" s="3">
        <v>323.007281666094</v>
      </c>
      <c r="P73" s="3">
        <v>-19.051819179999999</v>
      </c>
      <c r="Q73" s="3">
        <v>192.30429989999999</v>
      </c>
      <c r="R73" s="3">
        <v>23.6935167</v>
      </c>
      <c r="S73" s="3">
        <v>206.52259330000001</v>
      </c>
      <c r="T73" s="3">
        <v>47.740667979999998</v>
      </c>
      <c r="U73" s="3">
        <v>236.93516700000001</v>
      </c>
      <c r="V73" s="3">
        <v>86.962009381852994</v>
      </c>
      <c r="W73" s="3">
        <v>284.52918448759101</v>
      </c>
      <c r="X73" s="3">
        <v>-36.813055892932901</v>
      </c>
      <c r="Y73" s="3">
        <v>151.94611864713301</v>
      </c>
      <c r="Z73" s="3">
        <v>-23.489080303755401</v>
      </c>
      <c r="AA73" s="3">
        <v>228.24291586066201</v>
      </c>
      <c r="AB73" s="3">
        <v>-38.734036442133501</v>
      </c>
      <c r="AC73" s="3">
        <v>194.575192901896</v>
      </c>
      <c r="AD73" s="3">
        <v>-72.997493049219699</v>
      </c>
      <c r="AE73" s="3">
        <v>223.60933568045601</v>
      </c>
      <c r="AF73" s="3">
        <v>-80.202254840066402</v>
      </c>
      <c r="AG73" s="3">
        <v>261.90609068412999</v>
      </c>
      <c r="AH73" s="3">
        <v>-90.623104976346795</v>
      </c>
      <c r="AI73" s="3">
        <v>320.97582383801898</v>
      </c>
      <c r="AJ73" s="3">
        <v>-19.9789645773591</v>
      </c>
      <c r="AK73" s="3">
        <v>192.217393816852</v>
      </c>
      <c r="AL73" s="3">
        <v>23.0287826040609</v>
      </c>
      <c r="AM73" s="3">
        <v>206.36734283956201</v>
      </c>
      <c r="AN73" s="3">
        <v>48.199503925176302</v>
      </c>
      <c r="AO73" s="3">
        <v>237.47241826029301</v>
      </c>
      <c r="AP73" s="3">
        <v>85.989857884366003</v>
      </c>
      <c r="AQ73" s="3">
        <v>285.14863402426801</v>
      </c>
      <c r="AR73" s="3">
        <f t="shared" si="176"/>
        <v>-4.7521790246561411</v>
      </c>
      <c r="AS73" s="3">
        <f t="shared" si="176"/>
        <v>19.614648672821467</v>
      </c>
      <c r="AT73" s="3">
        <f t="shared" si="176"/>
        <v>-3.0321936612004796</v>
      </c>
      <c r="AU73" s="3">
        <f t="shared" si="176"/>
        <v>29.463764171982739</v>
      </c>
      <c r="AV73" s="3">
        <f t="shared" si="176"/>
        <v>-5.0001574456607392</v>
      </c>
      <c r="AW73" s="3">
        <f t="shared" si="176"/>
        <v>25.11761460705905</v>
      </c>
      <c r="AX73" s="3">
        <f t="shared" si="176"/>
        <v>-9.4232099701231018</v>
      </c>
      <c r="AY73" s="3">
        <f t="shared" si="176"/>
        <v>28.865617617524475</v>
      </c>
      <c r="AZ73" s="3">
        <f t="shared" si="176"/>
        <v>-10.35326907631859</v>
      </c>
      <c r="BA73" s="3">
        <f t="shared" si="177"/>
        <v>33.809326620389193</v>
      </c>
      <c r="BB73" s="3">
        <f t="shared" si="177"/>
        <v>-11.6984914229976</v>
      </c>
      <c r="BC73" s="3">
        <f t="shared" si="177"/>
        <v>41.434609012113576</v>
      </c>
      <c r="BD73" s="3">
        <f t="shared" si="177"/>
        <v>-2.579074572755057</v>
      </c>
      <c r="BE73" s="3">
        <f t="shared" si="177"/>
        <v>24.813247499126273</v>
      </c>
      <c r="BF73" s="3">
        <f t="shared" si="177"/>
        <v>2.9727740607210316</v>
      </c>
      <c r="BG73" s="3">
        <f t="shared" si="177"/>
        <v>26.639857361161255</v>
      </c>
      <c r="BH73" s="3">
        <f t="shared" si="177"/>
        <v>6.2220499221317294</v>
      </c>
      <c r="BI73" s="3">
        <f t="shared" si="177"/>
        <v>30.65519603352401</v>
      </c>
      <c r="BJ73" s="3">
        <f t="shared" si="178"/>
        <v>11.100387866732198</v>
      </c>
      <c r="BK73" s="3">
        <f t="shared" si="179"/>
        <v>36.80969494791696</v>
      </c>
      <c r="BM73" s="14">
        <f t="shared" si="153"/>
        <v>6.881881881881878E-2</v>
      </c>
      <c r="BN73" s="3">
        <f t="shared" si="180"/>
        <v>-3.8921863429283103</v>
      </c>
      <c r="BO73" s="3">
        <f t="shared" si="181"/>
        <v>24.539206422402103</v>
      </c>
      <c r="BP73" s="3">
        <f t="shared" si="182"/>
        <v>0.20102700663123593</v>
      </c>
      <c r="BQ73" s="3">
        <f t="shared" si="183"/>
        <v>192.79294043962048</v>
      </c>
      <c r="BR73" s="3">
        <f t="shared" si="184"/>
        <v>3412.4350457812825</v>
      </c>
      <c r="BS73" s="3">
        <f t="shared" si="185"/>
        <v>2910.5282925128604</v>
      </c>
      <c r="BT73" s="3">
        <f t="shared" si="186"/>
        <v>51516.35077747763</v>
      </c>
      <c r="BU73" s="3">
        <f t="shared" si="187"/>
        <v>51.516350777477633</v>
      </c>
      <c r="BW73" s="14">
        <f t="shared" si="154"/>
        <v>6.881881881881878E-2</v>
      </c>
      <c r="BX73" s="3">
        <f t="shared" si="188"/>
        <v>-10.560850696560351</v>
      </c>
      <c r="BY73" s="3">
        <f t="shared" si="189"/>
        <v>35.150113314819023</v>
      </c>
      <c r="BZ73" s="3">
        <f t="shared" si="190"/>
        <v>0.1583389736310403</v>
      </c>
      <c r="CA73" s="3">
        <f t="shared" si="191"/>
        <v>151.85340927111287</v>
      </c>
      <c r="CB73" s="3">
        <f t="shared" si="192"/>
        <v>7.0365809637266148</v>
      </c>
      <c r="CC73" s="3">
        <f t="shared" si="193"/>
        <v>31.724776154539107</v>
      </c>
      <c r="CD73" s="3">
        <f t="shared" si="194"/>
        <v>0.18519248837755944</v>
      </c>
      <c r="CE73" s="3">
        <f t="shared" si="195"/>
        <v>177.60700405361459</v>
      </c>
      <c r="CF73" s="3">
        <f t="shared" si="196"/>
        <v>164.73020666236374</v>
      </c>
      <c r="CH73" s="3">
        <f t="shared" si="197"/>
        <v>12.773615213436038</v>
      </c>
      <c r="CI73" s="3">
        <f t="shared" si="198"/>
        <v>0.57387436755931809</v>
      </c>
      <c r="CJ73" s="3">
        <f t="shared" si="199"/>
        <v>12.539498488538545</v>
      </c>
      <c r="CK73" s="3">
        <f t="shared" si="200"/>
        <v>12.762538929238339</v>
      </c>
      <c r="CL73" s="3">
        <f t="shared" si="201"/>
        <v>0.26521632099981313</v>
      </c>
      <c r="CM73" s="7">
        <f t="shared" si="202"/>
        <v>12.94349403476695</v>
      </c>
      <c r="CN73" s="7">
        <f t="shared" si="203"/>
        <v>3.3148344629156625</v>
      </c>
      <c r="CO73" s="7">
        <f t="shared" si="204"/>
        <v>12.783626869388348</v>
      </c>
      <c r="CP73" s="7">
        <f t="shared" si="205"/>
        <v>0.90766973278786123</v>
      </c>
      <c r="CQ73" s="7">
        <f t="shared" si="206"/>
        <v>4.2225041957035234</v>
      </c>
      <c r="CR73" s="3">
        <f t="shared" si="207"/>
        <v>13.049582982278967</v>
      </c>
      <c r="CS73" s="3">
        <f t="shared" si="208"/>
        <v>0.5501098087860965</v>
      </c>
      <c r="CT73" s="3">
        <f t="shared" si="209"/>
        <v>12.666977772404239</v>
      </c>
      <c r="CU73" s="3">
        <f t="shared" si="210"/>
        <v>12.983946289926893</v>
      </c>
      <c r="CV73" s="3">
        <f t="shared" si="211"/>
        <v>0.34527811975859585</v>
      </c>
      <c r="CW73" s="7">
        <f t="shared" si="212"/>
        <v>13.133335281734652</v>
      </c>
      <c r="CX73" s="7">
        <f t="shared" si="213"/>
        <v>2.5406296490056763</v>
      </c>
      <c r="CY73" s="7">
        <f t="shared" si="214"/>
        <v>12.998101091044864</v>
      </c>
      <c r="CZ73" s="7">
        <f t="shared" si="215"/>
        <v>0.87797154346672623</v>
      </c>
      <c r="DA73" s="7">
        <f t="shared" si="216"/>
        <v>3.4186011924724027</v>
      </c>
      <c r="DB73" s="3">
        <f t="shared" si="217"/>
        <v>3.8205526940879633</v>
      </c>
      <c r="DD73" s="14">
        <f t="shared" si="155"/>
        <v>6.881881881881878E-2</v>
      </c>
      <c r="DE73" s="3">
        <f t="shared" si="218"/>
        <v>-1.7199853634556614</v>
      </c>
      <c r="DF73" s="3">
        <f t="shared" si="219"/>
        <v>-9.8491154991612717</v>
      </c>
      <c r="DG73" s="3">
        <f t="shared" si="220"/>
        <v>-4.4230525244623626</v>
      </c>
      <c r="DH73" s="3">
        <f t="shared" si="221"/>
        <v>3.7480030104654247</v>
      </c>
      <c r="DI73" s="3">
        <f t="shared" si="222"/>
        <v>9.9981711210761191</v>
      </c>
      <c r="DJ73" s="3">
        <f t="shared" si="223"/>
        <v>5.7974925787456391</v>
      </c>
      <c r="DK73" s="3">
        <f t="shared" si="224"/>
        <v>13.863196018297719</v>
      </c>
      <c r="DL73" s="3">
        <f t="shared" si="225"/>
        <v>-0.50560288611274051</v>
      </c>
      <c r="DM73" s="3">
        <f t="shared" si="226"/>
        <v>120.37138146733263</v>
      </c>
      <c r="DN73" s="3">
        <f t="shared" si="227"/>
        <v>-1.7199853634556614</v>
      </c>
      <c r="DO73" s="3">
        <f t="shared" si="228"/>
        <v>-9.8491154991612717</v>
      </c>
      <c r="DP73" s="3">
        <f t="shared" si="229"/>
        <v>5.551848633476089</v>
      </c>
      <c r="DQ73" s="3">
        <f t="shared" si="230"/>
        <v>1.8266098620349815</v>
      </c>
      <c r="DR73" s="3">
        <f t="shared" si="231"/>
        <v>9.9981711210761191</v>
      </c>
      <c r="DS73" s="3">
        <f t="shared" si="232"/>
        <v>5.8446152000892049</v>
      </c>
      <c r="DT73" s="3">
        <f t="shared" si="233"/>
        <v>13.75507660425829</v>
      </c>
      <c r="DU73" s="3">
        <f t="shared" si="234"/>
        <v>-0.47128213797949003</v>
      </c>
      <c r="DV73" s="3">
        <f t="shared" si="235"/>
        <v>118.1175551151583</v>
      </c>
      <c r="DW73" s="3">
        <f t="shared" si="236"/>
        <v>119.24446829124545</v>
      </c>
      <c r="DX73" s="3">
        <f t="shared" si="237"/>
        <v>224.70277450550262</v>
      </c>
      <c r="DY73" s="3">
        <f t="shared" si="238"/>
        <v>-4.4230525244623626</v>
      </c>
      <c r="DZ73" s="3">
        <f t="shared" si="239"/>
        <v>3.7480030104654247</v>
      </c>
      <c r="EA73" s="3">
        <f t="shared" si="240"/>
        <v>-0.93005910619548793</v>
      </c>
      <c r="EB73" s="3">
        <f t="shared" si="241"/>
        <v>4.9437090028647184</v>
      </c>
      <c r="EC73" s="3">
        <f t="shared" si="242"/>
        <v>5.7974925787456391</v>
      </c>
      <c r="ED73" s="3">
        <f t="shared" si="243"/>
        <v>5.0304342403039932</v>
      </c>
      <c r="EE73" s="3">
        <f t="shared" si="244"/>
        <v>3.6919799349827573</v>
      </c>
      <c r="EF73" s="3">
        <f t="shared" si="245"/>
        <v>0.77639590330889829</v>
      </c>
      <c r="EG73" s="3">
        <f t="shared" si="246"/>
        <v>39.068238051221165</v>
      </c>
      <c r="EH73" s="3">
        <f t="shared" si="247"/>
        <v>5.551848633476089</v>
      </c>
      <c r="EI73" s="3">
        <f t="shared" si="248"/>
        <v>1.8266098620349815</v>
      </c>
      <c r="EJ73" s="3">
        <f t="shared" si="249"/>
        <v>3.2492758614106978</v>
      </c>
      <c r="EK73" s="3">
        <f t="shared" si="250"/>
        <v>4.0153386723627555</v>
      </c>
      <c r="EL73" s="3">
        <f t="shared" si="251"/>
        <v>5.8446152000892049</v>
      </c>
      <c r="EM73" s="3">
        <f t="shared" si="252"/>
        <v>5.1653400930933993</v>
      </c>
      <c r="EN73" s="3">
        <f t="shared" si="253"/>
        <v>3.1768498824804001</v>
      </c>
      <c r="EO73" s="3">
        <f t="shared" si="254"/>
        <v>0.84049115817711439</v>
      </c>
      <c r="EP73" s="3">
        <f t="shared" si="255"/>
        <v>32.807978892110384</v>
      </c>
      <c r="EQ73" s="3">
        <f t="shared" si="256"/>
        <v>35.938108471665771</v>
      </c>
      <c r="ER73" s="3">
        <f t="shared" si="257"/>
        <v>1145.4897586198238</v>
      </c>
      <c r="ES73" s="3">
        <f t="shared" si="258"/>
        <v>-0.93005910619548793</v>
      </c>
      <c r="ET73" s="3">
        <f t="shared" si="259"/>
        <v>4.9437090028647184</v>
      </c>
      <c r="EU73" s="3">
        <f t="shared" si="260"/>
        <v>-1.3452223466790105</v>
      </c>
      <c r="EV73" s="3">
        <f t="shared" si="261"/>
        <v>7.625282391724383</v>
      </c>
      <c r="EW73" s="3">
        <f t="shared" si="262"/>
        <v>5.0304342403039932</v>
      </c>
      <c r="EX73" s="3">
        <f t="shared" si="263"/>
        <v>7.7430326562366059</v>
      </c>
      <c r="EY73" s="3">
        <f t="shared" si="264"/>
        <v>2.7135210255476343</v>
      </c>
      <c r="EZ73" s="3">
        <f t="shared" si="265"/>
        <v>0.99993573703446725</v>
      </c>
      <c r="FA73" s="3">
        <f t="shared" si="266"/>
        <v>0.64956159196311192</v>
      </c>
      <c r="FB73" s="3">
        <f t="shared" si="267"/>
        <v>3.2492758614106978</v>
      </c>
      <c r="FC73" s="3">
        <f t="shared" si="268"/>
        <v>4.0153386723627555</v>
      </c>
      <c r="FD73" s="3">
        <f t="shared" si="269"/>
        <v>4.8783379446004691</v>
      </c>
      <c r="FE73" s="3">
        <f t="shared" si="270"/>
        <v>6.1544989143929492</v>
      </c>
      <c r="FF73" s="3">
        <f t="shared" si="271"/>
        <v>5.1653400930933993</v>
      </c>
      <c r="FG73" s="3">
        <f t="shared" si="272"/>
        <v>7.8534093226440653</v>
      </c>
      <c r="FH73" s="3">
        <f t="shared" si="273"/>
        <v>2.6888380040399</v>
      </c>
      <c r="FI73" s="3">
        <f t="shared" si="274"/>
        <v>0.99994904998026757</v>
      </c>
      <c r="FJ73" s="3">
        <f t="shared" si="275"/>
        <v>0.57837784991954866</v>
      </c>
      <c r="FK73" s="3">
        <f t="shared" si="276"/>
        <v>0.61396972094133029</v>
      </c>
      <c r="FL73" s="3">
        <f t="shared" si="277"/>
        <v>-89.152335207422169</v>
      </c>
      <c r="FN73" s="14">
        <f t="shared" si="156"/>
        <v>6.881881881881878E-2</v>
      </c>
      <c r="FO73" s="3">
        <f t="shared" si="278"/>
        <v>-10.560850696560351</v>
      </c>
      <c r="FP73" s="3">
        <f t="shared" si="279"/>
        <v>35.150113314819023</v>
      </c>
      <c r="FQ73" s="3">
        <f t="shared" si="349"/>
        <v>1.9559192788646778</v>
      </c>
      <c r="FR73" s="3">
        <f t="shared" si="350"/>
        <v>5.5581202908273077</v>
      </c>
      <c r="FS73" s="3">
        <f t="shared" si="280"/>
        <v>0.12800417431572164</v>
      </c>
      <c r="FT73" s="3">
        <f t="shared" si="281"/>
        <v>-9.3199581159367995E-2</v>
      </c>
      <c r="FU73" s="3">
        <f t="shared" si="282"/>
        <v>5.8922255042335872</v>
      </c>
      <c r="FV73" s="3">
        <f t="shared" si="283"/>
        <v>0.1583389736310403</v>
      </c>
      <c r="FW73" s="3">
        <f t="shared" si="284"/>
        <v>5.9395866796393939</v>
      </c>
      <c r="FX73" s="3">
        <f t="shared" si="285"/>
        <v>-0.28687841545917797</v>
      </c>
      <c r="FY73" s="3">
        <f t="shared" ref="FY73:FY77" si="353">DEGREES(ACOS(FX73))</f>
        <v>106.67116327619385</v>
      </c>
      <c r="FZ73" s="3">
        <f t="shared" si="286"/>
        <v>7.0365809637266148</v>
      </c>
      <c r="GA73" s="3">
        <f t="shared" si="287"/>
        <v>31.724776154539107</v>
      </c>
      <c r="GB73" s="3">
        <f t="shared" si="288"/>
        <v>1.9559192788646778</v>
      </c>
      <c r="GC73" s="3">
        <f t="shared" si="289"/>
        <v>5.5581202908273077</v>
      </c>
      <c r="GD73" s="3">
        <f t="shared" si="290"/>
        <v>-0.16207735075447083</v>
      </c>
      <c r="GE73" s="3">
        <f t="shared" si="291"/>
        <v>-8.9594587581419916E-2</v>
      </c>
      <c r="GF73" s="3">
        <f t="shared" si="292"/>
        <v>5.8922255042335872</v>
      </c>
      <c r="GG73" s="3">
        <f t="shared" si="293"/>
        <v>0.18519248837755944</v>
      </c>
      <c r="GH73" s="3">
        <f t="shared" si="294"/>
        <v>6.0317984938886502</v>
      </c>
      <c r="GI73" s="3">
        <f t="shared" si="295"/>
        <v>-0.74687570563137551</v>
      </c>
      <c r="GJ73" s="3">
        <f t="shared" ref="GJ73:GJ77" si="354">DEGREES(ACOS(GI73))</f>
        <v>138.32046180463882</v>
      </c>
      <c r="GL73" s="3">
        <f t="shared" si="296"/>
        <v>5.5581202908273077</v>
      </c>
      <c r="GM73" s="3">
        <f t="shared" si="297"/>
        <v>-1.9559192788646778</v>
      </c>
      <c r="GN73" s="3">
        <f t="shared" si="298"/>
        <v>0.12800417431572164</v>
      </c>
      <c r="GO73" s="3">
        <f t="shared" si="299"/>
        <v>-9.3199581159367995E-2</v>
      </c>
      <c r="GP73" s="3">
        <f t="shared" si="300"/>
        <v>5.8922255042335872</v>
      </c>
      <c r="GQ73" s="3">
        <f t="shared" si="301"/>
        <v>0.1583389736310403</v>
      </c>
      <c r="GR73" s="3">
        <f t="shared" si="302"/>
        <v>5.7407217064597571</v>
      </c>
      <c r="GS73" s="3">
        <f t="shared" si="303"/>
        <v>0.95796700086361486</v>
      </c>
      <c r="GT73" s="3">
        <f t="shared" ref="GT73:GT77" si="355">DEGREES(ACOS(GS73))-90</f>
        <v>-73.328836723805921</v>
      </c>
      <c r="GU73" s="3">
        <f t="shared" si="304"/>
        <v>-5.5581202908273077</v>
      </c>
      <c r="GV73" s="3">
        <f t="shared" si="305"/>
        <v>1.9559192788646778</v>
      </c>
      <c r="GW73" s="3">
        <f t="shared" si="306"/>
        <v>-0.16207735075447083</v>
      </c>
      <c r="GX73" s="3">
        <f t="shared" si="307"/>
        <v>-8.9594587581419916E-2</v>
      </c>
      <c r="GY73" s="3">
        <f t="shared" si="308"/>
        <v>5.8922255042335872</v>
      </c>
      <c r="GZ73" s="3">
        <f t="shared" si="309"/>
        <v>0.18519248837755944</v>
      </c>
      <c r="HA73" s="3">
        <f t="shared" si="310"/>
        <v>5.7707370750133098</v>
      </c>
      <c r="HB73" s="3">
        <f t="shared" si="311"/>
        <v>0.66496366843432841</v>
      </c>
      <c r="HC73" s="3">
        <f t="shared" ref="HC73:HC77" si="356">DEGREES(ACOS(HB73))-90</f>
        <v>-41.679538195361452</v>
      </c>
      <c r="HE73" s="3">
        <f t="shared" si="161"/>
        <v>106.67116327619385</v>
      </c>
      <c r="HF73" s="3">
        <f t="shared" si="157"/>
        <v>138.32046180463882</v>
      </c>
      <c r="HG73" s="3">
        <f t="shared" ref="HG73:HG77" si="357">AVERAGE(HF73,HE73)</f>
        <v>122.49581254041634</v>
      </c>
      <c r="HH73" s="3">
        <f t="shared" ref="HH73:HH77" si="358">COS(RADIANS(HG73))</f>
        <v>-0.53723796768433363</v>
      </c>
      <c r="HJ73" s="3">
        <f t="shared" si="351"/>
        <v>-1.9559192788646778</v>
      </c>
      <c r="HK73" s="3">
        <f t="shared" si="352"/>
        <v>-5.5581202908273077</v>
      </c>
      <c r="HL73" s="3">
        <f t="shared" si="312"/>
        <v>-2.2752814528744985</v>
      </c>
      <c r="HM73" s="3">
        <f t="shared" si="313"/>
        <v>12.568991394589101</v>
      </c>
      <c r="HN73" s="3">
        <f t="shared" si="314"/>
        <v>5.8922255042335872</v>
      </c>
      <c r="HO73" s="3">
        <f t="shared" si="315"/>
        <v>12.773270934535507</v>
      </c>
      <c r="HP73" s="3">
        <f t="shared" si="316"/>
        <v>18.129924717266434</v>
      </c>
      <c r="HQ73" s="3">
        <f t="shared" si="317"/>
        <v>-0.86908182676576651</v>
      </c>
      <c r="HR73" s="3">
        <f t="shared" si="318"/>
        <v>150.35211653358334</v>
      </c>
      <c r="HS73" s="3">
        <f t="shared" si="319"/>
        <v>-1.9559192788646778</v>
      </c>
      <c r="HT73" s="3">
        <f t="shared" si="320"/>
        <v>-5.5581202908273077</v>
      </c>
      <c r="HU73" s="3">
        <f t="shared" si="321"/>
        <v>8.1276138060111673</v>
      </c>
      <c r="HV73" s="3">
        <f t="shared" si="322"/>
        <v>10.169837586755705</v>
      </c>
      <c r="HW73" s="3">
        <f t="shared" si="323"/>
        <v>5.8922255042335872</v>
      </c>
      <c r="HX73" s="3">
        <f t="shared" si="324"/>
        <v>13.018590658003362</v>
      </c>
      <c r="HY73" s="3">
        <f t="shared" si="325"/>
        <v>18.682780801390656</v>
      </c>
      <c r="HZ73" s="3">
        <f t="shared" si="326"/>
        <v>-0.94412175580938495</v>
      </c>
      <c r="IA73" s="3">
        <f t="shared" si="327"/>
        <v>160.75568978210151</v>
      </c>
      <c r="IB73" s="3">
        <f t="shared" si="328"/>
        <v>155.55390315784243</v>
      </c>
      <c r="IC73" s="3">
        <f t="shared" si="329"/>
        <v>0.41383697900057159</v>
      </c>
      <c r="ID73" s="3">
        <f t="shared" si="330"/>
        <v>-2.2752814528744985</v>
      </c>
      <c r="IE73" s="3">
        <f t="shared" si="331"/>
        <v>12.568991394589101</v>
      </c>
      <c r="IF73" s="3">
        <f t="shared" si="332"/>
        <v>0.12800417431572164</v>
      </c>
      <c r="IG73" s="3">
        <f t="shared" si="333"/>
        <v>-9.3199581159367995E-2</v>
      </c>
      <c r="IH73" s="3">
        <f t="shared" si="334"/>
        <v>12.773270934535507</v>
      </c>
      <c r="II73" s="3">
        <f t="shared" si="335"/>
        <v>0.1583389736310403</v>
      </c>
      <c r="IJ73" s="3">
        <f t="shared" si="336"/>
        <v>12.888245113753271</v>
      </c>
      <c r="IK73" s="3">
        <f t="shared" si="337"/>
        <v>-0.72319677487229117</v>
      </c>
      <c r="IL73" s="3">
        <f t="shared" si="338"/>
        <v>136.31904674261031</v>
      </c>
      <c r="IM73" s="3">
        <f t="shared" si="339"/>
        <v>8.1276138060111673</v>
      </c>
      <c r="IN73" s="3">
        <f t="shared" si="340"/>
        <v>10.169837586755705</v>
      </c>
      <c r="IO73" s="3">
        <f t="shared" si="341"/>
        <v>-0.16207735075447083</v>
      </c>
      <c r="IP73" s="3">
        <f t="shared" si="342"/>
        <v>-8.9594587581419916E-2</v>
      </c>
      <c r="IQ73" s="3">
        <f t="shared" si="343"/>
        <v>13.018590658003362</v>
      </c>
      <c r="IR73" s="3">
        <f t="shared" si="344"/>
        <v>0.18519248837755944</v>
      </c>
      <c r="IS73" s="3">
        <f t="shared" si="345"/>
        <v>13.189955572873709</v>
      </c>
      <c r="IT73" s="3">
        <f t="shared" si="346"/>
        <v>-0.92431155996346315</v>
      </c>
      <c r="IU73" s="3">
        <f t="shared" si="347"/>
        <v>157.56477202253845</v>
      </c>
      <c r="IV73" s="3">
        <f t="shared" si="348"/>
        <v>146.94190938257438</v>
      </c>
    </row>
    <row r="74" spans="3:256">
      <c r="C74" s="2">
        <v>68</v>
      </c>
      <c r="D74" s="3">
        <v>-37.32848233</v>
      </c>
      <c r="E74" s="3">
        <v>150.4365904</v>
      </c>
      <c r="F74" s="3">
        <v>-23.85654886</v>
      </c>
      <c r="G74" s="3">
        <v>226.77754680000001</v>
      </c>
      <c r="H74" s="3">
        <v>-39.539089850000003</v>
      </c>
      <c r="I74" s="3">
        <v>192.81213539999999</v>
      </c>
      <c r="J74" s="3">
        <v>-72.848722989999999</v>
      </c>
      <c r="K74" s="3">
        <v>222.08251469999999</v>
      </c>
      <c r="L74" s="3">
        <v>-79.921414540000001</v>
      </c>
      <c r="M74" s="3">
        <v>262.04322200000001</v>
      </c>
      <c r="N74" s="3">
        <v>-88.328433741819893</v>
      </c>
      <c r="O74" s="3">
        <v>319.81946419528202</v>
      </c>
      <c r="P74" s="3">
        <v>-21.03638368</v>
      </c>
      <c r="Q74" s="3">
        <v>191.11356119999999</v>
      </c>
      <c r="R74" s="3">
        <v>22.986247540000001</v>
      </c>
      <c r="S74" s="3">
        <v>205.81532419999999</v>
      </c>
      <c r="T74" s="3">
        <v>45.972495090000002</v>
      </c>
      <c r="U74" s="3">
        <v>236.22789779999999</v>
      </c>
      <c r="V74" s="3">
        <v>83.654590104963205</v>
      </c>
      <c r="W74" s="3">
        <v>286.98007093112398</v>
      </c>
      <c r="X74" s="3">
        <v>-37.208740608647602</v>
      </c>
      <c r="Y74" s="3">
        <v>150.611570139012</v>
      </c>
      <c r="Z74" s="3">
        <v>-24.011748506786098</v>
      </c>
      <c r="AA74" s="3">
        <v>226.66608179027099</v>
      </c>
      <c r="AB74" s="3">
        <v>-39.266515158182997</v>
      </c>
      <c r="AC74" s="3">
        <v>193.33281632270399</v>
      </c>
      <c r="AD74" s="3">
        <v>-73.497664269131704</v>
      </c>
      <c r="AE74" s="3">
        <v>222.70443851008301</v>
      </c>
      <c r="AF74" s="3">
        <v>-79.546807039918704</v>
      </c>
      <c r="AG74" s="3">
        <v>260.37755458406201</v>
      </c>
      <c r="AH74" s="3">
        <v>-88.606326214325804</v>
      </c>
      <c r="AI74" s="3">
        <v>320.40898285726303</v>
      </c>
      <c r="AJ74" s="3">
        <v>-20.3878740877905</v>
      </c>
      <c r="AK74" s="3">
        <v>190.919233927009</v>
      </c>
      <c r="AL74" s="3">
        <v>22.720055132074499</v>
      </c>
      <c r="AM74" s="3">
        <v>205.04979569040901</v>
      </c>
      <c r="AN74" s="3">
        <v>46.508038179039097</v>
      </c>
      <c r="AO74" s="3">
        <v>235.85090090698199</v>
      </c>
      <c r="AP74" s="3">
        <v>83.899720798755496</v>
      </c>
      <c r="AQ74" s="3">
        <v>284.88449074973698</v>
      </c>
      <c r="AR74" s="3">
        <f t="shared" si="176"/>
        <v>-4.8032577672594519</v>
      </c>
      <c r="AS74" s="3">
        <f t="shared" si="176"/>
        <v>19.442372471516041</v>
      </c>
      <c r="AT74" s="3">
        <f t="shared" si="176"/>
        <v>-3.099664638848223</v>
      </c>
      <c r="AU74" s="3">
        <f t="shared" si="176"/>
        <v>29.260211448284135</v>
      </c>
      <c r="AV74" s="3">
        <f t="shared" si="176"/>
        <v>-5.0688948575410722</v>
      </c>
      <c r="AW74" s="3">
        <f t="shared" ref="AR74:AZ77" si="359">AC74*$B$11</f>
        <v>24.957236834088189</v>
      </c>
      <c r="AX74" s="3">
        <f t="shared" si="359"/>
        <v>-9.4877768234404538</v>
      </c>
      <c r="AY74" s="3">
        <f t="shared" si="359"/>
        <v>28.748804893119736</v>
      </c>
      <c r="AZ74" s="3">
        <f t="shared" si="359"/>
        <v>-10.268657646703021</v>
      </c>
      <c r="BA74" s="3">
        <f t="shared" si="177"/>
        <v>33.612008657590913</v>
      </c>
      <c r="BB74" s="3">
        <f t="shared" si="177"/>
        <v>-11.438146458479508</v>
      </c>
      <c r="BC74" s="3">
        <f t="shared" si="177"/>
        <v>41.361435792620512</v>
      </c>
      <c r="BD74" s="3">
        <f t="shared" si="177"/>
        <v>-2.6318604975124624</v>
      </c>
      <c r="BE74" s="3">
        <f t="shared" si="177"/>
        <v>24.645668686405482</v>
      </c>
      <c r="BF74" s="3">
        <f t="shared" si="177"/>
        <v>2.9329205853405607</v>
      </c>
      <c r="BG74" s="3">
        <f t="shared" si="177"/>
        <v>26.469775856805558</v>
      </c>
      <c r="BH74" s="3">
        <f t="shared" si="177"/>
        <v>6.003699452583759</v>
      </c>
      <c r="BI74" s="3">
        <f t="shared" si="177"/>
        <v>30.445875167119116</v>
      </c>
      <c r="BJ74" s="3">
        <f t="shared" si="178"/>
        <v>10.830573112809502</v>
      </c>
      <c r="BK74" s="3">
        <f t="shared" si="179"/>
        <v>36.77559682434957</v>
      </c>
      <c r="BM74" s="14">
        <f t="shared" ref="BM74:BM77" si="360">BM73+$BM$8</f>
        <v>6.9861528194861494E-2</v>
      </c>
      <c r="BN74" s="3">
        <f t="shared" si="180"/>
        <v>-3.9514612030538374</v>
      </c>
      <c r="BO74" s="3">
        <f t="shared" si="181"/>
        <v>24.351291959900088</v>
      </c>
      <c r="BP74" s="3">
        <f t="shared" si="182"/>
        <v>0.19704150390291345</v>
      </c>
      <c r="BQ74" s="3">
        <f t="shared" si="183"/>
        <v>188.97068390305009</v>
      </c>
      <c r="BR74" s="3">
        <f t="shared" si="184"/>
        <v>3344.7811050839864</v>
      </c>
      <c r="BS74" s="3">
        <f t="shared" si="185"/>
        <v>-3665.696908832469</v>
      </c>
      <c r="BT74" s="3">
        <f t="shared" si="186"/>
        <v>-64882.835286334703</v>
      </c>
      <c r="BU74" s="3">
        <f t="shared" si="187"/>
        <v>-64.882835286334711</v>
      </c>
      <c r="BW74" s="14">
        <f t="shared" ref="BW74:BW77" si="361">BW73+$BM$8</f>
        <v>6.9861528194861494E-2</v>
      </c>
      <c r="BX74" s="3">
        <f t="shared" si="188"/>
        <v>-10.462961640959982</v>
      </c>
      <c r="BY74" s="3">
        <f t="shared" si="189"/>
        <v>35.055120342870126</v>
      </c>
      <c r="BZ74" s="3">
        <f t="shared" si="190"/>
        <v>0.13640356273212306</v>
      </c>
      <c r="CA74" s="3">
        <f t="shared" si="191"/>
        <v>130.81647280261529</v>
      </c>
      <c r="CB74" s="3">
        <f t="shared" si="192"/>
        <v>6.8817468490750313</v>
      </c>
      <c r="CC74" s="3">
        <f t="shared" si="193"/>
        <v>31.622686340577566</v>
      </c>
      <c r="CD74" s="3">
        <f t="shared" si="194"/>
        <v>0.18546140615945353</v>
      </c>
      <c r="CE74" s="3">
        <f t="shared" si="195"/>
        <v>177.8649069631623</v>
      </c>
      <c r="CF74" s="3">
        <f t="shared" si="196"/>
        <v>154.3406898828888</v>
      </c>
      <c r="CH74" s="3">
        <f t="shared" si="197"/>
        <v>12.773270934535507</v>
      </c>
      <c r="CI74" s="3">
        <f t="shared" si="198"/>
        <v>0.50948369634954516</v>
      </c>
      <c r="CJ74" s="3">
        <f t="shared" si="199"/>
        <v>12.539711798347913</v>
      </c>
      <c r="CK74" s="3">
        <f t="shared" si="200"/>
        <v>12.75016725688392</v>
      </c>
      <c r="CL74" s="3">
        <f t="shared" si="201"/>
        <v>0.27434220800043213</v>
      </c>
      <c r="CM74" s="7">
        <f t="shared" si="202"/>
        <v>12.911233214616482</v>
      </c>
      <c r="CN74" s="7">
        <f t="shared" si="203"/>
        <v>2.8648207203071587</v>
      </c>
      <c r="CO74" s="7">
        <f t="shared" si="204"/>
        <v>12.782110631616133</v>
      </c>
      <c r="CP74" s="7">
        <f t="shared" si="205"/>
        <v>1.1126200008157099</v>
      </c>
      <c r="CQ74" s="7">
        <f t="shared" si="206"/>
        <v>3.9774407211228686</v>
      </c>
      <c r="CR74" s="3">
        <f t="shared" si="207"/>
        <v>13.018590658003362</v>
      </c>
      <c r="CS74" s="3">
        <f t="shared" si="208"/>
        <v>0.52991780507645125</v>
      </c>
      <c r="CT74" s="3">
        <f t="shared" si="209"/>
        <v>12.618772507924408</v>
      </c>
      <c r="CU74" s="3">
        <f t="shared" si="210"/>
        <v>12.942815044886961</v>
      </c>
      <c r="CV74" s="3">
        <f t="shared" si="211"/>
        <v>0.35261111665293005</v>
      </c>
      <c r="CW74" s="7">
        <f t="shared" si="212"/>
        <v>13.08364048550211</v>
      </c>
      <c r="CX74" s="7">
        <f t="shared" si="213"/>
        <v>2.2286324836293927</v>
      </c>
      <c r="CY74" s="7">
        <f t="shared" si="214"/>
        <v>12.957099334732149</v>
      </c>
      <c r="CZ74" s="7">
        <f t="shared" si="215"/>
        <v>0.88841124544732164</v>
      </c>
      <c r="DA74" s="7">
        <f t="shared" si="216"/>
        <v>3.1170437290767143</v>
      </c>
      <c r="DB74" s="3">
        <f t="shared" si="217"/>
        <v>3.5472422250997915</v>
      </c>
      <c r="DD74" s="14">
        <f t="shared" ref="DD74:DD77" si="362">DD73+$DD$8</f>
        <v>6.9861528194861494E-2</v>
      </c>
      <c r="DE74" s="3">
        <f t="shared" si="218"/>
        <v>-1.7035931284112289</v>
      </c>
      <c r="DF74" s="3">
        <f t="shared" si="219"/>
        <v>-9.817838976768094</v>
      </c>
      <c r="DG74" s="3">
        <f t="shared" si="220"/>
        <v>-4.4188819658993816</v>
      </c>
      <c r="DH74" s="3">
        <f t="shared" si="221"/>
        <v>3.7915680590315475</v>
      </c>
      <c r="DI74" s="3">
        <f t="shared" si="222"/>
        <v>9.9645467393613405</v>
      </c>
      <c r="DJ74" s="3">
        <f t="shared" si="223"/>
        <v>5.8225858666763379</v>
      </c>
      <c r="DK74" s="3">
        <f t="shared" si="224"/>
        <v>13.877635005182279</v>
      </c>
      <c r="DL74" s="3">
        <f t="shared" si="225"/>
        <v>-0.51184625953996277</v>
      </c>
      <c r="DM74" s="3">
        <f t="shared" si="226"/>
        <v>120.78688659689784</v>
      </c>
      <c r="DN74" s="3">
        <f t="shared" si="227"/>
        <v>-1.7035931284112289</v>
      </c>
      <c r="DO74" s="3">
        <f t="shared" si="228"/>
        <v>-9.817838976768094</v>
      </c>
      <c r="DP74" s="3">
        <f t="shared" si="229"/>
        <v>5.5647810828530231</v>
      </c>
      <c r="DQ74" s="3">
        <f t="shared" si="230"/>
        <v>1.824107170400076</v>
      </c>
      <c r="DR74" s="3">
        <f t="shared" si="231"/>
        <v>9.9645467393613405</v>
      </c>
      <c r="DS74" s="3">
        <f t="shared" si="232"/>
        <v>5.8561211965928299</v>
      </c>
      <c r="DT74" s="3">
        <f t="shared" si="233"/>
        <v>13.724582826757796</v>
      </c>
      <c r="DU74" s="3">
        <f t="shared" si="234"/>
        <v>-0.46936121162743333</v>
      </c>
      <c r="DV74" s="3">
        <f t="shared" si="235"/>
        <v>117.99283938747331</v>
      </c>
      <c r="DW74" s="3">
        <f t="shared" si="236"/>
        <v>119.38986299218558</v>
      </c>
      <c r="DX74" s="3">
        <f t="shared" si="237"/>
        <v>139.43933398962264</v>
      </c>
      <c r="DY74" s="3">
        <f t="shared" si="238"/>
        <v>-4.4188819658993816</v>
      </c>
      <c r="DZ74" s="3">
        <f t="shared" si="239"/>
        <v>3.7915680590315475</v>
      </c>
      <c r="EA74" s="3">
        <f t="shared" si="240"/>
        <v>-0.78088082326256725</v>
      </c>
      <c r="EB74" s="3">
        <f t="shared" si="241"/>
        <v>4.8632037644711765</v>
      </c>
      <c r="EC74" s="3">
        <f t="shared" si="242"/>
        <v>5.8225858666763379</v>
      </c>
      <c r="ED74" s="3">
        <f t="shared" si="243"/>
        <v>4.9254975093797224</v>
      </c>
      <c r="EE74" s="3">
        <f t="shared" si="244"/>
        <v>3.7925526231022633</v>
      </c>
      <c r="EF74" s="3">
        <f t="shared" si="245"/>
        <v>0.76326536328113526</v>
      </c>
      <c r="EG74" s="3">
        <f t="shared" si="246"/>
        <v>40.247083043850452</v>
      </c>
      <c r="EH74" s="3">
        <f t="shared" si="247"/>
        <v>5.5647810828530231</v>
      </c>
      <c r="EI74" s="3">
        <f t="shared" si="248"/>
        <v>1.824107170400076</v>
      </c>
      <c r="EJ74" s="3">
        <f t="shared" si="249"/>
        <v>3.0707788672431984</v>
      </c>
      <c r="EK74" s="3">
        <f t="shared" si="250"/>
        <v>3.9760993103135576</v>
      </c>
      <c r="EL74" s="3">
        <f t="shared" si="251"/>
        <v>5.8561211965928299</v>
      </c>
      <c r="EM74" s="3">
        <f t="shared" si="252"/>
        <v>5.0238479850591986</v>
      </c>
      <c r="EN74" s="3">
        <f t="shared" si="253"/>
        <v>3.294103401794807</v>
      </c>
      <c r="EO74" s="3">
        <f t="shared" si="254"/>
        <v>0.82735642717190772</v>
      </c>
      <c r="EP74" s="3">
        <f t="shared" si="255"/>
        <v>34.171870866518397</v>
      </c>
      <c r="EQ74" s="3">
        <f t="shared" si="256"/>
        <v>37.209476955184428</v>
      </c>
      <c r="ER74" s="3">
        <f t="shared" si="257"/>
        <v>1219.2932304337326</v>
      </c>
      <c r="ES74" s="3">
        <f t="shared" si="258"/>
        <v>-0.78088082326256725</v>
      </c>
      <c r="ET74" s="3">
        <f t="shared" si="259"/>
        <v>4.8632037644711765</v>
      </c>
      <c r="EU74" s="3">
        <f t="shared" si="260"/>
        <v>-1.1694888117764872</v>
      </c>
      <c r="EV74" s="3">
        <f t="shared" si="261"/>
        <v>7.7494271350295989</v>
      </c>
      <c r="EW74" s="3">
        <f t="shared" si="262"/>
        <v>4.9254975093797224</v>
      </c>
      <c r="EX74" s="3">
        <f t="shared" si="263"/>
        <v>7.8371758307443535</v>
      </c>
      <c r="EY74" s="3">
        <f t="shared" si="264"/>
        <v>2.9122674179227523</v>
      </c>
      <c r="EZ74" s="3">
        <f t="shared" si="265"/>
        <v>0.99995556101658745</v>
      </c>
      <c r="FA74" s="3">
        <f t="shared" si="266"/>
        <v>0.5401586016001555</v>
      </c>
      <c r="FB74" s="3">
        <f t="shared" si="267"/>
        <v>3.0707788672431984</v>
      </c>
      <c r="FC74" s="3">
        <f t="shared" si="268"/>
        <v>3.9760993103135576</v>
      </c>
      <c r="FD74" s="3">
        <f t="shared" si="269"/>
        <v>4.8268736602257425</v>
      </c>
      <c r="FE74" s="3">
        <f t="shared" si="270"/>
        <v>6.3297216572304542</v>
      </c>
      <c r="FF74" s="3">
        <f t="shared" si="271"/>
        <v>5.0238479850591986</v>
      </c>
      <c r="FG74" s="3">
        <f t="shared" si="272"/>
        <v>7.9601561284809801</v>
      </c>
      <c r="FH74" s="3">
        <f t="shared" si="273"/>
        <v>2.9365638208366942</v>
      </c>
      <c r="FI74" s="3">
        <f t="shared" si="274"/>
        <v>0.99998122608583007</v>
      </c>
      <c r="FJ74" s="3">
        <f t="shared" si="275"/>
        <v>0.35108778815419928</v>
      </c>
      <c r="FK74" s="3">
        <f t="shared" si="276"/>
        <v>0.44562319487717739</v>
      </c>
      <c r="FL74" s="3">
        <f t="shared" si="277"/>
        <v>-161.45105235656519</v>
      </c>
      <c r="FN74" s="14">
        <f t="shared" ref="FN74:FN77" si="363">FN73+$DD$8</f>
        <v>6.9861528194861494E-2</v>
      </c>
      <c r="FO74" s="3">
        <f t="shared" si="278"/>
        <v>-10.462961640959982</v>
      </c>
      <c r="FP74" s="3">
        <f t="shared" si="279"/>
        <v>35.055120342870126</v>
      </c>
      <c r="FQ74" s="3">
        <f t="shared" si="349"/>
        <v>1.9559192788646778</v>
      </c>
      <c r="FR74" s="3">
        <f t="shared" si="350"/>
        <v>5.5581202908273077</v>
      </c>
      <c r="FS74" s="3">
        <f t="shared" si="280"/>
        <v>9.788905560036909E-2</v>
      </c>
      <c r="FT74" s="3">
        <f t="shared" si="281"/>
        <v>-9.4992971948897775E-2</v>
      </c>
      <c r="FU74" s="3">
        <f t="shared" si="282"/>
        <v>5.8922255042335872</v>
      </c>
      <c r="FV74" s="3">
        <f t="shared" si="283"/>
        <v>0.13640356273212306</v>
      </c>
      <c r="FW74" s="3">
        <f t="shared" si="284"/>
        <v>5.9506273511571743</v>
      </c>
      <c r="FX74" s="3">
        <f t="shared" si="285"/>
        <v>-0.41870184025369084</v>
      </c>
      <c r="FY74" s="3">
        <f t="shared" si="353"/>
        <v>114.75265633635512</v>
      </c>
      <c r="FZ74" s="3">
        <f t="shared" si="286"/>
        <v>6.8817468490750313</v>
      </c>
      <c r="GA74" s="3">
        <f t="shared" si="287"/>
        <v>31.622686340577566</v>
      </c>
      <c r="GB74" s="3">
        <f t="shared" si="288"/>
        <v>1.9559192788646778</v>
      </c>
      <c r="GC74" s="3">
        <f t="shared" si="289"/>
        <v>5.5581202908273077</v>
      </c>
      <c r="GD74" s="3">
        <f t="shared" si="290"/>
        <v>-0.15483411465158348</v>
      </c>
      <c r="GE74" s="3">
        <f t="shared" si="291"/>
        <v>-0.10208981396154115</v>
      </c>
      <c r="GF74" s="3">
        <f t="shared" si="292"/>
        <v>5.8922255042335872</v>
      </c>
      <c r="GG74" s="3">
        <f t="shared" si="293"/>
        <v>0.18546140615945353</v>
      </c>
      <c r="GH74" s="3">
        <f t="shared" si="294"/>
        <v>6.0409650155082177</v>
      </c>
      <c r="GI74" s="3">
        <f t="shared" si="295"/>
        <v>-0.79638184808184986</v>
      </c>
      <c r="GJ74" s="3">
        <f t="shared" si="354"/>
        <v>142.78597018349302</v>
      </c>
      <c r="GL74" s="3">
        <f t="shared" si="296"/>
        <v>5.5581202908273077</v>
      </c>
      <c r="GM74" s="3">
        <f t="shared" si="297"/>
        <v>-1.9559192788646778</v>
      </c>
      <c r="GN74" s="3">
        <f t="shared" si="298"/>
        <v>9.788905560036909E-2</v>
      </c>
      <c r="GO74" s="3">
        <f t="shared" si="299"/>
        <v>-9.4992971948897775E-2</v>
      </c>
      <c r="GP74" s="3">
        <f t="shared" si="300"/>
        <v>5.8922255042335872</v>
      </c>
      <c r="GQ74" s="3">
        <f t="shared" si="301"/>
        <v>0.13640356273212306</v>
      </c>
      <c r="GR74" s="3">
        <f t="shared" si="302"/>
        <v>5.7686369154176367</v>
      </c>
      <c r="GS74" s="3">
        <f t="shared" si="303"/>
        <v>0.90812376302360953</v>
      </c>
      <c r="GT74" s="3">
        <f t="shared" si="355"/>
        <v>-65.247343663644017</v>
      </c>
      <c r="GU74" s="3">
        <f t="shared" si="304"/>
        <v>-5.5581202908273077</v>
      </c>
      <c r="GV74" s="3">
        <f t="shared" si="305"/>
        <v>1.9559192788646778</v>
      </c>
      <c r="GW74" s="3">
        <f t="shared" si="306"/>
        <v>-0.15483411465158348</v>
      </c>
      <c r="GX74" s="3">
        <f t="shared" si="307"/>
        <v>-0.10208981396154115</v>
      </c>
      <c r="GY74" s="3">
        <f t="shared" si="308"/>
        <v>5.8922255042335872</v>
      </c>
      <c r="GZ74" s="3">
        <f t="shared" si="309"/>
        <v>0.18546140615945353</v>
      </c>
      <c r="HA74" s="3">
        <f t="shared" si="310"/>
        <v>5.7819462923661851</v>
      </c>
      <c r="HB74" s="3">
        <f t="shared" si="311"/>
        <v>0.60479414022106448</v>
      </c>
      <c r="HC74" s="3">
        <f t="shared" si="356"/>
        <v>-37.214029816506944</v>
      </c>
      <c r="HE74" s="3">
        <f t="shared" si="161"/>
        <v>114.75265633635512</v>
      </c>
      <c r="HF74" s="3">
        <f t="shared" si="157"/>
        <v>142.78597018349302</v>
      </c>
      <c r="HG74" s="3">
        <f t="shared" si="357"/>
        <v>128.76931325992408</v>
      </c>
      <c r="HH74" s="3">
        <f t="shared" si="358"/>
        <v>-0.62618632006149733</v>
      </c>
      <c r="HJ74" s="3">
        <f t="shared" si="351"/>
        <v>-1.9559192788646778</v>
      </c>
      <c r="HK74" s="3">
        <f t="shared" si="352"/>
        <v>-5.5581202908273077</v>
      </c>
      <c r="HL74" s="3">
        <f t="shared" si="312"/>
        <v>-1.9503696350390545</v>
      </c>
      <c r="HM74" s="3">
        <f t="shared" si="313"/>
        <v>12.612630899500775</v>
      </c>
      <c r="HN74" s="3">
        <f t="shared" si="314"/>
        <v>5.8922255042335872</v>
      </c>
      <c r="HO74" s="3">
        <f t="shared" si="315"/>
        <v>12.762538929238339</v>
      </c>
      <c r="HP74" s="3">
        <f t="shared" si="316"/>
        <v>18.17075203780394</v>
      </c>
      <c r="HQ74" s="3">
        <f t="shared" si="317"/>
        <v>-0.88148893646381132</v>
      </c>
      <c r="HR74" s="3">
        <f t="shared" si="318"/>
        <v>151.82249782882471</v>
      </c>
      <c r="HS74" s="3">
        <f t="shared" si="319"/>
        <v>-1.9559192788646778</v>
      </c>
      <c r="HT74" s="3">
        <f t="shared" si="320"/>
        <v>-5.5581202908273077</v>
      </c>
      <c r="HU74" s="3">
        <f t="shared" si="321"/>
        <v>7.8976525274689404</v>
      </c>
      <c r="HV74" s="3">
        <f t="shared" si="322"/>
        <v>10.305820967544012</v>
      </c>
      <c r="HW74" s="3">
        <f t="shared" si="323"/>
        <v>5.8922255042335872</v>
      </c>
      <c r="HX74" s="3">
        <f t="shared" si="324"/>
        <v>12.983946289926893</v>
      </c>
      <c r="HY74" s="3">
        <f t="shared" si="325"/>
        <v>18.675050457539026</v>
      </c>
      <c r="HZ74" s="3">
        <f t="shared" si="326"/>
        <v>-0.95064102204628187</v>
      </c>
      <c r="IA74" s="3">
        <f t="shared" si="327"/>
        <v>161.92312066775273</v>
      </c>
      <c r="IB74" s="3">
        <f t="shared" si="328"/>
        <v>156.87280924828872</v>
      </c>
      <c r="IC74" s="3">
        <f t="shared" si="329"/>
        <v>0.39277359038738363</v>
      </c>
      <c r="ID74" s="3">
        <f t="shared" si="330"/>
        <v>-1.9503696350390545</v>
      </c>
      <c r="IE74" s="3">
        <f t="shared" si="331"/>
        <v>12.612630899500775</v>
      </c>
      <c r="IF74" s="3">
        <f t="shared" si="332"/>
        <v>9.788905560036909E-2</v>
      </c>
      <c r="IG74" s="3">
        <f t="shared" si="333"/>
        <v>-9.4992971948897775E-2</v>
      </c>
      <c r="IH74" s="3">
        <f t="shared" si="334"/>
        <v>12.762538929238339</v>
      </c>
      <c r="II74" s="3">
        <f t="shared" si="335"/>
        <v>0.13640356273212306</v>
      </c>
      <c r="IJ74" s="3">
        <f t="shared" si="336"/>
        <v>12.87163812892584</v>
      </c>
      <c r="IK74" s="3">
        <f t="shared" si="337"/>
        <v>-0.79790132604674846</v>
      </c>
      <c r="IL74" s="3">
        <f t="shared" si="338"/>
        <v>142.93015850753159</v>
      </c>
      <c r="IM74" s="3">
        <f t="shared" si="339"/>
        <v>7.8976525274689404</v>
      </c>
      <c r="IN74" s="3">
        <f t="shared" si="340"/>
        <v>10.305820967544012</v>
      </c>
      <c r="IO74" s="3">
        <f t="shared" si="341"/>
        <v>-0.15483411465158348</v>
      </c>
      <c r="IP74" s="3">
        <f t="shared" si="342"/>
        <v>-0.10208981396154115</v>
      </c>
      <c r="IQ74" s="3">
        <f t="shared" si="343"/>
        <v>12.983946289926893</v>
      </c>
      <c r="IR74" s="3">
        <f t="shared" si="344"/>
        <v>0.18546140615945353</v>
      </c>
      <c r="IS74" s="3">
        <f t="shared" si="345"/>
        <v>13.159298915873482</v>
      </c>
      <c r="IT74" s="3">
        <f t="shared" si="346"/>
        <v>-0.94473654601524693</v>
      </c>
      <c r="IU74" s="3">
        <f t="shared" si="347"/>
        <v>160.86284951574032</v>
      </c>
      <c r="IV74" s="3">
        <f t="shared" si="348"/>
        <v>151.89650401163595</v>
      </c>
    </row>
    <row r="75" spans="3:256">
      <c r="C75" s="2">
        <v>69</v>
      </c>
      <c r="D75" s="3">
        <v>-37.32848233</v>
      </c>
      <c r="E75" s="3">
        <v>148.75259879999999</v>
      </c>
      <c r="F75" s="3">
        <v>-24.97920998</v>
      </c>
      <c r="G75" s="3">
        <v>224.53222450000001</v>
      </c>
      <c r="H75" s="3">
        <v>-39.539089850000003</v>
      </c>
      <c r="I75" s="3">
        <v>191.8669778</v>
      </c>
      <c r="J75" s="3">
        <v>-74.970530449999998</v>
      </c>
      <c r="K75" s="3">
        <v>223.1434185</v>
      </c>
      <c r="L75" s="3">
        <v>-79.214145380000005</v>
      </c>
      <c r="M75" s="3">
        <v>257.7996071</v>
      </c>
      <c r="N75" s="3">
        <v>-87.514438855415904</v>
      </c>
      <c r="O75" s="3">
        <v>319.691837787488</v>
      </c>
      <c r="P75" s="3">
        <v>-20.63947078</v>
      </c>
      <c r="Q75" s="3">
        <v>189.52590960000001</v>
      </c>
      <c r="R75" s="3">
        <v>22.63261297</v>
      </c>
      <c r="S75" s="3">
        <v>202.63261299999999</v>
      </c>
      <c r="T75" s="3">
        <v>44.557956779999998</v>
      </c>
      <c r="U75" s="3">
        <v>234.1060904</v>
      </c>
      <c r="V75" s="3">
        <v>79.438889858616307</v>
      </c>
      <c r="W75" s="3">
        <v>284.46326345218603</v>
      </c>
      <c r="X75" s="3">
        <v>-37.578574963757802</v>
      </c>
      <c r="Y75" s="3">
        <v>149.368975657004</v>
      </c>
      <c r="Z75" s="3">
        <v>-24.604387805115401</v>
      </c>
      <c r="AA75" s="3">
        <v>225.19672413236901</v>
      </c>
      <c r="AB75" s="3">
        <v>-39.789910466137201</v>
      </c>
      <c r="AC75" s="3">
        <v>192.198939054883</v>
      </c>
      <c r="AD75" s="3">
        <v>-74.126605913274304</v>
      </c>
      <c r="AE75" s="3">
        <v>221.808886100558</v>
      </c>
      <c r="AF75" s="3">
        <v>-78.968866787720401</v>
      </c>
      <c r="AG75" s="3">
        <v>258.60919247190702</v>
      </c>
      <c r="AH75" s="3">
        <v>-86.870482044131094</v>
      </c>
      <c r="AI75" s="3">
        <v>319.75326962939198</v>
      </c>
      <c r="AJ75" s="3">
        <v>-20.836382280748602</v>
      </c>
      <c r="AK75" s="3">
        <v>189.550982133253</v>
      </c>
      <c r="AL75" s="3">
        <v>22.389246762091201</v>
      </c>
      <c r="AM75" s="3">
        <v>203.711741361641</v>
      </c>
      <c r="AN75" s="3">
        <v>44.9916124564526</v>
      </c>
      <c r="AO75" s="3">
        <v>234.16483628441301</v>
      </c>
      <c r="AP75" s="3">
        <v>81.961897424765596</v>
      </c>
      <c r="AQ75" s="3">
        <v>284.35686187922801</v>
      </c>
      <c r="AR75" s="3">
        <f t="shared" si="359"/>
        <v>-4.8509994997052317</v>
      </c>
      <c r="AS75" s="3">
        <f t="shared" si="359"/>
        <v>19.281966569579346</v>
      </c>
      <c r="AT75" s="3">
        <f t="shared" si="359"/>
        <v>-3.1761681502898824</v>
      </c>
      <c r="AU75" s="3">
        <f t="shared" si="359"/>
        <v>29.070532801069735</v>
      </c>
      <c r="AV75" s="3">
        <f t="shared" si="359"/>
        <v>-5.1364596968007463</v>
      </c>
      <c r="AW75" s="3">
        <f t="shared" si="359"/>
        <v>24.810865183108035</v>
      </c>
      <c r="AX75" s="3">
        <f t="shared" si="359"/>
        <v>-9.5689665865973073</v>
      </c>
      <c r="AY75" s="3">
        <f t="shared" si="359"/>
        <v>28.633198479232156</v>
      </c>
      <c r="AZ75" s="3">
        <f t="shared" si="359"/>
        <v>-10.194051627795242</v>
      </c>
      <c r="BA75" s="3">
        <f t="shared" si="177"/>
        <v>33.383731674505874</v>
      </c>
      <c r="BB75" s="3">
        <f t="shared" si="177"/>
        <v>-11.214067200303756</v>
      </c>
      <c r="BC75" s="3">
        <f t="shared" si="177"/>
        <v>41.276790099072521</v>
      </c>
      <c r="BD75" s="3">
        <f t="shared" si="177"/>
        <v>-2.6897581964473418</v>
      </c>
      <c r="BE75" s="3">
        <f t="shared" si="177"/>
        <v>24.469041744766997</v>
      </c>
      <c r="BF75" s="3">
        <f t="shared" si="177"/>
        <v>2.890216697850549</v>
      </c>
      <c r="BG75" s="3">
        <f t="shared" si="177"/>
        <v>26.297047090861344</v>
      </c>
      <c r="BH75" s="3">
        <f t="shared" si="177"/>
        <v>5.8079448123744957</v>
      </c>
      <c r="BI75" s="3">
        <f t="shared" si="177"/>
        <v>30.228221925918749</v>
      </c>
      <c r="BJ75" s="3">
        <f t="shared" si="178"/>
        <v>10.580420459953235</v>
      </c>
      <c r="BK75" s="3">
        <f t="shared" si="179"/>
        <v>36.707485476611197</v>
      </c>
      <c r="BM75" s="14">
        <f t="shared" si="360"/>
        <v>7.0904237570904208E-2</v>
      </c>
      <c r="BN75" s="3">
        <f t="shared" si="180"/>
        <v>-4.0135838249975571</v>
      </c>
      <c r="BO75" s="3">
        <f t="shared" si="181"/>
        <v>24.176249685324542</v>
      </c>
      <c r="BP75" s="3">
        <f t="shared" si="182"/>
        <v>0.18573911285925501</v>
      </c>
      <c r="BQ75" s="3">
        <f t="shared" si="183"/>
        <v>178.13123879653989</v>
      </c>
      <c r="BR75" s="3">
        <f t="shared" si="184"/>
        <v>3152.9229266987559</v>
      </c>
      <c r="BS75" s="3">
        <f t="shared" si="185"/>
        <v>-10395.461434947538</v>
      </c>
      <c r="BT75" s="3">
        <f t="shared" si="186"/>
        <v>-183999.66739857142</v>
      </c>
      <c r="BU75" s="3">
        <f t="shared" si="187"/>
        <v>-183.99966739857143</v>
      </c>
      <c r="BW75" s="14">
        <f t="shared" si="361"/>
        <v>7.0904237570904208E-2</v>
      </c>
      <c r="BX75" s="3">
        <f t="shared" si="188"/>
        <v>-10.391516893450532</v>
      </c>
      <c r="BY75" s="3">
        <f t="shared" si="189"/>
        <v>34.954994289152339</v>
      </c>
      <c r="BZ75" s="3">
        <f t="shared" si="190"/>
        <v>0.12300235192786425</v>
      </c>
      <c r="CA75" s="3">
        <f t="shared" si="191"/>
        <v>117.96417559289891</v>
      </c>
      <c r="CB75" s="3">
        <f t="shared" si="192"/>
        <v>6.7353185789018921</v>
      </c>
      <c r="CC75" s="3">
        <f t="shared" si="193"/>
        <v>31.502266283736269</v>
      </c>
      <c r="CD75" s="3">
        <f t="shared" si="194"/>
        <v>0.18958435693790532</v>
      </c>
      <c r="CE75" s="3">
        <f t="shared" si="195"/>
        <v>181.81898167772869</v>
      </c>
      <c r="CF75" s="3">
        <f t="shared" si="196"/>
        <v>149.89157863531381</v>
      </c>
      <c r="CH75" s="3">
        <f t="shared" si="197"/>
        <v>12.762538929238339</v>
      </c>
      <c r="CI75" s="3">
        <f t="shared" si="198"/>
        <v>0.45644364697081635</v>
      </c>
      <c r="CJ75" s="3">
        <f t="shared" si="199"/>
        <v>12.527630547652425</v>
      </c>
      <c r="CK75" s="3">
        <f t="shared" si="200"/>
        <v>12.749503865893537</v>
      </c>
      <c r="CL75" s="3">
        <f t="shared" si="201"/>
        <v>0.29541187786999096</v>
      </c>
      <c r="CM75" s="7">
        <f t="shared" si="202"/>
        <v>12.873306561930789</v>
      </c>
      <c r="CN75" s="7">
        <f t="shared" si="203"/>
        <v>2.4739564993938159</v>
      </c>
      <c r="CO75" s="7">
        <f t="shared" si="204"/>
        <v>12.786273145707977</v>
      </c>
      <c r="CP75" s="7">
        <f t="shared" si="205"/>
        <v>1.2324257680427206</v>
      </c>
      <c r="CQ75" s="7">
        <f t="shared" si="206"/>
        <v>3.7063822674365365</v>
      </c>
      <c r="CR75" s="3">
        <f t="shared" si="207"/>
        <v>12.983946289926893</v>
      </c>
      <c r="CS75" s="3">
        <f t="shared" si="208"/>
        <v>0.50478450426817434</v>
      </c>
      <c r="CT75" s="3">
        <f t="shared" si="209"/>
        <v>12.569201314061202</v>
      </c>
      <c r="CU75" s="3">
        <f t="shared" si="210"/>
        <v>12.895301220751676</v>
      </c>
      <c r="CV75" s="3">
        <f t="shared" si="211"/>
        <v>0.34946472298801284</v>
      </c>
      <c r="CW75" s="7">
        <f t="shared" si="212"/>
        <v>13.028966054128134</v>
      </c>
      <c r="CX75" s="7">
        <f t="shared" si="213"/>
        <v>1.8378035763891789</v>
      </c>
      <c r="CY75" s="7">
        <f t="shared" si="214"/>
        <v>12.906983628900447</v>
      </c>
      <c r="CZ75" s="7">
        <f t="shared" si="215"/>
        <v>0.79974022644498566</v>
      </c>
      <c r="DA75" s="7">
        <f t="shared" si="216"/>
        <v>2.6375438028341645</v>
      </c>
      <c r="DB75" s="3">
        <f t="shared" si="217"/>
        <v>3.1719630351353505</v>
      </c>
      <c r="DD75" s="14">
        <f t="shared" si="362"/>
        <v>7.0904237570904208E-2</v>
      </c>
      <c r="DE75" s="3">
        <f t="shared" si="218"/>
        <v>-1.6748313494153493</v>
      </c>
      <c r="DF75" s="3">
        <f t="shared" si="219"/>
        <v>-9.788566231490389</v>
      </c>
      <c r="DG75" s="3">
        <f t="shared" si="220"/>
        <v>-4.4325068897965609</v>
      </c>
      <c r="DH75" s="3">
        <f t="shared" si="221"/>
        <v>3.8223332961241212</v>
      </c>
      <c r="DI75" s="3">
        <f t="shared" si="222"/>
        <v>9.9308151184713136</v>
      </c>
      <c r="DJ75" s="3">
        <f t="shared" si="223"/>
        <v>5.8529778023458343</v>
      </c>
      <c r="DK75" s="3">
        <f t="shared" si="224"/>
        <v>13.887453342381882</v>
      </c>
      <c r="DL75" s="3">
        <f t="shared" si="225"/>
        <v>-0.51598354337749863</v>
      </c>
      <c r="DM75" s="3">
        <f t="shared" si="226"/>
        <v>121.06321907866609</v>
      </c>
      <c r="DN75" s="3">
        <f t="shared" si="227"/>
        <v>-1.6748313494153493</v>
      </c>
      <c r="DO75" s="3">
        <f t="shared" si="228"/>
        <v>-9.788566231490389</v>
      </c>
      <c r="DP75" s="3">
        <f t="shared" si="229"/>
        <v>5.5799748942978908</v>
      </c>
      <c r="DQ75" s="3">
        <f t="shared" si="230"/>
        <v>1.8280053460943471</v>
      </c>
      <c r="DR75" s="3">
        <f t="shared" si="231"/>
        <v>9.9308151184713136</v>
      </c>
      <c r="DS75" s="3">
        <f t="shared" si="232"/>
        <v>5.8717734430361217</v>
      </c>
      <c r="DT75" s="3">
        <f t="shared" si="233"/>
        <v>13.695873424173069</v>
      </c>
      <c r="DU75" s="3">
        <f t="shared" si="234"/>
        <v>-0.46713032468420407</v>
      </c>
      <c r="DV75" s="3">
        <f t="shared" si="235"/>
        <v>117.8481803569109</v>
      </c>
      <c r="DW75" s="3">
        <f t="shared" si="236"/>
        <v>119.45569971778849</v>
      </c>
      <c r="DX75" s="3">
        <f t="shared" si="237"/>
        <v>63.140053322211593</v>
      </c>
      <c r="DY75" s="3">
        <f t="shared" si="238"/>
        <v>-4.4325068897965609</v>
      </c>
      <c r="DZ75" s="3">
        <f t="shared" si="239"/>
        <v>3.8223332961241212</v>
      </c>
      <c r="EA75" s="3">
        <f t="shared" si="240"/>
        <v>-0.62508504119793429</v>
      </c>
      <c r="EB75" s="3">
        <f t="shared" si="241"/>
        <v>4.750533195273718</v>
      </c>
      <c r="EC75" s="3">
        <f t="shared" si="242"/>
        <v>5.8529778023458343</v>
      </c>
      <c r="ED75" s="3">
        <f t="shared" si="243"/>
        <v>4.7914817069594395</v>
      </c>
      <c r="EE75" s="3">
        <f t="shared" si="244"/>
        <v>3.9189304900658173</v>
      </c>
      <c r="EF75" s="3">
        <f t="shared" si="245"/>
        <v>0.74627333940096785</v>
      </c>
      <c r="EG75" s="3">
        <f t="shared" si="246"/>
        <v>41.731413973336089</v>
      </c>
      <c r="EH75" s="3">
        <f t="shared" si="247"/>
        <v>5.5799748942978908</v>
      </c>
      <c r="EI75" s="3">
        <f t="shared" si="248"/>
        <v>1.8280053460943471</v>
      </c>
      <c r="EJ75" s="3">
        <f t="shared" si="249"/>
        <v>2.9177281145239466</v>
      </c>
      <c r="EK75" s="3">
        <f t="shared" si="250"/>
        <v>3.9311748350574049</v>
      </c>
      <c r="EL75" s="3">
        <f t="shared" si="251"/>
        <v>5.8717734430361217</v>
      </c>
      <c r="EM75" s="3">
        <f t="shared" si="252"/>
        <v>4.8956381539153888</v>
      </c>
      <c r="EN75" s="3">
        <f t="shared" si="253"/>
        <v>3.3927687536467714</v>
      </c>
      <c r="EO75" s="3">
        <f t="shared" si="254"/>
        <v>0.81635686654820006</v>
      </c>
      <c r="EP75" s="3">
        <f t="shared" si="255"/>
        <v>35.278252454591751</v>
      </c>
      <c r="EQ75" s="3">
        <f t="shared" si="256"/>
        <v>38.50483321396392</v>
      </c>
      <c r="ER75" s="3">
        <f t="shared" si="257"/>
        <v>1242.2984664198839</v>
      </c>
      <c r="ES75" s="3">
        <f t="shared" si="258"/>
        <v>-0.62508504119793429</v>
      </c>
      <c r="ET75" s="3">
        <f t="shared" si="259"/>
        <v>4.750533195273718</v>
      </c>
      <c r="EU75" s="3">
        <f t="shared" si="260"/>
        <v>-1.0200155725085143</v>
      </c>
      <c r="EV75" s="3">
        <f t="shared" si="261"/>
        <v>7.8930584245666466</v>
      </c>
      <c r="EW75" s="3">
        <f t="shared" si="262"/>
        <v>4.7914817069594395</v>
      </c>
      <c r="EX75" s="3">
        <f t="shared" si="263"/>
        <v>7.9586935524483149</v>
      </c>
      <c r="EY75" s="3">
        <f t="shared" si="264"/>
        <v>3.1672440608996064</v>
      </c>
      <c r="EZ75" s="3">
        <f t="shared" si="265"/>
        <v>0.99999732433721966</v>
      </c>
      <c r="FA75" s="3">
        <f t="shared" si="266"/>
        <v>0.13254196831808016</v>
      </c>
      <c r="FB75" s="3">
        <f t="shared" si="267"/>
        <v>2.9177281145239466</v>
      </c>
      <c r="FC75" s="3">
        <f t="shared" si="268"/>
        <v>3.9311748350574049</v>
      </c>
      <c r="FD75" s="3">
        <f t="shared" si="269"/>
        <v>4.7724756475787391</v>
      </c>
      <c r="FE75" s="3">
        <f t="shared" si="270"/>
        <v>6.4792635506924476</v>
      </c>
      <c r="FF75" s="3">
        <f t="shared" si="271"/>
        <v>4.8956381539153888</v>
      </c>
      <c r="FG75" s="3">
        <f t="shared" si="272"/>
        <v>8.0471970254284066</v>
      </c>
      <c r="FH75" s="3">
        <f t="shared" si="273"/>
        <v>3.1516415586356707</v>
      </c>
      <c r="FI75" s="3">
        <f t="shared" si="274"/>
        <v>0.99999338522531511</v>
      </c>
      <c r="FJ75" s="3">
        <f t="shared" si="275"/>
        <v>0.20839888809437673</v>
      </c>
      <c r="FK75" s="3">
        <f t="shared" si="276"/>
        <v>0.17047042820622843</v>
      </c>
      <c r="FL75" s="3">
        <f t="shared" si="277"/>
        <v>-263.88250934810685</v>
      </c>
      <c r="FN75" s="14">
        <f t="shared" si="363"/>
        <v>7.0904237570904208E-2</v>
      </c>
      <c r="FO75" s="3">
        <f t="shared" si="278"/>
        <v>-10.391516893450532</v>
      </c>
      <c r="FP75" s="3">
        <f t="shared" si="279"/>
        <v>34.954994289152339</v>
      </c>
      <c r="FQ75" s="3">
        <f t="shared" si="349"/>
        <v>1.9559192788646778</v>
      </c>
      <c r="FR75" s="3">
        <f t="shared" si="350"/>
        <v>5.5581202908273077</v>
      </c>
      <c r="FS75" s="3">
        <f t="shared" si="280"/>
        <v>7.1444747509449513E-2</v>
      </c>
      <c r="FT75" s="3">
        <f t="shared" si="281"/>
        <v>-0.10012605371778704</v>
      </c>
      <c r="FU75" s="3">
        <f t="shared" si="282"/>
        <v>5.8922255042335872</v>
      </c>
      <c r="FV75" s="3">
        <f t="shared" si="283"/>
        <v>0.12300235192786425</v>
      </c>
      <c r="FW75" s="3">
        <f t="shared" si="284"/>
        <v>5.9638071694920214</v>
      </c>
      <c r="FX75" s="3">
        <f t="shared" si="285"/>
        <v>-0.57505087851980152</v>
      </c>
      <c r="FY75" s="3">
        <f t="shared" si="353"/>
        <v>125.10319532686682</v>
      </c>
      <c r="FZ75" s="3">
        <f t="shared" si="286"/>
        <v>6.7353185789018921</v>
      </c>
      <c r="GA75" s="3">
        <f t="shared" si="287"/>
        <v>31.502266283736269</v>
      </c>
      <c r="GB75" s="3">
        <f t="shared" si="288"/>
        <v>1.9559192788646778</v>
      </c>
      <c r="GC75" s="3">
        <f t="shared" si="289"/>
        <v>5.5581202908273077</v>
      </c>
      <c r="GD75" s="3">
        <f t="shared" si="290"/>
        <v>-0.1464282701731392</v>
      </c>
      <c r="GE75" s="3">
        <f t="shared" si="291"/>
        <v>-0.1204200568412972</v>
      </c>
      <c r="GF75" s="3">
        <f t="shared" si="292"/>
        <v>5.8922255042335872</v>
      </c>
      <c r="GG75" s="3">
        <f t="shared" si="293"/>
        <v>0.18958435693790532</v>
      </c>
      <c r="GH75" s="3">
        <f t="shared" si="294"/>
        <v>6.0552197067526459</v>
      </c>
      <c r="GI75" s="3">
        <f t="shared" si="295"/>
        <v>-0.85554871340448468</v>
      </c>
      <c r="GJ75" s="3">
        <f t="shared" si="354"/>
        <v>148.82040723947793</v>
      </c>
      <c r="GL75" s="3">
        <f t="shared" si="296"/>
        <v>5.5581202908273077</v>
      </c>
      <c r="GM75" s="3">
        <f t="shared" si="297"/>
        <v>-1.9559192788646778</v>
      </c>
      <c r="GN75" s="3">
        <f t="shared" si="298"/>
        <v>7.1444747509449513E-2</v>
      </c>
      <c r="GO75" s="3">
        <f t="shared" si="299"/>
        <v>-0.10012605371778704</v>
      </c>
      <c r="GP75" s="3">
        <f t="shared" si="300"/>
        <v>5.8922255042335872</v>
      </c>
      <c r="GQ75" s="3">
        <f t="shared" si="301"/>
        <v>0.12300235192786425</v>
      </c>
      <c r="GR75" s="3">
        <f t="shared" si="302"/>
        <v>5.7920270210128866</v>
      </c>
      <c r="GS75" s="3">
        <f t="shared" si="303"/>
        <v>0.8181176486995011</v>
      </c>
      <c r="GT75" s="3">
        <f t="shared" si="355"/>
        <v>-54.89680467313292</v>
      </c>
      <c r="GU75" s="3">
        <f t="shared" si="304"/>
        <v>-5.5581202908273077</v>
      </c>
      <c r="GV75" s="3">
        <f t="shared" si="305"/>
        <v>1.9559192788646778</v>
      </c>
      <c r="GW75" s="3">
        <f t="shared" si="306"/>
        <v>-0.1464282701731392</v>
      </c>
      <c r="GX75" s="3">
        <f t="shared" si="307"/>
        <v>-0.1204200568412972</v>
      </c>
      <c r="GY75" s="3">
        <f t="shared" si="308"/>
        <v>5.8922255042335872</v>
      </c>
      <c r="GZ75" s="3">
        <f t="shared" si="309"/>
        <v>0.18958435693790532</v>
      </c>
      <c r="HA75" s="3">
        <f t="shared" si="310"/>
        <v>5.7963432924053011</v>
      </c>
      <c r="HB75" s="3">
        <f t="shared" si="311"/>
        <v>0.51772231842169192</v>
      </c>
      <c r="HC75" s="3">
        <f t="shared" si="356"/>
        <v>-31.179592760522105</v>
      </c>
      <c r="HE75" s="3">
        <f t="shared" si="161"/>
        <v>125.10319532686682</v>
      </c>
      <c r="HF75" s="3">
        <f t="shared" si="157"/>
        <v>148.82040723947793</v>
      </c>
      <c r="HG75" s="3">
        <f t="shared" si="357"/>
        <v>136.96180128317238</v>
      </c>
      <c r="HH75" s="3">
        <f t="shared" si="358"/>
        <v>-0.73089885532586674</v>
      </c>
      <c r="HJ75" s="3">
        <f t="shared" si="351"/>
        <v>-1.9559192788646778</v>
      </c>
      <c r="HK75" s="3">
        <f t="shared" si="352"/>
        <v>-5.5581202908273077</v>
      </c>
      <c r="HL75" s="3">
        <f t="shared" si="312"/>
        <v>-1.6451006137064486</v>
      </c>
      <c r="HM75" s="3">
        <f t="shared" si="313"/>
        <v>12.643591619840365</v>
      </c>
      <c r="HN75" s="3">
        <f t="shared" si="314"/>
        <v>5.8922255042335872</v>
      </c>
      <c r="HO75" s="3">
        <f t="shared" si="315"/>
        <v>12.75016725688392</v>
      </c>
      <c r="HP75" s="3">
        <f t="shared" si="316"/>
        <v>18.204365540209089</v>
      </c>
      <c r="HQ75" s="3">
        <f t="shared" si="317"/>
        <v>-0.89258247323883966</v>
      </c>
      <c r="HR75" s="3">
        <f t="shared" si="318"/>
        <v>153.19957490631492</v>
      </c>
      <c r="HS75" s="3">
        <f t="shared" si="319"/>
        <v>-1.9559192788646778</v>
      </c>
      <c r="HT75" s="3">
        <f t="shared" si="320"/>
        <v>-5.5581202908273077</v>
      </c>
      <c r="HU75" s="3">
        <f t="shared" si="321"/>
        <v>7.6902037621026853</v>
      </c>
      <c r="HV75" s="3">
        <f t="shared" si="322"/>
        <v>10.410438385749853</v>
      </c>
      <c r="HW75" s="3">
        <f t="shared" si="323"/>
        <v>5.8922255042335872</v>
      </c>
      <c r="HX75" s="3">
        <f t="shared" si="324"/>
        <v>12.942815044886961</v>
      </c>
      <c r="HY75" s="3">
        <f t="shared" si="325"/>
        <v>18.655898689925639</v>
      </c>
      <c r="HZ75" s="3">
        <f t="shared" si="326"/>
        <v>-0.95596628800905725</v>
      </c>
      <c r="IA75" s="3">
        <f t="shared" si="327"/>
        <v>162.933795877698</v>
      </c>
      <c r="IB75" s="3">
        <f t="shared" si="328"/>
        <v>158.06668539200646</v>
      </c>
      <c r="IC75" s="3">
        <f t="shared" si="329"/>
        <v>0.37352720951218116</v>
      </c>
      <c r="ID75" s="3">
        <f t="shared" si="330"/>
        <v>-1.6451006137064486</v>
      </c>
      <c r="IE75" s="3">
        <f t="shared" si="331"/>
        <v>12.643591619840365</v>
      </c>
      <c r="IF75" s="3">
        <f t="shared" si="332"/>
        <v>7.1444747509449513E-2</v>
      </c>
      <c r="IG75" s="3">
        <f t="shared" si="333"/>
        <v>-0.10012605371778704</v>
      </c>
      <c r="IH75" s="3">
        <f t="shared" si="334"/>
        <v>12.75016725688392</v>
      </c>
      <c r="II75" s="3">
        <f t="shared" si="335"/>
        <v>0.12300235192786425</v>
      </c>
      <c r="IJ75" s="3">
        <f t="shared" si="336"/>
        <v>12.858805081362352</v>
      </c>
      <c r="IK75" s="3">
        <f t="shared" si="337"/>
        <v>-0.88215662667731842</v>
      </c>
      <c r="IL75" s="3">
        <f t="shared" si="338"/>
        <v>151.90362042055384</v>
      </c>
      <c r="IM75" s="3">
        <f t="shared" si="339"/>
        <v>7.6902037621026853</v>
      </c>
      <c r="IN75" s="3">
        <f t="shared" si="340"/>
        <v>10.410438385749853</v>
      </c>
      <c r="IO75" s="3">
        <f t="shared" si="341"/>
        <v>-0.1464282701731392</v>
      </c>
      <c r="IP75" s="3">
        <f t="shared" si="342"/>
        <v>-0.1204200568412972</v>
      </c>
      <c r="IQ75" s="3">
        <f t="shared" si="343"/>
        <v>12.942815044886961</v>
      </c>
      <c r="IR75" s="3">
        <f t="shared" si="344"/>
        <v>0.18958435693790532</v>
      </c>
      <c r="IS75" s="3">
        <f t="shared" si="345"/>
        <v>13.126758211652442</v>
      </c>
      <c r="IT75" s="3">
        <f t="shared" si="346"/>
        <v>-0.96981506186816124</v>
      </c>
      <c r="IU75" s="3">
        <f t="shared" si="347"/>
        <v>165.88661136178064</v>
      </c>
      <c r="IV75" s="3">
        <f t="shared" si="348"/>
        <v>158.89511589116722</v>
      </c>
    </row>
    <row r="76" spans="3:256">
      <c r="C76" s="2">
        <v>70</v>
      </c>
      <c r="D76" s="3">
        <v>-38.451143450000004</v>
      </c>
      <c r="E76" s="3">
        <v>148.1912682</v>
      </c>
      <c r="F76" s="3">
        <v>-24.97920998</v>
      </c>
      <c r="G76" s="3">
        <v>223.4095634</v>
      </c>
      <c r="H76" s="3">
        <v>-40.79929988</v>
      </c>
      <c r="I76" s="3">
        <v>191.8669778</v>
      </c>
      <c r="J76" s="3">
        <v>-74.616895869999993</v>
      </c>
      <c r="K76" s="3">
        <v>221.02161100000001</v>
      </c>
      <c r="L76" s="3">
        <v>-77.799607069999993</v>
      </c>
      <c r="M76" s="3">
        <v>256.03143419999998</v>
      </c>
      <c r="N76" s="3">
        <v>-84.034429431641499</v>
      </c>
      <c r="O76" s="3">
        <v>319.53456459026597</v>
      </c>
      <c r="P76" s="3">
        <v>-21.43329658</v>
      </c>
      <c r="Q76" s="3">
        <v>188.33517090000001</v>
      </c>
      <c r="R76" s="3">
        <v>21.925343810000001</v>
      </c>
      <c r="S76" s="3">
        <v>202.2789784</v>
      </c>
      <c r="T76" s="3">
        <v>44.2043222</v>
      </c>
      <c r="U76" s="3">
        <v>231.98428290000001</v>
      </c>
      <c r="V76" s="3">
        <v>82.3524557623292</v>
      </c>
      <c r="W76" s="3">
        <v>282.99591966888499</v>
      </c>
      <c r="X76" s="3">
        <v>-37.917796455430697</v>
      </c>
      <c r="Y76" s="3">
        <v>148.23653587778301</v>
      </c>
      <c r="Z76" s="3">
        <v>-25.233356861019001</v>
      </c>
      <c r="AA76" s="3">
        <v>223.86961477479201</v>
      </c>
      <c r="AB76" s="3">
        <v>-40.293116933709001</v>
      </c>
      <c r="AC76" s="3">
        <v>191.12886193254499</v>
      </c>
      <c r="AD76" s="3">
        <v>-74.801877351548796</v>
      </c>
      <c r="AE76" s="3">
        <v>220.824032813765</v>
      </c>
      <c r="AF76" s="3">
        <v>-78.455302659080999</v>
      </c>
      <c r="AG76" s="3">
        <v>256.75140866093398</v>
      </c>
      <c r="AH76" s="3">
        <v>-85.353139989691797</v>
      </c>
      <c r="AI76" s="3">
        <v>319.02364772608098</v>
      </c>
      <c r="AJ76" s="3">
        <v>-21.308191909770901</v>
      </c>
      <c r="AK76" s="3">
        <v>188.12312027139001</v>
      </c>
      <c r="AL76" s="3">
        <v>22.027665592144398</v>
      </c>
      <c r="AM76" s="3">
        <v>202.43268637103199</v>
      </c>
      <c r="AN76" s="3">
        <v>43.597787853815099</v>
      </c>
      <c r="AO76" s="3">
        <v>232.45990235095601</v>
      </c>
      <c r="AP76" s="3">
        <v>80.189807783437601</v>
      </c>
      <c r="AQ76" s="3">
        <v>283.64863292656798</v>
      </c>
      <c r="AR76" s="3">
        <f t="shared" si="359"/>
        <v>-4.8947894328780972</v>
      </c>
      <c r="AS76" s="3">
        <f t="shared" si="359"/>
        <v>19.135780483285615</v>
      </c>
      <c r="AT76" s="3">
        <f t="shared" si="359"/>
        <v>-3.2573614520172911</v>
      </c>
      <c r="AU76" s="3">
        <f t="shared" si="359"/>
        <v>28.899216915997748</v>
      </c>
      <c r="AV76" s="3">
        <f t="shared" si="359"/>
        <v>-5.201418368724668</v>
      </c>
      <c r="AW76" s="3">
        <f t="shared" si="359"/>
        <v>24.672729461087865</v>
      </c>
      <c r="AX76" s="3">
        <f t="shared" si="359"/>
        <v>-9.6561370397715969</v>
      </c>
      <c r="AY76" s="3">
        <f t="shared" si="359"/>
        <v>28.50606425963699</v>
      </c>
      <c r="AZ76" s="3">
        <f t="shared" si="359"/>
        <v>-10.12775589057</v>
      </c>
      <c r="BA76" s="3">
        <f t="shared" si="177"/>
        <v>33.143911288919611</v>
      </c>
      <c r="BB76" s="3">
        <f t="shared" ref="BA76:BI77" si="364">AH76*$B$11</f>
        <v>-11.018194271272636</v>
      </c>
      <c r="BC76" s="3">
        <f t="shared" si="364"/>
        <v>41.182603571474033</v>
      </c>
      <c r="BD76" s="3">
        <f t="shared" si="364"/>
        <v>-2.750663866142125</v>
      </c>
      <c r="BE76" s="3">
        <f t="shared" si="364"/>
        <v>24.284719769167182</v>
      </c>
      <c r="BF76" s="3">
        <f t="shared" si="364"/>
        <v>2.8435403649612252</v>
      </c>
      <c r="BG76" s="3">
        <f t="shared" si="364"/>
        <v>26.131934520054074</v>
      </c>
      <c r="BH76" s="3">
        <f t="shared" si="364"/>
        <v>5.6280166895919699</v>
      </c>
      <c r="BI76" s="3">
        <f t="shared" si="364"/>
        <v>30.008132854786943</v>
      </c>
      <c r="BJ76" s="3">
        <f t="shared" si="178"/>
        <v>10.351662291986363</v>
      </c>
      <c r="BK76" s="3">
        <f t="shared" si="179"/>
        <v>36.616060554342482</v>
      </c>
      <c r="BM76" s="14">
        <f t="shared" si="360"/>
        <v>7.1946946946946921E-2</v>
      </c>
      <c r="BN76" s="3">
        <f t="shared" si="180"/>
        <v>-4.0760754424476939</v>
      </c>
      <c r="BO76" s="3">
        <f t="shared" si="181"/>
        <v>24.017498699641681</v>
      </c>
      <c r="BP76" s="3">
        <f t="shared" si="182"/>
        <v>0.17060796495713265</v>
      </c>
      <c r="BQ76" s="3">
        <f t="shared" si="183"/>
        <v>163.61986271248847</v>
      </c>
      <c r="BR76" s="3">
        <f t="shared" si="184"/>
        <v>2896.0715700110459</v>
      </c>
      <c r="BS76" s="3">
        <f t="shared" si="185"/>
        <v>-13916.990119648672</v>
      </c>
      <c r="BT76" s="3">
        <f t="shared" si="186"/>
        <v>-246330.72511778149</v>
      </c>
      <c r="BU76" s="3">
        <f t="shared" si="187"/>
        <v>-246.3307251177815</v>
      </c>
      <c r="BW76" s="14">
        <f t="shared" si="361"/>
        <v>7.1946946946946921E-2</v>
      </c>
      <c r="BX76" s="3">
        <f t="shared" si="188"/>
        <v>-10.337165655522117</v>
      </c>
      <c r="BY76" s="3">
        <f t="shared" si="189"/>
        <v>34.844333915555509</v>
      </c>
      <c r="BZ76" s="3">
        <f t="shared" si="190"/>
        <v>0.12328736897566199</v>
      </c>
      <c r="CA76" s="3">
        <f t="shared" si="191"/>
        <v>118.23751834241887</v>
      </c>
      <c r="CB76" s="3">
        <f t="shared" si="192"/>
        <v>6.597601328473794</v>
      </c>
      <c r="CC76" s="3">
        <f t="shared" si="193"/>
        <v>31.373997537198278</v>
      </c>
      <c r="CD76" s="3">
        <f t="shared" si="194"/>
        <v>0.18819912965766558</v>
      </c>
      <c r="CE76" s="3">
        <f t="shared" si="195"/>
        <v>180.49049330688757</v>
      </c>
      <c r="CF76" s="3">
        <f t="shared" si="196"/>
        <v>149.36400582465322</v>
      </c>
      <c r="CH76" s="3">
        <f t="shared" si="197"/>
        <v>12.75016725688392</v>
      </c>
      <c r="CI76" s="3">
        <f t="shared" si="198"/>
        <v>0.42159707678674641</v>
      </c>
      <c r="CJ76" s="3">
        <f t="shared" si="199"/>
        <v>12.513513974066997</v>
      </c>
      <c r="CK76" s="3">
        <f t="shared" si="200"/>
        <v>12.758555747514746</v>
      </c>
      <c r="CL76" s="3">
        <f t="shared" si="201"/>
        <v>0.31668239989132357</v>
      </c>
      <c r="CM76" s="7">
        <f t="shared" si="202"/>
        <v>12.842639153868831</v>
      </c>
      <c r="CN76" s="7">
        <f t="shared" si="203"/>
        <v>2.2033911193645039</v>
      </c>
      <c r="CO76" s="7">
        <f t="shared" si="204"/>
        <v>12.794376060736534</v>
      </c>
      <c r="CP76" s="7">
        <f t="shared" si="205"/>
        <v>1.2673248887458248</v>
      </c>
      <c r="CQ76" s="7">
        <f t="shared" si="206"/>
        <v>3.4707160081103288</v>
      </c>
      <c r="CR76" s="3">
        <f t="shared" si="207"/>
        <v>12.942815044886961</v>
      </c>
      <c r="CS76" s="3">
        <f t="shared" si="208"/>
        <v>0.49017353003786546</v>
      </c>
      <c r="CT76" s="3">
        <f t="shared" si="209"/>
        <v>12.522750818798258</v>
      </c>
      <c r="CU76" s="3">
        <f t="shared" si="210"/>
        <v>12.84281632162387</v>
      </c>
      <c r="CV76" s="3">
        <f t="shared" si="211"/>
        <v>0.33789881005368705</v>
      </c>
      <c r="CW76" s="7">
        <f t="shared" si="212"/>
        <v>12.977869696861543</v>
      </c>
      <c r="CX76" s="7">
        <f t="shared" si="213"/>
        <v>1.6079706648717451</v>
      </c>
      <c r="CY76" s="7">
        <f t="shared" si="214"/>
        <v>12.851732975237908</v>
      </c>
      <c r="CZ76" s="7">
        <f t="shared" si="215"/>
        <v>0.68685199479139236</v>
      </c>
      <c r="DA76" s="7">
        <f t="shared" si="216"/>
        <v>2.2948226596631374</v>
      </c>
      <c r="DB76" s="3">
        <f t="shared" si="217"/>
        <v>2.8827693338867331</v>
      </c>
      <c r="DD76" s="14">
        <f t="shared" si="362"/>
        <v>7.1946946946946921E-2</v>
      </c>
      <c r="DE76" s="3">
        <f t="shared" si="218"/>
        <v>-1.6374279808608061</v>
      </c>
      <c r="DF76" s="3">
        <f t="shared" si="219"/>
        <v>-9.7634364327121332</v>
      </c>
      <c r="DG76" s="3">
        <f t="shared" si="220"/>
        <v>-4.4547186710469289</v>
      </c>
      <c r="DH76" s="3">
        <f t="shared" si="221"/>
        <v>3.8333347985491244</v>
      </c>
      <c r="DI76" s="3">
        <f t="shared" si="222"/>
        <v>9.8997909759810838</v>
      </c>
      <c r="DJ76" s="3">
        <f t="shared" si="223"/>
        <v>5.8769868228490836</v>
      </c>
      <c r="DK76" s="3">
        <f t="shared" si="224"/>
        <v>13.885579381079609</v>
      </c>
      <c r="DL76" s="3">
        <f t="shared" si="225"/>
        <v>-0.5179056758921502</v>
      </c>
      <c r="DM76" s="3">
        <f t="shared" si="226"/>
        <v>121.19187293865707</v>
      </c>
      <c r="DN76" s="3">
        <f t="shared" si="227"/>
        <v>-1.6374279808608061</v>
      </c>
      <c r="DO76" s="3">
        <f t="shared" si="228"/>
        <v>-9.7634364327121332</v>
      </c>
      <c r="DP76" s="3">
        <f t="shared" si="229"/>
        <v>5.5942042311033502</v>
      </c>
      <c r="DQ76" s="3">
        <f t="shared" si="230"/>
        <v>1.8472147508868915</v>
      </c>
      <c r="DR76" s="3">
        <f t="shared" si="231"/>
        <v>9.8997909759810838</v>
      </c>
      <c r="DS76" s="3">
        <f t="shared" si="232"/>
        <v>5.8912921600603667</v>
      </c>
      <c r="DT76" s="3">
        <f t="shared" si="233"/>
        <v>13.678586380044065</v>
      </c>
      <c r="DU76" s="3">
        <f t="shared" si="234"/>
        <v>-0.46629074388122155</v>
      </c>
      <c r="DV76" s="3">
        <f t="shared" si="235"/>
        <v>117.79378880452921</v>
      </c>
      <c r="DW76" s="3">
        <f t="shared" si="236"/>
        <v>119.49283087159314</v>
      </c>
      <c r="DX76" s="3">
        <f t="shared" si="237"/>
        <v>35.610261744812739</v>
      </c>
      <c r="DY76" s="3">
        <f t="shared" si="238"/>
        <v>-4.4547186710469289</v>
      </c>
      <c r="DZ76" s="3">
        <f t="shared" si="239"/>
        <v>3.8333347985491244</v>
      </c>
      <c r="EA76" s="3">
        <f t="shared" si="240"/>
        <v>-0.4716188507984036</v>
      </c>
      <c r="EB76" s="3">
        <f t="shared" si="241"/>
        <v>4.6378470292826215</v>
      </c>
      <c r="EC76" s="3">
        <f t="shared" si="242"/>
        <v>5.8769868228490836</v>
      </c>
      <c r="ED76" s="3">
        <f t="shared" si="243"/>
        <v>4.6617646237722088</v>
      </c>
      <c r="EE76" s="3">
        <f t="shared" si="244"/>
        <v>4.0635359119200141</v>
      </c>
      <c r="EF76" s="3">
        <f t="shared" si="245"/>
        <v>0.72559973402999456</v>
      </c>
      <c r="EG76" s="3">
        <f t="shared" si="246"/>
        <v>43.481238479969662</v>
      </c>
      <c r="EH76" s="3">
        <f t="shared" si="247"/>
        <v>5.5942042311033502</v>
      </c>
      <c r="EI76" s="3">
        <f t="shared" si="248"/>
        <v>1.8472147508868915</v>
      </c>
      <c r="EJ76" s="3">
        <f t="shared" si="249"/>
        <v>2.7844763246307447</v>
      </c>
      <c r="EK76" s="3">
        <f t="shared" si="250"/>
        <v>3.8761983347328695</v>
      </c>
      <c r="EL76" s="3">
        <f t="shared" si="251"/>
        <v>5.8912921600603667</v>
      </c>
      <c r="EM76" s="3">
        <f t="shared" si="252"/>
        <v>4.7726535525444342</v>
      </c>
      <c r="EN76" s="3">
        <f t="shared" si="253"/>
        <v>3.4657387801055344</v>
      </c>
      <c r="EO76" s="3">
        <f t="shared" si="254"/>
        <v>0.80865746621031231</v>
      </c>
      <c r="EP76" s="3">
        <f t="shared" si="255"/>
        <v>36.03503113382488</v>
      </c>
      <c r="EQ76" s="3">
        <f t="shared" si="256"/>
        <v>39.758134806897274</v>
      </c>
      <c r="ER76" s="3">
        <f t="shared" si="257"/>
        <v>1201.966359686804</v>
      </c>
      <c r="ES76" s="3">
        <f t="shared" si="258"/>
        <v>-0.4716188507984036</v>
      </c>
      <c r="ET76" s="3">
        <f t="shared" si="259"/>
        <v>4.6378470292826215</v>
      </c>
      <c r="EU76" s="3">
        <f t="shared" si="260"/>
        <v>-0.89043838070263526</v>
      </c>
      <c r="EV76" s="3">
        <f t="shared" si="261"/>
        <v>8.0386922825544218</v>
      </c>
      <c r="EW76" s="3">
        <f t="shared" si="262"/>
        <v>4.6617646237722088</v>
      </c>
      <c r="EX76" s="3">
        <f t="shared" si="263"/>
        <v>8.0878584386367915</v>
      </c>
      <c r="EY76" s="3">
        <f t="shared" si="264"/>
        <v>3.4265373535583321</v>
      </c>
      <c r="EZ76" s="3">
        <f t="shared" si="265"/>
        <v>0.99995969350894254</v>
      </c>
      <c r="FA76" s="3">
        <f t="shared" si="266"/>
        <v>0.51443035229551748</v>
      </c>
      <c r="FB76" s="3">
        <f t="shared" si="267"/>
        <v>2.7844763246307447</v>
      </c>
      <c r="FC76" s="3">
        <f t="shared" si="268"/>
        <v>3.8761983347328695</v>
      </c>
      <c r="FD76" s="3">
        <f t="shared" si="269"/>
        <v>4.7236456023943934</v>
      </c>
      <c r="FE76" s="3">
        <f t="shared" si="270"/>
        <v>6.6079276995555389</v>
      </c>
      <c r="FF76" s="3">
        <f t="shared" si="271"/>
        <v>4.7726535525444342</v>
      </c>
      <c r="FG76" s="3">
        <f t="shared" si="272"/>
        <v>8.1226557393240082</v>
      </c>
      <c r="FH76" s="3">
        <f t="shared" si="273"/>
        <v>3.3500332551270078</v>
      </c>
      <c r="FI76" s="3">
        <f t="shared" si="274"/>
        <v>0.99999731522867585</v>
      </c>
      <c r="FJ76" s="3">
        <f t="shared" si="275"/>
        <v>0.13276737773249978</v>
      </c>
      <c r="FK76" s="3">
        <f t="shared" si="276"/>
        <v>0.32359886501400864</v>
      </c>
      <c r="FL76" s="3">
        <f t="shared" si="277"/>
        <v>146.8562960361335</v>
      </c>
      <c r="FN76" s="14">
        <f t="shared" si="363"/>
        <v>7.1946946946946921E-2</v>
      </c>
      <c r="FO76" s="3">
        <f t="shared" si="278"/>
        <v>-10.337165655522117</v>
      </c>
      <c r="FP76" s="3">
        <f t="shared" si="279"/>
        <v>34.844333915555509</v>
      </c>
      <c r="FQ76" s="3">
        <f t="shared" si="349"/>
        <v>1.9559192788646778</v>
      </c>
      <c r="FR76" s="3">
        <f t="shared" si="350"/>
        <v>5.5581202908273077</v>
      </c>
      <c r="FS76" s="3">
        <f t="shared" si="280"/>
        <v>5.435123792841523E-2</v>
      </c>
      <c r="FT76" s="3">
        <f t="shared" si="281"/>
        <v>-0.11066037359682923</v>
      </c>
      <c r="FU76" s="3">
        <f t="shared" si="282"/>
        <v>5.8922255042335872</v>
      </c>
      <c r="FV76" s="3">
        <f t="shared" si="283"/>
        <v>0.12328736897566199</v>
      </c>
      <c r="FW76" s="3">
        <f t="shared" si="284"/>
        <v>5.9792169416788292</v>
      </c>
      <c r="FX76" s="3">
        <f t="shared" si="285"/>
        <v>-0.70034572566088882</v>
      </c>
      <c r="FY76" s="3">
        <f t="shared" si="353"/>
        <v>134.45474820392943</v>
      </c>
      <c r="FZ76" s="3">
        <f t="shared" si="286"/>
        <v>6.597601328473794</v>
      </c>
      <c r="GA76" s="3">
        <f t="shared" si="287"/>
        <v>31.373997537198278</v>
      </c>
      <c r="GB76" s="3">
        <f t="shared" si="288"/>
        <v>1.9559192788646778</v>
      </c>
      <c r="GC76" s="3">
        <f t="shared" si="289"/>
        <v>5.5581202908273077</v>
      </c>
      <c r="GD76" s="3">
        <f t="shared" si="290"/>
        <v>-0.13771725042809813</v>
      </c>
      <c r="GE76" s="3">
        <f t="shared" si="291"/>
        <v>-0.12826874653799081</v>
      </c>
      <c r="GF76" s="3">
        <f t="shared" si="292"/>
        <v>5.8922255042335872</v>
      </c>
      <c r="GG76" s="3">
        <f t="shared" si="293"/>
        <v>0.18819912965766558</v>
      </c>
      <c r="GH76" s="3">
        <f t="shared" si="294"/>
        <v>6.059565512564193</v>
      </c>
      <c r="GI76" s="3">
        <f t="shared" si="295"/>
        <v>-0.88582069937789554</v>
      </c>
      <c r="GJ76" s="3">
        <f t="shared" si="354"/>
        <v>152.35268664430245</v>
      </c>
      <c r="GL76" s="3">
        <f t="shared" si="296"/>
        <v>5.5581202908273077</v>
      </c>
      <c r="GM76" s="3">
        <f t="shared" si="297"/>
        <v>-1.9559192788646778</v>
      </c>
      <c r="GN76" s="3">
        <f t="shared" si="298"/>
        <v>5.435123792841523E-2</v>
      </c>
      <c r="GO76" s="3">
        <f t="shared" si="299"/>
        <v>-0.11066037359682923</v>
      </c>
      <c r="GP76" s="3">
        <f t="shared" si="300"/>
        <v>5.8922255042335872</v>
      </c>
      <c r="GQ76" s="3">
        <f t="shared" si="301"/>
        <v>0.12328736897566199</v>
      </c>
      <c r="GR76" s="3">
        <f t="shared" si="302"/>
        <v>5.8048647025678273</v>
      </c>
      <c r="GS76" s="3">
        <f t="shared" si="303"/>
        <v>0.71380379975769426</v>
      </c>
      <c r="GT76" s="3">
        <f t="shared" si="355"/>
        <v>-45.545251796070524</v>
      </c>
      <c r="GU76" s="3">
        <f t="shared" si="304"/>
        <v>-5.5581202908273077</v>
      </c>
      <c r="GV76" s="3">
        <f t="shared" si="305"/>
        <v>1.9559192788646778</v>
      </c>
      <c r="GW76" s="3">
        <f t="shared" si="306"/>
        <v>-0.13771725042809813</v>
      </c>
      <c r="GX76" s="3">
        <f t="shared" si="307"/>
        <v>-0.12826874653799081</v>
      </c>
      <c r="GY76" s="3">
        <f t="shared" si="308"/>
        <v>5.8922255042335872</v>
      </c>
      <c r="GZ76" s="3">
        <f t="shared" si="309"/>
        <v>0.18819912965766558</v>
      </c>
      <c r="HA76" s="3">
        <f t="shared" si="310"/>
        <v>5.8072892855101399</v>
      </c>
      <c r="HB76" s="3">
        <f t="shared" si="311"/>
        <v>0.46402768080542739</v>
      </c>
      <c r="HC76" s="3">
        <f t="shared" si="356"/>
        <v>-27.647313355698095</v>
      </c>
      <c r="HE76" s="3">
        <f t="shared" si="161"/>
        <v>134.45474820392943</v>
      </c>
      <c r="HF76" s="3">
        <f t="shared" si="157"/>
        <v>152.35268664430245</v>
      </c>
      <c r="HG76" s="3">
        <f t="shared" si="357"/>
        <v>143.40371742411594</v>
      </c>
      <c r="HH76" s="3">
        <f t="shared" si="358"/>
        <v>-0.80285615734065019</v>
      </c>
      <c r="HJ76" s="3">
        <f t="shared" si="351"/>
        <v>-1.9559192788646778</v>
      </c>
      <c r="HK76" s="3">
        <f t="shared" si="352"/>
        <v>-5.5581202908273077</v>
      </c>
      <c r="HL76" s="3">
        <f t="shared" si="312"/>
        <v>-1.3620572315010389</v>
      </c>
      <c r="HM76" s="3">
        <f t="shared" si="313"/>
        <v>12.676539311837043</v>
      </c>
      <c r="HN76" s="3">
        <f t="shared" si="314"/>
        <v>5.8922255042335872</v>
      </c>
      <c r="HO76" s="3">
        <f t="shared" si="315"/>
        <v>12.749503865893537</v>
      </c>
      <c r="HP76" s="3">
        <f t="shared" si="316"/>
        <v>18.244327418579676</v>
      </c>
      <c r="HQ76" s="3">
        <f t="shared" si="317"/>
        <v>-0.90243600262821089</v>
      </c>
      <c r="HR76" s="3">
        <f t="shared" si="318"/>
        <v>154.48013963851852</v>
      </c>
      <c r="HS76" s="3">
        <f t="shared" si="319"/>
        <v>-1.9559192788646778</v>
      </c>
      <c r="HT76" s="3">
        <f t="shared" si="320"/>
        <v>-5.5581202908273077</v>
      </c>
      <c r="HU76" s="3">
        <f t="shared" si="321"/>
        <v>7.5081219270251385</v>
      </c>
      <c r="HV76" s="3">
        <f t="shared" si="322"/>
        <v>10.484126034288408</v>
      </c>
      <c r="HW76" s="3">
        <f t="shared" si="323"/>
        <v>5.8922255042335872</v>
      </c>
      <c r="HX76" s="3">
        <f t="shared" si="324"/>
        <v>12.895301220751676</v>
      </c>
      <c r="HY76" s="3">
        <f t="shared" si="325"/>
        <v>18.625835366567294</v>
      </c>
      <c r="HZ76" s="3">
        <f t="shared" si="326"/>
        <v>-0.96019178536184224</v>
      </c>
      <c r="IA76" s="3">
        <f t="shared" si="327"/>
        <v>163.77908609777228</v>
      </c>
      <c r="IB76" s="3">
        <f t="shared" si="328"/>
        <v>159.12961286814539</v>
      </c>
      <c r="IC76" s="3">
        <f t="shared" si="329"/>
        <v>0.3562551155384609</v>
      </c>
      <c r="ID76" s="3">
        <f t="shared" si="330"/>
        <v>-1.3620572315010389</v>
      </c>
      <c r="IE76" s="3">
        <f t="shared" si="331"/>
        <v>12.676539311837043</v>
      </c>
      <c r="IF76" s="3">
        <f t="shared" si="332"/>
        <v>5.435123792841523E-2</v>
      </c>
      <c r="IG76" s="3">
        <f t="shared" si="333"/>
        <v>-0.11066037359682923</v>
      </c>
      <c r="IH76" s="3">
        <f t="shared" si="334"/>
        <v>12.749503865893537</v>
      </c>
      <c r="II76" s="3">
        <f t="shared" si="335"/>
        <v>0.12328736897566199</v>
      </c>
      <c r="IJ76" s="3">
        <f t="shared" si="336"/>
        <v>12.865406668560135</v>
      </c>
      <c r="IK76" s="3">
        <f t="shared" si="337"/>
        <v>-0.93954095745455979</v>
      </c>
      <c r="IL76" s="3">
        <f t="shared" si="338"/>
        <v>159.97460856541051</v>
      </c>
      <c r="IM76" s="3">
        <f t="shared" si="339"/>
        <v>7.5081219270251385</v>
      </c>
      <c r="IN76" s="3">
        <f t="shared" si="340"/>
        <v>10.484126034288408</v>
      </c>
      <c r="IO76" s="3">
        <f t="shared" si="341"/>
        <v>-0.13771725042809813</v>
      </c>
      <c r="IP76" s="3">
        <f t="shared" si="342"/>
        <v>-0.12826874653799081</v>
      </c>
      <c r="IQ76" s="3">
        <f t="shared" si="343"/>
        <v>12.895301220751676</v>
      </c>
      <c r="IR76" s="3">
        <f t="shared" si="344"/>
        <v>0.18819912965766558</v>
      </c>
      <c r="IS76" s="3">
        <f t="shared" si="345"/>
        <v>13.079823382278148</v>
      </c>
      <c r="IT76" s="3">
        <f t="shared" si="346"/>
        <v>-0.98017999849140891</v>
      </c>
      <c r="IU76" s="3">
        <f t="shared" si="347"/>
        <v>168.57360054652852</v>
      </c>
      <c r="IV76" s="3">
        <f t="shared" si="348"/>
        <v>164.27410455596953</v>
      </c>
    </row>
    <row r="77" spans="3:256">
      <c r="C77" s="2">
        <v>71</v>
      </c>
      <c r="D77" s="3">
        <v>-37.889812890000002</v>
      </c>
      <c r="E77" s="3">
        <v>147.62993760000001</v>
      </c>
      <c r="F77" s="3">
        <v>-26.1018711</v>
      </c>
      <c r="G77" s="3">
        <v>223.4095634</v>
      </c>
      <c r="H77" s="3">
        <v>-40.484247369999999</v>
      </c>
      <c r="I77" s="3">
        <v>189.97666280000001</v>
      </c>
      <c r="J77" s="3">
        <v>-75.677799609999994</v>
      </c>
      <c r="K77" s="3">
        <v>219.25343810000001</v>
      </c>
      <c r="L77" s="3">
        <v>-78.506876230000003</v>
      </c>
      <c r="M77" s="3">
        <v>254.9705305</v>
      </c>
      <c r="N77" s="3">
        <v>-85.316744736079798</v>
      </c>
      <c r="O77" s="3">
        <v>317.74707548277797</v>
      </c>
      <c r="P77" s="3">
        <v>-21.830209480000001</v>
      </c>
      <c r="Q77" s="3">
        <v>186.3506064</v>
      </c>
      <c r="R77" s="3">
        <v>21.57170923</v>
      </c>
      <c r="S77" s="3">
        <v>201.57170919999999</v>
      </c>
      <c r="T77" s="3">
        <v>42.436149309999998</v>
      </c>
      <c r="U77" s="3">
        <v>230.9233792</v>
      </c>
      <c r="V77" s="3">
        <v>78.240963231042102</v>
      </c>
      <c r="W77" s="3">
        <v>282.52977122802503</v>
      </c>
      <c r="X77" s="3">
        <v>-38.229640295954702</v>
      </c>
      <c r="Y77" s="3">
        <v>147.16767870834801</v>
      </c>
      <c r="Z77" s="3">
        <v>-25.8836786064929</v>
      </c>
      <c r="AA77" s="3">
        <v>222.634026098444</v>
      </c>
      <c r="AB77" s="3">
        <v>-40.774663428189399</v>
      </c>
      <c r="AC77" s="3">
        <v>190.07331612080799</v>
      </c>
      <c r="AD77" s="3">
        <v>-75.496007268333699</v>
      </c>
      <c r="AE77" s="3">
        <v>219.77346685251399</v>
      </c>
      <c r="AF77" s="3">
        <v>-77.989432304365195</v>
      </c>
      <c r="AG77" s="3">
        <v>254.87876695534001</v>
      </c>
      <c r="AH77" s="3">
        <v>-83.974144278688698</v>
      </c>
      <c r="AI77" s="3">
        <v>318.24412540389301</v>
      </c>
      <c r="AJ77" s="3">
        <v>-21.790515524870901</v>
      </c>
      <c r="AK77" s="3">
        <v>186.65974227813899</v>
      </c>
      <c r="AL77" s="3">
        <v>21.651411154664501</v>
      </c>
      <c r="AM77" s="3">
        <v>201.20032933131901</v>
      </c>
      <c r="AN77" s="3">
        <v>42.2533467532364</v>
      </c>
      <c r="AO77" s="3">
        <v>230.759860334054</v>
      </c>
      <c r="AP77" s="3">
        <v>78.468890133258995</v>
      </c>
      <c r="AQ77" s="3">
        <v>282.86779289174302</v>
      </c>
      <c r="AR77" s="3">
        <f t="shared" si="359"/>
        <v>-4.935045198718794</v>
      </c>
      <c r="AS77" s="3">
        <f t="shared" si="359"/>
        <v>18.997802244377244</v>
      </c>
      <c r="AT77" s="3">
        <f t="shared" si="359"/>
        <v>-3.3413111617916464</v>
      </c>
      <c r="AU77" s="3">
        <f t="shared" si="359"/>
        <v>28.739715390019544</v>
      </c>
      <c r="AV77" s="3">
        <f t="shared" si="359"/>
        <v>-5.2635809655251622</v>
      </c>
      <c r="AW77" s="3">
        <f t="shared" si="359"/>
        <v>24.53646957870567</v>
      </c>
      <c r="AX77" s="3">
        <f t="shared" si="359"/>
        <v>-9.745741924531103</v>
      </c>
      <c r="AY77" s="3">
        <f t="shared" si="359"/>
        <v>28.370447223670322</v>
      </c>
      <c r="AZ77" s="3">
        <f t="shared" si="359"/>
        <v>-10.067616918833222</v>
      </c>
      <c r="BA77" s="3">
        <f t="shared" si="364"/>
        <v>32.902172905127131</v>
      </c>
      <c r="BB77" s="3">
        <f t="shared" si="364"/>
        <v>-10.840180402715264</v>
      </c>
      <c r="BC77" s="3">
        <f t="shared" si="364"/>
        <v>41.081975423690629</v>
      </c>
      <c r="BD77" s="3">
        <f t="shared" si="364"/>
        <v>-2.8129267810558138</v>
      </c>
      <c r="BE77" s="3">
        <f t="shared" si="364"/>
        <v>24.095813033880209</v>
      </c>
      <c r="BF77" s="3">
        <f t="shared" si="364"/>
        <v>2.7949698672843666</v>
      </c>
      <c r="BG77" s="3">
        <f t="shared" si="364"/>
        <v>25.972850164437304</v>
      </c>
      <c r="BH77" s="3">
        <f t="shared" si="364"/>
        <v>5.4544634584601246</v>
      </c>
      <c r="BI77" s="3">
        <f t="shared" si="364"/>
        <v>29.788675278723371</v>
      </c>
      <c r="BJ77" s="3">
        <f t="shared" si="178"/>
        <v>10.129509890834868</v>
      </c>
      <c r="BK77" s="3">
        <f t="shared" si="179"/>
        <v>36.515262303691976</v>
      </c>
      <c r="BM77" s="14">
        <f t="shared" si="360"/>
        <v>7.2989656322989635E-2</v>
      </c>
      <c r="BN77" s="3">
        <f t="shared" si="180"/>
        <v>-4.1381781802552204</v>
      </c>
      <c r="BO77" s="3">
        <f t="shared" si="181"/>
        <v>23.868758817198394</v>
      </c>
      <c r="BP77" s="3">
        <f t="shared" si="182"/>
        <v>0.16118406457349718</v>
      </c>
      <c r="BQ77" s="3">
        <f t="shared" si="183"/>
        <v>154.58196528856672</v>
      </c>
      <c r="BR77" s="3">
        <f t="shared" si="184"/>
        <v>2736.1007856076308</v>
      </c>
      <c r="BS77" s="3">
        <f t="shared" si="185"/>
        <v>-8667.7051454379125</v>
      </c>
      <c r="BT77" s="3">
        <f t="shared" si="186"/>
        <v>-153418.38107425105</v>
      </c>
      <c r="BU77" s="3">
        <f t="shared" si="187"/>
        <v>-153.41838107425104</v>
      </c>
      <c r="BW77" s="14">
        <f t="shared" si="361"/>
        <v>7.2989656322989635E-2</v>
      </c>
      <c r="BX77" s="3">
        <f t="shared" si="188"/>
        <v>-10.292961163623183</v>
      </c>
      <c r="BY77" s="3">
        <f t="shared" si="189"/>
        <v>34.726211323680474</v>
      </c>
      <c r="BZ77" s="3">
        <f t="shared" si="190"/>
        <v>0.12612289171803517</v>
      </c>
      <c r="CA77" s="3">
        <f t="shared" si="191"/>
        <v>120.95689807326444</v>
      </c>
      <c r="CB77" s="3">
        <f t="shared" si="192"/>
        <v>6.4622398790596174</v>
      </c>
      <c r="CC77" s="3">
        <f t="shared" si="193"/>
        <v>31.24405623406464</v>
      </c>
      <c r="CD77" s="3">
        <f t="shared" si="194"/>
        <v>0.1876365216251214</v>
      </c>
      <c r="CE77" s="3">
        <f t="shared" si="195"/>
        <v>179.95092969935641</v>
      </c>
      <c r="CF77" s="3">
        <f t="shared" si="196"/>
        <v>150.45391388631043</v>
      </c>
      <c r="CM77" s="7"/>
      <c r="CN77" s="7"/>
      <c r="CO77" s="7"/>
      <c r="CP77" s="7"/>
      <c r="CQ77" s="7"/>
      <c r="CW77" s="7"/>
      <c r="CX77" s="7"/>
      <c r="CY77" s="7"/>
      <c r="CZ77" s="7"/>
      <c r="DA77" s="7"/>
      <c r="DD77" s="14">
        <f t="shared" si="362"/>
        <v>7.2989656322989635E-2</v>
      </c>
      <c r="DE77" s="3">
        <f t="shared" si="218"/>
        <v>-1.5937340369271475</v>
      </c>
      <c r="DF77" s="3">
        <f t="shared" si="219"/>
        <v>-9.7419131456423003</v>
      </c>
      <c r="DG77" s="3">
        <f t="shared" si="220"/>
        <v>-4.4821609590059408</v>
      </c>
      <c r="DH77" s="3">
        <f t="shared" si="221"/>
        <v>3.8339776449646514</v>
      </c>
      <c r="DI77" s="3">
        <f t="shared" si="222"/>
        <v>9.8714163075871912</v>
      </c>
      <c r="DJ77" s="3">
        <f t="shared" si="223"/>
        <v>5.8982329086367677</v>
      </c>
      <c r="DK77" s="3">
        <f t="shared" si="224"/>
        <v>13.879762996632046</v>
      </c>
      <c r="DL77" s="3">
        <f t="shared" si="225"/>
        <v>-0.51880582105698869</v>
      </c>
      <c r="DM77" s="3">
        <f t="shared" si="226"/>
        <v>121.25218237477156</v>
      </c>
      <c r="DN77" s="3">
        <f t="shared" si="227"/>
        <v>-1.5937340369271475</v>
      </c>
      <c r="DO77" s="3">
        <f t="shared" si="228"/>
        <v>-9.7419131456423003</v>
      </c>
      <c r="DP77" s="3">
        <f t="shared" si="229"/>
        <v>5.60789664834018</v>
      </c>
      <c r="DQ77" s="3">
        <f t="shared" si="230"/>
        <v>1.8770371305570954</v>
      </c>
      <c r="DR77" s="3">
        <f t="shared" si="231"/>
        <v>9.8714163075871912</v>
      </c>
      <c r="DS77" s="3">
        <f t="shared" si="232"/>
        <v>5.9136937025817495</v>
      </c>
      <c r="DT77" s="3">
        <f t="shared" si="233"/>
        <v>13.669802121749166</v>
      </c>
      <c r="DU77" s="3">
        <f t="shared" si="234"/>
        <v>-0.46634199252301856</v>
      </c>
      <c r="DV77" s="3">
        <f t="shared" si="235"/>
        <v>117.79710812519494</v>
      </c>
      <c r="DW77" s="3">
        <f t="shared" si="236"/>
        <v>119.52464524998325</v>
      </c>
      <c r="DX77" s="3">
        <f t="shared" si="237"/>
        <v>30.511261451250377</v>
      </c>
      <c r="DY77" s="3">
        <f t="shared" si="238"/>
        <v>-4.4821609590059408</v>
      </c>
      <c r="DZ77" s="3">
        <f t="shared" si="239"/>
        <v>3.8339776449646514</v>
      </c>
      <c r="EA77" s="3">
        <f t="shared" si="240"/>
        <v>-0.32187499430211908</v>
      </c>
      <c r="EB77" s="3">
        <f t="shared" si="241"/>
        <v>4.531725681456809</v>
      </c>
      <c r="EC77" s="3">
        <f t="shared" si="242"/>
        <v>5.8982329086367677</v>
      </c>
      <c r="ED77" s="3">
        <f t="shared" si="243"/>
        <v>4.5431422126026577</v>
      </c>
      <c r="EE77" s="3">
        <f t="shared" si="244"/>
        <v>4.2183920669539798</v>
      </c>
      <c r="EF77" s="3">
        <f t="shared" si="245"/>
        <v>0.702226888951067</v>
      </c>
      <c r="EG77" s="3">
        <f t="shared" si="246"/>
        <v>45.394058215975207</v>
      </c>
      <c r="EH77" s="3">
        <f t="shared" si="247"/>
        <v>5.60789664834018</v>
      </c>
      <c r="EI77" s="3">
        <f t="shared" si="248"/>
        <v>1.8770371305570954</v>
      </c>
      <c r="EJ77" s="3">
        <f t="shared" si="249"/>
        <v>2.659493591175758</v>
      </c>
      <c r="EK77" s="3">
        <f t="shared" si="250"/>
        <v>3.8158251142860671</v>
      </c>
      <c r="EL77" s="3">
        <f t="shared" si="251"/>
        <v>5.9136937025817495</v>
      </c>
      <c r="EM77" s="3">
        <f t="shared" si="252"/>
        <v>4.6511748477477397</v>
      </c>
      <c r="EN77" s="3">
        <f t="shared" si="253"/>
        <v>3.5287362374295363</v>
      </c>
      <c r="EO77" s="3">
        <f t="shared" si="254"/>
        <v>0.80262171458583786</v>
      </c>
      <c r="EP77" s="3">
        <f t="shared" si="255"/>
        <v>36.618807968072744</v>
      </c>
      <c r="EQ77" s="3">
        <f t="shared" si="256"/>
        <v>41.006433092023975</v>
      </c>
      <c r="ER77" s="3">
        <f t="shared" si="257"/>
        <v>1197.1679873679111</v>
      </c>
      <c r="ES77" s="3">
        <f t="shared" si="258"/>
        <v>-0.32187499430211908</v>
      </c>
      <c r="ET77" s="3">
        <f t="shared" si="259"/>
        <v>4.531725681456809</v>
      </c>
      <c r="EU77" s="3">
        <f t="shared" si="260"/>
        <v>-0.77256348388204188</v>
      </c>
      <c r="EV77" s="3">
        <f t="shared" si="261"/>
        <v>8.1798025185634984</v>
      </c>
      <c r="EW77" s="3">
        <f t="shared" si="262"/>
        <v>4.5431422126026577</v>
      </c>
      <c r="EX77" s="3">
        <f t="shared" si="263"/>
        <v>8.2162049377632798</v>
      </c>
      <c r="EY77" s="3">
        <f t="shared" si="264"/>
        <v>3.6758107573804963</v>
      </c>
      <c r="EZ77" s="3">
        <f t="shared" si="265"/>
        <v>0.9997294889560574</v>
      </c>
      <c r="FA77" s="3">
        <f t="shared" si="266"/>
        <v>1.3327230867068796</v>
      </c>
      <c r="FB77" s="3">
        <f t="shared" si="267"/>
        <v>2.659493591175758</v>
      </c>
      <c r="FC77" s="3">
        <f t="shared" si="268"/>
        <v>3.8158251142860671</v>
      </c>
      <c r="FD77" s="3">
        <f t="shared" si="269"/>
        <v>4.6750464323747432</v>
      </c>
      <c r="FE77" s="3">
        <f t="shared" si="270"/>
        <v>6.7265870249686053</v>
      </c>
      <c r="FF77" s="3">
        <f t="shared" si="271"/>
        <v>4.6511748477477397</v>
      </c>
      <c r="FG77" s="3">
        <f t="shared" si="272"/>
        <v>8.1916440443500598</v>
      </c>
      <c r="FH77" s="3">
        <f t="shared" si="273"/>
        <v>3.5404785208140384</v>
      </c>
      <c r="FI77" s="3">
        <f t="shared" si="274"/>
        <v>0.99999913355743397</v>
      </c>
      <c r="FJ77" s="3">
        <f t="shared" si="275"/>
        <v>7.5423651044239731E-2</v>
      </c>
      <c r="FK77" s="3">
        <f t="shared" si="276"/>
        <v>0.7040733688755596</v>
      </c>
      <c r="FL77" s="3">
        <f t="shared" si="277"/>
        <v>364.89026818338181</v>
      </c>
      <c r="FN77" s="14">
        <f t="shared" si="363"/>
        <v>7.2989656322989635E-2</v>
      </c>
      <c r="FO77" s="3">
        <f t="shared" si="278"/>
        <v>-10.292961163623183</v>
      </c>
      <c r="FP77" s="3">
        <f t="shared" si="279"/>
        <v>34.726211323680474</v>
      </c>
      <c r="FQ77" s="3">
        <f t="shared" si="349"/>
        <v>1.9559192788646778</v>
      </c>
      <c r="FR77" s="3">
        <f t="shared" si="350"/>
        <v>5.5581202908273077</v>
      </c>
      <c r="FS77" s="3">
        <f t="shared" si="280"/>
        <v>4.4204491898934606E-2</v>
      </c>
      <c r="FT77" s="3">
        <f t="shared" si="281"/>
        <v>-0.11812259187503571</v>
      </c>
      <c r="FU77" s="3">
        <f t="shared" si="282"/>
        <v>5.8922255042335872</v>
      </c>
      <c r="FV77" s="3">
        <f t="shared" si="283"/>
        <v>0.12612289171803517</v>
      </c>
      <c r="FW77" s="3">
        <f t="shared" si="284"/>
        <v>5.9895230770181103</v>
      </c>
      <c r="FX77" s="3">
        <f t="shared" si="285"/>
        <v>-0.76711748794776491</v>
      </c>
      <c r="FY77" s="3">
        <f t="shared" si="353"/>
        <v>140.09574274116741</v>
      </c>
      <c r="FZ77" s="3">
        <f t="shared" si="286"/>
        <v>6.4622398790596174</v>
      </c>
      <c r="GA77" s="3">
        <f t="shared" si="287"/>
        <v>31.24405623406464</v>
      </c>
      <c r="GB77" s="3">
        <f t="shared" si="288"/>
        <v>1.9559192788646778</v>
      </c>
      <c r="GC77" s="3">
        <f t="shared" si="289"/>
        <v>5.5581202908273077</v>
      </c>
      <c r="GD77" s="3">
        <f t="shared" si="290"/>
        <v>-0.1353614494141766</v>
      </c>
      <c r="GE77" s="3">
        <f t="shared" si="291"/>
        <v>-0.12994130313363783</v>
      </c>
      <c r="GF77" s="3">
        <f t="shared" si="292"/>
        <v>5.8922255042335872</v>
      </c>
      <c r="GG77" s="3">
        <f t="shared" si="293"/>
        <v>0.1876365216251214</v>
      </c>
      <c r="GH77" s="3">
        <f t="shared" si="294"/>
        <v>6.0603217555806452</v>
      </c>
      <c r="GI77" s="3">
        <f t="shared" si="295"/>
        <v>-0.89271744719788093</v>
      </c>
      <c r="GJ77" s="3">
        <f t="shared" si="354"/>
        <v>153.21673171012279</v>
      </c>
      <c r="GL77" s="3">
        <f t="shared" si="296"/>
        <v>5.5581202908273077</v>
      </c>
      <c r="GM77" s="3">
        <f t="shared" si="297"/>
        <v>-1.9559192788646778</v>
      </c>
      <c r="GN77" s="3">
        <f t="shared" si="298"/>
        <v>4.4204491898934606E-2</v>
      </c>
      <c r="GO77" s="3">
        <f t="shared" si="299"/>
        <v>-0.11812259187503571</v>
      </c>
      <c r="GP77" s="3">
        <f t="shared" si="300"/>
        <v>5.8922255042335872</v>
      </c>
      <c r="GQ77" s="3">
        <f t="shared" si="301"/>
        <v>0.12612289171803517</v>
      </c>
      <c r="GR77" s="3">
        <f t="shared" si="302"/>
        <v>5.8121221683978757</v>
      </c>
      <c r="GS77" s="3">
        <f t="shared" si="303"/>
        <v>0.64150663261163265</v>
      </c>
      <c r="GT77" s="3">
        <f t="shared" si="355"/>
        <v>-39.904257258832907</v>
      </c>
      <c r="GU77" s="3">
        <f t="shared" si="304"/>
        <v>-5.5581202908273077</v>
      </c>
      <c r="GV77" s="3">
        <f t="shared" si="305"/>
        <v>1.9559192788646778</v>
      </c>
      <c r="GW77" s="3">
        <f t="shared" si="306"/>
        <v>-0.1353614494141766</v>
      </c>
      <c r="GX77" s="3">
        <f t="shared" si="307"/>
        <v>-0.12994130313363783</v>
      </c>
      <c r="GY77" s="3">
        <f t="shared" si="308"/>
        <v>5.8922255042335872</v>
      </c>
      <c r="GZ77" s="3">
        <f t="shared" si="309"/>
        <v>0.1876365216251214</v>
      </c>
      <c r="HA77" s="3">
        <f t="shared" si="310"/>
        <v>5.8100884519651368</v>
      </c>
      <c r="HB77" s="3">
        <f t="shared" si="311"/>
        <v>0.45061686549496416</v>
      </c>
      <c r="HC77" s="3">
        <f t="shared" si="356"/>
        <v>-26.783268289877789</v>
      </c>
      <c r="HE77" s="3">
        <f t="shared" si="161"/>
        <v>140.09574274116741</v>
      </c>
      <c r="HF77" s="3">
        <f t="shared" si="157"/>
        <v>153.21673171012279</v>
      </c>
      <c r="HG77" s="3">
        <f t="shared" si="357"/>
        <v>146.6562372256451</v>
      </c>
      <c r="HH77" s="3">
        <f t="shared" si="358"/>
        <v>-0.83538777150491739</v>
      </c>
      <c r="HJ77" s="3">
        <f t="shared" si="351"/>
        <v>-1.9559192788646778</v>
      </c>
      <c r="HK77" s="3">
        <f t="shared" si="352"/>
        <v>-5.5581202908273077</v>
      </c>
      <c r="HL77" s="3">
        <f t="shared" si="312"/>
        <v>-1.094438478184161</v>
      </c>
      <c r="HM77" s="3">
        <f t="shared" si="313"/>
        <v>12.711528200020307</v>
      </c>
      <c r="HN77" s="3">
        <f t="shared" si="314"/>
        <v>5.8922255042335872</v>
      </c>
      <c r="HO77" s="3">
        <f t="shared" si="315"/>
        <v>12.758555747514746</v>
      </c>
      <c r="HP77" s="3">
        <f t="shared" si="316"/>
        <v>18.289948199737246</v>
      </c>
      <c r="HQ77" s="3">
        <f t="shared" si="317"/>
        <v>-0.91134547487060746</v>
      </c>
      <c r="HR77" s="3">
        <f t="shared" si="318"/>
        <v>155.69195342240894</v>
      </c>
      <c r="HS77" s="3">
        <f t="shared" si="319"/>
        <v>-1.9559192788646778</v>
      </c>
      <c r="HT77" s="3">
        <f t="shared" si="320"/>
        <v>-5.5581202908273077</v>
      </c>
      <c r="HU77" s="3">
        <f t="shared" si="321"/>
        <v>7.3345400235505007</v>
      </c>
      <c r="HV77" s="3">
        <f t="shared" si="322"/>
        <v>10.542412139254672</v>
      </c>
      <c r="HW77" s="3">
        <f t="shared" si="323"/>
        <v>5.8922255042335872</v>
      </c>
      <c r="HX77" s="3">
        <f t="shared" si="324"/>
        <v>12.84281632162387</v>
      </c>
      <c r="HY77" s="3">
        <f t="shared" si="325"/>
        <v>18.588700292972458</v>
      </c>
      <c r="HZ77" s="3">
        <f t="shared" si="326"/>
        <v>-0.96391030985392068</v>
      </c>
      <c r="IA77" s="3">
        <f t="shared" si="327"/>
        <v>164.56011485769127</v>
      </c>
      <c r="IB77" s="3">
        <f t="shared" si="328"/>
        <v>160.12603414005011</v>
      </c>
      <c r="IC77" s="3">
        <f t="shared" si="329"/>
        <v>0.33995226559628011</v>
      </c>
      <c r="ID77" s="3">
        <f t="shared" si="330"/>
        <v>-1.094438478184161</v>
      </c>
      <c r="IE77" s="3">
        <f t="shared" si="331"/>
        <v>12.711528200020307</v>
      </c>
      <c r="IF77" s="3">
        <f t="shared" si="332"/>
        <v>4.4204491898934606E-2</v>
      </c>
      <c r="IG77" s="3">
        <f t="shared" si="333"/>
        <v>-0.11812259187503571</v>
      </c>
      <c r="IH77" s="3">
        <f t="shared" si="334"/>
        <v>12.758555747514746</v>
      </c>
      <c r="II77" s="3">
        <f t="shared" si="335"/>
        <v>0.12612289171803517</v>
      </c>
      <c r="IJ77" s="3">
        <f t="shared" si="336"/>
        <v>12.880079473951257</v>
      </c>
      <c r="IK77" s="3">
        <f t="shared" si="337"/>
        <v>-0.96318034999635294</v>
      </c>
      <c r="IL77" s="3">
        <f t="shared" si="338"/>
        <v>164.40378931876162</v>
      </c>
      <c r="IM77" s="3">
        <f t="shared" si="339"/>
        <v>7.3345400235505007</v>
      </c>
      <c r="IN77" s="3">
        <f t="shared" si="340"/>
        <v>10.542412139254672</v>
      </c>
      <c r="IO77" s="3">
        <f t="shared" si="341"/>
        <v>-0.1353614494141766</v>
      </c>
      <c r="IP77" s="3">
        <f t="shared" si="342"/>
        <v>-0.12994130313363783</v>
      </c>
      <c r="IQ77" s="3">
        <f t="shared" si="343"/>
        <v>12.84281632162387</v>
      </c>
      <c r="IR77" s="3">
        <f t="shared" si="344"/>
        <v>0.1876365216251214</v>
      </c>
      <c r="IS77" s="3">
        <f t="shared" si="345"/>
        <v>13.026839832248552</v>
      </c>
      <c r="IT77" s="3">
        <f t="shared" si="346"/>
        <v>-0.98046601119846433</v>
      </c>
      <c r="IU77" s="3">
        <f t="shared" si="347"/>
        <v>168.65661685243063</v>
      </c>
      <c r="IV77" s="3">
        <f t="shared" si="348"/>
        <v>166.53020308559613</v>
      </c>
    </row>
  </sheetData>
  <mergeCells count="185"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D1:W1"/>
    <mergeCell ref="X1:AQ1"/>
    <mergeCell ref="AR1:BK1"/>
    <mergeCell ref="BM1:BU1"/>
    <mergeCell ref="BW1:CF1"/>
    <mergeCell ref="CH1:DB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J2:FJ3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GF2:GF3"/>
    <mergeCell ref="GG2:GG3"/>
    <mergeCell ref="GH2:GH3"/>
    <mergeCell ref="GI2:GI3"/>
    <mergeCell ref="FU2:FU3"/>
    <mergeCell ref="FV2:FV3"/>
    <mergeCell ref="FW2:FW3"/>
    <mergeCell ref="FX2:FX3"/>
    <mergeCell ref="GU2:GV2"/>
    <mergeCell ref="GY2:GY3"/>
    <mergeCell ref="GL2:GM2"/>
    <mergeCell ref="GP2:GP3"/>
    <mergeCell ref="GQ2:GQ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A6624-C20D-40DB-9971-1421ED7FE19E}">
  <sheetPr>
    <tabColor theme="6" tint="0.59999389629810485"/>
  </sheetPr>
  <dimension ref="A1:IV77"/>
  <sheetViews>
    <sheetView topLeftCell="CH1" zoomScale="70" zoomScaleNormal="70" workbookViewId="0">
      <selection activeCell="DB5" sqref="DB5:DB6"/>
    </sheetView>
  </sheetViews>
  <sheetFormatPr defaultColWidth="8.54296875" defaultRowHeight="14.5"/>
  <cols>
    <col min="1" max="1" width="8.54296875" style="1" customWidth="1"/>
    <col min="2" max="2" width="8.54296875" style="1"/>
    <col min="3" max="3" width="8.54296875" style="2" customWidth="1"/>
    <col min="4" max="43" width="8.54296875" style="3" customWidth="1"/>
    <col min="44" max="63" width="8.54296875" style="3"/>
    <col min="64" max="64" width="8.54296875" style="3" customWidth="1"/>
    <col min="65" max="65" width="8.54296875" style="14" customWidth="1"/>
    <col min="66" max="70" width="8.54296875" style="3" customWidth="1"/>
    <col min="71" max="71" width="9.08984375" style="3" customWidth="1"/>
    <col min="72" max="72" width="10.08984375" style="3" customWidth="1"/>
    <col min="73" max="74" width="8.54296875" style="3" customWidth="1"/>
    <col min="75" max="75" width="8.54296875" style="14" customWidth="1"/>
    <col min="76" max="107" width="8.54296875" style="3" customWidth="1"/>
    <col min="108" max="108" width="8.54296875" style="14" customWidth="1"/>
    <col min="109" max="169" width="8.54296875" style="3" customWidth="1"/>
    <col min="170" max="170" width="8.54296875" style="14" customWidth="1"/>
    <col min="171" max="191" width="8.54296875" style="3" customWidth="1"/>
    <col min="192" max="16384" width="8.54296875" style="3"/>
  </cols>
  <sheetData>
    <row r="1" spans="1:256">
      <c r="D1" s="53" t="s">
        <v>0</v>
      </c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4" t="s">
        <v>1</v>
      </c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5" t="s">
        <v>2</v>
      </c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M1" s="56" t="s">
        <v>3</v>
      </c>
      <c r="BN1" s="56"/>
      <c r="BO1" s="56"/>
      <c r="BP1" s="56"/>
      <c r="BQ1" s="56"/>
      <c r="BR1" s="56"/>
      <c r="BS1" s="56"/>
      <c r="BT1" s="56"/>
      <c r="BU1" s="56"/>
      <c r="BW1" s="57" t="s">
        <v>4</v>
      </c>
      <c r="BX1" s="57"/>
      <c r="BY1" s="57"/>
      <c r="BZ1" s="57"/>
      <c r="CA1" s="57"/>
      <c r="CB1" s="57"/>
      <c r="CC1" s="57"/>
      <c r="CD1" s="57"/>
      <c r="CE1" s="57"/>
      <c r="CF1" s="57"/>
      <c r="CH1" s="43" t="s">
        <v>5</v>
      </c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D1" s="48" t="s">
        <v>6</v>
      </c>
      <c r="DE1" s="40" t="s">
        <v>7</v>
      </c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38" t="s">
        <v>8</v>
      </c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5" t="s">
        <v>9</v>
      </c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N1" s="48" t="s">
        <v>6</v>
      </c>
      <c r="FO1" s="40" t="s">
        <v>10</v>
      </c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"/>
      <c r="GK1" s="17"/>
      <c r="GL1" s="40" t="s">
        <v>10</v>
      </c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64"/>
      <c r="HE1" s="18" t="s">
        <v>93</v>
      </c>
      <c r="HF1" s="19" t="s">
        <v>94</v>
      </c>
      <c r="HG1" s="58" t="s">
        <v>95</v>
      </c>
      <c r="HH1" s="58" t="s">
        <v>96</v>
      </c>
      <c r="HI1" s="17"/>
      <c r="HJ1" s="38" t="s">
        <v>11</v>
      </c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5" t="s">
        <v>12</v>
      </c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</row>
    <row r="2" spans="1:256" ht="14.5" customHeight="1">
      <c r="D2" s="28" t="s">
        <v>13</v>
      </c>
      <c r="E2" s="28"/>
      <c r="F2" s="28" t="s">
        <v>14</v>
      </c>
      <c r="G2" s="28"/>
      <c r="H2" s="28" t="s">
        <v>15</v>
      </c>
      <c r="I2" s="28"/>
      <c r="J2" s="28" t="s">
        <v>16</v>
      </c>
      <c r="K2" s="28"/>
      <c r="L2" s="28" t="s">
        <v>17</v>
      </c>
      <c r="M2" s="28"/>
      <c r="N2" s="28" t="s">
        <v>18</v>
      </c>
      <c r="O2" s="28"/>
      <c r="P2" s="28" t="s">
        <v>19</v>
      </c>
      <c r="Q2" s="28"/>
      <c r="R2" s="28" t="s">
        <v>20</v>
      </c>
      <c r="S2" s="28"/>
      <c r="T2" s="28" t="s">
        <v>21</v>
      </c>
      <c r="U2" s="28"/>
      <c r="V2" s="28" t="s">
        <v>22</v>
      </c>
      <c r="W2" s="28"/>
      <c r="X2" s="28" t="s">
        <v>13</v>
      </c>
      <c r="Y2" s="28"/>
      <c r="Z2" s="28" t="s">
        <v>14</v>
      </c>
      <c r="AA2" s="28"/>
      <c r="AB2" s="28" t="s">
        <v>15</v>
      </c>
      <c r="AC2" s="28"/>
      <c r="AD2" s="28" t="s">
        <v>16</v>
      </c>
      <c r="AE2" s="28"/>
      <c r="AF2" s="28" t="s">
        <v>17</v>
      </c>
      <c r="AG2" s="28"/>
      <c r="AH2" s="28" t="s">
        <v>18</v>
      </c>
      <c r="AI2" s="28"/>
      <c r="AJ2" s="28" t="s">
        <v>19</v>
      </c>
      <c r="AK2" s="28"/>
      <c r="AL2" s="28" t="s">
        <v>20</v>
      </c>
      <c r="AM2" s="28"/>
      <c r="AN2" s="28" t="s">
        <v>21</v>
      </c>
      <c r="AO2" s="28"/>
      <c r="AP2" s="28" t="s">
        <v>22</v>
      </c>
      <c r="AQ2" s="28"/>
      <c r="AR2" s="28" t="s">
        <v>13</v>
      </c>
      <c r="AS2" s="28"/>
      <c r="AT2" s="28" t="s">
        <v>14</v>
      </c>
      <c r="AU2" s="28"/>
      <c r="AV2" s="28" t="s">
        <v>15</v>
      </c>
      <c r="AW2" s="28"/>
      <c r="AX2" s="28" t="s">
        <v>16</v>
      </c>
      <c r="AY2" s="28"/>
      <c r="AZ2" s="28" t="s">
        <v>17</v>
      </c>
      <c r="BA2" s="28"/>
      <c r="BB2" s="28" t="s">
        <v>18</v>
      </c>
      <c r="BC2" s="28"/>
      <c r="BD2" s="28" t="s">
        <v>19</v>
      </c>
      <c r="BE2" s="28"/>
      <c r="BF2" s="28" t="s">
        <v>20</v>
      </c>
      <c r="BG2" s="28"/>
      <c r="BH2" s="28" t="s">
        <v>21</v>
      </c>
      <c r="BI2" s="28"/>
      <c r="BJ2" s="28" t="s">
        <v>22</v>
      </c>
      <c r="BK2" s="28"/>
      <c r="BM2" s="48" t="s">
        <v>6</v>
      </c>
      <c r="BN2" s="28" t="s">
        <v>23</v>
      </c>
      <c r="BO2" s="28"/>
      <c r="BP2" s="28" t="s">
        <v>24</v>
      </c>
      <c r="BQ2" s="45" t="s">
        <v>25</v>
      </c>
      <c r="BR2" s="47" t="s">
        <v>26</v>
      </c>
      <c r="BS2" s="45" t="s">
        <v>27</v>
      </c>
      <c r="BT2" s="47" t="s">
        <v>28</v>
      </c>
      <c r="BU2" s="47" t="s">
        <v>29</v>
      </c>
      <c r="BW2" s="48" t="s">
        <v>6</v>
      </c>
      <c r="BX2" s="28" t="s">
        <v>30</v>
      </c>
      <c r="BY2" s="28"/>
      <c r="BZ2" s="28" t="s">
        <v>24</v>
      </c>
      <c r="CA2" s="28" t="s">
        <v>25</v>
      </c>
      <c r="CB2" s="28" t="s">
        <v>31</v>
      </c>
      <c r="CC2" s="28"/>
      <c r="CD2" s="28" t="s">
        <v>24</v>
      </c>
      <c r="CE2" s="28" t="s">
        <v>25</v>
      </c>
      <c r="CF2" s="50" t="s">
        <v>32</v>
      </c>
      <c r="CH2" s="28" t="s">
        <v>33</v>
      </c>
      <c r="CI2" s="28"/>
      <c r="CJ2" s="28"/>
      <c r="CK2" s="28"/>
      <c r="CL2" s="28"/>
      <c r="CM2" s="52" t="s">
        <v>34</v>
      </c>
      <c r="CN2" s="52"/>
      <c r="CO2" s="52"/>
      <c r="CP2" s="52"/>
      <c r="CQ2" s="52"/>
      <c r="CR2" s="28" t="s">
        <v>35</v>
      </c>
      <c r="CS2" s="28"/>
      <c r="CT2" s="28"/>
      <c r="CU2" s="28"/>
      <c r="CV2" s="28"/>
      <c r="CW2" s="52" t="s">
        <v>34</v>
      </c>
      <c r="CX2" s="52"/>
      <c r="CY2" s="52"/>
      <c r="CZ2" s="52"/>
      <c r="DA2" s="52"/>
      <c r="DB2" s="43" t="s">
        <v>32</v>
      </c>
      <c r="DD2" s="48"/>
      <c r="DE2" s="23" t="s">
        <v>36</v>
      </c>
      <c r="DF2" s="62"/>
      <c r="DG2" s="23" t="s">
        <v>37</v>
      </c>
      <c r="DH2" s="62"/>
      <c r="DI2" s="24" t="s">
        <v>38</v>
      </c>
      <c r="DJ2" s="24" t="s">
        <v>39</v>
      </c>
      <c r="DK2" s="23" t="s">
        <v>40</v>
      </c>
      <c r="DL2" s="23" t="s">
        <v>41</v>
      </c>
      <c r="DM2" s="23" t="s">
        <v>42</v>
      </c>
      <c r="DN2" s="23" t="s">
        <v>36</v>
      </c>
      <c r="DO2" s="62"/>
      <c r="DP2" s="23" t="s">
        <v>43</v>
      </c>
      <c r="DQ2" s="62"/>
      <c r="DR2" s="24" t="s">
        <v>38</v>
      </c>
      <c r="DS2" s="24" t="s">
        <v>44</v>
      </c>
      <c r="DT2" s="23" t="s">
        <v>40</v>
      </c>
      <c r="DU2" s="23" t="s">
        <v>41</v>
      </c>
      <c r="DV2" s="23" t="s">
        <v>45</v>
      </c>
      <c r="DW2" s="40" t="s">
        <v>32</v>
      </c>
      <c r="DX2" s="40" t="s">
        <v>46</v>
      </c>
      <c r="DY2" s="23" t="s">
        <v>37</v>
      </c>
      <c r="DZ2" s="62"/>
      <c r="EA2" s="23" t="s">
        <v>47</v>
      </c>
      <c r="EB2" s="62"/>
      <c r="EC2" s="24" t="s">
        <v>48</v>
      </c>
      <c r="ED2" s="24" t="s">
        <v>49</v>
      </c>
      <c r="EE2" s="23" t="s">
        <v>40</v>
      </c>
      <c r="EF2" s="23" t="s">
        <v>41</v>
      </c>
      <c r="EG2" s="23" t="s">
        <v>42</v>
      </c>
      <c r="EH2" s="23" t="s">
        <v>43</v>
      </c>
      <c r="EI2" s="62"/>
      <c r="EJ2" s="23" t="s">
        <v>50</v>
      </c>
      <c r="EK2" s="62"/>
      <c r="EL2" s="24" t="s">
        <v>48</v>
      </c>
      <c r="EM2" s="24" t="s">
        <v>49</v>
      </c>
      <c r="EN2" s="23" t="s">
        <v>40</v>
      </c>
      <c r="EO2" s="23" t="s">
        <v>41</v>
      </c>
      <c r="EP2" s="23" t="s">
        <v>45</v>
      </c>
      <c r="EQ2" s="38" t="s">
        <v>32</v>
      </c>
      <c r="ER2" s="38" t="s">
        <v>46</v>
      </c>
      <c r="ES2" s="23" t="s">
        <v>47</v>
      </c>
      <c r="ET2" s="62"/>
      <c r="EU2" s="23" t="s">
        <v>51</v>
      </c>
      <c r="EV2" s="62"/>
      <c r="EW2" s="24" t="s">
        <v>49</v>
      </c>
      <c r="EX2" s="24" t="s">
        <v>52</v>
      </c>
      <c r="EY2" s="23" t="s">
        <v>40</v>
      </c>
      <c r="EZ2" s="23" t="s">
        <v>41</v>
      </c>
      <c r="FA2" s="23" t="s">
        <v>42</v>
      </c>
      <c r="FB2" s="23" t="s">
        <v>50</v>
      </c>
      <c r="FC2" s="62"/>
      <c r="FD2" s="23" t="s">
        <v>53</v>
      </c>
      <c r="FE2" s="62"/>
      <c r="FF2" s="24" t="s">
        <v>49</v>
      </c>
      <c r="FG2" s="24" t="s">
        <v>52</v>
      </c>
      <c r="FH2" s="23" t="s">
        <v>40</v>
      </c>
      <c r="FI2" s="23" t="s">
        <v>41</v>
      </c>
      <c r="FJ2" s="23" t="s">
        <v>45</v>
      </c>
      <c r="FK2" s="35" t="s">
        <v>32</v>
      </c>
      <c r="FL2" s="35" t="s">
        <v>46</v>
      </c>
      <c r="FN2" s="48"/>
      <c r="FO2" s="28" t="s">
        <v>54</v>
      </c>
      <c r="FP2" s="28"/>
      <c r="FQ2" s="28" t="s">
        <v>55</v>
      </c>
      <c r="FR2" s="28"/>
      <c r="FS2" s="28" t="s">
        <v>56</v>
      </c>
      <c r="FT2" s="28"/>
      <c r="FU2" s="24" t="s">
        <v>97</v>
      </c>
      <c r="FV2" s="24" t="s">
        <v>98</v>
      </c>
      <c r="FW2" s="23" t="s">
        <v>99</v>
      </c>
      <c r="FX2" s="60" t="s">
        <v>57</v>
      </c>
      <c r="FY2" s="29" t="s">
        <v>42</v>
      </c>
      <c r="FZ2" s="28" t="s">
        <v>58</v>
      </c>
      <c r="GA2" s="28"/>
      <c r="GB2" s="28" t="s">
        <v>55</v>
      </c>
      <c r="GC2" s="28"/>
      <c r="GD2" s="28" t="s">
        <v>56</v>
      </c>
      <c r="GE2" s="28"/>
      <c r="GF2" s="24" t="s">
        <v>97</v>
      </c>
      <c r="GG2" s="24" t="s">
        <v>98</v>
      </c>
      <c r="GH2" s="23" t="s">
        <v>99</v>
      </c>
      <c r="GI2" s="60" t="s">
        <v>59</v>
      </c>
      <c r="GJ2" s="29" t="s">
        <v>45</v>
      </c>
      <c r="GK2" s="20"/>
      <c r="GL2" s="28" t="s">
        <v>100</v>
      </c>
      <c r="GM2" s="28"/>
      <c r="GN2" s="28" t="s">
        <v>56</v>
      </c>
      <c r="GO2" s="28"/>
      <c r="GP2" s="24" t="s">
        <v>97</v>
      </c>
      <c r="GQ2" s="24" t="s">
        <v>98</v>
      </c>
      <c r="GR2" s="23" t="s">
        <v>99</v>
      </c>
      <c r="GS2" s="60" t="s">
        <v>57</v>
      </c>
      <c r="GT2" s="27" t="s">
        <v>101</v>
      </c>
      <c r="GU2" s="28" t="s">
        <v>100</v>
      </c>
      <c r="GV2" s="28"/>
      <c r="GW2" s="28" t="s">
        <v>56</v>
      </c>
      <c r="GX2" s="28"/>
      <c r="GY2" s="24" t="s">
        <v>97</v>
      </c>
      <c r="GZ2" s="24" t="s">
        <v>98</v>
      </c>
      <c r="HA2" s="23" t="s">
        <v>99</v>
      </c>
      <c r="HB2" s="60" t="s">
        <v>59</v>
      </c>
      <c r="HC2" s="27" t="s">
        <v>102</v>
      </c>
      <c r="HD2" s="21"/>
      <c r="HE2" s="60" t="s">
        <v>103</v>
      </c>
      <c r="HF2" s="60" t="s">
        <v>103</v>
      </c>
      <c r="HG2" s="58"/>
      <c r="HH2" s="58"/>
      <c r="HI2" s="21"/>
      <c r="HJ2" s="23" t="s">
        <v>104</v>
      </c>
      <c r="HK2" s="23"/>
      <c r="HL2" s="23" t="s">
        <v>60</v>
      </c>
      <c r="HM2" s="62"/>
      <c r="HN2" s="24" t="s">
        <v>97</v>
      </c>
      <c r="HO2" s="24" t="s">
        <v>61</v>
      </c>
      <c r="HP2" s="23" t="s">
        <v>99</v>
      </c>
      <c r="HQ2" s="23" t="s">
        <v>105</v>
      </c>
      <c r="HR2" s="23" t="s">
        <v>42</v>
      </c>
      <c r="HS2" s="23" t="s">
        <v>104</v>
      </c>
      <c r="HT2" s="62"/>
      <c r="HU2" s="23" t="s">
        <v>62</v>
      </c>
      <c r="HV2" s="62"/>
      <c r="HW2" s="24" t="s">
        <v>97</v>
      </c>
      <c r="HX2" s="24" t="s">
        <v>61</v>
      </c>
      <c r="HY2" s="23" t="s">
        <v>99</v>
      </c>
      <c r="HZ2" s="23" t="s">
        <v>105</v>
      </c>
      <c r="IA2" s="23" t="s">
        <v>45</v>
      </c>
      <c r="IB2" s="38" t="s">
        <v>32</v>
      </c>
      <c r="IC2" s="38" t="s">
        <v>63</v>
      </c>
      <c r="ID2" s="23" t="s">
        <v>60</v>
      </c>
      <c r="IE2" s="62"/>
      <c r="IF2" s="28" t="s">
        <v>56</v>
      </c>
      <c r="IG2" s="28"/>
      <c r="IH2" s="24" t="s">
        <v>61</v>
      </c>
      <c r="II2" s="24" t="s">
        <v>64</v>
      </c>
      <c r="IJ2" s="23" t="s">
        <v>99</v>
      </c>
      <c r="IK2" s="23" t="s">
        <v>105</v>
      </c>
      <c r="IL2" s="23" t="s">
        <v>42</v>
      </c>
      <c r="IM2" s="23" t="s">
        <v>62</v>
      </c>
      <c r="IN2" s="62"/>
      <c r="IO2" s="28" t="s">
        <v>56</v>
      </c>
      <c r="IP2" s="28"/>
      <c r="IQ2" s="24" t="s">
        <v>61</v>
      </c>
      <c r="IR2" s="24" t="s">
        <v>64</v>
      </c>
      <c r="IS2" s="23" t="s">
        <v>99</v>
      </c>
      <c r="IT2" s="23" t="s">
        <v>105</v>
      </c>
      <c r="IU2" s="23" t="s">
        <v>45</v>
      </c>
      <c r="IV2" s="35" t="s">
        <v>32</v>
      </c>
    </row>
    <row r="3" spans="1:256">
      <c r="A3" s="22" t="s">
        <v>65</v>
      </c>
      <c r="B3" s="22"/>
      <c r="C3" s="9" t="s">
        <v>66</v>
      </c>
      <c r="D3" s="5" t="s">
        <v>67</v>
      </c>
      <c r="E3" s="5" t="s">
        <v>68</v>
      </c>
      <c r="F3" s="5" t="s">
        <v>67</v>
      </c>
      <c r="G3" s="5" t="s">
        <v>68</v>
      </c>
      <c r="H3" s="5" t="s">
        <v>67</v>
      </c>
      <c r="I3" s="5" t="s">
        <v>68</v>
      </c>
      <c r="J3" s="5" t="s">
        <v>67</v>
      </c>
      <c r="K3" s="5" t="s">
        <v>68</v>
      </c>
      <c r="L3" s="5" t="s">
        <v>67</v>
      </c>
      <c r="M3" s="5" t="s">
        <v>68</v>
      </c>
      <c r="N3" s="5" t="s">
        <v>67</v>
      </c>
      <c r="O3" s="5" t="s">
        <v>68</v>
      </c>
      <c r="P3" s="5" t="s">
        <v>67</v>
      </c>
      <c r="Q3" s="5" t="s">
        <v>68</v>
      </c>
      <c r="R3" s="5" t="s">
        <v>67</v>
      </c>
      <c r="S3" s="5" t="s">
        <v>68</v>
      </c>
      <c r="T3" s="5" t="s">
        <v>67</v>
      </c>
      <c r="U3" s="5" t="s">
        <v>68</v>
      </c>
      <c r="V3" s="5" t="s">
        <v>67</v>
      </c>
      <c r="W3" s="5" t="s">
        <v>68</v>
      </c>
      <c r="X3" s="5" t="s">
        <v>67</v>
      </c>
      <c r="Y3" s="5" t="s">
        <v>68</v>
      </c>
      <c r="Z3" s="5" t="s">
        <v>67</v>
      </c>
      <c r="AA3" s="5" t="s">
        <v>68</v>
      </c>
      <c r="AB3" s="5" t="s">
        <v>67</v>
      </c>
      <c r="AC3" s="5" t="s">
        <v>68</v>
      </c>
      <c r="AD3" s="5" t="s">
        <v>67</v>
      </c>
      <c r="AE3" s="5" t="s">
        <v>68</v>
      </c>
      <c r="AF3" s="5" t="s">
        <v>67</v>
      </c>
      <c r="AG3" s="5" t="s">
        <v>68</v>
      </c>
      <c r="AH3" s="5" t="s">
        <v>67</v>
      </c>
      <c r="AI3" s="5" t="s">
        <v>68</v>
      </c>
      <c r="AJ3" s="5" t="s">
        <v>67</v>
      </c>
      <c r="AK3" s="5" t="s">
        <v>68</v>
      </c>
      <c r="AL3" s="5" t="s">
        <v>67</v>
      </c>
      <c r="AM3" s="5" t="s">
        <v>68</v>
      </c>
      <c r="AN3" s="5" t="s">
        <v>67</v>
      </c>
      <c r="AO3" s="5" t="s">
        <v>68</v>
      </c>
      <c r="AP3" s="5" t="s">
        <v>67</v>
      </c>
      <c r="AQ3" s="5" t="s">
        <v>68</v>
      </c>
      <c r="AR3" s="5" t="s">
        <v>67</v>
      </c>
      <c r="AS3" s="5" t="s">
        <v>68</v>
      </c>
      <c r="AT3" s="5" t="s">
        <v>67</v>
      </c>
      <c r="AU3" s="5" t="s">
        <v>68</v>
      </c>
      <c r="AV3" s="5" t="s">
        <v>67</v>
      </c>
      <c r="AW3" s="5" t="s">
        <v>68</v>
      </c>
      <c r="AX3" s="5" t="s">
        <v>67</v>
      </c>
      <c r="AY3" s="5" t="s">
        <v>68</v>
      </c>
      <c r="AZ3" s="5" t="s">
        <v>67</v>
      </c>
      <c r="BA3" s="5" t="s">
        <v>68</v>
      </c>
      <c r="BB3" s="5" t="s">
        <v>67</v>
      </c>
      <c r="BC3" s="5" t="s">
        <v>68</v>
      </c>
      <c r="BD3" s="5" t="s">
        <v>67</v>
      </c>
      <c r="BE3" s="5" t="s">
        <v>68</v>
      </c>
      <c r="BF3" s="5" t="s">
        <v>67</v>
      </c>
      <c r="BG3" s="5" t="s">
        <v>68</v>
      </c>
      <c r="BH3" s="5" t="s">
        <v>67</v>
      </c>
      <c r="BI3" s="5" t="s">
        <v>68</v>
      </c>
      <c r="BJ3" s="5" t="s">
        <v>67</v>
      </c>
      <c r="BK3" s="5" t="s">
        <v>68</v>
      </c>
      <c r="BM3" s="49"/>
      <c r="BN3" s="5" t="s">
        <v>67</v>
      </c>
      <c r="BO3" s="5" t="s">
        <v>68</v>
      </c>
      <c r="BP3" s="42"/>
      <c r="BQ3" s="46"/>
      <c r="BR3" s="42"/>
      <c r="BS3" s="46"/>
      <c r="BT3" s="42"/>
      <c r="BU3" s="42"/>
      <c r="BW3" s="49"/>
      <c r="BX3" s="5" t="s">
        <v>67</v>
      </c>
      <c r="BY3" s="5" t="s">
        <v>68</v>
      </c>
      <c r="BZ3" s="42"/>
      <c r="CA3" s="42"/>
      <c r="CB3" s="5" t="s">
        <v>67</v>
      </c>
      <c r="CC3" s="5" t="s">
        <v>68</v>
      </c>
      <c r="CD3" s="42"/>
      <c r="CE3" s="42"/>
      <c r="CF3" s="51"/>
      <c r="CH3" s="5" t="s">
        <v>69</v>
      </c>
      <c r="CI3" s="5" t="s">
        <v>70</v>
      </c>
      <c r="CJ3" s="5" t="s">
        <v>71</v>
      </c>
      <c r="CK3" s="5" t="s">
        <v>72</v>
      </c>
      <c r="CL3" s="5" t="s">
        <v>73</v>
      </c>
      <c r="CM3" s="6" t="s">
        <v>74</v>
      </c>
      <c r="CN3" s="6" t="s">
        <v>75</v>
      </c>
      <c r="CO3" s="6" t="s">
        <v>76</v>
      </c>
      <c r="CP3" s="6" t="s">
        <v>77</v>
      </c>
      <c r="CQ3" s="6" t="s">
        <v>78</v>
      </c>
      <c r="CR3" s="5" t="s">
        <v>69</v>
      </c>
      <c r="CS3" s="5" t="s">
        <v>70</v>
      </c>
      <c r="CT3" s="5" t="s">
        <v>71</v>
      </c>
      <c r="CU3" s="5" t="s">
        <v>72</v>
      </c>
      <c r="CV3" s="5" t="s">
        <v>73</v>
      </c>
      <c r="CW3" s="6" t="s">
        <v>74</v>
      </c>
      <c r="CX3" s="6" t="s">
        <v>75</v>
      </c>
      <c r="CY3" s="6" t="s">
        <v>76</v>
      </c>
      <c r="CZ3" s="6" t="s">
        <v>77</v>
      </c>
      <c r="DA3" s="6" t="s">
        <v>78</v>
      </c>
      <c r="DB3" s="44"/>
      <c r="DD3" s="49"/>
      <c r="DE3" s="6" t="s">
        <v>79</v>
      </c>
      <c r="DF3" s="6" t="s">
        <v>80</v>
      </c>
      <c r="DG3" s="6" t="s">
        <v>79</v>
      </c>
      <c r="DH3" s="6" t="s">
        <v>80</v>
      </c>
      <c r="DI3" s="25"/>
      <c r="DJ3" s="25"/>
      <c r="DK3" s="26"/>
      <c r="DL3" s="23"/>
      <c r="DM3" s="23"/>
      <c r="DN3" s="6" t="s">
        <v>79</v>
      </c>
      <c r="DO3" s="6" t="s">
        <v>80</v>
      </c>
      <c r="DP3" s="6" t="s">
        <v>79</v>
      </c>
      <c r="DQ3" s="6" t="s">
        <v>80</v>
      </c>
      <c r="DR3" s="25"/>
      <c r="DS3" s="25"/>
      <c r="DT3" s="26"/>
      <c r="DU3" s="23"/>
      <c r="DV3" s="23"/>
      <c r="DW3" s="41"/>
      <c r="DX3" s="41"/>
      <c r="DY3" s="6" t="s">
        <v>79</v>
      </c>
      <c r="DZ3" s="6" t="s">
        <v>80</v>
      </c>
      <c r="EA3" s="6" t="s">
        <v>79</v>
      </c>
      <c r="EB3" s="6" t="s">
        <v>80</v>
      </c>
      <c r="EC3" s="25"/>
      <c r="ED3" s="25"/>
      <c r="EE3" s="26"/>
      <c r="EF3" s="23"/>
      <c r="EG3" s="23"/>
      <c r="EH3" s="6" t="s">
        <v>79</v>
      </c>
      <c r="EI3" s="6" t="s">
        <v>80</v>
      </c>
      <c r="EJ3" s="6" t="s">
        <v>79</v>
      </c>
      <c r="EK3" s="6" t="s">
        <v>80</v>
      </c>
      <c r="EL3" s="25"/>
      <c r="EM3" s="25"/>
      <c r="EN3" s="26"/>
      <c r="EO3" s="23"/>
      <c r="EP3" s="23"/>
      <c r="EQ3" s="39"/>
      <c r="ER3" s="39"/>
      <c r="ES3" s="6" t="s">
        <v>79</v>
      </c>
      <c r="ET3" s="6" t="s">
        <v>80</v>
      </c>
      <c r="EU3" s="6" t="s">
        <v>79</v>
      </c>
      <c r="EV3" s="6" t="s">
        <v>80</v>
      </c>
      <c r="EW3" s="25"/>
      <c r="EX3" s="25"/>
      <c r="EY3" s="26"/>
      <c r="EZ3" s="23"/>
      <c r="FA3" s="23"/>
      <c r="FB3" s="6" t="s">
        <v>79</v>
      </c>
      <c r="FC3" s="6" t="s">
        <v>80</v>
      </c>
      <c r="FD3" s="6" t="s">
        <v>79</v>
      </c>
      <c r="FE3" s="6" t="s">
        <v>80</v>
      </c>
      <c r="FF3" s="25"/>
      <c r="FG3" s="25"/>
      <c r="FH3" s="26"/>
      <c r="FI3" s="23"/>
      <c r="FJ3" s="23"/>
      <c r="FK3" s="36"/>
      <c r="FL3" s="36"/>
      <c r="FN3" s="49"/>
      <c r="FO3" s="5" t="s">
        <v>67</v>
      </c>
      <c r="FP3" s="5" t="s">
        <v>68</v>
      </c>
      <c r="FQ3" s="5" t="s">
        <v>67</v>
      </c>
      <c r="FR3" s="5" t="s">
        <v>68</v>
      </c>
      <c r="FS3" s="5" t="s">
        <v>67</v>
      </c>
      <c r="FT3" s="5" t="s">
        <v>68</v>
      </c>
      <c r="FU3" s="25"/>
      <c r="FV3" s="25"/>
      <c r="FW3" s="26"/>
      <c r="FX3" s="65"/>
      <c r="FY3" s="29"/>
      <c r="FZ3" s="5" t="s">
        <v>67</v>
      </c>
      <c r="GA3" s="5" t="s">
        <v>68</v>
      </c>
      <c r="GB3" s="5" t="s">
        <v>67</v>
      </c>
      <c r="GC3" s="5" t="s">
        <v>68</v>
      </c>
      <c r="GD3" s="5" t="s">
        <v>67</v>
      </c>
      <c r="GE3" s="5" t="s">
        <v>68</v>
      </c>
      <c r="GF3" s="25"/>
      <c r="GG3" s="25"/>
      <c r="GH3" s="26"/>
      <c r="GI3" s="65"/>
      <c r="GJ3" s="29"/>
      <c r="GK3" s="20"/>
      <c r="GL3" s="5" t="s">
        <v>67</v>
      </c>
      <c r="GM3" s="5" t="s">
        <v>68</v>
      </c>
      <c r="GN3" s="5" t="s">
        <v>67</v>
      </c>
      <c r="GO3" s="5" t="s">
        <v>68</v>
      </c>
      <c r="GP3" s="25"/>
      <c r="GQ3" s="25"/>
      <c r="GR3" s="26"/>
      <c r="GS3" s="60"/>
      <c r="GT3" s="27"/>
      <c r="GU3" s="5" t="s">
        <v>67</v>
      </c>
      <c r="GV3" s="5" t="s">
        <v>68</v>
      </c>
      <c r="GW3" s="5" t="s">
        <v>67</v>
      </c>
      <c r="GX3" s="5" t="s">
        <v>68</v>
      </c>
      <c r="GY3" s="25"/>
      <c r="GZ3" s="25"/>
      <c r="HA3" s="26"/>
      <c r="HB3" s="60"/>
      <c r="HC3" s="27"/>
      <c r="HD3" s="21"/>
      <c r="HE3" s="61"/>
      <c r="HF3" s="61"/>
      <c r="HG3" s="59"/>
      <c r="HH3" s="59"/>
      <c r="HI3" s="21"/>
      <c r="HJ3" s="6" t="s">
        <v>79</v>
      </c>
      <c r="HK3" s="6" t="s">
        <v>106</v>
      </c>
      <c r="HL3" s="6" t="s">
        <v>79</v>
      </c>
      <c r="HM3" s="6" t="s">
        <v>106</v>
      </c>
      <c r="HN3" s="25"/>
      <c r="HO3" s="25"/>
      <c r="HP3" s="26"/>
      <c r="HQ3" s="23"/>
      <c r="HR3" s="23"/>
      <c r="HS3" s="6" t="s">
        <v>79</v>
      </c>
      <c r="HT3" s="6" t="s">
        <v>106</v>
      </c>
      <c r="HU3" s="6" t="s">
        <v>79</v>
      </c>
      <c r="HV3" s="6" t="s">
        <v>106</v>
      </c>
      <c r="HW3" s="25"/>
      <c r="HX3" s="25"/>
      <c r="HY3" s="26"/>
      <c r="HZ3" s="23"/>
      <c r="IA3" s="23"/>
      <c r="IB3" s="39"/>
      <c r="IC3" s="39"/>
      <c r="ID3" s="6" t="s">
        <v>79</v>
      </c>
      <c r="IE3" s="6" t="s">
        <v>106</v>
      </c>
      <c r="IF3" s="5" t="s">
        <v>67</v>
      </c>
      <c r="IG3" s="5" t="s">
        <v>68</v>
      </c>
      <c r="IH3" s="25"/>
      <c r="II3" s="25"/>
      <c r="IJ3" s="26"/>
      <c r="IK3" s="23"/>
      <c r="IL3" s="23"/>
      <c r="IM3" s="6" t="s">
        <v>79</v>
      </c>
      <c r="IN3" s="6" t="s">
        <v>106</v>
      </c>
      <c r="IO3" s="5" t="s">
        <v>67</v>
      </c>
      <c r="IP3" s="5" t="s">
        <v>68</v>
      </c>
      <c r="IQ3" s="25"/>
      <c r="IR3" s="25"/>
      <c r="IS3" s="26"/>
      <c r="IT3" s="23"/>
      <c r="IU3" s="23"/>
      <c r="IV3" s="36"/>
    </row>
    <row r="4" spans="1:256" s="12" customFormat="1">
      <c r="A4" s="10" t="s">
        <v>67</v>
      </c>
      <c r="B4" s="10" t="s">
        <v>68</v>
      </c>
      <c r="C4" s="11">
        <v>-2</v>
      </c>
      <c r="D4" s="12">
        <f>D7</f>
        <v>471.02985760000001</v>
      </c>
      <c r="E4" s="12">
        <f t="shared" ref="E4:W4" si="0">E7</f>
        <v>-144.0771704</v>
      </c>
      <c r="F4" s="12">
        <f t="shared" si="0"/>
        <v>476.875</v>
      </c>
      <c r="G4" s="12">
        <f t="shared" si="0"/>
        <v>-75</v>
      </c>
      <c r="H4" s="12">
        <f t="shared" si="0"/>
        <v>490.27222110000002</v>
      </c>
      <c r="I4" s="12">
        <f t="shared" si="0"/>
        <v>-110.5712518</v>
      </c>
      <c r="J4" s="12">
        <f t="shared" si="0"/>
        <v>526.90658699999994</v>
      </c>
      <c r="K4" s="12">
        <f t="shared" si="0"/>
        <v>-128.18500710000001</v>
      </c>
      <c r="L4" s="12">
        <f t="shared" si="0"/>
        <v>563.24801869999999</v>
      </c>
      <c r="M4" s="12">
        <f t="shared" si="0"/>
        <v>-128.8865792</v>
      </c>
      <c r="N4" s="12">
        <f t="shared" si="0"/>
        <v>625.73148383995499</v>
      </c>
      <c r="O4" s="12">
        <f t="shared" si="0"/>
        <v>-130.092823803003</v>
      </c>
      <c r="P4" s="12">
        <f t="shared" si="0"/>
        <v>460.21497470000003</v>
      </c>
      <c r="Q4" s="12">
        <f t="shared" si="0"/>
        <v>-114.31143779999999</v>
      </c>
      <c r="R4" s="12">
        <f t="shared" si="0"/>
        <v>431.80655810000002</v>
      </c>
      <c r="S4" s="12">
        <f t="shared" si="0"/>
        <v>-142.8665704</v>
      </c>
      <c r="T4" s="12">
        <f t="shared" si="0"/>
        <v>406.23619589999998</v>
      </c>
      <c r="U4" s="12">
        <f t="shared" si="0"/>
        <v>-164.66675330000001</v>
      </c>
      <c r="V4" s="12">
        <f t="shared" si="0"/>
        <v>356.58893380480799</v>
      </c>
      <c r="W4" s="12">
        <f t="shared" si="0"/>
        <v>-206.99385784760099</v>
      </c>
      <c r="X4" s="12">
        <f>X7</f>
        <v>470.99084406207498</v>
      </c>
      <c r="Y4" s="12">
        <f t="shared" ref="Y4:AQ4" si="1">Y7</f>
        <v>-144.03512769945101</v>
      </c>
      <c r="Z4" s="12">
        <f t="shared" si="1"/>
        <v>476.97778202933398</v>
      </c>
      <c r="AA4" s="12">
        <f t="shared" si="1"/>
        <v>-74.960759465835693</v>
      </c>
      <c r="AB4" s="12">
        <f t="shared" si="1"/>
        <v>490.44390893472303</v>
      </c>
      <c r="AC4" s="12">
        <f t="shared" si="1"/>
        <v>-110.708317451341</v>
      </c>
      <c r="AD4" s="12">
        <f t="shared" si="1"/>
        <v>527.38628296880404</v>
      </c>
      <c r="AE4" s="12">
        <f t="shared" si="1"/>
        <v>-128.716209779813</v>
      </c>
      <c r="AF4" s="12">
        <f t="shared" si="1"/>
        <v>563.41780395173498</v>
      </c>
      <c r="AG4" s="12">
        <f t="shared" si="1"/>
        <v>-129.24006888847501</v>
      </c>
      <c r="AH4" s="12">
        <f t="shared" si="1"/>
        <v>626.22434662828505</v>
      </c>
      <c r="AI4" s="12">
        <f t="shared" si="1"/>
        <v>-130.14285571352499</v>
      </c>
      <c r="AJ4" s="12">
        <f t="shared" si="1"/>
        <v>460.03622068880901</v>
      </c>
      <c r="AK4" s="12">
        <f t="shared" si="1"/>
        <v>-114.21920423480999</v>
      </c>
      <c r="AL4" s="12">
        <f t="shared" si="1"/>
        <v>431.76286040154798</v>
      </c>
      <c r="AM4" s="12">
        <f t="shared" si="1"/>
        <v>-143.15816504658801</v>
      </c>
      <c r="AN4" s="12">
        <f t="shared" si="1"/>
        <v>406.22351999291402</v>
      </c>
      <c r="AO4" s="12">
        <f t="shared" si="1"/>
        <v>-165.19127421208401</v>
      </c>
      <c r="AP4" s="12">
        <f t="shared" si="1"/>
        <v>356.96892756505298</v>
      </c>
      <c r="AQ4" s="12">
        <f t="shared" si="1"/>
        <v>-207.86337404614599</v>
      </c>
      <c r="AR4" s="12">
        <f>AR7</f>
        <v>60.799973152638046</v>
      </c>
      <c r="AS4" s="12">
        <f t="shared" ref="AS4:BK4" si="2">AS7</f>
        <v>-18.59342279700288</v>
      </c>
      <c r="AT4" s="12">
        <f t="shared" si="2"/>
        <v>61.572823988837911</v>
      </c>
      <c r="AU4" s="12">
        <f t="shared" si="2"/>
        <v>-9.6766470526622186</v>
      </c>
      <c r="AV4" s="12">
        <f t="shared" si="2"/>
        <v>63.311159594805154</v>
      </c>
      <c r="AW4" s="12">
        <f t="shared" si="2"/>
        <v>-14.291281483867087</v>
      </c>
      <c r="AX4" s="12">
        <f t="shared" si="2"/>
        <v>68.080032233804502</v>
      </c>
      <c r="AY4" s="12">
        <f t="shared" si="2"/>
        <v>-16.615911323088319</v>
      </c>
      <c r="AZ4" s="12">
        <f t="shared" si="2"/>
        <v>72.731323306720114</v>
      </c>
      <c r="BA4" s="12">
        <f t="shared" si="2"/>
        <v>-16.683536034150041</v>
      </c>
      <c r="BB4" s="12">
        <f t="shared" si="2"/>
        <v>80.838988575985894</v>
      </c>
      <c r="BC4" s="12">
        <f t="shared" si="2"/>
        <v>-16.800076335129567</v>
      </c>
      <c r="BD4" s="12">
        <f t="shared" si="2"/>
        <v>59.385846285016704</v>
      </c>
      <c r="BE4" s="12">
        <f t="shared" si="2"/>
        <v>-14.744500107685457</v>
      </c>
      <c r="BF4" s="12">
        <f t="shared" si="2"/>
        <v>55.736052306911745</v>
      </c>
      <c r="BG4" s="12">
        <f t="shared" si="2"/>
        <v>-18.480216125531133</v>
      </c>
      <c r="BH4" s="12">
        <f t="shared" si="2"/>
        <v>52.439191591342556</v>
      </c>
      <c r="BI4" s="12">
        <f t="shared" si="2"/>
        <v>-21.324459198661327</v>
      </c>
      <c r="BJ4" s="12">
        <f t="shared" si="2"/>
        <v>46.080940820626104</v>
      </c>
      <c r="BK4" s="12">
        <f t="shared" si="2"/>
        <v>-26.832979283471545</v>
      </c>
      <c r="BM4" s="68">
        <f>((BN7-BN42)^2+(BO7-BO42)^2)^(1/2)</f>
        <v>12.396873404433602</v>
      </c>
      <c r="BN4" s="69">
        <f>AVERAGE(AR4,AT4)</f>
        <v>61.186398570737978</v>
      </c>
      <c r="BO4" s="69">
        <f>AVERAGE(AS4,AU4)</f>
        <v>-14.135034924832549</v>
      </c>
      <c r="BP4" s="68">
        <f>SUM(BP7:BP42)</f>
        <v>12.44660092948943</v>
      </c>
      <c r="BW4" s="13"/>
      <c r="BX4" s="12">
        <f>AVERAGE(AX4,BB4)</f>
        <v>74.459510404895198</v>
      </c>
      <c r="BY4" s="12">
        <f>AVERAGE(AY4,BC4)</f>
        <v>-16.707993829108943</v>
      </c>
      <c r="CB4" s="12">
        <f>AVERAGE(BF4,BJ4)</f>
        <v>50.908496563768921</v>
      </c>
      <c r="CC4" s="12">
        <f>AVERAGE(BG4,BK4)</f>
        <v>-22.656597704501337</v>
      </c>
      <c r="DD4" s="13"/>
      <c r="FN4" s="13"/>
    </row>
    <row r="5" spans="1:256" s="12" customFormat="1">
      <c r="A5" s="1">
        <v>456.64240000000001</v>
      </c>
      <c r="B5" s="1">
        <v>342.41160000000002</v>
      </c>
      <c r="C5" s="11">
        <v>-1</v>
      </c>
      <c r="D5" s="12">
        <f>D4</f>
        <v>471.02985760000001</v>
      </c>
      <c r="E5" s="12">
        <f t="shared" ref="E5:W6" si="3">E4</f>
        <v>-144.0771704</v>
      </c>
      <c r="F5" s="12">
        <f t="shared" si="3"/>
        <v>476.875</v>
      </c>
      <c r="G5" s="12">
        <f t="shared" si="3"/>
        <v>-75</v>
      </c>
      <c r="H5" s="12">
        <f t="shared" si="3"/>
        <v>490.27222110000002</v>
      </c>
      <c r="I5" s="12">
        <f t="shared" si="3"/>
        <v>-110.5712518</v>
      </c>
      <c r="J5" s="12">
        <f t="shared" si="3"/>
        <v>526.90658699999994</v>
      </c>
      <c r="K5" s="12">
        <f t="shared" si="3"/>
        <v>-128.18500710000001</v>
      </c>
      <c r="L5" s="12">
        <f t="shared" si="3"/>
        <v>563.24801869999999</v>
      </c>
      <c r="M5" s="12">
        <f t="shared" si="3"/>
        <v>-128.8865792</v>
      </c>
      <c r="N5" s="12">
        <f t="shared" si="3"/>
        <v>625.73148383995499</v>
      </c>
      <c r="O5" s="12">
        <f t="shared" si="3"/>
        <v>-130.092823803003</v>
      </c>
      <c r="P5" s="12">
        <f t="shared" si="3"/>
        <v>460.21497470000003</v>
      </c>
      <c r="Q5" s="12">
        <f t="shared" si="3"/>
        <v>-114.31143779999999</v>
      </c>
      <c r="R5" s="12">
        <f t="shared" si="3"/>
        <v>431.80655810000002</v>
      </c>
      <c r="S5" s="12">
        <f t="shared" si="3"/>
        <v>-142.8665704</v>
      </c>
      <c r="T5" s="12">
        <f t="shared" si="3"/>
        <v>406.23619589999998</v>
      </c>
      <c r="U5" s="12">
        <f t="shared" si="3"/>
        <v>-164.66675330000001</v>
      </c>
      <c r="V5" s="12">
        <f t="shared" si="3"/>
        <v>356.58893380480799</v>
      </c>
      <c r="W5" s="12">
        <f t="shared" si="3"/>
        <v>-206.99385784760099</v>
      </c>
      <c r="X5" s="12">
        <f>X4</f>
        <v>470.99084406207498</v>
      </c>
      <c r="Y5" s="12">
        <f t="shared" ref="Y5:AQ6" si="4">Y4</f>
        <v>-144.03512769945101</v>
      </c>
      <c r="Z5" s="12">
        <f t="shared" si="4"/>
        <v>476.97778202933398</v>
      </c>
      <c r="AA5" s="12">
        <f t="shared" si="4"/>
        <v>-74.960759465835693</v>
      </c>
      <c r="AB5" s="12">
        <f t="shared" si="4"/>
        <v>490.44390893472303</v>
      </c>
      <c r="AC5" s="12">
        <f t="shared" si="4"/>
        <v>-110.708317451341</v>
      </c>
      <c r="AD5" s="12">
        <f t="shared" si="4"/>
        <v>527.38628296880404</v>
      </c>
      <c r="AE5" s="12">
        <f t="shared" si="4"/>
        <v>-128.716209779813</v>
      </c>
      <c r="AF5" s="12">
        <f t="shared" si="4"/>
        <v>563.41780395173498</v>
      </c>
      <c r="AG5" s="12">
        <f t="shared" si="4"/>
        <v>-129.24006888847501</v>
      </c>
      <c r="AH5" s="12">
        <f t="shared" si="4"/>
        <v>626.22434662828505</v>
      </c>
      <c r="AI5" s="12">
        <f t="shared" si="4"/>
        <v>-130.14285571352499</v>
      </c>
      <c r="AJ5" s="12">
        <f t="shared" si="4"/>
        <v>460.03622068880901</v>
      </c>
      <c r="AK5" s="12">
        <f t="shared" si="4"/>
        <v>-114.21920423480999</v>
      </c>
      <c r="AL5" s="12">
        <f t="shared" si="4"/>
        <v>431.76286040154798</v>
      </c>
      <c r="AM5" s="12">
        <f t="shared" si="4"/>
        <v>-143.15816504658801</v>
      </c>
      <c r="AN5" s="12">
        <f t="shared" si="4"/>
        <v>406.22351999291402</v>
      </c>
      <c r="AO5" s="12">
        <f t="shared" si="4"/>
        <v>-165.19127421208401</v>
      </c>
      <c r="AP5" s="12">
        <f t="shared" si="4"/>
        <v>356.96892756505298</v>
      </c>
      <c r="AQ5" s="12">
        <f t="shared" si="4"/>
        <v>-207.86337404614599</v>
      </c>
      <c r="AR5" s="12">
        <f>AR4</f>
        <v>60.799973152638046</v>
      </c>
      <c r="AS5" s="12">
        <f t="shared" ref="AS5:BK6" si="5">AS4</f>
        <v>-18.59342279700288</v>
      </c>
      <c r="AT5" s="12">
        <f t="shared" si="5"/>
        <v>61.572823988837911</v>
      </c>
      <c r="AU5" s="12">
        <f t="shared" si="5"/>
        <v>-9.6766470526622186</v>
      </c>
      <c r="AV5" s="12">
        <f t="shared" si="5"/>
        <v>63.311159594805154</v>
      </c>
      <c r="AW5" s="12">
        <f t="shared" si="5"/>
        <v>-14.291281483867087</v>
      </c>
      <c r="AX5" s="12">
        <f t="shared" si="5"/>
        <v>68.080032233804502</v>
      </c>
      <c r="AY5" s="12">
        <f t="shared" si="5"/>
        <v>-16.615911323088319</v>
      </c>
      <c r="AZ5" s="12">
        <f t="shared" si="5"/>
        <v>72.731323306720114</v>
      </c>
      <c r="BA5" s="12">
        <f t="shared" si="5"/>
        <v>-16.683536034150041</v>
      </c>
      <c r="BB5" s="12">
        <f t="shared" si="5"/>
        <v>80.838988575985894</v>
      </c>
      <c r="BC5" s="12">
        <f t="shared" si="5"/>
        <v>-16.800076335129567</v>
      </c>
      <c r="BD5" s="12">
        <f t="shared" si="5"/>
        <v>59.385846285016704</v>
      </c>
      <c r="BE5" s="12">
        <f t="shared" si="5"/>
        <v>-14.744500107685457</v>
      </c>
      <c r="BF5" s="12">
        <f t="shared" si="5"/>
        <v>55.736052306911745</v>
      </c>
      <c r="BG5" s="12">
        <f t="shared" si="5"/>
        <v>-18.480216125531133</v>
      </c>
      <c r="BH5" s="12">
        <f t="shared" si="5"/>
        <v>52.439191591342556</v>
      </c>
      <c r="BI5" s="12">
        <f t="shared" si="5"/>
        <v>-21.324459198661327</v>
      </c>
      <c r="BJ5" s="12">
        <f t="shared" si="5"/>
        <v>46.080940820626104</v>
      </c>
      <c r="BK5" s="12">
        <f t="shared" si="5"/>
        <v>-26.832979283471545</v>
      </c>
      <c r="BM5" s="70"/>
      <c r="BN5" s="69">
        <f t="shared" ref="BN5:BO6" si="6">AVERAGE(AR5,AT5)</f>
        <v>61.186398570737978</v>
      </c>
      <c r="BO5" s="69">
        <f t="shared" si="6"/>
        <v>-14.135034924832549</v>
      </c>
      <c r="BP5" s="70"/>
      <c r="BW5" s="13"/>
      <c r="BX5" s="12">
        <f t="shared" ref="BX5:BY20" si="7">AVERAGE(AX5,BB5)</f>
        <v>74.459510404895198</v>
      </c>
      <c r="BY5" s="12">
        <f t="shared" si="7"/>
        <v>-16.707993829108943</v>
      </c>
      <c r="CB5" s="12">
        <f t="shared" ref="CB5:CC20" si="8">AVERAGE(BF5,BJ5)</f>
        <v>50.908496563768921</v>
      </c>
      <c r="CC5" s="12">
        <f t="shared" si="8"/>
        <v>-22.656597704501337</v>
      </c>
      <c r="DB5" s="30">
        <f>SUM(DB7:DB41)/2</f>
        <v>163.20277879098256</v>
      </c>
      <c r="DD5" s="13"/>
      <c r="FN5" s="13"/>
    </row>
    <row r="6" spans="1:256" s="12" customFormat="1">
      <c r="A6" s="1">
        <v>456.08109999999999</v>
      </c>
      <c r="B6" s="1">
        <v>264.94799999999998</v>
      </c>
      <c r="C6" s="11">
        <v>0</v>
      </c>
      <c r="D6" s="12">
        <f>D5</f>
        <v>471.02985760000001</v>
      </c>
      <c r="E6" s="12">
        <f t="shared" si="3"/>
        <v>-144.0771704</v>
      </c>
      <c r="F6" s="12">
        <f t="shared" si="3"/>
        <v>476.875</v>
      </c>
      <c r="G6" s="12">
        <f t="shared" si="3"/>
        <v>-75</v>
      </c>
      <c r="H6" s="12">
        <f t="shared" si="3"/>
        <v>490.27222110000002</v>
      </c>
      <c r="I6" s="12">
        <f t="shared" si="3"/>
        <v>-110.5712518</v>
      </c>
      <c r="J6" s="12">
        <f t="shared" si="3"/>
        <v>526.90658699999994</v>
      </c>
      <c r="K6" s="12">
        <f t="shared" si="3"/>
        <v>-128.18500710000001</v>
      </c>
      <c r="L6" s="12">
        <f t="shared" si="3"/>
        <v>563.24801869999999</v>
      </c>
      <c r="M6" s="12">
        <f t="shared" si="3"/>
        <v>-128.8865792</v>
      </c>
      <c r="N6" s="12">
        <f t="shared" si="3"/>
        <v>625.73148383995499</v>
      </c>
      <c r="O6" s="12">
        <f t="shared" si="3"/>
        <v>-130.092823803003</v>
      </c>
      <c r="P6" s="12">
        <f t="shared" si="3"/>
        <v>460.21497470000003</v>
      </c>
      <c r="Q6" s="12">
        <f t="shared" si="3"/>
        <v>-114.31143779999999</v>
      </c>
      <c r="R6" s="12">
        <f t="shared" si="3"/>
        <v>431.80655810000002</v>
      </c>
      <c r="S6" s="12">
        <f t="shared" si="3"/>
        <v>-142.8665704</v>
      </c>
      <c r="T6" s="12">
        <f t="shared" si="3"/>
        <v>406.23619589999998</v>
      </c>
      <c r="U6" s="12">
        <f t="shared" si="3"/>
        <v>-164.66675330000001</v>
      </c>
      <c r="V6" s="12">
        <f t="shared" si="3"/>
        <v>356.58893380480799</v>
      </c>
      <c r="W6" s="12">
        <f t="shared" si="3"/>
        <v>-206.99385784760099</v>
      </c>
      <c r="X6" s="12">
        <f>X5</f>
        <v>470.99084406207498</v>
      </c>
      <c r="Y6" s="12">
        <f t="shared" si="4"/>
        <v>-144.03512769945101</v>
      </c>
      <c r="Z6" s="12">
        <f t="shared" si="4"/>
        <v>476.97778202933398</v>
      </c>
      <c r="AA6" s="12">
        <f t="shared" si="4"/>
        <v>-74.960759465835693</v>
      </c>
      <c r="AB6" s="12">
        <f t="shared" si="4"/>
        <v>490.44390893472303</v>
      </c>
      <c r="AC6" s="12">
        <f t="shared" si="4"/>
        <v>-110.708317451341</v>
      </c>
      <c r="AD6" s="12">
        <f t="shared" si="4"/>
        <v>527.38628296880404</v>
      </c>
      <c r="AE6" s="12">
        <f t="shared" si="4"/>
        <v>-128.716209779813</v>
      </c>
      <c r="AF6" s="12">
        <f t="shared" si="4"/>
        <v>563.41780395173498</v>
      </c>
      <c r="AG6" s="12">
        <f t="shared" si="4"/>
        <v>-129.24006888847501</v>
      </c>
      <c r="AH6" s="12">
        <f t="shared" si="4"/>
        <v>626.22434662828505</v>
      </c>
      <c r="AI6" s="12">
        <f t="shared" si="4"/>
        <v>-130.14285571352499</v>
      </c>
      <c r="AJ6" s="12">
        <f t="shared" si="4"/>
        <v>460.03622068880901</v>
      </c>
      <c r="AK6" s="12">
        <f t="shared" si="4"/>
        <v>-114.21920423480999</v>
      </c>
      <c r="AL6" s="12">
        <f t="shared" si="4"/>
        <v>431.76286040154798</v>
      </c>
      <c r="AM6" s="12">
        <f t="shared" si="4"/>
        <v>-143.15816504658801</v>
      </c>
      <c r="AN6" s="12">
        <f t="shared" si="4"/>
        <v>406.22351999291402</v>
      </c>
      <c r="AO6" s="12">
        <f t="shared" si="4"/>
        <v>-165.19127421208401</v>
      </c>
      <c r="AP6" s="12">
        <f t="shared" si="4"/>
        <v>356.96892756505298</v>
      </c>
      <c r="AQ6" s="12">
        <f t="shared" si="4"/>
        <v>-207.86337404614599</v>
      </c>
      <c r="AR6" s="12">
        <f>AR5</f>
        <v>60.799973152638046</v>
      </c>
      <c r="AS6" s="12">
        <f t="shared" si="5"/>
        <v>-18.59342279700288</v>
      </c>
      <c r="AT6" s="12">
        <f t="shared" si="5"/>
        <v>61.572823988837911</v>
      </c>
      <c r="AU6" s="12">
        <f t="shared" si="5"/>
        <v>-9.6766470526622186</v>
      </c>
      <c r="AV6" s="12">
        <f t="shared" si="5"/>
        <v>63.311159594805154</v>
      </c>
      <c r="AW6" s="12">
        <f t="shared" si="5"/>
        <v>-14.291281483867087</v>
      </c>
      <c r="AX6" s="12">
        <f t="shared" si="5"/>
        <v>68.080032233804502</v>
      </c>
      <c r="AY6" s="12">
        <f t="shared" si="5"/>
        <v>-16.615911323088319</v>
      </c>
      <c r="AZ6" s="12">
        <f t="shared" si="5"/>
        <v>72.731323306720114</v>
      </c>
      <c r="BA6" s="12">
        <f t="shared" si="5"/>
        <v>-16.683536034150041</v>
      </c>
      <c r="BB6" s="12">
        <f t="shared" si="5"/>
        <v>80.838988575985894</v>
      </c>
      <c r="BC6" s="12">
        <f t="shared" si="5"/>
        <v>-16.800076335129567</v>
      </c>
      <c r="BD6" s="12">
        <f t="shared" si="5"/>
        <v>59.385846285016704</v>
      </c>
      <c r="BE6" s="12">
        <f t="shared" si="5"/>
        <v>-14.744500107685457</v>
      </c>
      <c r="BF6" s="12">
        <f t="shared" si="5"/>
        <v>55.736052306911745</v>
      </c>
      <c r="BG6" s="12">
        <f t="shared" si="5"/>
        <v>-18.480216125531133</v>
      </c>
      <c r="BH6" s="12">
        <f t="shared" si="5"/>
        <v>52.439191591342556</v>
      </c>
      <c r="BI6" s="12">
        <f t="shared" si="5"/>
        <v>-21.324459198661327</v>
      </c>
      <c r="BJ6" s="12">
        <f t="shared" si="5"/>
        <v>46.080940820626104</v>
      </c>
      <c r="BK6" s="12">
        <f t="shared" si="5"/>
        <v>-26.832979283471545</v>
      </c>
      <c r="BM6" s="71"/>
      <c r="BN6" s="69">
        <f t="shared" si="6"/>
        <v>61.186398570737978</v>
      </c>
      <c r="BO6" s="69">
        <f t="shared" si="6"/>
        <v>-14.135034924832549</v>
      </c>
      <c r="BP6" s="71"/>
      <c r="BW6" s="13"/>
      <c r="BX6" s="12">
        <f t="shared" si="7"/>
        <v>74.459510404895198</v>
      </c>
      <c r="BY6" s="12">
        <f t="shared" si="7"/>
        <v>-16.707993829108943</v>
      </c>
      <c r="CB6" s="12">
        <f t="shared" si="8"/>
        <v>50.908496563768921</v>
      </c>
      <c r="CC6" s="12">
        <f t="shared" si="8"/>
        <v>-22.656597704501337</v>
      </c>
      <c r="DB6" s="31"/>
      <c r="DD6" s="13"/>
      <c r="FN6" s="13"/>
    </row>
    <row r="7" spans="1:256">
      <c r="C7" s="2">
        <v>1</v>
      </c>
      <c r="D7" s="3">
        <v>471.02985760000001</v>
      </c>
      <c r="E7" s="3">
        <v>-144.0771704</v>
      </c>
      <c r="F7" s="3">
        <v>476.875</v>
      </c>
      <c r="G7" s="3">
        <v>-75</v>
      </c>
      <c r="H7" s="3">
        <v>490.27222110000002</v>
      </c>
      <c r="I7" s="3">
        <v>-110.5712518</v>
      </c>
      <c r="J7" s="3">
        <v>526.90658699999994</v>
      </c>
      <c r="K7" s="3">
        <v>-128.18500710000001</v>
      </c>
      <c r="L7" s="3">
        <v>563.24801869999999</v>
      </c>
      <c r="M7" s="3">
        <v>-128.8865792</v>
      </c>
      <c r="N7" s="3">
        <v>625.73148383995499</v>
      </c>
      <c r="O7" s="3">
        <v>-130.092823803003</v>
      </c>
      <c r="P7" s="3">
        <v>460.21497470000003</v>
      </c>
      <c r="Q7" s="3">
        <v>-114.31143779999999</v>
      </c>
      <c r="R7" s="3">
        <v>431.80655810000002</v>
      </c>
      <c r="S7" s="3">
        <v>-142.8665704</v>
      </c>
      <c r="T7" s="3">
        <v>406.23619589999998</v>
      </c>
      <c r="U7" s="3">
        <v>-164.66675330000001</v>
      </c>
      <c r="V7" s="3">
        <v>356.58893380480799</v>
      </c>
      <c r="W7" s="3">
        <v>-206.99385784760099</v>
      </c>
      <c r="X7" s="3">
        <v>470.99084406207498</v>
      </c>
      <c r="Y7" s="3">
        <v>-144.03512769945101</v>
      </c>
      <c r="Z7" s="3">
        <v>476.97778202933398</v>
      </c>
      <c r="AA7" s="3">
        <v>-74.960759465835693</v>
      </c>
      <c r="AB7" s="3">
        <v>490.44390893472303</v>
      </c>
      <c r="AC7" s="3">
        <v>-110.708317451341</v>
      </c>
      <c r="AD7" s="3">
        <v>527.38628296880404</v>
      </c>
      <c r="AE7" s="3">
        <v>-128.716209779813</v>
      </c>
      <c r="AF7" s="3">
        <v>563.41780395173498</v>
      </c>
      <c r="AG7" s="3">
        <v>-129.24006888847501</v>
      </c>
      <c r="AH7" s="3">
        <v>626.22434662828505</v>
      </c>
      <c r="AI7" s="3">
        <v>-130.14285571352499</v>
      </c>
      <c r="AJ7" s="3">
        <v>460.03622068880901</v>
      </c>
      <c r="AK7" s="3">
        <v>-114.21920423480999</v>
      </c>
      <c r="AL7" s="3">
        <v>431.76286040154798</v>
      </c>
      <c r="AM7" s="3">
        <v>-143.15816504658801</v>
      </c>
      <c r="AN7" s="3">
        <v>406.22351999291402</v>
      </c>
      <c r="AO7" s="3">
        <v>-165.19127421208401</v>
      </c>
      <c r="AP7" s="3">
        <v>356.96892756505298</v>
      </c>
      <c r="AQ7" s="3">
        <v>-207.86337404614599</v>
      </c>
      <c r="AR7" s="3">
        <f>X7*$B$11</f>
        <v>60.799973152638046</v>
      </c>
      <c r="AS7" s="3">
        <f t="shared" ref="AS7:BH20" si="9">Y7*$B$11</f>
        <v>-18.59342279700288</v>
      </c>
      <c r="AT7" s="3">
        <f t="shared" si="9"/>
        <v>61.572823988837911</v>
      </c>
      <c r="AU7" s="3">
        <f t="shared" si="9"/>
        <v>-9.6766470526622186</v>
      </c>
      <c r="AV7" s="3">
        <f t="shared" si="9"/>
        <v>63.311159594805154</v>
      </c>
      <c r="AW7" s="3">
        <f t="shared" si="9"/>
        <v>-14.291281483867087</v>
      </c>
      <c r="AX7" s="3">
        <f t="shared" si="9"/>
        <v>68.080032233804502</v>
      </c>
      <c r="AY7" s="3">
        <f t="shared" si="9"/>
        <v>-16.615911323088319</v>
      </c>
      <c r="AZ7" s="3">
        <f t="shared" si="9"/>
        <v>72.731323306720114</v>
      </c>
      <c r="BA7" s="3">
        <f t="shared" si="9"/>
        <v>-16.683536034150041</v>
      </c>
      <c r="BB7" s="3">
        <f t="shared" si="9"/>
        <v>80.838988575985894</v>
      </c>
      <c r="BC7" s="3">
        <f t="shared" si="9"/>
        <v>-16.800076335129567</v>
      </c>
      <c r="BD7" s="3">
        <f t="shared" si="9"/>
        <v>59.385846285016704</v>
      </c>
      <c r="BE7" s="3">
        <f t="shared" si="9"/>
        <v>-14.744500107685457</v>
      </c>
      <c r="BF7" s="3">
        <f t="shared" si="9"/>
        <v>55.736052306911745</v>
      </c>
      <c r="BG7" s="3">
        <f t="shared" si="9"/>
        <v>-18.480216125531133</v>
      </c>
      <c r="BH7" s="3">
        <f t="shared" si="9"/>
        <v>52.439191591342556</v>
      </c>
      <c r="BI7" s="3">
        <f t="shared" ref="BA7:BK22" si="10">AO7*$B$11</f>
        <v>-21.324459198661327</v>
      </c>
      <c r="BJ7" s="3">
        <f t="shared" si="10"/>
        <v>46.080940820626104</v>
      </c>
      <c r="BK7" s="3">
        <f t="shared" si="10"/>
        <v>-26.832979283471545</v>
      </c>
      <c r="BM7" s="14">
        <v>0</v>
      </c>
      <c r="BN7" s="3">
        <f>AVERAGE(AR7,AT7)</f>
        <v>61.186398570737978</v>
      </c>
      <c r="BO7" s="3">
        <f>AVERAGE(AS7,AU7)</f>
        <v>-14.135034924832549</v>
      </c>
      <c r="BP7" s="3">
        <f>((BN7-BN6)^2+(BO7-BO6)^2)^(1/2)</f>
        <v>0</v>
      </c>
      <c r="BQ7" s="3">
        <f>BP7/$BM$8</f>
        <v>0</v>
      </c>
      <c r="BR7" s="3">
        <f>BQ7*$B$22</f>
        <v>0</v>
      </c>
      <c r="BW7" s="14">
        <v>0</v>
      </c>
      <c r="BX7" s="3">
        <f>AVERAGE(AX7,BB7)</f>
        <v>74.459510404895198</v>
      </c>
      <c r="BY7" s="3">
        <f t="shared" si="7"/>
        <v>-16.707993829108943</v>
      </c>
      <c r="BZ7" s="3">
        <f>((BX7-BX6)^2+(BY7-BY6)^2)^(1/2)</f>
        <v>0</v>
      </c>
      <c r="CA7" s="3">
        <f>BZ7/$BW$8</f>
        <v>0</v>
      </c>
      <c r="CB7" s="3">
        <f>AVERAGE(BF7,BJ7)</f>
        <v>50.908496563768921</v>
      </c>
      <c r="CC7" s="3">
        <f t="shared" si="8"/>
        <v>-22.656597704501337</v>
      </c>
      <c r="CD7" s="3">
        <f>((CB7-CB6)^2+(CC7-CC6)^2)^(1/2)</f>
        <v>0</v>
      </c>
      <c r="CE7" s="3">
        <f>CD7/$BW$8</f>
        <v>0</v>
      </c>
      <c r="CF7" s="3">
        <f>AVERAGE(CE7,CA7)</f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f>AVERAGE(DA7,CQ7)</f>
        <v>0</v>
      </c>
      <c r="DD7" s="14">
        <v>0</v>
      </c>
      <c r="DE7" s="3">
        <f>AR7-AT7</f>
        <v>-0.77285083619986494</v>
      </c>
      <c r="DF7" s="3">
        <f>AS7-AU7</f>
        <v>-8.9167757443406614</v>
      </c>
      <c r="DG7" s="3">
        <f>AX7-AV7</f>
        <v>4.7688726389993477</v>
      </c>
      <c r="DH7" s="3">
        <f>AY7-AW7</f>
        <v>-2.3246298392212328</v>
      </c>
      <c r="DI7" s="3">
        <f>(DE7^2+DF7^2)^(1/2)</f>
        <v>8.9502060361690443</v>
      </c>
      <c r="DJ7" s="3">
        <f>(DG7^2+DH7^2)^(1/2)</f>
        <v>5.3052851135819585</v>
      </c>
      <c r="DK7" s="3">
        <f>((DG7-DE7)^2+(DH7-DF7)^2)^(1/2)</f>
        <v>8.6120315088808681</v>
      </c>
      <c r="DL7" s="3">
        <f>(DI7^2+DJ7^2-DK7^2)/(2*DI7*DJ7)</f>
        <v>0.35891653941355928</v>
      </c>
      <c r="DM7" s="3">
        <f>DEGREES(ACOS(DL7))</f>
        <v>68.966328094684584</v>
      </c>
      <c r="DN7" s="3">
        <f>AR7-AT7</f>
        <v>-0.77285083619986494</v>
      </c>
      <c r="DO7" s="3">
        <f>AS7-AU7</f>
        <v>-8.9167757443406614</v>
      </c>
      <c r="DP7" s="3">
        <f>BF7-BD7</f>
        <v>-3.6497939781049595</v>
      </c>
      <c r="DQ7" s="3">
        <f>BG7-BE7</f>
        <v>-3.7357160178456752</v>
      </c>
      <c r="DR7" s="3">
        <f>(DN7^2+DO7^2)^(1/2)</f>
        <v>8.9502060361690443</v>
      </c>
      <c r="DS7" s="3">
        <f>(DP7^2+DQ7^2)^(1/2)</f>
        <v>5.222697602637929</v>
      </c>
      <c r="DT7" s="3">
        <f>((DP7-DN7)^2+(DQ7-DO7)^2)^(1/2)</f>
        <v>5.9262282888244409</v>
      </c>
      <c r="DU7" s="3">
        <f>(DR7^2+DS7^2-DT7^2)/(2*DR7*DS7)</f>
        <v>0.77295735400953303</v>
      </c>
      <c r="DV7" s="3">
        <f>DEGREES(ACOS(DU7))</f>
        <v>39.379795469597852</v>
      </c>
      <c r="DW7" s="3">
        <f>AVERAGE(DV7,DM7)</f>
        <v>54.173061782141218</v>
      </c>
      <c r="DX7" s="3">
        <v>0</v>
      </c>
      <c r="DY7" s="3">
        <f>AX7-AV7</f>
        <v>4.7688726389993477</v>
      </c>
      <c r="DZ7" s="3">
        <f>AY7-AW7</f>
        <v>-2.3246298392212328</v>
      </c>
      <c r="EA7" s="3">
        <f>AZ7-AX7</f>
        <v>4.6512910729156118</v>
      </c>
      <c r="EB7" s="3">
        <f>BA7-AY7</f>
        <v>-6.7624711061721854E-2</v>
      </c>
      <c r="EC7" s="3">
        <f>(DY7^2+DZ7^2)^(1/2)</f>
        <v>5.3052851135819585</v>
      </c>
      <c r="ED7" s="3">
        <f t="shared" ref="ED7:ED42" si="11">(EA7^2+EB7^2)^(1/2)</f>
        <v>4.6517826417977277</v>
      </c>
      <c r="EE7" s="3">
        <f>((EA7-DY7)^2+(EB7-DZ7)^2)^(1/2)</f>
        <v>2.2600658338245445</v>
      </c>
      <c r="EF7" s="3">
        <f>(EC7^2+ED7^2-EE7^2)/(2*EC7*ED7)</f>
        <v>0.90516581313292466</v>
      </c>
      <c r="EG7" s="3">
        <f>DEGREES(ACOS(EF7))</f>
        <v>25.154375434746047</v>
      </c>
      <c r="EH7" s="3">
        <f>BF7-BD7</f>
        <v>-3.6497939781049595</v>
      </c>
      <c r="EI7" s="3">
        <f>BG7-BE7</f>
        <v>-3.7357160178456752</v>
      </c>
      <c r="EJ7" s="3">
        <f>BH7-BF7</f>
        <v>-3.2968607155691885</v>
      </c>
      <c r="EK7" s="3">
        <f>BI7-BG7</f>
        <v>-2.844243073130194</v>
      </c>
      <c r="EL7" s="3">
        <f>(EH7^2+EI7^2)^(1/2)</f>
        <v>5.222697602637929</v>
      </c>
      <c r="EM7" s="3">
        <f t="shared" ref="EM7:EM42" si="12">(EJ7^2+EK7^2)^(1/2)</f>
        <v>4.3541944417897174</v>
      </c>
      <c r="EN7" s="3">
        <f>((EJ7-EH7)^2+(EK7-EI7)^2)^(1/2)</f>
        <v>0.95879398150167527</v>
      </c>
      <c r="EO7" s="3">
        <f>(EL7^2+EM7^2-EN7^2)/(2*EL7*EM7)</f>
        <v>0.9963723942635313</v>
      </c>
      <c r="EP7" s="3">
        <f>DEGREES(ACOS(EO7))</f>
        <v>4.8817894563364712</v>
      </c>
      <c r="EQ7" s="3">
        <f>AVERAGE(EP7,EG7)</f>
        <v>15.018082445541259</v>
      </c>
      <c r="ER7" s="3">
        <v>0</v>
      </c>
      <c r="ES7" s="3">
        <f>AZ7-AX7</f>
        <v>4.6512910729156118</v>
      </c>
      <c r="ET7" s="3">
        <f>BA7-AY7</f>
        <v>-6.7624711061721854E-2</v>
      </c>
      <c r="EU7" s="3">
        <f>BB7-AZ7</f>
        <v>8.1076652692657802</v>
      </c>
      <c r="EV7" s="3">
        <f>BC7-BA7</f>
        <v>-0.11654030097952628</v>
      </c>
      <c r="EW7" s="3">
        <f>(ES7^2+ET7^2)^(1/2)</f>
        <v>4.6517826417977277</v>
      </c>
      <c r="EX7" s="3">
        <f t="shared" ref="EX7:EX42" si="13">(EU7^2+EV7^2)^(1/2)</f>
        <v>8.108502806326884</v>
      </c>
      <c r="EY7" s="3">
        <f>((EU7-ES7)^2+(EV7-ET7)^2)^(1/2)</f>
        <v>3.4567203126854622</v>
      </c>
      <c r="EZ7" s="3">
        <f>(EW7^2+EX7^2-EY7^2)/(2*EW7*EX7)</f>
        <v>0.99999998642236021</v>
      </c>
      <c r="FA7" s="3">
        <f>DEGREES(ACOS(EZ7))</f>
        <v>9.4416907619903068E-3</v>
      </c>
      <c r="FB7" s="3">
        <f>BH7-BF7</f>
        <v>-3.2968607155691885</v>
      </c>
      <c r="FC7" s="3">
        <f>BI7-BG7</f>
        <v>-2.844243073130194</v>
      </c>
      <c r="FD7" s="3">
        <f>BJ7-BH7</f>
        <v>-6.3582507707164524</v>
      </c>
      <c r="FE7" s="3">
        <f>BK7-BI7</f>
        <v>-5.5085200848102183</v>
      </c>
      <c r="FF7" s="3">
        <f>(FB7^2+FC7^2)^(1/2)</f>
        <v>4.3541944417897174</v>
      </c>
      <c r="FG7" s="3">
        <f t="shared" ref="FG7:FG42" si="14">(FD7^2+FE7^2)^(1/2)</f>
        <v>8.4125588490110381</v>
      </c>
      <c r="FH7" s="3">
        <f>((FD7-FB7)^2+(FE7-FC7)^2)^(1/2)</f>
        <v>4.0583840459869256</v>
      </c>
      <c r="FI7" s="3">
        <f>(FF7^2+FG7^2-FH7^2)/(2*FF7*FG7)</f>
        <v>0.99999782414302985</v>
      </c>
      <c r="FJ7" s="3">
        <f>DEGREES(ACOS(FI7))</f>
        <v>0.11952338406077093</v>
      </c>
      <c r="FK7" s="3">
        <f>AVERAGE(FJ7,FA7)</f>
        <v>6.4482537411380617E-2</v>
      </c>
      <c r="FL7" s="3">
        <v>0</v>
      </c>
      <c r="FN7" s="14">
        <v>0</v>
      </c>
      <c r="FO7" s="3">
        <f>AVERAGE(BB7,AX7)</f>
        <v>74.459510404895198</v>
      </c>
      <c r="FP7" s="3">
        <f>AVERAGE(BC7,AY7)</f>
        <v>-16.707993829108943</v>
      </c>
      <c r="FQ7" s="3">
        <f>$BN$25-$BN$42</f>
        <v>-3.487562272796211</v>
      </c>
      <c r="FR7" s="3">
        <f>$BO$25-$BO$42</f>
        <v>8.2457195603186406</v>
      </c>
      <c r="FZ7" s="3">
        <f>AVERAGE(BJ7,BF7)</f>
        <v>50.908496563768921</v>
      </c>
      <c r="GA7" s="3">
        <f>AVERAGE(BK7,BG7)</f>
        <v>-22.656597704501337</v>
      </c>
      <c r="GB7" s="3">
        <f>FQ7</f>
        <v>-3.487562272796211</v>
      </c>
      <c r="GC7" s="3">
        <f>FR7</f>
        <v>8.2457195603186406</v>
      </c>
      <c r="GL7" s="3">
        <f>FR7</f>
        <v>8.2457195603186406</v>
      </c>
      <c r="GM7" s="3">
        <f>-FQ7</f>
        <v>3.487562272796211</v>
      </c>
      <c r="GU7" s="3">
        <f>-GC7</f>
        <v>-8.2457195603186406</v>
      </c>
      <c r="GV7" s="3">
        <f>GB7</f>
        <v>-3.487562272796211</v>
      </c>
      <c r="HJ7" s="3">
        <f>$BN$42-$BN$25</f>
        <v>3.487562272796211</v>
      </c>
      <c r="HK7" s="3">
        <f>$BO$42-$BO$25</f>
        <v>-8.2457195603186406</v>
      </c>
      <c r="HL7" s="3">
        <f>BB7-AX7</f>
        <v>12.758956342181392</v>
      </c>
      <c r="HM7" s="3">
        <f>BC7-AY7</f>
        <v>-0.18416501204124813</v>
      </c>
      <c r="HN7" s="3">
        <f>(HJ7^2+HK7^2)^(1/2)</f>
        <v>8.952931457017467</v>
      </c>
      <c r="HO7" s="3">
        <f t="shared" ref="HO7:HO62" si="15">(HL7^2+HM7^2)^(1/2)</f>
        <v>12.760285407989544</v>
      </c>
      <c r="HP7" s="3">
        <f>((HL7-HJ7)^2+(HM7-HK7)^2)^(1/2)</f>
        <v>12.286065673138925</v>
      </c>
      <c r="HQ7" s="3">
        <f>(HN7^2+HO7^2-HP7^2)/(2*HN7*HO7)</f>
        <v>0.40279620174334857</v>
      </c>
      <c r="HR7" s="3">
        <f>DEGREES(ACOS(HQ7))</f>
        <v>66.246900666220043</v>
      </c>
      <c r="HS7" s="3">
        <f>HJ7</f>
        <v>3.487562272796211</v>
      </c>
      <c r="HT7" s="3">
        <f>HK7</f>
        <v>-8.2457195603186406</v>
      </c>
      <c r="HU7" s="3">
        <f>BJ7-BF7</f>
        <v>-9.6551114862856409</v>
      </c>
      <c r="HV7" s="3">
        <f>BK7-BG7</f>
        <v>-8.3527631579404122</v>
      </c>
      <c r="HW7" s="3">
        <f>(HS7^2+HT7^2)^(1/2)</f>
        <v>8.952931457017467</v>
      </c>
      <c r="HX7" s="3">
        <f t="shared" ref="HX7:HX62" si="16">(HU7^2+HV7^2)^(1/2)</f>
        <v>12.766747047907373</v>
      </c>
      <c r="HY7" s="3">
        <f>((HU7-HS7)^2+(HV7-HT7)^2)^(1/2)</f>
        <v>13.143109672731583</v>
      </c>
      <c r="HZ7" s="3">
        <f>(HW7^2+HX7^2-HY7^2)/(2*HW7*HX7)</f>
        <v>0.30797723644741881</v>
      </c>
      <c r="IA7" s="3">
        <f>DEGREES(ACOS(HZ7))</f>
        <v>72.062628429072475</v>
      </c>
      <c r="IB7" s="3">
        <f>AVERAGE(IA7,HR7)</f>
        <v>69.154764547646266</v>
      </c>
      <c r="IC7" s="3">
        <f>SIN(RADIANS(IB7))</f>
        <v>0.93454502543703244</v>
      </c>
      <c r="ID7" s="3">
        <f>HL7</f>
        <v>12.758956342181392</v>
      </c>
      <c r="IE7" s="3">
        <f>HM7</f>
        <v>-0.18416501204124813</v>
      </c>
      <c r="IM7" s="3">
        <f>HU7</f>
        <v>-9.6551114862856409</v>
      </c>
      <c r="IN7" s="3">
        <f>HV7</f>
        <v>-8.3527631579404122</v>
      </c>
    </row>
    <row r="8" spans="1:256">
      <c r="A8" s="32" t="s">
        <v>81</v>
      </c>
      <c r="B8" s="33"/>
      <c r="C8" s="2">
        <v>2</v>
      </c>
      <c r="D8" s="3">
        <v>471.62517229999997</v>
      </c>
      <c r="E8" s="3">
        <v>-144.2756086</v>
      </c>
      <c r="F8" s="3">
        <v>477</v>
      </c>
      <c r="G8" s="3">
        <v>-75.125</v>
      </c>
      <c r="H8" s="3">
        <v>490.71767369999998</v>
      </c>
      <c r="I8" s="3">
        <v>-111.0167045</v>
      </c>
      <c r="J8" s="3">
        <v>528.16941670000006</v>
      </c>
      <c r="K8" s="3">
        <v>-128.18500710000001</v>
      </c>
      <c r="L8" s="3">
        <v>563.6689619</v>
      </c>
      <c r="M8" s="3">
        <v>-128.74626480000001</v>
      </c>
      <c r="N8" s="3">
        <v>627.00037568115204</v>
      </c>
      <c r="O8" s="3">
        <v>-129.747552096395</v>
      </c>
      <c r="P8" s="3">
        <v>460.01653649999997</v>
      </c>
      <c r="Q8" s="3">
        <v>-114.0137804</v>
      </c>
      <c r="R8" s="3">
        <v>431.47246860000001</v>
      </c>
      <c r="S8" s="3">
        <v>-142.5324809</v>
      </c>
      <c r="T8" s="3">
        <v>406.23619589999998</v>
      </c>
      <c r="U8" s="3">
        <v>-163.6845524</v>
      </c>
      <c r="V8" s="3">
        <v>355.71911698983399</v>
      </c>
      <c r="W8" s="3">
        <v>-206.02602167248</v>
      </c>
      <c r="X8" s="3">
        <v>471.51293553794397</v>
      </c>
      <c r="Y8" s="3">
        <v>-144.19862766086601</v>
      </c>
      <c r="Z8" s="3">
        <v>477.03630704697298</v>
      </c>
      <c r="AA8" s="3">
        <v>-74.937050384353</v>
      </c>
      <c r="AB8" s="3">
        <v>490.782573630483</v>
      </c>
      <c r="AC8" s="3">
        <v>-110.863743786811</v>
      </c>
      <c r="AD8" s="3">
        <v>527.43594651771195</v>
      </c>
      <c r="AE8" s="3">
        <v>-128.235988666721</v>
      </c>
      <c r="AF8" s="3">
        <v>563.53818534435595</v>
      </c>
      <c r="AG8" s="3">
        <v>-128.836830116708</v>
      </c>
      <c r="AH8" s="3">
        <v>626.26114497535104</v>
      </c>
      <c r="AI8" s="3">
        <v>-129.87231947006401</v>
      </c>
      <c r="AJ8" s="3">
        <v>460.14954430683099</v>
      </c>
      <c r="AK8" s="3">
        <v>-114.000083413314</v>
      </c>
      <c r="AL8" s="3">
        <v>431.65379084976303</v>
      </c>
      <c r="AM8" s="3">
        <v>-142.319362624071</v>
      </c>
      <c r="AN8" s="3">
        <v>406.28390492473602</v>
      </c>
      <c r="AO8" s="3">
        <v>-163.57071226426601</v>
      </c>
      <c r="AP8" s="3">
        <v>355.904706707137</v>
      </c>
      <c r="AQ8" s="3">
        <v>-205.851950017127</v>
      </c>
      <c r="AR8" s="3">
        <f t="shared" ref="AR8:BG42" si="17">X8*$B$11</f>
        <v>60.867369680864122</v>
      </c>
      <c r="AS8" s="3">
        <f t="shared" si="9"/>
        <v>-18.614528925476112</v>
      </c>
      <c r="AT8" s="3">
        <f t="shared" si="9"/>
        <v>61.580378954175494</v>
      </c>
      <c r="AU8" s="3">
        <f t="shared" si="9"/>
        <v>-9.673586459158555</v>
      </c>
      <c r="AV8" s="3">
        <f t="shared" si="9"/>
        <v>63.354877651471327</v>
      </c>
      <c r="AW8" s="3">
        <f t="shared" si="9"/>
        <v>-14.311345391993809</v>
      </c>
      <c r="AX8" s="3">
        <f t="shared" si="9"/>
        <v>68.086443276563259</v>
      </c>
      <c r="AY8" s="3">
        <f t="shared" si="9"/>
        <v>-16.553919819110217</v>
      </c>
      <c r="AZ8" s="3">
        <f t="shared" si="9"/>
        <v>72.746863280653159</v>
      </c>
      <c r="BA8" s="3">
        <f t="shared" si="9"/>
        <v>-16.631482142218534</v>
      </c>
      <c r="BB8" s="3">
        <f t="shared" si="9"/>
        <v>80.843738856255413</v>
      </c>
      <c r="BC8" s="3">
        <f t="shared" si="9"/>
        <v>-16.765152946391513</v>
      </c>
      <c r="BD8" s="3">
        <f t="shared" si="9"/>
        <v>59.400475174346852</v>
      </c>
      <c r="BE8" s="3">
        <f t="shared" si="9"/>
        <v>-14.716213910125353</v>
      </c>
      <c r="BF8" s="3">
        <f t="shared" si="9"/>
        <v>55.721972572870413</v>
      </c>
      <c r="BG8" s="3">
        <f t="shared" si="9"/>
        <v>-18.37193553916228</v>
      </c>
      <c r="BH8" s="3">
        <f t="shared" si="9"/>
        <v>52.446986652074386</v>
      </c>
      <c r="BI8" s="3">
        <f t="shared" si="10"/>
        <v>-21.115261665075014</v>
      </c>
      <c r="BJ8" s="3">
        <f t="shared" si="10"/>
        <v>45.943561080859354</v>
      </c>
      <c r="BK8" s="3">
        <f t="shared" si="10"/>
        <v>-26.573325558766001</v>
      </c>
      <c r="BM8" s="14">
        <f>1/959.04</f>
        <v>1.0427093760427095E-3</v>
      </c>
      <c r="BN8" s="3">
        <f t="shared" ref="BN8:BO42" si="18">AVERAGE(AR8,AT8)</f>
        <v>61.223874317519808</v>
      </c>
      <c r="BO8" s="3">
        <f t="shared" si="18"/>
        <v>-14.144057692317332</v>
      </c>
      <c r="BP8" s="3">
        <f t="shared" ref="BP8:BP42" si="19">((BN8-BN7)^2+(BO8-BO7)^2)^(1/2)</f>
        <v>3.854662021423267E-2</v>
      </c>
      <c r="BQ8" s="3">
        <f t="shared" ref="BQ8:BQ42" si="20">BP8/$BM$8</f>
        <v>36.967750650257692</v>
      </c>
      <c r="BR8" s="3">
        <f t="shared" ref="BR8:BR42" si="21">BQ8*$B$22</f>
        <v>654.32918650956117</v>
      </c>
      <c r="BS8" s="3">
        <f>(BQ8-BQ7)/$BM$8</f>
        <v>35453.551583623135</v>
      </c>
      <c r="BT8" s="3">
        <f>BS8*$B$22</f>
        <v>627527.86303012946</v>
      </c>
      <c r="BU8" s="3">
        <f>BT8*0.001</f>
        <v>627.52786303012942</v>
      </c>
      <c r="BW8" s="14">
        <f>1/959.04</f>
        <v>1.0427093760427095E-3</v>
      </c>
      <c r="BX8" s="3">
        <f t="shared" si="7"/>
        <v>74.465091066409343</v>
      </c>
      <c r="BY8" s="3">
        <f t="shared" si="7"/>
        <v>-16.659536382750865</v>
      </c>
      <c r="BZ8" s="3">
        <f t="shared" ref="BZ8:BZ42" si="22">((BX8-BX7)^2+(BY8-BY7)^2)^(1/2)</f>
        <v>4.8777739702465829E-2</v>
      </c>
      <c r="CA8" s="3">
        <f t="shared" ref="CA8:CA42" si="23">BZ8/$BW$8</f>
        <v>46.779803484252824</v>
      </c>
      <c r="CB8" s="3">
        <f t="shared" si="8"/>
        <v>50.832766826864884</v>
      </c>
      <c r="CC8" s="3">
        <f t="shared" si="8"/>
        <v>-22.47263054896414</v>
      </c>
      <c r="CD8" s="3">
        <f t="shared" ref="CD8:CD42" si="24">((CB8-CB7)^2+(CC8-CC7)^2)^(1/2)</f>
        <v>0.19894448313034904</v>
      </c>
      <c r="CE8" s="3">
        <f t="shared" ref="CE8:CE42" si="25">CD8/$BW$8</f>
        <v>190.79571710132993</v>
      </c>
      <c r="CF8" s="3">
        <f t="shared" ref="CF8:CF42" si="26">AVERAGE(CE8,CA8)</f>
        <v>118.78776029279138</v>
      </c>
      <c r="CH8" s="3">
        <f>((BB7-AX7)^2+(BC7-AY7)^2)^(1/2)</f>
        <v>12.760285407989544</v>
      </c>
      <c r="CI8" s="3">
        <f>((BB9-BB7)^2+(BC9-BC7)^2)^(1/2)</f>
        <v>7.3292842794761684E-2</v>
      </c>
      <c r="CJ8" s="3">
        <f>((BB9-AX7)^2+(BC9-AY7)^2)^(1/2)</f>
        <v>12.752603678856374</v>
      </c>
      <c r="CK8" s="3">
        <f>((BB9-AX9)^2+(BC9-AY9)^2)^(1/2)</f>
        <v>12.757725124525072</v>
      </c>
      <c r="CL8" s="3">
        <f>((AX9-AX7)^2+(AY9-AY7)^2)^(1/2)</f>
        <v>0.14784972693842394</v>
      </c>
      <c r="CM8" s="7">
        <f t="shared" ref="CM8:CM41" si="27">(CH8+CI8+CJ8)/2</f>
        <v>12.79309096482034</v>
      </c>
      <c r="CN8" s="7">
        <f t="shared" ref="CN8:CN41" si="28">SQRT(CM8*(CM8-CH8)*(CM8-CI8)*(CM8-CJ8))</f>
        <v>0.46490144140916756</v>
      </c>
      <c r="CO8" s="7">
        <f t="shared" ref="CO8:CO41" si="29">(CJ8+CK8+CL8)/2</f>
        <v>12.829089265159936</v>
      </c>
      <c r="CP8" s="7">
        <f t="shared" ref="CP8:CP41" si="30">SQRT(CO8*(CO8-CJ8)*(CO8-CK8)*(CO8-CL8))</f>
        <v>0.94234208426186294</v>
      </c>
      <c r="CQ8" s="7">
        <f>CN8+CP8</f>
        <v>1.4072435256710305</v>
      </c>
      <c r="CR8" s="3">
        <f>((BJ7-BF7)^2+(BK7-BG7)^2)^(1/2)</f>
        <v>12.766747047907373</v>
      </c>
      <c r="CS8" s="3">
        <f>((BJ9-BJ7)^2+(BK9-BK7)^2)^(1/2)</f>
        <v>0.62881830533734395</v>
      </c>
      <c r="CT8" s="3">
        <f>((BJ9-BF7)^2+(BK9-BG7)^2)^(1/2)</f>
        <v>12.639059254590908</v>
      </c>
      <c r="CU8" s="3">
        <f>((BJ9-BF9)^2+(BK9-BG9)^2)^(1/2)</f>
        <v>12.759440117607724</v>
      </c>
      <c r="CV8" s="3">
        <f>((BF9-BF7)^2+(BG9-BG7)^2)^(1/2)</f>
        <v>0.22953539520973146</v>
      </c>
      <c r="CW8" s="7">
        <f t="shared" ref="CW8:CW41" si="31">(CR8+CS8+CT8)/2</f>
        <v>13.017312303917812</v>
      </c>
      <c r="CX8" s="7">
        <f t="shared" ref="CX8:CX41" si="32">SQRT(CW8*(CW8-CR8)*(CW8-CS8)*(CW8-CT8))</f>
        <v>3.9095031168805621</v>
      </c>
      <c r="CY8" s="7">
        <f t="shared" ref="CY8:CY41" si="33">(CT8+CU8+CV8)/2</f>
        <v>12.814017383704181</v>
      </c>
      <c r="CZ8" s="7">
        <f t="shared" ref="CZ8:CZ41" si="34">SQRT(CY8*(CY8-CT8)*(CY8-CU8)*(CY8-CV8))</f>
        <v>1.2408899799328219</v>
      </c>
      <c r="DA8" s="7">
        <f>CX8+CZ8</f>
        <v>5.1503930968133842</v>
      </c>
      <c r="DB8" s="3">
        <f t="shared" ref="DB8:DB41" si="35">AVERAGE(DA8,CQ8)</f>
        <v>3.2788183112422074</v>
      </c>
      <c r="DD8" s="14">
        <f>1/959.04</f>
        <v>1.0427093760427095E-3</v>
      </c>
      <c r="DE8" s="3">
        <f t="shared" ref="DE8:DF42" si="36">AR8-AT8</f>
        <v>-0.71300927331137132</v>
      </c>
      <c r="DF8" s="3">
        <f t="shared" si="36"/>
        <v>-8.9409424663175567</v>
      </c>
      <c r="DG8" s="3">
        <f t="shared" ref="DG8:DH42" si="37">AX8-AV8</f>
        <v>4.7315656250919318</v>
      </c>
      <c r="DH8" s="3">
        <f t="shared" si="37"/>
        <v>-2.2425744271164074</v>
      </c>
      <c r="DI8" s="3">
        <f t="shared" ref="DI8:DI42" si="38">(DE8^2+DF8^2)^(1/2)</f>
        <v>8.9693274223783739</v>
      </c>
      <c r="DJ8" s="3">
        <f t="shared" ref="DJ8:DJ42" si="39">(DG8^2+DH8^2)^(1/2)</f>
        <v>5.2361105150395826</v>
      </c>
      <c r="DK8" s="3">
        <f t="shared" ref="DK8:DK42" si="40">((DG8-DE8)^2+(DH8-DF8)^2)^(1/2)</f>
        <v>8.6320061522750784</v>
      </c>
      <c r="DL8" s="3">
        <f t="shared" ref="DL8:DL42" si="41">(DI8^2+DJ8^2-DK8^2)/(2*DI8*DJ8)</f>
        <v>0.35510051111066526</v>
      </c>
      <c r="DM8" s="3">
        <f t="shared" ref="DM8:DM42" si="42">DEGREES(ACOS(DL8))</f>
        <v>69.200395401669383</v>
      </c>
      <c r="DN8" s="3">
        <f t="shared" ref="DN8:DO42" si="43">AR8-AT8</f>
        <v>-0.71300927331137132</v>
      </c>
      <c r="DO8" s="3">
        <f t="shared" si="43"/>
        <v>-8.9409424663175567</v>
      </c>
      <c r="DP8" s="3">
        <f t="shared" ref="DP8:DQ42" si="44">BF8-BD8</f>
        <v>-3.6785026014764384</v>
      </c>
      <c r="DQ8" s="3">
        <f t="shared" si="44"/>
        <v>-3.6557216290369272</v>
      </c>
      <c r="DR8" s="3">
        <f t="shared" ref="DR8:DR42" si="45">(DN8^2+DO8^2)^(1/2)</f>
        <v>8.9693274223783739</v>
      </c>
      <c r="DS8" s="3">
        <f t="shared" ref="DS8:DS42" si="46">(DP8^2+DQ8^2)^(1/2)</f>
        <v>5.1861047056608225</v>
      </c>
      <c r="DT8" s="3">
        <f t="shared" ref="DT8:DT42" si="47">((DP8-DN8)^2+(DQ8-DO8)^2)^(1/2)</f>
        <v>6.0603390976262119</v>
      </c>
      <c r="DU8" s="3">
        <f t="shared" ref="DU8:DU42" si="48">(DR8^2+DS8^2-DT8^2)/(2*DR8*DS8)</f>
        <v>0.75906142033999757</v>
      </c>
      <c r="DV8" s="3">
        <f t="shared" ref="DV8:DV42" si="49">DEGREES(ACOS(DU8))</f>
        <v>40.618475497587774</v>
      </c>
      <c r="DW8" s="3">
        <f t="shared" ref="DW8:DW42" si="50">AVERAGE(DV8,DM8)</f>
        <v>54.909435449628575</v>
      </c>
      <c r="DX8" s="3">
        <f>(DW8-DW7)/$DD$8</f>
        <v>706.21180206707425</v>
      </c>
      <c r="DY8" s="3">
        <f t="shared" ref="DY8:EB42" si="51">AX8-AV8</f>
        <v>4.7315656250919318</v>
      </c>
      <c r="DZ8" s="3">
        <f t="shared" si="51"/>
        <v>-2.2425744271164074</v>
      </c>
      <c r="EA8" s="3">
        <f t="shared" si="51"/>
        <v>4.6604200040899002</v>
      </c>
      <c r="EB8" s="3">
        <f t="shared" si="51"/>
        <v>-7.7562323108317344E-2</v>
      </c>
      <c r="EC8" s="3">
        <f t="shared" ref="EC8:EC42" si="52">(DY8^2+DZ8^2)^(1/2)</f>
        <v>5.2361105150395826</v>
      </c>
      <c r="ED8" s="3">
        <f t="shared" si="11"/>
        <v>4.661065385562325</v>
      </c>
      <c r="EE8" s="3">
        <f t="shared" ref="EE8:EE42" si="53">((EA8-DY8)^2+(EB8-DZ8)^2)^(1/2)</f>
        <v>2.1661807657463172</v>
      </c>
      <c r="EF8" s="3">
        <f t="shared" ref="EF8:EF42" si="54">(EC8^2+ED8^2-EE8^2)/(2*EC8*ED8)</f>
        <v>0.91064311245803498</v>
      </c>
      <c r="EG8" s="3">
        <f t="shared" ref="EG8:EG42" si="55">DEGREES(ACOS(EF8))</f>
        <v>24.405623270414388</v>
      </c>
      <c r="EH8" s="3">
        <f t="shared" ref="EH8:EK42" si="56">BF8-BD8</f>
        <v>-3.6785026014764384</v>
      </c>
      <c r="EI8" s="3">
        <f t="shared" si="56"/>
        <v>-3.6557216290369272</v>
      </c>
      <c r="EJ8" s="3">
        <f t="shared" si="56"/>
        <v>-3.274985920796027</v>
      </c>
      <c r="EK8" s="3">
        <f t="shared" si="56"/>
        <v>-2.7433261259127342</v>
      </c>
      <c r="EL8" s="3">
        <f t="shared" ref="EL8:EL42" si="57">(EH8^2+EI8^2)^(1/2)</f>
        <v>5.1861047056608225</v>
      </c>
      <c r="EM8" s="3">
        <f t="shared" si="12"/>
        <v>4.2721623347583098</v>
      </c>
      <c r="EN8" s="3">
        <f t="shared" ref="EN8:EN42" si="58">((EJ8-EH8)^2+(EK8-EI8)^2)^(1/2)</f>
        <v>0.9976428547875168</v>
      </c>
      <c r="EO8" s="3">
        <f t="shared" ref="EO8:EO42" si="59">(EL8^2+EM8^2-EN8^2)/(2*EL8*EM8)</f>
        <v>0.99638920684258414</v>
      </c>
      <c r="EP8" s="3">
        <f t="shared" ref="EP8:EP42" si="60">DEGREES(ACOS(EO8))</f>
        <v>4.8704568627657094</v>
      </c>
      <c r="EQ8" s="3">
        <f t="shared" ref="EQ8:EQ42" si="61">AVERAGE(EP8,EG8)</f>
        <v>14.638040066590049</v>
      </c>
      <c r="ER8" s="3">
        <f>(EQ8-EQ7)/$DD$8</f>
        <v>-364.47584310936793</v>
      </c>
      <c r="ES8" s="3">
        <f t="shared" ref="ES8:EV42" si="62">AZ8-AX8</f>
        <v>4.6604200040899002</v>
      </c>
      <c r="ET8" s="3">
        <f t="shared" si="62"/>
        <v>-7.7562323108317344E-2</v>
      </c>
      <c r="EU8" s="3">
        <f t="shared" si="62"/>
        <v>8.0968755756022546</v>
      </c>
      <c r="EV8" s="3">
        <f t="shared" si="62"/>
        <v>-0.13367080417297927</v>
      </c>
      <c r="EW8" s="3">
        <f t="shared" ref="EW8:EW42" si="63">(ES8^2+ET8^2)^(1/2)</f>
        <v>4.661065385562325</v>
      </c>
      <c r="EX8" s="3">
        <f t="shared" si="13"/>
        <v>8.0979788818366654</v>
      </c>
      <c r="EY8" s="3">
        <f t="shared" ref="EY8:EY42" si="64">((EU8-ES8)^2+(EV8-ET8)^2)^(1/2)</f>
        <v>3.436913594582454</v>
      </c>
      <c r="EZ8" s="3">
        <f t="shared" ref="EZ8:EZ42" si="65">(EW8^2+EX8^2-EY8^2)/(2*EW8*EX8)</f>
        <v>0.99999999104849346</v>
      </c>
      <c r="FA8" s="3">
        <f t="shared" ref="FA8:FA42" si="66">DEGREES(ACOS(EZ8))</f>
        <v>7.6662980039099438E-3</v>
      </c>
      <c r="FB8" s="3">
        <f t="shared" ref="FB8:FE42" si="67">BH8-BF8</f>
        <v>-3.274985920796027</v>
      </c>
      <c r="FC8" s="3">
        <f t="shared" si="67"/>
        <v>-2.7433261259127342</v>
      </c>
      <c r="FD8" s="3">
        <f t="shared" si="67"/>
        <v>-6.5034255712150326</v>
      </c>
      <c r="FE8" s="3">
        <f t="shared" si="67"/>
        <v>-5.4580638936909871</v>
      </c>
      <c r="FF8" s="3">
        <f t="shared" ref="FF8:FF42" si="68">(FB8^2+FC8^2)^(1/2)</f>
        <v>4.2721623347583098</v>
      </c>
      <c r="FG8" s="3">
        <f t="shared" si="14"/>
        <v>8.4902889013240763</v>
      </c>
      <c r="FH8" s="3">
        <f t="shared" ref="FH8:FH42" si="69">((FD8-FB8)^2+(FE8-FC8)^2)^(1/2)</f>
        <v>4.2181303588437427</v>
      </c>
      <c r="FI8" s="3">
        <f t="shared" ref="FI8:FI42" si="70">(FF8^2+FG8^2-FH8^2)/(2*FF8*FG8)</f>
        <v>0.9999995589886661</v>
      </c>
      <c r="FJ8" s="3">
        <f t="shared" ref="FJ8:FJ42" si="71">DEGREES(ACOS(FI8))</f>
        <v>5.3809941716257664E-2</v>
      </c>
      <c r="FK8" s="3">
        <f t="shared" ref="FK8:FK42" si="72">AVERAGE(FJ8,FA8)</f>
        <v>3.0738119860083804E-2</v>
      </c>
      <c r="FL8" s="3">
        <f>(FK8-FK7)/$DD$8</f>
        <v>-32.362246208395689</v>
      </c>
      <c r="FN8" s="14">
        <f>1/959.04</f>
        <v>1.0427093760427095E-3</v>
      </c>
      <c r="FO8" s="3">
        <f t="shared" ref="FO8:FP58" si="73">AVERAGE(BB8,AX8)</f>
        <v>74.465091066409343</v>
      </c>
      <c r="FP8" s="3">
        <f t="shared" si="73"/>
        <v>-16.659536382750865</v>
      </c>
      <c r="FQ8" s="3">
        <f t="shared" ref="FQ8:FQ42" si="74">$BN$25-$BN$42</f>
        <v>-3.487562272796211</v>
      </c>
      <c r="FR8" s="3">
        <f t="shared" ref="FR8:FR42" si="75">$BO$25-$BO$42</f>
        <v>8.2457195603186406</v>
      </c>
      <c r="FS8" s="3">
        <f>FO8-FO7</f>
        <v>5.5806615141449356E-3</v>
      </c>
      <c r="FT8" s="3">
        <f>FP8-FP7</f>
        <v>4.8457446358078471E-2</v>
      </c>
      <c r="FU8" s="3">
        <f>(FQ8^2+FR8^2)^(1/2)</f>
        <v>8.952931457017467</v>
      </c>
      <c r="FV8" s="3">
        <f t="shared" ref="FV8:FV62" si="76">(FS8^2+FT8^2)^(1/2)</f>
        <v>4.8777739702465829E-2</v>
      </c>
      <c r="FW8" s="3">
        <f t="shared" ref="FW8:FW62" si="77">((FS8-FQ8)^2+(FT8-FR8)^2)^(1/2)</f>
        <v>8.9105080508630685</v>
      </c>
      <c r="FX8" s="3">
        <f t="shared" ref="FX8:FX62" si="78">(FU8^2+FV8^2-FW8^2)/(2*FU8*FV8)</f>
        <v>0.87039234231322515</v>
      </c>
      <c r="FY8" s="3">
        <f>DEGREES(ACOS(FX8))</f>
        <v>29.495735742945886</v>
      </c>
      <c r="FZ8" s="3">
        <f t="shared" ref="FZ8:GA58" si="79">AVERAGE(BJ8,BF8)</f>
        <v>50.832766826864884</v>
      </c>
      <c r="GA8" s="3">
        <f t="shared" si="79"/>
        <v>-22.47263054896414</v>
      </c>
      <c r="GB8" s="3">
        <f t="shared" ref="GB8:GC62" si="80">FQ8</f>
        <v>-3.487562272796211</v>
      </c>
      <c r="GC8" s="3">
        <f t="shared" si="80"/>
        <v>8.2457195603186406</v>
      </c>
      <c r="GD8" s="3">
        <f>FZ8-FZ7</f>
        <v>-7.5729736904037281E-2</v>
      </c>
      <c r="GE8" s="3">
        <f>GA8-GA7</f>
        <v>0.18396715553719645</v>
      </c>
      <c r="GF8" s="3">
        <f t="shared" ref="GF8:GF62" si="81">(GB8^2+GC8^2)^(1/2)</f>
        <v>8.952931457017467</v>
      </c>
      <c r="GG8" s="3">
        <f t="shared" ref="GG8:GG62" si="82">(GD8^2+GE8^2)^(1/2)</f>
        <v>0.19894448313034904</v>
      </c>
      <c r="GH8" s="3">
        <f t="shared" ref="GH8:GH62" si="83">((GD8-GB8)^2+(GE8-GC8)^2)^(1/2)</f>
        <v>8.7539964067260048</v>
      </c>
      <c r="GI8" s="3">
        <f t="shared" ref="GI8:GI62" si="84">(GF8^2+GG8^2-GH8^2)/(2*GF8*GG8)</f>
        <v>0.99995363915032875</v>
      </c>
      <c r="GJ8" s="3">
        <f>DEGREES(ACOS(GI8))</f>
        <v>0.5517152665618722</v>
      </c>
      <c r="GL8" s="3">
        <f>FR8</f>
        <v>8.2457195603186406</v>
      </c>
      <c r="GM8" s="3">
        <f>-FQ8</f>
        <v>3.487562272796211</v>
      </c>
      <c r="GN8" s="3">
        <f>FS8</f>
        <v>5.5806615141449356E-3</v>
      </c>
      <c r="GO8" s="3">
        <f>FT8</f>
        <v>4.8457446358078471E-2</v>
      </c>
      <c r="GP8" s="3">
        <f t="shared" ref="GP8:GP62" si="85">(GL8^2+GM8^2)^(1/2)</f>
        <v>8.952931457017467</v>
      </c>
      <c r="GQ8" s="3">
        <f t="shared" ref="GQ8:GQ62" si="86">(GN8^2+GO8^2)^(1/2)</f>
        <v>4.8777739702465829E-2</v>
      </c>
      <c r="GR8" s="3">
        <f t="shared" ref="GR8:GR62" si="87">((GN8-GL8)^2+(GO8-GM8)^2)^(1/2)</f>
        <v>8.9290162436195075</v>
      </c>
      <c r="GS8" s="3">
        <f t="shared" ref="GS8:GS62" si="88">(GP8^2+GQ8^2-GR8^2)/(2*GP8*GQ8)</f>
        <v>0.49235878223347457</v>
      </c>
      <c r="GT8" s="3">
        <f>DEGREES(ACOS(GS8))-90</f>
        <v>-29.49573574294137</v>
      </c>
      <c r="GU8" s="3">
        <f>-GC8</f>
        <v>-8.2457195603186406</v>
      </c>
      <c r="GV8" s="3">
        <f t="shared" ref="GV8:GV58" si="89">GB8</f>
        <v>-3.487562272796211</v>
      </c>
      <c r="GW8" s="3">
        <f>GD8</f>
        <v>-7.5729736904037281E-2</v>
      </c>
      <c r="GX8" s="3">
        <f>GE8</f>
        <v>0.18396715553719645</v>
      </c>
      <c r="GY8" s="3">
        <f>(GU8^2+GV8^2)^(1/2)</f>
        <v>8.952931457017467</v>
      </c>
      <c r="GZ8" s="3">
        <f t="shared" ref="GZ8:GZ62" si="90">(GW8^2+GX8^2)^(1/2)</f>
        <v>0.19894448313034904</v>
      </c>
      <c r="HA8" s="3">
        <f t="shared" ref="HA8:HA62" si="91">((GW8-GU8)^2+(GX8-GV8)^2)^(1/2)</f>
        <v>8.957056551000246</v>
      </c>
      <c r="HB8" s="3">
        <f t="shared" ref="HB8:HB62" si="92">(GY8^2+GZ8^2-HA8^2)/(2*GY8*GZ8)</f>
        <v>-9.6290991281550026E-3</v>
      </c>
      <c r="HC8" s="3">
        <f>DEGREES(ACOS(HB8))-90</f>
        <v>0.55171526657890979</v>
      </c>
      <c r="HE8" s="3">
        <f>GT8</f>
        <v>-29.49573574294137</v>
      </c>
      <c r="HF8" s="3">
        <f>HC8</f>
        <v>0.55171526657890979</v>
      </c>
      <c r="HG8" s="3">
        <f>AVERAGE(HF8,HE8)</f>
        <v>-14.47201023818123</v>
      </c>
      <c r="HH8" s="3">
        <f>COS(RADIANS(HG8))</f>
        <v>0.96826983886349272</v>
      </c>
      <c r="HJ8" s="3">
        <f t="shared" ref="HJ8:HJ42" si="93">$BN$42-$BN$25</f>
        <v>3.487562272796211</v>
      </c>
      <c r="HK8" s="3">
        <f t="shared" ref="HK8:HK42" si="94">$BO$42-$BO$25</f>
        <v>-8.2457195603186406</v>
      </c>
      <c r="HL8" s="3">
        <f t="shared" ref="HL8:HM58" si="95">BB8-AX8</f>
        <v>12.757295579692155</v>
      </c>
      <c r="HM8" s="3">
        <f t="shared" si="95"/>
        <v>-0.21123312728129662</v>
      </c>
      <c r="HN8" s="3">
        <f t="shared" ref="HN8:HN62" si="96">(HJ8^2+HK8^2)^(1/2)</f>
        <v>8.952931457017467</v>
      </c>
      <c r="HO8" s="3">
        <f t="shared" si="15"/>
        <v>12.759044240917657</v>
      </c>
      <c r="HP8" s="3">
        <f t="shared" ref="HP8:HP62" si="97">((HL8-HJ8)^2+(HM8-HK8)^2)^(1/2)</f>
        <v>12.267066797879481</v>
      </c>
      <c r="HQ8" s="3">
        <f t="shared" ref="HQ8:HQ62" si="98">(HN8^2+HO8^2-HP8^2)/(2*HN8*HO8)</f>
        <v>0.40473858405631347</v>
      </c>
      <c r="HR8" s="3">
        <f t="shared" ref="HR8:HR62" si="99">DEGREES(ACOS(HQ8))</f>
        <v>66.125253487900835</v>
      </c>
      <c r="HS8" s="3">
        <f t="shared" ref="HS8:HT62" si="100">HJ8</f>
        <v>3.487562272796211</v>
      </c>
      <c r="HT8" s="3">
        <f t="shared" si="100"/>
        <v>-8.2457195603186406</v>
      </c>
      <c r="HU8" s="3">
        <f t="shared" ref="HU8:HV58" si="101">BJ8-BF8</f>
        <v>-9.7784114920110596</v>
      </c>
      <c r="HV8" s="3">
        <f t="shared" si="101"/>
        <v>-8.2013900196037213</v>
      </c>
      <c r="HW8" s="3">
        <f t="shared" ref="HW8:HW62" si="102">(HS8^2+HT8^2)^(1/2)</f>
        <v>8.952931457017467</v>
      </c>
      <c r="HX8" s="3">
        <f t="shared" si="16"/>
        <v>12.762449982693349</v>
      </c>
      <c r="HY8" s="3">
        <f t="shared" ref="HY8:HY62" si="103">((HU8-HS8)^2+(HV8-HT8)^2)^(1/2)</f>
        <v>13.266047830334957</v>
      </c>
      <c r="HZ8" s="3">
        <f t="shared" ref="HZ8:HZ62" si="104">(HW8^2+HX8^2-HY8^2)/(2*HW8*HX8)</f>
        <v>0.29339357584022946</v>
      </c>
      <c r="IA8" s="3">
        <f t="shared" ref="IA8:IA62" si="105">DEGREES(ACOS(HZ8))</f>
        <v>72.938765879929164</v>
      </c>
      <c r="IB8" s="3">
        <f t="shared" ref="IB8:IB62" si="106">AVERAGE(IA8,HR8)</f>
        <v>69.532009683914993</v>
      </c>
      <c r="IC8" s="3">
        <f t="shared" ref="IC8:IC62" si="107">SIN(RADIANS(IB8))</f>
        <v>0.93686769495302868</v>
      </c>
      <c r="ID8" s="3">
        <f t="shared" ref="ID8:IE62" si="108">HL8</f>
        <v>12.757295579692155</v>
      </c>
      <c r="IE8" s="3">
        <f t="shared" si="108"/>
        <v>-0.21123312728129662</v>
      </c>
      <c r="IF8" s="3">
        <f>FS8</f>
        <v>5.5806615141449356E-3</v>
      </c>
      <c r="IG8" s="3">
        <f>FT8</f>
        <v>4.8457446358078471E-2</v>
      </c>
      <c r="IH8" s="3">
        <f>(ID8^2+IE8^2)^(1/2)</f>
        <v>12.759044240917657</v>
      </c>
      <c r="II8" s="3">
        <f t="shared" ref="II8:II62" si="109">(IF8^2+IG8^2)^(1/2)</f>
        <v>4.8777739702465829E-2</v>
      </c>
      <c r="IJ8" s="3">
        <f>((IF8-ID8)^2+(IG8-IE8)^2)^(1/2)</f>
        <v>12.754358962665304</v>
      </c>
      <c r="IK8" s="3">
        <f>(IH8^2+II8^2-IJ8^2)/(2*IH8*II8)</f>
        <v>9.7947476036697234E-2</v>
      </c>
      <c r="IL8" s="3">
        <f>DEGREES(ACOS(IK8))</f>
        <v>84.379010769157276</v>
      </c>
      <c r="IM8" s="3">
        <f t="shared" ref="IM8:IN62" si="110">HU8</f>
        <v>-9.7784114920110596</v>
      </c>
      <c r="IN8" s="3">
        <f t="shared" si="110"/>
        <v>-8.2013900196037213</v>
      </c>
      <c r="IO8" s="3">
        <f>GD8</f>
        <v>-7.5729736904037281E-2</v>
      </c>
      <c r="IP8" s="3">
        <f>GE8</f>
        <v>0.18396715553719645</v>
      </c>
      <c r="IQ8" s="3">
        <f>(IM8^2+IN8^2)^(1/2)</f>
        <v>12.762449982693349</v>
      </c>
      <c r="IR8" s="3">
        <f t="shared" ref="IR8:IR62" si="111">(IO8^2+IP8^2)^(1/2)</f>
        <v>0.19894448313034904</v>
      </c>
      <c r="IS8" s="3">
        <f>((IO8-IM8)^2+(IP8-IN8)^2)^(1/2)</f>
        <v>12.824049602039675</v>
      </c>
      <c r="IT8" s="3">
        <f>(IQ8^2+IR8^2-IS8^2)/(2*IQ8*IR8)</f>
        <v>-0.30258531310855813</v>
      </c>
      <c r="IU8" s="3">
        <f>DEGREES(ACOS(IT8))</f>
        <v>107.6129493866498</v>
      </c>
      <c r="IV8" s="3">
        <f>AVERAGE(IU8,IL8)</f>
        <v>95.995980077903539</v>
      </c>
    </row>
    <row r="9" spans="1:256">
      <c r="A9" s="15" t="s">
        <v>82</v>
      </c>
      <c r="B9" s="16" t="s">
        <v>83</v>
      </c>
      <c r="C9" s="2">
        <v>3</v>
      </c>
      <c r="D9" s="3">
        <v>472.02204870000003</v>
      </c>
      <c r="E9" s="3">
        <v>-144.3748277</v>
      </c>
      <c r="F9" s="3">
        <v>477.125</v>
      </c>
      <c r="G9" s="3">
        <v>-74.75</v>
      </c>
      <c r="H9" s="3">
        <v>491.27448959999998</v>
      </c>
      <c r="I9" s="3">
        <v>-111.0167045</v>
      </c>
      <c r="J9" s="3">
        <v>527.608159</v>
      </c>
      <c r="K9" s="3">
        <v>-128.04469270000001</v>
      </c>
      <c r="L9" s="3">
        <v>563.52864750000003</v>
      </c>
      <c r="M9" s="3">
        <v>-128.46563599999999</v>
      </c>
      <c r="N9" s="3">
        <v>626.44468301024199</v>
      </c>
      <c r="O9" s="3">
        <v>-129.20293342318499</v>
      </c>
      <c r="P9" s="3">
        <v>460.21497470000003</v>
      </c>
      <c r="Q9" s="3">
        <v>-113.9145613</v>
      </c>
      <c r="R9" s="3">
        <v>431.47246860000001</v>
      </c>
      <c r="S9" s="3">
        <v>-141.64157560000001</v>
      </c>
      <c r="T9" s="3">
        <v>406.51682469999997</v>
      </c>
      <c r="U9" s="3">
        <v>-162.28140830000001</v>
      </c>
      <c r="V9" s="3">
        <v>355.30448760955602</v>
      </c>
      <c r="W9" s="3">
        <v>-204.63712045707101</v>
      </c>
      <c r="X9" s="3">
        <v>472.05476302513898</v>
      </c>
      <c r="Y9" s="3">
        <v>-144.38089362669999</v>
      </c>
      <c r="Z9" s="3">
        <v>477.05759882376799</v>
      </c>
      <c r="AA9" s="3">
        <v>-74.937463848765205</v>
      </c>
      <c r="AB9" s="3">
        <v>491.05880166165201</v>
      </c>
      <c r="AC9" s="3">
        <v>-110.980978108491</v>
      </c>
      <c r="AD9" s="3">
        <v>527.36322405679903</v>
      </c>
      <c r="AE9" s="3">
        <v>-127.57111464938301</v>
      </c>
      <c r="AF9" s="3">
        <v>563.60791714105198</v>
      </c>
      <c r="AG9" s="3">
        <v>-128.30749033270001</v>
      </c>
      <c r="AH9" s="3">
        <v>626.171380111757</v>
      </c>
      <c r="AI9" s="3">
        <v>-129.57756406067</v>
      </c>
      <c r="AJ9" s="3">
        <v>460.31645918808402</v>
      </c>
      <c r="AK9" s="3">
        <v>-113.813299921831</v>
      </c>
      <c r="AL9" s="3">
        <v>431.54935328328298</v>
      </c>
      <c r="AM9" s="3">
        <v>-141.39291956945499</v>
      </c>
      <c r="AN9" s="3">
        <v>406.34591179047601</v>
      </c>
      <c r="AO9" s="3">
        <v>-161.777163723238</v>
      </c>
      <c r="AP9" s="3">
        <v>354.699908557703</v>
      </c>
      <c r="AQ9" s="3">
        <v>-203.552926791381</v>
      </c>
      <c r="AR9" s="3">
        <f t="shared" si="17"/>
        <v>60.937313920948917</v>
      </c>
      <c r="AS9" s="3">
        <f t="shared" si="9"/>
        <v>-18.638057548100214</v>
      </c>
      <c r="AT9" s="3">
        <f t="shared" si="9"/>
        <v>61.583127499022659</v>
      </c>
      <c r="AU9" s="3">
        <f t="shared" si="9"/>
        <v>-9.6736398330733095</v>
      </c>
      <c r="AV9" s="3">
        <f t="shared" si="9"/>
        <v>63.390535790245821</v>
      </c>
      <c r="AW9" s="3">
        <f t="shared" si="9"/>
        <v>-14.3264791121087</v>
      </c>
      <c r="AX9" s="3">
        <f t="shared" si="9"/>
        <v>68.077055570354446</v>
      </c>
      <c r="AY9" s="3">
        <f t="shared" si="9"/>
        <v>-16.468091563818891</v>
      </c>
      <c r="AZ9" s="3">
        <f t="shared" si="9"/>
        <v>72.755864923509819</v>
      </c>
      <c r="BA9" s="3">
        <f t="shared" si="9"/>
        <v>-16.563149933509894</v>
      </c>
      <c r="BB9" s="3">
        <f t="shared" si="9"/>
        <v>80.832151154784412</v>
      </c>
      <c r="BC9" s="3">
        <f t="shared" si="9"/>
        <v>-16.72710311760251</v>
      </c>
      <c r="BD9" s="3">
        <f t="shared" si="9"/>
        <v>59.422022133118773</v>
      </c>
      <c r="BE9" s="3">
        <f t="shared" si="9"/>
        <v>-14.692102122368338</v>
      </c>
      <c r="BF9" s="3">
        <f t="shared" si="9"/>
        <v>55.708490779501886</v>
      </c>
      <c r="BG9" s="3">
        <f t="shared" si="9"/>
        <v>-18.252341467306653</v>
      </c>
      <c r="BH9" s="3">
        <f t="shared" si="9"/>
        <v>52.454991087446757</v>
      </c>
      <c r="BI9" s="3">
        <f t="shared" si="10"/>
        <v>-20.883733378448525</v>
      </c>
      <c r="BJ9" s="3">
        <f t="shared" si="10"/>
        <v>45.788034288643665</v>
      </c>
      <c r="BK9" s="3">
        <f t="shared" si="10"/>
        <v>-26.276545797195467</v>
      </c>
      <c r="BM9" s="14">
        <f>BM8+$BM$8</f>
        <v>2.085418752085419E-3</v>
      </c>
      <c r="BN9" s="3">
        <f t="shared" si="18"/>
        <v>61.260220709985788</v>
      </c>
      <c r="BO9" s="3">
        <f t="shared" si="18"/>
        <v>-14.155848690586762</v>
      </c>
      <c r="BP9" s="3">
        <f t="shared" si="19"/>
        <v>3.8211096365855707E-2</v>
      </c>
      <c r="BQ9" s="3">
        <f t="shared" si="20"/>
        <v>36.645969858710252</v>
      </c>
      <c r="BR9" s="3">
        <f t="shared" si="21"/>
        <v>648.63366649917145</v>
      </c>
      <c r="BS9" s="3">
        <f t="shared" ref="BS9:BS42" si="112">(BQ9-BQ8)/$BM$8</f>
        <v>-308.60065032565637</v>
      </c>
      <c r="BT9" s="3">
        <f t="shared" ref="BT9:BT42" si="113">BS9*$B$22</f>
        <v>-5462.231510764118</v>
      </c>
      <c r="BU9" s="3">
        <f t="shared" ref="BU9:BU42" si="114">BT9*0.001</f>
        <v>-5.4622315107641182</v>
      </c>
      <c r="BW9" s="14">
        <f>BW8+$BM$8</f>
        <v>2.085418752085419E-3</v>
      </c>
      <c r="BX9" s="3">
        <f t="shared" si="7"/>
        <v>74.454603362569429</v>
      </c>
      <c r="BY9" s="3">
        <f t="shared" si="7"/>
        <v>-16.597597340710699</v>
      </c>
      <c r="BZ9" s="3">
        <f t="shared" si="22"/>
        <v>6.2820672240013198E-2</v>
      </c>
      <c r="CA9" s="3">
        <f t="shared" si="23"/>
        <v>60.247537505062247</v>
      </c>
      <c r="CB9" s="3">
        <f t="shared" si="8"/>
        <v>50.748262534072779</v>
      </c>
      <c r="CC9" s="3">
        <f t="shared" si="8"/>
        <v>-22.264443632251059</v>
      </c>
      <c r="CD9" s="3">
        <f t="shared" si="24"/>
        <v>0.22468370610881727</v>
      </c>
      <c r="CE9" s="3">
        <f t="shared" si="25"/>
        <v>215.48066150660009</v>
      </c>
      <c r="CF9" s="3">
        <f t="shared" si="26"/>
        <v>137.86409950583118</v>
      </c>
      <c r="CH9" s="3">
        <f t="shared" ref="CH9:CH41" si="115">((BB8-AX8)^2+(BC8-AY8)^2)^(1/2)</f>
        <v>12.759044240917657</v>
      </c>
      <c r="CI9" s="3">
        <f t="shared" ref="CI9:CI41" si="116">((BB10-BB8)^2+(BC10-BC8)^2)^(1/2)</f>
        <v>9.4391726281845043E-2</v>
      </c>
      <c r="CJ9" s="3">
        <f t="shared" ref="CJ9:CJ41" si="117">((BB10-AX8)^2+(BC10-AY8)^2)^(1/2)</f>
        <v>12.725829974751058</v>
      </c>
      <c r="CK9" s="3">
        <f t="shared" ref="CK9:CK41" si="118">((BB10-AX10)^2+(BC10-AY10)^2)^(1/2)</f>
        <v>12.756721856498707</v>
      </c>
      <c r="CL9" s="3">
        <f t="shared" ref="CL9:CL41" si="119">((AX10-AX8)^2+(AY10-AY8)^2)^(1/2)</f>
        <v>0.21901844504711918</v>
      </c>
      <c r="CM9" s="7">
        <f t="shared" si="27"/>
        <v>12.78963297097528</v>
      </c>
      <c r="CN9" s="7">
        <f t="shared" si="28"/>
        <v>0.56292531591019757</v>
      </c>
      <c r="CO9" s="7">
        <f t="shared" si="29"/>
        <v>12.850785138148442</v>
      </c>
      <c r="CP9" s="7">
        <f t="shared" si="30"/>
        <v>1.3812873850029599</v>
      </c>
      <c r="CQ9" s="7">
        <f t="shared" ref="CQ9:CQ41" si="120">CN9+CP9</f>
        <v>1.9442127009131576</v>
      </c>
      <c r="CR9" s="3">
        <f t="shared" ref="CR9:CR41" si="121">((BJ8-BF8)^2+(BK8-BG8)^2)^(1/2)</f>
        <v>12.762449982693349</v>
      </c>
      <c r="CS9" s="3">
        <f t="shared" ref="CS9:CS41" si="122">((BJ10-BJ8)^2+(BK10-BK8)^2)^(1/2)</f>
        <v>0.74163243197124618</v>
      </c>
      <c r="CT9" s="3">
        <f t="shared" ref="CT9:CT41" si="123">((BJ10-BF8)^2+(BK10-BG8)^2)^(1/2)</f>
        <v>12.629494237396257</v>
      </c>
      <c r="CU9" s="3">
        <f t="shared" ref="CU9:CU41" si="124">((BJ10-BF10)^2+(BK10-BG10)^2)^(1/2)</f>
        <v>12.757633255287564</v>
      </c>
      <c r="CV9" s="3">
        <f t="shared" ref="CV9:CV41" si="125">((BF10-BF8)^2+(BG10-BG8)^2)^(1/2)</f>
        <v>0.25567658371023716</v>
      </c>
      <c r="CW9" s="7">
        <f t="shared" si="31"/>
        <v>13.066788326030427</v>
      </c>
      <c r="CX9" s="7">
        <f t="shared" si="32"/>
        <v>4.6296246090653064</v>
      </c>
      <c r="CY9" s="7">
        <f t="shared" si="33"/>
        <v>12.821402038197029</v>
      </c>
      <c r="CZ9" s="7">
        <f t="shared" si="34"/>
        <v>1.4041448807603609</v>
      </c>
      <c r="DA9" s="7">
        <f t="shared" ref="DA9:DA41" si="126">CX9+CZ9</f>
        <v>6.0337694898256675</v>
      </c>
      <c r="DB9" s="3">
        <f t="shared" si="35"/>
        <v>3.9889910953694123</v>
      </c>
      <c r="DD9" s="14">
        <f>DD8+$DD$8</f>
        <v>2.085418752085419E-3</v>
      </c>
      <c r="DE9" s="3">
        <f t="shared" si="36"/>
        <v>-0.64581357807374218</v>
      </c>
      <c r="DF9" s="3">
        <f t="shared" si="36"/>
        <v>-8.9644177150269044</v>
      </c>
      <c r="DG9" s="3">
        <f t="shared" si="37"/>
        <v>4.6865197801086254</v>
      </c>
      <c r="DH9" s="3">
        <f t="shared" si="37"/>
        <v>-2.1416124517101913</v>
      </c>
      <c r="DI9" s="3">
        <f t="shared" si="38"/>
        <v>8.9876504241716368</v>
      </c>
      <c r="DJ9" s="3">
        <f t="shared" si="39"/>
        <v>5.1526664497781667</v>
      </c>
      <c r="DK9" s="3">
        <f t="shared" si="40"/>
        <v>8.6593562522814995</v>
      </c>
      <c r="DL9" s="3">
        <f t="shared" si="41"/>
        <v>0.34920239911158701</v>
      </c>
      <c r="DM9" s="3">
        <f t="shared" si="42"/>
        <v>69.561461952740885</v>
      </c>
      <c r="DN9" s="3">
        <f t="shared" si="43"/>
        <v>-0.64581357807374218</v>
      </c>
      <c r="DO9" s="3">
        <f t="shared" si="43"/>
        <v>-8.9644177150269044</v>
      </c>
      <c r="DP9" s="3">
        <f t="shared" si="44"/>
        <v>-3.7135313536168866</v>
      </c>
      <c r="DQ9" s="3">
        <f t="shared" si="44"/>
        <v>-3.5602393449383154</v>
      </c>
      <c r="DR9" s="3">
        <f t="shared" si="45"/>
        <v>8.9876504241716368</v>
      </c>
      <c r="DS9" s="3">
        <f t="shared" si="46"/>
        <v>5.1444746386334215</v>
      </c>
      <c r="DT9" s="3">
        <f t="shared" si="47"/>
        <v>6.2141802521424117</v>
      </c>
      <c r="DU9" s="3">
        <f t="shared" si="48"/>
        <v>0.74213108170292053</v>
      </c>
      <c r="DV9" s="3">
        <f t="shared" si="49"/>
        <v>42.086731167431282</v>
      </c>
      <c r="DW9" s="3">
        <f t="shared" si="50"/>
        <v>55.824096560086083</v>
      </c>
      <c r="DX9" s="3">
        <f t="shared" ref="DX9:DX42" si="127">(DW9-DW8)/$DD$8</f>
        <v>877.19659137316899</v>
      </c>
      <c r="DY9" s="3">
        <f t="shared" si="51"/>
        <v>4.6865197801086254</v>
      </c>
      <c r="DZ9" s="3">
        <f t="shared" si="51"/>
        <v>-2.1416124517101913</v>
      </c>
      <c r="EA9" s="3">
        <f t="shared" si="51"/>
        <v>4.6788093531553727</v>
      </c>
      <c r="EB9" s="3">
        <f t="shared" si="51"/>
        <v>-9.5058369691003008E-2</v>
      </c>
      <c r="EC9" s="3">
        <f t="shared" si="52"/>
        <v>5.1526664497781667</v>
      </c>
      <c r="ED9" s="3">
        <f t="shared" si="11"/>
        <v>4.6797748938194141</v>
      </c>
      <c r="EE9" s="3">
        <f t="shared" si="53"/>
        <v>2.0465686065493149</v>
      </c>
      <c r="EF9" s="3">
        <f t="shared" si="54"/>
        <v>0.9177878287272766</v>
      </c>
      <c r="EG9" s="3">
        <f t="shared" si="55"/>
        <v>23.395209396553103</v>
      </c>
      <c r="EH9" s="3">
        <f t="shared" si="56"/>
        <v>-3.7135313536168866</v>
      </c>
      <c r="EI9" s="3">
        <f t="shared" si="56"/>
        <v>-3.5602393449383154</v>
      </c>
      <c r="EJ9" s="3">
        <f t="shared" si="56"/>
        <v>-3.2534996920551293</v>
      </c>
      <c r="EK9" s="3">
        <f t="shared" si="56"/>
        <v>-2.631391911141872</v>
      </c>
      <c r="EL9" s="3">
        <f t="shared" si="57"/>
        <v>5.1444746386334215</v>
      </c>
      <c r="EM9" s="3">
        <f t="shared" si="12"/>
        <v>4.1844334904770202</v>
      </c>
      <c r="EN9" s="3">
        <f t="shared" si="58"/>
        <v>1.0365262586685922</v>
      </c>
      <c r="EO9" s="3">
        <f t="shared" si="59"/>
        <v>0.99645306540596346</v>
      </c>
      <c r="EP9" s="3">
        <f t="shared" si="60"/>
        <v>4.8271708659836792</v>
      </c>
      <c r="EQ9" s="3">
        <f t="shared" si="61"/>
        <v>14.111190131268391</v>
      </c>
      <c r="ER9" s="3">
        <f t="shared" ref="ER9:ER42" si="128">(EQ9-EQ8)/$DD$8</f>
        <v>-505.27016197088346</v>
      </c>
      <c r="ES9" s="3">
        <f t="shared" si="62"/>
        <v>4.6788093531553727</v>
      </c>
      <c r="ET9" s="3">
        <f t="shared" si="62"/>
        <v>-9.5058369691003008E-2</v>
      </c>
      <c r="EU9" s="3">
        <f t="shared" si="62"/>
        <v>8.0762862312745938</v>
      </c>
      <c r="EV9" s="3">
        <f t="shared" si="62"/>
        <v>-0.16395318409261606</v>
      </c>
      <c r="EW9" s="3">
        <f t="shared" si="63"/>
        <v>4.6797748938194141</v>
      </c>
      <c r="EX9" s="3">
        <f t="shared" si="13"/>
        <v>8.0779502310951194</v>
      </c>
      <c r="EY9" s="3">
        <f t="shared" si="64"/>
        <v>3.3981753387378588</v>
      </c>
      <c r="EZ9" s="3">
        <f t="shared" si="65"/>
        <v>0.99999999986856447</v>
      </c>
      <c r="FA9" s="3">
        <f t="shared" si="66"/>
        <v>9.2895359371907927E-4</v>
      </c>
      <c r="FB9" s="3">
        <f t="shared" si="67"/>
        <v>-3.2534996920551293</v>
      </c>
      <c r="FC9" s="3">
        <f t="shared" si="67"/>
        <v>-2.631391911141872</v>
      </c>
      <c r="FD9" s="3">
        <f t="shared" si="67"/>
        <v>-6.666956798803092</v>
      </c>
      <c r="FE9" s="3">
        <f t="shared" si="67"/>
        <v>-5.3928124187469422</v>
      </c>
      <c r="FF9" s="3">
        <f t="shared" si="68"/>
        <v>4.1844334904770202</v>
      </c>
      <c r="FG9" s="3">
        <f t="shared" si="14"/>
        <v>8.5750066321197682</v>
      </c>
      <c r="FH9" s="3">
        <f t="shared" si="69"/>
        <v>4.390573156141464</v>
      </c>
      <c r="FI9" s="3">
        <f t="shared" si="70"/>
        <v>0.9999999982258938</v>
      </c>
      <c r="FJ9" s="3">
        <f t="shared" si="71"/>
        <v>3.4129304373728569E-3</v>
      </c>
      <c r="FK9" s="3">
        <f t="shared" si="72"/>
        <v>2.1709420155459681E-3</v>
      </c>
      <c r="FL9" s="3">
        <f t="shared" ref="FL9:FL42" si="129">(FK9-FK8)/$DD$8</f>
        <v>-27.397066240025563</v>
      </c>
      <c r="FN9" s="14">
        <f>FN8+$DD$8</f>
        <v>2.085418752085419E-3</v>
      </c>
      <c r="FO9" s="3">
        <f t="shared" si="73"/>
        <v>74.454603362569429</v>
      </c>
      <c r="FP9" s="3">
        <f t="shared" si="73"/>
        <v>-16.597597340710699</v>
      </c>
      <c r="FQ9" s="3">
        <f t="shared" si="74"/>
        <v>-3.487562272796211</v>
      </c>
      <c r="FR9" s="3">
        <f t="shared" si="75"/>
        <v>8.2457195603186406</v>
      </c>
      <c r="FS9" s="3">
        <f t="shared" ref="FS9:FT62" si="130">FO9-FO8</f>
        <v>-1.048770383991382E-2</v>
      </c>
      <c r="FT9" s="3">
        <f t="shared" si="130"/>
        <v>6.1939042040165759E-2</v>
      </c>
      <c r="FU9" s="3">
        <f t="shared" ref="FU9:FU62" si="131">(FQ9^2+FR9^2)^(1/2)</f>
        <v>8.952931457017467</v>
      </c>
      <c r="FV9" s="3">
        <f t="shared" si="76"/>
        <v>6.2820672240013198E-2</v>
      </c>
      <c r="FW9" s="3">
        <f t="shared" si="77"/>
        <v>8.8918114650186393</v>
      </c>
      <c r="FX9" s="3">
        <f t="shared" si="78"/>
        <v>0.97311540253316953</v>
      </c>
      <c r="FY9" s="3">
        <f t="shared" ref="FY9:FY58" si="132">DEGREES(ACOS(FX9))</f>
        <v>13.315798572452961</v>
      </c>
      <c r="FZ9" s="3">
        <f t="shared" si="79"/>
        <v>50.748262534072779</v>
      </c>
      <c r="GA9" s="3">
        <f t="shared" si="79"/>
        <v>-22.264443632251059</v>
      </c>
      <c r="GB9" s="3">
        <f t="shared" si="80"/>
        <v>-3.487562272796211</v>
      </c>
      <c r="GC9" s="3">
        <f t="shared" si="80"/>
        <v>8.2457195603186406</v>
      </c>
      <c r="GD9" s="3">
        <f t="shared" ref="GD9:GE62" si="133">FZ9-FZ8</f>
        <v>-8.4504292792104252E-2</v>
      </c>
      <c r="GE9" s="3">
        <f t="shared" si="133"/>
        <v>0.20818691671308187</v>
      </c>
      <c r="GF9" s="3">
        <f t="shared" si="81"/>
        <v>8.952931457017467</v>
      </c>
      <c r="GG9" s="3">
        <f t="shared" si="82"/>
        <v>0.22468370610881727</v>
      </c>
      <c r="GH9" s="3">
        <f t="shared" si="83"/>
        <v>8.7282721435742712</v>
      </c>
      <c r="GI9" s="3">
        <f t="shared" si="84"/>
        <v>0.99989415993544828</v>
      </c>
      <c r="GJ9" s="3">
        <f t="shared" ref="GJ9:GJ58" si="134">DEGREES(ACOS(GI9))</f>
        <v>0.83361689670225148</v>
      </c>
      <c r="GL9" s="3">
        <f>FR9</f>
        <v>8.2457195603186406</v>
      </c>
      <c r="GM9" s="3">
        <f>-FQ9</f>
        <v>3.487562272796211</v>
      </c>
      <c r="GN9" s="3">
        <f>FS9</f>
        <v>-1.048770383991382E-2</v>
      </c>
      <c r="GO9" s="3">
        <f>FT9</f>
        <v>6.1939042040165759E-2</v>
      </c>
      <c r="GP9" s="3">
        <f t="shared" si="85"/>
        <v>8.952931457017467</v>
      </c>
      <c r="GQ9" s="3">
        <f t="shared" si="86"/>
        <v>6.2820672240013198E-2</v>
      </c>
      <c r="GR9" s="3">
        <f t="shared" si="87"/>
        <v>8.9386717641851003</v>
      </c>
      <c r="GS9" s="3">
        <f t="shared" si="88"/>
        <v>0.23031806996566445</v>
      </c>
      <c r="GT9" s="3">
        <f t="shared" ref="GT9:GT58" si="135">DEGREES(ACOS(GS9))-90</f>
        <v>-13.315798572453133</v>
      </c>
      <c r="GU9" s="3">
        <f t="shared" ref="GU9:GU58" si="136">-GC9</f>
        <v>-8.2457195603186406</v>
      </c>
      <c r="GV9" s="3">
        <f>GB9</f>
        <v>-3.487562272796211</v>
      </c>
      <c r="GW9" s="3">
        <f t="shared" ref="GW9:GX62" si="137">GD9</f>
        <v>-8.4504292792104252E-2</v>
      </c>
      <c r="GX9" s="3">
        <f t="shared" si="137"/>
        <v>0.20818691671308187</v>
      </c>
      <c r="GY9" s="3">
        <f t="shared" ref="GY9:GY62" si="138">(GU9^2+GV9^2)^(1/2)</f>
        <v>8.952931457017467</v>
      </c>
      <c r="GZ9" s="3">
        <f t="shared" si="90"/>
        <v>0.22468370610881727</v>
      </c>
      <c r="HA9" s="3">
        <f t="shared" si="91"/>
        <v>8.9590176199551497</v>
      </c>
      <c r="HB9" s="3">
        <f t="shared" si="92"/>
        <v>-1.4548846242094073E-2</v>
      </c>
      <c r="HC9" s="3">
        <f t="shared" ref="HC9:HC58" si="139">DEGREES(ACOS(HB9))-90</f>
        <v>0.83361689668633687</v>
      </c>
      <c r="HE9" s="3">
        <f t="shared" ref="HE9:HE30" si="140">GT9</f>
        <v>-13.315798572453133</v>
      </c>
      <c r="HF9" s="3">
        <f t="shared" ref="HF9:HF27" si="141">HC9</f>
        <v>0.83361689668633687</v>
      </c>
      <c r="HG9" s="3">
        <f t="shared" ref="HG9:HG42" si="142">AVERAGE(HF9,HE9)</f>
        <v>-6.241090837883398</v>
      </c>
      <c r="HH9" s="3">
        <f t="shared" ref="HH9:HH42" si="143">COS(RADIANS(HG9))</f>
        <v>0.99407325437385619</v>
      </c>
      <c r="HJ9" s="3">
        <f t="shared" si="93"/>
        <v>3.487562272796211</v>
      </c>
      <c r="HK9" s="3">
        <f t="shared" si="94"/>
        <v>-8.2457195603186406</v>
      </c>
      <c r="HL9" s="3">
        <f t="shared" si="95"/>
        <v>12.755095584429966</v>
      </c>
      <c r="HM9" s="3">
        <f t="shared" si="95"/>
        <v>-0.25901155378361906</v>
      </c>
      <c r="HN9" s="3">
        <f t="shared" si="96"/>
        <v>8.952931457017467</v>
      </c>
      <c r="HO9" s="3">
        <f t="shared" si="15"/>
        <v>12.757725124525072</v>
      </c>
      <c r="HP9" s="3">
        <f t="shared" si="97"/>
        <v>12.234160308901137</v>
      </c>
      <c r="HQ9" s="3">
        <f t="shared" si="98"/>
        <v>0.40816248637830743</v>
      </c>
      <c r="HR9" s="3">
        <f t="shared" si="99"/>
        <v>65.910542775096772</v>
      </c>
      <c r="HS9" s="3">
        <f t="shared" si="100"/>
        <v>3.487562272796211</v>
      </c>
      <c r="HT9" s="3">
        <f t="shared" si="100"/>
        <v>-8.2457195603186406</v>
      </c>
      <c r="HU9" s="3">
        <f t="shared" si="101"/>
        <v>-9.9204564908582213</v>
      </c>
      <c r="HV9" s="3">
        <f t="shared" si="101"/>
        <v>-8.0242043298888142</v>
      </c>
      <c r="HW9" s="3">
        <f t="shared" si="102"/>
        <v>8.952931457017467</v>
      </c>
      <c r="HX9" s="3">
        <f t="shared" si="16"/>
        <v>12.759440117607724</v>
      </c>
      <c r="HY9" s="3">
        <f t="shared" si="103"/>
        <v>13.409848476542221</v>
      </c>
      <c r="HZ9" s="3">
        <f t="shared" si="104"/>
        <v>0.27633646958671232</v>
      </c>
      <c r="IA9" s="3">
        <f t="shared" si="105"/>
        <v>73.958325136877477</v>
      </c>
      <c r="IB9" s="3">
        <f t="shared" si="106"/>
        <v>69.934433955987117</v>
      </c>
      <c r="IC9" s="3">
        <f t="shared" si="107"/>
        <v>0.93930061712240909</v>
      </c>
      <c r="ID9" s="3">
        <f t="shared" si="108"/>
        <v>12.755095584429966</v>
      </c>
      <c r="IE9" s="3">
        <f t="shared" si="108"/>
        <v>-0.25901155378361906</v>
      </c>
      <c r="IF9" s="3">
        <f>FS9</f>
        <v>-1.048770383991382E-2</v>
      </c>
      <c r="IG9" s="3">
        <f>FT9</f>
        <v>6.1939042040165759E-2</v>
      </c>
      <c r="IH9" s="3">
        <f t="shared" ref="IH9:IH62" si="144">(ID9^2+IE9^2)^(1/2)</f>
        <v>12.757725124525072</v>
      </c>
      <c r="II9" s="3">
        <f t="shared" si="109"/>
        <v>6.2820672240013198E-2</v>
      </c>
      <c r="IJ9" s="3">
        <f t="shared" ref="IJ9:IJ62" si="145">((IF9-ID9)^2+(IG9-IE9)^2)^(1/2)</f>
        <v>12.769617299461832</v>
      </c>
      <c r="IK9" s="3">
        <f t="shared" ref="IK9:IK62" si="146">(IH9^2+II9^2-IJ9^2)/(2*IH9*II9)</f>
        <v>-0.18692969487146346</v>
      </c>
      <c r="IL9" s="3">
        <f t="shared" ref="IL9:IL62" si="147">DEGREES(ACOS(IK9))</f>
        <v>100.77365865244968</v>
      </c>
      <c r="IM9" s="3">
        <f t="shared" si="110"/>
        <v>-9.9204564908582213</v>
      </c>
      <c r="IN9" s="3">
        <f t="shared" si="110"/>
        <v>-8.0242043298888142</v>
      </c>
      <c r="IO9" s="3">
        <f>GD9</f>
        <v>-8.4504292792104252E-2</v>
      </c>
      <c r="IP9" s="3">
        <f>GE9</f>
        <v>0.20818691671308187</v>
      </c>
      <c r="IQ9" s="3">
        <f t="shared" ref="IQ9:IQ62" si="148">(IM9^2+IN9^2)^(1/2)</f>
        <v>12.759440117607724</v>
      </c>
      <c r="IR9" s="3">
        <f t="shared" si="111"/>
        <v>0.22468370610881727</v>
      </c>
      <c r="IS9" s="3">
        <f t="shared" ref="IS9:IS62" si="149">((IO9-IM9)^2+(IP9-IN9)^2)^(1/2)</f>
        <v>12.826465658152646</v>
      </c>
      <c r="IT9" s="3">
        <f t="shared" ref="IT9:IT62" si="150">(IQ9^2+IR9^2-IS9^2)/(2*IQ9*IR9)</f>
        <v>-0.29028955015288982</v>
      </c>
      <c r="IU9" s="3">
        <f t="shared" ref="IU9:IU62" si="151">DEGREES(ACOS(IT9))</f>
        <v>106.87529175980896</v>
      </c>
      <c r="IV9" s="3">
        <f t="shared" ref="IV9:IV62" si="152">AVERAGE(IU9,IL9)</f>
        <v>103.82447520612932</v>
      </c>
    </row>
    <row r="10" spans="1:256">
      <c r="A10" s="1">
        <f>((A6-A5)^2+(B6-B5)^2)^(1/2)</f>
        <v>77.465633558694961</v>
      </c>
      <c r="B10" s="1">
        <v>10</v>
      </c>
      <c r="C10" s="2">
        <v>4</v>
      </c>
      <c r="D10" s="3">
        <v>472.71658250000002</v>
      </c>
      <c r="E10" s="3">
        <v>-144.67248509999999</v>
      </c>
      <c r="F10" s="3">
        <v>477.125</v>
      </c>
      <c r="G10" s="3">
        <v>-75.125</v>
      </c>
      <c r="H10" s="3">
        <v>491.38585280000001</v>
      </c>
      <c r="I10" s="3">
        <v>-110.9053413</v>
      </c>
      <c r="J10" s="3">
        <v>527.32753019999996</v>
      </c>
      <c r="K10" s="3">
        <v>-126.7818631</v>
      </c>
      <c r="L10" s="3">
        <v>563.52864750000003</v>
      </c>
      <c r="M10" s="3">
        <v>-127.7640639</v>
      </c>
      <c r="N10" s="3">
        <v>626.13447967983802</v>
      </c>
      <c r="O10" s="3">
        <v>-129.46267165130601</v>
      </c>
      <c r="P10" s="3">
        <v>460.61185119999999</v>
      </c>
      <c r="Q10" s="3">
        <v>-113.61690400000001</v>
      </c>
      <c r="R10" s="3">
        <v>431.69519489999999</v>
      </c>
      <c r="S10" s="3">
        <v>-140.30521759999999</v>
      </c>
      <c r="T10" s="3">
        <v>406.23619589999998</v>
      </c>
      <c r="U10" s="3">
        <v>-160.17669219999999</v>
      </c>
      <c r="V10" s="3">
        <v>353.776991701724</v>
      </c>
      <c r="W10" s="3">
        <v>-201.12259678023301</v>
      </c>
      <c r="X10" s="3">
        <v>472.65982765610897</v>
      </c>
      <c r="Y10" s="3">
        <v>-144.61792337165099</v>
      </c>
      <c r="Z10" s="3">
        <v>476.99997007978698</v>
      </c>
      <c r="AA10" s="3">
        <v>-75.018368080332607</v>
      </c>
      <c r="AB10" s="3">
        <v>491.20761287723701</v>
      </c>
      <c r="AC10" s="3">
        <v>-111.058787036371</v>
      </c>
      <c r="AD10" s="3">
        <v>527.22714188214798</v>
      </c>
      <c r="AE10" s="3">
        <v>-126.552246169109</v>
      </c>
      <c r="AF10" s="3">
        <v>563.60169862132204</v>
      </c>
      <c r="AG10" s="3">
        <v>-127.51427024178901</v>
      </c>
      <c r="AH10" s="3">
        <v>626.01283087233901</v>
      </c>
      <c r="AI10" s="3">
        <v>-129.18456199369601</v>
      </c>
      <c r="AJ10" s="3">
        <v>460.55441141394402</v>
      </c>
      <c r="AK10" s="3">
        <v>-113.700081319417</v>
      </c>
      <c r="AL10" s="3">
        <v>431.40840299318</v>
      </c>
      <c r="AM10" s="3">
        <v>-140.35400769403699</v>
      </c>
      <c r="AN10" s="3">
        <v>406.40999591279802</v>
      </c>
      <c r="AO10" s="3">
        <v>-159.69233228113899</v>
      </c>
      <c r="AP10" s="3">
        <v>353.20598760692098</v>
      </c>
      <c r="AQ10" s="3">
        <v>-200.780153555879</v>
      </c>
      <c r="AR10" s="3">
        <f t="shared" si="17"/>
        <v>61.015421412384015</v>
      </c>
      <c r="AS10" s="3">
        <f t="shared" si="9"/>
        <v>-18.668655599657026</v>
      </c>
      <c r="AT10" s="3">
        <f t="shared" si="9"/>
        <v>61.575688233204566</v>
      </c>
      <c r="AU10" s="3">
        <f t="shared" si="9"/>
        <v>-9.6840837199752485</v>
      </c>
      <c r="AV10" s="3">
        <f t="shared" si="9"/>
        <v>63.40974575584589</v>
      </c>
      <c r="AW10" s="3">
        <f t="shared" si="9"/>
        <v>-14.336523427801419</v>
      </c>
      <c r="AX10" s="3">
        <f t="shared" si="9"/>
        <v>68.059488790299909</v>
      </c>
      <c r="AY10" s="3">
        <f t="shared" si="9"/>
        <v>-16.336566339862387</v>
      </c>
      <c r="AZ10" s="3">
        <f t="shared" si="9"/>
        <v>72.755062177899376</v>
      </c>
      <c r="BA10" s="3">
        <f t="shared" si="9"/>
        <v>-16.460753547593811</v>
      </c>
      <c r="BB10" s="3">
        <f t="shared" si="9"/>
        <v>80.811684112544583</v>
      </c>
      <c r="BC10" s="3">
        <f t="shared" si="9"/>
        <v>-16.676370676787162</v>
      </c>
      <c r="BD10" s="3">
        <f t="shared" si="9"/>
        <v>59.452739267276044</v>
      </c>
      <c r="BE10" s="3">
        <f t="shared" si="9"/>
        <v>-14.677486789450647</v>
      </c>
      <c r="BF10" s="3">
        <f t="shared" si="9"/>
        <v>55.690295576851646</v>
      </c>
      <c r="BG10" s="3">
        <f t="shared" si="9"/>
        <v>-18.118228851467681</v>
      </c>
      <c r="BH10" s="3">
        <f t="shared" si="9"/>
        <v>52.463263674835261</v>
      </c>
      <c r="BI10" s="3">
        <f t="shared" si="10"/>
        <v>-20.614603527400529</v>
      </c>
      <c r="BJ10" s="3">
        <f t="shared" si="10"/>
        <v>45.595184778202359</v>
      </c>
      <c r="BK10" s="3">
        <f t="shared" si="10"/>
        <v>-25.918609883148999</v>
      </c>
      <c r="BM10" s="14">
        <f t="shared" ref="BM10:BM42" si="153">BM9+$BM$8</f>
        <v>3.1281281281281288E-3</v>
      </c>
      <c r="BN10" s="3">
        <f t="shared" si="18"/>
        <v>61.295554822794287</v>
      </c>
      <c r="BO10" s="3">
        <f t="shared" si="18"/>
        <v>-14.176369659816137</v>
      </c>
      <c r="BP10" s="3">
        <f t="shared" si="19"/>
        <v>4.0860857872500843E-2</v>
      </c>
      <c r="BQ10" s="3">
        <f t="shared" si="20"/>
        <v>39.187197134043203</v>
      </c>
      <c r="BR10" s="3">
        <f t="shared" si="21"/>
        <v>693.61338927256463</v>
      </c>
      <c r="BS10" s="3">
        <f t="shared" si="112"/>
        <v>2437.1386061353123</v>
      </c>
      <c r="BT10" s="3">
        <f t="shared" si="113"/>
        <v>43137.353328595025</v>
      </c>
      <c r="BU10" s="3">
        <f t="shared" si="114"/>
        <v>43.137353328595026</v>
      </c>
      <c r="BW10" s="14">
        <f t="shared" ref="BW10:BW42" si="154">BW9+$BM$8</f>
        <v>3.1281281281281288E-3</v>
      </c>
      <c r="BX10" s="3">
        <f t="shared" si="7"/>
        <v>74.435586451422239</v>
      </c>
      <c r="BY10" s="3">
        <f t="shared" si="7"/>
        <v>-16.506468508324772</v>
      </c>
      <c r="BZ10" s="3">
        <f t="shared" si="22"/>
        <v>9.3091927693019966E-2</v>
      </c>
      <c r="CA10" s="3">
        <f t="shared" si="23"/>
        <v>89.278882334713856</v>
      </c>
      <c r="CB10" s="3">
        <f t="shared" si="8"/>
        <v>50.642740177527003</v>
      </c>
      <c r="CC10" s="3">
        <f t="shared" si="8"/>
        <v>-22.01841936730834</v>
      </c>
      <c r="CD10" s="3">
        <f t="shared" si="24"/>
        <v>0.26769928403262311</v>
      </c>
      <c r="CE10" s="3">
        <f t="shared" si="25"/>
        <v>256.73432135864681</v>
      </c>
      <c r="CF10" s="3">
        <f t="shared" si="26"/>
        <v>173.00660184668033</v>
      </c>
      <c r="CH10" s="3">
        <f t="shared" si="115"/>
        <v>12.757725124525072</v>
      </c>
      <c r="CI10" s="3">
        <f t="shared" si="116"/>
        <v>0.13651639551449618</v>
      </c>
      <c r="CJ10" s="3">
        <f t="shared" si="117"/>
        <v>12.727738549562611</v>
      </c>
      <c r="CK10" s="3">
        <f t="shared" si="118"/>
        <v>12.757083786891211</v>
      </c>
      <c r="CL10" s="3">
        <f t="shared" si="119"/>
        <v>0.31612750145357649</v>
      </c>
      <c r="CM10" s="7">
        <f t="shared" si="27"/>
        <v>12.81099003480109</v>
      </c>
      <c r="CN10" s="7">
        <f t="shared" si="28"/>
        <v>0.84854114933955771</v>
      </c>
      <c r="CO10" s="7">
        <f t="shared" si="29"/>
        <v>12.9004749189537</v>
      </c>
      <c r="CP10" s="7">
        <f t="shared" si="30"/>
        <v>2.0052625332714809</v>
      </c>
      <c r="CQ10" s="7">
        <f t="shared" si="120"/>
        <v>2.8538036826110385</v>
      </c>
      <c r="CR10" s="3">
        <f t="shared" si="121"/>
        <v>12.759440117607724</v>
      </c>
      <c r="CS10" s="3">
        <f t="shared" si="122"/>
        <v>0.87372533158453214</v>
      </c>
      <c r="CT10" s="3">
        <f t="shared" si="123"/>
        <v>12.635212953599364</v>
      </c>
      <c r="CU10" s="3">
        <f t="shared" si="124"/>
        <v>12.757914352235973</v>
      </c>
      <c r="CV10" s="3">
        <f t="shared" si="125"/>
        <v>0.28151859924768324</v>
      </c>
      <c r="CW10" s="7">
        <f t="shared" si="31"/>
        <v>13.134189201395809</v>
      </c>
      <c r="CX10" s="7">
        <f t="shared" si="32"/>
        <v>5.4873834778074349</v>
      </c>
      <c r="CY10" s="7">
        <f t="shared" si="33"/>
        <v>12.837322952541509</v>
      </c>
      <c r="CZ10" s="7">
        <f t="shared" si="34"/>
        <v>1.6083744810052714</v>
      </c>
      <c r="DA10" s="7">
        <f t="shared" si="126"/>
        <v>7.0957579588127064</v>
      </c>
      <c r="DB10" s="3">
        <f t="shared" si="35"/>
        <v>4.9747808207118727</v>
      </c>
      <c r="DD10" s="14">
        <f t="shared" ref="DD10:DD42" si="155">DD9+$DD$8</f>
        <v>3.1281281281281288E-3</v>
      </c>
      <c r="DE10" s="3">
        <f t="shared" si="36"/>
        <v>-0.56026682082055146</v>
      </c>
      <c r="DF10" s="3">
        <f t="shared" si="36"/>
        <v>-8.9845718796817771</v>
      </c>
      <c r="DG10" s="3">
        <f t="shared" si="37"/>
        <v>4.6497430344540192</v>
      </c>
      <c r="DH10" s="3">
        <f t="shared" si="37"/>
        <v>-2.0000429120609677</v>
      </c>
      <c r="DI10" s="3">
        <f t="shared" si="38"/>
        <v>9.0020237042390026</v>
      </c>
      <c r="DJ10" s="3">
        <f t="shared" si="39"/>
        <v>5.0616481442845265</v>
      </c>
      <c r="DK10" s="3">
        <f t="shared" si="40"/>
        <v>8.7136586800030411</v>
      </c>
      <c r="DL10" s="3">
        <f t="shared" si="41"/>
        <v>0.33719755813920166</v>
      </c>
      <c r="DM10" s="3">
        <f t="shared" si="42"/>
        <v>70.293774148275574</v>
      </c>
      <c r="DN10" s="3">
        <f t="shared" si="43"/>
        <v>-0.56026682082055146</v>
      </c>
      <c r="DO10" s="3">
        <f t="shared" si="43"/>
        <v>-8.9845718796817771</v>
      </c>
      <c r="DP10" s="3">
        <f t="shared" si="44"/>
        <v>-3.7624436904243979</v>
      </c>
      <c r="DQ10" s="3">
        <f t="shared" si="44"/>
        <v>-3.4407420620170335</v>
      </c>
      <c r="DR10" s="3">
        <f t="shared" si="45"/>
        <v>9.0020237042390026</v>
      </c>
      <c r="DS10" s="3">
        <f t="shared" si="46"/>
        <v>5.0984986477342122</v>
      </c>
      <c r="DT10" s="3">
        <f t="shared" si="47"/>
        <v>6.4021860134999669</v>
      </c>
      <c r="DU10" s="3">
        <f t="shared" si="48"/>
        <v>0.71947418233651894</v>
      </c>
      <c r="DV10" s="3">
        <f t="shared" si="49"/>
        <v>43.988914993255328</v>
      </c>
      <c r="DW10" s="3">
        <f t="shared" si="50"/>
        <v>57.141344570765455</v>
      </c>
      <c r="DX10" s="3">
        <f t="shared" si="127"/>
        <v>1263.2935321619441</v>
      </c>
      <c r="DY10" s="3">
        <f t="shared" si="51"/>
        <v>4.6497430344540192</v>
      </c>
      <c r="DZ10" s="3">
        <f t="shared" si="51"/>
        <v>-2.0000429120609677</v>
      </c>
      <c r="EA10" s="3">
        <f t="shared" si="51"/>
        <v>4.6955733875994667</v>
      </c>
      <c r="EB10" s="3">
        <f t="shared" si="51"/>
        <v>-0.12418720773142411</v>
      </c>
      <c r="EC10" s="3">
        <f t="shared" si="52"/>
        <v>5.0616481442845265</v>
      </c>
      <c r="ED10" s="3">
        <f t="shared" si="11"/>
        <v>4.6972153347378551</v>
      </c>
      <c r="EE10" s="3">
        <f t="shared" si="53"/>
        <v>1.8764154776421784</v>
      </c>
      <c r="EF10" s="3">
        <f t="shared" si="54"/>
        <v>0.92874803445296428</v>
      </c>
      <c r="EG10" s="3">
        <f t="shared" si="55"/>
        <v>21.759510031025972</v>
      </c>
      <c r="EH10" s="3">
        <f t="shared" si="56"/>
        <v>-3.7624436904243979</v>
      </c>
      <c r="EI10" s="3">
        <f t="shared" si="56"/>
        <v>-3.4407420620170335</v>
      </c>
      <c r="EJ10" s="3">
        <f t="shared" si="56"/>
        <v>-3.2270319020163853</v>
      </c>
      <c r="EK10" s="3">
        <f t="shared" si="56"/>
        <v>-2.4963746759328487</v>
      </c>
      <c r="EL10" s="3">
        <f t="shared" si="57"/>
        <v>5.0984986477342122</v>
      </c>
      <c r="EM10" s="3">
        <f t="shared" si="12"/>
        <v>4.0799045845791939</v>
      </c>
      <c r="EN10" s="3">
        <f t="shared" si="58"/>
        <v>1.0855853458230458</v>
      </c>
      <c r="EO10" s="3">
        <f t="shared" si="59"/>
        <v>0.99661172423875721</v>
      </c>
      <c r="EP10" s="3">
        <f t="shared" si="60"/>
        <v>4.7179105957622465</v>
      </c>
      <c r="EQ10" s="3">
        <f t="shared" si="61"/>
        <v>13.238710313394108</v>
      </c>
      <c r="ER10" s="3">
        <f t="shared" si="128"/>
        <v>-836.74304453415164</v>
      </c>
      <c r="ES10" s="3">
        <f t="shared" si="62"/>
        <v>4.6955733875994667</v>
      </c>
      <c r="ET10" s="3">
        <f t="shared" si="62"/>
        <v>-0.12418720773142411</v>
      </c>
      <c r="EU10" s="3">
        <f t="shared" si="62"/>
        <v>8.0566219346452073</v>
      </c>
      <c r="EV10" s="3">
        <f t="shared" si="62"/>
        <v>-0.21561712919335108</v>
      </c>
      <c r="EW10" s="3">
        <f t="shared" si="63"/>
        <v>4.6972153347378551</v>
      </c>
      <c r="EX10" s="3">
        <f t="shared" si="13"/>
        <v>8.0595066687861152</v>
      </c>
      <c r="EY10" s="3">
        <f t="shared" si="64"/>
        <v>3.3622918918703082</v>
      </c>
      <c r="EZ10" s="3">
        <f t="shared" si="65"/>
        <v>0.99999995045702017</v>
      </c>
      <c r="FA10" s="3">
        <f t="shared" si="66"/>
        <v>1.8035521069627046E-2</v>
      </c>
      <c r="FB10" s="3">
        <f t="shared" si="67"/>
        <v>-3.2270319020163853</v>
      </c>
      <c r="FC10" s="3">
        <f t="shared" si="67"/>
        <v>-2.4963746759328487</v>
      </c>
      <c r="FD10" s="3">
        <f t="shared" si="67"/>
        <v>-6.8680788966329018</v>
      </c>
      <c r="FE10" s="3">
        <f t="shared" si="67"/>
        <v>-5.30400635574847</v>
      </c>
      <c r="FF10" s="3">
        <f t="shared" si="68"/>
        <v>4.0799045845791939</v>
      </c>
      <c r="FG10" s="3">
        <f t="shared" si="14"/>
        <v>8.6777296081517985</v>
      </c>
      <c r="FH10" s="3">
        <f t="shared" si="69"/>
        <v>4.5978276247060688</v>
      </c>
      <c r="FI10" s="3">
        <f t="shared" si="70"/>
        <v>0.99999966220044068</v>
      </c>
      <c r="FJ10" s="3">
        <f t="shared" si="71"/>
        <v>4.7094173754600246E-2</v>
      </c>
      <c r="FK10" s="3">
        <f t="shared" si="72"/>
        <v>3.2564847412113643E-2</v>
      </c>
      <c r="FL10" s="3">
        <f t="shared" si="129"/>
        <v>29.148971031524258</v>
      </c>
      <c r="FN10" s="14">
        <f t="shared" ref="FN10:FN58" si="156">FN9+$DD$8</f>
        <v>3.1281281281281288E-3</v>
      </c>
      <c r="FO10" s="3">
        <f t="shared" si="73"/>
        <v>74.435586451422239</v>
      </c>
      <c r="FP10" s="3">
        <f t="shared" si="73"/>
        <v>-16.506468508324772</v>
      </c>
      <c r="FQ10" s="3">
        <f t="shared" si="74"/>
        <v>-3.487562272796211</v>
      </c>
      <c r="FR10" s="3">
        <f t="shared" si="75"/>
        <v>8.2457195603186406</v>
      </c>
      <c r="FS10" s="3">
        <f t="shared" si="130"/>
        <v>-1.9016911147190285E-2</v>
      </c>
      <c r="FT10" s="3">
        <f t="shared" si="130"/>
        <v>9.1128832385926728E-2</v>
      </c>
      <c r="FU10" s="3">
        <f t="shared" si="131"/>
        <v>8.952931457017467</v>
      </c>
      <c r="FV10" s="3">
        <f t="shared" si="76"/>
        <v>9.3091927693019966E-2</v>
      </c>
      <c r="FW10" s="3">
        <f t="shared" si="77"/>
        <v>8.861611414742983</v>
      </c>
      <c r="FX10" s="3">
        <f t="shared" si="78"/>
        <v>0.98116231058103698</v>
      </c>
      <c r="FY10" s="3">
        <f t="shared" si="132"/>
        <v>11.138727307820657</v>
      </c>
      <c r="FZ10" s="3">
        <f t="shared" si="79"/>
        <v>50.642740177527003</v>
      </c>
      <c r="GA10" s="3">
        <f t="shared" si="79"/>
        <v>-22.01841936730834</v>
      </c>
      <c r="GB10" s="3">
        <f t="shared" si="80"/>
        <v>-3.487562272796211</v>
      </c>
      <c r="GC10" s="3">
        <f t="shared" si="80"/>
        <v>8.2457195603186406</v>
      </c>
      <c r="GD10" s="3">
        <f t="shared" si="133"/>
        <v>-0.10552235654577657</v>
      </c>
      <c r="GE10" s="3">
        <f t="shared" si="133"/>
        <v>0.24602426494271867</v>
      </c>
      <c r="GF10" s="3">
        <f t="shared" si="81"/>
        <v>8.952931457017467</v>
      </c>
      <c r="GG10" s="3">
        <f t="shared" si="82"/>
        <v>0.26769928403262311</v>
      </c>
      <c r="GH10" s="3">
        <f t="shared" si="83"/>
        <v>8.6852356798172661</v>
      </c>
      <c r="GI10" s="3">
        <f t="shared" si="84"/>
        <v>0.99998729179932822</v>
      </c>
      <c r="GJ10" s="3">
        <f t="shared" si="134"/>
        <v>0.28885515478927248</v>
      </c>
      <c r="GL10" s="3">
        <f>FR10</f>
        <v>8.2457195603186406</v>
      </c>
      <c r="GM10" s="3">
        <f>-FQ10</f>
        <v>3.487562272796211</v>
      </c>
      <c r="GN10" s="3">
        <f>FS10</f>
        <v>-1.9016911147190285E-2</v>
      </c>
      <c r="GO10" s="3">
        <f>FT10</f>
        <v>9.1128832385926728E-2</v>
      </c>
      <c r="GP10" s="3">
        <f t="shared" si="85"/>
        <v>8.952931457017467</v>
      </c>
      <c r="GQ10" s="3">
        <f t="shared" si="86"/>
        <v>9.3091927693019966E-2</v>
      </c>
      <c r="GR10" s="3">
        <f t="shared" si="87"/>
        <v>8.9354143193203264</v>
      </c>
      <c r="GS10" s="3">
        <f t="shared" si="88"/>
        <v>0.19318519688440755</v>
      </c>
      <c r="GT10" s="3">
        <f t="shared" si="135"/>
        <v>-11.138727307818641</v>
      </c>
      <c r="GU10" s="3">
        <f t="shared" si="136"/>
        <v>-8.2457195603186406</v>
      </c>
      <c r="GV10" s="3">
        <f t="shared" si="89"/>
        <v>-3.487562272796211</v>
      </c>
      <c r="GW10" s="3">
        <f t="shared" si="137"/>
        <v>-0.10552235654577657</v>
      </c>
      <c r="GX10" s="3">
        <f t="shared" si="137"/>
        <v>0.24602426494271867</v>
      </c>
      <c r="GY10" s="3">
        <f t="shared" si="138"/>
        <v>8.952931457017467</v>
      </c>
      <c r="GZ10" s="3">
        <f t="shared" si="90"/>
        <v>0.26769928403262311</v>
      </c>
      <c r="HA10" s="3">
        <f t="shared" si="91"/>
        <v>8.9555836745070359</v>
      </c>
      <c r="HB10" s="3">
        <f t="shared" si="92"/>
        <v>5.0414521569733528E-3</v>
      </c>
      <c r="HC10" s="3">
        <f t="shared" si="139"/>
        <v>-0.28885515482248536</v>
      </c>
      <c r="HE10" s="3">
        <f t="shared" si="140"/>
        <v>-11.138727307818641</v>
      </c>
      <c r="HF10" s="3">
        <f t="shared" si="141"/>
        <v>-0.28885515482248536</v>
      </c>
      <c r="HG10" s="3">
        <f t="shared" si="142"/>
        <v>-5.7137912313205632</v>
      </c>
      <c r="HH10" s="3">
        <f t="shared" si="143"/>
        <v>0.99503163463429101</v>
      </c>
      <c r="HJ10" s="3">
        <f t="shared" si="93"/>
        <v>3.487562272796211</v>
      </c>
      <c r="HK10" s="3">
        <f t="shared" si="94"/>
        <v>-8.2457195603186406</v>
      </c>
      <c r="HL10" s="3">
        <f t="shared" si="95"/>
        <v>12.752195322244674</v>
      </c>
      <c r="HM10" s="3">
        <f t="shared" si="95"/>
        <v>-0.33980433692477519</v>
      </c>
      <c r="HN10" s="3">
        <f t="shared" si="96"/>
        <v>8.952931457017467</v>
      </c>
      <c r="HO10" s="3">
        <f t="shared" si="15"/>
        <v>12.756721856498707</v>
      </c>
      <c r="HP10" s="3">
        <f t="shared" si="97"/>
        <v>12.179364558975299</v>
      </c>
      <c r="HQ10" s="3">
        <f t="shared" si="98"/>
        <v>0.4139390878533708</v>
      </c>
      <c r="HR10" s="3">
        <f t="shared" si="99"/>
        <v>65.547476454902721</v>
      </c>
      <c r="HS10" s="3">
        <f t="shared" si="100"/>
        <v>3.487562272796211</v>
      </c>
      <c r="HT10" s="3">
        <f t="shared" si="100"/>
        <v>-8.2457195603186406</v>
      </c>
      <c r="HU10" s="3">
        <f t="shared" si="101"/>
        <v>-10.095110798649287</v>
      </c>
      <c r="HV10" s="3">
        <f t="shared" si="101"/>
        <v>-7.8003810316813187</v>
      </c>
      <c r="HW10" s="3">
        <f t="shared" si="102"/>
        <v>8.952931457017467</v>
      </c>
      <c r="HX10" s="3">
        <f t="shared" si="16"/>
        <v>12.757633255287564</v>
      </c>
      <c r="HY10" s="3">
        <f t="shared" si="103"/>
        <v>13.589971823769892</v>
      </c>
      <c r="HZ10" s="3">
        <f t="shared" si="104"/>
        <v>0.254884272288806</v>
      </c>
      <c r="IA10" s="3">
        <f t="shared" si="105"/>
        <v>75.233272149007789</v>
      </c>
      <c r="IB10" s="3">
        <f t="shared" si="106"/>
        <v>70.390374301955262</v>
      </c>
      <c r="IC10" s="3">
        <f t="shared" si="107"/>
        <v>0.94200108358801959</v>
      </c>
      <c r="ID10" s="3">
        <f t="shared" si="108"/>
        <v>12.752195322244674</v>
      </c>
      <c r="IE10" s="3">
        <f t="shared" si="108"/>
        <v>-0.33980433692477519</v>
      </c>
      <c r="IF10" s="3">
        <f>FS10</f>
        <v>-1.9016911147190285E-2</v>
      </c>
      <c r="IG10" s="3">
        <f>FT10</f>
        <v>9.1128832385926728E-2</v>
      </c>
      <c r="IH10" s="3">
        <f t="shared" si="144"/>
        <v>12.756721856498707</v>
      </c>
      <c r="II10" s="3">
        <f t="shared" si="109"/>
        <v>9.3091927693019966E-2</v>
      </c>
      <c r="IJ10" s="3">
        <f t="shared" si="145"/>
        <v>12.778480555478815</v>
      </c>
      <c r="IK10" s="3">
        <f t="shared" si="146"/>
        <v>-0.23028406202869642</v>
      </c>
      <c r="IL10" s="3">
        <f t="shared" si="147"/>
        <v>103.31379623727773</v>
      </c>
      <c r="IM10" s="3">
        <f t="shared" si="110"/>
        <v>-10.095110798649287</v>
      </c>
      <c r="IN10" s="3">
        <f t="shared" si="110"/>
        <v>-7.8003810316813187</v>
      </c>
      <c r="IO10" s="3">
        <f>GD10</f>
        <v>-0.10552235654577657</v>
      </c>
      <c r="IP10" s="3">
        <f>GE10</f>
        <v>0.24602426494271867</v>
      </c>
      <c r="IQ10" s="3">
        <f t="shared" si="148"/>
        <v>12.757633255287564</v>
      </c>
      <c r="IR10" s="3">
        <f t="shared" si="111"/>
        <v>0.26769928403262311</v>
      </c>
      <c r="IS10" s="3">
        <f t="shared" si="149"/>
        <v>12.827178779456823</v>
      </c>
      <c r="IT10" s="3">
        <f t="shared" si="150"/>
        <v>-0.25000609228564347</v>
      </c>
      <c r="IU10" s="3">
        <f t="shared" si="151"/>
        <v>104.4778726961695</v>
      </c>
      <c r="IV10" s="3">
        <f t="shared" si="152"/>
        <v>103.89583446672361</v>
      </c>
    </row>
    <row r="11" spans="1:256">
      <c r="A11" s="1">
        <v>1</v>
      </c>
      <c r="B11" s="1">
        <f>B10/A10</f>
        <v>0.12908950124861623</v>
      </c>
      <c r="C11" s="2">
        <v>5</v>
      </c>
      <c r="D11" s="3">
        <v>473.31189710000001</v>
      </c>
      <c r="E11" s="3">
        <v>-144.87092329999999</v>
      </c>
      <c r="F11" s="3">
        <v>476.875</v>
      </c>
      <c r="G11" s="3">
        <v>-75.25</v>
      </c>
      <c r="H11" s="3">
        <v>491.27448959999998</v>
      </c>
      <c r="I11" s="3">
        <v>-111.35079399999999</v>
      </c>
      <c r="J11" s="3">
        <v>526.76627259999998</v>
      </c>
      <c r="K11" s="3">
        <v>-125.5190334</v>
      </c>
      <c r="L11" s="3">
        <v>563.6689619</v>
      </c>
      <c r="M11" s="3">
        <v>-125.93997659999999</v>
      </c>
      <c r="N11" s="3">
        <v>625.60315302076106</v>
      </c>
      <c r="O11" s="3">
        <v>-126.646450222772</v>
      </c>
      <c r="P11" s="3">
        <v>460.71107030000002</v>
      </c>
      <c r="Q11" s="3">
        <v>-113.51768490000001</v>
      </c>
      <c r="R11" s="3">
        <v>431.24974220000001</v>
      </c>
      <c r="S11" s="3">
        <v>-139.08022270000001</v>
      </c>
      <c r="T11" s="3">
        <v>406.23619589999998</v>
      </c>
      <c r="U11" s="3">
        <v>-156.9494608</v>
      </c>
      <c r="V11" s="3">
        <v>350.82131161301902</v>
      </c>
      <c r="W11" s="3">
        <v>-196.53688074165001</v>
      </c>
      <c r="X11" s="3">
        <v>473.37377836290398</v>
      </c>
      <c r="Y11" s="3">
        <v>-144.95181581847299</v>
      </c>
      <c r="Z11" s="3">
        <v>476.84217243625301</v>
      </c>
      <c r="AA11" s="3">
        <v>-75.210092682712599</v>
      </c>
      <c r="AB11" s="3">
        <v>491.219725190747</v>
      </c>
      <c r="AC11" s="3">
        <v>-111.104066954554</v>
      </c>
      <c r="AD11" s="3">
        <v>527.19010730226796</v>
      </c>
      <c r="AE11" s="3">
        <v>-125.128339543815</v>
      </c>
      <c r="AF11" s="3">
        <v>563.47941463881295</v>
      </c>
      <c r="AG11" s="3">
        <v>-126.364561391427</v>
      </c>
      <c r="AH11" s="3">
        <v>625.95467213840004</v>
      </c>
      <c r="AI11" s="3">
        <v>-128.54247300013299</v>
      </c>
      <c r="AJ11" s="3">
        <v>460.853374603855</v>
      </c>
      <c r="AK11" s="3">
        <v>-113.720821911778</v>
      </c>
      <c r="AL11" s="3">
        <v>431.17824264007203</v>
      </c>
      <c r="AM11" s="3">
        <v>-139.24392613245999</v>
      </c>
      <c r="AN11" s="3">
        <v>406.50303074892099</v>
      </c>
      <c r="AO11" s="3">
        <v>-157.34709909889199</v>
      </c>
      <c r="AP11" s="3">
        <v>351.43437533973997</v>
      </c>
      <c r="AQ11" s="3">
        <v>-197.624427250579</v>
      </c>
      <c r="AR11" s="3">
        <f t="shared" si="17"/>
        <v>61.107584953040281</v>
      </c>
      <c r="AS11" s="3">
        <f t="shared" si="9"/>
        <v>-18.711757609087961</v>
      </c>
      <c r="AT11" s="3">
        <f t="shared" si="9"/>
        <v>61.555318214102563</v>
      </c>
      <c r="AU11" s="3">
        <f t="shared" si="9"/>
        <v>-9.7088333532735707</v>
      </c>
      <c r="AV11" s="3">
        <f t="shared" si="9"/>
        <v>63.411309328355856</v>
      </c>
      <c r="AW11" s="3">
        <f t="shared" si="9"/>
        <v>-14.342368589856241</v>
      </c>
      <c r="AX11" s="3">
        <f t="shared" si="9"/>
        <v>68.054708014854242</v>
      </c>
      <c r="AY11" s="3">
        <f t="shared" si="9"/>
        <v>-16.152754943778582</v>
      </c>
      <c r="AZ11" s="3">
        <f t="shared" si="9"/>
        <v>72.739276599586589</v>
      </c>
      <c r="BA11" s="3">
        <f t="shared" si="9"/>
        <v>-16.31233820551946</v>
      </c>
      <c r="BB11" s="3">
        <f t="shared" si="9"/>
        <v>80.804176430587162</v>
      </c>
      <c r="BC11" s="3">
        <f t="shared" si="9"/>
        <v>-16.593483728850885</v>
      </c>
      <c r="BD11" s="3">
        <f t="shared" si="9"/>
        <v>59.491332276353347</v>
      </c>
      <c r="BE11" s="3">
        <f t="shared" si="9"/>
        <v>-14.680164182174131</v>
      </c>
      <c r="BF11" s="3">
        <f t="shared" si="9"/>
        <v>55.660584291661735</v>
      </c>
      <c r="BG11" s="3">
        <f t="shared" si="9"/>
        <v>-17.974928976338422</v>
      </c>
      <c r="BH11" s="3">
        <f t="shared" si="9"/>
        <v>52.475273495429121</v>
      </c>
      <c r="BI11" s="3">
        <f t="shared" si="10"/>
        <v>-20.31185854559256</v>
      </c>
      <c r="BJ11" s="3">
        <f t="shared" si="10"/>
        <v>45.366488234226033</v>
      </c>
      <c r="BK11" s="3">
        <f t="shared" si="10"/>
        <v>-25.511238748320686</v>
      </c>
      <c r="BM11" s="14">
        <f t="shared" si="153"/>
        <v>4.170837504170838E-3</v>
      </c>
      <c r="BN11" s="3">
        <f t="shared" si="18"/>
        <v>61.331451583571422</v>
      </c>
      <c r="BO11" s="3">
        <f t="shared" si="18"/>
        <v>-14.210295481180765</v>
      </c>
      <c r="BP11" s="3">
        <f t="shared" si="19"/>
        <v>4.9391687454018833E-2</v>
      </c>
      <c r="BQ11" s="3">
        <f t="shared" si="20"/>
        <v>47.368603935902215</v>
      </c>
      <c r="BR11" s="3">
        <f t="shared" si="21"/>
        <v>838.42428966546913</v>
      </c>
      <c r="BS11" s="3">
        <f t="shared" si="112"/>
        <v>7846.2963792548662</v>
      </c>
      <c r="BT11" s="3">
        <f t="shared" si="113"/>
        <v>138879.44591281112</v>
      </c>
      <c r="BU11" s="3">
        <f t="shared" si="114"/>
        <v>138.87944591281112</v>
      </c>
      <c r="BW11" s="14">
        <f t="shared" si="154"/>
        <v>4.170837504170838E-3</v>
      </c>
      <c r="BX11" s="3">
        <f t="shared" si="7"/>
        <v>74.429442222720695</v>
      </c>
      <c r="BY11" s="3">
        <f t="shared" si="7"/>
        <v>-16.373119336314733</v>
      </c>
      <c r="BZ11" s="3">
        <f t="shared" si="22"/>
        <v>0.1334906484443755</v>
      </c>
      <c r="CA11" s="3">
        <f t="shared" si="23"/>
        <v>128.02287148409386</v>
      </c>
      <c r="CB11" s="3">
        <f t="shared" si="8"/>
        <v>50.513536262943887</v>
      </c>
      <c r="CC11" s="3">
        <f t="shared" si="8"/>
        <v>-21.743083862329556</v>
      </c>
      <c r="CD11" s="3">
        <f t="shared" si="24"/>
        <v>0.3041435382274677</v>
      </c>
      <c r="CE11" s="3">
        <f t="shared" si="25"/>
        <v>291.68581890167059</v>
      </c>
      <c r="CF11" s="3">
        <f t="shared" si="26"/>
        <v>209.85434519288222</v>
      </c>
      <c r="CH11" s="3">
        <f t="shared" si="115"/>
        <v>12.756721856498707</v>
      </c>
      <c r="CI11" s="3">
        <f t="shared" si="116"/>
        <v>0.22703162274331859</v>
      </c>
      <c r="CJ11" s="3">
        <f t="shared" si="117"/>
        <v>12.775496916056047</v>
      </c>
      <c r="CK11" s="3">
        <f t="shared" si="118"/>
        <v>12.760054639872228</v>
      </c>
      <c r="CL11" s="3">
        <f t="shared" si="119"/>
        <v>0.41418726893151314</v>
      </c>
      <c r="CM11" s="7">
        <f t="shared" si="27"/>
        <v>12.879625197649037</v>
      </c>
      <c r="CN11" s="7">
        <f t="shared" si="28"/>
        <v>1.4441343124311179</v>
      </c>
      <c r="CO11" s="7">
        <f t="shared" si="29"/>
        <v>12.974869412429895</v>
      </c>
      <c r="CP11" s="7">
        <f t="shared" si="30"/>
        <v>2.6419391218101675</v>
      </c>
      <c r="CQ11" s="7">
        <f t="shared" si="120"/>
        <v>4.0860734342412854</v>
      </c>
      <c r="CR11" s="3">
        <f t="shared" si="121"/>
        <v>12.757633255287564</v>
      </c>
      <c r="CS11" s="3">
        <f t="shared" si="122"/>
        <v>0.96707736615583095</v>
      </c>
      <c r="CT11" s="3">
        <f t="shared" si="123"/>
        <v>12.654676574046153</v>
      </c>
      <c r="CU11" s="3">
        <f t="shared" si="124"/>
        <v>12.760022944683632</v>
      </c>
      <c r="CV11" s="3">
        <f t="shared" si="125"/>
        <v>0.29940668914425994</v>
      </c>
      <c r="CW11" s="7">
        <f t="shared" si="31"/>
        <v>13.189693597744775</v>
      </c>
      <c r="CX11" s="7">
        <f t="shared" si="32"/>
        <v>6.1045751526823846</v>
      </c>
      <c r="CY11" s="7">
        <f t="shared" si="33"/>
        <v>12.857053103937021</v>
      </c>
      <c r="CZ11" s="7">
        <f t="shared" si="34"/>
        <v>1.7805668706944997</v>
      </c>
      <c r="DA11" s="7">
        <f t="shared" si="126"/>
        <v>7.8851420233768845</v>
      </c>
      <c r="DB11" s="3">
        <f t="shared" si="35"/>
        <v>5.985607728809085</v>
      </c>
      <c r="DD11" s="14">
        <f t="shared" si="155"/>
        <v>4.170837504170838E-3</v>
      </c>
      <c r="DE11" s="3">
        <f t="shared" si="36"/>
        <v>-0.44773326106228239</v>
      </c>
      <c r="DF11" s="3">
        <f t="shared" si="36"/>
        <v>-9.0029242558143903</v>
      </c>
      <c r="DG11" s="3">
        <f t="shared" si="37"/>
        <v>4.6433986864983865</v>
      </c>
      <c r="DH11" s="3">
        <f t="shared" si="37"/>
        <v>-1.8103863539223415</v>
      </c>
      <c r="DI11" s="3">
        <f t="shared" si="38"/>
        <v>9.0140507114722048</v>
      </c>
      <c r="DJ11" s="3">
        <f t="shared" si="39"/>
        <v>4.9838388930866504</v>
      </c>
      <c r="DK11" s="3">
        <f t="shared" si="40"/>
        <v>8.8120500439810581</v>
      </c>
      <c r="DL11" s="3">
        <f t="shared" si="41"/>
        <v>0.31652534722159065</v>
      </c>
      <c r="DM11" s="3">
        <f t="shared" si="42"/>
        <v>71.547077804004957</v>
      </c>
      <c r="DN11" s="3">
        <f t="shared" si="43"/>
        <v>-0.44773326106228239</v>
      </c>
      <c r="DO11" s="3">
        <f t="shared" si="43"/>
        <v>-9.0029242558143903</v>
      </c>
      <c r="DP11" s="3">
        <f t="shared" si="44"/>
        <v>-3.8307479846916124</v>
      </c>
      <c r="DQ11" s="3">
        <f t="shared" si="44"/>
        <v>-3.2947647941642906</v>
      </c>
      <c r="DR11" s="3">
        <f t="shared" si="45"/>
        <v>9.0140507114722048</v>
      </c>
      <c r="DS11" s="3">
        <f t="shared" si="46"/>
        <v>5.0527324460219845</v>
      </c>
      <c r="DT11" s="3">
        <f t="shared" si="47"/>
        <v>6.6353502590231352</v>
      </c>
      <c r="DU11" s="3">
        <f t="shared" si="48"/>
        <v>0.68892890796604189</v>
      </c>
      <c r="DV11" s="3">
        <f t="shared" si="49"/>
        <v>46.454617654257767</v>
      </c>
      <c r="DW11" s="3">
        <f t="shared" si="50"/>
        <v>59.000847729131365</v>
      </c>
      <c r="DX11" s="3">
        <f t="shared" si="127"/>
        <v>1783.3379089992427</v>
      </c>
      <c r="DY11" s="3">
        <f t="shared" si="51"/>
        <v>4.6433986864983865</v>
      </c>
      <c r="DZ11" s="3">
        <f t="shared" si="51"/>
        <v>-1.8103863539223415</v>
      </c>
      <c r="EA11" s="3">
        <f t="shared" si="51"/>
        <v>4.6845685847323466</v>
      </c>
      <c r="EB11" s="3">
        <f t="shared" si="51"/>
        <v>-0.15958326174087745</v>
      </c>
      <c r="EC11" s="3">
        <f t="shared" si="52"/>
        <v>4.9838388930866504</v>
      </c>
      <c r="ED11" s="3">
        <f t="shared" si="11"/>
        <v>4.6872859569786307</v>
      </c>
      <c r="EE11" s="3">
        <f t="shared" si="53"/>
        <v>1.6513163869096914</v>
      </c>
      <c r="EF11" s="3">
        <f t="shared" si="54"/>
        <v>0.94351828830689344</v>
      </c>
      <c r="EG11" s="3">
        <f t="shared" si="55"/>
        <v>19.348940946480404</v>
      </c>
      <c r="EH11" s="3">
        <f t="shared" si="56"/>
        <v>-3.8307479846916124</v>
      </c>
      <c r="EI11" s="3">
        <f t="shared" si="56"/>
        <v>-3.2947647941642906</v>
      </c>
      <c r="EJ11" s="3">
        <f t="shared" si="56"/>
        <v>-3.1853107962326135</v>
      </c>
      <c r="EK11" s="3">
        <f t="shared" si="56"/>
        <v>-2.3369295692541385</v>
      </c>
      <c r="EL11" s="3">
        <f t="shared" si="57"/>
        <v>5.0527324460219845</v>
      </c>
      <c r="EM11" s="3">
        <f t="shared" si="12"/>
        <v>3.9506258593101902</v>
      </c>
      <c r="EN11" s="3">
        <f t="shared" si="58"/>
        <v>1.1550054035910564</v>
      </c>
      <c r="EO11" s="3">
        <f t="shared" si="59"/>
        <v>0.99700927234284797</v>
      </c>
      <c r="EP11" s="3">
        <f t="shared" si="60"/>
        <v>4.4323532052450947</v>
      </c>
      <c r="EQ11" s="3">
        <f t="shared" si="61"/>
        <v>11.890647075862748</v>
      </c>
      <c r="ER11" s="3">
        <f t="shared" si="128"/>
        <v>-1292.8465673220751</v>
      </c>
      <c r="ES11" s="3">
        <f t="shared" si="62"/>
        <v>4.6845685847323466</v>
      </c>
      <c r="ET11" s="3">
        <f t="shared" si="62"/>
        <v>-0.15958326174087745</v>
      </c>
      <c r="EU11" s="3">
        <f t="shared" si="62"/>
        <v>8.0648998310005737</v>
      </c>
      <c r="EV11" s="3">
        <f t="shared" si="62"/>
        <v>-0.28114552333142484</v>
      </c>
      <c r="EW11" s="3">
        <f t="shared" si="63"/>
        <v>4.6872859569786307</v>
      </c>
      <c r="EX11" s="3">
        <f t="shared" si="13"/>
        <v>8.0697987638702848</v>
      </c>
      <c r="EY11" s="3">
        <f t="shared" si="64"/>
        <v>3.3825163292939644</v>
      </c>
      <c r="EZ11" s="3">
        <f t="shared" si="65"/>
        <v>0.99999968501165915</v>
      </c>
      <c r="FA11" s="3">
        <f t="shared" si="66"/>
        <v>4.5476274689631981E-2</v>
      </c>
      <c r="FB11" s="3">
        <f t="shared" si="67"/>
        <v>-3.1853107962326135</v>
      </c>
      <c r="FC11" s="3">
        <f t="shared" si="67"/>
        <v>-2.3369295692541385</v>
      </c>
      <c r="FD11" s="3">
        <f t="shared" si="67"/>
        <v>-7.1087852612030886</v>
      </c>
      <c r="FE11" s="3">
        <f t="shared" si="67"/>
        <v>-5.1993802027281255</v>
      </c>
      <c r="FF11" s="3">
        <f t="shared" si="68"/>
        <v>3.9506258593101902</v>
      </c>
      <c r="FG11" s="3">
        <f t="shared" si="14"/>
        <v>8.8072914328083538</v>
      </c>
      <c r="FH11" s="3">
        <f t="shared" si="69"/>
        <v>4.8566732962338515</v>
      </c>
      <c r="FI11" s="3">
        <f t="shared" si="70"/>
        <v>0.99999892204297713</v>
      </c>
      <c r="FJ11" s="3">
        <f t="shared" si="71"/>
        <v>8.412757925281239E-2</v>
      </c>
      <c r="FK11" s="3">
        <f t="shared" si="72"/>
        <v>6.4801926971222182E-2</v>
      </c>
      <c r="FL11" s="3">
        <f t="shared" si="129"/>
        <v>30.916648780367449</v>
      </c>
      <c r="FN11" s="14">
        <f t="shared" si="156"/>
        <v>4.170837504170838E-3</v>
      </c>
      <c r="FO11" s="3">
        <f t="shared" si="73"/>
        <v>74.429442222720695</v>
      </c>
      <c r="FP11" s="3">
        <f t="shared" si="73"/>
        <v>-16.373119336314733</v>
      </c>
      <c r="FQ11" s="3">
        <f t="shared" si="74"/>
        <v>-3.487562272796211</v>
      </c>
      <c r="FR11" s="3">
        <f t="shared" si="75"/>
        <v>8.2457195603186406</v>
      </c>
      <c r="FS11" s="3">
        <f t="shared" si="130"/>
        <v>-6.1442287015438524E-3</v>
      </c>
      <c r="FT11" s="3">
        <f t="shared" si="130"/>
        <v>0.13334917201003904</v>
      </c>
      <c r="FU11" s="3">
        <f t="shared" si="131"/>
        <v>8.952931457017467</v>
      </c>
      <c r="FV11" s="3">
        <f t="shared" si="76"/>
        <v>0.1334906484443755</v>
      </c>
      <c r="FW11" s="3">
        <f t="shared" si="77"/>
        <v>8.8278437296348979</v>
      </c>
      <c r="FX11" s="3">
        <f t="shared" si="78"/>
        <v>0.93796138782254057</v>
      </c>
      <c r="FY11" s="3">
        <f t="shared" si="132"/>
        <v>20.28803110698794</v>
      </c>
      <c r="FZ11" s="3">
        <f t="shared" si="79"/>
        <v>50.513536262943887</v>
      </c>
      <c r="GA11" s="3">
        <f t="shared" si="79"/>
        <v>-21.743083862329556</v>
      </c>
      <c r="GB11" s="3">
        <f t="shared" si="80"/>
        <v>-3.487562272796211</v>
      </c>
      <c r="GC11" s="3">
        <f t="shared" si="80"/>
        <v>8.2457195603186406</v>
      </c>
      <c r="GD11" s="3">
        <f t="shared" si="133"/>
        <v>-0.12920391458311542</v>
      </c>
      <c r="GE11" s="3">
        <f t="shared" si="133"/>
        <v>0.27533550497878423</v>
      </c>
      <c r="GF11" s="3">
        <f t="shared" si="81"/>
        <v>8.952931457017467</v>
      </c>
      <c r="GG11" s="3">
        <f t="shared" si="82"/>
        <v>0.3041435382274677</v>
      </c>
      <c r="GH11" s="3">
        <f t="shared" si="83"/>
        <v>8.6490226529819871</v>
      </c>
      <c r="GI11" s="3">
        <f t="shared" si="84"/>
        <v>0.99925442104269857</v>
      </c>
      <c r="GJ11" s="3">
        <f t="shared" si="134"/>
        <v>2.2126434603803236</v>
      </c>
      <c r="GL11" s="3">
        <f>FR11</f>
        <v>8.2457195603186406</v>
      </c>
      <c r="GM11" s="3">
        <f>-FQ11</f>
        <v>3.487562272796211</v>
      </c>
      <c r="GN11" s="3">
        <f>FS11</f>
        <v>-6.1442287015438524E-3</v>
      </c>
      <c r="GO11" s="3">
        <f>FT11</f>
        <v>0.13334917201003904</v>
      </c>
      <c r="GP11" s="3">
        <f t="shared" si="85"/>
        <v>8.952931457017467</v>
      </c>
      <c r="GQ11" s="3">
        <f t="shared" si="86"/>
        <v>0.1334906484443755</v>
      </c>
      <c r="GR11" s="3">
        <f t="shared" si="87"/>
        <v>8.9075249939603385</v>
      </c>
      <c r="GS11" s="3">
        <f t="shared" si="88"/>
        <v>0.34673972220387222</v>
      </c>
      <c r="GT11" s="3">
        <f t="shared" si="135"/>
        <v>-20.28803110698837</v>
      </c>
      <c r="GU11" s="3">
        <f t="shared" si="136"/>
        <v>-8.2457195603186406</v>
      </c>
      <c r="GV11" s="3">
        <f t="shared" si="89"/>
        <v>-3.487562272796211</v>
      </c>
      <c r="GW11" s="3">
        <f t="shared" si="137"/>
        <v>-0.12920391458311542</v>
      </c>
      <c r="GX11" s="3">
        <f t="shared" si="137"/>
        <v>0.27533550497878423</v>
      </c>
      <c r="GY11" s="3">
        <f t="shared" si="138"/>
        <v>8.952931457017467</v>
      </c>
      <c r="GZ11" s="3">
        <f t="shared" si="90"/>
        <v>0.3041435382274677</v>
      </c>
      <c r="HA11" s="3">
        <f t="shared" si="91"/>
        <v>8.9463526597968155</v>
      </c>
      <c r="HB11" s="3">
        <f t="shared" si="92"/>
        <v>3.8608315511308298E-2</v>
      </c>
      <c r="HC11" s="3">
        <f t="shared" si="139"/>
        <v>-2.2126434603799225</v>
      </c>
      <c r="HE11" s="3">
        <f t="shared" si="140"/>
        <v>-20.28803110698837</v>
      </c>
      <c r="HF11" s="3">
        <f t="shared" si="141"/>
        <v>-2.2126434603799225</v>
      </c>
      <c r="HG11" s="3">
        <f t="shared" si="142"/>
        <v>-11.250337283684146</v>
      </c>
      <c r="HH11" s="3">
        <f t="shared" si="143"/>
        <v>0.98078413194593084</v>
      </c>
      <c r="HJ11" s="3">
        <f t="shared" si="93"/>
        <v>3.487562272796211</v>
      </c>
      <c r="HK11" s="3">
        <f t="shared" si="94"/>
        <v>-8.2457195603186406</v>
      </c>
      <c r="HL11" s="3">
        <f t="shared" si="95"/>
        <v>12.74946841573292</v>
      </c>
      <c r="HM11" s="3">
        <f t="shared" si="95"/>
        <v>-0.44072878507230229</v>
      </c>
      <c r="HN11" s="3">
        <f t="shared" si="96"/>
        <v>8.952931457017467</v>
      </c>
      <c r="HO11" s="3">
        <f t="shared" si="15"/>
        <v>12.757083786891211</v>
      </c>
      <c r="HP11" s="3">
        <f t="shared" si="97"/>
        <v>12.112010006693735</v>
      </c>
      <c r="HQ11" s="3">
        <f t="shared" si="98"/>
        <v>0.42113039710417044</v>
      </c>
      <c r="HR11" s="3">
        <f t="shared" si="99"/>
        <v>65.094025229196149</v>
      </c>
      <c r="HS11" s="3">
        <f t="shared" si="100"/>
        <v>3.487562272796211</v>
      </c>
      <c r="HT11" s="3">
        <f t="shared" si="100"/>
        <v>-8.2457195603186406</v>
      </c>
      <c r="HU11" s="3">
        <f t="shared" si="101"/>
        <v>-10.294096057435702</v>
      </c>
      <c r="HV11" s="3">
        <f t="shared" si="101"/>
        <v>-7.536309771982264</v>
      </c>
      <c r="HW11" s="3">
        <f t="shared" si="102"/>
        <v>8.952931457017467</v>
      </c>
      <c r="HX11" s="3">
        <f t="shared" si="16"/>
        <v>12.757914352235973</v>
      </c>
      <c r="HY11" s="3">
        <f t="shared" si="103"/>
        <v>13.799904658331453</v>
      </c>
      <c r="HZ11" s="3">
        <f t="shared" si="104"/>
        <v>0.22973934092171946</v>
      </c>
      <c r="IA11" s="3">
        <f t="shared" si="105"/>
        <v>76.71827385123818</v>
      </c>
      <c r="IB11" s="3">
        <f t="shared" si="106"/>
        <v>70.906149540217172</v>
      </c>
      <c r="IC11" s="3">
        <f t="shared" si="107"/>
        <v>0.94498402692158845</v>
      </c>
      <c r="ID11" s="3">
        <f t="shared" si="108"/>
        <v>12.74946841573292</v>
      </c>
      <c r="IE11" s="3">
        <f t="shared" si="108"/>
        <v>-0.44072878507230229</v>
      </c>
      <c r="IF11" s="3">
        <f>FS11</f>
        <v>-6.1442287015438524E-3</v>
      </c>
      <c r="IG11" s="3">
        <f>FT11</f>
        <v>0.13334917201003904</v>
      </c>
      <c r="IH11" s="3">
        <f t="shared" si="144"/>
        <v>12.757083786891211</v>
      </c>
      <c r="II11" s="3">
        <f t="shared" si="109"/>
        <v>0.1334906484443755</v>
      </c>
      <c r="IJ11" s="3">
        <f t="shared" si="145"/>
        <v>12.768524559856719</v>
      </c>
      <c r="IK11" s="3">
        <f t="shared" si="146"/>
        <v>-8.0511087626276151E-2</v>
      </c>
      <c r="IL11" s="3">
        <f t="shared" si="147"/>
        <v>94.617943663815282</v>
      </c>
      <c r="IM11" s="3">
        <f t="shared" si="110"/>
        <v>-10.294096057435702</v>
      </c>
      <c r="IN11" s="3">
        <f t="shared" si="110"/>
        <v>-7.536309771982264</v>
      </c>
      <c r="IO11" s="3">
        <f>GD11</f>
        <v>-0.12920391458311542</v>
      </c>
      <c r="IP11" s="3">
        <f>GE11</f>
        <v>0.27533550497878423</v>
      </c>
      <c r="IQ11" s="3">
        <f t="shared" si="148"/>
        <v>12.757914352235973</v>
      </c>
      <c r="IR11" s="3">
        <f t="shared" si="111"/>
        <v>0.3041435382274677</v>
      </c>
      <c r="IS11" s="3">
        <f t="shared" si="149"/>
        <v>12.819782923626052</v>
      </c>
      <c r="IT11" s="3">
        <f t="shared" si="150"/>
        <v>-0.19199242428364843</v>
      </c>
      <c r="IU11" s="3">
        <f t="shared" si="151"/>
        <v>101.06908268838203</v>
      </c>
      <c r="IV11" s="3">
        <f t="shared" si="152"/>
        <v>97.843513176098654</v>
      </c>
    </row>
    <row r="12" spans="1:256">
      <c r="C12" s="2">
        <v>6</v>
      </c>
      <c r="D12" s="3">
        <v>474.0064309</v>
      </c>
      <c r="E12" s="3">
        <v>-145.46623790000001</v>
      </c>
      <c r="F12" s="3">
        <v>476.75</v>
      </c>
      <c r="G12" s="3">
        <v>-75.375</v>
      </c>
      <c r="H12" s="3">
        <v>491.16312640000001</v>
      </c>
      <c r="I12" s="3">
        <v>-111.12806759999999</v>
      </c>
      <c r="J12" s="3">
        <v>526.90658699999994</v>
      </c>
      <c r="K12" s="3">
        <v>-122.85305959999999</v>
      </c>
      <c r="L12" s="3">
        <v>563.52864750000003</v>
      </c>
      <c r="M12" s="3">
        <v>-125.65934780000001</v>
      </c>
      <c r="N12" s="3">
        <v>625.46096989739601</v>
      </c>
      <c r="O12" s="3">
        <v>-130.40511969730801</v>
      </c>
      <c r="P12" s="3">
        <v>461.30638490000001</v>
      </c>
      <c r="Q12" s="3">
        <v>-114.0137804</v>
      </c>
      <c r="R12" s="3">
        <v>430.80428949999998</v>
      </c>
      <c r="S12" s="3">
        <v>-138.18931739999999</v>
      </c>
      <c r="T12" s="3">
        <v>406.79745359999998</v>
      </c>
      <c r="U12" s="3">
        <v>-155.12537349999999</v>
      </c>
      <c r="V12" s="3">
        <v>350.03672003645801</v>
      </c>
      <c r="W12" s="3">
        <v>-195.168258448004</v>
      </c>
      <c r="X12" s="3">
        <v>474.24983934199798</v>
      </c>
      <c r="Y12" s="3">
        <v>-145.432179082863</v>
      </c>
      <c r="Z12" s="3">
        <v>476.597209610226</v>
      </c>
      <c r="AA12" s="3">
        <v>-75.558916897361897</v>
      </c>
      <c r="AB12" s="3">
        <v>491.14194553011299</v>
      </c>
      <c r="AC12" s="3">
        <v>-111.104752764899</v>
      </c>
      <c r="AD12" s="3">
        <v>527.42726797985097</v>
      </c>
      <c r="AE12" s="3">
        <v>-123.34996558204899</v>
      </c>
      <c r="AF12" s="3">
        <v>563.19054640747697</v>
      </c>
      <c r="AG12" s="3">
        <v>-124.807627432231</v>
      </c>
      <c r="AH12" s="3">
        <v>626.18940347215005</v>
      </c>
      <c r="AI12" s="3">
        <v>-127.43473341969801</v>
      </c>
      <c r="AJ12" s="3">
        <v>461.20256334623002</v>
      </c>
      <c r="AK12" s="3">
        <v>-113.911126403284</v>
      </c>
      <c r="AL12" s="3">
        <v>430.87135132756998</v>
      </c>
      <c r="AM12" s="3">
        <v>-138.097668602569</v>
      </c>
      <c r="AN12" s="3">
        <v>406.60674717028297</v>
      </c>
      <c r="AO12" s="3">
        <v>-154.889006008075</v>
      </c>
      <c r="AP12" s="3">
        <v>349.52639738660201</v>
      </c>
      <c r="AQ12" s="3">
        <v>-194.25454408840099</v>
      </c>
      <c r="AR12" s="3">
        <f t="shared" si="17"/>
        <v>61.220675227894894</v>
      </c>
      <c r="AS12" s="3">
        <f t="shared" si="9"/>
        <v>-18.773767463306225</v>
      </c>
      <c r="AT12" s="3">
        <f t="shared" si="9"/>
        <v>61.523696085066284</v>
      </c>
      <c r="AU12" s="3">
        <f t="shared" si="9"/>
        <v>-9.7538628971660888</v>
      </c>
      <c r="AV12" s="3">
        <f t="shared" si="9"/>
        <v>63.401268790757328</v>
      </c>
      <c r="AW12" s="3">
        <f t="shared" si="9"/>
        <v>-14.342457120771629</v>
      </c>
      <c r="AX12" s="3">
        <f t="shared" si="9"/>
        <v>68.085322968439215</v>
      </c>
      <c r="AY12" s="3">
        <f t="shared" si="9"/>
        <v>-15.923185536020684</v>
      </c>
      <c r="AZ12" s="3">
        <f t="shared" si="9"/>
        <v>72.701986743676855</v>
      </c>
      <c r="BA12" s="3">
        <f t="shared" si="9"/>
        <v>-16.111354377249814</v>
      </c>
      <c r="BB12" s="3">
        <f t="shared" si="9"/>
        <v>80.834477781388372</v>
      </c>
      <c r="BC12" s="3">
        <f t="shared" si="9"/>
        <v>-16.450486178899183</v>
      </c>
      <c r="BD12" s="3">
        <f t="shared" si="9"/>
        <v>59.536408876948165</v>
      </c>
      <c r="BE12" s="3">
        <f t="shared" si="9"/>
        <v>-14.704730494068011</v>
      </c>
      <c r="BF12" s="3">
        <f t="shared" si="9"/>
        <v>55.620967845193306</v>
      </c>
      <c r="BG12" s="3">
        <f t="shared" si="9"/>
        <v>-17.826959163502323</v>
      </c>
      <c r="BH12" s="3">
        <f t="shared" si="9"/>
        <v>52.48866219653403</v>
      </c>
      <c r="BI12" s="3">
        <f t="shared" si="10"/>
        <v>-19.994544534476326</v>
      </c>
      <c r="BJ12" s="3">
        <f t="shared" si="10"/>
        <v>45.120188311862094</v>
      </c>
      <c r="BK12" s="3">
        <f t="shared" si="10"/>
        <v>-25.076222211649018</v>
      </c>
      <c r="BM12" s="14">
        <f t="shared" si="153"/>
        <v>5.2135468802135473E-3</v>
      </c>
      <c r="BN12" s="3">
        <f t="shared" si="18"/>
        <v>61.372185656480589</v>
      </c>
      <c r="BO12" s="3">
        <f t="shared" si="18"/>
        <v>-14.263815180236158</v>
      </c>
      <c r="BP12" s="3">
        <f t="shared" si="19"/>
        <v>6.7257883424541101E-2</v>
      </c>
      <c r="BQ12" s="3">
        <f t="shared" si="20"/>
        <v>64.503000519471883</v>
      </c>
      <c r="BR12" s="3">
        <f t="shared" si="21"/>
        <v>1141.7031091946524</v>
      </c>
      <c r="BS12" s="3">
        <f t="shared" si="112"/>
        <v>16432.57169950665</v>
      </c>
      <c r="BT12" s="3">
        <f t="shared" si="113"/>
        <v>290856.5190812677</v>
      </c>
      <c r="BU12" s="3">
        <f t="shared" si="114"/>
        <v>290.85651908126772</v>
      </c>
      <c r="BW12" s="14">
        <f t="shared" si="154"/>
        <v>5.2135468802135473E-3</v>
      </c>
      <c r="BX12" s="3">
        <f t="shared" si="7"/>
        <v>74.459900374913786</v>
      </c>
      <c r="BY12" s="3">
        <f t="shared" si="7"/>
        <v>-16.186835857459933</v>
      </c>
      <c r="BZ12" s="3">
        <f t="shared" si="22"/>
        <v>0.18875707544159631</v>
      </c>
      <c r="CA12" s="3">
        <f t="shared" si="23"/>
        <v>181.02558563150851</v>
      </c>
      <c r="CB12" s="3">
        <f t="shared" si="8"/>
        <v>50.3705780785277</v>
      </c>
      <c r="CC12" s="3">
        <f t="shared" si="8"/>
        <v>-21.451590687575671</v>
      </c>
      <c r="CD12" s="3">
        <f t="shared" si="24"/>
        <v>0.32466184472412468</v>
      </c>
      <c r="CE12" s="3">
        <f t="shared" si="25"/>
        <v>311.36369556422449</v>
      </c>
      <c r="CF12" s="3">
        <f t="shared" si="26"/>
        <v>246.19464059786651</v>
      </c>
      <c r="CH12" s="3">
        <f t="shared" si="115"/>
        <v>12.757083786891211</v>
      </c>
      <c r="CI12" s="3">
        <f t="shared" si="116"/>
        <v>0.42031185278155986</v>
      </c>
      <c r="CJ12" s="3">
        <f t="shared" si="117"/>
        <v>12.857957729060166</v>
      </c>
      <c r="CK12" s="3">
        <f t="shared" si="118"/>
        <v>12.764993436740765</v>
      </c>
      <c r="CL12" s="3">
        <f t="shared" si="119"/>
        <v>0.49968600874262376</v>
      </c>
      <c r="CM12" s="7">
        <f t="shared" si="27"/>
        <v>13.017676684366467</v>
      </c>
      <c r="CN12" s="7">
        <f t="shared" si="28"/>
        <v>2.6125590290436054</v>
      </c>
      <c r="CO12" s="7">
        <f t="shared" si="29"/>
        <v>13.061318587271778</v>
      </c>
      <c r="CP12" s="7">
        <f t="shared" si="30"/>
        <v>3.1443761564605084</v>
      </c>
      <c r="CQ12" s="7">
        <f t="shared" si="120"/>
        <v>5.7569351855041138</v>
      </c>
      <c r="CR12" s="3">
        <f t="shared" si="121"/>
        <v>12.757914352235973</v>
      </c>
      <c r="CS12" s="3">
        <f t="shared" si="122"/>
        <v>1.0294559065114608</v>
      </c>
      <c r="CT12" s="3">
        <f t="shared" si="123"/>
        <v>12.673404982864202</v>
      </c>
      <c r="CU12" s="3">
        <f t="shared" si="124"/>
        <v>12.762976805113745</v>
      </c>
      <c r="CV12" s="3">
        <f t="shared" si="125"/>
        <v>0.31206605267266296</v>
      </c>
      <c r="CW12" s="7">
        <f t="shared" si="31"/>
        <v>13.230387620805818</v>
      </c>
      <c r="CX12" s="7">
        <f t="shared" si="32"/>
        <v>6.5176679686083734</v>
      </c>
      <c r="CY12" s="7">
        <f t="shared" si="33"/>
        <v>12.874223920325305</v>
      </c>
      <c r="CZ12" s="7">
        <f t="shared" si="34"/>
        <v>1.9008128711772818</v>
      </c>
      <c r="DA12" s="7">
        <f t="shared" si="126"/>
        <v>8.418480839785655</v>
      </c>
      <c r="DB12" s="3">
        <f t="shared" si="35"/>
        <v>7.0877080126448844</v>
      </c>
      <c r="DD12" s="14">
        <f t="shared" si="155"/>
        <v>5.2135468802135473E-3</v>
      </c>
      <c r="DE12" s="3">
        <f t="shared" si="36"/>
        <v>-0.30302085717138993</v>
      </c>
      <c r="DF12" s="3">
        <f t="shared" si="36"/>
        <v>-9.019904566140136</v>
      </c>
      <c r="DG12" s="3">
        <f t="shared" si="37"/>
        <v>4.6840541776818867</v>
      </c>
      <c r="DH12" s="3">
        <f t="shared" si="37"/>
        <v>-1.5807284152490553</v>
      </c>
      <c r="DI12" s="3">
        <f t="shared" si="38"/>
        <v>9.0249930760170987</v>
      </c>
      <c r="DJ12" s="3">
        <f t="shared" si="39"/>
        <v>4.9435883588983138</v>
      </c>
      <c r="DK12" s="3">
        <f t="shared" si="40"/>
        <v>8.9561297002245031</v>
      </c>
      <c r="DL12" s="3">
        <f t="shared" si="41"/>
        <v>0.28775991344646468</v>
      </c>
      <c r="DM12" s="3">
        <f t="shared" si="42"/>
        <v>73.276107264348127</v>
      </c>
      <c r="DN12" s="3">
        <f t="shared" si="43"/>
        <v>-0.30302085717138993</v>
      </c>
      <c r="DO12" s="3">
        <f t="shared" si="43"/>
        <v>-9.019904566140136</v>
      </c>
      <c r="DP12" s="3">
        <f t="shared" si="44"/>
        <v>-3.9154410317548596</v>
      </c>
      <c r="DQ12" s="3">
        <f t="shared" si="44"/>
        <v>-3.1222286694343122</v>
      </c>
      <c r="DR12" s="3">
        <f t="shared" si="45"/>
        <v>9.0249930760170987</v>
      </c>
      <c r="DS12" s="3">
        <f t="shared" si="46"/>
        <v>5.0078928041030508</v>
      </c>
      <c r="DT12" s="3">
        <f t="shared" si="47"/>
        <v>6.9160798506323289</v>
      </c>
      <c r="DU12" s="3">
        <f t="shared" si="48"/>
        <v>0.64936136897914987</v>
      </c>
      <c r="DV12" s="3">
        <f t="shared" si="49"/>
        <v>49.506530878883225</v>
      </c>
      <c r="DW12" s="3">
        <f t="shared" si="50"/>
        <v>61.391319071615676</v>
      </c>
      <c r="DX12" s="3">
        <f t="shared" si="127"/>
        <v>2292.5576362961533</v>
      </c>
      <c r="DY12" s="3">
        <f t="shared" si="51"/>
        <v>4.6840541776818867</v>
      </c>
      <c r="DZ12" s="3">
        <f t="shared" si="51"/>
        <v>-1.5807284152490553</v>
      </c>
      <c r="EA12" s="3">
        <f t="shared" si="51"/>
        <v>4.6166637752376403</v>
      </c>
      <c r="EB12" s="3">
        <f t="shared" si="51"/>
        <v>-0.18816884122913002</v>
      </c>
      <c r="EC12" s="3">
        <f t="shared" si="52"/>
        <v>4.9435883588983138</v>
      </c>
      <c r="ED12" s="3">
        <f t="shared" si="11"/>
        <v>4.6204969350061225</v>
      </c>
      <c r="EE12" s="3">
        <f t="shared" si="53"/>
        <v>1.3941892387822226</v>
      </c>
      <c r="EF12" s="3">
        <f t="shared" si="54"/>
        <v>0.95973669417103868</v>
      </c>
      <c r="EG12" s="3">
        <f t="shared" si="55"/>
        <v>16.313997825224892</v>
      </c>
      <c r="EH12" s="3">
        <f t="shared" si="56"/>
        <v>-3.9154410317548596</v>
      </c>
      <c r="EI12" s="3">
        <f t="shared" si="56"/>
        <v>-3.1222286694343122</v>
      </c>
      <c r="EJ12" s="3">
        <f t="shared" si="56"/>
        <v>-3.1323056486592762</v>
      </c>
      <c r="EK12" s="3">
        <f t="shared" si="56"/>
        <v>-2.1675853709740025</v>
      </c>
      <c r="EL12" s="3">
        <f t="shared" si="57"/>
        <v>5.0078928041030508</v>
      </c>
      <c r="EM12" s="3">
        <f t="shared" si="12"/>
        <v>3.8091685466888063</v>
      </c>
      <c r="EN12" s="3">
        <f t="shared" si="58"/>
        <v>1.2347651013660235</v>
      </c>
      <c r="EO12" s="3">
        <f t="shared" si="59"/>
        <v>0.99770115762336242</v>
      </c>
      <c r="EP12" s="3">
        <f t="shared" si="60"/>
        <v>3.8857554101273566</v>
      </c>
      <c r="EQ12" s="3">
        <f t="shared" si="61"/>
        <v>10.099876617676124</v>
      </c>
      <c r="ER12" s="3">
        <f t="shared" si="128"/>
        <v>-1717.4205002193005</v>
      </c>
      <c r="ES12" s="3">
        <f t="shared" si="62"/>
        <v>4.6166637752376403</v>
      </c>
      <c r="ET12" s="3">
        <f t="shared" si="62"/>
        <v>-0.18816884122913002</v>
      </c>
      <c r="EU12" s="3">
        <f t="shared" si="62"/>
        <v>8.1324910377115174</v>
      </c>
      <c r="EV12" s="3">
        <f t="shared" si="62"/>
        <v>-0.33913180164936918</v>
      </c>
      <c r="EW12" s="3">
        <f t="shared" si="63"/>
        <v>4.6204969350061225</v>
      </c>
      <c r="EX12" s="3">
        <f t="shared" si="13"/>
        <v>8.1395590087760965</v>
      </c>
      <c r="EY12" s="3">
        <f t="shared" si="64"/>
        <v>3.5190668017207916</v>
      </c>
      <c r="EZ12" s="3">
        <f t="shared" si="65"/>
        <v>0.99999955760459558</v>
      </c>
      <c r="FA12" s="3">
        <f t="shared" si="66"/>
        <v>5.3894314170051555E-2</v>
      </c>
      <c r="FB12" s="3">
        <f t="shared" si="67"/>
        <v>-3.1323056486592762</v>
      </c>
      <c r="FC12" s="3">
        <f t="shared" si="67"/>
        <v>-2.1675853709740025</v>
      </c>
      <c r="FD12" s="3">
        <f t="shared" si="67"/>
        <v>-7.3684738846719355</v>
      </c>
      <c r="FE12" s="3">
        <f t="shared" si="67"/>
        <v>-5.0816776771726921</v>
      </c>
      <c r="FF12" s="3">
        <f t="shared" si="68"/>
        <v>3.8091685466888063</v>
      </c>
      <c r="FG12" s="3">
        <f t="shared" si="14"/>
        <v>8.9508578026783319</v>
      </c>
      <c r="FH12" s="3">
        <f t="shared" si="69"/>
        <v>5.1416977053157265</v>
      </c>
      <c r="FI12" s="3">
        <f t="shared" si="70"/>
        <v>0.99999872581228777</v>
      </c>
      <c r="FJ12" s="3">
        <f t="shared" si="71"/>
        <v>9.1464882890855484E-2</v>
      </c>
      <c r="FK12" s="3">
        <f t="shared" si="72"/>
        <v>7.2679598530453526E-2</v>
      </c>
      <c r="FL12" s="3">
        <f t="shared" si="129"/>
        <v>7.5550021321652281</v>
      </c>
      <c r="FN12" s="14">
        <f t="shared" si="156"/>
        <v>5.2135468802135473E-3</v>
      </c>
      <c r="FO12" s="3">
        <f t="shared" si="73"/>
        <v>74.459900374913786</v>
      </c>
      <c r="FP12" s="3">
        <f t="shared" si="73"/>
        <v>-16.186835857459933</v>
      </c>
      <c r="FQ12" s="3">
        <f t="shared" si="74"/>
        <v>-3.487562272796211</v>
      </c>
      <c r="FR12" s="3">
        <f t="shared" si="75"/>
        <v>8.2457195603186406</v>
      </c>
      <c r="FS12" s="3">
        <f t="shared" si="130"/>
        <v>3.0458152193091337E-2</v>
      </c>
      <c r="FT12" s="3">
        <f t="shared" si="130"/>
        <v>0.18628347885480068</v>
      </c>
      <c r="FU12" s="3">
        <f t="shared" si="131"/>
        <v>8.952931457017467</v>
      </c>
      <c r="FV12" s="3">
        <f t="shared" si="76"/>
        <v>0.18875707544159631</v>
      </c>
      <c r="FW12" s="3">
        <f t="shared" si="77"/>
        <v>8.7938033672491862</v>
      </c>
      <c r="FX12" s="3">
        <f t="shared" si="78"/>
        <v>0.84608080505347183</v>
      </c>
      <c r="FY12" s="3">
        <f t="shared" si="132"/>
        <v>32.212079235306831</v>
      </c>
      <c r="FZ12" s="3">
        <f t="shared" si="79"/>
        <v>50.3705780785277</v>
      </c>
      <c r="GA12" s="3">
        <f t="shared" si="79"/>
        <v>-21.451590687575671</v>
      </c>
      <c r="GB12" s="3">
        <f t="shared" si="80"/>
        <v>-3.487562272796211</v>
      </c>
      <c r="GC12" s="3">
        <f t="shared" si="80"/>
        <v>8.2457195603186406</v>
      </c>
      <c r="GD12" s="3">
        <f t="shared" si="133"/>
        <v>-0.14295818441618735</v>
      </c>
      <c r="GE12" s="3">
        <f t="shared" si="133"/>
        <v>0.29149317475388514</v>
      </c>
      <c r="GF12" s="3">
        <f t="shared" si="81"/>
        <v>8.952931457017467</v>
      </c>
      <c r="GG12" s="3">
        <f t="shared" si="82"/>
        <v>0.32466184472412468</v>
      </c>
      <c r="GH12" s="3">
        <f t="shared" si="83"/>
        <v>8.6287944639342822</v>
      </c>
      <c r="GI12" s="3">
        <f t="shared" si="84"/>
        <v>0.99844196588154832</v>
      </c>
      <c r="GJ12" s="3">
        <f t="shared" si="134"/>
        <v>3.198766325374037</v>
      </c>
      <c r="GL12" s="3">
        <f>FR12</f>
        <v>8.2457195603186406</v>
      </c>
      <c r="GM12" s="3">
        <f>-FQ12</f>
        <v>3.487562272796211</v>
      </c>
      <c r="GN12" s="3">
        <f>FS12</f>
        <v>3.0458152193091337E-2</v>
      </c>
      <c r="GO12" s="3">
        <f>FT12</f>
        <v>0.18628347885480068</v>
      </c>
      <c r="GP12" s="3">
        <f t="shared" si="85"/>
        <v>8.952931457017467</v>
      </c>
      <c r="GQ12" s="3">
        <f t="shared" si="86"/>
        <v>0.18875707544159631</v>
      </c>
      <c r="GR12" s="3">
        <f t="shared" si="87"/>
        <v>8.8537541008977776</v>
      </c>
      <c r="GS12" s="3">
        <f t="shared" si="88"/>
        <v>0.53305466072446628</v>
      </c>
      <c r="GT12" s="3">
        <f t="shared" si="135"/>
        <v>-32.212079235307279</v>
      </c>
      <c r="GU12" s="3">
        <f t="shared" si="136"/>
        <v>-8.2457195603186406</v>
      </c>
      <c r="GV12" s="3">
        <f t="shared" si="89"/>
        <v>-3.487562272796211</v>
      </c>
      <c r="GW12" s="3">
        <f t="shared" si="137"/>
        <v>-0.14295818441618735</v>
      </c>
      <c r="GX12" s="3">
        <f t="shared" si="137"/>
        <v>0.29149317475388514</v>
      </c>
      <c r="GY12" s="3">
        <f t="shared" si="138"/>
        <v>8.952931457017467</v>
      </c>
      <c r="GZ12" s="3">
        <f t="shared" si="90"/>
        <v>0.32466184472412468</v>
      </c>
      <c r="HA12" s="3">
        <f t="shared" si="91"/>
        <v>8.9406935967224967</v>
      </c>
      <c r="HB12" s="3">
        <f t="shared" si="92"/>
        <v>5.5800006869059365E-2</v>
      </c>
      <c r="HC12" s="3">
        <f t="shared" si="139"/>
        <v>-3.1987663253730005</v>
      </c>
      <c r="HE12" s="3">
        <f t="shared" si="140"/>
        <v>-32.212079235307279</v>
      </c>
      <c r="HF12" s="3">
        <f t="shared" si="141"/>
        <v>-3.1987663253730005</v>
      </c>
      <c r="HG12" s="3">
        <f t="shared" si="142"/>
        <v>-17.70542278034014</v>
      </c>
      <c r="HH12" s="3">
        <f t="shared" si="143"/>
        <v>0.95263270166476521</v>
      </c>
      <c r="HJ12" s="3">
        <f t="shared" si="93"/>
        <v>3.487562272796211</v>
      </c>
      <c r="HK12" s="3">
        <f t="shared" si="94"/>
        <v>-8.2457195603186406</v>
      </c>
      <c r="HL12" s="3">
        <f t="shared" si="95"/>
        <v>12.749154812949158</v>
      </c>
      <c r="HM12" s="3">
        <f t="shared" si="95"/>
        <v>-0.5273006428784992</v>
      </c>
      <c r="HN12" s="3">
        <f t="shared" si="96"/>
        <v>8.952931457017467</v>
      </c>
      <c r="HO12" s="3">
        <f t="shared" si="15"/>
        <v>12.760054639872228</v>
      </c>
      <c r="HP12" s="3">
        <f t="shared" si="97"/>
        <v>12.056163857749883</v>
      </c>
      <c r="HQ12" s="3">
        <f t="shared" si="98"/>
        <v>0.42727144261551514</v>
      </c>
      <c r="HR12" s="3">
        <f t="shared" si="99"/>
        <v>64.705476749469597</v>
      </c>
      <c r="HS12" s="3">
        <f t="shared" si="100"/>
        <v>3.487562272796211</v>
      </c>
      <c r="HT12" s="3">
        <f t="shared" si="100"/>
        <v>-8.2457195603186406</v>
      </c>
      <c r="HU12" s="3">
        <f t="shared" si="101"/>
        <v>-10.500779533331212</v>
      </c>
      <c r="HV12" s="3">
        <f t="shared" si="101"/>
        <v>-7.2492630481466946</v>
      </c>
      <c r="HW12" s="3">
        <f t="shared" si="102"/>
        <v>8.952931457017467</v>
      </c>
      <c r="HX12" s="3">
        <f t="shared" si="16"/>
        <v>12.760022944683632</v>
      </c>
      <c r="HY12" s="3">
        <f t="shared" si="103"/>
        <v>14.023788078322564</v>
      </c>
      <c r="HZ12" s="3">
        <f t="shared" si="104"/>
        <v>0.20267285063107515</v>
      </c>
      <c r="IA12" s="3">
        <f t="shared" si="105"/>
        <v>78.306696249666643</v>
      </c>
      <c r="IB12" s="3">
        <f t="shared" si="106"/>
        <v>71.506086499568113</v>
      </c>
      <c r="IC12" s="3">
        <f t="shared" si="107"/>
        <v>0.94835735695683865</v>
      </c>
      <c r="ID12" s="3">
        <f t="shared" si="108"/>
        <v>12.749154812949158</v>
      </c>
      <c r="IE12" s="3">
        <f t="shared" si="108"/>
        <v>-0.5273006428784992</v>
      </c>
      <c r="IF12" s="3">
        <f>FS12</f>
        <v>3.0458152193091337E-2</v>
      </c>
      <c r="IG12" s="3">
        <f>FT12</f>
        <v>0.18628347885480068</v>
      </c>
      <c r="IH12" s="3">
        <f t="shared" si="144"/>
        <v>12.760054639872228</v>
      </c>
      <c r="II12" s="3">
        <f t="shared" si="109"/>
        <v>0.18875707544159631</v>
      </c>
      <c r="IJ12" s="3">
        <f t="shared" si="145"/>
        <v>12.738698797252308</v>
      </c>
      <c r="IK12" s="3">
        <f t="shared" si="146"/>
        <v>0.12044102370707327</v>
      </c>
      <c r="IL12" s="3">
        <f t="shared" si="147"/>
        <v>83.082444015223174</v>
      </c>
      <c r="IM12" s="3">
        <f t="shared" si="110"/>
        <v>-10.500779533331212</v>
      </c>
      <c r="IN12" s="3">
        <f t="shared" si="110"/>
        <v>-7.2492630481466946</v>
      </c>
      <c r="IO12" s="3">
        <f>GD12</f>
        <v>-0.14295818441618735</v>
      </c>
      <c r="IP12" s="3">
        <f>GE12</f>
        <v>0.29149317475388514</v>
      </c>
      <c r="IQ12" s="3">
        <f t="shared" si="148"/>
        <v>12.760022944683632</v>
      </c>
      <c r="IR12" s="3">
        <f t="shared" si="111"/>
        <v>0.32466184472412468</v>
      </c>
      <c r="IS12" s="3">
        <f t="shared" si="149"/>
        <v>12.812004820060507</v>
      </c>
      <c r="IT12" s="3">
        <f t="shared" si="150"/>
        <v>-0.14771511776461504</v>
      </c>
      <c r="IU12" s="3">
        <f t="shared" si="151"/>
        <v>98.494537424960527</v>
      </c>
      <c r="IV12" s="3">
        <f t="shared" si="152"/>
        <v>90.788490720091858</v>
      </c>
    </row>
    <row r="13" spans="1:256">
      <c r="A13" s="22" t="s">
        <v>84</v>
      </c>
      <c r="B13" s="22"/>
      <c r="C13" s="2">
        <v>7</v>
      </c>
      <c r="D13" s="3">
        <v>475.29627929999998</v>
      </c>
      <c r="E13" s="3">
        <v>-145.9623335</v>
      </c>
      <c r="F13" s="3">
        <v>476.25</v>
      </c>
      <c r="G13" s="3">
        <v>-76.125</v>
      </c>
      <c r="H13" s="3">
        <v>490.94040009999998</v>
      </c>
      <c r="I13" s="3">
        <v>-111.12806759999999</v>
      </c>
      <c r="J13" s="3">
        <v>528.16941670000006</v>
      </c>
      <c r="K13" s="3">
        <v>-121.7305444</v>
      </c>
      <c r="L13" s="3">
        <v>562.82707549999998</v>
      </c>
      <c r="M13" s="3">
        <v>-122.993374</v>
      </c>
      <c r="N13" s="3">
        <v>626.94717652228201</v>
      </c>
      <c r="O13" s="3">
        <v>-125.329733821452</v>
      </c>
      <c r="P13" s="3">
        <v>461.6040423</v>
      </c>
      <c r="Q13" s="3">
        <v>-114.1129995</v>
      </c>
      <c r="R13" s="3">
        <v>430.58156320000001</v>
      </c>
      <c r="S13" s="3">
        <v>-137.07568570000001</v>
      </c>
      <c r="T13" s="3">
        <v>406.79745359999998</v>
      </c>
      <c r="U13" s="3">
        <v>-152.0384565</v>
      </c>
      <c r="V13" s="3">
        <v>346.91743198413599</v>
      </c>
      <c r="W13" s="3">
        <v>-189.709450033313</v>
      </c>
      <c r="X13" s="3">
        <v>475.31648289744197</v>
      </c>
      <c r="Y13" s="3">
        <v>-146.09519458883901</v>
      </c>
      <c r="Z13" s="3">
        <v>476.30139176430498</v>
      </c>
      <c r="AA13" s="3">
        <v>-76.1158335931609</v>
      </c>
      <c r="AB13" s="3">
        <v>491.044934338936</v>
      </c>
      <c r="AC13" s="3">
        <v>-111.097708520382</v>
      </c>
      <c r="AD13" s="3">
        <v>527.993078637915</v>
      </c>
      <c r="AE13" s="3">
        <v>-121.341690427621</v>
      </c>
      <c r="AF13" s="3">
        <v>562.74293849319895</v>
      </c>
      <c r="AG13" s="3">
        <v>-122.758474890873</v>
      </c>
      <c r="AH13" s="3">
        <v>626.79472986429596</v>
      </c>
      <c r="AI13" s="3">
        <v>-125.396736319186</v>
      </c>
      <c r="AJ13" s="3">
        <v>461.567877498857</v>
      </c>
      <c r="AK13" s="3">
        <v>-114.261325800978</v>
      </c>
      <c r="AL13" s="3">
        <v>430.52903859701502</v>
      </c>
      <c r="AM13" s="3">
        <v>-136.91528970819601</v>
      </c>
      <c r="AN13" s="3">
        <v>406.64291207589099</v>
      </c>
      <c r="AO13" s="3">
        <v>-152.415819507972</v>
      </c>
      <c r="AP13" s="3">
        <v>347.544938098903</v>
      </c>
      <c r="AQ13" s="3">
        <v>-190.66247047290801</v>
      </c>
      <c r="AR13" s="3">
        <f t="shared" si="17"/>
        <v>61.358367712477211</v>
      </c>
      <c r="AS13" s="3">
        <f t="shared" si="9"/>
        <v>-18.859355804292765</v>
      </c>
      <c r="AT13" s="3">
        <f t="shared" si="9"/>
        <v>61.485509106875895</v>
      </c>
      <c r="AU13" s="3">
        <f t="shared" si="9"/>
        <v>-9.8257549956638091</v>
      </c>
      <c r="AV13" s="3">
        <f t="shared" si="9"/>
        <v>63.388745664472758</v>
      </c>
      <c r="AW13" s="3">
        <f t="shared" si="9"/>
        <v>-14.341547782760255</v>
      </c>
      <c r="AX13" s="3">
        <f t="shared" si="9"/>
        <v>68.158363184089865</v>
      </c>
      <c r="AY13" s="3">
        <f t="shared" si="9"/>
        <v>-15.663938297965586</v>
      </c>
      <c r="AZ13" s="3">
        <f t="shared" si="9"/>
        <v>72.644205261267771</v>
      </c>
      <c r="BA13" s="3">
        <f t="shared" si="9"/>
        <v>-15.846830297703574</v>
      </c>
      <c r="BB13" s="3">
        <f t="shared" si="9"/>
        <v>80.912619063443103</v>
      </c>
      <c r="BC13" s="3">
        <f t="shared" si="9"/>
        <v>-16.187402149647962</v>
      </c>
      <c r="BD13" s="3">
        <f t="shared" si="9"/>
        <v>59.583567098709842</v>
      </c>
      <c r="BE13" s="3">
        <f t="shared" si="9"/>
        <v>-14.749937559653896</v>
      </c>
      <c r="BF13" s="3">
        <f t="shared" si="9"/>
        <v>55.576778865534919</v>
      </c>
      <c r="BG13" s="3">
        <f t="shared" si="9"/>
        <v>-17.674326461740822</v>
      </c>
      <c r="BH13" s="3">
        <f t="shared" si="9"/>
        <v>52.493330706161672</v>
      </c>
      <c r="BI13" s="3">
        <f t="shared" si="10"/>
        <v>-19.675282122683218</v>
      </c>
      <c r="BJ13" s="3">
        <f t="shared" si="10"/>
        <v>44.864402720668593</v>
      </c>
      <c r="BK13" s="3">
        <f t="shared" si="10"/>
        <v>-24.612523220176715</v>
      </c>
      <c r="BM13" s="14">
        <f t="shared" si="153"/>
        <v>6.2562562562562566E-3</v>
      </c>
      <c r="BN13" s="3">
        <f t="shared" si="18"/>
        <v>61.421938409676557</v>
      </c>
      <c r="BO13" s="3">
        <f t="shared" si="18"/>
        <v>-14.342555399978288</v>
      </c>
      <c r="BP13" s="3">
        <f t="shared" si="19"/>
        <v>9.3141605395321569E-2</v>
      </c>
      <c r="BQ13" s="3">
        <f t="shared" si="20"/>
        <v>89.326525238329182</v>
      </c>
      <c r="BR13" s="3">
        <f t="shared" si="21"/>
        <v>1581.0794967184265</v>
      </c>
      <c r="BS13" s="3">
        <f t="shared" si="112"/>
        <v>23806.753146372903</v>
      </c>
      <c r="BT13" s="3">
        <f t="shared" si="113"/>
        <v>421379.53069080034</v>
      </c>
      <c r="BU13" s="3">
        <f t="shared" si="114"/>
        <v>421.37953069080032</v>
      </c>
      <c r="BW13" s="14">
        <f t="shared" si="154"/>
        <v>6.2562562562562566E-3</v>
      </c>
      <c r="BX13" s="3">
        <f t="shared" si="7"/>
        <v>74.535491123766491</v>
      </c>
      <c r="BY13" s="3">
        <f t="shared" si="7"/>
        <v>-15.925670223806774</v>
      </c>
      <c r="BZ13" s="3">
        <f t="shared" si="22"/>
        <v>0.27188499317462961</v>
      </c>
      <c r="CA13" s="3">
        <f t="shared" si="23"/>
        <v>260.74858385419674</v>
      </c>
      <c r="CB13" s="3">
        <f t="shared" si="8"/>
        <v>50.220590793101756</v>
      </c>
      <c r="CC13" s="3">
        <f t="shared" si="8"/>
        <v>-21.143424840958769</v>
      </c>
      <c r="CD13" s="3">
        <f t="shared" si="24"/>
        <v>0.3427278436464643</v>
      </c>
      <c r="CE13" s="3">
        <f t="shared" si="25"/>
        <v>328.6897111707051</v>
      </c>
      <c r="CF13" s="3">
        <f t="shared" si="26"/>
        <v>294.71914751245095</v>
      </c>
      <c r="CH13" s="3">
        <f t="shared" si="115"/>
        <v>12.760054639872228</v>
      </c>
      <c r="CI13" s="3">
        <f t="shared" si="116"/>
        <v>0.66134783474102454</v>
      </c>
      <c r="CJ13" s="3">
        <f t="shared" si="117"/>
        <v>12.940807689862352</v>
      </c>
      <c r="CK13" s="3">
        <f t="shared" si="118"/>
        <v>12.769423921082028</v>
      </c>
      <c r="CL13" s="3">
        <f t="shared" si="119"/>
        <v>0.56965703477395935</v>
      </c>
      <c r="CM13" s="7">
        <f t="shared" si="27"/>
        <v>13.181105082237803</v>
      </c>
      <c r="CN13" s="7">
        <f t="shared" si="28"/>
        <v>4.0861608480380793</v>
      </c>
      <c r="CO13" s="7">
        <f t="shared" si="29"/>
        <v>13.13994432285917</v>
      </c>
      <c r="CP13" s="7">
        <f t="shared" si="30"/>
        <v>3.4910093120016512</v>
      </c>
      <c r="CQ13" s="7">
        <f t="shared" si="120"/>
        <v>7.5771701600397305</v>
      </c>
      <c r="CR13" s="3">
        <f t="shared" si="121"/>
        <v>12.760022944683632</v>
      </c>
      <c r="CS13" s="3">
        <f t="shared" si="122"/>
        <v>1.0725764138500002</v>
      </c>
      <c r="CT13" s="3">
        <f t="shared" si="123"/>
        <v>12.685147263621348</v>
      </c>
      <c r="CU13" s="3">
        <f t="shared" si="124"/>
        <v>12.764662040727252</v>
      </c>
      <c r="CV13" s="3">
        <f t="shared" si="125"/>
        <v>0.31978701444079294</v>
      </c>
      <c r="CW13" s="7">
        <f t="shared" si="31"/>
        <v>13.25887331107749</v>
      </c>
      <c r="CX13" s="7">
        <f t="shared" si="32"/>
        <v>6.8002772489050347</v>
      </c>
      <c r="CY13" s="7">
        <f t="shared" si="33"/>
        <v>12.884798159394695</v>
      </c>
      <c r="CZ13" s="7">
        <f t="shared" si="34"/>
        <v>1.9705736845681849</v>
      </c>
      <c r="DA13" s="7">
        <f t="shared" si="126"/>
        <v>8.7708509334732199</v>
      </c>
      <c r="DB13" s="3">
        <f t="shared" si="35"/>
        <v>8.1740105467564756</v>
      </c>
      <c r="DD13" s="14">
        <f t="shared" si="155"/>
        <v>6.2562562562562566E-3</v>
      </c>
      <c r="DE13" s="3">
        <f t="shared" si="36"/>
        <v>-0.12714139439868433</v>
      </c>
      <c r="DF13" s="3">
        <f t="shared" si="36"/>
        <v>-9.0336008086289556</v>
      </c>
      <c r="DG13" s="3">
        <f t="shared" si="37"/>
        <v>4.7696175196171069</v>
      </c>
      <c r="DH13" s="3">
        <f t="shared" si="37"/>
        <v>-1.3223905152053312</v>
      </c>
      <c r="DI13" s="3">
        <f t="shared" si="38"/>
        <v>9.0344954758874803</v>
      </c>
      <c r="DJ13" s="3">
        <f t="shared" si="39"/>
        <v>4.9495421968242139</v>
      </c>
      <c r="DK13" s="3">
        <f t="shared" si="40"/>
        <v>9.1346051940626083</v>
      </c>
      <c r="DL13" s="3">
        <f t="shared" si="41"/>
        <v>0.25358654279566079</v>
      </c>
      <c r="DM13" s="3">
        <f t="shared" si="42"/>
        <v>75.310152691312638</v>
      </c>
      <c r="DN13" s="3">
        <f t="shared" si="43"/>
        <v>-0.12714139439868433</v>
      </c>
      <c r="DO13" s="3">
        <f t="shared" si="43"/>
        <v>-9.0336008086289556</v>
      </c>
      <c r="DP13" s="3">
        <f t="shared" si="44"/>
        <v>-4.0067882331749232</v>
      </c>
      <c r="DQ13" s="3">
        <f t="shared" si="44"/>
        <v>-2.9243889020869265</v>
      </c>
      <c r="DR13" s="3">
        <f t="shared" si="45"/>
        <v>9.0344954758874803</v>
      </c>
      <c r="DS13" s="3">
        <f t="shared" si="46"/>
        <v>4.9604840888927564</v>
      </c>
      <c r="DT13" s="3">
        <f t="shared" si="47"/>
        <v>7.2369972856607703</v>
      </c>
      <c r="DU13" s="3">
        <f t="shared" si="48"/>
        <v>0.60084586766980219</v>
      </c>
      <c r="DV13" s="3">
        <f t="shared" si="49"/>
        <v>53.069497494078782</v>
      </c>
      <c r="DW13" s="3">
        <f t="shared" si="50"/>
        <v>64.189825092695713</v>
      </c>
      <c r="DX13" s="3">
        <f t="shared" si="127"/>
        <v>2683.8792144565982</v>
      </c>
      <c r="DY13" s="3">
        <f t="shared" si="51"/>
        <v>4.7696175196171069</v>
      </c>
      <c r="DZ13" s="3">
        <f t="shared" si="51"/>
        <v>-1.3223905152053312</v>
      </c>
      <c r="EA13" s="3">
        <f t="shared" si="51"/>
        <v>4.4858420771779066</v>
      </c>
      <c r="EB13" s="3">
        <f t="shared" si="51"/>
        <v>-0.18289199973798809</v>
      </c>
      <c r="EC13" s="3">
        <f t="shared" si="52"/>
        <v>4.9495421968242139</v>
      </c>
      <c r="ED13" s="3">
        <f t="shared" si="11"/>
        <v>4.4895688684937172</v>
      </c>
      <c r="EE13" s="3">
        <f t="shared" si="53"/>
        <v>1.174302077186208</v>
      </c>
      <c r="EF13" s="3">
        <f t="shared" si="54"/>
        <v>0.97373219949048517</v>
      </c>
      <c r="EG13" s="3">
        <f t="shared" si="55"/>
        <v>13.161480962985237</v>
      </c>
      <c r="EH13" s="3">
        <f t="shared" si="56"/>
        <v>-4.0067882331749232</v>
      </c>
      <c r="EI13" s="3">
        <f t="shared" si="56"/>
        <v>-2.9243889020869265</v>
      </c>
      <c r="EJ13" s="3">
        <f t="shared" si="56"/>
        <v>-3.0834481593732477</v>
      </c>
      <c r="EK13" s="3">
        <f t="shared" si="56"/>
        <v>-2.0009556609423953</v>
      </c>
      <c r="EL13" s="3">
        <f t="shared" si="57"/>
        <v>4.9604840888927564</v>
      </c>
      <c r="EM13" s="3">
        <f t="shared" si="12"/>
        <v>3.6757959829946611</v>
      </c>
      <c r="EN13" s="3">
        <f t="shared" si="58"/>
        <v>1.3058659359745843</v>
      </c>
      <c r="EO13" s="3">
        <f t="shared" si="59"/>
        <v>0.99849558151672857</v>
      </c>
      <c r="EP13" s="3">
        <f t="shared" si="60"/>
        <v>3.1432318917189463</v>
      </c>
      <c r="EQ13" s="3">
        <f t="shared" si="61"/>
        <v>8.1523564273520925</v>
      </c>
      <c r="ER13" s="3">
        <f t="shared" si="128"/>
        <v>-1867.7497633283585</v>
      </c>
      <c r="ES13" s="3">
        <f t="shared" si="62"/>
        <v>4.4858420771779066</v>
      </c>
      <c r="ET13" s="3">
        <f t="shared" si="62"/>
        <v>-0.18289199973798809</v>
      </c>
      <c r="EU13" s="3">
        <f t="shared" si="62"/>
        <v>8.2684138021753313</v>
      </c>
      <c r="EV13" s="3">
        <f t="shared" si="62"/>
        <v>-0.34057185194438766</v>
      </c>
      <c r="EW13" s="3">
        <f t="shared" si="63"/>
        <v>4.4895688684937172</v>
      </c>
      <c r="EX13" s="3">
        <f t="shared" si="13"/>
        <v>8.2754248223484179</v>
      </c>
      <c r="EY13" s="3">
        <f t="shared" si="64"/>
        <v>3.785856810623168</v>
      </c>
      <c r="EZ13" s="3">
        <f t="shared" si="65"/>
        <v>0.9999999126962954</v>
      </c>
      <c r="FA13" s="3">
        <f t="shared" si="66"/>
        <v>2.3941644054126653E-2</v>
      </c>
      <c r="FB13" s="3">
        <f t="shared" si="67"/>
        <v>-3.0834481593732477</v>
      </c>
      <c r="FC13" s="3">
        <f t="shared" si="67"/>
        <v>-2.0009556609423953</v>
      </c>
      <c r="FD13" s="3">
        <f t="shared" si="67"/>
        <v>-7.6289279854930783</v>
      </c>
      <c r="FE13" s="3">
        <f t="shared" si="67"/>
        <v>-4.9372410974934979</v>
      </c>
      <c r="FF13" s="3">
        <f t="shared" si="68"/>
        <v>3.6757959829946611</v>
      </c>
      <c r="FG13" s="3">
        <f t="shared" si="14"/>
        <v>9.0871828342241621</v>
      </c>
      <c r="FH13" s="3">
        <f t="shared" si="69"/>
        <v>5.4113915968597635</v>
      </c>
      <c r="FI13" s="3">
        <f t="shared" si="70"/>
        <v>0.99999923118471978</v>
      </c>
      <c r="FJ13" s="3">
        <f t="shared" si="71"/>
        <v>7.1047477186443789E-2</v>
      </c>
      <c r="FK13" s="3">
        <f t="shared" si="72"/>
        <v>4.7494560620285217E-2</v>
      </c>
      <c r="FL13" s="3">
        <f t="shared" si="129"/>
        <v>-24.153458757367812</v>
      </c>
      <c r="FN13" s="14">
        <f t="shared" si="156"/>
        <v>6.2562562562562566E-3</v>
      </c>
      <c r="FO13" s="3">
        <f t="shared" si="73"/>
        <v>74.535491123766491</v>
      </c>
      <c r="FP13" s="3">
        <f t="shared" si="73"/>
        <v>-15.925670223806774</v>
      </c>
      <c r="FQ13" s="3">
        <f t="shared" si="74"/>
        <v>-3.487562272796211</v>
      </c>
      <c r="FR13" s="3">
        <f t="shared" si="75"/>
        <v>8.2457195603186406</v>
      </c>
      <c r="FS13" s="3">
        <f t="shared" si="130"/>
        <v>7.5590748852704337E-2</v>
      </c>
      <c r="FT13" s="3">
        <f t="shared" si="130"/>
        <v>0.26116563365315848</v>
      </c>
      <c r="FU13" s="3">
        <f t="shared" si="131"/>
        <v>8.952931457017467</v>
      </c>
      <c r="FV13" s="3">
        <f t="shared" si="76"/>
        <v>0.27188499317462961</v>
      </c>
      <c r="FW13" s="3">
        <f t="shared" si="77"/>
        <v>8.7435210792629174</v>
      </c>
      <c r="FX13" s="3">
        <f t="shared" si="78"/>
        <v>0.77639314815872795</v>
      </c>
      <c r="FY13" s="3">
        <f t="shared" si="132"/>
        <v>39.06848852194954</v>
      </c>
      <c r="FZ13" s="3">
        <f t="shared" si="79"/>
        <v>50.220590793101756</v>
      </c>
      <c r="GA13" s="3">
        <f t="shared" si="79"/>
        <v>-21.143424840958769</v>
      </c>
      <c r="GB13" s="3">
        <f t="shared" si="80"/>
        <v>-3.487562272796211</v>
      </c>
      <c r="GC13" s="3">
        <f t="shared" si="80"/>
        <v>8.2457195603186406</v>
      </c>
      <c r="GD13" s="3">
        <f t="shared" si="133"/>
        <v>-0.14998728542594364</v>
      </c>
      <c r="GE13" s="3">
        <f t="shared" si="133"/>
        <v>0.30816584661690172</v>
      </c>
      <c r="GF13" s="3">
        <f t="shared" si="81"/>
        <v>8.952931457017467</v>
      </c>
      <c r="GG13" s="3">
        <f t="shared" si="82"/>
        <v>0.3427278436464643</v>
      </c>
      <c r="GH13" s="3">
        <f t="shared" si="83"/>
        <v>8.6107006540826809</v>
      </c>
      <c r="GI13" s="3">
        <f t="shared" si="84"/>
        <v>0.99860522783679539</v>
      </c>
      <c r="GJ13" s="3">
        <f t="shared" si="134"/>
        <v>3.0264935815865885</v>
      </c>
      <c r="GL13" s="3">
        <f>FR13</f>
        <v>8.2457195603186406</v>
      </c>
      <c r="GM13" s="3">
        <f>-FQ13</f>
        <v>3.487562272796211</v>
      </c>
      <c r="GN13" s="3">
        <f>FS13</f>
        <v>7.5590748852704337E-2</v>
      </c>
      <c r="GO13" s="3">
        <f>FT13</f>
        <v>0.26116563365315848</v>
      </c>
      <c r="GP13" s="3">
        <f t="shared" si="85"/>
        <v>8.952931457017467</v>
      </c>
      <c r="GQ13" s="3">
        <f t="shared" si="86"/>
        <v>0.27188499317462961</v>
      </c>
      <c r="GR13" s="3">
        <f t="shared" si="87"/>
        <v>8.7841129358074266</v>
      </c>
      <c r="GS13" s="3">
        <f t="shared" si="88"/>
        <v>0.63024890280917922</v>
      </c>
      <c r="GT13" s="3">
        <f t="shared" si="135"/>
        <v>-39.068488521949234</v>
      </c>
      <c r="GU13" s="3">
        <f t="shared" si="136"/>
        <v>-8.2457195603186406</v>
      </c>
      <c r="GV13" s="3">
        <f t="shared" si="89"/>
        <v>-3.487562272796211</v>
      </c>
      <c r="GW13" s="3">
        <f t="shared" si="137"/>
        <v>-0.14998728542594364</v>
      </c>
      <c r="GX13" s="3">
        <f t="shared" si="137"/>
        <v>0.30816584661690172</v>
      </c>
      <c r="GY13" s="3">
        <f t="shared" si="138"/>
        <v>8.952931457017467</v>
      </c>
      <c r="GZ13" s="3">
        <f t="shared" si="90"/>
        <v>0.3427278436464643</v>
      </c>
      <c r="HA13" s="3">
        <f t="shared" si="91"/>
        <v>8.9413887636788676</v>
      </c>
      <c r="HB13" s="3">
        <f t="shared" si="92"/>
        <v>5.2797717157272349E-2</v>
      </c>
      <c r="HC13" s="3">
        <f t="shared" si="139"/>
        <v>-3.0264935815851572</v>
      </c>
      <c r="HE13" s="3">
        <f t="shared" si="140"/>
        <v>-39.068488521949234</v>
      </c>
      <c r="HF13" s="3">
        <f t="shared" si="141"/>
        <v>-3.0264935815851572</v>
      </c>
      <c r="HG13" s="3">
        <f t="shared" si="142"/>
        <v>-21.047491051767196</v>
      </c>
      <c r="HH13" s="3">
        <f t="shared" si="143"/>
        <v>0.93328306351791723</v>
      </c>
      <c r="HJ13" s="3">
        <f t="shared" si="93"/>
        <v>3.487562272796211</v>
      </c>
      <c r="HK13" s="3">
        <f t="shared" si="94"/>
        <v>-8.2457195603186406</v>
      </c>
      <c r="HL13" s="3">
        <f t="shared" si="95"/>
        <v>12.754255879353238</v>
      </c>
      <c r="HM13" s="3">
        <f t="shared" si="95"/>
        <v>-0.52346385168237575</v>
      </c>
      <c r="HN13" s="3">
        <f t="shared" si="96"/>
        <v>8.952931457017467</v>
      </c>
      <c r="HO13" s="3">
        <f t="shared" si="15"/>
        <v>12.764993436740765</v>
      </c>
      <c r="HP13" s="3">
        <f t="shared" si="97"/>
        <v>12.06253885495795</v>
      </c>
      <c r="HQ13" s="3">
        <f t="shared" si="98"/>
        <v>0.42698496924221285</v>
      </c>
      <c r="HR13" s="3">
        <f t="shared" si="99"/>
        <v>64.723629677369232</v>
      </c>
      <c r="HS13" s="3">
        <f t="shared" si="100"/>
        <v>3.487562272796211</v>
      </c>
      <c r="HT13" s="3">
        <f t="shared" si="100"/>
        <v>-8.2457195603186406</v>
      </c>
      <c r="HU13" s="3">
        <f t="shared" si="101"/>
        <v>-10.712376144866326</v>
      </c>
      <c r="HV13" s="3">
        <f t="shared" si="101"/>
        <v>-6.9381967584358932</v>
      </c>
      <c r="HW13" s="3">
        <f t="shared" si="102"/>
        <v>8.952931457017467</v>
      </c>
      <c r="HX13" s="3">
        <f t="shared" si="16"/>
        <v>12.762976805113745</v>
      </c>
      <c r="HY13" s="3">
        <f t="shared" si="103"/>
        <v>14.260009359844465</v>
      </c>
      <c r="HZ13" s="3">
        <f t="shared" si="104"/>
        <v>0.17372040685959403</v>
      </c>
      <c r="IA13" s="3">
        <f t="shared" si="105"/>
        <v>79.995797703004854</v>
      </c>
      <c r="IB13" s="3">
        <f t="shared" si="106"/>
        <v>72.35971369018705</v>
      </c>
      <c r="IC13" s="3">
        <f t="shared" si="107"/>
        <v>0.95297782722325475</v>
      </c>
      <c r="ID13" s="3">
        <f t="shared" si="108"/>
        <v>12.754255879353238</v>
      </c>
      <c r="IE13" s="3">
        <f t="shared" si="108"/>
        <v>-0.52346385168237575</v>
      </c>
      <c r="IF13" s="3">
        <f>FS13</f>
        <v>7.5590748852704337E-2</v>
      </c>
      <c r="IG13" s="3">
        <f>FT13</f>
        <v>0.26116563365315848</v>
      </c>
      <c r="IH13" s="3">
        <f t="shared" si="144"/>
        <v>12.764993436740765</v>
      </c>
      <c r="II13" s="3">
        <f t="shared" si="109"/>
        <v>0.27188499317462961</v>
      </c>
      <c r="IJ13" s="3">
        <f t="shared" si="145"/>
        <v>12.702920645293664</v>
      </c>
      <c r="IK13" s="3">
        <f t="shared" si="146"/>
        <v>0.23839986281497991</v>
      </c>
      <c r="IL13" s="3">
        <f t="shared" si="147"/>
        <v>76.207881800681193</v>
      </c>
      <c r="IM13" s="3">
        <f t="shared" si="110"/>
        <v>-10.712376144866326</v>
      </c>
      <c r="IN13" s="3">
        <f t="shared" si="110"/>
        <v>-6.9381967584358932</v>
      </c>
      <c r="IO13" s="3">
        <f>GD13</f>
        <v>-0.14998728542594364</v>
      </c>
      <c r="IP13" s="3">
        <f>GE13</f>
        <v>0.30816584661690172</v>
      </c>
      <c r="IQ13" s="3">
        <f t="shared" si="148"/>
        <v>12.762976805113745</v>
      </c>
      <c r="IR13" s="3">
        <f t="shared" si="111"/>
        <v>0.3427278436464643</v>
      </c>
      <c r="IS13" s="3">
        <f t="shared" si="149"/>
        <v>12.809130705162541</v>
      </c>
      <c r="IT13" s="3">
        <f t="shared" si="150"/>
        <v>-0.12148317784767193</v>
      </c>
      <c r="IU13" s="3">
        <f t="shared" si="151"/>
        <v>96.977708715410003</v>
      </c>
      <c r="IV13" s="3">
        <f t="shared" si="152"/>
        <v>86.592795258045598</v>
      </c>
    </row>
    <row r="14" spans="1:256">
      <c r="A14" s="1" t="s">
        <v>85</v>
      </c>
      <c r="B14" s="1">
        <v>10.193025669625566</v>
      </c>
      <c r="C14" s="2">
        <v>8</v>
      </c>
      <c r="D14" s="3">
        <v>476.48690859999999</v>
      </c>
      <c r="E14" s="3">
        <v>-146.85530549999999</v>
      </c>
      <c r="F14" s="3">
        <v>475.875</v>
      </c>
      <c r="G14" s="3">
        <v>-76.875</v>
      </c>
      <c r="H14" s="3">
        <v>490.82903690000001</v>
      </c>
      <c r="I14" s="3">
        <v>-111.23943079999999</v>
      </c>
      <c r="J14" s="3">
        <v>528.59035989999995</v>
      </c>
      <c r="K14" s="3">
        <v>-119.48551380000001</v>
      </c>
      <c r="L14" s="3">
        <v>561.98518899999999</v>
      </c>
      <c r="M14" s="3">
        <v>-120.04677150000001</v>
      </c>
      <c r="N14" s="3">
        <v>627.41971326486703</v>
      </c>
      <c r="O14" s="3">
        <v>-121.14651153698399</v>
      </c>
      <c r="P14" s="3">
        <v>461.8024805</v>
      </c>
      <c r="Q14" s="3">
        <v>-115.0059715</v>
      </c>
      <c r="R14" s="3">
        <v>430.02474740000002</v>
      </c>
      <c r="S14" s="3">
        <v>-135.85069089999999</v>
      </c>
      <c r="T14" s="3">
        <v>406.51682469999997</v>
      </c>
      <c r="U14" s="3">
        <v>-149.79342600000001</v>
      </c>
      <c r="V14" s="3">
        <v>345.00990481992898</v>
      </c>
      <c r="W14" s="3">
        <v>-186.273667221175</v>
      </c>
      <c r="X14" s="3">
        <v>476.54193257290098</v>
      </c>
      <c r="Y14" s="3">
        <v>-146.97265551755501</v>
      </c>
      <c r="Z14" s="3">
        <v>476.02485904979699</v>
      </c>
      <c r="AA14" s="3">
        <v>-76.892634884829803</v>
      </c>
      <c r="AB14" s="3">
        <v>491.00135581666098</v>
      </c>
      <c r="AC14" s="3">
        <v>-111.14089086670801</v>
      </c>
      <c r="AD14" s="3">
        <v>528.809022088441</v>
      </c>
      <c r="AE14" s="3">
        <v>-119.158986755378</v>
      </c>
      <c r="AF14" s="3">
        <v>562.23720931493995</v>
      </c>
      <c r="AG14" s="3">
        <v>-120.31578779228001</v>
      </c>
      <c r="AH14" s="3">
        <v>627.670704263321</v>
      </c>
      <c r="AI14" s="3">
        <v>-122.530383457596</v>
      </c>
      <c r="AJ14" s="3">
        <v>461.93288193324202</v>
      </c>
      <c r="AK14" s="3">
        <v>-114.76518802117501</v>
      </c>
      <c r="AL14" s="3">
        <v>430.18436014074302</v>
      </c>
      <c r="AM14" s="3">
        <v>-135.717581945798</v>
      </c>
      <c r="AN14" s="3">
        <v>406.57044548036203</v>
      </c>
      <c r="AO14" s="3">
        <v>-150.03516986614201</v>
      </c>
      <c r="AP14" s="3">
        <v>345.59880165656398</v>
      </c>
      <c r="AQ14" s="3">
        <v>-186.93267029280599</v>
      </c>
      <c r="AR14" s="3">
        <f t="shared" si="17"/>
        <v>61.516560399887496</v>
      </c>
      <c r="AS14" s="3">
        <f t="shared" si="9"/>
        <v>-18.97262679794586</v>
      </c>
      <c r="AT14" s="3">
        <f t="shared" si="9"/>
        <v>61.449811636681133</v>
      </c>
      <c r="AU14" s="3">
        <f t="shared" si="9"/>
        <v>-9.9260318869746289</v>
      </c>
      <c r="AV14" s="3">
        <f t="shared" si="9"/>
        <v>63.383120134767118</v>
      </c>
      <c r="AW14" s="3">
        <f t="shared" si="9"/>
        <v>-14.347122170310223</v>
      </c>
      <c r="AX14" s="3">
        <f t="shared" si="9"/>
        <v>68.263692917165329</v>
      </c>
      <c r="AY14" s="3">
        <f t="shared" si="9"/>
        <v>-15.382174169542212</v>
      </c>
      <c r="AZ14" s="3">
        <f t="shared" si="9"/>
        <v>72.578920933879445</v>
      </c>
      <c r="BA14" s="3">
        <f t="shared" si="9"/>
        <v>-15.531505038439775</v>
      </c>
      <c r="BB14" s="3">
        <f t="shared" si="9"/>
        <v>81.025698161719802</v>
      </c>
      <c r="BC14" s="3">
        <f t="shared" si="9"/>
        <v>-15.817386088342765</v>
      </c>
      <c r="BD14" s="3">
        <f t="shared" si="9"/>
        <v>59.630685339098143</v>
      </c>
      <c r="BE14" s="3">
        <f t="shared" si="9"/>
        <v>-14.814980882357148</v>
      </c>
      <c r="BF14" s="3">
        <f t="shared" si="9"/>
        <v>55.532284495523619</v>
      </c>
      <c r="BG14" s="3">
        <f t="shared" si="9"/>
        <v>-17.519714964051268</v>
      </c>
      <c r="BH14" s="3">
        <f t="shared" si="9"/>
        <v>52.48397602948765</v>
      </c>
      <c r="BI14" s="3">
        <f t="shared" si="10"/>
        <v>-19.367965247771689</v>
      </c>
      <c r="BJ14" s="3">
        <f t="shared" si="10"/>
        <v>44.613176937965292</v>
      </c>
      <c r="BK14" s="3">
        <f t="shared" si="10"/>
        <v>-24.131045175170346</v>
      </c>
      <c r="BM14" s="14">
        <f t="shared" si="153"/>
        <v>7.2989656322989659E-3</v>
      </c>
      <c r="BN14" s="3">
        <f t="shared" si="18"/>
        <v>61.483186018284314</v>
      </c>
      <c r="BO14" s="3">
        <f t="shared" si="18"/>
        <v>-14.449329342460246</v>
      </c>
      <c r="BP14" s="3">
        <f t="shared" si="19"/>
        <v>0.12309323439291668</v>
      </c>
      <c r="BQ14" s="3">
        <f t="shared" si="20"/>
        <v>118.0513355121828</v>
      </c>
      <c r="BR14" s="3">
        <f t="shared" si="21"/>
        <v>2089.5086385656355</v>
      </c>
      <c r="BS14" s="3">
        <f t="shared" si="112"/>
        <v>27548.242045036572</v>
      </c>
      <c r="BT14" s="3">
        <f t="shared" si="113"/>
        <v>487603.88419714727</v>
      </c>
      <c r="BU14" s="3">
        <f t="shared" si="114"/>
        <v>487.60388419714729</v>
      </c>
      <c r="BW14" s="14">
        <f t="shared" si="154"/>
        <v>7.2989656322989659E-3</v>
      </c>
      <c r="BX14" s="3">
        <f t="shared" si="7"/>
        <v>74.644695539442566</v>
      </c>
      <c r="BY14" s="3">
        <f t="shared" si="7"/>
        <v>-15.599780128942488</v>
      </c>
      <c r="BZ14" s="3">
        <f t="shared" si="22"/>
        <v>0.34370039036027666</v>
      </c>
      <c r="CA14" s="3">
        <f t="shared" si="23"/>
        <v>329.62242237111968</v>
      </c>
      <c r="CB14" s="3">
        <f t="shared" si="8"/>
        <v>50.072730716744459</v>
      </c>
      <c r="CC14" s="3">
        <f t="shared" si="8"/>
        <v>-20.825380069610809</v>
      </c>
      <c r="CD14" s="3">
        <f t="shared" si="24"/>
        <v>0.35073505493771501</v>
      </c>
      <c r="CE14" s="3">
        <f t="shared" si="25"/>
        <v>336.36894708746615</v>
      </c>
      <c r="CF14" s="3">
        <f t="shared" si="26"/>
        <v>332.99568472929292</v>
      </c>
      <c r="CH14" s="3">
        <f t="shared" si="115"/>
        <v>12.764993436740765</v>
      </c>
      <c r="CI14" s="3">
        <f t="shared" si="116"/>
        <v>0.85991582189905424</v>
      </c>
      <c r="CJ14" s="3">
        <f t="shared" si="117"/>
        <v>13.003224227524781</v>
      </c>
      <c r="CK14" s="3">
        <f t="shared" si="118"/>
        <v>12.769981287436423</v>
      </c>
      <c r="CL14" s="3">
        <f t="shared" si="119"/>
        <v>0.61439703129849044</v>
      </c>
      <c r="CM14" s="7">
        <f t="shared" si="27"/>
        <v>13.3140667430823</v>
      </c>
      <c r="CN14" s="7">
        <f t="shared" si="28"/>
        <v>5.3198305576977072</v>
      </c>
      <c r="CO14" s="7">
        <f t="shared" si="29"/>
        <v>13.193801273129848</v>
      </c>
      <c r="CP14" s="7">
        <f t="shared" si="30"/>
        <v>3.6613480675069625</v>
      </c>
      <c r="CQ14" s="7">
        <f t="shared" si="120"/>
        <v>8.9811786252046701</v>
      </c>
      <c r="CR14" s="3">
        <f t="shared" si="121"/>
        <v>12.762976805113745</v>
      </c>
      <c r="CS14" s="3">
        <f t="shared" si="122"/>
        <v>1.115815706629415</v>
      </c>
      <c r="CT14" s="3">
        <f t="shared" si="123"/>
        <v>12.692200360669577</v>
      </c>
      <c r="CU14" s="3">
        <f t="shared" si="124"/>
        <v>12.762106451946526</v>
      </c>
      <c r="CV14" s="3">
        <f t="shared" si="125"/>
        <v>0.31390668561228752</v>
      </c>
      <c r="CW14" s="7">
        <f t="shared" si="31"/>
        <v>13.285496436206369</v>
      </c>
      <c r="CX14" s="7">
        <f t="shared" si="32"/>
        <v>7.0797109966203031</v>
      </c>
      <c r="CY14" s="7">
        <f t="shared" si="33"/>
        <v>12.884106749114196</v>
      </c>
      <c r="CZ14" s="7">
        <f t="shared" si="34"/>
        <v>1.947257622662022</v>
      </c>
      <c r="DA14" s="7">
        <f t="shared" si="126"/>
        <v>9.0269686192823251</v>
      </c>
      <c r="DB14" s="3">
        <f t="shared" si="35"/>
        <v>9.0040736222434976</v>
      </c>
      <c r="DD14" s="14">
        <f t="shared" si="155"/>
        <v>7.2989656322989659E-3</v>
      </c>
      <c r="DE14" s="3">
        <f t="shared" si="36"/>
        <v>6.6748763206362582E-2</v>
      </c>
      <c r="DF14" s="3">
        <f t="shared" si="36"/>
        <v>-9.0465949109712316</v>
      </c>
      <c r="DG14" s="3">
        <f t="shared" si="37"/>
        <v>4.880572782398211</v>
      </c>
      <c r="DH14" s="3">
        <f t="shared" si="37"/>
        <v>-1.0350519992319889</v>
      </c>
      <c r="DI14" s="3">
        <f t="shared" si="38"/>
        <v>9.0468411548230563</v>
      </c>
      <c r="DJ14" s="3">
        <f t="shared" si="39"/>
        <v>4.9891204961796971</v>
      </c>
      <c r="DK14" s="3">
        <f t="shared" si="40"/>
        <v>9.346535267915467</v>
      </c>
      <c r="DL14" s="3">
        <f t="shared" si="41"/>
        <v>0.21467377345206548</v>
      </c>
      <c r="DM14" s="3">
        <f t="shared" si="42"/>
        <v>77.603610979577212</v>
      </c>
      <c r="DN14" s="3">
        <f t="shared" si="43"/>
        <v>6.6748763206362582E-2</v>
      </c>
      <c r="DO14" s="3">
        <f t="shared" si="43"/>
        <v>-9.0465949109712316</v>
      </c>
      <c r="DP14" s="3">
        <f t="shared" si="44"/>
        <v>-4.0984008435745238</v>
      </c>
      <c r="DQ14" s="3">
        <f t="shared" si="44"/>
        <v>-2.7047340816941201</v>
      </c>
      <c r="DR14" s="3">
        <f t="shared" si="45"/>
        <v>9.0468411548230563</v>
      </c>
      <c r="DS14" s="3">
        <f t="shared" si="46"/>
        <v>4.9104455935576867</v>
      </c>
      <c r="DT14" s="3">
        <f t="shared" si="47"/>
        <v>7.5873361613142158</v>
      </c>
      <c r="DU14" s="3">
        <f t="shared" si="48"/>
        <v>0.54463935708795086</v>
      </c>
      <c r="DV14" s="3">
        <f t="shared" si="49"/>
        <v>56.999977996817542</v>
      </c>
      <c r="DW14" s="3">
        <f t="shared" si="50"/>
        <v>67.301794488197373</v>
      </c>
      <c r="DX14" s="3">
        <f t="shared" si="127"/>
        <v>2984.5031290619117</v>
      </c>
      <c r="DY14" s="3">
        <f t="shared" si="51"/>
        <v>4.880572782398211</v>
      </c>
      <c r="DZ14" s="3">
        <f t="shared" si="51"/>
        <v>-1.0350519992319889</v>
      </c>
      <c r="EA14" s="3">
        <f t="shared" si="51"/>
        <v>4.3152280167141157</v>
      </c>
      <c r="EB14" s="3">
        <f t="shared" si="51"/>
        <v>-0.14933086889756275</v>
      </c>
      <c r="EC14" s="3">
        <f t="shared" si="52"/>
        <v>4.9891204961796971</v>
      </c>
      <c r="ED14" s="3">
        <f t="shared" si="11"/>
        <v>4.3178110825556208</v>
      </c>
      <c r="EE14" s="3">
        <f t="shared" si="53"/>
        <v>1.0507695393411907</v>
      </c>
      <c r="EF14" s="3">
        <f t="shared" si="54"/>
        <v>0.98483293389158943</v>
      </c>
      <c r="EG14" s="3">
        <f t="shared" si="55"/>
        <v>9.9916880678719409</v>
      </c>
      <c r="EH14" s="3">
        <f t="shared" si="56"/>
        <v>-4.0984008435745238</v>
      </c>
      <c r="EI14" s="3">
        <f t="shared" si="56"/>
        <v>-2.7047340816941201</v>
      </c>
      <c r="EJ14" s="3">
        <f t="shared" si="56"/>
        <v>-3.0483084660359694</v>
      </c>
      <c r="EK14" s="3">
        <f t="shared" si="56"/>
        <v>-1.8482502837204215</v>
      </c>
      <c r="EL14" s="3">
        <f t="shared" si="57"/>
        <v>4.9104455935576867</v>
      </c>
      <c r="EM14" s="3">
        <f t="shared" si="12"/>
        <v>3.5648581480024113</v>
      </c>
      <c r="EN14" s="3">
        <f t="shared" si="58"/>
        <v>1.3550861587205536</v>
      </c>
      <c r="EO14" s="3">
        <f t="shared" si="59"/>
        <v>0.99926727042577967</v>
      </c>
      <c r="EP14" s="3">
        <f t="shared" si="60"/>
        <v>2.193491786592765</v>
      </c>
      <c r="EQ14" s="3">
        <f t="shared" si="61"/>
        <v>6.0925899272323534</v>
      </c>
      <c r="ER14" s="3">
        <f t="shared" si="128"/>
        <v>-1975.3984642748344</v>
      </c>
      <c r="ES14" s="3">
        <f t="shared" si="62"/>
        <v>4.3152280167141157</v>
      </c>
      <c r="ET14" s="3">
        <f t="shared" si="62"/>
        <v>-0.14933086889756275</v>
      </c>
      <c r="EU14" s="3">
        <f t="shared" si="62"/>
        <v>8.4467772278403572</v>
      </c>
      <c r="EV14" s="3">
        <f t="shared" si="62"/>
        <v>-0.28588104990299001</v>
      </c>
      <c r="EW14" s="3">
        <f t="shared" si="63"/>
        <v>4.3178110825556208</v>
      </c>
      <c r="EX14" s="3">
        <f t="shared" si="13"/>
        <v>8.4516136631684766</v>
      </c>
      <c r="EY14" s="3">
        <f t="shared" si="64"/>
        <v>4.1338051279529955</v>
      </c>
      <c r="EZ14" s="3">
        <f t="shared" si="65"/>
        <v>0.99999971144172584</v>
      </c>
      <c r="FA14" s="3">
        <f t="shared" si="66"/>
        <v>4.3526566148308909E-2</v>
      </c>
      <c r="FB14" s="3">
        <f t="shared" si="67"/>
        <v>-3.0483084660359694</v>
      </c>
      <c r="FC14" s="3">
        <f t="shared" si="67"/>
        <v>-1.8482502837204215</v>
      </c>
      <c r="FD14" s="3">
        <f t="shared" si="67"/>
        <v>-7.8707990915223576</v>
      </c>
      <c r="FE14" s="3">
        <f t="shared" si="67"/>
        <v>-4.7630799273986568</v>
      </c>
      <c r="FF14" s="3">
        <f t="shared" si="68"/>
        <v>3.5648581480024113</v>
      </c>
      <c r="FG14" s="3">
        <f t="shared" si="14"/>
        <v>9.1998048204240259</v>
      </c>
      <c r="FH14" s="3">
        <f t="shared" si="69"/>
        <v>5.6349487739081967</v>
      </c>
      <c r="FI14" s="3">
        <f t="shared" si="70"/>
        <v>0.99999963892647503</v>
      </c>
      <c r="FJ14" s="3">
        <f t="shared" si="71"/>
        <v>4.868951698093639E-2</v>
      </c>
      <c r="FK14" s="3">
        <f t="shared" si="72"/>
        <v>4.610804156462265E-2</v>
      </c>
      <c r="FL14" s="3">
        <f t="shared" si="129"/>
        <v>-1.3297272351426286</v>
      </c>
      <c r="FN14" s="14">
        <f t="shared" si="156"/>
        <v>7.2989656322989659E-3</v>
      </c>
      <c r="FO14" s="3">
        <f t="shared" si="73"/>
        <v>74.644695539442566</v>
      </c>
      <c r="FP14" s="3">
        <f t="shared" si="73"/>
        <v>-15.599780128942488</v>
      </c>
      <c r="FQ14" s="3">
        <f t="shared" si="74"/>
        <v>-3.487562272796211</v>
      </c>
      <c r="FR14" s="3">
        <f t="shared" si="75"/>
        <v>8.2457195603186406</v>
      </c>
      <c r="FS14" s="3">
        <f t="shared" si="130"/>
        <v>0.10920441567607497</v>
      </c>
      <c r="FT14" s="3">
        <f t="shared" si="130"/>
        <v>0.32589009486428644</v>
      </c>
      <c r="FU14" s="3">
        <f t="shared" si="131"/>
        <v>8.952931457017467</v>
      </c>
      <c r="FV14" s="3">
        <f t="shared" si="76"/>
        <v>0.34370039036027666</v>
      </c>
      <c r="FW14" s="3">
        <f t="shared" si="77"/>
        <v>8.6983003726695305</v>
      </c>
      <c r="FX14" s="3">
        <f t="shared" si="78"/>
        <v>0.74951142791537861</v>
      </c>
      <c r="FY14" s="3">
        <f t="shared" si="132"/>
        <v>41.451926021691463</v>
      </c>
      <c r="FZ14" s="3">
        <f t="shared" si="79"/>
        <v>50.072730716744459</v>
      </c>
      <c r="GA14" s="3">
        <f t="shared" si="79"/>
        <v>-20.825380069610809</v>
      </c>
      <c r="GB14" s="3">
        <f t="shared" si="80"/>
        <v>-3.487562272796211</v>
      </c>
      <c r="GC14" s="3">
        <f t="shared" si="80"/>
        <v>8.2457195603186406</v>
      </c>
      <c r="GD14" s="3">
        <f t="shared" si="133"/>
        <v>-0.14786007635729703</v>
      </c>
      <c r="GE14" s="3">
        <f t="shared" si="133"/>
        <v>0.31804477134796016</v>
      </c>
      <c r="GF14" s="3">
        <f t="shared" si="81"/>
        <v>8.952931457017467</v>
      </c>
      <c r="GG14" s="3">
        <f t="shared" si="82"/>
        <v>0.35073505493771501</v>
      </c>
      <c r="GH14" s="3">
        <f t="shared" si="83"/>
        <v>8.6024204919650504</v>
      </c>
      <c r="GI14" s="3">
        <f t="shared" si="84"/>
        <v>0.99938610678851458</v>
      </c>
      <c r="GJ14" s="3">
        <f t="shared" si="134"/>
        <v>2.0077344258589176</v>
      </c>
      <c r="GL14" s="3">
        <f>FR14</f>
        <v>8.2457195603186406</v>
      </c>
      <c r="GM14" s="3">
        <f>-FQ14</f>
        <v>3.487562272796211</v>
      </c>
      <c r="GN14" s="3">
        <f>FS14</f>
        <v>0.10920441567607497</v>
      </c>
      <c r="GO14" s="3">
        <f>FT14</f>
        <v>0.32589009486428644</v>
      </c>
      <c r="GP14" s="3">
        <f t="shared" si="85"/>
        <v>8.952931457017467</v>
      </c>
      <c r="GQ14" s="3">
        <f t="shared" si="86"/>
        <v>0.34370039036027666</v>
      </c>
      <c r="GR14" s="3">
        <f t="shared" si="87"/>
        <v>8.7292067027712559</v>
      </c>
      <c r="GS14" s="3">
        <f t="shared" si="88"/>
        <v>0.66199140434317871</v>
      </c>
      <c r="GT14" s="3">
        <f t="shared" si="135"/>
        <v>-41.451926021691683</v>
      </c>
      <c r="GU14" s="3">
        <f t="shared" si="136"/>
        <v>-8.2457195603186406</v>
      </c>
      <c r="GV14" s="3">
        <f t="shared" si="89"/>
        <v>-3.487562272796211</v>
      </c>
      <c r="GW14" s="3">
        <f t="shared" si="137"/>
        <v>-0.14786007635729703</v>
      </c>
      <c r="GX14" s="3">
        <f t="shared" si="137"/>
        <v>0.31804477134796016</v>
      </c>
      <c r="GY14" s="3">
        <f t="shared" si="138"/>
        <v>8.952931457017467</v>
      </c>
      <c r="GZ14" s="3">
        <f t="shared" si="90"/>
        <v>0.35073505493771501</v>
      </c>
      <c r="HA14" s="3">
        <f t="shared" si="91"/>
        <v>8.9475121232900499</v>
      </c>
      <c r="HB14" s="3">
        <f t="shared" si="92"/>
        <v>3.5034405348122924E-2</v>
      </c>
      <c r="HC14" s="3">
        <f t="shared" si="139"/>
        <v>-2.0077344258596241</v>
      </c>
      <c r="HE14" s="3">
        <f t="shared" si="140"/>
        <v>-41.451926021691683</v>
      </c>
      <c r="HF14" s="3">
        <f t="shared" si="141"/>
        <v>-2.0077344258596241</v>
      </c>
      <c r="HG14" s="3">
        <f t="shared" si="142"/>
        <v>-21.729830223775654</v>
      </c>
      <c r="HH14" s="3">
        <f t="shared" si="143"/>
        <v>0.92893994228397658</v>
      </c>
      <c r="HJ14" s="3">
        <f t="shared" si="93"/>
        <v>3.487562272796211</v>
      </c>
      <c r="HK14" s="3">
        <f t="shared" si="94"/>
        <v>-8.2457195603186406</v>
      </c>
      <c r="HL14" s="3">
        <f t="shared" si="95"/>
        <v>12.762005244554473</v>
      </c>
      <c r="HM14" s="3">
        <f t="shared" si="95"/>
        <v>-0.43521191880055277</v>
      </c>
      <c r="HN14" s="3">
        <f t="shared" si="96"/>
        <v>8.952931457017467</v>
      </c>
      <c r="HO14" s="3">
        <f t="shared" si="15"/>
        <v>12.769423921082028</v>
      </c>
      <c r="HP14" s="3">
        <f t="shared" si="97"/>
        <v>12.125152454901698</v>
      </c>
      <c r="HQ14" s="3">
        <f t="shared" si="98"/>
        <v>0.42070796349874678</v>
      </c>
      <c r="HR14" s="3">
        <f t="shared" si="99"/>
        <v>65.120707747756583</v>
      </c>
      <c r="HS14" s="3">
        <f t="shared" si="100"/>
        <v>3.487562272796211</v>
      </c>
      <c r="HT14" s="3">
        <f t="shared" si="100"/>
        <v>-8.2457195603186406</v>
      </c>
      <c r="HU14" s="3">
        <f t="shared" si="101"/>
        <v>-10.919107557558327</v>
      </c>
      <c r="HV14" s="3">
        <f t="shared" si="101"/>
        <v>-6.6113302111190784</v>
      </c>
      <c r="HW14" s="3">
        <f t="shared" si="102"/>
        <v>8.952931457017467</v>
      </c>
      <c r="HX14" s="3">
        <f t="shared" si="16"/>
        <v>12.764662040727252</v>
      </c>
      <c r="HY14" s="3">
        <f t="shared" si="103"/>
        <v>14.499081493171374</v>
      </c>
      <c r="HZ14" s="3">
        <f t="shared" si="104"/>
        <v>0.14380418894661293</v>
      </c>
      <c r="IA14" s="3">
        <f t="shared" si="105"/>
        <v>81.731961446656456</v>
      </c>
      <c r="IB14" s="3">
        <f t="shared" si="106"/>
        <v>73.42633459720652</v>
      </c>
      <c r="IC14" s="3">
        <f t="shared" si="107"/>
        <v>0.95845378287330685</v>
      </c>
      <c r="ID14" s="3">
        <f t="shared" si="108"/>
        <v>12.762005244554473</v>
      </c>
      <c r="IE14" s="3">
        <f t="shared" si="108"/>
        <v>-0.43521191880055277</v>
      </c>
      <c r="IF14" s="3">
        <f>FS14</f>
        <v>0.10920441567607497</v>
      </c>
      <c r="IG14" s="3">
        <f>FT14</f>
        <v>0.32589009486428644</v>
      </c>
      <c r="IH14" s="3">
        <f t="shared" si="144"/>
        <v>12.769423921082028</v>
      </c>
      <c r="II14" s="3">
        <f t="shared" si="109"/>
        <v>0.34370039036027666</v>
      </c>
      <c r="IJ14" s="3">
        <f t="shared" si="145"/>
        <v>12.6756713861819</v>
      </c>
      <c r="IK14" s="3">
        <f t="shared" si="146"/>
        <v>0.28523061043138981</v>
      </c>
      <c r="IL14" s="3">
        <f t="shared" si="147"/>
        <v>73.427366230552281</v>
      </c>
      <c r="IM14" s="3">
        <f t="shared" si="110"/>
        <v>-10.919107557558327</v>
      </c>
      <c r="IN14" s="3">
        <f t="shared" si="110"/>
        <v>-6.6113302111190784</v>
      </c>
      <c r="IO14" s="3">
        <f>GD14</f>
        <v>-0.14786007635729703</v>
      </c>
      <c r="IP14" s="3">
        <f>GE14</f>
        <v>0.31804477134796016</v>
      </c>
      <c r="IQ14" s="3">
        <f t="shared" si="148"/>
        <v>12.764662040727252</v>
      </c>
      <c r="IR14" s="3">
        <f t="shared" si="111"/>
        <v>0.35073505493771501</v>
      </c>
      <c r="IS14" s="3">
        <f t="shared" si="149"/>
        <v>12.807654349993975</v>
      </c>
      <c r="IT14" s="3">
        <f t="shared" si="150"/>
        <v>-0.1090456451278196</v>
      </c>
      <c r="IU14" s="3">
        <f t="shared" si="151"/>
        <v>96.260304127483607</v>
      </c>
      <c r="IV14" s="3">
        <f t="shared" si="152"/>
        <v>84.843835179017944</v>
      </c>
    </row>
    <row r="15" spans="1:256">
      <c r="A15" s="1" t="s">
        <v>86</v>
      </c>
      <c r="B15" s="1">
        <v>6.2592368824650277</v>
      </c>
      <c r="C15" s="2">
        <v>9</v>
      </c>
      <c r="D15" s="3">
        <v>477.97519519999997</v>
      </c>
      <c r="E15" s="3">
        <v>-147.9467157</v>
      </c>
      <c r="F15" s="3">
        <v>476</v>
      </c>
      <c r="G15" s="3">
        <v>-77.875</v>
      </c>
      <c r="H15" s="3">
        <v>491.27448959999998</v>
      </c>
      <c r="I15" s="3">
        <v>-111.4621571</v>
      </c>
      <c r="J15" s="3">
        <v>530.1338184</v>
      </c>
      <c r="K15" s="3">
        <v>-116.6792257</v>
      </c>
      <c r="L15" s="3">
        <v>561.98518899999999</v>
      </c>
      <c r="M15" s="3">
        <v>-117.24048329999999</v>
      </c>
      <c r="N15" s="3">
        <v>628.96178666030596</v>
      </c>
      <c r="O15" s="3">
        <v>-118.420687597362</v>
      </c>
      <c r="P15" s="3">
        <v>462.29857600000003</v>
      </c>
      <c r="Q15" s="3">
        <v>-115.40284800000001</v>
      </c>
      <c r="R15" s="3">
        <v>429.80202100000002</v>
      </c>
      <c r="S15" s="3">
        <v>-134.1802433</v>
      </c>
      <c r="T15" s="3">
        <v>406.23619589999998</v>
      </c>
      <c r="U15" s="3">
        <v>-147.96933870000001</v>
      </c>
      <c r="V15" s="3">
        <v>344.490081059045</v>
      </c>
      <c r="W15" s="3">
        <v>-184.09890617783401</v>
      </c>
      <c r="X15" s="3">
        <v>477.87281484877298</v>
      </c>
      <c r="Y15" s="3">
        <v>-148.061278781336</v>
      </c>
      <c r="Z15" s="3">
        <v>475.82618424095301</v>
      </c>
      <c r="AA15" s="3">
        <v>-77.8917354004967</v>
      </c>
      <c r="AB15" s="3">
        <v>491.05140462221101</v>
      </c>
      <c r="AC15" s="3">
        <v>-111.306123261267</v>
      </c>
      <c r="AD15" s="3">
        <v>529.79476774413604</v>
      </c>
      <c r="AE15" s="3">
        <v>-116.936417623064</v>
      </c>
      <c r="AF15" s="3">
        <v>561.79808720336905</v>
      </c>
      <c r="AG15" s="3">
        <v>-117.66504641860701</v>
      </c>
      <c r="AH15" s="3">
        <v>628.69644791977305</v>
      </c>
      <c r="AI15" s="3">
        <v>-119.012567064038</v>
      </c>
      <c r="AJ15" s="3">
        <v>462.28788628197401</v>
      </c>
      <c r="AK15" s="3">
        <v>-115.40215899115201</v>
      </c>
      <c r="AL15" s="3">
        <v>429.86946433779798</v>
      </c>
      <c r="AM15" s="3">
        <v>-134.57475192905201</v>
      </c>
      <c r="AN15" s="3">
        <v>406.39135532024102</v>
      </c>
      <c r="AO15" s="3">
        <v>-147.76821831466199</v>
      </c>
      <c r="AP15" s="3">
        <v>343.64904255002801</v>
      </c>
      <c r="AQ15" s="3">
        <v>-182.946500778889</v>
      </c>
      <c r="AR15" s="3">
        <f t="shared" si="17"/>
        <v>61.688363329100433</v>
      </c>
      <c r="AS15" s="3">
        <f t="shared" si="9"/>
        <v>-19.11315663211499</v>
      </c>
      <c r="AT15" s="3">
        <f t="shared" si="9"/>
        <v>61.424164804696801</v>
      </c>
      <c r="AU15" s="3">
        <f t="shared" si="9"/>
        <v>-10.055005274239305</v>
      </c>
      <c r="AV15" s="3">
        <f t="shared" si="9"/>
        <v>63.389580910113665</v>
      </c>
      <c r="AW15" s="3">
        <f t="shared" si="9"/>
        <v>-14.36845193771396</v>
      </c>
      <c r="AX15" s="3">
        <f t="shared" si="9"/>
        <v>68.390942332216994</v>
      </c>
      <c r="AY15" s="3">
        <f t="shared" si="9"/>
        <v>-15.09526382876123</v>
      </c>
      <c r="AZ15" s="3">
        <f t="shared" si="9"/>
        <v>72.522234879509526</v>
      </c>
      <c r="BA15" s="3">
        <f t="shared" si="9"/>
        <v>-15.189322156573256</v>
      </c>
      <c r="BB15" s="3">
        <f t="shared" si="9"/>
        <v>81.158110898740134</v>
      </c>
      <c r="BC15" s="3">
        <f t="shared" si="9"/>
        <v>-15.363272924614156</v>
      </c>
      <c r="BD15" s="3">
        <f t="shared" si="9"/>
        <v>59.676512673417044</v>
      </c>
      <c r="BE15" s="3">
        <f t="shared" si="9"/>
        <v>-14.897207147181327</v>
      </c>
      <c r="BF15" s="3">
        <f t="shared" si="9"/>
        <v>55.491634753376161</v>
      </c>
      <c r="BG15" s="3">
        <f t="shared" si="9"/>
        <v>-17.37218760717758</v>
      </c>
      <c r="BH15" s="3">
        <f t="shared" si="9"/>
        <v>52.460857370039093</v>
      </c>
      <c r="BI15" s="3">
        <f t="shared" si="10"/>
        <v>-19.075325602636354</v>
      </c>
      <c r="BJ15" s="3">
        <f t="shared" si="10"/>
        <v>44.361483507347614</v>
      </c>
      <c r="BK15" s="3">
        <f t="shared" si="10"/>
        <v>-23.616472540726363</v>
      </c>
      <c r="BM15" s="14">
        <f t="shared" si="153"/>
        <v>8.3416750083416761E-3</v>
      </c>
      <c r="BN15" s="3">
        <f t="shared" si="18"/>
        <v>61.556264066898621</v>
      </c>
      <c r="BO15" s="3">
        <f t="shared" si="18"/>
        <v>-14.584080953177146</v>
      </c>
      <c r="BP15" s="3">
        <f t="shared" si="19"/>
        <v>0.15329187121329699</v>
      </c>
      <c r="BQ15" s="3">
        <f t="shared" si="20"/>
        <v>147.01303616840033</v>
      </c>
      <c r="BR15" s="3">
        <f t="shared" si="21"/>
        <v>2602.1307401806857</v>
      </c>
      <c r="BS15" s="3">
        <f t="shared" si="112"/>
        <v>27775.429397338856</v>
      </c>
      <c r="BT15" s="3">
        <f t="shared" si="113"/>
        <v>491625.10033289774</v>
      </c>
      <c r="BU15" s="3">
        <f t="shared" si="114"/>
        <v>491.62510033289777</v>
      </c>
      <c r="BW15" s="14">
        <f t="shared" si="154"/>
        <v>8.3416750083416761E-3</v>
      </c>
      <c r="BX15" s="3">
        <f t="shared" si="7"/>
        <v>74.774526615478564</v>
      </c>
      <c r="BY15" s="3">
        <f t="shared" si="7"/>
        <v>-15.229268376687692</v>
      </c>
      <c r="BZ15" s="3">
        <f t="shared" si="22"/>
        <v>0.39260039080926085</v>
      </c>
      <c r="CA15" s="3">
        <f t="shared" si="23"/>
        <v>376.51947880171349</v>
      </c>
      <c r="CB15" s="3">
        <f t="shared" si="8"/>
        <v>49.926559130361888</v>
      </c>
      <c r="CC15" s="3">
        <f t="shared" si="8"/>
        <v>-20.494330073951971</v>
      </c>
      <c r="CD15" s="3">
        <f t="shared" si="24"/>
        <v>0.36188428024896829</v>
      </c>
      <c r="CE15" s="3">
        <f t="shared" si="25"/>
        <v>347.06150012997051</v>
      </c>
      <c r="CF15" s="3">
        <f t="shared" si="26"/>
        <v>361.79048946584203</v>
      </c>
      <c r="CH15" s="3">
        <f t="shared" si="115"/>
        <v>12.769423921082028</v>
      </c>
      <c r="CI15" s="3">
        <f t="shared" si="116"/>
        <v>1.0489427494461183</v>
      </c>
      <c r="CJ15" s="3">
        <f t="shared" si="117"/>
        <v>13.039133366875204</v>
      </c>
      <c r="CK15" s="3">
        <f t="shared" si="118"/>
        <v>12.762874282971632</v>
      </c>
      <c r="CL15" s="3">
        <f t="shared" si="119"/>
        <v>0.61072118532607478</v>
      </c>
      <c r="CM15" s="7">
        <f t="shared" si="27"/>
        <v>13.428750018701674</v>
      </c>
      <c r="CN15" s="7">
        <f t="shared" si="28"/>
        <v>6.5349703976532849</v>
      </c>
      <c r="CO15" s="7">
        <f t="shared" si="29"/>
        <v>13.206364417586455</v>
      </c>
      <c r="CP15" s="7">
        <f t="shared" si="30"/>
        <v>3.5123861413897637</v>
      </c>
      <c r="CQ15" s="7">
        <f t="shared" si="120"/>
        <v>10.047356539043049</v>
      </c>
      <c r="CR15" s="3">
        <f t="shared" si="121"/>
        <v>12.764662040727252</v>
      </c>
      <c r="CS15" s="3">
        <f t="shared" si="122"/>
        <v>1.2146735184625919</v>
      </c>
      <c r="CT15" s="3">
        <f t="shared" si="123"/>
        <v>12.703711540032304</v>
      </c>
      <c r="CU15" s="3">
        <f t="shared" si="124"/>
        <v>12.756625725188499</v>
      </c>
      <c r="CV15" s="3">
        <f t="shared" si="125"/>
        <v>0.28752006393351409</v>
      </c>
      <c r="CW15" s="7">
        <f t="shared" si="31"/>
        <v>13.341523549611074</v>
      </c>
      <c r="CX15" s="7">
        <f t="shared" si="32"/>
        <v>7.7154070583305092</v>
      </c>
      <c r="CY15" s="7">
        <f t="shared" si="33"/>
        <v>12.873928664577157</v>
      </c>
      <c r="CZ15" s="7">
        <f t="shared" si="34"/>
        <v>1.798715738487938</v>
      </c>
      <c r="DA15" s="7">
        <f t="shared" si="126"/>
        <v>9.5141227968184481</v>
      </c>
      <c r="DB15" s="3">
        <f t="shared" si="35"/>
        <v>9.7807396679307494</v>
      </c>
      <c r="DD15" s="14">
        <f t="shared" si="155"/>
        <v>8.3416750083416761E-3</v>
      </c>
      <c r="DE15" s="3">
        <f t="shared" si="36"/>
        <v>0.26419852440363201</v>
      </c>
      <c r="DF15" s="3">
        <f t="shared" si="36"/>
        <v>-9.0581513578756852</v>
      </c>
      <c r="DG15" s="3">
        <f t="shared" si="37"/>
        <v>5.0013614221033293</v>
      </c>
      <c r="DH15" s="3">
        <f t="shared" si="37"/>
        <v>-0.7268118910472694</v>
      </c>
      <c r="DI15" s="3">
        <f t="shared" si="38"/>
        <v>9.0620034695690865</v>
      </c>
      <c r="DJ15" s="3">
        <f t="shared" si="39"/>
        <v>5.053896674791754</v>
      </c>
      <c r="DK15" s="3">
        <f t="shared" si="40"/>
        <v>9.5839412368229482</v>
      </c>
      <c r="DL15" s="3">
        <f t="shared" si="41"/>
        <v>0.17260252290982836</v>
      </c>
      <c r="DM15" s="3">
        <f t="shared" si="42"/>
        <v>80.060830155083309</v>
      </c>
      <c r="DN15" s="3">
        <f t="shared" si="43"/>
        <v>0.26419852440363201</v>
      </c>
      <c r="DO15" s="3">
        <f t="shared" si="43"/>
        <v>-9.0581513578756852</v>
      </c>
      <c r="DP15" s="3">
        <f t="shared" si="44"/>
        <v>-4.1848779200408828</v>
      </c>
      <c r="DQ15" s="3">
        <f t="shared" si="44"/>
        <v>-2.474980459996253</v>
      </c>
      <c r="DR15" s="3">
        <f t="shared" si="45"/>
        <v>9.0620034695690865</v>
      </c>
      <c r="DS15" s="3">
        <f t="shared" si="46"/>
        <v>4.8619678611657822</v>
      </c>
      <c r="DT15" s="3">
        <f t="shared" si="47"/>
        <v>7.9455912479310014</v>
      </c>
      <c r="DU15" s="3">
        <f t="shared" si="48"/>
        <v>0.48373832788201138</v>
      </c>
      <c r="DV15" s="3">
        <f t="shared" si="49"/>
        <v>61.070155889198062</v>
      </c>
      <c r="DW15" s="3">
        <f t="shared" si="50"/>
        <v>70.565493022140686</v>
      </c>
      <c r="DX15" s="3">
        <f t="shared" si="127"/>
        <v>3130.017441992994</v>
      </c>
      <c r="DY15" s="3">
        <f t="shared" si="51"/>
        <v>5.0013614221033293</v>
      </c>
      <c r="DZ15" s="3">
        <f t="shared" si="51"/>
        <v>-0.7268118910472694</v>
      </c>
      <c r="EA15" s="3">
        <f t="shared" si="51"/>
        <v>4.1312925472925315</v>
      </c>
      <c r="EB15" s="3">
        <f t="shared" si="51"/>
        <v>-9.4058327812026832E-2</v>
      </c>
      <c r="EC15" s="3">
        <f t="shared" si="52"/>
        <v>5.053896674791754</v>
      </c>
      <c r="ED15" s="3">
        <f t="shared" si="11"/>
        <v>4.1323631351014649</v>
      </c>
      <c r="EE15" s="3">
        <f t="shared" si="53"/>
        <v>1.0758238325587623</v>
      </c>
      <c r="EF15" s="3">
        <f t="shared" si="54"/>
        <v>0.99262198476926844</v>
      </c>
      <c r="EG15" s="3">
        <f t="shared" si="55"/>
        <v>6.9642569319603025</v>
      </c>
      <c r="EH15" s="3">
        <f t="shared" si="56"/>
        <v>-4.1848779200408828</v>
      </c>
      <c r="EI15" s="3">
        <f t="shared" si="56"/>
        <v>-2.474980459996253</v>
      </c>
      <c r="EJ15" s="3">
        <f t="shared" si="56"/>
        <v>-3.0307773833370675</v>
      </c>
      <c r="EK15" s="3">
        <f t="shared" si="56"/>
        <v>-1.7031379954587749</v>
      </c>
      <c r="EL15" s="3">
        <f t="shared" si="57"/>
        <v>4.8619678611657822</v>
      </c>
      <c r="EM15" s="3">
        <f t="shared" si="12"/>
        <v>3.4765342769664755</v>
      </c>
      <c r="EN15" s="3">
        <f t="shared" si="58"/>
        <v>1.3884123446884657</v>
      </c>
      <c r="EO15" s="3">
        <f t="shared" si="59"/>
        <v>0.99975558417329224</v>
      </c>
      <c r="EP15" s="3">
        <f t="shared" si="60"/>
        <v>1.2668089953929416</v>
      </c>
      <c r="EQ15" s="3">
        <f t="shared" si="61"/>
        <v>4.115532963676622</v>
      </c>
      <c r="ER15" s="3">
        <f t="shared" si="128"/>
        <v>-1896.0767103284884</v>
      </c>
      <c r="ES15" s="3">
        <f t="shared" si="62"/>
        <v>4.1312925472925315</v>
      </c>
      <c r="ET15" s="3">
        <f t="shared" si="62"/>
        <v>-9.4058327812026832E-2</v>
      </c>
      <c r="EU15" s="3">
        <f t="shared" si="62"/>
        <v>8.6358760192306079</v>
      </c>
      <c r="EV15" s="3">
        <f t="shared" si="62"/>
        <v>-0.17395076804089982</v>
      </c>
      <c r="EW15" s="3">
        <f t="shared" si="63"/>
        <v>4.1323631351014649</v>
      </c>
      <c r="EX15" s="3">
        <f t="shared" si="13"/>
        <v>8.6376277697770885</v>
      </c>
      <c r="EY15" s="3">
        <f t="shared" si="64"/>
        <v>4.5052918948347198</v>
      </c>
      <c r="EZ15" s="3">
        <f t="shared" si="65"/>
        <v>0.99999655921890829</v>
      </c>
      <c r="FA15" s="3">
        <f t="shared" si="66"/>
        <v>0.15030252489155885</v>
      </c>
      <c r="FB15" s="3">
        <f t="shared" si="67"/>
        <v>-3.0307773833370675</v>
      </c>
      <c r="FC15" s="3">
        <f t="shared" si="67"/>
        <v>-1.7031379954587749</v>
      </c>
      <c r="FD15" s="3">
        <f t="shared" si="67"/>
        <v>-8.0993738626914791</v>
      </c>
      <c r="FE15" s="3">
        <f t="shared" si="67"/>
        <v>-4.5411469380900087</v>
      </c>
      <c r="FF15" s="3">
        <f t="shared" si="68"/>
        <v>3.4765342769664755</v>
      </c>
      <c r="FG15" s="3">
        <f t="shared" si="14"/>
        <v>9.2855733523016308</v>
      </c>
      <c r="FH15" s="3">
        <f t="shared" si="69"/>
        <v>5.8090416618387914</v>
      </c>
      <c r="FI15" s="3">
        <f t="shared" si="70"/>
        <v>0.99999953456156121</v>
      </c>
      <c r="FJ15" s="3">
        <f t="shared" si="71"/>
        <v>5.5280093721477998E-2</v>
      </c>
      <c r="FK15" s="3">
        <f t="shared" si="72"/>
        <v>0.10279130930651842</v>
      </c>
      <c r="FL15" s="3">
        <f t="shared" si="129"/>
        <v>54.361521095187712</v>
      </c>
      <c r="FN15" s="14">
        <f t="shared" si="156"/>
        <v>8.3416750083416761E-3</v>
      </c>
      <c r="FO15" s="3">
        <f t="shared" si="73"/>
        <v>74.774526615478564</v>
      </c>
      <c r="FP15" s="3">
        <f t="shared" si="73"/>
        <v>-15.229268376687692</v>
      </c>
      <c r="FQ15" s="3">
        <f t="shared" si="74"/>
        <v>-3.487562272796211</v>
      </c>
      <c r="FR15" s="3">
        <f t="shared" si="75"/>
        <v>8.2457195603186406</v>
      </c>
      <c r="FS15" s="3">
        <f t="shared" si="130"/>
        <v>0.12983107603599819</v>
      </c>
      <c r="FT15" s="3">
        <f t="shared" si="130"/>
        <v>0.37051175225479582</v>
      </c>
      <c r="FU15" s="3">
        <f t="shared" si="131"/>
        <v>8.952931457017467</v>
      </c>
      <c r="FV15" s="3">
        <f t="shared" si="76"/>
        <v>0.39260039080926085</v>
      </c>
      <c r="FW15" s="3">
        <f t="shared" si="77"/>
        <v>8.6662813628663855</v>
      </c>
      <c r="FX15" s="3">
        <f t="shared" si="78"/>
        <v>0.74036928034175031</v>
      </c>
      <c r="FY15" s="3">
        <f t="shared" si="132"/>
        <v>42.237117905600073</v>
      </c>
      <c r="FZ15" s="3">
        <f t="shared" si="79"/>
        <v>49.926559130361888</v>
      </c>
      <c r="GA15" s="3">
        <f t="shared" si="79"/>
        <v>-20.494330073951971</v>
      </c>
      <c r="GB15" s="3">
        <f t="shared" si="80"/>
        <v>-3.487562272796211</v>
      </c>
      <c r="GC15" s="3">
        <f t="shared" si="80"/>
        <v>8.2457195603186406</v>
      </c>
      <c r="GD15" s="3">
        <f t="shared" si="133"/>
        <v>-0.14617158638257166</v>
      </c>
      <c r="GE15" s="3">
        <f t="shared" si="133"/>
        <v>0.3310499956588373</v>
      </c>
      <c r="GF15" s="3">
        <f t="shared" si="81"/>
        <v>8.952931457017467</v>
      </c>
      <c r="GG15" s="3">
        <f t="shared" si="82"/>
        <v>0.36188428024896829</v>
      </c>
      <c r="GH15" s="3">
        <f t="shared" si="83"/>
        <v>8.5910934133557184</v>
      </c>
      <c r="GI15" s="3">
        <f t="shared" si="84"/>
        <v>0.99987739785586838</v>
      </c>
      <c r="GJ15" s="3">
        <f t="shared" si="134"/>
        <v>0.89720379143494378</v>
      </c>
      <c r="GL15" s="3">
        <f>FR15</f>
        <v>8.2457195603186406</v>
      </c>
      <c r="GM15" s="3">
        <f>-FQ15</f>
        <v>3.487562272796211</v>
      </c>
      <c r="GN15" s="3">
        <f>FS15</f>
        <v>0.12983107603599819</v>
      </c>
      <c r="GO15" s="3">
        <f>FT15</f>
        <v>0.37051175225479582</v>
      </c>
      <c r="GP15" s="3">
        <f t="shared" si="85"/>
        <v>8.952931457017467</v>
      </c>
      <c r="GQ15" s="3">
        <f t="shared" si="86"/>
        <v>0.39260039080926085</v>
      </c>
      <c r="GR15" s="3">
        <f t="shared" si="87"/>
        <v>8.6938857731695034</v>
      </c>
      <c r="GS15" s="3">
        <f t="shared" si="88"/>
        <v>0.67220036352730483</v>
      </c>
      <c r="GT15" s="3">
        <f t="shared" si="135"/>
        <v>-42.237117905600194</v>
      </c>
      <c r="GU15" s="3">
        <f t="shared" si="136"/>
        <v>-8.2457195603186406</v>
      </c>
      <c r="GV15" s="3">
        <f t="shared" si="89"/>
        <v>-3.487562272796211</v>
      </c>
      <c r="GW15" s="3">
        <f t="shared" si="137"/>
        <v>-0.14617158638257166</v>
      </c>
      <c r="GX15" s="3">
        <f t="shared" si="137"/>
        <v>0.3310499956588373</v>
      </c>
      <c r="GY15" s="3">
        <f t="shared" si="138"/>
        <v>8.952931457017467</v>
      </c>
      <c r="GZ15" s="3">
        <f t="shared" si="90"/>
        <v>0.36188428024896829</v>
      </c>
      <c r="HA15" s="3">
        <f t="shared" si="91"/>
        <v>8.9545785517179581</v>
      </c>
      <c r="HB15" s="3">
        <f t="shared" si="92"/>
        <v>1.5658520267856104E-2</v>
      </c>
      <c r="HC15" s="3">
        <f t="shared" si="139"/>
        <v>-0.89720379143743401</v>
      </c>
      <c r="HE15" s="3">
        <f t="shared" si="140"/>
        <v>-42.237117905600194</v>
      </c>
      <c r="HF15" s="3">
        <f t="shared" si="141"/>
        <v>-0.89720379143743401</v>
      </c>
      <c r="HG15" s="3">
        <f t="shared" si="142"/>
        <v>-21.567160848518814</v>
      </c>
      <c r="HH15" s="3">
        <f t="shared" si="143"/>
        <v>0.92998732423194264</v>
      </c>
      <c r="HJ15" s="3">
        <f t="shared" si="93"/>
        <v>3.487562272796211</v>
      </c>
      <c r="HK15" s="3">
        <f t="shared" si="94"/>
        <v>-8.2457195603186406</v>
      </c>
      <c r="HL15" s="3">
        <f t="shared" si="95"/>
        <v>12.767168566523139</v>
      </c>
      <c r="HM15" s="3">
        <f t="shared" si="95"/>
        <v>-0.26800909585292665</v>
      </c>
      <c r="HN15" s="3">
        <f t="shared" si="96"/>
        <v>8.952931457017467</v>
      </c>
      <c r="HO15" s="3">
        <f t="shared" si="15"/>
        <v>12.769981287436423</v>
      </c>
      <c r="HP15" s="3">
        <f t="shared" si="97"/>
        <v>12.237440795420511</v>
      </c>
      <c r="HQ15" s="3">
        <f t="shared" si="98"/>
        <v>0.40878795794238287</v>
      </c>
      <c r="HR15" s="3">
        <f t="shared" si="99"/>
        <v>65.871281071516208</v>
      </c>
      <c r="HS15" s="3">
        <f t="shared" si="100"/>
        <v>3.487562272796211</v>
      </c>
      <c r="HT15" s="3">
        <f t="shared" si="100"/>
        <v>-8.2457195603186406</v>
      </c>
      <c r="HU15" s="3">
        <f t="shared" si="101"/>
        <v>-11.130151246028547</v>
      </c>
      <c r="HV15" s="3">
        <f t="shared" si="101"/>
        <v>-6.2442849335487836</v>
      </c>
      <c r="HW15" s="3">
        <f t="shared" si="102"/>
        <v>8.952931457017467</v>
      </c>
      <c r="HX15" s="3">
        <f t="shared" si="16"/>
        <v>12.762106451946526</v>
      </c>
      <c r="HY15" s="3">
        <f t="shared" si="103"/>
        <v>14.754093977051436</v>
      </c>
      <c r="HZ15" s="3">
        <f t="shared" si="104"/>
        <v>0.11090249722385137</v>
      </c>
      <c r="IA15" s="3">
        <f t="shared" si="105"/>
        <v>83.632656818145691</v>
      </c>
      <c r="IB15" s="3">
        <f t="shared" si="106"/>
        <v>74.751968944830949</v>
      </c>
      <c r="IC15" s="3">
        <f t="shared" si="107"/>
        <v>0.96479636221374621</v>
      </c>
      <c r="ID15" s="3">
        <f t="shared" si="108"/>
        <v>12.767168566523139</v>
      </c>
      <c r="IE15" s="3">
        <f t="shared" si="108"/>
        <v>-0.26800909585292665</v>
      </c>
      <c r="IF15" s="3">
        <f>FS15</f>
        <v>0.12983107603599819</v>
      </c>
      <c r="IG15" s="3">
        <f>FT15</f>
        <v>0.37051175225479582</v>
      </c>
      <c r="IH15" s="3">
        <f t="shared" si="144"/>
        <v>12.769981287436423</v>
      </c>
      <c r="II15" s="3">
        <f t="shared" si="109"/>
        <v>0.39260039080926085</v>
      </c>
      <c r="IJ15" s="3">
        <f t="shared" si="145"/>
        <v>12.653458330509491</v>
      </c>
      <c r="IK15" s="3">
        <f t="shared" si="146"/>
        <v>0.31081576220748447</v>
      </c>
      <c r="IL15" s="3">
        <f t="shared" si="147"/>
        <v>71.891601022884046</v>
      </c>
      <c r="IM15" s="3">
        <f t="shared" si="110"/>
        <v>-11.130151246028547</v>
      </c>
      <c r="IN15" s="3">
        <f t="shared" si="110"/>
        <v>-6.2442849335487836</v>
      </c>
      <c r="IO15" s="3">
        <f>GD15</f>
        <v>-0.14617158638257166</v>
      </c>
      <c r="IP15" s="3">
        <f>GE15</f>
        <v>0.3310499956588373</v>
      </c>
      <c r="IQ15" s="3">
        <f t="shared" si="148"/>
        <v>12.762106451946526</v>
      </c>
      <c r="IR15" s="3">
        <f t="shared" si="111"/>
        <v>0.36188428024896829</v>
      </c>
      <c r="IS15" s="3">
        <f t="shared" si="149"/>
        <v>12.801673273239491</v>
      </c>
      <c r="IT15" s="3">
        <f t="shared" si="150"/>
        <v>-9.532697291798084E-2</v>
      </c>
      <c r="IU15" s="3">
        <f t="shared" si="151"/>
        <v>95.470139390417046</v>
      </c>
      <c r="IV15" s="3">
        <f t="shared" si="152"/>
        <v>83.680870206650553</v>
      </c>
    </row>
    <row r="16" spans="1:256">
      <c r="A16" s="1" t="s">
        <v>87</v>
      </c>
      <c r="B16" s="1">
        <v>4.9927963935492858</v>
      </c>
      <c r="C16" s="2">
        <v>10</v>
      </c>
      <c r="D16" s="3">
        <v>479.36426269999998</v>
      </c>
      <c r="E16" s="3">
        <v>-149.43500230000001</v>
      </c>
      <c r="F16" s="3">
        <v>475.5</v>
      </c>
      <c r="G16" s="3">
        <v>-79</v>
      </c>
      <c r="H16" s="3">
        <v>491.0517633</v>
      </c>
      <c r="I16" s="3">
        <v>-111.0167045</v>
      </c>
      <c r="J16" s="3">
        <v>530.55476160000001</v>
      </c>
      <c r="K16" s="3">
        <v>-114.2938807</v>
      </c>
      <c r="L16" s="3">
        <v>561.56424579999998</v>
      </c>
      <c r="M16" s="3">
        <v>-114.9954528</v>
      </c>
      <c r="N16" s="3">
        <v>629.37278443129298</v>
      </c>
      <c r="O16" s="3">
        <v>-116.529582762906</v>
      </c>
      <c r="P16" s="3">
        <v>462.89389069999999</v>
      </c>
      <c r="Q16" s="3">
        <v>-116.0973817</v>
      </c>
      <c r="R16" s="3">
        <v>429.57929469999999</v>
      </c>
      <c r="S16" s="3">
        <v>-133.51206429999999</v>
      </c>
      <c r="T16" s="3">
        <v>406.09588150000002</v>
      </c>
      <c r="U16" s="3">
        <v>-145.86462259999999</v>
      </c>
      <c r="V16" s="3">
        <v>342.100099537814</v>
      </c>
      <c r="W16" s="3">
        <v>-179.52717501133299</v>
      </c>
      <c r="X16" s="3">
        <v>479.24786933839999</v>
      </c>
      <c r="Y16" s="3">
        <v>-149.31690581861599</v>
      </c>
      <c r="Z16" s="3">
        <v>475.73669014247798</v>
      </c>
      <c r="AA16" s="3">
        <v>-79.111092392566405</v>
      </c>
      <c r="AB16" s="3">
        <v>491.20267675933599</v>
      </c>
      <c r="AC16" s="3">
        <v>-111.698336317063</v>
      </c>
      <c r="AD16" s="3">
        <v>530.84938905860395</v>
      </c>
      <c r="AE16" s="3">
        <v>-114.890594509435</v>
      </c>
      <c r="AF16" s="3">
        <v>561.50819334507798</v>
      </c>
      <c r="AG16" s="3">
        <v>-114.91951302984999</v>
      </c>
      <c r="AH16" s="3">
        <v>629.71754979190405</v>
      </c>
      <c r="AI16" s="3">
        <v>-114.666704440449</v>
      </c>
      <c r="AJ16" s="3">
        <v>462.59609232397003</v>
      </c>
      <c r="AK16" s="3">
        <v>-116.198260401889</v>
      </c>
      <c r="AL16" s="3">
        <v>429.57920626207601</v>
      </c>
      <c r="AM16" s="3">
        <v>-133.57407543083801</v>
      </c>
      <c r="AN16" s="3">
        <v>406.095371204917</v>
      </c>
      <c r="AO16" s="3">
        <v>-145.57089894476701</v>
      </c>
      <c r="AP16" s="3">
        <v>341.53440543413501</v>
      </c>
      <c r="AQ16" s="3">
        <v>-178.44619709308799</v>
      </c>
      <c r="AR16" s="3">
        <f t="shared" si="17"/>
        <v>61.865868427356055</v>
      </c>
      <c r="AS16" s="3">
        <f t="shared" si="9"/>
        <v>-19.275244900111741</v>
      </c>
      <c r="AT16" s="3">
        <f t="shared" si="9"/>
        <v>61.412612056159965</v>
      </c>
      <c r="AU16" s="3">
        <f t="shared" si="9"/>
        <v>-10.212411460189596</v>
      </c>
      <c r="AV16" s="3">
        <f t="shared" si="9"/>
        <v>63.40910855484794</v>
      </c>
      <c r="AW16" s="3">
        <f t="shared" si="9"/>
        <v>-14.419082525469859</v>
      </c>
      <c r="AX16" s="3">
        <f t="shared" si="9"/>
        <v>68.527082871707819</v>
      </c>
      <c r="AY16" s="3">
        <f t="shared" si="9"/>
        <v>-14.831169543379971</v>
      </c>
      <c r="AZ16" s="3">
        <f t="shared" si="9"/>
        <v>72.484812625927688</v>
      </c>
      <c r="BA16" s="3">
        <f t="shared" si="9"/>
        <v>-14.834902620757191</v>
      </c>
      <c r="BB16" s="3">
        <f t="shared" si="9"/>
        <v>81.289924430137546</v>
      </c>
      <c r="BC16" s="3">
        <f t="shared" si="9"/>
        <v>-14.80226768604005</v>
      </c>
      <c r="BD16" s="3">
        <f t="shared" si="9"/>
        <v>59.716298837660119</v>
      </c>
      <c r="BE16" s="3">
        <f t="shared" si="9"/>
        <v>-14.999975481236685</v>
      </c>
      <c r="BF16" s="3">
        <f t="shared" si="9"/>
        <v>55.454165483147833</v>
      </c>
      <c r="BG16" s="3">
        <f t="shared" si="9"/>
        <v>-17.243010777111923</v>
      </c>
      <c r="BH16" s="3">
        <f t="shared" si="9"/>
        <v>52.422648928214407</v>
      </c>
      <c r="BI16" s="3">
        <f t="shared" si="10"/>
        <v>-18.791674741092688</v>
      </c>
      <c r="BJ16" s="3">
        <f t="shared" si="10"/>
        <v>44.088506056735177</v>
      </c>
      <c r="BK16" s="3">
        <f t="shared" si="10"/>
        <v>-23.035530582459</v>
      </c>
      <c r="BM16" s="14">
        <f t="shared" si="153"/>
        <v>9.3843843843843863E-3</v>
      </c>
      <c r="BN16" s="3">
        <f t="shared" si="18"/>
        <v>61.63924024175801</v>
      </c>
      <c r="BO16" s="3">
        <f t="shared" si="18"/>
        <v>-14.743828180150668</v>
      </c>
      <c r="BP16" s="3">
        <f t="shared" si="19"/>
        <v>0.18001172772912871</v>
      </c>
      <c r="BQ16" s="3">
        <f t="shared" si="20"/>
        <v>172.63844736134357</v>
      </c>
      <c r="BR16" s="3">
        <f t="shared" si="21"/>
        <v>3055.700518295781</v>
      </c>
      <c r="BS16" s="3">
        <f t="shared" si="112"/>
        <v>24575.794350480275</v>
      </c>
      <c r="BT16" s="3">
        <f t="shared" si="113"/>
        <v>434991.56000350084</v>
      </c>
      <c r="BU16" s="3">
        <f t="shared" si="114"/>
        <v>434.99156000350087</v>
      </c>
      <c r="BW16" s="14">
        <f t="shared" si="154"/>
        <v>9.3843843843843863E-3</v>
      </c>
      <c r="BX16" s="3">
        <f t="shared" si="7"/>
        <v>74.908503650922682</v>
      </c>
      <c r="BY16" s="3">
        <f t="shared" si="7"/>
        <v>-14.816718614710011</v>
      </c>
      <c r="BZ16" s="3">
        <f t="shared" si="22"/>
        <v>0.4337593251265453</v>
      </c>
      <c r="CA16" s="3">
        <f t="shared" si="23"/>
        <v>415.99254316936197</v>
      </c>
      <c r="CB16" s="3">
        <f t="shared" si="8"/>
        <v>49.771335769941501</v>
      </c>
      <c r="CC16" s="3">
        <f t="shared" si="8"/>
        <v>-20.139270679785461</v>
      </c>
      <c r="CD16" s="3">
        <f t="shared" si="24"/>
        <v>0.38750672898168648</v>
      </c>
      <c r="CE16" s="3">
        <f t="shared" si="25"/>
        <v>371.63445336259656</v>
      </c>
      <c r="CF16" s="3">
        <f t="shared" si="26"/>
        <v>393.81349826597926</v>
      </c>
      <c r="CH16" s="3">
        <f t="shared" si="115"/>
        <v>12.769981287436423</v>
      </c>
      <c r="CI16" s="3">
        <f t="shared" si="116"/>
        <v>1.2894129547871911</v>
      </c>
      <c r="CJ16" s="3">
        <f t="shared" si="117"/>
        <v>13.051889615534105</v>
      </c>
      <c r="CK16" s="3">
        <f t="shared" si="118"/>
        <v>12.749571463715535</v>
      </c>
      <c r="CL16" s="3">
        <f t="shared" si="119"/>
        <v>0.55894752240356949</v>
      </c>
      <c r="CM16" s="7">
        <f t="shared" si="27"/>
        <v>13.55564192887886</v>
      </c>
      <c r="CN16" s="7">
        <f t="shared" si="28"/>
        <v>8.1122551780554186</v>
      </c>
      <c r="CO16" s="7">
        <f t="shared" si="29"/>
        <v>13.180204300826606</v>
      </c>
      <c r="CP16" s="7">
        <f t="shared" si="30"/>
        <v>3.0318249696528703</v>
      </c>
      <c r="CQ16" s="7">
        <f t="shared" si="120"/>
        <v>11.144080147708289</v>
      </c>
      <c r="CR16" s="3">
        <f t="shared" si="121"/>
        <v>12.762106451946526</v>
      </c>
      <c r="CS16" s="3">
        <f t="shared" si="122"/>
        <v>1.3478742368531318</v>
      </c>
      <c r="CT16" s="3">
        <f t="shared" si="123"/>
        <v>12.725510664924338</v>
      </c>
      <c r="CU16" s="3">
        <f t="shared" si="124"/>
        <v>12.753122847787733</v>
      </c>
      <c r="CV16" s="3">
        <f t="shared" si="125"/>
        <v>0.25146984449123433</v>
      </c>
      <c r="CW16" s="7">
        <f t="shared" si="31"/>
        <v>13.417745676861998</v>
      </c>
      <c r="CX16" s="7">
        <f t="shared" si="32"/>
        <v>8.5733458752612091</v>
      </c>
      <c r="CY16" s="7">
        <f t="shared" si="33"/>
        <v>12.865051678601652</v>
      </c>
      <c r="CZ16" s="7">
        <f t="shared" si="34"/>
        <v>1.5920140731262147</v>
      </c>
      <c r="DA16" s="7">
        <f t="shared" si="126"/>
        <v>10.165359948387424</v>
      </c>
      <c r="DB16" s="3">
        <f t="shared" si="35"/>
        <v>10.654720048047857</v>
      </c>
      <c r="DD16" s="14">
        <f t="shared" si="155"/>
        <v>9.3843843843843863E-3</v>
      </c>
      <c r="DE16" s="3">
        <f t="shared" si="36"/>
        <v>0.45325637119609041</v>
      </c>
      <c r="DF16" s="3">
        <f t="shared" si="36"/>
        <v>-9.0628334399221444</v>
      </c>
      <c r="DG16" s="3">
        <f t="shared" si="37"/>
        <v>5.117974316859879</v>
      </c>
      <c r="DH16" s="3">
        <f t="shared" si="37"/>
        <v>-0.41208701791011215</v>
      </c>
      <c r="DI16" s="3">
        <f t="shared" si="38"/>
        <v>9.0741606387478555</v>
      </c>
      <c r="DJ16" s="3">
        <f t="shared" si="39"/>
        <v>5.1345376440695611</v>
      </c>
      <c r="DK16" s="3">
        <f t="shared" si="40"/>
        <v>9.8282759002050692</v>
      </c>
      <c r="DL16" s="3">
        <f t="shared" si="41"/>
        <v>0.12994677052091377</v>
      </c>
      <c r="DM16" s="3">
        <f t="shared" si="42"/>
        <v>82.533483599590554</v>
      </c>
      <c r="DN16" s="3">
        <f t="shared" si="43"/>
        <v>0.45325637119609041</v>
      </c>
      <c r="DO16" s="3">
        <f t="shared" si="43"/>
        <v>-9.0628334399221444</v>
      </c>
      <c r="DP16" s="3">
        <f t="shared" si="44"/>
        <v>-4.2621333545122866</v>
      </c>
      <c r="DQ16" s="3">
        <f t="shared" si="44"/>
        <v>-2.243035295875238</v>
      </c>
      <c r="DR16" s="3">
        <f t="shared" si="45"/>
        <v>9.0741606387478555</v>
      </c>
      <c r="DS16" s="3">
        <f t="shared" si="46"/>
        <v>4.8163251624229311</v>
      </c>
      <c r="DT16" s="3">
        <f t="shared" si="47"/>
        <v>8.2912331405443993</v>
      </c>
      <c r="DU16" s="3">
        <f t="shared" si="48"/>
        <v>0.42093105067407116</v>
      </c>
      <c r="DV16" s="3">
        <f t="shared" si="49"/>
        <v>65.106617428929852</v>
      </c>
      <c r="DW16" s="3">
        <f t="shared" si="50"/>
        <v>73.820050514260203</v>
      </c>
      <c r="DX16" s="3">
        <f t="shared" si="127"/>
        <v>3121.2508172423009</v>
      </c>
      <c r="DY16" s="3">
        <f t="shared" si="51"/>
        <v>5.117974316859879</v>
      </c>
      <c r="DZ16" s="3">
        <f t="shared" si="51"/>
        <v>-0.41208701791011215</v>
      </c>
      <c r="EA16" s="3">
        <f t="shared" si="51"/>
        <v>3.9577297542198693</v>
      </c>
      <c r="EB16" s="3">
        <f t="shared" si="51"/>
        <v>-3.733077377219729E-3</v>
      </c>
      <c r="EC16" s="3">
        <f t="shared" si="52"/>
        <v>5.1345376440695611</v>
      </c>
      <c r="ED16" s="3">
        <f t="shared" si="11"/>
        <v>3.9577315148079424</v>
      </c>
      <c r="EE16" s="3">
        <f t="shared" si="53"/>
        <v>1.2300082869169819</v>
      </c>
      <c r="EF16" s="3">
        <f t="shared" si="54"/>
        <v>0.99684939336775724</v>
      </c>
      <c r="EG16" s="3">
        <f t="shared" si="55"/>
        <v>4.5493443612281119</v>
      </c>
      <c r="EH16" s="3">
        <f t="shared" si="56"/>
        <v>-4.2621333545122866</v>
      </c>
      <c r="EI16" s="3">
        <f t="shared" si="56"/>
        <v>-2.243035295875238</v>
      </c>
      <c r="EJ16" s="3">
        <f t="shared" si="56"/>
        <v>-3.0315165549334253</v>
      </c>
      <c r="EK16" s="3">
        <f t="shared" si="56"/>
        <v>-1.5486639639807649</v>
      </c>
      <c r="EL16" s="3">
        <f t="shared" si="57"/>
        <v>4.8163251624229311</v>
      </c>
      <c r="EM16" s="3">
        <f t="shared" si="12"/>
        <v>3.4041816485270053</v>
      </c>
      <c r="EN16" s="3">
        <f t="shared" si="58"/>
        <v>1.4130000898664599</v>
      </c>
      <c r="EO16" s="3">
        <f t="shared" si="59"/>
        <v>0.99992620143896849</v>
      </c>
      <c r="EP16" s="3">
        <f t="shared" si="60"/>
        <v>0.69608816202123081</v>
      </c>
      <c r="EQ16" s="3">
        <f t="shared" si="61"/>
        <v>2.6227162616246713</v>
      </c>
      <c r="ER16" s="3">
        <f t="shared" si="128"/>
        <v>-1431.6709299359027</v>
      </c>
      <c r="ES16" s="3">
        <f t="shared" si="62"/>
        <v>3.9577297542198693</v>
      </c>
      <c r="ET16" s="3">
        <f t="shared" si="62"/>
        <v>-3.733077377219729E-3</v>
      </c>
      <c r="EU16" s="3">
        <f t="shared" si="62"/>
        <v>8.805111804209858</v>
      </c>
      <c r="EV16" s="3">
        <f t="shared" si="62"/>
        <v>3.2634934717140851E-2</v>
      </c>
      <c r="EW16" s="3">
        <f t="shared" si="63"/>
        <v>3.9577315148079424</v>
      </c>
      <c r="EX16" s="3">
        <f t="shared" si="13"/>
        <v>8.8051722824485257</v>
      </c>
      <c r="EY16" s="3">
        <f t="shared" si="64"/>
        <v>4.8475184755572451</v>
      </c>
      <c r="EZ16" s="3">
        <f t="shared" si="65"/>
        <v>0.99998919071243353</v>
      </c>
      <c r="FA16" s="3">
        <f t="shared" si="66"/>
        <v>0.26640143314202164</v>
      </c>
      <c r="FB16" s="3">
        <f t="shared" si="67"/>
        <v>-3.0315165549334253</v>
      </c>
      <c r="FC16" s="3">
        <f t="shared" si="67"/>
        <v>-1.5486639639807649</v>
      </c>
      <c r="FD16" s="3">
        <f t="shared" si="67"/>
        <v>-8.3341428714792301</v>
      </c>
      <c r="FE16" s="3">
        <f t="shared" si="67"/>
        <v>-4.2438558413663117</v>
      </c>
      <c r="FF16" s="3">
        <f t="shared" si="68"/>
        <v>3.4041816485270053</v>
      </c>
      <c r="FG16" s="3">
        <f t="shared" si="14"/>
        <v>9.3524461936183858</v>
      </c>
      <c r="FH16" s="3">
        <f t="shared" si="69"/>
        <v>5.9482690851077979</v>
      </c>
      <c r="FI16" s="3">
        <f t="shared" si="70"/>
        <v>0.99999915177724308</v>
      </c>
      <c r="FJ16" s="3">
        <f t="shared" si="71"/>
        <v>7.4626422214924118E-2</v>
      </c>
      <c r="FK16" s="3">
        <f t="shared" si="72"/>
        <v>0.17051392767847287</v>
      </c>
      <c r="FL16" s="3">
        <f t="shared" si="129"/>
        <v>64.948699923439193</v>
      </c>
      <c r="FN16" s="14">
        <f t="shared" si="156"/>
        <v>9.3843843843843863E-3</v>
      </c>
      <c r="FO16" s="3">
        <f t="shared" si="73"/>
        <v>74.908503650922682</v>
      </c>
      <c r="FP16" s="3">
        <f t="shared" si="73"/>
        <v>-14.816718614710011</v>
      </c>
      <c r="FQ16" s="3">
        <f t="shared" si="74"/>
        <v>-3.487562272796211</v>
      </c>
      <c r="FR16" s="3">
        <f t="shared" si="75"/>
        <v>8.2457195603186406</v>
      </c>
      <c r="FS16" s="3">
        <f t="shared" si="130"/>
        <v>0.13397703544411854</v>
      </c>
      <c r="FT16" s="3">
        <f t="shared" si="130"/>
        <v>0.41254976197768123</v>
      </c>
      <c r="FU16" s="3">
        <f t="shared" si="131"/>
        <v>8.952931457017467</v>
      </c>
      <c r="FV16" s="3">
        <f t="shared" si="76"/>
        <v>0.4337593251265453</v>
      </c>
      <c r="FW16" s="3">
        <f t="shared" si="77"/>
        <v>8.6298375448655342</v>
      </c>
      <c r="FX16" s="3">
        <f t="shared" si="78"/>
        <v>0.75565307686984717</v>
      </c>
      <c r="FY16" s="3">
        <f t="shared" si="132"/>
        <v>40.917533053028052</v>
      </c>
      <c r="FZ16" s="3">
        <f t="shared" si="79"/>
        <v>49.771335769941501</v>
      </c>
      <c r="GA16" s="3">
        <f t="shared" si="79"/>
        <v>-20.139270679785461</v>
      </c>
      <c r="GB16" s="3">
        <f t="shared" si="80"/>
        <v>-3.487562272796211</v>
      </c>
      <c r="GC16" s="3">
        <f t="shared" si="80"/>
        <v>8.2457195603186406</v>
      </c>
      <c r="GD16" s="3">
        <f t="shared" si="133"/>
        <v>-0.15522336042038631</v>
      </c>
      <c r="GE16" s="3">
        <f t="shared" si="133"/>
        <v>0.35505939416650989</v>
      </c>
      <c r="GF16" s="3">
        <f t="shared" si="81"/>
        <v>8.952931457017467</v>
      </c>
      <c r="GG16" s="3">
        <f t="shared" si="82"/>
        <v>0.38750672898168648</v>
      </c>
      <c r="GH16" s="3">
        <f t="shared" si="83"/>
        <v>8.5654538983426942</v>
      </c>
      <c r="GI16" s="3">
        <f t="shared" si="84"/>
        <v>0.99992798115816195</v>
      </c>
      <c r="GJ16" s="3">
        <f t="shared" si="134"/>
        <v>0.68764343840441422</v>
      </c>
      <c r="GL16" s="3">
        <f>FR16</f>
        <v>8.2457195603186406</v>
      </c>
      <c r="GM16" s="3">
        <f>-FQ16</f>
        <v>3.487562272796211</v>
      </c>
      <c r="GN16" s="3">
        <f>FS16</f>
        <v>0.13397703544411854</v>
      </c>
      <c r="GO16" s="3">
        <f>FT16</f>
        <v>0.41254976197768123</v>
      </c>
      <c r="GP16" s="3">
        <f t="shared" si="85"/>
        <v>8.952931457017467</v>
      </c>
      <c r="GQ16" s="3">
        <f t="shared" si="86"/>
        <v>0.4337593251265453</v>
      </c>
      <c r="GR16" s="3">
        <f t="shared" si="87"/>
        <v>8.6750255752676697</v>
      </c>
      <c r="GS16" s="3">
        <f t="shared" si="88"/>
        <v>0.65497208140281027</v>
      </c>
      <c r="GT16" s="3">
        <f t="shared" si="135"/>
        <v>-40.917533053027867</v>
      </c>
      <c r="GU16" s="3">
        <f t="shared" si="136"/>
        <v>-8.2457195603186406</v>
      </c>
      <c r="GV16" s="3">
        <f t="shared" si="89"/>
        <v>-3.487562272796211</v>
      </c>
      <c r="GW16" s="3">
        <f t="shared" si="137"/>
        <v>-0.15522336042038631</v>
      </c>
      <c r="GX16" s="3">
        <f t="shared" si="137"/>
        <v>0.35505939416650989</v>
      </c>
      <c r="GY16" s="3">
        <f t="shared" si="138"/>
        <v>8.952931457017467</v>
      </c>
      <c r="GZ16" s="3">
        <f t="shared" si="90"/>
        <v>0.38750672898168648</v>
      </c>
      <c r="HA16" s="3">
        <f t="shared" si="91"/>
        <v>8.9566662344858781</v>
      </c>
      <c r="HB16" s="3">
        <f t="shared" si="92"/>
        <v>1.2001353963804352E-2</v>
      </c>
      <c r="HC16" s="3">
        <f t="shared" si="139"/>
        <v>-0.68764343840919651</v>
      </c>
      <c r="HE16" s="3">
        <f t="shared" si="140"/>
        <v>-40.917533053027867</v>
      </c>
      <c r="HF16" s="3">
        <f t="shared" si="141"/>
        <v>-0.68764343840919651</v>
      </c>
      <c r="HG16" s="3">
        <f t="shared" si="142"/>
        <v>-20.802588245718532</v>
      </c>
      <c r="HH16" s="3">
        <f t="shared" si="143"/>
        <v>0.93480963404992146</v>
      </c>
      <c r="HJ16" s="3">
        <f t="shared" si="93"/>
        <v>3.487562272796211</v>
      </c>
      <c r="HK16" s="3">
        <f t="shared" si="94"/>
        <v>-8.2457195603186406</v>
      </c>
      <c r="HL16" s="3">
        <f t="shared" si="95"/>
        <v>12.762841558429727</v>
      </c>
      <c r="HM16" s="3">
        <f t="shared" si="95"/>
        <v>2.8901857339921122E-2</v>
      </c>
      <c r="HN16" s="3">
        <f t="shared" si="96"/>
        <v>8.952931457017467</v>
      </c>
      <c r="HO16" s="3">
        <f t="shared" si="15"/>
        <v>12.762874282971632</v>
      </c>
      <c r="HP16" s="3">
        <f t="shared" si="97"/>
        <v>12.429809549308306</v>
      </c>
      <c r="HQ16" s="3">
        <f t="shared" si="98"/>
        <v>0.38745752751481999</v>
      </c>
      <c r="HR16" s="3">
        <f t="shared" si="99"/>
        <v>67.203608440182322</v>
      </c>
      <c r="HS16" s="3">
        <f t="shared" si="100"/>
        <v>3.487562272796211</v>
      </c>
      <c r="HT16" s="3">
        <f t="shared" si="100"/>
        <v>-8.2457195603186406</v>
      </c>
      <c r="HU16" s="3">
        <f t="shared" si="101"/>
        <v>-11.365659426412655</v>
      </c>
      <c r="HV16" s="3">
        <f t="shared" si="101"/>
        <v>-5.7925198053470766</v>
      </c>
      <c r="HW16" s="3">
        <f t="shared" si="102"/>
        <v>8.952931457017467</v>
      </c>
      <c r="HX16" s="3">
        <f t="shared" si="16"/>
        <v>12.756625725188499</v>
      </c>
      <c r="HY16" s="3">
        <f t="shared" si="103"/>
        <v>15.054447312460251</v>
      </c>
      <c r="HZ16" s="3">
        <f t="shared" si="104"/>
        <v>7.1141809455884664E-2</v>
      </c>
      <c r="IA16" s="3">
        <f t="shared" si="105"/>
        <v>85.920428398246216</v>
      </c>
      <c r="IB16" s="3">
        <f t="shared" si="106"/>
        <v>76.562018419214269</v>
      </c>
      <c r="IC16" s="3">
        <f t="shared" si="107"/>
        <v>0.9726220379529914</v>
      </c>
      <c r="ID16" s="3">
        <f t="shared" si="108"/>
        <v>12.762841558429727</v>
      </c>
      <c r="IE16" s="3">
        <f t="shared" si="108"/>
        <v>2.8901857339921122E-2</v>
      </c>
      <c r="IF16" s="3">
        <f>FS16</f>
        <v>0.13397703544411854</v>
      </c>
      <c r="IG16" s="3">
        <f>FT16</f>
        <v>0.41254976197768123</v>
      </c>
      <c r="IH16" s="3">
        <f t="shared" si="144"/>
        <v>12.762874282971632</v>
      </c>
      <c r="II16" s="3">
        <f t="shared" si="109"/>
        <v>0.4337593251265453</v>
      </c>
      <c r="IJ16" s="3">
        <f t="shared" si="145"/>
        <v>12.634690532603379</v>
      </c>
      <c r="IK16" s="3">
        <f t="shared" si="146"/>
        <v>0.31102713800423365</v>
      </c>
      <c r="IL16" s="3">
        <f t="shared" si="147"/>
        <v>71.878858506789683</v>
      </c>
      <c r="IM16" s="3">
        <f t="shared" si="110"/>
        <v>-11.365659426412655</v>
      </c>
      <c r="IN16" s="3">
        <f t="shared" si="110"/>
        <v>-5.7925198053470766</v>
      </c>
      <c r="IO16" s="3">
        <f>GD16</f>
        <v>-0.15522336042038631</v>
      </c>
      <c r="IP16" s="3">
        <f>GE16</f>
        <v>0.35505939416650989</v>
      </c>
      <c r="IQ16" s="3">
        <f t="shared" si="148"/>
        <v>12.756625725188499</v>
      </c>
      <c r="IR16" s="3">
        <f t="shared" si="111"/>
        <v>0.38750672898168648</v>
      </c>
      <c r="IS16" s="3">
        <f t="shared" si="149"/>
        <v>12.785406008570567</v>
      </c>
      <c r="IT16" s="3">
        <f t="shared" si="150"/>
        <v>-5.9165740834841211E-2</v>
      </c>
      <c r="IU16" s="3">
        <f t="shared" si="151"/>
        <v>93.391928163344758</v>
      </c>
      <c r="IV16" s="3">
        <f t="shared" si="152"/>
        <v>82.635393335067221</v>
      </c>
    </row>
    <row r="17" spans="1:256">
      <c r="A17" s="1" t="s">
        <v>88</v>
      </c>
      <c r="B17" s="1">
        <v>2.5077845424548029</v>
      </c>
      <c r="C17" s="2">
        <v>11</v>
      </c>
      <c r="D17" s="3">
        <v>480.75333030000002</v>
      </c>
      <c r="E17" s="3">
        <v>-150.62563159999999</v>
      </c>
      <c r="F17" s="3">
        <v>475.625</v>
      </c>
      <c r="G17" s="3">
        <v>-80.75</v>
      </c>
      <c r="H17" s="3">
        <v>491.38585280000001</v>
      </c>
      <c r="I17" s="3">
        <v>-112.687152</v>
      </c>
      <c r="J17" s="3">
        <v>531.95790569999997</v>
      </c>
      <c r="K17" s="3">
        <v>-113.3116799</v>
      </c>
      <c r="L17" s="3">
        <v>561.14330259999997</v>
      </c>
      <c r="M17" s="3">
        <v>-112.4697934</v>
      </c>
      <c r="N17" s="3">
        <v>630.76011789829101</v>
      </c>
      <c r="O17" s="3">
        <v>-110.461615914066</v>
      </c>
      <c r="P17" s="3">
        <v>462.79467160000002</v>
      </c>
      <c r="Q17" s="3">
        <v>-117.288011</v>
      </c>
      <c r="R17" s="3">
        <v>429.46793150000002</v>
      </c>
      <c r="S17" s="3">
        <v>-132.84388530000001</v>
      </c>
      <c r="T17" s="3">
        <v>405.9555671</v>
      </c>
      <c r="U17" s="3">
        <v>-143.05833440000001</v>
      </c>
      <c r="V17" s="3">
        <v>338.80996778307599</v>
      </c>
      <c r="W17" s="3">
        <v>-172.228318959771</v>
      </c>
      <c r="X17" s="3">
        <v>480.63270467492902</v>
      </c>
      <c r="Y17" s="3">
        <v>-150.66926239493799</v>
      </c>
      <c r="Z17" s="3">
        <v>475.80538794528502</v>
      </c>
      <c r="AA17" s="3">
        <v>-80.537516022585507</v>
      </c>
      <c r="AB17" s="3">
        <v>491.49530963399098</v>
      </c>
      <c r="AC17" s="3">
        <v>-112.424903619407</v>
      </c>
      <c r="AD17" s="3">
        <v>531.92016303649496</v>
      </c>
      <c r="AE17" s="3">
        <v>-113.164028088946</v>
      </c>
      <c r="AF17" s="3">
        <v>561.48171703059302</v>
      </c>
      <c r="AG17" s="3">
        <v>-112.084521685241</v>
      </c>
      <c r="AH17" s="3">
        <v>630.60627858888597</v>
      </c>
      <c r="AI17" s="3">
        <v>-109.208330145844</v>
      </c>
      <c r="AJ17" s="3">
        <v>462.83266927633798</v>
      </c>
      <c r="AK17" s="3">
        <v>-117.18763332720999</v>
      </c>
      <c r="AL17" s="3">
        <v>429.283963114556</v>
      </c>
      <c r="AM17" s="3">
        <v>-132.71679664662199</v>
      </c>
      <c r="AN17" s="3">
        <v>405.63377283325798</v>
      </c>
      <c r="AO17" s="3">
        <v>-143.448025567103</v>
      </c>
      <c r="AP17" s="3">
        <v>339.28434792768797</v>
      </c>
      <c r="AQ17" s="3">
        <v>-173.46113667327199</v>
      </c>
      <c r="AR17" s="3">
        <f t="shared" si="17"/>
        <v>62.044636130260045</v>
      </c>
      <c r="AS17" s="3">
        <f t="shared" si="9"/>
        <v>-19.449819936059434</v>
      </c>
      <c r="AT17" s="3">
        <f t="shared" si="9"/>
        <v>61.421480221261206</v>
      </c>
      <c r="AU17" s="3">
        <f t="shared" si="9"/>
        <v>-10.396547775158002</v>
      </c>
      <c r="AV17" s="3">
        <f t="shared" si="9"/>
        <v>63.446884386686101</v>
      </c>
      <c r="AW17" s="3">
        <f t="shared" si="9"/>
        <v>-14.512874736153</v>
      </c>
      <c r="AX17" s="3">
        <f t="shared" si="9"/>
        <v>68.665308550463763</v>
      </c>
      <c r="AY17" s="3">
        <f t="shared" si="9"/>
        <v>-14.608287945286436</v>
      </c>
      <c r="AZ17" s="3">
        <f t="shared" si="9"/>
        <v>72.481394811695921</v>
      </c>
      <c r="BA17" s="3">
        <f t="shared" si="9"/>
        <v>-14.468935002037471</v>
      </c>
      <c r="BB17" s="3">
        <f t="shared" si="9"/>
        <v>81.404649987285239</v>
      </c>
      <c r="BC17" s="3">
        <f t="shared" si="9"/>
        <v>-14.097648870721223</v>
      </c>
      <c r="BD17" s="3">
        <f t="shared" si="9"/>
        <v>59.746838438448215</v>
      </c>
      <c r="BE17" s="3">
        <f t="shared" si="9"/>
        <v>-15.127693138715255</v>
      </c>
      <c r="BF17" s="3">
        <f t="shared" si="9"/>
        <v>55.416052692487405</v>
      </c>
      <c r="BG17" s="3">
        <f t="shared" si="9"/>
        <v>-17.132345086426454</v>
      </c>
      <c r="BH17" s="3">
        <f t="shared" si="9"/>
        <v>52.363061424639767</v>
      </c>
      <c r="BI17" s="3">
        <f t="shared" si="10"/>
        <v>-18.517634075556078</v>
      </c>
      <c r="BJ17" s="3">
        <f t="shared" si="10"/>
        <v>43.798047255447223</v>
      </c>
      <c r="BK17" s="3">
        <f t="shared" si="10"/>
        <v>-22.392011619170738</v>
      </c>
      <c r="BM17" s="14">
        <f t="shared" si="153"/>
        <v>1.0427093760427096E-2</v>
      </c>
      <c r="BN17" s="3">
        <f t="shared" si="18"/>
        <v>61.733058175760625</v>
      </c>
      <c r="BO17" s="3">
        <f t="shared" si="18"/>
        <v>-14.923183855608718</v>
      </c>
      <c r="BP17" s="3">
        <f t="shared" si="19"/>
        <v>0.20241112385324159</v>
      </c>
      <c r="BQ17" s="3">
        <f t="shared" si="20"/>
        <v>194.12036422021279</v>
      </c>
      <c r="BR17" s="3">
        <f t="shared" si="21"/>
        <v>3435.9304466977665</v>
      </c>
      <c r="BS17" s="3">
        <f t="shared" si="112"/>
        <v>20602.017544329941</v>
      </c>
      <c r="BT17" s="3">
        <f t="shared" si="113"/>
        <v>364655.71053463995</v>
      </c>
      <c r="BU17" s="3">
        <f t="shared" si="114"/>
        <v>364.65571053463998</v>
      </c>
      <c r="BW17" s="14">
        <f t="shared" si="154"/>
        <v>1.0427093760427096E-2</v>
      </c>
      <c r="BX17" s="3">
        <f t="shared" si="7"/>
        <v>75.034979268874508</v>
      </c>
      <c r="BY17" s="3">
        <f t="shared" si="7"/>
        <v>-14.352968408003829</v>
      </c>
      <c r="BZ17" s="3">
        <f t="shared" si="22"/>
        <v>0.48068735801591744</v>
      </c>
      <c r="CA17" s="3">
        <f t="shared" si="23"/>
        <v>460.99840383158539</v>
      </c>
      <c r="CB17" s="3">
        <f t="shared" si="8"/>
        <v>49.607049973967314</v>
      </c>
      <c r="CC17" s="3">
        <f t="shared" si="8"/>
        <v>-19.762178352798596</v>
      </c>
      <c r="CD17" s="3">
        <f t="shared" si="24"/>
        <v>0.41132523121155762</v>
      </c>
      <c r="CE17" s="3">
        <f t="shared" si="25"/>
        <v>394.47734974113217</v>
      </c>
      <c r="CF17" s="3">
        <f t="shared" si="26"/>
        <v>427.73787678635881</v>
      </c>
      <c r="CH17" s="3">
        <f t="shared" si="115"/>
        <v>12.762874282971632</v>
      </c>
      <c r="CI17" s="3">
        <f t="shared" si="116"/>
        <v>1.5414108152168797</v>
      </c>
      <c r="CJ17" s="3">
        <f t="shared" si="117"/>
        <v>13.045090249403886</v>
      </c>
      <c r="CK17" s="3">
        <f t="shared" si="118"/>
        <v>12.738213782275944</v>
      </c>
      <c r="CL17" s="3">
        <f t="shared" si="119"/>
        <v>0.48406136208535605</v>
      </c>
      <c r="CM17" s="7">
        <f t="shared" si="27"/>
        <v>13.6746876737962</v>
      </c>
      <c r="CN17" s="7">
        <f t="shared" si="28"/>
        <v>9.7596044426266353</v>
      </c>
      <c r="CO17" s="7">
        <f t="shared" si="29"/>
        <v>13.133682696882593</v>
      </c>
      <c r="CP17" s="7">
        <f t="shared" si="30"/>
        <v>2.4126068041532851</v>
      </c>
      <c r="CQ17" s="7">
        <f t="shared" si="120"/>
        <v>12.17221124677992</v>
      </c>
      <c r="CR17" s="3">
        <f t="shared" si="121"/>
        <v>12.756625725188499</v>
      </c>
      <c r="CS17" s="3">
        <f t="shared" si="122"/>
        <v>1.4348987109821481</v>
      </c>
      <c r="CT17" s="3">
        <f t="shared" si="123"/>
        <v>12.752921674457811</v>
      </c>
      <c r="CU17" s="3">
        <f t="shared" si="124"/>
        <v>12.75258366788206</v>
      </c>
      <c r="CV17" s="3">
        <f t="shared" si="125"/>
        <v>0.22135033692470674</v>
      </c>
      <c r="CW17" s="7">
        <f t="shared" si="31"/>
        <v>13.472223055314229</v>
      </c>
      <c r="CX17" s="7">
        <f t="shared" si="32"/>
        <v>9.1363855127845852</v>
      </c>
      <c r="CY17" s="7">
        <f t="shared" si="33"/>
        <v>12.863427839632291</v>
      </c>
      <c r="CZ17" s="7">
        <f t="shared" si="34"/>
        <v>1.41135825210266</v>
      </c>
      <c r="DA17" s="7">
        <f t="shared" si="126"/>
        <v>10.547743764887246</v>
      </c>
      <c r="DB17" s="3">
        <f t="shared" si="35"/>
        <v>11.359977505833584</v>
      </c>
      <c r="DD17" s="14">
        <f t="shared" si="155"/>
        <v>1.0427093760427096E-2</v>
      </c>
      <c r="DE17" s="3">
        <f t="shared" si="36"/>
        <v>0.62315590899883944</v>
      </c>
      <c r="DF17" s="3">
        <f t="shared" si="36"/>
        <v>-9.0532721609014324</v>
      </c>
      <c r="DG17" s="3">
        <f t="shared" si="37"/>
        <v>5.2184241637776623</v>
      </c>
      <c r="DH17" s="3">
        <f t="shared" si="37"/>
        <v>-9.5413209133436538E-2</v>
      </c>
      <c r="DI17" s="3">
        <f t="shared" si="38"/>
        <v>9.0746933891053896</v>
      </c>
      <c r="DJ17" s="3">
        <f t="shared" si="39"/>
        <v>5.2192963542584678</v>
      </c>
      <c r="DK17" s="3">
        <f t="shared" si="40"/>
        <v>10.067756817342582</v>
      </c>
      <c r="DL17" s="3">
        <f t="shared" si="41"/>
        <v>8.6895866568704488E-2</v>
      </c>
      <c r="DM17" s="3">
        <f t="shared" si="42"/>
        <v>85.014946514507415</v>
      </c>
      <c r="DN17" s="3">
        <f t="shared" si="43"/>
        <v>0.62315590899883944</v>
      </c>
      <c r="DO17" s="3">
        <f t="shared" si="43"/>
        <v>-9.0532721609014324</v>
      </c>
      <c r="DP17" s="3">
        <f t="shared" si="44"/>
        <v>-4.3307857459608101</v>
      </c>
      <c r="DQ17" s="3">
        <f t="shared" si="44"/>
        <v>-2.0046519477111993</v>
      </c>
      <c r="DR17" s="3">
        <f t="shared" si="45"/>
        <v>9.0746933891053896</v>
      </c>
      <c r="DS17" s="3">
        <f t="shared" si="46"/>
        <v>4.7722462854382979</v>
      </c>
      <c r="DT17" s="3">
        <f t="shared" si="47"/>
        <v>8.6153691058792301</v>
      </c>
      <c r="DU17" s="3">
        <f t="shared" si="48"/>
        <v>0.35675576750302423</v>
      </c>
      <c r="DV17" s="3">
        <f t="shared" si="49"/>
        <v>69.098910253971781</v>
      </c>
      <c r="DW17" s="3">
        <f t="shared" si="50"/>
        <v>77.056928384239598</v>
      </c>
      <c r="DX17" s="3">
        <f t="shared" si="127"/>
        <v>3104.2953524250383</v>
      </c>
      <c r="DY17" s="3">
        <f t="shared" si="51"/>
        <v>5.2184241637776623</v>
      </c>
      <c r="DZ17" s="3">
        <f t="shared" si="51"/>
        <v>-9.5413209133436538E-2</v>
      </c>
      <c r="EA17" s="3">
        <f t="shared" si="51"/>
        <v>3.816086261232158</v>
      </c>
      <c r="EB17" s="3">
        <f t="shared" si="51"/>
        <v>0.13935294324896574</v>
      </c>
      <c r="EC17" s="3">
        <f t="shared" si="52"/>
        <v>5.2192963542584678</v>
      </c>
      <c r="ED17" s="3">
        <f t="shared" si="11"/>
        <v>3.8186298060897417</v>
      </c>
      <c r="EE17" s="3">
        <f t="shared" si="53"/>
        <v>1.4218532762631177</v>
      </c>
      <c r="EF17" s="3">
        <f t="shared" si="54"/>
        <v>0.99849979232431374</v>
      </c>
      <c r="EG17" s="3">
        <f t="shared" si="55"/>
        <v>3.1388288166852161</v>
      </c>
      <c r="EH17" s="3">
        <f t="shared" si="56"/>
        <v>-4.3307857459608101</v>
      </c>
      <c r="EI17" s="3">
        <f t="shared" si="56"/>
        <v>-2.0046519477111993</v>
      </c>
      <c r="EJ17" s="3">
        <f t="shared" si="56"/>
        <v>-3.0529912678476379</v>
      </c>
      <c r="EK17" s="3">
        <f t="shared" si="56"/>
        <v>-1.3852889891296236</v>
      </c>
      <c r="EL17" s="3">
        <f t="shared" si="57"/>
        <v>4.7722462854382979</v>
      </c>
      <c r="EM17" s="3">
        <f t="shared" si="12"/>
        <v>3.3525783010927133</v>
      </c>
      <c r="EN17" s="3">
        <f t="shared" si="58"/>
        <v>1.4199891558598035</v>
      </c>
      <c r="EO17" s="3">
        <f t="shared" si="59"/>
        <v>0.99997149827458465</v>
      </c>
      <c r="EP17" s="3">
        <f t="shared" si="60"/>
        <v>0.43258777062442971</v>
      </c>
      <c r="EQ17" s="3">
        <f t="shared" si="61"/>
        <v>1.785708293654823</v>
      </c>
      <c r="ER17" s="3">
        <f t="shared" si="128"/>
        <v>-802.72412160180329</v>
      </c>
      <c r="ES17" s="3">
        <f t="shared" si="62"/>
        <v>3.816086261232158</v>
      </c>
      <c r="ET17" s="3">
        <f t="shared" si="62"/>
        <v>0.13935294324896574</v>
      </c>
      <c r="EU17" s="3">
        <f t="shared" si="62"/>
        <v>8.9232551755893184</v>
      </c>
      <c r="EV17" s="3">
        <f t="shared" si="62"/>
        <v>0.3712861313162481</v>
      </c>
      <c r="EW17" s="3">
        <f t="shared" si="63"/>
        <v>3.8186298060897417</v>
      </c>
      <c r="EX17" s="3">
        <f t="shared" si="13"/>
        <v>8.9309762243547226</v>
      </c>
      <c r="EY17" s="3">
        <f t="shared" si="64"/>
        <v>5.1124326228815136</v>
      </c>
      <c r="EZ17" s="3">
        <f t="shared" si="65"/>
        <v>0.99998707745750592</v>
      </c>
      <c r="FA17" s="3">
        <f t="shared" si="66"/>
        <v>0.29128095003032717</v>
      </c>
      <c r="FB17" s="3">
        <f t="shared" si="67"/>
        <v>-3.0529912678476379</v>
      </c>
      <c r="FC17" s="3">
        <f t="shared" si="67"/>
        <v>-1.3852889891296236</v>
      </c>
      <c r="FD17" s="3">
        <f t="shared" si="67"/>
        <v>-8.5650141691925441</v>
      </c>
      <c r="FE17" s="3">
        <f t="shared" si="67"/>
        <v>-3.8743775436146599</v>
      </c>
      <c r="FF17" s="3">
        <f t="shared" si="68"/>
        <v>3.3525783010927133</v>
      </c>
      <c r="FG17" s="3">
        <f t="shared" si="14"/>
        <v>9.4005462112014868</v>
      </c>
      <c r="FH17" s="3">
        <f t="shared" si="69"/>
        <v>6.0479714199902705</v>
      </c>
      <c r="FI17" s="3">
        <f t="shared" si="70"/>
        <v>0.99999932644969125</v>
      </c>
      <c r="FJ17" s="3">
        <f t="shared" si="71"/>
        <v>6.6500157576267274E-2</v>
      </c>
      <c r="FK17" s="3">
        <f t="shared" si="72"/>
        <v>0.17889055380329721</v>
      </c>
      <c r="FL17" s="3">
        <f t="shared" si="129"/>
        <v>8.0335195187515378</v>
      </c>
      <c r="FN17" s="14">
        <f t="shared" si="156"/>
        <v>1.0427093760427096E-2</v>
      </c>
      <c r="FO17" s="3">
        <f t="shared" si="73"/>
        <v>75.034979268874508</v>
      </c>
      <c r="FP17" s="3">
        <f t="shared" si="73"/>
        <v>-14.352968408003829</v>
      </c>
      <c r="FQ17" s="3">
        <f t="shared" si="74"/>
        <v>-3.487562272796211</v>
      </c>
      <c r="FR17" s="3">
        <f t="shared" si="75"/>
        <v>8.2457195603186406</v>
      </c>
      <c r="FS17" s="3">
        <f t="shared" si="130"/>
        <v>0.12647561795182583</v>
      </c>
      <c r="FT17" s="3">
        <f t="shared" si="130"/>
        <v>0.46375020670618206</v>
      </c>
      <c r="FU17" s="3">
        <f t="shared" si="131"/>
        <v>8.952931457017467</v>
      </c>
      <c r="FV17" s="3">
        <f t="shared" si="76"/>
        <v>0.48068735801591744</v>
      </c>
      <c r="FW17" s="3">
        <f t="shared" si="77"/>
        <v>8.5802282543255242</v>
      </c>
      <c r="FX17" s="3">
        <f t="shared" si="78"/>
        <v>0.78606125988372433</v>
      </c>
      <c r="FY17" s="3">
        <f t="shared" si="132"/>
        <v>38.181061366736266</v>
      </c>
      <c r="FZ17" s="3">
        <f t="shared" si="79"/>
        <v>49.607049973967314</v>
      </c>
      <c r="GA17" s="3">
        <f t="shared" si="79"/>
        <v>-19.762178352798596</v>
      </c>
      <c r="GB17" s="3">
        <f t="shared" si="80"/>
        <v>-3.487562272796211</v>
      </c>
      <c r="GC17" s="3">
        <f t="shared" si="80"/>
        <v>8.2457195603186406</v>
      </c>
      <c r="GD17" s="3">
        <f t="shared" si="133"/>
        <v>-0.16428579597418747</v>
      </c>
      <c r="GE17" s="3">
        <f t="shared" si="133"/>
        <v>0.37709232698686534</v>
      </c>
      <c r="GF17" s="3">
        <f t="shared" si="81"/>
        <v>8.952931457017467</v>
      </c>
      <c r="GG17" s="3">
        <f t="shared" si="82"/>
        <v>0.41132523121155762</v>
      </c>
      <c r="GH17" s="3">
        <f t="shared" si="83"/>
        <v>8.5416310549290912</v>
      </c>
      <c r="GI17" s="3">
        <f t="shared" si="84"/>
        <v>0.99994240948655111</v>
      </c>
      <c r="GJ17" s="3">
        <f t="shared" si="134"/>
        <v>0.61491514526970503</v>
      </c>
      <c r="GL17" s="3">
        <f>FR17</f>
        <v>8.2457195603186406</v>
      </c>
      <c r="GM17" s="3">
        <f>-FQ17</f>
        <v>3.487562272796211</v>
      </c>
      <c r="GN17" s="3">
        <f>FS17</f>
        <v>0.12647561795182583</v>
      </c>
      <c r="GO17" s="3">
        <f>FT17</f>
        <v>0.46375020670618206</v>
      </c>
      <c r="GP17" s="3">
        <f t="shared" si="85"/>
        <v>8.952931457017467</v>
      </c>
      <c r="GQ17" s="3">
        <f t="shared" si="86"/>
        <v>0.48068735801591744</v>
      </c>
      <c r="GR17" s="3">
        <f t="shared" si="87"/>
        <v>8.6640384121200587</v>
      </c>
      <c r="GS17" s="3">
        <f t="shared" si="88"/>
        <v>0.61814860325815468</v>
      </c>
      <c r="GT17" s="3">
        <f t="shared" si="135"/>
        <v>-38.181061366736003</v>
      </c>
      <c r="GU17" s="3">
        <f t="shared" si="136"/>
        <v>-8.2457195603186406</v>
      </c>
      <c r="GV17" s="3">
        <f t="shared" si="89"/>
        <v>-3.487562272796211</v>
      </c>
      <c r="GW17" s="3">
        <f t="shared" si="137"/>
        <v>-0.16428579597418747</v>
      </c>
      <c r="GX17" s="3">
        <f t="shared" si="137"/>
        <v>0.37709232698686534</v>
      </c>
      <c r="GY17" s="3">
        <f t="shared" si="138"/>
        <v>8.952931457017467</v>
      </c>
      <c r="GZ17" s="3">
        <f t="shared" si="90"/>
        <v>0.41132523121155762</v>
      </c>
      <c r="HA17" s="3">
        <f t="shared" si="91"/>
        <v>8.9579644374774698</v>
      </c>
      <c r="HB17" s="3">
        <f t="shared" si="92"/>
        <v>1.0732087878494031E-2</v>
      </c>
      <c r="HC17" s="3">
        <f t="shared" si="139"/>
        <v>-0.61491514527286029</v>
      </c>
      <c r="HE17" s="3">
        <f t="shared" si="140"/>
        <v>-38.181061366736003</v>
      </c>
      <c r="HF17" s="3">
        <f t="shared" si="141"/>
        <v>-0.61491514527286029</v>
      </c>
      <c r="HG17" s="3">
        <f t="shared" si="142"/>
        <v>-19.397988256004432</v>
      </c>
      <c r="HH17" s="3">
        <f t="shared" si="143"/>
        <v>0.943234320060512</v>
      </c>
      <c r="HJ17" s="3">
        <f t="shared" si="93"/>
        <v>3.487562272796211</v>
      </c>
      <c r="HK17" s="3">
        <f t="shared" si="94"/>
        <v>-8.2457195603186406</v>
      </c>
      <c r="HL17" s="3">
        <f t="shared" si="95"/>
        <v>12.739341436821476</v>
      </c>
      <c r="HM17" s="3">
        <f t="shared" si="95"/>
        <v>0.51063907456521385</v>
      </c>
      <c r="HN17" s="3">
        <f t="shared" si="96"/>
        <v>8.952931457017467</v>
      </c>
      <c r="HO17" s="3">
        <f t="shared" si="15"/>
        <v>12.749571463715535</v>
      </c>
      <c r="HP17" s="3">
        <f t="shared" si="97"/>
        <v>12.738494190546898</v>
      </c>
      <c r="HQ17" s="3">
        <f t="shared" si="98"/>
        <v>0.35234389361149038</v>
      </c>
      <c r="HR17" s="3">
        <f t="shared" si="99"/>
        <v>69.369254696653385</v>
      </c>
      <c r="HS17" s="3">
        <f t="shared" si="100"/>
        <v>3.487562272796211</v>
      </c>
      <c r="HT17" s="3">
        <f t="shared" si="100"/>
        <v>-8.2457195603186406</v>
      </c>
      <c r="HU17" s="3">
        <f t="shared" si="101"/>
        <v>-11.618005437040182</v>
      </c>
      <c r="HV17" s="3">
        <f t="shared" si="101"/>
        <v>-5.2596665327442835</v>
      </c>
      <c r="HW17" s="3">
        <f t="shared" si="102"/>
        <v>8.952931457017467</v>
      </c>
      <c r="HX17" s="3">
        <f t="shared" si="16"/>
        <v>12.753122847787733</v>
      </c>
      <c r="HY17" s="3">
        <f t="shared" si="103"/>
        <v>15.3978793513892</v>
      </c>
      <c r="HZ17" s="3">
        <f t="shared" si="104"/>
        <v>2.4971727388710275E-2</v>
      </c>
      <c r="IA17" s="3">
        <f t="shared" si="105"/>
        <v>88.569076669619974</v>
      </c>
      <c r="IB17" s="3">
        <f t="shared" si="106"/>
        <v>78.96916568313668</v>
      </c>
      <c r="IC17" s="3">
        <f t="shared" si="107"/>
        <v>0.98152435546878636</v>
      </c>
      <c r="ID17" s="3">
        <f t="shared" si="108"/>
        <v>12.739341436821476</v>
      </c>
      <c r="IE17" s="3">
        <f t="shared" si="108"/>
        <v>0.51063907456521385</v>
      </c>
      <c r="IF17" s="3">
        <f>FS17</f>
        <v>0.12647561795182583</v>
      </c>
      <c r="IG17" s="3">
        <f>FT17</f>
        <v>0.46375020670618206</v>
      </c>
      <c r="IH17" s="3">
        <f t="shared" si="144"/>
        <v>12.749571463715535</v>
      </c>
      <c r="II17" s="3">
        <f t="shared" si="109"/>
        <v>0.48068735801591744</v>
      </c>
      <c r="IJ17" s="3">
        <f t="shared" si="145"/>
        <v>12.612952974253867</v>
      </c>
      <c r="IK17" s="3">
        <f t="shared" si="146"/>
        <v>0.30154321952377228</v>
      </c>
      <c r="IL17" s="3">
        <f t="shared" si="147"/>
        <v>72.449683936610498</v>
      </c>
      <c r="IM17" s="3">
        <f t="shared" si="110"/>
        <v>-11.618005437040182</v>
      </c>
      <c r="IN17" s="3">
        <f t="shared" si="110"/>
        <v>-5.2596665327442835</v>
      </c>
      <c r="IO17" s="3">
        <f>GD17</f>
        <v>-0.16428579597418747</v>
      </c>
      <c r="IP17" s="3">
        <f>GE17</f>
        <v>0.37709232698686534</v>
      </c>
      <c r="IQ17" s="3">
        <f t="shared" si="148"/>
        <v>12.753122847787733</v>
      </c>
      <c r="IR17" s="3">
        <f t="shared" si="111"/>
        <v>0.41132523121155762</v>
      </c>
      <c r="IS17" s="3">
        <f t="shared" si="149"/>
        <v>12.765607860924545</v>
      </c>
      <c r="IT17" s="3">
        <f t="shared" si="150"/>
        <v>-1.4241548093586142E-2</v>
      </c>
      <c r="IU17" s="3">
        <f t="shared" si="151"/>
        <v>90.816008185107194</v>
      </c>
      <c r="IV17" s="3">
        <f t="shared" si="152"/>
        <v>81.632846060858839</v>
      </c>
    </row>
    <row r="18" spans="1:256">
      <c r="A18" s="1" t="s">
        <v>89</v>
      </c>
      <c r="B18" s="1">
        <v>6.3092748369506273</v>
      </c>
      <c r="C18" s="2">
        <v>12</v>
      </c>
      <c r="D18" s="3">
        <v>482.0431787</v>
      </c>
      <c r="E18" s="3">
        <v>-152.61001379999999</v>
      </c>
      <c r="F18" s="3">
        <v>476.125</v>
      </c>
      <c r="G18" s="3">
        <v>-82.125</v>
      </c>
      <c r="H18" s="3">
        <v>491.94266859999999</v>
      </c>
      <c r="I18" s="3">
        <v>-113.46669420000001</v>
      </c>
      <c r="J18" s="3">
        <v>533.08042090000004</v>
      </c>
      <c r="K18" s="3">
        <v>-111.4875926</v>
      </c>
      <c r="L18" s="3">
        <v>561.28361700000005</v>
      </c>
      <c r="M18" s="3">
        <v>-108.9619332</v>
      </c>
      <c r="N18" s="3">
        <v>631.52975721207497</v>
      </c>
      <c r="O18" s="3">
        <v>-102.671233957571</v>
      </c>
      <c r="P18" s="3">
        <v>463.09232889999998</v>
      </c>
      <c r="Q18" s="3">
        <v>-118.2802021</v>
      </c>
      <c r="R18" s="3">
        <v>428.91111569999998</v>
      </c>
      <c r="S18" s="3">
        <v>-132.0643432</v>
      </c>
      <c r="T18" s="3">
        <v>404.97336619999999</v>
      </c>
      <c r="U18" s="3">
        <v>-141.3745615</v>
      </c>
      <c r="V18" s="3">
        <v>336.79011030237302</v>
      </c>
      <c r="W18" s="3">
        <v>-167.89338678938901</v>
      </c>
      <c r="X18" s="3">
        <v>482.03219692270898</v>
      </c>
      <c r="Y18" s="3">
        <v>-152.06603630992799</v>
      </c>
      <c r="Z18" s="3">
        <v>476.02687153257</v>
      </c>
      <c r="AA18" s="3">
        <v>-82.143590992964306</v>
      </c>
      <c r="AB18" s="3">
        <v>491.94144933625802</v>
      </c>
      <c r="AC18" s="3">
        <v>-113.46136707093601</v>
      </c>
      <c r="AD18" s="3">
        <v>532.90853816744698</v>
      </c>
      <c r="AE18" s="3">
        <v>-111.75674782296301</v>
      </c>
      <c r="AF18" s="3">
        <v>561.83703453598696</v>
      </c>
      <c r="AG18" s="3">
        <v>-109.18050952384399</v>
      </c>
      <c r="AH18" s="3">
        <v>631.18003872082397</v>
      </c>
      <c r="AI18" s="3">
        <v>-102.81596914455</v>
      </c>
      <c r="AJ18" s="3">
        <v>463.03922829627498</v>
      </c>
      <c r="AK18" s="3">
        <v>-118.387137106618</v>
      </c>
      <c r="AL18" s="3">
        <v>428.96076376569101</v>
      </c>
      <c r="AM18" s="3">
        <v>-131.974781809164</v>
      </c>
      <c r="AN18" s="3">
        <v>404.96743971094799</v>
      </c>
      <c r="AO18" s="3">
        <v>-141.46074594649701</v>
      </c>
      <c r="AP18" s="3">
        <v>337.07835877527498</v>
      </c>
      <c r="AQ18" s="3">
        <v>-168.26293930138399</v>
      </c>
      <c r="AR18" s="3">
        <f t="shared" si="17"/>
        <v>62.22529588652727</v>
      </c>
      <c r="AS18" s="3">
        <f t="shared" si="9"/>
        <v>-19.63012878410257</v>
      </c>
      <c r="AT18" s="3">
        <f t="shared" si="9"/>
        <v>61.450071427078576</v>
      </c>
      <c r="AU18" s="3">
        <f t="shared" si="9"/>
        <v>-10.603875192052087</v>
      </c>
      <c r="AV18" s="3">
        <f t="shared" si="9"/>
        <v>63.504476338338961</v>
      </c>
      <c r="AW18" s="3">
        <f t="shared" si="9"/>
        <v>-14.646671286173298</v>
      </c>
      <c r="AX18" s="3">
        <f t="shared" si="9"/>
        <v>68.792897403164901</v>
      </c>
      <c r="AY18" s="3">
        <f t="shared" si="9"/>
        <v>-14.426622837633673</v>
      </c>
      <c r="AZ18" s="3">
        <f t="shared" si="9"/>
        <v>72.527262571252137</v>
      </c>
      <c r="BA18" s="3">
        <f t="shared" si="9"/>
        <v>-14.094057520502815</v>
      </c>
      <c r="BB18" s="3">
        <f t="shared" si="9"/>
        <v>81.478716396553452</v>
      </c>
      <c r="BC18" s="3">
        <f t="shared" si="9"/>
        <v>-13.272462177263074</v>
      </c>
      <c r="BD18" s="3">
        <f t="shared" si="9"/>
        <v>59.773503039310285</v>
      </c>
      <c r="BE18" s="3">
        <f t="shared" si="9"/>
        <v>-15.282536483344865</v>
      </c>
      <c r="BF18" s="3">
        <f t="shared" si="9"/>
        <v>55.374331049738544</v>
      </c>
      <c r="BG18" s="3">
        <f t="shared" si="9"/>
        <v>-17.036558761139933</v>
      </c>
      <c r="BH18" s="3">
        <f t="shared" si="9"/>
        <v>52.277044814215337</v>
      </c>
      <c r="BI18" s="3">
        <f t="shared" si="10"/>
        <v>-18.261097140490509</v>
      </c>
      <c r="BJ18" s="3">
        <f t="shared" si="10"/>
        <v>43.513277216002372</v>
      </c>
      <c r="BK18" s="3">
        <f t="shared" si="10"/>
        <v>-21.720978913041847</v>
      </c>
      <c r="BM18" s="14">
        <f t="shared" si="153"/>
        <v>1.1469803136469807E-2</v>
      </c>
      <c r="BN18" s="3">
        <f t="shared" si="18"/>
        <v>61.837683656802923</v>
      </c>
      <c r="BO18" s="3">
        <f t="shared" si="18"/>
        <v>-15.117001988077329</v>
      </c>
      <c r="BP18" s="3">
        <f t="shared" si="19"/>
        <v>0.22025430701112778</v>
      </c>
      <c r="BQ18" s="3">
        <f t="shared" si="20"/>
        <v>211.23269059595196</v>
      </c>
      <c r="BR18" s="3">
        <f t="shared" si="21"/>
        <v>3738.8186235483495</v>
      </c>
      <c r="BS18" s="3">
        <f t="shared" si="112"/>
        <v>16411.405487388893</v>
      </c>
      <c r="BT18" s="3">
        <f t="shared" si="113"/>
        <v>290481.87712678337</v>
      </c>
      <c r="BU18" s="3">
        <f t="shared" si="114"/>
        <v>290.48187712678339</v>
      </c>
      <c r="BW18" s="14">
        <f t="shared" si="154"/>
        <v>1.1469803136469807E-2</v>
      </c>
      <c r="BX18" s="3">
        <f t="shared" si="7"/>
        <v>75.135806899859176</v>
      </c>
      <c r="BY18" s="3">
        <f t="shared" si="7"/>
        <v>-13.849542507448373</v>
      </c>
      <c r="BZ18" s="3">
        <f t="shared" si="22"/>
        <v>0.51342365403246881</v>
      </c>
      <c r="CA18" s="3">
        <f t="shared" si="23"/>
        <v>492.39382116329881</v>
      </c>
      <c r="CB18" s="3">
        <f t="shared" si="8"/>
        <v>49.443804132870454</v>
      </c>
      <c r="CC18" s="3">
        <f t="shared" si="8"/>
        <v>-19.378768837090888</v>
      </c>
      <c r="CD18" s="3">
        <f t="shared" si="24"/>
        <v>0.41671580408071918</v>
      </c>
      <c r="CE18" s="3">
        <f t="shared" si="25"/>
        <v>399.64712474557285</v>
      </c>
      <c r="CF18" s="3">
        <f t="shared" si="26"/>
        <v>446.02047295443583</v>
      </c>
      <c r="CH18" s="3">
        <f t="shared" si="115"/>
        <v>12.749571463715535</v>
      </c>
      <c r="CI18" s="3">
        <f t="shared" si="116"/>
        <v>1.70063555893608</v>
      </c>
      <c r="CJ18" s="3">
        <f t="shared" si="117"/>
        <v>13.016619642124869</v>
      </c>
      <c r="CK18" s="3">
        <f t="shared" si="118"/>
        <v>12.736030456199552</v>
      </c>
      <c r="CL18" s="3">
        <f t="shared" si="119"/>
        <v>0.39861124262298436</v>
      </c>
      <c r="CM18" s="7">
        <f t="shared" si="27"/>
        <v>13.733413332388242</v>
      </c>
      <c r="CN18" s="7">
        <f t="shared" si="28"/>
        <v>10.795230770884753</v>
      </c>
      <c r="CO18" s="7">
        <f t="shared" si="29"/>
        <v>13.075630670473704</v>
      </c>
      <c r="CP18" s="7">
        <f t="shared" si="30"/>
        <v>1.822596239054409</v>
      </c>
      <c r="CQ18" s="7">
        <f t="shared" si="120"/>
        <v>12.617827009939163</v>
      </c>
      <c r="CR18" s="3">
        <f t="shared" si="121"/>
        <v>12.753122847787733</v>
      </c>
      <c r="CS18" s="3">
        <f t="shared" si="122"/>
        <v>1.4732041036375727</v>
      </c>
      <c r="CT18" s="3">
        <f t="shared" si="123"/>
        <v>12.778411410119647</v>
      </c>
      <c r="CU18" s="3">
        <f t="shared" si="124"/>
        <v>12.752715369335423</v>
      </c>
      <c r="CV18" s="3">
        <f t="shared" si="125"/>
        <v>0.19577233589548459</v>
      </c>
      <c r="CW18" s="7">
        <f t="shared" si="31"/>
        <v>13.502369180772476</v>
      </c>
      <c r="CX18" s="7">
        <f t="shared" si="32"/>
        <v>9.3862401494446317</v>
      </c>
      <c r="CY18" s="7">
        <f t="shared" si="33"/>
        <v>12.863449557675278</v>
      </c>
      <c r="CZ18" s="7">
        <f t="shared" si="34"/>
        <v>1.2387252127318638</v>
      </c>
      <c r="DA18" s="7">
        <f t="shared" si="126"/>
        <v>10.624965362176496</v>
      </c>
      <c r="DB18" s="3">
        <f t="shared" si="35"/>
        <v>11.621396186057829</v>
      </c>
      <c r="DD18" s="14">
        <f t="shared" si="155"/>
        <v>1.1469803136469807E-2</v>
      </c>
      <c r="DE18" s="3">
        <f t="shared" si="36"/>
        <v>0.77522445944869389</v>
      </c>
      <c r="DF18" s="3">
        <f t="shared" si="36"/>
        <v>-9.0262535920504838</v>
      </c>
      <c r="DG18" s="3">
        <f t="shared" si="37"/>
        <v>5.2884210648259398</v>
      </c>
      <c r="DH18" s="3">
        <f t="shared" si="37"/>
        <v>0.22004844853962524</v>
      </c>
      <c r="DI18" s="3">
        <f t="shared" si="38"/>
        <v>9.0594827043563466</v>
      </c>
      <c r="DJ18" s="3">
        <f t="shared" si="39"/>
        <v>5.2929971357067087</v>
      </c>
      <c r="DK18" s="3">
        <f t="shared" si="40"/>
        <v>10.288976869670254</v>
      </c>
      <c r="DL18" s="3">
        <f t="shared" si="41"/>
        <v>4.4075499915043899E-2</v>
      </c>
      <c r="DM18" s="3">
        <f t="shared" si="42"/>
        <v>87.473841517465189</v>
      </c>
      <c r="DN18" s="3">
        <f t="shared" si="43"/>
        <v>0.77522445944869389</v>
      </c>
      <c r="DO18" s="3">
        <f t="shared" si="43"/>
        <v>-9.0262535920504838</v>
      </c>
      <c r="DP18" s="3">
        <f t="shared" si="44"/>
        <v>-4.3991719895717409</v>
      </c>
      <c r="DQ18" s="3">
        <f t="shared" si="44"/>
        <v>-1.7540222777950678</v>
      </c>
      <c r="DR18" s="3">
        <f t="shared" si="45"/>
        <v>9.0594827043563466</v>
      </c>
      <c r="DS18" s="3">
        <f t="shared" si="46"/>
        <v>4.7359590733909416</v>
      </c>
      <c r="DT18" s="3">
        <f t="shared" si="47"/>
        <v>8.9252297953426574</v>
      </c>
      <c r="DU18" s="3">
        <f t="shared" si="48"/>
        <v>0.2895188420946771</v>
      </c>
      <c r="DV18" s="3">
        <f t="shared" si="49"/>
        <v>73.170848001795093</v>
      </c>
      <c r="DW18" s="3">
        <f t="shared" si="50"/>
        <v>80.322344759630141</v>
      </c>
      <c r="DX18" s="3">
        <f t="shared" si="127"/>
        <v>3131.6649206545467</v>
      </c>
      <c r="DY18" s="3">
        <f t="shared" si="51"/>
        <v>5.2884210648259398</v>
      </c>
      <c r="DZ18" s="3">
        <f t="shared" si="51"/>
        <v>0.22004844853962524</v>
      </c>
      <c r="EA18" s="3">
        <f t="shared" si="51"/>
        <v>3.734365168087237</v>
      </c>
      <c r="EB18" s="3">
        <f t="shared" si="51"/>
        <v>0.33256531713085735</v>
      </c>
      <c r="EC18" s="3">
        <f t="shared" si="52"/>
        <v>5.2929971357067087</v>
      </c>
      <c r="ED18" s="3">
        <f t="shared" si="11"/>
        <v>3.7491442888720039</v>
      </c>
      <c r="EE18" s="3">
        <f t="shared" si="53"/>
        <v>1.5581237999292323</v>
      </c>
      <c r="EF18" s="3">
        <f t="shared" si="54"/>
        <v>0.99888460756901731</v>
      </c>
      <c r="EG18" s="3">
        <f t="shared" si="55"/>
        <v>2.7063991752023124</v>
      </c>
      <c r="EH18" s="3">
        <f t="shared" si="56"/>
        <v>-4.3991719895717409</v>
      </c>
      <c r="EI18" s="3">
        <f t="shared" si="56"/>
        <v>-1.7540222777950678</v>
      </c>
      <c r="EJ18" s="3">
        <f t="shared" si="56"/>
        <v>-3.0972862355232067</v>
      </c>
      <c r="EK18" s="3">
        <f t="shared" si="56"/>
        <v>-1.2245383793505766</v>
      </c>
      <c r="EL18" s="3">
        <f t="shared" si="57"/>
        <v>4.7359590733909416</v>
      </c>
      <c r="EM18" s="3">
        <f t="shared" si="12"/>
        <v>3.330566958832093</v>
      </c>
      <c r="EN18" s="3">
        <f t="shared" si="58"/>
        <v>1.4054393317772549</v>
      </c>
      <c r="EO18" s="3">
        <f t="shared" si="59"/>
        <v>0.99999579293621177</v>
      </c>
      <c r="EP18" s="3">
        <f t="shared" si="60"/>
        <v>0.16619858845888041</v>
      </c>
      <c r="EQ18" s="3">
        <f t="shared" si="61"/>
        <v>1.4362988818305964</v>
      </c>
      <c r="ER18" s="3">
        <f t="shared" si="128"/>
        <v>-335.09760231590622</v>
      </c>
      <c r="ES18" s="3">
        <f t="shared" si="62"/>
        <v>3.734365168087237</v>
      </c>
      <c r="ET18" s="3">
        <f t="shared" si="62"/>
        <v>0.33256531713085735</v>
      </c>
      <c r="EU18" s="3">
        <f t="shared" si="62"/>
        <v>8.9514538253013143</v>
      </c>
      <c r="EV18" s="3">
        <f t="shared" si="62"/>
        <v>0.82159534323974093</v>
      </c>
      <c r="EW18" s="3">
        <f t="shared" si="63"/>
        <v>3.7491442888720039</v>
      </c>
      <c r="EX18" s="3">
        <f t="shared" si="13"/>
        <v>8.9890791794563007</v>
      </c>
      <c r="EY18" s="3">
        <f t="shared" si="64"/>
        <v>5.2399584372080508</v>
      </c>
      <c r="EZ18" s="3">
        <f t="shared" si="65"/>
        <v>0.99999633892901141</v>
      </c>
      <c r="FA18" s="3">
        <f t="shared" si="66"/>
        <v>0.15503931387028264</v>
      </c>
      <c r="FB18" s="3">
        <f t="shared" si="67"/>
        <v>-3.0972862355232067</v>
      </c>
      <c r="FC18" s="3">
        <f t="shared" si="67"/>
        <v>-1.2245383793505766</v>
      </c>
      <c r="FD18" s="3">
        <f t="shared" si="67"/>
        <v>-8.763767598212965</v>
      </c>
      <c r="FE18" s="3">
        <f t="shared" si="67"/>
        <v>-3.4598817725513378</v>
      </c>
      <c r="FF18" s="3">
        <f t="shared" si="68"/>
        <v>3.330566958832093</v>
      </c>
      <c r="FG18" s="3">
        <f t="shared" si="14"/>
        <v>9.4220170025064398</v>
      </c>
      <c r="FH18" s="3">
        <f t="shared" si="69"/>
        <v>6.0914506580318513</v>
      </c>
      <c r="FI18" s="3">
        <f t="shared" si="70"/>
        <v>0.99999988074411394</v>
      </c>
      <c r="FJ18" s="3">
        <f t="shared" si="71"/>
        <v>2.7981922299922753E-2</v>
      </c>
      <c r="FK18" s="3">
        <f t="shared" si="72"/>
        <v>9.1510618085102691E-2</v>
      </c>
      <c r="FL18" s="3">
        <f t="shared" si="129"/>
        <v>-83.800853551177269</v>
      </c>
      <c r="FN18" s="14">
        <f t="shared" si="156"/>
        <v>1.1469803136469807E-2</v>
      </c>
      <c r="FO18" s="3">
        <f t="shared" si="73"/>
        <v>75.135806899859176</v>
      </c>
      <c r="FP18" s="3">
        <f t="shared" si="73"/>
        <v>-13.849542507448373</v>
      </c>
      <c r="FQ18" s="3">
        <f t="shared" si="74"/>
        <v>-3.487562272796211</v>
      </c>
      <c r="FR18" s="3">
        <f t="shared" si="75"/>
        <v>8.2457195603186406</v>
      </c>
      <c r="FS18" s="3">
        <f t="shared" si="130"/>
        <v>0.10082763098466785</v>
      </c>
      <c r="FT18" s="3">
        <f t="shared" si="130"/>
        <v>0.503425900555456</v>
      </c>
      <c r="FU18" s="3">
        <f t="shared" si="131"/>
        <v>8.952931457017467</v>
      </c>
      <c r="FV18" s="3">
        <f t="shared" si="76"/>
        <v>0.51342365403246881</v>
      </c>
      <c r="FW18" s="3">
        <f t="shared" si="77"/>
        <v>8.5334432215586773</v>
      </c>
      <c r="FX18" s="3">
        <f t="shared" si="78"/>
        <v>0.82657344209805195</v>
      </c>
      <c r="FY18" s="3">
        <f t="shared" si="132"/>
        <v>34.251660085086179</v>
      </c>
      <c r="FZ18" s="3">
        <f t="shared" si="79"/>
        <v>49.443804132870454</v>
      </c>
      <c r="GA18" s="3">
        <f t="shared" si="79"/>
        <v>-19.378768837090888</v>
      </c>
      <c r="GB18" s="3">
        <f t="shared" si="80"/>
        <v>-3.487562272796211</v>
      </c>
      <c r="GC18" s="3">
        <f t="shared" si="80"/>
        <v>8.2457195603186406</v>
      </c>
      <c r="GD18" s="3">
        <f t="shared" si="133"/>
        <v>-0.16324584109685958</v>
      </c>
      <c r="GE18" s="3">
        <f t="shared" si="133"/>
        <v>0.38340951570770798</v>
      </c>
      <c r="GF18" s="3">
        <f t="shared" si="81"/>
        <v>8.952931457017467</v>
      </c>
      <c r="GG18" s="3">
        <f t="shared" si="82"/>
        <v>0.41671580408071918</v>
      </c>
      <c r="GH18" s="3">
        <f t="shared" si="83"/>
        <v>8.5362169006917981</v>
      </c>
      <c r="GI18" s="3">
        <f t="shared" si="84"/>
        <v>0.99999714510910775</v>
      </c>
      <c r="GJ18" s="3">
        <f t="shared" si="134"/>
        <v>0.13690915534778966</v>
      </c>
      <c r="GL18" s="3">
        <f>FR18</f>
        <v>8.2457195603186406</v>
      </c>
      <c r="GM18" s="3">
        <f>-FQ18</f>
        <v>3.487562272796211</v>
      </c>
      <c r="GN18" s="3">
        <f>FS18</f>
        <v>0.10082763098466785</v>
      </c>
      <c r="GO18" s="3">
        <f>FT18</f>
        <v>0.503425900555456</v>
      </c>
      <c r="GP18" s="3">
        <f t="shared" si="85"/>
        <v>8.952931457017467</v>
      </c>
      <c r="GQ18" s="3">
        <f t="shared" si="86"/>
        <v>0.51342365403246881</v>
      </c>
      <c r="GR18" s="3">
        <f t="shared" si="87"/>
        <v>8.6743492221987406</v>
      </c>
      <c r="GS18" s="3">
        <f t="shared" si="88"/>
        <v>0.56282887702940343</v>
      </c>
      <c r="GT18" s="3">
        <f t="shared" si="135"/>
        <v>-34.251660085086243</v>
      </c>
      <c r="GU18" s="3">
        <f t="shared" si="136"/>
        <v>-8.2457195603186406</v>
      </c>
      <c r="GV18" s="3">
        <f t="shared" si="89"/>
        <v>-3.487562272796211</v>
      </c>
      <c r="GW18" s="3">
        <f t="shared" si="137"/>
        <v>-0.16324584109685958</v>
      </c>
      <c r="GX18" s="3">
        <f t="shared" si="137"/>
        <v>0.38340951570770798</v>
      </c>
      <c r="GY18" s="3">
        <f t="shared" si="138"/>
        <v>8.952931457017467</v>
      </c>
      <c r="GZ18" s="3">
        <f t="shared" si="90"/>
        <v>0.41671580408071918</v>
      </c>
      <c r="HA18" s="3">
        <f t="shared" si="91"/>
        <v>8.9616295398383876</v>
      </c>
      <c r="HB18" s="3">
        <f t="shared" si="92"/>
        <v>2.3895132623982184E-3</v>
      </c>
      <c r="HC18" s="3">
        <f t="shared" si="139"/>
        <v>-0.13690915531287828</v>
      </c>
      <c r="HE18" s="3">
        <f t="shared" si="140"/>
        <v>-34.251660085086243</v>
      </c>
      <c r="HF18" s="3">
        <f t="shared" si="141"/>
        <v>-0.13690915531287828</v>
      </c>
      <c r="HG18" s="3">
        <f t="shared" si="142"/>
        <v>-17.194284620199561</v>
      </c>
      <c r="HH18" s="3">
        <f t="shared" si="143"/>
        <v>0.95530785489677061</v>
      </c>
      <c r="HJ18" s="3">
        <f t="shared" si="93"/>
        <v>3.487562272796211</v>
      </c>
      <c r="HK18" s="3">
        <f t="shared" si="94"/>
        <v>-8.2457195603186406</v>
      </c>
      <c r="HL18" s="3">
        <f t="shared" si="95"/>
        <v>12.685818993388551</v>
      </c>
      <c r="HM18" s="3">
        <f t="shared" si="95"/>
        <v>1.1541606603705983</v>
      </c>
      <c r="HN18" s="3">
        <f t="shared" si="96"/>
        <v>8.952931457017467</v>
      </c>
      <c r="HO18" s="3">
        <f t="shared" si="15"/>
        <v>12.738213782275944</v>
      </c>
      <c r="HP18" s="3">
        <f t="shared" si="97"/>
        <v>13.151641527247728</v>
      </c>
      <c r="HQ18" s="3">
        <f t="shared" si="98"/>
        <v>0.30449291966428332</v>
      </c>
      <c r="HR18" s="3">
        <f t="shared" si="99"/>
        <v>72.272340651698983</v>
      </c>
      <c r="HS18" s="3">
        <f t="shared" si="100"/>
        <v>3.487562272796211</v>
      </c>
      <c r="HT18" s="3">
        <f t="shared" si="100"/>
        <v>-8.2457195603186406</v>
      </c>
      <c r="HU18" s="3">
        <f t="shared" si="101"/>
        <v>-11.861053833736172</v>
      </c>
      <c r="HV18" s="3">
        <f t="shared" si="101"/>
        <v>-4.6844201519019144</v>
      </c>
      <c r="HW18" s="3">
        <f t="shared" si="102"/>
        <v>8.952931457017467</v>
      </c>
      <c r="HX18" s="3">
        <f t="shared" si="16"/>
        <v>12.75258366788206</v>
      </c>
      <c r="HY18" s="3">
        <f t="shared" si="103"/>
        <v>15.756359664024384</v>
      </c>
      <c r="HZ18" s="3">
        <f t="shared" si="104"/>
        <v>-2.3996468616913218E-2</v>
      </c>
      <c r="IA18" s="3">
        <f t="shared" si="105"/>
        <v>91.37502836038324</v>
      </c>
      <c r="IB18" s="3">
        <f t="shared" si="106"/>
        <v>81.823684506041104</v>
      </c>
      <c r="IC18" s="3">
        <f t="shared" si="107"/>
        <v>0.98983510523604645</v>
      </c>
      <c r="ID18" s="3">
        <f t="shared" si="108"/>
        <v>12.685818993388551</v>
      </c>
      <c r="IE18" s="3">
        <f t="shared" si="108"/>
        <v>1.1541606603705983</v>
      </c>
      <c r="IF18" s="3">
        <f>FS18</f>
        <v>0.10082763098466785</v>
      </c>
      <c r="IG18" s="3">
        <f>FT18</f>
        <v>0.503425900555456</v>
      </c>
      <c r="IH18" s="3">
        <f t="shared" si="144"/>
        <v>12.738213782275944</v>
      </c>
      <c r="II18" s="3">
        <f t="shared" si="109"/>
        <v>0.51342365403246881</v>
      </c>
      <c r="IJ18" s="3">
        <f t="shared" si="145"/>
        <v>12.601803970837352</v>
      </c>
      <c r="IK18" s="3">
        <f t="shared" si="146"/>
        <v>0.28441696157516549</v>
      </c>
      <c r="IL18" s="3">
        <f t="shared" si="147"/>
        <v>73.475999263214902</v>
      </c>
      <c r="IM18" s="3">
        <f t="shared" si="110"/>
        <v>-11.861053833736172</v>
      </c>
      <c r="IN18" s="3">
        <f t="shared" si="110"/>
        <v>-4.6844201519019144</v>
      </c>
      <c r="IO18" s="3">
        <f>GD18</f>
        <v>-0.16324584109685958</v>
      </c>
      <c r="IP18" s="3">
        <f>GE18</f>
        <v>0.38340951570770798</v>
      </c>
      <c r="IQ18" s="3">
        <f t="shared" si="148"/>
        <v>12.75258366788206</v>
      </c>
      <c r="IR18" s="3">
        <f t="shared" si="111"/>
        <v>0.41671580408071918</v>
      </c>
      <c r="IS18" s="3">
        <f t="shared" si="149"/>
        <v>12.748396345131431</v>
      </c>
      <c r="IT18" s="3">
        <f t="shared" si="150"/>
        <v>2.6385225295623673E-2</v>
      </c>
      <c r="IU18" s="3">
        <f t="shared" si="151"/>
        <v>88.488062484304137</v>
      </c>
      <c r="IV18" s="3">
        <f t="shared" si="152"/>
        <v>80.982030873759527</v>
      </c>
    </row>
    <row r="19" spans="1:256">
      <c r="A19" s="1" t="s">
        <v>90</v>
      </c>
      <c r="B19" s="1">
        <v>5.0591005561494002</v>
      </c>
      <c r="C19" s="2">
        <v>13</v>
      </c>
      <c r="D19" s="3">
        <v>483.23380800000001</v>
      </c>
      <c r="E19" s="3">
        <v>-153.5029858</v>
      </c>
      <c r="F19" s="3">
        <v>476.5</v>
      </c>
      <c r="G19" s="3">
        <v>-83.875</v>
      </c>
      <c r="H19" s="3">
        <v>492.49948439999997</v>
      </c>
      <c r="I19" s="3">
        <v>-114.35759950000001</v>
      </c>
      <c r="J19" s="3">
        <v>533.78199300000006</v>
      </c>
      <c r="K19" s="3">
        <v>-110.9263349</v>
      </c>
      <c r="L19" s="3">
        <v>562.2658179</v>
      </c>
      <c r="M19" s="3">
        <v>-106.2959595</v>
      </c>
      <c r="N19" s="3">
        <v>631.34460152982899</v>
      </c>
      <c r="O19" s="3">
        <v>-95.066403725645898</v>
      </c>
      <c r="P19" s="3">
        <v>463.19154800000001</v>
      </c>
      <c r="Q19" s="3">
        <v>-119.57005049999999</v>
      </c>
      <c r="R19" s="3">
        <v>428.68838940000001</v>
      </c>
      <c r="S19" s="3">
        <v>-131.06207470000001</v>
      </c>
      <c r="T19" s="3">
        <v>404.13147980000002</v>
      </c>
      <c r="U19" s="3">
        <v>-139.69078859999999</v>
      </c>
      <c r="V19" s="3">
        <v>335.43439112339598</v>
      </c>
      <c r="W19" s="3">
        <v>-163.829311468258</v>
      </c>
      <c r="X19" s="3">
        <v>483.48601346552601</v>
      </c>
      <c r="Y19" s="3">
        <v>-153.48263224151299</v>
      </c>
      <c r="Z19" s="3">
        <v>476.34666136662298</v>
      </c>
      <c r="AA19" s="3">
        <v>-83.943037922994904</v>
      </c>
      <c r="AB19" s="3">
        <v>492.51973060048999</v>
      </c>
      <c r="AC19" s="3">
        <v>-114.804658513123</v>
      </c>
      <c r="AD19" s="3">
        <v>533.7175953011</v>
      </c>
      <c r="AE19" s="3">
        <v>-110.653219179649</v>
      </c>
      <c r="AF19" s="3">
        <v>562.58694683998601</v>
      </c>
      <c r="AG19" s="3">
        <v>-106.30776488008</v>
      </c>
      <c r="AH19" s="3">
        <v>631.29164258806099</v>
      </c>
      <c r="AI19" s="3">
        <v>-96.052088696060096</v>
      </c>
      <c r="AJ19" s="3">
        <v>463.26867445851099</v>
      </c>
      <c r="AK19" s="3">
        <v>-119.824723349116</v>
      </c>
      <c r="AL19" s="3">
        <v>428.625821979862</v>
      </c>
      <c r="AM19" s="3">
        <v>-131.35048299913799</v>
      </c>
      <c r="AN19" s="3">
        <v>404.13109266424698</v>
      </c>
      <c r="AO19" s="3">
        <v>-139.59304124025601</v>
      </c>
      <c r="AP19" s="3">
        <v>335.00340173776499</v>
      </c>
      <c r="AQ19" s="3">
        <v>-162.88222454893301</v>
      </c>
      <c r="AR19" s="3">
        <f t="shared" si="17"/>
        <v>62.412968338946506</v>
      </c>
      <c r="AS19" s="3">
        <f t="shared" si="9"/>
        <v>-19.812996446381696</v>
      </c>
      <c r="AT19" s="3">
        <f t="shared" si="9"/>
        <v>61.491352937260849</v>
      </c>
      <c r="AU19" s="3">
        <f t="shared" si="9"/>
        <v>-10.83616489877309</v>
      </c>
      <c r="AV19" s="3">
        <f t="shared" si="9"/>
        <v>63.579126378320083</v>
      </c>
      <c r="AW19" s="3">
        <f t="shared" si="9"/>
        <v>-14.820076108476751</v>
      </c>
      <c r="AX19" s="3">
        <f t="shared" si="9"/>
        <v>68.89733818502981</v>
      </c>
      <c r="AY19" s="3">
        <f t="shared" si="9"/>
        <v>-14.284168875454705</v>
      </c>
      <c r="AZ19" s="3">
        <f t="shared" si="9"/>
        <v>72.62406837655557</v>
      </c>
      <c r="BA19" s="3">
        <f t="shared" si="9"/>
        <v>-13.723216347224689</v>
      </c>
      <c r="BB19" s="3">
        <f t="shared" si="9"/>
        <v>81.4931232841125</v>
      </c>
      <c r="BC19" s="3">
        <f t="shared" si="9"/>
        <v>-12.399316223662247</v>
      </c>
      <c r="BD19" s="3">
        <f t="shared" si="9"/>
        <v>59.803122129956741</v>
      </c>
      <c r="BE19" s="3">
        <f t="shared" si="9"/>
        <v>-15.468113774390805</v>
      </c>
      <c r="BF19" s="3">
        <f t="shared" si="9"/>
        <v>55.331093581658557</v>
      </c>
      <c r="BG19" s="3">
        <f t="shared" si="9"/>
        <v>-16.955968339123569</v>
      </c>
      <c r="BH19" s="3">
        <f t="shared" si="9"/>
        <v>52.169081191085951</v>
      </c>
      <c r="BI19" s="3">
        <f t="shared" si="10"/>
        <v>-18.019996071482165</v>
      </c>
      <c r="BJ19" s="3">
        <f t="shared" si="10"/>
        <v>43.245422046917902</v>
      </c>
      <c r="BK19" s="3">
        <f t="shared" si="10"/>
        <v>-21.026385129286879</v>
      </c>
      <c r="BM19" s="14">
        <f t="shared" si="153"/>
        <v>1.2512512512512517E-2</v>
      </c>
      <c r="BN19" s="3">
        <f t="shared" si="18"/>
        <v>61.952160638103678</v>
      </c>
      <c r="BO19" s="3">
        <f t="shared" si="18"/>
        <v>-15.324580672577394</v>
      </c>
      <c r="BP19" s="3">
        <f t="shared" si="19"/>
        <v>0.23705250369171574</v>
      </c>
      <c r="BQ19" s="3">
        <f t="shared" si="20"/>
        <v>227.34283314050302</v>
      </c>
      <c r="BR19" s="3">
        <f t="shared" si="21"/>
        <v>4023.9681465869035</v>
      </c>
      <c r="BS19" s="3">
        <f t="shared" si="112"/>
        <v>15450.27110592624</v>
      </c>
      <c r="BT19" s="3">
        <f t="shared" si="113"/>
        <v>273469.79857489443</v>
      </c>
      <c r="BU19" s="3">
        <f t="shared" si="114"/>
        <v>273.46979857489441</v>
      </c>
      <c r="BW19" s="14">
        <f t="shared" si="154"/>
        <v>1.2512512512512517E-2</v>
      </c>
      <c r="BX19" s="3">
        <f t="shared" si="7"/>
        <v>75.195230734571155</v>
      </c>
      <c r="BY19" s="3">
        <f t="shared" si="7"/>
        <v>-13.341742549558475</v>
      </c>
      <c r="BZ19" s="3">
        <f t="shared" si="22"/>
        <v>0.51126508717578023</v>
      </c>
      <c r="CA19" s="3">
        <f t="shared" si="23"/>
        <v>490.32366920506018</v>
      </c>
      <c r="CB19" s="3">
        <f t="shared" si="8"/>
        <v>49.288257814288229</v>
      </c>
      <c r="CC19" s="3">
        <f t="shared" si="8"/>
        <v>-18.991176734205226</v>
      </c>
      <c r="CD19" s="3">
        <f t="shared" si="24"/>
        <v>0.41763895345598795</v>
      </c>
      <c r="CE19" s="3">
        <f t="shared" si="25"/>
        <v>400.53246192243063</v>
      </c>
      <c r="CF19" s="3">
        <f t="shared" si="26"/>
        <v>445.42806556374541</v>
      </c>
      <c r="CH19" s="3">
        <f t="shared" si="115"/>
        <v>12.738213782275944</v>
      </c>
      <c r="CI19" s="3">
        <f t="shared" si="116"/>
        <v>1.7243618291541747</v>
      </c>
      <c r="CJ19" s="3">
        <f t="shared" si="117"/>
        <v>12.971134267958282</v>
      </c>
      <c r="CK19" s="3">
        <f t="shared" si="118"/>
        <v>12.742196272652629</v>
      </c>
      <c r="CL19" s="3">
        <f t="shared" si="119"/>
        <v>0.30956987480877268</v>
      </c>
      <c r="CM19" s="7">
        <f t="shared" si="27"/>
        <v>13.716854939694201</v>
      </c>
      <c r="CN19" s="7">
        <f t="shared" si="28"/>
        <v>10.956752233011363</v>
      </c>
      <c r="CO19" s="7">
        <f t="shared" si="29"/>
        <v>13.011450207709842</v>
      </c>
      <c r="CP19" s="7">
        <f t="shared" si="30"/>
        <v>1.339418471234987</v>
      </c>
      <c r="CQ19" s="7">
        <f t="shared" si="120"/>
        <v>12.29617070424635</v>
      </c>
      <c r="CR19" s="3">
        <f t="shared" si="121"/>
        <v>12.75258366788206</v>
      </c>
      <c r="CS19" s="3">
        <f t="shared" si="122"/>
        <v>1.512657502493638</v>
      </c>
      <c r="CT19" s="3">
        <f t="shared" si="123"/>
        <v>12.800224365792063</v>
      </c>
      <c r="CU19" s="3">
        <f t="shared" si="124"/>
        <v>12.755277947912919</v>
      </c>
      <c r="CV19" s="3">
        <f t="shared" si="125"/>
        <v>0.16767943057028725</v>
      </c>
      <c r="CW19" s="7">
        <f t="shared" si="31"/>
        <v>13.532732768083882</v>
      </c>
      <c r="CX19" s="7">
        <f t="shared" si="32"/>
        <v>9.6414301173535613</v>
      </c>
      <c r="CY19" s="7">
        <f t="shared" si="33"/>
        <v>12.861590872137636</v>
      </c>
      <c r="CZ19" s="7">
        <f t="shared" si="34"/>
        <v>1.0320572972522695</v>
      </c>
      <c r="DA19" s="7">
        <f t="shared" si="126"/>
        <v>10.67348741460583</v>
      </c>
      <c r="DB19" s="3">
        <f t="shared" si="35"/>
        <v>11.48482905942609</v>
      </c>
      <c r="DD19" s="14">
        <f t="shared" si="155"/>
        <v>1.2512512512512517E-2</v>
      </c>
      <c r="DE19" s="3">
        <f t="shared" si="36"/>
        <v>0.92161540168565637</v>
      </c>
      <c r="DF19" s="3">
        <f t="shared" si="36"/>
        <v>-8.9768315476086062</v>
      </c>
      <c r="DG19" s="3">
        <f t="shared" si="37"/>
        <v>5.3182118067097264</v>
      </c>
      <c r="DH19" s="3">
        <f t="shared" si="37"/>
        <v>0.53590723302204601</v>
      </c>
      <c r="DI19" s="3">
        <f t="shared" si="38"/>
        <v>9.0240168208378986</v>
      </c>
      <c r="DJ19" s="3">
        <f t="shared" si="39"/>
        <v>5.3451448421377767</v>
      </c>
      <c r="DK19" s="3">
        <f t="shared" si="40"/>
        <v>10.479611589042072</v>
      </c>
      <c r="DL19" s="3">
        <f t="shared" si="41"/>
        <v>1.8782535761873577E-3</v>
      </c>
      <c r="DM19" s="3">
        <f t="shared" si="42"/>
        <v>89.892383933953724</v>
      </c>
      <c r="DN19" s="3">
        <f t="shared" si="43"/>
        <v>0.92161540168565637</v>
      </c>
      <c r="DO19" s="3">
        <f t="shared" si="43"/>
        <v>-8.9768315476086062</v>
      </c>
      <c r="DP19" s="3">
        <f t="shared" si="44"/>
        <v>-4.4720285482981836</v>
      </c>
      <c r="DQ19" s="3">
        <f t="shared" si="44"/>
        <v>-1.4878545647327641</v>
      </c>
      <c r="DR19" s="3">
        <f t="shared" si="45"/>
        <v>9.0240168208378986</v>
      </c>
      <c r="DS19" s="3">
        <f t="shared" si="46"/>
        <v>4.7130404775038883</v>
      </c>
      <c r="DT19" s="3">
        <f t="shared" si="47"/>
        <v>9.2290937425752393</v>
      </c>
      <c r="DU19" s="3">
        <f t="shared" si="48"/>
        <v>0.2171316380025983</v>
      </c>
      <c r="DV19" s="3">
        <f t="shared" si="49"/>
        <v>77.459384062720034</v>
      </c>
      <c r="DW19" s="3">
        <f t="shared" si="50"/>
        <v>83.675883998336872</v>
      </c>
      <c r="DX19" s="3">
        <f t="shared" si="127"/>
        <v>3216.1782714893025</v>
      </c>
      <c r="DY19" s="3">
        <f t="shared" si="51"/>
        <v>5.3182118067097264</v>
      </c>
      <c r="DZ19" s="3">
        <f t="shared" si="51"/>
        <v>0.53590723302204601</v>
      </c>
      <c r="EA19" s="3">
        <f t="shared" si="51"/>
        <v>3.7267301915257605</v>
      </c>
      <c r="EB19" s="3">
        <f t="shared" si="51"/>
        <v>0.56095252823001651</v>
      </c>
      <c r="EC19" s="3">
        <f t="shared" si="52"/>
        <v>5.3451448421377767</v>
      </c>
      <c r="ED19" s="3">
        <f t="shared" si="11"/>
        <v>3.7687114056872648</v>
      </c>
      <c r="EE19" s="3">
        <f t="shared" si="53"/>
        <v>1.591678673062066</v>
      </c>
      <c r="EF19" s="3">
        <f t="shared" si="54"/>
        <v>0.99880118448530586</v>
      </c>
      <c r="EG19" s="3">
        <f t="shared" si="55"/>
        <v>2.8058031843015647</v>
      </c>
      <c r="EH19" s="3">
        <f t="shared" si="56"/>
        <v>-4.4720285482981836</v>
      </c>
      <c r="EI19" s="3">
        <f t="shared" si="56"/>
        <v>-1.4878545647327641</v>
      </c>
      <c r="EJ19" s="3">
        <f t="shared" si="56"/>
        <v>-3.1620123905726061</v>
      </c>
      <c r="EK19" s="3">
        <f t="shared" si="56"/>
        <v>-1.0640277323585963</v>
      </c>
      <c r="EL19" s="3">
        <f t="shared" si="57"/>
        <v>4.7130404775038883</v>
      </c>
      <c r="EM19" s="3">
        <f t="shared" si="12"/>
        <v>3.3362370079721351</v>
      </c>
      <c r="EN19" s="3">
        <f t="shared" si="58"/>
        <v>1.3768701889947383</v>
      </c>
      <c r="EO19" s="3">
        <f t="shared" si="59"/>
        <v>0.99999415779285772</v>
      </c>
      <c r="EP19" s="3">
        <f t="shared" si="60"/>
        <v>0.19585123629555107</v>
      </c>
      <c r="EQ19" s="3">
        <f t="shared" si="61"/>
        <v>1.5008272102985578</v>
      </c>
      <c r="ER19" s="3">
        <f t="shared" si="128"/>
        <v>61.885248133913706</v>
      </c>
      <c r="ES19" s="3">
        <f t="shared" si="62"/>
        <v>3.7267301915257605</v>
      </c>
      <c r="ET19" s="3">
        <f t="shared" si="62"/>
        <v>0.56095252823001651</v>
      </c>
      <c r="EU19" s="3">
        <f t="shared" si="62"/>
        <v>8.8690549075569294</v>
      </c>
      <c r="EV19" s="3">
        <f t="shared" si="62"/>
        <v>1.3239001235624421</v>
      </c>
      <c r="EW19" s="3">
        <f t="shared" si="63"/>
        <v>3.7687114056872648</v>
      </c>
      <c r="EX19" s="3">
        <f t="shared" si="13"/>
        <v>8.9673210319709362</v>
      </c>
      <c r="EY19" s="3">
        <f t="shared" si="64"/>
        <v>5.1986144806408348</v>
      </c>
      <c r="EZ19" s="3">
        <f t="shared" si="65"/>
        <v>0.99999925327010863</v>
      </c>
      <c r="FA19" s="3">
        <f t="shared" si="66"/>
        <v>7.0019567753635298E-2</v>
      </c>
      <c r="FB19" s="3">
        <f t="shared" si="67"/>
        <v>-3.1620123905726061</v>
      </c>
      <c r="FC19" s="3">
        <f t="shared" si="67"/>
        <v>-1.0640277323585963</v>
      </c>
      <c r="FD19" s="3">
        <f t="shared" si="67"/>
        <v>-8.9236591441680488</v>
      </c>
      <c r="FE19" s="3">
        <f t="shared" si="67"/>
        <v>-3.0063890578047143</v>
      </c>
      <c r="FF19" s="3">
        <f t="shared" si="68"/>
        <v>3.3362370079721351</v>
      </c>
      <c r="FG19" s="3">
        <f t="shared" si="14"/>
        <v>9.4164785184368132</v>
      </c>
      <c r="FH19" s="3">
        <f t="shared" si="69"/>
        <v>6.0802418399111149</v>
      </c>
      <c r="FI19" s="3">
        <f t="shared" si="70"/>
        <v>0.99999993623824812</v>
      </c>
      <c r="FJ19" s="3">
        <f t="shared" si="71"/>
        <v>2.0460571163995297E-2</v>
      </c>
      <c r="FK19" s="3">
        <f t="shared" si="72"/>
        <v>4.5240069458815299E-2</v>
      </c>
      <c r="FL19" s="3">
        <f t="shared" si="129"/>
        <v>-44.375306954554652</v>
      </c>
      <c r="FN19" s="14">
        <f t="shared" si="156"/>
        <v>1.2512512512512517E-2</v>
      </c>
      <c r="FO19" s="3">
        <f t="shared" si="73"/>
        <v>75.195230734571155</v>
      </c>
      <c r="FP19" s="3">
        <f t="shared" si="73"/>
        <v>-13.341742549558475</v>
      </c>
      <c r="FQ19" s="3">
        <f t="shared" si="74"/>
        <v>-3.487562272796211</v>
      </c>
      <c r="FR19" s="3">
        <f t="shared" si="75"/>
        <v>8.2457195603186406</v>
      </c>
      <c r="FS19" s="3">
        <f t="shared" si="130"/>
        <v>5.9423834711978429E-2</v>
      </c>
      <c r="FT19" s="3">
        <f t="shared" si="130"/>
        <v>0.50779995788989751</v>
      </c>
      <c r="FU19" s="3">
        <f t="shared" si="131"/>
        <v>8.952931457017467</v>
      </c>
      <c r="FV19" s="3">
        <f t="shared" si="76"/>
        <v>0.51126508717578023</v>
      </c>
      <c r="FW19" s="3">
        <f t="shared" si="77"/>
        <v>8.5121389920810788</v>
      </c>
      <c r="FX19" s="3">
        <f t="shared" si="78"/>
        <v>0.86948926596781695</v>
      </c>
      <c r="FY19" s="3">
        <f t="shared" si="132"/>
        <v>29.600656946773462</v>
      </c>
      <c r="FZ19" s="3">
        <f t="shared" si="79"/>
        <v>49.288257814288229</v>
      </c>
      <c r="GA19" s="3">
        <f t="shared" si="79"/>
        <v>-18.991176734205226</v>
      </c>
      <c r="GB19" s="3">
        <f t="shared" si="80"/>
        <v>-3.487562272796211</v>
      </c>
      <c r="GC19" s="3">
        <f t="shared" si="80"/>
        <v>8.2457195603186406</v>
      </c>
      <c r="GD19" s="3">
        <f t="shared" si="133"/>
        <v>-0.15554631858222479</v>
      </c>
      <c r="GE19" s="3">
        <f t="shared" si="133"/>
        <v>0.38759210288566237</v>
      </c>
      <c r="GF19" s="3">
        <f t="shared" si="81"/>
        <v>8.952931457017467</v>
      </c>
      <c r="GG19" s="3">
        <f t="shared" si="82"/>
        <v>0.41763895345598795</v>
      </c>
      <c r="GH19" s="3">
        <f t="shared" si="83"/>
        <v>8.5353674470639298</v>
      </c>
      <c r="GI19" s="3">
        <f t="shared" si="84"/>
        <v>0.99982892441137272</v>
      </c>
      <c r="GJ19" s="3">
        <f t="shared" si="134"/>
        <v>1.0598339891814987</v>
      </c>
      <c r="GL19" s="3">
        <f>FR19</f>
        <v>8.2457195603186406</v>
      </c>
      <c r="GM19" s="3">
        <f>-FQ19</f>
        <v>3.487562272796211</v>
      </c>
      <c r="GN19" s="3">
        <f>FS19</f>
        <v>5.9423834711978429E-2</v>
      </c>
      <c r="GO19" s="3">
        <f>FT19</f>
        <v>0.50779995788989751</v>
      </c>
      <c r="GP19" s="3">
        <f t="shared" si="85"/>
        <v>8.952931457017467</v>
      </c>
      <c r="GQ19" s="3">
        <f t="shared" si="86"/>
        <v>0.51126508717578023</v>
      </c>
      <c r="GR19" s="3">
        <f t="shared" si="87"/>
        <v>8.7117404208586091</v>
      </c>
      <c r="GS19" s="3">
        <f t="shared" si="88"/>
        <v>0.49395183607994225</v>
      </c>
      <c r="GT19" s="3">
        <f t="shared" si="135"/>
        <v>-29.600656946773427</v>
      </c>
      <c r="GU19" s="3">
        <f t="shared" si="136"/>
        <v>-8.2457195603186406</v>
      </c>
      <c r="GV19" s="3">
        <f t="shared" si="89"/>
        <v>-3.487562272796211</v>
      </c>
      <c r="GW19" s="3">
        <f t="shared" si="137"/>
        <v>-0.15554631858222479</v>
      </c>
      <c r="GX19" s="3">
        <f t="shared" si="137"/>
        <v>0.38759210288566237</v>
      </c>
      <c r="GY19" s="3">
        <f t="shared" si="138"/>
        <v>8.952931457017467</v>
      </c>
      <c r="GZ19" s="3">
        <f t="shared" si="90"/>
        <v>0.41763895345598795</v>
      </c>
      <c r="HA19" s="3">
        <f t="shared" si="91"/>
        <v>8.9703803997753777</v>
      </c>
      <c r="HB19" s="3">
        <f t="shared" si="92"/>
        <v>-1.8496537794908289E-2</v>
      </c>
      <c r="HC19" s="3">
        <f t="shared" si="139"/>
        <v>1.0598339891829625</v>
      </c>
      <c r="HE19" s="3">
        <f t="shared" si="140"/>
        <v>-29.600656946773427</v>
      </c>
      <c r="HF19" s="3">
        <f t="shared" si="141"/>
        <v>1.0598339891829625</v>
      </c>
      <c r="HG19" s="3">
        <f t="shared" si="142"/>
        <v>-14.270411478795232</v>
      </c>
      <c r="HH19" s="3">
        <f t="shared" si="143"/>
        <v>0.96914315670718987</v>
      </c>
      <c r="HJ19" s="3">
        <f t="shared" si="93"/>
        <v>3.487562272796211</v>
      </c>
      <c r="HK19" s="3">
        <f t="shared" si="94"/>
        <v>-8.2457195603186406</v>
      </c>
      <c r="HL19" s="3">
        <f t="shared" si="95"/>
        <v>12.59578509908269</v>
      </c>
      <c r="HM19" s="3">
        <f t="shared" si="95"/>
        <v>1.8848526517924586</v>
      </c>
      <c r="HN19" s="3">
        <f t="shared" si="96"/>
        <v>8.952931457017467</v>
      </c>
      <c r="HO19" s="3">
        <f t="shared" si="15"/>
        <v>12.736030456199552</v>
      </c>
      <c r="HP19" s="3">
        <f t="shared" si="97"/>
        <v>13.623076612795057</v>
      </c>
      <c r="HQ19" s="3">
        <f t="shared" si="98"/>
        <v>0.24895125103907384</v>
      </c>
      <c r="HR19" s="3">
        <f t="shared" si="99"/>
        <v>75.584538688580892</v>
      </c>
      <c r="HS19" s="3">
        <f t="shared" si="100"/>
        <v>3.487562272796211</v>
      </c>
      <c r="HT19" s="3">
        <f t="shared" si="100"/>
        <v>-8.2457195603186406</v>
      </c>
      <c r="HU19" s="3">
        <f t="shared" si="101"/>
        <v>-12.085671534740655</v>
      </c>
      <c r="HV19" s="3">
        <f t="shared" si="101"/>
        <v>-4.0704167901633106</v>
      </c>
      <c r="HW19" s="3">
        <f t="shared" si="102"/>
        <v>8.952931457017467</v>
      </c>
      <c r="HX19" s="3">
        <f t="shared" si="16"/>
        <v>12.752715369335423</v>
      </c>
      <c r="HY19" s="3">
        <f t="shared" si="103"/>
        <v>16.123236785666702</v>
      </c>
      <c r="HZ19" s="3">
        <f t="shared" si="104"/>
        <v>-7.5201032710773538E-2</v>
      </c>
      <c r="IA19" s="3">
        <f t="shared" si="105"/>
        <v>94.312773250795644</v>
      </c>
      <c r="IB19" s="3">
        <f t="shared" si="106"/>
        <v>84.948655969688275</v>
      </c>
      <c r="IC19" s="3">
        <f t="shared" si="107"/>
        <v>0.99611619590082356</v>
      </c>
      <c r="ID19" s="3">
        <f t="shared" si="108"/>
        <v>12.59578509908269</v>
      </c>
      <c r="IE19" s="3">
        <f t="shared" si="108"/>
        <v>1.8848526517924586</v>
      </c>
      <c r="IF19" s="3">
        <f>FS19</f>
        <v>5.9423834711978429E-2</v>
      </c>
      <c r="IG19" s="3">
        <f>FT19</f>
        <v>0.50779995788989751</v>
      </c>
      <c r="IH19" s="3">
        <f t="shared" si="144"/>
        <v>12.736030456199552</v>
      </c>
      <c r="II19" s="3">
        <f t="shared" si="109"/>
        <v>0.51126508717578023</v>
      </c>
      <c r="IJ19" s="3">
        <f t="shared" si="145"/>
        <v>12.611765454233547</v>
      </c>
      <c r="IK19" s="3">
        <f t="shared" si="146"/>
        <v>0.26193982419448381</v>
      </c>
      <c r="IL19" s="3">
        <f t="shared" si="147"/>
        <v>74.81480436464561</v>
      </c>
      <c r="IM19" s="3">
        <f t="shared" si="110"/>
        <v>-12.085671534740655</v>
      </c>
      <c r="IN19" s="3">
        <f t="shared" si="110"/>
        <v>-4.0704167901633106</v>
      </c>
      <c r="IO19" s="3">
        <f>GD19</f>
        <v>-0.15554631858222479</v>
      </c>
      <c r="IP19" s="3">
        <f>GE19</f>
        <v>0.38759210288566237</v>
      </c>
      <c r="IQ19" s="3">
        <f t="shared" si="148"/>
        <v>12.752715369335423</v>
      </c>
      <c r="IR19" s="3">
        <f t="shared" si="111"/>
        <v>0.41763895345598795</v>
      </c>
      <c r="IS19" s="3">
        <f t="shared" si="149"/>
        <v>12.735844336506434</v>
      </c>
      <c r="IT19" s="3">
        <f t="shared" si="150"/>
        <v>5.6744004774499875E-2</v>
      </c>
      <c r="IU19" s="3">
        <f t="shared" si="151"/>
        <v>86.747060738387802</v>
      </c>
      <c r="IV19" s="3">
        <f t="shared" si="152"/>
        <v>80.780932551516713</v>
      </c>
    </row>
    <row r="20" spans="1:256">
      <c r="A20" s="1" t="s">
        <v>91</v>
      </c>
      <c r="B20" s="1">
        <v>2.2582144350978295</v>
      </c>
      <c r="C20" s="2">
        <v>14</v>
      </c>
      <c r="D20" s="3">
        <v>485.31740930000001</v>
      </c>
      <c r="E20" s="3">
        <v>-154.99127240000001</v>
      </c>
      <c r="F20" s="3">
        <v>476.875</v>
      </c>
      <c r="G20" s="3">
        <v>-85.875</v>
      </c>
      <c r="H20" s="3">
        <v>493.39038979999998</v>
      </c>
      <c r="I20" s="3">
        <v>-116.696226</v>
      </c>
      <c r="J20" s="3">
        <v>534.20293619999995</v>
      </c>
      <c r="K20" s="3">
        <v>-109.9441341</v>
      </c>
      <c r="L20" s="3">
        <v>563.80927629999996</v>
      </c>
      <c r="M20" s="3">
        <v>-103.2090425</v>
      </c>
      <c r="N20" s="3">
        <v>630.58380661452497</v>
      </c>
      <c r="O20" s="3">
        <v>-88.018627990936693</v>
      </c>
      <c r="P20" s="3">
        <v>463.48920529999998</v>
      </c>
      <c r="Q20" s="3">
        <v>-121.65365180000001</v>
      </c>
      <c r="R20" s="3">
        <v>428.24293669999997</v>
      </c>
      <c r="S20" s="3">
        <v>-130.61662200000001</v>
      </c>
      <c r="T20" s="3">
        <v>403.28959329999998</v>
      </c>
      <c r="U20" s="3">
        <v>-137.5860725</v>
      </c>
      <c r="V20" s="3">
        <v>333.04308456705502</v>
      </c>
      <c r="W20" s="3">
        <v>-157.20587083981201</v>
      </c>
      <c r="X20" s="3">
        <v>485.02884092348103</v>
      </c>
      <c r="Y20" s="3">
        <v>-155.017336128577</v>
      </c>
      <c r="Z20" s="3">
        <v>476.73114409081802</v>
      </c>
      <c r="AA20" s="3">
        <v>-85.953553058912206</v>
      </c>
      <c r="AB20" s="3">
        <v>493.20168505641601</v>
      </c>
      <c r="AC20" s="3">
        <v>-116.442408346533</v>
      </c>
      <c r="AD20" s="3">
        <v>534.29547390060804</v>
      </c>
      <c r="AE20" s="3">
        <v>-109.800397756195</v>
      </c>
      <c r="AF20" s="3">
        <v>563.58035849567</v>
      </c>
      <c r="AG20" s="3">
        <v>-103.537922912997</v>
      </c>
      <c r="AH20" s="3">
        <v>630.88552238388002</v>
      </c>
      <c r="AI20" s="3">
        <v>-89.461338149615401</v>
      </c>
      <c r="AJ20" s="3">
        <v>463.57948550218703</v>
      </c>
      <c r="AK20" s="3">
        <v>-121.49514625219101</v>
      </c>
      <c r="AL20" s="3">
        <v>428.29804592280499</v>
      </c>
      <c r="AM20" s="3">
        <v>-130.85762092104301</v>
      </c>
      <c r="AN20" s="3">
        <v>403.17914129933501</v>
      </c>
      <c r="AO20" s="3">
        <v>-137.79259945821599</v>
      </c>
      <c r="AP20" s="3">
        <v>333.078155684781</v>
      </c>
      <c r="AQ20" s="3">
        <v>-157.24897137299001</v>
      </c>
      <c r="AR20" s="3">
        <f t="shared" si="17"/>
        <v>62.612131166006591</v>
      </c>
      <c r="AS20" s="3">
        <f t="shared" si="9"/>
        <v>-20.011110605727104</v>
      </c>
      <c r="AT20" s="3">
        <f t="shared" si="9"/>
        <v>61.540985620365902</v>
      </c>
      <c r="AU20" s="3">
        <f t="shared" si="9"/>
        <v>-11.095701294921449</v>
      </c>
      <c r="AV20" s="3">
        <f t="shared" si="9"/>
        <v>63.667159538909843</v>
      </c>
      <c r="AW20" s="3">
        <f t="shared" si="9"/>
        <v>-15.031492417641653</v>
      </c>
      <c r="AX20" s="3">
        <f t="shared" si="9"/>
        <v>68.971936245222551</v>
      </c>
      <c r="AY20" s="3">
        <f t="shared" si="9"/>
        <v>-14.174078583246892</v>
      </c>
      <c r="AZ20" s="3">
        <f t="shared" si="9"/>
        <v>72.752307391722383</v>
      </c>
      <c r="BA20" s="3">
        <f t="shared" si="9"/>
        <v>-13.365658829156459</v>
      </c>
      <c r="BB20" s="3">
        <f t="shared" si="9"/>
        <v>81.440697429507779</v>
      </c>
      <c r="BC20" s="3">
        <f t="shared" si="9"/>
        <v>-11.548519522767656</v>
      </c>
      <c r="BD20" s="3">
        <f t="shared" si="9"/>
        <v>59.843244572567443</v>
      </c>
      <c r="BE20" s="3">
        <f t="shared" si="9"/>
        <v>-15.683747833823023</v>
      </c>
      <c r="BF20" s="3">
        <f t="shared" si="9"/>
        <v>55.288781133931828</v>
      </c>
      <c r="BG20" s="3">
        <f t="shared" si="9"/>
        <v>-16.892345019277933</v>
      </c>
      <c r="BH20" s="3">
        <f t="shared" si="9"/>
        <v>52.046194264176528</v>
      </c>
      <c r="BI20" s="3">
        <f t="shared" si="10"/>
        <v>-17.787577939811449</v>
      </c>
      <c r="BJ20" s="3">
        <f t="shared" si="10"/>
        <v>42.996892994157328</v>
      </c>
      <c r="BK20" s="3">
        <f t="shared" si="10"/>
        <v>-20.299191286397214</v>
      </c>
      <c r="BM20" s="14">
        <f t="shared" si="153"/>
        <v>1.3555221888555227E-2</v>
      </c>
      <c r="BN20" s="3">
        <f t="shared" si="18"/>
        <v>62.076558393186247</v>
      </c>
      <c r="BO20" s="3">
        <f t="shared" si="18"/>
        <v>-15.553405950324276</v>
      </c>
      <c r="BP20" s="3">
        <f t="shared" si="19"/>
        <v>0.2604530844615216</v>
      </c>
      <c r="BQ20" s="3">
        <f t="shared" si="20"/>
        <v>249.78492612197763</v>
      </c>
      <c r="BR20" s="3">
        <f t="shared" si="21"/>
        <v>4421.1931923590037</v>
      </c>
      <c r="BS20" s="3">
        <f t="shared" si="112"/>
        <v>21522.864852953411</v>
      </c>
      <c r="BT20" s="3">
        <f t="shared" si="113"/>
        <v>380954.70789727534</v>
      </c>
      <c r="BU20" s="3">
        <f t="shared" si="114"/>
        <v>380.95470789727534</v>
      </c>
      <c r="BW20" s="14">
        <f t="shared" si="154"/>
        <v>1.3555221888555227E-2</v>
      </c>
      <c r="BX20" s="3">
        <f t="shared" si="7"/>
        <v>75.206316837365165</v>
      </c>
      <c r="BY20" s="3">
        <f t="shared" si="7"/>
        <v>-12.861299053007274</v>
      </c>
      <c r="BZ20" s="3">
        <f t="shared" si="22"/>
        <v>0.48057138393115278</v>
      </c>
      <c r="CA20" s="3">
        <f t="shared" si="23"/>
        <v>460.88718004533268</v>
      </c>
      <c r="CB20" s="3">
        <f t="shared" si="8"/>
        <v>49.142837064044578</v>
      </c>
      <c r="CC20" s="3">
        <f t="shared" si="8"/>
        <v>-18.595768152837572</v>
      </c>
      <c r="CD20" s="3">
        <f t="shared" si="24"/>
        <v>0.42130172183437292</v>
      </c>
      <c r="CE20" s="3">
        <f t="shared" si="25"/>
        <v>404.04520330803695</v>
      </c>
      <c r="CF20" s="3">
        <f t="shared" si="26"/>
        <v>432.46619167668484</v>
      </c>
      <c r="CH20" s="3">
        <f t="shared" si="115"/>
        <v>12.736030456199552</v>
      </c>
      <c r="CI20" s="3">
        <f t="shared" si="116"/>
        <v>1.6591133375948937</v>
      </c>
      <c r="CJ20" s="3">
        <f t="shared" si="117"/>
        <v>12.912022634223224</v>
      </c>
      <c r="CK20" s="3">
        <f t="shared" si="118"/>
        <v>12.750814026395783</v>
      </c>
      <c r="CL20" s="3">
        <f t="shared" si="119"/>
        <v>0.22006095414922811</v>
      </c>
      <c r="CM20" s="7">
        <f t="shared" si="27"/>
        <v>13.653583214008835</v>
      </c>
      <c r="CN20" s="7">
        <f t="shared" si="28"/>
        <v>10.556080413677934</v>
      </c>
      <c r="CO20" s="7">
        <f t="shared" si="29"/>
        <v>12.941448807384118</v>
      </c>
      <c r="CP20" s="7">
        <f t="shared" si="30"/>
        <v>0.96100723937900456</v>
      </c>
      <c r="CQ20" s="7">
        <f t="shared" si="120"/>
        <v>11.517087653056938</v>
      </c>
      <c r="CR20" s="3">
        <f t="shared" si="121"/>
        <v>12.752715369335423</v>
      </c>
      <c r="CS20" s="3">
        <f t="shared" si="122"/>
        <v>1.5428804547418802</v>
      </c>
      <c r="CT20" s="3">
        <f t="shared" si="123"/>
        <v>12.816996374518022</v>
      </c>
      <c r="CU20" s="3">
        <f t="shared" si="124"/>
        <v>12.763114942924357</v>
      </c>
      <c r="CV20" s="3">
        <f t="shared" si="125"/>
        <v>0.14276652113422569</v>
      </c>
      <c r="CW20" s="7">
        <f t="shared" si="31"/>
        <v>13.556296099297661</v>
      </c>
      <c r="CX20" s="7">
        <f t="shared" si="32"/>
        <v>9.8362329119528269</v>
      </c>
      <c r="CY20" s="7">
        <f t="shared" si="33"/>
        <v>12.861438919288304</v>
      </c>
      <c r="CZ20" s="7">
        <f t="shared" si="34"/>
        <v>0.84546346754439261</v>
      </c>
      <c r="DA20" s="7">
        <f t="shared" si="126"/>
        <v>10.68169637949722</v>
      </c>
      <c r="DB20" s="3">
        <f t="shared" si="35"/>
        <v>11.099392016277079</v>
      </c>
      <c r="DD20" s="14">
        <f t="shared" si="155"/>
        <v>1.3555221888555227E-2</v>
      </c>
      <c r="DE20" s="3">
        <f t="shared" si="36"/>
        <v>1.0711455456406895</v>
      </c>
      <c r="DF20" s="3">
        <f t="shared" si="36"/>
        <v>-8.9154093108056554</v>
      </c>
      <c r="DG20" s="3">
        <f t="shared" si="37"/>
        <v>5.3047767063127083</v>
      </c>
      <c r="DH20" s="3">
        <f t="shared" si="37"/>
        <v>0.8574138343947606</v>
      </c>
      <c r="DI20" s="3">
        <f t="shared" si="38"/>
        <v>8.979525374937479</v>
      </c>
      <c r="DJ20" s="3">
        <f t="shared" si="39"/>
        <v>5.3736220919645463</v>
      </c>
      <c r="DK20" s="3">
        <f t="shared" si="40"/>
        <v>10.650432152357858</v>
      </c>
      <c r="DL20" s="3">
        <f t="shared" si="41"/>
        <v>-4.0661193832069564E-2</v>
      </c>
      <c r="DM20" s="3">
        <f t="shared" si="42"/>
        <v>92.330357240236609</v>
      </c>
      <c r="DN20" s="3">
        <f t="shared" si="43"/>
        <v>1.0711455456406895</v>
      </c>
      <c r="DO20" s="3">
        <f t="shared" si="43"/>
        <v>-8.9154093108056554</v>
      </c>
      <c r="DP20" s="3">
        <f t="shared" si="44"/>
        <v>-4.5544634386356151</v>
      </c>
      <c r="DQ20" s="3">
        <f t="shared" si="44"/>
        <v>-1.2085971854549094</v>
      </c>
      <c r="DR20" s="3">
        <f t="shared" si="45"/>
        <v>8.979525374937479</v>
      </c>
      <c r="DS20" s="3">
        <f t="shared" si="46"/>
        <v>4.7120955392010124</v>
      </c>
      <c r="DT20" s="3">
        <f t="shared" si="47"/>
        <v>9.5416156692367124</v>
      </c>
      <c r="DU20" s="3">
        <f t="shared" si="48"/>
        <v>0.13935980843439236</v>
      </c>
      <c r="DV20" s="3">
        <f t="shared" si="49"/>
        <v>81.989197175574361</v>
      </c>
      <c r="DW20" s="3">
        <f t="shared" si="50"/>
        <v>87.159777207905478</v>
      </c>
      <c r="DX20" s="3">
        <f t="shared" si="127"/>
        <v>3341.1929437046756</v>
      </c>
      <c r="DY20" s="3">
        <f t="shared" si="51"/>
        <v>5.3047767063127083</v>
      </c>
      <c r="DZ20" s="3">
        <f t="shared" si="51"/>
        <v>0.8574138343947606</v>
      </c>
      <c r="EA20" s="3">
        <f t="shared" si="51"/>
        <v>3.7803711464998315</v>
      </c>
      <c r="EB20" s="3">
        <f t="shared" si="51"/>
        <v>0.80841975409043343</v>
      </c>
      <c r="EC20" s="3">
        <f t="shared" si="52"/>
        <v>5.3736220919645463</v>
      </c>
      <c r="ED20" s="3">
        <f t="shared" si="11"/>
        <v>3.8658438282077676</v>
      </c>
      <c r="EE20" s="3">
        <f t="shared" si="53"/>
        <v>1.5251926864148271</v>
      </c>
      <c r="EF20" s="3">
        <f t="shared" si="54"/>
        <v>0.9987287355290726</v>
      </c>
      <c r="EG20" s="3">
        <f t="shared" si="55"/>
        <v>2.8893596552809111</v>
      </c>
      <c r="EH20" s="3">
        <f t="shared" si="56"/>
        <v>-4.5544634386356151</v>
      </c>
      <c r="EI20" s="3">
        <f t="shared" si="56"/>
        <v>-1.2085971854549094</v>
      </c>
      <c r="EJ20" s="3">
        <f t="shared" si="56"/>
        <v>-3.2425868697553</v>
      </c>
      <c r="EK20" s="3">
        <f t="shared" si="56"/>
        <v>-0.89523292053351611</v>
      </c>
      <c r="EL20" s="3">
        <f t="shared" si="57"/>
        <v>4.7120955392010124</v>
      </c>
      <c r="EM20" s="3">
        <f t="shared" si="12"/>
        <v>3.3638982728252116</v>
      </c>
      <c r="EN20" s="3">
        <f t="shared" si="58"/>
        <v>1.3487836351716733</v>
      </c>
      <c r="EO20" s="3">
        <f t="shared" si="59"/>
        <v>0.99995011594090322</v>
      </c>
      <c r="EP20" s="3">
        <f t="shared" si="60"/>
        <v>0.57229549619963971</v>
      </c>
      <c r="EQ20" s="3">
        <f t="shared" si="61"/>
        <v>1.7308275757402753</v>
      </c>
      <c r="ER20" s="3">
        <f t="shared" si="128"/>
        <v>220.57955047322477</v>
      </c>
      <c r="ES20" s="3">
        <f t="shared" si="62"/>
        <v>3.7803711464998315</v>
      </c>
      <c r="ET20" s="3">
        <f t="shared" si="62"/>
        <v>0.80841975409043343</v>
      </c>
      <c r="EU20" s="3">
        <f t="shared" si="62"/>
        <v>8.6883900377853962</v>
      </c>
      <c r="EV20" s="3">
        <f t="shared" si="62"/>
        <v>1.8171393063888033</v>
      </c>
      <c r="EW20" s="3">
        <f t="shared" si="63"/>
        <v>3.8658438282077676</v>
      </c>
      <c r="EX20" s="3">
        <f t="shared" si="13"/>
        <v>8.8763797072630748</v>
      </c>
      <c r="EY20" s="3">
        <f t="shared" si="64"/>
        <v>5.0106052101921783</v>
      </c>
      <c r="EZ20" s="3">
        <f t="shared" si="65"/>
        <v>0.99998987639188364</v>
      </c>
      <c r="FA20" s="3">
        <f t="shared" si="66"/>
        <v>0.25781350268744374</v>
      </c>
      <c r="FB20" s="3">
        <f t="shared" si="67"/>
        <v>-3.2425868697553</v>
      </c>
      <c r="FC20" s="3">
        <f t="shared" si="67"/>
        <v>-0.89523292053351611</v>
      </c>
      <c r="FD20" s="3">
        <f t="shared" si="67"/>
        <v>-9.0493012700191997</v>
      </c>
      <c r="FE20" s="3">
        <f t="shared" si="67"/>
        <v>-2.5116133465857651</v>
      </c>
      <c r="FF20" s="3">
        <f t="shared" si="68"/>
        <v>3.3638982728252116</v>
      </c>
      <c r="FG20" s="3">
        <f t="shared" si="14"/>
        <v>9.3913819578547031</v>
      </c>
      <c r="FH20" s="3">
        <f t="shared" si="69"/>
        <v>6.0274885157880629</v>
      </c>
      <c r="FI20" s="3">
        <f t="shared" si="70"/>
        <v>0.99999907832206048</v>
      </c>
      <c r="FJ20" s="3">
        <f t="shared" si="71"/>
        <v>7.7790624850599122E-2</v>
      </c>
      <c r="FK20" s="3">
        <f t="shared" si="72"/>
        <v>0.16780206376902143</v>
      </c>
      <c r="FL20" s="3">
        <f t="shared" si="129"/>
        <v>117.54185502326007</v>
      </c>
      <c r="FN20" s="14">
        <f t="shared" si="156"/>
        <v>1.3555221888555227E-2</v>
      </c>
      <c r="FO20" s="3">
        <f t="shared" si="73"/>
        <v>75.206316837365165</v>
      </c>
      <c r="FP20" s="3">
        <f t="shared" si="73"/>
        <v>-12.861299053007274</v>
      </c>
      <c r="FQ20" s="3">
        <f t="shared" si="74"/>
        <v>-3.487562272796211</v>
      </c>
      <c r="FR20" s="3">
        <f t="shared" si="75"/>
        <v>8.2457195603186406</v>
      </c>
      <c r="FS20" s="3">
        <f t="shared" si="130"/>
        <v>1.1086102794010344E-2</v>
      </c>
      <c r="FT20" s="3">
        <f t="shared" si="130"/>
        <v>0.48044349655120122</v>
      </c>
      <c r="FU20" s="3">
        <f t="shared" si="131"/>
        <v>8.952931457017467</v>
      </c>
      <c r="FV20" s="3">
        <f t="shared" si="76"/>
        <v>0.48057138393115278</v>
      </c>
      <c r="FW20" s="3">
        <f t="shared" si="77"/>
        <v>8.5170448397633578</v>
      </c>
      <c r="FX20" s="3">
        <f t="shared" si="78"/>
        <v>0.91177645599927115</v>
      </c>
      <c r="FY20" s="3">
        <f t="shared" si="132"/>
        <v>24.24798937125917</v>
      </c>
      <c r="FZ20" s="3">
        <f t="shared" si="79"/>
        <v>49.142837064044578</v>
      </c>
      <c r="GA20" s="3">
        <f t="shared" si="79"/>
        <v>-18.595768152837572</v>
      </c>
      <c r="GB20" s="3">
        <f t="shared" si="80"/>
        <v>-3.487562272796211</v>
      </c>
      <c r="GC20" s="3">
        <f t="shared" si="80"/>
        <v>8.2457195603186406</v>
      </c>
      <c r="GD20" s="3">
        <f t="shared" si="133"/>
        <v>-0.14542075024365175</v>
      </c>
      <c r="GE20" s="3">
        <f t="shared" si="133"/>
        <v>0.39540858136765422</v>
      </c>
      <c r="GF20" s="3">
        <f t="shared" si="81"/>
        <v>8.952931457017467</v>
      </c>
      <c r="GG20" s="3">
        <f t="shared" si="82"/>
        <v>0.42130172183437292</v>
      </c>
      <c r="GH20" s="3">
        <f t="shared" si="83"/>
        <v>8.532132935146306</v>
      </c>
      <c r="GI20" s="3">
        <f t="shared" si="84"/>
        <v>0.99886177816261912</v>
      </c>
      <c r="GJ20" s="3">
        <f t="shared" si="134"/>
        <v>2.7339608373541142</v>
      </c>
      <c r="GL20" s="3">
        <f>FR20</f>
        <v>8.2457195603186406</v>
      </c>
      <c r="GM20" s="3">
        <f>-FQ20</f>
        <v>3.487562272796211</v>
      </c>
      <c r="GN20" s="3">
        <f>FS20</f>
        <v>1.1086102794010344E-2</v>
      </c>
      <c r="GO20" s="3">
        <f>FT20</f>
        <v>0.48044349655120122</v>
      </c>
      <c r="GP20" s="3">
        <f t="shared" si="85"/>
        <v>8.952931457017467</v>
      </c>
      <c r="GQ20" s="3">
        <f t="shared" si="86"/>
        <v>0.48057138393115278</v>
      </c>
      <c r="GR20" s="3">
        <f t="shared" si="87"/>
        <v>8.7665244831819944</v>
      </c>
      <c r="GS20" s="3">
        <f t="shared" si="88"/>
        <v>0.41068685672347316</v>
      </c>
      <c r="GT20" s="3">
        <f t="shared" si="135"/>
        <v>-24.247989371258967</v>
      </c>
      <c r="GU20" s="3">
        <f t="shared" si="136"/>
        <v>-8.2457195603186406</v>
      </c>
      <c r="GV20" s="3">
        <f t="shared" si="89"/>
        <v>-3.487562272796211</v>
      </c>
      <c r="GW20" s="3">
        <f t="shared" si="137"/>
        <v>-0.14542075024365175</v>
      </c>
      <c r="GX20" s="3">
        <f t="shared" si="137"/>
        <v>0.39540858136765422</v>
      </c>
      <c r="GY20" s="3">
        <f t="shared" si="138"/>
        <v>8.952931457017467</v>
      </c>
      <c r="GZ20" s="3">
        <f t="shared" si="90"/>
        <v>0.42130172183437292</v>
      </c>
      <c r="HA20" s="3">
        <f t="shared" si="91"/>
        <v>8.9828894831667796</v>
      </c>
      <c r="HB20" s="3">
        <f t="shared" si="92"/>
        <v>-4.7698512826036765E-2</v>
      </c>
      <c r="HC20" s="3">
        <f t="shared" si="139"/>
        <v>2.7339608373570741</v>
      </c>
      <c r="HE20" s="3">
        <f t="shared" si="140"/>
        <v>-24.247989371258967</v>
      </c>
      <c r="HF20" s="3">
        <f t="shared" si="141"/>
        <v>2.7339608373570741</v>
      </c>
      <c r="HG20" s="3">
        <f t="shared" si="142"/>
        <v>-10.757014266950947</v>
      </c>
      <c r="HH20" s="3">
        <f t="shared" si="143"/>
        <v>0.9824275557080917</v>
      </c>
      <c r="HJ20" s="3">
        <f t="shared" si="93"/>
        <v>3.487562272796211</v>
      </c>
      <c r="HK20" s="3">
        <f t="shared" si="94"/>
        <v>-8.2457195603186406</v>
      </c>
      <c r="HL20" s="3">
        <f t="shared" si="95"/>
        <v>12.468761184285228</v>
      </c>
      <c r="HM20" s="3">
        <f t="shared" si="95"/>
        <v>2.6255590604792367</v>
      </c>
      <c r="HN20" s="3">
        <f t="shared" si="96"/>
        <v>8.952931457017467</v>
      </c>
      <c r="HO20" s="3">
        <f t="shared" si="15"/>
        <v>12.742196272652629</v>
      </c>
      <c r="HP20" s="3">
        <f t="shared" si="97"/>
        <v>14.101298973454485</v>
      </c>
      <c r="HQ20" s="3">
        <f t="shared" si="98"/>
        <v>0.1914091471722556</v>
      </c>
      <c r="HR20" s="3">
        <f t="shared" si="99"/>
        <v>78.964968155759721</v>
      </c>
      <c r="HS20" s="3">
        <f t="shared" si="100"/>
        <v>3.487562272796211</v>
      </c>
      <c r="HT20" s="3">
        <f t="shared" si="100"/>
        <v>-8.2457195603186406</v>
      </c>
      <c r="HU20" s="3">
        <f t="shared" si="101"/>
        <v>-12.2918881397745</v>
      </c>
      <c r="HV20" s="3">
        <f t="shared" si="101"/>
        <v>-3.4068462671192812</v>
      </c>
      <c r="HW20" s="3">
        <f t="shared" si="102"/>
        <v>8.952931457017467</v>
      </c>
      <c r="HX20" s="3">
        <f t="shared" si="16"/>
        <v>12.755277947912919</v>
      </c>
      <c r="HY20" s="3">
        <f t="shared" si="103"/>
        <v>16.50471902427957</v>
      </c>
      <c r="HZ20" s="3">
        <f t="shared" si="104"/>
        <v>-0.12939752986488565</v>
      </c>
      <c r="IA20" s="3">
        <f t="shared" si="105"/>
        <v>97.43477926944928</v>
      </c>
      <c r="IB20" s="3">
        <f t="shared" si="106"/>
        <v>88.1998737126045</v>
      </c>
      <c r="IC20" s="3">
        <f t="shared" si="107"/>
        <v>0.99950649112988044</v>
      </c>
      <c r="ID20" s="3">
        <f t="shared" si="108"/>
        <v>12.468761184285228</v>
      </c>
      <c r="IE20" s="3">
        <f t="shared" si="108"/>
        <v>2.6255590604792367</v>
      </c>
      <c r="IF20" s="3">
        <f>FS20</f>
        <v>1.1086102794010344E-2</v>
      </c>
      <c r="IG20" s="3">
        <f>FT20</f>
        <v>0.48044349655120122</v>
      </c>
      <c r="IH20" s="3">
        <f t="shared" si="144"/>
        <v>12.742196272652629</v>
      </c>
      <c r="II20" s="3">
        <f t="shared" si="109"/>
        <v>0.48057138393115278</v>
      </c>
      <c r="IJ20" s="3">
        <f t="shared" si="145"/>
        <v>12.641012191221614</v>
      </c>
      <c r="IK20" s="3">
        <f t="shared" si="146"/>
        <v>0.22857104060773212</v>
      </c>
      <c r="IL20" s="3">
        <f t="shared" si="147"/>
        <v>76.787042472981199</v>
      </c>
      <c r="IM20" s="3">
        <f t="shared" si="110"/>
        <v>-12.2918881397745</v>
      </c>
      <c r="IN20" s="3">
        <f t="shared" si="110"/>
        <v>-3.4068462671192812</v>
      </c>
      <c r="IO20" s="3">
        <f>GD20</f>
        <v>-0.14542075024365175</v>
      </c>
      <c r="IP20" s="3">
        <f>GE20</f>
        <v>0.39540858136765422</v>
      </c>
      <c r="IQ20" s="3">
        <f t="shared" si="148"/>
        <v>12.755277947912919</v>
      </c>
      <c r="IR20" s="3">
        <f t="shared" si="111"/>
        <v>0.42130172183437292</v>
      </c>
      <c r="IS20" s="3">
        <f t="shared" si="149"/>
        <v>12.727678970565636</v>
      </c>
      <c r="IT20" s="3">
        <f t="shared" si="150"/>
        <v>8.1952744923704537E-2</v>
      </c>
      <c r="IU20" s="3">
        <f t="shared" si="151"/>
        <v>85.299181567907638</v>
      </c>
      <c r="IV20" s="3">
        <f t="shared" si="152"/>
        <v>81.043112020444426</v>
      </c>
    </row>
    <row r="21" spans="1:256">
      <c r="C21" s="2">
        <v>15</v>
      </c>
      <c r="D21" s="3">
        <v>486.40881949999999</v>
      </c>
      <c r="E21" s="3">
        <v>-156.3803399</v>
      </c>
      <c r="F21" s="3">
        <v>477</v>
      </c>
      <c r="G21" s="3">
        <v>-88.125</v>
      </c>
      <c r="H21" s="3">
        <v>494.05856879999999</v>
      </c>
      <c r="I21" s="3">
        <v>-118.3666735</v>
      </c>
      <c r="J21" s="3">
        <v>535.18513710000002</v>
      </c>
      <c r="K21" s="3">
        <v>-108.6813044</v>
      </c>
      <c r="L21" s="3">
        <v>564.9317916</v>
      </c>
      <c r="M21" s="3">
        <v>-101.2446408</v>
      </c>
      <c r="N21" s="3">
        <v>631.07723333990805</v>
      </c>
      <c r="O21" s="3">
        <v>-84.708280420613605</v>
      </c>
      <c r="P21" s="3">
        <v>463.8860818</v>
      </c>
      <c r="Q21" s="3">
        <v>-123.24115759999999</v>
      </c>
      <c r="R21" s="3">
        <v>428.16666670000001</v>
      </c>
      <c r="S21" s="3">
        <v>-130.83333329999999</v>
      </c>
      <c r="T21" s="3">
        <v>402.16707810000003</v>
      </c>
      <c r="U21" s="3">
        <v>-136.18292840000001</v>
      </c>
      <c r="V21" s="3">
        <v>331.35149224953699</v>
      </c>
      <c r="W21" s="3">
        <v>-150.753724765188</v>
      </c>
      <c r="X21" s="3">
        <v>486.65482762600698</v>
      </c>
      <c r="Y21" s="3">
        <v>-156.80255595936501</v>
      </c>
      <c r="Z21" s="3">
        <v>477.19548948844499</v>
      </c>
      <c r="AA21" s="3">
        <v>-88.171769100537801</v>
      </c>
      <c r="AB21" s="3">
        <v>493.96503024854098</v>
      </c>
      <c r="AC21" s="3">
        <v>-118.274918536512</v>
      </c>
      <c r="AD21" s="3">
        <v>534.60953300250196</v>
      </c>
      <c r="AE21" s="3">
        <v>-109.20046173312301</v>
      </c>
      <c r="AF21" s="3">
        <v>564.57438345390005</v>
      </c>
      <c r="AG21" s="3">
        <v>-100.90876724445801</v>
      </c>
      <c r="AH21" s="3">
        <v>629.92093448245498</v>
      </c>
      <c r="AI21" s="3">
        <v>-83.272963984536105</v>
      </c>
      <c r="AJ21" s="3">
        <v>464.01041298809997</v>
      </c>
      <c r="AK21" s="3">
        <v>-123.337945690597</v>
      </c>
      <c r="AL21" s="3">
        <v>428.00466797865403</v>
      </c>
      <c r="AM21" s="3">
        <v>-130.43544590128599</v>
      </c>
      <c r="AN21" s="3">
        <v>402.17270684220699</v>
      </c>
      <c r="AO21" s="3">
        <v>-136.012768725695</v>
      </c>
      <c r="AP21" s="3">
        <v>331.40130650739297</v>
      </c>
      <c r="AQ21" s="3">
        <v>-151.485921615358</v>
      </c>
      <c r="AR21" s="3">
        <f t="shared" si="17"/>
        <v>62.822028978472545</v>
      </c>
      <c r="AS21" s="3">
        <f t="shared" si="17"/>
        <v>-20.241563743302667</v>
      </c>
      <c r="AT21" s="3">
        <f t="shared" si="17"/>
        <v>61.600927736152656</v>
      </c>
      <c r="AU21" s="3">
        <f t="shared" si="17"/>
        <v>-11.382049697396576</v>
      </c>
      <c r="AV21" s="3">
        <f t="shared" si="17"/>
        <v>63.765699389041785</v>
      </c>
      <c r="AW21" s="3">
        <f t="shared" si="17"/>
        <v>-15.268050244099049</v>
      </c>
      <c r="AX21" s="3">
        <f t="shared" si="17"/>
        <v>69.012477978048622</v>
      </c>
      <c r="AY21" s="3">
        <f t="shared" si="17"/>
        <v>-14.096633141247452</v>
      </c>
      <c r="AZ21" s="3">
        <f t="shared" si="17"/>
        <v>72.880625577808971</v>
      </c>
      <c r="BA21" s="3">
        <f t="shared" si="10"/>
        <v>-13.026262435199786</v>
      </c>
      <c r="BB21" s="3">
        <f t="shared" si="10"/>
        <v>81.316179258402371</v>
      </c>
      <c r="BC21" s="3">
        <f t="shared" si="10"/>
        <v>-10.749665388257748</v>
      </c>
      <c r="BD21" s="3">
        <f t="shared" si="10"/>
        <v>59.898872786798265</v>
      </c>
      <c r="BE21" s="3">
        <f t="shared" si="10"/>
        <v>-15.921633894228082</v>
      </c>
      <c r="BF21" s="3">
        <f t="shared" si="10"/>
        <v>55.250909121444039</v>
      </c>
      <c r="BG21" s="3">
        <f t="shared" si="10"/>
        <v>-16.837846656537874</v>
      </c>
      <c r="BH21" s="3">
        <f t="shared" si="10"/>
        <v>51.916274142066449</v>
      </c>
      <c r="BI21" s="3">
        <f t="shared" si="10"/>
        <v>-17.557820478243354</v>
      </c>
      <c r="BJ21" s="3">
        <f t="shared" si="10"/>
        <v>42.780429370179156</v>
      </c>
      <c r="BK21" s="3">
        <f t="shared" si="10"/>
        <v>-19.555242067513536</v>
      </c>
      <c r="BM21" s="14">
        <f t="shared" si="153"/>
        <v>1.4597931264597937E-2</v>
      </c>
      <c r="BN21" s="3">
        <f t="shared" si="18"/>
        <v>62.2114783573126</v>
      </c>
      <c r="BO21" s="3">
        <f t="shared" si="18"/>
        <v>-15.811806720349622</v>
      </c>
      <c r="BP21" s="3">
        <f t="shared" si="19"/>
        <v>0.29150361004548236</v>
      </c>
      <c r="BQ21" s="3">
        <f t="shared" si="20"/>
        <v>279.56362217801939</v>
      </c>
      <c r="BR21" s="3">
        <f t="shared" si="21"/>
        <v>4948.2761125509433</v>
      </c>
      <c r="BS21" s="3">
        <f t="shared" si="112"/>
        <v>28558.960665586277</v>
      </c>
      <c r="BT21" s="3">
        <f t="shared" si="113"/>
        <v>505493.60378087708</v>
      </c>
      <c r="BU21" s="3">
        <f t="shared" si="114"/>
        <v>505.49360378087709</v>
      </c>
      <c r="BW21" s="14">
        <f t="shared" si="154"/>
        <v>1.4597931264597937E-2</v>
      </c>
      <c r="BX21" s="3">
        <f t="shared" ref="BX21:BY42" si="157">AVERAGE(AX21,BB21)</f>
        <v>75.164328618225497</v>
      </c>
      <c r="BY21" s="3">
        <f t="shared" si="157"/>
        <v>-12.423149264752599</v>
      </c>
      <c r="BZ21" s="3">
        <f t="shared" si="22"/>
        <v>0.44015707138944993</v>
      </c>
      <c r="CA21" s="3">
        <f t="shared" si="23"/>
        <v>422.12823774533803</v>
      </c>
      <c r="CB21" s="3">
        <f t="shared" ref="CB21:CC42" si="158">AVERAGE(BF21,BJ21)</f>
        <v>49.015669245811594</v>
      </c>
      <c r="CC21" s="3">
        <f t="shared" si="158"/>
        <v>-18.196544362025705</v>
      </c>
      <c r="CD21" s="3">
        <f t="shared" si="24"/>
        <v>0.41898841170649853</v>
      </c>
      <c r="CE21" s="3">
        <f t="shared" si="25"/>
        <v>401.82664636300029</v>
      </c>
      <c r="CF21" s="3">
        <f t="shared" si="26"/>
        <v>411.97744205416916</v>
      </c>
      <c r="CH21" s="3">
        <f t="shared" si="115"/>
        <v>12.742196272652629</v>
      </c>
      <c r="CI21" s="3">
        <f t="shared" si="116"/>
        <v>1.5892709957521145</v>
      </c>
      <c r="CJ21" s="3">
        <f t="shared" si="117"/>
        <v>12.842015350275572</v>
      </c>
      <c r="CK21" s="3">
        <f t="shared" si="118"/>
        <v>12.761130283851873</v>
      </c>
      <c r="CL21" s="3">
        <f t="shared" si="119"/>
        <v>0.12765092422259808</v>
      </c>
      <c r="CM21" s="7">
        <f t="shared" si="27"/>
        <v>13.586741309340159</v>
      </c>
      <c r="CN21" s="7">
        <f t="shared" si="28"/>
        <v>10.125399057749041</v>
      </c>
      <c r="CO21" s="7">
        <f t="shared" si="29"/>
        <v>12.865398279175022</v>
      </c>
      <c r="CP21" s="7">
        <f t="shared" si="30"/>
        <v>0.63209579248428305</v>
      </c>
      <c r="CQ21" s="7">
        <f t="shared" si="120"/>
        <v>10.757494850233323</v>
      </c>
      <c r="CR21" s="3">
        <f t="shared" si="121"/>
        <v>12.755277947912919</v>
      </c>
      <c r="CS21" s="3">
        <f t="shared" si="122"/>
        <v>1.5378249478972934</v>
      </c>
      <c r="CT21" s="3">
        <f t="shared" si="123"/>
        <v>12.822555172003545</v>
      </c>
      <c r="CU21" s="3">
        <f t="shared" si="124"/>
        <v>12.773203197706474</v>
      </c>
      <c r="CV21" s="3">
        <f t="shared" si="125"/>
        <v>0.13263015235581596</v>
      </c>
      <c r="CW21" s="7">
        <f t="shared" si="31"/>
        <v>13.557829033906879</v>
      </c>
      <c r="CX21" s="7">
        <f t="shared" si="32"/>
        <v>9.806370360737704</v>
      </c>
      <c r="CY21" s="7">
        <f t="shared" si="33"/>
        <v>12.864194261032917</v>
      </c>
      <c r="CZ21" s="7">
        <f t="shared" si="34"/>
        <v>0.78773865168937407</v>
      </c>
      <c r="DA21" s="7">
        <f t="shared" si="126"/>
        <v>10.594109012427078</v>
      </c>
      <c r="DB21" s="3">
        <f t="shared" si="35"/>
        <v>10.6758019313302</v>
      </c>
      <c r="DD21" s="14">
        <f t="shared" si="155"/>
        <v>1.4597931264597937E-2</v>
      </c>
      <c r="DE21" s="3">
        <f t="shared" si="36"/>
        <v>1.2211012423198895</v>
      </c>
      <c r="DF21" s="3">
        <f t="shared" si="36"/>
        <v>-8.8595140459060904</v>
      </c>
      <c r="DG21" s="3">
        <f t="shared" si="37"/>
        <v>5.246778589006837</v>
      </c>
      <c r="DH21" s="3">
        <f t="shared" si="37"/>
        <v>1.1714171028515974</v>
      </c>
      <c r="DI21" s="3">
        <f t="shared" si="38"/>
        <v>8.9432699486039482</v>
      </c>
      <c r="DJ21" s="3">
        <f t="shared" si="39"/>
        <v>5.3759560629634802</v>
      </c>
      <c r="DK21" s="3">
        <f t="shared" si="40"/>
        <v>10.808591851427535</v>
      </c>
      <c r="DL21" s="3">
        <f t="shared" si="41"/>
        <v>-8.2600912889930281E-2</v>
      </c>
      <c r="DM21" s="3">
        <f t="shared" si="42"/>
        <v>94.738082063460496</v>
      </c>
      <c r="DN21" s="3">
        <f t="shared" si="43"/>
        <v>1.2211012423198895</v>
      </c>
      <c r="DO21" s="3">
        <f t="shared" si="43"/>
        <v>-8.8595140459060904</v>
      </c>
      <c r="DP21" s="3">
        <f t="shared" si="44"/>
        <v>-4.6479636653542258</v>
      </c>
      <c r="DQ21" s="3">
        <f t="shared" si="44"/>
        <v>-0.91621276230979198</v>
      </c>
      <c r="DR21" s="3">
        <f t="shared" si="45"/>
        <v>8.9432699486039482</v>
      </c>
      <c r="DS21" s="3">
        <f t="shared" si="46"/>
        <v>4.7374056254739711</v>
      </c>
      <c r="DT21" s="3">
        <f t="shared" si="47"/>
        <v>9.8763332351877633</v>
      </c>
      <c r="DU21" s="3">
        <f t="shared" si="48"/>
        <v>5.7627727184249272E-2</v>
      </c>
      <c r="DV21" s="3">
        <f t="shared" si="49"/>
        <v>86.696344177230827</v>
      </c>
      <c r="DW21" s="3">
        <f t="shared" si="50"/>
        <v>90.717213120345662</v>
      </c>
      <c r="DX21" s="3">
        <f t="shared" si="127"/>
        <v>3411.7233374666334</v>
      </c>
      <c r="DY21" s="3">
        <f t="shared" si="51"/>
        <v>5.246778589006837</v>
      </c>
      <c r="DZ21" s="3">
        <f t="shared" si="51"/>
        <v>1.1714171028515974</v>
      </c>
      <c r="EA21" s="3">
        <f t="shared" si="51"/>
        <v>3.8681475997603485</v>
      </c>
      <c r="EB21" s="3">
        <f t="shared" si="51"/>
        <v>1.0703707060476653</v>
      </c>
      <c r="EC21" s="3">
        <f t="shared" si="52"/>
        <v>5.3759560629634802</v>
      </c>
      <c r="ED21" s="3">
        <f t="shared" si="11"/>
        <v>4.0135095990786818</v>
      </c>
      <c r="EE21" s="3">
        <f t="shared" si="53"/>
        <v>1.3823291137850671</v>
      </c>
      <c r="EF21" s="3">
        <f t="shared" si="54"/>
        <v>0.99873534782896889</v>
      </c>
      <c r="EG21" s="3">
        <f t="shared" si="55"/>
        <v>2.8818339749394162</v>
      </c>
      <c r="EH21" s="3">
        <f t="shared" si="56"/>
        <v>-4.6479636653542258</v>
      </c>
      <c r="EI21" s="3">
        <f t="shared" si="56"/>
        <v>-0.91621276230979198</v>
      </c>
      <c r="EJ21" s="3">
        <f t="shared" si="56"/>
        <v>-3.33463497937759</v>
      </c>
      <c r="EK21" s="3">
        <f t="shared" si="56"/>
        <v>-0.71997382170548008</v>
      </c>
      <c r="EL21" s="3">
        <f t="shared" si="57"/>
        <v>4.7374056254739711</v>
      </c>
      <c r="EM21" s="3">
        <f t="shared" si="12"/>
        <v>3.4114736917686721</v>
      </c>
      <c r="EN21" s="3">
        <f t="shared" si="58"/>
        <v>1.3279088670607706</v>
      </c>
      <c r="EO21" s="3">
        <f t="shared" si="59"/>
        <v>0.99983768662722949</v>
      </c>
      <c r="EP21" s="3">
        <f t="shared" si="60"/>
        <v>1.0323350096238708</v>
      </c>
      <c r="EQ21" s="3">
        <f t="shared" si="61"/>
        <v>1.9570844922816435</v>
      </c>
      <c r="ER21" s="3">
        <f t="shared" si="128"/>
        <v>216.98943323983369</v>
      </c>
      <c r="ES21" s="3">
        <f t="shared" si="62"/>
        <v>3.8681475997603485</v>
      </c>
      <c r="ET21" s="3">
        <f t="shared" si="62"/>
        <v>1.0703707060476653</v>
      </c>
      <c r="EU21" s="3">
        <f t="shared" si="62"/>
        <v>8.4355536805934008</v>
      </c>
      <c r="EV21" s="3">
        <f t="shared" si="62"/>
        <v>2.2765970469420385</v>
      </c>
      <c r="EW21" s="3">
        <f t="shared" si="63"/>
        <v>4.0135095990786818</v>
      </c>
      <c r="EX21" s="3">
        <f t="shared" si="13"/>
        <v>8.7373600138896688</v>
      </c>
      <c r="EY21" s="3">
        <f t="shared" si="64"/>
        <v>4.7240004543499117</v>
      </c>
      <c r="EZ21" s="3">
        <f t="shared" si="65"/>
        <v>0.99997978823603051</v>
      </c>
      <c r="FA21" s="3">
        <f t="shared" si="66"/>
        <v>0.36428431373863723</v>
      </c>
      <c r="FB21" s="3">
        <f t="shared" si="67"/>
        <v>-3.33463497937759</v>
      </c>
      <c r="FC21" s="3">
        <f t="shared" si="67"/>
        <v>-0.71997382170548008</v>
      </c>
      <c r="FD21" s="3">
        <f t="shared" si="67"/>
        <v>-9.1358447718872924</v>
      </c>
      <c r="FE21" s="3">
        <f t="shared" si="67"/>
        <v>-1.9974215892701821</v>
      </c>
      <c r="FF21" s="3">
        <f t="shared" si="68"/>
        <v>3.4114736917686721</v>
      </c>
      <c r="FG21" s="3">
        <f t="shared" si="14"/>
        <v>9.3516497315341631</v>
      </c>
      <c r="FH21" s="3">
        <f t="shared" si="69"/>
        <v>5.9401942607600393</v>
      </c>
      <c r="FI21" s="3">
        <f t="shared" si="70"/>
        <v>0.99999660732856965</v>
      </c>
      <c r="FJ21" s="3">
        <f t="shared" si="71"/>
        <v>0.14924804596836025</v>
      </c>
      <c r="FK21" s="3">
        <f t="shared" si="72"/>
        <v>0.25676617985349875</v>
      </c>
      <c r="FL21" s="3">
        <f t="shared" si="129"/>
        <v>85.320145889657127</v>
      </c>
      <c r="FN21" s="14">
        <f t="shared" si="156"/>
        <v>1.4597931264597937E-2</v>
      </c>
      <c r="FO21" s="3">
        <f t="shared" si="73"/>
        <v>75.164328618225497</v>
      </c>
      <c r="FP21" s="3">
        <f t="shared" si="73"/>
        <v>-12.423149264752599</v>
      </c>
      <c r="FQ21" s="3">
        <f t="shared" si="74"/>
        <v>-3.487562272796211</v>
      </c>
      <c r="FR21" s="3">
        <f t="shared" si="75"/>
        <v>8.2457195603186406</v>
      </c>
      <c r="FS21" s="3">
        <f t="shared" si="130"/>
        <v>-4.1988219139668104E-2</v>
      </c>
      <c r="FT21" s="3">
        <f t="shared" si="130"/>
        <v>0.43814978825467499</v>
      </c>
      <c r="FU21" s="3">
        <f t="shared" si="131"/>
        <v>8.952931457017467</v>
      </c>
      <c r="FV21" s="3">
        <f t="shared" si="76"/>
        <v>0.44015707138944993</v>
      </c>
      <c r="FW21" s="3">
        <f t="shared" si="77"/>
        <v>8.5340568491707476</v>
      </c>
      <c r="FX21" s="3">
        <f t="shared" si="78"/>
        <v>0.95396770571182332</v>
      </c>
      <c r="FY21" s="3">
        <f t="shared" si="132"/>
        <v>17.452158381774858</v>
      </c>
      <c r="FZ21" s="3">
        <f t="shared" si="79"/>
        <v>49.015669245811594</v>
      </c>
      <c r="GA21" s="3">
        <f t="shared" si="79"/>
        <v>-18.196544362025705</v>
      </c>
      <c r="GB21" s="3">
        <f t="shared" si="80"/>
        <v>-3.487562272796211</v>
      </c>
      <c r="GC21" s="3">
        <f t="shared" si="80"/>
        <v>8.2457195603186406</v>
      </c>
      <c r="GD21" s="3">
        <f t="shared" si="133"/>
        <v>-0.12716781823298362</v>
      </c>
      <c r="GE21" s="3">
        <f t="shared" si="133"/>
        <v>0.39922379081186676</v>
      </c>
      <c r="GF21" s="3">
        <f t="shared" si="81"/>
        <v>8.952931457017467</v>
      </c>
      <c r="GG21" s="3">
        <f t="shared" si="82"/>
        <v>0.41898841170649853</v>
      </c>
      <c r="GH21" s="3">
        <f t="shared" si="83"/>
        <v>8.5357920986365983</v>
      </c>
      <c r="GI21" s="3">
        <f t="shared" si="84"/>
        <v>0.99579293761564103</v>
      </c>
      <c r="GJ21" s="3">
        <f t="shared" si="134"/>
        <v>5.2575024346934551</v>
      </c>
      <c r="GL21" s="3">
        <f>FR21</f>
        <v>8.2457195603186406</v>
      </c>
      <c r="GM21" s="3">
        <f>-FQ21</f>
        <v>3.487562272796211</v>
      </c>
      <c r="GN21" s="3">
        <f>FS21</f>
        <v>-4.1988219139668104E-2</v>
      </c>
      <c r="GO21" s="3">
        <f>FT21</f>
        <v>0.43814978825467499</v>
      </c>
      <c r="GP21" s="3">
        <f t="shared" si="85"/>
        <v>8.952931457017467</v>
      </c>
      <c r="GQ21" s="3">
        <f t="shared" si="86"/>
        <v>0.44015707138944993</v>
      </c>
      <c r="GR21" s="3">
        <f t="shared" si="87"/>
        <v>8.8309125654471039</v>
      </c>
      <c r="GS21" s="3">
        <f t="shared" si="88"/>
        <v>0.29990934706827532</v>
      </c>
      <c r="GT21" s="3">
        <f t="shared" si="135"/>
        <v>-17.45215838177478</v>
      </c>
      <c r="GU21" s="3">
        <f t="shared" si="136"/>
        <v>-8.2457195603186406</v>
      </c>
      <c r="GV21" s="3">
        <f t="shared" si="89"/>
        <v>-3.487562272796211</v>
      </c>
      <c r="GW21" s="3">
        <f t="shared" si="137"/>
        <v>-0.12716781823298362</v>
      </c>
      <c r="GX21" s="3">
        <f t="shared" si="137"/>
        <v>0.39922379081186676</v>
      </c>
      <c r="GY21" s="3">
        <f t="shared" si="138"/>
        <v>8.952931457017467</v>
      </c>
      <c r="GZ21" s="3">
        <f t="shared" si="90"/>
        <v>0.41898841170649853</v>
      </c>
      <c r="HA21" s="3">
        <f t="shared" si="91"/>
        <v>9.0009992941439592</v>
      </c>
      <c r="HB21" s="3">
        <f t="shared" si="92"/>
        <v>-9.1632010753958368E-2</v>
      </c>
      <c r="HC21" s="3">
        <f t="shared" si="139"/>
        <v>5.2575024346939188</v>
      </c>
      <c r="HE21" s="3">
        <f t="shared" si="140"/>
        <v>-17.45215838177478</v>
      </c>
      <c r="HF21" s="3">
        <f t="shared" si="141"/>
        <v>5.2575024346939188</v>
      </c>
      <c r="HG21" s="3">
        <f t="shared" si="142"/>
        <v>-6.0973279735404304</v>
      </c>
      <c r="HH21" s="3">
        <f t="shared" si="143"/>
        <v>0.99434289874695703</v>
      </c>
      <c r="HJ21" s="3">
        <f t="shared" si="93"/>
        <v>3.487562272796211</v>
      </c>
      <c r="HK21" s="3">
        <f t="shared" si="94"/>
        <v>-8.2457195603186406</v>
      </c>
      <c r="HL21" s="3">
        <f t="shared" si="95"/>
        <v>12.303701280353749</v>
      </c>
      <c r="HM21" s="3">
        <f t="shared" si="95"/>
        <v>3.3469677529897037</v>
      </c>
      <c r="HN21" s="3">
        <f t="shared" si="96"/>
        <v>8.952931457017467</v>
      </c>
      <c r="HO21" s="3">
        <f t="shared" si="15"/>
        <v>12.750814026395783</v>
      </c>
      <c r="HP21" s="3">
        <f t="shared" si="97"/>
        <v>14.56415827106798</v>
      </c>
      <c r="HQ21" s="3">
        <f t="shared" si="98"/>
        <v>0.13412883078104976</v>
      </c>
      <c r="HR21" s="3">
        <f t="shared" si="99"/>
        <v>82.291752577827694</v>
      </c>
      <c r="HS21" s="3">
        <f t="shared" si="100"/>
        <v>3.487562272796211</v>
      </c>
      <c r="HT21" s="3">
        <f t="shared" si="100"/>
        <v>-8.2457195603186406</v>
      </c>
      <c r="HU21" s="3">
        <f t="shared" si="101"/>
        <v>-12.470479751264882</v>
      </c>
      <c r="HV21" s="3">
        <f t="shared" si="101"/>
        <v>-2.7173954109756622</v>
      </c>
      <c r="HW21" s="3">
        <f t="shared" si="102"/>
        <v>8.952931457017467</v>
      </c>
      <c r="HX21" s="3">
        <f t="shared" si="16"/>
        <v>12.763114942924357</v>
      </c>
      <c r="HY21" s="3">
        <f t="shared" si="103"/>
        <v>16.88850121064355</v>
      </c>
      <c r="HZ21" s="3">
        <f t="shared" si="104"/>
        <v>-0.18452081613963744</v>
      </c>
      <c r="IA21" s="3">
        <f t="shared" si="105"/>
        <v>100.63319622406893</v>
      </c>
      <c r="IB21" s="3">
        <f t="shared" si="106"/>
        <v>91.462474400948309</v>
      </c>
      <c r="IC21" s="3">
        <f t="shared" si="107"/>
        <v>0.99967425503933316</v>
      </c>
      <c r="ID21" s="3">
        <f t="shared" si="108"/>
        <v>12.303701280353749</v>
      </c>
      <c r="IE21" s="3">
        <f t="shared" si="108"/>
        <v>3.3469677529897037</v>
      </c>
      <c r="IF21" s="3">
        <f>FS21</f>
        <v>-4.1988219139668104E-2</v>
      </c>
      <c r="IG21" s="3">
        <f>FT21</f>
        <v>0.43814978825467499</v>
      </c>
      <c r="IH21" s="3">
        <f t="shared" si="144"/>
        <v>12.750814026395783</v>
      </c>
      <c r="II21" s="3">
        <f t="shared" si="109"/>
        <v>0.44015707138944993</v>
      </c>
      <c r="IJ21" s="3">
        <f t="shared" si="145"/>
        <v>12.683740425042892</v>
      </c>
      <c r="IK21" s="3">
        <f t="shared" si="146"/>
        <v>0.16924476410221032</v>
      </c>
      <c r="IL21" s="3">
        <f t="shared" si="147"/>
        <v>80.256089040397427</v>
      </c>
      <c r="IM21" s="3">
        <f t="shared" si="110"/>
        <v>-12.470479751264882</v>
      </c>
      <c r="IN21" s="3">
        <f t="shared" si="110"/>
        <v>-2.7173954109756622</v>
      </c>
      <c r="IO21" s="3">
        <f>GD21</f>
        <v>-0.12716781823298362</v>
      </c>
      <c r="IP21" s="3">
        <f>GE21</f>
        <v>0.39922379081186676</v>
      </c>
      <c r="IQ21" s="3">
        <f t="shared" si="148"/>
        <v>12.763114942924357</v>
      </c>
      <c r="IR21" s="3">
        <f t="shared" si="111"/>
        <v>0.41898841170649853</v>
      </c>
      <c r="IS21" s="3">
        <f t="shared" si="149"/>
        <v>12.730697731274526</v>
      </c>
      <c r="IT21" s="3">
        <f t="shared" si="150"/>
        <v>9.3685964177452466E-2</v>
      </c>
      <c r="IU21" s="3">
        <f t="shared" si="151"/>
        <v>84.624306210624951</v>
      </c>
      <c r="IV21" s="3">
        <f t="shared" si="152"/>
        <v>82.440197625511189</v>
      </c>
    </row>
    <row r="22" spans="1:256">
      <c r="A22" s="8" t="s">
        <v>92</v>
      </c>
      <c r="B22" s="1">
        <v>17.7</v>
      </c>
      <c r="C22" s="2">
        <v>16</v>
      </c>
      <c r="D22" s="3">
        <v>488.29398250000003</v>
      </c>
      <c r="E22" s="3">
        <v>-158.86081759999999</v>
      </c>
      <c r="F22" s="3">
        <v>477.625</v>
      </c>
      <c r="G22" s="3">
        <v>-90.625</v>
      </c>
      <c r="H22" s="3">
        <v>494.7267478</v>
      </c>
      <c r="I22" s="3">
        <v>-120.3712106</v>
      </c>
      <c r="J22" s="3">
        <v>534.62387939999996</v>
      </c>
      <c r="K22" s="3">
        <v>-108.9619332</v>
      </c>
      <c r="L22" s="3">
        <v>565.21242040000004</v>
      </c>
      <c r="M22" s="3">
        <v>-98.438352600000002</v>
      </c>
      <c r="N22" s="3">
        <v>628.09043246268595</v>
      </c>
      <c r="O22" s="3">
        <v>-76.806009040055599</v>
      </c>
      <c r="P22" s="3">
        <v>464.58061550000002</v>
      </c>
      <c r="Q22" s="3">
        <v>-125.3247588</v>
      </c>
      <c r="R22" s="3">
        <v>427.83333329999999</v>
      </c>
      <c r="S22" s="3">
        <v>-130.33333329999999</v>
      </c>
      <c r="T22" s="3">
        <v>401.465506</v>
      </c>
      <c r="U22" s="3">
        <v>-134.35884110000001</v>
      </c>
      <c r="V22" s="3">
        <v>330.12215783220699</v>
      </c>
      <c r="W22" s="3">
        <v>-145.25064501163899</v>
      </c>
      <c r="X22" s="3">
        <v>488.39565679760898</v>
      </c>
      <c r="Y22" s="3">
        <v>-158.941878440778</v>
      </c>
      <c r="Z22" s="3">
        <v>477.78531500479102</v>
      </c>
      <c r="AA22" s="3">
        <v>-90.569849035541495</v>
      </c>
      <c r="AB22" s="3">
        <v>494.83474163756199</v>
      </c>
      <c r="AC22" s="3">
        <v>-120.240224444101</v>
      </c>
      <c r="AD22" s="3">
        <v>534.64242556211195</v>
      </c>
      <c r="AE22" s="3">
        <v>-108.874406029562</v>
      </c>
      <c r="AF22" s="3">
        <v>565.38046885035601</v>
      </c>
      <c r="AG22" s="3">
        <v>-98.401431400382904</v>
      </c>
      <c r="AH22" s="3">
        <v>628.35706448165797</v>
      </c>
      <c r="AI22" s="3">
        <v>-77.412388551979703</v>
      </c>
      <c r="AJ22" s="3">
        <v>464.56812978886597</v>
      </c>
      <c r="AK22" s="3">
        <v>-125.308851056164</v>
      </c>
      <c r="AL22" s="3">
        <v>427.77311768543899</v>
      </c>
      <c r="AM22" s="3">
        <v>-129.97441177799701</v>
      </c>
      <c r="AN22" s="3">
        <v>401.19783164082099</v>
      </c>
      <c r="AO22" s="3">
        <v>-134.174987839621</v>
      </c>
      <c r="AP22" s="3">
        <v>330.08522524232097</v>
      </c>
      <c r="AQ22" s="3">
        <v>-145.718205467557</v>
      </c>
      <c r="AR22" s="3">
        <f t="shared" si="17"/>
        <v>63.046751747993689</v>
      </c>
      <c r="AS22" s="3">
        <f t="shared" si="17"/>
        <v>-20.517727815438221</v>
      </c>
      <c r="AT22" s="3">
        <f t="shared" si="17"/>
        <v>61.677068017881467</v>
      </c>
      <c r="AU22" s="3">
        <f t="shared" si="17"/>
        <v>-11.691616640160518</v>
      </c>
      <c r="AV22" s="3">
        <f t="shared" si="17"/>
        <v>63.877969998480751</v>
      </c>
      <c r="AW22" s="3">
        <f t="shared" si="17"/>
        <v>-15.521750603510673</v>
      </c>
      <c r="AX22" s="3">
        <f t="shared" si="17"/>
        <v>69.016724062163462</v>
      </c>
      <c r="AY22" s="3">
        <f t="shared" si="17"/>
        <v>-14.054542773095495</v>
      </c>
      <c r="AZ22" s="3">
        <f t="shared" si="17"/>
        <v>72.984682739601269</v>
      </c>
      <c r="BA22" s="3">
        <f t="shared" si="10"/>
        <v>-12.702591701625353</v>
      </c>
      <c r="BB22" s="3">
        <f t="shared" si="10"/>
        <v>81.114300059981815</v>
      </c>
      <c r="BC22" s="3">
        <f t="shared" si="10"/>
        <v>-9.9931266286391498</v>
      </c>
      <c r="BD22" s="3">
        <f t="shared" si="10"/>
        <v>59.970868170447126</v>
      </c>
      <c r="BE22" s="3">
        <f t="shared" si="10"/>
        <v>-16.17605708487735</v>
      </c>
      <c r="BF22" s="3">
        <f t="shared" si="10"/>
        <v>55.221018409578939</v>
      </c>
      <c r="BG22" s="3">
        <f t="shared" si="10"/>
        <v>-16.778331991503904</v>
      </c>
      <c r="BH22" s="3">
        <f t="shared" si="10"/>
        <v>51.790427988539889</v>
      </c>
      <c r="BI22" s="3">
        <f t="shared" si="10"/>
        <v>-17.320582260255822</v>
      </c>
      <c r="BJ22" s="3">
        <f t="shared" si="10"/>
        <v>42.610537096068363</v>
      </c>
      <c r="BK22" s="3">
        <f t="shared" si="10"/>
        <v>-18.810690466650318</v>
      </c>
      <c r="BM22" s="14">
        <f t="shared" si="153"/>
        <v>1.5640640640640645E-2</v>
      </c>
      <c r="BN22" s="3">
        <f t="shared" si="18"/>
        <v>62.361909882937582</v>
      </c>
      <c r="BO22" s="3">
        <f t="shared" si="18"/>
        <v>-16.104672227799369</v>
      </c>
      <c r="BP22" s="3">
        <f t="shared" si="19"/>
        <v>0.32924132388820387</v>
      </c>
      <c r="BQ22" s="3">
        <f t="shared" si="20"/>
        <v>315.75559926174299</v>
      </c>
      <c r="BR22" s="3">
        <f t="shared" si="21"/>
        <v>5588.8741069328507</v>
      </c>
      <c r="BS22" s="3">
        <f t="shared" si="112"/>
        <v>34709.55370237428</v>
      </c>
      <c r="BT22" s="3">
        <f t="shared" si="113"/>
        <v>614359.10053202475</v>
      </c>
      <c r="BU22" s="3">
        <f t="shared" si="114"/>
        <v>614.35910053202474</v>
      </c>
      <c r="BW22" s="14">
        <f t="shared" si="154"/>
        <v>1.5640640640640645E-2</v>
      </c>
      <c r="BX22" s="3">
        <f t="shared" si="157"/>
        <v>75.065512061072639</v>
      </c>
      <c r="BY22" s="3">
        <f t="shared" si="157"/>
        <v>-12.023834700867322</v>
      </c>
      <c r="BZ22" s="3">
        <f t="shared" si="22"/>
        <v>0.41135973660341724</v>
      </c>
      <c r="CA22" s="3">
        <f t="shared" si="23"/>
        <v>394.51044179214119</v>
      </c>
      <c r="CB22" s="3">
        <f t="shared" si="158"/>
        <v>48.915777752823651</v>
      </c>
      <c r="CC22" s="3">
        <f t="shared" si="158"/>
        <v>-17.794511229077109</v>
      </c>
      <c r="CD22" s="3">
        <f t="shared" si="24"/>
        <v>0.41425710658940229</v>
      </c>
      <c r="CE22" s="3">
        <f t="shared" si="25"/>
        <v>397.28913550350035</v>
      </c>
      <c r="CF22" s="3">
        <f t="shared" si="26"/>
        <v>395.89978864782074</v>
      </c>
      <c r="CH22" s="3">
        <f t="shared" si="115"/>
        <v>12.750814026395783</v>
      </c>
      <c r="CI22" s="3">
        <f t="shared" si="116"/>
        <v>1.5231492972578402</v>
      </c>
      <c r="CJ22" s="3">
        <f t="shared" si="117"/>
        <v>12.782707813255641</v>
      </c>
      <c r="CK22" s="3">
        <f t="shared" si="118"/>
        <v>12.773302440285514</v>
      </c>
      <c r="CL22" s="3">
        <f t="shared" si="119"/>
        <v>6.1313290718385746E-2</v>
      </c>
      <c r="CM22" s="7">
        <f t="shared" si="27"/>
        <v>13.528335568454633</v>
      </c>
      <c r="CN22" s="7">
        <f t="shared" si="28"/>
        <v>9.7033988543616676</v>
      </c>
      <c r="CO22" s="7">
        <f t="shared" si="29"/>
        <v>12.808661772129769</v>
      </c>
      <c r="CP22" s="7">
        <f t="shared" si="30"/>
        <v>0.38709328641101831</v>
      </c>
      <c r="CQ22" s="7">
        <f t="shared" si="120"/>
        <v>10.090492140772685</v>
      </c>
      <c r="CR22" s="3">
        <f t="shared" si="121"/>
        <v>12.763114942924357</v>
      </c>
      <c r="CS22" s="3">
        <f t="shared" si="122"/>
        <v>1.5248438361097312</v>
      </c>
      <c r="CT22" s="3">
        <f t="shared" si="123"/>
        <v>12.808732472151533</v>
      </c>
      <c r="CU22" s="3">
        <f t="shared" si="124"/>
        <v>12.778083222426499</v>
      </c>
      <c r="CV22" s="3">
        <f t="shared" si="125"/>
        <v>0.13289544589166538</v>
      </c>
      <c r="CW22" s="7">
        <f t="shared" si="31"/>
        <v>13.548345625592811</v>
      </c>
      <c r="CX22" s="7">
        <f t="shared" si="32"/>
        <v>9.7265665685683782</v>
      </c>
      <c r="CY22" s="7">
        <f t="shared" si="33"/>
        <v>12.859855570234849</v>
      </c>
      <c r="CZ22" s="7">
        <f t="shared" si="34"/>
        <v>0.82716510142888422</v>
      </c>
      <c r="DA22" s="7">
        <f t="shared" si="126"/>
        <v>10.553731669997262</v>
      </c>
      <c r="DB22" s="3">
        <f t="shared" si="35"/>
        <v>10.322111905384974</v>
      </c>
      <c r="DD22" s="14">
        <f t="shared" si="155"/>
        <v>1.5640640640640645E-2</v>
      </c>
      <c r="DE22" s="3">
        <f t="shared" si="36"/>
        <v>1.3696837301122216</v>
      </c>
      <c r="DF22" s="3">
        <f t="shared" si="36"/>
        <v>-8.8261111752777026</v>
      </c>
      <c r="DG22" s="3">
        <f t="shared" si="37"/>
        <v>5.1387540636827111</v>
      </c>
      <c r="DH22" s="3">
        <f t="shared" si="37"/>
        <v>1.4672078304151785</v>
      </c>
      <c r="DI22" s="3">
        <f t="shared" si="38"/>
        <v>8.9317563781652751</v>
      </c>
      <c r="DJ22" s="3">
        <f t="shared" si="39"/>
        <v>5.344108171121464</v>
      </c>
      <c r="DK22" s="3">
        <f t="shared" si="40"/>
        <v>10.961674476664568</v>
      </c>
      <c r="DL22" s="3">
        <f t="shared" si="41"/>
        <v>-0.12384224166643529</v>
      </c>
      <c r="DM22" s="3">
        <f t="shared" si="42"/>
        <v>97.113901621191445</v>
      </c>
      <c r="DN22" s="3">
        <f t="shared" si="43"/>
        <v>1.3696837301122216</v>
      </c>
      <c r="DO22" s="3">
        <f t="shared" si="43"/>
        <v>-8.8261111752777026</v>
      </c>
      <c r="DP22" s="3">
        <f t="shared" si="44"/>
        <v>-4.7498497608681873</v>
      </c>
      <c r="DQ22" s="3">
        <f t="shared" si="44"/>
        <v>-0.6022749066265547</v>
      </c>
      <c r="DR22" s="3">
        <f t="shared" si="45"/>
        <v>8.9317563781652751</v>
      </c>
      <c r="DS22" s="3">
        <f t="shared" si="46"/>
        <v>4.7878813491952368</v>
      </c>
      <c r="DT22" s="3">
        <f t="shared" si="47"/>
        <v>10.250862067202588</v>
      </c>
      <c r="DU22" s="3">
        <f t="shared" si="48"/>
        <v>-2.7828111794810435E-2</v>
      </c>
      <c r="DV22" s="3">
        <f t="shared" si="49"/>
        <v>91.594639218617829</v>
      </c>
      <c r="DW22" s="3">
        <f t="shared" si="50"/>
        <v>94.354270419904637</v>
      </c>
      <c r="DX22" s="3">
        <f t="shared" si="127"/>
        <v>3488.0834325690394</v>
      </c>
      <c r="DY22" s="3">
        <f t="shared" si="51"/>
        <v>5.1387540636827111</v>
      </c>
      <c r="DZ22" s="3">
        <f t="shared" si="51"/>
        <v>1.4672078304151785</v>
      </c>
      <c r="EA22" s="3">
        <f t="shared" si="51"/>
        <v>3.9679586774378066</v>
      </c>
      <c r="EB22" s="3">
        <f t="shared" si="51"/>
        <v>1.3519510714701415</v>
      </c>
      <c r="EC22" s="3">
        <f t="shared" si="52"/>
        <v>5.344108171121464</v>
      </c>
      <c r="ED22" s="3">
        <f t="shared" si="11"/>
        <v>4.1919527389396043</v>
      </c>
      <c r="EE22" s="3">
        <f t="shared" si="53"/>
        <v>1.1764548257093723</v>
      </c>
      <c r="EF22" s="3">
        <f t="shared" si="54"/>
        <v>0.99873709516131925</v>
      </c>
      <c r="EG22" s="3">
        <f t="shared" si="55"/>
        <v>2.8798419950374798</v>
      </c>
      <c r="EH22" s="3">
        <f t="shared" si="56"/>
        <v>-4.7498497608681873</v>
      </c>
      <c r="EI22" s="3">
        <f t="shared" si="56"/>
        <v>-0.6022749066265547</v>
      </c>
      <c r="EJ22" s="3">
        <f t="shared" si="56"/>
        <v>-3.4305904210390494</v>
      </c>
      <c r="EK22" s="3">
        <f t="shared" si="56"/>
        <v>-0.54225026875191773</v>
      </c>
      <c r="EL22" s="3">
        <f t="shared" si="57"/>
        <v>4.7878813491952368</v>
      </c>
      <c r="EM22" s="3">
        <f t="shared" si="12"/>
        <v>3.4731809614367073</v>
      </c>
      <c r="EN22" s="3">
        <f t="shared" si="58"/>
        <v>1.3206241565556773</v>
      </c>
      <c r="EO22" s="3">
        <f t="shared" si="59"/>
        <v>0.99953061260816356</v>
      </c>
      <c r="EP22" s="3">
        <f t="shared" si="60"/>
        <v>1.7555788064062823</v>
      </c>
      <c r="EQ22" s="3">
        <f t="shared" si="61"/>
        <v>2.3177104007218809</v>
      </c>
      <c r="ER22" s="3">
        <f t="shared" si="128"/>
        <v>345.8546712305253</v>
      </c>
      <c r="ES22" s="3">
        <f t="shared" si="62"/>
        <v>3.9679586774378066</v>
      </c>
      <c r="ET22" s="3">
        <f t="shared" si="62"/>
        <v>1.3519510714701415</v>
      </c>
      <c r="EU22" s="3">
        <f t="shared" si="62"/>
        <v>8.1296173203805466</v>
      </c>
      <c r="EV22" s="3">
        <f t="shared" si="62"/>
        <v>2.7094650729862035</v>
      </c>
      <c r="EW22" s="3">
        <f t="shared" si="63"/>
        <v>4.1919527389396043</v>
      </c>
      <c r="EX22" s="3">
        <f t="shared" si="13"/>
        <v>8.5692402672327681</v>
      </c>
      <c r="EY22" s="3">
        <f t="shared" si="64"/>
        <v>4.3774703796476064</v>
      </c>
      <c r="EZ22" s="3">
        <f t="shared" si="65"/>
        <v>0.99997771802771895</v>
      </c>
      <c r="FA22" s="3">
        <f t="shared" si="66"/>
        <v>0.38248574284890702</v>
      </c>
      <c r="FB22" s="3">
        <f t="shared" si="67"/>
        <v>-3.4305904210390494</v>
      </c>
      <c r="FC22" s="3">
        <f t="shared" si="67"/>
        <v>-0.54225026875191773</v>
      </c>
      <c r="FD22" s="3">
        <f t="shared" si="67"/>
        <v>-9.1798908924715263</v>
      </c>
      <c r="FE22" s="3">
        <f t="shared" si="67"/>
        <v>-1.4901082063944955</v>
      </c>
      <c r="FF22" s="3">
        <f t="shared" si="68"/>
        <v>3.4731809614367073</v>
      </c>
      <c r="FG22" s="3">
        <f t="shared" si="14"/>
        <v>9.3000440463712799</v>
      </c>
      <c r="FH22" s="3">
        <f t="shared" si="69"/>
        <v>5.8269108952141817</v>
      </c>
      <c r="FI22" s="3">
        <f t="shared" si="70"/>
        <v>0.99999137527092496</v>
      </c>
      <c r="FJ22" s="3">
        <f t="shared" si="71"/>
        <v>0.23796367821103198</v>
      </c>
      <c r="FK22" s="3">
        <f t="shared" si="72"/>
        <v>0.31022471052996947</v>
      </c>
      <c r="FL22" s="3">
        <f t="shared" si="129"/>
        <v>51.268869259962472</v>
      </c>
      <c r="FN22" s="14">
        <f t="shared" si="156"/>
        <v>1.5640640640640645E-2</v>
      </c>
      <c r="FO22" s="3">
        <f t="shared" si="73"/>
        <v>75.065512061072639</v>
      </c>
      <c r="FP22" s="3">
        <f t="shared" si="73"/>
        <v>-12.023834700867322</v>
      </c>
      <c r="FQ22" s="3">
        <f t="shared" si="74"/>
        <v>-3.487562272796211</v>
      </c>
      <c r="FR22" s="3">
        <f t="shared" si="75"/>
        <v>8.2457195603186406</v>
      </c>
      <c r="FS22" s="3">
        <f t="shared" si="130"/>
        <v>-9.8816557152858309E-2</v>
      </c>
      <c r="FT22" s="3">
        <f t="shared" si="130"/>
        <v>0.39931456388527664</v>
      </c>
      <c r="FU22" s="3">
        <f t="shared" si="131"/>
        <v>8.952931457017467</v>
      </c>
      <c r="FV22" s="3">
        <f t="shared" si="76"/>
        <v>0.41135973660341724</v>
      </c>
      <c r="FW22" s="3">
        <f t="shared" si="77"/>
        <v>8.5469099031957541</v>
      </c>
      <c r="FX22" s="3">
        <f t="shared" si="78"/>
        <v>0.98761546002234535</v>
      </c>
      <c r="FY22" s="3">
        <f t="shared" si="132"/>
        <v>9.0266541386700592</v>
      </c>
      <c r="FZ22" s="3">
        <f t="shared" si="79"/>
        <v>48.915777752823651</v>
      </c>
      <c r="GA22" s="3">
        <f t="shared" si="79"/>
        <v>-17.794511229077109</v>
      </c>
      <c r="GB22" s="3">
        <f t="shared" si="80"/>
        <v>-3.487562272796211</v>
      </c>
      <c r="GC22" s="3">
        <f t="shared" si="80"/>
        <v>8.2457195603186406</v>
      </c>
      <c r="GD22" s="3">
        <f t="shared" si="133"/>
        <v>-9.9891492987943309E-2</v>
      </c>
      <c r="GE22" s="3">
        <f t="shared" si="133"/>
        <v>0.40203313294859555</v>
      </c>
      <c r="GF22" s="3">
        <f t="shared" si="81"/>
        <v>8.952931457017467</v>
      </c>
      <c r="GG22" s="3">
        <f t="shared" si="82"/>
        <v>0.41425710658940229</v>
      </c>
      <c r="GH22" s="3">
        <f t="shared" si="83"/>
        <v>8.5439879496214068</v>
      </c>
      <c r="GI22" s="3">
        <f t="shared" si="84"/>
        <v>0.98776288263925704</v>
      </c>
      <c r="GJ22" s="3">
        <f t="shared" si="134"/>
        <v>8.9726569925003012</v>
      </c>
      <c r="GL22" s="3">
        <f>FR22</f>
        <v>8.2457195603186406</v>
      </c>
      <c r="GM22" s="3">
        <f>-FQ22</f>
        <v>3.487562272796211</v>
      </c>
      <c r="GN22" s="3">
        <f>FS22</f>
        <v>-9.8816557152858309E-2</v>
      </c>
      <c r="GO22" s="3">
        <f>FT22</f>
        <v>0.39931456388527664</v>
      </c>
      <c r="GP22" s="3">
        <f t="shared" si="85"/>
        <v>8.952931457017467</v>
      </c>
      <c r="GQ22" s="3">
        <f t="shared" si="86"/>
        <v>0.41135973660341724</v>
      </c>
      <c r="GR22" s="3">
        <f t="shared" si="87"/>
        <v>8.8976714328738815</v>
      </c>
      <c r="GS22" s="3">
        <f t="shared" si="88"/>
        <v>0.15689392316098216</v>
      </c>
      <c r="GT22" s="3">
        <f t="shared" si="135"/>
        <v>-9.0266541386687749</v>
      </c>
      <c r="GU22" s="3">
        <f t="shared" si="136"/>
        <v>-8.2457195603186406</v>
      </c>
      <c r="GV22" s="3">
        <f t="shared" si="89"/>
        <v>-3.487562272796211</v>
      </c>
      <c r="GW22" s="3">
        <f t="shared" si="137"/>
        <v>-9.9891492987943309E-2</v>
      </c>
      <c r="GX22" s="3">
        <f t="shared" si="137"/>
        <v>0.40203313294859555</v>
      </c>
      <c r="GY22" s="3">
        <f t="shared" si="138"/>
        <v>8.952931457017467</v>
      </c>
      <c r="GZ22" s="3">
        <f t="shared" si="90"/>
        <v>0.41425710658940229</v>
      </c>
      <c r="HA22" s="3">
        <f t="shared" si="91"/>
        <v>9.0268193358958762</v>
      </c>
      <c r="HB22" s="3">
        <f t="shared" si="92"/>
        <v>-0.15596309717426021</v>
      </c>
      <c r="HC22" s="3">
        <f t="shared" si="139"/>
        <v>8.9726569925007595</v>
      </c>
      <c r="HE22" s="3">
        <f t="shared" si="140"/>
        <v>-9.0266541386687749</v>
      </c>
      <c r="HF22" s="3">
        <f t="shared" si="141"/>
        <v>8.9726569925007595</v>
      </c>
      <c r="HG22" s="3">
        <f t="shared" si="142"/>
        <v>-2.699857308400766E-2</v>
      </c>
      <c r="HH22" s="3">
        <f t="shared" si="143"/>
        <v>0.99999988897868819</v>
      </c>
      <c r="HJ22" s="3">
        <f t="shared" si="93"/>
        <v>3.487562272796211</v>
      </c>
      <c r="HK22" s="3">
        <f t="shared" si="94"/>
        <v>-8.2457195603186406</v>
      </c>
      <c r="HL22" s="3">
        <f t="shared" si="95"/>
        <v>12.097575997818353</v>
      </c>
      <c r="HM22" s="3">
        <f t="shared" si="95"/>
        <v>4.061416144456345</v>
      </c>
      <c r="HN22" s="3">
        <f t="shared" si="96"/>
        <v>8.952931457017467</v>
      </c>
      <c r="HO22" s="3">
        <f t="shared" si="15"/>
        <v>12.761130283851873</v>
      </c>
      <c r="HP22" s="3">
        <f t="shared" si="97"/>
        <v>15.019917629628232</v>
      </c>
      <c r="HQ22" s="3">
        <f t="shared" si="98"/>
        <v>7.6164440217414184E-2</v>
      </c>
      <c r="HR22" s="3">
        <f t="shared" si="99"/>
        <v>85.631868793489517</v>
      </c>
      <c r="HS22" s="3">
        <f t="shared" si="100"/>
        <v>3.487562272796211</v>
      </c>
      <c r="HT22" s="3">
        <f t="shared" si="100"/>
        <v>-8.2457195603186406</v>
      </c>
      <c r="HU22" s="3">
        <f t="shared" si="101"/>
        <v>-12.610481313510576</v>
      </c>
      <c r="HV22" s="3">
        <f t="shared" si="101"/>
        <v>-2.0323584751464132</v>
      </c>
      <c r="HW22" s="3">
        <f t="shared" si="102"/>
        <v>8.952931457017467</v>
      </c>
      <c r="HX22" s="3">
        <f t="shared" si="16"/>
        <v>12.773203197706474</v>
      </c>
      <c r="HY22" s="3">
        <f t="shared" si="103"/>
        <v>17.255516894065089</v>
      </c>
      <c r="HZ22" s="3">
        <f t="shared" si="104"/>
        <v>-0.23803907927319137</v>
      </c>
      <c r="IA22" s="3">
        <f t="shared" si="105"/>
        <v>103.7708340839378</v>
      </c>
      <c r="IB22" s="3">
        <f t="shared" si="106"/>
        <v>94.701351438713658</v>
      </c>
      <c r="IC22" s="3">
        <f t="shared" si="107"/>
        <v>0.99663545385267216</v>
      </c>
      <c r="ID22" s="3">
        <f t="shared" si="108"/>
        <v>12.097575997818353</v>
      </c>
      <c r="IE22" s="3">
        <f t="shared" si="108"/>
        <v>4.061416144456345</v>
      </c>
      <c r="IF22" s="3">
        <f>FS22</f>
        <v>-9.8816557152858309E-2</v>
      </c>
      <c r="IG22" s="3">
        <f>FT22</f>
        <v>0.39931456388527664</v>
      </c>
      <c r="IH22" s="3">
        <f t="shared" si="144"/>
        <v>12.761130283851873</v>
      </c>
      <c r="II22" s="3">
        <f t="shared" si="109"/>
        <v>0.41135973660341724</v>
      </c>
      <c r="IJ22" s="3">
        <f t="shared" si="145"/>
        <v>12.734322885076313</v>
      </c>
      <c r="IK22" s="3">
        <f t="shared" si="146"/>
        <v>8.1217010059313213E-2</v>
      </c>
      <c r="IL22" s="3">
        <f t="shared" si="147"/>
        <v>85.341477067841566</v>
      </c>
      <c r="IM22" s="3">
        <f t="shared" si="110"/>
        <v>-12.610481313510576</v>
      </c>
      <c r="IN22" s="3">
        <f t="shared" si="110"/>
        <v>-2.0323584751464132</v>
      </c>
      <c r="IO22" s="3">
        <f>GD22</f>
        <v>-9.9891492987943309E-2</v>
      </c>
      <c r="IP22" s="3">
        <f>GE22</f>
        <v>0.40203313294859555</v>
      </c>
      <c r="IQ22" s="3">
        <f t="shared" si="148"/>
        <v>12.773203197706474</v>
      </c>
      <c r="IR22" s="3">
        <f t="shared" si="111"/>
        <v>0.41425710658940229</v>
      </c>
      <c r="IS22" s="3">
        <f t="shared" si="149"/>
        <v>12.745239117369588</v>
      </c>
      <c r="IT22" s="3">
        <f t="shared" si="150"/>
        <v>8.3646139115922988E-2</v>
      </c>
      <c r="IU22" s="3">
        <f t="shared" si="151"/>
        <v>85.201822908562733</v>
      </c>
      <c r="IV22" s="3">
        <f t="shared" si="152"/>
        <v>85.271649988202142</v>
      </c>
    </row>
    <row r="23" spans="1:256">
      <c r="C23" s="2">
        <v>17</v>
      </c>
      <c r="D23" s="3">
        <v>490.17914560000003</v>
      </c>
      <c r="E23" s="3">
        <v>-161.14285709999999</v>
      </c>
      <c r="F23" s="3">
        <v>478.625</v>
      </c>
      <c r="G23" s="3">
        <v>-93.25</v>
      </c>
      <c r="H23" s="3">
        <v>495.66666670000001</v>
      </c>
      <c r="I23" s="3">
        <v>-122.25</v>
      </c>
      <c r="J23" s="3">
        <v>534.06262179999999</v>
      </c>
      <c r="K23" s="3">
        <v>-109.24256200000001</v>
      </c>
      <c r="L23" s="3">
        <v>565.91399249999995</v>
      </c>
      <c r="M23" s="3">
        <v>-95.772378849999996</v>
      </c>
      <c r="N23" s="3">
        <v>625.09960784143504</v>
      </c>
      <c r="O23" s="3">
        <v>-70.742338981273903</v>
      </c>
      <c r="P23" s="3">
        <v>465.37436839999998</v>
      </c>
      <c r="Q23" s="3">
        <v>-127.9044557</v>
      </c>
      <c r="R23" s="3">
        <v>427.77032609999998</v>
      </c>
      <c r="S23" s="3">
        <v>-129.39274230000001</v>
      </c>
      <c r="T23" s="3">
        <v>400.90424839999997</v>
      </c>
      <c r="U23" s="3">
        <v>-132.25412499999999</v>
      </c>
      <c r="V23" s="3">
        <v>329.482900730616</v>
      </c>
      <c r="W23" s="3">
        <v>-139.86088512754401</v>
      </c>
      <c r="X23" s="3">
        <v>490.23747704135502</v>
      </c>
      <c r="Y23" s="3">
        <v>-161.436389418906</v>
      </c>
      <c r="Z23" s="3">
        <v>478.50066545943099</v>
      </c>
      <c r="AA23" s="3">
        <v>-93.107945280349398</v>
      </c>
      <c r="AB23" s="3">
        <v>495.861745531758</v>
      </c>
      <c r="AC23" s="3">
        <v>-122.31921111871</v>
      </c>
      <c r="AD23" s="3">
        <v>534.50190982423601</v>
      </c>
      <c r="AE23" s="3">
        <v>-108.73784831014299</v>
      </c>
      <c r="AF23" s="3">
        <v>565.89513262091498</v>
      </c>
      <c r="AG23" s="3">
        <v>-96.057123016539094</v>
      </c>
      <c r="AH23" s="3">
        <v>626.38476948836603</v>
      </c>
      <c r="AI23" s="3">
        <v>-72.0161434047114</v>
      </c>
      <c r="AJ23" s="3">
        <v>465.226493007746</v>
      </c>
      <c r="AK23" s="3">
        <v>-127.351418231236</v>
      </c>
      <c r="AL23" s="3">
        <v>427.66810426688397</v>
      </c>
      <c r="AM23" s="3">
        <v>-129.46253269996299</v>
      </c>
      <c r="AN23" s="3">
        <v>400.36079235775901</v>
      </c>
      <c r="AO23" s="3">
        <v>-132.2382576665</v>
      </c>
      <c r="AP23" s="3">
        <v>329.23101493978999</v>
      </c>
      <c r="AQ23" s="3">
        <v>-139.874709307666</v>
      </c>
      <c r="AR23" s="3">
        <f t="shared" si="17"/>
        <v>63.28451140464847</v>
      </c>
      <c r="AS23" s="3">
        <f t="shared" si="17"/>
        <v>-20.839742993463965</v>
      </c>
      <c r="AT23" s="3">
        <f t="shared" si="17"/>
        <v>61.769412251288912</v>
      </c>
      <c r="AU23" s="3">
        <f t="shared" si="17"/>
        <v>-12.019258218523756</v>
      </c>
      <c r="AV23" s="3">
        <f t="shared" si="17"/>
        <v>64.010545418962906</v>
      </c>
      <c r="AW23" s="3">
        <f t="shared" si="17"/>
        <v>-15.790125956438468</v>
      </c>
      <c r="AX23" s="3">
        <f t="shared" si="17"/>
        <v>68.99858495564348</v>
      </c>
      <c r="AY23" s="3">
        <f t="shared" si="17"/>
        <v>-14.036914605204046</v>
      </c>
      <c r="AZ23" s="3">
        <f t="shared" si="17"/>
        <v>73.051120429053455</v>
      </c>
      <c r="BA23" s="3">
        <f t="shared" si="17"/>
        <v>-12.399966101582006</v>
      </c>
      <c r="BB23" s="3">
        <f t="shared" si="17"/>
        <v>80.859697482982625</v>
      </c>
      <c r="BC23" s="3">
        <f t="shared" si="17"/>
        <v>-9.2965280339630176</v>
      </c>
      <c r="BD23" s="3">
        <f t="shared" si="17"/>
        <v>60.055855950012777</v>
      </c>
      <c r="BE23" s="3">
        <f t="shared" si="17"/>
        <v>-16.439731062774186</v>
      </c>
      <c r="BF23" s="3">
        <f t="shared" si="17"/>
        <v>55.207462279753258</v>
      </c>
      <c r="BG23" s="3">
        <f t="shared" si="17"/>
        <v>-16.712253776620894</v>
      </c>
      <c r="BH23" s="3">
        <f t="shared" ref="BA23:BK42" si="159">AN23*$B$11</f>
        <v>51.682375004963916</v>
      </c>
      <c r="BI23" s="3">
        <f t="shared" si="159"/>
        <v>-17.070570728154486</v>
      </c>
      <c r="BJ23" s="3">
        <f t="shared" si="159"/>
        <v>42.500267514153208</v>
      </c>
      <c r="BK23" s="3">
        <f t="shared" si="159"/>
        <v>-18.056356461821782</v>
      </c>
      <c r="BM23" s="14">
        <f t="shared" si="153"/>
        <v>1.6683350016683356E-2</v>
      </c>
      <c r="BN23" s="3">
        <f t="shared" si="18"/>
        <v>62.526961827968691</v>
      </c>
      <c r="BO23" s="3">
        <f t="shared" si="18"/>
        <v>-16.429500605993859</v>
      </c>
      <c r="BP23" s="3">
        <f t="shared" si="19"/>
        <v>0.36435644613347307</v>
      </c>
      <c r="BQ23" s="3">
        <f t="shared" si="20"/>
        <v>349.43240609984599</v>
      </c>
      <c r="BR23" s="3">
        <f t="shared" si="21"/>
        <v>6184.953587967274</v>
      </c>
      <c r="BS23" s="3">
        <f t="shared" si="112"/>
        <v>32297.4048300143</v>
      </c>
      <c r="BT23" s="3">
        <f t="shared" si="113"/>
        <v>571664.06549125304</v>
      </c>
      <c r="BU23" s="3">
        <f t="shared" si="114"/>
        <v>571.66406549125304</v>
      </c>
      <c r="BW23" s="14">
        <f t="shared" si="154"/>
        <v>1.6683350016683356E-2</v>
      </c>
      <c r="BX23" s="3">
        <f t="shared" si="157"/>
        <v>74.929141219313053</v>
      </c>
      <c r="BY23" s="3">
        <f t="shared" si="157"/>
        <v>-11.666721319583532</v>
      </c>
      <c r="BZ23" s="3">
        <f t="shared" si="22"/>
        <v>0.38226557989722254</v>
      </c>
      <c r="CA23" s="3">
        <f t="shared" si="23"/>
        <v>366.60798174463224</v>
      </c>
      <c r="CB23" s="3">
        <f t="shared" si="158"/>
        <v>48.853864896953233</v>
      </c>
      <c r="CC23" s="3">
        <f t="shared" si="158"/>
        <v>-17.384305119221338</v>
      </c>
      <c r="CD23" s="3">
        <f t="shared" si="24"/>
        <v>0.41485208723716954</v>
      </c>
      <c r="CE23" s="3">
        <f t="shared" si="25"/>
        <v>397.85974574393504</v>
      </c>
      <c r="CF23" s="3">
        <f t="shared" si="26"/>
        <v>382.23386374428367</v>
      </c>
      <c r="CH23" s="3">
        <f t="shared" si="115"/>
        <v>12.761130283851873</v>
      </c>
      <c r="CI23" s="3">
        <f t="shared" si="116"/>
        <v>1.4398939196016005</v>
      </c>
      <c r="CJ23" s="3">
        <f t="shared" si="117"/>
        <v>12.748688284545558</v>
      </c>
      <c r="CK23" s="3">
        <f t="shared" si="118"/>
        <v>12.780748800461168</v>
      </c>
      <c r="CL23" s="3">
        <f t="shared" si="119"/>
        <v>4.8285345514520003E-2</v>
      </c>
      <c r="CM23" s="7">
        <f t="shared" si="27"/>
        <v>13.474856243999515</v>
      </c>
      <c r="CN23" s="7">
        <f t="shared" si="28"/>
        <v>9.1678759015739484</v>
      </c>
      <c r="CO23" s="7">
        <f t="shared" si="29"/>
        <v>12.788861215260622</v>
      </c>
      <c r="CP23" s="7">
        <f t="shared" si="30"/>
        <v>0.23043704563089185</v>
      </c>
      <c r="CQ23" s="7">
        <f t="shared" si="120"/>
        <v>9.3983129472048397</v>
      </c>
      <c r="CR23" s="3">
        <f t="shared" si="121"/>
        <v>12.773203197706474</v>
      </c>
      <c r="CS23" s="3">
        <f t="shared" si="122"/>
        <v>1.5537007438469015</v>
      </c>
      <c r="CT23" s="3">
        <f t="shared" si="123"/>
        <v>12.765008050015791</v>
      </c>
      <c r="CU23" s="3">
        <f t="shared" si="124"/>
        <v>12.77177198131124</v>
      </c>
      <c r="CV23" s="3">
        <f t="shared" si="125"/>
        <v>0.12728422273467099</v>
      </c>
      <c r="CW23" s="7">
        <f t="shared" si="31"/>
        <v>13.545955995784583</v>
      </c>
      <c r="CX23" s="7">
        <f t="shared" si="32"/>
        <v>9.9011718561892668</v>
      </c>
      <c r="CY23" s="7">
        <f t="shared" si="33"/>
        <v>12.83203212703085</v>
      </c>
      <c r="CZ23" s="7">
        <f t="shared" si="34"/>
        <v>0.81144904766078485</v>
      </c>
      <c r="DA23" s="7">
        <f t="shared" si="126"/>
        <v>10.712620903850052</v>
      </c>
      <c r="DB23" s="3">
        <f t="shared" si="35"/>
        <v>10.055466925527446</v>
      </c>
      <c r="DD23" s="14">
        <f t="shared" si="155"/>
        <v>1.6683350016683356E-2</v>
      </c>
      <c r="DE23" s="3">
        <f t="shared" si="36"/>
        <v>1.5150991533595572</v>
      </c>
      <c r="DF23" s="3">
        <f t="shared" si="36"/>
        <v>-8.8204847749402084</v>
      </c>
      <c r="DG23" s="3">
        <f t="shared" si="37"/>
        <v>4.9880395366805743</v>
      </c>
      <c r="DH23" s="3">
        <f t="shared" si="37"/>
        <v>1.7532113512344214</v>
      </c>
      <c r="DI23" s="3">
        <f t="shared" si="38"/>
        <v>8.9496635193432201</v>
      </c>
      <c r="DJ23" s="3">
        <f t="shared" si="39"/>
        <v>5.287181523419239</v>
      </c>
      <c r="DK23" s="3">
        <f t="shared" si="40"/>
        <v>11.129436853443318</v>
      </c>
      <c r="DL23" s="3">
        <f t="shared" si="41"/>
        <v>-0.16709744153020467</v>
      </c>
      <c r="DM23" s="3">
        <f t="shared" si="42"/>
        <v>99.619100844428601</v>
      </c>
      <c r="DN23" s="3">
        <f t="shared" si="43"/>
        <v>1.5150991533595572</v>
      </c>
      <c r="DO23" s="3">
        <f t="shared" si="43"/>
        <v>-8.8204847749402084</v>
      </c>
      <c r="DP23" s="3">
        <f t="shared" si="44"/>
        <v>-4.8483936702595187</v>
      </c>
      <c r="DQ23" s="3">
        <f t="shared" si="44"/>
        <v>-0.27252271384670834</v>
      </c>
      <c r="DR23" s="3">
        <f t="shared" si="45"/>
        <v>8.9496635193432201</v>
      </c>
      <c r="DS23" s="3">
        <f t="shared" si="46"/>
        <v>4.8560467266465777</v>
      </c>
      <c r="DT23" s="3">
        <f t="shared" si="47"/>
        <v>10.65653303444161</v>
      </c>
      <c r="DU23" s="3">
        <f t="shared" si="48"/>
        <v>-0.11371413918662454</v>
      </c>
      <c r="DV23" s="3">
        <f t="shared" si="49"/>
        <v>96.529464128717407</v>
      </c>
      <c r="DW23" s="3">
        <f t="shared" si="50"/>
        <v>98.074282486572997</v>
      </c>
      <c r="DX23" s="3">
        <f t="shared" si="127"/>
        <v>3567.6403724176239</v>
      </c>
      <c r="DY23" s="3">
        <f t="shared" si="51"/>
        <v>4.9880395366805743</v>
      </c>
      <c r="DZ23" s="3">
        <f t="shared" si="51"/>
        <v>1.7532113512344214</v>
      </c>
      <c r="EA23" s="3">
        <f t="shared" si="51"/>
        <v>4.052535473409975</v>
      </c>
      <c r="EB23" s="3">
        <f t="shared" si="51"/>
        <v>1.6369485036220404</v>
      </c>
      <c r="EC23" s="3">
        <f t="shared" si="52"/>
        <v>5.287181523419239</v>
      </c>
      <c r="ED23" s="3">
        <f t="shared" si="11"/>
        <v>4.3706571779031869</v>
      </c>
      <c r="EE23" s="3">
        <f t="shared" si="53"/>
        <v>0.94270085505993961</v>
      </c>
      <c r="EF23" s="3">
        <f t="shared" si="54"/>
        <v>0.99894696507945657</v>
      </c>
      <c r="EG23" s="3">
        <f t="shared" si="55"/>
        <v>2.6296450719239797</v>
      </c>
      <c r="EH23" s="3">
        <f t="shared" si="56"/>
        <v>-4.8483936702595187</v>
      </c>
      <c r="EI23" s="3">
        <f t="shared" si="56"/>
        <v>-0.27252271384670834</v>
      </c>
      <c r="EJ23" s="3">
        <f t="shared" si="56"/>
        <v>-3.5250872747893425</v>
      </c>
      <c r="EK23" s="3">
        <f t="shared" si="56"/>
        <v>-0.35831695153359178</v>
      </c>
      <c r="EL23" s="3">
        <f t="shared" si="57"/>
        <v>4.8560467266465777</v>
      </c>
      <c r="EM23" s="3">
        <f t="shared" si="12"/>
        <v>3.5432515198103109</v>
      </c>
      <c r="EN23" s="3">
        <f t="shared" si="58"/>
        <v>1.3260846381406219</v>
      </c>
      <c r="EO23" s="3">
        <f t="shared" si="59"/>
        <v>0.99898091319627991</v>
      </c>
      <c r="EP23" s="3">
        <f t="shared" si="60"/>
        <v>2.5869027831532523</v>
      </c>
      <c r="EQ23" s="3">
        <f t="shared" si="61"/>
        <v>2.6082739275386162</v>
      </c>
      <c r="ER23" s="3">
        <f t="shared" si="128"/>
        <v>278.66204475832171</v>
      </c>
      <c r="ES23" s="3">
        <f t="shared" si="62"/>
        <v>4.052535473409975</v>
      </c>
      <c r="ET23" s="3">
        <f t="shared" si="62"/>
        <v>1.6369485036220404</v>
      </c>
      <c r="EU23" s="3">
        <f t="shared" si="62"/>
        <v>7.8085770539291701</v>
      </c>
      <c r="EV23" s="3">
        <f t="shared" si="62"/>
        <v>3.1034380676189883</v>
      </c>
      <c r="EW23" s="3">
        <f t="shared" si="63"/>
        <v>4.3706571779031869</v>
      </c>
      <c r="EX23" s="3">
        <f t="shared" si="13"/>
        <v>8.4026902505504655</v>
      </c>
      <c r="EY23" s="3">
        <f t="shared" si="64"/>
        <v>4.0321755909063652</v>
      </c>
      <c r="EZ23" s="3">
        <f t="shared" si="65"/>
        <v>0.9999843527805925</v>
      </c>
      <c r="FA23" s="3">
        <f t="shared" si="66"/>
        <v>0.32052121673746575</v>
      </c>
      <c r="FB23" s="3">
        <f t="shared" si="67"/>
        <v>-3.5250872747893425</v>
      </c>
      <c r="FC23" s="3">
        <f t="shared" si="67"/>
        <v>-0.35831695153359178</v>
      </c>
      <c r="FD23" s="3">
        <f t="shared" si="67"/>
        <v>-9.1821074908107079</v>
      </c>
      <c r="FE23" s="3">
        <f t="shared" si="67"/>
        <v>-0.98578573366729572</v>
      </c>
      <c r="FF23" s="3">
        <f t="shared" si="68"/>
        <v>3.5432515198103109</v>
      </c>
      <c r="FG23" s="3">
        <f t="shared" si="14"/>
        <v>9.2348725754882022</v>
      </c>
      <c r="FH23" s="3">
        <f t="shared" si="69"/>
        <v>5.6917128175116822</v>
      </c>
      <c r="FI23" s="3">
        <f t="shared" si="70"/>
        <v>0.99998403868484342</v>
      </c>
      <c r="FJ23" s="3">
        <f t="shared" si="71"/>
        <v>0.32372224557807217</v>
      </c>
      <c r="FK23" s="3">
        <f t="shared" si="72"/>
        <v>0.32212173115776899</v>
      </c>
      <c r="FL23" s="3">
        <f t="shared" si="129"/>
        <v>11.409718662884845</v>
      </c>
      <c r="FN23" s="14">
        <f t="shared" si="156"/>
        <v>1.6683350016683356E-2</v>
      </c>
      <c r="FO23" s="3">
        <f t="shared" si="73"/>
        <v>74.929141219313053</v>
      </c>
      <c r="FP23" s="3">
        <f t="shared" si="73"/>
        <v>-11.666721319583532</v>
      </c>
      <c r="FQ23" s="3">
        <f t="shared" si="74"/>
        <v>-3.487562272796211</v>
      </c>
      <c r="FR23" s="3">
        <f t="shared" si="75"/>
        <v>8.2457195603186406</v>
      </c>
      <c r="FS23" s="3">
        <f t="shared" si="130"/>
        <v>-0.13637084175958591</v>
      </c>
      <c r="FT23" s="3">
        <f t="shared" si="130"/>
        <v>0.35711338128379033</v>
      </c>
      <c r="FU23" s="3">
        <f t="shared" si="131"/>
        <v>8.952931457017467</v>
      </c>
      <c r="FV23" s="3">
        <f t="shared" si="76"/>
        <v>0.38226557989722254</v>
      </c>
      <c r="FW23" s="3">
        <f t="shared" si="77"/>
        <v>8.5709154385841497</v>
      </c>
      <c r="FX23" s="3">
        <f t="shared" si="78"/>
        <v>0.9993750173551128</v>
      </c>
      <c r="FY23" s="3">
        <f t="shared" si="132"/>
        <v>2.0257891022562875</v>
      </c>
      <c r="FZ23" s="3">
        <f t="shared" si="79"/>
        <v>48.853864896953233</v>
      </c>
      <c r="GA23" s="3">
        <f t="shared" si="79"/>
        <v>-17.384305119221338</v>
      </c>
      <c r="GB23" s="3">
        <f t="shared" si="80"/>
        <v>-3.487562272796211</v>
      </c>
      <c r="GC23" s="3">
        <f t="shared" si="80"/>
        <v>8.2457195603186406</v>
      </c>
      <c r="GD23" s="3">
        <f t="shared" si="133"/>
        <v>-6.1912855870417616E-2</v>
      </c>
      <c r="GE23" s="3">
        <f t="shared" si="133"/>
        <v>0.41020610985577122</v>
      </c>
      <c r="GF23" s="3">
        <f t="shared" si="81"/>
        <v>8.952931457017467</v>
      </c>
      <c r="GG23" s="3">
        <f t="shared" si="82"/>
        <v>0.41485208723716954</v>
      </c>
      <c r="GH23" s="3">
        <f t="shared" si="83"/>
        <v>8.5516282052056365</v>
      </c>
      <c r="GI23" s="3">
        <f t="shared" si="84"/>
        <v>0.96882919169706427</v>
      </c>
      <c r="GJ23" s="3">
        <f t="shared" si="134"/>
        <v>14.343207267356696</v>
      </c>
      <c r="GL23" s="3">
        <f>FR23</f>
        <v>8.2457195603186406</v>
      </c>
      <c r="GM23" s="3">
        <f>-FQ23</f>
        <v>3.487562272796211</v>
      </c>
      <c r="GN23" s="3">
        <f>FS23</f>
        <v>-0.13637084175958591</v>
      </c>
      <c r="GO23" s="3">
        <f>FT23</f>
        <v>0.35711338128379033</v>
      </c>
      <c r="GP23" s="3">
        <f t="shared" si="85"/>
        <v>8.952931457017467</v>
      </c>
      <c r="GQ23" s="3">
        <f t="shared" si="86"/>
        <v>0.38226557989722254</v>
      </c>
      <c r="GR23" s="3">
        <f t="shared" si="87"/>
        <v>8.9475778717473737</v>
      </c>
      <c r="GS23" s="3">
        <f t="shared" si="88"/>
        <v>3.5349323705884783E-2</v>
      </c>
      <c r="GT23" s="3">
        <f t="shared" si="135"/>
        <v>-2.0257891022526024</v>
      </c>
      <c r="GU23" s="3">
        <f t="shared" si="136"/>
        <v>-8.2457195603186406</v>
      </c>
      <c r="GV23" s="3">
        <f t="shared" si="89"/>
        <v>-3.487562272796211</v>
      </c>
      <c r="GW23" s="3">
        <f t="shared" si="137"/>
        <v>-6.1912855870417616E-2</v>
      </c>
      <c r="GX23" s="3">
        <f t="shared" si="137"/>
        <v>0.41020610985577122</v>
      </c>
      <c r="GY23" s="3">
        <f t="shared" si="138"/>
        <v>8.952931457017467</v>
      </c>
      <c r="GZ23" s="3">
        <f t="shared" si="90"/>
        <v>0.41485208723716954</v>
      </c>
      <c r="HA23" s="3">
        <f t="shared" si="91"/>
        <v>9.0646175065787045</v>
      </c>
      <c r="HB23" s="3">
        <f t="shared" si="92"/>
        <v>-0.247729685979724</v>
      </c>
      <c r="HC23" s="3">
        <f t="shared" si="139"/>
        <v>14.343207267356647</v>
      </c>
      <c r="HE23" s="3">
        <f t="shared" si="140"/>
        <v>-2.0257891022526024</v>
      </c>
      <c r="HF23" s="3">
        <f t="shared" si="141"/>
        <v>14.343207267356647</v>
      </c>
      <c r="HG23" s="3">
        <f t="shared" si="142"/>
        <v>6.1587090825520221</v>
      </c>
      <c r="HH23" s="3">
        <f t="shared" si="143"/>
        <v>0.99422853688868995</v>
      </c>
      <c r="HJ23" s="3">
        <f t="shared" si="93"/>
        <v>3.487562272796211</v>
      </c>
      <c r="HK23" s="3">
        <f t="shared" si="94"/>
        <v>-8.2457195603186406</v>
      </c>
      <c r="HL23" s="3">
        <f t="shared" si="95"/>
        <v>11.861112527339145</v>
      </c>
      <c r="HM23" s="3">
        <f t="shared" si="95"/>
        <v>4.7403865712410287</v>
      </c>
      <c r="HN23" s="3">
        <f t="shared" si="96"/>
        <v>8.952931457017467</v>
      </c>
      <c r="HO23" s="3">
        <f t="shared" si="15"/>
        <v>12.773302440285514</v>
      </c>
      <c r="HP23" s="3">
        <f t="shared" si="97"/>
        <v>15.451708524479994</v>
      </c>
      <c r="HQ23" s="3">
        <f t="shared" si="98"/>
        <v>1.992392577137082E-2</v>
      </c>
      <c r="HR23" s="3">
        <f t="shared" si="99"/>
        <v>88.858367602535978</v>
      </c>
      <c r="HS23" s="3">
        <f t="shared" si="100"/>
        <v>3.487562272796211</v>
      </c>
      <c r="HT23" s="3">
        <f t="shared" si="100"/>
        <v>-8.2457195603186406</v>
      </c>
      <c r="HU23" s="3">
        <f t="shared" si="101"/>
        <v>-12.70719476560005</v>
      </c>
      <c r="HV23" s="3">
        <f t="shared" si="101"/>
        <v>-1.3441026852008875</v>
      </c>
      <c r="HW23" s="3">
        <f t="shared" si="102"/>
        <v>8.952931457017467</v>
      </c>
      <c r="HX23" s="3">
        <f t="shared" si="16"/>
        <v>12.778083222426499</v>
      </c>
      <c r="HY23" s="3">
        <f t="shared" si="103"/>
        <v>17.604047006969601</v>
      </c>
      <c r="HZ23" s="3">
        <f t="shared" si="104"/>
        <v>-0.29050402673044656</v>
      </c>
      <c r="IA23" s="3">
        <f t="shared" si="105"/>
        <v>106.88813377210874</v>
      </c>
      <c r="IB23" s="3">
        <f t="shared" si="106"/>
        <v>97.873250687322354</v>
      </c>
      <c r="IC23" s="3">
        <f t="shared" si="107"/>
        <v>0.99057352314212455</v>
      </c>
      <c r="ID23" s="3">
        <f t="shared" si="108"/>
        <v>11.861112527339145</v>
      </c>
      <c r="IE23" s="3">
        <f t="shared" si="108"/>
        <v>4.7403865712410287</v>
      </c>
      <c r="IF23" s="3">
        <f>FS23</f>
        <v>-0.13637084175958591</v>
      </c>
      <c r="IG23" s="3">
        <f>FT23</f>
        <v>0.35711338128379033</v>
      </c>
      <c r="IH23" s="3">
        <f t="shared" si="144"/>
        <v>12.773302440285514</v>
      </c>
      <c r="II23" s="3">
        <f t="shared" si="109"/>
        <v>0.38226557989722254</v>
      </c>
      <c r="IJ23" s="3">
        <f t="shared" si="145"/>
        <v>12.773123778058308</v>
      </c>
      <c r="IK23" s="3">
        <f t="shared" si="146"/>
        <v>1.5430833162330404E-2</v>
      </c>
      <c r="IL23" s="3">
        <f t="shared" si="147"/>
        <v>89.115843295211462</v>
      </c>
      <c r="IM23" s="3">
        <f t="shared" si="110"/>
        <v>-12.70719476560005</v>
      </c>
      <c r="IN23" s="3">
        <f t="shared" si="110"/>
        <v>-1.3441026852008875</v>
      </c>
      <c r="IO23" s="3">
        <f>GD23</f>
        <v>-6.1912855870417616E-2</v>
      </c>
      <c r="IP23" s="3">
        <f>GE23</f>
        <v>0.41020610985577122</v>
      </c>
      <c r="IQ23" s="3">
        <f t="shared" si="148"/>
        <v>12.778083222426499</v>
      </c>
      <c r="IR23" s="3">
        <f t="shared" si="111"/>
        <v>0.41485208723716954</v>
      </c>
      <c r="IS23" s="3">
        <f t="shared" si="149"/>
        <v>12.766391578083004</v>
      </c>
      <c r="IT23" s="3">
        <f t="shared" si="150"/>
        <v>4.4402743000852729E-2</v>
      </c>
      <c r="IU23" s="3">
        <f t="shared" si="151"/>
        <v>87.455073495247731</v>
      </c>
      <c r="IV23" s="3">
        <f t="shared" si="152"/>
        <v>88.285458395229597</v>
      </c>
    </row>
    <row r="24" spans="1:256">
      <c r="C24" s="2">
        <v>18</v>
      </c>
      <c r="D24" s="3">
        <v>492.1635278</v>
      </c>
      <c r="E24" s="3">
        <v>-164.3178686</v>
      </c>
      <c r="F24" s="3">
        <v>479.5</v>
      </c>
      <c r="G24" s="3">
        <v>-95.875</v>
      </c>
      <c r="H24" s="3">
        <v>497.16666670000001</v>
      </c>
      <c r="I24" s="3">
        <v>-124.66666669999999</v>
      </c>
      <c r="J24" s="3">
        <v>534.34325060000003</v>
      </c>
      <c r="K24" s="3">
        <v>-108.54098999999999</v>
      </c>
      <c r="L24" s="3">
        <v>566.05430690000003</v>
      </c>
      <c r="M24" s="3">
        <v>-93.94829154</v>
      </c>
      <c r="N24" s="3">
        <v>624.13541964954698</v>
      </c>
      <c r="O24" s="3">
        <v>-67.220699858501902</v>
      </c>
      <c r="P24" s="3">
        <v>465.9696831</v>
      </c>
      <c r="Q24" s="3">
        <v>-129.29352320000001</v>
      </c>
      <c r="R24" s="3">
        <v>427.67110700000001</v>
      </c>
      <c r="S24" s="3">
        <v>-128.79742769999999</v>
      </c>
      <c r="T24" s="3">
        <v>399.92204759999998</v>
      </c>
      <c r="U24" s="3">
        <v>-130.1494089</v>
      </c>
      <c r="V24" s="3">
        <v>328.944905500613</v>
      </c>
      <c r="W24" s="3">
        <v>-133.60753554728001</v>
      </c>
      <c r="X24" s="3">
        <v>492.12590163686599</v>
      </c>
      <c r="Y24" s="3">
        <v>-164.22793246285099</v>
      </c>
      <c r="Z24" s="3">
        <v>479.30093165783501</v>
      </c>
      <c r="AA24" s="3">
        <v>-95.764225612335096</v>
      </c>
      <c r="AB24" s="3">
        <v>497.06653143705103</v>
      </c>
      <c r="AC24" s="3">
        <v>-124.52395466727801</v>
      </c>
      <c r="AD24" s="3">
        <v>534.29926724521397</v>
      </c>
      <c r="AE24" s="3">
        <v>-108.725569216986</v>
      </c>
      <c r="AF24" s="3">
        <v>565.99793605616105</v>
      </c>
      <c r="AG24" s="3">
        <v>-93.928389652758</v>
      </c>
      <c r="AH24" s="3">
        <v>624.12669301948404</v>
      </c>
      <c r="AI24" s="3">
        <v>-67.091497483423495</v>
      </c>
      <c r="AJ24" s="3">
        <v>465.96355050483999</v>
      </c>
      <c r="AK24" s="3">
        <v>-129.438800794364</v>
      </c>
      <c r="AL24" s="3">
        <v>427.78312286368799</v>
      </c>
      <c r="AM24" s="3">
        <v>-128.98844724537</v>
      </c>
      <c r="AN24" s="3">
        <v>399.85959167639101</v>
      </c>
      <c r="AO24" s="3">
        <v>-130.21414500559399</v>
      </c>
      <c r="AP24" s="3">
        <v>328.95971143068903</v>
      </c>
      <c r="AQ24" s="3">
        <v>-133.735105150301</v>
      </c>
      <c r="AR24" s="3">
        <f t="shared" si="17"/>
        <v>63.528287193828604</v>
      </c>
      <c r="AS24" s="3">
        <f t="shared" si="17"/>
        <v>-21.200101892720866</v>
      </c>
      <c r="AT24" s="3">
        <f t="shared" si="17"/>
        <v>61.872718215707017</v>
      </c>
      <c r="AU24" s="3">
        <f t="shared" si="17"/>
        <v>-12.362156121756298</v>
      </c>
      <c r="AV24" s="3">
        <f t="shared" si="17"/>
        <v>64.166070630588536</v>
      </c>
      <c r="AW24" s="3">
        <f t="shared" si="17"/>
        <v>-16.074735201504215</v>
      </c>
      <c r="AX24" s="3">
        <f t="shared" si="17"/>
        <v>68.972425926185792</v>
      </c>
      <c r="AY24" s="3">
        <f t="shared" si="17"/>
        <v>-14.035329503192626</v>
      </c>
      <c r="AZ24" s="3">
        <f t="shared" si="17"/>
        <v>73.064391273236012</v>
      </c>
      <c r="BA24" s="3">
        <f t="shared" si="159"/>
        <v>-12.125168973360216</v>
      </c>
      <c r="BB24" s="3">
        <f t="shared" si="159"/>
        <v>80.56820351783341</v>
      </c>
      <c r="BC24" s="3">
        <f t="shared" si="159"/>
        <v>-8.660807948157931</v>
      </c>
      <c r="BD24" s="3">
        <f t="shared" si="159"/>
        <v>60.151002334704195</v>
      </c>
      <c r="BE24" s="3">
        <f t="shared" si="159"/>
        <v>-16.70919023676344</v>
      </c>
      <c r="BF24" s="3">
        <f t="shared" si="159"/>
        <v>55.222309973049001</v>
      </c>
      <c r="BG24" s="3">
        <f t="shared" si="159"/>
        <v>-16.651054321738261</v>
      </c>
      <c r="BH24" s="3">
        <f t="shared" si="159"/>
        <v>51.617675258980654</v>
      </c>
      <c r="BI24" s="3">
        <f t="shared" si="159"/>
        <v>-16.809279034287123</v>
      </c>
      <c r="BJ24" s="3">
        <f t="shared" si="159"/>
        <v>42.465245079476368</v>
      </c>
      <c r="BK24" s="3">
        <f t="shared" si="159"/>
        <v>-17.263798023283602</v>
      </c>
      <c r="BM24" s="14">
        <f t="shared" si="153"/>
        <v>1.7726059392726066E-2</v>
      </c>
      <c r="BN24" s="3">
        <f t="shared" si="18"/>
        <v>62.700502704767814</v>
      </c>
      <c r="BO24" s="3">
        <f t="shared" si="18"/>
        <v>-16.781129007238583</v>
      </c>
      <c r="BP24" s="3">
        <f t="shared" si="19"/>
        <v>0.39212111455789944</v>
      </c>
      <c r="BQ24" s="3">
        <f t="shared" si="20"/>
        <v>376.05983370560784</v>
      </c>
      <c r="BR24" s="3">
        <f t="shared" si="21"/>
        <v>6656.2590565892588</v>
      </c>
      <c r="BS24" s="3">
        <f t="shared" si="112"/>
        <v>25536.768171029842</v>
      </c>
      <c r="BT24" s="3">
        <f t="shared" si="113"/>
        <v>452000.79662722821</v>
      </c>
      <c r="BU24" s="3">
        <f t="shared" si="114"/>
        <v>452.00079662722823</v>
      </c>
      <c r="BW24" s="14">
        <f t="shared" si="154"/>
        <v>1.7726059392726066E-2</v>
      </c>
      <c r="BX24" s="3">
        <f t="shared" si="157"/>
        <v>74.770314722009601</v>
      </c>
      <c r="BY24" s="3">
        <f t="shared" si="157"/>
        <v>-11.348068725675279</v>
      </c>
      <c r="BZ24" s="3">
        <f t="shared" si="22"/>
        <v>0.35604119403538248</v>
      </c>
      <c r="CA24" s="3">
        <f t="shared" si="23"/>
        <v>341.45774672769318</v>
      </c>
      <c r="CB24" s="3">
        <f t="shared" si="158"/>
        <v>48.843777526262684</v>
      </c>
      <c r="CC24" s="3">
        <f t="shared" si="158"/>
        <v>-16.957426172510932</v>
      </c>
      <c r="CD24" s="3">
        <f t="shared" si="24"/>
        <v>0.42699811497480233</v>
      </c>
      <c r="CE24" s="3">
        <f t="shared" si="25"/>
        <v>409.50827218543435</v>
      </c>
      <c r="CF24" s="3">
        <f t="shared" si="26"/>
        <v>375.48300945656376</v>
      </c>
      <c r="CH24" s="3">
        <f t="shared" si="115"/>
        <v>12.773302440285514</v>
      </c>
      <c r="CI24" s="3">
        <f t="shared" si="116"/>
        <v>1.4066600925582511</v>
      </c>
      <c r="CJ24" s="3">
        <f t="shared" si="117"/>
        <v>12.716934157848531</v>
      </c>
      <c r="CK24" s="3">
        <f t="shared" si="118"/>
        <v>12.77751741559732</v>
      </c>
      <c r="CL24" s="3">
        <f t="shared" si="119"/>
        <v>6.1613766008178285E-2</v>
      </c>
      <c r="CM24" s="7">
        <f t="shared" si="27"/>
        <v>13.448448345346147</v>
      </c>
      <c r="CN24" s="7">
        <f t="shared" si="28"/>
        <v>8.9431760150863759</v>
      </c>
      <c r="CO24" s="7">
        <f t="shared" si="29"/>
        <v>12.778032669727015</v>
      </c>
      <c r="CP24" s="7">
        <f t="shared" si="30"/>
        <v>7.1522134502451706E-2</v>
      </c>
      <c r="CQ24" s="7">
        <f t="shared" si="120"/>
        <v>9.0146981495888276</v>
      </c>
      <c r="CR24" s="3">
        <f t="shared" si="121"/>
        <v>12.778083222426499</v>
      </c>
      <c r="CS24" s="3">
        <f t="shared" si="122"/>
        <v>1.6568066347792374</v>
      </c>
      <c r="CT24" s="3">
        <f t="shared" si="123"/>
        <v>12.682630771257021</v>
      </c>
      <c r="CU24" s="3">
        <f t="shared" si="124"/>
        <v>12.753238771521849</v>
      </c>
      <c r="CV24" s="3">
        <f t="shared" si="125"/>
        <v>0.12933629077999759</v>
      </c>
      <c r="CW24" s="7">
        <f t="shared" si="31"/>
        <v>13.558760314231378</v>
      </c>
      <c r="CX24" s="7">
        <f t="shared" si="32"/>
        <v>10.506038788729589</v>
      </c>
      <c r="CY24" s="7">
        <f t="shared" si="33"/>
        <v>12.782602916779432</v>
      </c>
      <c r="CZ24" s="7">
        <f t="shared" si="34"/>
        <v>0.68906337502420978</v>
      </c>
      <c r="DA24" s="7">
        <f t="shared" si="126"/>
        <v>11.195102163753798</v>
      </c>
      <c r="DB24" s="3">
        <f t="shared" si="35"/>
        <v>10.104900156671313</v>
      </c>
      <c r="DD24" s="14">
        <f t="shared" si="155"/>
        <v>1.7726059392726066E-2</v>
      </c>
      <c r="DE24" s="3">
        <f t="shared" si="36"/>
        <v>1.6555689781215861</v>
      </c>
      <c r="DF24" s="3">
        <f t="shared" si="36"/>
        <v>-8.8379457709645681</v>
      </c>
      <c r="DG24" s="3">
        <f t="shared" si="37"/>
        <v>4.8063552955972568</v>
      </c>
      <c r="DH24" s="3">
        <f t="shared" si="37"/>
        <v>2.0394056983115885</v>
      </c>
      <c r="DI24" s="3">
        <f t="shared" si="38"/>
        <v>8.9916735979365399</v>
      </c>
      <c r="DJ24" s="3">
        <f t="shared" si="39"/>
        <v>5.2211327152086042</v>
      </c>
      <c r="DK24" s="3">
        <f t="shared" si="40"/>
        <v>11.324496872027298</v>
      </c>
      <c r="DL24" s="3">
        <f t="shared" si="41"/>
        <v>-0.214432530898716</v>
      </c>
      <c r="DM24" s="3">
        <f t="shared" si="42"/>
        <v>102.38223727892854</v>
      </c>
      <c r="DN24" s="3">
        <f t="shared" si="43"/>
        <v>1.6555689781215861</v>
      </c>
      <c r="DO24" s="3">
        <f t="shared" si="43"/>
        <v>-8.8379457709645681</v>
      </c>
      <c r="DP24" s="3">
        <f t="shared" si="44"/>
        <v>-4.9286923616551945</v>
      </c>
      <c r="DQ24" s="3">
        <f t="shared" si="44"/>
        <v>5.813591502517923E-2</v>
      </c>
      <c r="DR24" s="3">
        <f t="shared" si="45"/>
        <v>8.9916735979365399</v>
      </c>
      <c r="DS24" s="3">
        <f t="shared" si="46"/>
        <v>4.929035218017221</v>
      </c>
      <c r="DT24" s="3">
        <f t="shared" si="47"/>
        <v>11.067645041032049</v>
      </c>
      <c r="DU24" s="3">
        <f t="shared" si="48"/>
        <v>-0.19570257806276059</v>
      </c>
      <c r="DV24" s="3">
        <f t="shared" si="49"/>
        <v>101.28576916237176</v>
      </c>
      <c r="DW24" s="3">
        <f t="shared" si="50"/>
        <v>101.83400322065015</v>
      </c>
      <c r="DX24" s="3">
        <f t="shared" si="127"/>
        <v>3605.7225728093485</v>
      </c>
      <c r="DY24" s="3">
        <f t="shared" si="51"/>
        <v>4.8063552955972568</v>
      </c>
      <c r="DZ24" s="3">
        <f t="shared" si="51"/>
        <v>2.0394056983115885</v>
      </c>
      <c r="EA24" s="3">
        <f t="shared" si="51"/>
        <v>4.0919653470502197</v>
      </c>
      <c r="EB24" s="3">
        <f t="shared" si="51"/>
        <v>1.9101605298324102</v>
      </c>
      <c r="EC24" s="3">
        <f t="shared" si="52"/>
        <v>5.2211327152086042</v>
      </c>
      <c r="ED24" s="3">
        <f t="shared" si="11"/>
        <v>4.5158491616958889</v>
      </c>
      <c r="EE24" s="3">
        <f t="shared" si="53"/>
        <v>0.72598712947286426</v>
      </c>
      <c r="EF24" s="3">
        <f t="shared" si="54"/>
        <v>0.99937160461882968</v>
      </c>
      <c r="EG24" s="3">
        <f t="shared" si="55"/>
        <v>2.0313130909229256</v>
      </c>
      <c r="EH24" s="3">
        <f t="shared" si="56"/>
        <v>-4.9286923616551945</v>
      </c>
      <c r="EI24" s="3">
        <f t="shared" si="56"/>
        <v>5.813591502517923E-2</v>
      </c>
      <c r="EJ24" s="3">
        <f t="shared" si="56"/>
        <v>-3.6046347140683466</v>
      </c>
      <c r="EK24" s="3">
        <f t="shared" si="56"/>
        <v>-0.15822471254886139</v>
      </c>
      <c r="EL24" s="3">
        <f t="shared" si="57"/>
        <v>4.929035218017221</v>
      </c>
      <c r="EM24" s="3">
        <f t="shared" si="12"/>
        <v>3.6081056638529532</v>
      </c>
      <c r="EN24" s="3">
        <f t="shared" si="58"/>
        <v>1.3416186400380141</v>
      </c>
      <c r="EO24" s="3">
        <f t="shared" si="59"/>
        <v>0.99845129886897366</v>
      </c>
      <c r="EP24" s="3">
        <f t="shared" si="60"/>
        <v>3.189168774993671</v>
      </c>
      <c r="EQ24" s="3">
        <f t="shared" si="61"/>
        <v>2.6102409329582983</v>
      </c>
      <c r="ER24" s="3">
        <f t="shared" si="128"/>
        <v>1.88643687769191</v>
      </c>
      <c r="ES24" s="3">
        <f t="shared" si="62"/>
        <v>4.0919653470502197</v>
      </c>
      <c r="ET24" s="3">
        <f t="shared" si="62"/>
        <v>1.9101605298324102</v>
      </c>
      <c r="EU24" s="3">
        <f t="shared" si="62"/>
        <v>7.5038122445973983</v>
      </c>
      <c r="EV24" s="3">
        <f t="shared" si="62"/>
        <v>3.4643610252022849</v>
      </c>
      <c r="EW24" s="3">
        <f t="shared" si="63"/>
        <v>4.5158491616958889</v>
      </c>
      <c r="EX24" s="3">
        <f t="shared" si="13"/>
        <v>8.2649256206641368</v>
      </c>
      <c r="EY24" s="3">
        <f t="shared" si="64"/>
        <v>3.7491650313250107</v>
      </c>
      <c r="EZ24" s="3">
        <f t="shared" si="65"/>
        <v>0.99999110288402704</v>
      </c>
      <c r="FA24" s="3">
        <f t="shared" si="66"/>
        <v>0.24169216836034271</v>
      </c>
      <c r="FB24" s="3">
        <f t="shared" si="67"/>
        <v>-3.6046347140683466</v>
      </c>
      <c r="FC24" s="3">
        <f t="shared" si="67"/>
        <v>-0.15822471254886139</v>
      </c>
      <c r="FD24" s="3">
        <f t="shared" si="67"/>
        <v>-9.1524301795042859</v>
      </c>
      <c r="FE24" s="3">
        <f t="shared" si="67"/>
        <v>-0.45451898899647958</v>
      </c>
      <c r="FF24" s="3">
        <f t="shared" si="68"/>
        <v>3.6081056638529532</v>
      </c>
      <c r="FG24" s="3">
        <f t="shared" si="14"/>
        <v>9.1637091672564139</v>
      </c>
      <c r="FH24" s="3">
        <f t="shared" si="69"/>
        <v>5.5557020100584218</v>
      </c>
      <c r="FI24" s="3">
        <f t="shared" si="70"/>
        <v>0.99998344801361794</v>
      </c>
      <c r="FJ24" s="3">
        <f t="shared" si="71"/>
        <v>0.32965774948712306</v>
      </c>
      <c r="FK24" s="3">
        <f t="shared" si="72"/>
        <v>0.2856749589237329</v>
      </c>
      <c r="FL24" s="3">
        <f t="shared" si="129"/>
        <v>-34.953912443329962</v>
      </c>
      <c r="FN24" s="14">
        <f t="shared" si="156"/>
        <v>1.7726059392726066E-2</v>
      </c>
      <c r="FO24" s="3">
        <f t="shared" si="73"/>
        <v>74.770314722009601</v>
      </c>
      <c r="FP24" s="3">
        <f t="shared" si="73"/>
        <v>-11.348068725675279</v>
      </c>
      <c r="FQ24" s="3">
        <f t="shared" si="74"/>
        <v>-3.487562272796211</v>
      </c>
      <c r="FR24" s="3">
        <f t="shared" si="75"/>
        <v>8.2457195603186406</v>
      </c>
      <c r="FS24" s="3">
        <f t="shared" si="130"/>
        <v>-0.15882649730345122</v>
      </c>
      <c r="FT24" s="3">
        <f t="shared" si="130"/>
        <v>0.31865259390825251</v>
      </c>
      <c r="FU24" s="3">
        <f t="shared" si="131"/>
        <v>8.952931457017467</v>
      </c>
      <c r="FV24" s="3">
        <f t="shared" si="76"/>
        <v>0.35604119403538248</v>
      </c>
      <c r="FW24" s="3">
        <f t="shared" si="77"/>
        <v>8.5976085368548958</v>
      </c>
      <c r="FX24" s="3">
        <f t="shared" si="78"/>
        <v>0.99806275706223235</v>
      </c>
      <c r="FY24" s="3">
        <f t="shared" si="132"/>
        <v>3.566972897366627</v>
      </c>
      <c r="FZ24" s="3">
        <f t="shared" si="79"/>
        <v>48.843777526262684</v>
      </c>
      <c r="GA24" s="3">
        <f t="shared" si="79"/>
        <v>-16.957426172510932</v>
      </c>
      <c r="GB24" s="3">
        <f t="shared" si="80"/>
        <v>-3.487562272796211</v>
      </c>
      <c r="GC24" s="3">
        <f t="shared" si="80"/>
        <v>8.2457195603186406</v>
      </c>
      <c r="GD24" s="3">
        <f t="shared" si="133"/>
        <v>-1.008737069054888E-2</v>
      </c>
      <c r="GE24" s="3">
        <f t="shared" si="133"/>
        <v>0.42687894671040638</v>
      </c>
      <c r="GF24" s="3">
        <f t="shared" si="81"/>
        <v>8.952931457017467</v>
      </c>
      <c r="GG24" s="3">
        <f t="shared" si="82"/>
        <v>0.42699811497480233</v>
      </c>
      <c r="GH24" s="3">
        <f t="shared" si="83"/>
        <v>8.5572834612267208</v>
      </c>
      <c r="GI24" s="3">
        <f t="shared" si="84"/>
        <v>0.92995330711586444</v>
      </c>
      <c r="GJ24" s="3">
        <f t="shared" si="134"/>
        <v>21.572462409100673</v>
      </c>
      <c r="GL24" s="3">
        <f>FR24</f>
        <v>8.2457195603186406</v>
      </c>
      <c r="GM24" s="3">
        <f>-FQ24</f>
        <v>3.487562272796211</v>
      </c>
      <c r="GN24" s="3">
        <f>FS24</f>
        <v>-0.15882649730345122</v>
      </c>
      <c r="GO24" s="3">
        <f>FT24</f>
        <v>0.31865259390825251</v>
      </c>
      <c r="GP24" s="3">
        <f t="shared" si="85"/>
        <v>8.952931457017467</v>
      </c>
      <c r="GQ24" s="3">
        <f t="shared" si="86"/>
        <v>0.35604119403538248</v>
      </c>
      <c r="GR24" s="3">
        <f t="shared" si="87"/>
        <v>8.9821146167058465</v>
      </c>
      <c r="GS24" s="3">
        <f t="shared" si="88"/>
        <v>-6.2215214902234257E-2</v>
      </c>
      <c r="GT24" s="3">
        <f t="shared" si="135"/>
        <v>3.5669728973647068</v>
      </c>
      <c r="GU24" s="3">
        <f t="shared" si="136"/>
        <v>-8.2457195603186406</v>
      </c>
      <c r="GV24" s="3">
        <f t="shared" si="89"/>
        <v>-3.487562272796211</v>
      </c>
      <c r="GW24" s="3">
        <f t="shared" si="137"/>
        <v>-1.008737069054888E-2</v>
      </c>
      <c r="GX24" s="3">
        <f t="shared" si="137"/>
        <v>0.42687894671040638</v>
      </c>
      <c r="GY24" s="3">
        <f t="shared" si="138"/>
        <v>8.952931457017467</v>
      </c>
      <c r="GZ24" s="3">
        <f t="shared" si="90"/>
        <v>0.42699811497480233</v>
      </c>
      <c r="HA24" s="3">
        <f t="shared" si="91"/>
        <v>9.1185792546761828</v>
      </c>
      <c r="HB24" s="3">
        <f t="shared" si="92"/>
        <v>-0.36767763949452809</v>
      </c>
      <c r="HC24" s="3">
        <f t="shared" si="139"/>
        <v>21.572462409100808</v>
      </c>
      <c r="HE24" s="3">
        <f t="shared" si="140"/>
        <v>3.5669728973647068</v>
      </c>
      <c r="HF24" s="3">
        <f t="shared" si="141"/>
        <v>21.572462409100808</v>
      </c>
      <c r="HG24" s="3">
        <f t="shared" si="142"/>
        <v>12.569717653232757</v>
      </c>
      <c r="HH24" s="3">
        <f t="shared" si="143"/>
        <v>0.97603192014485451</v>
      </c>
      <c r="HJ24" s="3">
        <f t="shared" si="93"/>
        <v>3.487562272796211</v>
      </c>
      <c r="HK24" s="3">
        <f t="shared" si="94"/>
        <v>-8.2457195603186406</v>
      </c>
      <c r="HL24" s="3">
        <f t="shared" si="95"/>
        <v>11.595777591647618</v>
      </c>
      <c r="HM24" s="3">
        <f t="shared" si="95"/>
        <v>5.3745215550346952</v>
      </c>
      <c r="HN24" s="3">
        <f t="shared" si="96"/>
        <v>8.952931457017467</v>
      </c>
      <c r="HO24" s="3">
        <f t="shared" si="15"/>
        <v>12.780748800461168</v>
      </c>
      <c r="HP24" s="3">
        <f t="shared" si="97"/>
        <v>15.850997561580096</v>
      </c>
      <c r="HQ24" s="3">
        <f t="shared" si="98"/>
        <v>-3.3871928088574664E-2</v>
      </c>
      <c r="HR24" s="3">
        <f t="shared" si="99"/>
        <v>91.94108981532851</v>
      </c>
      <c r="HS24" s="3">
        <f t="shared" si="100"/>
        <v>3.487562272796211</v>
      </c>
      <c r="HT24" s="3">
        <f t="shared" si="100"/>
        <v>-8.2457195603186406</v>
      </c>
      <c r="HU24" s="3">
        <f t="shared" si="101"/>
        <v>-12.757064893572633</v>
      </c>
      <c r="HV24" s="3">
        <f t="shared" si="101"/>
        <v>-0.61274370154534097</v>
      </c>
      <c r="HW24" s="3">
        <f t="shared" si="102"/>
        <v>8.952931457017467</v>
      </c>
      <c r="HX24" s="3">
        <f t="shared" si="16"/>
        <v>12.77177198131124</v>
      </c>
      <c r="HY24" s="3">
        <f t="shared" si="103"/>
        <v>17.948544014346808</v>
      </c>
      <c r="HZ24" s="3">
        <f t="shared" si="104"/>
        <v>-0.34490895788932008</v>
      </c>
      <c r="IA24" s="3">
        <f t="shared" si="105"/>
        <v>110.17623831876185</v>
      </c>
      <c r="IB24" s="3">
        <f t="shared" si="106"/>
        <v>101.05866406704519</v>
      </c>
      <c r="IC24" s="3">
        <f t="shared" si="107"/>
        <v>0.9814313032175993</v>
      </c>
      <c r="ID24" s="3">
        <f t="shared" si="108"/>
        <v>11.595777591647618</v>
      </c>
      <c r="IE24" s="3">
        <f t="shared" si="108"/>
        <v>5.3745215550346952</v>
      </c>
      <c r="IF24" s="3">
        <f>FS24</f>
        <v>-0.15882649730345122</v>
      </c>
      <c r="IG24" s="3">
        <f>FT24</f>
        <v>0.31865259390825251</v>
      </c>
      <c r="IH24" s="3">
        <f t="shared" si="144"/>
        <v>12.780748800461168</v>
      </c>
      <c r="II24" s="3">
        <f t="shared" si="109"/>
        <v>0.35604119403538248</v>
      </c>
      <c r="IJ24" s="3">
        <f t="shared" si="145"/>
        <v>12.795801195707401</v>
      </c>
      <c r="IK24" s="3">
        <f t="shared" si="146"/>
        <v>-2.837320473268588E-2</v>
      </c>
      <c r="IL24" s="3">
        <f t="shared" si="147"/>
        <v>91.625883082035983</v>
      </c>
      <c r="IM24" s="3">
        <f t="shared" si="110"/>
        <v>-12.757064893572633</v>
      </c>
      <c r="IN24" s="3">
        <f t="shared" si="110"/>
        <v>-0.61274370154534097</v>
      </c>
      <c r="IO24" s="3">
        <f>GD24</f>
        <v>-1.008737069054888E-2</v>
      </c>
      <c r="IP24" s="3">
        <f>GE24</f>
        <v>0.42687894671040638</v>
      </c>
      <c r="IQ24" s="3">
        <f t="shared" si="148"/>
        <v>12.77177198131124</v>
      </c>
      <c r="IR24" s="3">
        <f t="shared" si="111"/>
        <v>0.42699811497480233</v>
      </c>
      <c r="IS24" s="3">
        <f t="shared" si="149"/>
        <v>12.789302217854864</v>
      </c>
      <c r="IT24" s="3">
        <f t="shared" si="150"/>
        <v>-2.4366295716234002E-2</v>
      </c>
      <c r="IU24" s="3">
        <f t="shared" si="151"/>
        <v>91.396224090338649</v>
      </c>
      <c r="IV24" s="3">
        <f t="shared" si="152"/>
        <v>91.511053586187316</v>
      </c>
    </row>
    <row r="25" spans="1:256">
      <c r="C25" s="2">
        <v>19</v>
      </c>
      <c r="D25" s="3">
        <v>494.2471291</v>
      </c>
      <c r="E25" s="3">
        <v>-167.49288010000001</v>
      </c>
      <c r="F25" s="3">
        <v>480</v>
      </c>
      <c r="G25" s="3">
        <v>-98.375</v>
      </c>
      <c r="H25" s="3">
        <v>498.08333329999999</v>
      </c>
      <c r="I25" s="3">
        <v>-126.5</v>
      </c>
      <c r="J25" s="3">
        <v>533.92230740000002</v>
      </c>
      <c r="K25" s="3">
        <v>-108.9619332</v>
      </c>
      <c r="L25" s="3">
        <v>565.63336360000005</v>
      </c>
      <c r="M25" s="3">
        <v>-92.404833049999993</v>
      </c>
      <c r="N25" s="3">
        <v>621.54145878989902</v>
      </c>
      <c r="O25" s="3">
        <v>-63.213880676269603</v>
      </c>
      <c r="P25" s="3">
        <v>466.86265500000002</v>
      </c>
      <c r="Q25" s="3">
        <v>-131.17868630000001</v>
      </c>
      <c r="R25" s="3">
        <v>428.33333329999999</v>
      </c>
      <c r="S25" s="3">
        <v>-128.58333329999999</v>
      </c>
      <c r="T25" s="3">
        <v>399.7817331</v>
      </c>
      <c r="U25" s="3">
        <v>-128.46563599999999</v>
      </c>
      <c r="V25" s="3">
        <v>329.490862770207</v>
      </c>
      <c r="W25" s="3">
        <v>-128.17587831235701</v>
      </c>
      <c r="X25" s="3">
        <v>493.98958004169702</v>
      </c>
      <c r="Y25" s="3">
        <v>-167.19183420894601</v>
      </c>
      <c r="Z25" s="3">
        <v>480.17609902999499</v>
      </c>
      <c r="AA25" s="3">
        <v>-98.558735937269603</v>
      </c>
      <c r="AB25" s="3">
        <v>498.42459936200697</v>
      </c>
      <c r="AC25" s="3">
        <v>-126.866304548131</v>
      </c>
      <c r="AD25" s="3">
        <v>534.04692470774796</v>
      </c>
      <c r="AE25" s="3">
        <v>-108.882066913001</v>
      </c>
      <c r="AF25" s="3">
        <v>565.56639112180903</v>
      </c>
      <c r="AG25" s="3">
        <v>-92.005997434723497</v>
      </c>
      <c r="AH25" s="3">
        <v>621.39736128960101</v>
      </c>
      <c r="AI25" s="3">
        <v>-62.327716953017102</v>
      </c>
      <c r="AJ25" s="3">
        <v>466.79217398132403</v>
      </c>
      <c r="AK25" s="3">
        <v>-131.663064301221</v>
      </c>
      <c r="AL25" s="3">
        <v>428.232060906985</v>
      </c>
      <c r="AM25" s="3">
        <v>-128.634414287878</v>
      </c>
      <c r="AN25" s="3">
        <v>400.03510708426899</v>
      </c>
      <c r="AO25" s="3">
        <v>-128.12461873896601</v>
      </c>
      <c r="AP25" s="3">
        <v>329.451122691828</v>
      </c>
      <c r="AQ25" s="3">
        <v>-127.04203926358799</v>
      </c>
      <c r="AR25" s="3">
        <f t="shared" si="17"/>
        <v>63.768868509596054</v>
      </c>
      <c r="AS25" s="3">
        <f t="shared" si="17"/>
        <v>-21.582710490874174</v>
      </c>
      <c r="AT25" s="3">
        <f t="shared" si="17"/>
        <v>61.985693135288209</v>
      </c>
      <c r="AU25" s="3">
        <f t="shared" si="17"/>
        <v>-12.722898065836203</v>
      </c>
      <c r="AV25" s="3">
        <f t="shared" si="17"/>
        <v>64.341382941682852</v>
      </c>
      <c r="AW25" s="3">
        <f t="shared" si="17"/>
        <v>-16.377107979373285</v>
      </c>
      <c r="AX25" s="3">
        <f t="shared" si="17"/>
        <v>68.939851153880497</v>
      </c>
      <c r="AY25" s="3">
        <f t="shared" si="17"/>
        <v>-14.055531712717759</v>
      </c>
      <c r="AZ25" s="3">
        <f t="shared" si="17"/>
        <v>73.008683352894138</v>
      </c>
      <c r="BA25" s="3">
        <f t="shared" si="159"/>
        <v>-11.877008320729921</v>
      </c>
      <c r="BB25" s="3">
        <f t="shared" si="159"/>
        <v>80.215875446080787</v>
      </c>
      <c r="BC25" s="3">
        <f t="shared" si="159"/>
        <v>-8.0458538954299001</v>
      </c>
      <c r="BD25" s="3">
        <f t="shared" si="159"/>
        <v>60.257968926006413</v>
      </c>
      <c r="BE25" s="3">
        <f t="shared" si="159"/>
        <v>-16.996319303509107</v>
      </c>
      <c r="BF25" s="3">
        <f t="shared" si="159"/>
        <v>55.28026316114974</v>
      </c>
      <c r="BG25" s="3">
        <f t="shared" si="159"/>
        <v>-16.605352383830045</v>
      </c>
      <c r="BH25" s="3">
        <f t="shared" si="159"/>
        <v>51.640332455445069</v>
      </c>
      <c r="BI25" s="3">
        <f t="shared" si="159"/>
        <v>-16.53954313068223</v>
      </c>
      <c r="BJ25" s="3">
        <f t="shared" si="159"/>
        <v>42.528681114084755</v>
      </c>
      <c r="BK25" s="3">
        <f t="shared" si="159"/>
        <v>-16.399793486143697</v>
      </c>
      <c r="BM25" s="14">
        <f t="shared" si="153"/>
        <v>1.8768768768768776E-2</v>
      </c>
      <c r="BN25" s="3">
        <f t="shared" si="18"/>
        <v>62.877280822442131</v>
      </c>
      <c r="BO25" s="3">
        <f t="shared" si="18"/>
        <v>-17.152804278355188</v>
      </c>
      <c r="BP25" s="3">
        <f t="shared" si="19"/>
        <v>0.41157382089738914</v>
      </c>
      <c r="BQ25" s="3">
        <f t="shared" si="20"/>
        <v>394.71575719343201</v>
      </c>
      <c r="BR25" s="3">
        <f t="shared" si="21"/>
        <v>6986.4689023237461</v>
      </c>
      <c r="BS25" s="3">
        <f t="shared" si="112"/>
        <v>17891.776861762886</v>
      </c>
      <c r="BT25" s="3">
        <f t="shared" si="113"/>
        <v>316684.45045320306</v>
      </c>
      <c r="BU25" s="3">
        <f t="shared" si="114"/>
        <v>316.68445045320306</v>
      </c>
      <c r="BW25" s="14">
        <f t="shared" si="154"/>
        <v>1.8768768768768776E-2</v>
      </c>
      <c r="BX25" s="3">
        <f t="shared" si="157"/>
        <v>74.577863299980635</v>
      </c>
      <c r="BY25" s="3">
        <f t="shared" si="157"/>
        <v>-11.050692804073829</v>
      </c>
      <c r="BZ25" s="3">
        <f t="shared" si="22"/>
        <v>0.35421743123296906</v>
      </c>
      <c r="CA25" s="3">
        <f t="shared" si="23"/>
        <v>339.70868524966659</v>
      </c>
      <c r="CB25" s="3">
        <f t="shared" si="158"/>
        <v>48.904472137617248</v>
      </c>
      <c r="CC25" s="3">
        <f t="shared" si="158"/>
        <v>-16.502572934986873</v>
      </c>
      <c r="CD25" s="3">
        <f t="shared" si="24"/>
        <v>0.45888484779255845</v>
      </c>
      <c r="CE25" s="3">
        <f t="shared" si="25"/>
        <v>440.08892442697521</v>
      </c>
      <c r="CF25" s="3">
        <f t="shared" si="26"/>
        <v>389.89880483832087</v>
      </c>
      <c r="CH25" s="3">
        <f t="shared" si="115"/>
        <v>12.780748800461168</v>
      </c>
      <c r="CI25" s="3">
        <f t="shared" si="116"/>
        <v>1.4813298571369811</v>
      </c>
      <c r="CJ25" s="3">
        <f t="shared" si="117"/>
        <v>12.667407797560825</v>
      </c>
      <c r="CK25" s="3">
        <f t="shared" si="118"/>
        <v>12.764405279407484</v>
      </c>
      <c r="CL25" s="3">
        <f t="shared" si="119"/>
        <v>9.880209836743041E-2</v>
      </c>
      <c r="CM25" s="7">
        <f t="shared" si="27"/>
        <v>13.464743227579486</v>
      </c>
      <c r="CN25" s="7">
        <f t="shared" si="28"/>
        <v>9.3807188783701125</v>
      </c>
      <c r="CO25" s="7">
        <f t="shared" si="29"/>
        <v>12.76530758766787</v>
      </c>
      <c r="CP25" s="7">
        <f t="shared" si="30"/>
        <v>0.11951224284356185</v>
      </c>
      <c r="CQ25" s="7">
        <f t="shared" si="120"/>
        <v>9.500231121213675</v>
      </c>
      <c r="CR25" s="3">
        <f t="shared" si="121"/>
        <v>12.77177198131124</v>
      </c>
      <c r="CS25" s="3">
        <f t="shared" si="122"/>
        <v>1.8452562929195255</v>
      </c>
      <c r="CT25" s="3">
        <f t="shared" si="123"/>
        <v>12.565740180171847</v>
      </c>
      <c r="CU25" s="3">
        <f t="shared" si="124"/>
        <v>12.730200110609863</v>
      </c>
      <c r="CV25" s="3">
        <f t="shared" si="125"/>
        <v>0.18630098010532617</v>
      </c>
      <c r="CW25" s="7">
        <f t="shared" si="31"/>
        <v>13.591384227201306</v>
      </c>
      <c r="CX25" s="7">
        <f t="shared" si="32"/>
        <v>11.584619118638358</v>
      </c>
      <c r="CY25" s="7">
        <f t="shared" si="33"/>
        <v>12.741120635443517</v>
      </c>
      <c r="CZ25" s="7">
        <f t="shared" si="34"/>
        <v>0.55350481746240066</v>
      </c>
      <c r="DA25" s="7">
        <f t="shared" si="126"/>
        <v>12.138123936100758</v>
      </c>
      <c r="DB25" s="3">
        <f t="shared" si="35"/>
        <v>10.819177528657217</v>
      </c>
      <c r="DD25" s="14">
        <f t="shared" si="155"/>
        <v>1.8768768768768776E-2</v>
      </c>
      <c r="DE25" s="3">
        <f t="shared" si="36"/>
        <v>1.7831753743078451</v>
      </c>
      <c r="DF25" s="3">
        <f t="shared" si="36"/>
        <v>-8.8598124250379708</v>
      </c>
      <c r="DG25" s="3">
        <f t="shared" si="37"/>
        <v>4.5984682121976448</v>
      </c>
      <c r="DH25" s="3">
        <f t="shared" si="37"/>
        <v>2.3215762666555264</v>
      </c>
      <c r="DI25" s="3">
        <f t="shared" si="38"/>
        <v>9.0374770053591362</v>
      </c>
      <c r="DJ25" s="3">
        <f t="shared" si="39"/>
        <v>5.151274236583645</v>
      </c>
      <c r="DK25" s="3">
        <f t="shared" si="40"/>
        <v>11.530365425163454</v>
      </c>
      <c r="DL25" s="3">
        <f t="shared" si="41"/>
        <v>-0.26568535823149736</v>
      </c>
      <c r="DM25" s="3">
        <f t="shared" si="42"/>
        <v>105.40768086427843</v>
      </c>
      <c r="DN25" s="3">
        <f t="shared" si="43"/>
        <v>1.7831753743078451</v>
      </c>
      <c r="DO25" s="3">
        <f t="shared" si="43"/>
        <v>-8.8598124250379708</v>
      </c>
      <c r="DP25" s="3">
        <f t="shared" si="44"/>
        <v>-4.9777057648566725</v>
      </c>
      <c r="DQ25" s="3">
        <f t="shared" si="44"/>
        <v>0.39096691967906239</v>
      </c>
      <c r="DR25" s="3">
        <f t="shared" si="45"/>
        <v>9.0374770053591362</v>
      </c>
      <c r="DS25" s="3">
        <f t="shared" si="46"/>
        <v>4.9930361318310812</v>
      </c>
      <c r="DT25" s="3">
        <f t="shared" si="47"/>
        <v>11.458029161359025</v>
      </c>
      <c r="DU25" s="3">
        <f t="shared" si="48"/>
        <v>-0.27346629430860758</v>
      </c>
      <c r="DV25" s="3">
        <f t="shared" si="49"/>
        <v>105.87063615092495</v>
      </c>
      <c r="DW25" s="3">
        <f t="shared" si="50"/>
        <v>105.63915850760169</v>
      </c>
      <c r="DX25" s="3">
        <f t="shared" si="127"/>
        <v>3649.2961263980105</v>
      </c>
      <c r="DY25" s="3">
        <f t="shared" si="51"/>
        <v>4.5984682121976448</v>
      </c>
      <c r="DZ25" s="3">
        <f t="shared" si="51"/>
        <v>2.3215762666555264</v>
      </c>
      <c r="EA25" s="3">
        <f t="shared" si="51"/>
        <v>4.0688321990136416</v>
      </c>
      <c r="EB25" s="3">
        <f t="shared" si="51"/>
        <v>2.178523391987838</v>
      </c>
      <c r="EC25" s="3">
        <f t="shared" si="52"/>
        <v>5.151274236583645</v>
      </c>
      <c r="ED25" s="3">
        <f t="shared" si="11"/>
        <v>4.6153396010660348</v>
      </c>
      <c r="EE25" s="3">
        <f t="shared" si="53"/>
        <v>0.54861501201856944</v>
      </c>
      <c r="EF25" s="3">
        <f t="shared" si="54"/>
        <v>0.99971077671314679</v>
      </c>
      <c r="EG25" s="3">
        <f t="shared" si="55"/>
        <v>1.3780492110480582</v>
      </c>
      <c r="EH25" s="3">
        <f t="shared" si="56"/>
        <v>-4.9777057648566725</v>
      </c>
      <c r="EI25" s="3">
        <f t="shared" si="56"/>
        <v>0.39096691967906239</v>
      </c>
      <c r="EJ25" s="3">
        <f t="shared" si="56"/>
        <v>-3.6399307057046713</v>
      </c>
      <c r="EK25" s="3">
        <f t="shared" si="56"/>
        <v>6.5809253147815383E-2</v>
      </c>
      <c r="EL25" s="3">
        <f t="shared" si="57"/>
        <v>4.9930361318310812</v>
      </c>
      <c r="EM25" s="3">
        <f t="shared" si="12"/>
        <v>3.6405255664713549</v>
      </c>
      <c r="EN25" s="3">
        <f t="shared" si="58"/>
        <v>1.376724234185331</v>
      </c>
      <c r="EO25" s="3">
        <f t="shared" si="59"/>
        <v>0.99818221419143438</v>
      </c>
      <c r="EP25" s="3">
        <f t="shared" si="60"/>
        <v>3.455212755572532</v>
      </c>
      <c r="EQ25" s="3">
        <f t="shared" si="61"/>
        <v>2.416630983310295</v>
      </c>
      <c r="ER25" s="3">
        <f t="shared" si="128"/>
        <v>-185.67968611042102</v>
      </c>
      <c r="ES25" s="3">
        <f t="shared" si="62"/>
        <v>4.0688321990136416</v>
      </c>
      <c r="ET25" s="3">
        <f t="shared" si="62"/>
        <v>2.178523391987838</v>
      </c>
      <c r="EU25" s="3">
        <f t="shared" si="62"/>
        <v>7.2071920931866487</v>
      </c>
      <c r="EV25" s="3">
        <f t="shared" si="62"/>
        <v>3.8311544253000207</v>
      </c>
      <c r="EW25" s="3">
        <f t="shared" si="63"/>
        <v>4.6153396010660348</v>
      </c>
      <c r="EX25" s="3">
        <f t="shared" si="13"/>
        <v>8.1621910109104938</v>
      </c>
      <c r="EY25" s="3">
        <f t="shared" si="64"/>
        <v>3.5468989494514922</v>
      </c>
      <c r="EZ25" s="3">
        <f t="shared" si="65"/>
        <v>0.9999955239897077</v>
      </c>
      <c r="FA25" s="3">
        <f t="shared" si="66"/>
        <v>0.17142862055060665</v>
      </c>
      <c r="FB25" s="3">
        <f t="shared" si="67"/>
        <v>-3.6399307057046713</v>
      </c>
      <c r="FC25" s="3">
        <f t="shared" si="67"/>
        <v>6.5809253147815383E-2</v>
      </c>
      <c r="FD25" s="3">
        <f t="shared" si="67"/>
        <v>-9.1116513413603144</v>
      </c>
      <c r="FE25" s="3">
        <f t="shared" si="67"/>
        <v>0.13974964453853289</v>
      </c>
      <c r="FF25" s="3">
        <f t="shared" si="68"/>
        <v>3.6405255664713549</v>
      </c>
      <c r="FG25" s="3">
        <f t="shared" si="14"/>
        <v>9.1127229810667387</v>
      </c>
      <c r="FH25" s="3">
        <f t="shared" si="69"/>
        <v>5.472220198067582</v>
      </c>
      <c r="FI25" s="3">
        <f t="shared" si="70"/>
        <v>0.99999624188281344</v>
      </c>
      <c r="FJ25" s="3">
        <f t="shared" si="71"/>
        <v>0.15708073523861862</v>
      </c>
      <c r="FK25" s="3">
        <f t="shared" si="72"/>
        <v>0.16425467789461262</v>
      </c>
      <c r="FL25" s="3">
        <f t="shared" si="129"/>
        <v>-116.44690631816749</v>
      </c>
      <c r="FN25" s="14">
        <f t="shared" si="156"/>
        <v>1.8768768768768776E-2</v>
      </c>
      <c r="FO25" s="3">
        <f t="shared" si="73"/>
        <v>74.577863299980635</v>
      </c>
      <c r="FP25" s="3">
        <f t="shared" si="73"/>
        <v>-11.050692804073829</v>
      </c>
      <c r="FQ25" s="3">
        <f t="shared" si="74"/>
        <v>-3.487562272796211</v>
      </c>
      <c r="FR25" s="3">
        <f t="shared" si="75"/>
        <v>8.2457195603186406</v>
      </c>
      <c r="FS25" s="3">
        <f t="shared" si="130"/>
        <v>-0.19245142202896659</v>
      </c>
      <c r="FT25" s="3">
        <f t="shared" si="130"/>
        <v>0.29737592160144999</v>
      </c>
      <c r="FU25" s="3">
        <f t="shared" si="131"/>
        <v>8.952931457017467</v>
      </c>
      <c r="FV25" s="3">
        <f t="shared" si="76"/>
        <v>0.35421743123296906</v>
      </c>
      <c r="FW25" s="3">
        <f t="shared" si="77"/>
        <v>8.6042967241942598</v>
      </c>
      <c r="FX25" s="3">
        <f t="shared" si="78"/>
        <v>0.98485799298217469</v>
      </c>
      <c r="FY25" s="3">
        <f t="shared" si="132"/>
        <v>9.9834095365565805</v>
      </c>
      <c r="FZ25" s="3">
        <f t="shared" si="79"/>
        <v>48.904472137617248</v>
      </c>
      <c r="GA25" s="3">
        <f t="shared" si="79"/>
        <v>-16.502572934986873</v>
      </c>
      <c r="GB25" s="3">
        <f t="shared" si="80"/>
        <v>-3.487562272796211</v>
      </c>
      <c r="GC25" s="3">
        <f t="shared" si="80"/>
        <v>8.2457195603186406</v>
      </c>
      <c r="GD25" s="3">
        <f t="shared" si="133"/>
        <v>6.0694611354563222E-2</v>
      </c>
      <c r="GE25" s="3">
        <f t="shared" si="133"/>
        <v>0.45485323752405904</v>
      </c>
      <c r="GF25" s="3">
        <f t="shared" si="81"/>
        <v>8.952931457017467</v>
      </c>
      <c r="GG25" s="3">
        <f t="shared" si="82"/>
        <v>0.45888484779255845</v>
      </c>
      <c r="GH25" s="3">
        <f t="shared" si="83"/>
        <v>8.5608250172269109</v>
      </c>
      <c r="GI25" s="3">
        <f t="shared" si="84"/>
        <v>0.86139287893825134</v>
      </c>
      <c r="GJ25" s="3">
        <f t="shared" si="134"/>
        <v>30.526663182232205</v>
      </c>
      <c r="GL25" s="3">
        <f>FR25</f>
        <v>8.2457195603186406</v>
      </c>
      <c r="GM25" s="3">
        <f>-FQ25</f>
        <v>3.487562272796211</v>
      </c>
      <c r="GN25" s="3">
        <f>FS25</f>
        <v>-0.19245142202896659</v>
      </c>
      <c r="GO25" s="3">
        <f>FT25</f>
        <v>0.29737592160144999</v>
      </c>
      <c r="GP25" s="3">
        <f t="shared" si="85"/>
        <v>8.952931457017467</v>
      </c>
      <c r="GQ25" s="3">
        <f t="shared" si="86"/>
        <v>0.35421743123296906</v>
      </c>
      <c r="GR25" s="3">
        <f t="shared" si="87"/>
        <v>9.0210874334906279</v>
      </c>
      <c r="GS25" s="3">
        <f t="shared" si="88"/>
        <v>-0.17336301121958334</v>
      </c>
      <c r="GT25" s="3">
        <f t="shared" si="135"/>
        <v>9.9834095365563513</v>
      </c>
      <c r="GU25" s="3">
        <f t="shared" si="136"/>
        <v>-8.2457195603186406</v>
      </c>
      <c r="GV25" s="3">
        <f t="shared" si="89"/>
        <v>-3.487562272796211</v>
      </c>
      <c r="GW25" s="3">
        <f t="shared" si="137"/>
        <v>6.0694611354563222E-2</v>
      </c>
      <c r="GX25" s="3">
        <f t="shared" si="137"/>
        <v>0.45485323752405904</v>
      </c>
      <c r="GY25" s="3">
        <f t="shared" si="138"/>
        <v>8.952931457017467</v>
      </c>
      <c r="GZ25" s="3">
        <f t="shared" si="90"/>
        <v>0.45888484779255845</v>
      </c>
      <c r="HA25" s="3">
        <f t="shared" si="91"/>
        <v>9.1945177387064341</v>
      </c>
      <c r="HB25" s="3">
        <f t="shared" si="92"/>
        <v>-0.50793927601089206</v>
      </c>
      <c r="HC25" s="3">
        <f t="shared" si="139"/>
        <v>30.526663182232085</v>
      </c>
      <c r="HE25" s="3">
        <f t="shared" si="140"/>
        <v>9.9834095365563513</v>
      </c>
      <c r="HF25" s="3">
        <f t="shared" si="141"/>
        <v>30.526663182232085</v>
      </c>
      <c r="HG25" s="3">
        <f t="shared" si="142"/>
        <v>20.255036359394218</v>
      </c>
      <c r="HH25" s="3">
        <f t="shared" si="143"/>
        <v>0.93816090824397547</v>
      </c>
      <c r="HJ25" s="3">
        <f t="shared" si="93"/>
        <v>3.487562272796211</v>
      </c>
      <c r="HK25" s="3">
        <f t="shared" si="94"/>
        <v>-8.2457195603186406</v>
      </c>
      <c r="HL25" s="3">
        <f t="shared" si="95"/>
        <v>11.27602429220029</v>
      </c>
      <c r="HM25" s="3">
        <f t="shared" si="95"/>
        <v>6.0096778172878587</v>
      </c>
      <c r="HN25" s="3">
        <f t="shared" si="96"/>
        <v>8.952931457017467</v>
      </c>
      <c r="HO25" s="3">
        <f t="shared" si="15"/>
        <v>12.77751741559732</v>
      </c>
      <c r="HP25" s="3">
        <f t="shared" si="97"/>
        <v>16.244275761669712</v>
      </c>
      <c r="HQ25" s="3">
        <f t="shared" si="98"/>
        <v>-8.9410991428249514E-2</v>
      </c>
      <c r="HR25" s="3">
        <f t="shared" si="99"/>
        <v>95.129722774868668</v>
      </c>
      <c r="HS25" s="3">
        <f t="shared" si="100"/>
        <v>3.487562272796211</v>
      </c>
      <c r="HT25" s="3">
        <f t="shared" si="100"/>
        <v>-8.2457195603186406</v>
      </c>
      <c r="HU25" s="3">
        <f t="shared" si="101"/>
        <v>-12.751582047064986</v>
      </c>
      <c r="HV25" s="3">
        <f t="shared" si="101"/>
        <v>0.20555889768634827</v>
      </c>
      <c r="HW25" s="3">
        <f t="shared" si="102"/>
        <v>8.952931457017467</v>
      </c>
      <c r="HX25" s="3">
        <f t="shared" si="16"/>
        <v>12.753238771521849</v>
      </c>
      <c r="HY25" s="3">
        <f t="shared" si="103"/>
        <v>18.306663153508325</v>
      </c>
      <c r="HZ25" s="3">
        <f t="shared" si="104"/>
        <v>-0.40433852995318847</v>
      </c>
      <c r="IA25" s="3">
        <f t="shared" si="105"/>
        <v>113.84968266622259</v>
      </c>
      <c r="IB25" s="3">
        <f t="shared" si="106"/>
        <v>104.48970272054564</v>
      </c>
      <c r="IC25" s="3">
        <f t="shared" si="107"/>
        <v>0.968192623394873</v>
      </c>
      <c r="ID25" s="3">
        <f t="shared" si="108"/>
        <v>11.27602429220029</v>
      </c>
      <c r="IE25" s="3">
        <f t="shared" si="108"/>
        <v>6.0096778172878587</v>
      </c>
      <c r="IF25" s="3">
        <f>FS25</f>
        <v>-0.19245142202896659</v>
      </c>
      <c r="IG25" s="3">
        <f>FT25</f>
        <v>0.29737592160144999</v>
      </c>
      <c r="IH25" s="3">
        <f t="shared" si="144"/>
        <v>12.77751741559732</v>
      </c>
      <c r="II25" s="3">
        <f t="shared" si="109"/>
        <v>0.35421743123296906</v>
      </c>
      <c r="IJ25" s="3">
        <f t="shared" si="145"/>
        <v>12.812350610068741</v>
      </c>
      <c r="IK25" s="3">
        <f t="shared" si="146"/>
        <v>-8.4611530989146033E-2</v>
      </c>
      <c r="IL25" s="3">
        <f t="shared" si="147"/>
        <v>94.853686761687896</v>
      </c>
      <c r="IM25" s="3">
        <f t="shared" si="110"/>
        <v>-12.751582047064986</v>
      </c>
      <c r="IN25" s="3">
        <f t="shared" si="110"/>
        <v>0.20555889768634827</v>
      </c>
      <c r="IO25" s="3">
        <f>GD25</f>
        <v>6.0694611354563222E-2</v>
      </c>
      <c r="IP25" s="3">
        <f>GE25</f>
        <v>0.45485323752405904</v>
      </c>
      <c r="IQ25" s="3">
        <f t="shared" si="148"/>
        <v>12.753238771521849</v>
      </c>
      <c r="IR25" s="3">
        <f t="shared" si="111"/>
        <v>0.45888484779255845</v>
      </c>
      <c r="IS25" s="3">
        <f t="shared" si="149"/>
        <v>12.814701746032075</v>
      </c>
      <c r="IT25" s="3">
        <f t="shared" si="150"/>
        <v>-0.11627170570543714</v>
      </c>
      <c r="IU25" s="3">
        <f t="shared" si="151"/>
        <v>96.676980516009081</v>
      </c>
      <c r="IV25" s="3">
        <f t="shared" si="152"/>
        <v>95.765333638848489</v>
      </c>
    </row>
    <row r="26" spans="1:256">
      <c r="C26" s="2">
        <v>20</v>
      </c>
      <c r="D26" s="3">
        <v>496.033073</v>
      </c>
      <c r="E26" s="3">
        <v>-170.46945339999999</v>
      </c>
      <c r="F26" s="3">
        <v>481</v>
      </c>
      <c r="G26" s="3">
        <v>-101.5</v>
      </c>
      <c r="H26" s="3">
        <v>500.25</v>
      </c>
      <c r="I26" s="3">
        <v>-129.66666670000001</v>
      </c>
      <c r="J26" s="3">
        <v>534.06262179999999</v>
      </c>
      <c r="K26" s="3">
        <v>-108.8216188</v>
      </c>
      <c r="L26" s="3">
        <v>564.51084839999999</v>
      </c>
      <c r="M26" s="3">
        <v>-90.440431340000004</v>
      </c>
      <c r="N26" s="3">
        <v>618.68212083206595</v>
      </c>
      <c r="O26" s="3">
        <v>-57.737958168031</v>
      </c>
      <c r="P26" s="3">
        <v>467.755627</v>
      </c>
      <c r="Q26" s="3">
        <v>-133.9568213</v>
      </c>
      <c r="R26" s="3">
        <v>429</v>
      </c>
      <c r="S26" s="3">
        <v>-128.41666670000001</v>
      </c>
      <c r="T26" s="3">
        <v>400.20267639999997</v>
      </c>
      <c r="U26" s="3">
        <v>-126.5012342</v>
      </c>
      <c r="V26" s="3">
        <v>330.37461543730501</v>
      </c>
      <c r="W26" s="3">
        <v>-121.856672808193</v>
      </c>
      <c r="X26" s="3">
        <v>495.77709052375099</v>
      </c>
      <c r="Y26" s="3">
        <v>-170.22438399017699</v>
      </c>
      <c r="Z26" s="3">
        <v>481.15866012073502</v>
      </c>
      <c r="AA26" s="3">
        <v>-101.534443092982</v>
      </c>
      <c r="AB26" s="3">
        <v>499.90378940552199</v>
      </c>
      <c r="AC26" s="3">
        <v>-129.365910131048</v>
      </c>
      <c r="AD26" s="3">
        <v>533.73525958830498</v>
      </c>
      <c r="AE26" s="3">
        <v>-109.2429635331</v>
      </c>
      <c r="AF26" s="3">
        <v>564.49576561869605</v>
      </c>
      <c r="AG26" s="3">
        <v>-90.291749710824803</v>
      </c>
      <c r="AH26" s="3">
        <v>617.94835435928906</v>
      </c>
      <c r="AI26" s="3">
        <v>-57.421507606501798</v>
      </c>
      <c r="AJ26" s="3">
        <v>467.73906221885898</v>
      </c>
      <c r="AK26" s="3">
        <v>-134.08701062007501</v>
      </c>
      <c r="AL26" s="3">
        <v>429.114810332643</v>
      </c>
      <c r="AM26" s="3">
        <v>-128.432198531609</v>
      </c>
      <c r="AN26" s="3">
        <v>401.25898527656699</v>
      </c>
      <c r="AO26" s="3">
        <v>-125.997177278609</v>
      </c>
      <c r="AP26" s="3">
        <v>330.89827264709402</v>
      </c>
      <c r="AQ26" s="3">
        <v>-119.57277121259899</v>
      </c>
      <c r="AR26" s="3">
        <f t="shared" si="17"/>
        <v>63.999617346201077</v>
      </c>
      <c r="AS26" s="3">
        <f t="shared" si="17"/>
        <v>-21.974180829644883</v>
      </c>
      <c r="AT26" s="3">
        <f t="shared" si="17"/>
        <v>62.112531456438141</v>
      </c>
      <c r="AU26" s="3">
        <f t="shared" si="17"/>
        <v>-13.107030618429054</v>
      </c>
      <c r="AV26" s="3">
        <f t="shared" si="17"/>
        <v>64.532330846652115</v>
      </c>
      <c r="AW26" s="3">
        <f t="shared" si="17"/>
        <v>-16.699780817390295</v>
      </c>
      <c r="AX26" s="3">
        <f t="shared" si="17"/>
        <v>68.899618459055006</v>
      </c>
      <c r="AY26" s="3">
        <f t="shared" si="17"/>
        <v>-14.10211967740865</v>
      </c>
      <c r="AZ26" s="3">
        <f t="shared" si="17"/>
        <v>72.870476840673248</v>
      </c>
      <c r="BA26" s="3">
        <f t="shared" si="159"/>
        <v>-11.655716937035264</v>
      </c>
      <c r="BB26" s="3">
        <f t="shared" si="159"/>
        <v>79.770644861643788</v>
      </c>
      <c r="BC26" s="3">
        <f t="shared" si="159"/>
        <v>-7.4125137778669403</v>
      </c>
      <c r="BD26" s="3">
        <f t="shared" si="159"/>
        <v>60.380202256327983</v>
      </c>
      <c r="BE26" s="3">
        <f t="shared" si="159"/>
        <v>-17.309225324863391</v>
      </c>
      <c r="BF26" s="3">
        <f t="shared" si="159"/>
        <v>55.394216844235437</v>
      </c>
      <c r="BG26" s="3">
        <f t="shared" si="159"/>
        <v>-16.579248452708669</v>
      </c>
      <c r="BH26" s="3">
        <f t="shared" si="159"/>
        <v>51.798322280877876</v>
      </c>
      <c r="BI26" s="3">
        <f t="shared" si="159"/>
        <v>-16.264912773629117</v>
      </c>
      <c r="BJ26" s="3">
        <f t="shared" si="159"/>
        <v>42.715492980042001</v>
      </c>
      <c r="BK26" s="3">
        <f t="shared" si="159"/>
        <v>-15.4355893987493</v>
      </c>
      <c r="BM26" s="14">
        <f t="shared" si="153"/>
        <v>1.9811478144811486E-2</v>
      </c>
      <c r="BN26" s="3">
        <f t="shared" si="18"/>
        <v>63.056074401319606</v>
      </c>
      <c r="BO26" s="3">
        <f t="shared" si="18"/>
        <v>-17.540605724036968</v>
      </c>
      <c r="BP26" s="3">
        <f t="shared" si="19"/>
        <v>0.42703290870926441</v>
      </c>
      <c r="BQ26" s="3">
        <f t="shared" si="20"/>
        <v>409.54164076853289</v>
      </c>
      <c r="BR26" s="3">
        <f t="shared" si="21"/>
        <v>7248.8870416030322</v>
      </c>
      <c r="BS26" s="3">
        <f t="shared" si="112"/>
        <v>14218.615383864741</v>
      </c>
      <c r="BT26" s="3">
        <f t="shared" si="113"/>
        <v>251669.49229440591</v>
      </c>
      <c r="BU26" s="3">
        <f t="shared" si="114"/>
        <v>251.6694922944059</v>
      </c>
      <c r="BW26" s="14">
        <f t="shared" si="154"/>
        <v>1.9811478144811486E-2</v>
      </c>
      <c r="BX26" s="3">
        <f t="shared" si="157"/>
        <v>74.33513166034939</v>
      </c>
      <c r="BY26" s="3">
        <f t="shared" si="157"/>
        <v>-10.757316727637795</v>
      </c>
      <c r="BZ26" s="3">
        <f t="shared" si="22"/>
        <v>0.38077312287381132</v>
      </c>
      <c r="CA26" s="3">
        <f t="shared" si="23"/>
        <v>365.17665576089996</v>
      </c>
      <c r="CB26" s="3">
        <f t="shared" si="158"/>
        <v>49.054854912138723</v>
      </c>
      <c r="CC26" s="3">
        <f t="shared" si="158"/>
        <v>-16.007418925728985</v>
      </c>
      <c r="CD26" s="3">
        <f t="shared" si="24"/>
        <v>0.51748668751663318</v>
      </c>
      <c r="CE26" s="3">
        <f t="shared" si="25"/>
        <v>496.2904327959518</v>
      </c>
      <c r="CF26" s="3">
        <f t="shared" si="26"/>
        <v>430.73354427842588</v>
      </c>
      <c r="CH26" s="3">
        <f t="shared" si="115"/>
        <v>12.77751741559732</v>
      </c>
      <c r="CI26" s="3">
        <f t="shared" si="116"/>
        <v>1.6395317186874219</v>
      </c>
      <c r="CJ26" s="3">
        <f t="shared" si="117"/>
        <v>12.60296400297845</v>
      </c>
      <c r="CK26" s="3">
        <f t="shared" si="118"/>
        <v>12.747391983180954</v>
      </c>
      <c r="CL26" s="3">
        <f t="shared" si="119"/>
        <v>0.15183969424659652</v>
      </c>
      <c r="CM26" s="7">
        <f t="shared" si="27"/>
        <v>13.510006568631596</v>
      </c>
      <c r="CN26" s="7">
        <f t="shared" si="28"/>
        <v>10.322294824259888</v>
      </c>
      <c r="CO26" s="7">
        <f t="shared" si="29"/>
        <v>12.751097840203</v>
      </c>
      <c r="CP26" s="7">
        <f t="shared" si="30"/>
        <v>0.29697353075961291</v>
      </c>
      <c r="CQ26" s="7">
        <f t="shared" si="120"/>
        <v>10.619268355019502</v>
      </c>
      <c r="CR26" s="3">
        <f t="shared" si="121"/>
        <v>12.753238771521849</v>
      </c>
      <c r="CS26" s="3">
        <f t="shared" si="122"/>
        <v>2.0741174049885709</v>
      </c>
      <c r="CT26" s="3">
        <f t="shared" si="123"/>
        <v>12.431134666421769</v>
      </c>
      <c r="CU26" s="3">
        <f t="shared" si="124"/>
        <v>12.719154338091274</v>
      </c>
      <c r="CV26" s="3">
        <f t="shared" si="125"/>
        <v>0.29978441306131537</v>
      </c>
      <c r="CW26" s="7">
        <f t="shared" si="31"/>
        <v>13.629245421466095</v>
      </c>
      <c r="CX26" s="7">
        <f t="shared" si="32"/>
        <v>12.856580441043349</v>
      </c>
      <c r="CY26" s="7">
        <f t="shared" si="33"/>
        <v>12.725036708787178</v>
      </c>
      <c r="CZ26" s="7">
        <f t="shared" si="34"/>
        <v>0.52282894922905609</v>
      </c>
      <c r="DA26" s="7">
        <f t="shared" si="126"/>
        <v>13.379409390272405</v>
      </c>
      <c r="DB26" s="3">
        <f t="shared" si="35"/>
        <v>11.999338872645954</v>
      </c>
      <c r="DD26" s="14">
        <f t="shared" si="155"/>
        <v>1.9811478144811486E-2</v>
      </c>
      <c r="DE26" s="3">
        <f t="shared" si="36"/>
        <v>1.8870858897629361</v>
      </c>
      <c r="DF26" s="3">
        <f t="shared" si="36"/>
        <v>-8.8671502112158294</v>
      </c>
      <c r="DG26" s="3">
        <f t="shared" si="37"/>
        <v>4.3672876124028903</v>
      </c>
      <c r="DH26" s="3">
        <f t="shared" si="37"/>
        <v>2.5976611399816445</v>
      </c>
      <c r="DI26" s="3">
        <f t="shared" si="38"/>
        <v>9.0657292052877523</v>
      </c>
      <c r="DJ26" s="3">
        <f t="shared" si="39"/>
        <v>5.0814411821468992</v>
      </c>
      <c r="DK26" s="3">
        <f t="shared" si="40"/>
        <v>11.730017046174</v>
      </c>
      <c r="DL26" s="3">
        <f t="shared" si="41"/>
        <v>-0.32110652779792331</v>
      </c>
      <c r="DM26" s="3">
        <f t="shared" si="42"/>
        <v>108.72985619481129</v>
      </c>
      <c r="DN26" s="3">
        <f t="shared" si="43"/>
        <v>1.8870858897629361</v>
      </c>
      <c r="DO26" s="3">
        <f t="shared" si="43"/>
        <v>-8.8671502112158294</v>
      </c>
      <c r="DP26" s="3">
        <f t="shared" si="44"/>
        <v>-4.9859854120925462</v>
      </c>
      <c r="DQ26" s="3">
        <f t="shared" si="44"/>
        <v>0.7299768721547224</v>
      </c>
      <c r="DR26" s="3">
        <f t="shared" si="45"/>
        <v>9.0657292052877523</v>
      </c>
      <c r="DS26" s="3">
        <f t="shared" si="46"/>
        <v>5.0391384941754156</v>
      </c>
      <c r="DT26" s="3">
        <f t="shared" si="47"/>
        <v>11.804404151618749</v>
      </c>
      <c r="DU26" s="3">
        <f t="shared" si="48"/>
        <v>-0.34764870152085664</v>
      </c>
      <c r="DV26" s="3">
        <f t="shared" si="49"/>
        <v>110.34356646237683</v>
      </c>
      <c r="DW26" s="3">
        <f t="shared" si="50"/>
        <v>109.53671132859407</v>
      </c>
      <c r="DX26" s="3">
        <f t="shared" si="127"/>
        <v>3737.9090574445258</v>
      </c>
      <c r="DY26" s="3">
        <f t="shared" si="51"/>
        <v>4.3672876124028903</v>
      </c>
      <c r="DZ26" s="3">
        <f t="shared" si="51"/>
        <v>2.5976611399816445</v>
      </c>
      <c r="EA26" s="3">
        <f t="shared" si="51"/>
        <v>3.9708583816182426</v>
      </c>
      <c r="EB26" s="3">
        <f t="shared" si="51"/>
        <v>2.4464027403733866</v>
      </c>
      <c r="EC26" s="3">
        <f t="shared" si="52"/>
        <v>5.0814411821468992</v>
      </c>
      <c r="ED26" s="3">
        <f t="shared" si="11"/>
        <v>4.6639685520996244</v>
      </c>
      <c r="EE26" s="3">
        <f t="shared" si="53"/>
        <v>0.42430559561777986</v>
      </c>
      <c r="EF26" s="3">
        <f t="shared" si="54"/>
        <v>0.99987865150121402</v>
      </c>
      <c r="EG26" s="3">
        <f t="shared" si="55"/>
        <v>0.89260481675186198</v>
      </c>
      <c r="EH26" s="3">
        <f t="shared" si="56"/>
        <v>-4.9859854120925462</v>
      </c>
      <c r="EI26" s="3">
        <f t="shared" si="56"/>
        <v>0.7299768721547224</v>
      </c>
      <c r="EJ26" s="3">
        <f t="shared" si="56"/>
        <v>-3.595894563357561</v>
      </c>
      <c r="EK26" s="3">
        <f t="shared" si="56"/>
        <v>0.31433567907955151</v>
      </c>
      <c r="EL26" s="3">
        <f t="shared" si="57"/>
        <v>5.0391384941754156</v>
      </c>
      <c r="EM26" s="3">
        <f t="shared" si="12"/>
        <v>3.6096072681009033</v>
      </c>
      <c r="EN26" s="3">
        <f t="shared" si="58"/>
        <v>1.4508997791431713</v>
      </c>
      <c r="EO26" s="3">
        <f t="shared" si="59"/>
        <v>0.9983080545761055</v>
      </c>
      <c r="EP26" s="3">
        <f t="shared" si="60"/>
        <v>3.3334355127417656</v>
      </c>
      <c r="EQ26" s="3">
        <f t="shared" si="61"/>
        <v>2.1130201647468136</v>
      </c>
      <c r="ER26" s="3">
        <f t="shared" si="128"/>
        <v>-291.17491943512113</v>
      </c>
      <c r="ES26" s="3">
        <f t="shared" si="62"/>
        <v>3.9708583816182426</v>
      </c>
      <c r="ET26" s="3">
        <f t="shared" si="62"/>
        <v>2.4464027403733866</v>
      </c>
      <c r="EU26" s="3">
        <f t="shared" si="62"/>
        <v>6.9001680209705398</v>
      </c>
      <c r="EV26" s="3">
        <f t="shared" si="62"/>
        <v>4.2432031591683232</v>
      </c>
      <c r="EW26" s="3">
        <f t="shared" si="63"/>
        <v>4.6639685520996244</v>
      </c>
      <c r="EX26" s="3">
        <f t="shared" si="13"/>
        <v>8.1004377516033372</v>
      </c>
      <c r="EY26" s="3">
        <f t="shared" si="64"/>
        <v>3.4364730041401383</v>
      </c>
      <c r="EZ26" s="3">
        <f t="shared" si="65"/>
        <v>0.99999965393175116</v>
      </c>
      <c r="FA26" s="3">
        <f t="shared" si="66"/>
        <v>4.7667076905146454E-2</v>
      </c>
      <c r="FB26" s="3">
        <f t="shared" si="67"/>
        <v>-3.595894563357561</v>
      </c>
      <c r="FC26" s="3">
        <f t="shared" si="67"/>
        <v>0.31433567907955151</v>
      </c>
      <c r="FD26" s="3">
        <f t="shared" si="67"/>
        <v>-9.0828293008358756</v>
      </c>
      <c r="FE26" s="3">
        <f t="shared" si="67"/>
        <v>0.82932337487981655</v>
      </c>
      <c r="FF26" s="3">
        <f t="shared" si="68"/>
        <v>3.6096072681009033</v>
      </c>
      <c r="FG26" s="3">
        <f t="shared" si="14"/>
        <v>9.1206121158749411</v>
      </c>
      <c r="FH26" s="3">
        <f t="shared" si="69"/>
        <v>5.5110493683301263</v>
      </c>
      <c r="FI26" s="3">
        <f t="shared" si="70"/>
        <v>0.99999254737637644</v>
      </c>
      <c r="FJ26" s="3">
        <f t="shared" si="71"/>
        <v>0.22120375468988746</v>
      </c>
      <c r="FK26" s="3">
        <f t="shared" si="72"/>
        <v>0.13443541579751694</v>
      </c>
      <c r="FL26" s="3">
        <f t="shared" si="129"/>
        <v>-28.597865121598634</v>
      </c>
      <c r="FN26" s="14">
        <f t="shared" si="156"/>
        <v>1.9811478144811486E-2</v>
      </c>
      <c r="FO26" s="3">
        <f t="shared" si="73"/>
        <v>74.33513166034939</v>
      </c>
      <c r="FP26" s="3">
        <f t="shared" si="73"/>
        <v>-10.757316727637795</v>
      </c>
      <c r="FQ26" s="3">
        <f t="shared" si="74"/>
        <v>-3.487562272796211</v>
      </c>
      <c r="FR26" s="3">
        <f t="shared" si="75"/>
        <v>8.2457195603186406</v>
      </c>
      <c r="FS26" s="3">
        <f t="shared" si="130"/>
        <v>-0.24273163963124489</v>
      </c>
      <c r="FT26" s="3">
        <f t="shared" si="130"/>
        <v>0.29337607643603469</v>
      </c>
      <c r="FU26" s="3">
        <f t="shared" si="131"/>
        <v>8.952931457017467</v>
      </c>
      <c r="FV26" s="3">
        <f t="shared" si="76"/>
        <v>0.38077312287381132</v>
      </c>
      <c r="FW26" s="3">
        <f t="shared" si="77"/>
        <v>8.5888702821486298</v>
      </c>
      <c r="FX26" s="3">
        <f t="shared" si="78"/>
        <v>0.95793616645154978</v>
      </c>
      <c r="FY26" s="3">
        <f t="shared" si="132"/>
        <v>16.677320465629052</v>
      </c>
      <c r="FZ26" s="3">
        <f t="shared" si="79"/>
        <v>49.054854912138723</v>
      </c>
      <c r="GA26" s="3">
        <f t="shared" si="79"/>
        <v>-16.007418925728985</v>
      </c>
      <c r="GB26" s="3">
        <f t="shared" si="80"/>
        <v>-3.487562272796211</v>
      </c>
      <c r="GC26" s="3">
        <f t="shared" si="80"/>
        <v>8.2457195603186406</v>
      </c>
      <c r="GD26" s="3">
        <f t="shared" si="133"/>
        <v>0.15038277452147497</v>
      </c>
      <c r="GE26" s="3">
        <f t="shared" si="133"/>
        <v>0.49515400925788811</v>
      </c>
      <c r="GF26" s="3">
        <f t="shared" si="81"/>
        <v>8.952931457017467</v>
      </c>
      <c r="GG26" s="3">
        <f t="shared" si="82"/>
        <v>0.51748668751663318</v>
      </c>
      <c r="GH26" s="3">
        <f t="shared" si="83"/>
        <v>8.5618870892223846</v>
      </c>
      <c r="GI26" s="3">
        <f t="shared" si="84"/>
        <v>0.76805833448213201</v>
      </c>
      <c r="GJ26" s="3">
        <f t="shared" si="134"/>
        <v>39.82015226943863</v>
      </c>
      <c r="GL26" s="3">
        <f>FR26</f>
        <v>8.2457195603186406</v>
      </c>
      <c r="GM26" s="3">
        <f>-FQ26</f>
        <v>3.487562272796211</v>
      </c>
      <c r="GN26" s="3">
        <f>FS26</f>
        <v>-0.24273163963124489</v>
      </c>
      <c r="GO26" s="3">
        <f>FT26</f>
        <v>0.29337607643603469</v>
      </c>
      <c r="GP26" s="3">
        <f t="shared" si="85"/>
        <v>8.952931457017467</v>
      </c>
      <c r="GQ26" s="3">
        <f t="shared" si="86"/>
        <v>0.38077312287381132</v>
      </c>
      <c r="GR26" s="3">
        <f t="shared" si="87"/>
        <v>9.0695440475775051</v>
      </c>
      <c r="GS26" s="3">
        <f t="shared" si="88"/>
        <v>-0.28698136002903379</v>
      </c>
      <c r="GT26" s="3">
        <f t="shared" si="135"/>
        <v>16.677320465629592</v>
      </c>
      <c r="GU26" s="3">
        <f t="shared" si="136"/>
        <v>-8.2457195603186406</v>
      </c>
      <c r="GV26" s="3">
        <f t="shared" si="89"/>
        <v>-3.487562272796211</v>
      </c>
      <c r="GW26" s="3">
        <f t="shared" si="137"/>
        <v>0.15038277452147497</v>
      </c>
      <c r="GX26" s="3">
        <f t="shared" si="137"/>
        <v>0.49515400925788811</v>
      </c>
      <c r="GY26" s="3">
        <f t="shared" si="138"/>
        <v>8.952931457017467</v>
      </c>
      <c r="GZ26" s="3">
        <f t="shared" si="90"/>
        <v>0.51748668751663318</v>
      </c>
      <c r="HA26" s="3">
        <f t="shared" si="91"/>
        <v>9.2928232201224237</v>
      </c>
      <c r="HB26" s="3">
        <f t="shared" si="92"/>
        <v>-0.64037988321974504</v>
      </c>
      <c r="HC26" s="3">
        <f t="shared" si="139"/>
        <v>39.820152269438694</v>
      </c>
      <c r="HE26" s="3">
        <f t="shared" si="140"/>
        <v>16.677320465629592</v>
      </c>
      <c r="HF26" s="3">
        <f t="shared" si="141"/>
        <v>39.820152269438694</v>
      </c>
      <c r="HG26" s="3">
        <f t="shared" si="142"/>
        <v>28.248736367534143</v>
      </c>
      <c r="HH26" s="3">
        <f t="shared" si="143"/>
        <v>0.88090117684202718</v>
      </c>
      <c r="HJ26" s="3">
        <f t="shared" si="93"/>
        <v>3.487562272796211</v>
      </c>
      <c r="HK26" s="3">
        <f t="shared" si="94"/>
        <v>-8.2457195603186406</v>
      </c>
      <c r="HL26" s="3">
        <f t="shared" si="95"/>
        <v>10.871026402588782</v>
      </c>
      <c r="HM26" s="3">
        <f t="shared" si="95"/>
        <v>6.6896058995417098</v>
      </c>
      <c r="HN26" s="3">
        <f t="shared" si="96"/>
        <v>8.952931457017467</v>
      </c>
      <c r="HO26" s="3">
        <f t="shared" si="15"/>
        <v>12.764405279407484</v>
      </c>
      <c r="HP26" s="3">
        <f t="shared" si="97"/>
        <v>16.660716945794572</v>
      </c>
      <c r="HQ26" s="3">
        <f t="shared" si="98"/>
        <v>-0.15092235649128158</v>
      </c>
      <c r="HR26" s="3">
        <f t="shared" si="99"/>
        <v>98.680382238716362</v>
      </c>
      <c r="HS26" s="3">
        <f t="shared" si="100"/>
        <v>3.487562272796211</v>
      </c>
      <c r="HT26" s="3">
        <f t="shared" si="100"/>
        <v>-8.2457195603186406</v>
      </c>
      <c r="HU26" s="3">
        <f t="shared" si="101"/>
        <v>-12.678723864193437</v>
      </c>
      <c r="HV26" s="3">
        <f t="shared" si="101"/>
        <v>1.1436590539593681</v>
      </c>
      <c r="HW26" s="3">
        <f t="shared" si="102"/>
        <v>8.952931457017467</v>
      </c>
      <c r="HX26" s="3">
        <f t="shared" si="16"/>
        <v>12.730200110609863</v>
      </c>
      <c r="HY26" s="3">
        <f t="shared" si="103"/>
        <v>18.695166172711193</v>
      </c>
      <c r="HZ26" s="3">
        <f t="shared" si="104"/>
        <v>-0.47071073748993519</v>
      </c>
      <c r="IA26" s="3">
        <f t="shared" si="105"/>
        <v>118.08044193704815</v>
      </c>
      <c r="IB26" s="3">
        <f t="shared" si="106"/>
        <v>108.38041208788226</v>
      </c>
      <c r="IC26" s="3">
        <f t="shared" si="107"/>
        <v>0.94898386825123837</v>
      </c>
      <c r="ID26" s="3">
        <f t="shared" si="108"/>
        <v>10.871026402588782</v>
      </c>
      <c r="IE26" s="3">
        <f t="shared" si="108"/>
        <v>6.6896058995417098</v>
      </c>
      <c r="IF26" s="3">
        <f>FS26</f>
        <v>-0.24273163963124489</v>
      </c>
      <c r="IG26" s="3">
        <f>FT26</f>
        <v>0.29337607643603469</v>
      </c>
      <c r="IH26" s="3">
        <f t="shared" si="144"/>
        <v>12.764405279407484</v>
      </c>
      <c r="II26" s="3">
        <f t="shared" si="109"/>
        <v>0.38077312287381132</v>
      </c>
      <c r="IJ26" s="3">
        <f t="shared" si="145"/>
        <v>12.822923760632627</v>
      </c>
      <c r="IK26" s="3">
        <f t="shared" si="146"/>
        <v>-0.1391201827952126</v>
      </c>
      <c r="IL26" s="3">
        <f t="shared" si="147"/>
        <v>97.996938226913116</v>
      </c>
      <c r="IM26" s="3">
        <f t="shared" si="110"/>
        <v>-12.678723864193437</v>
      </c>
      <c r="IN26" s="3">
        <f t="shared" si="110"/>
        <v>1.1436590539593681</v>
      </c>
      <c r="IO26" s="3">
        <f>GD26</f>
        <v>0.15038277452147497</v>
      </c>
      <c r="IP26" s="3">
        <f>GE26</f>
        <v>0.49515400925788811</v>
      </c>
      <c r="IQ26" s="3">
        <f t="shared" si="148"/>
        <v>12.730200110609863</v>
      </c>
      <c r="IR26" s="3">
        <f t="shared" si="111"/>
        <v>0.51748668751663318</v>
      </c>
      <c r="IS26" s="3">
        <f t="shared" si="149"/>
        <v>12.845486987285545</v>
      </c>
      <c r="IT26" s="3">
        <f t="shared" si="150"/>
        <v>-0.20346592247228135</v>
      </c>
      <c r="IU26" s="3">
        <f t="shared" si="151"/>
        <v>101.73971033239043</v>
      </c>
      <c r="IV26" s="3">
        <f t="shared" si="152"/>
        <v>99.868324279651773</v>
      </c>
    </row>
    <row r="27" spans="1:256">
      <c r="C27" s="2">
        <v>21</v>
      </c>
      <c r="D27" s="3">
        <v>497.32292150000001</v>
      </c>
      <c r="E27" s="3">
        <v>-173.24758840000001</v>
      </c>
      <c r="F27" s="3">
        <v>482.375</v>
      </c>
      <c r="G27" s="3">
        <v>-104.625</v>
      </c>
      <c r="H27" s="3">
        <v>501.41666670000001</v>
      </c>
      <c r="I27" s="3">
        <v>-131.83333329999999</v>
      </c>
      <c r="J27" s="3">
        <v>532.94010649999996</v>
      </c>
      <c r="K27" s="3">
        <v>-110.08444849999999</v>
      </c>
      <c r="L27" s="3">
        <v>563.24801869999999</v>
      </c>
      <c r="M27" s="3">
        <v>-88.616344029999993</v>
      </c>
      <c r="N27" s="3">
        <v>613.59866754109805</v>
      </c>
      <c r="O27" s="3">
        <v>-52.951301109195299</v>
      </c>
      <c r="P27" s="3">
        <v>468.64859899999999</v>
      </c>
      <c r="Q27" s="3">
        <v>-137.03261370000001</v>
      </c>
      <c r="R27" s="3">
        <v>430.08333329999999</v>
      </c>
      <c r="S27" s="3">
        <v>-128.33333329999999</v>
      </c>
      <c r="T27" s="3">
        <v>402.30739249999999</v>
      </c>
      <c r="U27" s="3">
        <v>-123.41431729999999</v>
      </c>
      <c r="V27" s="3">
        <v>332.75450653056203</v>
      </c>
      <c r="W27" s="3">
        <v>-111.096759403641</v>
      </c>
      <c r="X27" s="3">
        <v>497.51252675399502</v>
      </c>
      <c r="Y27" s="3">
        <v>-173.309674046895</v>
      </c>
      <c r="Z27" s="3">
        <v>482.24319862414899</v>
      </c>
      <c r="AA27" s="3">
        <v>-104.696705701502</v>
      </c>
      <c r="AB27" s="3">
        <v>501.41942248068699</v>
      </c>
      <c r="AC27" s="3">
        <v>-131.98402082245801</v>
      </c>
      <c r="AD27" s="3">
        <v>533.34732888081396</v>
      </c>
      <c r="AE27" s="3">
        <v>-109.827633601816</v>
      </c>
      <c r="AF27" s="3">
        <v>562.70068565767804</v>
      </c>
      <c r="AG27" s="3">
        <v>-88.888109777868095</v>
      </c>
      <c r="AH27" s="3">
        <v>613.60640949841104</v>
      </c>
      <c r="AI27" s="3">
        <v>-52.297274610732799</v>
      </c>
      <c r="AJ27" s="3">
        <v>468.84829858893102</v>
      </c>
      <c r="AK27" s="3">
        <v>-136.64716711686799</v>
      </c>
      <c r="AL27" s="3">
        <v>430.54147762929</v>
      </c>
      <c r="AM27" s="3">
        <v>-128.39014638021399</v>
      </c>
      <c r="AN27" s="3">
        <v>403.78845926891802</v>
      </c>
      <c r="AO27" s="3">
        <v>-123.962185198046</v>
      </c>
      <c r="AP27" s="3">
        <v>333.472614667735</v>
      </c>
      <c r="AQ27" s="3">
        <v>-111.48616739898399</v>
      </c>
      <c r="AR27" s="3">
        <f t="shared" si="17"/>
        <v>64.223643943612061</v>
      </c>
      <c r="AS27" s="3">
        <f t="shared" si="17"/>
        <v>-22.372459384273924</v>
      </c>
      <c r="AT27" s="3">
        <f t="shared" si="17"/>
        <v>62.252533990928768</v>
      </c>
      <c r="AU27" s="3">
        <f t="shared" si="17"/>
        <v>-13.515245521380049</v>
      </c>
      <c r="AV27" s="3">
        <f t="shared" si="17"/>
        <v>64.727983164401081</v>
      </c>
      <c r="AW27" s="3">
        <f t="shared" si="17"/>
        <v>-17.037751420758084</v>
      </c>
      <c r="AX27" s="3">
        <f t="shared" si="17"/>
        <v>68.849540677505971</v>
      </c>
      <c r="AY27" s="3">
        <f t="shared" si="17"/>
        <v>-14.177594444974194</v>
      </c>
      <c r="AZ27" s="3">
        <f t="shared" si="17"/>
        <v>72.638750863804034</v>
      </c>
      <c r="BA27" s="3">
        <f t="shared" si="159"/>
        <v>-11.474521758157241</v>
      </c>
      <c r="BB27" s="3">
        <f t="shared" si="159"/>
        <v>79.210145365104054</v>
      </c>
      <c r="BC27" s="3">
        <f t="shared" si="159"/>
        <v>-6.7510290961614174</v>
      </c>
      <c r="BD27" s="3">
        <f t="shared" si="159"/>
        <v>60.523393026107406</v>
      </c>
      <c r="BE27" s="3">
        <f t="shared" si="159"/>
        <v>-17.639714650152801</v>
      </c>
      <c r="BF27" s="3">
        <f t="shared" si="159"/>
        <v>55.578384614007312</v>
      </c>
      <c r="BG27" s="3">
        <f t="shared" si="159"/>
        <v>-16.573819961458653</v>
      </c>
      <c r="BH27" s="3">
        <f t="shared" si="159"/>
        <v>52.124850816971815</v>
      </c>
      <c r="BI27" s="3">
        <f t="shared" si="159"/>
        <v>-16.002216660904356</v>
      </c>
      <c r="BJ27" s="3">
        <f t="shared" si="159"/>
        <v>43.047813507529895</v>
      </c>
      <c r="BK27" s="3">
        <f t="shared" si="159"/>
        <v>-14.391693745654583</v>
      </c>
      <c r="BM27" s="14">
        <f t="shared" si="153"/>
        <v>2.0854187520854196E-2</v>
      </c>
      <c r="BN27" s="3">
        <f t="shared" si="18"/>
        <v>63.238088967270414</v>
      </c>
      <c r="BO27" s="3">
        <f t="shared" si="18"/>
        <v>-17.943852452826988</v>
      </c>
      <c r="BP27" s="3">
        <f t="shared" si="19"/>
        <v>0.44242200046800667</v>
      </c>
      <c r="BQ27" s="3">
        <f t="shared" si="20"/>
        <v>424.30039532883706</v>
      </c>
      <c r="BR27" s="3">
        <f t="shared" si="21"/>
        <v>7510.116997320416</v>
      </c>
      <c r="BS27" s="3">
        <f t="shared" si="112"/>
        <v>14154.235973514109</v>
      </c>
      <c r="BT27" s="3">
        <f t="shared" si="113"/>
        <v>250529.97673119971</v>
      </c>
      <c r="BU27" s="3">
        <f t="shared" si="114"/>
        <v>250.52997673119972</v>
      </c>
      <c r="BW27" s="14">
        <f t="shared" si="154"/>
        <v>2.0854187520854196E-2</v>
      </c>
      <c r="BX27" s="3">
        <f t="shared" si="157"/>
        <v>74.029843021305012</v>
      </c>
      <c r="BY27" s="3">
        <f t="shared" si="157"/>
        <v>-10.464311770567805</v>
      </c>
      <c r="BZ27" s="3">
        <f t="shared" si="22"/>
        <v>0.42314661524955438</v>
      </c>
      <c r="CA27" s="3">
        <f t="shared" si="23"/>
        <v>405.81452988893255</v>
      </c>
      <c r="CB27" s="3">
        <f t="shared" si="158"/>
        <v>49.313099060768607</v>
      </c>
      <c r="CC27" s="3">
        <f t="shared" si="158"/>
        <v>-15.482756853556619</v>
      </c>
      <c r="CD27" s="3">
        <f t="shared" si="24"/>
        <v>0.58477374280808314</v>
      </c>
      <c r="CE27" s="3">
        <f t="shared" si="25"/>
        <v>560.82141030266393</v>
      </c>
      <c r="CF27" s="3">
        <f t="shared" si="26"/>
        <v>483.31797009579827</v>
      </c>
      <c r="CH27" s="3">
        <f t="shared" si="115"/>
        <v>12.764405279407484</v>
      </c>
      <c r="CI27" s="3">
        <f t="shared" si="116"/>
        <v>1.8231632468212196</v>
      </c>
      <c r="CJ27" s="3">
        <f t="shared" si="117"/>
        <v>12.542404242701444</v>
      </c>
      <c r="CK27" s="3">
        <f t="shared" si="118"/>
        <v>12.734705658678626</v>
      </c>
      <c r="CL27" s="3">
        <f t="shared" si="119"/>
        <v>0.20260717740742215</v>
      </c>
      <c r="CM27" s="7">
        <f t="shared" si="27"/>
        <v>13.564986384465074</v>
      </c>
      <c r="CN27" s="7">
        <f t="shared" si="28"/>
        <v>11.419030114088295</v>
      </c>
      <c r="CO27" s="7">
        <f t="shared" si="29"/>
        <v>12.739858539393747</v>
      </c>
      <c r="CP27" s="7">
        <f t="shared" si="30"/>
        <v>0.40312692729049221</v>
      </c>
      <c r="CQ27" s="7">
        <f t="shared" si="120"/>
        <v>11.822157041378787</v>
      </c>
      <c r="CR27" s="3">
        <f t="shared" si="121"/>
        <v>12.730200110609863</v>
      </c>
      <c r="CS27" s="3">
        <f t="shared" si="122"/>
        <v>2.2274154597346043</v>
      </c>
      <c r="CT27" s="3">
        <f t="shared" si="123"/>
        <v>12.2954016053909</v>
      </c>
      <c r="CU27" s="3">
        <f t="shared" si="124"/>
        <v>12.729566995509058</v>
      </c>
      <c r="CV27" s="3">
        <f t="shared" si="125"/>
        <v>0.44686151500794774</v>
      </c>
      <c r="CW27" s="7">
        <f t="shared" si="31"/>
        <v>13.626508587867683</v>
      </c>
      <c r="CX27" s="7">
        <f t="shared" si="32"/>
        <v>13.613276976817168</v>
      </c>
      <c r="CY27" s="7">
        <f t="shared" si="33"/>
        <v>12.735915057953955</v>
      </c>
      <c r="CZ27" s="7">
        <f t="shared" si="34"/>
        <v>0.66156798140556061</v>
      </c>
      <c r="DA27" s="7">
        <f t="shared" si="126"/>
        <v>14.274844958222729</v>
      </c>
      <c r="DB27" s="3">
        <f t="shared" si="35"/>
        <v>13.048500999800758</v>
      </c>
      <c r="DD27" s="14">
        <f t="shared" si="155"/>
        <v>2.0854187520854196E-2</v>
      </c>
      <c r="DE27" s="3">
        <f t="shared" si="36"/>
        <v>1.9711099526832925</v>
      </c>
      <c r="DF27" s="3">
        <f t="shared" si="36"/>
        <v>-8.8572138628938752</v>
      </c>
      <c r="DG27" s="3">
        <f t="shared" si="37"/>
        <v>4.1215575131048894</v>
      </c>
      <c r="DH27" s="3">
        <f t="shared" si="37"/>
        <v>2.8601569757838909</v>
      </c>
      <c r="DI27" s="3">
        <f t="shared" si="38"/>
        <v>9.0738917702718158</v>
      </c>
      <c r="DJ27" s="3">
        <f t="shared" si="39"/>
        <v>5.0167453852031016</v>
      </c>
      <c r="DK27" s="3">
        <f t="shared" si="40"/>
        <v>11.913068625724412</v>
      </c>
      <c r="DL27" s="3">
        <f t="shared" si="41"/>
        <v>-0.37804147539427041</v>
      </c>
      <c r="DM27" s="3">
        <f t="shared" si="42"/>
        <v>112.2124197887679</v>
      </c>
      <c r="DN27" s="3">
        <f t="shared" si="43"/>
        <v>1.9711099526832925</v>
      </c>
      <c r="DO27" s="3">
        <f t="shared" si="43"/>
        <v>-8.8572138628938752</v>
      </c>
      <c r="DP27" s="3">
        <f t="shared" si="44"/>
        <v>-4.9450084121000941</v>
      </c>
      <c r="DQ27" s="3">
        <f t="shared" si="44"/>
        <v>1.0658946886941472</v>
      </c>
      <c r="DR27" s="3">
        <f t="shared" si="45"/>
        <v>9.0738917702718158</v>
      </c>
      <c r="DS27" s="3">
        <f t="shared" si="46"/>
        <v>5.0585807973311141</v>
      </c>
      <c r="DT27" s="3">
        <f t="shared" si="47"/>
        <v>12.095485792736618</v>
      </c>
      <c r="DU27" s="3">
        <f t="shared" si="48"/>
        <v>-0.41803024725784321</v>
      </c>
      <c r="DV27" s="3">
        <f t="shared" si="49"/>
        <v>114.71029108694786</v>
      </c>
      <c r="DW27" s="3">
        <f t="shared" si="50"/>
        <v>113.46135543785789</v>
      </c>
      <c r="DX27" s="3">
        <f t="shared" si="127"/>
        <v>3763.8906865483768</v>
      </c>
      <c r="DY27" s="3">
        <f t="shared" si="51"/>
        <v>4.1215575131048894</v>
      </c>
      <c r="DZ27" s="3">
        <f t="shared" si="51"/>
        <v>2.8601569757838909</v>
      </c>
      <c r="EA27" s="3">
        <f t="shared" si="51"/>
        <v>3.7892101862980638</v>
      </c>
      <c r="EB27" s="3">
        <f t="shared" si="51"/>
        <v>2.7030726868169523</v>
      </c>
      <c r="EC27" s="3">
        <f t="shared" si="52"/>
        <v>5.0167453852031016</v>
      </c>
      <c r="ED27" s="3">
        <f t="shared" si="11"/>
        <v>4.6545371183567577</v>
      </c>
      <c r="EE27" s="3">
        <f t="shared" si="53"/>
        <v>0.36760062496667706</v>
      </c>
      <c r="EF27" s="3">
        <f t="shared" si="54"/>
        <v>0.99991573265245803</v>
      </c>
      <c r="EG27" s="3">
        <f t="shared" si="55"/>
        <v>0.74382426538840696</v>
      </c>
      <c r="EH27" s="3">
        <f t="shared" si="56"/>
        <v>-4.9450084121000941</v>
      </c>
      <c r="EI27" s="3">
        <f t="shared" si="56"/>
        <v>1.0658946886941472</v>
      </c>
      <c r="EJ27" s="3">
        <f t="shared" si="56"/>
        <v>-3.4535337970354973</v>
      </c>
      <c r="EK27" s="3">
        <f t="shared" si="56"/>
        <v>0.57160330055429753</v>
      </c>
      <c r="EL27" s="3">
        <f t="shared" si="57"/>
        <v>5.0585807973311141</v>
      </c>
      <c r="EM27" s="3">
        <f t="shared" si="12"/>
        <v>3.5005179645976661</v>
      </c>
      <c r="EN27" s="3">
        <f t="shared" si="58"/>
        <v>1.5712480720024151</v>
      </c>
      <c r="EO27" s="3">
        <f t="shared" si="59"/>
        <v>0.99883494686937169</v>
      </c>
      <c r="EP27" s="3">
        <f t="shared" si="60"/>
        <v>2.7660031447380389</v>
      </c>
      <c r="EQ27" s="3">
        <f t="shared" si="61"/>
        <v>1.7549137050632229</v>
      </c>
      <c r="ER27" s="3">
        <f t="shared" si="128"/>
        <v>-343.43841909495086</v>
      </c>
      <c r="ES27" s="3">
        <f t="shared" si="62"/>
        <v>3.7892101862980638</v>
      </c>
      <c r="ET27" s="3">
        <f t="shared" si="62"/>
        <v>2.7030726868169523</v>
      </c>
      <c r="EU27" s="3">
        <f t="shared" si="62"/>
        <v>6.5713945013000199</v>
      </c>
      <c r="EV27" s="3">
        <f t="shared" si="62"/>
        <v>4.7234926619958237</v>
      </c>
      <c r="EW27" s="3">
        <f t="shared" si="63"/>
        <v>4.6545371183567577</v>
      </c>
      <c r="EX27" s="3">
        <f t="shared" si="13"/>
        <v>8.0928739406742611</v>
      </c>
      <c r="EY27" s="3">
        <f t="shared" si="64"/>
        <v>3.4384075440157895</v>
      </c>
      <c r="EZ27" s="3">
        <f t="shared" si="65"/>
        <v>0.9999935445534115</v>
      </c>
      <c r="FA27" s="3">
        <f t="shared" si="66"/>
        <v>0.20587376643739991</v>
      </c>
      <c r="FB27" s="3">
        <f t="shared" si="67"/>
        <v>-3.4535337970354973</v>
      </c>
      <c r="FC27" s="3">
        <f t="shared" si="67"/>
        <v>0.57160330055429753</v>
      </c>
      <c r="FD27" s="3">
        <f t="shared" si="67"/>
        <v>-9.0770373094419199</v>
      </c>
      <c r="FE27" s="3">
        <f t="shared" si="67"/>
        <v>1.6105229152497724</v>
      </c>
      <c r="FF27" s="3">
        <f t="shared" si="68"/>
        <v>3.5005179645976661</v>
      </c>
      <c r="FG27" s="3">
        <f t="shared" si="14"/>
        <v>9.2188063423387536</v>
      </c>
      <c r="FH27" s="3">
        <f t="shared" si="69"/>
        <v>5.7186664284469648</v>
      </c>
      <c r="FI27" s="3">
        <f t="shared" si="70"/>
        <v>0.99993300792035322</v>
      </c>
      <c r="FJ27" s="3">
        <f t="shared" si="71"/>
        <v>0.66321109763698227</v>
      </c>
      <c r="FK27" s="3">
        <f t="shared" si="72"/>
        <v>0.43454243203719112</v>
      </c>
      <c r="FL27" s="3">
        <f t="shared" si="129"/>
        <v>287.81463285449706</v>
      </c>
      <c r="FN27" s="14">
        <f t="shared" si="156"/>
        <v>2.0854187520854196E-2</v>
      </c>
      <c r="FO27" s="3">
        <f t="shared" si="73"/>
        <v>74.029843021305012</v>
      </c>
      <c r="FP27" s="3">
        <f t="shared" si="73"/>
        <v>-10.464311770567805</v>
      </c>
      <c r="FQ27" s="3">
        <f t="shared" si="74"/>
        <v>-3.487562272796211</v>
      </c>
      <c r="FR27" s="3">
        <f t="shared" si="75"/>
        <v>8.2457195603186406</v>
      </c>
      <c r="FS27" s="3">
        <f t="shared" si="130"/>
        <v>-0.30528863904437742</v>
      </c>
      <c r="FT27" s="3">
        <f t="shared" si="130"/>
        <v>0.2930049570699893</v>
      </c>
      <c r="FU27" s="3">
        <f t="shared" si="131"/>
        <v>8.952931457017467</v>
      </c>
      <c r="FV27" s="3">
        <f t="shared" si="76"/>
        <v>0.42314661524955438</v>
      </c>
      <c r="FW27" s="3">
        <f t="shared" si="77"/>
        <v>8.5657769665568839</v>
      </c>
      <c r="FX27" s="3">
        <f t="shared" si="78"/>
        <v>0.91879089262792801</v>
      </c>
      <c r="FY27" s="3">
        <f t="shared" si="132"/>
        <v>23.250046087087057</v>
      </c>
      <c r="FZ27" s="3">
        <f t="shared" si="79"/>
        <v>49.313099060768607</v>
      </c>
      <c r="GA27" s="3">
        <f t="shared" si="79"/>
        <v>-15.482756853556619</v>
      </c>
      <c r="GB27" s="3">
        <f t="shared" si="80"/>
        <v>-3.487562272796211</v>
      </c>
      <c r="GC27" s="3">
        <f t="shared" si="80"/>
        <v>8.2457195603186406</v>
      </c>
      <c r="GD27" s="3">
        <f t="shared" si="133"/>
        <v>0.25824414862988476</v>
      </c>
      <c r="GE27" s="3">
        <f t="shared" si="133"/>
        <v>0.52466207217236516</v>
      </c>
      <c r="GF27" s="3">
        <f t="shared" si="81"/>
        <v>8.952931457017467</v>
      </c>
      <c r="GG27" s="3">
        <f t="shared" si="82"/>
        <v>0.58477374280808314</v>
      </c>
      <c r="GH27" s="3">
        <f t="shared" si="83"/>
        <v>8.5817127941953775</v>
      </c>
      <c r="GI27" s="3">
        <f t="shared" si="84"/>
        <v>0.65430494098393133</v>
      </c>
      <c r="GJ27" s="66">
        <f t="shared" si="134"/>
        <v>49.133032110198705</v>
      </c>
      <c r="GK27" s="66"/>
      <c r="GL27" s="66">
        <f>FR27</f>
        <v>8.2457195603186406</v>
      </c>
      <c r="GM27" s="66">
        <f>-FQ27</f>
        <v>3.487562272796211</v>
      </c>
      <c r="GN27" s="66">
        <f>FS27</f>
        <v>-0.30528863904437742</v>
      </c>
      <c r="GO27" s="66">
        <f>FT27</f>
        <v>0.2930049570699893</v>
      </c>
      <c r="GP27" s="66">
        <f t="shared" si="85"/>
        <v>8.952931457017467</v>
      </c>
      <c r="GQ27" s="66">
        <f t="shared" si="86"/>
        <v>0.42314661524955438</v>
      </c>
      <c r="GR27" s="66">
        <f t="shared" si="87"/>
        <v>9.1282494306977338</v>
      </c>
      <c r="GS27" s="66">
        <f t="shared" si="88"/>
        <v>-0.39474459543352458</v>
      </c>
      <c r="GT27" s="66">
        <f t="shared" si="135"/>
        <v>23.250046087087199</v>
      </c>
      <c r="GU27" s="66">
        <f t="shared" si="136"/>
        <v>-8.2457195603186406</v>
      </c>
      <c r="GV27" s="66">
        <f t="shared" si="89"/>
        <v>-3.487562272796211</v>
      </c>
      <c r="GW27" s="66">
        <f t="shared" si="137"/>
        <v>0.25824414862988476</v>
      </c>
      <c r="GX27" s="66">
        <f t="shared" si="137"/>
        <v>0.52466207217236516</v>
      </c>
      <c r="GY27" s="66">
        <f t="shared" si="138"/>
        <v>8.952931457017467</v>
      </c>
      <c r="GZ27" s="66">
        <f t="shared" si="90"/>
        <v>0.58477374280808314</v>
      </c>
      <c r="HA27" s="66">
        <f t="shared" si="91"/>
        <v>9.4029433135307201</v>
      </c>
      <c r="HB27" s="66">
        <f t="shared" si="92"/>
        <v>-0.75623081410639159</v>
      </c>
      <c r="HC27" s="66">
        <f t="shared" si="139"/>
        <v>49.133032110198798</v>
      </c>
      <c r="HD27" s="66"/>
      <c r="HE27" s="3">
        <f t="shared" si="140"/>
        <v>23.250046087087199</v>
      </c>
      <c r="HF27" s="3">
        <f t="shared" si="141"/>
        <v>49.133032110198798</v>
      </c>
      <c r="HG27" s="3">
        <f t="shared" si="142"/>
        <v>36.191539098642998</v>
      </c>
      <c r="HH27" s="3">
        <f t="shared" si="143"/>
        <v>0.80704751843020239</v>
      </c>
      <c r="HJ27" s="3">
        <f t="shared" si="93"/>
        <v>3.487562272796211</v>
      </c>
      <c r="HK27" s="3">
        <f t="shared" si="94"/>
        <v>-8.2457195603186406</v>
      </c>
      <c r="HL27" s="3">
        <f t="shared" si="95"/>
        <v>10.360604687598084</v>
      </c>
      <c r="HM27" s="3">
        <f t="shared" si="95"/>
        <v>7.4265653488127761</v>
      </c>
      <c r="HN27" s="3">
        <f t="shared" si="96"/>
        <v>8.952931457017467</v>
      </c>
      <c r="HO27" s="3">
        <f t="shared" si="15"/>
        <v>12.747391983180954</v>
      </c>
      <c r="HP27" s="3">
        <f t="shared" si="97"/>
        <v>17.113130231160337</v>
      </c>
      <c r="HQ27" s="3">
        <f t="shared" si="98"/>
        <v>-0.21996745069622065</v>
      </c>
      <c r="HR27" s="3">
        <f t="shared" si="99"/>
        <v>102.70712122508623</v>
      </c>
      <c r="HS27" s="3">
        <f t="shared" si="100"/>
        <v>3.487562272796211</v>
      </c>
      <c r="HT27" s="3">
        <f t="shared" si="100"/>
        <v>-8.2457195603186406</v>
      </c>
      <c r="HU27" s="3">
        <f t="shared" si="101"/>
        <v>-12.530571106477417</v>
      </c>
      <c r="HV27" s="3">
        <f t="shared" si="101"/>
        <v>2.18212621580407</v>
      </c>
      <c r="HW27" s="3">
        <f t="shared" si="102"/>
        <v>8.952931457017467</v>
      </c>
      <c r="HX27" s="3">
        <f t="shared" si="16"/>
        <v>12.719154338091274</v>
      </c>
      <c r="HY27" s="3">
        <f t="shared" si="103"/>
        <v>19.113360889356958</v>
      </c>
      <c r="HZ27" s="3">
        <f t="shared" si="104"/>
        <v>-0.54177864308258994</v>
      </c>
      <c r="IA27" s="3">
        <f t="shared" si="105"/>
        <v>122.80480106052713</v>
      </c>
      <c r="IB27" s="3">
        <f t="shared" si="106"/>
        <v>112.75596114280668</v>
      </c>
      <c r="IC27" s="3">
        <f t="shared" si="107"/>
        <v>0.92216073266401455</v>
      </c>
      <c r="ID27" s="3">
        <f t="shared" si="108"/>
        <v>10.360604687598084</v>
      </c>
      <c r="IE27" s="3">
        <f t="shared" si="108"/>
        <v>7.4265653488127761</v>
      </c>
      <c r="IF27" s="3">
        <f>FS27</f>
        <v>-0.30528863904437742</v>
      </c>
      <c r="IG27" s="3">
        <f>FT27</f>
        <v>0.2930049570699893</v>
      </c>
      <c r="IH27" s="3">
        <f t="shared" si="144"/>
        <v>12.747391983180954</v>
      </c>
      <c r="II27" s="3">
        <f t="shared" si="109"/>
        <v>0.42314661524955438</v>
      </c>
      <c r="IJ27" s="3">
        <f t="shared" si="145"/>
        <v>12.831561258005889</v>
      </c>
      <c r="IK27" s="3">
        <f t="shared" si="146"/>
        <v>-0.18297210936311636</v>
      </c>
      <c r="IL27" s="3">
        <f t="shared" si="147"/>
        <v>100.54292486200049</v>
      </c>
      <c r="IM27" s="3">
        <f t="shared" si="110"/>
        <v>-12.530571106477417</v>
      </c>
      <c r="IN27" s="3">
        <f t="shared" si="110"/>
        <v>2.18212621580407</v>
      </c>
      <c r="IO27" s="3">
        <f>GD27</f>
        <v>0.25824414862988476</v>
      </c>
      <c r="IP27" s="3">
        <f>GE27</f>
        <v>0.52466207217236516</v>
      </c>
      <c r="IQ27" s="3">
        <f t="shared" si="148"/>
        <v>12.719154338091274</v>
      </c>
      <c r="IR27" s="3">
        <f t="shared" si="111"/>
        <v>0.58477374280808314</v>
      </c>
      <c r="IS27" s="3">
        <f t="shared" si="149"/>
        <v>12.895773843267026</v>
      </c>
      <c r="IT27" s="3">
        <f t="shared" si="150"/>
        <v>-0.28113959467171912</v>
      </c>
      <c r="IU27" s="3">
        <f t="shared" si="151"/>
        <v>106.32823104967163</v>
      </c>
      <c r="IV27" s="3">
        <f t="shared" si="152"/>
        <v>103.43557795583607</v>
      </c>
    </row>
    <row r="28" spans="1:256">
      <c r="C28" s="2">
        <v>22</v>
      </c>
      <c r="D28" s="3">
        <v>499.10886540000001</v>
      </c>
      <c r="E28" s="3">
        <v>-176.3233808</v>
      </c>
      <c r="F28" s="3">
        <v>483.5</v>
      </c>
      <c r="G28" s="3">
        <v>-108.25</v>
      </c>
      <c r="H28" s="3">
        <v>502.83333329999999</v>
      </c>
      <c r="I28" s="3">
        <v>-134.58333329999999</v>
      </c>
      <c r="J28" s="3">
        <v>532.94010649999996</v>
      </c>
      <c r="K28" s="3">
        <v>-110.5053917</v>
      </c>
      <c r="L28" s="3">
        <v>561.0029882</v>
      </c>
      <c r="M28" s="3">
        <v>-87.353514360000005</v>
      </c>
      <c r="N28" s="3">
        <v>609.18519494609802</v>
      </c>
      <c r="O28" s="3">
        <v>-47.6031939017778</v>
      </c>
      <c r="P28" s="3">
        <v>470.13688560000003</v>
      </c>
      <c r="Q28" s="3">
        <v>-139.41387230000001</v>
      </c>
      <c r="R28" s="3">
        <v>432.58333329999999</v>
      </c>
      <c r="S28" s="3">
        <v>-128.83333329999999</v>
      </c>
      <c r="T28" s="3">
        <v>407.35871120000002</v>
      </c>
      <c r="U28" s="3">
        <v>-121.87085879999999</v>
      </c>
      <c r="V28" s="3">
        <v>337.30294544266201</v>
      </c>
      <c r="W28" s="3">
        <v>-102.53413768958001</v>
      </c>
      <c r="X28" s="3">
        <v>499.28229738587697</v>
      </c>
      <c r="Y28" s="3">
        <v>-176.50135250638499</v>
      </c>
      <c r="Z28" s="3">
        <v>483.385550542901</v>
      </c>
      <c r="AA28" s="3">
        <v>-108.028480719057</v>
      </c>
      <c r="AB28" s="3">
        <v>502.94629098369199</v>
      </c>
      <c r="AC28" s="3">
        <v>-134.721135175124</v>
      </c>
      <c r="AD28" s="3">
        <v>532.91066861466595</v>
      </c>
      <c r="AE28" s="3">
        <v>-110.57840701091</v>
      </c>
      <c r="AF28" s="3">
        <v>560.13418190536697</v>
      </c>
      <c r="AG28" s="3">
        <v>-87.938720860524697</v>
      </c>
      <c r="AH28" s="3">
        <v>608.37356461662398</v>
      </c>
      <c r="AI28" s="3">
        <v>-47.039331503383103</v>
      </c>
      <c r="AJ28" s="3">
        <v>470.16039475355598</v>
      </c>
      <c r="AK28" s="3">
        <v>-139.24470486686801</v>
      </c>
      <c r="AL28" s="3">
        <v>432.57564487656902</v>
      </c>
      <c r="AM28" s="3">
        <v>-128.506917543577</v>
      </c>
      <c r="AN28" s="3">
        <v>407.54086763380201</v>
      </c>
      <c r="AO28" s="3">
        <v>-122.25332591186999</v>
      </c>
      <c r="AP28" s="3">
        <v>337.18742944984803</v>
      </c>
      <c r="AQ28" s="3">
        <v>-103.504941656036</v>
      </c>
      <c r="AR28" s="3">
        <f t="shared" si="17"/>
        <v>64.452102751806152</v>
      </c>
      <c r="AS28" s="3">
        <f t="shared" si="17"/>
        <v>-22.784471564755439</v>
      </c>
      <c r="AT28" s="3">
        <f t="shared" si="17"/>
        <v>62.399999630370864</v>
      </c>
      <c r="AU28" s="3">
        <f t="shared" si="17"/>
        <v>-13.945342696668824</v>
      </c>
      <c r="AV28" s="3">
        <f t="shared" si="17"/>
        <v>64.925085857926206</v>
      </c>
      <c r="AW28" s="3">
        <f t="shared" si="17"/>
        <v>-17.391084147404168</v>
      </c>
      <c r="AX28" s="3">
        <f t="shared" si="17"/>
        <v>68.793172421533839</v>
      </c>
      <c r="AY28" s="3">
        <f t="shared" si="17"/>
        <v>-14.274511409904861</v>
      </c>
      <c r="AZ28" s="3">
        <f t="shared" si="17"/>
        <v>72.307442174465507</v>
      </c>
      <c r="BA28" s="3">
        <f t="shared" si="159"/>
        <v>-11.351965616326417</v>
      </c>
      <c r="BB28" s="3">
        <f t="shared" si="159"/>
        <v>78.534640029202791</v>
      </c>
      <c r="BC28" s="3">
        <f t="shared" si="159"/>
        <v>-6.0722838428400463</v>
      </c>
      <c r="BD28" s="3">
        <f t="shared" si="159"/>
        <v>60.692770865589068</v>
      </c>
      <c r="BE28" s="3">
        <f t="shared" si="159"/>
        <v>-17.975029502774756</v>
      </c>
      <c r="BF28" s="3">
        <f t="shared" si="159"/>
        <v>55.840974249414828</v>
      </c>
      <c r="BG28" s="3">
        <f t="shared" si="159"/>
        <v>-16.588893892697406</v>
      </c>
      <c r="BH28" s="3">
        <f t="shared" si="159"/>
        <v>52.609247341275825</v>
      </c>
      <c r="BI28" s="3">
        <f t="shared" si="159"/>
        <v>-15.781620867947829</v>
      </c>
      <c r="BJ28" s="3">
        <f t="shared" si="159"/>
        <v>43.527357094983856</v>
      </c>
      <c r="BK28" s="3">
        <f t="shared" si="159"/>
        <v>-13.361401295144809</v>
      </c>
      <c r="BM28" s="14">
        <f t="shared" si="153"/>
        <v>2.1896896896896906E-2</v>
      </c>
      <c r="BN28" s="3">
        <f t="shared" si="18"/>
        <v>63.426051191088504</v>
      </c>
      <c r="BO28" s="3">
        <f t="shared" si="18"/>
        <v>-18.364907130712133</v>
      </c>
      <c r="BP28" s="3">
        <f t="shared" si="19"/>
        <v>0.46110393551953677</v>
      </c>
      <c r="BQ28" s="3">
        <f t="shared" si="20"/>
        <v>442.21711832065648</v>
      </c>
      <c r="BR28" s="3">
        <f t="shared" si="21"/>
        <v>7827.2429942756198</v>
      </c>
      <c r="BS28" s="3">
        <f t="shared" si="112"/>
        <v>17182.8540180745</v>
      </c>
      <c r="BT28" s="3">
        <f t="shared" si="113"/>
        <v>304136.51611991867</v>
      </c>
      <c r="BU28" s="3">
        <f t="shared" si="114"/>
        <v>304.13651611991867</v>
      </c>
      <c r="BW28" s="14">
        <f t="shared" si="154"/>
        <v>2.1896896896896906E-2</v>
      </c>
      <c r="BX28" s="3">
        <f t="shared" si="157"/>
        <v>73.663906225368322</v>
      </c>
      <c r="BY28" s="3">
        <f t="shared" si="157"/>
        <v>-10.173397626372454</v>
      </c>
      <c r="BZ28" s="3">
        <f t="shared" si="22"/>
        <v>0.46748345202084401</v>
      </c>
      <c r="CA28" s="3">
        <f t="shared" si="23"/>
        <v>448.33532982607016</v>
      </c>
      <c r="CB28" s="3">
        <f t="shared" si="158"/>
        <v>49.684165672199342</v>
      </c>
      <c r="CC28" s="3">
        <f t="shared" si="158"/>
        <v>-14.975147593921108</v>
      </c>
      <c r="CD28" s="3">
        <f t="shared" si="24"/>
        <v>0.62877467393844666</v>
      </c>
      <c r="CE28" s="3">
        <f t="shared" si="25"/>
        <v>603.02006329392782</v>
      </c>
      <c r="CF28" s="3">
        <f t="shared" si="26"/>
        <v>525.67769655999905</v>
      </c>
      <c r="CH28" s="3">
        <f t="shared" si="115"/>
        <v>12.747391983180954</v>
      </c>
      <c r="CI28" s="3">
        <f t="shared" si="116"/>
        <v>1.9764906029639022</v>
      </c>
      <c r="CJ28" s="3">
        <f t="shared" si="117"/>
        <v>12.495445874207046</v>
      </c>
      <c r="CK28" s="3">
        <f t="shared" si="118"/>
        <v>12.73313309680999</v>
      </c>
      <c r="CL28" s="3">
        <f t="shared" si="119"/>
        <v>0.24583478039281878</v>
      </c>
      <c r="CM28" s="7">
        <f t="shared" si="27"/>
        <v>13.609664230175952</v>
      </c>
      <c r="CN28" s="7">
        <f t="shared" si="28"/>
        <v>12.333324800859662</v>
      </c>
      <c r="CO28" s="7">
        <f t="shared" si="29"/>
        <v>12.737206875704928</v>
      </c>
      <c r="CP28" s="7">
        <f t="shared" si="30"/>
        <v>0.39585307598570441</v>
      </c>
      <c r="CQ28" s="7">
        <f t="shared" si="120"/>
        <v>12.729177876845366</v>
      </c>
      <c r="CR28" s="3">
        <f t="shared" si="121"/>
        <v>12.719154338091274</v>
      </c>
      <c r="CS28" s="3">
        <f t="shared" si="122"/>
        <v>2.2358003314198238</v>
      </c>
      <c r="CT28" s="3">
        <f t="shared" si="123"/>
        <v>12.171577265708935</v>
      </c>
      <c r="CU28" s="3">
        <f t="shared" si="124"/>
        <v>12.751820409950296</v>
      </c>
      <c r="CV28" s="3">
        <f t="shared" si="125"/>
        <v>0.59969811410142282</v>
      </c>
      <c r="CW28" s="7">
        <f t="shared" si="31"/>
        <v>13.563265967610016</v>
      </c>
      <c r="CX28" s="7">
        <f t="shared" si="32"/>
        <v>13.43443815252042</v>
      </c>
      <c r="CY28" s="7">
        <f t="shared" si="33"/>
        <v>12.761547894880326</v>
      </c>
      <c r="CZ28" s="7">
        <f t="shared" si="34"/>
        <v>0.94377175093495602</v>
      </c>
      <c r="DA28" s="7">
        <f t="shared" si="126"/>
        <v>14.378209903455376</v>
      </c>
      <c r="DB28" s="3">
        <f t="shared" si="35"/>
        <v>13.55369389015037</v>
      </c>
      <c r="DD28" s="14">
        <f t="shared" si="155"/>
        <v>2.1896896896896906E-2</v>
      </c>
      <c r="DE28" s="3">
        <f t="shared" si="36"/>
        <v>2.0521031214352874</v>
      </c>
      <c r="DF28" s="3">
        <f t="shared" si="36"/>
        <v>-8.8391288680866147</v>
      </c>
      <c r="DG28" s="3">
        <f t="shared" si="37"/>
        <v>3.8680865636076334</v>
      </c>
      <c r="DH28" s="3">
        <f t="shared" si="37"/>
        <v>3.1165727374993075</v>
      </c>
      <c r="DI28" s="3">
        <f t="shared" si="38"/>
        <v>9.074212162366857</v>
      </c>
      <c r="DJ28" s="3">
        <f t="shared" si="39"/>
        <v>4.9674056902658794</v>
      </c>
      <c r="DK28" s="3">
        <f t="shared" si="40"/>
        <v>12.09283245331936</v>
      </c>
      <c r="DL28" s="3">
        <f t="shared" si="41"/>
        <v>-0.43505153667653224</v>
      </c>
      <c r="DM28" s="3">
        <f t="shared" si="42"/>
        <v>115.78857328192689</v>
      </c>
      <c r="DN28" s="3">
        <f t="shared" si="43"/>
        <v>2.0521031214352874</v>
      </c>
      <c r="DO28" s="3">
        <f t="shared" si="43"/>
        <v>-8.8391288680866147</v>
      </c>
      <c r="DP28" s="3">
        <f t="shared" si="44"/>
        <v>-4.8517966161742407</v>
      </c>
      <c r="DQ28" s="3">
        <f t="shared" si="44"/>
        <v>1.3861356100773499</v>
      </c>
      <c r="DR28" s="3">
        <f t="shared" si="45"/>
        <v>9.074212162366857</v>
      </c>
      <c r="DS28" s="3">
        <f t="shared" si="46"/>
        <v>5.0459193745287214</v>
      </c>
      <c r="DT28" s="3">
        <f t="shared" si="47"/>
        <v>12.337741496536824</v>
      </c>
      <c r="DU28" s="3">
        <f t="shared" si="48"/>
        <v>-0.48503413428313846</v>
      </c>
      <c r="DV28" s="3">
        <f t="shared" si="49"/>
        <v>119.01470881814005</v>
      </c>
      <c r="DW28" s="3">
        <f t="shared" si="50"/>
        <v>117.40164105003348</v>
      </c>
      <c r="DX28" s="3">
        <f t="shared" si="127"/>
        <v>3778.8915135008738</v>
      </c>
      <c r="DY28" s="3">
        <f t="shared" si="51"/>
        <v>3.8680865636076334</v>
      </c>
      <c r="DZ28" s="3">
        <f t="shared" si="51"/>
        <v>3.1165727374993075</v>
      </c>
      <c r="EA28" s="3">
        <f t="shared" si="51"/>
        <v>3.5142697529316678</v>
      </c>
      <c r="EB28" s="3">
        <f t="shared" si="51"/>
        <v>2.9225457935784434</v>
      </c>
      <c r="EC28" s="3">
        <f t="shared" si="52"/>
        <v>4.9674056902658794</v>
      </c>
      <c r="ED28" s="3">
        <f t="shared" si="11"/>
        <v>4.5707073645042575</v>
      </c>
      <c r="EE28" s="3">
        <f t="shared" si="53"/>
        <v>0.40352545208968199</v>
      </c>
      <c r="EF28" s="3">
        <f t="shared" si="54"/>
        <v>0.9998796887198329</v>
      </c>
      <c r="EG28" s="3">
        <f t="shared" si="55"/>
        <v>0.88878181172640536</v>
      </c>
      <c r="EH28" s="3">
        <f t="shared" si="56"/>
        <v>-4.8517966161742407</v>
      </c>
      <c r="EI28" s="3">
        <f t="shared" si="56"/>
        <v>1.3861356100773499</v>
      </c>
      <c r="EJ28" s="3">
        <f t="shared" si="56"/>
        <v>-3.2317269081390023</v>
      </c>
      <c r="EK28" s="3">
        <f t="shared" si="56"/>
        <v>0.80727302474957696</v>
      </c>
      <c r="EL28" s="3">
        <f t="shared" si="57"/>
        <v>5.0459193745287214</v>
      </c>
      <c r="EM28" s="3">
        <f t="shared" si="12"/>
        <v>3.3310281513787912</v>
      </c>
      <c r="EN28" s="3">
        <f t="shared" si="58"/>
        <v>1.720380118341797</v>
      </c>
      <c r="EO28" s="3">
        <f t="shared" si="59"/>
        <v>0.99943908458048414</v>
      </c>
      <c r="EP28" s="3">
        <f t="shared" si="60"/>
        <v>1.9191398435359499</v>
      </c>
      <c r="EQ28" s="3">
        <f t="shared" si="61"/>
        <v>1.4039608276311777</v>
      </c>
      <c r="ER28" s="3">
        <f t="shared" si="128"/>
        <v>-336.57784757242854</v>
      </c>
      <c r="ES28" s="3">
        <f t="shared" si="62"/>
        <v>3.5142697529316678</v>
      </c>
      <c r="ET28" s="3">
        <f t="shared" si="62"/>
        <v>2.9225457935784434</v>
      </c>
      <c r="EU28" s="3">
        <f t="shared" si="62"/>
        <v>6.2271978547372839</v>
      </c>
      <c r="EV28" s="3">
        <f t="shared" si="62"/>
        <v>5.279681773486371</v>
      </c>
      <c r="EW28" s="3">
        <f t="shared" si="63"/>
        <v>4.5707073645042575</v>
      </c>
      <c r="EX28" s="3">
        <f t="shared" si="13"/>
        <v>8.1641308631922858</v>
      </c>
      <c r="EY28" s="3">
        <f t="shared" si="64"/>
        <v>3.5938932807393056</v>
      </c>
      <c r="EZ28" s="3">
        <f t="shared" si="65"/>
        <v>0.99995475820404955</v>
      </c>
      <c r="FA28" s="3">
        <f t="shared" si="66"/>
        <v>0.54501591707258745</v>
      </c>
      <c r="FB28" s="3">
        <f t="shared" si="67"/>
        <v>-3.2317269081390023</v>
      </c>
      <c r="FC28" s="3">
        <f t="shared" si="67"/>
        <v>0.80727302474957696</v>
      </c>
      <c r="FD28" s="3">
        <f t="shared" si="67"/>
        <v>-9.0818902462919695</v>
      </c>
      <c r="FE28" s="3">
        <f t="shared" si="67"/>
        <v>2.4202195728030205</v>
      </c>
      <c r="FF28" s="3">
        <f t="shared" si="68"/>
        <v>3.3310281513787912</v>
      </c>
      <c r="FG28" s="3">
        <f t="shared" si="14"/>
        <v>9.3988399936519844</v>
      </c>
      <c r="FH28" s="3">
        <f t="shared" si="69"/>
        <v>6.0684435937023089</v>
      </c>
      <c r="FI28" s="3">
        <f t="shared" si="70"/>
        <v>0.99987755293302949</v>
      </c>
      <c r="FJ28" s="3">
        <f t="shared" si="71"/>
        <v>0.89663617214609836</v>
      </c>
      <c r="FK28" s="3">
        <f t="shared" si="72"/>
        <v>0.72082604460934285</v>
      </c>
      <c r="FL28" s="3">
        <f t="shared" si="129"/>
        <v>274.55743580119639</v>
      </c>
      <c r="FN28" s="14">
        <f t="shared" si="156"/>
        <v>2.1896896896896906E-2</v>
      </c>
      <c r="FO28" s="3">
        <f t="shared" si="73"/>
        <v>73.663906225368322</v>
      </c>
      <c r="FP28" s="3">
        <f t="shared" si="73"/>
        <v>-10.173397626372454</v>
      </c>
      <c r="FQ28" s="3">
        <f t="shared" si="74"/>
        <v>-3.487562272796211</v>
      </c>
      <c r="FR28" s="3">
        <f t="shared" si="75"/>
        <v>8.2457195603186406</v>
      </c>
      <c r="FS28" s="3">
        <f t="shared" si="130"/>
        <v>-0.36593679593669037</v>
      </c>
      <c r="FT28" s="3">
        <f t="shared" si="130"/>
        <v>0.29091414419535155</v>
      </c>
      <c r="FU28" s="3">
        <f t="shared" si="131"/>
        <v>8.952931457017467</v>
      </c>
      <c r="FV28" s="3">
        <f t="shared" si="76"/>
        <v>0.46748345202084401</v>
      </c>
      <c r="FW28" s="3">
        <f t="shared" si="77"/>
        <v>8.5453773951864083</v>
      </c>
      <c r="FX28" s="3">
        <f t="shared" si="78"/>
        <v>0.87806902190967706</v>
      </c>
      <c r="FY28" s="3">
        <f t="shared" si="132"/>
        <v>28.589699191325487</v>
      </c>
      <c r="FZ28" s="3">
        <f t="shared" si="79"/>
        <v>49.684165672199342</v>
      </c>
      <c r="GA28" s="3">
        <f t="shared" si="79"/>
        <v>-14.975147593921108</v>
      </c>
      <c r="GB28" s="3">
        <f t="shared" si="80"/>
        <v>-3.487562272796211</v>
      </c>
      <c r="GC28" s="3">
        <f t="shared" si="80"/>
        <v>8.2457195603186406</v>
      </c>
      <c r="GD28" s="3">
        <f t="shared" si="133"/>
        <v>0.37106661143073438</v>
      </c>
      <c r="GE28" s="3">
        <f t="shared" si="133"/>
        <v>0.50760925963551173</v>
      </c>
      <c r="GF28" s="3">
        <f t="shared" si="81"/>
        <v>8.952931457017467</v>
      </c>
      <c r="GG28" s="3">
        <f t="shared" si="82"/>
        <v>0.62877467393844666</v>
      </c>
      <c r="GH28" s="3">
        <f t="shared" si="83"/>
        <v>8.6468125856716025</v>
      </c>
      <c r="GI28" s="3">
        <f t="shared" si="84"/>
        <v>0.51364225804201458</v>
      </c>
      <c r="GJ28" s="3">
        <f t="shared" si="134"/>
        <v>59.093255264928992</v>
      </c>
      <c r="GL28" s="3">
        <f>FR28</f>
        <v>8.2457195603186406</v>
      </c>
      <c r="GM28" s="3">
        <f>-FQ28</f>
        <v>3.487562272796211</v>
      </c>
      <c r="GN28" s="3">
        <f>FS28</f>
        <v>-0.36593679593669037</v>
      </c>
      <c r="GO28" s="3">
        <f>FT28</f>
        <v>0.29091414419535155</v>
      </c>
      <c r="GP28" s="3">
        <f t="shared" si="85"/>
        <v>8.952931457017467</v>
      </c>
      <c r="GQ28" s="3">
        <f t="shared" si="86"/>
        <v>0.46748345202084401</v>
      </c>
      <c r="GR28" s="3">
        <f t="shared" si="87"/>
        <v>9.1858143055648718</v>
      </c>
      <c r="GS28" s="3">
        <f t="shared" si="88"/>
        <v>-0.47853400376836963</v>
      </c>
      <c r="GT28" s="3">
        <f t="shared" si="135"/>
        <v>28.589699191325693</v>
      </c>
      <c r="GU28" s="3">
        <f t="shared" si="136"/>
        <v>-8.2457195603186406</v>
      </c>
      <c r="GV28" s="3">
        <f t="shared" si="89"/>
        <v>-3.487562272796211</v>
      </c>
      <c r="GW28" s="3">
        <f t="shared" si="137"/>
        <v>0.37106661143073438</v>
      </c>
      <c r="GX28" s="3">
        <f t="shared" si="137"/>
        <v>0.50760925963551173</v>
      </c>
      <c r="GY28" s="3">
        <f t="shared" si="138"/>
        <v>8.952931457017467</v>
      </c>
      <c r="GZ28" s="3">
        <f t="shared" si="90"/>
        <v>0.62877467393844666</v>
      </c>
      <c r="HA28" s="3">
        <f t="shared" si="91"/>
        <v>9.4979155346425408</v>
      </c>
      <c r="HB28" s="3">
        <f t="shared" si="92"/>
        <v>-0.85800444681452726</v>
      </c>
      <c r="HC28" s="3">
        <f t="shared" si="139"/>
        <v>59.093255264929184</v>
      </c>
      <c r="HE28" s="3">
        <f t="shared" si="140"/>
        <v>28.589699191325693</v>
      </c>
      <c r="HF28" s="3">
        <f>GJ28</f>
        <v>59.093255264928992</v>
      </c>
      <c r="HG28" s="3">
        <f t="shared" si="142"/>
        <v>43.841477228127346</v>
      </c>
      <c r="HH28" s="3">
        <f t="shared" si="143"/>
        <v>0.72125898675344369</v>
      </c>
      <c r="HJ28" s="3">
        <f t="shared" si="93"/>
        <v>3.487562272796211</v>
      </c>
      <c r="HK28" s="3">
        <f t="shared" si="94"/>
        <v>-8.2457195603186406</v>
      </c>
      <c r="HL28" s="3">
        <f t="shared" si="95"/>
        <v>9.7414676076689517</v>
      </c>
      <c r="HM28" s="3">
        <f t="shared" si="95"/>
        <v>8.2022275670648135</v>
      </c>
      <c r="HN28" s="3">
        <f t="shared" si="96"/>
        <v>8.952931457017467</v>
      </c>
      <c r="HO28" s="3">
        <f t="shared" si="15"/>
        <v>12.734705658678626</v>
      </c>
      <c r="HP28" s="3">
        <f t="shared" si="97"/>
        <v>17.596769494505271</v>
      </c>
      <c r="HQ28" s="3">
        <f t="shared" si="98"/>
        <v>-0.29522343116863886</v>
      </c>
      <c r="HR28" s="3">
        <f t="shared" si="99"/>
        <v>107.17093576211299</v>
      </c>
      <c r="HS28" s="3">
        <f t="shared" si="100"/>
        <v>3.487562272796211</v>
      </c>
      <c r="HT28" s="3">
        <f t="shared" si="100"/>
        <v>-8.2457195603186406</v>
      </c>
      <c r="HU28" s="3">
        <f t="shared" si="101"/>
        <v>-12.313617154430972</v>
      </c>
      <c r="HV28" s="3">
        <f t="shared" si="101"/>
        <v>3.2274925975525974</v>
      </c>
      <c r="HW28" s="3">
        <f t="shared" si="102"/>
        <v>8.952931457017467</v>
      </c>
      <c r="HX28" s="3">
        <f t="shared" si="16"/>
        <v>12.729566995509058</v>
      </c>
      <c r="HY28" s="3">
        <f t="shared" si="103"/>
        <v>19.527208415719642</v>
      </c>
      <c r="HZ28" s="3">
        <f t="shared" si="104"/>
        <v>-0.610330548409447</v>
      </c>
      <c r="IA28" s="3">
        <f t="shared" si="105"/>
        <v>127.61340760572658</v>
      </c>
      <c r="IB28" s="3">
        <f t="shared" si="106"/>
        <v>117.39217168391978</v>
      </c>
      <c r="IC28" s="3">
        <f t="shared" si="107"/>
        <v>0.887878253895655</v>
      </c>
      <c r="ID28" s="3">
        <f t="shared" si="108"/>
        <v>9.7414676076689517</v>
      </c>
      <c r="IE28" s="3">
        <f t="shared" si="108"/>
        <v>8.2022275670648135</v>
      </c>
      <c r="IF28" s="3">
        <f>FS28</f>
        <v>-0.36593679593669037</v>
      </c>
      <c r="IG28" s="3">
        <f>FT28</f>
        <v>0.29091414419535155</v>
      </c>
      <c r="IH28" s="3">
        <f t="shared" si="144"/>
        <v>12.734705658678626</v>
      </c>
      <c r="II28" s="3">
        <f t="shared" si="109"/>
        <v>0.46748345202084401</v>
      </c>
      <c r="IJ28" s="3">
        <f t="shared" si="145"/>
        <v>12.835439371244806</v>
      </c>
      <c r="IK28" s="3">
        <f t="shared" si="146"/>
        <v>-0.19797835252605298</v>
      </c>
      <c r="IL28" s="3">
        <f t="shared" si="147"/>
        <v>101.41876342921262</v>
      </c>
      <c r="IM28" s="3">
        <f t="shared" si="110"/>
        <v>-12.313617154430972</v>
      </c>
      <c r="IN28" s="3">
        <f t="shared" si="110"/>
        <v>3.2274925975525974</v>
      </c>
      <c r="IO28" s="3">
        <f>GD28</f>
        <v>0.37106661143073438</v>
      </c>
      <c r="IP28" s="3">
        <f>GE28</f>
        <v>0.50760925963551173</v>
      </c>
      <c r="IQ28" s="3">
        <f t="shared" si="148"/>
        <v>12.729566995509058</v>
      </c>
      <c r="IR28" s="3">
        <f t="shared" si="111"/>
        <v>0.62877467393844666</v>
      </c>
      <c r="IS28" s="3">
        <f t="shared" si="149"/>
        <v>12.973009196473827</v>
      </c>
      <c r="IT28" s="3">
        <f t="shared" si="150"/>
        <v>-0.36617395322211044</v>
      </c>
      <c r="IU28" s="3">
        <f t="shared" si="151"/>
        <v>111.47984765920233</v>
      </c>
      <c r="IV28" s="3">
        <f t="shared" si="152"/>
        <v>106.44930554420748</v>
      </c>
    </row>
    <row r="29" spans="1:256">
      <c r="C29" s="2">
        <v>23</v>
      </c>
      <c r="D29" s="3">
        <v>501.09324759999998</v>
      </c>
      <c r="E29" s="3">
        <v>-179.8952687</v>
      </c>
      <c r="F29" s="3">
        <v>484.375</v>
      </c>
      <c r="G29" s="3">
        <v>-111.375</v>
      </c>
      <c r="H29" s="3">
        <v>504.41666670000001</v>
      </c>
      <c r="I29" s="3">
        <v>-137.58333329999999</v>
      </c>
      <c r="J29" s="3">
        <v>532.23853450000001</v>
      </c>
      <c r="K29" s="3">
        <v>-111.9085358</v>
      </c>
      <c r="L29" s="3">
        <v>556.51292709999996</v>
      </c>
      <c r="M29" s="3">
        <v>-87.072885540000001</v>
      </c>
      <c r="N29" s="3">
        <v>601.32802308977398</v>
      </c>
      <c r="O29" s="3">
        <v>-41.221602308700199</v>
      </c>
      <c r="P29" s="3">
        <v>471.82361049999997</v>
      </c>
      <c r="Q29" s="3">
        <v>-141.7951309</v>
      </c>
      <c r="R29" s="3">
        <v>435.41666670000001</v>
      </c>
      <c r="S29" s="3">
        <v>-129.33333329999999</v>
      </c>
      <c r="T29" s="3">
        <v>413.11160189999998</v>
      </c>
      <c r="U29" s="3">
        <v>-120.7483435</v>
      </c>
      <c r="V29" s="3">
        <v>343.17017841560101</v>
      </c>
      <c r="W29" s="3">
        <v>-93.828609681919303</v>
      </c>
      <c r="X29" s="3">
        <v>501.13421669851101</v>
      </c>
      <c r="Y29" s="3">
        <v>-179.84271016371099</v>
      </c>
      <c r="Z29" s="3">
        <v>484.56912984942898</v>
      </c>
      <c r="AA29" s="3">
        <v>-111.506999179115</v>
      </c>
      <c r="AB29" s="3">
        <v>504.47183257746002</v>
      </c>
      <c r="AC29" s="3">
        <v>-137.55261915768901</v>
      </c>
      <c r="AD29" s="3">
        <v>532.38013972547299</v>
      </c>
      <c r="AE29" s="3">
        <v>-111.46811771971601</v>
      </c>
      <c r="AF29" s="3">
        <v>556.92455981565399</v>
      </c>
      <c r="AG29" s="3">
        <v>-87.500331180861195</v>
      </c>
      <c r="AH29" s="3">
        <v>602.33803931490502</v>
      </c>
      <c r="AI29" s="3">
        <v>-41.931424391306201</v>
      </c>
      <c r="AJ29" s="3">
        <v>471.669869957407</v>
      </c>
      <c r="AK29" s="3">
        <v>-141.871021829006</v>
      </c>
      <c r="AL29" s="3">
        <v>435.17019011009597</v>
      </c>
      <c r="AM29" s="3">
        <v>-128.78589236329501</v>
      </c>
      <c r="AN29" s="3">
        <v>412.02489635956999</v>
      </c>
      <c r="AO29" s="3">
        <v>-120.986108364938</v>
      </c>
      <c r="AP29" s="3">
        <v>341.86880528378299</v>
      </c>
      <c r="AQ29" s="3">
        <v>-96.337623623215507</v>
      </c>
      <c r="AR29" s="3">
        <f t="shared" si="17"/>
        <v>64.691166092226752</v>
      </c>
      <c r="AS29" s="3">
        <f t="shared" si="17"/>
        <v>-23.215805758232896</v>
      </c>
      <c r="AT29" s="3">
        <f t="shared" si="17"/>
        <v>62.552787292738742</v>
      </c>
      <c r="AU29" s="3">
        <f t="shared" si="17"/>
        <v>-14.394382909761815</v>
      </c>
      <c r="AV29" s="3">
        <f t="shared" si="17"/>
        <v>65.122017261399748</v>
      </c>
      <c r="AW29" s="3">
        <f t="shared" si="17"/>
        <v>-17.756599002506928</v>
      </c>
      <c r="AX29" s="3">
        <f t="shared" si="17"/>
        <v>68.724686711829932</v>
      </c>
      <c r="AY29" s="3">
        <f t="shared" si="17"/>
        <v>-14.38936372156018</v>
      </c>
      <c r="AZ29" s="3">
        <f t="shared" si="17"/>
        <v>71.893113659707907</v>
      </c>
      <c r="BA29" s="3">
        <f t="shared" si="159"/>
        <v>-11.295374111226115</v>
      </c>
      <c r="BB29" s="3">
        <f t="shared" si="159"/>
        <v>77.755517078230483</v>
      </c>
      <c r="BC29" s="3">
        <f t="shared" si="159"/>
        <v>-5.4129066613177788</v>
      </c>
      <c r="BD29" s="3">
        <f t="shared" si="159"/>
        <v>60.88762826680135</v>
      </c>
      <c r="BE29" s="3">
        <f t="shared" si="159"/>
        <v>-18.314059449537929</v>
      </c>
      <c r="BF29" s="3">
        <f t="shared" si="159"/>
        <v>56.175902799577798</v>
      </c>
      <c r="BG29" s="3">
        <f t="shared" si="159"/>
        <v>-16.624906613035726</v>
      </c>
      <c r="BH29" s="3">
        <f t="shared" si="159"/>
        <v>53.188088373069682</v>
      </c>
      <c r="BI29" s="3">
        <f t="shared" si="159"/>
        <v>-15.618036386840883</v>
      </c>
      <c r="BJ29" s="3">
        <f t="shared" si="159"/>
        <v>44.131673566543846</v>
      </c>
      <c r="BK29" s="3">
        <f t="shared" si="159"/>
        <v>-12.436175784997799</v>
      </c>
      <c r="BM29" s="14">
        <f t="shared" si="153"/>
        <v>2.2939606272939617E-2</v>
      </c>
      <c r="BN29" s="3">
        <f t="shared" si="18"/>
        <v>63.621976692482747</v>
      </c>
      <c r="BO29" s="3">
        <f t="shared" si="18"/>
        <v>-18.805094333997356</v>
      </c>
      <c r="BP29" s="3">
        <f t="shared" si="19"/>
        <v>0.48182110376430354</v>
      </c>
      <c r="BQ29" s="3">
        <f t="shared" si="20"/>
        <v>462.08571135411762</v>
      </c>
      <c r="BR29" s="3">
        <f t="shared" si="21"/>
        <v>8178.9170909678814</v>
      </c>
      <c r="BS29" s="3">
        <f t="shared" si="112"/>
        <v>19054.775462810569</v>
      </c>
      <c r="BT29" s="3">
        <f t="shared" si="113"/>
        <v>337269.52569174703</v>
      </c>
      <c r="BU29" s="3">
        <f t="shared" si="114"/>
        <v>337.26952569174705</v>
      </c>
      <c r="BW29" s="14">
        <f t="shared" si="154"/>
        <v>2.2939606272939617E-2</v>
      </c>
      <c r="BX29" s="3">
        <f t="shared" si="157"/>
        <v>73.240101895030207</v>
      </c>
      <c r="BY29" s="3">
        <f t="shared" si="157"/>
        <v>-9.9011351914389785</v>
      </c>
      <c r="BZ29" s="3">
        <f t="shared" si="22"/>
        <v>0.5037230825456015</v>
      </c>
      <c r="CA29" s="3">
        <f t="shared" si="23"/>
        <v>483.09058508453359</v>
      </c>
      <c r="CB29" s="3">
        <f t="shared" si="158"/>
        <v>50.153788183060826</v>
      </c>
      <c r="CC29" s="3">
        <f t="shared" si="158"/>
        <v>-14.530541199016763</v>
      </c>
      <c r="CD29" s="3">
        <f t="shared" si="24"/>
        <v>0.64669942716665696</v>
      </c>
      <c r="CE29" s="3">
        <f t="shared" si="25"/>
        <v>620.21061862991064</v>
      </c>
      <c r="CF29" s="3">
        <f t="shared" si="26"/>
        <v>551.65060185722211</v>
      </c>
      <c r="CH29" s="3">
        <f t="shared" si="115"/>
        <v>12.734705658678626</v>
      </c>
      <c r="CI29" s="3">
        <f t="shared" si="116"/>
        <v>2.0552211537688003</v>
      </c>
      <c r="CJ29" s="3">
        <f t="shared" si="117"/>
        <v>12.450297451780472</v>
      </c>
      <c r="CK29" s="3">
        <f t="shared" si="118"/>
        <v>12.740834064794303</v>
      </c>
      <c r="CL29" s="3">
        <f t="shared" si="119"/>
        <v>0.29334171315757485</v>
      </c>
      <c r="CM29" s="7">
        <f t="shared" si="27"/>
        <v>13.620112132113949</v>
      </c>
      <c r="CN29" s="7">
        <f t="shared" si="28"/>
        <v>12.772943557721474</v>
      </c>
      <c r="CO29" s="7">
        <f t="shared" si="29"/>
        <v>12.742236614866174</v>
      </c>
      <c r="CP29" s="7">
        <f t="shared" si="30"/>
        <v>0.25485525892185323</v>
      </c>
      <c r="CQ29" s="7">
        <f t="shared" si="120"/>
        <v>13.027798816643328</v>
      </c>
      <c r="CR29" s="3">
        <f t="shared" si="121"/>
        <v>12.729566995509058</v>
      </c>
      <c r="CS29" s="3">
        <f t="shared" si="122"/>
        <v>2.1544967004237865</v>
      </c>
      <c r="CT29" s="3">
        <f t="shared" si="123"/>
        <v>12.050200268569009</v>
      </c>
      <c r="CU29" s="3">
        <f t="shared" si="124"/>
        <v>12.765895652801591</v>
      </c>
      <c r="CV29" s="3">
        <f t="shared" si="125"/>
        <v>0.74248070605380734</v>
      </c>
      <c r="CW29" s="7">
        <f t="shared" si="31"/>
        <v>13.467131982250926</v>
      </c>
      <c r="CX29" s="7">
        <f t="shared" si="32"/>
        <v>12.618102687320773</v>
      </c>
      <c r="CY29" s="7">
        <f t="shared" si="33"/>
        <v>12.779288313712204</v>
      </c>
      <c r="CZ29" s="7">
        <f t="shared" si="34"/>
        <v>1.2255539069129957</v>
      </c>
      <c r="DA29" s="7">
        <f t="shared" si="126"/>
        <v>13.843656594233769</v>
      </c>
      <c r="DB29" s="3">
        <f t="shared" si="35"/>
        <v>13.435727705438548</v>
      </c>
      <c r="DD29" s="14">
        <f t="shared" si="155"/>
        <v>2.2939606272939617E-2</v>
      </c>
      <c r="DE29" s="3">
        <f t="shared" si="36"/>
        <v>2.1383787994880095</v>
      </c>
      <c r="DF29" s="3">
        <f t="shared" si="36"/>
        <v>-8.8214228484710819</v>
      </c>
      <c r="DG29" s="3">
        <f t="shared" si="37"/>
        <v>3.6026694504301844</v>
      </c>
      <c r="DH29" s="3">
        <f t="shared" si="37"/>
        <v>3.3672352809467476</v>
      </c>
      <c r="DI29" s="3">
        <f t="shared" si="38"/>
        <v>9.076902828698092</v>
      </c>
      <c r="DJ29" s="3">
        <f t="shared" si="39"/>
        <v>4.9312777863668815</v>
      </c>
      <c r="DK29" s="3">
        <f t="shared" si="40"/>
        <v>12.276299691122729</v>
      </c>
      <c r="DL29" s="3">
        <f t="shared" si="41"/>
        <v>-0.49150080034494009</v>
      </c>
      <c r="DM29" s="3">
        <f t="shared" si="42"/>
        <v>119.43927264160722</v>
      </c>
      <c r="DN29" s="3">
        <f t="shared" si="43"/>
        <v>2.1383787994880095</v>
      </c>
      <c r="DO29" s="3">
        <f t="shared" si="43"/>
        <v>-8.8214228484710819</v>
      </c>
      <c r="DP29" s="3">
        <f t="shared" si="44"/>
        <v>-4.7117254672235518</v>
      </c>
      <c r="DQ29" s="3">
        <f t="shared" si="44"/>
        <v>1.6891528365022026</v>
      </c>
      <c r="DR29" s="3">
        <f t="shared" si="45"/>
        <v>9.076902828698092</v>
      </c>
      <c r="DS29" s="3">
        <f t="shared" si="46"/>
        <v>5.0053565490928253</v>
      </c>
      <c r="DT29" s="3">
        <f t="shared" si="47"/>
        <v>12.54576142345978</v>
      </c>
      <c r="DU29" s="3">
        <f t="shared" si="48"/>
        <v>-0.54973501749542841</v>
      </c>
      <c r="DV29" s="3">
        <f t="shared" si="49"/>
        <v>123.34883596244909</v>
      </c>
      <c r="DW29" s="3">
        <f t="shared" si="50"/>
        <v>121.39405430202815</v>
      </c>
      <c r="DX29" s="3">
        <f t="shared" si="127"/>
        <v>3828.8840051929742</v>
      </c>
      <c r="DY29" s="3">
        <f t="shared" si="51"/>
        <v>3.6026694504301844</v>
      </c>
      <c r="DZ29" s="3">
        <f t="shared" si="51"/>
        <v>3.3672352809467476</v>
      </c>
      <c r="EA29" s="3">
        <f t="shared" si="51"/>
        <v>3.1684269478779754</v>
      </c>
      <c r="EB29" s="3">
        <f t="shared" si="51"/>
        <v>3.0939896103340647</v>
      </c>
      <c r="EC29" s="3">
        <f t="shared" si="52"/>
        <v>4.9312777863668815</v>
      </c>
      <c r="ED29" s="3">
        <f t="shared" si="11"/>
        <v>4.4285100240255169</v>
      </c>
      <c r="EE29" s="3">
        <f t="shared" si="53"/>
        <v>0.51305920470388211</v>
      </c>
      <c r="EF29" s="3">
        <f t="shared" si="54"/>
        <v>0.99976064148129129</v>
      </c>
      <c r="EG29" s="3">
        <f t="shared" si="55"/>
        <v>1.2536339289000782</v>
      </c>
      <c r="EH29" s="3">
        <f t="shared" si="56"/>
        <v>-4.7117254672235518</v>
      </c>
      <c r="EI29" s="3">
        <f t="shared" si="56"/>
        <v>1.6891528365022026</v>
      </c>
      <c r="EJ29" s="3">
        <f t="shared" si="56"/>
        <v>-2.9878144265081161</v>
      </c>
      <c r="EK29" s="3">
        <f t="shared" si="56"/>
        <v>1.0068702261948435</v>
      </c>
      <c r="EL29" s="3">
        <f t="shared" si="57"/>
        <v>5.0053565490928253</v>
      </c>
      <c r="EM29" s="3">
        <f t="shared" si="12"/>
        <v>3.1529070236287775</v>
      </c>
      <c r="EN29" s="3">
        <f t="shared" si="58"/>
        <v>1.8540169461545923</v>
      </c>
      <c r="EO29" s="3">
        <f t="shared" si="59"/>
        <v>0.9998159357386599</v>
      </c>
      <c r="EP29" s="3">
        <f t="shared" si="60"/>
        <v>1.0993324006599312</v>
      </c>
      <c r="EQ29" s="3">
        <f t="shared" si="61"/>
        <v>1.1764831647800047</v>
      </c>
      <c r="ER29" s="3">
        <f t="shared" si="128"/>
        <v>-218.16017778078893</v>
      </c>
      <c r="ES29" s="3">
        <f t="shared" si="62"/>
        <v>3.1684269478779754</v>
      </c>
      <c r="ET29" s="3">
        <f t="shared" si="62"/>
        <v>3.0939896103340647</v>
      </c>
      <c r="EU29" s="3">
        <f t="shared" si="62"/>
        <v>5.8624034185225753</v>
      </c>
      <c r="EV29" s="3">
        <f t="shared" si="62"/>
        <v>5.8824674499083365</v>
      </c>
      <c r="EW29" s="3">
        <f t="shared" si="63"/>
        <v>4.4285100240255169</v>
      </c>
      <c r="EX29" s="3">
        <f t="shared" si="13"/>
        <v>8.3048899535596661</v>
      </c>
      <c r="EY29" s="3">
        <f t="shared" si="64"/>
        <v>3.8772564896049286</v>
      </c>
      <c r="EZ29" s="3">
        <f t="shared" si="65"/>
        <v>0.99990760135418766</v>
      </c>
      <c r="FA29" s="3">
        <f t="shared" si="66"/>
        <v>0.77888578429130784</v>
      </c>
      <c r="FB29" s="3">
        <f t="shared" si="67"/>
        <v>-2.9878144265081161</v>
      </c>
      <c r="FC29" s="3">
        <f t="shared" si="67"/>
        <v>1.0068702261948435</v>
      </c>
      <c r="FD29" s="3">
        <f t="shared" si="67"/>
        <v>-9.0564148065258365</v>
      </c>
      <c r="FE29" s="3">
        <f t="shared" si="67"/>
        <v>3.1818606018430842</v>
      </c>
      <c r="FF29" s="3">
        <f t="shared" si="68"/>
        <v>3.1529070236287775</v>
      </c>
      <c r="FG29" s="3">
        <f t="shared" si="14"/>
        <v>9.5991086063978681</v>
      </c>
      <c r="FH29" s="3">
        <f t="shared" si="69"/>
        <v>6.4465877568302519</v>
      </c>
      <c r="FI29" s="3">
        <f t="shared" si="70"/>
        <v>0.99991774583065274</v>
      </c>
      <c r="FJ29" s="3">
        <f t="shared" si="71"/>
        <v>0.73488531255284983</v>
      </c>
      <c r="FK29" s="3">
        <f t="shared" si="72"/>
        <v>0.75688554842207889</v>
      </c>
      <c r="FL29" s="3">
        <f t="shared" si="129"/>
        <v>34.582506536566363</v>
      </c>
      <c r="FN29" s="14">
        <f t="shared" si="156"/>
        <v>2.2939606272939617E-2</v>
      </c>
      <c r="FO29" s="3">
        <f t="shared" si="73"/>
        <v>73.240101895030207</v>
      </c>
      <c r="FP29" s="3">
        <f t="shared" si="73"/>
        <v>-9.9011351914389785</v>
      </c>
      <c r="FQ29" s="3">
        <f t="shared" si="74"/>
        <v>-3.487562272796211</v>
      </c>
      <c r="FR29" s="3">
        <f t="shared" si="75"/>
        <v>8.2457195603186406</v>
      </c>
      <c r="FS29" s="3">
        <f t="shared" si="130"/>
        <v>-0.42380433033811471</v>
      </c>
      <c r="FT29" s="3">
        <f t="shared" si="130"/>
        <v>0.27226243493347546</v>
      </c>
      <c r="FU29" s="3">
        <f t="shared" si="131"/>
        <v>8.952931457017467</v>
      </c>
      <c r="FV29" s="3">
        <f t="shared" si="76"/>
        <v>0.5037230825456015</v>
      </c>
      <c r="FW29" s="3">
        <f t="shared" si="77"/>
        <v>8.5418166253046266</v>
      </c>
      <c r="FX29" s="3">
        <f t="shared" si="78"/>
        <v>0.82554550953662231</v>
      </c>
      <c r="FY29" s="3">
        <f t="shared" si="132"/>
        <v>34.356163349587383</v>
      </c>
      <c r="FZ29" s="3">
        <f t="shared" si="79"/>
        <v>50.153788183060826</v>
      </c>
      <c r="GA29" s="3">
        <f t="shared" si="79"/>
        <v>-14.530541199016763</v>
      </c>
      <c r="GB29" s="3">
        <f t="shared" si="80"/>
        <v>-3.487562272796211</v>
      </c>
      <c r="GC29" s="3">
        <f t="shared" si="80"/>
        <v>8.2457195603186406</v>
      </c>
      <c r="GD29" s="3">
        <f t="shared" si="133"/>
        <v>0.46962251086148399</v>
      </c>
      <c r="GE29" s="3">
        <f t="shared" si="133"/>
        <v>0.44460639490434417</v>
      </c>
      <c r="GF29" s="3">
        <f t="shared" si="81"/>
        <v>8.952931457017467</v>
      </c>
      <c r="GG29" s="3">
        <f t="shared" si="82"/>
        <v>0.64669942716665696</v>
      </c>
      <c r="GH29" s="3">
        <f t="shared" si="83"/>
        <v>8.7473812099171866</v>
      </c>
      <c r="GI29" s="3">
        <f t="shared" si="84"/>
        <v>0.35031303373174394</v>
      </c>
      <c r="GJ29" s="3">
        <f t="shared" si="134"/>
        <v>69.493537153671539</v>
      </c>
      <c r="GL29" s="3">
        <f>FR29</f>
        <v>8.2457195603186406</v>
      </c>
      <c r="GM29" s="3">
        <f>-FQ29</f>
        <v>3.487562272796211</v>
      </c>
      <c r="GN29" s="3">
        <f>FS29</f>
        <v>-0.42380433033811471</v>
      </c>
      <c r="GO29" s="3">
        <f>FT29</f>
        <v>0.27226243493347546</v>
      </c>
      <c r="GP29" s="3">
        <f t="shared" si="85"/>
        <v>8.952931457017467</v>
      </c>
      <c r="GQ29" s="3">
        <f t="shared" si="86"/>
        <v>0.5037230825456015</v>
      </c>
      <c r="GR29" s="3">
        <f t="shared" si="87"/>
        <v>9.2465559825282178</v>
      </c>
      <c r="GS29" s="3">
        <f t="shared" si="88"/>
        <v>-0.56433554883944503</v>
      </c>
      <c r="GT29" s="3">
        <f t="shared" si="135"/>
        <v>34.356163349587334</v>
      </c>
      <c r="GU29" s="3">
        <f t="shared" si="136"/>
        <v>-8.2457195603186406</v>
      </c>
      <c r="GV29" s="3">
        <f t="shared" si="89"/>
        <v>-3.487562272796211</v>
      </c>
      <c r="GW29" s="3">
        <f t="shared" si="137"/>
        <v>0.46962251086148399</v>
      </c>
      <c r="GX29" s="3">
        <f t="shared" si="137"/>
        <v>0.44460639490434417</v>
      </c>
      <c r="GY29" s="3">
        <f t="shared" si="138"/>
        <v>8.952931457017467</v>
      </c>
      <c r="GZ29" s="3">
        <f t="shared" si="90"/>
        <v>0.64669942716665696</v>
      </c>
      <c r="HA29" s="3">
        <f t="shared" si="91"/>
        <v>9.5613355682628463</v>
      </c>
      <c r="HB29" s="3">
        <f t="shared" si="92"/>
        <v>-0.93663268061586447</v>
      </c>
      <c r="HC29" s="3">
        <f t="shared" si="139"/>
        <v>69.493537153671355</v>
      </c>
      <c r="HE29" s="3">
        <f t="shared" si="140"/>
        <v>34.356163349587334</v>
      </c>
      <c r="HF29" s="3">
        <f t="shared" ref="HF29:HF42" si="160">GJ29</f>
        <v>69.493537153671539</v>
      </c>
      <c r="HG29" s="3">
        <f t="shared" si="142"/>
        <v>51.924850251629437</v>
      </c>
      <c r="HH29" s="3">
        <f t="shared" si="143"/>
        <v>0.61669450867227504</v>
      </c>
      <c r="HJ29" s="3">
        <f t="shared" si="93"/>
        <v>3.487562272796211</v>
      </c>
      <c r="HK29" s="3">
        <f t="shared" si="94"/>
        <v>-8.2457195603186406</v>
      </c>
      <c r="HL29" s="3">
        <f t="shared" si="95"/>
        <v>9.0308303664005507</v>
      </c>
      <c r="HM29" s="3">
        <f t="shared" si="95"/>
        <v>8.9764570602424012</v>
      </c>
      <c r="HN29" s="3">
        <f t="shared" si="96"/>
        <v>8.952931457017467</v>
      </c>
      <c r="HO29" s="3">
        <f t="shared" si="15"/>
        <v>12.73313309680999</v>
      </c>
      <c r="HP29" s="3">
        <f t="shared" si="97"/>
        <v>18.092296391209473</v>
      </c>
      <c r="HQ29" s="3">
        <f t="shared" si="98"/>
        <v>-0.37300163666985248</v>
      </c>
      <c r="HR29" s="3">
        <f t="shared" si="99"/>
        <v>111.90085552110807</v>
      </c>
      <c r="HS29" s="3">
        <f t="shared" si="100"/>
        <v>3.487562272796211</v>
      </c>
      <c r="HT29" s="3">
        <f t="shared" si="100"/>
        <v>-8.2457195603186406</v>
      </c>
      <c r="HU29" s="3">
        <f t="shared" si="101"/>
        <v>-12.044229233033953</v>
      </c>
      <c r="HV29" s="3">
        <f t="shared" si="101"/>
        <v>4.1887308280379276</v>
      </c>
      <c r="HW29" s="3">
        <f t="shared" si="102"/>
        <v>8.952931457017467</v>
      </c>
      <c r="HX29" s="3">
        <f t="shared" si="16"/>
        <v>12.751820409950296</v>
      </c>
      <c r="HY29" s="3">
        <f t="shared" si="103"/>
        <v>19.89603236429512</v>
      </c>
      <c r="HZ29" s="3">
        <f t="shared" si="104"/>
        <v>-0.67046215584311242</v>
      </c>
      <c r="IA29" s="3">
        <f t="shared" si="105"/>
        <v>132.1027442369903</v>
      </c>
      <c r="IB29" s="3">
        <f t="shared" si="106"/>
        <v>122.00179987904919</v>
      </c>
      <c r="IC29" s="3">
        <f t="shared" si="107"/>
        <v>0.84803144895196914</v>
      </c>
      <c r="ID29" s="3">
        <f t="shared" si="108"/>
        <v>9.0308303664005507</v>
      </c>
      <c r="IE29" s="3">
        <f t="shared" si="108"/>
        <v>8.9764570602424012</v>
      </c>
      <c r="IF29" s="3">
        <f>FS29</f>
        <v>-0.42380433033811471</v>
      </c>
      <c r="IG29" s="3">
        <f>FT29</f>
        <v>0.27226243493347546</v>
      </c>
      <c r="IH29" s="3">
        <f t="shared" si="144"/>
        <v>12.73313309680999</v>
      </c>
      <c r="II29" s="3">
        <f t="shared" si="109"/>
        <v>0.5037230825456015</v>
      </c>
      <c r="IJ29" s="3">
        <f t="shared" si="145"/>
        <v>12.85119143597322</v>
      </c>
      <c r="IK29" s="3">
        <f t="shared" si="146"/>
        <v>-0.21567801234710143</v>
      </c>
      <c r="IL29" s="3">
        <f t="shared" si="147"/>
        <v>102.45530782847931</v>
      </c>
      <c r="IM29" s="3">
        <f t="shared" si="110"/>
        <v>-12.044229233033953</v>
      </c>
      <c r="IN29" s="3">
        <f t="shared" si="110"/>
        <v>4.1887308280379276</v>
      </c>
      <c r="IO29" s="3">
        <f>GD29</f>
        <v>0.46962251086148399</v>
      </c>
      <c r="IP29" s="3">
        <f>GE29</f>
        <v>0.44460639490434417</v>
      </c>
      <c r="IQ29" s="3">
        <f t="shared" si="148"/>
        <v>12.751820409950296</v>
      </c>
      <c r="IR29" s="3">
        <f t="shared" si="111"/>
        <v>0.64669942716665696</v>
      </c>
      <c r="IS29" s="3">
        <f t="shared" si="149"/>
        <v>13.061965902534837</v>
      </c>
      <c r="IT29" s="3">
        <f t="shared" si="150"/>
        <v>-0.4600571123096322</v>
      </c>
      <c r="IU29" s="3">
        <f t="shared" si="151"/>
        <v>117.39079291668112</v>
      </c>
      <c r="IV29" s="3">
        <f t="shared" si="152"/>
        <v>109.92305037258021</v>
      </c>
    </row>
    <row r="30" spans="1:256">
      <c r="C30" s="2">
        <v>24</v>
      </c>
      <c r="D30" s="3">
        <v>502.97841069999998</v>
      </c>
      <c r="E30" s="3">
        <v>-183.16949930000001</v>
      </c>
      <c r="F30" s="3">
        <v>485.875</v>
      </c>
      <c r="G30" s="3">
        <v>-115</v>
      </c>
      <c r="H30" s="3">
        <v>506.25</v>
      </c>
      <c r="I30" s="3">
        <v>-140.83333329999999</v>
      </c>
      <c r="J30" s="3">
        <v>532.09822010000005</v>
      </c>
      <c r="K30" s="3">
        <v>-112.61010779999999</v>
      </c>
      <c r="L30" s="3">
        <v>553.14538130000005</v>
      </c>
      <c r="M30" s="3">
        <v>-87.774457580000004</v>
      </c>
      <c r="N30" s="3">
        <v>596.00256467750501</v>
      </c>
      <c r="O30" s="3">
        <v>-37.202981186399697</v>
      </c>
      <c r="P30" s="3">
        <v>473.31189710000001</v>
      </c>
      <c r="Q30" s="3">
        <v>-144.77170419999999</v>
      </c>
      <c r="R30" s="3">
        <v>438.16666670000001</v>
      </c>
      <c r="S30" s="3">
        <v>-129</v>
      </c>
      <c r="T30" s="3">
        <v>417.60166299999997</v>
      </c>
      <c r="U30" s="3">
        <v>-120.4677147</v>
      </c>
      <c r="V30" s="3">
        <v>346.86931640632099</v>
      </c>
      <c r="W30" s="3">
        <v>-91.121327513317993</v>
      </c>
      <c r="X30" s="3">
        <v>503.06337726510901</v>
      </c>
      <c r="Y30" s="3">
        <v>-183.33585949262999</v>
      </c>
      <c r="Z30" s="3">
        <v>485.79993550873797</v>
      </c>
      <c r="AA30" s="3">
        <v>-115.148478428478</v>
      </c>
      <c r="AB30" s="3">
        <v>505.954397159775</v>
      </c>
      <c r="AC30" s="3">
        <v>-140.415546924426</v>
      </c>
      <c r="AD30" s="3">
        <v>531.68609065274097</v>
      </c>
      <c r="AE30" s="3">
        <v>-112.492608118741</v>
      </c>
      <c r="AF30" s="3">
        <v>553.40622146799205</v>
      </c>
      <c r="AG30" s="3">
        <v>-87.456276683280294</v>
      </c>
      <c r="AH30" s="3">
        <v>595.71545095903696</v>
      </c>
      <c r="AI30" s="3">
        <v>-37.382870277939602</v>
      </c>
      <c r="AJ30" s="3">
        <v>473.36326006091099</v>
      </c>
      <c r="AK30" s="3">
        <v>-144.573758899571</v>
      </c>
      <c r="AL30" s="3">
        <v>438.26770068124398</v>
      </c>
      <c r="AM30" s="3">
        <v>-129.33290335621101</v>
      </c>
      <c r="AN30" s="3">
        <v>416.68519640808802</v>
      </c>
      <c r="AO30" s="3">
        <v>-120.144002306422</v>
      </c>
      <c r="AP30" s="3">
        <v>347.40240000726698</v>
      </c>
      <c r="AQ30" s="3">
        <v>-90.306129324955506</v>
      </c>
      <c r="AR30" s="3">
        <f t="shared" si="17"/>
        <v>64.940200467597393</v>
      </c>
      <c r="AS30" s="3">
        <f t="shared" si="17"/>
        <v>-23.66673466288999</v>
      </c>
      <c r="AT30" s="3">
        <f t="shared" si="17"/>
        <v>62.711671381432915</v>
      </c>
      <c r="AU30" s="3">
        <f t="shared" si="17"/>
        <v>-14.86445964986927</v>
      </c>
      <c r="AV30" s="3">
        <f t="shared" si="17"/>
        <v>65.313400783899652</v>
      </c>
      <c r="AW30" s="3">
        <f t="shared" si="17"/>
        <v>-18.126172920025819</v>
      </c>
      <c r="AX30" s="3">
        <f t="shared" si="17"/>
        <v>68.635092263188895</v>
      </c>
      <c r="AY30" s="3">
        <f t="shared" si="17"/>
        <v>-14.521614676204313</v>
      </c>
      <c r="AZ30" s="3">
        <f t="shared" si="17"/>
        <v>71.438933117184348</v>
      </c>
      <c r="BA30" s="3">
        <f t="shared" si="159"/>
        <v>-11.289687138105638</v>
      </c>
      <c r="BB30" s="3">
        <f t="shared" si="159"/>
        <v>76.900610450396584</v>
      </c>
      <c r="BC30" s="3">
        <f t="shared" si="159"/>
        <v>-4.8257360794209427</v>
      </c>
      <c r="BD30" s="3">
        <f t="shared" si="159"/>
        <v>61.106227150682017</v>
      </c>
      <c r="BE30" s="3">
        <f t="shared" si="159"/>
        <v>-18.662954429983312</v>
      </c>
      <c r="BF30" s="3">
        <f t="shared" si="159"/>
        <v>56.575758894319613</v>
      </c>
      <c r="BG30" s="3">
        <f t="shared" si="159"/>
        <v>-16.695519989288762</v>
      </c>
      <c r="BH30" s="3">
        <f t="shared" si="159"/>
        <v>53.789684182001778</v>
      </c>
      <c r="BI30" s="3">
        <f t="shared" si="159"/>
        <v>-15.509329335748614</v>
      </c>
      <c r="BJ30" s="3">
        <f t="shared" si="159"/>
        <v>44.846002549510366</v>
      </c>
      <c r="BK30" s="3">
        <f t="shared" si="159"/>
        <v>-11.657573194251542</v>
      </c>
      <c r="BM30" s="14">
        <f t="shared" si="153"/>
        <v>2.3982315648982327E-2</v>
      </c>
      <c r="BN30" s="3">
        <f t="shared" si="18"/>
        <v>63.82593592451515</v>
      </c>
      <c r="BO30" s="3">
        <f t="shared" si="18"/>
        <v>-19.265597156379631</v>
      </c>
      <c r="BP30" s="3">
        <f t="shared" si="19"/>
        <v>0.5036489032582997</v>
      </c>
      <c r="BQ30" s="3">
        <f t="shared" si="20"/>
        <v>483.01944418083968</v>
      </c>
      <c r="BR30" s="3">
        <f t="shared" si="21"/>
        <v>8549.444162000862</v>
      </c>
      <c r="BS30" s="3">
        <f t="shared" si="112"/>
        <v>20076.287130139524</v>
      </c>
      <c r="BT30" s="3">
        <f t="shared" si="113"/>
        <v>355350.28220346954</v>
      </c>
      <c r="BU30" s="3">
        <f t="shared" si="114"/>
        <v>355.35028220346953</v>
      </c>
      <c r="BW30" s="14">
        <f t="shared" si="154"/>
        <v>2.3982315648982327E-2</v>
      </c>
      <c r="BX30" s="3">
        <f t="shared" si="157"/>
        <v>72.767851356792733</v>
      </c>
      <c r="BY30" s="3">
        <f t="shared" si="157"/>
        <v>-9.6736753778126285</v>
      </c>
      <c r="BZ30" s="3">
        <f t="shared" si="22"/>
        <v>0.52417414823750952</v>
      </c>
      <c r="CA30" s="3">
        <f t="shared" si="23"/>
        <v>502.70397512570105</v>
      </c>
      <c r="CB30" s="3">
        <f t="shared" si="158"/>
        <v>50.71088072191499</v>
      </c>
      <c r="CC30" s="3">
        <f t="shared" si="158"/>
        <v>-14.176546591770151</v>
      </c>
      <c r="CD30" s="3">
        <f t="shared" si="24"/>
        <v>0.66004869426934054</v>
      </c>
      <c r="CE30" s="3">
        <f t="shared" si="25"/>
        <v>633.01309975206823</v>
      </c>
      <c r="CF30" s="3">
        <f t="shared" si="26"/>
        <v>567.8585374388847</v>
      </c>
      <c r="CH30" s="3">
        <f t="shared" si="115"/>
        <v>12.73313309680999</v>
      </c>
      <c r="CI30" s="3">
        <f t="shared" si="116"/>
        <v>2.0750466102477545</v>
      </c>
      <c r="CJ30" s="3">
        <f t="shared" si="117"/>
        <v>12.387952288769815</v>
      </c>
      <c r="CK30" s="3">
        <f t="shared" si="118"/>
        <v>12.749918292005267</v>
      </c>
      <c r="CL30" s="3">
        <f t="shared" si="119"/>
        <v>0.36197163173353292</v>
      </c>
      <c r="CM30" s="7">
        <f t="shared" si="27"/>
        <v>13.59806599791378</v>
      </c>
      <c r="CN30" s="7">
        <f t="shared" si="28"/>
        <v>12.806369193371964</v>
      </c>
      <c r="CO30" s="7">
        <f t="shared" si="29"/>
        <v>12.749921106254307</v>
      </c>
      <c r="CP30" s="7">
        <f t="shared" si="30"/>
        <v>1.2684410960254378E-2</v>
      </c>
      <c r="CQ30" s="7">
        <f t="shared" si="120"/>
        <v>12.819053604332218</v>
      </c>
      <c r="CR30" s="3">
        <f t="shared" si="121"/>
        <v>12.751820409950296</v>
      </c>
      <c r="CS30" s="3">
        <f t="shared" si="122"/>
        <v>2.1252281833894684</v>
      </c>
      <c r="CT30" s="3">
        <f t="shared" si="123"/>
        <v>11.902305186602426</v>
      </c>
      <c r="CU30" s="3">
        <f t="shared" si="124"/>
        <v>12.762576570440302</v>
      </c>
      <c r="CV30" s="3">
        <f t="shared" si="125"/>
        <v>0.8879331966932712</v>
      </c>
      <c r="CW30" s="7">
        <f t="shared" si="31"/>
        <v>13.389676889971096</v>
      </c>
      <c r="CX30" s="7">
        <f t="shared" si="32"/>
        <v>11.962205607867419</v>
      </c>
      <c r="CY30" s="7">
        <f t="shared" si="33"/>
        <v>12.776407476868</v>
      </c>
      <c r="CZ30" s="7">
        <f t="shared" si="34"/>
        <v>1.3551079371866082</v>
      </c>
      <c r="DA30" s="7">
        <f t="shared" si="126"/>
        <v>13.317313545054027</v>
      </c>
      <c r="DB30" s="3">
        <f t="shared" si="35"/>
        <v>13.068183574693123</v>
      </c>
      <c r="DD30" s="14">
        <f t="shared" si="155"/>
        <v>2.3982315648982327E-2</v>
      </c>
      <c r="DE30" s="3">
        <f t="shared" si="36"/>
        <v>2.2285290861644782</v>
      </c>
      <c r="DF30" s="3">
        <f t="shared" si="36"/>
        <v>-8.8022750130207204</v>
      </c>
      <c r="DG30" s="3">
        <f t="shared" si="37"/>
        <v>3.3216914792892425</v>
      </c>
      <c r="DH30" s="3">
        <f t="shared" si="37"/>
        <v>3.604558243821506</v>
      </c>
      <c r="DI30" s="3">
        <f t="shared" si="38"/>
        <v>9.079999300260436</v>
      </c>
      <c r="DJ30" s="3">
        <f t="shared" si="39"/>
        <v>4.9016807746613136</v>
      </c>
      <c r="DK30" s="3">
        <f t="shared" si="40"/>
        <v>12.454899256149307</v>
      </c>
      <c r="DL30" s="3">
        <f t="shared" si="41"/>
        <v>-0.54655865080493937</v>
      </c>
      <c r="DM30" s="3">
        <f t="shared" si="42"/>
        <v>123.13124085631765</v>
      </c>
      <c r="DN30" s="3">
        <f t="shared" si="43"/>
        <v>2.2285290861644782</v>
      </c>
      <c r="DO30" s="3">
        <f t="shared" si="43"/>
        <v>-8.8022750130207204</v>
      </c>
      <c r="DP30" s="3">
        <f t="shared" si="44"/>
        <v>-4.5304682563624041</v>
      </c>
      <c r="DQ30" s="3">
        <f t="shared" si="44"/>
        <v>1.9674344406945501</v>
      </c>
      <c r="DR30" s="3">
        <f t="shared" si="45"/>
        <v>9.079999300260436</v>
      </c>
      <c r="DS30" s="3">
        <f t="shared" si="46"/>
        <v>4.9392247266487566</v>
      </c>
      <c r="DT30" s="3">
        <f t="shared" si="47"/>
        <v>12.714978835756257</v>
      </c>
      <c r="DU30" s="3">
        <f t="shared" si="48"/>
        <v>-0.61126657361983461</v>
      </c>
      <c r="DV30" s="3">
        <f t="shared" si="49"/>
        <v>127.68114093356417</v>
      </c>
      <c r="DW30" s="3">
        <f t="shared" si="50"/>
        <v>125.40619089494091</v>
      </c>
      <c r="DX30" s="3">
        <f t="shared" si="127"/>
        <v>3847.7994780670465</v>
      </c>
      <c r="DY30" s="3">
        <f t="shared" si="51"/>
        <v>3.3216914792892425</v>
      </c>
      <c r="DZ30" s="3">
        <f t="shared" si="51"/>
        <v>3.604558243821506</v>
      </c>
      <c r="EA30" s="3">
        <f t="shared" si="51"/>
        <v>2.8038408539954531</v>
      </c>
      <c r="EB30" s="3">
        <f t="shared" si="51"/>
        <v>3.2319275380986756</v>
      </c>
      <c r="EC30" s="3">
        <f t="shared" si="52"/>
        <v>4.9016807746613136</v>
      </c>
      <c r="ED30" s="3">
        <f t="shared" si="11"/>
        <v>4.2786538941651404</v>
      </c>
      <c r="EE30" s="3">
        <f t="shared" si="53"/>
        <v>0.63798347389619992</v>
      </c>
      <c r="EF30" s="3">
        <f t="shared" si="54"/>
        <v>0.999550355626873</v>
      </c>
      <c r="EG30" s="3">
        <f t="shared" si="55"/>
        <v>1.7182584417249527</v>
      </c>
      <c r="EH30" s="3">
        <f t="shared" si="56"/>
        <v>-4.5304682563624041</v>
      </c>
      <c r="EI30" s="3">
        <f t="shared" si="56"/>
        <v>1.9674344406945501</v>
      </c>
      <c r="EJ30" s="3">
        <f t="shared" si="56"/>
        <v>-2.7860747123178342</v>
      </c>
      <c r="EK30" s="3">
        <f t="shared" si="56"/>
        <v>1.1861906535401481</v>
      </c>
      <c r="EL30" s="3">
        <f t="shared" si="57"/>
        <v>4.9392247266487566</v>
      </c>
      <c r="EM30" s="3">
        <f t="shared" si="12"/>
        <v>3.0280786926965599</v>
      </c>
      <c r="EN30" s="3">
        <f t="shared" si="58"/>
        <v>1.9113478729607876</v>
      </c>
      <c r="EO30" s="3">
        <f t="shared" si="59"/>
        <v>0.99997420734988229</v>
      </c>
      <c r="EP30" s="3">
        <f t="shared" si="60"/>
        <v>0.41151583099463895</v>
      </c>
      <c r="EQ30" s="3">
        <f t="shared" si="61"/>
        <v>1.0648871363597958</v>
      </c>
      <c r="ER30" s="3">
        <f t="shared" si="128"/>
        <v>-107.02505509611711</v>
      </c>
      <c r="ES30" s="3">
        <f t="shared" si="62"/>
        <v>2.8038408539954531</v>
      </c>
      <c r="ET30" s="3">
        <f t="shared" si="62"/>
        <v>3.2319275380986756</v>
      </c>
      <c r="EU30" s="3">
        <f t="shared" si="62"/>
        <v>5.4616773332122364</v>
      </c>
      <c r="EV30" s="3">
        <f t="shared" si="62"/>
        <v>6.4639510586846951</v>
      </c>
      <c r="EW30" s="3">
        <f t="shared" si="63"/>
        <v>4.2786538941651404</v>
      </c>
      <c r="EX30" s="3">
        <f t="shared" si="13"/>
        <v>8.4624217917328668</v>
      </c>
      <c r="EY30" s="3">
        <f t="shared" si="64"/>
        <v>4.1845036489262037</v>
      </c>
      <c r="EZ30" s="3">
        <f t="shared" si="65"/>
        <v>0.99991497727578627</v>
      </c>
      <c r="FA30" s="3">
        <f t="shared" si="66"/>
        <v>0.7471507133018479</v>
      </c>
      <c r="FB30" s="3">
        <f t="shared" si="67"/>
        <v>-2.7860747123178342</v>
      </c>
      <c r="FC30" s="3">
        <f t="shared" si="67"/>
        <v>1.1861906535401481</v>
      </c>
      <c r="FD30" s="3">
        <f t="shared" si="67"/>
        <v>-8.9436816324914119</v>
      </c>
      <c r="FE30" s="3">
        <f t="shared" si="67"/>
        <v>3.8517561414970718</v>
      </c>
      <c r="FF30" s="3">
        <f t="shared" si="68"/>
        <v>3.0280786926965599</v>
      </c>
      <c r="FG30" s="3">
        <f t="shared" si="14"/>
        <v>9.7378368499849408</v>
      </c>
      <c r="FH30" s="3">
        <f t="shared" si="69"/>
        <v>6.7097959994292351</v>
      </c>
      <c r="FI30" s="3">
        <f t="shared" si="70"/>
        <v>0.99999138898911377</v>
      </c>
      <c r="FJ30" s="3">
        <f t="shared" si="71"/>
        <v>0.23777435432430002</v>
      </c>
      <c r="FK30" s="3">
        <f t="shared" si="72"/>
        <v>0.49246253381307398</v>
      </c>
      <c r="FL30" s="3">
        <f t="shared" si="129"/>
        <v>-253.59224793062003</v>
      </c>
      <c r="FN30" s="14">
        <f t="shared" si="156"/>
        <v>2.3982315648982327E-2</v>
      </c>
      <c r="FO30" s="3">
        <f t="shared" si="73"/>
        <v>72.767851356792733</v>
      </c>
      <c r="FP30" s="3">
        <f t="shared" si="73"/>
        <v>-9.6736753778126285</v>
      </c>
      <c r="FQ30" s="3">
        <f t="shared" si="74"/>
        <v>-3.487562272796211</v>
      </c>
      <c r="FR30" s="3">
        <f t="shared" si="75"/>
        <v>8.2457195603186406</v>
      </c>
      <c r="FS30" s="3">
        <f t="shared" si="130"/>
        <v>-0.47225053823747487</v>
      </c>
      <c r="FT30" s="3">
        <f t="shared" si="130"/>
        <v>0.22745981362634993</v>
      </c>
      <c r="FU30" s="3">
        <f t="shared" si="131"/>
        <v>8.952931457017467</v>
      </c>
      <c r="FV30" s="3">
        <f t="shared" si="76"/>
        <v>0.52417414823750952</v>
      </c>
      <c r="FW30" s="3">
        <f t="shared" si="77"/>
        <v>8.5664808540026254</v>
      </c>
      <c r="FX30" s="3">
        <f t="shared" si="78"/>
        <v>0.7506182919499087</v>
      </c>
      <c r="FY30" s="66">
        <f t="shared" si="132"/>
        <v>41.356035336463783</v>
      </c>
      <c r="FZ30" s="66">
        <f t="shared" si="79"/>
        <v>50.71088072191499</v>
      </c>
      <c r="GA30" s="66">
        <f t="shared" si="79"/>
        <v>-14.176546591770151</v>
      </c>
      <c r="GB30" s="66">
        <f t="shared" si="80"/>
        <v>-3.487562272796211</v>
      </c>
      <c r="GC30" s="66">
        <f t="shared" si="80"/>
        <v>8.2457195603186406</v>
      </c>
      <c r="GD30" s="66">
        <f t="shared" si="133"/>
        <v>0.55709253885416388</v>
      </c>
      <c r="GE30" s="66">
        <f t="shared" si="133"/>
        <v>0.35399460724661225</v>
      </c>
      <c r="GF30" s="66">
        <f t="shared" si="81"/>
        <v>8.952931457017467</v>
      </c>
      <c r="GG30" s="66">
        <f t="shared" si="82"/>
        <v>0.66004869426934054</v>
      </c>
      <c r="GH30" s="66">
        <f t="shared" si="83"/>
        <v>8.8678382529422723</v>
      </c>
      <c r="GI30" s="66">
        <f t="shared" si="84"/>
        <v>0.16516908192427218</v>
      </c>
      <c r="GJ30" s="66">
        <f t="shared" si="134"/>
        <v>80.492943081101188</v>
      </c>
      <c r="GK30" s="66"/>
      <c r="GL30" s="66">
        <f>FR30</f>
        <v>8.2457195603186406</v>
      </c>
      <c r="GM30" s="66">
        <f>-FQ30</f>
        <v>3.487562272796211</v>
      </c>
      <c r="GN30" s="66">
        <f>FS30</f>
        <v>-0.47225053823747487</v>
      </c>
      <c r="GO30" s="66">
        <f>FT30</f>
        <v>0.22745981362634993</v>
      </c>
      <c r="GP30" s="66">
        <f t="shared" si="85"/>
        <v>8.952931457017467</v>
      </c>
      <c r="GQ30" s="66">
        <f t="shared" si="86"/>
        <v>0.52417414823750952</v>
      </c>
      <c r="GR30" s="66">
        <f t="shared" si="87"/>
        <v>9.3075920991201535</v>
      </c>
      <c r="GS30" s="66">
        <f t="shared" si="88"/>
        <v>-0.66073608936563921</v>
      </c>
      <c r="GT30" s="66">
        <f t="shared" si="135"/>
        <v>41.356035336463577</v>
      </c>
      <c r="GU30" s="66">
        <f t="shared" si="136"/>
        <v>-8.2457195603186406</v>
      </c>
      <c r="GV30" s="66">
        <f t="shared" si="89"/>
        <v>-3.487562272796211</v>
      </c>
      <c r="GW30" s="66">
        <f t="shared" si="137"/>
        <v>0.55709253885416388</v>
      </c>
      <c r="GX30" s="66">
        <f t="shared" si="137"/>
        <v>0.35399460724661225</v>
      </c>
      <c r="GY30" s="66">
        <f t="shared" si="138"/>
        <v>8.952931457017467</v>
      </c>
      <c r="GZ30" s="66">
        <f t="shared" si="90"/>
        <v>0.66004869426934054</v>
      </c>
      <c r="HA30" s="66">
        <f t="shared" si="91"/>
        <v>9.6045333106792583</v>
      </c>
      <c r="HB30" s="66">
        <f t="shared" si="92"/>
        <v>-0.98626526572535012</v>
      </c>
      <c r="HC30" s="66">
        <f t="shared" si="139"/>
        <v>80.4929430811016</v>
      </c>
      <c r="HD30" s="66"/>
      <c r="HE30" s="3">
        <f t="shared" si="140"/>
        <v>41.356035336463577</v>
      </c>
      <c r="HF30" s="3">
        <f t="shared" si="160"/>
        <v>80.492943081101188</v>
      </c>
      <c r="HG30" s="3">
        <f t="shared" si="142"/>
        <v>60.924489208782383</v>
      </c>
      <c r="HH30" s="3">
        <f t="shared" si="143"/>
        <v>0.48596187062587626</v>
      </c>
      <c r="HJ30" s="3">
        <f t="shared" si="93"/>
        <v>3.487562272796211</v>
      </c>
      <c r="HK30" s="3">
        <f t="shared" si="94"/>
        <v>-8.2457195603186406</v>
      </c>
      <c r="HL30" s="3">
        <f t="shared" si="95"/>
        <v>8.2655181872076895</v>
      </c>
      <c r="HM30" s="3">
        <f t="shared" si="95"/>
        <v>9.6958785967833698</v>
      </c>
      <c r="HN30" s="3">
        <f t="shared" si="96"/>
        <v>8.952931457017467</v>
      </c>
      <c r="HO30" s="3">
        <f t="shared" si="15"/>
        <v>12.740834064794303</v>
      </c>
      <c r="HP30" s="3">
        <f t="shared" si="97"/>
        <v>18.566900849387491</v>
      </c>
      <c r="HQ30" s="3">
        <f t="shared" si="98"/>
        <v>-0.44818064424389215</v>
      </c>
      <c r="HR30" s="3">
        <f t="shared" si="99"/>
        <v>116.62701575923532</v>
      </c>
      <c r="HS30" s="3">
        <f t="shared" si="100"/>
        <v>3.487562272796211</v>
      </c>
      <c r="HT30" s="3">
        <f t="shared" si="100"/>
        <v>-8.2457195603186406</v>
      </c>
      <c r="HU30" s="3">
        <f t="shared" si="101"/>
        <v>-11.729756344809246</v>
      </c>
      <c r="HV30" s="3">
        <f t="shared" si="101"/>
        <v>5.0379467950372199</v>
      </c>
      <c r="HW30" s="3">
        <f t="shared" si="102"/>
        <v>8.952931457017467</v>
      </c>
      <c r="HX30" s="3">
        <f t="shared" si="16"/>
        <v>12.765895652801591</v>
      </c>
      <c r="HY30" s="3">
        <f t="shared" si="103"/>
        <v>20.199568751588114</v>
      </c>
      <c r="HZ30" s="3">
        <f t="shared" si="104"/>
        <v>-0.7213944628975334</v>
      </c>
      <c r="IA30" s="3">
        <f t="shared" si="105"/>
        <v>136.16973020473682</v>
      </c>
      <c r="IB30" s="3">
        <f t="shared" si="106"/>
        <v>126.39837298198607</v>
      </c>
      <c r="IC30" s="3">
        <f t="shared" si="107"/>
        <v>0.80491064824148495</v>
      </c>
      <c r="ID30" s="3">
        <f t="shared" si="108"/>
        <v>8.2655181872076895</v>
      </c>
      <c r="IE30" s="3">
        <f t="shared" si="108"/>
        <v>9.6958785967833698</v>
      </c>
      <c r="IF30" s="3">
        <f>FS30</f>
        <v>-0.47225053823747487</v>
      </c>
      <c r="IG30" s="3">
        <f>FT30</f>
        <v>0.22745981362634993</v>
      </c>
      <c r="IH30" s="3">
        <f t="shared" si="144"/>
        <v>12.740834064794303</v>
      </c>
      <c r="II30" s="3">
        <f t="shared" si="109"/>
        <v>0.52417414823750952</v>
      </c>
      <c r="IJ30" s="3">
        <f t="shared" si="145"/>
        <v>12.884081517617322</v>
      </c>
      <c r="IK30" s="3">
        <f t="shared" si="146"/>
        <v>-0.2542478207225915</v>
      </c>
      <c r="IL30" s="3">
        <f t="shared" si="147"/>
        <v>104.72901957722821</v>
      </c>
      <c r="IM30" s="3">
        <f t="shared" si="110"/>
        <v>-11.729756344809246</v>
      </c>
      <c r="IN30" s="3">
        <f t="shared" si="110"/>
        <v>5.0379467950372199</v>
      </c>
      <c r="IO30" s="3">
        <f>GD30</f>
        <v>0.55709253885416388</v>
      </c>
      <c r="IP30" s="3">
        <f>GE30</f>
        <v>0.35399460724661225</v>
      </c>
      <c r="IQ30" s="3">
        <f t="shared" si="148"/>
        <v>12.765895652801591</v>
      </c>
      <c r="IR30" s="3">
        <f t="shared" si="111"/>
        <v>0.66004869426934054</v>
      </c>
      <c r="IS30" s="3">
        <f t="shared" si="149"/>
        <v>13.149375026497998</v>
      </c>
      <c r="IT30" s="3">
        <f t="shared" si="150"/>
        <v>-0.56386068906945486</v>
      </c>
      <c r="IU30" s="3">
        <f t="shared" si="151"/>
        <v>124.32321287636437</v>
      </c>
      <c r="IV30" s="3">
        <f t="shared" si="152"/>
        <v>114.52611622679629</v>
      </c>
    </row>
    <row r="31" spans="1:256">
      <c r="C31" s="2">
        <v>25</v>
      </c>
      <c r="D31" s="3">
        <v>504.96279279999999</v>
      </c>
      <c r="E31" s="3">
        <v>-186.84060629999999</v>
      </c>
      <c r="F31" s="3">
        <v>487.125</v>
      </c>
      <c r="G31" s="3">
        <v>-119</v>
      </c>
      <c r="H31" s="3">
        <v>507.25</v>
      </c>
      <c r="I31" s="3">
        <v>-143.25</v>
      </c>
      <c r="J31" s="3">
        <v>530.97570480000002</v>
      </c>
      <c r="K31" s="3">
        <v>-113.4519943</v>
      </c>
      <c r="L31" s="3">
        <v>549.35689230000003</v>
      </c>
      <c r="M31" s="3">
        <v>-87.914771990000006</v>
      </c>
      <c r="N31" s="3">
        <v>588.71870571331999</v>
      </c>
      <c r="O31" s="3">
        <v>-33.228893851785102</v>
      </c>
      <c r="P31" s="3">
        <v>474.89940280000002</v>
      </c>
      <c r="Q31" s="3">
        <v>-146.95452460000001</v>
      </c>
      <c r="R31" s="3">
        <v>441.33333329999999</v>
      </c>
      <c r="S31" s="3">
        <v>-129.83333329999999</v>
      </c>
      <c r="T31" s="3">
        <v>421.53046640000002</v>
      </c>
      <c r="U31" s="3">
        <v>-120.04677150000001</v>
      </c>
      <c r="V31" s="3">
        <v>352.72053666524801</v>
      </c>
      <c r="W31" s="3">
        <v>-86.040956422648193</v>
      </c>
      <c r="X31" s="3">
        <v>505.04081151862198</v>
      </c>
      <c r="Y31" s="3">
        <v>-186.975317402705</v>
      </c>
      <c r="Z31" s="3">
        <v>487.05042636866199</v>
      </c>
      <c r="AA31" s="3">
        <v>-118.94315334490599</v>
      </c>
      <c r="AB31" s="3">
        <v>507.35013306427402</v>
      </c>
      <c r="AC31" s="3">
        <v>-143.26993962051901</v>
      </c>
      <c r="AD31" s="3">
        <v>530.75166706480195</v>
      </c>
      <c r="AE31" s="3">
        <v>-113.750812548726</v>
      </c>
      <c r="AF31" s="3">
        <v>549.85418093258295</v>
      </c>
      <c r="AG31" s="3">
        <v>-87.577098384345405</v>
      </c>
      <c r="AH31" s="3">
        <v>588.55333095813899</v>
      </c>
      <c r="AI31" s="3">
        <v>-33.662765259409497</v>
      </c>
      <c r="AJ31" s="3">
        <v>475.25794327775799</v>
      </c>
      <c r="AK31" s="3">
        <v>-147.40412148733299</v>
      </c>
      <c r="AL31" s="3">
        <v>441.86172923051799</v>
      </c>
      <c r="AM31" s="3">
        <v>-130.37841048705701</v>
      </c>
      <c r="AN31" s="3">
        <v>421.256335286656</v>
      </c>
      <c r="AO31" s="3">
        <v>-119.65284500505599</v>
      </c>
      <c r="AP31" s="3">
        <v>353.94724860401601</v>
      </c>
      <c r="AQ31" s="3">
        <v>-85.150637994044203</v>
      </c>
      <c r="AR31" s="3">
        <f t="shared" si="17"/>
        <v>65.195466469135312</v>
      </c>
      <c r="AS31" s="3">
        <f t="shared" si="17"/>
        <v>-24.136550469316905</v>
      </c>
      <c r="AT31" s="3">
        <f t="shared" si="17"/>
        <v>62.873096622856458</v>
      </c>
      <c r="AU31" s="3">
        <f t="shared" si="17"/>
        <v>-15.354312342231594</v>
      </c>
      <c r="AV31" s="3">
        <f t="shared" si="17"/>
        <v>65.493575635686213</v>
      </c>
      <c r="AW31" s="3">
        <f t="shared" si="17"/>
        <v>-18.49464504953216</v>
      </c>
      <c r="AX31" s="3">
        <f t="shared" si="17"/>
        <v>68.514467988266901</v>
      </c>
      <c r="AY31" s="3">
        <f t="shared" si="17"/>
        <v>-14.684035658539877</v>
      </c>
      <c r="AZ31" s="3">
        <f t="shared" si="17"/>
        <v>70.980401976053528</v>
      </c>
      <c r="BA31" s="3">
        <f t="shared" si="159"/>
        <v>-11.305283951236143</v>
      </c>
      <c r="BB31" s="3">
        <f t="shared" si="159"/>
        <v>75.976055951597928</v>
      </c>
      <c r="BC31" s="3">
        <f t="shared" si="159"/>
        <v>-4.3455095779864177</v>
      </c>
      <c r="BD31" s="3">
        <f t="shared" si="159"/>
        <v>61.35081086216892</v>
      </c>
      <c r="BE31" s="3">
        <f t="shared" si="159"/>
        <v>-19.02832452479025</v>
      </c>
      <c r="BF31" s="3">
        <f t="shared" si="159"/>
        <v>57.039710247218679</v>
      </c>
      <c r="BG31" s="3">
        <f t="shared" si="159"/>
        <v>-16.830483983361546</v>
      </c>
      <c r="BH31" s="3">
        <f t="shared" si="159"/>
        <v>54.379770219974276</v>
      </c>
      <c r="BI31" s="3">
        <f t="shared" si="159"/>
        <v>-15.445926084680661</v>
      </c>
      <c r="BJ31" s="3">
        <f t="shared" si="159"/>
        <v>45.690873790612407</v>
      </c>
      <c r="BK31" s="3">
        <f t="shared" si="159"/>
        <v>-10.992053389652638</v>
      </c>
      <c r="BM31" s="14">
        <f t="shared" si="153"/>
        <v>2.5025025025025037E-2</v>
      </c>
      <c r="BN31" s="3">
        <f t="shared" si="18"/>
        <v>64.034281545995881</v>
      </c>
      <c r="BO31" s="3">
        <f t="shared" si="18"/>
        <v>-19.745431405774248</v>
      </c>
      <c r="BP31" s="3">
        <f t="shared" si="19"/>
        <v>0.52311452367745237</v>
      </c>
      <c r="BQ31" s="3">
        <f t="shared" si="20"/>
        <v>501.68775278762388</v>
      </c>
      <c r="BR31" s="3">
        <f t="shared" si="21"/>
        <v>8879.8732243409431</v>
      </c>
      <c r="BS31" s="3">
        <f t="shared" si="112"/>
        <v>17903.654686250313</v>
      </c>
      <c r="BT31" s="3">
        <f t="shared" si="113"/>
        <v>316894.68794663053</v>
      </c>
      <c r="BU31" s="3">
        <f t="shared" si="114"/>
        <v>316.89468794663054</v>
      </c>
      <c r="BW31" s="14">
        <f t="shared" si="154"/>
        <v>2.5025025025025037E-2</v>
      </c>
      <c r="BX31" s="3">
        <f t="shared" si="157"/>
        <v>72.245261969932415</v>
      </c>
      <c r="BY31" s="3">
        <f t="shared" si="157"/>
        <v>-9.514772618263148</v>
      </c>
      <c r="BZ31" s="3">
        <f t="shared" si="22"/>
        <v>0.54621401872478803</v>
      </c>
      <c r="CA31" s="3">
        <f t="shared" si="23"/>
        <v>523.8410925178207</v>
      </c>
      <c r="CB31" s="3">
        <f t="shared" si="158"/>
        <v>51.36529201891554</v>
      </c>
      <c r="CC31" s="3">
        <f t="shared" si="158"/>
        <v>-13.911268686507093</v>
      </c>
      <c r="CD31" s="3">
        <f t="shared" si="24"/>
        <v>0.70613491109185245</v>
      </c>
      <c r="CE31" s="3">
        <f t="shared" si="25"/>
        <v>677.21162513353011</v>
      </c>
      <c r="CF31" s="3">
        <f t="shared" si="26"/>
        <v>600.5263588256754</v>
      </c>
      <c r="CH31" s="3">
        <f t="shared" si="115"/>
        <v>12.740834064794303</v>
      </c>
      <c r="CI31" s="3">
        <f t="shared" si="116"/>
        <v>2.0838678356924967</v>
      </c>
      <c r="CJ31" s="3">
        <f t="shared" si="117"/>
        <v>12.297733022180381</v>
      </c>
      <c r="CK31" s="3">
        <f t="shared" si="118"/>
        <v>12.755756386761218</v>
      </c>
      <c r="CL31" s="3">
        <f t="shared" si="119"/>
        <v>0.45956383668402367</v>
      </c>
      <c r="CM31" s="7">
        <f t="shared" si="27"/>
        <v>13.561217461333591</v>
      </c>
      <c r="CN31" s="7">
        <f t="shared" si="28"/>
        <v>12.701748980843636</v>
      </c>
      <c r="CO31" s="7">
        <f t="shared" si="29"/>
        <v>12.756526622812812</v>
      </c>
      <c r="CP31" s="7">
        <f t="shared" si="30"/>
        <v>0.23544298012380926</v>
      </c>
      <c r="CQ31" s="7">
        <f t="shared" si="120"/>
        <v>12.937191960967445</v>
      </c>
      <c r="CR31" s="3">
        <f t="shared" si="121"/>
        <v>12.765895652801591</v>
      </c>
      <c r="CS31" s="3">
        <f t="shared" si="122"/>
        <v>2.2065844461849533</v>
      </c>
      <c r="CT31" s="3">
        <f t="shared" si="123"/>
        <v>11.725864873293535</v>
      </c>
      <c r="CU31" s="3">
        <f t="shared" si="124"/>
        <v>12.750462246115086</v>
      </c>
      <c r="CV31" s="3">
        <f t="shared" si="125"/>
        <v>1.0478107464712347</v>
      </c>
      <c r="CW31" s="7">
        <f t="shared" si="31"/>
        <v>13.34917248614004</v>
      </c>
      <c r="CX31" s="7">
        <f t="shared" si="32"/>
        <v>11.867465718191013</v>
      </c>
      <c r="CY31" s="7">
        <f t="shared" si="33"/>
        <v>12.762068932939929</v>
      </c>
      <c r="CZ31" s="7">
        <f t="shared" si="34"/>
        <v>1.3408948316401161</v>
      </c>
      <c r="DA31" s="7">
        <f t="shared" si="126"/>
        <v>13.208360549831129</v>
      </c>
      <c r="DB31" s="3">
        <f t="shared" si="35"/>
        <v>13.072776255399287</v>
      </c>
      <c r="DD31" s="14">
        <f t="shared" si="155"/>
        <v>2.5025025025025037E-2</v>
      </c>
      <c r="DE31" s="3">
        <f t="shared" si="36"/>
        <v>2.3223698462788533</v>
      </c>
      <c r="DF31" s="3">
        <f t="shared" si="36"/>
        <v>-8.7822381270853107</v>
      </c>
      <c r="DG31" s="3">
        <f t="shared" si="37"/>
        <v>3.0208923525806881</v>
      </c>
      <c r="DH31" s="3">
        <f t="shared" si="37"/>
        <v>3.8106093909922834</v>
      </c>
      <c r="DI31" s="3">
        <f t="shared" si="38"/>
        <v>9.0841129574513868</v>
      </c>
      <c r="DJ31" s="3">
        <f t="shared" si="39"/>
        <v>4.8627702533225916</v>
      </c>
      <c r="DK31" s="3">
        <f t="shared" si="40"/>
        <v>12.612206084003036</v>
      </c>
      <c r="DL31" s="3">
        <f t="shared" si="41"/>
        <v>-0.59877025299688047</v>
      </c>
      <c r="DM31" s="3">
        <f t="shared" si="42"/>
        <v>126.78187418116826</v>
      </c>
      <c r="DN31" s="3">
        <f t="shared" si="43"/>
        <v>2.3223698462788533</v>
      </c>
      <c r="DO31" s="3">
        <f t="shared" si="43"/>
        <v>-8.7822381270853107</v>
      </c>
      <c r="DP31" s="3">
        <f t="shared" si="44"/>
        <v>-4.3111006149502415</v>
      </c>
      <c r="DQ31" s="3">
        <f t="shared" si="44"/>
        <v>2.1978405414287039</v>
      </c>
      <c r="DR31" s="3">
        <f t="shared" si="45"/>
        <v>9.0841129574513868</v>
      </c>
      <c r="DS31" s="3">
        <f t="shared" si="46"/>
        <v>4.8390176232136177</v>
      </c>
      <c r="DT31" s="3">
        <f t="shared" si="47"/>
        <v>12.828291309709</v>
      </c>
      <c r="DU31" s="3">
        <f t="shared" si="48"/>
        <v>-0.66685943952163196</v>
      </c>
      <c r="DV31" s="3">
        <f t="shared" si="49"/>
        <v>131.82513512804087</v>
      </c>
      <c r="DW31" s="3">
        <f t="shared" si="50"/>
        <v>129.30350465460458</v>
      </c>
      <c r="DX31" s="3">
        <f t="shared" si="127"/>
        <v>3737.67978806785</v>
      </c>
      <c r="DY31" s="3">
        <f t="shared" si="51"/>
        <v>3.0208923525806881</v>
      </c>
      <c r="DZ31" s="3">
        <f t="shared" si="51"/>
        <v>3.8106093909922834</v>
      </c>
      <c r="EA31" s="3">
        <f t="shared" si="51"/>
        <v>2.4659339877866273</v>
      </c>
      <c r="EB31" s="3">
        <f t="shared" si="51"/>
        <v>3.3787517073037332</v>
      </c>
      <c r="EC31" s="3">
        <f t="shared" si="52"/>
        <v>4.8627702533225916</v>
      </c>
      <c r="ED31" s="3">
        <f t="shared" si="11"/>
        <v>4.1829168688523026</v>
      </c>
      <c r="EE31" s="3">
        <f t="shared" si="53"/>
        <v>0.70319260918736748</v>
      </c>
      <c r="EF31" s="3">
        <f t="shared" si="54"/>
        <v>0.99920653081002986</v>
      </c>
      <c r="EG31" s="3">
        <f t="shared" si="55"/>
        <v>2.2826082626925883</v>
      </c>
      <c r="EH31" s="3">
        <f t="shared" si="56"/>
        <v>-4.3111006149502415</v>
      </c>
      <c r="EI31" s="3">
        <f t="shared" si="56"/>
        <v>2.1978405414287039</v>
      </c>
      <c r="EJ31" s="3">
        <f t="shared" si="56"/>
        <v>-2.6599400272444029</v>
      </c>
      <c r="EK31" s="3">
        <f t="shared" si="56"/>
        <v>1.3845578986808853</v>
      </c>
      <c r="EL31" s="3">
        <f t="shared" si="57"/>
        <v>4.8390176232136177</v>
      </c>
      <c r="EM31" s="3">
        <f t="shared" si="12"/>
        <v>2.998713311294793</v>
      </c>
      <c r="EN31" s="3">
        <f t="shared" si="58"/>
        <v>1.8405868475537812</v>
      </c>
      <c r="EO31" s="3">
        <f t="shared" si="59"/>
        <v>0.99996416527629806</v>
      </c>
      <c r="EP31" s="3">
        <f t="shared" si="60"/>
        <v>0.48505496825957467</v>
      </c>
      <c r="EQ31" s="3">
        <f t="shared" si="61"/>
        <v>1.3838316154760815</v>
      </c>
      <c r="ER31" s="3">
        <f t="shared" si="128"/>
        <v>305.88051325168254</v>
      </c>
      <c r="ES31" s="3">
        <f t="shared" si="62"/>
        <v>2.4659339877866273</v>
      </c>
      <c r="ET31" s="3">
        <f t="shared" si="62"/>
        <v>3.3787517073037332</v>
      </c>
      <c r="EU31" s="3">
        <f t="shared" si="62"/>
        <v>4.9956539755443998</v>
      </c>
      <c r="EV31" s="3">
        <f t="shared" si="62"/>
        <v>6.9597743732497257</v>
      </c>
      <c r="EW31" s="3">
        <f t="shared" si="63"/>
        <v>4.1829168688523026</v>
      </c>
      <c r="EX31" s="3">
        <f t="shared" si="13"/>
        <v>8.5670892355523058</v>
      </c>
      <c r="EY31" s="3">
        <f t="shared" si="64"/>
        <v>4.3844277335223723</v>
      </c>
      <c r="EZ31" s="3">
        <f t="shared" si="65"/>
        <v>0.99996875703683363</v>
      </c>
      <c r="FA31" s="3">
        <f t="shared" si="66"/>
        <v>0.45291308647577233</v>
      </c>
      <c r="FB31" s="3">
        <f t="shared" si="67"/>
        <v>-2.6599400272444029</v>
      </c>
      <c r="FC31" s="3">
        <f t="shared" si="67"/>
        <v>1.3845578986808853</v>
      </c>
      <c r="FD31" s="3">
        <f t="shared" si="67"/>
        <v>-8.6888964293618685</v>
      </c>
      <c r="FE31" s="3">
        <f t="shared" si="67"/>
        <v>4.4538726950280232</v>
      </c>
      <c r="FF31" s="3">
        <f t="shared" si="68"/>
        <v>2.998713311294793</v>
      </c>
      <c r="FG31" s="3">
        <f t="shared" si="14"/>
        <v>9.7639081900483689</v>
      </c>
      <c r="FH31" s="3">
        <f t="shared" si="69"/>
        <v>6.765279640761988</v>
      </c>
      <c r="FI31" s="3">
        <f t="shared" si="70"/>
        <v>0.99998041490709011</v>
      </c>
      <c r="FJ31" s="3">
        <f t="shared" si="71"/>
        <v>0.35859246294031422</v>
      </c>
      <c r="FK31" s="3">
        <f t="shared" si="72"/>
        <v>0.40575277470804327</v>
      </c>
      <c r="FL31" s="3">
        <f t="shared" si="129"/>
        <v>-83.158127372088629</v>
      </c>
      <c r="FN31" s="14">
        <f t="shared" si="156"/>
        <v>2.5025025025025037E-2</v>
      </c>
      <c r="FO31" s="3">
        <f t="shared" si="73"/>
        <v>72.245261969932415</v>
      </c>
      <c r="FP31" s="3">
        <f t="shared" si="73"/>
        <v>-9.514772618263148</v>
      </c>
      <c r="FQ31" s="3">
        <f t="shared" si="74"/>
        <v>-3.487562272796211</v>
      </c>
      <c r="FR31" s="3">
        <f t="shared" si="75"/>
        <v>8.2457195603186406</v>
      </c>
      <c r="FS31" s="3">
        <f t="shared" si="130"/>
        <v>-0.52258938686031797</v>
      </c>
      <c r="FT31" s="3">
        <f t="shared" si="130"/>
        <v>0.15890275954948052</v>
      </c>
      <c r="FU31" s="3">
        <f t="shared" si="131"/>
        <v>8.952931457017467</v>
      </c>
      <c r="FV31" s="3">
        <f t="shared" si="76"/>
        <v>0.54621401872478803</v>
      </c>
      <c r="FW31" s="3">
        <f t="shared" si="77"/>
        <v>8.6132264676796559</v>
      </c>
      <c r="FX31" s="3">
        <f t="shared" si="78"/>
        <v>0.64063227326488659</v>
      </c>
      <c r="FY31" s="3">
        <f t="shared" si="132"/>
        <v>50.161017303834178</v>
      </c>
      <c r="FZ31" s="3">
        <f t="shared" si="79"/>
        <v>51.36529201891554</v>
      </c>
      <c r="GA31" s="3">
        <f t="shared" si="79"/>
        <v>-13.911268686507093</v>
      </c>
      <c r="GB31" s="3">
        <f t="shared" si="80"/>
        <v>-3.487562272796211</v>
      </c>
      <c r="GC31" s="3">
        <f t="shared" si="80"/>
        <v>8.2457195603186406</v>
      </c>
      <c r="GD31" s="3">
        <f t="shared" si="133"/>
        <v>0.65441129700055001</v>
      </c>
      <c r="GE31" s="3">
        <f t="shared" si="133"/>
        <v>0.2652779052630585</v>
      </c>
      <c r="GF31" s="3">
        <f t="shared" si="81"/>
        <v>8.952931457017467</v>
      </c>
      <c r="GG31" s="3">
        <f t="shared" si="82"/>
        <v>0.70613491109185245</v>
      </c>
      <c r="GH31" s="3">
        <f t="shared" si="83"/>
        <v>8.9912954607576552</v>
      </c>
      <c r="GI31" s="3">
        <f t="shared" si="84"/>
        <v>-1.5010008907344758E-2</v>
      </c>
      <c r="GJ31" s="3">
        <f t="shared" si="134"/>
        <v>90.860042457553348</v>
      </c>
      <c r="GL31" s="3">
        <f>FR31</f>
        <v>8.2457195603186406</v>
      </c>
      <c r="GM31" s="3">
        <f>-FQ31</f>
        <v>3.487562272796211</v>
      </c>
      <c r="GN31" s="3">
        <f>FS31</f>
        <v>-0.52258938686031797</v>
      </c>
      <c r="GO31" s="3">
        <f>FT31</f>
        <v>0.15890275954948052</v>
      </c>
      <c r="GP31" s="3">
        <f t="shared" si="85"/>
        <v>8.952931457017467</v>
      </c>
      <c r="GQ31" s="3">
        <f t="shared" si="86"/>
        <v>0.54621401872478803</v>
      </c>
      <c r="GR31" s="3">
        <f t="shared" si="87"/>
        <v>9.3788707181785238</v>
      </c>
      <c r="GS31" s="3">
        <f t="shared" si="88"/>
        <v>-0.76784783027072834</v>
      </c>
      <c r="GT31" s="3">
        <f t="shared" si="135"/>
        <v>50.161017303834285</v>
      </c>
      <c r="GU31" s="3">
        <f t="shared" si="136"/>
        <v>-8.2457195603186406</v>
      </c>
      <c r="GV31" s="3">
        <f t="shared" si="89"/>
        <v>-3.487562272796211</v>
      </c>
      <c r="GW31" s="3">
        <f t="shared" si="137"/>
        <v>0.65441129700055001</v>
      </c>
      <c r="GX31" s="3">
        <f t="shared" si="137"/>
        <v>0.2652779052630585</v>
      </c>
      <c r="GY31" s="3">
        <f t="shared" si="138"/>
        <v>8.952931457017467</v>
      </c>
      <c r="GZ31" s="3">
        <f t="shared" si="90"/>
        <v>0.70613491109185245</v>
      </c>
      <c r="HA31" s="3">
        <f t="shared" si="91"/>
        <v>9.658992632747017</v>
      </c>
      <c r="HB31" s="3">
        <f t="shared" si="92"/>
        <v>-0.99988734347055364</v>
      </c>
      <c r="HC31" s="3">
        <f t="shared" si="139"/>
        <v>89.139957542445217</v>
      </c>
      <c r="HE31" s="3">
        <f>FY31</f>
        <v>50.161017303834178</v>
      </c>
      <c r="HF31" s="3">
        <f t="shared" si="160"/>
        <v>90.860042457553348</v>
      </c>
      <c r="HG31" s="3">
        <f t="shared" si="142"/>
        <v>70.510529880693767</v>
      </c>
      <c r="HH31" s="3">
        <f t="shared" si="143"/>
        <v>0.33363361391872309</v>
      </c>
      <c r="HJ31" s="3">
        <f t="shared" si="93"/>
        <v>3.487562272796211</v>
      </c>
      <c r="HK31" s="3">
        <f t="shared" si="94"/>
        <v>-8.2457195603186406</v>
      </c>
      <c r="HL31" s="3">
        <f t="shared" si="95"/>
        <v>7.4615879633310271</v>
      </c>
      <c r="HM31" s="3">
        <f t="shared" si="95"/>
        <v>10.338526080553459</v>
      </c>
      <c r="HN31" s="3">
        <f t="shared" si="96"/>
        <v>8.952931457017467</v>
      </c>
      <c r="HO31" s="3">
        <f t="shared" si="15"/>
        <v>12.749918292005267</v>
      </c>
      <c r="HP31" s="3">
        <f t="shared" si="97"/>
        <v>19.004395971177413</v>
      </c>
      <c r="HQ31" s="3">
        <f t="shared" si="98"/>
        <v>-0.51884606130195787</v>
      </c>
      <c r="HR31" s="3">
        <f t="shared" si="99"/>
        <v>121.2548793573592</v>
      </c>
      <c r="HS31" s="3">
        <f t="shared" si="100"/>
        <v>3.487562272796211</v>
      </c>
      <c r="HT31" s="3">
        <f t="shared" si="100"/>
        <v>-8.2457195603186406</v>
      </c>
      <c r="HU31" s="3">
        <f t="shared" si="101"/>
        <v>-11.348836456606271</v>
      </c>
      <c r="HV31" s="3">
        <f t="shared" si="101"/>
        <v>5.8384305937089085</v>
      </c>
      <c r="HW31" s="3">
        <f t="shared" si="102"/>
        <v>8.952931457017467</v>
      </c>
      <c r="HX31" s="3">
        <f t="shared" si="16"/>
        <v>12.762576570440302</v>
      </c>
      <c r="HY31" s="3">
        <f t="shared" si="103"/>
        <v>20.456832912721602</v>
      </c>
      <c r="HZ31" s="3">
        <f t="shared" si="104"/>
        <v>-0.76772218138761639</v>
      </c>
      <c r="IA31" s="3">
        <f t="shared" si="105"/>
        <v>140.14978105324386</v>
      </c>
      <c r="IB31" s="3">
        <f t="shared" si="106"/>
        <v>130.70233020530154</v>
      </c>
      <c r="IC31" s="3">
        <f t="shared" si="107"/>
        <v>0.75810781488850887</v>
      </c>
      <c r="ID31" s="3">
        <f t="shared" si="108"/>
        <v>7.4615879633310271</v>
      </c>
      <c r="IE31" s="3">
        <f t="shared" si="108"/>
        <v>10.338526080553459</v>
      </c>
      <c r="IF31" s="3">
        <f>FS31</f>
        <v>-0.52258938686031797</v>
      </c>
      <c r="IG31" s="3">
        <f>FT31</f>
        <v>0.15890275954948052</v>
      </c>
      <c r="IH31" s="3">
        <f t="shared" si="144"/>
        <v>12.749918292005267</v>
      </c>
      <c r="II31" s="3">
        <f t="shared" si="109"/>
        <v>0.54621401872478803</v>
      </c>
      <c r="IJ31" s="3">
        <f t="shared" si="145"/>
        <v>12.93722609050474</v>
      </c>
      <c r="IK31" s="3">
        <f t="shared" si="146"/>
        <v>-0.3240187679805771</v>
      </c>
      <c r="IL31" s="3">
        <f t="shared" si="147"/>
        <v>108.9061379464752</v>
      </c>
      <c r="IM31" s="3">
        <f t="shared" si="110"/>
        <v>-11.348836456606271</v>
      </c>
      <c r="IN31" s="3">
        <f t="shared" si="110"/>
        <v>5.8384305937089085</v>
      </c>
      <c r="IO31" s="3">
        <f>GD31</f>
        <v>0.65441129700055001</v>
      </c>
      <c r="IP31" s="3">
        <f>GE31</f>
        <v>0.2652779052630585</v>
      </c>
      <c r="IQ31" s="3">
        <f t="shared" si="148"/>
        <v>12.762576570440302</v>
      </c>
      <c r="IR31" s="3">
        <f t="shared" si="111"/>
        <v>0.70613491109185245</v>
      </c>
      <c r="IS31" s="3">
        <f t="shared" si="149"/>
        <v>13.233970965783415</v>
      </c>
      <c r="IT31" s="3">
        <f t="shared" si="150"/>
        <v>-0.65223417166121689</v>
      </c>
      <c r="IU31" s="3">
        <f t="shared" si="151"/>
        <v>130.71026140430953</v>
      </c>
      <c r="IV31" s="3">
        <f t="shared" si="152"/>
        <v>119.80819967539236</v>
      </c>
    </row>
    <row r="32" spans="1:256">
      <c r="C32" s="2">
        <v>26</v>
      </c>
      <c r="D32" s="3">
        <v>507.24483229999998</v>
      </c>
      <c r="E32" s="3">
        <v>-191.00780889999999</v>
      </c>
      <c r="F32" s="3">
        <v>488.5</v>
      </c>
      <c r="G32" s="3">
        <v>-122.875</v>
      </c>
      <c r="H32" s="3">
        <v>508.83333329999999</v>
      </c>
      <c r="I32" s="3">
        <v>-146.16666670000001</v>
      </c>
      <c r="J32" s="3">
        <v>529.85318959999995</v>
      </c>
      <c r="K32" s="3">
        <v>-115.5567104</v>
      </c>
      <c r="L32" s="3">
        <v>546.69091849999995</v>
      </c>
      <c r="M32" s="3">
        <v>-88.055086399999993</v>
      </c>
      <c r="N32" s="3">
        <v>581.46460541875103</v>
      </c>
      <c r="O32" s="3">
        <v>-31.258064164227299</v>
      </c>
      <c r="P32" s="3">
        <v>477.08222319999999</v>
      </c>
      <c r="Q32" s="3">
        <v>-150.42719339999999</v>
      </c>
      <c r="R32" s="3">
        <v>445.66666670000001</v>
      </c>
      <c r="S32" s="3">
        <v>-131.75</v>
      </c>
      <c r="T32" s="3">
        <v>425.45926980000002</v>
      </c>
      <c r="U32" s="3">
        <v>-119.6258282</v>
      </c>
      <c r="V32" s="3">
        <v>360.90873447446</v>
      </c>
      <c r="W32" s="3">
        <v>-80.896357801523195</v>
      </c>
      <c r="X32" s="3">
        <v>507.01137987505001</v>
      </c>
      <c r="Y32" s="3">
        <v>-190.71294056253501</v>
      </c>
      <c r="Z32" s="3">
        <v>488.30339672157203</v>
      </c>
      <c r="AA32" s="3">
        <v>-122.84307991754901</v>
      </c>
      <c r="AB32" s="3">
        <v>508.67384522187501</v>
      </c>
      <c r="AC32" s="3">
        <v>-146.171824410645</v>
      </c>
      <c r="AD32" s="3">
        <v>529.59880717900603</v>
      </c>
      <c r="AE32" s="3">
        <v>-115.37655249852899</v>
      </c>
      <c r="AF32" s="3">
        <v>546.43216769928404</v>
      </c>
      <c r="AG32" s="3">
        <v>-87.700878243297495</v>
      </c>
      <c r="AH32" s="3">
        <v>580.91669828630199</v>
      </c>
      <c r="AI32" s="3">
        <v>-30.934043245564801</v>
      </c>
      <c r="AJ32" s="3">
        <v>477.34791479859098</v>
      </c>
      <c r="AK32" s="3">
        <v>-150.42860582593499</v>
      </c>
      <c r="AL32" s="3">
        <v>445.906715161791</v>
      </c>
      <c r="AM32" s="3">
        <v>-132.076996695801</v>
      </c>
      <c r="AN32" s="3">
        <v>425.75958271026099</v>
      </c>
      <c r="AO32" s="3">
        <v>-119.521273962248</v>
      </c>
      <c r="AP32" s="3">
        <v>361.54491647974299</v>
      </c>
      <c r="AQ32" s="3">
        <v>-80.705341271696796</v>
      </c>
      <c r="AR32" s="3">
        <f t="shared" si="17"/>
        <v>65.449846155442913</v>
      </c>
      <c r="AS32" s="3">
        <f t="shared" si="17"/>
        <v>-24.619038378874638</v>
      </c>
      <c r="AT32" s="3">
        <f t="shared" si="17"/>
        <v>63.034841940792923</v>
      </c>
      <c r="AU32" s="3">
        <f t="shared" si="17"/>
        <v>-15.857751918400306</v>
      </c>
      <c r="AV32" s="3">
        <f t="shared" si="17"/>
        <v>65.664452977907658</v>
      </c>
      <c r="AW32" s="3">
        <f t="shared" si="17"/>
        <v>-18.869247909770472</v>
      </c>
      <c r="AX32" s="3">
        <f t="shared" si="17"/>
        <v>68.36564588059997</v>
      </c>
      <c r="AY32" s="3">
        <f t="shared" si="17"/>
        <v>-14.893901617819894</v>
      </c>
      <c r="AZ32" s="3">
        <f t="shared" si="17"/>
        <v>70.5386559945008</v>
      </c>
      <c r="BA32" s="3">
        <f t="shared" si="159"/>
        <v>-11.321262631492893</v>
      </c>
      <c r="BB32" s="3">
        <f t="shared" si="159"/>
        <v>74.990246848771605</v>
      </c>
      <c r="BC32" s="3">
        <f t="shared" si="159"/>
        <v>-3.9932602141730862</v>
      </c>
      <c r="BD32" s="3">
        <f t="shared" si="159"/>
        <v>61.620604243417063</v>
      </c>
      <c r="BE32" s="3">
        <f t="shared" si="159"/>
        <v>-19.418753699594635</v>
      </c>
      <c r="BF32" s="3">
        <f t="shared" si="159"/>
        <v>57.561875463644384</v>
      </c>
      <c r="BG32" s="3">
        <f t="shared" si="159"/>
        <v>-17.049753629876086</v>
      </c>
      <c r="BH32" s="3">
        <f t="shared" si="159"/>
        <v>54.961092183886564</v>
      </c>
      <c r="BI32" s="3">
        <f t="shared" si="159"/>
        <v>-15.428941644385816</v>
      </c>
      <c r="BJ32" s="3">
        <f t="shared" si="159"/>
        <v>46.671652947342636</v>
      </c>
      <c r="BK32" s="3">
        <f t="shared" si="159"/>
        <v>-10.418212252862702</v>
      </c>
      <c r="BM32" s="14">
        <f t="shared" si="153"/>
        <v>2.6067734401067747E-2</v>
      </c>
      <c r="BN32" s="3">
        <f t="shared" si="18"/>
        <v>64.242344048117914</v>
      </c>
      <c r="BO32" s="3">
        <f t="shared" si="18"/>
        <v>-20.238395148637473</v>
      </c>
      <c r="BP32" s="3">
        <f t="shared" si="19"/>
        <v>0.53507313198010653</v>
      </c>
      <c r="BQ32" s="3">
        <f t="shared" si="20"/>
        <v>513.1565364942013</v>
      </c>
      <c r="BR32" s="3">
        <f t="shared" si="21"/>
        <v>9082.870695947362</v>
      </c>
      <c r="BS32" s="3">
        <f t="shared" si="112"/>
        <v>10999.022325956013</v>
      </c>
      <c r="BT32" s="3">
        <f t="shared" si="113"/>
        <v>194682.69516942144</v>
      </c>
      <c r="BU32" s="3">
        <f t="shared" si="114"/>
        <v>194.68269516942144</v>
      </c>
      <c r="BW32" s="14">
        <f t="shared" si="154"/>
        <v>2.6067734401067747E-2</v>
      </c>
      <c r="BX32" s="3">
        <f t="shared" si="157"/>
        <v>71.677946364685795</v>
      </c>
      <c r="BY32" s="3">
        <f t="shared" si="157"/>
        <v>-9.4435809159964901</v>
      </c>
      <c r="BZ32" s="3">
        <f t="shared" si="22"/>
        <v>0.57176503428240777</v>
      </c>
      <c r="CA32" s="3">
        <f t="shared" si="23"/>
        <v>548.3455384782003</v>
      </c>
      <c r="CB32" s="3">
        <f t="shared" si="158"/>
        <v>52.11676420549351</v>
      </c>
      <c r="CC32" s="3">
        <f t="shared" si="158"/>
        <v>-13.733982941369394</v>
      </c>
      <c r="CD32" s="3">
        <f t="shared" si="24"/>
        <v>0.77210147171813193</v>
      </c>
      <c r="CE32" s="3">
        <f t="shared" si="25"/>
        <v>740.47619543655719</v>
      </c>
      <c r="CF32" s="3">
        <f t="shared" si="26"/>
        <v>644.41086695737874</v>
      </c>
      <c r="CH32" s="3">
        <f t="shared" si="115"/>
        <v>12.749918292005267</v>
      </c>
      <c r="CI32" s="3">
        <f t="shared" si="116"/>
        <v>2.0918413429307154</v>
      </c>
      <c r="CJ32" s="3">
        <f t="shared" si="117"/>
        <v>12.190866922108871</v>
      </c>
      <c r="CK32" s="3">
        <f t="shared" si="118"/>
        <v>12.75770700337161</v>
      </c>
      <c r="CL32" s="3">
        <f t="shared" si="119"/>
        <v>0.57040417358477036</v>
      </c>
      <c r="CM32" s="7">
        <f t="shared" si="27"/>
        <v>13.516313278522427</v>
      </c>
      <c r="CN32" s="7">
        <f t="shared" si="28"/>
        <v>12.52433274931699</v>
      </c>
      <c r="CO32" s="7">
        <f t="shared" si="29"/>
        <v>12.759489049532625</v>
      </c>
      <c r="CP32" s="7">
        <f t="shared" si="30"/>
        <v>0.39698449515389783</v>
      </c>
      <c r="CQ32" s="7">
        <f t="shared" si="120"/>
        <v>12.921317244470888</v>
      </c>
      <c r="CR32" s="3">
        <f t="shared" si="121"/>
        <v>12.762576570440302</v>
      </c>
      <c r="CS32" s="3">
        <f t="shared" si="122"/>
        <v>2.3076341429033587</v>
      </c>
      <c r="CT32" s="3">
        <f t="shared" si="123"/>
        <v>11.562127976311473</v>
      </c>
      <c r="CU32" s="3">
        <f t="shared" si="124"/>
        <v>12.741414662136592</v>
      </c>
      <c r="CV32" s="3">
        <f t="shared" si="125"/>
        <v>1.1982092928946446</v>
      </c>
      <c r="CW32" s="7">
        <f t="shared" si="31"/>
        <v>13.316169344827568</v>
      </c>
      <c r="CX32" s="7">
        <f t="shared" si="32"/>
        <v>11.930799433904378</v>
      </c>
      <c r="CY32" s="7">
        <f t="shared" si="33"/>
        <v>12.750875965671355</v>
      </c>
      <c r="CZ32" s="7">
        <f t="shared" si="34"/>
        <v>1.2871569841477313</v>
      </c>
      <c r="DA32" s="7">
        <f t="shared" si="126"/>
        <v>13.217956418052109</v>
      </c>
      <c r="DB32" s="3">
        <f t="shared" si="35"/>
        <v>13.069636831261498</v>
      </c>
      <c r="DD32" s="14">
        <f t="shared" si="155"/>
        <v>2.6067734401067747E-2</v>
      </c>
      <c r="DE32" s="3">
        <f t="shared" si="36"/>
        <v>2.4150042146499899</v>
      </c>
      <c r="DF32" s="3">
        <f t="shared" si="36"/>
        <v>-8.7612864604743326</v>
      </c>
      <c r="DG32" s="3">
        <f t="shared" si="37"/>
        <v>2.7011929026923127</v>
      </c>
      <c r="DH32" s="3">
        <f t="shared" si="37"/>
        <v>3.9753462919505775</v>
      </c>
      <c r="DI32" s="3">
        <f t="shared" si="38"/>
        <v>9.0880353101904312</v>
      </c>
      <c r="DJ32" s="3">
        <f t="shared" si="39"/>
        <v>4.8062273394504063</v>
      </c>
      <c r="DK32" s="3">
        <f t="shared" si="40"/>
        <v>12.73984763783721</v>
      </c>
      <c r="DL32" s="3">
        <f t="shared" si="41"/>
        <v>-0.64803794202663578</v>
      </c>
      <c r="DM32" s="3">
        <f t="shared" si="42"/>
        <v>130.39383393874328</v>
      </c>
      <c r="DN32" s="3">
        <f t="shared" si="43"/>
        <v>2.4150042146499899</v>
      </c>
      <c r="DO32" s="3">
        <f t="shared" si="43"/>
        <v>-8.7612864604743326</v>
      </c>
      <c r="DP32" s="3">
        <f t="shared" si="44"/>
        <v>-4.0587287797726788</v>
      </c>
      <c r="DQ32" s="3">
        <f t="shared" si="44"/>
        <v>2.3690000697185489</v>
      </c>
      <c r="DR32" s="3">
        <f t="shared" si="45"/>
        <v>9.0880353101904312</v>
      </c>
      <c r="DS32" s="3">
        <f t="shared" si="46"/>
        <v>4.6995149364675397</v>
      </c>
      <c r="DT32" s="3">
        <f t="shared" si="47"/>
        <v>12.876043535468098</v>
      </c>
      <c r="DU32" s="3">
        <f t="shared" si="48"/>
        <v>-0.71547166715757315</v>
      </c>
      <c r="DV32" s="3">
        <f t="shared" si="49"/>
        <v>135.68186734017516</v>
      </c>
      <c r="DW32" s="3">
        <f t="shared" si="50"/>
        <v>133.03785063945924</v>
      </c>
      <c r="DX32" s="3">
        <f t="shared" si="127"/>
        <v>3581.3871733150086</v>
      </c>
      <c r="DY32" s="3">
        <f t="shared" si="51"/>
        <v>2.7011929026923127</v>
      </c>
      <c r="DZ32" s="3">
        <f t="shared" si="51"/>
        <v>3.9753462919505775</v>
      </c>
      <c r="EA32" s="3">
        <f t="shared" si="51"/>
        <v>2.1730101139008298</v>
      </c>
      <c r="EB32" s="3">
        <f t="shared" si="51"/>
        <v>3.5726389863270018</v>
      </c>
      <c r="EC32" s="3">
        <f t="shared" si="52"/>
        <v>4.8062273394504063</v>
      </c>
      <c r="ED32" s="3">
        <f t="shared" si="11"/>
        <v>4.1815932707209731</v>
      </c>
      <c r="EE32" s="3">
        <f t="shared" si="53"/>
        <v>0.66419141245438296</v>
      </c>
      <c r="EF32" s="3">
        <f t="shared" si="54"/>
        <v>0.99873163239438734</v>
      </c>
      <c r="EG32" s="3">
        <f t="shared" si="55"/>
        <v>2.8860650490361621</v>
      </c>
      <c r="EH32" s="3">
        <f t="shared" si="56"/>
        <v>-4.0587287797726788</v>
      </c>
      <c r="EI32" s="3">
        <f t="shared" si="56"/>
        <v>2.3690000697185489</v>
      </c>
      <c r="EJ32" s="3">
        <f t="shared" si="56"/>
        <v>-2.6007832797578203</v>
      </c>
      <c r="EK32" s="3">
        <f t="shared" si="56"/>
        <v>1.6208119854902705</v>
      </c>
      <c r="EL32" s="3">
        <f t="shared" si="57"/>
        <v>4.6995149364675397</v>
      </c>
      <c r="EM32" s="3">
        <f t="shared" si="12"/>
        <v>3.0644910116651927</v>
      </c>
      <c r="EN32" s="3">
        <f t="shared" si="58"/>
        <v>1.6387161103726164</v>
      </c>
      <c r="EO32" s="3">
        <f t="shared" si="59"/>
        <v>0.99958035086876651</v>
      </c>
      <c r="EP32" s="3">
        <f t="shared" si="60"/>
        <v>1.6599537324223721</v>
      </c>
      <c r="EQ32" s="3">
        <f t="shared" si="61"/>
        <v>2.2730093907292672</v>
      </c>
      <c r="ER32" s="3">
        <f t="shared" si="128"/>
        <v>852.7570535788152</v>
      </c>
      <c r="ES32" s="3">
        <f t="shared" si="62"/>
        <v>2.1730101139008298</v>
      </c>
      <c r="ET32" s="3">
        <f t="shared" si="62"/>
        <v>3.5726389863270018</v>
      </c>
      <c r="EU32" s="3">
        <f t="shared" si="62"/>
        <v>4.4515908542708047</v>
      </c>
      <c r="EV32" s="3">
        <f t="shared" si="62"/>
        <v>7.3280024173198068</v>
      </c>
      <c r="EW32" s="3">
        <f t="shared" si="63"/>
        <v>4.1815932707209731</v>
      </c>
      <c r="EX32" s="3">
        <f t="shared" si="13"/>
        <v>8.5741635488292616</v>
      </c>
      <c r="EY32" s="3">
        <f t="shared" si="64"/>
        <v>4.3925715349010579</v>
      </c>
      <c r="EZ32" s="3">
        <f t="shared" si="65"/>
        <v>0.99999984602546466</v>
      </c>
      <c r="FA32" s="3">
        <f t="shared" si="66"/>
        <v>3.1795238490657921E-2</v>
      </c>
      <c r="FB32" s="3">
        <f t="shared" si="67"/>
        <v>-2.6007832797578203</v>
      </c>
      <c r="FC32" s="3">
        <f t="shared" si="67"/>
        <v>1.6208119854902705</v>
      </c>
      <c r="FD32" s="3">
        <f t="shared" si="67"/>
        <v>-8.2894392365439273</v>
      </c>
      <c r="FE32" s="3">
        <f t="shared" si="67"/>
        <v>5.0107293915231139</v>
      </c>
      <c r="FF32" s="3">
        <f t="shared" si="68"/>
        <v>3.0644910116651927</v>
      </c>
      <c r="FG32" s="3">
        <f t="shared" si="14"/>
        <v>9.6861866537573782</v>
      </c>
      <c r="FH32" s="3">
        <f t="shared" si="69"/>
        <v>6.6221104350805344</v>
      </c>
      <c r="FI32" s="3">
        <f t="shared" si="70"/>
        <v>0.99990746563731026</v>
      </c>
      <c r="FJ32" s="3">
        <f t="shared" si="71"/>
        <v>0.77945760429321975</v>
      </c>
      <c r="FK32" s="3">
        <f t="shared" si="72"/>
        <v>0.40562642139193883</v>
      </c>
      <c r="FL32" s="3">
        <f t="shared" si="129"/>
        <v>-0.12117788427680586</v>
      </c>
      <c r="FN32" s="14">
        <f t="shared" si="156"/>
        <v>2.6067734401067747E-2</v>
      </c>
      <c r="FO32" s="3">
        <f t="shared" si="73"/>
        <v>71.677946364685795</v>
      </c>
      <c r="FP32" s="3">
        <f t="shared" si="73"/>
        <v>-9.4435809159964901</v>
      </c>
      <c r="FQ32" s="3">
        <f t="shared" si="74"/>
        <v>-3.487562272796211</v>
      </c>
      <c r="FR32" s="3">
        <f t="shared" si="75"/>
        <v>8.2457195603186406</v>
      </c>
      <c r="FS32" s="3">
        <f t="shared" si="130"/>
        <v>-0.56731560524661973</v>
      </c>
      <c r="FT32" s="3">
        <f t="shared" si="130"/>
        <v>7.1191702266657941E-2</v>
      </c>
      <c r="FU32" s="3">
        <f t="shared" si="131"/>
        <v>8.952931457017467</v>
      </c>
      <c r="FV32" s="3">
        <f t="shared" si="76"/>
        <v>0.57176503428240777</v>
      </c>
      <c r="FW32" s="3">
        <f t="shared" si="77"/>
        <v>8.6804807644163606</v>
      </c>
      <c r="FX32" s="3">
        <f t="shared" si="78"/>
        <v>0.50118944417607958</v>
      </c>
      <c r="FY32" s="3">
        <f t="shared" si="132"/>
        <v>59.921275756890687</v>
      </c>
      <c r="FZ32" s="3">
        <f t="shared" si="79"/>
        <v>52.11676420549351</v>
      </c>
      <c r="GA32" s="3">
        <f t="shared" si="79"/>
        <v>-13.733982941369394</v>
      </c>
      <c r="GB32" s="3">
        <f t="shared" si="80"/>
        <v>-3.487562272796211</v>
      </c>
      <c r="GC32" s="3">
        <f t="shared" si="80"/>
        <v>8.2457195603186406</v>
      </c>
      <c r="GD32" s="3">
        <f t="shared" si="133"/>
        <v>0.75147218657797055</v>
      </c>
      <c r="GE32" s="3">
        <f t="shared" si="133"/>
        <v>0.17728574513769857</v>
      </c>
      <c r="GF32" s="3">
        <f t="shared" si="81"/>
        <v>8.952931457017467</v>
      </c>
      <c r="GG32" s="3">
        <f t="shared" si="82"/>
        <v>0.77210147171813193</v>
      </c>
      <c r="GH32" s="3">
        <f t="shared" si="83"/>
        <v>9.1142217099276799</v>
      </c>
      <c r="GI32" s="3">
        <f t="shared" si="84"/>
        <v>-0.16765938716696951</v>
      </c>
      <c r="GJ32" s="3">
        <f t="shared" si="134"/>
        <v>99.651758671126785</v>
      </c>
      <c r="GL32" s="3">
        <f>FR32</f>
        <v>8.2457195603186406</v>
      </c>
      <c r="GM32" s="3">
        <f>-FQ32</f>
        <v>3.487562272796211</v>
      </c>
      <c r="GN32" s="3">
        <f>FS32</f>
        <v>-0.56731560524661973</v>
      </c>
      <c r="GO32" s="3">
        <f>FT32</f>
        <v>7.1191702266657941E-2</v>
      </c>
      <c r="GP32" s="3">
        <f t="shared" si="85"/>
        <v>8.952931457017467</v>
      </c>
      <c r="GQ32" s="3">
        <f t="shared" si="86"/>
        <v>0.57176503428240777</v>
      </c>
      <c r="GR32" s="3">
        <f t="shared" si="87"/>
        <v>9.4520461649671557</v>
      </c>
      <c r="GS32" s="3">
        <f t="shared" si="88"/>
        <v>-0.86533758790802084</v>
      </c>
      <c r="GT32" s="3">
        <f t="shared" si="135"/>
        <v>59.921275756890623</v>
      </c>
      <c r="GU32" s="3">
        <f t="shared" si="136"/>
        <v>-8.2457195603186406</v>
      </c>
      <c r="GV32" s="3">
        <f t="shared" si="89"/>
        <v>-3.487562272796211</v>
      </c>
      <c r="GW32" s="3">
        <f t="shared" si="137"/>
        <v>0.75147218657797055</v>
      </c>
      <c r="GX32" s="3">
        <f t="shared" si="137"/>
        <v>0.17728574513769857</v>
      </c>
      <c r="GY32" s="3">
        <f t="shared" si="138"/>
        <v>8.952931457017467</v>
      </c>
      <c r="GZ32" s="3">
        <f t="shared" si="90"/>
        <v>0.77210147171813193</v>
      </c>
      <c r="HA32" s="3">
        <f t="shared" si="91"/>
        <v>9.7149663059106182</v>
      </c>
      <c r="HB32" s="3">
        <f t="shared" si="92"/>
        <v>-0.98584498268987319</v>
      </c>
      <c r="HC32" s="3">
        <f t="shared" si="139"/>
        <v>80.348241328873257</v>
      </c>
      <c r="HE32" s="3">
        <f t="shared" ref="HE32:HE42" si="161">FY32</f>
        <v>59.921275756890687</v>
      </c>
      <c r="HF32" s="3">
        <f t="shared" si="160"/>
        <v>99.651758671126785</v>
      </c>
      <c r="HG32" s="3">
        <f t="shared" si="142"/>
        <v>79.78651721400874</v>
      </c>
      <c r="HH32" s="3">
        <f t="shared" si="143"/>
        <v>0.17731633534844526</v>
      </c>
      <c r="HJ32" s="3">
        <f t="shared" si="93"/>
        <v>3.487562272796211</v>
      </c>
      <c r="HK32" s="3">
        <f t="shared" si="94"/>
        <v>-8.2457195603186406</v>
      </c>
      <c r="HL32" s="3">
        <f t="shared" si="95"/>
        <v>6.6246009681716345</v>
      </c>
      <c r="HM32" s="3">
        <f t="shared" si="95"/>
        <v>10.900641403646809</v>
      </c>
      <c r="HN32" s="3">
        <f t="shared" si="96"/>
        <v>8.952931457017467</v>
      </c>
      <c r="HO32" s="3">
        <f t="shared" si="15"/>
        <v>12.755756386761218</v>
      </c>
      <c r="HP32" s="3">
        <f t="shared" si="97"/>
        <v>19.401653278490024</v>
      </c>
      <c r="HQ32" s="3">
        <f t="shared" si="98"/>
        <v>-0.58475567074984658</v>
      </c>
      <c r="HR32" s="3">
        <f t="shared" si="99"/>
        <v>125.78573114621565</v>
      </c>
      <c r="HS32" s="3">
        <f t="shared" si="100"/>
        <v>3.487562272796211</v>
      </c>
      <c r="HT32" s="3">
        <f t="shared" si="100"/>
        <v>-8.2457195603186406</v>
      </c>
      <c r="HU32" s="3">
        <f t="shared" si="101"/>
        <v>-10.890222516301748</v>
      </c>
      <c r="HV32" s="3">
        <f t="shared" si="101"/>
        <v>6.6315413770133844</v>
      </c>
      <c r="HW32" s="3">
        <f t="shared" si="102"/>
        <v>8.952931457017467</v>
      </c>
      <c r="HX32" s="3">
        <f t="shared" si="16"/>
        <v>12.750462246115086</v>
      </c>
      <c r="HY32" s="3">
        <f t="shared" si="103"/>
        <v>20.689455972525764</v>
      </c>
      <c r="HZ32" s="3">
        <f t="shared" si="104"/>
        <v>-0.81172931162659989</v>
      </c>
      <c r="IA32" s="3">
        <f t="shared" si="105"/>
        <v>144.2652355724571</v>
      </c>
      <c r="IB32" s="3">
        <f t="shared" si="106"/>
        <v>135.02548335933636</v>
      </c>
      <c r="IC32" s="3">
        <f t="shared" si="107"/>
        <v>0.70679221241731816</v>
      </c>
      <c r="ID32" s="3">
        <f t="shared" si="108"/>
        <v>6.6246009681716345</v>
      </c>
      <c r="IE32" s="3">
        <f t="shared" si="108"/>
        <v>10.900641403646809</v>
      </c>
      <c r="IF32" s="3">
        <f>FS32</f>
        <v>-0.56731560524661973</v>
      </c>
      <c r="IG32" s="3">
        <f>FT32</f>
        <v>7.1191702266657941E-2</v>
      </c>
      <c r="IH32" s="3">
        <f t="shared" si="144"/>
        <v>12.755756386761218</v>
      </c>
      <c r="II32" s="3">
        <f t="shared" si="109"/>
        <v>0.57176503428240777</v>
      </c>
      <c r="IJ32" s="3">
        <f t="shared" si="145"/>
        <v>13.00002480127368</v>
      </c>
      <c r="IK32" s="3">
        <f t="shared" si="146"/>
        <v>-0.40889667715376798</v>
      </c>
      <c r="IL32" s="3">
        <f t="shared" si="147"/>
        <v>114.13554461067481</v>
      </c>
      <c r="IM32" s="3">
        <f t="shared" si="110"/>
        <v>-10.890222516301748</v>
      </c>
      <c r="IN32" s="3">
        <f t="shared" si="110"/>
        <v>6.6315413770133844</v>
      </c>
      <c r="IO32" s="3">
        <f>GD32</f>
        <v>0.75147218657797055</v>
      </c>
      <c r="IP32" s="3">
        <f>GE32</f>
        <v>0.17728574513769857</v>
      </c>
      <c r="IQ32" s="3">
        <f t="shared" si="148"/>
        <v>12.750462246115086</v>
      </c>
      <c r="IR32" s="3">
        <f t="shared" si="111"/>
        <v>0.77210147171813193</v>
      </c>
      <c r="IS32" s="3">
        <f t="shared" si="149"/>
        <v>13.311140872091194</v>
      </c>
      <c r="IT32" s="3">
        <f t="shared" si="150"/>
        <v>-0.71186086845150165</v>
      </c>
      <c r="IU32" s="3">
        <f t="shared" si="151"/>
        <v>135.38652309866958</v>
      </c>
      <c r="IV32" s="3">
        <f t="shared" si="152"/>
        <v>124.76103385467221</v>
      </c>
    </row>
    <row r="33" spans="3:256">
      <c r="C33" s="2">
        <v>27</v>
      </c>
      <c r="D33" s="3">
        <v>509.12999539999998</v>
      </c>
      <c r="E33" s="3">
        <v>-194.77813499999999</v>
      </c>
      <c r="F33" s="3">
        <v>489.375</v>
      </c>
      <c r="G33" s="3">
        <v>-126.75</v>
      </c>
      <c r="H33" s="3">
        <v>510.08333329999999</v>
      </c>
      <c r="I33" s="3">
        <v>-148.66666670000001</v>
      </c>
      <c r="J33" s="3">
        <v>528.30973110000002</v>
      </c>
      <c r="K33" s="3">
        <v>-117.3807977</v>
      </c>
      <c r="L33" s="3">
        <v>542.90242950000004</v>
      </c>
      <c r="M33" s="3">
        <v>-88.476029620000006</v>
      </c>
      <c r="N33" s="3">
        <v>572.85613580781103</v>
      </c>
      <c r="O33" s="3">
        <v>-29.144649622197601</v>
      </c>
      <c r="P33" s="3">
        <v>479.9595774</v>
      </c>
      <c r="Q33" s="3">
        <v>-153.8006431</v>
      </c>
      <c r="R33" s="3">
        <v>450.08333329999999</v>
      </c>
      <c r="S33" s="3">
        <v>-134.25</v>
      </c>
      <c r="T33" s="3">
        <v>430.08964529999997</v>
      </c>
      <c r="U33" s="3">
        <v>-119.9064571</v>
      </c>
      <c r="V33" s="3">
        <v>369.76982893178399</v>
      </c>
      <c r="W33" s="3">
        <v>-76.632806245908796</v>
      </c>
      <c r="X33" s="3">
        <v>508.91057927635802</v>
      </c>
      <c r="Y33" s="3">
        <v>-194.47714073121199</v>
      </c>
      <c r="Z33" s="3">
        <v>489.57412892466198</v>
      </c>
      <c r="AA33" s="3">
        <v>-126.80666041471601</v>
      </c>
      <c r="AB33" s="3">
        <v>509.943374818184</v>
      </c>
      <c r="AC33" s="3">
        <v>-149.19615858121799</v>
      </c>
      <c r="AD33" s="3">
        <v>528.33853517961199</v>
      </c>
      <c r="AE33" s="3">
        <v>-117.45236051669301</v>
      </c>
      <c r="AF33" s="3">
        <v>543.19024669472901</v>
      </c>
      <c r="AG33" s="3">
        <v>-87.781065153521496</v>
      </c>
      <c r="AH33" s="3">
        <v>572.95585320384203</v>
      </c>
      <c r="AI33" s="3">
        <v>-29.268775149982201</v>
      </c>
      <c r="AJ33" s="3">
        <v>479.52726084630899</v>
      </c>
      <c r="AK33" s="3">
        <v>-153.62223688969601</v>
      </c>
      <c r="AL33" s="3">
        <v>450.217038413534</v>
      </c>
      <c r="AM33" s="3">
        <v>-134.421232576092</v>
      </c>
      <c r="AN33" s="3">
        <v>430.31386638707698</v>
      </c>
      <c r="AO33" s="3">
        <v>-119.87224453705601</v>
      </c>
      <c r="AP33" s="3">
        <v>369.89033133118301</v>
      </c>
      <c r="AQ33" s="3">
        <v>-77.064980420215605</v>
      </c>
      <c r="AR33" s="3">
        <f t="shared" si="17"/>
        <v>65.695012858929431</v>
      </c>
      <c r="AS33" s="3">
        <f t="shared" si="17"/>
        <v>-25.104957101249106</v>
      </c>
      <c r="AT33" s="3">
        <f t="shared" si="17"/>
        <v>63.198880127110357</v>
      </c>
      <c r="AU33" s="3">
        <f t="shared" si="17"/>
        <v>-16.369408547938338</v>
      </c>
      <c r="AV33" s="3">
        <f t="shared" si="17"/>
        <v>65.828335920315538</v>
      </c>
      <c r="AW33" s="3">
        <f t="shared" si="17"/>
        <v>-19.259657699458884</v>
      </c>
      <c r="AX33" s="3">
        <f t="shared" si="17"/>
        <v>68.202957996760588</v>
      </c>
      <c r="AY33" s="3">
        <f t="shared" si="17"/>
        <v>-15.161866639572565</v>
      </c>
      <c r="AZ33" s="3">
        <f t="shared" si="17"/>
        <v>70.120158028935379</v>
      </c>
      <c r="BA33" s="3">
        <f t="shared" si="159"/>
        <v>-11.331613919740375</v>
      </c>
      <c r="BB33" s="3">
        <f t="shared" si="159"/>
        <v>73.962585327559339</v>
      </c>
      <c r="BC33" s="3">
        <f t="shared" si="159"/>
        <v>-3.7782915862690949</v>
      </c>
      <c r="BD33" s="3">
        <f t="shared" si="159"/>
        <v>61.901934937765127</v>
      </c>
      <c r="BE33" s="3">
        <f t="shared" si="159"/>
        <v>-19.831017940787632</v>
      </c>
      <c r="BF33" s="3">
        <f t="shared" si="159"/>
        <v>58.118292942432198</v>
      </c>
      <c r="BG33" s="3">
        <f t="shared" si="159"/>
        <v>-17.352369870471961</v>
      </c>
      <c r="BH33" s="3">
        <f t="shared" si="159"/>
        <v>55.549002392271454</v>
      </c>
      <c r="BI33" s="3">
        <f t="shared" si="159"/>
        <v>-15.474248260840723</v>
      </c>
      <c r="BJ33" s="3">
        <f t="shared" si="159"/>
        <v>47.74895838822782</v>
      </c>
      <c r="BK33" s="3">
        <f t="shared" si="159"/>
        <v>-9.9482798861800088</v>
      </c>
      <c r="BM33" s="14">
        <f t="shared" si="153"/>
        <v>2.7110443777110457E-2</v>
      </c>
      <c r="BN33" s="3">
        <f t="shared" si="18"/>
        <v>64.446946493019894</v>
      </c>
      <c r="BO33" s="3">
        <f t="shared" si="18"/>
        <v>-20.737182824593724</v>
      </c>
      <c r="BP33" s="3">
        <f t="shared" si="19"/>
        <v>0.53912086413503391</v>
      </c>
      <c r="BQ33" s="3">
        <f t="shared" si="20"/>
        <v>517.0384735400628</v>
      </c>
      <c r="BR33" s="3">
        <f t="shared" si="21"/>
        <v>9151.5809816591118</v>
      </c>
      <c r="BS33" s="3">
        <f t="shared" si="112"/>
        <v>3722.932904463004</v>
      </c>
      <c r="BT33" s="3">
        <f t="shared" si="113"/>
        <v>65895.912408995166</v>
      </c>
      <c r="BU33" s="3">
        <f t="shared" si="114"/>
        <v>65.895912408995173</v>
      </c>
      <c r="BW33" s="14">
        <f t="shared" si="154"/>
        <v>2.7110443777110457E-2</v>
      </c>
      <c r="BX33" s="3">
        <f t="shared" si="157"/>
        <v>71.082771662159956</v>
      </c>
      <c r="BY33" s="3">
        <f t="shared" si="157"/>
        <v>-9.4700791129208302</v>
      </c>
      <c r="BZ33" s="3">
        <f t="shared" si="22"/>
        <v>0.59576428305745344</v>
      </c>
      <c r="CA33" s="3">
        <f t="shared" si="23"/>
        <v>571.36177802342002</v>
      </c>
      <c r="CB33" s="3">
        <f t="shared" si="158"/>
        <v>52.933625665330013</v>
      </c>
      <c r="CC33" s="3">
        <f t="shared" si="158"/>
        <v>-13.650324878325986</v>
      </c>
      <c r="CD33" s="3">
        <f t="shared" si="24"/>
        <v>0.8211341644812965</v>
      </c>
      <c r="CE33" s="3">
        <f t="shared" si="25"/>
        <v>787.50050910414245</v>
      </c>
      <c r="CF33" s="3">
        <f t="shared" si="26"/>
        <v>679.43114356378123</v>
      </c>
      <c r="CH33" s="3">
        <f t="shared" si="115"/>
        <v>12.755756386761218</v>
      </c>
      <c r="CI33" s="3">
        <f t="shared" si="116"/>
        <v>2.0797916543967032</v>
      </c>
      <c r="CJ33" s="3">
        <f t="shared" si="117"/>
        <v>12.074145588386578</v>
      </c>
      <c r="CK33" s="3">
        <f t="shared" si="118"/>
        <v>12.755953552937063</v>
      </c>
      <c r="CL33" s="3">
        <f t="shared" si="119"/>
        <v>0.68455918084752998</v>
      </c>
      <c r="CM33" s="7">
        <f t="shared" si="27"/>
        <v>13.45484681477225</v>
      </c>
      <c r="CN33" s="7">
        <f t="shared" si="28"/>
        <v>12.154376011169445</v>
      </c>
      <c r="CO33" s="7">
        <f t="shared" si="29"/>
        <v>12.757329161085586</v>
      </c>
      <c r="CP33" s="7">
        <f t="shared" si="30"/>
        <v>0.38045160547165685</v>
      </c>
      <c r="CQ33" s="7">
        <f t="shared" si="120"/>
        <v>12.534827616641103</v>
      </c>
      <c r="CR33" s="3">
        <f t="shared" si="121"/>
        <v>12.750462246115086</v>
      </c>
      <c r="CS33" s="3">
        <f t="shared" si="122"/>
        <v>2.3301801934643684</v>
      </c>
      <c r="CT33" s="3">
        <f t="shared" si="123"/>
        <v>11.456911482848573</v>
      </c>
      <c r="CU33" s="3">
        <f t="shared" si="124"/>
        <v>12.740371259228159</v>
      </c>
      <c r="CV33" s="3">
        <f t="shared" si="125"/>
        <v>1.2989556631058583</v>
      </c>
      <c r="CW33" s="7">
        <f t="shared" si="31"/>
        <v>13.268776961214014</v>
      </c>
      <c r="CX33" s="7">
        <f t="shared" si="32"/>
        <v>11.674976044690839</v>
      </c>
      <c r="CY33" s="7">
        <f t="shared" si="33"/>
        <v>12.748119202591294</v>
      </c>
      <c r="CZ33" s="7">
        <f t="shared" si="34"/>
        <v>1.2083735569141758</v>
      </c>
      <c r="DA33" s="7">
        <f t="shared" si="126"/>
        <v>12.883349601605014</v>
      </c>
      <c r="DB33" s="3">
        <f t="shared" si="35"/>
        <v>12.709088609123057</v>
      </c>
      <c r="DD33" s="14">
        <f t="shared" si="155"/>
        <v>2.7110443777110457E-2</v>
      </c>
      <c r="DE33" s="3">
        <f t="shared" si="36"/>
        <v>2.496132731819074</v>
      </c>
      <c r="DF33" s="3">
        <f t="shared" si="36"/>
        <v>-8.7355485533107675</v>
      </c>
      <c r="DG33" s="3">
        <f t="shared" si="37"/>
        <v>2.3746220764450499</v>
      </c>
      <c r="DH33" s="3">
        <f t="shared" si="37"/>
        <v>4.097791059886319</v>
      </c>
      <c r="DI33" s="3">
        <f t="shared" si="38"/>
        <v>9.0851795327394811</v>
      </c>
      <c r="DJ33" s="3">
        <f t="shared" si="39"/>
        <v>4.7361082733003945</v>
      </c>
      <c r="DK33" s="3">
        <f t="shared" si="40"/>
        <v>12.833914853505261</v>
      </c>
      <c r="DL33" s="3">
        <f t="shared" si="41"/>
        <v>-0.69417140945003664</v>
      </c>
      <c r="DM33" s="3">
        <f t="shared" si="42"/>
        <v>133.9612259756822</v>
      </c>
      <c r="DN33" s="3">
        <f t="shared" si="43"/>
        <v>2.496132731819074</v>
      </c>
      <c r="DO33" s="3">
        <f t="shared" si="43"/>
        <v>-8.7355485533107675</v>
      </c>
      <c r="DP33" s="3">
        <f t="shared" si="44"/>
        <v>-3.7836419953329283</v>
      </c>
      <c r="DQ33" s="3">
        <f t="shared" si="44"/>
        <v>2.4786480703156712</v>
      </c>
      <c r="DR33" s="3">
        <f t="shared" si="45"/>
        <v>9.0851795327394811</v>
      </c>
      <c r="DS33" s="3">
        <f t="shared" si="46"/>
        <v>4.5232336890024314</v>
      </c>
      <c r="DT33" s="3">
        <f t="shared" si="47"/>
        <v>12.852773106887541</v>
      </c>
      <c r="DU33" s="3">
        <f t="shared" si="48"/>
        <v>-0.75671698969402457</v>
      </c>
      <c r="DV33" s="3">
        <f t="shared" si="49"/>
        <v>139.17562354047621</v>
      </c>
      <c r="DW33" s="3">
        <f t="shared" si="50"/>
        <v>136.5684247580792</v>
      </c>
      <c r="DX33" s="3">
        <f t="shared" si="127"/>
        <v>3385.9618027212928</v>
      </c>
      <c r="DY33" s="3">
        <f t="shared" si="51"/>
        <v>2.3746220764450499</v>
      </c>
      <c r="DZ33" s="3">
        <f t="shared" si="51"/>
        <v>4.097791059886319</v>
      </c>
      <c r="EA33" s="3">
        <f t="shared" si="51"/>
        <v>1.9172000321747902</v>
      </c>
      <c r="EB33" s="3">
        <f t="shared" si="51"/>
        <v>3.8302527198321901</v>
      </c>
      <c r="EC33" s="3">
        <f t="shared" si="52"/>
        <v>4.7361082733003945</v>
      </c>
      <c r="ED33" s="3">
        <f t="shared" si="11"/>
        <v>4.2832805022731009</v>
      </c>
      <c r="EE33" s="3">
        <f t="shared" si="53"/>
        <v>0.52991668211455856</v>
      </c>
      <c r="EF33" s="3">
        <f t="shared" si="54"/>
        <v>0.99813274178810263</v>
      </c>
      <c r="EG33" s="3">
        <f t="shared" si="55"/>
        <v>3.5019296776172566</v>
      </c>
      <c r="EH33" s="3">
        <f t="shared" si="56"/>
        <v>-3.7836419953329283</v>
      </c>
      <c r="EI33" s="3">
        <f t="shared" si="56"/>
        <v>2.4786480703156712</v>
      </c>
      <c r="EJ33" s="3">
        <f t="shared" si="56"/>
        <v>-2.5692905501607441</v>
      </c>
      <c r="EK33" s="3">
        <f t="shared" si="56"/>
        <v>1.8781216096312381</v>
      </c>
      <c r="EL33" s="3">
        <f t="shared" si="57"/>
        <v>4.5232336890024314</v>
      </c>
      <c r="EM33" s="3">
        <f t="shared" si="12"/>
        <v>3.1825453196630415</v>
      </c>
      <c r="EN33" s="3">
        <f t="shared" si="58"/>
        <v>1.3547256040888664</v>
      </c>
      <c r="EO33" s="3">
        <f t="shared" si="59"/>
        <v>0.99868582433755848</v>
      </c>
      <c r="EP33" s="3">
        <f t="shared" si="60"/>
        <v>2.9377302373196588</v>
      </c>
      <c r="EQ33" s="3">
        <f t="shared" si="61"/>
        <v>3.2198299574684577</v>
      </c>
      <c r="ER33" s="3">
        <f t="shared" si="128"/>
        <v>908.03879632555311</v>
      </c>
      <c r="ES33" s="3">
        <f t="shared" si="62"/>
        <v>1.9172000321747902</v>
      </c>
      <c r="ET33" s="3">
        <f t="shared" si="62"/>
        <v>3.8302527198321901</v>
      </c>
      <c r="EU33" s="3">
        <f t="shared" si="62"/>
        <v>3.84242729862396</v>
      </c>
      <c r="EV33" s="3">
        <f t="shared" si="62"/>
        <v>7.5533223334712805</v>
      </c>
      <c r="EW33" s="3">
        <f t="shared" si="63"/>
        <v>4.2832805022731009</v>
      </c>
      <c r="EX33" s="3">
        <f t="shared" si="13"/>
        <v>8.474486758413553</v>
      </c>
      <c r="EY33" s="3">
        <f t="shared" si="64"/>
        <v>4.191389671157058</v>
      </c>
      <c r="EZ33" s="3">
        <f t="shared" si="65"/>
        <v>0.99997882158256712</v>
      </c>
      <c r="FA33" s="3">
        <f t="shared" si="66"/>
        <v>0.37289378819412416</v>
      </c>
      <c r="FB33" s="3">
        <f t="shared" si="67"/>
        <v>-2.5692905501607441</v>
      </c>
      <c r="FC33" s="3">
        <f t="shared" si="67"/>
        <v>1.8781216096312381</v>
      </c>
      <c r="FD33" s="3">
        <f t="shared" si="67"/>
        <v>-7.8000440040436345</v>
      </c>
      <c r="FE33" s="3">
        <f t="shared" si="67"/>
        <v>5.5259683746607138</v>
      </c>
      <c r="FF33" s="3">
        <f t="shared" si="68"/>
        <v>3.1825453196630415</v>
      </c>
      <c r="FG33" s="3">
        <f t="shared" si="14"/>
        <v>9.5591324367207839</v>
      </c>
      <c r="FH33" s="3">
        <f t="shared" si="69"/>
        <v>6.3771128041178473</v>
      </c>
      <c r="FI33" s="3">
        <f t="shared" si="70"/>
        <v>0.99988981044979475</v>
      </c>
      <c r="FJ33" s="3">
        <f t="shared" si="71"/>
        <v>0.85057345182626398</v>
      </c>
      <c r="FK33" s="3">
        <f t="shared" si="72"/>
        <v>0.61173362001019405</v>
      </c>
      <c r="FL33" s="3">
        <f t="shared" si="129"/>
        <v>197.66504776285146</v>
      </c>
      <c r="FN33" s="14">
        <f t="shared" si="156"/>
        <v>2.7110443777110457E-2</v>
      </c>
      <c r="FO33" s="3">
        <f t="shared" si="73"/>
        <v>71.082771662159956</v>
      </c>
      <c r="FP33" s="3">
        <f t="shared" si="73"/>
        <v>-9.4700791129208302</v>
      </c>
      <c r="FQ33" s="3">
        <f t="shared" si="74"/>
        <v>-3.487562272796211</v>
      </c>
      <c r="FR33" s="3">
        <f t="shared" si="75"/>
        <v>8.2457195603186406</v>
      </c>
      <c r="FS33" s="3">
        <f t="shared" si="130"/>
        <v>-0.59517470252583848</v>
      </c>
      <c r="FT33" s="3">
        <f t="shared" si="130"/>
        <v>-2.6498196924340078E-2</v>
      </c>
      <c r="FU33" s="3">
        <f t="shared" si="131"/>
        <v>8.952931457017467</v>
      </c>
      <c r="FV33" s="3">
        <f t="shared" si="76"/>
        <v>0.59576428305745344</v>
      </c>
      <c r="FW33" s="3">
        <f t="shared" si="77"/>
        <v>8.7633037423052187</v>
      </c>
      <c r="FX33" s="3">
        <f t="shared" si="78"/>
        <v>0.34819440684415581</v>
      </c>
      <c r="FY33" s="3">
        <f t="shared" si="132"/>
        <v>69.623083325556223</v>
      </c>
      <c r="FZ33" s="3">
        <f t="shared" si="79"/>
        <v>52.933625665330013</v>
      </c>
      <c r="GA33" s="3">
        <f t="shared" si="79"/>
        <v>-13.650324878325986</v>
      </c>
      <c r="GB33" s="3">
        <f t="shared" si="80"/>
        <v>-3.487562272796211</v>
      </c>
      <c r="GC33" s="3">
        <f t="shared" si="80"/>
        <v>8.2457195603186406</v>
      </c>
      <c r="GD33" s="3">
        <f t="shared" si="133"/>
        <v>0.81686145983650249</v>
      </c>
      <c r="GE33" s="3">
        <f t="shared" si="133"/>
        <v>8.3658063043408504E-2</v>
      </c>
      <c r="GF33" s="3">
        <f t="shared" si="81"/>
        <v>8.952931457017467</v>
      </c>
      <c r="GG33" s="3">
        <f t="shared" si="82"/>
        <v>0.8211341644812965</v>
      </c>
      <c r="GH33" s="3">
        <f t="shared" si="83"/>
        <v>9.2275300896477468</v>
      </c>
      <c r="GI33" s="3">
        <f t="shared" si="84"/>
        <v>-0.29368391223223084</v>
      </c>
      <c r="GJ33" s="3">
        <f t="shared" si="134"/>
        <v>107.07863576147751</v>
      </c>
      <c r="GL33" s="3">
        <f>FR33</f>
        <v>8.2457195603186406</v>
      </c>
      <c r="GM33" s="3">
        <f>-FQ33</f>
        <v>3.487562272796211</v>
      </c>
      <c r="GN33" s="3">
        <f>FS33</f>
        <v>-0.59517470252583848</v>
      </c>
      <c r="GO33" s="3">
        <f>FT33</f>
        <v>-2.6498196924340078E-2</v>
      </c>
      <c r="GP33" s="3">
        <f t="shared" si="85"/>
        <v>8.952931457017467</v>
      </c>
      <c r="GQ33" s="3">
        <f t="shared" si="86"/>
        <v>0.59576428305745344</v>
      </c>
      <c r="GR33" s="3">
        <f t="shared" si="87"/>
        <v>9.5136760693040756</v>
      </c>
      <c r="GS33" s="3">
        <f t="shared" si="88"/>
        <v>-0.93742234613990583</v>
      </c>
      <c r="GT33" s="3">
        <f t="shared" si="135"/>
        <v>69.623083325556138</v>
      </c>
      <c r="GU33" s="3">
        <f t="shared" si="136"/>
        <v>-8.2457195603186406</v>
      </c>
      <c r="GV33" s="3">
        <f t="shared" si="89"/>
        <v>-3.487562272796211</v>
      </c>
      <c r="GW33" s="3">
        <f t="shared" si="137"/>
        <v>0.81686145983650249</v>
      </c>
      <c r="GX33" s="3">
        <f t="shared" si="137"/>
        <v>8.3658063043408504E-2</v>
      </c>
      <c r="GY33" s="3">
        <f t="shared" si="138"/>
        <v>8.952931457017467</v>
      </c>
      <c r="GZ33" s="3">
        <f t="shared" si="90"/>
        <v>0.8211341644812965</v>
      </c>
      <c r="HA33" s="3">
        <f t="shared" si="91"/>
        <v>9.7408413103792366</v>
      </c>
      <c r="HB33" s="3">
        <f t="shared" si="92"/>
        <v>-0.95590258902043534</v>
      </c>
      <c r="HC33" s="3">
        <f t="shared" si="139"/>
        <v>72.921364238522472</v>
      </c>
      <c r="HE33" s="3">
        <f t="shared" si="161"/>
        <v>69.623083325556223</v>
      </c>
      <c r="HF33" s="3">
        <f t="shared" si="160"/>
        <v>107.07863576147751</v>
      </c>
      <c r="HG33" s="3">
        <f t="shared" si="142"/>
        <v>88.350859543516862</v>
      </c>
      <c r="HH33" s="3">
        <f t="shared" si="143"/>
        <v>2.8778956720840725E-2</v>
      </c>
      <c r="HJ33" s="3">
        <f t="shared" si="93"/>
        <v>3.487562272796211</v>
      </c>
      <c r="HK33" s="3">
        <f t="shared" si="94"/>
        <v>-8.2457195603186406</v>
      </c>
      <c r="HL33" s="3">
        <f t="shared" si="95"/>
        <v>5.7596273307987502</v>
      </c>
      <c r="HM33" s="3">
        <f t="shared" si="95"/>
        <v>11.383575053303471</v>
      </c>
      <c r="HN33" s="3">
        <f t="shared" si="96"/>
        <v>8.952931457017467</v>
      </c>
      <c r="HO33" s="3">
        <f t="shared" si="15"/>
        <v>12.75770700337161</v>
      </c>
      <c r="HP33" s="3">
        <f t="shared" si="97"/>
        <v>19.76035137987607</v>
      </c>
      <c r="HQ33" s="3">
        <f t="shared" si="98"/>
        <v>-0.64594146656728291</v>
      </c>
      <c r="HR33" s="3">
        <f t="shared" si="99"/>
        <v>130.23630014944337</v>
      </c>
      <c r="HS33" s="3">
        <f t="shared" si="100"/>
        <v>3.487562272796211</v>
      </c>
      <c r="HT33" s="3">
        <f t="shared" si="100"/>
        <v>-8.2457195603186406</v>
      </c>
      <c r="HU33" s="3">
        <f t="shared" si="101"/>
        <v>-10.369334554204379</v>
      </c>
      <c r="HV33" s="3">
        <f t="shared" si="101"/>
        <v>7.4040899842919519</v>
      </c>
      <c r="HW33" s="3">
        <f t="shared" si="102"/>
        <v>8.952931457017467</v>
      </c>
      <c r="HX33" s="3">
        <f t="shared" si="16"/>
        <v>12.741414662136592</v>
      </c>
      <c r="HY33" s="3">
        <f t="shared" si="103"/>
        <v>20.902873688962572</v>
      </c>
      <c r="HZ33" s="3">
        <f t="shared" si="104"/>
        <v>-0.85222392023421811</v>
      </c>
      <c r="IA33" s="3">
        <f t="shared" si="105"/>
        <v>148.45438542097949</v>
      </c>
      <c r="IB33" s="3">
        <f t="shared" si="106"/>
        <v>139.34534278521141</v>
      </c>
      <c r="IC33" s="3">
        <f t="shared" si="107"/>
        <v>0.6514982266649969</v>
      </c>
      <c r="ID33" s="3">
        <f t="shared" si="108"/>
        <v>5.7596273307987502</v>
      </c>
      <c r="IE33" s="3">
        <f t="shared" si="108"/>
        <v>11.383575053303471</v>
      </c>
      <c r="IF33" s="3">
        <f>FS33</f>
        <v>-0.59517470252583848</v>
      </c>
      <c r="IG33" s="3">
        <f>FT33</f>
        <v>-2.6498196924340078E-2</v>
      </c>
      <c r="IH33" s="3">
        <f t="shared" si="144"/>
        <v>12.75770700337161</v>
      </c>
      <c r="II33" s="3">
        <f t="shared" si="109"/>
        <v>0.59576428305745344</v>
      </c>
      <c r="IJ33" s="3">
        <f t="shared" si="145"/>
        <v>13.060370609531361</v>
      </c>
      <c r="IK33" s="3">
        <f t="shared" si="146"/>
        <v>-0.49070277148620545</v>
      </c>
      <c r="IL33" s="3">
        <f t="shared" si="147"/>
        <v>119.38678317611304</v>
      </c>
      <c r="IM33" s="3">
        <f t="shared" si="110"/>
        <v>-10.369334554204379</v>
      </c>
      <c r="IN33" s="3">
        <f t="shared" si="110"/>
        <v>7.4040899842919519</v>
      </c>
      <c r="IO33" s="3">
        <f>GD33</f>
        <v>0.81686145983650249</v>
      </c>
      <c r="IP33" s="3">
        <f>GE33</f>
        <v>8.3658063043408504E-2</v>
      </c>
      <c r="IQ33" s="3">
        <f t="shared" si="148"/>
        <v>12.741414662136592</v>
      </c>
      <c r="IR33" s="3">
        <f t="shared" si="111"/>
        <v>0.8211341644812965</v>
      </c>
      <c r="IS33" s="3">
        <f t="shared" si="149"/>
        <v>13.36860893205343</v>
      </c>
      <c r="IT33" s="3">
        <f t="shared" si="150"/>
        <v>-0.75039090154877608</v>
      </c>
      <c r="IU33" s="3">
        <f t="shared" si="151"/>
        <v>138.62425034049804</v>
      </c>
      <c r="IV33" s="3">
        <f t="shared" si="152"/>
        <v>129.00551675830553</v>
      </c>
    </row>
    <row r="34" spans="3:256">
      <c r="C34" s="2">
        <v>28</v>
      </c>
      <c r="D34" s="3">
        <v>510.51906289999999</v>
      </c>
      <c r="E34" s="3">
        <v>-197.9531465</v>
      </c>
      <c r="F34" s="3">
        <v>490.875</v>
      </c>
      <c r="G34" s="3">
        <v>-131</v>
      </c>
      <c r="H34" s="3">
        <v>511</v>
      </c>
      <c r="I34" s="3">
        <v>-152.08333329999999</v>
      </c>
      <c r="J34" s="3">
        <v>527.04690140000002</v>
      </c>
      <c r="K34" s="3">
        <v>-119.48551380000001</v>
      </c>
      <c r="L34" s="3">
        <v>539.95582690000003</v>
      </c>
      <c r="M34" s="3">
        <v>-87.774457580000004</v>
      </c>
      <c r="N34" s="3">
        <v>564.314438533474</v>
      </c>
      <c r="O34" s="3">
        <v>-27.936998377819901</v>
      </c>
      <c r="P34" s="3">
        <v>481.94395960000003</v>
      </c>
      <c r="Q34" s="3">
        <v>-156.77721639999999</v>
      </c>
      <c r="R34" s="3">
        <v>455.08333329999999</v>
      </c>
      <c r="S34" s="3">
        <v>-137.33333329999999</v>
      </c>
      <c r="T34" s="3">
        <v>435.00064959999997</v>
      </c>
      <c r="U34" s="3">
        <v>-120.4677147</v>
      </c>
      <c r="V34" s="3">
        <v>379.39141026624202</v>
      </c>
      <c r="W34" s="3">
        <v>-73.766574790134101</v>
      </c>
      <c r="X34" s="3">
        <v>510.73525763769101</v>
      </c>
      <c r="Y34" s="3">
        <v>-198.273119916334</v>
      </c>
      <c r="Z34" s="3">
        <v>490.91570709851499</v>
      </c>
      <c r="AA34" s="3">
        <v>-130.79959602656601</v>
      </c>
      <c r="AB34" s="3">
        <v>511.21524534654702</v>
      </c>
      <c r="AC34" s="3">
        <v>-152.38545322285901</v>
      </c>
      <c r="AD34" s="3">
        <v>527.15106912998795</v>
      </c>
      <c r="AE34" s="3">
        <v>-120.080825728485</v>
      </c>
      <c r="AF34" s="3">
        <v>540.19288224048103</v>
      </c>
      <c r="AG34" s="3">
        <v>-87.910752262909995</v>
      </c>
      <c r="AH34" s="3">
        <v>564.94993578004005</v>
      </c>
      <c r="AI34" s="3">
        <v>-28.781259213178</v>
      </c>
      <c r="AJ34" s="3">
        <v>481.63360118458297</v>
      </c>
      <c r="AK34" s="3">
        <v>-156.944283532209</v>
      </c>
      <c r="AL34" s="3">
        <v>454.51458830020101</v>
      </c>
      <c r="AM34" s="3">
        <v>-137.28826006405001</v>
      </c>
      <c r="AN34" s="3">
        <v>434.97238437750099</v>
      </c>
      <c r="AO34" s="3">
        <v>-120.876950559276</v>
      </c>
      <c r="AP34" s="3">
        <v>378.45649105964497</v>
      </c>
      <c r="AQ34" s="3">
        <v>-74.393984773979795</v>
      </c>
      <c r="AR34" s="3">
        <f t="shared" si="17"/>
        <v>65.930559678533044</v>
      </c>
      <c r="AS34" s="3">
        <f t="shared" si="17"/>
        <v>-25.594978161006633</v>
      </c>
      <c r="AT34" s="3">
        <f t="shared" si="17"/>
        <v>63.372063784459073</v>
      </c>
      <c r="AU34" s="3">
        <f t="shared" si="17"/>
        <v>-16.884854614589891</v>
      </c>
      <c r="AV34" s="3">
        <f t="shared" si="17"/>
        <v>65.992521052474743</v>
      </c>
      <c r="AW34" s="3">
        <f t="shared" si="17"/>
        <v>-19.671362154083209</v>
      </c>
      <c r="AX34" s="3">
        <f t="shared" si="17"/>
        <v>68.049668596664958</v>
      </c>
      <c r="AY34" s="3">
        <f t="shared" si="17"/>
        <v>-15.501173902812132</v>
      </c>
      <c r="AZ34" s="3">
        <f t="shared" si="17"/>
        <v>69.733229746476184</v>
      </c>
      <c r="BA34" s="3">
        <f t="shared" si="159"/>
        <v>-11.348355164009712</v>
      </c>
      <c r="BB34" s="3">
        <f t="shared" si="159"/>
        <v>72.929105440283138</v>
      </c>
      <c r="BC34" s="3">
        <f t="shared" si="159"/>
        <v>-3.7153583971362889</v>
      </c>
      <c r="BD34" s="3">
        <f t="shared" si="159"/>
        <v>62.173841361492755</v>
      </c>
      <c r="BE34" s="3">
        <f t="shared" si="159"/>
        <v>-20.259859284994274</v>
      </c>
      <c r="BF34" s="3">
        <f t="shared" si="159"/>
        <v>58.673061513893089</v>
      </c>
      <c r="BG34" s="3">
        <f t="shared" si="159"/>
        <v>-17.722473018958535</v>
      </c>
      <c r="BH34" s="3">
        <f t="shared" si="159"/>
        <v>56.150368156212991</v>
      </c>
      <c r="BI34" s="3">
        <f t="shared" si="159"/>
        <v>-15.603945260150581</v>
      </c>
      <c r="BJ34" s="3">
        <f t="shared" si="159"/>
        <v>48.854759675190955</v>
      </c>
      <c r="BK34" s="3">
        <f t="shared" si="159"/>
        <v>-9.6034823903702016</v>
      </c>
      <c r="BM34" s="14">
        <f t="shared" si="153"/>
        <v>2.8153153153153167E-2</v>
      </c>
      <c r="BN34" s="3">
        <f t="shared" si="18"/>
        <v>64.651311731496065</v>
      </c>
      <c r="BO34" s="3">
        <f t="shared" si="18"/>
        <v>-21.23991638779826</v>
      </c>
      <c r="BP34" s="3">
        <f t="shared" si="19"/>
        <v>0.54268424177393615</v>
      </c>
      <c r="BQ34" s="3">
        <f t="shared" si="20"/>
        <v>520.45589523087563</v>
      </c>
      <c r="BR34" s="3">
        <f t="shared" si="21"/>
        <v>9212.0693455864985</v>
      </c>
      <c r="BS34" s="3">
        <f t="shared" si="112"/>
        <v>3277.4440983571362</v>
      </c>
      <c r="BT34" s="3">
        <f t="shared" si="113"/>
        <v>58010.760540921307</v>
      </c>
      <c r="BU34" s="3">
        <f t="shared" si="114"/>
        <v>58.010760540921311</v>
      </c>
      <c r="BW34" s="14">
        <f t="shared" si="154"/>
        <v>2.8153153153153167E-2</v>
      </c>
      <c r="BX34" s="3">
        <f t="shared" si="157"/>
        <v>70.489387018474048</v>
      </c>
      <c r="BY34" s="3">
        <f t="shared" si="157"/>
        <v>-9.6082661499742112</v>
      </c>
      <c r="BZ34" s="3">
        <f t="shared" si="22"/>
        <v>0.60926266303774523</v>
      </c>
      <c r="CA34" s="3">
        <f t="shared" si="23"/>
        <v>584.30726435971906</v>
      </c>
      <c r="CB34" s="3">
        <f t="shared" si="158"/>
        <v>53.763910594542025</v>
      </c>
      <c r="CC34" s="3">
        <f t="shared" si="158"/>
        <v>-13.662977704664367</v>
      </c>
      <c r="CD34" s="3">
        <f t="shared" si="24"/>
        <v>0.83038133269657899</v>
      </c>
      <c r="CE34" s="3">
        <f t="shared" si="25"/>
        <v>796.36891330932701</v>
      </c>
      <c r="CF34" s="3">
        <f t="shared" si="26"/>
        <v>690.33808883452298</v>
      </c>
      <c r="CH34" s="3">
        <f t="shared" si="115"/>
        <v>12.75770700337161</v>
      </c>
      <c r="CI34" s="3">
        <f t="shared" si="116"/>
        <v>2.0406008071546191</v>
      </c>
      <c r="CJ34" s="3">
        <f t="shared" si="117"/>
        <v>11.943981346928576</v>
      </c>
      <c r="CK34" s="3">
        <f t="shared" si="118"/>
        <v>12.749572091510663</v>
      </c>
      <c r="CL34" s="3">
        <f t="shared" si="119"/>
        <v>0.80592572186678246</v>
      </c>
      <c r="CM34" s="7">
        <f t="shared" si="27"/>
        <v>13.371144578727403</v>
      </c>
      <c r="CN34" s="7">
        <f t="shared" si="28"/>
        <v>11.516796164015727</v>
      </c>
      <c r="CO34" s="7">
        <f t="shared" si="29"/>
        <v>12.74973958015301</v>
      </c>
      <c r="CP34" s="7">
        <f t="shared" si="30"/>
        <v>0.14335644652726171</v>
      </c>
      <c r="CQ34" s="7">
        <f t="shared" si="120"/>
        <v>11.660152610542989</v>
      </c>
      <c r="CR34" s="3">
        <f t="shared" si="121"/>
        <v>12.741414662136592</v>
      </c>
      <c r="CS34" s="3">
        <f t="shared" si="122"/>
        <v>2.2415766722201571</v>
      </c>
      <c r="CT34" s="3">
        <f t="shared" si="123"/>
        <v>11.429395089322218</v>
      </c>
      <c r="CU34" s="3">
        <f t="shared" si="124"/>
        <v>12.745318577013895</v>
      </c>
      <c r="CV34" s="3">
        <f t="shared" si="125"/>
        <v>1.3272771457717496</v>
      </c>
      <c r="CW34" s="7">
        <f t="shared" si="31"/>
        <v>13.206193211839484</v>
      </c>
      <c r="CX34" s="7">
        <f t="shared" si="32"/>
        <v>10.935222621764201</v>
      </c>
      <c r="CY34" s="7">
        <f t="shared" si="33"/>
        <v>12.750995406053931</v>
      </c>
      <c r="CZ34" s="7">
        <f t="shared" si="34"/>
        <v>1.0453910106096915</v>
      </c>
      <c r="DA34" s="7">
        <f t="shared" si="126"/>
        <v>11.980613632373892</v>
      </c>
      <c r="DB34" s="3">
        <f t="shared" si="35"/>
        <v>11.820383121458441</v>
      </c>
      <c r="DD34" s="14">
        <f t="shared" si="155"/>
        <v>2.8153153153153167E-2</v>
      </c>
      <c r="DE34" s="3">
        <f t="shared" si="36"/>
        <v>2.558495894073971</v>
      </c>
      <c r="DF34" s="3">
        <f t="shared" si="36"/>
        <v>-8.7101235464167424</v>
      </c>
      <c r="DG34" s="3">
        <f t="shared" si="37"/>
        <v>2.0571475441902152</v>
      </c>
      <c r="DH34" s="3">
        <f t="shared" si="37"/>
        <v>4.1701882512710764</v>
      </c>
      <c r="DI34" s="3">
        <f t="shared" si="38"/>
        <v>9.0781139799980881</v>
      </c>
      <c r="DJ34" s="3">
        <f t="shared" si="39"/>
        <v>4.6499812977696102</v>
      </c>
      <c r="DK34" s="3">
        <f t="shared" si="40"/>
        <v>12.890065250943735</v>
      </c>
      <c r="DL34" s="3">
        <f t="shared" si="41"/>
        <v>-0.73578298206232617</v>
      </c>
      <c r="DM34" s="3">
        <f t="shared" si="42"/>
        <v>137.37341853342133</v>
      </c>
      <c r="DN34" s="3">
        <f t="shared" si="43"/>
        <v>2.558495894073971</v>
      </c>
      <c r="DO34" s="3">
        <f t="shared" si="43"/>
        <v>-8.7101235464167424</v>
      </c>
      <c r="DP34" s="3">
        <f t="shared" si="44"/>
        <v>-3.5007798475996665</v>
      </c>
      <c r="DQ34" s="3">
        <f t="shared" si="44"/>
        <v>2.5373862660357389</v>
      </c>
      <c r="DR34" s="3">
        <f t="shared" si="45"/>
        <v>9.0781139799980881</v>
      </c>
      <c r="DS34" s="3">
        <f t="shared" si="46"/>
        <v>4.3236314140345877</v>
      </c>
      <c r="DT34" s="3">
        <f t="shared" si="47"/>
        <v>12.775809152255267</v>
      </c>
      <c r="DU34" s="3">
        <f t="shared" si="48"/>
        <v>-0.7912699963565536</v>
      </c>
      <c r="DV34" s="3">
        <f t="shared" si="49"/>
        <v>142.30435350653082</v>
      </c>
      <c r="DW34" s="3">
        <f t="shared" si="50"/>
        <v>139.83888601997609</v>
      </c>
      <c r="DX34" s="3">
        <f t="shared" si="127"/>
        <v>3136.5031686095872</v>
      </c>
      <c r="DY34" s="3">
        <f t="shared" si="51"/>
        <v>2.0571475441902152</v>
      </c>
      <c r="DZ34" s="3">
        <f t="shared" si="51"/>
        <v>4.1701882512710764</v>
      </c>
      <c r="EA34" s="3">
        <f t="shared" si="51"/>
        <v>1.6835611498112257</v>
      </c>
      <c r="EB34" s="3">
        <f t="shared" si="51"/>
        <v>4.15281873880242</v>
      </c>
      <c r="EC34" s="3">
        <f t="shared" si="52"/>
        <v>4.6499812977696102</v>
      </c>
      <c r="ED34" s="3">
        <f t="shared" si="11"/>
        <v>4.4811027239399701</v>
      </c>
      <c r="EE34" s="3">
        <f t="shared" si="53"/>
        <v>0.37398996514411009</v>
      </c>
      <c r="EF34" s="3">
        <f t="shared" si="54"/>
        <v>0.99732811136552135</v>
      </c>
      <c r="EG34" s="3">
        <f t="shared" si="55"/>
        <v>4.189320170993823</v>
      </c>
      <c r="EH34" s="3">
        <f t="shared" si="56"/>
        <v>-3.5007798475996665</v>
      </c>
      <c r="EI34" s="3">
        <f t="shared" si="56"/>
        <v>2.5373862660357389</v>
      </c>
      <c r="EJ34" s="3">
        <f t="shared" si="56"/>
        <v>-2.5226933576800974</v>
      </c>
      <c r="EK34" s="3">
        <f t="shared" si="56"/>
        <v>2.1185277588079536</v>
      </c>
      <c r="EL34" s="3">
        <f t="shared" si="57"/>
        <v>4.3236314140345877</v>
      </c>
      <c r="EM34" s="3">
        <f t="shared" si="12"/>
        <v>3.2942588911199944</v>
      </c>
      <c r="EN34" s="3">
        <f t="shared" si="58"/>
        <v>1.0639998265226702</v>
      </c>
      <c r="EO34" s="3">
        <f t="shared" si="59"/>
        <v>0.99745534580595063</v>
      </c>
      <c r="EP34" s="3">
        <f t="shared" si="60"/>
        <v>4.0883131467677476</v>
      </c>
      <c r="EQ34" s="3">
        <f t="shared" si="61"/>
        <v>4.1388166588807849</v>
      </c>
      <c r="ER34" s="3">
        <f t="shared" si="128"/>
        <v>881.34500612247814</v>
      </c>
      <c r="ES34" s="3">
        <f t="shared" si="62"/>
        <v>1.6835611498112257</v>
      </c>
      <c r="ET34" s="3">
        <f t="shared" si="62"/>
        <v>4.15281873880242</v>
      </c>
      <c r="EU34" s="3">
        <f t="shared" si="62"/>
        <v>3.1958756938069541</v>
      </c>
      <c r="EV34" s="3">
        <f t="shared" si="62"/>
        <v>7.6329967668734238</v>
      </c>
      <c r="EW34" s="3">
        <f t="shared" si="63"/>
        <v>4.4811027239399701</v>
      </c>
      <c r="EX34" s="3">
        <f t="shared" si="13"/>
        <v>8.2750384345552277</v>
      </c>
      <c r="EY34" s="3">
        <f t="shared" si="64"/>
        <v>3.7945664293894223</v>
      </c>
      <c r="EZ34" s="3">
        <f t="shared" si="65"/>
        <v>0.99993546327771854</v>
      </c>
      <c r="FA34" s="3">
        <f t="shared" si="66"/>
        <v>0.6509436850637681</v>
      </c>
      <c r="FB34" s="3">
        <f t="shared" si="67"/>
        <v>-2.5226933576800974</v>
      </c>
      <c r="FC34" s="3">
        <f t="shared" si="67"/>
        <v>2.1185277588079536</v>
      </c>
      <c r="FD34" s="3">
        <f t="shared" si="67"/>
        <v>-7.2956084810220361</v>
      </c>
      <c r="FE34" s="3">
        <f t="shared" si="67"/>
        <v>6.0004628697803799</v>
      </c>
      <c r="FF34" s="3">
        <f t="shared" si="68"/>
        <v>3.2942588911199944</v>
      </c>
      <c r="FG34" s="3">
        <f t="shared" si="14"/>
        <v>9.446240403460715</v>
      </c>
      <c r="FH34" s="3">
        <f t="shared" si="69"/>
        <v>6.1522466612146411</v>
      </c>
      <c r="FI34" s="3">
        <f t="shared" si="70"/>
        <v>0.99994757994807493</v>
      </c>
      <c r="FJ34" s="3">
        <f t="shared" si="71"/>
        <v>0.58666239490580741</v>
      </c>
      <c r="FK34" s="3">
        <f t="shared" si="72"/>
        <v>0.6188030399847877</v>
      </c>
      <c r="FL34" s="3">
        <f t="shared" si="129"/>
        <v>6.7798565324342928</v>
      </c>
      <c r="FN34" s="14">
        <f t="shared" si="156"/>
        <v>2.8153153153153167E-2</v>
      </c>
      <c r="FO34" s="3">
        <f t="shared" si="73"/>
        <v>70.489387018474048</v>
      </c>
      <c r="FP34" s="3">
        <f t="shared" si="73"/>
        <v>-9.6082661499742112</v>
      </c>
      <c r="FQ34" s="3">
        <f t="shared" si="74"/>
        <v>-3.487562272796211</v>
      </c>
      <c r="FR34" s="3">
        <f t="shared" si="75"/>
        <v>8.2457195603186406</v>
      </c>
      <c r="FS34" s="3">
        <f t="shared" si="130"/>
        <v>-0.59338464368590849</v>
      </c>
      <c r="FT34" s="3">
        <f t="shared" si="130"/>
        <v>-0.13818703705338109</v>
      </c>
      <c r="FU34" s="3">
        <f t="shared" si="131"/>
        <v>8.952931457017467</v>
      </c>
      <c r="FV34" s="3">
        <f t="shared" si="76"/>
        <v>0.60926266303774523</v>
      </c>
      <c r="FW34" s="3">
        <f t="shared" si="77"/>
        <v>8.8693942285987397</v>
      </c>
      <c r="FX34" s="3">
        <f t="shared" si="78"/>
        <v>0.17049820929717824</v>
      </c>
      <c r="FY34" s="3">
        <f t="shared" si="132"/>
        <v>80.183212747867202</v>
      </c>
      <c r="FZ34" s="3">
        <f t="shared" si="79"/>
        <v>53.763910594542025</v>
      </c>
      <c r="GA34" s="3">
        <f t="shared" si="79"/>
        <v>-13.662977704664367</v>
      </c>
      <c r="GB34" s="3">
        <f t="shared" si="80"/>
        <v>-3.487562272796211</v>
      </c>
      <c r="GC34" s="3">
        <f t="shared" si="80"/>
        <v>8.2457195603186406</v>
      </c>
      <c r="GD34" s="3">
        <f t="shared" si="133"/>
        <v>0.83028492921201291</v>
      </c>
      <c r="GE34" s="3">
        <f t="shared" si="133"/>
        <v>-1.2652826338381828E-2</v>
      </c>
      <c r="GF34" s="3">
        <f t="shared" si="81"/>
        <v>8.952931457017467</v>
      </c>
      <c r="GG34" s="3">
        <f t="shared" si="82"/>
        <v>0.83038133269657899</v>
      </c>
      <c r="GH34" s="3">
        <f t="shared" si="83"/>
        <v>9.3190406661087941</v>
      </c>
      <c r="GI34" s="3">
        <f t="shared" si="84"/>
        <v>-0.40353268282313842</v>
      </c>
      <c r="GJ34" s="3">
        <f t="shared" si="134"/>
        <v>113.79921012934319</v>
      </c>
      <c r="GL34" s="3">
        <f>FR34</f>
        <v>8.2457195603186406</v>
      </c>
      <c r="GM34" s="3">
        <f>-FQ34</f>
        <v>3.487562272796211</v>
      </c>
      <c r="GN34" s="3">
        <f>FS34</f>
        <v>-0.59338464368590849</v>
      </c>
      <c r="GO34" s="3">
        <f>FT34</f>
        <v>-0.13818703705338109</v>
      </c>
      <c r="GP34" s="3">
        <f t="shared" si="85"/>
        <v>8.952931457017467</v>
      </c>
      <c r="GQ34" s="3">
        <f t="shared" si="86"/>
        <v>0.60926266303774523</v>
      </c>
      <c r="GR34" s="3">
        <f t="shared" si="87"/>
        <v>9.553838034377895</v>
      </c>
      <c r="GS34" s="3">
        <f t="shared" si="88"/>
        <v>-0.98535798602663016</v>
      </c>
      <c r="GT34" s="3">
        <f t="shared" si="135"/>
        <v>80.183212747867401</v>
      </c>
      <c r="GU34" s="3">
        <f t="shared" si="136"/>
        <v>-8.2457195603186406</v>
      </c>
      <c r="GV34" s="3">
        <f t="shared" si="89"/>
        <v>-3.487562272796211</v>
      </c>
      <c r="GW34" s="3">
        <f t="shared" si="137"/>
        <v>0.83028492921201291</v>
      </c>
      <c r="GX34" s="3">
        <f t="shared" si="137"/>
        <v>-1.2652826338381828E-2</v>
      </c>
      <c r="GY34" s="3">
        <f t="shared" si="138"/>
        <v>8.952931457017467</v>
      </c>
      <c r="GZ34" s="3">
        <f t="shared" si="90"/>
        <v>0.83038133269657899</v>
      </c>
      <c r="HA34" s="3">
        <f t="shared" si="91"/>
        <v>9.7184799817184597</v>
      </c>
      <c r="HB34" s="3">
        <f t="shared" si="92"/>
        <v>-0.91496523097523252</v>
      </c>
      <c r="HC34" s="3">
        <f t="shared" si="139"/>
        <v>66.200789870656848</v>
      </c>
      <c r="HE34" s="3">
        <f t="shared" si="161"/>
        <v>80.183212747867202</v>
      </c>
      <c r="HF34" s="3">
        <f t="shared" si="160"/>
        <v>113.79921012934319</v>
      </c>
      <c r="HG34" s="3">
        <f t="shared" si="142"/>
        <v>96.991211438605205</v>
      </c>
      <c r="HH34" s="3">
        <f t="shared" si="143"/>
        <v>-0.12171709598003014</v>
      </c>
      <c r="HJ34" s="3">
        <f t="shared" si="93"/>
        <v>3.487562272796211</v>
      </c>
      <c r="HK34" s="3">
        <f t="shared" si="94"/>
        <v>-8.2457195603186406</v>
      </c>
      <c r="HL34" s="3">
        <f t="shared" si="95"/>
        <v>4.8794368436181799</v>
      </c>
      <c r="HM34" s="3">
        <f t="shared" si="95"/>
        <v>11.785815505675844</v>
      </c>
      <c r="HN34" s="3">
        <f t="shared" si="96"/>
        <v>8.952931457017467</v>
      </c>
      <c r="HO34" s="3">
        <f t="shared" si="15"/>
        <v>12.755953552937063</v>
      </c>
      <c r="HP34" s="3">
        <f t="shared" si="97"/>
        <v>20.079833463479407</v>
      </c>
      <c r="HQ34" s="3">
        <f t="shared" si="98"/>
        <v>-0.70195235479049256</v>
      </c>
      <c r="HR34" s="3">
        <f t="shared" si="99"/>
        <v>134.58385232873616</v>
      </c>
      <c r="HS34" s="3">
        <f t="shared" si="100"/>
        <v>3.487562272796211</v>
      </c>
      <c r="HT34" s="3">
        <f t="shared" si="100"/>
        <v>-8.2457195603186406</v>
      </c>
      <c r="HU34" s="3">
        <f t="shared" si="101"/>
        <v>-9.8183018387021335</v>
      </c>
      <c r="HV34" s="3">
        <f t="shared" si="101"/>
        <v>8.1189906285883335</v>
      </c>
      <c r="HW34" s="3">
        <f t="shared" si="102"/>
        <v>8.952931457017467</v>
      </c>
      <c r="HX34" s="3">
        <f t="shared" si="16"/>
        <v>12.740371259228159</v>
      </c>
      <c r="HY34" s="3">
        <f t="shared" si="103"/>
        <v>21.091461763485608</v>
      </c>
      <c r="HZ34" s="3">
        <f t="shared" si="104"/>
        <v>-0.88712609686351251</v>
      </c>
      <c r="IA34" s="3">
        <f t="shared" si="105"/>
        <v>152.51430585118089</v>
      </c>
      <c r="IB34" s="3">
        <f t="shared" si="106"/>
        <v>143.54907908995852</v>
      </c>
      <c r="IC34" s="3">
        <f t="shared" si="107"/>
        <v>0.59413399148436863</v>
      </c>
      <c r="ID34" s="3">
        <f t="shared" si="108"/>
        <v>4.8794368436181799</v>
      </c>
      <c r="IE34" s="3">
        <f t="shared" si="108"/>
        <v>11.785815505675844</v>
      </c>
      <c r="IF34" s="3">
        <f>FS34</f>
        <v>-0.59338464368590849</v>
      </c>
      <c r="IG34" s="3">
        <f>FT34</f>
        <v>-0.13818703705338109</v>
      </c>
      <c r="IH34" s="3">
        <f t="shared" si="144"/>
        <v>12.755953552937063</v>
      </c>
      <c r="II34" s="3">
        <f t="shared" si="109"/>
        <v>0.60926266303774523</v>
      </c>
      <c r="IJ34" s="3">
        <f t="shared" si="145"/>
        <v>13.119969956936272</v>
      </c>
      <c r="IK34" s="3">
        <f t="shared" si="146"/>
        <v>-0.58211389364635535</v>
      </c>
      <c r="IL34" s="3">
        <f t="shared" si="147"/>
        <v>125.59936041913117</v>
      </c>
      <c r="IM34" s="3">
        <f t="shared" si="110"/>
        <v>-9.8183018387021335</v>
      </c>
      <c r="IN34" s="3">
        <f t="shared" si="110"/>
        <v>8.1189906285883335</v>
      </c>
      <c r="IO34" s="3">
        <f>GD34</f>
        <v>0.83028492921201291</v>
      </c>
      <c r="IP34" s="3">
        <f>GE34</f>
        <v>-1.2652826338381828E-2</v>
      </c>
      <c r="IQ34" s="3">
        <f t="shared" si="148"/>
        <v>12.740371259228159</v>
      </c>
      <c r="IR34" s="3">
        <f t="shared" si="111"/>
        <v>0.83038133269657899</v>
      </c>
      <c r="IS34" s="3">
        <f t="shared" si="149"/>
        <v>13.398359057431202</v>
      </c>
      <c r="IT34" s="3">
        <f t="shared" si="150"/>
        <v>-0.78026564753955263</v>
      </c>
      <c r="IU34" s="3">
        <f t="shared" si="151"/>
        <v>141.28490427816229</v>
      </c>
      <c r="IV34" s="3">
        <f t="shared" si="152"/>
        <v>133.44213234864674</v>
      </c>
    </row>
    <row r="35" spans="3:256">
      <c r="C35" s="2">
        <v>29</v>
      </c>
      <c r="D35" s="3">
        <v>512.60266420000005</v>
      </c>
      <c r="E35" s="3">
        <v>-202.2195682</v>
      </c>
      <c r="F35" s="3">
        <v>492.25</v>
      </c>
      <c r="G35" s="3">
        <v>-134.5</v>
      </c>
      <c r="H35" s="3">
        <v>512.25</v>
      </c>
      <c r="I35" s="3">
        <v>-156.5</v>
      </c>
      <c r="J35" s="3">
        <v>526.06470049999996</v>
      </c>
      <c r="K35" s="3">
        <v>-122.993374</v>
      </c>
      <c r="L35" s="3">
        <v>537.71079640000005</v>
      </c>
      <c r="M35" s="3">
        <v>-88.055086399999993</v>
      </c>
      <c r="N35" s="3">
        <v>557.321699796693</v>
      </c>
      <c r="O35" s="3">
        <v>-29.222376378312401</v>
      </c>
      <c r="P35" s="3">
        <v>483.43224620000001</v>
      </c>
      <c r="Q35" s="3">
        <v>-160.1506661</v>
      </c>
      <c r="R35" s="3">
        <v>458.66666670000001</v>
      </c>
      <c r="S35" s="3">
        <v>-140.91666670000001</v>
      </c>
      <c r="T35" s="3">
        <v>439.06976739999999</v>
      </c>
      <c r="U35" s="3">
        <v>-122.57243080000001</v>
      </c>
      <c r="V35" s="3">
        <v>386.50563289348003</v>
      </c>
      <c r="W35" s="3">
        <v>-73.3682751575341</v>
      </c>
      <c r="X35" s="3">
        <v>512.53334413216703</v>
      </c>
      <c r="Y35" s="3">
        <v>-202.173377157255</v>
      </c>
      <c r="Z35" s="3">
        <v>492.34462056181002</v>
      </c>
      <c r="AA35" s="3">
        <v>-134.78787238323099</v>
      </c>
      <c r="AB35" s="3">
        <v>512.57476363491799</v>
      </c>
      <c r="AC35" s="3">
        <v>-155.64383370738699</v>
      </c>
      <c r="AD35" s="3">
        <v>526.21859910554303</v>
      </c>
      <c r="AE35" s="3">
        <v>-123.324570595322</v>
      </c>
      <c r="AF35" s="3">
        <v>537.44005623029204</v>
      </c>
      <c r="AG35" s="3">
        <v>-88.354115001377195</v>
      </c>
      <c r="AH35" s="3">
        <v>557.15033284216497</v>
      </c>
      <c r="AI35" s="3">
        <v>-29.527844865017698</v>
      </c>
      <c r="AJ35" s="3">
        <v>483.60580800689303</v>
      </c>
      <c r="AK35" s="3">
        <v>-160.385161531177</v>
      </c>
      <c r="AL35" s="3">
        <v>458.50943161845601</v>
      </c>
      <c r="AM35" s="3">
        <v>-140.50007923959299</v>
      </c>
      <c r="AN35" s="3">
        <v>439.72165600167102</v>
      </c>
      <c r="AO35" s="3">
        <v>-122.69705797195</v>
      </c>
      <c r="AP35" s="3">
        <v>386.70588050482399</v>
      </c>
      <c r="AQ35" s="3">
        <v>-72.733270391153894</v>
      </c>
      <c r="AR35" s="3">
        <f t="shared" si="17"/>
        <v>66.162673767306828</v>
      </c>
      <c r="AS35" s="3">
        <f t="shared" si="17"/>
        <v>-26.09846042297843</v>
      </c>
      <c r="AT35" s="3">
        <f t="shared" si="17"/>
        <v>63.556521510763261</v>
      </c>
      <c r="AU35" s="3">
        <f t="shared" si="17"/>
        <v>-17.399699220313423</v>
      </c>
      <c r="AV35" s="3">
        <f t="shared" si="17"/>
        <v>66.168020590258919</v>
      </c>
      <c r="AW35" s="3">
        <f t="shared" si="17"/>
        <v>-20.091984865709151</v>
      </c>
      <c r="AX35" s="3">
        <f t="shared" si="17"/>
        <v>67.929296506280082</v>
      </c>
      <c r="AY35" s="3">
        <f t="shared" si="17"/>
        <v>-15.919907309849881</v>
      </c>
      <c r="AZ35" s="3">
        <f t="shared" si="17"/>
        <v>69.377868809796666</v>
      </c>
      <c r="BA35" s="3">
        <f t="shared" si="159"/>
        <v>-11.405588638790665</v>
      </c>
      <c r="BB35" s="3">
        <f t="shared" si="159"/>
        <v>71.922258587095612</v>
      </c>
      <c r="BC35" s="3">
        <f t="shared" si="159"/>
        <v>-3.8117347665716488</v>
      </c>
      <c r="BD35" s="3">
        <f t="shared" si="159"/>
        <v>62.428432556543882</v>
      </c>
      <c r="BE35" s="3">
        <f t="shared" si="159"/>
        <v>-20.704040509738391</v>
      </c>
      <c r="BF35" s="3">
        <f t="shared" si="159"/>
        <v>59.188753845412997</v>
      </c>
      <c r="BG35" s="3">
        <f t="shared" si="159"/>
        <v>-18.137085154430121</v>
      </c>
      <c r="BH35" s="3">
        <f t="shared" si="159"/>
        <v>56.763449261471308</v>
      </c>
      <c r="BI35" s="3">
        <f t="shared" si="159"/>
        <v>-15.838902018271579</v>
      </c>
      <c r="BJ35" s="3">
        <f t="shared" si="159"/>
        <v>49.919669244274715</v>
      </c>
      <c r="BK35" s="3">
        <f t="shared" si="159"/>
        <v>-9.3891015989748023</v>
      </c>
      <c r="BM35" s="14">
        <f t="shared" si="153"/>
        <v>2.9195862529195878E-2</v>
      </c>
      <c r="BN35" s="3">
        <f t="shared" si="18"/>
        <v>64.859597639035044</v>
      </c>
      <c r="BO35" s="3">
        <f t="shared" si="18"/>
        <v>-21.749079821645928</v>
      </c>
      <c r="BP35" s="3">
        <f t="shared" si="19"/>
        <v>0.55011855235656693</v>
      </c>
      <c r="BQ35" s="3">
        <f t="shared" si="20"/>
        <v>527.58569645204193</v>
      </c>
      <c r="BR35" s="3">
        <f t="shared" si="21"/>
        <v>9338.2668272011415</v>
      </c>
      <c r="BS35" s="3">
        <f t="shared" si="112"/>
        <v>6837.7645631473306</v>
      </c>
      <c r="BT35" s="3">
        <f t="shared" si="113"/>
        <v>121028.43276770775</v>
      </c>
      <c r="BU35" s="3">
        <f t="shared" si="114"/>
        <v>121.02843276770776</v>
      </c>
      <c r="BW35" s="14">
        <f t="shared" si="154"/>
        <v>2.9195862529195878E-2</v>
      </c>
      <c r="BX35" s="3">
        <f t="shared" si="157"/>
        <v>69.92577754668784</v>
      </c>
      <c r="BY35" s="3">
        <f t="shared" si="157"/>
        <v>-9.8658210382107647</v>
      </c>
      <c r="BZ35" s="3">
        <f t="shared" si="22"/>
        <v>0.61966939342012994</v>
      </c>
      <c r="CA35" s="3">
        <f t="shared" si="23"/>
        <v>594.2877350656413</v>
      </c>
      <c r="CB35" s="3">
        <f t="shared" si="158"/>
        <v>54.554211544843852</v>
      </c>
      <c r="CC35" s="3">
        <f t="shared" si="158"/>
        <v>-13.763093376702461</v>
      </c>
      <c r="CD35" s="3">
        <f t="shared" si="24"/>
        <v>0.79661705971916619</v>
      </c>
      <c r="CE35" s="3">
        <f t="shared" si="25"/>
        <v>763.98762495306903</v>
      </c>
      <c r="CF35" s="3">
        <f t="shared" si="26"/>
        <v>679.13768000935511</v>
      </c>
      <c r="CH35" s="3">
        <f t="shared" si="115"/>
        <v>12.755953552937063</v>
      </c>
      <c r="CI35" s="3">
        <f t="shared" si="116"/>
        <v>2.0004380295396231</v>
      </c>
      <c r="CJ35" s="3">
        <f t="shared" si="117"/>
        <v>11.817549488902047</v>
      </c>
      <c r="CK35" s="3">
        <f t="shared" si="118"/>
        <v>12.740714458833315</v>
      </c>
      <c r="CL35" s="3">
        <f t="shared" si="119"/>
        <v>0.92395000534028804</v>
      </c>
      <c r="CM35" s="7">
        <f t="shared" si="27"/>
        <v>13.286970535689367</v>
      </c>
      <c r="CN35" s="7">
        <f t="shared" si="28"/>
        <v>10.817342676806602</v>
      </c>
      <c r="CO35" s="7">
        <f t="shared" si="29"/>
        <v>12.741106976537825</v>
      </c>
      <c r="CP35" s="7">
        <f t="shared" si="30"/>
        <v>0.23362627003908848</v>
      </c>
      <c r="CQ35" s="7">
        <f t="shared" si="120"/>
        <v>11.050968946845691</v>
      </c>
      <c r="CR35" s="3">
        <f t="shared" si="121"/>
        <v>12.740371259228159</v>
      </c>
      <c r="CS35" s="3">
        <f t="shared" si="122"/>
        <v>2.0681157513259896</v>
      </c>
      <c r="CT35" s="3">
        <f t="shared" si="123"/>
        <v>11.466353130556559</v>
      </c>
      <c r="CU35" s="3">
        <f t="shared" si="124"/>
        <v>12.75361469756244</v>
      </c>
      <c r="CV35" s="3">
        <f t="shared" si="125"/>
        <v>1.2936581960266316</v>
      </c>
      <c r="CW35" s="7">
        <f t="shared" si="31"/>
        <v>13.137420070555354</v>
      </c>
      <c r="CX35" s="7">
        <f t="shared" si="32"/>
        <v>9.822772388666305</v>
      </c>
      <c r="CY35" s="7">
        <f t="shared" si="33"/>
        <v>12.756813012072815</v>
      </c>
      <c r="CZ35" s="7">
        <f t="shared" si="34"/>
        <v>0.77688370402633256</v>
      </c>
      <c r="DA35" s="7">
        <f t="shared" si="126"/>
        <v>10.599656092692637</v>
      </c>
      <c r="DB35" s="3">
        <f t="shared" si="35"/>
        <v>10.825312519769163</v>
      </c>
      <c r="DD35" s="14">
        <f t="shared" si="155"/>
        <v>2.9195862529195878E-2</v>
      </c>
      <c r="DE35" s="3">
        <f t="shared" si="36"/>
        <v>2.6061522565435666</v>
      </c>
      <c r="DF35" s="3">
        <f t="shared" si="36"/>
        <v>-8.6987612026650076</v>
      </c>
      <c r="DG35" s="3">
        <f t="shared" si="37"/>
        <v>1.7612759160211624</v>
      </c>
      <c r="DH35" s="3">
        <f t="shared" si="37"/>
        <v>4.1720775558592695</v>
      </c>
      <c r="DI35" s="3">
        <f t="shared" si="38"/>
        <v>9.0807750795445372</v>
      </c>
      <c r="DJ35" s="3">
        <f t="shared" si="39"/>
        <v>4.5286117060817705</v>
      </c>
      <c r="DK35" s="3">
        <f t="shared" si="40"/>
        <v>12.898538924184603</v>
      </c>
      <c r="DL35" s="3">
        <f t="shared" si="41"/>
        <v>-0.77089508478066682</v>
      </c>
      <c r="DM35" s="3">
        <f t="shared" si="42"/>
        <v>140.43433485997465</v>
      </c>
      <c r="DN35" s="3">
        <f t="shared" si="43"/>
        <v>2.6061522565435666</v>
      </c>
      <c r="DO35" s="3">
        <f t="shared" si="43"/>
        <v>-8.6987612026650076</v>
      </c>
      <c r="DP35" s="3">
        <f t="shared" si="44"/>
        <v>-3.2396787111308853</v>
      </c>
      <c r="DQ35" s="3">
        <f t="shared" si="44"/>
        <v>2.56695535530827</v>
      </c>
      <c r="DR35" s="3">
        <f t="shared" si="45"/>
        <v>9.0807750795445372</v>
      </c>
      <c r="DS35" s="3">
        <f t="shared" si="46"/>
        <v>4.1333736762480697</v>
      </c>
      <c r="DT35" s="3">
        <f t="shared" si="47"/>
        <v>12.692127846315403</v>
      </c>
      <c r="DU35" s="3">
        <f t="shared" si="48"/>
        <v>-0.81984956573701229</v>
      </c>
      <c r="DV35" s="3">
        <f t="shared" si="49"/>
        <v>145.0697375409132</v>
      </c>
      <c r="DW35" s="3">
        <f t="shared" si="50"/>
        <v>142.75203620044391</v>
      </c>
      <c r="DX35" s="3">
        <f t="shared" si="127"/>
        <v>2793.8275490758615</v>
      </c>
      <c r="DY35" s="3">
        <f t="shared" si="51"/>
        <v>1.7612759160211624</v>
      </c>
      <c r="DZ35" s="3">
        <f t="shared" si="51"/>
        <v>4.1720775558592695</v>
      </c>
      <c r="EA35" s="3">
        <f t="shared" si="51"/>
        <v>1.4485723035165847</v>
      </c>
      <c r="EB35" s="3">
        <f t="shared" si="51"/>
        <v>4.5143186710592165</v>
      </c>
      <c r="EC35" s="3">
        <f t="shared" si="52"/>
        <v>4.5286117060817705</v>
      </c>
      <c r="ED35" s="3">
        <f t="shared" si="11"/>
        <v>4.7410373107991033</v>
      </c>
      <c r="EE35" s="3">
        <f t="shared" si="53"/>
        <v>0.46358659407570924</v>
      </c>
      <c r="EF35" s="3">
        <f t="shared" si="54"/>
        <v>0.99604598543757195</v>
      </c>
      <c r="EG35" s="3">
        <f t="shared" si="55"/>
        <v>5.0968278703541694</v>
      </c>
      <c r="EH35" s="3">
        <f t="shared" si="56"/>
        <v>-3.2396787111308853</v>
      </c>
      <c r="EI35" s="3">
        <f t="shared" si="56"/>
        <v>2.56695535530827</v>
      </c>
      <c r="EJ35" s="3">
        <f t="shared" si="56"/>
        <v>-2.4253045839416885</v>
      </c>
      <c r="EK35" s="3">
        <f t="shared" si="56"/>
        <v>2.2981831361585421</v>
      </c>
      <c r="EL35" s="3">
        <f t="shared" si="57"/>
        <v>4.1333736762480697</v>
      </c>
      <c r="EM35" s="3">
        <f t="shared" si="12"/>
        <v>3.3412195456467804</v>
      </c>
      <c r="EN35" s="3">
        <f t="shared" si="58"/>
        <v>0.85758015649957509</v>
      </c>
      <c r="EO35" s="3">
        <f t="shared" si="59"/>
        <v>0.99609226716968169</v>
      </c>
      <c r="EP35" s="3">
        <f t="shared" si="60"/>
        <v>5.0668913180879471</v>
      </c>
      <c r="EQ35" s="3">
        <f t="shared" si="61"/>
        <v>5.0818595942210578</v>
      </c>
      <c r="ER35" s="3">
        <f t="shared" si="128"/>
        <v>904.4158967087352</v>
      </c>
      <c r="ES35" s="3">
        <f t="shared" si="62"/>
        <v>1.4485723035165847</v>
      </c>
      <c r="ET35" s="3">
        <f t="shared" si="62"/>
        <v>4.5143186710592165</v>
      </c>
      <c r="EU35" s="3">
        <f t="shared" si="62"/>
        <v>2.5443897772989459</v>
      </c>
      <c r="EV35" s="3">
        <f t="shared" si="62"/>
        <v>7.5938538722190163</v>
      </c>
      <c r="EW35" s="3">
        <f t="shared" si="63"/>
        <v>4.7410373107991033</v>
      </c>
      <c r="EX35" s="3">
        <f t="shared" si="13"/>
        <v>8.0087786816367412</v>
      </c>
      <c r="EY35" s="3">
        <f t="shared" si="64"/>
        <v>3.268692856636898</v>
      </c>
      <c r="EZ35" s="3">
        <f t="shared" si="65"/>
        <v>0.99991810195302233</v>
      </c>
      <c r="FA35" s="3">
        <f t="shared" si="66"/>
        <v>0.73329270900654697</v>
      </c>
      <c r="FB35" s="3">
        <f t="shared" si="67"/>
        <v>-2.4253045839416885</v>
      </c>
      <c r="FC35" s="3">
        <f t="shared" si="67"/>
        <v>2.2981831361585421</v>
      </c>
      <c r="FD35" s="3">
        <f t="shared" si="67"/>
        <v>-6.8437800171965932</v>
      </c>
      <c r="FE35" s="3">
        <f t="shared" si="67"/>
        <v>6.4498004192967766</v>
      </c>
      <c r="FF35" s="3">
        <f t="shared" si="68"/>
        <v>3.3412195456467804</v>
      </c>
      <c r="FG35" s="3">
        <f t="shared" si="14"/>
        <v>9.4041081646555025</v>
      </c>
      <c r="FH35" s="3">
        <f t="shared" si="69"/>
        <v>6.0629078188546801</v>
      </c>
      <c r="FI35" s="3">
        <f t="shared" si="70"/>
        <v>0.99999629527997425</v>
      </c>
      <c r="FJ35" s="3">
        <f t="shared" si="71"/>
        <v>0.15596080235085297</v>
      </c>
      <c r="FK35" s="3">
        <f t="shared" si="72"/>
        <v>0.44462675567869997</v>
      </c>
      <c r="FL35" s="3">
        <f t="shared" si="129"/>
        <v>-167.04202370091036</v>
      </c>
      <c r="FN35" s="14">
        <f t="shared" si="156"/>
        <v>2.9195862529195878E-2</v>
      </c>
      <c r="FO35" s="3">
        <f t="shared" si="73"/>
        <v>69.92577754668784</v>
      </c>
      <c r="FP35" s="3">
        <f t="shared" si="73"/>
        <v>-9.8658210382107647</v>
      </c>
      <c r="FQ35" s="3">
        <f t="shared" si="74"/>
        <v>-3.487562272796211</v>
      </c>
      <c r="FR35" s="3">
        <f t="shared" si="75"/>
        <v>8.2457195603186406</v>
      </c>
      <c r="FS35" s="3">
        <f t="shared" si="130"/>
        <v>-0.56360947178620791</v>
      </c>
      <c r="FT35" s="3">
        <f t="shared" si="130"/>
        <v>-0.25755488823655348</v>
      </c>
      <c r="FU35" s="3">
        <f t="shared" si="131"/>
        <v>8.952931457017467</v>
      </c>
      <c r="FV35" s="3">
        <f t="shared" si="76"/>
        <v>0.61966939342012994</v>
      </c>
      <c r="FW35" s="3">
        <f t="shared" si="77"/>
        <v>8.9919506409891881</v>
      </c>
      <c r="FX35" s="3">
        <f t="shared" si="78"/>
        <v>-2.8497892455738326E-2</v>
      </c>
      <c r="FY35" s="3">
        <f t="shared" si="132"/>
        <v>91.633030052363097</v>
      </c>
      <c r="FZ35" s="3">
        <f t="shared" si="79"/>
        <v>54.554211544843852</v>
      </c>
      <c r="GA35" s="3">
        <f t="shared" si="79"/>
        <v>-13.763093376702461</v>
      </c>
      <c r="GB35" s="3">
        <f t="shared" si="80"/>
        <v>-3.487562272796211</v>
      </c>
      <c r="GC35" s="3">
        <f t="shared" si="80"/>
        <v>8.2457195603186406</v>
      </c>
      <c r="GD35" s="3">
        <f t="shared" si="133"/>
        <v>0.79030095030182679</v>
      </c>
      <c r="GE35" s="3">
        <f t="shared" si="133"/>
        <v>-0.10011567203809335</v>
      </c>
      <c r="GF35" s="3">
        <f t="shared" si="81"/>
        <v>8.952931457017467</v>
      </c>
      <c r="GG35" s="3">
        <f t="shared" si="82"/>
        <v>0.79661705971916619</v>
      </c>
      <c r="GH35" s="3">
        <f t="shared" si="83"/>
        <v>9.3783303141434349</v>
      </c>
      <c r="GI35" s="3">
        <f t="shared" si="84"/>
        <v>-0.50220421191410514</v>
      </c>
      <c r="GJ35" s="3">
        <f t="shared" si="134"/>
        <v>120.14593694845937</v>
      </c>
      <c r="GL35" s="3">
        <f>FR35</f>
        <v>8.2457195603186406</v>
      </c>
      <c r="GM35" s="3">
        <f>-FQ35</f>
        <v>3.487562272796211</v>
      </c>
      <c r="GN35" s="3">
        <f>FS35</f>
        <v>-0.56360947178620791</v>
      </c>
      <c r="GO35" s="3">
        <f>FT35</f>
        <v>-0.25755488823655348</v>
      </c>
      <c r="GP35" s="3">
        <f t="shared" si="85"/>
        <v>8.952931457017467</v>
      </c>
      <c r="GQ35" s="3">
        <f t="shared" si="86"/>
        <v>0.61966939342012994</v>
      </c>
      <c r="GR35" s="3">
        <f t="shared" si="87"/>
        <v>9.5723654623999526</v>
      </c>
      <c r="GS35" s="3">
        <f t="shared" si="88"/>
        <v>-0.99959385258493028</v>
      </c>
      <c r="GT35" s="3">
        <f t="shared" si="135"/>
        <v>88.366969947638836</v>
      </c>
      <c r="GU35" s="3">
        <f t="shared" si="136"/>
        <v>-8.2457195603186406</v>
      </c>
      <c r="GV35" s="3">
        <f t="shared" si="89"/>
        <v>-3.487562272796211</v>
      </c>
      <c r="GW35" s="3">
        <f t="shared" si="137"/>
        <v>0.79030095030182679</v>
      </c>
      <c r="GX35" s="3">
        <f t="shared" si="137"/>
        <v>-0.10011567203809335</v>
      </c>
      <c r="GY35" s="3">
        <f t="shared" si="138"/>
        <v>8.952931457017467</v>
      </c>
      <c r="GZ35" s="3">
        <f t="shared" si="90"/>
        <v>0.79661705971916619</v>
      </c>
      <c r="HA35" s="3">
        <f t="shared" si="91"/>
        <v>9.6501016130060258</v>
      </c>
      <c r="HB35" s="3">
        <f t="shared" si="92"/>
        <v>-0.86474905581661821</v>
      </c>
      <c r="HC35" s="3">
        <f t="shared" si="139"/>
        <v>59.854063051540635</v>
      </c>
      <c r="HE35" s="3">
        <f t="shared" si="161"/>
        <v>91.633030052363097</v>
      </c>
      <c r="HF35" s="3">
        <f t="shared" si="160"/>
        <v>120.14593694845937</v>
      </c>
      <c r="HG35" s="3">
        <f t="shared" si="142"/>
        <v>105.88948350041123</v>
      </c>
      <c r="HH35" s="3">
        <f t="shared" si="143"/>
        <v>-0.2737826888236668</v>
      </c>
      <c r="HJ35" s="3">
        <f t="shared" si="93"/>
        <v>3.487562272796211</v>
      </c>
      <c r="HK35" s="3">
        <f t="shared" si="94"/>
        <v>-8.2457195603186406</v>
      </c>
      <c r="HL35" s="3">
        <f t="shared" si="95"/>
        <v>3.9929620808155306</v>
      </c>
      <c r="HM35" s="3">
        <f t="shared" si="95"/>
        <v>12.108172543278233</v>
      </c>
      <c r="HN35" s="3">
        <f t="shared" si="96"/>
        <v>8.952931457017467</v>
      </c>
      <c r="HO35" s="3">
        <f t="shared" si="15"/>
        <v>12.749572091510663</v>
      </c>
      <c r="HP35" s="3">
        <f t="shared" si="97"/>
        <v>20.360165832595989</v>
      </c>
      <c r="HQ35" s="3">
        <f t="shared" si="98"/>
        <v>-0.75267514734088881</v>
      </c>
      <c r="HR35" s="3">
        <f t="shared" si="99"/>
        <v>138.82264182436583</v>
      </c>
      <c r="HS35" s="3">
        <f t="shared" si="100"/>
        <v>3.487562272796211</v>
      </c>
      <c r="HT35" s="3">
        <f t="shared" si="100"/>
        <v>-8.2457195603186406</v>
      </c>
      <c r="HU35" s="3">
        <f t="shared" si="101"/>
        <v>-9.2690846011382817</v>
      </c>
      <c r="HV35" s="3">
        <f t="shared" si="101"/>
        <v>8.7479835554553187</v>
      </c>
      <c r="HW35" s="3">
        <f t="shared" si="102"/>
        <v>8.952931457017467</v>
      </c>
      <c r="HX35" s="3">
        <f t="shared" si="16"/>
        <v>12.745318577013895</v>
      </c>
      <c r="HY35" s="3">
        <f t="shared" si="103"/>
        <v>21.248952563675424</v>
      </c>
      <c r="HZ35" s="3">
        <f t="shared" si="104"/>
        <v>-0.91544819101918473</v>
      </c>
      <c r="IA35" s="3">
        <f t="shared" si="105"/>
        <v>156.26945649451434</v>
      </c>
      <c r="IB35" s="3">
        <f t="shared" si="106"/>
        <v>147.54604915944009</v>
      </c>
      <c r="IC35" s="3">
        <f t="shared" si="107"/>
        <v>0.53662159321071468</v>
      </c>
      <c r="ID35" s="3">
        <f t="shared" si="108"/>
        <v>3.9929620808155306</v>
      </c>
      <c r="IE35" s="3">
        <f t="shared" si="108"/>
        <v>12.108172543278233</v>
      </c>
      <c r="IF35" s="3">
        <f>FS35</f>
        <v>-0.56360947178620791</v>
      </c>
      <c r="IG35" s="3">
        <f>FT35</f>
        <v>-0.25755488823655348</v>
      </c>
      <c r="IH35" s="3">
        <f t="shared" si="144"/>
        <v>12.749572091510663</v>
      </c>
      <c r="II35" s="3">
        <f t="shared" si="109"/>
        <v>0.61966939342012994</v>
      </c>
      <c r="IJ35" s="3">
        <f t="shared" si="145"/>
        <v>13.178526443593634</v>
      </c>
      <c r="IK35" s="3">
        <f t="shared" si="146"/>
        <v>-0.67957432476124424</v>
      </c>
      <c r="IL35" s="3">
        <f t="shared" si="147"/>
        <v>132.81038822799732</v>
      </c>
      <c r="IM35" s="3">
        <f t="shared" si="110"/>
        <v>-9.2690846011382817</v>
      </c>
      <c r="IN35" s="3">
        <f t="shared" si="110"/>
        <v>8.7479835554553187</v>
      </c>
      <c r="IO35" s="3">
        <f>GD35</f>
        <v>0.79030095030182679</v>
      </c>
      <c r="IP35" s="3">
        <f>GE35</f>
        <v>-0.10011567203809335</v>
      </c>
      <c r="IQ35" s="3">
        <f t="shared" si="148"/>
        <v>12.745318577013895</v>
      </c>
      <c r="IR35" s="3">
        <f t="shared" si="111"/>
        <v>0.79661705971916619</v>
      </c>
      <c r="IS35" s="3">
        <f t="shared" si="149"/>
        <v>13.397018235864708</v>
      </c>
      <c r="IT35" s="3">
        <f t="shared" si="150"/>
        <v>-0.80774795454461612</v>
      </c>
      <c r="IU35" s="3">
        <f t="shared" si="151"/>
        <v>143.87648045394522</v>
      </c>
      <c r="IV35" s="3">
        <f t="shared" si="152"/>
        <v>138.34343434097127</v>
      </c>
    </row>
    <row r="36" spans="3:256">
      <c r="C36" s="2">
        <v>30</v>
      </c>
      <c r="D36" s="3">
        <v>514.28938909999999</v>
      </c>
      <c r="E36" s="3">
        <v>-206.0891135</v>
      </c>
      <c r="F36" s="3">
        <v>493.875</v>
      </c>
      <c r="G36" s="3">
        <v>-139.125</v>
      </c>
      <c r="H36" s="3">
        <v>514.16666669999995</v>
      </c>
      <c r="I36" s="3">
        <v>-158.91666670000001</v>
      </c>
      <c r="J36" s="3">
        <v>525.36312850000002</v>
      </c>
      <c r="K36" s="3">
        <v>-126.7818631</v>
      </c>
      <c r="L36" s="3">
        <v>535.46576589999995</v>
      </c>
      <c r="M36" s="3">
        <v>-89.037287250000006</v>
      </c>
      <c r="N36" s="3">
        <v>550.91971687212299</v>
      </c>
      <c r="O36" s="3">
        <v>-31.2996092997369</v>
      </c>
      <c r="P36" s="3">
        <v>485.41662839999998</v>
      </c>
      <c r="Q36" s="3">
        <v>-164.2186495</v>
      </c>
      <c r="R36" s="3">
        <v>462.58333329999999</v>
      </c>
      <c r="S36" s="3">
        <v>-144</v>
      </c>
      <c r="T36" s="3">
        <v>444.68234380000001</v>
      </c>
      <c r="U36" s="3">
        <v>-125.2384046</v>
      </c>
      <c r="V36" s="3">
        <v>394.34999529910402</v>
      </c>
      <c r="W36" s="3">
        <v>-72.486283936188798</v>
      </c>
      <c r="X36" s="3">
        <v>514.31983657254204</v>
      </c>
      <c r="Y36" s="3">
        <v>-206.19711080776099</v>
      </c>
      <c r="Z36" s="3">
        <v>493.85134657016903</v>
      </c>
      <c r="AA36" s="3">
        <v>-138.76362566517699</v>
      </c>
      <c r="AB36" s="3">
        <v>514.04757237289402</v>
      </c>
      <c r="AC36" s="3">
        <v>-158.825033900417</v>
      </c>
      <c r="AD36" s="3">
        <v>525.68913290153296</v>
      </c>
      <c r="AE36" s="3">
        <v>-127.08736913513199</v>
      </c>
      <c r="AF36" s="3">
        <v>534.87665220411498</v>
      </c>
      <c r="AG36" s="3">
        <v>-89.366741736306196</v>
      </c>
      <c r="AH36" s="3">
        <v>549.66740660032406</v>
      </c>
      <c r="AI36" s="3">
        <v>-31.347663697447999</v>
      </c>
      <c r="AJ36" s="3">
        <v>485.468343254339</v>
      </c>
      <c r="AK36" s="3">
        <v>-163.89394834346101</v>
      </c>
      <c r="AL36" s="3">
        <v>462.04283542977299</v>
      </c>
      <c r="AM36" s="3">
        <v>-143.90294500476099</v>
      </c>
      <c r="AN36" s="3">
        <v>444.50479432592698</v>
      </c>
      <c r="AO36" s="3">
        <v>-125.395646687311</v>
      </c>
      <c r="AP36" s="3">
        <v>394.29619961414397</v>
      </c>
      <c r="AQ36" s="3">
        <v>-71.9920406952523</v>
      </c>
      <c r="AR36" s="3">
        <f t="shared" si="17"/>
        <v>66.393291185419258</v>
      </c>
      <c r="AS36" s="3">
        <f t="shared" si="17"/>
        <v>-26.617882193079524</v>
      </c>
      <c r="AT36" s="3">
        <f t="shared" si="17"/>
        <v>63.751024019700644</v>
      </c>
      <c r="AU36" s="3">
        <f t="shared" si="17"/>
        <v>-17.91292722856738</v>
      </c>
      <c r="AV36" s="3">
        <f t="shared" si="17"/>
        <v>66.358144735678849</v>
      </c>
      <c r="AW36" s="3">
        <f t="shared" si="17"/>
        <v>-20.502644411999395</v>
      </c>
      <c r="AX36" s="3">
        <f t="shared" si="17"/>
        <v>67.860947978076425</v>
      </c>
      <c r="AY36" s="3">
        <f t="shared" si="17"/>
        <v>-16.405645096652975</v>
      </c>
      <c r="AZ36" s="3">
        <f t="shared" si="17"/>
        <v>69.04696026255877</v>
      </c>
      <c r="BA36" s="3">
        <f t="shared" si="159"/>
        <v>-11.536308118953663</v>
      </c>
      <c r="BB36" s="3">
        <f t="shared" si="159"/>
        <v>70.956291370656174</v>
      </c>
      <c r="BC36" s="3">
        <f t="shared" si="159"/>
        <v>-4.0466542720129155</v>
      </c>
      <c r="BD36" s="3">
        <f t="shared" si="159"/>
        <v>62.668866302694653</v>
      </c>
      <c r="BE36" s="3">
        <f t="shared" si="159"/>
        <v>-21.156988049323854</v>
      </c>
      <c r="BF36" s="3">
        <f t="shared" si="159"/>
        <v>59.644879181125866</v>
      </c>
      <c r="BG36" s="3">
        <f t="shared" si="159"/>
        <v>-18.576359398871649</v>
      </c>
      <c r="BH36" s="3">
        <f t="shared" si="159"/>
        <v>57.380902202152654</v>
      </c>
      <c r="BI36" s="3">
        <f t="shared" si="159"/>
        <v>-16.187261489612673</v>
      </c>
      <c r="BJ36" s="3">
        <f t="shared" si="159"/>
        <v>50.899499752414677</v>
      </c>
      <c r="BK36" s="3">
        <f t="shared" si="159"/>
        <v>-9.2934166272202017</v>
      </c>
      <c r="BM36" s="14">
        <f t="shared" si="153"/>
        <v>3.0238571905238588E-2</v>
      </c>
      <c r="BN36" s="3">
        <f t="shared" si="18"/>
        <v>65.072157602559955</v>
      </c>
      <c r="BO36" s="3">
        <f t="shared" si="18"/>
        <v>-22.265404710823454</v>
      </c>
      <c r="BP36" s="3">
        <f t="shared" si="19"/>
        <v>0.55836648294636659</v>
      </c>
      <c r="BQ36" s="3">
        <f t="shared" si="20"/>
        <v>535.49579180488331</v>
      </c>
      <c r="BR36" s="3">
        <f t="shared" si="21"/>
        <v>9478.2755149464338</v>
      </c>
      <c r="BS36" s="3">
        <f t="shared" si="112"/>
        <v>7586.0978471889975</v>
      </c>
      <c r="BT36" s="3">
        <f t="shared" si="113"/>
        <v>134273.93189524524</v>
      </c>
      <c r="BU36" s="3">
        <f t="shared" si="114"/>
        <v>134.27393189524525</v>
      </c>
      <c r="BW36" s="14">
        <f t="shared" si="154"/>
        <v>3.0238571905238588E-2</v>
      </c>
      <c r="BX36" s="3">
        <f t="shared" si="157"/>
        <v>69.408619674366292</v>
      </c>
      <c r="BY36" s="3">
        <f t="shared" si="157"/>
        <v>-10.226149684332945</v>
      </c>
      <c r="BZ36" s="3">
        <f t="shared" si="22"/>
        <v>0.63030865305847872</v>
      </c>
      <c r="CA36" s="3">
        <f t="shared" si="23"/>
        <v>604.49121062920335</v>
      </c>
      <c r="CB36" s="3">
        <f t="shared" si="158"/>
        <v>55.272189466770271</v>
      </c>
      <c r="CC36" s="3">
        <f t="shared" si="158"/>
        <v>-13.934888013045924</v>
      </c>
      <c r="CD36" s="3">
        <f t="shared" si="24"/>
        <v>0.73824500909261959</v>
      </c>
      <c r="CE36" s="3">
        <f t="shared" si="25"/>
        <v>708.00649352018581</v>
      </c>
      <c r="CF36" s="3">
        <f t="shared" si="26"/>
        <v>656.24885207469458</v>
      </c>
      <c r="CH36" s="3">
        <f t="shared" si="115"/>
        <v>12.749572091510663</v>
      </c>
      <c r="CI36" s="3">
        <f t="shared" si="116"/>
        <v>1.9528903419739538</v>
      </c>
      <c r="CJ36" s="3">
        <f t="shared" si="117"/>
        <v>11.730333572736054</v>
      </c>
      <c r="CK36" s="3">
        <f t="shared" si="118"/>
        <v>12.737054356118243</v>
      </c>
      <c r="CL36" s="3">
        <f t="shared" si="119"/>
        <v>1.0123328575243082</v>
      </c>
      <c r="CM36" s="7">
        <f t="shared" si="27"/>
        <v>13.216398003110335</v>
      </c>
      <c r="CN36" s="7">
        <f t="shared" si="28"/>
        <v>10.162245451496393</v>
      </c>
      <c r="CO36" s="7">
        <f t="shared" si="29"/>
        <v>12.739860393189304</v>
      </c>
      <c r="CP36" s="7">
        <f t="shared" si="30"/>
        <v>0.65056575378443282</v>
      </c>
      <c r="CQ36" s="7">
        <f t="shared" si="120"/>
        <v>10.812811205280825</v>
      </c>
      <c r="CR36" s="3">
        <f t="shared" si="121"/>
        <v>12.745318577013895</v>
      </c>
      <c r="CS36" s="3">
        <f t="shared" si="122"/>
        <v>1.8329684409353555</v>
      </c>
      <c r="CT36" s="3">
        <f t="shared" si="123"/>
        <v>11.533071504028108</v>
      </c>
      <c r="CU36" s="3">
        <f t="shared" si="124"/>
        <v>12.763481081196311</v>
      </c>
      <c r="CV36" s="3">
        <f t="shared" si="125"/>
        <v>1.2320846086966561</v>
      </c>
      <c r="CW36" s="7">
        <f t="shared" si="31"/>
        <v>13.055679260988679</v>
      </c>
      <c r="CX36" s="7">
        <f t="shared" si="32"/>
        <v>8.3210089947250818</v>
      </c>
      <c r="CY36" s="7">
        <f t="shared" si="33"/>
        <v>12.764318596960537</v>
      </c>
      <c r="CZ36" s="7">
        <f t="shared" si="34"/>
        <v>0.38960511041344692</v>
      </c>
      <c r="DA36" s="7">
        <f t="shared" si="126"/>
        <v>8.7106141051385286</v>
      </c>
      <c r="DB36" s="3">
        <f t="shared" si="35"/>
        <v>9.7617126552096778</v>
      </c>
      <c r="DD36" s="14">
        <f t="shared" si="155"/>
        <v>3.0238571905238588E-2</v>
      </c>
      <c r="DE36" s="3">
        <f t="shared" si="36"/>
        <v>2.6422671657186143</v>
      </c>
      <c r="DF36" s="3">
        <f t="shared" si="36"/>
        <v>-8.7049549645121438</v>
      </c>
      <c r="DG36" s="3">
        <f t="shared" si="37"/>
        <v>1.5028032423975759</v>
      </c>
      <c r="DH36" s="3">
        <f t="shared" si="37"/>
        <v>4.0969993153464195</v>
      </c>
      <c r="DI36" s="3">
        <f t="shared" si="38"/>
        <v>9.0971323343798449</v>
      </c>
      <c r="DJ36" s="3">
        <f t="shared" si="39"/>
        <v>4.3639226591805791</v>
      </c>
      <c r="DK36" s="3">
        <f t="shared" si="40"/>
        <v>12.852564390663023</v>
      </c>
      <c r="DL36" s="3">
        <f t="shared" si="41"/>
        <v>-0.79833853815005862</v>
      </c>
      <c r="DM36" s="3">
        <f t="shared" si="42"/>
        <v>142.97173605034379</v>
      </c>
      <c r="DN36" s="3">
        <f t="shared" si="43"/>
        <v>2.6422671657186143</v>
      </c>
      <c r="DO36" s="3">
        <f t="shared" si="43"/>
        <v>-8.7049549645121438</v>
      </c>
      <c r="DP36" s="3">
        <f t="shared" si="44"/>
        <v>-3.023987121568787</v>
      </c>
      <c r="DQ36" s="3">
        <f t="shared" si="44"/>
        <v>2.5806286504522049</v>
      </c>
      <c r="DR36" s="3">
        <f t="shared" si="45"/>
        <v>9.0971323343798449</v>
      </c>
      <c r="DS36" s="3">
        <f t="shared" si="46"/>
        <v>3.9754424084557742</v>
      </c>
      <c r="DT36" s="3">
        <f t="shared" si="47"/>
        <v>12.628176241189962</v>
      </c>
      <c r="DU36" s="3">
        <f t="shared" si="48"/>
        <v>-0.84209407523782431</v>
      </c>
      <c r="DV36" s="3">
        <f t="shared" si="49"/>
        <v>147.36191392879726</v>
      </c>
      <c r="DW36" s="3">
        <f t="shared" si="50"/>
        <v>145.16682498957053</v>
      </c>
      <c r="DX36" s="3">
        <f t="shared" si="127"/>
        <v>2315.8790403239914</v>
      </c>
      <c r="DY36" s="3">
        <f t="shared" si="51"/>
        <v>1.5028032423975759</v>
      </c>
      <c r="DZ36" s="3">
        <f t="shared" si="51"/>
        <v>4.0969993153464195</v>
      </c>
      <c r="EA36" s="3">
        <f t="shared" si="51"/>
        <v>1.1860122844823451</v>
      </c>
      <c r="EB36" s="3">
        <f t="shared" si="51"/>
        <v>4.8693369776993123</v>
      </c>
      <c r="EC36" s="3">
        <f t="shared" si="52"/>
        <v>4.3639226591805791</v>
      </c>
      <c r="ED36" s="3">
        <f t="shared" si="11"/>
        <v>5.0116931012715558</v>
      </c>
      <c r="EE36" s="3">
        <f t="shared" si="53"/>
        <v>0.8347825918798143</v>
      </c>
      <c r="EF36" s="3">
        <f t="shared" si="54"/>
        <v>0.99366146998217897</v>
      </c>
      <c r="EG36" s="3">
        <f t="shared" si="55"/>
        <v>6.4544846459126433</v>
      </c>
      <c r="EH36" s="3">
        <f t="shared" si="56"/>
        <v>-3.023987121568787</v>
      </c>
      <c r="EI36" s="3">
        <f t="shared" si="56"/>
        <v>2.5806286504522049</v>
      </c>
      <c r="EJ36" s="3">
        <f t="shared" si="56"/>
        <v>-2.2639769789732114</v>
      </c>
      <c r="EK36" s="3">
        <f t="shared" si="56"/>
        <v>2.3890979092589752</v>
      </c>
      <c r="EL36" s="3">
        <f t="shared" si="57"/>
        <v>3.9754424084557742</v>
      </c>
      <c r="EM36" s="3">
        <f t="shared" si="12"/>
        <v>3.291410120502499</v>
      </c>
      <c r="EN36" s="3">
        <f t="shared" si="58"/>
        <v>0.78377257011851031</v>
      </c>
      <c r="EO36" s="3">
        <f t="shared" si="59"/>
        <v>0.99440575540245624</v>
      </c>
      <c r="EP36" s="3">
        <f t="shared" si="60"/>
        <v>6.0633274960764618</v>
      </c>
      <c r="EQ36" s="3">
        <f t="shared" si="61"/>
        <v>6.2589060709945521</v>
      </c>
      <c r="ER36" s="3">
        <f t="shared" si="128"/>
        <v>1128.8346530848519</v>
      </c>
      <c r="ES36" s="3">
        <f t="shared" si="62"/>
        <v>1.1860122844823451</v>
      </c>
      <c r="ET36" s="3">
        <f t="shared" si="62"/>
        <v>4.8693369776993123</v>
      </c>
      <c r="EU36" s="3">
        <f t="shared" si="62"/>
        <v>1.9093311080974047</v>
      </c>
      <c r="EV36" s="3">
        <f t="shared" si="62"/>
        <v>7.4896538469407474</v>
      </c>
      <c r="EW36" s="3">
        <f t="shared" si="63"/>
        <v>5.0116931012715558</v>
      </c>
      <c r="EX36" s="3">
        <f t="shared" si="13"/>
        <v>7.7291953027040794</v>
      </c>
      <c r="EY36" s="3">
        <f t="shared" si="64"/>
        <v>2.7183176076071596</v>
      </c>
      <c r="EZ36" s="3">
        <f t="shared" si="65"/>
        <v>0.99994278758207866</v>
      </c>
      <c r="FA36" s="3">
        <f t="shared" si="66"/>
        <v>0.6128932693259882</v>
      </c>
      <c r="FB36" s="3">
        <f t="shared" si="67"/>
        <v>-2.2639769789732114</v>
      </c>
      <c r="FC36" s="3">
        <f t="shared" si="67"/>
        <v>2.3890979092589752</v>
      </c>
      <c r="FD36" s="3">
        <f t="shared" si="67"/>
        <v>-6.4814024497379776</v>
      </c>
      <c r="FE36" s="3">
        <f t="shared" si="67"/>
        <v>6.8938448623924717</v>
      </c>
      <c r="FF36" s="3">
        <f t="shared" si="68"/>
        <v>3.291410120502499</v>
      </c>
      <c r="FG36" s="3">
        <f t="shared" si="14"/>
        <v>9.4622235601471889</v>
      </c>
      <c r="FH36" s="3">
        <f t="shared" si="69"/>
        <v>6.1708526731093594</v>
      </c>
      <c r="FI36" s="3">
        <f t="shared" si="70"/>
        <v>0.99999222634514484</v>
      </c>
      <c r="FJ36" s="3">
        <f t="shared" si="71"/>
        <v>0.22591784606158863</v>
      </c>
      <c r="FK36" s="3">
        <f t="shared" si="72"/>
        <v>0.4194055576937884</v>
      </c>
      <c r="FL36" s="3">
        <f t="shared" si="129"/>
        <v>-24.188137715449589</v>
      </c>
      <c r="FN36" s="14">
        <f t="shared" si="156"/>
        <v>3.0238571905238588E-2</v>
      </c>
      <c r="FO36" s="3">
        <f t="shared" si="73"/>
        <v>69.408619674366292</v>
      </c>
      <c r="FP36" s="3">
        <f t="shared" si="73"/>
        <v>-10.226149684332945</v>
      </c>
      <c r="FQ36" s="3">
        <f t="shared" si="74"/>
        <v>-3.487562272796211</v>
      </c>
      <c r="FR36" s="3">
        <f t="shared" si="75"/>
        <v>8.2457195603186406</v>
      </c>
      <c r="FS36" s="3">
        <f t="shared" si="130"/>
        <v>-0.51715787232154753</v>
      </c>
      <c r="FT36" s="3">
        <f t="shared" si="130"/>
        <v>-0.36032864612218063</v>
      </c>
      <c r="FU36" s="3">
        <f t="shared" si="131"/>
        <v>8.952931457017467</v>
      </c>
      <c r="FV36" s="3">
        <f t="shared" si="76"/>
        <v>0.63030865305847872</v>
      </c>
      <c r="FW36" s="3">
        <f t="shared" si="77"/>
        <v>9.1042499984316407</v>
      </c>
      <c r="FX36" s="3">
        <f t="shared" si="78"/>
        <v>-0.20689808389505202</v>
      </c>
      <c r="FY36" s="3">
        <f t="shared" si="132"/>
        <v>101.94063368901955</v>
      </c>
      <c r="FZ36" s="3">
        <f t="shared" si="79"/>
        <v>55.272189466770271</v>
      </c>
      <c r="GA36" s="3">
        <f t="shared" si="79"/>
        <v>-13.934888013045924</v>
      </c>
      <c r="GB36" s="3">
        <f t="shared" si="80"/>
        <v>-3.487562272796211</v>
      </c>
      <c r="GC36" s="3">
        <f t="shared" si="80"/>
        <v>8.2457195603186406</v>
      </c>
      <c r="GD36" s="3">
        <f t="shared" si="133"/>
        <v>0.71797792192641907</v>
      </c>
      <c r="GE36" s="3">
        <f t="shared" si="133"/>
        <v>-0.17179463634346348</v>
      </c>
      <c r="GF36" s="3">
        <f t="shared" si="81"/>
        <v>8.952931457017467</v>
      </c>
      <c r="GG36" s="3">
        <f t="shared" si="82"/>
        <v>0.73824500909261959</v>
      </c>
      <c r="GH36" s="3">
        <f t="shared" si="83"/>
        <v>9.4096287695336702</v>
      </c>
      <c r="GI36" s="3">
        <f t="shared" si="84"/>
        <v>-0.59317476871274488</v>
      </c>
      <c r="GJ36" s="3">
        <f t="shared" si="134"/>
        <v>126.3826245876365</v>
      </c>
      <c r="GL36" s="3">
        <f>FR36</f>
        <v>8.2457195603186406</v>
      </c>
      <c r="GM36" s="3">
        <f>-FQ36</f>
        <v>3.487562272796211</v>
      </c>
      <c r="GN36" s="3">
        <f>FS36</f>
        <v>-0.51715787232154753</v>
      </c>
      <c r="GO36" s="3">
        <f>FT36</f>
        <v>-0.36032864612218063</v>
      </c>
      <c r="GP36" s="3">
        <f t="shared" si="85"/>
        <v>8.952931457017467</v>
      </c>
      <c r="GQ36" s="3">
        <f t="shared" si="86"/>
        <v>0.63030865305847872</v>
      </c>
      <c r="GR36" s="3">
        <f t="shared" si="87"/>
        <v>9.57049034393585</v>
      </c>
      <c r="GS36" s="3">
        <f t="shared" si="88"/>
        <v>-0.97836250075345943</v>
      </c>
      <c r="GT36" s="3">
        <f t="shared" si="135"/>
        <v>78.059366310981432</v>
      </c>
      <c r="GU36" s="3">
        <f t="shared" si="136"/>
        <v>-8.2457195603186406</v>
      </c>
      <c r="GV36" s="3">
        <f t="shared" si="89"/>
        <v>-3.487562272796211</v>
      </c>
      <c r="GW36" s="3">
        <f t="shared" si="137"/>
        <v>0.71797792192641907</v>
      </c>
      <c r="GX36" s="3">
        <f t="shared" si="137"/>
        <v>-0.17179463634346348</v>
      </c>
      <c r="GY36" s="3">
        <f t="shared" si="138"/>
        <v>8.952931457017467</v>
      </c>
      <c r="GZ36" s="3">
        <f t="shared" si="90"/>
        <v>0.73824500909261959</v>
      </c>
      <c r="HA36" s="3">
        <f t="shared" si="91"/>
        <v>9.5573106872254545</v>
      </c>
      <c r="HB36" s="3">
        <f t="shared" si="92"/>
        <v>-0.80507371945840223</v>
      </c>
      <c r="HC36" s="3">
        <f t="shared" si="139"/>
        <v>53.617375412363799</v>
      </c>
      <c r="HE36" s="3">
        <f t="shared" si="161"/>
        <v>101.94063368901955</v>
      </c>
      <c r="HF36" s="3">
        <f t="shared" si="160"/>
        <v>126.3826245876365</v>
      </c>
      <c r="HG36" s="3">
        <f t="shared" si="142"/>
        <v>114.16162913832802</v>
      </c>
      <c r="HH36" s="3">
        <f t="shared" si="143"/>
        <v>-0.40931209706124727</v>
      </c>
      <c r="HJ36" s="3">
        <f t="shared" si="93"/>
        <v>3.487562272796211</v>
      </c>
      <c r="HK36" s="3">
        <f t="shared" si="94"/>
        <v>-8.2457195603186406</v>
      </c>
      <c r="HL36" s="3">
        <f t="shared" si="95"/>
        <v>3.0953433925797498</v>
      </c>
      <c r="HM36" s="3">
        <f t="shared" si="95"/>
        <v>12.35899082464006</v>
      </c>
      <c r="HN36" s="3">
        <f t="shared" si="96"/>
        <v>8.952931457017467</v>
      </c>
      <c r="HO36" s="3">
        <f t="shared" si="15"/>
        <v>12.740714458833315</v>
      </c>
      <c r="HP36" s="3">
        <f t="shared" si="97"/>
        <v>20.608443068267512</v>
      </c>
      <c r="HQ36" s="3">
        <f t="shared" si="98"/>
        <v>-0.79877418206683626</v>
      </c>
      <c r="HR36" s="3">
        <f t="shared" si="99"/>
        <v>143.01320428430557</v>
      </c>
      <c r="HS36" s="3">
        <f t="shared" si="100"/>
        <v>3.487562272796211</v>
      </c>
      <c r="HT36" s="3">
        <f t="shared" si="100"/>
        <v>-8.2457195603186406</v>
      </c>
      <c r="HU36" s="3">
        <f t="shared" si="101"/>
        <v>-8.745379428711189</v>
      </c>
      <c r="HV36" s="3">
        <f t="shared" si="101"/>
        <v>9.282942771651447</v>
      </c>
      <c r="HW36" s="3">
        <f t="shared" si="102"/>
        <v>8.952931457017467</v>
      </c>
      <c r="HX36" s="3">
        <f t="shared" si="16"/>
        <v>12.75361469756244</v>
      </c>
      <c r="HY36" s="3">
        <f t="shared" si="103"/>
        <v>21.37519276686659</v>
      </c>
      <c r="HZ36" s="3">
        <f t="shared" si="104"/>
        <v>-0.93748905099786051</v>
      </c>
      <c r="IA36" s="3">
        <f t="shared" si="105"/>
        <v>159.63406251674226</v>
      </c>
      <c r="IB36" s="3">
        <f t="shared" si="106"/>
        <v>151.32363340052393</v>
      </c>
      <c r="IC36" s="3">
        <f t="shared" si="107"/>
        <v>0.47986165077874904</v>
      </c>
      <c r="ID36" s="3">
        <f t="shared" si="108"/>
        <v>3.0953433925797498</v>
      </c>
      <c r="IE36" s="3">
        <f t="shared" si="108"/>
        <v>12.35899082464006</v>
      </c>
      <c r="IF36" s="3">
        <f>FS36</f>
        <v>-0.51715787232154753</v>
      </c>
      <c r="IG36" s="3">
        <f>FT36</f>
        <v>-0.36032864612218063</v>
      </c>
      <c r="IH36" s="3">
        <f t="shared" si="144"/>
        <v>12.740714458833315</v>
      </c>
      <c r="II36" s="3">
        <f t="shared" si="109"/>
        <v>0.63030865305847872</v>
      </c>
      <c r="IJ36" s="3">
        <f t="shared" si="145"/>
        <v>13.222376987071007</v>
      </c>
      <c r="IK36" s="3">
        <f t="shared" si="146"/>
        <v>-0.75387801343899996</v>
      </c>
      <c r="IL36" s="3">
        <f t="shared" si="147"/>
        <v>138.9274294047143</v>
      </c>
      <c r="IM36" s="3">
        <f t="shared" si="110"/>
        <v>-8.745379428711189</v>
      </c>
      <c r="IN36" s="3">
        <f t="shared" si="110"/>
        <v>9.282942771651447</v>
      </c>
      <c r="IO36" s="3">
        <f>GD36</f>
        <v>0.71797792192641907</v>
      </c>
      <c r="IP36" s="3">
        <f>GE36</f>
        <v>-0.17179463634346348</v>
      </c>
      <c r="IQ36" s="3">
        <f t="shared" si="148"/>
        <v>12.75361469756244</v>
      </c>
      <c r="IR36" s="3">
        <f t="shared" si="111"/>
        <v>0.73824500909261959</v>
      </c>
      <c r="IS36" s="3">
        <f t="shared" si="149"/>
        <v>13.377114479588084</v>
      </c>
      <c r="IT36" s="3">
        <f t="shared" si="150"/>
        <v>-0.83627239529001107</v>
      </c>
      <c r="IU36" s="3">
        <f t="shared" si="151"/>
        <v>146.7485620708942</v>
      </c>
      <c r="IV36" s="3">
        <f t="shared" si="152"/>
        <v>142.83799573780425</v>
      </c>
    </row>
    <row r="37" spans="3:256">
      <c r="C37" s="2">
        <v>31</v>
      </c>
      <c r="D37" s="3">
        <v>516.075333</v>
      </c>
      <c r="E37" s="3">
        <v>-210.256316</v>
      </c>
      <c r="F37" s="3">
        <v>495.375</v>
      </c>
      <c r="G37" s="3">
        <v>-142.625</v>
      </c>
      <c r="H37" s="3">
        <v>515.75</v>
      </c>
      <c r="I37" s="3">
        <v>-161.83333329999999</v>
      </c>
      <c r="J37" s="3">
        <v>525.50344289999998</v>
      </c>
      <c r="K37" s="3">
        <v>-131.69286740000001</v>
      </c>
      <c r="L37" s="3">
        <v>532.51916329999995</v>
      </c>
      <c r="M37" s="3">
        <v>-90.580745750000006</v>
      </c>
      <c r="N37" s="3">
        <v>542.13054126313898</v>
      </c>
      <c r="O37" s="3">
        <v>-34.258070740785499</v>
      </c>
      <c r="P37" s="3">
        <v>487.50022969999998</v>
      </c>
      <c r="Q37" s="3">
        <v>-167.79053740000001</v>
      </c>
      <c r="R37" s="3">
        <v>465.16666670000001</v>
      </c>
      <c r="S37" s="3">
        <v>-147.58333329999999</v>
      </c>
      <c r="T37" s="3">
        <v>449.3127192</v>
      </c>
      <c r="U37" s="3">
        <v>-127.9043783</v>
      </c>
      <c r="V37" s="3">
        <v>403.15588487169498</v>
      </c>
      <c r="W37" s="3">
        <v>-70.611501198624197</v>
      </c>
      <c r="X37" s="3">
        <v>516.11152401397305</v>
      </c>
      <c r="Y37" s="3">
        <v>-210.34970991493799</v>
      </c>
      <c r="Z37" s="3">
        <v>495.40378715224</v>
      </c>
      <c r="AA37" s="3">
        <v>-142.68523354371601</v>
      </c>
      <c r="AB37" s="3">
        <v>515.57968926082106</v>
      </c>
      <c r="AC37" s="3">
        <v>-161.966296335284</v>
      </c>
      <c r="AD37" s="3">
        <v>525.65105734576503</v>
      </c>
      <c r="AE37" s="3">
        <v>-131.14610742988199</v>
      </c>
      <c r="AF37" s="3">
        <v>532.52940739853102</v>
      </c>
      <c r="AG37" s="3">
        <v>-91.109437800766997</v>
      </c>
      <c r="AH37" s="3">
        <v>542.68575044824195</v>
      </c>
      <c r="AI37" s="3">
        <v>-33.959317685977702</v>
      </c>
      <c r="AJ37" s="3">
        <v>487.22075934089798</v>
      </c>
      <c r="AK37" s="3">
        <v>-167.375150427542</v>
      </c>
      <c r="AL37" s="3">
        <v>465.05509592497901</v>
      </c>
      <c r="AM37" s="3">
        <v>-147.44631996349801</v>
      </c>
      <c r="AN37" s="3">
        <v>449.12778026829301</v>
      </c>
      <c r="AO37" s="3">
        <v>-128.97510178918199</v>
      </c>
      <c r="AP37" s="3">
        <v>400.89569473059998</v>
      </c>
      <c r="AQ37" s="3">
        <v>-72.2169103158393</v>
      </c>
      <c r="AR37" s="3">
        <f t="shared" si="17"/>
        <v>66.624579223626995</v>
      </c>
      <c r="AS37" s="3">
        <f t="shared" si="17"/>
        <v>-27.153939140710449</v>
      </c>
      <c r="AT37" s="3">
        <f t="shared" si="17"/>
        <v>63.951427800158299</v>
      </c>
      <c r="AU37" s="3">
        <f t="shared" si="17"/>
        <v>-18.419165633700626</v>
      </c>
      <c r="AV37" s="3">
        <f t="shared" si="17"/>
        <v>66.555924940595929</v>
      </c>
      <c r="AW37" s="3">
        <f t="shared" si="17"/>
        <v>-20.908148413007392</v>
      </c>
      <c r="AX37" s="3">
        <f t="shared" si="17"/>
        <v>67.856032823572576</v>
      </c>
      <c r="AY37" s="3">
        <f t="shared" si="17"/>
        <v>-16.929585598820911</v>
      </c>
      <c r="AZ37" s="3">
        <f t="shared" si="17"/>
        <v>68.743955601297529</v>
      </c>
      <c r="BA37" s="3">
        <f t="shared" si="159"/>
        <v>-11.761271884742834</v>
      </c>
      <c r="BB37" s="3">
        <f t="shared" si="159"/>
        <v>70.05503286009457</v>
      </c>
      <c r="BC37" s="3">
        <f t="shared" si="159"/>
        <v>-4.3837913828261739</v>
      </c>
      <c r="BD37" s="3">
        <f t="shared" si="159"/>
        <v>62.895084821288599</v>
      </c>
      <c r="BE37" s="3">
        <f t="shared" si="159"/>
        <v>-21.606374690103511</v>
      </c>
      <c r="BF37" s="3">
        <f t="shared" si="159"/>
        <v>60.033730386082922</v>
      </c>
      <c r="BG37" s="3">
        <f t="shared" si="159"/>
        <v>-19.033771905031845</v>
      </c>
      <c r="BH37" s="3">
        <f t="shared" si="159"/>
        <v>57.97768115173205</v>
      </c>
      <c r="BI37" s="3">
        <f t="shared" si="159"/>
        <v>-16.649331563455014</v>
      </c>
      <c r="BJ37" s="3">
        <f t="shared" si="159"/>
        <v>51.751425285490662</v>
      </c>
      <c r="BK37" s="3">
        <f t="shared" si="159"/>
        <v>-9.3224449343877431</v>
      </c>
      <c r="BM37" s="14">
        <f t="shared" si="153"/>
        <v>3.1281281281281298E-2</v>
      </c>
      <c r="BN37" s="3">
        <f t="shared" si="18"/>
        <v>65.28800351189264</v>
      </c>
      <c r="BO37" s="3">
        <f t="shared" si="18"/>
        <v>-22.786552387205539</v>
      </c>
      <c r="BP37" s="3">
        <f t="shared" si="19"/>
        <v>0.56407832538939195</v>
      </c>
      <c r="BQ37" s="3">
        <f t="shared" si="20"/>
        <v>540.97367718144244</v>
      </c>
      <c r="BR37" s="3">
        <f t="shared" si="21"/>
        <v>9575.2340861115299</v>
      </c>
      <c r="BS37" s="3">
        <f t="shared" si="112"/>
        <v>5253.5111915352663</v>
      </c>
      <c r="BT37" s="3">
        <f t="shared" si="113"/>
        <v>92987.148090174203</v>
      </c>
      <c r="BU37" s="3">
        <f t="shared" si="114"/>
        <v>92.987148090174202</v>
      </c>
      <c r="BW37" s="14">
        <f t="shared" si="154"/>
        <v>3.1281281281281298E-2</v>
      </c>
      <c r="BX37" s="3">
        <f t="shared" si="157"/>
        <v>68.955532841833573</v>
      </c>
      <c r="BY37" s="3">
        <f t="shared" si="157"/>
        <v>-10.656688490823543</v>
      </c>
      <c r="BZ37" s="3">
        <f t="shared" si="22"/>
        <v>0.62502107301184662</v>
      </c>
      <c r="CA37" s="3">
        <f t="shared" si="23"/>
        <v>599.42020986128125</v>
      </c>
      <c r="CB37" s="3">
        <f t="shared" si="158"/>
        <v>55.892577835786796</v>
      </c>
      <c r="CC37" s="3">
        <f t="shared" si="158"/>
        <v>-14.178108419709794</v>
      </c>
      <c r="CD37" s="3">
        <f t="shared" si="24"/>
        <v>0.666361684544303</v>
      </c>
      <c r="CE37" s="3">
        <f t="shared" si="25"/>
        <v>639.06750994536822</v>
      </c>
      <c r="CF37" s="3">
        <f t="shared" si="26"/>
        <v>619.24385990332473</v>
      </c>
      <c r="CH37" s="3">
        <f t="shared" si="115"/>
        <v>12.740714458833315</v>
      </c>
      <c r="CI37" s="3">
        <f t="shared" si="116"/>
        <v>1.8351295189260961</v>
      </c>
      <c r="CJ37" s="3">
        <f t="shared" si="117"/>
        <v>11.706180498177179</v>
      </c>
      <c r="CK37" s="3">
        <f t="shared" si="118"/>
        <v>12.743174780488149</v>
      </c>
      <c r="CL37" s="3">
        <f t="shared" si="119"/>
        <v>1.0512074119134402</v>
      </c>
      <c r="CM37" s="7">
        <f t="shared" si="27"/>
        <v>13.141012237968296</v>
      </c>
      <c r="CN37" s="7">
        <f t="shared" si="28"/>
        <v>9.2375909163401637</v>
      </c>
      <c r="CO37" s="7">
        <f t="shared" si="29"/>
        <v>12.750281345289386</v>
      </c>
      <c r="CP37" s="7">
        <f t="shared" si="30"/>
        <v>1.0520508002608031</v>
      </c>
      <c r="CQ37" s="7">
        <f t="shared" si="120"/>
        <v>10.289641716600967</v>
      </c>
      <c r="CR37" s="3">
        <f t="shared" si="121"/>
        <v>12.75361469756244</v>
      </c>
      <c r="CS37" s="3">
        <f t="shared" si="122"/>
        <v>1.5622121034987808</v>
      </c>
      <c r="CT37" s="3">
        <f t="shared" si="123"/>
        <v>11.590695385268919</v>
      </c>
      <c r="CU37" s="3">
        <f t="shared" si="124"/>
        <v>12.769799755185945</v>
      </c>
      <c r="CV37" s="3">
        <f t="shared" si="125"/>
        <v>1.1791851775988313</v>
      </c>
      <c r="CW37" s="7">
        <f t="shared" si="31"/>
        <v>12.95326109316507</v>
      </c>
      <c r="CX37" s="7">
        <f t="shared" si="32"/>
        <v>6.3354998339904842</v>
      </c>
      <c r="CY37" s="7">
        <f t="shared" si="33"/>
        <v>12.769840159026849</v>
      </c>
      <c r="CZ37" s="7">
        <f t="shared" si="34"/>
        <v>8.3973375539564771E-2</v>
      </c>
      <c r="DA37" s="7">
        <f t="shared" si="126"/>
        <v>6.4194732095300493</v>
      </c>
      <c r="DB37" s="3">
        <f t="shared" si="35"/>
        <v>8.3545574630655075</v>
      </c>
      <c r="DD37" s="14">
        <f t="shared" si="155"/>
        <v>3.1281281281281298E-2</v>
      </c>
      <c r="DE37" s="3">
        <f t="shared" si="36"/>
        <v>2.6731514234686955</v>
      </c>
      <c r="DF37" s="3">
        <f t="shared" si="36"/>
        <v>-8.7347735070098231</v>
      </c>
      <c r="DG37" s="3">
        <f t="shared" si="37"/>
        <v>1.300107882976647</v>
      </c>
      <c r="DH37" s="3">
        <f t="shared" si="37"/>
        <v>3.9785628141864819</v>
      </c>
      <c r="DI37" s="3">
        <f t="shared" si="38"/>
        <v>9.1346596407065661</v>
      </c>
      <c r="DJ37" s="3">
        <f t="shared" si="39"/>
        <v>4.1855994282546289</v>
      </c>
      <c r="DK37" s="3">
        <f t="shared" si="40"/>
        <v>12.787265891500658</v>
      </c>
      <c r="DL37" s="3">
        <f t="shared" si="41"/>
        <v>-0.81802684573893603</v>
      </c>
      <c r="DM37" s="3">
        <f t="shared" si="42"/>
        <v>144.88775844370502</v>
      </c>
      <c r="DN37" s="3">
        <f t="shared" si="43"/>
        <v>2.6731514234686955</v>
      </c>
      <c r="DO37" s="3">
        <f t="shared" si="43"/>
        <v>-8.7347735070098231</v>
      </c>
      <c r="DP37" s="3">
        <f t="shared" si="44"/>
        <v>-2.8613544352056763</v>
      </c>
      <c r="DQ37" s="3">
        <f t="shared" si="44"/>
        <v>2.5726027850716662</v>
      </c>
      <c r="DR37" s="3">
        <f t="shared" si="45"/>
        <v>9.1346596407065661</v>
      </c>
      <c r="DS37" s="3">
        <f t="shared" si="46"/>
        <v>3.8478090250985284</v>
      </c>
      <c r="DT37" s="3">
        <f t="shared" si="47"/>
        <v>12.589182408338814</v>
      </c>
      <c r="DU37" s="3">
        <f t="shared" si="48"/>
        <v>-0.85693557083483141</v>
      </c>
      <c r="DV37" s="3">
        <f t="shared" si="49"/>
        <v>148.97423068857051</v>
      </c>
      <c r="DW37" s="3">
        <f t="shared" si="50"/>
        <v>146.93099456613777</v>
      </c>
      <c r="DX37" s="3">
        <f t="shared" si="127"/>
        <v>1691.9091907110464</v>
      </c>
      <c r="DY37" s="3">
        <f t="shared" si="51"/>
        <v>1.300107882976647</v>
      </c>
      <c r="DZ37" s="3">
        <f t="shared" si="51"/>
        <v>3.9785628141864819</v>
      </c>
      <c r="EA37" s="3">
        <f t="shared" si="51"/>
        <v>0.88792277772495254</v>
      </c>
      <c r="EB37" s="3">
        <f t="shared" si="51"/>
        <v>5.1683137140780762</v>
      </c>
      <c r="EC37" s="3">
        <f t="shared" si="52"/>
        <v>4.1855994282546289</v>
      </c>
      <c r="ED37" s="3">
        <f t="shared" si="11"/>
        <v>5.2440321801387064</v>
      </c>
      <c r="EE37" s="3">
        <f t="shared" si="53"/>
        <v>1.2591281764714062</v>
      </c>
      <c r="EF37" s="3">
        <f t="shared" si="54"/>
        <v>0.98940464224355462</v>
      </c>
      <c r="EG37" s="3">
        <f t="shared" si="55"/>
        <v>8.3479463398225331</v>
      </c>
      <c r="EH37" s="3">
        <f t="shared" si="56"/>
        <v>-2.8613544352056763</v>
      </c>
      <c r="EI37" s="3">
        <f t="shared" si="56"/>
        <v>2.5726027850716662</v>
      </c>
      <c r="EJ37" s="3">
        <f t="shared" si="56"/>
        <v>-2.0560492343508727</v>
      </c>
      <c r="EK37" s="3">
        <f t="shared" si="56"/>
        <v>2.3844403415768305</v>
      </c>
      <c r="EL37" s="3">
        <f t="shared" si="57"/>
        <v>3.8478090250985284</v>
      </c>
      <c r="EM37" s="3">
        <f t="shared" si="12"/>
        <v>3.1484749001085972</v>
      </c>
      <c r="EN37" s="3">
        <f t="shared" si="58"/>
        <v>0.82699550885463868</v>
      </c>
      <c r="EO37" s="3">
        <f t="shared" si="59"/>
        <v>0.99195799860566658</v>
      </c>
      <c r="EP37" s="3">
        <f t="shared" si="60"/>
        <v>7.2712852479463717</v>
      </c>
      <c r="EQ37" s="3">
        <f t="shared" si="61"/>
        <v>7.8096157938844524</v>
      </c>
      <c r="ER37" s="3">
        <f t="shared" si="128"/>
        <v>1487.1926526403297</v>
      </c>
      <c r="ES37" s="3">
        <f t="shared" si="62"/>
        <v>0.88792277772495254</v>
      </c>
      <c r="ET37" s="3">
        <f t="shared" si="62"/>
        <v>5.1683137140780762</v>
      </c>
      <c r="EU37" s="3">
        <f t="shared" si="62"/>
        <v>1.3110772587970416</v>
      </c>
      <c r="EV37" s="3">
        <f t="shared" si="62"/>
        <v>7.3774805019166605</v>
      </c>
      <c r="EW37" s="3">
        <f t="shared" si="63"/>
        <v>5.2440321801387064</v>
      </c>
      <c r="EX37" s="3">
        <f t="shared" si="13"/>
        <v>7.4930729433721162</v>
      </c>
      <c r="EY37" s="3">
        <f t="shared" si="64"/>
        <v>2.2493282578006344</v>
      </c>
      <c r="EZ37" s="3">
        <f t="shared" si="65"/>
        <v>0.99998354380527177</v>
      </c>
      <c r="FA37" s="3">
        <f t="shared" si="66"/>
        <v>0.32870244513535707</v>
      </c>
      <c r="FB37" s="3">
        <f t="shared" si="67"/>
        <v>-2.0560492343508727</v>
      </c>
      <c r="FC37" s="3">
        <f t="shared" si="67"/>
        <v>2.3844403415768305</v>
      </c>
      <c r="FD37" s="3">
        <f t="shared" si="67"/>
        <v>-6.226255866241388</v>
      </c>
      <c r="FE37" s="3">
        <f t="shared" si="67"/>
        <v>7.3268866290672712</v>
      </c>
      <c r="FF37" s="3">
        <f t="shared" si="68"/>
        <v>3.1484749001085972</v>
      </c>
      <c r="FG37" s="3">
        <f t="shared" si="14"/>
        <v>9.6150678514043815</v>
      </c>
      <c r="FH37" s="3">
        <f t="shared" si="69"/>
        <v>6.4667146726441915</v>
      </c>
      <c r="FI37" s="3">
        <f t="shared" si="70"/>
        <v>0.99997399877688697</v>
      </c>
      <c r="FJ37" s="3">
        <f t="shared" si="71"/>
        <v>0.41317635518922113</v>
      </c>
      <c r="FK37" s="3">
        <f t="shared" si="72"/>
        <v>0.3709394001622891</v>
      </c>
      <c r="FL37" s="3">
        <f t="shared" si="129"/>
        <v>-46.480983719009082</v>
      </c>
      <c r="FN37" s="14">
        <f t="shared" si="156"/>
        <v>3.1281281281281298E-2</v>
      </c>
      <c r="FO37" s="3">
        <f t="shared" si="73"/>
        <v>68.955532841833573</v>
      </c>
      <c r="FP37" s="3">
        <f t="shared" si="73"/>
        <v>-10.656688490823543</v>
      </c>
      <c r="FQ37" s="3">
        <f t="shared" si="74"/>
        <v>-3.487562272796211</v>
      </c>
      <c r="FR37" s="3">
        <f t="shared" si="75"/>
        <v>8.2457195603186406</v>
      </c>
      <c r="FS37" s="3">
        <f t="shared" si="130"/>
        <v>-0.45308683253271909</v>
      </c>
      <c r="FT37" s="3">
        <f t="shared" si="130"/>
        <v>-0.43053880649059728</v>
      </c>
      <c r="FU37" s="3">
        <f t="shared" si="131"/>
        <v>8.952931457017467</v>
      </c>
      <c r="FV37" s="3">
        <f t="shared" si="76"/>
        <v>0.62502107301184662</v>
      </c>
      <c r="FW37" s="3">
        <f t="shared" si="77"/>
        <v>9.1915994497796536</v>
      </c>
      <c r="FX37" s="3">
        <f t="shared" si="78"/>
        <v>-0.35203974144328126</v>
      </c>
      <c r="FY37" s="3">
        <f t="shared" si="132"/>
        <v>110.61212566739508</v>
      </c>
      <c r="FZ37" s="3">
        <f t="shared" si="79"/>
        <v>55.892577835786796</v>
      </c>
      <c r="GA37" s="3">
        <f t="shared" si="79"/>
        <v>-14.178108419709794</v>
      </c>
      <c r="GB37" s="3">
        <f t="shared" si="80"/>
        <v>-3.487562272796211</v>
      </c>
      <c r="GC37" s="3">
        <f t="shared" si="80"/>
        <v>8.2457195603186406</v>
      </c>
      <c r="GD37" s="3">
        <f t="shared" si="133"/>
        <v>0.62038836901652417</v>
      </c>
      <c r="GE37" s="3">
        <f t="shared" si="133"/>
        <v>-0.24322040666386968</v>
      </c>
      <c r="GF37" s="3">
        <f t="shared" si="81"/>
        <v>8.952931457017467</v>
      </c>
      <c r="GG37" s="3">
        <f t="shared" si="82"/>
        <v>0.666361684544303</v>
      </c>
      <c r="GH37" s="3">
        <f t="shared" si="83"/>
        <v>9.4306606469855918</v>
      </c>
      <c r="GI37" s="3">
        <f t="shared" si="84"/>
        <v>-0.69883454009594381</v>
      </c>
      <c r="GJ37" s="3">
        <f t="shared" si="134"/>
        <v>134.33357361769339</v>
      </c>
      <c r="GL37" s="3">
        <f>FR37</f>
        <v>8.2457195603186406</v>
      </c>
      <c r="GM37" s="3">
        <f>-FQ37</f>
        <v>3.487562272796211</v>
      </c>
      <c r="GN37" s="3">
        <f>FS37</f>
        <v>-0.45308683253271909</v>
      </c>
      <c r="GO37" s="3">
        <f>FT37</f>
        <v>-0.43053880649059728</v>
      </c>
      <c r="GP37" s="3">
        <f t="shared" si="85"/>
        <v>8.952931457017467</v>
      </c>
      <c r="GQ37" s="3">
        <f t="shared" si="86"/>
        <v>0.62502107301184662</v>
      </c>
      <c r="GR37" s="3">
        <f t="shared" si="87"/>
        <v>9.5404794810229596</v>
      </c>
      <c r="GS37" s="3">
        <f t="shared" si="88"/>
        <v>-0.93598505353693984</v>
      </c>
      <c r="GT37" s="3">
        <f t="shared" si="135"/>
        <v>69.387874332604952</v>
      </c>
      <c r="GU37" s="3">
        <f t="shared" si="136"/>
        <v>-8.2457195603186406</v>
      </c>
      <c r="GV37" s="3">
        <f t="shared" si="89"/>
        <v>-3.487562272796211</v>
      </c>
      <c r="GW37" s="3">
        <f t="shared" si="137"/>
        <v>0.62038836901652417</v>
      </c>
      <c r="GX37" s="3">
        <f t="shared" si="137"/>
        <v>-0.24322040666386968</v>
      </c>
      <c r="GY37" s="3">
        <f t="shared" si="138"/>
        <v>8.952931457017467</v>
      </c>
      <c r="GZ37" s="3">
        <f t="shared" si="90"/>
        <v>0.666361684544303</v>
      </c>
      <c r="HA37" s="3">
        <f t="shared" si="91"/>
        <v>9.4410605314741503</v>
      </c>
      <c r="HB37" s="3">
        <f t="shared" si="92"/>
        <v>-0.71528336033273821</v>
      </c>
      <c r="HC37" s="3">
        <f t="shared" si="139"/>
        <v>45.666426382306781</v>
      </c>
      <c r="HE37" s="3">
        <f t="shared" si="161"/>
        <v>110.61212566739508</v>
      </c>
      <c r="HF37" s="3">
        <f t="shared" si="160"/>
        <v>134.33357361769339</v>
      </c>
      <c r="HG37" s="3">
        <f t="shared" si="142"/>
        <v>122.47284964254423</v>
      </c>
      <c r="HH37" s="3">
        <f t="shared" si="143"/>
        <v>-0.53689989592655563</v>
      </c>
      <c r="HJ37" s="3">
        <f t="shared" si="93"/>
        <v>3.487562272796211</v>
      </c>
      <c r="HK37" s="3">
        <f t="shared" si="94"/>
        <v>-8.2457195603186406</v>
      </c>
      <c r="HL37" s="3">
        <f t="shared" si="95"/>
        <v>2.1990000365219942</v>
      </c>
      <c r="HM37" s="3">
        <f t="shared" si="95"/>
        <v>12.545794215994736</v>
      </c>
      <c r="HN37" s="3">
        <f t="shared" si="96"/>
        <v>8.952931457017467</v>
      </c>
      <c r="HO37" s="3">
        <f t="shared" si="15"/>
        <v>12.737054356118243</v>
      </c>
      <c r="HP37" s="3">
        <f t="shared" si="97"/>
        <v>20.83140508336826</v>
      </c>
      <c r="HQ37" s="3">
        <f t="shared" si="98"/>
        <v>-0.83992469371508349</v>
      </c>
      <c r="HR37" s="3">
        <f t="shared" si="99"/>
        <v>147.13216831810973</v>
      </c>
      <c r="HS37" s="3">
        <f t="shared" si="100"/>
        <v>3.487562272796211</v>
      </c>
      <c r="HT37" s="3">
        <f t="shared" si="100"/>
        <v>-8.2457195603186406</v>
      </c>
      <c r="HU37" s="3">
        <f t="shared" si="101"/>
        <v>-8.2823051005922608</v>
      </c>
      <c r="HV37" s="3">
        <f t="shared" si="101"/>
        <v>9.7113269706441017</v>
      </c>
      <c r="HW37" s="3">
        <f t="shared" si="102"/>
        <v>8.952931457017467</v>
      </c>
      <c r="HX37" s="3">
        <f t="shared" si="16"/>
        <v>12.763481081196311</v>
      </c>
      <c r="HY37" s="3">
        <f t="shared" si="103"/>
        <v>21.470568183034082</v>
      </c>
      <c r="HZ37" s="3">
        <f t="shared" si="104"/>
        <v>-0.95354326442361959</v>
      </c>
      <c r="IA37" s="3">
        <f t="shared" si="105"/>
        <v>162.46693646906343</v>
      </c>
      <c r="IB37" s="3">
        <f t="shared" si="106"/>
        <v>154.79955239358657</v>
      </c>
      <c r="IC37" s="3">
        <f t="shared" si="107"/>
        <v>0.4257863602471072</v>
      </c>
      <c r="ID37" s="3">
        <f t="shared" si="108"/>
        <v>2.1990000365219942</v>
      </c>
      <c r="IE37" s="3">
        <f t="shared" si="108"/>
        <v>12.545794215994736</v>
      </c>
      <c r="IF37" s="3">
        <f>FS37</f>
        <v>-0.45308683253271909</v>
      </c>
      <c r="IG37" s="3">
        <f>FT37</f>
        <v>-0.43053880649059728</v>
      </c>
      <c r="IH37" s="3">
        <f t="shared" si="144"/>
        <v>12.737054356118243</v>
      </c>
      <c r="II37" s="3">
        <f t="shared" si="109"/>
        <v>0.62502107301184662</v>
      </c>
      <c r="IJ37" s="3">
        <f t="shared" si="145"/>
        <v>13.244575624437944</v>
      </c>
      <c r="IK37" s="3">
        <f t="shared" si="146"/>
        <v>-0.80364873633335943</v>
      </c>
      <c r="IL37" s="3">
        <f t="shared" si="147"/>
        <v>143.47995734928512</v>
      </c>
      <c r="IM37" s="3">
        <f t="shared" si="110"/>
        <v>-8.2823051005922608</v>
      </c>
      <c r="IN37" s="3">
        <f t="shared" si="110"/>
        <v>9.7113269706441017</v>
      </c>
      <c r="IO37" s="3">
        <f>GD37</f>
        <v>0.62038836901652417</v>
      </c>
      <c r="IP37" s="3">
        <f>GE37</f>
        <v>-0.24322040666386968</v>
      </c>
      <c r="IQ37" s="3">
        <f t="shared" si="148"/>
        <v>12.763481081196311</v>
      </c>
      <c r="IR37" s="3">
        <f t="shared" si="111"/>
        <v>0.666361684544303</v>
      </c>
      <c r="IS37" s="3">
        <f t="shared" si="149"/>
        <v>13.354810537813103</v>
      </c>
      <c r="IT37" s="3">
        <f t="shared" si="150"/>
        <v>-0.88185245022070813</v>
      </c>
      <c r="IU37" s="3">
        <f t="shared" si="151"/>
        <v>151.86663714862937</v>
      </c>
      <c r="IV37" s="3">
        <f t="shared" si="152"/>
        <v>147.67329724895723</v>
      </c>
    </row>
    <row r="38" spans="3:256">
      <c r="C38" s="2">
        <v>32</v>
      </c>
      <c r="D38" s="3">
        <v>517.86127699999997</v>
      </c>
      <c r="E38" s="3">
        <v>-214.3242995</v>
      </c>
      <c r="F38" s="3">
        <v>497.125</v>
      </c>
      <c r="G38" s="3">
        <v>-146.625</v>
      </c>
      <c r="H38" s="3">
        <v>517</v>
      </c>
      <c r="I38" s="3">
        <v>-165.41666670000001</v>
      </c>
      <c r="J38" s="3">
        <v>525.92438609999999</v>
      </c>
      <c r="K38" s="3">
        <v>-135.20072759999999</v>
      </c>
      <c r="L38" s="3">
        <v>530.41444720000004</v>
      </c>
      <c r="M38" s="3">
        <v>-93.246719499999998</v>
      </c>
      <c r="N38" s="3">
        <v>536.44286656147699</v>
      </c>
      <c r="O38" s="3">
        <v>-36.918676498176197</v>
      </c>
      <c r="P38" s="3">
        <v>488.98851630000001</v>
      </c>
      <c r="Q38" s="3">
        <v>-170.76711069999999</v>
      </c>
      <c r="R38" s="3">
        <v>467.5</v>
      </c>
      <c r="S38" s="3">
        <v>-151</v>
      </c>
      <c r="T38" s="3">
        <v>453.52215150000001</v>
      </c>
      <c r="U38" s="3">
        <v>-133.09601140000001</v>
      </c>
      <c r="V38" s="3">
        <v>406.67376526393298</v>
      </c>
      <c r="W38" s="3">
        <v>-73.088709625414893</v>
      </c>
      <c r="X38" s="3">
        <v>517.92012880791503</v>
      </c>
      <c r="Y38" s="3">
        <v>-214.60921812603601</v>
      </c>
      <c r="Z38" s="3">
        <v>496.96822191699499</v>
      </c>
      <c r="AA38" s="3">
        <v>-146.573775106055</v>
      </c>
      <c r="AB38" s="3">
        <v>517.13553462233995</v>
      </c>
      <c r="AC38" s="3">
        <v>-165.16694401264999</v>
      </c>
      <c r="AD38" s="3">
        <v>526.101163590753</v>
      </c>
      <c r="AE38" s="3">
        <v>-135.22018333769199</v>
      </c>
      <c r="AF38" s="3">
        <v>530.57439589811599</v>
      </c>
      <c r="AG38" s="3">
        <v>-93.6206782028585</v>
      </c>
      <c r="AH38" s="3">
        <v>536.65405198760698</v>
      </c>
      <c r="AI38" s="3">
        <v>-37.070054215008099</v>
      </c>
      <c r="AJ38" s="3">
        <v>488.85682806232199</v>
      </c>
      <c r="AK38" s="3">
        <v>-170.81770761872599</v>
      </c>
      <c r="AL38" s="3">
        <v>467.62521875664402</v>
      </c>
      <c r="AM38" s="3">
        <v>-151.133333010287</v>
      </c>
      <c r="AN38" s="3">
        <v>453.41056009521401</v>
      </c>
      <c r="AO38" s="3">
        <v>-133.33387704863</v>
      </c>
      <c r="AP38" s="3">
        <v>406.30212838517701</v>
      </c>
      <c r="AQ38" s="3">
        <v>-73.512117451232001</v>
      </c>
      <c r="AR38" s="3">
        <f t="shared" si="17"/>
        <v>66.858051114432826</v>
      </c>
      <c r="AS38" s="3">
        <f t="shared" si="17"/>
        <v>-27.703796931245481</v>
      </c>
      <c r="AT38" s="3">
        <f t="shared" si="17"/>
        <v>64.153379903676509</v>
      </c>
      <c r="AU38" s="3">
        <f t="shared" si="17"/>
        <v>-18.921135524567482</v>
      </c>
      <c r="AV38" s="3">
        <f t="shared" si="17"/>
        <v>66.756768242334374</v>
      </c>
      <c r="AW38" s="3">
        <f t="shared" si="17"/>
        <v>-21.321318425351109</v>
      </c>
      <c r="AX38" s="3">
        <f t="shared" si="17"/>
        <v>67.914136814246959</v>
      </c>
      <c r="AY38" s="3">
        <f t="shared" si="17"/>
        <v>-17.455506025809107</v>
      </c>
      <c r="AZ38" s="3">
        <f t="shared" si="17"/>
        <v>68.491584141773643</v>
      </c>
      <c r="BA38" s="3">
        <f t="shared" si="159"/>
        <v>-12.085446655764201</v>
      </c>
      <c r="BB38" s="3">
        <f t="shared" si="159"/>
        <v>69.276403914129148</v>
      </c>
      <c r="BC38" s="3">
        <f t="shared" si="159"/>
        <v>-4.7853548098745593</v>
      </c>
      <c r="BD38" s="3">
        <f t="shared" si="159"/>
        <v>63.106284116545687</v>
      </c>
      <c r="BE38" s="3">
        <f t="shared" si="159"/>
        <v>-22.050772680933292</v>
      </c>
      <c r="BF38" s="3">
        <f t="shared" si="159"/>
        <v>60.365506260570235</v>
      </c>
      <c r="BG38" s="3">
        <f t="shared" si="159"/>
        <v>-19.509726580338977</v>
      </c>
      <c r="BH38" s="3">
        <f t="shared" si="159"/>
        <v>58.530543063546915</v>
      </c>
      <c r="BI38" s="3">
        <f t="shared" si="159"/>
        <v>-17.212003687751967</v>
      </c>
      <c r="BJ38" s="3">
        <f t="shared" si="159"/>
        <v>52.449339109493742</v>
      </c>
      <c r="BK38" s="3">
        <f t="shared" si="159"/>
        <v>-9.4896425775092368</v>
      </c>
      <c r="BM38" s="14">
        <f t="shared" si="153"/>
        <v>3.2323990657324005E-2</v>
      </c>
      <c r="BN38" s="3">
        <f t="shared" si="18"/>
        <v>65.505715509054667</v>
      </c>
      <c r="BO38" s="3">
        <f t="shared" si="18"/>
        <v>-23.312466227906484</v>
      </c>
      <c r="BP38" s="3">
        <f t="shared" si="19"/>
        <v>0.56919582003832125</v>
      </c>
      <c r="BQ38" s="3">
        <f t="shared" si="20"/>
        <v>545.88155924955151</v>
      </c>
      <c r="BR38" s="3">
        <f t="shared" si="21"/>
        <v>9662.1035987170617</v>
      </c>
      <c r="BS38" s="3">
        <f t="shared" si="112"/>
        <v>4706.8552185993267</v>
      </c>
      <c r="BT38" s="3">
        <f t="shared" si="113"/>
        <v>83311.337369208079</v>
      </c>
      <c r="BU38" s="3">
        <f t="shared" si="114"/>
        <v>83.311337369208076</v>
      </c>
      <c r="BW38" s="14">
        <f t="shared" si="154"/>
        <v>3.2323990657324005E-2</v>
      </c>
      <c r="BX38" s="3">
        <f t="shared" si="157"/>
        <v>68.595270364188053</v>
      </c>
      <c r="BY38" s="3">
        <f t="shared" si="157"/>
        <v>-11.120430417841833</v>
      </c>
      <c r="BZ38" s="3">
        <f t="shared" si="22"/>
        <v>0.58723558106940876</v>
      </c>
      <c r="CA38" s="3">
        <f t="shared" si="23"/>
        <v>563.18241166880568</v>
      </c>
      <c r="CB38" s="3">
        <f t="shared" si="158"/>
        <v>56.407422685031989</v>
      </c>
      <c r="CC38" s="3">
        <f t="shared" si="158"/>
        <v>-14.499684578924107</v>
      </c>
      <c r="CD38" s="3">
        <f t="shared" si="24"/>
        <v>0.6070226066377884</v>
      </c>
      <c r="CE38" s="3">
        <f t="shared" si="25"/>
        <v>582.15896066990456</v>
      </c>
      <c r="CF38" s="3">
        <f t="shared" si="26"/>
        <v>572.67068616935512</v>
      </c>
      <c r="CH38" s="3">
        <f t="shared" si="115"/>
        <v>12.737054356118243</v>
      </c>
      <c r="CI38" s="3">
        <f t="shared" si="116"/>
        <v>1.6186843113098168</v>
      </c>
      <c r="CJ38" s="3">
        <f t="shared" si="117"/>
        <v>11.736923326477372</v>
      </c>
      <c r="CK38" s="3">
        <f t="shared" si="118"/>
        <v>12.756224496462684</v>
      </c>
      <c r="CL38" s="3">
        <f t="shared" si="119"/>
        <v>1.0453687484879082</v>
      </c>
      <c r="CM38" s="7">
        <f t="shared" si="27"/>
        <v>13.046330996952715</v>
      </c>
      <c r="CN38" s="7">
        <f t="shared" si="28"/>
        <v>7.7702250743235579</v>
      </c>
      <c r="CO38" s="7">
        <f t="shared" si="29"/>
        <v>12.769258285713983</v>
      </c>
      <c r="CP38" s="7">
        <f t="shared" si="30"/>
        <v>1.4192678311980158</v>
      </c>
      <c r="CQ38" s="7">
        <f t="shared" si="120"/>
        <v>9.1894929055215737</v>
      </c>
      <c r="CR38" s="3">
        <f t="shared" si="121"/>
        <v>12.763481081196311</v>
      </c>
      <c r="CS38" s="3">
        <f t="shared" si="122"/>
        <v>1.3584205992025167</v>
      </c>
      <c r="CT38" s="3">
        <f t="shared" si="123"/>
        <v>11.615845461015365</v>
      </c>
      <c r="CU38" s="3">
        <f t="shared" si="124"/>
        <v>12.769412205667628</v>
      </c>
      <c r="CV38" s="3">
        <f t="shared" si="125"/>
        <v>1.1567392654393081</v>
      </c>
      <c r="CW38" s="7">
        <f t="shared" si="31"/>
        <v>12.868873570707096</v>
      </c>
      <c r="CX38" s="7">
        <f t="shared" si="32"/>
        <v>4.4228449325003663</v>
      </c>
      <c r="CY38" s="7">
        <f t="shared" si="33"/>
        <v>12.770998466061151</v>
      </c>
      <c r="CZ38" s="7">
        <f t="shared" si="34"/>
        <v>0.52133295629065624</v>
      </c>
      <c r="DA38" s="7">
        <f t="shared" si="126"/>
        <v>4.9441778887910228</v>
      </c>
      <c r="DB38" s="3">
        <f t="shared" si="35"/>
        <v>7.0668353971562983</v>
      </c>
      <c r="DD38" s="14">
        <f t="shared" si="155"/>
        <v>3.2323990657324005E-2</v>
      </c>
      <c r="DE38" s="3">
        <f t="shared" si="36"/>
        <v>2.7046712107563167</v>
      </c>
      <c r="DF38" s="3">
        <f t="shared" si="36"/>
        <v>-8.7826614066779989</v>
      </c>
      <c r="DG38" s="3">
        <f t="shared" si="37"/>
        <v>1.1573685719125848</v>
      </c>
      <c r="DH38" s="3">
        <f t="shared" si="37"/>
        <v>3.8658123995420013</v>
      </c>
      <c r="DI38" s="3">
        <f t="shared" si="38"/>
        <v>9.1896892081639638</v>
      </c>
      <c r="DJ38" s="3">
        <f t="shared" si="39"/>
        <v>4.0353447832500828</v>
      </c>
      <c r="DK38" s="3">
        <f t="shared" si="40"/>
        <v>12.742764028373367</v>
      </c>
      <c r="DL38" s="3">
        <f t="shared" si="41"/>
        <v>-0.8311450208212221</v>
      </c>
      <c r="DM38" s="3">
        <f t="shared" si="42"/>
        <v>146.21653960532723</v>
      </c>
      <c r="DN38" s="3">
        <f t="shared" si="43"/>
        <v>2.7046712107563167</v>
      </c>
      <c r="DO38" s="3">
        <f t="shared" si="43"/>
        <v>-8.7826614066779989</v>
      </c>
      <c r="DP38" s="3">
        <f t="shared" si="44"/>
        <v>-2.7407778559754519</v>
      </c>
      <c r="DQ38" s="3">
        <f t="shared" si="44"/>
        <v>2.5410461005943148</v>
      </c>
      <c r="DR38" s="3">
        <f t="shared" si="45"/>
        <v>9.1896892081639638</v>
      </c>
      <c r="DS38" s="3">
        <f t="shared" si="46"/>
        <v>3.7374829151650939</v>
      </c>
      <c r="DT38" s="3">
        <f t="shared" si="47"/>
        <v>12.565001681202643</v>
      </c>
      <c r="DU38" s="3">
        <f t="shared" si="48"/>
        <v>-0.86559672899000928</v>
      </c>
      <c r="DV38" s="3">
        <f t="shared" si="49"/>
        <v>149.95091389973638</v>
      </c>
      <c r="DW38" s="3">
        <f t="shared" si="50"/>
        <v>148.08372675253179</v>
      </c>
      <c r="DX38" s="3">
        <f t="shared" si="127"/>
        <v>1105.5162760393196</v>
      </c>
      <c r="DY38" s="3">
        <f t="shared" si="51"/>
        <v>1.1573685719125848</v>
      </c>
      <c r="DZ38" s="3">
        <f t="shared" si="51"/>
        <v>3.8658123995420013</v>
      </c>
      <c r="EA38" s="3">
        <f t="shared" si="51"/>
        <v>0.57744732752668426</v>
      </c>
      <c r="EB38" s="3">
        <f t="shared" si="51"/>
        <v>5.3700593700449062</v>
      </c>
      <c r="EC38" s="3">
        <f t="shared" si="52"/>
        <v>4.0353447832500828</v>
      </c>
      <c r="ED38" s="3">
        <f t="shared" si="11"/>
        <v>5.4010168536929051</v>
      </c>
      <c r="EE38" s="3">
        <f t="shared" si="53"/>
        <v>1.6121623981340274</v>
      </c>
      <c r="EF38" s="3">
        <f t="shared" si="54"/>
        <v>0.9831610789981502</v>
      </c>
      <c r="EG38" s="3">
        <f t="shared" si="55"/>
        <v>10.52945931878905</v>
      </c>
      <c r="EH38" s="3">
        <f t="shared" si="56"/>
        <v>-2.7407778559754519</v>
      </c>
      <c r="EI38" s="3">
        <f t="shared" si="56"/>
        <v>2.5410461005943148</v>
      </c>
      <c r="EJ38" s="3">
        <f t="shared" si="56"/>
        <v>-1.8349631970233204</v>
      </c>
      <c r="EK38" s="3">
        <f t="shared" si="56"/>
        <v>2.2977228925870108</v>
      </c>
      <c r="EL38" s="3">
        <f t="shared" si="57"/>
        <v>3.7374829151650939</v>
      </c>
      <c r="EM38" s="3">
        <f t="shared" si="12"/>
        <v>2.9405136329472215</v>
      </c>
      <c r="EN38" s="3">
        <f t="shared" si="58"/>
        <v>0.93792663888362393</v>
      </c>
      <c r="EO38" s="3">
        <f t="shared" si="59"/>
        <v>0.98887426365525088</v>
      </c>
      <c r="EP38" s="3">
        <f t="shared" si="60"/>
        <v>8.5547139015621667</v>
      </c>
      <c r="EQ38" s="3">
        <f t="shared" si="61"/>
        <v>9.542086610175609</v>
      </c>
      <c r="ER38" s="3">
        <f t="shared" si="128"/>
        <v>1661.5088116558707</v>
      </c>
      <c r="ES38" s="3">
        <f t="shared" si="62"/>
        <v>0.57744732752668426</v>
      </c>
      <c r="ET38" s="3">
        <f t="shared" si="62"/>
        <v>5.3700593700449062</v>
      </c>
      <c r="EU38" s="3">
        <f t="shared" si="62"/>
        <v>0.7848197723555046</v>
      </c>
      <c r="EV38" s="3">
        <f t="shared" si="62"/>
        <v>7.300091845889642</v>
      </c>
      <c r="EW38" s="3">
        <f t="shared" si="63"/>
        <v>5.4010168536929051</v>
      </c>
      <c r="EX38" s="3">
        <f t="shared" si="13"/>
        <v>7.3421579275785529</v>
      </c>
      <c r="EY38" s="3">
        <f t="shared" si="64"/>
        <v>1.9411410790279111</v>
      </c>
      <c r="EZ38" s="3">
        <f t="shared" si="65"/>
        <v>0.99999999974828335</v>
      </c>
      <c r="FA38" s="3">
        <f t="shared" si="66"/>
        <v>1.2855636965427564E-3</v>
      </c>
      <c r="FB38" s="3">
        <f t="shared" si="67"/>
        <v>-1.8349631970233204</v>
      </c>
      <c r="FC38" s="3">
        <f t="shared" si="67"/>
        <v>2.2977228925870108</v>
      </c>
      <c r="FD38" s="3">
        <f t="shared" si="67"/>
        <v>-6.0812039540531728</v>
      </c>
      <c r="FE38" s="3">
        <f t="shared" si="67"/>
        <v>7.7223611102427299</v>
      </c>
      <c r="FF38" s="3">
        <f t="shared" si="68"/>
        <v>2.9405136329472215</v>
      </c>
      <c r="FG38" s="3">
        <f t="shared" si="14"/>
        <v>9.8293388713474155</v>
      </c>
      <c r="FH38" s="3">
        <f t="shared" si="69"/>
        <v>6.8889230188116102</v>
      </c>
      <c r="FI38" s="3">
        <f t="shared" si="70"/>
        <v>0.99997669481232121</v>
      </c>
      <c r="FJ38" s="3">
        <f t="shared" si="71"/>
        <v>0.39116931185374798</v>
      </c>
      <c r="FK38" s="3">
        <f t="shared" si="72"/>
        <v>0.19622743777514537</v>
      </c>
      <c r="FL38" s="3">
        <f t="shared" si="129"/>
        <v>-167.55576040776631</v>
      </c>
      <c r="FN38" s="14">
        <f t="shared" si="156"/>
        <v>3.2323990657324005E-2</v>
      </c>
      <c r="FO38" s="3">
        <f t="shared" si="73"/>
        <v>68.595270364188053</v>
      </c>
      <c r="FP38" s="3">
        <f t="shared" si="73"/>
        <v>-11.120430417841833</v>
      </c>
      <c r="FQ38" s="3">
        <f t="shared" si="74"/>
        <v>-3.487562272796211</v>
      </c>
      <c r="FR38" s="3">
        <f t="shared" si="75"/>
        <v>8.2457195603186406</v>
      </c>
      <c r="FS38" s="3">
        <f t="shared" si="130"/>
        <v>-0.36026247764552011</v>
      </c>
      <c r="FT38" s="3">
        <f t="shared" si="130"/>
        <v>-0.46374192701829031</v>
      </c>
      <c r="FU38" s="3">
        <f t="shared" si="131"/>
        <v>8.952931457017467</v>
      </c>
      <c r="FV38" s="3">
        <f t="shared" si="76"/>
        <v>0.58723558106940876</v>
      </c>
      <c r="FW38" s="3">
        <f t="shared" si="77"/>
        <v>9.2539031445198727</v>
      </c>
      <c r="FX38" s="3">
        <f t="shared" si="78"/>
        <v>-0.4883419621006812</v>
      </c>
      <c r="FY38" s="3">
        <f t="shared" si="132"/>
        <v>119.23166169599452</v>
      </c>
      <c r="FZ38" s="3">
        <f t="shared" si="79"/>
        <v>56.407422685031989</v>
      </c>
      <c r="GA38" s="3">
        <f t="shared" si="79"/>
        <v>-14.499684578924107</v>
      </c>
      <c r="GB38" s="3">
        <f t="shared" si="80"/>
        <v>-3.487562272796211</v>
      </c>
      <c r="GC38" s="3">
        <f t="shared" si="80"/>
        <v>8.2457195603186406</v>
      </c>
      <c r="GD38" s="3">
        <f t="shared" si="133"/>
        <v>0.51484484924519336</v>
      </c>
      <c r="GE38" s="3">
        <f t="shared" si="133"/>
        <v>-0.32157615921431315</v>
      </c>
      <c r="GF38" s="3">
        <f t="shared" si="81"/>
        <v>8.952931457017467</v>
      </c>
      <c r="GG38" s="3">
        <f t="shared" si="82"/>
        <v>0.6070226066377884</v>
      </c>
      <c r="GH38" s="3">
        <f t="shared" si="83"/>
        <v>9.4560995508981094</v>
      </c>
      <c r="GI38" s="3">
        <f t="shared" si="84"/>
        <v>-0.81830388341073368</v>
      </c>
      <c r="GJ38" s="3">
        <f t="shared" si="134"/>
        <v>144.9153646351651</v>
      </c>
      <c r="GL38" s="3">
        <f>FR38</f>
        <v>8.2457195603186406</v>
      </c>
      <c r="GM38" s="3">
        <f>-FQ38</f>
        <v>3.487562272796211</v>
      </c>
      <c r="GN38" s="3">
        <f>FS38</f>
        <v>-0.36026247764552011</v>
      </c>
      <c r="GO38" s="3">
        <f>FT38</f>
        <v>-0.46374192701829031</v>
      </c>
      <c r="GP38" s="3">
        <f t="shared" si="85"/>
        <v>8.952931457017467</v>
      </c>
      <c r="GQ38" s="3">
        <f t="shared" si="86"/>
        <v>0.58723558106940876</v>
      </c>
      <c r="GR38" s="3">
        <f t="shared" si="87"/>
        <v>9.4697271194704165</v>
      </c>
      <c r="GS38" s="3">
        <f t="shared" si="88"/>
        <v>-0.87265235234408112</v>
      </c>
      <c r="GT38" s="3">
        <f t="shared" si="135"/>
        <v>60.768338304005596</v>
      </c>
      <c r="GU38" s="3">
        <f t="shared" si="136"/>
        <v>-8.2457195603186406</v>
      </c>
      <c r="GV38" s="3">
        <f t="shared" si="89"/>
        <v>-3.487562272796211</v>
      </c>
      <c r="GW38" s="3">
        <f t="shared" si="137"/>
        <v>0.51484484924519336</v>
      </c>
      <c r="GX38" s="3">
        <f t="shared" si="137"/>
        <v>-0.32157615921431315</v>
      </c>
      <c r="GY38" s="3">
        <f t="shared" si="138"/>
        <v>8.952931457017467</v>
      </c>
      <c r="GZ38" s="3">
        <f t="shared" si="90"/>
        <v>0.6070226066377884</v>
      </c>
      <c r="HA38" s="3">
        <f t="shared" si="91"/>
        <v>9.31509295957426</v>
      </c>
      <c r="HB38" s="3">
        <f t="shared" si="92"/>
        <v>-0.57478583350228396</v>
      </c>
      <c r="HC38" s="3">
        <f t="shared" si="139"/>
        <v>35.084635364835108</v>
      </c>
      <c r="HE38" s="3">
        <f t="shared" si="161"/>
        <v>119.23166169599452</v>
      </c>
      <c r="HF38" s="3">
        <f t="shared" si="160"/>
        <v>144.9153646351651</v>
      </c>
      <c r="HG38" s="3">
        <f t="shared" si="142"/>
        <v>132.07351316557981</v>
      </c>
      <c r="HH38" s="3">
        <f t="shared" si="143"/>
        <v>-0.67008354491047839</v>
      </c>
      <c r="HJ38" s="3">
        <f t="shared" si="93"/>
        <v>3.487562272796211</v>
      </c>
      <c r="HK38" s="3">
        <f t="shared" si="94"/>
        <v>-8.2457195603186406</v>
      </c>
      <c r="HL38" s="3">
        <f t="shared" si="95"/>
        <v>1.3622670998821889</v>
      </c>
      <c r="HM38" s="3">
        <f t="shared" si="95"/>
        <v>12.670151215934549</v>
      </c>
      <c r="HN38" s="3">
        <f t="shared" si="96"/>
        <v>8.952931457017467</v>
      </c>
      <c r="HO38" s="3">
        <f t="shared" si="15"/>
        <v>12.743174780488149</v>
      </c>
      <c r="HP38" s="3">
        <f t="shared" si="97"/>
        <v>21.023570817083712</v>
      </c>
      <c r="HQ38" s="3">
        <f t="shared" si="98"/>
        <v>-0.87408709955010067</v>
      </c>
      <c r="HR38" s="3">
        <f t="shared" si="99"/>
        <v>150.93711759943966</v>
      </c>
      <c r="HS38" s="3">
        <f t="shared" si="100"/>
        <v>3.487562272796211</v>
      </c>
      <c r="HT38" s="3">
        <f t="shared" si="100"/>
        <v>-8.2457195603186406</v>
      </c>
      <c r="HU38" s="3">
        <f t="shared" si="101"/>
        <v>-7.9161671510764933</v>
      </c>
      <c r="HV38" s="3">
        <f t="shared" si="101"/>
        <v>10.020084002829741</v>
      </c>
      <c r="HW38" s="3">
        <f t="shared" si="102"/>
        <v>8.952931457017467</v>
      </c>
      <c r="HX38" s="3">
        <f t="shared" si="16"/>
        <v>12.769799755185945</v>
      </c>
      <c r="HY38" s="3">
        <f t="shared" si="103"/>
        <v>21.533337516056914</v>
      </c>
      <c r="HZ38" s="3">
        <f t="shared" si="104"/>
        <v>-0.96417112070215927</v>
      </c>
      <c r="IA38" s="3">
        <f t="shared" si="105"/>
        <v>164.61634487587369</v>
      </c>
      <c r="IB38" s="3">
        <f t="shared" si="106"/>
        <v>157.77673123765669</v>
      </c>
      <c r="IC38" s="3">
        <f t="shared" si="107"/>
        <v>0.37821676698531598</v>
      </c>
      <c r="ID38" s="3">
        <f t="shared" si="108"/>
        <v>1.3622670998821889</v>
      </c>
      <c r="IE38" s="3">
        <f t="shared" si="108"/>
        <v>12.670151215934549</v>
      </c>
      <c r="IF38" s="3">
        <f>FS38</f>
        <v>-0.36026247764552011</v>
      </c>
      <c r="IG38" s="3">
        <f>FT38</f>
        <v>-0.46374192701829031</v>
      </c>
      <c r="IH38" s="3">
        <f t="shared" si="144"/>
        <v>12.743174780488149</v>
      </c>
      <c r="II38" s="3">
        <f t="shared" si="109"/>
        <v>0.58723558106940876</v>
      </c>
      <c r="IJ38" s="3">
        <f t="shared" si="145"/>
        <v>13.246367699711547</v>
      </c>
      <c r="IK38" s="3">
        <f t="shared" si="146"/>
        <v>-0.85076106832813403</v>
      </c>
      <c r="IL38" s="3">
        <f t="shared" si="147"/>
        <v>148.29454409655452</v>
      </c>
      <c r="IM38" s="3">
        <f t="shared" si="110"/>
        <v>-7.9161671510764933</v>
      </c>
      <c r="IN38" s="3">
        <f t="shared" si="110"/>
        <v>10.020084002829741</v>
      </c>
      <c r="IO38" s="3">
        <f>GD38</f>
        <v>0.51484484924519336</v>
      </c>
      <c r="IP38" s="3">
        <f>GE38</f>
        <v>-0.32157615921431315</v>
      </c>
      <c r="IQ38" s="3">
        <f t="shared" si="148"/>
        <v>12.769799755185945</v>
      </c>
      <c r="IR38" s="3">
        <f t="shared" si="111"/>
        <v>0.6070226066377884</v>
      </c>
      <c r="IS38" s="3">
        <f t="shared" si="149"/>
        <v>13.342859448288335</v>
      </c>
      <c r="IT38" s="3">
        <f t="shared" si="150"/>
        <v>-0.94146477750434998</v>
      </c>
      <c r="IU38" s="3">
        <f t="shared" si="151"/>
        <v>160.29901975929053</v>
      </c>
      <c r="IV38" s="3">
        <f t="shared" si="152"/>
        <v>154.29678192792252</v>
      </c>
    </row>
    <row r="39" spans="3:256">
      <c r="C39" s="2">
        <v>33</v>
      </c>
      <c r="D39" s="3">
        <v>519.74644009999997</v>
      </c>
      <c r="E39" s="3">
        <v>-219.08681670000001</v>
      </c>
      <c r="F39" s="3">
        <v>498.5</v>
      </c>
      <c r="G39" s="3">
        <v>-150.375</v>
      </c>
      <c r="H39" s="3">
        <v>518.83333330000005</v>
      </c>
      <c r="I39" s="3">
        <v>-168</v>
      </c>
      <c r="J39" s="3">
        <v>526.90658699999994</v>
      </c>
      <c r="K39" s="3">
        <v>-139.97141740000001</v>
      </c>
      <c r="L39" s="3">
        <v>528.45004549999999</v>
      </c>
      <c r="M39" s="3">
        <v>-96.6142653</v>
      </c>
      <c r="N39" s="3">
        <v>530.42305347388196</v>
      </c>
      <c r="O39" s="3">
        <v>-41.190678065157698</v>
      </c>
      <c r="P39" s="3">
        <v>490.17914560000003</v>
      </c>
      <c r="Q39" s="3">
        <v>-174.1405604</v>
      </c>
      <c r="R39" s="3">
        <v>469.66666670000001</v>
      </c>
      <c r="S39" s="3">
        <v>-154.75</v>
      </c>
      <c r="T39" s="3">
        <v>457.17032610000001</v>
      </c>
      <c r="U39" s="3">
        <v>-138.8489022</v>
      </c>
      <c r="V39" s="3">
        <v>408.59121951426903</v>
      </c>
      <c r="W39" s="3">
        <v>-77.033915750579993</v>
      </c>
      <c r="X39" s="3">
        <v>519.74402777994305</v>
      </c>
      <c r="Y39" s="3">
        <v>-218.90999344356899</v>
      </c>
      <c r="Z39" s="3">
        <v>498.51462599918102</v>
      </c>
      <c r="AA39" s="3">
        <v>-150.46005759721899</v>
      </c>
      <c r="AB39" s="3">
        <v>518.71748004525102</v>
      </c>
      <c r="AC39" s="3">
        <v>-168.51536744439699</v>
      </c>
      <c r="AD39" s="3">
        <v>526.97392440000306</v>
      </c>
      <c r="AE39" s="3">
        <v>-139.13534228628001</v>
      </c>
      <c r="AF39" s="3">
        <v>529.20977676915504</v>
      </c>
      <c r="AG39" s="3">
        <v>-96.778190305525996</v>
      </c>
      <c r="AH39" s="3">
        <v>531.95347929966204</v>
      </c>
      <c r="AI39" s="3">
        <v>-40.443984993063403</v>
      </c>
      <c r="AJ39" s="3">
        <v>490.43868371506301</v>
      </c>
      <c r="AK39" s="3">
        <v>-174.32100413631599</v>
      </c>
      <c r="AL39" s="3">
        <v>469.88131821717701</v>
      </c>
      <c r="AM39" s="3">
        <v>-154.99633259536799</v>
      </c>
      <c r="AN39" s="3">
        <v>457.23176207670502</v>
      </c>
      <c r="AO39" s="3">
        <v>-138.10346303326301</v>
      </c>
      <c r="AP39" s="3">
        <v>410.85354168580301</v>
      </c>
      <c r="AQ39" s="3">
        <v>-75.619370186340007</v>
      </c>
      <c r="AR39" s="3">
        <f t="shared" si="17"/>
        <v>67.093497323059793</v>
      </c>
      <c r="AS39" s="3">
        <f t="shared" si="17"/>
        <v>-28.258981871968171</v>
      </c>
      <c r="AT39" s="3">
        <f t="shared" si="17"/>
        <v>64.353004435374729</v>
      </c>
      <c r="AU39" s="3">
        <f t="shared" si="17"/>
        <v>-19.422813793063071</v>
      </c>
      <c r="AV39" s="3">
        <f t="shared" si="17"/>
        <v>66.960980787980503</v>
      </c>
      <c r="AW39" s="3">
        <f t="shared" si="17"/>
        <v>-21.75356473612451</v>
      </c>
      <c r="AX39" s="3">
        <f t="shared" si="17"/>
        <v>68.026801071822391</v>
      </c>
      <c r="AY39" s="3">
        <f t="shared" si="17"/>
        <v>-17.960911941791391</v>
      </c>
      <c r="AZ39" s="3">
        <f t="shared" si="17"/>
        <v>68.315426139021753</v>
      </c>
      <c r="BA39" s="3">
        <f t="shared" si="159"/>
        <v>-12.493048318284018</v>
      </c>
      <c r="BB39" s="3">
        <f t="shared" si="159"/>
        <v>68.669609330259476</v>
      </c>
      <c r="BC39" s="3">
        <f t="shared" si="159"/>
        <v>-5.2208938512610743</v>
      </c>
      <c r="BD39" s="3">
        <f t="shared" si="159"/>
        <v>63.310485073805332</v>
      </c>
      <c r="BE39" s="3">
        <f t="shared" si="159"/>
        <v>-22.503011481114999</v>
      </c>
      <c r="BF39" s="3">
        <f t="shared" si="159"/>
        <v>60.656745014697712</v>
      </c>
      <c r="BG39" s="3">
        <f t="shared" si="159"/>
        <v>-20.008399270100693</v>
      </c>
      <c r="BH39" s="3">
        <f t="shared" si="159"/>
        <v>59.023820121507811</v>
      </c>
      <c r="BI39" s="3">
        <f t="shared" si="159"/>
        <v>-17.827707163670631</v>
      </c>
      <c r="BJ39" s="3">
        <f t="shared" si="159"/>
        <v>53.036878782447872</v>
      </c>
      <c r="BK39" s="3">
        <f t="shared" si="159"/>
        <v>-9.7616667820891116</v>
      </c>
      <c r="BM39" s="14">
        <f t="shared" si="153"/>
        <v>3.3366700033366711E-2</v>
      </c>
      <c r="BN39" s="3">
        <f t="shared" si="18"/>
        <v>65.723250879217261</v>
      </c>
      <c r="BO39" s="3">
        <f t="shared" si="18"/>
        <v>-23.840897832515623</v>
      </c>
      <c r="BP39" s="3">
        <f t="shared" si="19"/>
        <v>0.57145568333998242</v>
      </c>
      <c r="BQ39" s="3">
        <f t="shared" si="20"/>
        <v>548.04885855037662</v>
      </c>
      <c r="BR39" s="3">
        <f t="shared" si="21"/>
        <v>9700.4647963416664</v>
      </c>
      <c r="BS39" s="3">
        <f t="shared" si="112"/>
        <v>2078.5267214633104</v>
      </c>
      <c r="BT39" s="3">
        <f t="shared" si="113"/>
        <v>36789.922969900595</v>
      </c>
      <c r="BU39" s="3">
        <f t="shared" si="114"/>
        <v>36.789922969900594</v>
      </c>
      <c r="BW39" s="14">
        <f t="shared" si="154"/>
        <v>3.3366700033366711E-2</v>
      </c>
      <c r="BX39" s="3">
        <f t="shared" si="157"/>
        <v>68.34820520104094</v>
      </c>
      <c r="BY39" s="3">
        <f t="shared" si="157"/>
        <v>-11.590902896526233</v>
      </c>
      <c r="BZ39" s="3">
        <f t="shared" si="22"/>
        <v>0.53139961238257638</v>
      </c>
      <c r="CA39" s="3">
        <f t="shared" si="23"/>
        <v>509.63348425938597</v>
      </c>
      <c r="CB39" s="3">
        <f t="shared" si="158"/>
        <v>56.846811898572795</v>
      </c>
      <c r="CC39" s="3">
        <f t="shared" si="158"/>
        <v>-14.885033026094902</v>
      </c>
      <c r="CD39" s="3">
        <f t="shared" si="24"/>
        <v>0.5844281878151939</v>
      </c>
      <c r="CE39" s="3">
        <f t="shared" si="25"/>
        <v>560.49000924228346</v>
      </c>
      <c r="CF39" s="3">
        <f t="shared" si="26"/>
        <v>535.06174675083469</v>
      </c>
      <c r="CH39" s="3">
        <f t="shared" si="115"/>
        <v>12.743174780488149</v>
      </c>
      <c r="CI39" s="3">
        <f t="shared" si="116"/>
        <v>1.3412543974626345</v>
      </c>
      <c r="CJ39" s="3">
        <f t="shared" si="117"/>
        <v>11.79746837915271</v>
      </c>
      <c r="CK39" s="3">
        <f t="shared" si="118"/>
        <v>12.76999133110445</v>
      </c>
      <c r="CL39" s="3">
        <f t="shared" si="119"/>
        <v>1.0125822383764622</v>
      </c>
      <c r="CM39" s="7">
        <f t="shared" si="27"/>
        <v>12.940948778551746</v>
      </c>
      <c r="CN39" s="7">
        <f t="shared" si="28"/>
        <v>5.8264670055626704</v>
      </c>
      <c r="CO39" s="7">
        <f t="shared" si="29"/>
        <v>12.790020974316812</v>
      </c>
      <c r="CP39" s="7">
        <f t="shared" si="30"/>
        <v>1.7305112480709712</v>
      </c>
      <c r="CQ39" s="7">
        <f t="shared" si="120"/>
        <v>7.5569782536336412</v>
      </c>
      <c r="CR39" s="3">
        <f t="shared" si="121"/>
        <v>12.769799755185945</v>
      </c>
      <c r="CS39" s="3">
        <f t="shared" si="122"/>
        <v>1.2707371679611137</v>
      </c>
      <c r="CT39" s="3">
        <f t="shared" si="123"/>
        <v>11.614842123593924</v>
      </c>
      <c r="CU39" s="3">
        <f t="shared" si="124"/>
        <v>12.766619252888814</v>
      </c>
      <c r="CV39" s="3">
        <f t="shared" si="125"/>
        <v>1.1603200359535255</v>
      </c>
      <c r="CW39" s="7">
        <f t="shared" si="31"/>
        <v>12.827689523370491</v>
      </c>
      <c r="CX39" s="7">
        <f t="shared" si="32"/>
        <v>3.226263741538085</v>
      </c>
      <c r="CY39" s="7">
        <f t="shared" si="33"/>
        <v>12.770890706218132</v>
      </c>
      <c r="CZ39" s="7">
        <f t="shared" si="34"/>
        <v>0.85568368744627465</v>
      </c>
      <c r="DA39" s="7">
        <f t="shared" si="126"/>
        <v>4.0819474289843596</v>
      </c>
      <c r="DB39" s="3">
        <f t="shared" si="35"/>
        <v>5.8194628413090008</v>
      </c>
      <c r="DD39" s="14">
        <f t="shared" si="155"/>
        <v>3.3366700033366711E-2</v>
      </c>
      <c r="DE39" s="3">
        <f t="shared" si="36"/>
        <v>2.7404928876850647</v>
      </c>
      <c r="DF39" s="3">
        <f t="shared" si="36"/>
        <v>-8.8361680789051</v>
      </c>
      <c r="DG39" s="3">
        <f t="shared" si="37"/>
        <v>1.0658202838418873</v>
      </c>
      <c r="DH39" s="3">
        <f t="shared" si="37"/>
        <v>3.7926527943331187</v>
      </c>
      <c r="DI39" s="3">
        <f t="shared" si="38"/>
        <v>9.2513873330497773</v>
      </c>
      <c r="DJ39" s="3">
        <f t="shared" si="39"/>
        <v>3.9395669934412352</v>
      </c>
      <c r="DK39" s="3">
        <f t="shared" si="40"/>
        <v>12.739373806368985</v>
      </c>
      <c r="DL39" s="3">
        <f t="shared" si="41"/>
        <v>-0.83935845885888072</v>
      </c>
      <c r="DM39" s="3">
        <f t="shared" si="42"/>
        <v>147.07243634020239</v>
      </c>
      <c r="DN39" s="3">
        <f t="shared" si="43"/>
        <v>2.7404928876850647</v>
      </c>
      <c r="DO39" s="3">
        <f t="shared" si="43"/>
        <v>-8.8361680789051</v>
      </c>
      <c r="DP39" s="3">
        <f t="shared" si="44"/>
        <v>-2.6537400591076192</v>
      </c>
      <c r="DQ39" s="3">
        <f t="shared" si="44"/>
        <v>2.4946122110143065</v>
      </c>
      <c r="DR39" s="3">
        <f t="shared" si="45"/>
        <v>9.2513873330497773</v>
      </c>
      <c r="DS39" s="3">
        <f t="shared" si="46"/>
        <v>3.6421733051372223</v>
      </c>
      <c r="DT39" s="3">
        <f t="shared" si="47"/>
        <v>12.549276117079016</v>
      </c>
      <c r="DU39" s="3">
        <f t="shared" si="48"/>
        <v>-0.87001729754366131</v>
      </c>
      <c r="DV39" s="3">
        <f t="shared" si="49"/>
        <v>150.46064964784486</v>
      </c>
      <c r="DW39" s="3">
        <f t="shared" si="50"/>
        <v>148.76654299402361</v>
      </c>
      <c r="DX39" s="3">
        <f t="shared" si="127"/>
        <v>654.84808824031597</v>
      </c>
      <c r="DY39" s="3">
        <f t="shared" si="51"/>
        <v>1.0658202838418873</v>
      </c>
      <c r="DZ39" s="3">
        <f t="shared" si="51"/>
        <v>3.7926527943331187</v>
      </c>
      <c r="EA39" s="3">
        <f t="shared" si="51"/>
        <v>0.28862506719936221</v>
      </c>
      <c r="EB39" s="3">
        <f t="shared" si="51"/>
        <v>5.4678636235073732</v>
      </c>
      <c r="EC39" s="3">
        <f t="shared" si="52"/>
        <v>3.9395669934412352</v>
      </c>
      <c r="ED39" s="3">
        <f t="shared" si="11"/>
        <v>5.4754759642145281</v>
      </c>
      <c r="EE39" s="3">
        <f t="shared" si="53"/>
        <v>1.8467170132304285</v>
      </c>
      <c r="EF39" s="3">
        <f t="shared" si="54"/>
        <v>0.97563054223543433</v>
      </c>
      <c r="EG39" s="3">
        <f t="shared" si="55"/>
        <v>12.674956874453262</v>
      </c>
      <c r="EH39" s="3">
        <f t="shared" si="56"/>
        <v>-2.6537400591076192</v>
      </c>
      <c r="EI39" s="3">
        <f t="shared" si="56"/>
        <v>2.4946122110143065</v>
      </c>
      <c r="EJ39" s="3">
        <f t="shared" si="56"/>
        <v>-1.6329248931899016</v>
      </c>
      <c r="EK39" s="3">
        <f t="shared" si="56"/>
        <v>2.1806921064300617</v>
      </c>
      <c r="EL39" s="3">
        <f t="shared" si="57"/>
        <v>3.6421733051372223</v>
      </c>
      <c r="EM39" s="3">
        <f t="shared" si="12"/>
        <v>2.7243094115473796</v>
      </c>
      <c r="EN39" s="3">
        <f t="shared" si="58"/>
        <v>1.067993181171959</v>
      </c>
      <c r="EO39" s="3">
        <f t="shared" si="59"/>
        <v>0.98497666405625683</v>
      </c>
      <c r="EP39" s="3">
        <f t="shared" si="60"/>
        <v>9.9441126634852886</v>
      </c>
      <c r="EQ39" s="3">
        <f t="shared" si="61"/>
        <v>11.309534768969275</v>
      </c>
      <c r="ER39" s="3">
        <f t="shared" si="128"/>
        <v>1695.0534822094774</v>
      </c>
      <c r="ES39" s="3">
        <f t="shared" si="62"/>
        <v>0.28862506719936221</v>
      </c>
      <c r="ET39" s="3">
        <f t="shared" si="62"/>
        <v>5.4678636235073732</v>
      </c>
      <c r="EU39" s="3">
        <f t="shared" si="62"/>
        <v>0.35418319123772335</v>
      </c>
      <c r="EV39" s="3">
        <f t="shared" si="62"/>
        <v>7.2721544670229434</v>
      </c>
      <c r="EW39" s="3">
        <f t="shared" si="63"/>
        <v>5.4754759642145281</v>
      </c>
      <c r="EX39" s="3">
        <f t="shared" si="13"/>
        <v>7.2807744316931755</v>
      </c>
      <c r="EY39" s="3">
        <f t="shared" si="64"/>
        <v>1.8054814636604712</v>
      </c>
      <c r="EZ39" s="3">
        <f t="shared" si="65"/>
        <v>0.99999171268971487</v>
      </c>
      <c r="FA39" s="3">
        <f t="shared" si="66"/>
        <v>0.233262394764082</v>
      </c>
      <c r="FB39" s="3">
        <f t="shared" si="67"/>
        <v>-1.6329248931899016</v>
      </c>
      <c r="FC39" s="3">
        <f t="shared" si="67"/>
        <v>2.1806921064300617</v>
      </c>
      <c r="FD39" s="3">
        <f t="shared" si="67"/>
        <v>-5.9869413390599391</v>
      </c>
      <c r="FE39" s="3">
        <f t="shared" si="67"/>
        <v>8.0660403815815194</v>
      </c>
      <c r="FF39" s="3">
        <f t="shared" si="68"/>
        <v>2.7243094115473796</v>
      </c>
      <c r="FG39" s="3">
        <f t="shared" si="14"/>
        <v>10.045121902428489</v>
      </c>
      <c r="FH39" s="3">
        <f t="shared" si="69"/>
        <v>7.3208458207187359</v>
      </c>
      <c r="FI39" s="3">
        <f t="shared" si="70"/>
        <v>0.99999108375840506</v>
      </c>
      <c r="FJ39" s="3">
        <f t="shared" si="71"/>
        <v>0.24195180521349954</v>
      </c>
      <c r="FK39" s="3">
        <f t="shared" si="72"/>
        <v>0.23760709998879076</v>
      </c>
      <c r="FL39" s="3">
        <f t="shared" si="129"/>
        <v>39.684751249374472</v>
      </c>
      <c r="FN39" s="14">
        <f t="shared" si="156"/>
        <v>3.3366700033366711E-2</v>
      </c>
      <c r="FO39" s="3">
        <f t="shared" si="73"/>
        <v>68.34820520104094</v>
      </c>
      <c r="FP39" s="3">
        <f t="shared" si="73"/>
        <v>-11.590902896526233</v>
      </c>
      <c r="FQ39" s="3">
        <f t="shared" si="74"/>
        <v>-3.487562272796211</v>
      </c>
      <c r="FR39" s="3">
        <f t="shared" si="75"/>
        <v>8.2457195603186406</v>
      </c>
      <c r="FS39" s="3">
        <f t="shared" si="130"/>
        <v>-0.2470651631471128</v>
      </c>
      <c r="FT39" s="3">
        <f t="shared" si="130"/>
        <v>-0.47047247868439968</v>
      </c>
      <c r="FU39" s="3">
        <f t="shared" si="131"/>
        <v>8.952931457017467</v>
      </c>
      <c r="FV39" s="3">
        <f t="shared" si="76"/>
        <v>0.53139961238257638</v>
      </c>
      <c r="FW39" s="3">
        <f t="shared" si="77"/>
        <v>9.2990765766512613</v>
      </c>
      <c r="FX39" s="3">
        <f t="shared" si="78"/>
        <v>-0.63429858182299803</v>
      </c>
      <c r="FY39" s="3">
        <f t="shared" si="132"/>
        <v>129.36798098534999</v>
      </c>
      <c r="FZ39" s="3">
        <f t="shared" si="79"/>
        <v>56.846811898572795</v>
      </c>
      <c r="GA39" s="3">
        <f t="shared" si="79"/>
        <v>-14.885033026094902</v>
      </c>
      <c r="GB39" s="3">
        <f t="shared" si="80"/>
        <v>-3.487562272796211</v>
      </c>
      <c r="GC39" s="3">
        <f t="shared" si="80"/>
        <v>8.2457195603186406</v>
      </c>
      <c r="GD39" s="3">
        <f t="shared" si="133"/>
        <v>0.43938921354080662</v>
      </c>
      <c r="GE39" s="3">
        <f t="shared" si="133"/>
        <v>-0.38534844717079508</v>
      </c>
      <c r="GF39" s="3">
        <f t="shared" si="81"/>
        <v>8.952931457017467</v>
      </c>
      <c r="GG39" s="3">
        <f t="shared" si="82"/>
        <v>0.5844281878151939</v>
      </c>
      <c r="GH39" s="3">
        <f t="shared" si="83"/>
        <v>9.4824196767466571</v>
      </c>
      <c r="GI39" s="3">
        <f t="shared" si="84"/>
        <v>-0.90014554012910819</v>
      </c>
      <c r="GJ39" s="3">
        <f t="shared" si="134"/>
        <v>154.1772044359129</v>
      </c>
      <c r="GL39" s="3">
        <f>FR39</f>
        <v>8.2457195603186406</v>
      </c>
      <c r="GM39" s="3">
        <f>-FQ39</f>
        <v>3.487562272796211</v>
      </c>
      <c r="GN39" s="3">
        <f>FS39</f>
        <v>-0.2470651631471128</v>
      </c>
      <c r="GO39" s="3">
        <f>FT39</f>
        <v>-0.47047247868439968</v>
      </c>
      <c r="GP39" s="3">
        <f t="shared" si="85"/>
        <v>8.952931457017467</v>
      </c>
      <c r="GQ39" s="3">
        <f t="shared" si="86"/>
        <v>0.53139961238257638</v>
      </c>
      <c r="GR39" s="3">
        <f t="shared" si="87"/>
        <v>9.3698149102883264</v>
      </c>
      <c r="GS39" s="3">
        <f t="shared" si="88"/>
        <v>-0.77308816385800017</v>
      </c>
      <c r="GT39" s="3">
        <f t="shared" si="135"/>
        <v>50.632019014650069</v>
      </c>
      <c r="GU39" s="3">
        <f t="shared" si="136"/>
        <v>-8.2457195603186406</v>
      </c>
      <c r="GV39" s="3">
        <f t="shared" si="89"/>
        <v>-3.487562272796211</v>
      </c>
      <c r="GW39" s="3">
        <f t="shared" si="137"/>
        <v>0.43938921354080662</v>
      </c>
      <c r="GX39" s="3">
        <f t="shared" si="137"/>
        <v>-0.38534844717079508</v>
      </c>
      <c r="GY39" s="3">
        <f t="shared" si="138"/>
        <v>8.952931457017467</v>
      </c>
      <c r="GZ39" s="3">
        <f t="shared" si="90"/>
        <v>0.5844281878151939</v>
      </c>
      <c r="HA39" s="3">
        <f t="shared" si="91"/>
        <v>9.2225183672179156</v>
      </c>
      <c r="HB39" s="3">
        <f t="shared" si="92"/>
        <v>-0.43558926362535372</v>
      </c>
      <c r="HC39" s="3">
        <f t="shared" si="139"/>
        <v>25.822795564087258</v>
      </c>
      <c r="HE39" s="3">
        <f t="shared" si="161"/>
        <v>129.36798098534999</v>
      </c>
      <c r="HF39" s="3">
        <f t="shared" si="160"/>
        <v>154.1772044359129</v>
      </c>
      <c r="HG39" s="3">
        <f t="shared" si="142"/>
        <v>141.77259271063144</v>
      </c>
      <c r="HH39" s="3">
        <f t="shared" si="143"/>
        <v>-0.78556098920637885</v>
      </c>
      <c r="HJ39" s="3">
        <f t="shared" si="93"/>
        <v>3.487562272796211</v>
      </c>
      <c r="HK39" s="3">
        <f t="shared" si="94"/>
        <v>-8.2457195603186406</v>
      </c>
      <c r="HL39" s="3">
        <f t="shared" si="95"/>
        <v>0.64280825843708556</v>
      </c>
      <c r="HM39" s="3">
        <f t="shared" si="95"/>
        <v>12.740018090530317</v>
      </c>
      <c r="HN39" s="3">
        <f t="shared" si="96"/>
        <v>8.952931457017467</v>
      </c>
      <c r="HO39" s="3">
        <f t="shared" si="15"/>
        <v>12.756224496462684</v>
      </c>
      <c r="HP39" s="3">
        <f t="shared" si="97"/>
        <v>21.177672444167982</v>
      </c>
      <c r="HQ39" s="3">
        <f t="shared" si="98"/>
        <v>-0.90020786481528803</v>
      </c>
      <c r="HR39" s="3">
        <f t="shared" si="99"/>
        <v>154.1854036039548</v>
      </c>
      <c r="HS39" s="3">
        <f t="shared" si="100"/>
        <v>3.487562272796211</v>
      </c>
      <c r="HT39" s="3">
        <f t="shared" si="100"/>
        <v>-8.2457195603186406</v>
      </c>
      <c r="HU39" s="3">
        <f t="shared" si="101"/>
        <v>-7.6198662322498407</v>
      </c>
      <c r="HV39" s="3">
        <f t="shared" si="101"/>
        <v>10.246732488011581</v>
      </c>
      <c r="HW39" s="3">
        <f t="shared" si="102"/>
        <v>8.952931457017467</v>
      </c>
      <c r="HX39" s="3">
        <f t="shared" si="16"/>
        <v>12.769412205667628</v>
      </c>
      <c r="HY39" s="3">
        <f t="shared" si="103"/>
        <v>21.571874066814459</v>
      </c>
      <c r="HZ39" s="3">
        <f t="shared" si="104"/>
        <v>-0.97150868530297241</v>
      </c>
      <c r="IA39" s="3">
        <f t="shared" si="105"/>
        <v>166.29022147950542</v>
      </c>
      <c r="IB39" s="3">
        <f t="shared" si="106"/>
        <v>160.23781254173011</v>
      </c>
      <c r="IC39" s="3">
        <f t="shared" si="107"/>
        <v>0.33811690910661996</v>
      </c>
      <c r="ID39" s="3">
        <f t="shared" si="108"/>
        <v>0.64280825843708556</v>
      </c>
      <c r="IE39" s="3">
        <f t="shared" si="108"/>
        <v>12.740018090530317</v>
      </c>
      <c r="IF39" s="3">
        <f>FS39</f>
        <v>-0.2470651631471128</v>
      </c>
      <c r="IG39" s="3">
        <f>FT39</f>
        <v>-0.47047247868439968</v>
      </c>
      <c r="IH39" s="3">
        <f t="shared" si="144"/>
        <v>12.756224496462684</v>
      </c>
      <c r="II39" s="3">
        <f t="shared" si="109"/>
        <v>0.53139961238257638</v>
      </c>
      <c r="IJ39" s="3">
        <f t="shared" si="145"/>
        <v>13.240428081665371</v>
      </c>
      <c r="IK39" s="3">
        <f t="shared" si="146"/>
        <v>-0.9076498887127723</v>
      </c>
      <c r="IL39" s="3">
        <f t="shared" si="147"/>
        <v>155.18257738139502</v>
      </c>
      <c r="IM39" s="3">
        <f t="shared" si="110"/>
        <v>-7.6198662322498407</v>
      </c>
      <c r="IN39" s="3">
        <f t="shared" si="110"/>
        <v>10.246732488011581</v>
      </c>
      <c r="IO39" s="3">
        <f>GD39</f>
        <v>0.43938921354080662</v>
      </c>
      <c r="IP39" s="3">
        <f>GE39</f>
        <v>-0.38534844717079508</v>
      </c>
      <c r="IQ39" s="3">
        <f t="shared" si="148"/>
        <v>12.769412205667628</v>
      </c>
      <c r="IR39" s="3">
        <f t="shared" si="111"/>
        <v>0.5844281878151939</v>
      </c>
      <c r="IS39" s="3">
        <f t="shared" si="149"/>
        <v>13.341392107001981</v>
      </c>
      <c r="IT39" s="3">
        <f t="shared" si="150"/>
        <v>-0.97773558822685747</v>
      </c>
      <c r="IU39" s="3">
        <f t="shared" si="151"/>
        <v>167.88698295640719</v>
      </c>
      <c r="IV39" s="3">
        <f t="shared" si="152"/>
        <v>161.53478016890111</v>
      </c>
    </row>
    <row r="40" spans="3:256">
      <c r="C40" s="2">
        <v>34</v>
      </c>
      <c r="D40" s="3">
        <v>521.63160310000001</v>
      </c>
      <c r="E40" s="3">
        <v>-223.75011480000001</v>
      </c>
      <c r="F40" s="3">
        <v>499.875</v>
      </c>
      <c r="G40" s="3">
        <v>-154.25</v>
      </c>
      <c r="H40" s="3">
        <v>520.25</v>
      </c>
      <c r="I40" s="3">
        <v>-171.75</v>
      </c>
      <c r="J40" s="3">
        <v>528.30973110000002</v>
      </c>
      <c r="K40" s="3">
        <v>-142.91802000000001</v>
      </c>
      <c r="L40" s="3">
        <v>528.02910220000001</v>
      </c>
      <c r="M40" s="3">
        <v>-100.964012</v>
      </c>
      <c r="N40" s="3">
        <v>527.64858642608601</v>
      </c>
      <c r="O40" s="3">
        <v>-44.076920816916498</v>
      </c>
      <c r="P40" s="3">
        <v>491.9650896</v>
      </c>
      <c r="Q40" s="3">
        <v>-177.61322920000001</v>
      </c>
      <c r="R40" s="3">
        <v>472.08333329999999</v>
      </c>
      <c r="S40" s="3">
        <v>-159.16666670000001</v>
      </c>
      <c r="T40" s="3">
        <v>461.52007279999998</v>
      </c>
      <c r="U40" s="3">
        <v>-143.90022089999999</v>
      </c>
      <c r="V40" s="3">
        <v>415.84167446668602</v>
      </c>
      <c r="W40" s="3">
        <v>-77.883975973885896</v>
      </c>
      <c r="X40" s="3">
        <v>521.56623779702704</v>
      </c>
      <c r="Y40" s="3">
        <v>-223.12608673426601</v>
      </c>
      <c r="Z40" s="3">
        <v>500.04630083558402</v>
      </c>
      <c r="AA40" s="3">
        <v>-154.37831583901499</v>
      </c>
      <c r="AB40" s="3">
        <v>520.31323641552001</v>
      </c>
      <c r="AC40" s="3">
        <v>-172.12007910879501</v>
      </c>
      <c r="AD40" s="3">
        <v>528.15121599738995</v>
      </c>
      <c r="AE40" s="3">
        <v>-142.79158548026399</v>
      </c>
      <c r="AF40" s="3">
        <v>528.55336833099398</v>
      </c>
      <c r="AG40" s="3">
        <v>-100.33489851946899</v>
      </c>
      <c r="AH40" s="3">
        <v>528.79828583969402</v>
      </c>
      <c r="AI40" s="3">
        <v>-43.870154880236797</v>
      </c>
      <c r="AJ40" s="3">
        <v>492.05966322364901</v>
      </c>
      <c r="AK40" s="3">
        <v>-177.98624224276901</v>
      </c>
      <c r="AL40" s="3">
        <v>471.91705121677501</v>
      </c>
      <c r="AM40" s="3">
        <v>-159.03100194748299</v>
      </c>
      <c r="AN40" s="3">
        <v>460.50252288150801</v>
      </c>
      <c r="AO40" s="3">
        <v>-142.84252661614201</v>
      </c>
      <c r="AP40" s="3">
        <v>414.972710061415</v>
      </c>
      <c r="AQ40" s="3">
        <v>-78.172838112132297</v>
      </c>
      <c r="AR40" s="3">
        <f t="shared" si="17"/>
        <v>67.328725505335399</v>
      </c>
      <c r="AS40" s="3">
        <f t="shared" si="17"/>
        <v>-28.803235252081887</v>
      </c>
      <c r="AT40" s="3">
        <f t="shared" si="17"/>
        <v>64.550727576081059</v>
      </c>
      <c r="AU40" s="3">
        <f t="shared" si="17"/>
        <v>-19.928619795259795</v>
      </c>
      <c r="AV40" s="3">
        <f t="shared" si="17"/>
        <v>67.166976181932824</v>
      </c>
      <c r="AW40" s="3">
        <f t="shared" si="17"/>
        <v>-22.218895167026719</v>
      </c>
      <c r="AX40" s="3">
        <f t="shared" si="17"/>
        <v>68.178777056953251</v>
      </c>
      <c r="AY40" s="3">
        <f t="shared" si="17"/>
        <v>-18.432894552146429</v>
      </c>
      <c r="AZ40" s="3">
        <f t="shared" si="17"/>
        <v>68.230690701124161</v>
      </c>
      <c r="BA40" s="3">
        <f t="shared" si="159"/>
        <v>-12.952182007708776</v>
      </c>
      <c r="BB40" s="3">
        <f t="shared" si="159"/>
        <v>68.262306980169299</v>
      </c>
      <c r="BC40" s="3">
        <f t="shared" si="159"/>
        <v>-5.6631764131893156</v>
      </c>
      <c r="BD40" s="3">
        <f t="shared" si="159"/>
        <v>63.519736510102923</v>
      </c>
      <c r="BE40" s="3">
        <f t="shared" si="159"/>
        <v>-22.976155240234441</v>
      </c>
      <c r="BF40" s="3">
        <f t="shared" si="159"/>
        <v>60.919536772291167</v>
      </c>
      <c r="BG40" s="3">
        <f t="shared" si="159"/>
        <v>-20.529232724468297</v>
      </c>
      <c r="BH40" s="3">
        <f t="shared" si="159"/>
        <v>59.446041002503357</v>
      </c>
      <c r="BI40" s="3">
        <f t="shared" si="159"/>
        <v>-18.439470517969962</v>
      </c>
      <c r="BJ40" s="3">
        <f t="shared" si="159"/>
        <v>53.568620173614697</v>
      </c>
      <c r="BK40" s="3">
        <f t="shared" si="159"/>
        <v>-10.091292683083976</v>
      </c>
      <c r="BM40" s="14">
        <f t="shared" si="153"/>
        <v>3.4409409409409418E-2</v>
      </c>
      <c r="BN40" s="3">
        <f t="shared" si="18"/>
        <v>65.939726540708222</v>
      </c>
      <c r="BO40" s="3">
        <f t="shared" si="18"/>
        <v>-24.365927523670841</v>
      </c>
      <c r="BP40" s="3">
        <f t="shared" si="19"/>
        <v>0.56790658440670772</v>
      </c>
      <c r="BQ40" s="3">
        <f t="shared" si="20"/>
        <v>544.64513070940893</v>
      </c>
      <c r="BR40" s="3">
        <f t="shared" si="21"/>
        <v>9640.2188135565375</v>
      </c>
      <c r="BS40" s="3">
        <f t="shared" si="112"/>
        <v>-3264.3111486016533</v>
      </c>
      <c r="BT40" s="3">
        <f t="shared" si="113"/>
        <v>-57778.307330249263</v>
      </c>
      <c r="BU40" s="3">
        <f t="shared" si="114"/>
        <v>-57.778307330249262</v>
      </c>
      <c r="BW40" s="14">
        <f t="shared" si="154"/>
        <v>3.4409409409409418E-2</v>
      </c>
      <c r="BX40" s="3">
        <f t="shared" si="157"/>
        <v>68.220542018561275</v>
      </c>
      <c r="BY40" s="3">
        <f t="shared" si="157"/>
        <v>-12.048035482667872</v>
      </c>
      <c r="BZ40" s="3">
        <f t="shared" si="22"/>
        <v>0.47462415601545188</v>
      </c>
      <c r="CA40" s="3">
        <f t="shared" si="23"/>
        <v>455.18355058505892</v>
      </c>
      <c r="CB40" s="3">
        <f t="shared" si="158"/>
        <v>57.244078472952935</v>
      </c>
      <c r="CC40" s="3">
        <f t="shared" si="158"/>
        <v>-15.310262703776136</v>
      </c>
      <c r="CD40" s="3">
        <f t="shared" si="24"/>
        <v>0.58192869829612048</v>
      </c>
      <c r="CE40" s="3">
        <f t="shared" si="25"/>
        <v>558.09289881391135</v>
      </c>
      <c r="CF40" s="3">
        <f t="shared" si="26"/>
        <v>506.63822469948514</v>
      </c>
      <c r="CH40" s="3">
        <f t="shared" si="115"/>
        <v>12.756224496462684</v>
      </c>
      <c r="CI40" s="3">
        <f t="shared" si="116"/>
        <v>1.094876166040613</v>
      </c>
      <c r="CJ40" s="3">
        <f t="shared" si="117"/>
        <v>11.853525928216046</v>
      </c>
      <c r="CK40" s="3">
        <f t="shared" si="118"/>
        <v>12.780737609631807</v>
      </c>
      <c r="CL40" s="3">
        <f t="shared" si="119"/>
        <v>0.9789036335177872</v>
      </c>
      <c r="CM40" s="7">
        <f t="shared" si="27"/>
        <v>12.852313295359671</v>
      </c>
      <c r="CN40" s="7">
        <f t="shared" si="28"/>
        <v>3.8082012135106118</v>
      </c>
      <c r="CO40" s="7">
        <f t="shared" si="29"/>
        <v>12.806583585682819</v>
      </c>
      <c r="CP40" s="7">
        <f t="shared" si="30"/>
        <v>1.9316235104194792</v>
      </c>
      <c r="CQ40" s="7">
        <f t="shared" si="120"/>
        <v>5.7398247239300915</v>
      </c>
      <c r="CR40" s="3">
        <f t="shared" si="121"/>
        <v>12.769412205667628</v>
      </c>
      <c r="CS40" s="3">
        <f t="shared" si="122"/>
        <v>1.2279943338731762</v>
      </c>
      <c r="CT40" s="3">
        <f t="shared" si="123"/>
        <v>11.609667884917794</v>
      </c>
      <c r="CU40" s="3">
        <f t="shared" si="124"/>
        <v>12.765605156810656</v>
      </c>
      <c r="CV40" s="3">
        <f t="shared" si="125"/>
        <v>1.169788271514872</v>
      </c>
      <c r="CW40" s="7">
        <f t="shared" si="31"/>
        <v>12.803537212229299</v>
      </c>
      <c r="CX40" s="7">
        <f t="shared" si="32"/>
        <v>2.4572561861482165</v>
      </c>
      <c r="CY40" s="7">
        <f t="shared" si="33"/>
        <v>12.77253065662166</v>
      </c>
      <c r="CZ40" s="7">
        <f t="shared" si="34"/>
        <v>1.0924676766645498</v>
      </c>
      <c r="DA40" s="7">
        <f t="shared" si="126"/>
        <v>3.5497238628127663</v>
      </c>
      <c r="DB40" s="3">
        <f t="shared" si="35"/>
        <v>4.6447742933714284</v>
      </c>
      <c r="DD40" s="14">
        <f t="shared" si="155"/>
        <v>3.4409409409409418E-2</v>
      </c>
      <c r="DE40" s="3">
        <f t="shared" si="36"/>
        <v>2.7779979292543402</v>
      </c>
      <c r="DF40" s="3">
        <f t="shared" si="36"/>
        <v>-8.8746154568220916</v>
      </c>
      <c r="DG40" s="3">
        <f t="shared" si="37"/>
        <v>1.0118008750204268</v>
      </c>
      <c r="DH40" s="3">
        <f t="shared" si="37"/>
        <v>3.7860006148802903</v>
      </c>
      <c r="DI40" s="3">
        <f t="shared" si="38"/>
        <v>9.299251152722297</v>
      </c>
      <c r="DJ40" s="3">
        <f t="shared" si="39"/>
        <v>3.9188699476463924</v>
      </c>
      <c r="DK40" s="3">
        <f t="shared" si="40"/>
        <v>12.783217566381056</v>
      </c>
      <c r="DL40" s="3">
        <f t="shared" si="41"/>
        <v>-0.84485069992855144</v>
      </c>
      <c r="DM40" s="3">
        <f t="shared" si="42"/>
        <v>147.65594313860694</v>
      </c>
      <c r="DN40" s="3">
        <f t="shared" si="43"/>
        <v>2.7779979292543402</v>
      </c>
      <c r="DO40" s="3">
        <f t="shared" si="43"/>
        <v>-8.8746154568220916</v>
      </c>
      <c r="DP40" s="3">
        <f t="shared" si="44"/>
        <v>-2.6001997378117565</v>
      </c>
      <c r="DQ40" s="3">
        <f t="shared" si="44"/>
        <v>2.4469225157661434</v>
      </c>
      <c r="DR40" s="3">
        <f t="shared" si="45"/>
        <v>9.299251152722297</v>
      </c>
      <c r="DS40" s="3">
        <f t="shared" si="46"/>
        <v>3.5704997513905026</v>
      </c>
      <c r="DT40" s="3">
        <f t="shared" si="47"/>
        <v>12.534042931584068</v>
      </c>
      <c r="DU40" s="3">
        <f t="shared" si="48"/>
        <v>-0.87157391170172649</v>
      </c>
      <c r="DV40" s="3">
        <f t="shared" si="49"/>
        <v>150.6420564980896</v>
      </c>
      <c r="DW40" s="3">
        <f t="shared" si="50"/>
        <v>149.14899981834827</v>
      </c>
      <c r="DX40" s="3">
        <f t="shared" si="127"/>
        <v>366.79139280032484</v>
      </c>
      <c r="DY40" s="3">
        <f t="shared" si="51"/>
        <v>1.0118008750204268</v>
      </c>
      <c r="DZ40" s="3">
        <f t="shared" si="51"/>
        <v>3.7860006148802903</v>
      </c>
      <c r="EA40" s="3">
        <f t="shared" si="51"/>
        <v>5.1913644170909379E-2</v>
      </c>
      <c r="EB40" s="3">
        <f t="shared" si="51"/>
        <v>5.4807125444376528</v>
      </c>
      <c r="EC40" s="3">
        <f t="shared" si="52"/>
        <v>3.9188699476463924</v>
      </c>
      <c r="ED40" s="3">
        <f t="shared" si="11"/>
        <v>5.4809584035282874</v>
      </c>
      <c r="EE40" s="3">
        <f t="shared" si="53"/>
        <v>1.9476734890971827</v>
      </c>
      <c r="EF40" s="3">
        <f t="shared" si="54"/>
        <v>0.96849710425628222</v>
      </c>
      <c r="EG40" s="3">
        <f t="shared" si="55"/>
        <v>14.419813340863497</v>
      </c>
      <c r="EH40" s="3">
        <f t="shared" si="56"/>
        <v>-2.6001997378117565</v>
      </c>
      <c r="EI40" s="3">
        <f t="shared" si="56"/>
        <v>2.4469225157661434</v>
      </c>
      <c r="EJ40" s="3">
        <f t="shared" si="56"/>
        <v>-1.4734957697878102</v>
      </c>
      <c r="EK40" s="3">
        <f t="shared" si="56"/>
        <v>2.0897622064983352</v>
      </c>
      <c r="EL40" s="3">
        <f t="shared" si="57"/>
        <v>3.5704997513905026</v>
      </c>
      <c r="EM40" s="3">
        <f t="shared" si="12"/>
        <v>2.5570091637089143</v>
      </c>
      <c r="EN40" s="3">
        <f t="shared" si="58"/>
        <v>1.1819582556406898</v>
      </c>
      <c r="EO40" s="3">
        <f t="shared" si="59"/>
        <v>0.97974423738052363</v>
      </c>
      <c r="EP40" s="3">
        <f t="shared" si="60"/>
        <v>11.551749104501591</v>
      </c>
      <c r="EQ40" s="3">
        <f t="shared" si="61"/>
        <v>12.985781222682544</v>
      </c>
      <c r="ER40" s="3">
        <f t="shared" si="128"/>
        <v>1607.5873989691729</v>
      </c>
      <c r="ES40" s="3">
        <f t="shared" si="62"/>
        <v>5.1913644170909379E-2</v>
      </c>
      <c r="ET40" s="3">
        <f t="shared" si="62"/>
        <v>5.4807125444376528</v>
      </c>
      <c r="EU40" s="3">
        <f t="shared" si="62"/>
        <v>3.161627904513864E-2</v>
      </c>
      <c r="EV40" s="3">
        <f t="shared" si="62"/>
        <v>7.2890055945194607</v>
      </c>
      <c r="EW40" s="3">
        <f t="shared" si="63"/>
        <v>5.4809584035282874</v>
      </c>
      <c r="EX40" s="3">
        <f t="shared" si="13"/>
        <v>7.2890741624733559</v>
      </c>
      <c r="EY40" s="3">
        <f t="shared" si="64"/>
        <v>1.8084069613903881</v>
      </c>
      <c r="EZ40" s="3">
        <f t="shared" si="65"/>
        <v>0.99998681963780878</v>
      </c>
      <c r="FA40" s="3">
        <f t="shared" si="66"/>
        <v>0.29417230238887282</v>
      </c>
      <c r="FB40" s="3">
        <f t="shared" si="67"/>
        <v>-1.4734957697878102</v>
      </c>
      <c r="FC40" s="3">
        <f t="shared" si="67"/>
        <v>2.0897622064983352</v>
      </c>
      <c r="FD40" s="3">
        <f t="shared" si="67"/>
        <v>-5.8774208288886598</v>
      </c>
      <c r="FE40" s="3">
        <f t="shared" si="67"/>
        <v>8.3481778348859859</v>
      </c>
      <c r="FF40" s="3">
        <f t="shared" si="68"/>
        <v>2.5570091637089143</v>
      </c>
      <c r="FG40" s="3">
        <f t="shared" si="14"/>
        <v>10.209610607791852</v>
      </c>
      <c r="FH40" s="3">
        <f t="shared" si="69"/>
        <v>7.6526023092686071</v>
      </c>
      <c r="FI40" s="3">
        <f t="shared" si="70"/>
        <v>0.99999974638380984</v>
      </c>
      <c r="FJ40" s="3">
        <f t="shared" si="71"/>
        <v>4.0806197439004231E-2</v>
      </c>
      <c r="FK40" s="3">
        <f t="shared" si="72"/>
        <v>0.16748924991393851</v>
      </c>
      <c r="FL40" s="3">
        <f t="shared" si="129"/>
        <v>-67.245822935786293</v>
      </c>
      <c r="FN40" s="14">
        <f t="shared" si="156"/>
        <v>3.4409409409409418E-2</v>
      </c>
      <c r="FO40" s="3">
        <f t="shared" si="73"/>
        <v>68.220542018561275</v>
      </c>
      <c r="FP40" s="3">
        <f t="shared" si="73"/>
        <v>-12.048035482667872</v>
      </c>
      <c r="FQ40" s="3">
        <f t="shared" si="74"/>
        <v>-3.487562272796211</v>
      </c>
      <c r="FR40" s="3">
        <f t="shared" si="75"/>
        <v>8.2457195603186406</v>
      </c>
      <c r="FS40" s="3">
        <f t="shared" si="130"/>
        <v>-0.12766318247966524</v>
      </c>
      <c r="FT40" s="3">
        <f t="shared" si="130"/>
        <v>-0.45713258614163976</v>
      </c>
      <c r="FU40" s="3">
        <f t="shared" si="131"/>
        <v>8.952931457017467</v>
      </c>
      <c r="FV40" s="3">
        <f t="shared" si="76"/>
        <v>0.47462415601545188</v>
      </c>
      <c r="FW40" s="3">
        <f t="shared" si="77"/>
        <v>9.3289097637536536</v>
      </c>
      <c r="FX40" s="3">
        <f t="shared" si="78"/>
        <v>-0.78228681927558463</v>
      </c>
      <c r="FY40" s="3">
        <f t="shared" si="132"/>
        <v>141.4704339197547</v>
      </c>
      <c r="FZ40" s="3">
        <f t="shared" si="79"/>
        <v>57.244078472952935</v>
      </c>
      <c r="GA40" s="3">
        <f t="shared" si="79"/>
        <v>-15.310262703776136</v>
      </c>
      <c r="GB40" s="3">
        <f t="shared" si="80"/>
        <v>-3.487562272796211</v>
      </c>
      <c r="GC40" s="3">
        <f t="shared" si="80"/>
        <v>8.2457195603186406</v>
      </c>
      <c r="GD40" s="3">
        <f t="shared" si="133"/>
        <v>0.39726657438014001</v>
      </c>
      <c r="GE40" s="3">
        <f t="shared" si="133"/>
        <v>-0.42522967768123365</v>
      </c>
      <c r="GF40" s="3">
        <f t="shared" si="81"/>
        <v>8.952931457017467</v>
      </c>
      <c r="GG40" s="3">
        <f t="shared" si="82"/>
        <v>0.58192869829612048</v>
      </c>
      <c r="GH40" s="3">
        <f t="shared" si="83"/>
        <v>9.5014344106468549</v>
      </c>
      <c r="GI40" s="3">
        <f t="shared" si="84"/>
        <v>-0.9389341400703255</v>
      </c>
      <c r="GJ40" s="3">
        <f t="shared" si="134"/>
        <v>159.87332270435488</v>
      </c>
      <c r="GL40" s="3">
        <f>FR40</f>
        <v>8.2457195603186406</v>
      </c>
      <c r="GM40" s="3">
        <f>-FQ40</f>
        <v>3.487562272796211</v>
      </c>
      <c r="GN40" s="3">
        <f>FS40</f>
        <v>-0.12766318247966524</v>
      </c>
      <c r="GO40" s="3">
        <f>FT40</f>
        <v>-0.45713258614163976</v>
      </c>
      <c r="GP40" s="3">
        <f t="shared" si="85"/>
        <v>8.952931457017467</v>
      </c>
      <c r="GQ40" s="3">
        <f t="shared" si="86"/>
        <v>0.47462415601545188</v>
      </c>
      <c r="GR40" s="3">
        <f t="shared" si="87"/>
        <v>9.2560334964564159</v>
      </c>
      <c r="GS40" s="3">
        <f t="shared" si="88"/>
        <v>-0.62291839946150984</v>
      </c>
      <c r="GT40" s="3">
        <f t="shared" si="135"/>
        <v>38.529566080245331</v>
      </c>
      <c r="GU40" s="3">
        <f t="shared" si="136"/>
        <v>-8.2457195603186406</v>
      </c>
      <c r="GV40" s="3">
        <f t="shared" si="89"/>
        <v>-3.487562272796211</v>
      </c>
      <c r="GW40" s="3">
        <f t="shared" si="137"/>
        <v>0.39726657438014001</v>
      </c>
      <c r="GX40" s="3">
        <f t="shared" si="137"/>
        <v>-0.42522967768123365</v>
      </c>
      <c r="GY40" s="3">
        <f t="shared" si="138"/>
        <v>8.952931457017467</v>
      </c>
      <c r="GZ40" s="3">
        <f t="shared" si="90"/>
        <v>0.58192869829612048</v>
      </c>
      <c r="HA40" s="3">
        <f t="shared" si="91"/>
        <v>9.1694651015039579</v>
      </c>
      <c r="HB40" s="3">
        <f t="shared" si="92"/>
        <v>-0.3440969058425285</v>
      </c>
      <c r="HC40" s="3">
        <f t="shared" si="139"/>
        <v>20.126677295645422</v>
      </c>
      <c r="HE40" s="3">
        <f t="shared" si="161"/>
        <v>141.4704339197547</v>
      </c>
      <c r="HF40" s="3">
        <f t="shared" si="160"/>
        <v>159.87332270435488</v>
      </c>
      <c r="HG40" s="3">
        <f t="shared" si="142"/>
        <v>150.67187831205479</v>
      </c>
      <c r="HH40" s="3">
        <f t="shared" si="143"/>
        <v>-0.87182897064097054</v>
      </c>
      <c r="HJ40" s="3">
        <f t="shared" si="93"/>
        <v>3.487562272796211</v>
      </c>
      <c r="HK40" s="3">
        <f t="shared" si="94"/>
        <v>-8.2457195603186406</v>
      </c>
      <c r="HL40" s="3">
        <f t="shared" si="95"/>
        <v>8.3529923216048019E-2</v>
      </c>
      <c r="HM40" s="3">
        <f t="shared" si="95"/>
        <v>12.769718138957113</v>
      </c>
      <c r="HN40" s="3">
        <f t="shared" si="96"/>
        <v>8.952931457017467</v>
      </c>
      <c r="HO40" s="3">
        <f t="shared" si="15"/>
        <v>12.76999133110445</v>
      </c>
      <c r="HP40" s="3">
        <f t="shared" si="97"/>
        <v>21.289341416049695</v>
      </c>
      <c r="HQ40" s="3">
        <f t="shared" si="98"/>
        <v>-0.91844002903733035</v>
      </c>
      <c r="HR40" s="3">
        <f t="shared" si="99"/>
        <v>156.69907986939069</v>
      </c>
      <c r="HS40" s="3">
        <f t="shared" si="100"/>
        <v>3.487562272796211</v>
      </c>
      <c r="HT40" s="3">
        <f t="shared" si="100"/>
        <v>-8.2457195603186406</v>
      </c>
      <c r="HU40" s="3">
        <f t="shared" si="101"/>
        <v>-7.35091659867647</v>
      </c>
      <c r="HV40" s="3">
        <f t="shared" si="101"/>
        <v>10.437940041384321</v>
      </c>
      <c r="HW40" s="3">
        <f t="shared" si="102"/>
        <v>8.952931457017467</v>
      </c>
      <c r="HX40" s="3">
        <f t="shared" si="16"/>
        <v>12.766619252888814</v>
      </c>
      <c r="HY40" s="3">
        <f t="shared" si="103"/>
        <v>21.599809266742774</v>
      </c>
      <c r="HZ40" s="3">
        <f t="shared" si="104"/>
        <v>-0.97730891001738918</v>
      </c>
      <c r="IA40" s="3">
        <f t="shared" si="105"/>
        <v>167.77102759487875</v>
      </c>
      <c r="IB40" s="3">
        <f t="shared" si="106"/>
        <v>162.2350537321347</v>
      </c>
      <c r="IC40" s="3">
        <f t="shared" si="107"/>
        <v>0.3051127321303439</v>
      </c>
      <c r="ID40" s="3">
        <f t="shared" si="108"/>
        <v>8.3529923216048019E-2</v>
      </c>
      <c r="IE40" s="3">
        <f t="shared" si="108"/>
        <v>12.769718138957113</v>
      </c>
      <c r="IF40" s="3">
        <f>FS40</f>
        <v>-0.12766318247966524</v>
      </c>
      <c r="IG40" s="3">
        <f>FT40</f>
        <v>-0.45713258614163976</v>
      </c>
      <c r="IH40" s="3">
        <f t="shared" si="144"/>
        <v>12.76999133110445</v>
      </c>
      <c r="II40" s="3">
        <f t="shared" si="109"/>
        <v>0.47462415601545188</v>
      </c>
      <c r="IJ40" s="3">
        <f t="shared" si="145"/>
        <v>13.228536677650284</v>
      </c>
      <c r="IK40" s="3">
        <f t="shared" si="146"/>
        <v>-0.96488528815584806</v>
      </c>
      <c r="IL40" s="3">
        <f t="shared" si="147"/>
        <v>164.77135405036415</v>
      </c>
      <c r="IM40" s="3">
        <f t="shared" si="110"/>
        <v>-7.35091659867647</v>
      </c>
      <c r="IN40" s="3">
        <f t="shared" si="110"/>
        <v>10.437940041384321</v>
      </c>
      <c r="IO40" s="3">
        <f>GD40</f>
        <v>0.39726657438014001</v>
      </c>
      <c r="IP40" s="3">
        <f>GE40</f>
        <v>-0.42522967768123365</v>
      </c>
      <c r="IQ40" s="3">
        <f t="shared" si="148"/>
        <v>12.766619252888814</v>
      </c>
      <c r="IR40" s="3">
        <f t="shared" si="111"/>
        <v>0.58192869829612048</v>
      </c>
      <c r="IS40" s="3">
        <f t="shared" si="149"/>
        <v>13.343267921632256</v>
      </c>
      <c r="IT40" s="3">
        <f t="shared" si="150"/>
        <v>-0.9905149680896429</v>
      </c>
      <c r="IU40" s="3">
        <f t="shared" si="151"/>
        <v>172.10229510947542</v>
      </c>
      <c r="IV40" s="3">
        <f t="shared" si="152"/>
        <v>168.4368245799198</v>
      </c>
    </row>
    <row r="41" spans="3:256">
      <c r="C41" s="2">
        <v>35</v>
      </c>
      <c r="D41" s="3">
        <v>523.41754709999998</v>
      </c>
      <c r="E41" s="3">
        <v>-227.02434539999999</v>
      </c>
      <c r="F41" s="3">
        <v>501.875</v>
      </c>
      <c r="G41" s="3">
        <v>-158.375</v>
      </c>
      <c r="H41" s="3">
        <v>521.91666669999995</v>
      </c>
      <c r="I41" s="3">
        <v>-176.08333329999999</v>
      </c>
      <c r="J41" s="3">
        <v>529.57256070000005</v>
      </c>
      <c r="K41" s="3">
        <v>-145.7243082</v>
      </c>
      <c r="L41" s="3">
        <v>528.30973110000002</v>
      </c>
      <c r="M41" s="3">
        <v>-104.3315577</v>
      </c>
      <c r="N41" s="3">
        <v>526.55840467351902</v>
      </c>
      <c r="O41" s="3">
        <v>-46.926965809386999</v>
      </c>
      <c r="P41" s="3">
        <v>493.55259530000001</v>
      </c>
      <c r="Q41" s="3">
        <v>-181.6812127</v>
      </c>
      <c r="R41" s="3">
        <v>473.83333329999999</v>
      </c>
      <c r="S41" s="3">
        <v>-163.08333329999999</v>
      </c>
      <c r="T41" s="3">
        <v>463.6247889</v>
      </c>
      <c r="U41" s="3">
        <v>-147.5483955</v>
      </c>
      <c r="V41" s="3">
        <v>419.55125211627097</v>
      </c>
      <c r="W41" s="3">
        <v>-80.479122376082401</v>
      </c>
      <c r="X41" s="3">
        <v>523.37069722702404</v>
      </c>
      <c r="Y41" s="3">
        <v>-227.191221701709</v>
      </c>
      <c r="Z41" s="3">
        <v>501.56238188634302</v>
      </c>
      <c r="AA41" s="3">
        <v>-158.33897619284099</v>
      </c>
      <c r="AB41" s="3">
        <v>521.92565512125998</v>
      </c>
      <c r="AC41" s="3">
        <v>-175.965068459295</v>
      </c>
      <c r="AD41" s="3">
        <v>529.49850017015501</v>
      </c>
      <c r="AE41" s="3">
        <v>-146.285902720389</v>
      </c>
      <c r="AF41" s="3">
        <v>528.51058078337496</v>
      </c>
      <c r="AG41" s="3">
        <v>-104.020819400373</v>
      </c>
      <c r="AH41" s="3">
        <v>526.97583484914196</v>
      </c>
      <c r="AI41" s="3">
        <v>-47.311252712786597</v>
      </c>
      <c r="AJ41" s="3">
        <v>493.75595559046502</v>
      </c>
      <c r="AK41" s="3">
        <v>-181.84931568308301</v>
      </c>
      <c r="AL41" s="3">
        <v>473.77940042878402</v>
      </c>
      <c r="AM41" s="3">
        <v>-163.17691205997099</v>
      </c>
      <c r="AN41" s="3">
        <v>463.18421195030498</v>
      </c>
      <c r="AO41" s="3">
        <v>-147.326597117245</v>
      </c>
      <c r="AP41" s="3">
        <v>418.63645884362597</v>
      </c>
      <c r="AQ41" s="3">
        <v>-81.089136631972494</v>
      </c>
      <c r="AR41" s="3">
        <f t="shared" si="17"/>
        <v>67.561662273177063</v>
      </c>
      <c r="AS41" s="3">
        <f t="shared" si="17"/>
        <v>-29.328001497537411</v>
      </c>
      <c r="AT41" s="3">
        <f t="shared" si="17"/>
        <v>64.746437722776008</v>
      </c>
      <c r="AU41" s="3">
        <f t="shared" si="17"/>
        <v>-20.439899464950361</v>
      </c>
      <c r="AV41" s="3">
        <f t="shared" si="17"/>
        <v>67.375122508460734</v>
      </c>
      <c r="AW41" s="3">
        <f t="shared" si="17"/>
        <v>-22.715242924589003</v>
      </c>
      <c r="AX41" s="3">
        <f t="shared" si="17"/>
        <v>68.352697298855645</v>
      </c>
      <c r="AY41" s="3">
        <f t="shared" si="17"/>
        <v>-18.88397422187861</v>
      </c>
      <c r="AZ41" s="3">
        <f t="shared" si="17"/>
        <v>68.225167277942376</v>
      </c>
      <c r="BA41" s="3">
        <f t="shared" si="159"/>
        <v>-13.427995695866533</v>
      </c>
      <c r="BB41" s="3">
        <f t="shared" si="159"/>
        <v>68.027047690748887</v>
      </c>
      <c r="BC41" s="3">
        <f t="shared" si="159"/>
        <v>-6.1073860161408637</v>
      </c>
      <c r="BD41" s="3">
        <f t="shared" si="159"/>
        <v>63.738710045707037</v>
      </c>
      <c r="BE41" s="3">
        <f t="shared" si="159"/>
        <v>-23.474837463931351</v>
      </c>
      <c r="BF41" s="3">
        <f t="shared" si="159"/>
        <v>61.159946503220162</v>
      </c>
      <c r="BG41" s="3">
        <f t="shared" si="159"/>
        <v>-21.064426193110965</v>
      </c>
      <c r="BH41" s="3">
        <f t="shared" si="159"/>
        <v>59.792218906898221</v>
      </c>
      <c r="BI41" s="3">
        <f t="shared" si="159"/>
        <v>-19.018316942520979</v>
      </c>
      <c r="BJ41" s="3">
        <f t="shared" si="159"/>
        <v>54.041571676610531</v>
      </c>
      <c r="BK41" s="3">
        <f t="shared" si="159"/>
        <v>-10.467756204502226</v>
      </c>
      <c r="BM41" s="14">
        <f t="shared" si="153"/>
        <v>3.5452118785452125E-2</v>
      </c>
      <c r="BN41" s="3">
        <f t="shared" si="18"/>
        <v>66.154049997976529</v>
      </c>
      <c r="BO41" s="3">
        <f t="shared" si="18"/>
        <v>-24.883950481243886</v>
      </c>
      <c r="BP41" s="3">
        <f t="shared" si="19"/>
        <v>0.56060889121397695</v>
      </c>
      <c r="BQ41" s="3">
        <f t="shared" si="20"/>
        <v>537.64635102985233</v>
      </c>
      <c r="BR41" s="3">
        <f t="shared" si="21"/>
        <v>9516.3404132283849</v>
      </c>
      <c r="BS41" s="3">
        <f t="shared" si="112"/>
        <v>-6712.1096638819663</v>
      </c>
      <c r="BT41" s="3">
        <f t="shared" si="113"/>
        <v>-118804.34105071081</v>
      </c>
      <c r="BU41" s="3">
        <f t="shared" si="114"/>
        <v>-118.8043410507108</v>
      </c>
      <c r="BW41" s="14">
        <f t="shared" si="154"/>
        <v>3.5452118785452125E-2</v>
      </c>
      <c r="BX41" s="3">
        <f t="shared" si="157"/>
        <v>68.189872494802273</v>
      </c>
      <c r="BY41" s="3">
        <f t="shared" si="157"/>
        <v>-12.495680119009737</v>
      </c>
      <c r="BZ41" s="3">
        <f t="shared" si="22"/>
        <v>0.44869403844183675</v>
      </c>
      <c r="CA41" s="3">
        <f t="shared" si="23"/>
        <v>430.31553062725908</v>
      </c>
      <c r="CB41" s="3">
        <f t="shared" si="158"/>
        <v>57.600759089915343</v>
      </c>
      <c r="CC41" s="3">
        <f t="shared" si="158"/>
        <v>-15.766091198806595</v>
      </c>
      <c r="CD41" s="3">
        <f t="shared" si="24"/>
        <v>0.57879243205005482</v>
      </c>
      <c r="CE41" s="3">
        <f t="shared" si="25"/>
        <v>555.08509403328446</v>
      </c>
      <c r="CF41" s="3">
        <f t="shared" si="26"/>
        <v>492.7003123302718</v>
      </c>
      <c r="CH41" s="3">
        <f t="shared" si="115"/>
        <v>12.76999133110445</v>
      </c>
      <c r="CI41" s="3">
        <f t="shared" si="116"/>
        <v>0.96938938565655575</v>
      </c>
      <c r="CJ41" s="3">
        <f t="shared" si="117"/>
        <v>11.878986380787216</v>
      </c>
      <c r="CK41" s="3">
        <f t="shared" si="118"/>
        <v>12.791361891511807</v>
      </c>
      <c r="CL41" s="3">
        <f t="shared" si="119"/>
        <v>0.96782448529788534</v>
      </c>
      <c r="CM41" s="7">
        <f t="shared" si="27"/>
        <v>12.809183548774111</v>
      </c>
      <c r="CN41" s="7">
        <f t="shared" si="28"/>
        <v>2.3513659572661445</v>
      </c>
      <c r="CO41" s="7">
        <f t="shared" si="29"/>
        <v>12.819086378798454</v>
      </c>
      <c r="CP41" s="7">
        <f t="shared" si="30"/>
        <v>1.9898925326968466</v>
      </c>
      <c r="CQ41" s="7">
        <f t="shared" si="120"/>
        <v>4.3412584899629909</v>
      </c>
      <c r="CR41" s="3">
        <f t="shared" si="121"/>
        <v>12.766619252888814</v>
      </c>
      <c r="CS41" s="3">
        <f t="shared" si="122"/>
        <v>1.1950406396218054</v>
      </c>
      <c r="CT41" s="3">
        <f t="shared" si="123"/>
        <v>11.608994146870074</v>
      </c>
      <c r="CU41" s="3">
        <f t="shared" si="124"/>
        <v>12.767516760521291</v>
      </c>
      <c r="CV41" s="3">
        <f t="shared" si="125"/>
        <v>1.1757049382804781</v>
      </c>
      <c r="CW41" s="7">
        <f t="shared" si="31"/>
        <v>12.785327019690346</v>
      </c>
      <c r="CX41" s="7">
        <f t="shared" si="32"/>
        <v>1.8058392761069604</v>
      </c>
      <c r="CY41" s="7">
        <f t="shared" si="33"/>
        <v>12.776107922835921</v>
      </c>
      <c r="CZ41" s="7">
        <f t="shared" si="34"/>
        <v>1.2190412003123847</v>
      </c>
      <c r="DA41" s="7">
        <f t="shared" si="126"/>
        <v>3.0248804764193453</v>
      </c>
      <c r="DB41" s="3">
        <f t="shared" si="35"/>
        <v>3.6830694831911681</v>
      </c>
      <c r="DD41" s="14">
        <f t="shared" si="155"/>
        <v>3.5452118785452125E-2</v>
      </c>
      <c r="DE41" s="3">
        <f t="shared" si="36"/>
        <v>2.8152245504010551</v>
      </c>
      <c r="DF41" s="3">
        <f t="shared" si="36"/>
        <v>-8.8881020325870495</v>
      </c>
      <c r="DG41" s="3">
        <f t="shared" si="37"/>
        <v>0.97757479039491102</v>
      </c>
      <c r="DH41" s="3">
        <f t="shared" si="37"/>
        <v>3.8312687027103927</v>
      </c>
      <c r="DI41" s="3">
        <f t="shared" si="38"/>
        <v>9.3232959306705947</v>
      </c>
      <c r="DJ41" s="3">
        <f t="shared" si="39"/>
        <v>3.9540197702064956</v>
      </c>
      <c r="DK41" s="3">
        <f t="shared" si="40"/>
        <v>12.851433715441699</v>
      </c>
      <c r="DL41" s="3">
        <f t="shared" si="41"/>
        <v>-0.84907207808355456</v>
      </c>
      <c r="DM41" s="3">
        <f t="shared" si="42"/>
        <v>148.1108864687487</v>
      </c>
      <c r="DN41" s="3">
        <f t="shared" si="43"/>
        <v>2.8152245504010551</v>
      </c>
      <c r="DO41" s="3">
        <f t="shared" si="43"/>
        <v>-8.8881020325870495</v>
      </c>
      <c r="DP41" s="3">
        <f t="shared" si="44"/>
        <v>-2.5787635424868753</v>
      </c>
      <c r="DQ41" s="3">
        <f t="shared" si="44"/>
        <v>2.4104112708203864</v>
      </c>
      <c r="DR41" s="3">
        <f t="shared" si="45"/>
        <v>9.3232959306705947</v>
      </c>
      <c r="DS41" s="3">
        <f t="shared" si="46"/>
        <v>3.5298872365215024</v>
      </c>
      <c r="DT41" s="3">
        <f t="shared" si="47"/>
        <v>12.52004434550819</v>
      </c>
      <c r="DU41" s="3">
        <f t="shared" si="48"/>
        <v>-0.87157763545717992</v>
      </c>
      <c r="DV41" s="3">
        <f t="shared" si="49"/>
        <v>150.64249168577552</v>
      </c>
      <c r="DW41" s="3">
        <f t="shared" si="50"/>
        <v>149.37668907726211</v>
      </c>
      <c r="DX41" s="3">
        <f t="shared" si="127"/>
        <v>218.36310686873031</v>
      </c>
      <c r="DY41" s="3">
        <f t="shared" si="51"/>
        <v>0.97757479039491102</v>
      </c>
      <c r="DZ41" s="3">
        <f t="shared" si="51"/>
        <v>3.8312687027103927</v>
      </c>
      <c r="EA41" s="3">
        <f t="shared" si="51"/>
        <v>-0.12753002091326948</v>
      </c>
      <c r="EB41" s="3">
        <f t="shared" si="51"/>
        <v>5.4559785260120766</v>
      </c>
      <c r="EC41" s="3">
        <f t="shared" si="52"/>
        <v>3.9540197702064956</v>
      </c>
      <c r="ED41" s="3">
        <f t="shared" si="11"/>
        <v>5.4574687889660947</v>
      </c>
      <c r="EE41" s="3">
        <f t="shared" si="53"/>
        <v>1.9649271370484651</v>
      </c>
      <c r="EF41" s="3">
        <f t="shared" si="54"/>
        <v>0.96291338360545586</v>
      </c>
      <c r="EG41" s="3">
        <f t="shared" si="55"/>
        <v>15.653002915498499</v>
      </c>
      <c r="EH41" s="3">
        <f t="shared" si="56"/>
        <v>-2.5787635424868753</v>
      </c>
      <c r="EI41" s="3">
        <f t="shared" si="56"/>
        <v>2.4104112708203864</v>
      </c>
      <c r="EJ41" s="3">
        <f t="shared" si="56"/>
        <v>-1.3677275963219415</v>
      </c>
      <c r="EK41" s="3">
        <f t="shared" si="56"/>
        <v>2.0461092505899856</v>
      </c>
      <c r="EL41" s="3">
        <f t="shared" si="57"/>
        <v>3.5298872365215024</v>
      </c>
      <c r="EM41" s="3">
        <f t="shared" si="12"/>
        <v>2.461146448931983</v>
      </c>
      <c r="EN41" s="3">
        <f t="shared" si="58"/>
        <v>1.2646438331987184</v>
      </c>
      <c r="EO41" s="3">
        <f t="shared" si="59"/>
        <v>0.97369130934207548</v>
      </c>
      <c r="EP41" s="3">
        <f t="shared" si="60"/>
        <v>13.171766303783956</v>
      </c>
      <c r="EQ41" s="3">
        <f t="shared" si="61"/>
        <v>14.412384609641228</v>
      </c>
      <c r="ER41" s="3">
        <f t="shared" si="128"/>
        <v>1368.169712228856</v>
      </c>
      <c r="ES41" s="3">
        <f t="shared" si="62"/>
        <v>-0.12753002091326948</v>
      </c>
      <c r="ET41" s="3">
        <f t="shared" si="62"/>
        <v>5.4559785260120766</v>
      </c>
      <c r="EU41" s="3">
        <f t="shared" si="62"/>
        <v>-0.19811958719348866</v>
      </c>
      <c r="EV41" s="3">
        <f t="shared" si="62"/>
        <v>7.3206096797256697</v>
      </c>
      <c r="EW41" s="3">
        <f t="shared" si="63"/>
        <v>5.4574687889660947</v>
      </c>
      <c r="EX41" s="3">
        <f t="shared" si="13"/>
        <v>7.3232900702978361</v>
      </c>
      <c r="EY41" s="3">
        <f t="shared" si="64"/>
        <v>1.8659668341819249</v>
      </c>
      <c r="EZ41" s="3">
        <f t="shared" si="65"/>
        <v>0.9999932046755331</v>
      </c>
      <c r="FA41" s="3">
        <f t="shared" si="66"/>
        <v>0.21122386027669837</v>
      </c>
      <c r="FB41" s="3">
        <f t="shared" si="67"/>
        <v>-1.3677275963219415</v>
      </c>
      <c r="FC41" s="3">
        <f t="shared" si="67"/>
        <v>2.0461092505899856</v>
      </c>
      <c r="FD41" s="3">
        <f t="shared" si="67"/>
        <v>-5.7506472302876901</v>
      </c>
      <c r="FE41" s="3">
        <f t="shared" si="67"/>
        <v>8.5505607380187527</v>
      </c>
      <c r="FF41" s="3">
        <f t="shared" si="68"/>
        <v>2.461146448931983</v>
      </c>
      <c r="FG41" s="3">
        <f t="shared" si="14"/>
        <v>10.304466628688905</v>
      </c>
      <c r="FH41" s="3">
        <f t="shared" si="69"/>
        <v>7.8433330714764855</v>
      </c>
      <c r="FI41" s="3">
        <f t="shared" si="70"/>
        <v>0.99999601298218044</v>
      </c>
      <c r="FJ41" s="3">
        <f t="shared" si="71"/>
        <v>0.16179379538842625</v>
      </c>
      <c r="FK41" s="3">
        <f t="shared" si="72"/>
        <v>0.18650882783256231</v>
      </c>
      <c r="FL41" s="3">
        <f t="shared" si="129"/>
        <v>18.240536007076965</v>
      </c>
      <c r="FN41" s="14">
        <f t="shared" si="156"/>
        <v>3.5452118785452125E-2</v>
      </c>
      <c r="FO41" s="3">
        <f t="shared" si="73"/>
        <v>68.189872494802273</v>
      </c>
      <c r="FP41" s="3">
        <f t="shared" si="73"/>
        <v>-12.495680119009737</v>
      </c>
      <c r="FQ41" s="3">
        <f t="shared" si="74"/>
        <v>-3.487562272796211</v>
      </c>
      <c r="FR41" s="3">
        <f t="shared" si="75"/>
        <v>8.2457195603186406</v>
      </c>
      <c r="FS41" s="3">
        <f t="shared" si="130"/>
        <v>-3.0669523759002004E-2</v>
      </c>
      <c r="FT41" s="3">
        <f t="shared" si="130"/>
        <v>-0.44764463634186491</v>
      </c>
      <c r="FU41" s="3">
        <f t="shared" si="131"/>
        <v>8.952931457017467</v>
      </c>
      <c r="FV41" s="3">
        <f t="shared" si="76"/>
        <v>0.44869403844183675</v>
      </c>
      <c r="FW41" s="3">
        <f t="shared" si="77"/>
        <v>9.3554630315193261</v>
      </c>
      <c r="FX41" s="3">
        <f t="shared" si="78"/>
        <v>-0.89222727724033846</v>
      </c>
      <c r="FY41" s="3">
        <f t="shared" si="132"/>
        <v>153.15447376689477</v>
      </c>
      <c r="FZ41" s="3">
        <f t="shared" si="79"/>
        <v>57.600759089915343</v>
      </c>
      <c r="GA41" s="3">
        <f t="shared" si="79"/>
        <v>-15.766091198806595</v>
      </c>
      <c r="GB41" s="3">
        <f t="shared" si="80"/>
        <v>-3.487562272796211</v>
      </c>
      <c r="GC41" s="3">
        <f t="shared" si="80"/>
        <v>8.2457195603186406</v>
      </c>
      <c r="GD41" s="3">
        <f t="shared" si="133"/>
        <v>0.35668061696240727</v>
      </c>
      <c r="GE41" s="3">
        <f t="shared" si="133"/>
        <v>-0.45582849503045964</v>
      </c>
      <c r="GF41" s="3">
        <f t="shared" si="81"/>
        <v>8.952931457017467</v>
      </c>
      <c r="GG41" s="3">
        <f t="shared" si="82"/>
        <v>0.57879243205005482</v>
      </c>
      <c r="GH41" s="3">
        <f t="shared" si="83"/>
        <v>9.5128934586175937</v>
      </c>
      <c r="GI41" s="3">
        <f t="shared" si="84"/>
        <v>-0.96539694845355406</v>
      </c>
      <c r="GJ41" s="3">
        <f t="shared" si="134"/>
        <v>164.8833632374467</v>
      </c>
      <c r="GL41" s="3">
        <f>FR41</f>
        <v>8.2457195603186406</v>
      </c>
      <c r="GM41" s="3">
        <f>-FQ41</f>
        <v>3.487562272796211</v>
      </c>
      <c r="GN41" s="3">
        <f>FS41</f>
        <v>-3.0669523759002004E-2</v>
      </c>
      <c r="GO41" s="3">
        <f>FT41</f>
        <v>-0.44764463634186491</v>
      </c>
      <c r="GP41" s="3">
        <f t="shared" si="85"/>
        <v>8.952931457017467</v>
      </c>
      <c r="GQ41" s="3">
        <f t="shared" si="86"/>
        <v>0.44869403844183675</v>
      </c>
      <c r="GR41" s="3">
        <f t="shared" si="87"/>
        <v>9.1643041028093144</v>
      </c>
      <c r="GS41" s="3">
        <f t="shared" si="88"/>
        <v>-0.45158663149864364</v>
      </c>
      <c r="GT41" s="3">
        <f t="shared" si="135"/>
        <v>26.84552623310519</v>
      </c>
      <c r="GU41" s="3">
        <f t="shared" si="136"/>
        <v>-8.2457195603186406</v>
      </c>
      <c r="GV41" s="3">
        <f t="shared" si="89"/>
        <v>-3.487562272796211</v>
      </c>
      <c r="GW41" s="3">
        <f t="shared" si="137"/>
        <v>0.35668061696240727</v>
      </c>
      <c r="GX41" s="3">
        <f t="shared" si="137"/>
        <v>-0.45582849503045964</v>
      </c>
      <c r="GY41" s="3">
        <f t="shared" si="138"/>
        <v>8.952931457017467</v>
      </c>
      <c r="GZ41" s="3">
        <f t="shared" si="90"/>
        <v>0.57879243205005482</v>
      </c>
      <c r="HA41" s="3">
        <f t="shared" si="91"/>
        <v>9.1210031525776145</v>
      </c>
      <c r="HB41" s="3">
        <f t="shared" si="92"/>
        <v>-0.26078483835638422</v>
      </c>
      <c r="HC41" s="3">
        <f t="shared" si="139"/>
        <v>15.116636762553242</v>
      </c>
      <c r="HE41" s="3">
        <f t="shared" si="161"/>
        <v>153.15447376689477</v>
      </c>
      <c r="HF41" s="3">
        <f t="shared" si="160"/>
        <v>164.8833632374467</v>
      </c>
      <c r="HG41" s="3">
        <f t="shared" si="142"/>
        <v>159.01891850217072</v>
      </c>
      <c r="HH41" s="3">
        <f t="shared" si="143"/>
        <v>-0.93369870517088305</v>
      </c>
      <c r="HJ41" s="3">
        <f t="shared" si="93"/>
        <v>3.487562272796211</v>
      </c>
      <c r="HK41" s="3">
        <f t="shared" si="94"/>
        <v>-8.2457195603186406</v>
      </c>
      <c r="HL41" s="3">
        <f t="shared" si="95"/>
        <v>-0.32564960810675814</v>
      </c>
      <c r="HM41" s="3">
        <f t="shared" si="95"/>
        <v>12.776588205737745</v>
      </c>
      <c r="HN41" s="3">
        <f t="shared" si="96"/>
        <v>8.952931457017467</v>
      </c>
      <c r="HO41" s="3">
        <f t="shared" si="15"/>
        <v>12.780737609631807</v>
      </c>
      <c r="HP41" s="3">
        <f t="shared" si="97"/>
        <v>21.365345975655394</v>
      </c>
      <c r="HQ41" s="3">
        <f t="shared" si="98"/>
        <v>-0.93063424498719238</v>
      </c>
      <c r="HR41" s="3">
        <f t="shared" si="99"/>
        <v>158.53389895607984</v>
      </c>
      <c r="HS41" s="3">
        <f t="shared" si="100"/>
        <v>3.487562272796211</v>
      </c>
      <c r="HT41" s="3">
        <f t="shared" si="100"/>
        <v>-8.2457195603186406</v>
      </c>
      <c r="HU41" s="3">
        <f t="shared" si="101"/>
        <v>-7.1183748266096316</v>
      </c>
      <c r="HV41" s="3">
        <f t="shared" si="101"/>
        <v>10.596669988608738</v>
      </c>
      <c r="HW41" s="3">
        <f t="shared" si="102"/>
        <v>8.952931457017467</v>
      </c>
      <c r="HX41" s="3">
        <f t="shared" si="16"/>
        <v>12.765605156810656</v>
      </c>
      <c r="HY41" s="3">
        <f t="shared" si="103"/>
        <v>21.622246545400433</v>
      </c>
      <c r="HZ41" s="3">
        <f t="shared" si="104"/>
        <v>-0.9817424883140794</v>
      </c>
      <c r="IA41" s="3">
        <f t="shared" si="105"/>
        <v>169.03467752581028</v>
      </c>
      <c r="IB41" s="3">
        <f t="shared" si="106"/>
        <v>163.78428824094505</v>
      </c>
      <c r="IC41" s="3">
        <f t="shared" si="107"/>
        <v>0.27925442913095866</v>
      </c>
      <c r="ID41" s="3">
        <f t="shared" si="108"/>
        <v>-0.32564960810675814</v>
      </c>
      <c r="IE41" s="3">
        <f t="shared" si="108"/>
        <v>12.776588205737745</v>
      </c>
      <c r="IF41" s="3">
        <f>FS41</f>
        <v>-3.0669523759002004E-2</v>
      </c>
      <c r="IG41" s="3">
        <f>FT41</f>
        <v>-0.44764463634186491</v>
      </c>
      <c r="IH41" s="3">
        <f t="shared" si="144"/>
        <v>12.780737609631807</v>
      </c>
      <c r="II41" s="3">
        <f t="shared" si="109"/>
        <v>0.44869403844183675</v>
      </c>
      <c r="IJ41" s="3">
        <f t="shared" si="145"/>
        <v>13.227522349695683</v>
      </c>
      <c r="IK41" s="3">
        <f t="shared" si="146"/>
        <v>-0.99559569453788277</v>
      </c>
      <c r="IL41" s="3">
        <f t="shared" si="147"/>
        <v>174.62057481081621</v>
      </c>
      <c r="IM41" s="3">
        <f t="shared" si="110"/>
        <v>-7.1183748266096316</v>
      </c>
      <c r="IN41" s="3">
        <f t="shared" si="110"/>
        <v>10.596669988608738</v>
      </c>
      <c r="IO41" s="3">
        <f>GD41</f>
        <v>0.35668061696240727</v>
      </c>
      <c r="IP41" s="3">
        <f>GE41</f>
        <v>-0.45582849503045964</v>
      </c>
      <c r="IQ41" s="3">
        <f t="shared" si="148"/>
        <v>12.765605156810656</v>
      </c>
      <c r="IR41" s="3">
        <f t="shared" si="111"/>
        <v>0.57879243205005482</v>
      </c>
      <c r="IS41" s="3">
        <f t="shared" si="149"/>
        <v>13.342944825461984</v>
      </c>
      <c r="IT41" s="3">
        <f t="shared" si="150"/>
        <v>-0.99737634956725851</v>
      </c>
      <c r="IU41" s="3">
        <f t="shared" si="151"/>
        <v>175.84868571163747</v>
      </c>
      <c r="IV41" s="3">
        <f t="shared" si="152"/>
        <v>175.23463026122684</v>
      </c>
    </row>
    <row r="42" spans="3:256">
      <c r="C42" s="2">
        <v>36</v>
      </c>
      <c r="D42" s="3">
        <v>525.10427189999996</v>
      </c>
      <c r="E42" s="3">
        <v>-230.99310980000001</v>
      </c>
      <c r="F42" s="3">
        <v>502.875</v>
      </c>
      <c r="G42" s="3">
        <v>-162.375</v>
      </c>
      <c r="H42" s="3">
        <v>523.58333330000005</v>
      </c>
      <c r="I42" s="3">
        <v>-180.25</v>
      </c>
      <c r="J42" s="3">
        <v>531.11601919999998</v>
      </c>
      <c r="K42" s="3">
        <v>-149.79342600000001</v>
      </c>
      <c r="L42" s="3">
        <v>529.85318959999995</v>
      </c>
      <c r="M42" s="3">
        <v>-107.69910350000001</v>
      </c>
      <c r="N42" s="3">
        <v>528.15205355017099</v>
      </c>
      <c r="O42" s="3">
        <v>-50.994565138011197</v>
      </c>
      <c r="P42" s="3">
        <v>495.73541569999998</v>
      </c>
      <c r="Q42" s="3">
        <v>-186.2452917</v>
      </c>
      <c r="R42" s="3">
        <v>475.25</v>
      </c>
      <c r="S42" s="3">
        <v>-167.58333329999999</v>
      </c>
      <c r="T42" s="3">
        <v>464.3263609</v>
      </c>
      <c r="U42" s="3">
        <v>-151.05625570000001</v>
      </c>
      <c r="V42" s="3">
        <v>420.74814424038999</v>
      </c>
      <c r="W42" s="3">
        <v>-85.123963191087498</v>
      </c>
      <c r="X42" s="3">
        <v>525.15907276056498</v>
      </c>
      <c r="Y42" s="3">
        <v>-231.18217186973001</v>
      </c>
      <c r="Z42" s="3">
        <v>503.03985051863901</v>
      </c>
      <c r="AA42" s="3">
        <v>-162.320376253967</v>
      </c>
      <c r="AB42" s="3">
        <v>523.54923056279301</v>
      </c>
      <c r="AC42" s="3">
        <v>-179.92722585316901</v>
      </c>
      <c r="AD42" s="3">
        <v>530.91781498930004</v>
      </c>
      <c r="AE42" s="3">
        <v>-149.759773381364</v>
      </c>
      <c r="AF42" s="3">
        <v>528.81245208622704</v>
      </c>
      <c r="AG42" s="3">
        <v>-107.717969669922</v>
      </c>
      <c r="AH42" s="3">
        <v>525.90012659904505</v>
      </c>
      <c r="AI42" s="3">
        <v>-50.797802853892499</v>
      </c>
      <c r="AJ42" s="3">
        <v>495.51581212947298</v>
      </c>
      <c r="AK42" s="3">
        <v>-185.84111252101599</v>
      </c>
      <c r="AL42" s="3">
        <v>475.54416885390299</v>
      </c>
      <c r="AM42" s="3">
        <v>-167.38526560960099</v>
      </c>
      <c r="AN42" s="3">
        <v>465.49211186115502</v>
      </c>
      <c r="AO42" s="3">
        <v>-151.62775230306599</v>
      </c>
      <c r="AP42" s="3">
        <v>421.94333405518501</v>
      </c>
      <c r="AQ42" s="3">
        <v>-84.264712230294407</v>
      </c>
      <c r="AR42" s="3">
        <f t="shared" si="17"/>
        <v>67.792522778847101</v>
      </c>
      <c r="AS42" s="3">
        <f t="shared" si="17"/>
        <v>-29.843191264235326</v>
      </c>
      <c r="AT42" s="3">
        <f t="shared" si="17"/>
        <v>64.93716341162957</v>
      </c>
      <c r="AU42" s="3">
        <f t="shared" si="17"/>
        <v>-20.95385641311233</v>
      </c>
      <c r="AV42" s="3">
        <f t="shared" si="17"/>
        <v>67.584709052447735</v>
      </c>
      <c r="AW42" s="3">
        <f t="shared" si="17"/>
        <v>-23.226715846432715</v>
      </c>
      <c r="AX42" s="3">
        <f t="shared" si="17"/>
        <v>68.535915940973851</v>
      </c>
      <c r="AY42" s="3">
        <f t="shared" si="17"/>
        <v>-19.332414452906072</v>
      </c>
      <c r="AZ42" s="3">
        <f t="shared" si="17"/>
        <v>68.264135693868823</v>
      </c>
      <c r="BA42" s="3">
        <f t="shared" si="159"/>
        <v>-13.905258980203801</v>
      </c>
      <c r="BB42" s="3">
        <f t="shared" si="159"/>
        <v>67.888185049254858</v>
      </c>
      <c r="BC42" s="3">
        <f t="shared" si="159"/>
        <v>-6.5574630349345169</v>
      </c>
      <c r="BD42" s="3">
        <f t="shared" si="159"/>
        <v>63.965889048596686</v>
      </c>
      <c r="BE42" s="3">
        <f t="shared" si="159"/>
        <v>-23.990136526825925</v>
      </c>
      <c r="BF42" s="3">
        <f t="shared" si="159"/>
        <v>61.387759579038082</v>
      </c>
      <c r="BG42" s="3">
        <f t="shared" si="159"/>
        <v>-21.607680453910547</v>
      </c>
      <c r="BH42" s="3">
        <f t="shared" si="159"/>
        <v>60.090144555321579</v>
      </c>
      <c r="BI42" s="3">
        <f t="shared" si="159"/>
        <v>-19.57355092025151</v>
      </c>
      <c r="BJ42" s="3">
        <f t="shared" si="159"/>
        <v>54.468454548362104</v>
      </c>
      <c r="BK42" s="3">
        <f t="shared" si="159"/>
        <v>-10.877689674666877</v>
      </c>
      <c r="BM42" s="14">
        <f t="shared" si="153"/>
        <v>3.6494828161494831E-2</v>
      </c>
      <c r="BN42" s="3">
        <f t="shared" si="18"/>
        <v>66.364843095238342</v>
      </c>
      <c r="BO42" s="3">
        <f t="shared" si="18"/>
        <v>-25.398523838673828</v>
      </c>
      <c r="BP42" s="3">
        <f t="shared" si="19"/>
        <v>0.55607505791030698</v>
      </c>
      <c r="BQ42" s="3">
        <f t="shared" si="20"/>
        <v>533.2982235383007</v>
      </c>
      <c r="BR42" s="3">
        <f t="shared" si="21"/>
        <v>9439.3785566279221</v>
      </c>
      <c r="BS42" s="3">
        <f t="shared" si="112"/>
        <v>-4170.028189497667</v>
      </c>
      <c r="BT42" s="3">
        <f t="shared" si="113"/>
        <v>-73809.498954108698</v>
      </c>
      <c r="BU42" s="3">
        <f t="shared" si="114"/>
        <v>-73.809498954108705</v>
      </c>
      <c r="BW42" s="14">
        <f t="shared" si="154"/>
        <v>3.6494828161494831E-2</v>
      </c>
      <c r="BX42" s="3">
        <f t="shared" si="157"/>
        <v>68.212050495114354</v>
      </c>
      <c r="BY42" s="3">
        <f t="shared" si="157"/>
        <v>-12.944938743920295</v>
      </c>
      <c r="BZ42" s="3">
        <f t="shared" si="22"/>
        <v>0.44980570889481564</v>
      </c>
      <c r="CA42" s="3">
        <f t="shared" si="23"/>
        <v>431.38166705848391</v>
      </c>
      <c r="CB42" s="3">
        <f t="shared" si="158"/>
        <v>57.928107063700097</v>
      </c>
      <c r="CC42" s="3">
        <f t="shared" si="158"/>
        <v>-16.242685064288711</v>
      </c>
      <c r="CD42" s="3">
        <f t="shared" si="24"/>
        <v>0.57818544478062461</v>
      </c>
      <c r="CE42" s="3">
        <f t="shared" si="25"/>
        <v>554.50296896241014</v>
      </c>
      <c r="CF42" s="3">
        <f t="shared" si="26"/>
        <v>492.94231801044702</v>
      </c>
      <c r="CM42" s="7"/>
      <c r="CN42" s="7"/>
      <c r="CO42" s="7"/>
      <c r="CP42" s="7"/>
      <c r="CQ42" s="7"/>
      <c r="CW42" s="7"/>
      <c r="CX42" s="7"/>
      <c r="CY42" s="7"/>
      <c r="CZ42" s="7"/>
      <c r="DA42" s="7"/>
      <c r="DD42" s="14">
        <f t="shared" si="155"/>
        <v>3.6494828161494831E-2</v>
      </c>
      <c r="DE42" s="3">
        <f t="shared" si="36"/>
        <v>2.855359367217531</v>
      </c>
      <c r="DF42" s="3">
        <f t="shared" si="36"/>
        <v>-8.8893348511229959</v>
      </c>
      <c r="DG42" s="3">
        <f t="shared" si="37"/>
        <v>0.95120688852611579</v>
      </c>
      <c r="DH42" s="3">
        <f t="shared" si="37"/>
        <v>3.8943013935266428</v>
      </c>
      <c r="DI42" s="3">
        <f t="shared" si="38"/>
        <v>9.3366670290498632</v>
      </c>
      <c r="DJ42" s="3">
        <f t="shared" si="39"/>
        <v>4.0087875833477495</v>
      </c>
      <c r="DK42" s="3">
        <f t="shared" si="40"/>
        <v>12.924672231728996</v>
      </c>
      <c r="DL42" s="3">
        <f t="shared" si="41"/>
        <v>-0.85233253991629543</v>
      </c>
      <c r="DM42" s="3">
        <f t="shared" si="42"/>
        <v>148.46628292346568</v>
      </c>
      <c r="DN42" s="3">
        <f t="shared" si="43"/>
        <v>2.855359367217531</v>
      </c>
      <c r="DO42" s="3">
        <f t="shared" si="43"/>
        <v>-8.8893348511229959</v>
      </c>
      <c r="DP42" s="3">
        <f t="shared" si="44"/>
        <v>-2.5781294695586041</v>
      </c>
      <c r="DQ42" s="3">
        <f t="shared" si="44"/>
        <v>2.3824560729153781</v>
      </c>
      <c r="DR42" s="3">
        <f t="shared" si="45"/>
        <v>9.3366670290498632</v>
      </c>
      <c r="DS42" s="3">
        <f t="shared" si="46"/>
        <v>3.5103915025503771</v>
      </c>
      <c r="DT42" s="3">
        <f t="shared" si="47"/>
        <v>12.513036065424119</v>
      </c>
      <c r="DU42" s="3">
        <f t="shared" si="48"/>
        <v>-0.87077423072918902</v>
      </c>
      <c r="DV42" s="3">
        <f t="shared" si="49"/>
        <v>150.54873511646298</v>
      </c>
      <c r="DW42" s="3">
        <f t="shared" si="50"/>
        <v>149.50750901996435</v>
      </c>
      <c r="DX42" s="3">
        <f t="shared" si="127"/>
        <v>125.46155784914821</v>
      </c>
      <c r="DY42" s="3">
        <f t="shared" si="51"/>
        <v>0.95120688852611579</v>
      </c>
      <c r="DZ42" s="3">
        <f t="shared" si="51"/>
        <v>3.8943013935266428</v>
      </c>
      <c r="EA42" s="3">
        <f t="shared" si="51"/>
        <v>-0.27178024710502768</v>
      </c>
      <c r="EB42" s="3">
        <f t="shared" si="51"/>
        <v>5.4271554727022711</v>
      </c>
      <c r="EC42" s="3">
        <f t="shared" si="52"/>
        <v>4.0087875833477495</v>
      </c>
      <c r="ED42" s="3">
        <f t="shared" si="11"/>
        <v>5.4339562960699901</v>
      </c>
      <c r="EE42" s="3">
        <f t="shared" si="53"/>
        <v>1.9609536358528807</v>
      </c>
      <c r="EF42" s="3">
        <f t="shared" si="54"/>
        <v>0.9583577724278044</v>
      </c>
      <c r="EG42" s="3">
        <f t="shared" si="55"/>
        <v>16.592939468856194</v>
      </c>
      <c r="EH42" s="3">
        <f t="shared" si="56"/>
        <v>-2.5781294695586041</v>
      </c>
      <c r="EI42" s="3">
        <f t="shared" si="56"/>
        <v>2.3824560729153781</v>
      </c>
      <c r="EJ42" s="3">
        <f t="shared" si="56"/>
        <v>-1.2976150237165029</v>
      </c>
      <c r="EK42" s="3">
        <f t="shared" si="56"/>
        <v>2.034129533659037</v>
      </c>
      <c r="EL42" s="3">
        <f t="shared" si="57"/>
        <v>3.5103915025503771</v>
      </c>
      <c r="EM42" s="3">
        <f t="shared" si="12"/>
        <v>2.4127759343707638</v>
      </c>
      <c r="EN42" s="3">
        <f t="shared" si="58"/>
        <v>1.3270450723169138</v>
      </c>
      <c r="EO42" s="3">
        <f t="shared" si="59"/>
        <v>0.96716041302245959</v>
      </c>
      <c r="EP42" s="3">
        <f t="shared" si="60"/>
        <v>14.724216640184327</v>
      </c>
      <c r="EQ42" s="3">
        <f t="shared" si="61"/>
        <v>15.658578054520261</v>
      </c>
      <c r="ER42" s="3">
        <f t="shared" si="128"/>
        <v>1195.1493613767877</v>
      </c>
      <c r="ES42" s="3">
        <f t="shared" si="62"/>
        <v>-0.27178024710502768</v>
      </c>
      <c r="ET42" s="3">
        <f t="shared" si="62"/>
        <v>5.4271554727022711</v>
      </c>
      <c r="EU42" s="3">
        <f t="shared" si="62"/>
        <v>-0.37595064461396532</v>
      </c>
      <c r="EV42" s="3">
        <f t="shared" si="62"/>
        <v>7.3477959452692838</v>
      </c>
      <c r="EW42" s="3">
        <f t="shared" si="63"/>
        <v>5.4339562960699901</v>
      </c>
      <c r="EX42" s="3">
        <f t="shared" si="13"/>
        <v>7.3574074333627451</v>
      </c>
      <c r="EY42" s="3">
        <f t="shared" si="64"/>
        <v>1.9234633598224864</v>
      </c>
      <c r="EZ42" s="3">
        <f t="shared" si="65"/>
        <v>0.99999941196565489</v>
      </c>
      <c r="FA42" s="3">
        <f t="shared" si="66"/>
        <v>6.2135385591929264E-2</v>
      </c>
      <c r="FB42" s="3">
        <f t="shared" si="67"/>
        <v>-1.2976150237165029</v>
      </c>
      <c r="FC42" s="3">
        <f t="shared" si="67"/>
        <v>2.034129533659037</v>
      </c>
      <c r="FD42" s="3">
        <f t="shared" si="67"/>
        <v>-5.6216900069594757</v>
      </c>
      <c r="FE42" s="3">
        <f t="shared" si="67"/>
        <v>8.6958612455846325</v>
      </c>
      <c r="FF42" s="3">
        <f t="shared" si="68"/>
        <v>2.4127759343707638</v>
      </c>
      <c r="FG42" s="3">
        <f t="shared" si="14"/>
        <v>10.354776740075508</v>
      </c>
      <c r="FH42" s="3">
        <f t="shared" si="69"/>
        <v>7.94205854060412</v>
      </c>
      <c r="FI42" s="3">
        <f t="shared" si="70"/>
        <v>0.9999816467835444</v>
      </c>
      <c r="FJ42" s="3">
        <f t="shared" si="71"/>
        <v>0.34713179002086042</v>
      </c>
      <c r="FK42" s="3">
        <f t="shared" si="72"/>
        <v>0.20463358780639485</v>
      </c>
      <c r="FL42" s="3">
        <f t="shared" si="129"/>
        <v>17.38236980530435</v>
      </c>
      <c r="FN42" s="14">
        <f t="shared" si="156"/>
        <v>3.6494828161494831E-2</v>
      </c>
      <c r="FO42" s="3">
        <f t="shared" si="73"/>
        <v>68.212050495114354</v>
      </c>
      <c r="FP42" s="3">
        <f t="shared" si="73"/>
        <v>-12.944938743920295</v>
      </c>
      <c r="FQ42" s="3">
        <f t="shared" si="74"/>
        <v>-3.487562272796211</v>
      </c>
      <c r="FR42" s="3">
        <f t="shared" si="75"/>
        <v>8.2457195603186406</v>
      </c>
      <c r="FS42" s="3">
        <f t="shared" si="130"/>
        <v>2.2178000312081281E-2</v>
      </c>
      <c r="FT42" s="3">
        <f t="shared" si="130"/>
        <v>-0.44925862491055746</v>
      </c>
      <c r="FU42" s="3">
        <f t="shared" si="131"/>
        <v>8.952931457017467</v>
      </c>
      <c r="FV42" s="3">
        <f t="shared" si="76"/>
        <v>0.44980570889481564</v>
      </c>
      <c r="FW42" s="3">
        <f t="shared" si="77"/>
        <v>9.3766157235054646</v>
      </c>
      <c r="FX42" s="3">
        <f t="shared" si="78"/>
        <v>-0.93909435324958601</v>
      </c>
      <c r="FY42" s="3">
        <f t="shared" si="132"/>
        <v>159.90001686479368</v>
      </c>
      <c r="FZ42" s="3">
        <f t="shared" si="79"/>
        <v>57.928107063700097</v>
      </c>
      <c r="GA42" s="3">
        <f t="shared" si="79"/>
        <v>-16.242685064288711</v>
      </c>
      <c r="GB42" s="3">
        <f t="shared" si="80"/>
        <v>-3.487562272796211</v>
      </c>
      <c r="GC42" s="3">
        <f t="shared" si="80"/>
        <v>8.2457195603186406</v>
      </c>
      <c r="GD42" s="3">
        <f t="shared" si="133"/>
        <v>0.32734797378475378</v>
      </c>
      <c r="GE42" s="3">
        <f t="shared" si="133"/>
        <v>-0.47659386548211558</v>
      </c>
      <c r="GF42" s="3">
        <f t="shared" si="81"/>
        <v>8.952931457017467</v>
      </c>
      <c r="GG42" s="3">
        <f t="shared" si="82"/>
        <v>0.57818544478062461</v>
      </c>
      <c r="GH42" s="3">
        <f t="shared" si="83"/>
        <v>9.5200993528099573</v>
      </c>
      <c r="GI42" s="3">
        <f t="shared" si="84"/>
        <v>-0.97972572713426231</v>
      </c>
      <c r="GJ42" s="3">
        <f t="shared" si="134"/>
        <v>168.44295599482575</v>
      </c>
      <c r="GL42" s="3">
        <f>FR42</f>
        <v>8.2457195603186406</v>
      </c>
      <c r="GM42" s="3">
        <f>-FQ42</f>
        <v>3.487562272796211</v>
      </c>
      <c r="GN42" s="3">
        <f>FS42</f>
        <v>2.2178000312081281E-2</v>
      </c>
      <c r="GO42" s="3">
        <f>FT42</f>
        <v>-0.44925862491055746</v>
      </c>
      <c r="GP42" s="3">
        <f t="shared" si="85"/>
        <v>8.952931457017467</v>
      </c>
      <c r="GQ42" s="3">
        <f t="shared" si="86"/>
        <v>0.44980570889481564</v>
      </c>
      <c r="GR42" s="3">
        <f t="shared" si="87"/>
        <v>9.1173019347708255</v>
      </c>
      <c r="GS42" s="3">
        <f t="shared" si="88"/>
        <v>-0.34365941816679846</v>
      </c>
      <c r="GT42" s="3">
        <f t="shared" si="135"/>
        <v>20.099983135206358</v>
      </c>
      <c r="GU42" s="3">
        <f t="shared" si="136"/>
        <v>-8.2457195603186406</v>
      </c>
      <c r="GV42" s="3">
        <f t="shared" si="89"/>
        <v>-3.487562272796211</v>
      </c>
      <c r="GW42" s="3">
        <f t="shared" si="137"/>
        <v>0.32734797378475378</v>
      </c>
      <c r="GX42" s="3">
        <f t="shared" si="137"/>
        <v>-0.47659386548211558</v>
      </c>
      <c r="GY42" s="3">
        <f t="shared" si="138"/>
        <v>8.952931457017467</v>
      </c>
      <c r="GZ42" s="3">
        <f t="shared" si="90"/>
        <v>0.57818544478062461</v>
      </c>
      <c r="HA42" s="3">
        <f t="shared" si="91"/>
        <v>9.0864414208281357</v>
      </c>
      <c r="HB42" s="3">
        <f t="shared" si="92"/>
        <v>-0.20034345407635371</v>
      </c>
      <c r="HC42" s="3">
        <f t="shared" si="139"/>
        <v>11.557044005174674</v>
      </c>
      <c r="HE42" s="3">
        <f t="shared" si="161"/>
        <v>159.90001686479368</v>
      </c>
      <c r="HF42" s="3">
        <f t="shared" si="160"/>
        <v>168.44295599482575</v>
      </c>
      <c r="HG42" s="3">
        <f t="shared" si="142"/>
        <v>164.1714864298097</v>
      </c>
      <c r="HH42" s="3">
        <f t="shared" si="143"/>
        <v>-0.9620823725710097</v>
      </c>
      <c r="HJ42" s="3">
        <f t="shared" si="93"/>
        <v>3.487562272796211</v>
      </c>
      <c r="HK42" s="3">
        <f t="shared" si="94"/>
        <v>-8.2457195603186406</v>
      </c>
      <c r="HL42" s="3">
        <f t="shared" si="95"/>
        <v>-0.64773089171899301</v>
      </c>
      <c r="HM42" s="3">
        <f t="shared" si="95"/>
        <v>12.774951417971554</v>
      </c>
      <c r="HN42" s="3">
        <f t="shared" si="96"/>
        <v>8.952931457017467</v>
      </c>
      <c r="HO42" s="3">
        <f t="shared" si="15"/>
        <v>12.791361891511807</v>
      </c>
      <c r="HP42" s="3">
        <f t="shared" si="97"/>
        <v>21.423567815236048</v>
      </c>
      <c r="HQ42" s="3">
        <f t="shared" si="98"/>
        <v>-0.93955198753408675</v>
      </c>
      <c r="HR42" s="3">
        <f t="shared" si="99"/>
        <v>159.97645417720932</v>
      </c>
      <c r="HS42" s="3">
        <f t="shared" si="100"/>
        <v>3.487562272796211</v>
      </c>
      <c r="HT42" s="3">
        <f t="shared" si="100"/>
        <v>-8.2457195603186406</v>
      </c>
      <c r="HU42" s="3">
        <f t="shared" si="101"/>
        <v>-6.9193050306759787</v>
      </c>
      <c r="HV42" s="3">
        <f t="shared" si="101"/>
        <v>10.72999077924367</v>
      </c>
      <c r="HW42" s="3">
        <f t="shared" si="102"/>
        <v>8.952931457017467</v>
      </c>
      <c r="HX42" s="3">
        <f t="shared" si="16"/>
        <v>12.767516760521291</v>
      </c>
      <c r="HY42" s="3">
        <f t="shared" si="103"/>
        <v>21.642099481405463</v>
      </c>
      <c r="HZ42" s="3">
        <f t="shared" si="104"/>
        <v>-0.9851391006152268</v>
      </c>
      <c r="IA42" s="3">
        <f t="shared" si="105"/>
        <v>170.10992733719448</v>
      </c>
      <c r="IB42" s="3">
        <f t="shared" si="106"/>
        <v>165.0431907572019</v>
      </c>
      <c r="IC42" s="3">
        <f t="shared" si="107"/>
        <v>0.25809083654040216</v>
      </c>
      <c r="ID42" s="3">
        <f t="shared" si="108"/>
        <v>-0.64773089171899301</v>
      </c>
      <c r="IE42" s="3">
        <f t="shared" si="108"/>
        <v>12.774951417971554</v>
      </c>
      <c r="IF42" s="3">
        <f>FS42</f>
        <v>2.2178000312081281E-2</v>
      </c>
      <c r="IG42" s="3">
        <f>FT42</f>
        <v>-0.44925862491055746</v>
      </c>
      <c r="IH42" s="3">
        <f t="shared" si="144"/>
        <v>12.791361891511807</v>
      </c>
      <c r="II42" s="3">
        <f t="shared" si="109"/>
        <v>0.44980570889481564</v>
      </c>
      <c r="IJ42" s="3">
        <f t="shared" si="145"/>
        <v>13.241167213727284</v>
      </c>
      <c r="IK42" s="3">
        <f t="shared" si="146"/>
        <v>-0.99999911011170495</v>
      </c>
      <c r="IL42" s="3">
        <f t="shared" si="147"/>
        <v>179.92356268739582</v>
      </c>
      <c r="IM42" s="3">
        <f t="shared" si="110"/>
        <v>-6.9193050306759787</v>
      </c>
      <c r="IN42" s="3">
        <f t="shared" si="110"/>
        <v>10.72999077924367</v>
      </c>
      <c r="IO42" s="3">
        <f>GD42</f>
        <v>0.32734797378475378</v>
      </c>
      <c r="IP42" s="3">
        <f>GE42</f>
        <v>-0.47659386548211558</v>
      </c>
      <c r="IQ42" s="3">
        <f t="shared" si="148"/>
        <v>12.767516760521291</v>
      </c>
      <c r="IR42" s="3">
        <f t="shared" si="111"/>
        <v>0.57818544478062461</v>
      </c>
      <c r="IS42" s="3">
        <f t="shared" si="149"/>
        <v>13.345468113425753</v>
      </c>
      <c r="IT42" s="3">
        <f t="shared" si="150"/>
        <v>-0.99957679540733868</v>
      </c>
      <c r="IU42" s="3">
        <f t="shared" si="151"/>
        <v>178.33302865763287</v>
      </c>
      <c r="IV42" s="3">
        <f t="shared" si="152"/>
        <v>179.12829567251435</v>
      </c>
    </row>
    <row r="43" spans="3:256">
      <c r="CM43" s="7"/>
      <c r="CN43" s="7"/>
      <c r="CO43" s="7"/>
      <c r="CP43" s="7"/>
      <c r="CQ43" s="7"/>
      <c r="CW43" s="7"/>
      <c r="CX43" s="7"/>
      <c r="CY43" s="7"/>
      <c r="CZ43" s="7"/>
      <c r="DA43" s="7"/>
    </row>
    <row r="44" spans="3:256">
      <c r="CM44" s="7"/>
      <c r="CN44" s="7"/>
      <c r="CO44" s="7"/>
      <c r="CP44" s="7"/>
      <c r="CQ44" s="7"/>
      <c r="CW44" s="7"/>
      <c r="CX44" s="7"/>
      <c r="CY44" s="7"/>
      <c r="CZ44" s="7"/>
      <c r="DA44" s="7"/>
    </row>
    <row r="45" spans="3:256">
      <c r="CM45" s="7"/>
      <c r="CN45" s="7"/>
      <c r="CO45" s="7"/>
      <c r="CP45" s="7"/>
      <c r="CQ45" s="7"/>
      <c r="CW45" s="7"/>
      <c r="CX45" s="7"/>
      <c r="CY45" s="7"/>
      <c r="CZ45" s="7"/>
      <c r="DA45" s="7"/>
    </row>
    <row r="46" spans="3:256">
      <c r="CM46" s="7"/>
      <c r="CN46" s="7"/>
      <c r="CO46" s="7"/>
      <c r="CP46" s="7"/>
      <c r="CQ46" s="7"/>
      <c r="CW46" s="7"/>
      <c r="CX46" s="7"/>
      <c r="CY46" s="7"/>
      <c r="CZ46" s="7"/>
      <c r="DA46" s="7"/>
    </row>
    <row r="47" spans="3:256">
      <c r="CM47" s="7"/>
      <c r="CN47" s="7"/>
      <c r="CO47" s="7"/>
      <c r="CP47" s="7"/>
      <c r="CQ47" s="7"/>
      <c r="CW47" s="7"/>
      <c r="CX47" s="7"/>
      <c r="CY47" s="7"/>
      <c r="CZ47" s="7"/>
      <c r="DA47" s="7"/>
    </row>
    <row r="48" spans="3:256">
      <c r="CM48" s="7"/>
      <c r="CN48" s="7"/>
      <c r="CO48" s="7"/>
      <c r="CP48" s="7"/>
      <c r="CQ48" s="7"/>
      <c r="CW48" s="7"/>
      <c r="CX48" s="7"/>
      <c r="CY48" s="7"/>
      <c r="CZ48" s="7"/>
      <c r="DA48" s="7"/>
    </row>
    <row r="49" spans="91:105">
      <c r="CM49" s="7"/>
      <c r="CN49" s="7"/>
      <c r="CO49" s="7"/>
      <c r="CP49" s="7"/>
      <c r="CQ49" s="7"/>
      <c r="CW49" s="7"/>
      <c r="CX49" s="7"/>
      <c r="CY49" s="7"/>
      <c r="CZ49" s="7"/>
      <c r="DA49" s="7"/>
    </row>
    <row r="50" spans="91:105">
      <c r="CM50" s="7"/>
      <c r="CN50" s="7"/>
      <c r="CO50" s="7"/>
      <c r="CP50" s="7"/>
      <c r="CQ50" s="7"/>
      <c r="CW50" s="7"/>
      <c r="CX50" s="7"/>
      <c r="CY50" s="7"/>
      <c r="CZ50" s="7"/>
      <c r="DA50" s="7"/>
    </row>
    <row r="51" spans="91:105">
      <c r="CM51" s="7"/>
      <c r="CN51" s="7"/>
      <c r="CO51" s="7"/>
      <c r="CP51" s="7"/>
      <c r="CQ51" s="7"/>
      <c r="CW51" s="7"/>
      <c r="CX51" s="7"/>
      <c r="CY51" s="7"/>
      <c r="CZ51" s="7"/>
      <c r="DA51" s="7"/>
    </row>
    <row r="52" spans="91:105">
      <c r="CM52" s="7"/>
      <c r="CN52" s="7"/>
      <c r="CO52" s="7"/>
      <c r="CP52" s="7"/>
      <c r="CQ52" s="7"/>
      <c r="CW52" s="7"/>
      <c r="CX52" s="7"/>
      <c r="CY52" s="7"/>
      <c r="CZ52" s="7"/>
      <c r="DA52" s="7"/>
    </row>
    <row r="53" spans="91:105">
      <c r="CM53" s="7"/>
      <c r="CN53" s="7"/>
      <c r="CO53" s="7"/>
      <c r="CP53" s="7"/>
      <c r="CQ53" s="7"/>
      <c r="CW53" s="7"/>
      <c r="CX53" s="7"/>
      <c r="CY53" s="7"/>
      <c r="CZ53" s="7"/>
      <c r="DA53" s="7"/>
    </row>
    <row r="54" spans="91:105">
      <c r="CM54" s="7"/>
      <c r="CN54" s="7"/>
      <c r="CO54" s="7"/>
      <c r="CP54" s="7"/>
      <c r="CQ54" s="7"/>
      <c r="CW54" s="7"/>
      <c r="CX54" s="7"/>
      <c r="CY54" s="7"/>
      <c r="CZ54" s="7"/>
      <c r="DA54" s="7"/>
    </row>
    <row r="55" spans="91:105">
      <c r="CM55" s="7"/>
      <c r="CN55" s="7"/>
      <c r="CO55" s="7"/>
      <c r="CP55" s="7"/>
      <c r="CQ55" s="7"/>
      <c r="CW55" s="7"/>
      <c r="CX55" s="7"/>
      <c r="CY55" s="7"/>
      <c r="CZ55" s="7"/>
      <c r="DA55" s="7"/>
    </row>
    <row r="56" spans="91:105">
      <c r="CM56" s="7"/>
      <c r="CN56" s="7"/>
      <c r="CO56" s="7"/>
      <c r="CP56" s="7"/>
      <c r="CQ56" s="7"/>
      <c r="CW56" s="7"/>
      <c r="CX56" s="7"/>
      <c r="CY56" s="7"/>
      <c r="CZ56" s="7"/>
      <c r="DA56" s="7"/>
    </row>
    <row r="57" spans="91:105">
      <c r="CM57" s="7"/>
      <c r="CN57" s="7"/>
      <c r="CO57" s="7"/>
      <c r="CP57" s="7"/>
      <c r="CQ57" s="7"/>
      <c r="CW57" s="7"/>
      <c r="CX57" s="7"/>
      <c r="CY57" s="7"/>
      <c r="CZ57" s="7"/>
      <c r="DA57" s="7"/>
    </row>
    <row r="58" spans="91:105">
      <c r="CM58" s="7"/>
      <c r="CN58" s="7"/>
      <c r="CO58" s="7"/>
      <c r="CP58" s="7"/>
      <c r="CQ58" s="7"/>
      <c r="CW58" s="7"/>
      <c r="CX58" s="7"/>
      <c r="CY58" s="7"/>
      <c r="CZ58" s="7"/>
      <c r="DA58" s="7"/>
    </row>
    <row r="59" spans="91:105">
      <c r="CM59" s="7"/>
      <c r="CN59" s="7"/>
      <c r="CO59" s="7"/>
      <c r="CP59" s="7"/>
      <c r="CQ59" s="7"/>
      <c r="CW59" s="7"/>
      <c r="CX59" s="7"/>
      <c r="CY59" s="7"/>
      <c r="CZ59" s="7"/>
      <c r="DA59" s="7"/>
    </row>
    <row r="60" spans="91:105">
      <c r="CM60" s="7"/>
      <c r="CN60" s="7"/>
      <c r="CO60" s="7"/>
      <c r="CP60" s="7"/>
      <c r="CQ60" s="7"/>
      <c r="CW60" s="7"/>
      <c r="CX60" s="7"/>
      <c r="CY60" s="7"/>
      <c r="CZ60" s="7"/>
      <c r="DA60" s="7"/>
    </row>
    <row r="61" spans="91:105">
      <c r="CM61" s="7"/>
      <c r="CN61" s="7"/>
      <c r="CO61" s="7"/>
      <c r="CP61" s="7"/>
      <c r="CQ61" s="7"/>
      <c r="CW61" s="7"/>
      <c r="CX61" s="7"/>
      <c r="CY61" s="7"/>
      <c r="CZ61" s="7"/>
      <c r="DA61" s="7"/>
    </row>
    <row r="62" spans="91:105">
      <c r="CM62" s="7"/>
      <c r="CN62" s="7"/>
      <c r="CO62" s="7"/>
      <c r="CP62" s="7"/>
      <c r="CQ62" s="7"/>
      <c r="CW62" s="7"/>
      <c r="CX62" s="7"/>
      <c r="CY62" s="7"/>
      <c r="CZ62" s="7"/>
      <c r="DA62" s="7"/>
    </row>
    <row r="63" spans="91:105">
      <c r="CM63" s="7"/>
      <c r="CN63" s="7"/>
      <c r="CO63" s="7"/>
      <c r="CP63" s="7"/>
      <c r="CQ63" s="7"/>
      <c r="CW63" s="7"/>
      <c r="CX63" s="7"/>
      <c r="CY63" s="7"/>
      <c r="CZ63" s="7"/>
      <c r="DA63" s="7"/>
    </row>
    <row r="64" spans="91:105">
      <c r="CM64" s="7"/>
      <c r="CN64" s="7"/>
      <c r="CO64" s="7"/>
      <c r="CP64" s="7"/>
      <c r="CQ64" s="7"/>
      <c r="CW64" s="7"/>
      <c r="CX64" s="7"/>
      <c r="CY64" s="7"/>
      <c r="CZ64" s="7"/>
      <c r="DA64" s="7"/>
    </row>
    <row r="65" spans="91:105">
      <c r="CM65" s="7"/>
      <c r="CN65" s="7"/>
      <c r="CO65" s="7"/>
      <c r="CP65" s="7"/>
      <c r="CQ65" s="7"/>
      <c r="CW65" s="7"/>
      <c r="CX65" s="7"/>
      <c r="CY65" s="7"/>
      <c r="CZ65" s="7"/>
      <c r="DA65" s="7"/>
    </row>
    <row r="66" spans="91:105">
      <c r="CM66" s="7"/>
      <c r="CN66" s="7"/>
      <c r="CO66" s="7"/>
      <c r="CP66" s="7"/>
      <c r="CQ66" s="7"/>
      <c r="CW66" s="7"/>
      <c r="CX66" s="7"/>
      <c r="CY66" s="7"/>
      <c r="CZ66" s="7"/>
      <c r="DA66" s="7"/>
    </row>
    <row r="67" spans="91:105">
      <c r="CM67" s="7"/>
      <c r="CN67" s="7"/>
      <c r="CO67" s="7"/>
      <c r="CP67" s="7"/>
      <c r="CQ67" s="7"/>
      <c r="CW67" s="7"/>
      <c r="CX67" s="7"/>
      <c r="CY67" s="7"/>
      <c r="CZ67" s="7"/>
      <c r="DA67" s="7"/>
    </row>
    <row r="68" spans="91:105">
      <c r="CM68" s="7"/>
      <c r="CN68" s="7"/>
      <c r="CO68" s="7"/>
      <c r="CP68" s="7"/>
      <c r="CQ68" s="7"/>
      <c r="CW68" s="7"/>
      <c r="CX68" s="7"/>
      <c r="CY68" s="7"/>
      <c r="CZ68" s="7"/>
      <c r="DA68" s="7"/>
    </row>
    <row r="69" spans="91:105">
      <c r="CM69" s="7"/>
      <c r="CN69" s="7"/>
      <c r="CO69" s="7"/>
      <c r="CP69" s="7"/>
      <c r="CQ69" s="7"/>
      <c r="CW69" s="7"/>
      <c r="CX69" s="7"/>
      <c r="CY69" s="7"/>
      <c r="CZ69" s="7"/>
      <c r="DA69" s="7"/>
    </row>
    <row r="70" spans="91:105">
      <c r="CM70" s="7"/>
      <c r="CN70" s="7"/>
      <c r="CO70" s="7"/>
      <c r="CP70" s="7"/>
      <c r="CQ70" s="7"/>
      <c r="CW70" s="7"/>
      <c r="CX70" s="7"/>
      <c r="CY70" s="7"/>
      <c r="CZ70" s="7"/>
      <c r="DA70" s="7"/>
    </row>
    <row r="71" spans="91:105">
      <c r="CM71" s="7"/>
      <c r="CN71" s="7"/>
      <c r="CO71" s="7"/>
      <c r="CP71" s="7"/>
      <c r="CQ71" s="7"/>
      <c r="CW71" s="7"/>
      <c r="CX71" s="7"/>
      <c r="CY71" s="7"/>
      <c r="CZ71" s="7"/>
      <c r="DA71" s="7"/>
    </row>
    <row r="72" spans="91:105">
      <c r="CM72" s="7"/>
      <c r="CN72" s="7"/>
      <c r="CO72" s="7"/>
      <c r="CP72" s="7"/>
      <c r="CQ72" s="7"/>
      <c r="CW72" s="7"/>
      <c r="CX72" s="7"/>
      <c r="CY72" s="7"/>
      <c r="CZ72" s="7"/>
      <c r="DA72" s="7"/>
    </row>
    <row r="73" spans="91:105">
      <c r="CM73" s="7"/>
      <c r="CN73" s="7"/>
      <c r="CO73" s="7"/>
      <c r="CP73" s="7"/>
      <c r="CQ73" s="7"/>
      <c r="CW73" s="7"/>
      <c r="CX73" s="7"/>
      <c r="CY73" s="7"/>
      <c r="CZ73" s="7"/>
      <c r="DA73" s="7"/>
    </row>
    <row r="74" spans="91:105">
      <c r="CM74" s="7"/>
      <c r="CN74" s="7"/>
      <c r="CO74" s="7"/>
      <c r="CP74" s="7"/>
      <c r="CQ74" s="7"/>
      <c r="CW74" s="7"/>
      <c r="CX74" s="7"/>
      <c r="CY74" s="7"/>
      <c r="CZ74" s="7"/>
      <c r="DA74" s="7"/>
    </row>
    <row r="75" spans="91:105">
      <c r="CM75" s="7"/>
      <c r="CN75" s="7"/>
      <c r="CO75" s="7"/>
      <c r="CP75" s="7"/>
      <c r="CQ75" s="7"/>
      <c r="CW75" s="7"/>
      <c r="CX75" s="7"/>
      <c r="CY75" s="7"/>
      <c r="CZ75" s="7"/>
      <c r="DA75" s="7"/>
    </row>
    <row r="76" spans="91:105">
      <c r="CM76" s="7"/>
      <c r="CN76" s="7"/>
      <c r="CO76" s="7"/>
      <c r="CP76" s="7"/>
      <c r="CQ76" s="7"/>
      <c r="CW76" s="7"/>
      <c r="CX76" s="7"/>
      <c r="CY76" s="7"/>
      <c r="CZ76" s="7"/>
      <c r="DA76" s="7"/>
    </row>
    <row r="77" spans="91:105">
      <c r="CM77" s="7"/>
      <c r="CN77" s="7"/>
      <c r="CO77" s="7"/>
      <c r="CP77" s="7"/>
      <c r="CQ77" s="7"/>
      <c r="CW77" s="7"/>
      <c r="CX77" s="7"/>
      <c r="CY77" s="7"/>
      <c r="CZ77" s="7"/>
      <c r="DA77" s="7"/>
    </row>
  </sheetData>
  <mergeCells count="185"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D1:W1"/>
    <mergeCell ref="X1:AQ1"/>
    <mergeCell ref="AR1:BK1"/>
    <mergeCell ref="BM1:BU1"/>
    <mergeCell ref="BW1:CF1"/>
    <mergeCell ref="CH1:DB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J2:FJ3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GF2:GF3"/>
    <mergeCell ref="GG2:GG3"/>
    <mergeCell ref="GH2:GH3"/>
    <mergeCell ref="GI2:GI3"/>
    <mergeCell ref="FU2:FU3"/>
    <mergeCell ref="FV2:FV3"/>
    <mergeCell ref="FW2:FW3"/>
    <mergeCell ref="FX2:FX3"/>
    <mergeCell ref="GU2:GV2"/>
    <mergeCell ref="GY2:GY3"/>
    <mergeCell ref="GL2:GM2"/>
    <mergeCell ref="GP2:GP3"/>
    <mergeCell ref="GQ2:GQ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864B8-8B7D-417C-86F0-B7C0E966BA30}">
  <sheetPr>
    <tabColor theme="7" tint="0.59999389629810485"/>
  </sheetPr>
  <dimension ref="A1:IV87"/>
  <sheetViews>
    <sheetView topLeftCell="CI1" zoomScale="70" zoomScaleNormal="70" workbookViewId="0">
      <selection activeCell="DB5" sqref="DB5:DB6"/>
    </sheetView>
  </sheetViews>
  <sheetFormatPr defaultColWidth="8.54296875" defaultRowHeight="14.5"/>
  <cols>
    <col min="1" max="1" width="8.54296875" style="1" customWidth="1"/>
    <col min="2" max="2" width="8.54296875" style="1"/>
    <col min="3" max="3" width="8.54296875" style="2" customWidth="1"/>
    <col min="4" max="43" width="8.54296875" style="3" customWidth="1"/>
    <col min="44" max="63" width="8.54296875" style="3"/>
    <col min="64" max="64" width="8.54296875" style="3" customWidth="1"/>
    <col min="65" max="65" width="8.54296875" style="14" customWidth="1"/>
    <col min="66" max="70" width="8.54296875" style="3" customWidth="1"/>
    <col min="71" max="71" width="9.08984375" style="3" customWidth="1"/>
    <col min="72" max="72" width="10.08984375" style="3" customWidth="1"/>
    <col min="73" max="74" width="8.54296875" style="3" customWidth="1"/>
    <col min="75" max="75" width="8.54296875" style="14" customWidth="1"/>
    <col min="76" max="107" width="8.54296875" style="3" customWidth="1"/>
    <col min="108" max="108" width="8.54296875" style="14" customWidth="1"/>
    <col min="109" max="169" width="8.54296875" style="3" customWidth="1"/>
    <col min="170" max="170" width="8.54296875" style="14" customWidth="1"/>
    <col min="171" max="191" width="8.54296875" style="3" customWidth="1"/>
    <col min="192" max="16384" width="8.54296875" style="3"/>
  </cols>
  <sheetData>
    <row r="1" spans="1:256">
      <c r="D1" s="53" t="s">
        <v>0</v>
      </c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4" t="s">
        <v>1</v>
      </c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5" t="s">
        <v>2</v>
      </c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M1" s="56" t="s">
        <v>3</v>
      </c>
      <c r="BN1" s="56"/>
      <c r="BO1" s="56"/>
      <c r="BP1" s="56"/>
      <c r="BQ1" s="56"/>
      <c r="BR1" s="56"/>
      <c r="BS1" s="56"/>
      <c r="BT1" s="56"/>
      <c r="BU1" s="56"/>
      <c r="BW1" s="57" t="s">
        <v>4</v>
      </c>
      <c r="BX1" s="57"/>
      <c r="BY1" s="57"/>
      <c r="BZ1" s="57"/>
      <c r="CA1" s="57"/>
      <c r="CB1" s="57"/>
      <c r="CC1" s="57"/>
      <c r="CD1" s="57"/>
      <c r="CE1" s="57"/>
      <c r="CF1" s="57"/>
      <c r="CH1" s="43" t="s">
        <v>5</v>
      </c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D1" s="48" t="s">
        <v>6</v>
      </c>
      <c r="DE1" s="40" t="s">
        <v>7</v>
      </c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38" t="s">
        <v>8</v>
      </c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5" t="s">
        <v>9</v>
      </c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N1" s="48" t="s">
        <v>6</v>
      </c>
      <c r="FO1" s="40" t="s">
        <v>10</v>
      </c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"/>
      <c r="GK1" s="17"/>
      <c r="GL1" s="40" t="s">
        <v>10</v>
      </c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64"/>
      <c r="HE1" s="18" t="s">
        <v>93</v>
      </c>
      <c r="HF1" s="19" t="s">
        <v>94</v>
      </c>
      <c r="HG1" s="58" t="s">
        <v>95</v>
      </c>
      <c r="HH1" s="58" t="s">
        <v>96</v>
      </c>
      <c r="HI1" s="17"/>
      <c r="HJ1" s="38" t="s">
        <v>11</v>
      </c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5" t="s">
        <v>12</v>
      </c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</row>
    <row r="2" spans="1:256" ht="14.5" customHeight="1">
      <c r="D2" s="28" t="s">
        <v>13</v>
      </c>
      <c r="E2" s="28"/>
      <c r="F2" s="28" t="s">
        <v>14</v>
      </c>
      <c r="G2" s="28"/>
      <c r="H2" s="28" t="s">
        <v>15</v>
      </c>
      <c r="I2" s="28"/>
      <c r="J2" s="28" t="s">
        <v>16</v>
      </c>
      <c r="K2" s="28"/>
      <c r="L2" s="28" t="s">
        <v>17</v>
      </c>
      <c r="M2" s="28"/>
      <c r="N2" s="28" t="s">
        <v>18</v>
      </c>
      <c r="O2" s="28"/>
      <c r="P2" s="28" t="s">
        <v>19</v>
      </c>
      <c r="Q2" s="28"/>
      <c r="R2" s="28" t="s">
        <v>20</v>
      </c>
      <c r="S2" s="28"/>
      <c r="T2" s="28" t="s">
        <v>21</v>
      </c>
      <c r="U2" s="28"/>
      <c r="V2" s="28" t="s">
        <v>22</v>
      </c>
      <c r="W2" s="28"/>
      <c r="X2" s="28" t="s">
        <v>13</v>
      </c>
      <c r="Y2" s="28"/>
      <c r="Z2" s="28" t="s">
        <v>14</v>
      </c>
      <c r="AA2" s="28"/>
      <c r="AB2" s="28" t="s">
        <v>15</v>
      </c>
      <c r="AC2" s="28"/>
      <c r="AD2" s="28" t="s">
        <v>16</v>
      </c>
      <c r="AE2" s="28"/>
      <c r="AF2" s="28" t="s">
        <v>17</v>
      </c>
      <c r="AG2" s="28"/>
      <c r="AH2" s="28" t="s">
        <v>18</v>
      </c>
      <c r="AI2" s="28"/>
      <c r="AJ2" s="28" t="s">
        <v>19</v>
      </c>
      <c r="AK2" s="28"/>
      <c r="AL2" s="28" t="s">
        <v>20</v>
      </c>
      <c r="AM2" s="28"/>
      <c r="AN2" s="28" t="s">
        <v>21</v>
      </c>
      <c r="AO2" s="28"/>
      <c r="AP2" s="28" t="s">
        <v>22</v>
      </c>
      <c r="AQ2" s="28"/>
      <c r="AR2" s="28" t="s">
        <v>13</v>
      </c>
      <c r="AS2" s="28"/>
      <c r="AT2" s="28" t="s">
        <v>14</v>
      </c>
      <c r="AU2" s="28"/>
      <c r="AV2" s="28" t="s">
        <v>15</v>
      </c>
      <c r="AW2" s="28"/>
      <c r="AX2" s="28" t="s">
        <v>16</v>
      </c>
      <c r="AY2" s="28"/>
      <c r="AZ2" s="28" t="s">
        <v>17</v>
      </c>
      <c r="BA2" s="28"/>
      <c r="BB2" s="28" t="s">
        <v>18</v>
      </c>
      <c r="BC2" s="28"/>
      <c r="BD2" s="28" t="s">
        <v>19</v>
      </c>
      <c r="BE2" s="28"/>
      <c r="BF2" s="28" t="s">
        <v>20</v>
      </c>
      <c r="BG2" s="28"/>
      <c r="BH2" s="28" t="s">
        <v>21</v>
      </c>
      <c r="BI2" s="28"/>
      <c r="BJ2" s="28" t="s">
        <v>22</v>
      </c>
      <c r="BK2" s="28"/>
      <c r="BM2" s="48" t="s">
        <v>6</v>
      </c>
      <c r="BN2" s="28" t="s">
        <v>23</v>
      </c>
      <c r="BO2" s="28"/>
      <c r="BP2" s="28" t="s">
        <v>24</v>
      </c>
      <c r="BQ2" s="45" t="s">
        <v>25</v>
      </c>
      <c r="BR2" s="47" t="s">
        <v>26</v>
      </c>
      <c r="BS2" s="45" t="s">
        <v>27</v>
      </c>
      <c r="BT2" s="47" t="s">
        <v>28</v>
      </c>
      <c r="BU2" s="47" t="s">
        <v>29</v>
      </c>
      <c r="BW2" s="48" t="s">
        <v>6</v>
      </c>
      <c r="BX2" s="28" t="s">
        <v>30</v>
      </c>
      <c r="BY2" s="28"/>
      <c r="BZ2" s="28" t="s">
        <v>24</v>
      </c>
      <c r="CA2" s="28" t="s">
        <v>25</v>
      </c>
      <c r="CB2" s="28" t="s">
        <v>31</v>
      </c>
      <c r="CC2" s="28"/>
      <c r="CD2" s="28" t="s">
        <v>24</v>
      </c>
      <c r="CE2" s="28" t="s">
        <v>25</v>
      </c>
      <c r="CF2" s="50" t="s">
        <v>32</v>
      </c>
      <c r="CH2" s="28" t="s">
        <v>33</v>
      </c>
      <c r="CI2" s="28"/>
      <c r="CJ2" s="28"/>
      <c r="CK2" s="28"/>
      <c r="CL2" s="28"/>
      <c r="CM2" s="52" t="s">
        <v>34</v>
      </c>
      <c r="CN2" s="52"/>
      <c r="CO2" s="52"/>
      <c r="CP2" s="52"/>
      <c r="CQ2" s="52"/>
      <c r="CR2" s="28" t="s">
        <v>35</v>
      </c>
      <c r="CS2" s="28"/>
      <c r="CT2" s="28"/>
      <c r="CU2" s="28"/>
      <c r="CV2" s="28"/>
      <c r="CW2" s="52" t="s">
        <v>34</v>
      </c>
      <c r="CX2" s="52"/>
      <c r="CY2" s="52"/>
      <c r="CZ2" s="52"/>
      <c r="DA2" s="52"/>
      <c r="DB2" s="43" t="s">
        <v>32</v>
      </c>
      <c r="DD2" s="48"/>
      <c r="DE2" s="23" t="s">
        <v>36</v>
      </c>
      <c r="DF2" s="62"/>
      <c r="DG2" s="23" t="s">
        <v>37</v>
      </c>
      <c r="DH2" s="62"/>
      <c r="DI2" s="24" t="s">
        <v>38</v>
      </c>
      <c r="DJ2" s="24" t="s">
        <v>39</v>
      </c>
      <c r="DK2" s="23" t="s">
        <v>40</v>
      </c>
      <c r="DL2" s="23" t="s">
        <v>41</v>
      </c>
      <c r="DM2" s="23" t="s">
        <v>42</v>
      </c>
      <c r="DN2" s="23" t="s">
        <v>36</v>
      </c>
      <c r="DO2" s="62"/>
      <c r="DP2" s="23" t="s">
        <v>43</v>
      </c>
      <c r="DQ2" s="62"/>
      <c r="DR2" s="24" t="s">
        <v>38</v>
      </c>
      <c r="DS2" s="24" t="s">
        <v>44</v>
      </c>
      <c r="DT2" s="23" t="s">
        <v>40</v>
      </c>
      <c r="DU2" s="23" t="s">
        <v>41</v>
      </c>
      <c r="DV2" s="23" t="s">
        <v>45</v>
      </c>
      <c r="DW2" s="40" t="s">
        <v>32</v>
      </c>
      <c r="DX2" s="40" t="s">
        <v>46</v>
      </c>
      <c r="DY2" s="23" t="s">
        <v>37</v>
      </c>
      <c r="DZ2" s="62"/>
      <c r="EA2" s="23" t="s">
        <v>47</v>
      </c>
      <c r="EB2" s="62"/>
      <c r="EC2" s="24" t="s">
        <v>48</v>
      </c>
      <c r="ED2" s="24" t="s">
        <v>49</v>
      </c>
      <c r="EE2" s="23" t="s">
        <v>40</v>
      </c>
      <c r="EF2" s="23" t="s">
        <v>41</v>
      </c>
      <c r="EG2" s="23" t="s">
        <v>42</v>
      </c>
      <c r="EH2" s="23" t="s">
        <v>43</v>
      </c>
      <c r="EI2" s="62"/>
      <c r="EJ2" s="23" t="s">
        <v>50</v>
      </c>
      <c r="EK2" s="62"/>
      <c r="EL2" s="24" t="s">
        <v>48</v>
      </c>
      <c r="EM2" s="24" t="s">
        <v>49</v>
      </c>
      <c r="EN2" s="23" t="s">
        <v>40</v>
      </c>
      <c r="EO2" s="23" t="s">
        <v>41</v>
      </c>
      <c r="EP2" s="23" t="s">
        <v>45</v>
      </c>
      <c r="EQ2" s="38" t="s">
        <v>32</v>
      </c>
      <c r="ER2" s="38" t="s">
        <v>46</v>
      </c>
      <c r="ES2" s="23" t="s">
        <v>47</v>
      </c>
      <c r="ET2" s="62"/>
      <c r="EU2" s="23" t="s">
        <v>51</v>
      </c>
      <c r="EV2" s="62"/>
      <c r="EW2" s="24" t="s">
        <v>49</v>
      </c>
      <c r="EX2" s="24" t="s">
        <v>52</v>
      </c>
      <c r="EY2" s="23" t="s">
        <v>40</v>
      </c>
      <c r="EZ2" s="23" t="s">
        <v>41</v>
      </c>
      <c r="FA2" s="23" t="s">
        <v>42</v>
      </c>
      <c r="FB2" s="23" t="s">
        <v>50</v>
      </c>
      <c r="FC2" s="62"/>
      <c r="FD2" s="23" t="s">
        <v>53</v>
      </c>
      <c r="FE2" s="62"/>
      <c r="FF2" s="24" t="s">
        <v>49</v>
      </c>
      <c r="FG2" s="24" t="s">
        <v>52</v>
      </c>
      <c r="FH2" s="23" t="s">
        <v>40</v>
      </c>
      <c r="FI2" s="23" t="s">
        <v>41</v>
      </c>
      <c r="FJ2" s="23" t="s">
        <v>45</v>
      </c>
      <c r="FK2" s="35" t="s">
        <v>32</v>
      </c>
      <c r="FL2" s="35" t="s">
        <v>46</v>
      </c>
      <c r="FN2" s="48"/>
      <c r="FO2" s="28" t="s">
        <v>54</v>
      </c>
      <c r="FP2" s="28"/>
      <c r="FQ2" s="28" t="s">
        <v>55</v>
      </c>
      <c r="FR2" s="28"/>
      <c r="FS2" s="28" t="s">
        <v>56</v>
      </c>
      <c r="FT2" s="28"/>
      <c r="FU2" s="24" t="s">
        <v>97</v>
      </c>
      <c r="FV2" s="24" t="s">
        <v>98</v>
      </c>
      <c r="FW2" s="23" t="s">
        <v>99</v>
      </c>
      <c r="FX2" s="60" t="s">
        <v>57</v>
      </c>
      <c r="FY2" s="29" t="s">
        <v>42</v>
      </c>
      <c r="FZ2" s="28" t="s">
        <v>58</v>
      </c>
      <c r="GA2" s="28"/>
      <c r="GB2" s="28" t="s">
        <v>55</v>
      </c>
      <c r="GC2" s="28"/>
      <c r="GD2" s="28" t="s">
        <v>56</v>
      </c>
      <c r="GE2" s="28"/>
      <c r="GF2" s="24" t="s">
        <v>97</v>
      </c>
      <c r="GG2" s="24" t="s">
        <v>98</v>
      </c>
      <c r="GH2" s="23" t="s">
        <v>99</v>
      </c>
      <c r="GI2" s="60" t="s">
        <v>59</v>
      </c>
      <c r="GJ2" s="29" t="s">
        <v>45</v>
      </c>
      <c r="GK2" s="20"/>
      <c r="GL2" s="28" t="s">
        <v>100</v>
      </c>
      <c r="GM2" s="28"/>
      <c r="GN2" s="28" t="s">
        <v>56</v>
      </c>
      <c r="GO2" s="28"/>
      <c r="GP2" s="24" t="s">
        <v>97</v>
      </c>
      <c r="GQ2" s="24" t="s">
        <v>98</v>
      </c>
      <c r="GR2" s="23" t="s">
        <v>99</v>
      </c>
      <c r="GS2" s="60" t="s">
        <v>57</v>
      </c>
      <c r="GT2" s="27" t="s">
        <v>101</v>
      </c>
      <c r="GU2" s="28" t="s">
        <v>100</v>
      </c>
      <c r="GV2" s="28"/>
      <c r="GW2" s="28" t="s">
        <v>56</v>
      </c>
      <c r="GX2" s="28"/>
      <c r="GY2" s="24" t="s">
        <v>97</v>
      </c>
      <c r="GZ2" s="24" t="s">
        <v>98</v>
      </c>
      <c r="HA2" s="23" t="s">
        <v>99</v>
      </c>
      <c r="HB2" s="60" t="s">
        <v>59</v>
      </c>
      <c r="HC2" s="27" t="s">
        <v>102</v>
      </c>
      <c r="HD2" s="21"/>
      <c r="HE2" s="60" t="s">
        <v>103</v>
      </c>
      <c r="HF2" s="60" t="s">
        <v>103</v>
      </c>
      <c r="HG2" s="58"/>
      <c r="HH2" s="58"/>
      <c r="HI2" s="21"/>
      <c r="HJ2" s="23" t="s">
        <v>104</v>
      </c>
      <c r="HK2" s="23"/>
      <c r="HL2" s="23" t="s">
        <v>60</v>
      </c>
      <c r="HM2" s="62"/>
      <c r="HN2" s="24" t="s">
        <v>97</v>
      </c>
      <c r="HO2" s="24" t="s">
        <v>61</v>
      </c>
      <c r="HP2" s="23" t="s">
        <v>99</v>
      </c>
      <c r="HQ2" s="23" t="s">
        <v>105</v>
      </c>
      <c r="HR2" s="23" t="s">
        <v>42</v>
      </c>
      <c r="HS2" s="23" t="s">
        <v>104</v>
      </c>
      <c r="HT2" s="62"/>
      <c r="HU2" s="23" t="s">
        <v>62</v>
      </c>
      <c r="HV2" s="62"/>
      <c r="HW2" s="24" t="s">
        <v>97</v>
      </c>
      <c r="HX2" s="24" t="s">
        <v>61</v>
      </c>
      <c r="HY2" s="23" t="s">
        <v>99</v>
      </c>
      <c r="HZ2" s="23" t="s">
        <v>105</v>
      </c>
      <c r="IA2" s="23" t="s">
        <v>45</v>
      </c>
      <c r="IB2" s="38" t="s">
        <v>32</v>
      </c>
      <c r="IC2" s="38" t="s">
        <v>63</v>
      </c>
      <c r="ID2" s="23" t="s">
        <v>60</v>
      </c>
      <c r="IE2" s="62"/>
      <c r="IF2" s="28" t="s">
        <v>56</v>
      </c>
      <c r="IG2" s="28"/>
      <c r="IH2" s="24" t="s">
        <v>61</v>
      </c>
      <c r="II2" s="24" t="s">
        <v>64</v>
      </c>
      <c r="IJ2" s="23" t="s">
        <v>99</v>
      </c>
      <c r="IK2" s="23" t="s">
        <v>105</v>
      </c>
      <c r="IL2" s="23" t="s">
        <v>42</v>
      </c>
      <c r="IM2" s="23" t="s">
        <v>62</v>
      </c>
      <c r="IN2" s="62"/>
      <c r="IO2" s="28" t="s">
        <v>56</v>
      </c>
      <c r="IP2" s="28"/>
      <c r="IQ2" s="24" t="s">
        <v>61</v>
      </c>
      <c r="IR2" s="24" t="s">
        <v>64</v>
      </c>
      <c r="IS2" s="23" t="s">
        <v>99</v>
      </c>
      <c r="IT2" s="23" t="s">
        <v>105</v>
      </c>
      <c r="IU2" s="23" t="s">
        <v>45</v>
      </c>
      <c r="IV2" s="35" t="s">
        <v>32</v>
      </c>
    </row>
    <row r="3" spans="1:256">
      <c r="A3" s="22" t="s">
        <v>65</v>
      </c>
      <c r="B3" s="22"/>
      <c r="C3" s="9" t="s">
        <v>66</v>
      </c>
      <c r="D3" s="5" t="s">
        <v>67</v>
      </c>
      <c r="E3" s="5" t="s">
        <v>68</v>
      </c>
      <c r="F3" s="5" t="s">
        <v>67</v>
      </c>
      <c r="G3" s="5" t="s">
        <v>68</v>
      </c>
      <c r="H3" s="5" t="s">
        <v>67</v>
      </c>
      <c r="I3" s="5" t="s">
        <v>68</v>
      </c>
      <c r="J3" s="5" t="s">
        <v>67</v>
      </c>
      <c r="K3" s="5" t="s">
        <v>68</v>
      </c>
      <c r="L3" s="5" t="s">
        <v>67</v>
      </c>
      <c r="M3" s="5" t="s">
        <v>68</v>
      </c>
      <c r="N3" s="5" t="s">
        <v>67</v>
      </c>
      <c r="O3" s="5" t="s">
        <v>68</v>
      </c>
      <c r="P3" s="5" t="s">
        <v>67</v>
      </c>
      <c r="Q3" s="5" t="s">
        <v>68</v>
      </c>
      <c r="R3" s="5" t="s">
        <v>67</v>
      </c>
      <c r="S3" s="5" t="s">
        <v>68</v>
      </c>
      <c r="T3" s="5" t="s">
        <v>67</v>
      </c>
      <c r="U3" s="5" t="s">
        <v>68</v>
      </c>
      <c r="V3" s="5" t="s">
        <v>67</v>
      </c>
      <c r="W3" s="5" t="s">
        <v>68</v>
      </c>
      <c r="X3" s="5" t="s">
        <v>67</v>
      </c>
      <c r="Y3" s="5" t="s">
        <v>68</v>
      </c>
      <c r="Z3" s="5" t="s">
        <v>67</v>
      </c>
      <c r="AA3" s="5" t="s">
        <v>68</v>
      </c>
      <c r="AB3" s="5" t="s">
        <v>67</v>
      </c>
      <c r="AC3" s="5" t="s">
        <v>68</v>
      </c>
      <c r="AD3" s="5" t="s">
        <v>67</v>
      </c>
      <c r="AE3" s="5" t="s">
        <v>68</v>
      </c>
      <c r="AF3" s="5" t="s">
        <v>67</v>
      </c>
      <c r="AG3" s="5" t="s">
        <v>68</v>
      </c>
      <c r="AH3" s="5" t="s">
        <v>67</v>
      </c>
      <c r="AI3" s="5" t="s">
        <v>68</v>
      </c>
      <c r="AJ3" s="5" t="s">
        <v>67</v>
      </c>
      <c r="AK3" s="5" t="s">
        <v>68</v>
      </c>
      <c r="AL3" s="5" t="s">
        <v>67</v>
      </c>
      <c r="AM3" s="5" t="s">
        <v>68</v>
      </c>
      <c r="AN3" s="5" t="s">
        <v>67</v>
      </c>
      <c r="AO3" s="5" t="s">
        <v>68</v>
      </c>
      <c r="AP3" s="5" t="s">
        <v>67</v>
      </c>
      <c r="AQ3" s="5" t="s">
        <v>68</v>
      </c>
      <c r="AR3" s="5" t="s">
        <v>67</v>
      </c>
      <c r="AS3" s="5" t="s">
        <v>68</v>
      </c>
      <c r="AT3" s="5" t="s">
        <v>67</v>
      </c>
      <c r="AU3" s="5" t="s">
        <v>68</v>
      </c>
      <c r="AV3" s="5" t="s">
        <v>67</v>
      </c>
      <c r="AW3" s="5" t="s">
        <v>68</v>
      </c>
      <c r="AX3" s="5" t="s">
        <v>67</v>
      </c>
      <c r="AY3" s="5" t="s">
        <v>68</v>
      </c>
      <c r="AZ3" s="5" t="s">
        <v>67</v>
      </c>
      <c r="BA3" s="5" t="s">
        <v>68</v>
      </c>
      <c r="BB3" s="5" t="s">
        <v>67</v>
      </c>
      <c r="BC3" s="5" t="s">
        <v>68</v>
      </c>
      <c r="BD3" s="5" t="s">
        <v>67</v>
      </c>
      <c r="BE3" s="5" t="s">
        <v>68</v>
      </c>
      <c r="BF3" s="5" t="s">
        <v>67</v>
      </c>
      <c r="BG3" s="5" t="s">
        <v>68</v>
      </c>
      <c r="BH3" s="5" t="s">
        <v>67</v>
      </c>
      <c r="BI3" s="5" t="s">
        <v>68</v>
      </c>
      <c r="BJ3" s="5" t="s">
        <v>67</v>
      </c>
      <c r="BK3" s="5" t="s">
        <v>68</v>
      </c>
      <c r="BM3" s="49"/>
      <c r="BN3" s="5" t="s">
        <v>67</v>
      </c>
      <c r="BO3" s="5" t="s">
        <v>68</v>
      </c>
      <c r="BP3" s="42"/>
      <c r="BQ3" s="46"/>
      <c r="BR3" s="42"/>
      <c r="BS3" s="46"/>
      <c r="BT3" s="42"/>
      <c r="BU3" s="42"/>
      <c r="BW3" s="49"/>
      <c r="BX3" s="5" t="s">
        <v>67</v>
      </c>
      <c r="BY3" s="5" t="s">
        <v>68</v>
      </c>
      <c r="BZ3" s="42"/>
      <c r="CA3" s="42"/>
      <c r="CB3" s="5" t="s">
        <v>67</v>
      </c>
      <c r="CC3" s="5" t="s">
        <v>68</v>
      </c>
      <c r="CD3" s="42"/>
      <c r="CE3" s="42"/>
      <c r="CF3" s="51"/>
      <c r="CH3" s="5" t="s">
        <v>69</v>
      </c>
      <c r="CI3" s="5" t="s">
        <v>70</v>
      </c>
      <c r="CJ3" s="5" t="s">
        <v>71</v>
      </c>
      <c r="CK3" s="5" t="s">
        <v>72</v>
      </c>
      <c r="CL3" s="5" t="s">
        <v>73</v>
      </c>
      <c r="CM3" s="6" t="s">
        <v>74</v>
      </c>
      <c r="CN3" s="6" t="s">
        <v>75</v>
      </c>
      <c r="CO3" s="6" t="s">
        <v>76</v>
      </c>
      <c r="CP3" s="6" t="s">
        <v>77</v>
      </c>
      <c r="CQ3" s="6" t="s">
        <v>78</v>
      </c>
      <c r="CR3" s="5" t="s">
        <v>69</v>
      </c>
      <c r="CS3" s="5" t="s">
        <v>70</v>
      </c>
      <c r="CT3" s="5" t="s">
        <v>71</v>
      </c>
      <c r="CU3" s="5" t="s">
        <v>72</v>
      </c>
      <c r="CV3" s="5" t="s">
        <v>73</v>
      </c>
      <c r="CW3" s="6" t="s">
        <v>74</v>
      </c>
      <c r="CX3" s="6" t="s">
        <v>75</v>
      </c>
      <c r="CY3" s="6" t="s">
        <v>76</v>
      </c>
      <c r="CZ3" s="6" t="s">
        <v>77</v>
      </c>
      <c r="DA3" s="6" t="s">
        <v>78</v>
      </c>
      <c r="DB3" s="44"/>
      <c r="DD3" s="49"/>
      <c r="DE3" s="6" t="s">
        <v>79</v>
      </c>
      <c r="DF3" s="6" t="s">
        <v>80</v>
      </c>
      <c r="DG3" s="6" t="s">
        <v>79</v>
      </c>
      <c r="DH3" s="6" t="s">
        <v>80</v>
      </c>
      <c r="DI3" s="25"/>
      <c r="DJ3" s="25"/>
      <c r="DK3" s="26"/>
      <c r="DL3" s="23"/>
      <c r="DM3" s="23"/>
      <c r="DN3" s="6" t="s">
        <v>79</v>
      </c>
      <c r="DO3" s="6" t="s">
        <v>80</v>
      </c>
      <c r="DP3" s="6" t="s">
        <v>79</v>
      </c>
      <c r="DQ3" s="6" t="s">
        <v>80</v>
      </c>
      <c r="DR3" s="25"/>
      <c r="DS3" s="25"/>
      <c r="DT3" s="26"/>
      <c r="DU3" s="23"/>
      <c r="DV3" s="23"/>
      <c r="DW3" s="41"/>
      <c r="DX3" s="41"/>
      <c r="DY3" s="6" t="s">
        <v>79</v>
      </c>
      <c r="DZ3" s="6" t="s">
        <v>80</v>
      </c>
      <c r="EA3" s="6" t="s">
        <v>79</v>
      </c>
      <c r="EB3" s="6" t="s">
        <v>80</v>
      </c>
      <c r="EC3" s="25"/>
      <c r="ED3" s="25"/>
      <c r="EE3" s="26"/>
      <c r="EF3" s="23"/>
      <c r="EG3" s="23"/>
      <c r="EH3" s="6" t="s">
        <v>79</v>
      </c>
      <c r="EI3" s="6" t="s">
        <v>80</v>
      </c>
      <c r="EJ3" s="6" t="s">
        <v>79</v>
      </c>
      <c r="EK3" s="6" t="s">
        <v>80</v>
      </c>
      <c r="EL3" s="25"/>
      <c r="EM3" s="25"/>
      <c r="EN3" s="26"/>
      <c r="EO3" s="23"/>
      <c r="EP3" s="23"/>
      <c r="EQ3" s="39"/>
      <c r="ER3" s="39"/>
      <c r="ES3" s="6" t="s">
        <v>79</v>
      </c>
      <c r="ET3" s="6" t="s">
        <v>80</v>
      </c>
      <c r="EU3" s="6" t="s">
        <v>79</v>
      </c>
      <c r="EV3" s="6" t="s">
        <v>80</v>
      </c>
      <c r="EW3" s="25"/>
      <c r="EX3" s="25"/>
      <c r="EY3" s="26"/>
      <c r="EZ3" s="23"/>
      <c r="FA3" s="23"/>
      <c r="FB3" s="6" t="s">
        <v>79</v>
      </c>
      <c r="FC3" s="6" t="s">
        <v>80</v>
      </c>
      <c r="FD3" s="6" t="s">
        <v>79</v>
      </c>
      <c r="FE3" s="6" t="s">
        <v>80</v>
      </c>
      <c r="FF3" s="25"/>
      <c r="FG3" s="25"/>
      <c r="FH3" s="26"/>
      <c r="FI3" s="23"/>
      <c r="FJ3" s="23"/>
      <c r="FK3" s="36"/>
      <c r="FL3" s="36"/>
      <c r="FN3" s="49"/>
      <c r="FO3" s="5" t="s">
        <v>67</v>
      </c>
      <c r="FP3" s="5" t="s">
        <v>68</v>
      </c>
      <c r="FQ3" s="5" t="s">
        <v>67</v>
      </c>
      <c r="FR3" s="5" t="s">
        <v>68</v>
      </c>
      <c r="FS3" s="5" t="s">
        <v>67</v>
      </c>
      <c r="FT3" s="5" t="s">
        <v>68</v>
      </c>
      <c r="FU3" s="25"/>
      <c r="FV3" s="25"/>
      <c r="FW3" s="26"/>
      <c r="FX3" s="65"/>
      <c r="FY3" s="29"/>
      <c r="FZ3" s="5" t="s">
        <v>67</v>
      </c>
      <c r="GA3" s="5" t="s">
        <v>68</v>
      </c>
      <c r="GB3" s="5" t="s">
        <v>67</v>
      </c>
      <c r="GC3" s="5" t="s">
        <v>68</v>
      </c>
      <c r="GD3" s="5" t="s">
        <v>67</v>
      </c>
      <c r="GE3" s="5" t="s">
        <v>68</v>
      </c>
      <c r="GF3" s="25"/>
      <c r="GG3" s="25"/>
      <c r="GH3" s="26"/>
      <c r="GI3" s="65"/>
      <c r="GJ3" s="29"/>
      <c r="GK3" s="20"/>
      <c r="GL3" s="5" t="s">
        <v>67</v>
      </c>
      <c r="GM3" s="5" t="s">
        <v>68</v>
      </c>
      <c r="GN3" s="5" t="s">
        <v>67</v>
      </c>
      <c r="GO3" s="5" t="s">
        <v>68</v>
      </c>
      <c r="GP3" s="25"/>
      <c r="GQ3" s="25"/>
      <c r="GR3" s="26"/>
      <c r="GS3" s="60"/>
      <c r="GT3" s="27"/>
      <c r="GU3" s="5" t="s">
        <v>67</v>
      </c>
      <c r="GV3" s="5" t="s">
        <v>68</v>
      </c>
      <c r="GW3" s="5" t="s">
        <v>67</v>
      </c>
      <c r="GX3" s="5" t="s">
        <v>68</v>
      </c>
      <c r="GY3" s="25"/>
      <c r="GZ3" s="25"/>
      <c r="HA3" s="26"/>
      <c r="HB3" s="60"/>
      <c r="HC3" s="27"/>
      <c r="HD3" s="21"/>
      <c r="HE3" s="61"/>
      <c r="HF3" s="61"/>
      <c r="HG3" s="59"/>
      <c r="HH3" s="59"/>
      <c r="HI3" s="21"/>
      <c r="HJ3" s="6" t="s">
        <v>79</v>
      </c>
      <c r="HK3" s="6" t="s">
        <v>106</v>
      </c>
      <c r="HL3" s="6" t="s">
        <v>79</v>
      </c>
      <c r="HM3" s="6" t="s">
        <v>106</v>
      </c>
      <c r="HN3" s="25"/>
      <c r="HO3" s="25"/>
      <c r="HP3" s="26"/>
      <c r="HQ3" s="23"/>
      <c r="HR3" s="23"/>
      <c r="HS3" s="6" t="s">
        <v>79</v>
      </c>
      <c r="HT3" s="6" t="s">
        <v>106</v>
      </c>
      <c r="HU3" s="6" t="s">
        <v>79</v>
      </c>
      <c r="HV3" s="6" t="s">
        <v>106</v>
      </c>
      <c r="HW3" s="25"/>
      <c r="HX3" s="25"/>
      <c r="HY3" s="26"/>
      <c r="HZ3" s="23"/>
      <c r="IA3" s="23"/>
      <c r="IB3" s="39"/>
      <c r="IC3" s="39"/>
      <c r="ID3" s="6" t="s">
        <v>79</v>
      </c>
      <c r="IE3" s="6" t="s">
        <v>106</v>
      </c>
      <c r="IF3" s="5" t="s">
        <v>67</v>
      </c>
      <c r="IG3" s="5" t="s">
        <v>68</v>
      </c>
      <c r="IH3" s="25"/>
      <c r="II3" s="25"/>
      <c r="IJ3" s="26"/>
      <c r="IK3" s="23"/>
      <c r="IL3" s="23"/>
      <c r="IM3" s="6" t="s">
        <v>79</v>
      </c>
      <c r="IN3" s="6" t="s">
        <v>106</v>
      </c>
      <c r="IO3" s="5" t="s">
        <v>67</v>
      </c>
      <c r="IP3" s="5" t="s">
        <v>68</v>
      </c>
      <c r="IQ3" s="25"/>
      <c r="IR3" s="25"/>
      <c r="IS3" s="26"/>
      <c r="IT3" s="23"/>
      <c r="IU3" s="23"/>
      <c r="IV3" s="36"/>
    </row>
    <row r="4" spans="1:256" s="12" customFormat="1">
      <c r="A4" s="10" t="s">
        <v>67</v>
      </c>
      <c r="B4" s="10" t="s">
        <v>68</v>
      </c>
      <c r="C4" s="11">
        <v>-2</v>
      </c>
      <c r="D4" s="12">
        <f>D7</f>
        <v>-303.75</v>
      </c>
      <c r="E4" s="12">
        <f t="shared" ref="E4:W4" si="0">E7</f>
        <v>269.91666670000001</v>
      </c>
      <c r="F4" s="12">
        <f t="shared" si="0"/>
        <v>-273.0429699</v>
      </c>
      <c r="G4" s="12">
        <f t="shared" si="0"/>
        <v>197.46273020000001</v>
      </c>
      <c r="H4" s="12">
        <f t="shared" si="0"/>
        <v>-298.58333329999999</v>
      </c>
      <c r="I4" s="12">
        <f t="shared" si="0"/>
        <v>229.08333329999999</v>
      </c>
      <c r="J4" s="12">
        <f t="shared" si="0"/>
        <v>-348.32484190000002</v>
      </c>
      <c r="K4" s="12">
        <f t="shared" si="0"/>
        <v>239.8379473</v>
      </c>
      <c r="L4" s="12">
        <f t="shared" si="0"/>
        <v>-389</v>
      </c>
      <c r="M4" s="12">
        <f t="shared" si="0"/>
        <v>246.25</v>
      </c>
      <c r="N4" s="12">
        <f t="shared" si="0"/>
        <v>-445.96242415795803</v>
      </c>
      <c r="O4" s="12">
        <f t="shared" si="0"/>
        <v>255.22958564101</v>
      </c>
      <c r="P4" s="12">
        <f t="shared" si="0"/>
        <v>-277.23860589999998</v>
      </c>
      <c r="Q4" s="12">
        <f t="shared" si="0"/>
        <v>239.87626309999999</v>
      </c>
      <c r="R4" s="12">
        <f t="shared" si="0"/>
        <v>-253.18652470000001</v>
      </c>
      <c r="S4" s="12">
        <f t="shared" si="0"/>
        <v>282.00962520000002</v>
      </c>
      <c r="T4" s="12">
        <f t="shared" si="0"/>
        <v>-242.6338049</v>
      </c>
      <c r="U4" s="12">
        <f t="shared" si="0"/>
        <v>299.80749600000001</v>
      </c>
      <c r="V4" s="12">
        <f t="shared" si="0"/>
        <v>-202.77534617937701</v>
      </c>
      <c r="W4" s="12">
        <f t="shared" si="0"/>
        <v>367.031464042511</v>
      </c>
      <c r="X4" s="12">
        <f>X7</f>
        <v>-303.69640905257501</v>
      </c>
      <c r="Y4" s="12">
        <f t="shared" ref="Y4:AQ4" si="1">Y7</f>
        <v>269.842544622388</v>
      </c>
      <c r="Z4" s="12">
        <f t="shared" si="1"/>
        <v>-273.11859814050399</v>
      </c>
      <c r="AA4" s="12">
        <f t="shared" si="1"/>
        <v>197.414559436709</v>
      </c>
      <c r="AB4" s="12">
        <f t="shared" si="1"/>
        <v>-298.42448565158401</v>
      </c>
      <c r="AC4" s="12">
        <f t="shared" si="1"/>
        <v>229.15229511205499</v>
      </c>
      <c r="AD4" s="12">
        <f t="shared" si="1"/>
        <v>-348.510838046424</v>
      </c>
      <c r="AE4" s="12">
        <f t="shared" si="1"/>
        <v>240.24084175670399</v>
      </c>
      <c r="AF4" s="12">
        <f t="shared" si="1"/>
        <v>-389.12674834575</v>
      </c>
      <c r="AG4" s="12">
        <f t="shared" si="1"/>
        <v>246.498665497209</v>
      </c>
      <c r="AH4" s="12">
        <f t="shared" si="1"/>
        <v>-446.20129320176397</v>
      </c>
      <c r="AI4" s="12">
        <f t="shared" si="1"/>
        <v>255.295672135828</v>
      </c>
      <c r="AJ4" s="12">
        <f t="shared" si="1"/>
        <v>-277.08546089845902</v>
      </c>
      <c r="AK4" s="12">
        <f t="shared" si="1"/>
        <v>239.98235140665199</v>
      </c>
      <c r="AL4" s="12">
        <f t="shared" si="1"/>
        <v>-253.26059129203901</v>
      </c>
      <c r="AM4" s="12">
        <f t="shared" si="1"/>
        <v>282.16471968565997</v>
      </c>
      <c r="AN4" s="12">
        <f t="shared" si="1"/>
        <v>-242.53802249066601</v>
      </c>
      <c r="AO4" s="12">
        <f t="shared" si="1"/>
        <v>299.78386351374701</v>
      </c>
      <c r="AP4" s="12">
        <f t="shared" si="1"/>
        <v>-201.870633938308</v>
      </c>
      <c r="AQ4" s="12">
        <f t="shared" si="1"/>
        <v>366.60772794748601</v>
      </c>
      <c r="AR4" s="12">
        <f>AR7</f>
        <v>-38.099697251517291</v>
      </c>
      <c r="AS4" s="12">
        <f t="shared" ref="AS4:BK4" si="2">AS7</f>
        <v>33.852620410510767</v>
      </c>
      <c r="AT4" s="12">
        <f t="shared" si="2"/>
        <v>-34.263611925390286</v>
      </c>
      <c r="AU4" s="12">
        <f t="shared" si="2"/>
        <v>24.766295298138314</v>
      </c>
      <c r="AV4" s="12">
        <f t="shared" si="2"/>
        <v>-37.438317401365111</v>
      </c>
      <c r="AW4" s="12">
        <f t="shared" si="2"/>
        <v>28.747896939236512</v>
      </c>
      <c r="AX4" s="12">
        <f t="shared" si="2"/>
        <v>-43.721812384494321</v>
      </c>
      <c r="AY4" s="12">
        <f t="shared" si="2"/>
        <v>30.138990997406022</v>
      </c>
      <c r="AZ4" s="12">
        <f t="shared" si="2"/>
        <v>-48.817209761192359</v>
      </c>
      <c r="BA4" s="12">
        <f t="shared" si="2"/>
        <v>30.924055235440274</v>
      </c>
      <c r="BB4" s="12">
        <f t="shared" si="2"/>
        <v>-55.977396101775099</v>
      </c>
      <c r="BC4" s="12">
        <f t="shared" si="2"/>
        <v>32.027668184623842</v>
      </c>
      <c r="BD4" s="12">
        <f t="shared" si="2"/>
        <v>-34.761267694807835</v>
      </c>
      <c r="BE4" s="12">
        <f t="shared" si="2"/>
        <v>30.106562546539109</v>
      </c>
      <c r="BF4" s="12">
        <f t="shared" si="2"/>
        <v>-31.772360707421175</v>
      </c>
      <c r="BG4" s="12">
        <f t="shared" si="2"/>
        <v>35.39847714571367</v>
      </c>
      <c r="BH4" s="12">
        <f t="shared" si="2"/>
        <v>-30.427179753963959</v>
      </c>
      <c r="BI4" s="12">
        <f t="shared" si="2"/>
        <v>37.608855753005152</v>
      </c>
      <c r="BJ4" s="12">
        <f t="shared" si="2"/>
        <v>-25.32532426384379</v>
      </c>
      <c r="BK4" s="12">
        <f t="shared" si="2"/>
        <v>45.992125782586371</v>
      </c>
      <c r="BM4" s="68">
        <f>((BN7-BN87)^2+(BO7-BO87)^2)^(1/2)</f>
        <v>9.635840107251866</v>
      </c>
      <c r="BN4" s="69">
        <f>AVERAGE(AR4,AT4)</f>
        <v>-36.181654588453789</v>
      </c>
      <c r="BO4" s="69">
        <f>AVERAGE(AS4,AU4)</f>
        <v>29.309457854324542</v>
      </c>
      <c r="BP4" s="68">
        <f>SUM(BP7:BP87)</f>
        <v>9.6627401094690928</v>
      </c>
      <c r="BW4" s="13"/>
      <c r="BX4" s="12">
        <f>AVERAGE(AX4,BB4)</f>
        <v>-49.849604243134706</v>
      </c>
      <c r="BY4" s="12">
        <f>AVERAGE(AY4,BC4)</f>
        <v>31.08332959101493</v>
      </c>
      <c r="CB4" s="12">
        <f>AVERAGE(BF4,BJ4)</f>
        <v>-28.548842485632484</v>
      </c>
      <c r="CC4" s="12">
        <f>AVERAGE(BG4,BK4)</f>
        <v>40.69530146415002</v>
      </c>
      <c r="DD4" s="13"/>
      <c r="FN4" s="13"/>
    </row>
    <row r="5" spans="1:256" s="12" customFormat="1">
      <c r="A5" s="1">
        <v>490.8836</v>
      </c>
      <c r="B5" s="1">
        <v>192.53639999999999</v>
      </c>
      <c r="C5" s="11">
        <v>-1</v>
      </c>
      <c r="D5" s="12">
        <f>D4</f>
        <v>-303.75</v>
      </c>
      <c r="E5" s="12">
        <f t="shared" ref="E5:W6" si="3">E4</f>
        <v>269.91666670000001</v>
      </c>
      <c r="F5" s="12">
        <f t="shared" si="3"/>
        <v>-273.0429699</v>
      </c>
      <c r="G5" s="12">
        <f t="shared" si="3"/>
        <v>197.46273020000001</v>
      </c>
      <c r="H5" s="12">
        <f t="shared" si="3"/>
        <v>-298.58333329999999</v>
      </c>
      <c r="I5" s="12">
        <f t="shared" si="3"/>
        <v>229.08333329999999</v>
      </c>
      <c r="J5" s="12">
        <f t="shared" si="3"/>
        <v>-348.32484190000002</v>
      </c>
      <c r="K5" s="12">
        <f t="shared" si="3"/>
        <v>239.8379473</v>
      </c>
      <c r="L5" s="12">
        <f t="shared" si="3"/>
        <v>-389</v>
      </c>
      <c r="M5" s="12">
        <f t="shared" si="3"/>
        <v>246.25</v>
      </c>
      <c r="N5" s="12">
        <f t="shared" si="3"/>
        <v>-445.96242415795803</v>
      </c>
      <c r="O5" s="12">
        <f t="shared" si="3"/>
        <v>255.22958564101</v>
      </c>
      <c r="P5" s="12">
        <f t="shared" si="3"/>
        <v>-277.23860589999998</v>
      </c>
      <c r="Q5" s="12">
        <f t="shared" si="3"/>
        <v>239.87626309999999</v>
      </c>
      <c r="R5" s="12">
        <f t="shared" si="3"/>
        <v>-253.18652470000001</v>
      </c>
      <c r="S5" s="12">
        <f t="shared" si="3"/>
        <v>282.00962520000002</v>
      </c>
      <c r="T5" s="12">
        <f t="shared" si="3"/>
        <v>-242.6338049</v>
      </c>
      <c r="U5" s="12">
        <f t="shared" si="3"/>
        <v>299.80749600000001</v>
      </c>
      <c r="V5" s="12">
        <f t="shared" si="3"/>
        <v>-202.77534617937701</v>
      </c>
      <c r="W5" s="12">
        <f t="shared" si="3"/>
        <v>367.031464042511</v>
      </c>
      <c r="X5" s="12">
        <f>X4</f>
        <v>-303.69640905257501</v>
      </c>
      <c r="Y5" s="12">
        <f t="shared" ref="Y5:AQ6" si="4">Y4</f>
        <v>269.842544622388</v>
      </c>
      <c r="Z5" s="12">
        <f t="shared" si="4"/>
        <v>-273.11859814050399</v>
      </c>
      <c r="AA5" s="12">
        <f t="shared" si="4"/>
        <v>197.414559436709</v>
      </c>
      <c r="AB5" s="12">
        <f t="shared" si="4"/>
        <v>-298.42448565158401</v>
      </c>
      <c r="AC5" s="12">
        <f t="shared" si="4"/>
        <v>229.15229511205499</v>
      </c>
      <c r="AD5" s="12">
        <f t="shared" si="4"/>
        <v>-348.510838046424</v>
      </c>
      <c r="AE5" s="12">
        <f t="shared" si="4"/>
        <v>240.24084175670399</v>
      </c>
      <c r="AF5" s="12">
        <f t="shared" si="4"/>
        <v>-389.12674834575</v>
      </c>
      <c r="AG5" s="12">
        <f t="shared" si="4"/>
        <v>246.498665497209</v>
      </c>
      <c r="AH5" s="12">
        <f t="shared" si="4"/>
        <v>-446.20129320176397</v>
      </c>
      <c r="AI5" s="12">
        <f t="shared" si="4"/>
        <v>255.295672135828</v>
      </c>
      <c r="AJ5" s="12">
        <f t="shared" si="4"/>
        <v>-277.08546089845902</v>
      </c>
      <c r="AK5" s="12">
        <f t="shared" si="4"/>
        <v>239.98235140665199</v>
      </c>
      <c r="AL5" s="12">
        <f t="shared" si="4"/>
        <v>-253.26059129203901</v>
      </c>
      <c r="AM5" s="12">
        <f t="shared" si="4"/>
        <v>282.16471968565997</v>
      </c>
      <c r="AN5" s="12">
        <f t="shared" si="4"/>
        <v>-242.53802249066601</v>
      </c>
      <c r="AO5" s="12">
        <f t="shared" si="4"/>
        <v>299.78386351374701</v>
      </c>
      <c r="AP5" s="12">
        <f t="shared" si="4"/>
        <v>-201.870633938308</v>
      </c>
      <c r="AQ5" s="12">
        <f t="shared" si="4"/>
        <v>366.60772794748601</v>
      </c>
      <c r="AR5" s="12">
        <f>AR4</f>
        <v>-38.099697251517291</v>
      </c>
      <c r="AS5" s="12">
        <f t="shared" ref="AS5:BK6" si="5">AS4</f>
        <v>33.852620410510767</v>
      </c>
      <c r="AT5" s="12">
        <f t="shared" si="5"/>
        <v>-34.263611925390286</v>
      </c>
      <c r="AU5" s="12">
        <f t="shared" si="5"/>
        <v>24.766295298138314</v>
      </c>
      <c r="AV5" s="12">
        <f t="shared" si="5"/>
        <v>-37.438317401365111</v>
      </c>
      <c r="AW5" s="12">
        <f t="shared" si="5"/>
        <v>28.747896939236512</v>
      </c>
      <c r="AX5" s="12">
        <f t="shared" si="5"/>
        <v>-43.721812384494321</v>
      </c>
      <c r="AY5" s="12">
        <f t="shared" si="5"/>
        <v>30.138990997406022</v>
      </c>
      <c r="AZ5" s="12">
        <f t="shared" si="5"/>
        <v>-48.817209761192359</v>
      </c>
      <c r="BA5" s="12">
        <f t="shared" si="5"/>
        <v>30.924055235440274</v>
      </c>
      <c r="BB5" s="12">
        <f t="shared" si="5"/>
        <v>-55.977396101775099</v>
      </c>
      <c r="BC5" s="12">
        <f t="shared" si="5"/>
        <v>32.027668184623842</v>
      </c>
      <c r="BD5" s="12">
        <f t="shared" si="5"/>
        <v>-34.761267694807835</v>
      </c>
      <c r="BE5" s="12">
        <f t="shared" si="5"/>
        <v>30.106562546539109</v>
      </c>
      <c r="BF5" s="12">
        <f t="shared" si="5"/>
        <v>-31.772360707421175</v>
      </c>
      <c r="BG5" s="12">
        <f t="shared" si="5"/>
        <v>35.39847714571367</v>
      </c>
      <c r="BH5" s="12">
        <f t="shared" si="5"/>
        <v>-30.427179753963959</v>
      </c>
      <c r="BI5" s="12">
        <f t="shared" si="5"/>
        <v>37.608855753005152</v>
      </c>
      <c r="BJ5" s="12">
        <f t="shared" si="5"/>
        <v>-25.32532426384379</v>
      </c>
      <c r="BK5" s="12">
        <f t="shared" si="5"/>
        <v>45.992125782586371</v>
      </c>
      <c r="BM5" s="70"/>
      <c r="BN5" s="69">
        <f t="shared" ref="BN5:BO6" si="6">AVERAGE(AR5,AT5)</f>
        <v>-36.181654588453789</v>
      </c>
      <c r="BO5" s="69">
        <f t="shared" si="6"/>
        <v>29.309457854324542</v>
      </c>
      <c r="BP5" s="70"/>
      <c r="BW5" s="13"/>
      <c r="BX5" s="12">
        <f t="shared" ref="BX5:BY20" si="7">AVERAGE(AX5,BB5)</f>
        <v>-49.849604243134706</v>
      </c>
      <c r="BY5" s="12">
        <f t="shared" si="7"/>
        <v>31.08332959101493</v>
      </c>
      <c r="CB5" s="12">
        <f t="shared" ref="CB5:CC20" si="8">AVERAGE(BF5,BJ5)</f>
        <v>-28.548842485632484</v>
      </c>
      <c r="CC5" s="12">
        <f t="shared" si="8"/>
        <v>40.69530146415002</v>
      </c>
      <c r="DB5" s="30">
        <f>SUM(DB7:DB86)/2</f>
        <v>174.5548458894649</v>
      </c>
      <c r="DD5" s="13"/>
      <c r="FN5" s="13"/>
    </row>
    <row r="6" spans="1:256" s="12" customFormat="1">
      <c r="A6" s="1">
        <v>490.32220000000001</v>
      </c>
      <c r="B6" s="1">
        <v>112.8274</v>
      </c>
      <c r="C6" s="11">
        <v>0</v>
      </c>
      <c r="D6" s="12">
        <f>D5</f>
        <v>-303.75</v>
      </c>
      <c r="E6" s="12">
        <f t="shared" si="3"/>
        <v>269.91666670000001</v>
      </c>
      <c r="F6" s="12">
        <f t="shared" si="3"/>
        <v>-273.0429699</v>
      </c>
      <c r="G6" s="12">
        <f t="shared" si="3"/>
        <v>197.46273020000001</v>
      </c>
      <c r="H6" s="12">
        <f t="shared" si="3"/>
        <v>-298.58333329999999</v>
      </c>
      <c r="I6" s="12">
        <f t="shared" si="3"/>
        <v>229.08333329999999</v>
      </c>
      <c r="J6" s="12">
        <f t="shared" si="3"/>
        <v>-348.32484190000002</v>
      </c>
      <c r="K6" s="12">
        <f t="shared" si="3"/>
        <v>239.8379473</v>
      </c>
      <c r="L6" s="12">
        <f t="shared" si="3"/>
        <v>-389</v>
      </c>
      <c r="M6" s="12">
        <f t="shared" si="3"/>
        <v>246.25</v>
      </c>
      <c r="N6" s="12">
        <f t="shared" si="3"/>
        <v>-445.96242415795803</v>
      </c>
      <c r="O6" s="12">
        <f t="shared" si="3"/>
        <v>255.22958564101</v>
      </c>
      <c r="P6" s="12">
        <f t="shared" si="3"/>
        <v>-277.23860589999998</v>
      </c>
      <c r="Q6" s="12">
        <f t="shared" si="3"/>
        <v>239.87626309999999</v>
      </c>
      <c r="R6" s="12">
        <f t="shared" si="3"/>
        <v>-253.18652470000001</v>
      </c>
      <c r="S6" s="12">
        <f t="shared" si="3"/>
        <v>282.00962520000002</v>
      </c>
      <c r="T6" s="12">
        <f t="shared" si="3"/>
        <v>-242.6338049</v>
      </c>
      <c r="U6" s="12">
        <f t="shared" si="3"/>
        <v>299.80749600000001</v>
      </c>
      <c r="V6" s="12">
        <f t="shared" si="3"/>
        <v>-202.77534617937701</v>
      </c>
      <c r="W6" s="12">
        <f t="shared" si="3"/>
        <v>367.031464042511</v>
      </c>
      <c r="X6" s="12">
        <f>X5</f>
        <v>-303.69640905257501</v>
      </c>
      <c r="Y6" s="12">
        <f t="shared" si="4"/>
        <v>269.842544622388</v>
      </c>
      <c r="Z6" s="12">
        <f t="shared" si="4"/>
        <v>-273.11859814050399</v>
      </c>
      <c r="AA6" s="12">
        <f t="shared" si="4"/>
        <v>197.414559436709</v>
      </c>
      <c r="AB6" s="12">
        <f t="shared" si="4"/>
        <v>-298.42448565158401</v>
      </c>
      <c r="AC6" s="12">
        <f t="shared" si="4"/>
        <v>229.15229511205499</v>
      </c>
      <c r="AD6" s="12">
        <f t="shared" si="4"/>
        <v>-348.510838046424</v>
      </c>
      <c r="AE6" s="12">
        <f t="shared" si="4"/>
        <v>240.24084175670399</v>
      </c>
      <c r="AF6" s="12">
        <f t="shared" si="4"/>
        <v>-389.12674834575</v>
      </c>
      <c r="AG6" s="12">
        <f t="shared" si="4"/>
        <v>246.498665497209</v>
      </c>
      <c r="AH6" s="12">
        <f t="shared" si="4"/>
        <v>-446.20129320176397</v>
      </c>
      <c r="AI6" s="12">
        <f t="shared" si="4"/>
        <v>255.295672135828</v>
      </c>
      <c r="AJ6" s="12">
        <f t="shared" si="4"/>
        <v>-277.08546089845902</v>
      </c>
      <c r="AK6" s="12">
        <f t="shared" si="4"/>
        <v>239.98235140665199</v>
      </c>
      <c r="AL6" s="12">
        <f t="shared" si="4"/>
        <v>-253.26059129203901</v>
      </c>
      <c r="AM6" s="12">
        <f t="shared" si="4"/>
        <v>282.16471968565997</v>
      </c>
      <c r="AN6" s="12">
        <f t="shared" si="4"/>
        <v>-242.53802249066601</v>
      </c>
      <c r="AO6" s="12">
        <f t="shared" si="4"/>
        <v>299.78386351374701</v>
      </c>
      <c r="AP6" s="12">
        <f t="shared" si="4"/>
        <v>-201.870633938308</v>
      </c>
      <c r="AQ6" s="12">
        <f t="shared" si="4"/>
        <v>366.60772794748601</v>
      </c>
      <c r="AR6" s="12">
        <f>AR5</f>
        <v>-38.099697251517291</v>
      </c>
      <c r="AS6" s="12">
        <f t="shared" si="5"/>
        <v>33.852620410510767</v>
      </c>
      <c r="AT6" s="12">
        <f t="shared" si="5"/>
        <v>-34.263611925390286</v>
      </c>
      <c r="AU6" s="12">
        <f t="shared" si="5"/>
        <v>24.766295298138314</v>
      </c>
      <c r="AV6" s="12">
        <f t="shared" si="5"/>
        <v>-37.438317401365111</v>
      </c>
      <c r="AW6" s="12">
        <f t="shared" si="5"/>
        <v>28.747896939236512</v>
      </c>
      <c r="AX6" s="12">
        <f t="shared" si="5"/>
        <v>-43.721812384494321</v>
      </c>
      <c r="AY6" s="12">
        <f t="shared" si="5"/>
        <v>30.138990997406022</v>
      </c>
      <c r="AZ6" s="12">
        <f t="shared" si="5"/>
        <v>-48.817209761192359</v>
      </c>
      <c r="BA6" s="12">
        <f t="shared" si="5"/>
        <v>30.924055235440274</v>
      </c>
      <c r="BB6" s="12">
        <f t="shared" si="5"/>
        <v>-55.977396101775099</v>
      </c>
      <c r="BC6" s="12">
        <f t="shared" si="5"/>
        <v>32.027668184623842</v>
      </c>
      <c r="BD6" s="12">
        <f t="shared" si="5"/>
        <v>-34.761267694807835</v>
      </c>
      <c r="BE6" s="12">
        <f t="shared" si="5"/>
        <v>30.106562546539109</v>
      </c>
      <c r="BF6" s="12">
        <f t="shared" si="5"/>
        <v>-31.772360707421175</v>
      </c>
      <c r="BG6" s="12">
        <f t="shared" si="5"/>
        <v>35.39847714571367</v>
      </c>
      <c r="BH6" s="12">
        <f t="shared" si="5"/>
        <v>-30.427179753963959</v>
      </c>
      <c r="BI6" s="12">
        <f t="shared" si="5"/>
        <v>37.608855753005152</v>
      </c>
      <c r="BJ6" s="12">
        <f t="shared" si="5"/>
        <v>-25.32532426384379</v>
      </c>
      <c r="BK6" s="12">
        <f t="shared" si="5"/>
        <v>45.992125782586371</v>
      </c>
      <c r="BM6" s="71"/>
      <c r="BN6" s="69">
        <f t="shared" si="6"/>
        <v>-36.181654588453789</v>
      </c>
      <c r="BO6" s="69">
        <f t="shared" si="6"/>
        <v>29.309457854324542</v>
      </c>
      <c r="BP6" s="71"/>
      <c r="BW6" s="13"/>
      <c r="BX6" s="12">
        <f t="shared" si="7"/>
        <v>-49.849604243134706</v>
      </c>
      <c r="BY6" s="12">
        <f t="shared" si="7"/>
        <v>31.08332959101493</v>
      </c>
      <c r="CB6" s="12">
        <f t="shared" si="8"/>
        <v>-28.548842485632484</v>
      </c>
      <c r="CC6" s="12">
        <f t="shared" si="8"/>
        <v>40.69530146415002</v>
      </c>
      <c r="DB6" s="31"/>
      <c r="DD6" s="13"/>
      <c r="FN6" s="13"/>
    </row>
    <row r="7" spans="1:256">
      <c r="C7" s="2">
        <v>1</v>
      </c>
      <c r="D7" s="3">
        <v>-303.75</v>
      </c>
      <c r="E7" s="3">
        <v>269.91666670000001</v>
      </c>
      <c r="F7" s="3">
        <v>-273.0429699</v>
      </c>
      <c r="G7" s="3">
        <v>197.46273020000001</v>
      </c>
      <c r="H7" s="3">
        <v>-298.58333329999999</v>
      </c>
      <c r="I7" s="3">
        <v>229.08333329999999</v>
      </c>
      <c r="J7" s="3">
        <v>-348.32484190000002</v>
      </c>
      <c r="K7" s="3">
        <v>239.8379473</v>
      </c>
      <c r="L7" s="3">
        <v>-389</v>
      </c>
      <c r="M7" s="3">
        <v>246.25</v>
      </c>
      <c r="N7" s="3">
        <v>-445.96242415795803</v>
      </c>
      <c r="O7" s="3">
        <v>255.22958564101</v>
      </c>
      <c r="P7" s="3">
        <v>-277.23860589999998</v>
      </c>
      <c r="Q7" s="3">
        <v>239.87626309999999</v>
      </c>
      <c r="R7" s="3">
        <v>-253.18652470000001</v>
      </c>
      <c r="S7" s="3">
        <v>282.00962520000002</v>
      </c>
      <c r="T7" s="3">
        <v>-242.6338049</v>
      </c>
      <c r="U7" s="3">
        <v>299.80749600000001</v>
      </c>
      <c r="V7" s="3">
        <v>-202.77534617937701</v>
      </c>
      <c r="W7" s="3">
        <v>367.031464042511</v>
      </c>
      <c r="X7" s="3">
        <v>-303.69640905257501</v>
      </c>
      <c r="Y7" s="3">
        <v>269.842544622388</v>
      </c>
      <c r="Z7" s="3">
        <v>-273.11859814050399</v>
      </c>
      <c r="AA7" s="3">
        <v>197.414559436709</v>
      </c>
      <c r="AB7" s="3">
        <v>-298.42448565158401</v>
      </c>
      <c r="AC7" s="3">
        <v>229.15229511205499</v>
      </c>
      <c r="AD7" s="3">
        <v>-348.510838046424</v>
      </c>
      <c r="AE7" s="3">
        <v>240.24084175670399</v>
      </c>
      <c r="AF7" s="3">
        <v>-389.12674834575</v>
      </c>
      <c r="AG7" s="3">
        <v>246.498665497209</v>
      </c>
      <c r="AH7" s="3">
        <v>-446.20129320176397</v>
      </c>
      <c r="AI7" s="3">
        <v>255.295672135828</v>
      </c>
      <c r="AJ7" s="3">
        <v>-277.08546089845902</v>
      </c>
      <c r="AK7" s="3">
        <v>239.98235140665199</v>
      </c>
      <c r="AL7" s="3">
        <v>-253.26059129203901</v>
      </c>
      <c r="AM7" s="3">
        <v>282.16471968565997</v>
      </c>
      <c r="AN7" s="3">
        <v>-242.53802249066601</v>
      </c>
      <c r="AO7" s="3">
        <v>299.78386351374701</v>
      </c>
      <c r="AP7" s="3">
        <v>-201.870633938308</v>
      </c>
      <c r="AQ7" s="3">
        <v>366.60772794748601</v>
      </c>
      <c r="AR7" s="3">
        <f>X7*$B$11</f>
        <v>-38.099697251517291</v>
      </c>
      <c r="AS7" s="3">
        <f t="shared" ref="AS7:BH20" si="9">Y7*$B$11</f>
        <v>33.852620410510767</v>
      </c>
      <c r="AT7" s="3">
        <f t="shared" si="9"/>
        <v>-34.263611925390286</v>
      </c>
      <c r="AU7" s="3">
        <f t="shared" si="9"/>
        <v>24.766295298138314</v>
      </c>
      <c r="AV7" s="3">
        <f t="shared" si="9"/>
        <v>-37.438317401365111</v>
      </c>
      <c r="AW7" s="3">
        <f t="shared" si="9"/>
        <v>28.747896939236512</v>
      </c>
      <c r="AX7" s="3">
        <f t="shared" si="9"/>
        <v>-43.721812384494321</v>
      </c>
      <c r="AY7" s="3">
        <f t="shared" si="9"/>
        <v>30.138990997406022</v>
      </c>
      <c r="AZ7" s="3">
        <f t="shared" si="9"/>
        <v>-48.817209761192359</v>
      </c>
      <c r="BA7" s="3">
        <f t="shared" si="9"/>
        <v>30.924055235440274</v>
      </c>
      <c r="BB7" s="3">
        <f t="shared" si="9"/>
        <v>-55.977396101775099</v>
      </c>
      <c r="BC7" s="3">
        <f t="shared" si="9"/>
        <v>32.027668184623842</v>
      </c>
      <c r="BD7" s="3">
        <f t="shared" si="9"/>
        <v>-34.761267694807835</v>
      </c>
      <c r="BE7" s="3">
        <f t="shared" si="9"/>
        <v>30.106562546539109</v>
      </c>
      <c r="BF7" s="3">
        <f t="shared" si="9"/>
        <v>-31.772360707421175</v>
      </c>
      <c r="BG7" s="3">
        <f t="shared" si="9"/>
        <v>35.39847714571367</v>
      </c>
      <c r="BH7" s="3">
        <f t="shared" si="9"/>
        <v>-30.427179753963959</v>
      </c>
      <c r="BI7" s="3">
        <f t="shared" ref="BA7:BK22" si="10">AO7*$B$11</f>
        <v>37.608855753005152</v>
      </c>
      <c r="BJ7" s="3">
        <f t="shared" si="10"/>
        <v>-25.32532426384379</v>
      </c>
      <c r="BK7" s="3">
        <f t="shared" si="10"/>
        <v>45.992125782586371</v>
      </c>
      <c r="BM7" s="14">
        <v>0</v>
      </c>
      <c r="BN7" s="3">
        <f>AVERAGE(AR7,AT7)</f>
        <v>-36.181654588453789</v>
      </c>
      <c r="BO7" s="3">
        <f>AVERAGE(AS7,AU7)</f>
        <v>29.309457854324542</v>
      </c>
      <c r="BP7" s="3">
        <f>((BN7-BN6)^2+(BO7-BO6)^2)^(1/2)</f>
        <v>0</v>
      </c>
      <c r="BQ7" s="3">
        <f>BP7/$BM$8</f>
        <v>0</v>
      </c>
      <c r="BR7" s="3">
        <f>BQ7*$B$22</f>
        <v>0</v>
      </c>
      <c r="BW7" s="14">
        <v>0</v>
      </c>
      <c r="BX7" s="3">
        <f>AVERAGE(AX7,BB7)</f>
        <v>-49.849604243134706</v>
      </c>
      <c r="BY7" s="3">
        <f t="shared" si="7"/>
        <v>31.08332959101493</v>
      </c>
      <c r="BZ7" s="3">
        <f>((BX7-BX6)^2+(BY7-BY6)^2)^(1/2)</f>
        <v>0</v>
      </c>
      <c r="CA7" s="3">
        <f>BZ7/$BW$8</f>
        <v>0</v>
      </c>
      <c r="CB7" s="3">
        <f>AVERAGE(BF7,BJ7)</f>
        <v>-28.548842485632484</v>
      </c>
      <c r="CC7" s="3">
        <f t="shared" si="8"/>
        <v>40.69530146415002</v>
      </c>
      <c r="CD7" s="3">
        <f>((CB7-CB6)^2+(CC7-CC6)^2)^(1/2)</f>
        <v>0</v>
      </c>
      <c r="CE7" s="3">
        <f>CD7/$BW$8</f>
        <v>0</v>
      </c>
      <c r="CF7" s="3">
        <f>AVERAGE(CE7,CA7)</f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f>AVERAGE(DA7,CQ7)</f>
        <v>0</v>
      </c>
      <c r="DD7" s="14">
        <v>0</v>
      </c>
      <c r="DE7" s="3">
        <f>AR7-AT7</f>
        <v>-3.8360853261270051</v>
      </c>
      <c r="DF7" s="3">
        <f>AS7-AU7</f>
        <v>9.0863251123724531</v>
      </c>
      <c r="DG7" s="3">
        <f>AX7-AV7</f>
        <v>-6.2834949831292093</v>
      </c>
      <c r="DH7" s="3">
        <f>AY7-AW7</f>
        <v>1.3910940581695108</v>
      </c>
      <c r="DI7" s="3">
        <f>(DE7^2+DF7^2)^(1/2)</f>
        <v>9.8629029538497033</v>
      </c>
      <c r="DJ7" s="3">
        <f>(DG7^2+DH7^2)^(1/2)</f>
        <v>6.4356391975999134</v>
      </c>
      <c r="DK7" s="3">
        <f>((DG7-DE7)^2+(DH7-DF7)^2)^(1/2)</f>
        <v>8.0750476782962082</v>
      </c>
      <c r="DL7" s="3">
        <f>(DI7^2+DJ7^2-DK7^2)/(2*DI7*DJ7)</f>
        <v>0.57888122155228516</v>
      </c>
      <c r="DM7" s="3">
        <f>DEGREES(ACOS(DL7))</f>
        <v>54.628107861718881</v>
      </c>
      <c r="DN7" s="3">
        <f>AR7-AT7</f>
        <v>-3.8360853261270051</v>
      </c>
      <c r="DO7" s="3">
        <f>AS7-AU7</f>
        <v>9.0863251123724531</v>
      </c>
      <c r="DP7" s="3">
        <f>BF7-BD7</f>
        <v>2.9889069873866596</v>
      </c>
      <c r="DQ7" s="3">
        <f>BG7-BE7</f>
        <v>5.2919145991745609</v>
      </c>
      <c r="DR7" s="3">
        <f>(DN7^2+DO7^2)^(1/2)</f>
        <v>9.8629029538497033</v>
      </c>
      <c r="DS7" s="3">
        <f>(DP7^2+DQ7^2)^(1/2)</f>
        <v>6.0776578633718481</v>
      </c>
      <c r="DT7" s="3">
        <f>((DP7-DN7)^2+(DQ7-DO7)^2)^(1/2)</f>
        <v>7.8088457035715138</v>
      </c>
      <c r="DU7" s="3">
        <f>(DR7^2+DS7^2-DT7^2)/(2*DR7*DS7)</f>
        <v>0.61088268284963088</v>
      </c>
      <c r="DV7" s="3">
        <f>DEGREES(ACOS(DU7))</f>
        <v>52.346645918439933</v>
      </c>
      <c r="DW7" s="3">
        <f>AVERAGE(DV7,DM7)</f>
        <v>53.487376890079403</v>
      </c>
      <c r="DX7" s="3">
        <v>0</v>
      </c>
      <c r="DY7" s="3">
        <f>AX7-AV7</f>
        <v>-6.2834949831292093</v>
      </c>
      <c r="DZ7" s="3">
        <f>AY7-AW7</f>
        <v>1.3910940581695108</v>
      </c>
      <c r="EA7" s="3">
        <f>AZ7-AX7</f>
        <v>-5.0953973766980383</v>
      </c>
      <c r="EB7" s="3">
        <f>BA7-AY7</f>
        <v>0.78506423803425207</v>
      </c>
      <c r="EC7" s="3">
        <f>(DY7^2+DZ7^2)^(1/2)</f>
        <v>6.4356391975999134</v>
      </c>
      <c r="ED7" s="3">
        <f t="shared" ref="ED7:ED41" si="11">(EA7^2+EB7^2)^(1/2)</f>
        <v>5.1555213397193453</v>
      </c>
      <c r="EE7" s="3">
        <f>((EA7-DY7)^2+(EB7-DZ7)^2)^(1/2)</f>
        <v>1.3337346307645506</v>
      </c>
      <c r="EF7" s="3">
        <f>(EC7^2+ED7^2-EE7^2)/(2*EC7*ED7)</f>
        <v>0.99788803132222248</v>
      </c>
      <c r="EG7" s="3">
        <f>DEGREES(ACOS(EF7))</f>
        <v>3.7244129756098574</v>
      </c>
      <c r="EH7" s="3">
        <f>BF7-BD7</f>
        <v>2.9889069873866596</v>
      </c>
      <c r="EI7" s="3">
        <f>BG7-BE7</f>
        <v>5.2919145991745609</v>
      </c>
      <c r="EJ7" s="3">
        <f>BH7-BF7</f>
        <v>1.3451809534572163</v>
      </c>
      <c r="EK7" s="3">
        <f>BI7-BG7</f>
        <v>2.2103786072914815</v>
      </c>
      <c r="EL7" s="3">
        <f>(EH7^2+EI7^2)^(1/2)</f>
        <v>6.0776578633718481</v>
      </c>
      <c r="EM7" s="3">
        <f t="shared" ref="EM7:EM41" si="12">(EJ7^2+EK7^2)^(1/2)</f>
        <v>2.5875249535252594</v>
      </c>
      <c r="EN7" s="3">
        <f>((EJ7-EH7)^2+(EK7-EI7)^2)^(1/2)</f>
        <v>3.4925204858222738</v>
      </c>
      <c r="EO7" s="3">
        <f>(EL7^2+EM7^2-EN7^2)/(2*EL7*EM7)</f>
        <v>0.999469937726715</v>
      </c>
      <c r="EP7" s="3">
        <f>DEGREES(ACOS(EO7))</f>
        <v>1.8656074316658677</v>
      </c>
      <c r="EQ7" s="3">
        <f>AVERAGE(EP7,EG7)</f>
        <v>2.7950102036378626</v>
      </c>
      <c r="ER7" s="3">
        <v>0</v>
      </c>
      <c r="ES7" s="3">
        <f>AZ7-AX7</f>
        <v>-5.0953973766980383</v>
      </c>
      <c r="ET7" s="3">
        <f>BA7-AY7</f>
        <v>0.78506423803425207</v>
      </c>
      <c r="EU7" s="3">
        <f>BB7-AZ7</f>
        <v>-7.1601863405827402</v>
      </c>
      <c r="EV7" s="3">
        <f>BC7-BA7</f>
        <v>1.1036129491835673</v>
      </c>
      <c r="EW7" s="3">
        <f>(ES7^2+ET7^2)^(1/2)</f>
        <v>5.1555213397193453</v>
      </c>
      <c r="EX7" s="3">
        <f t="shared" ref="EX7:EX41" si="13">(EU7^2+EV7^2)^(1/2)</f>
        <v>7.2447380886732757</v>
      </c>
      <c r="EY7" s="3">
        <f>((EU7-ES7)^2+(EV7-ET7)^2)^(1/2)</f>
        <v>2.0892167783059161</v>
      </c>
      <c r="EZ7" s="3">
        <f>(EW7^2+EX7^2-EY7^2)/(2*EW7*EX7)</f>
        <v>0.99999999835817921</v>
      </c>
      <c r="FA7" s="3">
        <f>DEGREES(ACOS(EZ7))</f>
        <v>3.2832239393226752E-3</v>
      </c>
      <c r="FB7" s="3">
        <f>BH7-BF7</f>
        <v>1.3451809534572163</v>
      </c>
      <c r="FC7" s="3">
        <f>BI7-BG7</f>
        <v>2.2103786072914815</v>
      </c>
      <c r="FD7" s="3">
        <f>BJ7-BH7</f>
        <v>5.1018554901201689</v>
      </c>
      <c r="FE7" s="3">
        <f>BK7-BI7</f>
        <v>8.3832700295812188</v>
      </c>
      <c r="FF7" s="3">
        <f>(FB7^2+FC7^2)^(1/2)</f>
        <v>2.5875249535252594</v>
      </c>
      <c r="FG7" s="3">
        <f t="shared" ref="FG7:FG41" si="14">(FD7^2+FE7^2)^(1/2)</f>
        <v>9.8136713736982255</v>
      </c>
      <c r="FH7" s="3">
        <f>((FD7-FB7)^2+(FE7-FC7)^2)^(1/2)</f>
        <v>7.2261464201737589</v>
      </c>
      <c r="FI7" s="3">
        <f>(FF7^2+FG7^2-FH7^2)/(2*FF7*FG7)</f>
        <v>0.99999999999977429</v>
      </c>
      <c r="FJ7" s="3">
        <f>DEGREES(ACOS(FI7))</f>
        <v>3.8495630260930078E-5</v>
      </c>
      <c r="FK7" s="3">
        <f>AVERAGE(FJ7,FA7)</f>
        <v>1.6608597847918027E-3</v>
      </c>
      <c r="FL7" s="3">
        <v>0</v>
      </c>
      <c r="FN7" s="14">
        <v>0</v>
      </c>
      <c r="FO7" s="3">
        <f>AVERAGE(BB7,AX7)</f>
        <v>-49.849604243134706</v>
      </c>
      <c r="FP7" s="3">
        <f>AVERAGE(BC7,AY7)</f>
        <v>31.08332959101493</v>
      </c>
      <c r="FQ7" s="3">
        <f>$BN$47-$BN$87</f>
        <v>2.3125704703921741</v>
      </c>
      <c r="FR7" s="3">
        <f>$BO$47-$BO$87</f>
        <v>-6.1375841079775739</v>
      </c>
      <c r="FZ7" s="3">
        <f>AVERAGE(BJ7,BF7)</f>
        <v>-28.548842485632484</v>
      </c>
      <c r="GA7" s="3">
        <f>AVERAGE(BK7,BG7)</f>
        <v>40.69530146415002</v>
      </c>
      <c r="GB7" s="3">
        <f>FQ7</f>
        <v>2.3125704703921741</v>
      </c>
      <c r="GC7" s="3">
        <f>FR7</f>
        <v>-6.1375841079775739</v>
      </c>
      <c r="GL7" s="3">
        <f>FR7</f>
        <v>-6.1375841079775739</v>
      </c>
      <c r="GM7" s="3">
        <f>-FQ7</f>
        <v>-2.3125704703921741</v>
      </c>
      <c r="GU7" s="3">
        <f>-GC7</f>
        <v>6.1375841079775739</v>
      </c>
      <c r="GV7" s="3">
        <f>GB7</f>
        <v>2.3125704703921741</v>
      </c>
      <c r="HJ7" s="3">
        <f>$BN$87-$BN$47</f>
        <v>-2.3125704703921741</v>
      </c>
      <c r="HK7" s="3">
        <f>$BO$87-$BO$47</f>
        <v>6.1375841079775739</v>
      </c>
      <c r="HL7" s="3">
        <f>BB7-AX7</f>
        <v>-12.255583717280778</v>
      </c>
      <c r="HM7" s="3">
        <f>BC7-AY7</f>
        <v>1.8886771872178194</v>
      </c>
      <c r="HN7" s="3">
        <f>(HJ7^2+HK7^2)^(1/2)</f>
        <v>6.5588048349549748</v>
      </c>
      <c r="HO7" s="3">
        <f t="shared" ref="HO7:HO62" si="15">(HL7^2+HM7^2)^(1/2)</f>
        <v>12.400259423447348</v>
      </c>
      <c r="HP7" s="3">
        <f>((HL7-HJ7)^2+(HM7-HK7)^2)^(1/2)</f>
        <v>10.812803635000609</v>
      </c>
      <c r="HQ7" s="3">
        <f>(HN7^2+HO7^2-HP7^2)/(2*HN7*HO7)</f>
        <v>0.49100434390865833</v>
      </c>
      <c r="HR7" s="3">
        <f>DEGREES(ACOS(HQ7))</f>
        <v>60.593384417569432</v>
      </c>
      <c r="HS7" s="3">
        <f>HJ7</f>
        <v>-2.3125704703921741</v>
      </c>
      <c r="HT7" s="3">
        <f>HK7</f>
        <v>6.1375841079775739</v>
      </c>
      <c r="HU7" s="3">
        <f>BJ7-BF7</f>
        <v>6.4470364435773853</v>
      </c>
      <c r="HV7" s="3">
        <f>BK7-BG7</f>
        <v>10.5936486368727</v>
      </c>
      <c r="HW7" s="3">
        <f>(HS7^2+HT7^2)^(1/2)</f>
        <v>6.5588048349549748</v>
      </c>
      <c r="HX7" s="3">
        <f t="shared" ref="HX7:HX62" si="16">(HU7^2+HV7^2)^(1/2)</f>
        <v>12.401196327223021</v>
      </c>
      <c r="HY7" s="3">
        <f>((HU7-HS7)^2+(HV7-HT7)^2)^(1/2)</f>
        <v>9.8278799531201368</v>
      </c>
      <c r="HZ7" s="3">
        <f>(HW7^2+HX7^2-HY7^2)/(2*HW7*HX7)</f>
        <v>0.61608083818015347</v>
      </c>
      <c r="IA7" s="3">
        <f>DEGREES(ACOS(HZ7))</f>
        <v>51.969502040524127</v>
      </c>
      <c r="IB7" s="3">
        <f>AVERAGE(IA7,HR7)</f>
        <v>56.281443229046779</v>
      </c>
      <c r="IC7" s="3">
        <f>SIN(RADIANS(IB7))</f>
        <v>0.83177437728838699</v>
      </c>
      <c r="ID7" s="3">
        <f>HL7</f>
        <v>-12.255583717280778</v>
      </c>
      <c r="IE7" s="3">
        <f>HM7</f>
        <v>1.8886771872178194</v>
      </c>
      <c r="IM7" s="3">
        <f>HU7</f>
        <v>6.4470364435773853</v>
      </c>
      <c r="IN7" s="3">
        <f>HV7</f>
        <v>10.5936486368727</v>
      </c>
    </row>
    <row r="8" spans="1:256">
      <c r="A8" s="32" t="s">
        <v>81</v>
      </c>
      <c r="B8" s="33"/>
      <c r="C8" s="2">
        <v>2</v>
      </c>
      <c r="D8" s="3">
        <v>-303.75</v>
      </c>
      <c r="E8" s="3">
        <v>270.08333329999999</v>
      </c>
      <c r="F8" s="3">
        <v>-273.32358959999999</v>
      </c>
      <c r="G8" s="3">
        <v>197.46273020000001</v>
      </c>
      <c r="H8" s="3">
        <v>-298.29874310000002</v>
      </c>
      <c r="I8" s="3">
        <v>229.0792166</v>
      </c>
      <c r="J8" s="3">
        <v>-348.91412439999999</v>
      </c>
      <c r="K8" s="3">
        <v>239.95580380000001</v>
      </c>
      <c r="L8" s="3">
        <v>-389.25</v>
      </c>
      <c r="M8" s="3">
        <v>246</v>
      </c>
      <c r="N8" s="3">
        <v>-446.66606506883397</v>
      </c>
      <c r="O8" s="3">
        <v>254.60360552847399</v>
      </c>
      <c r="P8" s="3">
        <v>-277.12724270000001</v>
      </c>
      <c r="Q8" s="3">
        <v>239.87626309999999</v>
      </c>
      <c r="R8" s="3">
        <v>-252.875</v>
      </c>
      <c r="S8" s="3">
        <v>282</v>
      </c>
      <c r="T8" s="3">
        <v>-241.9954065</v>
      </c>
      <c r="U8" s="3">
        <v>299.39366100000001</v>
      </c>
      <c r="V8" s="3">
        <v>-200.45851315260199</v>
      </c>
      <c r="W8" s="3">
        <v>365.80042903575401</v>
      </c>
      <c r="X8" s="3">
        <v>-303.809377547503</v>
      </c>
      <c r="Y8" s="3">
        <v>269.95468607820999</v>
      </c>
      <c r="Z8" s="3">
        <v>-273.23336548454301</v>
      </c>
      <c r="AA8" s="3">
        <v>197.438876443749</v>
      </c>
      <c r="AB8" s="3">
        <v>-298.40308169539998</v>
      </c>
      <c r="AC8" s="3">
        <v>229.15519983345999</v>
      </c>
      <c r="AD8" s="3">
        <v>-348.76503940951898</v>
      </c>
      <c r="AE8" s="3">
        <v>239.950789855577</v>
      </c>
      <c r="AF8" s="3">
        <v>-389.29363355153998</v>
      </c>
      <c r="AG8" s="3">
        <v>245.890347256475</v>
      </c>
      <c r="AH8" s="3">
        <v>-446.56025360569902</v>
      </c>
      <c r="AI8" s="3">
        <v>254.28171585998001</v>
      </c>
      <c r="AJ8" s="3">
        <v>-277.28461890827998</v>
      </c>
      <c r="AK8" s="3">
        <v>239.96366488219201</v>
      </c>
      <c r="AL8" s="3">
        <v>-252.849592716979</v>
      </c>
      <c r="AM8" s="3">
        <v>281.94090649469302</v>
      </c>
      <c r="AN8" s="3">
        <v>-241.83234042027999</v>
      </c>
      <c r="AO8" s="3">
        <v>299.324303234978</v>
      </c>
      <c r="AP8" s="3">
        <v>-199.94617248003999</v>
      </c>
      <c r="AQ8" s="3">
        <v>365.41104282923197</v>
      </c>
      <c r="AR8" s="3">
        <f t="shared" ref="AR8:BG41" si="17">X8*$B$11</f>
        <v>-38.113869514762492</v>
      </c>
      <c r="AS8" s="3">
        <f t="shared" si="9"/>
        <v>33.866688919023893</v>
      </c>
      <c r="AT8" s="3">
        <f t="shared" si="9"/>
        <v>-34.27800986007739</v>
      </c>
      <c r="AU8" s="3">
        <f t="shared" si="9"/>
        <v>24.769345945359259</v>
      </c>
      <c r="AV8" s="3">
        <f t="shared" si="9"/>
        <v>-37.435632205800438</v>
      </c>
      <c r="AW8" s="3">
        <f t="shared" si="9"/>
        <v>28.7482613459362</v>
      </c>
      <c r="AX8" s="3">
        <f t="shared" si="9"/>
        <v>-43.753702768068678</v>
      </c>
      <c r="AY8" s="3">
        <f t="shared" si="9"/>
        <v>30.102603047826243</v>
      </c>
      <c r="AZ8" s="3">
        <f t="shared" si="9"/>
        <v>-48.838146050285111</v>
      </c>
      <c r="BA8" s="3">
        <f t="shared" si="9"/>
        <v>30.847739743673863</v>
      </c>
      <c r="BB8" s="3">
        <f t="shared" si="9"/>
        <v>-56.022428846014229</v>
      </c>
      <c r="BC8" s="3">
        <f t="shared" si="9"/>
        <v>31.900464088742037</v>
      </c>
      <c r="BD8" s="3">
        <f t="shared" si="9"/>
        <v>-34.78625271159833</v>
      </c>
      <c r="BE8" s="3">
        <f t="shared" si="9"/>
        <v>30.104218261577593</v>
      </c>
      <c r="BF8" s="3">
        <f t="shared" si="9"/>
        <v>-31.720799606223299</v>
      </c>
      <c r="BG8" s="3">
        <f t="shared" si="9"/>
        <v>35.370399056666322</v>
      </c>
      <c r="BH8" s="3">
        <f t="shared" si="9"/>
        <v>-30.338649654706586</v>
      </c>
      <c r="BI8" s="3">
        <f t="shared" si="10"/>
        <v>37.551202428935419</v>
      </c>
      <c r="BJ8" s="3">
        <f t="shared" si="10"/>
        <v>-25.083894346509695</v>
      </c>
      <c r="BK8" s="3">
        <f t="shared" si="10"/>
        <v>45.841997762129658</v>
      </c>
      <c r="BM8" s="14">
        <f>1/959.04</f>
        <v>1.0427093760427095E-3</v>
      </c>
      <c r="BN8" s="3">
        <f t="shared" ref="BN8:BO41" si="18">AVERAGE(AR8,AT8)</f>
        <v>-36.195939687419937</v>
      </c>
      <c r="BO8" s="3">
        <f t="shared" si="18"/>
        <v>29.318017432191574</v>
      </c>
      <c r="BP8" s="3">
        <f t="shared" ref="BP8:BP41" si="19">((BN8-BN7)^2+(BO8-BO7)^2)^(1/2)</f>
        <v>1.6653240697667281E-2</v>
      </c>
      <c r="BQ8" s="3">
        <f t="shared" ref="BQ8:BQ41" si="20">BP8/$BM$8</f>
        <v>15.971123958690827</v>
      </c>
      <c r="BR8" s="3">
        <f t="shared" ref="BR8:BR41" si="21">BQ8*$B$22</f>
        <v>289.07734365230397</v>
      </c>
      <c r="BS8" s="3">
        <f>(BQ8-BQ7)/$BM$8</f>
        <v>15316.946721342849</v>
      </c>
      <c r="BT8" s="3">
        <f>BS8*$B$22</f>
        <v>277236.73565630557</v>
      </c>
      <c r="BU8" s="3">
        <f>BT8*0.001</f>
        <v>277.2367356563056</v>
      </c>
      <c r="BW8" s="14">
        <f>1/959.04</f>
        <v>1.0427093760427095E-3</v>
      </c>
      <c r="BX8" s="3">
        <f t="shared" si="7"/>
        <v>-49.888065807041457</v>
      </c>
      <c r="BY8" s="3">
        <f t="shared" si="7"/>
        <v>31.001533568284138</v>
      </c>
      <c r="BZ8" s="3">
        <f t="shared" ref="BZ8:BZ41" si="22">((BX8-BX7)^2+(BY8-BY7)^2)^(1/2)</f>
        <v>9.0387395319974306E-2</v>
      </c>
      <c r="CA8" s="3">
        <f t="shared" ref="CA8:CA41" si="23">BZ8/$BW$8</f>
        <v>86.68512760766815</v>
      </c>
      <c r="CB8" s="3">
        <f t="shared" si="8"/>
        <v>-28.402346976366495</v>
      </c>
      <c r="CC8" s="3">
        <f t="shared" si="8"/>
        <v>40.60619840939799</v>
      </c>
      <c r="CD8" s="3">
        <f t="shared" ref="CD8:CD41" si="24">((CB8-CB7)^2+(CC8-CC7)^2)^(1/2)</f>
        <v>0.17146512357107732</v>
      </c>
      <c r="CE8" s="3">
        <f t="shared" ref="CE8:CE41" si="25">CD8/$BW$8</f>
        <v>164.44191210960597</v>
      </c>
      <c r="CF8" s="3">
        <f t="shared" ref="CF8:CF41" si="26">AVERAGE(CE8,CA8)</f>
        <v>125.56351985863705</v>
      </c>
      <c r="CH8" s="3">
        <f>((BB7-AX7)^2+(BC7-AY7)^2)^(1/2)</f>
        <v>12.400259423447348</v>
      </c>
      <c r="CI8" s="3">
        <f>((BB9-BB7)^2+(BC9-BC7)^2)^(1/2)</f>
        <v>0.26916994181042952</v>
      </c>
      <c r="CJ8" s="3">
        <f>((BB9-AX7)^2+(BC9-AY7)^2)^(1/2)</f>
        <v>12.450777048473235</v>
      </c>
      <c r="CK8" s="3">
        <f>((BB9-AX9)^2+(BC9-AY9)^2)^(1/2)</f>
        <v>12.399863705476308</v>
      </c>
      <c r="CL8" s="3">
        <f>((AX9-AX7)^2+(AY9-AY7)^2)^(1/2)</f>
        <v>9.9153225394850511E-2</v>
      </c>
      <c r="CM8" s="7">
        <f t="shared" ref="CM8:CM41" si="27">(CH8+CI8+CJ8)/2</f>
        <v>12.560103206865506</v>
      </c>
      <c r="CN8" s="7">
        <f t="shared" ref="CN8:CN41" si="28">SQRT(CM8*(CM8-CH8)*(CM8-CI8)*(CM8-CJ8))</f>
        <v>1.6424757016845035</v>
      </c>
      <c r="CO8" s="7">
        <f t="shared" ref="CO8:CO41" si="29">(CJ8+CK8+CL8)/2</f>
        <v>12.474896989672196</v>
      </c>
      <c r="CP8" s="7">
        <f t="shared" ref="CP8:CP41" si="30">SQRT(CO8*(CO8-CJ8)*(CO8-CK8)*(CO8-CL8))</f>
        <v>0.52859036030206563</v>
      </c>
      <c r="CQ8" s="7">
        <f>CN8+CP8</f>
        <v>2.1710660619865694</v>
      </c>
      <c r="CR8" s="3">
        <f>((BJ7-BF7)^2+(BK7-BG7)^2)^(1/2)</f>
        <v>12.401196327223021</v>
      </c>
      <c r="CS8" s="3">
        <f>((BJ9-BJ7)^2+(BK9-BK7)^2)^(1/2)</f>
        <v>0.5558206166804095</v>
      </c>
      <c r="CT8" s="3">
        <f>((BJ9-BF7)^2+(BK9-BG7)^2)^(1/2)</f>
        <v>12.407051659019825</v>
      </c>
      <c r="CU8" s="3">
        <f>((BJ9-BF9)^2+(BK9-BG9)^2)^(1/2)</f>
        <v>12.39768072105236</v>
      </c>
      <c r="CV8" s="3">
        <f>((BF9-BF7)^2+(BG9-BG7)^2)^(1/2)</f>
        <v>0.11894816629121617</v>
      </c>
      <c r="CW8" s="7">
        <f t="shared" ref="CW8:CW41" si="31">(CR8+CS8+CT8)/2</f>
        <v>12.682034301461627</v>
      </c>
      <c r="CX8" s="7">
        <f t="shared" ref="CX8:CX41" si="32">SQRT(CW8*(CW8-CR8)*(CW8-CS8)*(CW8-CT8))</f>
        <v>3.446177372845173</v>
      </c>
      <c r="CY8" s="7">
        <f t="shared" ref="CY8:CY41" si="33">(CT8+CU8+CV8)/2</f>
        <v>12.4618402731817</v>
      </c>
      <c r="CZ8" s="7">
        <f t="shared" ref="CZ8:CZ41" si="34">SQRT(CY8*(CY8-CT8)*(CY8-CU8)*(CY8-CV8))</f>
        <v>0.73531830280619814</v>
      </c>
      <c r="DA8" s="7">
        <f>CX8+CZ8</f>
        <v>4.1814956756513713</v>
      </c>
      <c r="DB8" s="3">
        <f t="shared" ref="DB8:DB41" si="35">AVERAGE(DA8,CQ8)</f>
        <v>3.1762808688189703</v>
      </c>
      <c r="DD8" s="14">
        <f>1/959.04</f>
        <v>1.0427093760427095E-3</v>
      </c>
      <c r="DE8" s="3">
        <f t="shared" ref="DE8:DF41" si="36">AR8-AT8</f>
        <v>-3.8358596546851018</v>
      </c>
      <c r="DF8" s="3">
        <f t="shared" si="36"/>
        <v>9.0973429736646345</v>
      </c>
      <c r="DG8" s="3">
        <f t="shared" ref="DG8:DH41" si="37">AX8-AV8</f>
        <v>-6.3180705622682396</v>
      </c>
      <c r="DH8" s="3">
        <f t="shared" si="37"/>
        <v>1.3543417018900428</v>
      </c>
      <c r="DI8" s="3">
        <f t="shared" ref="DI8:DI41" si="38">(DE8^2+DF8^2)^(1/2)</f>
        <v>9.8729665486583205</v>
      </c>
      <c r="DJ8" s="3">
        <f t="shared" ref="DJ8:DJ41" si="39">(DG8^2+DH8^2)^(1/2)</f>
        <v>6.4615986470283753</v>
      </c>
      <c r="DK8" s="3">
        <f t="shared" ref="DK8:DK41" si="40">((DG8-DE8)^2+(DH8-DF8)^2)^(1/2)</f>
        <v>8.131140122051006</v>
      </c>
      <c r="DL8" s="3">
        <f t="shared" ref="DL8:DL41" si="41">(DI8^2+DJ8^2-DK8^2)/(2*DI8*DJ8)</f>
        <v>0.57302388162867057</v>
      </c>
      <c r="DM8" s="3">
        <f t="shared" ref="DM8:DM41" si="42">DEGREES(ACOS(DL8))</f>
        <v>55.038639448033244</v>
      </c>
      <c r="DN8" s="3">
        <f t="shared" ref="DN8:DO41" si="43">AR8-AT8</f>
        <v>-3.8358596546851018</v>
      </c>
      <c r="DO8" s="3">
        <f t="shared" si="43"/>
        <v>9.0973429736646345</v>
      </c>
      <c r="DP8" s="3">
        <f t="shared" ref="DP8:DQ41" si="44">BF8-BD8</f>
        <v>3.0654531053750311</v>
      </c>
      <c r="DQ8" s="3">
        <f t="shared" si="44"/>
        <v>5.2661807950887294</v>
      </c>
      <c r="DR8" s="3">
        <f t="shared" ref="DR8:DR41" si="45">(DN8^2+DO8^2)^(1/2)</f>
        <v>9.8729665486583205</v>
      </c>
      <c r="DS8" s="3">
        <f t="shared" ref="DS8:DS41" si="46">(DP8^2+DQ8^2)^(1/2)</f>
        <v>6.0934114343128662</v>
      </c>
      <c r="DT8" s="3">
        <f t="shared" ref="DT8:DT41" si="47">((DP8-DN8)^2+(DQ8-DO8)^2)^(1/2)</f>
        <v>7.8934100014327955</v>
      </c>
      <c r="DU8" s="3">
        <f t="shared" ref="DU8:DU41" si="48">(DR8^2+DS8^2-DT8^2)/(2*DR8*DS8)</f>
        <v>0.60089056793574447</v>
      </c>
      <c r="DV8" s="3">
        <f t="shared" ref="DV8:DV41" si="49">DEGREES(ACOS(DU8))</f>
        <v>53.06629346246504</v>
      </c>
      <c r="DW8" s="3">
        <f t="shared" ref="DW8:DW41" si="50">AVERAGE(DV8,DM8)</f>
        <v>54.052466455249146</v>
      </c>
      <c r="DX8" s="3">
        <f>(DW8-DW7)/$DD$8</f>
        <v>541.94349658038982</v>
      </c>
      <c r="DY8" s="3">
        <f t="shared" ref="DY8:EB41" si="51">AX8-AV8</f>
        <v>-6.3180705622682396</v>
      </c>
      <c r="DZ8" s="3">
        <f t="shared" si="51"/>
        <v>1.3543417018900428</v>
      </c>
      <c r="EA8" s="3">
        <f t="shared" si="51"/>
        <v>-5.0844432822164336</v>
      </c>
      <c r="EB8" s="3">
        <f t="shared" si="51"/>
        <v>0.74513669584761999</v>
      </c>
      <c r="EC8" s="3">
        <f t="shared" ref="EC8:EC41" si="52">(DY8^2+DZ8^2)^(1/2)</f>
        <v>6.4615986470283753</v>
      </c>
      <c r="ED8" s="3">
        <f t="shared" si="11"/>
        <v>5.1387539526206671</v>
      </c>
      <c r="EE8" s="3">
        <f t="shared" ref="EE8:EE41" si="53">((EA8-DY8)^2+(EB8-DZ8)^2)^(1/2)</f>
        <v>1.3758513747767835</v>
      </c>
      <c r="EF8" s="3">
        <f t="shared" ref="EF8:EF41" si="54">(EC8^2+ED8^2-EE8^2)/(2*EC8*ED8)</f>
        <v>0.99784594501658397</v>
      </c>
      <c r="EG8" s="3">
        <f t="shared" ref="EG8:EG41" si="55">DEGREES(ACOS(EF8))</f>
        <v>3.7613522873797662</v>
      </c>
      <c r="EH8" s="3">
        <f t="shared" ref="EH8:EK41" si="56">BF8-BD8</f>
        <v>3.0654531053750311</v>
      </c>
      <c r="EI8" s="3">
        <f t="shared" si="56"/>
        <v>5.2661807950887294</v>
      </c>
      <c r="EJ8" s="3">
        <f t="shared" si="56"/>
        <v>1.3821499515167126</v>
      </c>
      <c r="EK8" s="3">
        <f t="shared" si="56"/>
        <v>2.1808033722690965</v>
      </c>
      <c r="EL8" s="3">
        <f t="shared" ref="EL8:EL41" si="57">(EH8^2+EI8^2)^(1/2)</f>
        <v>6.0934114343128662</v>
      </c>
      <c r="EM8" s="3">
        <f t="shared" si="12"/>
        <v>2.5819066282454743</v>
      </c>
      <c r="EN8" s="3">
        <f t="shared" ref="EN8:EN41" si="58">((EJ8-EH8)^2+(EK8-EI8)^2)^(1/2)</f>
        <v>3.5146924970805742</v>
      </c>
      <c r="EO8" s="3">
        <f t="shared" ref="EO8:EO41" si="59">(EL8^2+EM8^2-EN8^2)/(2*EL8*EM8)</f>
        <v>0.99928818763512606</v>
      </c>
      <c r="EP8" s="3">
        <f t="shared" ref="EP8:EP41" si="60">DEGREES(ACOS(EO8))</f>
        <v>2.1619525546987757</v>
      </c>
      <c r="EQ8" s="3">
        <f t="shared" ref="EQ8:EQ41" si="61">AVERAGE(EP8,EG8)</f>
        <v>2.961652421039271</v>
      </c>
      <c r="ER8" s="3">
        <f>(EQ8-EQ7)/$DD$8</f>
        <v>159.81655217664667</v>
      </c>
      <c r="ES8" s="3">
        <f t="shared" ref="ES8:EV41" si="62">AZ8-AX8</f>
        <v>-5.0844432822164336</v>
      </c>
      <c r="ET8" s="3">
        <f t="shared" si="62"/>
        <v>0.74513669584761999</v>
      </c>
      <c r="EU8" s="3">
        <f t="shared" si="62"/>
        <v>-7.1842827957291178</v>
      </c>
      <c r="EV8" s="3">
        <f t="shared" si="62"/>
        <v>1.0527243450681745</v>
      </c>
      <c r="EW8" s="3">
        <f t="shared" ref="EW8:EW41" si="63">(ES8^2+ET8^2)^(1/2)</f>
        <v>5.1387539526206671</v>
      </c>
      <c r="EX8" s="3">
        <f t="shared" si="13"/>
        <v>7.2610018479345264</v>
      </c>
      <c r="EY8" s="3">
        <f t="shared" ref="EY8:EY41" si="64">((EU8-ES8)^2+(EV8-ET8)^2)^(1/2)</f>
        <v>2.122247898918082</v>
      </c>
      <c r="EZ8" s="3">
        <f t="shared" ref="EZ8:EZ41" si="65">(EW8^2+EX8^2-EY8^2)/(2*EW8*EX8)</f>
        <v>0.99999999979500032</v>
      </c>
      <c r="FA8" s="3">
        <f t="shared" ref="FA8:FA41" si="66">DEGREES(ACOS(EZ8))</f>
        <v>1.160150217909584E-3</v>
      </c>
      <c r="FB8" s="3">
        <f t="shared" ref="FB8:FE41" si="67">BH8-BF8</f>
        <v>1.3821499515167126</v>
      </c>
      <c r="FC8" s="3">
        <f t="shared" si="67"/>
        <v>2.1808033722690965</v>
      </c>
      <c r="FD8" s="3">
        <f t="shared" si="67"/>
        <v>5.2547553081968914</v>
      </c>
      <c r="FE8" s="3">
        <f t="shared" si="67"/>
        <v>8.2907953331942394</v>
      </c>
      <c r="FF8" s="3">
        <f t="shared" ref="FF8:FF41" si="68">(FB8^2+FC8^2)^(1/2)</f>
        <v>2.5819066282454743</v>
      </c>
      <c r="FG8" s="3">
        <f t="shared" si="14"/>
        <v>9.8157903709247378</v>
      </c>
      <c r="FH8" s="3">
        <f t="shared" ref="FH8:FH41" si="69">((FD8-FB8)^2+(FE8-FC8)^2)^(1/2)</f>
        <v>7.2338837432708223</v>
      </c>
      <c r="FI8" s="3">
        <f t="shared" ref="FI8:FI41" si="70">(FF8^2+FG8^2-FH8^2)/(2*FF8*FG8)</f>
        <v>0.99999999983114907</v>
      </c>
      <c r="FJ8" s="3">
        <f t="shared" ref="FJ8:FJ41" si="71">DEGREES(ACOS(FI8))</f>
        <v>1.0529054239072251E-3</v>
      </c>
      <c r="FK8" s="3">
        <f t="shared" ref="FK8:FK41" si="72">AVERAGE(FJ8,FA8)</f>
        <v>1.1065278209084046E-3</v>
      </c>
      <c r="FL8" s="3">
        <f>(FK8-FK7)/$DD$8</f>
        <v>-0.53162652664273413</v>
      </c>
      <c r="FN8" s="14">
        <f>1/959.04</f>
        <v>1.0427093760427095E-3</v>
      </c>
      <c r="FO8" s="3">
        <f t="shared" ref="FO8:FP58" si="73">AVERAGE(BB8,AX8)</f>
        <v>-49.888065807041457</v>
      </c>
      <c r="FP8" s="3">
        <f t="shared" si="73"/>
        <v>31.001533568284138</v>
      </c>
      <c r="FQ8" s="3">
        <f t="shared" ref="FQ8:FQ71" si="74">$BN$47-$BN$87</f>
        <v>2.3125704703921741</v>
      </c>
      <c r="FR8" s="3">
        <f t="shared" ref="FR8:FR71" si="75">$BO$47-$BO$87</f>
        <v>-6.1375841079775739</v>
      </c>
      <c r="FS8" s="3">
        <f>FO8-FO7</f>
        <v>-3.8461563906750484E-2</v>
      </c>
      <c r="FT8" s="3">
        <f>FP8-FP7</f>
        <v>-8.1796022730792117E-2</v>
      </c>
      <c r="FU8" s="3">
        <f>(FQ8^2+FR8^2)^(1/2)</f>
        <v>6.5588048349549748</v>
      </c>
      <c r="FV8" s="3">
        <f t="shared" ref="FV8:FV62" si="76">(FS8^2+FT8^2)^(1/2)</f>
        <v>9.0387395319974306E-2</v>
      </c>
      <c r="FW8" s="3">
        <f t="shared" ref="FW8:FW62" si="77">((FS8-FQ8)^2+(FT8-FR8)^2)^(1/2)</f>
        <v>6.4961466239391967</v>
      </c>
      <c r="FX8" s="3">
        <f t="shared" ref="FX8:FX62" si="78">(FU8^2+FV8^2-FW8^2)/(2*FU8*FV8)</f>
        <v>0.69679773793961319</v>
      </c>
      <c r="FY8" s="3">
        <f>DEGREES(ACOS(FX8))</f>
        <v>45.829352639090061</v>
      </c>
      <c r="FZ8" s="3">
        <f t="shared" ref="FZ8:GA58" si="79">AVERAGE(BJ8,BF8)</f>
        <v>-28.402346976366495</v>
      </c>
      <c r="GA8" s="3">
        <f t="shared" si="79"/>
        <v>40.60619840939799</v>
      </c>
      <c r="GB8" s="3">
        <f t="shared" ref="GB8:GC62" si="80">FQ8</f>
        <v>2.3125704703921741</v>
      </c>
      <c r="GC8" s="3">
        <f t="shared" si="80"/>
        <v>-6.1375841079775739</v>
      </c>
      <c r="GD8" s="3">
        <f>FZ8-FZ7</f>
        <v>0.1464955092659892</v>
      </c>
      <c r="GE8" s="3">
        <f>GA8-GA7</f>
        <v>-8.9103054752030175E-2</v>
      </c>
      <c r="GF8" s="3">
        <f t="shared" ref="GF8:GF62" si="81">(GB8^2+GC8^2)^(1/2)</f>
        <v>6.5588048349549748</v>
      </c>
      <c r="GG8" s="3">
        <f t="shared" ref="GG8:GG62" si="82">(GD8^2+GE8^2)^(1/2)</f>
        <v>0.17146512357107732</v>
      </c>
      <c r="GH8" s="3">
        <f t="shared" ref="GH8:GH62" si="83">((GD8-GB8)^2+(GE8-GC8)^2)^(1/2)</f>
        <v>6.4246403625764286</v>
      </c>
      <c r="GI8" s="3">
        <f t="shared" ref="GI8:GI62" si="84">(GF8^2+GG8^2-GH8^2)/(2*GF8*GG8)</f>
        <v>0.78752777408228769</v>
      </c>
      <c r="GJ8" s="3">
        <f>DEGREES(ACOS(GI8))</f>
        <v>38.044925357754437</v>
      </c>
      <c r="GL8" s="3">
        <f>FR8</f>
        <v>-6.1375841079775739</v>
      </c>
      <c r="GM8" s="3">
        <f>-FQ8</f>
        <v>-2.3125704703921741</v>
      </c>
      <c r="GN8" s="3">
        <f>FS8</f>
        <v>-3.8461563906750484E-2</v>
      </c>
      <c r="GO8" s="3">
        <f>FT8</f>
        <v>-8.1796022730792117E-2</v>
      </c>
      <c r="GP8" s="3">
        <f t="shared" ref="GP8:GP62" si="85">(GL8^2+GM8^2)^(1/2)</f>
        <v>6.5588048349549748</v>
      </c>
      <c r="GQ8" s="3">
        <f t="shared" ref="GQ8:GQ62" si="86">(GN8^2+GO8^2)^(1/2)</f>
        <v>9.0387395319974306E-2</v>
      </c>
      <c r="GR8" s="3">
        <f t="shared" ref="GR8:GR62" si="87">((GN8-GL8)^2+(GO8-GM8)^2)^(1/2)</f>
        <v>6.4942782850700125</v>
      </c>
      <c r="GS8" s="3">
        <f t="shared" ref="GS8:GS62" si="88">(GP8^2+GQ8^2-GR8^2)/(2*GP8*GQ8)</f>
        <v>0.71726767137676739</v>
      </c>
      <c r="GT8" s="3">
        <f>DEGREES(ACOS(GS8))-90</f>
        <v>-45.829352639090757</v>
      </c>
      <c r="GU8" s="3">
        <f>-GC8</f>
        <v>6.1375841079775739</v>
      </c>
      <c r="GV8" s="3">
        <f t="shared" ref="GV8:GV58" si="89">GB8</f>
        <v>2.3125704703921741</v>
      </c>
      <c r="GW8" s="3">
        <f>GD8</f>
        <v>0.1464955092659892</v>
      </c>
      <c r="GX8" s="3">
        <f>GE8</f>
        <v>-8.9103054752030175E-2</v>
      </c>
      <c r="GY8" s="3">
        <f>(GU8^2+GV8^2)^(1/2)</f>
        <v>6.5588048349549748</v>
      </c>
      <c r="GZ8" s="3">
        <f t="shared" ref="GZ8:GZ62" si="90">(GW8^2+GX8^2)^(1/2)</f>
        <v>0.17146512357107732</v>
      </c>
      <c r="HA8" s="3">
        <f t="shared" ref="HA8:HA62" si="91">((GW8-GU8)^2+(GX8-GV8)^2)^(1/2)</f>
        <v>6.4545471040957265</v>
      </c>
      <c r="HB8" s="3">
        <f t="shared" ref="HB8:HB62" si="92">(GY8^2+GZ8^2-HA8^2)/(2*GY8*GZ8)</f>
        <v>0.6162791616215848</v>
      </c>
      <c r="HC8" s="3">
        <f>DEGREES(ACOS(HB8))-90</f>
        <v>-38.044925357754806</v>
      </c>
      <c r="HE8" s="3">
        <f>GT8</f>
        <v>-45.829352639090757</v>
      </c>
      <c r="HF8" s="3">
        <f>HC8</f>
        <v>-38.044925357754806</v>
      </c>
      <c r="HG8" s="3">
        <f>AVERAGE(HF8,HE8)</f>
        <v>-41.937138998422782</v>
      </c>
      <c r="HH8" s="3">
        <f>COS(RADIANS(HG8))</f>
        <v>0.74387850230088193</v>
      </c>
      <c r="HJ8" s="3">
        <f t="shared" ref="HJ8:HJ71" si="93">$BN$87-$BN$47</f>
        <v>-2.3125704703921741</v>
      </c>
      <c r="HK8" s="3">
        <f t="shared" ref="HK8:HK71" si="94">$BO$87-$BO$47</f>
        <v>6.1375841079775739</v>
      </c>
      <c r="HL8" s="3">
        <f t="shared" ref="HL8:HM58" si="95">BB8-AX8</f>
        <v>-12.268726077945551</v>
      </c>
      <c r="HM8" s="3">
        <f t="shared" si="95"/>
        <v>1.7978610409157945</v>
      </c>
      <c r="HN8" s="3">
        <f t="shared" ref="HN8:HN62" si="96">(HJ8^2+HK8^2)^(1/2)</f>
        <v>6.5588048349549748</v>
      </c>
      <c r="HO8" s="3">
        <f t="shared" si="15"/>
        <v>12.399755799938321</v>
      </c>
      <c r="HP8" s="3">
        <f t="shared" ref="HP8:HP62" si="97">((HL8-HJ8)^2+(HM8-HK8)^2)^(1/2)</f>
        <v>10.860857736873486</v>
      </c>
      <c r="HQ8" s="3">
        <f t="shared" ref="HQ8:HQ62" si="98">(HN8^2+HO8^2-HP8^2)/(2*HN8*HO8)</f>
        <v>0.48454433068623709</v>
      </c>
      <c r="HR8" s="3">
        <f t="shared" ref="HR8:HR62" si="99">DEGREES(ACOS(HQ8))</f>
        <v>61.017377489505591</v>
      </c>
      <c r="HS8" s="3">
        <f t="shared" ref="HS8:HT62" si="100">HJ8</f>
        <v>-2.3125704703921741</v>
      </c>
      <c r="HT8" s="3">
        <f t="shared" si="100"/>
        <v>6.1375841079775739</v>
      </c>
      <c r="HU8" s="3">
        <f t="shared" ref="HU8:HV58" si="101">BJ8-BF8</f>
        <v>6.636905259713604</v>
      </c>
      <c r="HV8" s="3">
        <f t="shared" si="101"/>
        <v>10.471598705463336</v>
      </c>
      <c r="HW8" s="3">
        <f t="shared" ref="HW8:HW62" si="102">(HS8^2+HT8^2)^(1/2)</f>
        <v>6.5588048349549748</v>
      </c>
      <c r="HX8" s="3">
        <f t="shared" si="16"/>
        <v>12.397696998825044</v>
      </c>
      <c r="HY8" s="3">
        <f t="shared" ref="HY8:HY62" si="103">((HU8-HS8)^2+(HV8-HT8)^2)^(1/2)</f>
        <v>9.9436813291140833</v>
      </c>
      <c r="HZ8" s="3">
        <f t="shared" ref="HZ8:HZ62" si="104">(HW8^2+HX8^2-HY8^2)/(2*HW8*HX8)</f>
        <v>0.60164254061078515</v>
      </c>
      <c r="IA8" s="3">
        <f t="shared" ref="IA8:IA62" si="105">DEGREES(ACOS(HZ8))</f>
        <v>53.012373251083673</v>
      </c>
      <c r="IB8" s="3">
        <f t="shared" ref="IB8:IB62" si="106">AVERAGE(IA8,HR8)</f>
        <v>57.014875370294632</v>
      </c>
      <c r="IC8" s="3">
        <f t="shared" ref="IC8:IC62" si="107">SIN(RADIANS(IB8))</f>
        <v>0.83881194114647351</v>
      </c>
      <c r="ID8" s="3">
        <f t="shared" ref="ID8:IE62" si="108">HL8</f>
        <v>-12.268726077945551</v>
      </c>
      <c r="IE8" s="3">
        <f t="shared" si="108"/>
        <v>1.7978610409157945</v>
      </c>
      <c r="IF8" s="3">
        <f>FS8</f>
        <v>-3.8461563906750484E-2</v>
      </c>
      <c r="IG8" s="3">
        <f>FT8</f>
        <v>-8.1796022730792117E-2</v>
      </c>
      <c r="IH8" s="3">
        <f>(ID8^2+IE8^2)^(1/2)</f>
        <v>12.399755799938321</v>
      </c>
      <c r="II8" s="3">
        <f t="shared" ref="II8:II62" si="109">(IF8^2+IG8^2)^(1/2)</f>
        <v>9.0387395319974306E-2</v>
      </c>
      <c r="IJ8" s="3">
        <f>((IF8-ID8)^2+(IG8-IE8)^2)^(1/2)</f>
        <v>12.373862806750092</v>
      </c>
      <c r="IK8" s="3">
        <f>(IH8^2+II8^2-IJ8^2)/(2*IH8*II8)</f>
        <v>0.28981248534308524</v>
      </c>
      <c r="IL8" s="3">
        <f>DEGREES(ACOS(IK8))</f>
        <v>73.153269871405016</v>
      </c>
      <c r="IM8" s="3">
        <f t="shared" ref="IM8:IN62" si="110">HU8</f>
        <v>6.636905259713604</v>
      </c>
      <c r="IN8" s="3">
        <f t="shared" si="110"/>
        <v>10.471598705463336</v>
      </c>
      <c r="IO8" s="3">
        <f>GD8</f>
        <v>0.1464955092659892</v>
      </c>
      <c r="IP8" s="3">
        <f>GE8</f>
        <v>-8.9103054752030175E-2</v>
      </c>
      <c r="IQ8" s="3">
        <f>(IM8^2+IN8^2)^(1/2)</f>
        <v>12.397696998825044</v>
      </c>
      <c r="IR8" s="3">
        <f t="shared" ref="IR8:IR62" si="111">(IO8^2+IP8^2)^(1/2)</f>
        <v>0.17146512357107732</v>
      </c>
      <c r="IS8" s="3">
        <f>((IO8-IM8)^2+(IP8-IN8)^2)^(1/2)</f>
        <v>12.395718631726092</v>
      </c>
      <c r="IT8" s="3">
        <f>(IQ8^2+IR8^2-IS8^2)/(2*IQ8*IR8)</f>
        <v>1.8452294612224758E-2</v>
      </c>
      <c r="IU8" s="3">
        <f>DEGREES(ACOS(IT8))</f>
        <v>88.942701391161961</v>
      </c>
      <c r="IV8" s="3">
        <f>AVERAGE(IU8,IL8)</f>
        <v>81.047985631283495</v>
      </c>
    </row>
    <row r="9" spans="1:256">
      <c r="A9" s="15" t="s">
        <v>82</v>
      </c>
      <c r="B9" s="16" t="s">
        <v>83</v>
      </c>
      <c r="C9" s="2">
        <v>3</v>
      </c>
      <c r="D9" s="3">
        <v>-304</v>
      </c>
      <c r="E9" s="3">
        <v>269.91666670000001</v>
      </c>
      <c r="F9" s="3">
        <v>-273.32358959999999</v>
      </c>
      <c r="G9" s="3">
        <v>197.46273020000001</v>
      </c>
      <c r="H9" s="3">
        <v>-298.48582290000002</v>
      </c>
      <c r="I9" s="3">
        <v>229.35983630000001</v>
      </c>
      <c r="J9" s="3">
        <v>-349.03198079999999</v>
      </c>
      <c r="K9" s="3">
        <v>239.8379473</v>
      </c>
      <c r="L9" s="3">
        <v>-389.625</v>
      </c>
      <c r="M9" s="3">
        <v>245.25</v>
      </c>
      <c r="N9" s="3">
        <v>-447.008338430658</v>
      </c>
      <c r="O9" s="3">
        <v>252.900617219639</v>
      </c>
      <c r="P9" s="3">
        <v>-277.34996910000001</v>
      </c>
      <c r="Q9" s="3">
        <v>239.98762629999999</v>
      </c>
      <c r="R9" s="3">
        <v>-252.625</v>
      </c>
      <c r="S9" s="3">
        <v>281.875</v>
      </c>
      <c r="T9" s="3">
        <v>-240.90399629999999</v>
      </c>
      <c r="U9" s="3">
        <v>298.79834629999999</v>
      </c>
      <c r="V9" s="3">
        <v>-196.34668990127</v>
      </c>
      <c r="W9" s="3">
        <v>363.13231851612602</v>
      </c>
      <c r="X9" s="3">
        <v>-303.92640014741801</v>
      </c>
      <c r="Y9" s="3">
        <v>270.07568659413101</v>
      </c>
      <c r="Z9" s="3">
        <v>-273.34251076833903</v>
      </c>
      <c r="AA9" s="3">
        <v>197.46802890433099</v>
      </c>
      <c r="AB9" s="3">
        <v>-298.39480212728199</v>
      </c>
      <c r="AC9" s="3">
        <v>229.150536373081</v>
      </c>
      <c r="AD9" s="3">
        <v>-349.00428985910401</v>
      </c>
      <c r="AE9" s="3">
        <v>239.62344859836901</v>
      </c>
      <c r="AF9" s="3">
        <v>-389.44808991415402</v>
      </c>
      <c r="AG9" s="3">
        <v>245.26065813921099</v>
      </c>
      <c r="AH9" s="3">
        <v>-446.898691683724</v>
      </c>
      <c r="AI9" s="3">
        <v>253.266596365998</v>
      </c>
      <c r="AJ9" s="3">
        <v>-277.49555530238001</v>
      </c>
      <c r="AK9" s="3">
        <v>239.93379332017301</v>
      </c>
      <c r="AL9" s="3">
        <v>-252.43211626086401</v>
      </c>
      <c r="AM9" s="3">
        <v>281.70362021896801</v>
      </c>
      <c r="AN9" s="3">
        <v>-241.13805619611699</v>
      </c>
      <c r="AO9" s="3">
        <v>298.868003627034</v>
      </c>
      <c r="AP9" s="3">
        <v>-198.113518683351</v>
      </c>
      <c r="AQ9" s="3">
        <v>364.25966085033599</v>
      </c>
      <c r="AR9" s="3">
        <f t="shared" si="17"/>
        <v>-38.128550378597062</v>
      </c>
      <c r="AS9" s="3">
        <f t="shared" si="9"/>
        <v>33.881868825293616</v>
      </c>
      <c r="AT9" s="3">
        <f t="shared" si="9"/>
        <v>-34.291702489114499</v>
      </c>
      <c r="AU9" s="3">
        <f t="shared" si="9"/>
        <v>24.773003215874166</v>
      </c>
      <c r="AV9" s="3">
        <f t="shared" si="9"/>
        <v>-37.434593507188055</v>
      </c>
      <c r="AW9" s="3">
        <f t="shared" si="9"/>
        <v>28.747676299741094</v>
      </c>
      <c r="AX9" s="3">
        <f t="shared" si="9"/>
        <v>-43.783717511163324</v>
      </c>
      <c r="AY9" s="3">
        <f t="shared" si="9"/>
        <v>30.061537027860901</v>
      </c>
      <c r="AZ9" s="3">
        <f t="shared" si="9"/>
        <v>-48.857523100782757</v>
      </c>
      <c r="BA9" s="3">
        <f t="shared" si="9"/>
        <v>30.768743206292413</v>
      </c>
      <c r="BB9" s="3">
        <f t="shared" si="9"/>
        <v>-56.064886998059436</v>
      </c>
      <c r="BC9" s="3">
        <f t="shared" si="9"/>
        <v>31.773114063381239</v>
      </c>
      <c r="BD9" s="3">
        <f t="shared" si="9"/>
        <v>-34.812715364810501</v>
      </c>
      <c r="BE9" s="3">
        <f t="shared" si="9"/>
        <v>30.100470777460462</v>
      </c>
      <c r="BF9" s="3">
        <f t="shared" si="9"/>
        <v>-31.668425833885198</v>
      </c>
      <c r="BG9" s="3">
        <f t="shared" si="9"/>
        <v>35.340630725538318</v>
      </c>
      <c r="BH9" s="3">
        <f t="shared" si="9"/>
        <v>-30.25154945214036</v>
      </c>
      <c r="BI9" s="3">
        <f t="shared" si="10"/>
        <v>37.493958166571936</v>
      </c>
      <c r="BJ9" s="3">
        <f t="shared" si="10"/>
        <v>-24.85398199740251</v>
      </c>
      <c r="BK9" s="3">
        <f t="shared" si="10"/>
        <v>45.697553167102534</v>
      </c>
      <c r="BM9" s="14">
        <f>BM8+$BM$8</f>
        <v>2.085418752085419E-3</v>
      </c>
      <c r="BN9" s="3">
        <f t="shared" si="18"/>
        <v>-36.210126433855777</v>
      </c>
      <c r="BO9" s="3">
        <f t="shared" si="18"/>
        <v>29.327436020583889</v>
      </c>
      <c r="BP9" s="3">
        <f t="shared" si="19"/>
        <v>1.7028610681399031E-2</v>
      </c>
      <c r="BQ9" s="3">
        <f t="shared" si="20"/>
        <v>16.331118787888926</v>
      </c>
      <c r="BR9" s="3">
        <f t="shared" si="21"/>
        <v>295.59325006078956</v>
      </c>
      <c r="BS9" s="3">
        <f t="shared" ref="BS9:BS41" si="112">(BQ9-BQ8)/$BM$8</f>
        <v>345.24944099414483</v>
      </c>
      <c r="BT9" s="3">
        <f t="shared" ref="BT9:BT41" si="113">BS9*$B$22</f>
        <v>6249.0148819940223</v>
      </c>
      <c r="BU9" s="3">
        <f t="shared" ref="BU9:BU41" si="114">BT9*0.001</f>
        <v>6.2490148819940226</v>
      </c>
      <c r="BW9" s="14">
        <f>BW8+$BM$8</f>
        <v>2.085418752085419E-3</v>
      </c>
      <c r="BX9" s="3">
        <f t="shared" si="7"/>
        <v>-49.924302254611376</v>
      </c>
      <c r="BY9" s="3">
        <f t="shared" si="7"/>
        <v>30.917325545621068</v>
      </c>
      <c r="BZ9" s="3">
        <f t="shared" si="22"/>
        <v>9.1673721498102295E-2</v>
      </c>
      <c r="CA9" s="3">
        <f t="shared" si="23"/>
        <v>87.91876586554001</v>
      </c>
      <c r="CB9" s="3">
        <f t="shared" si="8"/>
        <v>-28.261203915643854</v>
      </c>
      <c r="CC9" s="3">
        <f t="shared" si="8"/>
        <v>40.51909194632043</v>
      </c>
      <c r="CD9" s="3">
        <f t="shared" si="24"/>
        <v>0.16585807034943303</v>
      </c>
      <c r="CE9" s="3">
        <f t="shared" si="25"/>
        <v>159.06452378792022</v>
      </c>
      <c r="CF9" s="3">
        <f t="shared" si="26"/>
        <v>123.49164482673012</v>
      </c>
      <c r="CH9" s="3">
        <f t="shared" ref="CH9:CH41" si="115">((BB8-AX8)^2+(BC8-AY8)^2)^(1/2)</f>
        <v>12.399755799938321</v>
      </c>
      <c r="CI9" s="3">
        <f t="shared" ref="CI9:CI41" si="116">((BB10-BB8)^2+(BC10-BC8)^2)^(1/2)</f>
        <v>0.26580162018600578</v>
      </c>
      <c r="CJ9" s="3">
        <f t="shared" ref="CJ9:CJ41" si="117">((BB10-AX8)^2+(BC10-AY8)^2)^(1/2)</f>
        <v>12.445688194866234</v>
      </c>
      <c r="CK9" s="3">
        <f t="shared" ref="CK9:CK41" si="118">((BB10-AX10)^2+(BC10-AY10)^2)^(1/2)</f>
        <v>12.400392179094004</v>
      </c>
      <c r="CL9" s="3">
        <f t="shared" ref="CL9:CL41" si="119">((AX10-AX8)^2+(AY10-AY8)^2)^(1/2)</f>
        <v>0.10780357928010735</v>
      </c>
      <c r="CM9" s="7">
        <f t="shared" si="27"/>
        <v>12.555622807495279</v>
      </c>
      <c r="CN9" s="7">
        <f t="shared" si="28"/>
        <v>1.6260587630074388</v>
      </c>
      <c r="CO9" s="7">
        <f t="shared" si="29"/>
        <v>12.476941976620173</v>
      </c>
      <c r="CP9" s="7">
        <f t="shared" si="30"/>
        <v>0.60764106026877063</v>
      </c>
      <c r="CQ9" s="7">
        <f t="shared" ref="CQ9:CQ41" si="120">CN9+CP9</f>
        <v>2.2336998232762095</v>
      </c>
      <c r="CR9" s="3">
        <f t="shared" ref="CR9:CR41" si="121">((BJ8-BF8)^2+(BK8-BG8)^2)^(1/2)</f>
        <v>12.397696998825044</v>
      </c>
      <c r="CS9" s="3">
        <f t="shared" ref="CS9:CS41" si="122">((BJ10-BJ8)^2+(BK10-BK8)^2)^(1/2)</f>
        <v>0.5156080195628745</v>
      </c>
      <c r="CT9" s="3">
        <f t="shared" ref="CT9:CT41" si="123">((BJ10-BF8)^2+(BK10-BG8)^2)^(1/2)</f>
        <v>12.408248402285047</v>
      </c>
      <c r="CU9" s="3">
        <f t="shared" ref="CU9:CU41" si="124">((BJ10-BF10)^2+(BK10-BG10)^2)^(1/2)</f>
        <v>12.399631005586288</v>
      </c>
      <c r="CV9" s="3">
        <f t="shared" ref="CV9:CV41" si="125">((BF10-BF8)^2+(BG10-BG8)^2)^(1/2)</f>
        <v>0.12271188701830299</v>
      </c>
      <c r="CW9" s="7">
        <f t="shared" si="31"/>
        <v>12.660776710336481</v>
      </c>
      <c r="CX9" s="7">
        <f t="shared" si="32"/>
        <v>3.1961758328640784</v>
      </c>
      <c r="CY9" s="7">
        <f t="shared" si="33"/>
        <v>12.465295647444817</v>
      </c>
      <c r="CZ9" s="7">
        <f t="shared" si="34"/>
        <v>0.75916724490946907</v>
      </c>
      <c r="DA9" s="7">
        <f t="shared" ref="DA9:DA41" si="126">CX9+CZ9</f>
        <v>3.9553430777735477</v>
      </c>
      <c r="DB9" s="3">
        <f t="shared" si="35"/>
        <v>3.0945214505248786</v>
      </c>
      <c r="DD9" s="14">
        <f>DD8+$DD$8</f>
        <v>2.085418752085419E-3</v>
      </c>
      <c r="DE9" s="3">
        <f t="shared" si="36"/>
        <v>-3.8368478894825628</v>
      </c>
      <c r="DF9" s="3">
        <f t="shared" si="36"/>
        <v>9.1088656094194498</v>
      </c>
      <c r="DG9" s="3">
        <f t="shared" si="37"/>
        <v>-6.3491240039752697</v>
      </c>
      <c r="DH9" s="3">
        <f t="shared" si="37"/>
        <v>1.3138607281198063</v>
      </c>
      <c r="DI9" s="3">
        <f t="shared" si="38"/>
        <v>9.8839685560755992</v>
      </c>
      <c r="DJ9" s="3">
        <f t="shared" si="39"/>
        <v>6.4836413866553775</v>
      </c>
      <c r="DK9" s="3">
        <f t="shared" si="40"/>
        <v>8.1898493499536258</v>
      </c>
      <c r="DL9" s="3">
        <f t="shared" si="41"/>
        <v>0.56688631862496097</v>
      </c>
      <c r="DM9" s="3">
        <f t="shared" si="42"/>
        <v>55.466616562211087</v>
      </c>
      <c r="DN9" s="3">
        <f t="shared" si="43"/>
        <v>-3.8368478894825628</v>
      </c>
      <c r="DO9" s="3">
        <f t="shared" si="43"/>
        <v>9.1088656094194498</v>
      </c>
      <c r="DP9" s="3">
        <f t="shared" si="44"/>
        <v>3.1442895309253025</v>
      </c>
      <c r="DQ9" s="3">
        <f t="shared" si="44"/>
        <v>5.2401599480778565</v>
      </c>
      <c r="DR9" s="3">
        <f t="shared" si="45"/>
        <v>9.8839685560755992</v>
      </c>
      <c r="DS9" s="3">
        <f t="shared" si="46"/>
        <v>6.1111237048292342</v>
      </c>
      <c r="DT9" s="3">
        <f t="shared" si="47"/>
        <v>7.9814261367700121</v>
      </c>
      <c r="DU9" s="3">
        <f t="shared" si="48"/>
        <v>0.59050463281315779</v>
      </c>
      <c r="DV9" s="3">
        <f t="shared" si="49"/>
        <v>53.807173342642486</v>
      </c>
      <c r="DW9" s="3">
        <f t="shared" si="50"/>
        <v>54.636894952426786</v>
      </c>
      <c r="DX9" s="3">
        <f t="shared" ref="DX9:DX41" si="127">(DW9-DW8)/$DD$8</f>
        <v>560.49030593324414</v>
      </c>
      <c r="DY9" s="3">
        <f t="shared" si="51"/>
        <v>-6.3491240039752697</v>
      </c>
      <c r="DZ9" s="3">
        <f t="shared" si="51"/>
        <v>1.3138607281198063</v>
      </c>
      <c r="EA9" s="3">
        <f t="shared" si="51"/>
        <v>-5.0738055896194325</v>
      </c>
      <c r="EB9" s="3">
        <f t="shared" si="51"/>
        <v>0.70720617843151246</v>
      </c>
      <c r="EC9" s="3">
        <f t="shared" si="52"/>
        <v>6.4836413866553775</v>
      </c>
      <c r="ED9" s="3">
        <f t="shared" si="11"/>
        <v>5.122855037971024</v>
      </c>
      <c r="EE9" s="3">
        <f t="shared" si="53"/>
        <v>1.412255926046194</v>
      </c>
      <c r="EF9" s="3">
        <f t="shared" si="54"/>
        <v>0.99785144713341978</v>
      </c>
      <c r="EG9" s="3">
        <f t="shared" si="55"/>
        <v>3.7565436686097193</v>
      </c>
      <c r="EH9" s="3">
        <f t="shared" si="56"/>
        <v>3.1442895309253025</v>
      </c>
      <c r="EI9" s="3">
        <f t="shared" si="56"/>
        <v>5.2401599480778565</v>
      </c>
      <c r="EJ9" s="3">
        <f t="shared" si="56"/>
        <v>1.4168763817448387</v>
      </c>
      <c r="EK9" s="3">
        <f t="shared" si="56"/>
        <v>2.1533274410336176</v>
      </c>
      <c r="EL9" s="3">
        <f t="shared" si="57"/>
        <v>6.1111237048292342</v>
      </c>
      <c r="EM9" s="3">
        <f t="shared" si="12"/>
        <v>2.5776651740392378</v>
      </c>
      <c r="EN9" s="3">
        <f t="shared" si="58"/>
        <v>3.537299975193875</v>
      </c>
      <c r="EO9" s="3">
        <f t="shared" si="59"/>
        <v>0.99913784970306518</v>
      </c>
      <c r="EP9" s="3">
        <f t="shared" si="60"/>
        <v>2.3793609434788943</v>
      </c>
      <c r="EQ9" s="3">
        <f t="shared" si="61"/>
        <v>3.0679523060443068</v>
      </c>
      <c r="ER9" s="3">
        <f t="shared" ref="ER9:ER41" si="128">(EQ9-EQ8)/$DD$8</f>
        <v>101.94584171522956</v>
      </c>
      <c r="ES9" s="3">
        <f t="shared" si="62"/>
        <v>-5.0738055896194325</v>
      </c>
      <c r="ET9" s="3">
        <f t="shared" si="62"/>
        <v>0.70720617843151246</v>
      </c>
      <c r="EU9" s="3">
        <f t="shared" si="62"/>
        <v>-7.2073638972766787</v>
      </c>
      <c r="EV9" s="3">
        <f t="shared" si="62"/>
        <v>1.0043708570888263</v>
      </c>
      <c r="EW9" s="3">
        <f t="shared" si="63"/>
        <v>5.122855037971024</v>
      </c>
      <c r="EX9" s="3">
        <f t="shared" si="13"/>
        <v>7.2770086688375333</v>
      </c>
      <c r="EY9" s="3">
        <f t="shared" si="64"/>
        <v>2.1541536385352731</v>
      </c>
      <c r="EZ9" s="3">
        <f t="shared" si="65"/>
        <v>0.99999999955686403</v>
      </c>
      <c r="FA9" s="3">
        <f t="shared" si="66"/>
        <v>1.7057136829462739E-3</v>
      </c>
      <c r="FB9" s="3">
        <f t="shared" si="67"/>
        <v>1.4168763817448387</v>
      </c>
      <c r="FC9" s="3">
        <f t="shared" si="67"/>
        <v>2.1533274410336176</v>
      </c>
      <c r="FD9" s="3">
        <f t="shared" si="67"/>
        <v>5.3975674547378496</v>
      </c>
      <c r="FE9" s="3">
        <f t="shared" si="67"/>
        <v>8.2035950005305978</v>
      </c>
      <c r="FF9" s="3">
        <f t="shared" si="68"/>
        <v>2.5776651740392378</v>
      </c>
      <c r="FG9" s="3">
        <f t="shared" si="14"/>
        <v>9.8200155479090689</v>
      </c>
      <c r="FH9" s="3">
        <f t="shared" si="69"/>
        <v>7.2423503754035403</v>
      </c>
      <c r="FI9" s="3">
        <f t="shared" si="70"/>
        <v>0.99999999956118246</v>
      </c>
      <c r="FJ9" s="3">
        <f t="shared" si="71"/>
        <v>1.6973821018832682E-3</v>
      </c>
      <c r="FK9" s="3">
        <f t="shared" si="72"/>
        <v>1.7015478924147711E-3</v>
      </c>
      <c r="FL9" s="3">
        <f t="shared" ref="FL9:FL41" si="129">(FK9-FK8)/$DD$8</f>
        <v>0.57064804937746572</v>
      </c>
      <c r="FN9" s="14">
        <f>FN8+$DD$8</f>
        <v>2.085418752085419E-3</v>
      </c>
      <c r="FO9" s="3">
        <f t="shared" si="73"/>
        <v>-49.924302254611376</v>
      </c>
      <c r="FP9" s="3">
        <f t="shared" si="73"/>
        <v>30.917325545621068</v>
      </c>
      <c r="FQ9" s="3">
        <f t="shared" si="74"/>
        <v>2.3125704703921741</v>
      </c>
      <c r="FR9" s="3">
        <f t="shared" si="75"/>
        <v>-6.1375841079775739</v>
      </c>
      <c r="FS9" s="3">
        <f t="shared" ref="FS9:FT62" si="130">FO9-FO8</f>
        <v>-3.6236447569919505E-2</v>
      </c>
      <c r="FT9" s="3">
        <f t="shared" si="130"/>
        <v>-8.4208022663069926E-2</v>
      </c>
      <c r="FU9" s="3">
        <f t="shared" ref="FU9:FU62" si="131">(FQ9^2+FR9^2)^(1/2)</f>
        <v>6.5588048349549748</v>
      </c>
      <c r="FV9" s="3">
        <f t="shared" si="76"/>
        <v>9.1673721498102295E-2</v>
      </c>
      <c r="FW9" s="3">
        <f t="shared" si="77"/>
        <v>6.4930929431299642</v>
      </c>
      <c r="FX9" s="3">
        <f t="shared" si="78"/>
        <v>0.7201996584452427</v>
      </c>
      <c r="FY9" s="3">
        <f t="shared" ref="FY9:FY72" si="132">DEGREES(ACOS(FX9))</f>
        <v>43.929032931392598</v>
      </c>
      <c r="FZ9" s="3">
        <f t="shared" si="79"/>
        <v>-28.261203915643854</v>
      </c>
      <c r="GA9" s="3">
        <f t="shared" si="79"/>
        <v>40.51909194632043</v>
      </c>
      <c r="GB9" s="3">
        <f t="shared" si="80"/>
        <v>2.3125704703921741</v>
      </c>
      <c r="GC9" s="3">
        <f t="shared" si="80"/>
        <v>-6.1375841079775739</v>
      </c>
      <c r="GD9" s="3">
        <f t="shared" ref="GD9:GE62" si="133">FZ9-FZ8</f>
        <v>0.14114306072264071</v>
      </c>
      <c r="GE9" s="3">
        <f t="shared" si="133"/>
        <v>-8.7106463077560647E-2</v>
      </c>
      <c r="GF9" s="3">
        <f t="shared" si="81"/>
        <v>6.5588048349549748</v>
      </c>
      <c r="GG9" s="3">
        <f t="shared" si="82"/>
        <v>0.16585807034943303</v>
      </c>
      <c r="GH9" s="3">
        <f t="shared" si="83"/>
        <v>6.4283261216975411</v>
      </c>
      <c r="GI9" s="3">
        <f t="shared" si="84"/>
        <v>0.79150782097999051</v>
      </c>
      <c r="GJ9" s="3">
        <f t="shared" ref="GJ9:GJ72" si="134">DEGREES(ACOS(GI9))</f>
        <v>37.673356197827239</v>
      </c>
      <c r="GL9" s="3">
        <f>FR9</f>
        <v>-6.1375841079775739</v>
      </c>
      <c r="GM9" s="3">
        <f>-FQ9</f>
        <v>-2.3125704703921741</v>
      </c>
      <c r="GN9" s="3">
        <f>FS9</f>
        <v>-3.6236447569919505E-2</v>
      </c>
      <c r="GO9" s="3">
        <f>FT9</f>
        <v>-8.4208022663069926E-2</v>
      </c>
      <c r="GP9" s="3">
        <f t="shared" si="85"/>
        <v>6.5588048349549748</v>
      </c>
      <c r="GQ9" s="3">
        <f t="shared" si="86"/>
        <v>9.1673721498102295E-2</v>
      </c>
      <c r="GR9" s="3">
        <f t="shared" si="87"/>
        <v>6.4955401985986665</v>
      </c>
      <c r="GS9" s="3">
        <f t="shared" si="88"/>
        <v>0.69376685707474139</v>
      </c>
      <c r="GT9" s="3">
        <f t="shared" ref="GT9:GT72" si="135">DEGREES(ACOS(GS9))-90</f>
        <v>-43.929032931393117</v>
      </c>
      <c r="GU9" s="3">
        <f t="shared" ref="GU9:GU58" si="136">-GC9</f>
        <v>6.1375841079775739</v>
      </c>
      <c r="GV9" s="3">
        <f>GB9</f>
        <v>2.3125704703921741</v>
      </c>
      <c r="GW9" s="3">
        <f t="shared" ref="GW9:GX62" si="137">GD9</f>
        <v>0.14114306072264071</v>
      </c>
      <c r="GX9" s="3">
        <f t="shared" si="137"/>
        <v>-8.7106463077560647E-2</v>
      </c>
      <c r="GY9" s="3">
        <f t="shared" ref="GY9:GY62" si="138">(GU9^2+GV9^2)^(1/2)</f>
        <v>6.5588048349549748</v>
      </c>
      <c r="GZ9" s="3">
        <f t="shared" si="90"/>
        <v>0.16585807034943303</v>
      </c>
      <c r="HA9" s="3">
        <f t="shared" si="91"/>
        <v>6.4587734608229255</v>
      </c>
      <c r="HB9" s="3">
        <f t="shared" si="92"/>
        <v>0.61115903767146362</v>
      </c>
      <c r="HC9" s="3">
        <f t="shared" ref="HC9:HC72" si="139">DEGREES(ACOS(HB9))-90</f>
        <v>-37.673356197827367</v>
      </c>
      <c r="HE9" s="3">
        <f t="shared" ref="HE9:HE56" si="140">GT9</f>
        <v>-43.929032931393117</v>
      </c>
      <c r="HF9" s="3">
        <f t="shared" ref="HF9:HF61" si="141">HC9</f>
        <v>-37.673356197827367</v>
      </c>
      <c r="HG9" s="3">
        <f t="shared" ref="HG9:HG72" si="142">AVERAGE(HF9,HE9)</f>
        <v>-40.801194564610242</v>
      </c>
      <c r="HH9" s="3">
        <f t="shared" ref="HH9:HH72" si="143">COS(RADIANS(HG9))</f>
        <v>0.75698143226514036</v>
      </c>
      <c r="HJ9" s="3">
        <f t="shared" si="93"/>
        <v>-2.3125704703921741</v>
      </c>
      <c r="HK9" s="3">
        <f t="shared" si="94"/>
        <v>6.1375841079775739</v>
      </c>
      <c r="HL9" s="3">
        <f t="shared" si="95"/>
        <v>-12.281169486896111</v>
      </c>
      <c r="HM9" s="3">
        <f t="shared" si="95"/>
        <v>1.7115770355203388</v>
      </c>
      <c r="HN9" s="3">
        <f t="shared" si="96"/>
        <v>6.5588048349549748</v>
      </c>
      <c r="HO9" s="3">
        <f t="shared" si="15"/>
        <v>12.399863705476308</v>
      </c>
      <c r="HP9" s="3">
        <f t="shared" si="97"/>
        <v>10.906993396774599</v>
      </c>
      <c r="HQ9" s="3">
        <f t="shared" si="98"/>
        <v>0.4783823662343068</v>
      </c>
      <c r="HR9" s="3">
        <f t="shared" si="99"/>
        <v>61.420194998919889</v>
      </c>
      <c r="HS9" s="3">
        <f t="shared" si="100"/>
        <v>-2.3125704703921741</v>
      </c>
      <c r="HT9" s="3">
        <f t="shared" si="100"/>
        <v>6.1375841079775739</v>
      </c>
      <c r="HU9" s="3">
        <f t="shared" si="101"/>
        <v>6.8144438364826883</v>
      </c>
      <c r="HV9" s="3">
        <f t="shared" si="101"/>
        <v>10.356922441564215</v>
      </c>
      <c r="HW9" s="3">
        <f t="shared" si="102"/>
        <v>6.5588048349549748</v>
      </c>
      <c r="HX9" s="3">
        <f t="shared" si="16"/>
        <v>12.39768072105236</v>
      </c>
      <c r="HY9" s="3">
        <f t="shared" si="103"/>
        <v>10.055108459443494</v>
      </c>
      <c r="HZ9" s="3">
        <f t="shared" si="104"/>
        <v>0.58793835822040541</v>
      </c>
      <c r="IA9" s="3">
        <f t="shared" si="105"/>
        <v>53.989156066223117</v>
      </c>
      <c r="IB9" s="3">
        <f t="shared" si="106"/>
        <v>57.7046755325715</v>
      </c>
      <c r="IC9" s="3">
        <f t="shared" si="107"/>
        <v>0.8453054353960876</v>
      </c>
      <c r="ID9" s="3">
        <f t="shared" si="108"/>
        <v>-12.281169486896111</v>
      </c>
      <c r="IE9" s="3">
        <f t="shared" si="108"/>
        <v>1.7115770355203388</v>
      </c>
      <c r="IF9" s="3">
        <f>FS9</f>
        <v>-3.6236447569919505E-2</v>
      </c>
      <c r="IG9" s="3">
        <f>FT9</f>
        <v>-8.4208022663069926E-2</v>
      </c>
      <c r="IH9" s="3">
        <f t="shared" ref="IH9:IH62" si="144">(ID9^2+IE9^2)^(1/2)</f>
        <v>12.399863705476308</v>
      </c>
      <c r="II9" s="3">
        <f t="shared" si="109"/>
        <v>9.1673721498102295E-2</v>
      </c>
      <c r="IJ9" s="3">
        <f t="shared" ref="IJ9:IJ62" si="145">((IF9-ID9)^2+(IG9-IE9)^2)^(1/2)</f>
        <v>12.375913263786918</v>
      </c>
      <c r="IK9" s="3">
        <f t="shared" ref="IK9:IK62" si="146">(IH9^2+II9^2-IJ9^2)/(2*IH9*II9)</f>
        <v>0.26470169004210087</v>
      </c>
      <c r="IL9" s="3">
        <f t="shared" ref="IL9:IL62" si="147">DEGREES(ACOS(IK9))</f>
        <v>74.650772069689182</v>
      </c>
      <c r="IM9" s="3">
        <f t="shared" si="110"/>
        <v>6.8144438364826883</v>
      </c>
      <c r="IN9" s="3">
        <f t="shared" si="110"/>
        <v>10.356922441564215</v>
      </c>
      <c r="IO9" s="3">
        <f>GD9</f>
        <v>0.14114306072264071</v>
      </c>
      <c r="IP9" s="3">
        <f>GE9</f>
        <v>-8.7106463077560647E-2</v>
      </c>
      <c r="IQ9" s="3">
        <f t="shared" ref="IQ9:IQ62" si="148">(IM9^2+IN9^2)^(1/2)</f>
        <v>12.39768072105236</v>
      </c>
      <c r="IR9" s="3">
        <f t="shared" si="111"/>
        <v>0.16585807034943303</v>
      </c>
      <c r="IS9" s="3">
        <f t="shared" ref="IS9:IS62" si="149">((IO9-IM9)^2+(IP9-IN9)^2)^(1/2)</f>
        <v>12.393977690989788</v>
      </c>
      <c r="IT9" s="3">
        <f t="shared" ref="IT9:IT62" si="150">(IQ9^2+IR9^2-IS9^2)/(2*IQ9*IR9)</f>
        <v>2.9012241337121152E-2</v>
      </c>
      <c r="IU9" s="3">
        <f t="shared" ref="IU9:IU62" si="151">DEGREES(ACOS(IT9))</f>
        <v>88.337487735949395</v>
      </c>
      <c r="IV9" s="3">
        <f t="shared" ref="IV9:IV62" si="152">AVERAGE(IU9,IL9)</f>
        <v>81.494129902819282</v>
      </c>
    </row>
    <row r="10" spans="1:256">
      <c r="A10" s="1">
        <f>((A6-A5)^2+(B6-B5)^2)^(1/2)</f>
        <v>79.710976979083611</v>
      </c>
      <c r="B10" s="1">
        <v>10</v>
      </c>
      <c r="C10" s="2">
        <v>4</v>
      </c>
      <c r="D10" s="3">
        <v>-304</v>
      </c>
      <c r="E10" s="3">
        <v>270.16666670000001</v>
      </c>
      <c r="F10" s="3">
        <v>-273.51066939999998</v>
      </c>
      <c r="G10" s="3">
        <v>197.46273020000001</v>
      </c>
      <c r="H10" s="3">
        <v>-298.48582290000002</v>
      </c>
      <c r="I10" s="3">
        <v>229.17275649999999</v>
      </c>
      <c r="J10" s="3">
        <v>-349.26769380000002</v>
      </c>
      <c r="K10" s="3">
        <v>239.4843779</v>
      </c>
      <c r="L10" s="3">
        <v>-389.625</v>
      </c>
      <c r="M10" s="3">
        <v>244.75</v>
      </c>
      <c r="N10" s="3">
        <v>-447.28025455477899</v>
      </c>
      <c r="O10" s="3">
        <v>252.27257301466699</v>
      </c>
      <c r="P10" s="3">
        <v>-277.90678489999999</v>
      </c>
      <c r="Q10" s="3">
        <v>240.21035269999999</v>
      </c>
      <c r="R10" s="3">
        <v>-252</v>
      </c>
      <c r="S10" s="3">
        <v>281.5</v>
      </c>
      <c r="T10" s="3">
        <v>-240.30868169999999</v>
      </c>
      <c r="U10" s="3">
        <v>298.30225080000002</v>
      </c>
      <c r="V10" s="3">
        <v>-195.54499756726801</v>
      </c>
      <c r="W10" s="3">
        <v>362.634657824633</v>
      </c>
      <c r="X10" s="3">
        <v>-304.04929947189402</v>
      </c>
      <c r="Y10" s="3">
        <v>270.22031153649101</v>
      </c>
      <c r="Z10" s="3">
        <v>-273.445302454439</v>
      </c>
      <c r="AA10" s="3">
        <v>197.50854662309601</v>
      </c>
      <c r="AB10" s="3">
        <v>-298.40731128049902</v>
      </c>
      <c r="AC10" s="3">
        <v>229.12903024843399</v>
      </c>
      <c r="AD10" s="3">
        <v>-349.22294817452098</v>
      </c>
      <c r="AE10" s="3">
        <v>239.22364601918099</v>
      </c>
      <c r="AF10" s="3">
        <v>-389.57744110372897</v>
      </c>
      <c r="AG10" s="3">
        <v>244.59384366484699</v>
      </c>
      <c r="AH10" s="3">
        <v>-447.20383833153699</v>
      </c>
      <c r="AI10" s="3">
        <v>252.26309791525699</v>
      </c>
      <c r="AJ10" s="3">
        <v>-277.71691660450603</v>
      </c>
      <c r="AK10" s="3">
        <v>239.87497983703901</v>
      </c>
      <c r="AL10" s="3">
        <v>-252.006259334059</v>
      </c>
      <c r="AM10" s="3">
        <v>281.44536318058499</v>
      </c>
      <c r="AN10" s="3">
        <v>-240.474247691079</v>
      </c>
      <c r="AO10" s="3">
        <v>298.42227830248203</v>
      </c>
      <c r="AP10" s="3">
        <v>-196.475439839686</v>
      </c>
      <c r="AQ10" s="3">
        <v>363.20972464681802</v>
      </c>
      <c r="AR10" s="3">
        <f t="shared" si="17"/>
        <v>-38.143968496544382</v>
      </c>
      <c r="AS10" s="3">
        <f t="shared" si="9"/>
        <v>33.900012492306743</v>
      </c>
      <c r="AT10" s="3">
        <f t="shared" si="9"/>
        <v>-34.304598038760936</v>
      </c>
      <c r="AU10" s="3">
        <f t="shared" si="9"/>
        <v>24.778086294805142</v>
      </c>
      <c r="AV10" s="3">
        <f t="shared" si="9"/>
        <v>-37.436162820937689</v>
      </c>
      <c r="AW10" s="3">
        <f t="shared" si="9"/>
        <v>28.744978286812128</v>
      </c>
      <c r="AX10" s="3">
        <f t="shared" si="9"/>
        <v>-43.811148904392184</v>
      </c>
      <c r="AY10" s="3">
        <f t="shared" si="9"/>
        <v>30.011380500574461</v>
      </c>
      <c r="AZ10" s="3">
        <f t="shared" si="9"/>
        <v>-48.87375062608443</v>
      </c>
      <c r="BA10" s="3">
        <f t="shared" si="9"/>
        <v>30.685089172728254</v>
      </c>
      <c r="BB10" s="3">
        <f t="shared" si="9"/>
        <v>-56.103168632456295</v>
      </c>
      <c r="BC10" s="3">
        <f t="shared" si="9"/>
        <v>31.64722193549974</v>
      </c>
      <c r="BD10" s="3">
        <f t="shared" si="9"/>
        <v>-34.840485856468639</v>
      </c>
      <c r="BE10" s="3">
        <f t="shared" si="9"/>
        <v>30.09309243568585</v>
      </c>
      <c r="BF10" s="3">
        <f t="shared" si="9"/>
        <v>-31.615000704380545</v>
      </c>
      <c r="BG10" s="3">
        <f t="shared" si="9"/>
        <v>35.308231544375253</v>
      </c>
      <c r="BH10" s="3">
        <f t="shared" si="9"/>
        <v>-30.168272527155214</v>
      </c>
      <c r="BI10" s="3">
        <f t="shared" si="10"/>
        <v>37.438040482277472</v>
      </c>
      <c r="BJ10" s="3">
        <f t="shared" si="10"/>
        <v>-24.648479705780261</v>
      </c>
      <c r="BK10" s="3">
        <f t="shared" si="10"/>
        <v>45.565835272866529</v>
      </c>
      <c r="BM10" s="14">
        <f t="shared" ref="BM10:BM73" si="153">BM9+$BM$8</f>
        <v>3.1281281281281288E-3</v>
      </c>
      <c r="BN10" s="3">
        <f t="shared" si="18"/>
        <v>-36.224283267652659</v>
      </c>
      <c r="BO10" s="3">
        <f t="shared" si="18"/>
        <v>29.339049393555943</v>
      </c>
      <c r="BP10" s="3">
        <f t="shared" si="19"/>
        <v>1.831082671373881E-2</v>
      </c>
      <c r="BQ10" s="3">
        <f t="shared" si="20"/>
        <v>17.560815251544067</v>
      </c>
      <c r="BR10" s="3">
        <f t="shared" si="21"/>
        <v>317.85075605294765</v>
      </c>
      <c r="BS10" s="3">
        <f t="shared" si="112"/>
        <v>1179.3280965038268</v>
      </c>
      <c r="BT10" s="3">
        <f t="shared" si="113"/>
        <v>21345.838546719267</v>
      </c>
      <c r="BU10" s="3">
        <f t="shared" si="114"/>
        <v>21.345838546719268</v>
      </c>
      <c r="BW10" s="14">
        <f t="shared" ref="BW10:BW73" si="154">BW9+$BM$8</f>
        <v>3.1281281281281288E-3</v>
      </c>
      <c r="BX10" s="3">
        <f t="shared" si="7"/>
        <v>-49.957158768424236</v>
      </c>
      <c r="BY10" s="3">
        <f t="shared" si="7"/>
        <v>30.829301218037102</v>
      </c>
      <c r="BZ10" s="3">
        <f t="shared" si="22"/>
        <v>9.3956547119101827E-2</v>
      </c>
      <c r="CA10" s="3">
        <f t="shared" si="23"/>
        <v>90.108086949103409</v>
      </c>
      <c r="CB10" s="3">
        <f t="shared" si="8"/>
        <v>-28.131740205080405</v>
      </c>
      <c r="CC10" s="3">
        <f t="shared" si="8"/>
        <v>40.437033408620891</v>
      </c>
      <c r="CD10" s="3">
        <f t="shared" si="24"/>
        <v>0.15327901344359934</v>
      </c>
      <c r="CE10" s="3">
        <f t="shared" si="25"/>
        <v>147.00070505294948</v>
      </c>
      <c r="CF10" s="3">
        <f t="shared" si="26"/>
        <v>118.55439600102645</v>
      </c>
      <c r="CH10" s="3">
        <f t="shared" si="115"/>
        <v>12.399863705476308</v>
      </c>
      <c r="CI10" s="3">
        <f t="shared" si="116"/>
        <v>0.26095207736784937</v>
      </c>
      <c r="CJ10" s="3">
        <f t="shared" si="117"/>
        <v>12.439475074964975</v>
      </c>
      <c r="CK10" s="3">
        <f t="shared" si="118"/>
        <v>12.401069446365534</v>
      </c>
      <c r="CL10" s="3">
        <f t="shared" si="119"/>
        <v>0.12261320569599458</v>
      </c>
      <c r="CM10" s="7">
        <f t="shared" si="27"/>
        <v>12.550145428904566</v>
      </c>
      <c r="CN10" s="7">
        <f t="shared" si="28"/>
        <v>1.6016027310626804</v>
      </c>
      <c r="CO10" s="7">
        <f t="shared" si="29"/>
        <v>12.481578863513251</v>
      </c>
      <c r="CP10" s="7">
        <f t="shared" si="30"/>
        <v>0.7231189695682676</v>
      </c>
      <c r="CQ10" s="7">
        <f t="shared" si="120"/>
        <v>2.3247217006309482</v>
      </c>
      <c r="CR10" s="3">
        <f t="shared" si="121"/>
        <v>12.39768072105236</v>
      </c>
      <c r="CS10" s="3">
        <f t="shared" si="122"/>
        <v>0.46710099293741991</v>
      </c>
      <c r="CT10" s="3">
        <f t="shared" si="123"/>
        <v>12.408762563089672</v>
      </c>
      <c r="CU10" s="3">
        <f t="shared" si="124"/>
        <v>12.401747956220737</v>
      </c>
      <c r="CV10" s="3">
        <f t="shared" si="125"/>
        <v>0.12574419442841087</v>
      </c>
      <c r="CW10" s="7">
        <f t="shared" si="31"/>
        <v>12.636772138539726</v>
      </c>
      <c r="CX10" s="7">
        <f t="shared" si="32"/>
        <v>2.895449768291392</v>
      </c>
      <c r="CY10" s="7">
        <f t="shared" si="33"/>
        <v>12.46812735686941</v>
      </c>
      <c r="CZ10" s="7">
        <f t="shared" si="34"/>
        <v>0.77871989865247693</v>
      </c>
      <c r="DA10" s="7">
        <f t="shared" si="126"/>
        <v>3.674169666943869</v>
      </c>
      <c r="DB10" s="3">
        <f t="shared" si="35"/>
        <v>2.9994456837874086</v>
      </c>
      <c r="DD10" s="14">
        <f t="shared" ref="DD10:DD73" si="155">DD9+$DD$8</f>
        <v>3.1281281281281288E-3</v>
      </c>
      <c r="DE10" s="3">
        <f t="shared" si="36"/>
        <v>-3.8393704577834455</v>
      </c>
      <c r="DF10" s="3">
        <f t="shared" si="36"/>
        <v>9.1219261975016011</v>
      </c>
      <c r="DG10" s="3">
        <f t="shared" si="37"/>
        <v>-6.3749860834544947</v>
      </c>
      <c r="DH10" s="3">
        <f t="shared" si="37"/>
        <v>1.2664022137623334</v>
      </c>
      <c r="DI10" s="3">
        <f t="shared" si="38"/>
        <v>9.8969845440298769</v>
      </c>
      <c r="DJ10" s="3">
        <f t="shared" si="39"/>
        <v>6.499555533362309</v>
      </c>
      <c r="DK10" s="3">
        <f t="shared" si="40"/>
        <v>8.2546110544501143</v>
      </c>
      <c r="DL10" s="3">
        <f t="shared" si="41"/>
        <v>0.56008395361211538</v>
      </c>
      <c r="DM10" s="3">
        <f t="shared" si="42"/>
        <v>55.938396107369869</v>
      </c>
      <c r="DN10" s="3">
        <f t="shared" si="43"/>
        <v>-3.8393704577834455</v>
      </c>
      <c r="DO10" s="3">
        <f t="shared" si="43"/>
        <v>9.1219261975016011</v>
      </c>
      <c r="DP10" s="3">
        <f t="shared" si="44"/>
        <v>3.2254851520880941</v>
      </c>
      <c r="DQ10" s="3">
        <f t="shared" si="44"/>
        <v>5.215139108689403</v>
      </c>
      <c r="DR10" s="3">
        <f t="shared" si="45"/>
        <v>9.8969845440298769</v>
      </c>
      <c r="DS10" s="3">
        <f t="shared" si="46"/>
        <v>6.1320005209819133</v>
      </c>
      <c r="DT10" s="3">
        <f t="shared" si="47"/>
        <v>8.0731140302638522</v>
      </c>
      <c r="DU10" s="3">
        <f t="shared" si="48"/>
        <v>0.57981972334590626</v>
      </c>
      <c r="DV10" s="3">
        <f t="shared" si="49"/>
        <v>54.562136060814112</v>
      </c>
      <c r="DW10" s="3">
        <f t="shared" si="50"/>
        <v>55.25026608409199</v>
      </c>
      <c r="DX10" s="3">
        <f t="shared" si="127"/>
        <v>588.24745011219716</v>
      </c>
      <c r="DY10" s="3">
        <f t="shared" si="51"/>
        <v>-6.3749860834544947</v>
      </c>
      <c r="DZ10" s="3">
        <f t="shared" si="51"/>
        <v>1.2664022137623334</v>
      </c>
      <c r="EA10" s="3">
        <f t="shared" si="51"/>
        <v>-5.0626017216922463</v>
      </c>
      <c r="EB10" s="3">
        <f t="shared" si="51"/>
        <v>0.67370867215379349</v>
      </c>
      <c r="EC10" s="3">
        <f t="shared" si="52"/>
        <v>6.499555533362309</v>
      </c>
      <c r="ED10" s="3">
        <f t="shared" si="11"/>
        <v>5.1072320847418444</v>
      </c>
      <c r="EE10" s="3">
        <f t="shared" si="53"/>
        <v>1.4400133149601702</v>
      </c>
      <c r="EF10" s="3">
        <f t="shared" si="54"/>
        <v>0.99796543416882055</v>
      </c>
      <c r="EG10" s="3">
        <f t="shared" si="55"/>
        <v>3.6555031663531552</v>
      </c>
      <c r="EH10" s="3">
        <f t="shared" si="56"/>
        <v>3.2254851520880941</v>
      </c>
      <c r="EI10" s="3">
        <f t="shared" si="56"/>
        <v>5.215139108689403</v>
      </c>
      <c r="EJ10" s="3">
        <f t="shared" si="56"/>
        <v>1.4467281772253315</v>
      </c>
      <c r="EK10" s="3">
        <f t="shared" si="56"/>
        <v>2.1298089379022187</v>
      </c>
      <c r="EL10" s="3">
        <f t="shared" si="57"/>
        <v>6.1320005209819133</v>
      </c>
      <c r="EM10" s="3">
        <f t="shared" si="12"/>
        <v>2.5747055231124798</v>
      </c>
      <c r="EN10" s="3">
        <f t="shared" si="58"/>
        <v>3.5613534840552687</v>
      </c>
      <c r="EO10" s="3">
        <f t="shared" si="59"/>
        <v>0.99908504048743374</v>
      </c>
      <c r="EP10" s="3">
        <f t="shared" si="60"/>
        <v>2.4511601513153285</v>
      </c>
      <c r="EQ10" s="3">
        <f t="shared" si="61"/>
        <v>3.0533316588342418</v>
      </c>
      <c r="ER10" s="3">
        <f t="shared" si="128"/>
        <v>-14.021785500340689</v>
      </c>
      <c r="ES10" s="3">
        <f t="shared" si="62"/>
        <v>-5.0626017216922463</v>
      </c>
      <c r="ET10" s="3">
        <f t="shared" si="62"/>
        <v>0.67370867215379349</v>
      </c>
      <c r="EU10" s="3">
        <f t="shared" si="62"/>
        <v>-7.2294180063718656</v>
      </c>
      <c r="EV10" s="3">
        <f t="shared" si="62"/>
        <v>0.96213276277148552</v>
      </c>
      <c r="EW10" s="3">
        <f t="shared" si="63"/>
        <v>5.1072320847418444</v>
      </c>
      <c r="EX10" s="3">
        <f t="shared" si="13"/>
        <v>7.2931600945030715</v>
      </c>
      <c r="EY10" s="3">
        <f t="shared" si="64"/>
        <v>2.1859280106173284</v>
      </c>
      <c r="EZ10" s="3">
        <f t="shared" si="65"/>
        <v>0.99999999994975897</v>
      </c>
      <c r="FA10" s="3">
        <f t="shared" si="66"/>
        <v>5.7433715531471808E-4</v>
      </c>
      <c r="FB10" s="3">
        <f t="shared" si="67"/>
        <v>1.4467281772253315</v>
      </c>
      <c r="FC10" s="3">
        <f t="shared" si="67"/>
        <v>2.1298089379022187</v>
      </c>
      <c r="FD10" s="3">
        <f t="shared" si="67"/>
        <v>5.5197928213749528</v>
      </c>
      <c r="FE10" s="3">
        <f t="shared" si="67"/>
        <v>8.1277947905890571</v>
      </c>
      <c r="FF10" s="3">
        <f t="shared" si="68"/>
        <v>2.5747055231124798</v>
      </c>
      <c r="FG10" s="3">
        <f t="shared" si="14"/>
        <v>9.8249254932965826</v>
      </c>
      <c r="FH10" s="3">
        <f t="shared" si="69"/>
        <v>7.2502199886936634</v>
      </c>
      <c r="FI10" s="3">
        <f t="shared" si="70"/>
        <v>0.99999999469493828</v>
      </c>
      <c r="FJ10" s="3">
        <f t="shared" si="71"/>
        <v>5.9017777538093903E-3</v>
      </c>
      <c r="FK10" s="3">
        <f t="shared" si="72"/>
        <v>3.2380574545620541E-3</v>
      </c>
      <c r="FL10" s="3">
        <f t="shared" si="129"/>
        <v>1.4735741304817302</v>
      </c>
      <c r="FN10" s="14">
        <f t="shared" ref="FN10:FN73" si="156">FN9+$DD$8</f>
        <v>3.1281281281281288E-3</v>
      </c>
      <c r="FO10" s="3">
        <f t="shared" si="73"/>
        <v>-49.957158768424236</v>
      </c>
      <c r="FP10" s="3">
        <f t="shared" si="73"/>
        <v>30.829301218037102</v>
      </c>
      <c r="FQ10" s="3">
        <f t="shared" si="74"/>
        <v>2.3125704703921741</v>
      </c>
      <c r="FR10" s="3">
        <f t="shared" si="75"/>
        <v>-6.1375841079775739</v>
      </c>
      <c r="FS10" s="3">
        <f t="shared" si="130"/>
        <v>-3.2856513812859589E-2</v>
      </c>
      <c r="FT10" s="3">
        <f t="shared" si="130"/>
        <v>-8.8024327583966055E-2</v>
      </c>
      <c r="FU10" s="3">
        <f t="shared" si="131"/>
        <v>6.5588048349549748</v>
      </c>
      <c r="FV10" s="3">
        <f t="shared" si="76"/>
        <v>9.3956547119101827E-2</v>
      </c>
      <c r="FW10" s="3">
        <f t="shared" si="77"/>
        <v>6.4883126677737319</v>
      </c>
      <c r="FX10" s="3">
        <f t="shared" si="78"/>
        <v>0.75339431039387128</v>
      </c>
      <c r="FY10" s="3">
        <f t="shared" si="132"/>
        <v>41.114734738075903</v>
      </c>
      <c r="FZ10" s="3">
        <f t="shared" si="79"/>
        <v>-28.131740205080405</v>
      </c>
      <c r="GA10" s="3">
        <f t="shared" si="79"/>
        <v>40.437033408620891</v>
      </c>
      <c r="GB10" s="3">
        <f t="shared" si="80"/>
        <v>2.3125704703921741</v>
      </c>
      <c r="GC10" s="3">
        <f t="shared" si="80"/>
        <v>-6.1375841079775739</v>
      </c>
      <c r="GD10" s="3">
        <f t="shared" si="133"/>
        <v>0.1294637105634493</v>
      </c>
      <c r="GE10" s="3">
        <f t="shared" si="133"/>
        <v>-8.2058537699538192E-2</v>
      </c>
      <c r="GF10" s="3">
        <f t="shared" si="81"/>
        <v>6.5588048349549748</v>
      </c>
      <c r="GG10" s="3">
        <f t="shared" si="82"/>
        <v>0.15327901344359934</v>
      </c>
      <c r="GH10" s="3">
        <f t="shared" si="83"/>
        <v>6.4370292105210307</v>
      </c>
      <c r="GI10" s="3">
        <f t="shared" si="84"/>
        <v>0.79877992288305888</v>
      </c>
      <c r="GJ10" s="3">
        <f t="shared" si="134"/>
        <v>36.986248990793818</v>
      </c>
      <c r="GL10" s="3">
        <f>FR10</f>
        <v>-6.1375841079775739</v>
      </c>
      <c r="GM10" s="3">
        <f>-FQ10</f>
        <v>-2.3125704703921741</v>
      </c>
      <c r="GN10" s="3">
        <f>FS10</f>
        <v>-3.2856513812859589E-2</v>
      </c>
      <c r="GO10" s="3">
        <f>FT10</f>
        <v>-8.8024327583966055E-2</v>
      </c>
      <c r="GP10" s="3">
        <f t="shared" si="85"/>
        <v>6.5588048349549748</v>
      </c>
      <c r="GQ10" s="3">
        <f t="shared" si="86"/>
        <v>9.3956547119101827E-2</v>
      </c>
      <c r="GR10" s="3">
        <f t="shared" si="87"/>
        <v>6.4974075245777048</v>
      </c>
      <c r="GS10" s="3">
        <f t="shared" si="88"/>
        <v>0.65756901772068732</v>
      </c>
      <c r="GT10" s="3">
        <f t="shared" si="135"/>
        <v>-41.114734738076287</v>
      </c>
      <c r="GU10" s="3">
        <f t="shared" si="136"/>
        <v>6.1375841079775739</v>
      </c>
      <c r="GV10" s="3">
        <f t="shared" si="89"/>
        <v>2.3125704703921741</v>
      </c>
      <c r="GW10" s="3">
        <f t="shared" si="137"/>
        <v>0.1294637105634493</v>
      </c>
      <c r="GX10" s="3">
        <f t="shared" si="137"/>
        <v>-8.2058537699538192E-2</v>
      </c>
      <c r="GY10" s="3">
        <f t="shared" si="138"/>
        <v>6.5588048349549748</v>
      </c>
      <c r="GZ10" s="3">
        <f t="shared" si="90"/>
        <v>0.15327901344359934</v>
      </c>
      <c r="HA10" s="3">
        <f t="shared" si="91"/>
        <v>6.467747582908439</v>
      </c>
      <c r="HB10" s="3">
        <f t="shared" si="92"/>
        <v>0.60162333299078463</v>
      </c>
      <c r="HC10" s="3">
        <f t="shared" si="139"/>
        <v>-36.986248990794181</v>
      </c>
      <c r="HE10" s="3">
        <f t="shared" si="140"/>
        <v>-41.114734738076287</v>
      </c>
      <c r="HF10" s="3">
        <f t="shared" si="141"/>
        <v>-36.986248990794181</v>
      </c>
      <c r="HG10" s="3">
        <f t="shared" si="142"/>
        <v>-39.05049186443523</v>
      </c>
      <c r="HH10" s="3">
        <f t="shared" si="143"/>
        <v>0.77659107162146457</v>
      </c>
      <c r="HJ10" s="3">
        <f t="shared" si="93"/>
        <v>-2.3125704703921741</v>
      </c>
      <c r="HK10" s="3">
        <f t="shared" si="94"/>
        <v>6.1375841079775739</v>
      </c>
      <c r="HL10" s="3">
        <f t="shared" si="95"/>
        <v>-12.292019728064112</v>
      </c>
      <c r="HM10" s="3">
        <f t="shared" si="95"/>
        <v>1.635841434925279</v>
      </c>
      <c r="HN10" s="3">
        <f t="shared" si="96"/>
        <v>6.5588048349549748</v>
      </c>
      <c r="HO10" s="3">
        <f t="shared" si="15"/>
        <v>12.400392179094004</v>
      </c>
      <c r="HP10" s="3">
        <f t="shared" si="97"/>
        <v>10.947835154989731</v>
      </c>
      <c r="HQ10" s="3">
        <f t="shared" si="98"/>
        <v>0.47295521377474592</v>
      </c>
      <c r="HR10" s="3">
        <f t="shared" si="99"/>
        <v>61.773702510844238</v>
      </c>
      <c r="HS10" s="3">
        <f t="shared" si="100"/>
        <v>-2.3125704703921741</v>
      </c>
      <c r="HT10" s="3">
        <f t="shared" si="100"/>
        <v>6.1375841079775739</v>
      </c>
      <c r="HU10" s="3">
        <f t="shared" si="101"/>
        <v>6.9665209986002843</v>
      </c>
      <c r="HV10" s="3">
        <f t="shared" si="101"/>
        <v>10.257603728491276</v>
      </c>
      <c r="HW10" s="3">
        <f t="shared" si="102"/>
        <v>6.5588048349549748</v>
      </c>
      <c r="HX10" s="3">
        <f t="shared" si="16"/>
        <v>12.399631005586288</v>
      </c>
      <c r="HY10" s="3">
        <f t="shared" si="103"/>
        <v>10.152640058789954</v>
      </c>
      <c r="HZ10" s="3">
        <f t="shared" si="104"/>
        <v>0.57602608302019098</v>
      </c>
      <c r="IA10" s="3">
        <f t="shared" si="105"/>
        <v>54.828478873396172</v>
      </c>
      <c r="IB10" s="3">
        <f t="shared" si="106"/>
        <v>58.301090692120205</v>
      </c>
      <c r="IC10" s="3">
        <f t="shared" si="107"/>
        <v>0.85082111223685042</v>
      </c>
      <c r="ID10" s="3">
        <f t="shared" si="108"/>
        <v>-12.292019728064112</v>
      </c>
      <c r="IE10" s="3">
        <f t="shared" si="108"/>
        <v>1.635841434925279</v>
      </c>
      <c r="IF10" s="3">
        <f>FS10</f>
        <v>-3.2856513812859589E-2</v>
      </c>
      <c r="IG10" s="3">
        <f>FT10</f>
        <v>-8.8024327583966055E-2</v>
      </c>
      <c r="IH10" s="3">
        <f t="shared" si="144"/>
        <v>12.400392179094004</v>
      </c>
      <c r="II10" s="3">
        <f t="shared" si="109"/>
        <v>9.3956547119101827E-2</v>
      </c>
      <c r="IJ10" s="3">
        <f t="shared" si="145"/>
        <v>12.379773660322012</v>
      </c>
      <c r="IK10" s="3">
        <f t="shared" si="146"/>
        <v>0.22305339678412078</v>
      </c>
      <c r="IL10" s="3">
        <f t="shared" si="147"/>
        <v>77.111562751079873</v>
      </c>
      <c r="IM10" s="3">
        <f t="shared" si="110"/>
        <v>6.9665209986002843</v>
      </c>
      <c r="IN10" s="3">
        <f t="shared" si="110"/>
        <v>10.257603728491276</v>
      </c>
      <c r="IO10" s="3">
        <f>GD10</f>
        <v>0.1294637105634493</v>
      </c>
      <c r="IP10" s="3">
        <f>GE10</f>
        <v>-8.2058537699538192E-2</v>
      </c>
      <c r="IQ10" s="3">
        <f t="shared" si="148"/>
        <v>12.399631005586288</v>
      </c>
      <c r="IR10" s="3">
        <f t="shared" si="111"/>
        <v>0.15327901344359934</v>
      </c>
      <c r="IS10" s="3">
        <f t="shared" si="149"/>
        <v>12.395723784385797</v>
      </c>
      <c r="IT10" s="3">
        <f t="shared" si="150"/>
        <v>3.1667680920956683E-2</v>
      </c>
      <c r="IU10" s="3">
        <f t="shared" si="151"/>
        <v>88.185272135809853</v>
      </c>
      <c r="IV10" s="3">
        <f t="shared" si="152"/>
        <v>82.648417443444856</v>
      </c>
    </row>
    <row r="11" spans="1:256">
      <c r="A11" s="1">
        <v>1</v>
      </c>
      <c r="B11" s="1">
        <f>B10/A10</f>
        <v>0.12545323591534988</v>
      </c>
      <c r="C11" s="2">
        <v>5</v>
      </c>
      <c r="D11" s="3">
        <v>-304.16666670000001</v>
      </c>
      <c r="E11" s="3">
        <v>270.5</v>
      </c>
      <c r="F11" s="3">
        <v>-273.60420929999998</v>
      </c>
      <c r="G11" s="3">
        <v>197.64981</v>
      </c>
      <c r="H11" s="3">
        <v>-298.29874310000002</v>
      </c>
      <c r="I11" s="3">
        <v>229.5469161</v>
      </c>
      <c r="J11" s="3">
        <v>-349.26769380000002</v>
      </c>
      <c r="K11" s="3">
        <v>239.01295189999999</v>
      </c>
      <c r="L11" s="3">
        <v>-389.625</v>
      </c>
      <c r="M11" s="3">
        <v>243.75</v>
      </c>
      <c r="N11" s="3">
        <v>-447.43705209344398</v>
      </c>
      <c r="O11" s="3">
        <v>250.535846165479</v>
      </c>
      <c r="P11" s="3">
        <v>-277.90678489999999</v>
      </c>
      <c r="Q11" s="3">
        <v>239.98762629999999</v>
      </c>
      <c r="R11" s="3">
        <v>-251.48142089999999</v>
      </c>
      <c r="S11" s="3">
        <v>281.18186279999998</v>
      </c>
      <c r="T11" s="3">
        <v>-239.8125861</v>
      </c>
      <c r="U11" s="3">
        <v>297.90537440000003</v>
      </c>
      <c r="V11" s="3">
        <v>-194.920962088403</v>
      </c>
      <c r="W11" s="3">
        <v>362.24304030823498</v>
      </c>
      <c r="X11" s="3">
        <v>-304.18153995421801</v>
      </c>
      <c r="Y11" s="3">
        <v>270.39305606073498</v>
      </c>
      <c r="Z11" s="3">
        <v>-273.543836256502</v>
      </c>
      <c r="AA11" s="3">
        <v>197.56509003862499</v>
      </c>
      <c r="AB11" s="3">
        <v>-298.45509439774099</v>
      </c>
      <c r="AC11" s="3">
        <v>229.094774412628</v>
      </c>
      <c r="AD11" s="3">
        <v>-349.42145136309102</v>
      </c>
      <c r="AE11" s="3">
        <v>238.739586364128</v>
      </c>
      <c r="AF11" s="3">
        <v>-389.68111650135501</v>
      </c>
      <c r="AG11" s="3">
        <v>243.88161534528899</v>
      </c>
      <c r="AH11" s="3">
        <v>-447.47446421667502</v>
      </c>
      <c r="AI11" s="3">
        <v>251.267797744565</v>
      </c>
      <c r="AJ11" s="3">
        <v>-277.94341371061898</v>
      </c>
      <c r="AK11" s="3">
        <v>239.78456449011901</v>
      </c>
      <c r="AL11" s="3">
        <v>-251.58222004768999</v>
      </c>
      <c r="AM11" s="3">
        <v>281.172281980874</v>
      </c>
      <c r="AN11" s="3">
        <v>-239.84070346255001</v>
      </c>
      <c r="AO11" s="3">
        <v>297.98602780496202</v>
      </c>
      <c r="AP11" s="3">
        <v>-194.993112759833</v>
      </c>
      <c r="AQ11" s="3">
        <v>362.22838373353102</v>
      </c>
      <c r="AR11" s="3">
        <f t="shared" si="17"/>
        <v>-38.160558492970935</v>
      </c>
      <c r="AS11" s="3">
        <f t="shared" si="9"/>
        <v>33.921683851859811</v>
      </c>
      <c r="AT11" s="3">
        <f t="shared" si="9"/>
        <v>-34.316959423076781</v>
      </c>
      <c r="AU11" s="3">
        <f t="shared" si="9"/>
        <v>24.785179849252959</v>
      </c>
      <c r="AV11" s="3">
        <f t="shared" si="9"/>
        <v>-37.442157367617817</v>
      </c>
      <c r="AW11" s="3">
        <f t="shared" si="9"/>
        <v>28.740680781361281</v>
      </c>
      <c r="AX11" s="3">
        <f t="shared" si="9"/>
        <v>-43.836051771737807</v>
      </c>
      <c r="AY11" s="3">
        <f t="shared" si="9"/>
        <v>29.950653650471995</v>
      </c>
      <c r="AZ11" s="3">
        <f t="shared" si="9"/>
        <v>-48.886757040201431</v>
      </c>
      <c r="BA11" s="3">
        <f t="shared" si="9"/>
        <v>30.595737825329152</v>
      </c>
      <c r="BB11" s="3">
        <f t="shared" si="9"/>
        <v>-56.137119525469316</v>
      </c>
      <c r="BC11" s="3">
        <f t="shared" si="9"/>
        <v>31.522358308379332</v>
      </c>
      <c r="BD11" s="3">
        <f t="shared" si="9"/>
        <v>-34.868900651355972</v>
      </c>
      <c r="BE11" s="3">
        <f t="shared" si="9"/>
        <v>30.081749537838327</v>
      </c>
      <c r="BF11" s="3">
        <f t="shared" si="9"/>
        <v>-31.561803603750317</v>
      </c>
      <c r="BG11" s="3">
        <f t="shared" si="9"/>
        <v>35.273972624203864</v>
      </c>
      <c r="BH11" s="3">
        <f t="shared" si="9"/>
        <v>-30.088792353590758</v>
      </c>
      <c r="BI11" s="3">
        <f t="shared" si="10"/>
        <v>37.383311445693906</v>
      </c>
      <c r="BJ11" s="3">
        <f t="shared" si="10"/>
        <v>-24.462516976927748</v>
      </c>
      <c r="BK11" s="3">
        <f t="shared" si="10"/>
        <v>45.442722879758549</v>
      </c>
      <c r="BM11" s="14">
        <f t="shared" si="153"/>
        <v>4.170837504170838E-3</v>
      </c>
      <c r="BN11" s="3">
        <f t="shared" si="18"/>
        <v>-36.238758958023858</v>
      </c>
      <c r="BO11" s="3">
        <f t="shared" si="18"/>
        <v>29.353431850556383</v>
      </c>
      <c r="BP11" s="3">
        <f t="shared" si="19"/>
        <v>2.0405898193717249E-2</v>
      </c>
      <c r="BQ11" s="3">
        <f t="shared" si="20"/>
        <v>19.570072603702588</v>
      </c>
      <c r="BR11" s="3">
        <f t="shared" si="21"/>
        <v>354.21831412701687</v>
      </c>
      <c r="BS11" s="3">
        <f t="shared" si="112"/>
        <v>1926.9581710141076</v>
      </c>
      <c r="BT11" s="3">
        <f t="shared" si="113"/>
        <v>34877.942895355351</v>
      </c>
      <c r="BU11" s="3">
        <f t="shared" si="114"/>
        <v>34.877942895355353</v>
      </c>
      <c r="BW11" s="14">
        <f t="shared" si="154"/>
        <v>4.170837504170838E-3</v>
      </c>
      <c r="BX11" s="3">
        <f t="shared" si="7"/>
        <v>-49.986585648603565</v>
      </c>
      <c r="BY11" s="3">
        <f t="shared" si="7"/>
        <v>30.736505979425665</v>
      </c>
      <c r="BZ11" s="3">
        <f t="shared" si="22"/>
        <v>9.7349358426453633E-2</v>
      </c>
      <c r="CA11" s="3">
        <f t="shared" si="23"/>
        <v>93.361928705306084</v>
      </c>
      <c r="CB11" s="3">
        <f t="shared" si="8"/>
        <v>-28.012160290339033</v>
      </c>
      <c r="CC11" s="3">
        <f t="shared" si="8"/>
        <v>40.358347751981206</v>
      </c>
      <c r="CD11" s="3">
        <f t="shared" si="24"/>
        <v>0.14314603931081107</v>
      </c>
      <c r="CE11" s="3">
        <f t="shared" si="25"/>
        <v>137.28277754064024</v>
      </c>
      <c r="CF11" s="3">
        <f t="shared" si="26"/>
        <v>115.32235312297317</v>
      </c>
      <c r="CH11" s="3">
        <f t="shared" si="115"/>
        <v>12.400392179094004</v>
      </c>
      <c r="CI11" s="3">
        <f t="shared" si="116"/>
        <v>0.25939767151182741</v>
      </c>
      <c r="CJ11" s="3">
        <f t="shared" si="117"/>
        <v>12.433121291439388</v>
      </c>
      <c r="CK11" s="3">
        <f t="shared" si="118"/>
        <v>12.401644524098852</v>
      </c>
      <c r="CL11" s="3">
        <f t="shared" si="119"/>
        <v>0.13986292386918425</v>
      </c>
      <c r="CM11" s="7">
        <f t="shared" si="27"/>
        <v>12.546455571022609</v>
      </c>
      <c r="CN11" s="7">
        <f t="shared" si="28"/>
        <v>1.5974814137026416</v>
      </c>
      <c r="CO11" s="7">
        <f t="shared" si="29"/>
        <v>12.487314369703713</v>
      </c>
      <c r="CP11" s="7">
        <f t="shared" si="30"/>
        <v>0.84607544001458546</v>
      </c>
      <c r="CQ11" s="7">
        <f t="shared" si="120"/>
        <v>2.4435568537172272</v>
      </c>
      <c r="CR11" s="3">
        <f t="shared" si="121"/>
        <v>12.399631005586288</v>
      </c>
      <c r="CS11" s="3">
        <f t="shared" si="122"/>
        <v>0.4382989938728955</v>
      </c>
      <c r="CT11" s="3">
        <f t="shared" si="123"/>
        <v>12.408514181544433</v>
      </c>
      <c r="CU11" s="3">
        <f t="shared" si="124"/>
        <v>12.403016057088834</v>
      </c>
      <c r="CV11" s="3">
        <f t="shared" si="125"/>
        <v>0.12545268392418452</v>
      </c>
      <c r="CW11" s="7">
        <f t="shared" si="31"/>
        <v>12.623222090501809</v>
      </c>
      <c r="CX11" s="7">
        <f t="shared" si="32"/>
        <v>2.7173637068537944</v>
      </c>
      <c r="CY11" s="7">
        <f t="shared" si="33"/>
        <v>12.468491461278726</v>
      </c>
      <c r="CZ11" s="7">
        <f t="shared" si="34"/>
        <v>0.77741063781618658</v>
      </c>
      <c r="DA11" s="7">
        <f t="shared" si="126"/>
        <v>3.494774344669981</v>
      </c>
      <c r="DB11" s="3">
        <f t="shared" si="35"/>
        <v>2.9691655991936043</v>
      </c>
      <c r="DD11" s="14">
        <f t="shared" si="155"/>
        <v>4.170837504170838E-3</v>
      </c>
      <c r="DE11" s="3">
        <f t="shared" si="36"/>
        <v>-3.8435990698941538</v>
      </c>
      <c r="DF11" s="3">
        <f t="shared" si="36"/>
        <v>9.136504002606852</v>
      </c>
      <c r="DG11" s="3">
        <f t="shared" si="37"/>
        <v>-6.3938944041199903</v>
      </c>
      <c r="DH11" s="3">
        <f t="shared" si="37"/>
        <v>1.2099728691107146</v>
      </c>
      <c r="DI11" s="3">
        <f t="shared" si="38"/>
        <v>9.9120612992324784</v>
      </c>
      <c r="DJ11" s="3">
        <f t="shared" si="39"/>
        <v>6.5073742780802872</v>
      </c>
      <c r="DK11" s="3">
        <f t="shared" si="40"/>
        <v>8.3266981512516498</v>
      </c>
      <c r="DL11" s="3">
        <f t="shared" si="41"/>
        <v>0.55239789083973045</v>
      </c>
      <c r="DM11" s="3">
        <f t="shared" si="42"/>
        <v>56.468325669519253</v>
      </c>
      <c r="DN11" s="3">
        <f t="shared" si="43"/>
        <v>-3.8435990698941538</v>
      </c>
      <c r="DO11" s="3">
        <f t="shared" si="43"/>
        <v>9.136504002606852</v>
      </c>
      <c r="DP11" s="3">
        <f t="shared" si="44"/>
        <v>3.3070970476056551</v>
      </c>
      <c r="DQ11" s="3">
        <f t="shared" si="44"/>
        <v>5.1922230863655372</v>
      </c>
      <c r="DR11" s="3">
        <f t="shared" si="45"/>
        <v>9.9120612992324784</v>
      </c>
      <c r="DS11" s="3">
        <f t="shared" si="46"/>
        <v>6.1559785136783338</v>
      </c>
      <c r="DT11" s="3">
        <f t="shared" si="47"/>
        <v>8.166382731114938</v>
      </c>
      <c r="DU11" s="3">
        <f t="shared" si="48"/>
        <v>0.56913310029841369</v>
      </c>
      <c r="DV11" s="3">
        <f t="shared" si="49"/>
        <v>55.310203698989064</v>
      </c>
      <c r="DW11" s="3">
        <f t="shared" si="50"/>
        <v>55.889264684254158</v>
      </c>
      <c r="DX11" s="3">
        <f t="shared" si="127"/>
        <v>612.82521749952548</v>
      </c>
      <c r="DY11" s="3">
        <f t="shared" si="51"/>
        <v>-6.3938944041199903</v>
      </c>
      <c r="DZ11" s="3">
        <f t="shared" si="51"/>
        <v>1.2099728691107146</v>
      </c>
      <c r="EA11" s="3">
        <f t="shared" si="51"/>
        <v>-5.0507052684636236</v>
      </c>
      <c r="EB11" s="3">
        <f t="shared" si="51"/>
        <v>0.64508417485715697</v>
      </c>
      <c r="EC11" s="3">
        <f t="shared" si="52"/>
        <v>6.5073742780802872</v>
      </c>
      <c r="ED11" s="3">
        <f t="shared" si="11"/>
        <v>5.0917342135599872</v>
      </c>
      <c r="EE11" s="3">
        <f t="shared" si="53"/>
        <v>1.4571397637291992</v>
      </c>
      <c r="EF11" s="3">
        <f t="shared" si="54"/>
        <v>0.99820093943501675</v>
      </c>
      <c r="EG11" s="3">
        <f t="shared" si="55"/>
        <v>3.4373650264026527</v>
      </c>
      <c r="EH11" s="3">
        <f t="shared" si="56"/>
        <v>3.3070970476056551</v>
      </c>
      <c r="EI11" s="3">
        <f t="shared" si="56"/>
        <v>5.1922230863655372</v>
      </c>
      <c r="EJ11" s="3">
        <f t="shared" si="56"/>
        <v>1.4730112501595585</v>
      </c>
      <c r="EK11" s="3">
        <f t="shared" si="56"/>
        <v>2.1093388214900415</v>
      </c>
      <c r="EL11" s="3">
        <f t="shared" si="57"/>
        <v>6.1559785136783338</v>
      </c>
      <c r="EM11" s="3">
        <f t="shared" si="12"/>
        <v>2.5727558000987236</v>
      </c>
      <c r="EN11" s="3">
        <f t="shared" si="58"/>
        <v>3.5872058908028142</v>
      </c>
      <c r="EO11" s="3">
        <f t="shared" si="59"/>
        <v>0.99909832695097511</v>
      </c>
      <c r="EP11" s="3">
        <f t="shared" si="60"/>
        <v>2.4332952743302987</v>
      </c>
      <c r="EQ11" s="3">
        <f t="shared" si="61"/>
        <v>2.9353301503664757</v>
      </c>
      <c r="ER11" s="3">
        <f t="shared" si="128"/>
        <v>-113.16816668092642</v>
      </c>
      <c r="ES11" s="3">
        <f t="shared" si="62"/>
        <v>-5.0507052684636236</v>
      </c>
      <c r="ET11" s="3">
        <f t="shared" si="62"/>
        <v>0.64508417485715697</v>
      </c>
      <c r="EU11" s="3">
        <f t="shared" si="62"/>
        <v>-7.2503624852678854</v>
      </c>
      <c r="EV11" s="3">
        <f t="shared" si="62"/>
        <v>0.92662048305017919</v>
      </c>
      <c r="EW11" s="3">
        <f t="shared" si="63"/>
        <v>5.0917342135599872</v>
      </c>
      <c r="EX11" s="3">
        <f t="shared" si="13"/>
        <v>7.3093352425092704</v>
      </c>
      <c r="EY11" s="3">
        <f t="shared" si="64"/>
        <v>2.2176010832135766</v>
      </c>
      <c r="EZ11" s="3">
        <f t="shared" si="65"/>
        <v>0.99999999676664064</v>
      </c>
      <c r="FA11" s="3">
        <f t="shared" si="66"/>
        <v>4.6074922980195252E-3</v>
      </c>
      <c r="FB11" s="3">
        <f t="shared" si="67"/>
        <v>1.4730112501595585</v>
      </c>
      <c r="FC11" s="3">
        <f t="shared" si="67"/>
        <v>2.1093388214900415</v>
      </c>
      <c r="FD11" s="3">
        <f t="shared" si="67"/>
        <v>5.6262753766630098</v>
      </c>
      <c r="FE11" s="3">
        <f t="shared" si="67"/>
        <v>8.0594114340646428</v>
      </c>
      <c r="FF11" s="3">
        <f t="shared" si="68"/>
        <v>2.5727558000987236</v>
      </c>
      <c r="FG11" s="3">
        <f t="shared" si="14"/>
        <v>9.8289921801564368</v>
      </c>
      <c r="FH11" s="3">
        <f t="shared" si="69"/>
        <v>7.256236421135327</v>
      </c>
      <c r="FI11" s="3">
        <f t="shared" si="70"/>
        <v>0.99999998821284286</v>
      </c>
      <c r="FJ11" s="3">
        <f t="shared" si="71"/>
        <v>8.7971534465738736E-3</v>
      </c>
      <c r="FK11" s="3">
        <f t="shared" si="72"/>
        <v>6.7023228722966994E-3</v>
      </c>
      <c r="FL11" s="3">
        <f t="shared" si="129"/>
        <v>3.322369106224234</v>
      </c>
      <c r="FN11" s="14">
        <f t="shared" si="156"/>
        <v>4.170837504170838E-3</v>
      </c>
      <c r="FO11" s="3">
        <f t="shared" si="73"/>
        <v>-49.986585648603565</v>
      </c>
      <c r="FP11" s="3">
        <f t="shared" si="73"/>
        <v>30.736505979425665</v>
      </c>
      <c r="FQ11" s="3">
        <f t="shared" si="74"/>
        <v>2.3125704703921741</v>
      </c>
      <c r="FR11" s="3">
        <f t="shared" si="75"/>
        <v>-6.1375841079775739</v>
      </c>
      <c r="FS11" s="3">
        <f t="shared" si="130"/>
        <v>-2.9426880179329373E-2</v>
      </c>
      <c r="FT11" s="3">
        <f t="shared" si="130"/>
        <v>-9.2795238611437014E-2</v>
      </c>
      <c r="FU11" s="3">
        <f t="shared" si="131"/>
        <v>6.5588048349549748</v>
      </c>
      <c r="FV11" s="3">
        <f t="shared" si="76"/>
        <v>9.7349358426453633E-2</v>
      </c>
      <c r="FW11" s="3">
        <f t="shared" si="77"/>
        <v>6.4826247820845442</v>
      </c>
      <c r="FX11" s="3">
        <f t="shared" si="78"/>
        <v>0.78541961946833638</v>
      </c>
      <c r="FY11" s="3">
        <f t="shared" si="132"/>
        <v>38.240495397659942</v>
      </c>
      <c r="FZ11" s="3">
        <f t="shared" si="79"/>
        <v>-28.012160290339033</v>
      </c>
      <c r="GA11" s="3">
        <f t="shared" si="79"/>
        <v>40.358347751981206</v>
      </c>
      <c r="GB11" s="3">
        <f t="shared" si="80"/>
        <v>2.3125704703921741</v>
      </c>
      <c r="GC11" s="3">
        <f t="shared" si="80"/>
        <v>-6.1375841079775739</v>
      </c>
      <c r="GD11" s="3">
        <f t="shared" si="133"/>
        <v>0.11957991474137231</v>
      </c>
      <c r="GE11" s="3">
        <f t="shared" si="133"/>
        <v>-7.8685656639684964E-2</v>
      </c>
      <c r="GF11" s="3">
        <f t="shared" si="81"/>
        <v>6.5588048349549748</v>
      </c>
      <c r="GG11" s="3">
        <f t="shared" si="82"/>
        <v>0.14314603931081107</v>
      </c>
      <c r="GH11" s="3">
        <f t="shared" si="83"/>
        <v>6.4435594216859897</v>
      </c>
      <c r="GI11" s="3">
        <f t="shared" si="84"/>
        <v>0.80892913287403201</v>
      </c>
      <c r="GJ11" s="3">
        <f t="shared" si="134"/>
        <v>36.008563630054354</v>
      </c>
      <c r="GL11" s="3">
        <f>FR11</f>
        <v>-6.1375841079775739</v>
      </c>
      <c r="GM11" s="3">
        <f>-FQ11</f>
        <v>-2.3125704703921741</v>
      </c>
      <c r="GN11" s="3">
        <f>FS11</f>
        <v>-2.9426880179329373E-2</v>
      </c>
      <c r="GO11" s="3">
        <f>FT11</f>
        <v>-9.2795238611437014E-2</v>
      </c>
      <c r="GP11" s="3">
        <f t="shared" si="85"/>
        <v>6.5588048349549748</v>
      </c>
      <c r="GQ11" s="3">
        <f t="shared" si="86"/>
        <v>9.7349358426453633E-2</v>
      </c>
      <c r="GR11" s="3">
        <f t="shared" si="87"/>
        <v>6.4989989074572989</v>
      </c>
      <c r="GS11" s="3">
        <f t="shared" si="88"/>
        <v>0.61896366723274354</v>
      </c>
      <c r="GT11" s="3">
        <f t="shared" si="135"/>
        <v>-38.240495397659515</v>
      </c>
      <c r="GU11" s="3">
        <f t="shared" si="136"/>
        <v>6.1375841079775739</v>
      </c>
      <c r="GV11" s="3">
        <f t="shared" si="89"/>
        <v>2.3125704703921741</v>
      </c>
      <c r="GW11" s="3">
        <f t="shared" si="137"/>
        <v>0.11957991474137231</v>
      </c>
      <c r="GX11" s="3">
        <f t="shared" si="137"/>
        <v>-7.8685656639684964E-2</v>
      </c>
      <c r="GY11" s="3">
        <f t="shared" si="138"/>
        <v>6.5588048349549748</v>
      </c>
      <c r="GZ11" s="3">
        <f t="shared" si="90"/>
        <v>0.14314603931081107</v>
      </c>
      <c r="HA11" s="3">
        <f t="shared" si="91"/>
        <v>6.4756837735389698</v>
      </c>
      <c r="HB11" s="3">
        <f t="shared" si="92"/>
        <v>0.58790616427084708</v>
      </c>
      <c r="HC11" s="3">
        <f t="shared" si="139"/>
        <v>-36.008563630053978</v>
      </c>
      <c r="HE11" s="3">
        <f t="shared" si="140"/>
        <v>-38.240495397659515</v>
      </c>
      <c r="HF11" s="3">
        <f t="shared" si="141"/>
        <v>-36.008563630053978</v>
      </c>
      <c r="HG11" s="3">
        <f t="shared" si="142"/>
        <v>-37.124529513856743</v>
      </c>
      <c r="HH11" s="3">
        <f t="shared" si="143"/>
        <v>0.79732560986492873</v>
      </c>
      <c r="HJ11" s="3">
        <f t="shared" si="93"/>
        <v>-2.3125704703921741</v>
      </c>
      <c r="HK11" s="3">
        <f t="shared" si="94"/>
        <v>6.1375841079775739</v>
      </c>
      <c r="HL11" s="3">
        <f t="shared" si="95"/>
        <v>-12.301067753731509</v>
      </c>
      <c r="HM11" s="3">
        <f t="shared" si="95"/>
        <v>1.5717046579073362</v>
      </c>
      <c r="HN11" s="3">
        <f t="shared" si="96"/>
        <v>6.5588048349549748</v>
      </c>
      <c r="HO11" s="3">
        <f t="shared" si="15"/>
        <v>12.401069446365534</v>
      </c>
      <c r="HP11" s="3">
        <f t="shared" si="97"/>
        <v>10.982592277411147</v>
      </c>
      <c r="HQ11" s="3">
        <f t="shared" si="98"/>
        <v>0.46834691402412343</v>
      </c>
      <c r="HR11" s="3">
        <f t="shared" si="99"/>
        <v>62.072955450140213</v>
      </c>
      <c r="HS11" s="3">
        <f t="shared" si="100"/>
        <v>-2.3125704703921741</v>
      </c>
      <c r="HT11" s="3">
        <f t="shared" si="100"/>
        <v>6.1375841079775739</v>
      </c>
      <c r="HU11" s="3">
        <f t="shared" si="101"/>
        <v>7.0992866268225683</v>
      </c>
      <c r="HV11" s="3">
        <f t="shared" si="101"/>
        <v>10.168750255554684</v>
      </c>
      <c r="HW11" s="3">
        <f t="shared" si="102"/>
        <v>6.5588048349549748</v>
      </c>
      <c r="HX11" s="3">
        <f t="shared" si="16"/>
        <v>12.401747956220737</v>
      </c>
      <c r="HY11" s="3">
        <f t="shared" si="103"/>
        <v>10.238816070609102</v>
      </c>
      <c r="HZ11" s="3">
        <f t="shared" si="104"/>
        <v>0.56544867156385581</v>
      </c>
      <c r="IA11" s="3">
        <f t="shared" si="105"/>
        <v>55.566546334766066</v>
      </c>
      <c r="IB11" s="3">
        <f t="shared" si="106"/>
        <v>58.819750892453143</v>
      </c>
      <c r="IC11" s="3">
        <f t="shared" si="107"/>
        <v>0.85554278262349925</v>
      </c>
      <c r="ID11" s="3">
        <f t="shared" si="108"/>
        <v>-12.301067753731509</v>
      </c>
      <c r="IE11" s="3">
        <f t="shared" si="108"/>
        <v>1.5717046579073362</v>
      </c>
      <c r="IF11" s="3">
        <f>FS11</f>
        <v>-2.9426880179329373E-2</v>
      </c>
      <c r="IG11" s="3">
        <f>FT11</f>
        <v>-9.2795238611437014E-2</v>
      </c>
      <c r="IH11" s="3">
        <f t="shared" si="144"/>
        <v>12.401069446365534</v>
      </c>
      <c r="II11" s="3">
        <f t="shared" si="109"/>
        <v>9.7349358426453633E-2</v>
      </c>
      <c r="IJ11" s="3">
        <f t="shared" si="145"/>
        <v>12.384011047917694</v>
      </c>
      <c r="IK11" s="3">
        <f t="shared" si="146"/>
        <v>0.17903318859439449</v>
      </c>
      <c r="IL11" s="3">
        <f t="shared" si="147"/>
        <v>79.686549152199291</v>
      </c>
      <c r="IM11" s="3">
        <f t="shared" si="110"/>
        <v>7.0992866268225683</v>
      </c>
      <c r="IN11" s="3">
        <f t="shared" si="110"/>
        <v>10.168750255554684</v>
      </c>
      <c r="IO11" s="3">
        <f>GD11</f>
        <v>0.11957991474137231</v>
      </c>
      <c r="IP11" s="3">
        <f>GE11</f>
        <v>-7.8685656639684964E-2</v>
      </c>
      <c r="IQ11" s="3">
        <f t="shared" si="148"/>
        <v>12.401747956220737</v>
      </c>
      <c r="IR11" s="3">
        <f t="shared" si="111"/>
        <v>0.14314603931081107</v>
      </c>
      <c r="IS11" s="3">
        <f t="shared" si="149"/>
        <v>12.398638980194645</v>
      </c>
      <c r="IT11" s="3">
        <f t="shared" si="150"/>
        <v>2.7487392408924338E-2</v>
      </c>
      <c r="IU11" s="3">
        <f t="shared" si="151"/>
        <v>88.424890035179004</v>
      </c>
      <c r="IV11" s="3">
        <f t="shared" si="152"/>
        <v>84.055719593689147</v>
      </c>
    </row>
    <row r="12" spans="1:256">
      <c r="C12" s="2">
        <v>6</v>
      </c>
      <c r="D12" s="3">
        <v>-304.33333329999999</v>
      </c>
      <c r="E12" s="3">
        <v>270.58333329999999</v>
      </c>
      <c r="F12" s="3">
        <v>-273.60420929999998</v>
      </c>
      <c r="G12" s="3">
        <v>197.64981</v>
      </c>
      <c r="H12" s="3">
        <v>-298.57936280000001</v>
      </c>
      <c r="I12" s="3">
        <v>228.9856767</v>
      </c>
      <c r="J12" s="3">
        <v>-349.65214850000001</v>
      </c>
      <c r="K12" s="3">
        <v>238.15258700000001</v>
      </c>
      <c r="L12" s="3">
        <v>-389.75</v>
      </c>
      <c r="M12" s="3">
        <v>243.125</v>
      </c>
      <c r="N12" s="3">
        <v>-447.74412045359298</v>
      </c>
      <c r="O12" s="3">
        <v>250.31667505688</v>
      </c>
      <c r="P12" s="3">
        <v>-278.2408744</v>
      </c>
      <c r="Q12" s="3">
        <v>239.65353680000001</v>
      </c>
      <c r="R12" s="3">
        <v>-251.03944999999999</v>
      </c>
      <c r="S12" s="3">
        <v>280.739892</v>
      </c>
      <c r="T12" s="3">
        <v>-239.41570970000001</v>
      </c>
      <c r="U12" s="3">
        <v>297.60771699999998</v>
      </c>
      <c r="V12" s="3">
        <v>-194.95307112914799</v>
      </c>
      <c r="W12" s="3">
        <v>362.12980602597298</v>
      </c>
      <c r="X12" s="3">
        <v>-304.32630742975101</v>
      </c>
      <c r="Y12" s="3">
        <v>270.59667008619698</v>
      </c>
      <c r="Z12" s="3">
        <v>-273.642505006455</v>
      </c>
      <c r="AA12" s="3">
        <v>197.64252379208801</v>
      </c>
      <c r="AB12" s="3">
        <v>-298.55415968088801</v>
      </c>
      <c r="AC12" s="3">
        <v>229.06343080738401</v>
      </c>
      <c r="AD12" s="3">
        <v>-349.59900670453101</v>
      </c>
      <c r="AE12" s="3">
        <v>238.17412465242299</v>
      </c>
      <c r="AF12" s="3">
        <v>-389.76171864924299</v>
      </c>
      <c r="AG12" s="3">
        <v>243.117101575688</v>
      </c>
      <c r="AH12" s="3">
        <v>-447.71227738669597</v>
      </c>
      <c r="AI12" s="3">
        <v>250.25890041884199</v>
      </c>
      <c r="AJ12" s="3">
        <v>-278.17182346087498</v>
      </c>
      <c r="AK12" s="3">
        <v>239.67270977291599</v>
      </c>
      <c r="AL12" s="3">
        <v>-251.17146929992001</v>
      </c>
      <c r="AM12" s="3">
        <v>280.89480273978802</v>
      </c>
      <c r="AN12" s="3">
        <v>-239.23004017810101</v>
      </c>
      <c r="AO12" s="3">
        <v>297.55336933977497</v>
      </c>
      <c r="AP12" s="3">
        <v>-193.58015878693001</v>
      </c>
      <c r="AQ12" s="3">
        <v>361.25435876805</v>
      </c>
      <c r="AR12" s="3">
        <f t="shared" si="17"/>
        <v>-38.178720041231848</v>
      </c>
      <c r="AS12" s="3">
        <f t="shared" si="9"/>
        <v>33.947227890231765</v>
      </c>
      <c r="AT12" s="3">
        <f t="shared" si="9"/>
        <v>-34.32933773704211</v>
      </c>
      <c r="AU12" s="3">
        <f t="shared" si="9"/>
        <v>24.79489416419397</v>
      </c>
      <c r="AV12" s="3">
        <f t="shared" si="9"/>
        <v>-37.454585427955479</v>
      </c>
      <c r="AW12" s="3">
        <f t="shared" si="9"/>
        <v>28.736748624658169</v>
      </c>
      <c r="AX12" s="3">
        <f t="shared" si="9"/>
        <v>-43.858326663875509</v>
      </c>
      <c r="AY12" s="3">
        <f t="shared" si="9"/>
        <v>29.879714648952369</v>
      </c>
      <c r="AZ12" s="3">
        <f t="shared" si="9"/>
        <v>-48.896868840475705</v>
      </c>
      <c r="BA12" s="3">
        <f t="shared" si="9"/>
        <v>30.499827099030867</v>
      </c>
      <c r="BB12" s="3">
        <f t="shared" si="9"/>
        <v>-56.16695395719173</v>
      </c>
      <c r="BC12" s="3">
        <f t="shared" si="9"/>
        <v>31.395788874161035</v>
      </c>
      <c r="BD12" s="3">
        <f t="shared" si="9"/>
        <v>-34.897555393640204</v>
      </c>
      <c r="BE12" s="3">
        <f t="shared" si="9"/>
        <v>30.067717001612813</v>
      </c>
      <c r="BF12" s="3">
        <f t="shared" si="9"/>
        <v>-31.510273593287923</v>
      </c>
      <c r="BG12" s="3">
        <f t="shared" si="9"/>
        <v>35.239161955510291</v>
      </c>
      <c r="BH12" s="3">
        <f t="shared" si="9"/>
        <v>-30.012182668501936</v>
      </c>
      <c r="BI12" s="3">
        <f t="shared" si="10"/>
        <v>37.329033041190023</v>
      </c>
      <c r="BJ12" s="3">
        <f t="shared" si="10"/>
        <v>-24.285257328827619</v>
      </c>
      <c r="BK12" s="3">
        <f t="shared" si="10"/>
        <v>45.320528295976622</v>
      </c>
      <c r="BM12" s="14">
        <f t="shared" si="153"/>
        <v>5.2135468802135473E-3</v>
      </c>
      <c r="BN12" s="3">
        <f t="shared" si="18"/>
        <v>-36.254028889136976</v>
      </c>
      <c r="BO12" s="3">
        <f t="shared" si="18"/>
        <v>29.371061027212868</v>
      </c>
      <c r="BP12" s="3">
        <f t="shared" si="19"/>
        <v>2.3322921467622413E-2</v>
      </c>
      <c r="BQ12" s="3">
        <f t="shared" si="20"/>
        <v>22.367614604308596</v>
      </c>
      <c r="BR12" s="3">
        <f t="shared" si="21"/>
        <v>404.8538243379856</v>
      </c>
      <c r="BS12" s="3">
        <f t="shared" si="112"/>
        <v>2682.9546802611853</v>
      </c>
      <c r="BT12" s="3">
        <f t="shared" si="113"/>
        <v>48561.479712727458</v>
      </c>
      <c r="BU12" s="3">
        <f t="shared" si="114"/>
        <v>48.561479712727461</v>
      </c>
      <c r="BW12" s="14">
        <f t="shared" si="154"/>
        <v>5.2135468802135473E-3</v>
      </c>
      <c r="BX12" s="3">
        <f t="shared" si="7"/>
        <v>-50.012640310533619</v>
      </c>
      <c r="BY12" s="3">
        <f t="shared" si="7"/>
        <v>30.6377517615567</v>
      </c>
      <c r="BZ12" s="3">
        <f t="shared" si="22"/>
        <v>0.10213344679976505</v>
      </c>
      <c r="CA12" s="3">
        <f t="shared" si="23"/>
        <v>97.950060818846666</v>
      </c>
      <c r="CB12" s="3">
        <f t="shared" si="8"/>
        <v>-27.897765461057773</v>
      </c>
      <c r="CC12" s="3">
        <f t="shared" si="8"/>
        <v>40.279845125743456</v>
      </c>
      <c r="CD12" s="3">
        <f t="shared" si="24"/>
        <v>0.13874018629262533</v>
      </c>
      <c r="CE12" s="3">
        <f t="shared" si="25"/>
        <v>133.05738826207937</v>
      </c>
      <c r="CF12" s="3">
        <f t="shared" si="26"/>
        <v>115.50372454046303</v>
      </c>
      <c r="CH12" s="3">
        <f t="shared" si="115"/>
        <v>12.401069446365534</v>
      </c>
      <c r="CI12" s="3">
        <f t="shared" si="116"/>
        <v>0.26925870662071405</v>
      </c>
      <c r="CJ12" s="3">
        <f t="shared" si="117"/>
        <v>12.426079601705645</v>
      </c>
      <c r="CK12" s="3">
        <f t="shared" si="118"/>
        <v>12.401917989040868</v>
      </c>
      <c r="CL12" s="3">
        <f t="shared" si="119"/>
        <v>0.15366457995047178</v>
      </c>
      <c r="CM12" s="7">
        <f t="shared" si="27"/>
        <v>12.548203877345948</v>
      </c>
      <c r="CN12" s="7">
        <f t="shared" si="28"/>
        <v>1.6639086160498535</v>
      </c>
      <c r="CO12" s="7">
        <f t="shared" si="29"/>
        <v>12.490831085348493</v>
      </c>
      <c r="CP12" s="7">
        <f t="shared" si="30"/>
        <v>0.94191369164565486</v>
      </c>
      <c r="CQ12" s="7">
        <f t="shared" si="120"/>
        <v>2.6058223076955085</v>
      </c>
      <c r="CR12" s="3">
        <f t="shared" si="121"/>
        <v>12.401747956220737</v>
      </c>
      <c r="CS12" s="3">
        <f t="shared" si="122"/>
        <v>0.43855539201541832</v>
      </c>
      <c r="CT12" s="3">
        <f t="shared" si="123"/>
        <v>12.408382722944152</v>
      </c>
      <c r="CU12" s="3">
        <f t="shared" si="124"/>
        <v>12.40322008157165</v>
      </c>
      <c r="CV12" s="3">
        <f t="shared" si="125"/>
        <v>0.12221565016250541</v>
      </c>
      <c r="CW12" s="7">
        <f t="shared" si="31"/>
        <v>12.624343035590154</v>
      </c>
      <c r="CX12" s="7">
        <f t="shared" si="32"/>
        <v>2.7194178874329156</v>
      </c>
      <c r="CY12" s="7">
        <f t="shared" si="33"/>
        <v>12.466909227339153</v>
      </c>
      <c r="CZ12" s="7">
        <f t="shared" si="34"/>
        <v>0.75740568521766871</v>
      </c>
      <c r="DA12" s="7">
        <f t="shared" si="126"/>
        <v>3.4768235726505843</v>
      </c>
      <c r="DB12" s="3">
        <f t="shared" si="35"/>
        <v>3.0413229401730462</v>
      </c>
      <c r="DD12" s="14">
        <f t="shared" si="155"/>
        <v>5.2135468802135473E-3</v>
      </c>
      <c r="DE12" s="3">
        <f t="shared" si="36"/>
        <v>-3.8493823041897386</v>
      </c>
      <c r="DF12" s="3">
        <f t="shared" si="36"/>
        <v>9.1523337260377957</v>
      </c>
      <c r="DG12" s="3">
        <f t="shared" si="37"/>
        <v>-6.4037412359200303</v>
      </c>
      <c r="DH12" s="3">
        <f t="shared" si="37"/>
        <v>1.1429660242941999</v>
      </c>
      <c r="DI12" s="3">
        <f t="shared" si="38"/>
        <v>9.9288950420768369</v>
      </c>
      <c r="DJ12" s="3">
        <f t="shared" si="39"/>
        <v>6.5049422095291121</v>
      </c>
      <c r="DK12" s="3">
        <f t="shared" si="40"/>
        <v>8.4068258298744247</v>
      </c>
      <c r="DL12" s="3">
        <f t="shared" si="41"/>
        <v>0.54362821196241884</v>
      </c>
      <c r="DM12" s="3">
        <f t="shared" si="42"/>
        <v>57.0690297990609</v>
      </c>
      <c r="DN12" s="3">
        <f t="shared" si="43"/>
        <v>-3.8493823041897386</v>
      </c>
      <c r="DO12" s="3">
        <f t="shared" si="43"/>
        <v>9.1523337260377957</v>
      </c>
      <c r="DP12" s="3">
        <f t="shared" si="44"/>
        <v>3.3872818003522802</v>
      </c>
      <c r="DQ12" s="3">
        <f t="shared" si="44"/>
        <v>5.1714449538974776</v>
      </c>
      <c r="DR12" s="3">
        <f t="shared" si="45"/>
        <v>9.9288950420768369</v>
      </c>
      <c r="DS12" s="3">
        <f t="shared" si="46"/>
        <v>6.1820321016789839</v>
      </c>
      <c r="DT12" s="3">
        <f t="shared" si="47"/>
        <v>8.2593451785307899</v>
      </c>
      <c r="DU12" s="3">
        <f t="shared" si="48"/>
        <v>0.55867431766962361</v>
      </c>
      <c r="DV12" s="3">
        <f t="shared" si="49"/>
        <v>56.035832530419498</v>
      </c>
      <c r="DW12" s="3">
        <f t="shared" si="50"/>
        <v>56.552431164740199</v>
      </c>
      <c r="DX12" s="3">
        <f t="shared" si="127"/>
        <v>636.0031814453323</v>
      </c>
      <c r="DY12" s="3">
        <f t="shared" si="51"/>
        <v>-6.4037412359200303</v>
      </c>
      <c r="DZ12" s="3">
        <f t="shared" si="51"/>
        <v>1.1429660242941999</v>
      </c>
      <c r="EA12" s="3">
        <f t="shared" si="51"/>
        <v>-5.0385421766001954</v>
      </c>
      <c r="EB12" s="3">
        <f t="shared" si="51"/>
        <v>0.6201124500784978</v>
      </c>
      <c r="EC12" s="3">
        <f t="shared" si="52"/>
        <v>6.5049422095291121</v>
      </c>
      <c r="ED12" s="3">
        <f t="shared" si="11"/>
        <v>5.0765585504474773</v>
      </c>
      <c r="EE12" s="3">
        <f t="shared" si="53"/>
        <v>1.4618975106476846</v>
      </c>
      <c r="EF12" s="3">
        <f t="shared" si="54"/>
        <v>0.99853336651062974</v>
      </c>
      <c r="EG12" s="3">
        <f t="shared" si="55"/>
        <v>3.1034983764036599</v>
      </c>
      <c r="EH12" s="3">
        <f t="shared" si="56"/>
        <v>3.3872818003522802</v>
      </c>
      <c r="EI12" s="3">
        <f t="shared" si="56"/>
        <v>5.1714449538974776</v>
      </c>
      <c r="EJ12" s="3">
        <f t="shared" si="56"/>
        <v>1.4980909247859877</v>
      </c>
      <c r="EK12" s="3">
        <f t="shared" si="56"/>
        <v>2.0898710856797322</v>
      </c>
      <c r="EL12" s="3">
        <f t="shared" si="57"/>
        <v>6.1820321016789839</v>
      </c>
      <c r="EM12" s="3">
        <f t="shared" si="12"/>
        <v>2.5713493682668482</v>
      </c>
      <c r="EN12" s="3">
        <f t="shared" si="58"/>
        <v>3.6145732347824153</v>
      </c>
      <c r="EO12" s="3">
        <f t="shared" si="59"/>
        <v>0.99911582858465231</v>
      </c>
      <c r="EP12" s="3">
        <f t="shared" si="60"/>
        <v>2.409560692311</v>
      </c>
      <c r="EQ12" s="3">
        <f t="shared" si="61"/>
        <v>2.7565295343573299</v>
      </c>
      <c r="ER12" s="3">
        <f t="shared" si="128"/>
        <v>-171.47694277741113</v>
      </c>
      <c r="ES12" s="3">
        <f t="shared" si="62"/>
        <v>-5.0385421766001954</v>
      </c>
      <c r="ET12" s="3">
        <f t="shared" si="62"/>
        <v>0.6201124500784978</v>
      </c>
      <c r="EU12" s="3">
        <f t="shared" si="62"/>
        <v>-7.2700851167160252</v>
      </c>
      <c r="EV12" s="3">
        <f t="shared" si="62"/>
        <v>0.89596177513016784</v>
      </c>
      <c r="EW12" s="3">
        <f t="shared" si="63"/>
        <v>5.0765585504474773</v>
      </c>
      <c r="EX12" s="3">
        <f t="shared" si="13"/>
        <v>7.3250860136103704</v>
      </c>
      <c r="EY12" s="3">
        <f t="shared" si="64"/>
        <v>2.2485276835547885</v>
      </c>
      <c r="EZ12" s="3">
        <f t="shared" si="65"/>
        <v>0.99999998667363488</v>
      </c>
      <c r="FA12" s="3">
        <f t="shared" si="66"/>
        <v>9.353916414414562E-3</v>
      </c>
      <c r="FB12" s="3">
        <f t="shared" si="67"/>
        <v>1.4980909247859877</v>
      </c>
      <c r="FC12" s="3">
        <f t="shared" si="67"/>
        <v>2.0898710856797322</v>
      </c>
      <c r="FD12" s="3">
        <f t="shared" si="67"/>
        <v>5.7269253396743167</v>
      </c>
      <c r="FE12" s="3">
        <f t="shared" si="67"/>
        <v>7.9914952547865994</v>
      </c>
      <c r="FF12" s="3">
        <f t="shared" si="68"/>
        <v>2.5713493682668482</v>
      </c>
      <c r="FG12" s="3">
        <f t="shared" si="14"/>
        <v>9.8316667078110687</v>
      </c>
      <c r="FH12" s="3">
        <f t="shared" si="69"/>
        <v>7.2603173719838336</v>
      </c>
      <c r="FI12" s="3">
        <f t="shared" si="70"/>
        <v>0.99999999068370915</v>
      </c>
      <c r="FJ12" s="3">
        <f t="shared" si="71"/>
        <v>7.820943524668179E-3</v>
      </c>
      <c r="FK12" s="3">
        <f t="shared" si="72"/>
        <v>8.5874299695413714E-3</v>
      </c>
      <c r="FL12" s="3">
        <f t="shared" si="129"/>
        <v>1.8078931105415299</v>
      </c>
      <c r="FN12" s="14">
        <f t="shared" si="156"/>
        <v>5.2135468802135473E-3</v>
      </c>
      <c r="FO12" s="3">
        <f t="shared" si="73"/>
        <v>-50.012640310533619</v>
      </c>
      <c r="FP12" s="3">
        <f t="shared" si="73"/>
        <v>30.6377517615567</v>
      </c>
      <c r="FQ12" s="3">
        <f t="shared" si="74"/>
        <v>2.3125704703921741</v>
      </c>
      <c r="FR12" s="3">
        <f t="shared" si="75"/>
        <v>-6.1375841079775739</v>
      </c>
      <c r="FS12" s="3">
        <f t="shared" si="130"/>
        <v>-2.6054661930054124E-2</v>
      </c>
      <c r="FT12" s="3">
        <f t="shared" si="130"/>
        <v>-9.87542178689651E-2</v>
      </c>
      <c r="FU12" s="3">
        <f t="shared" si="131"/>
        <v>6.5588048349549748</v>
      </c>
      <c r="FV12" s="3">
        <f t="shared" si="76"/>
        <v>0.10213344679976505</v>
      </c>
      <c r="FW12" s="3">
        <f t="shared" si="77"/>
        <v>6.4758500562627539</v>
      </c>
      <c r="FX12" s="3">
        <f t="shared" si="78"/>
        <v>0.81486908044211659</v>
      </c>
      <c r="FY12" s="3">
        <f t="shared" si="132"/>
        <v>35.425581082731945</v>
      </c>
      <c r="FZ12" s="3">
        <f t="shared" si="79"/>
        <v>-27.897765461057773</v>
      </c>
      <c r="GA12" s="3">
        <f t="shared" si="79"/>
        <v>40.279845125743456</v>
      </c>
      <c r="GB12" s="3">
        <f t="shared" si="80"/>
        <v>2.3125704703921741</v>
      </c>
      <c r="GC12" s="3">
        <f t="shared" si="80"/>
        <v>-6.1375841079775739</v>
      </c>
      <c r="GD12" s="3">
        <f t="shared" si="133"/>
        <v>0.11439482928125955</v>
      </c>
      <c r="GE12" s="3">
        <f t="shared" si="133"/>
        <v>-7.8502626237749951E-2</v>
      </c>
      <c r="GF12" s="3">
        <f t="shared" si="81"/>
        <v>6.5588048349549748</v>
      </c>
      <c r="GG12" s="3">
        <f t="shared" si="82"/>
        <v>0.13874018629262533</v>
      </c>
      <c r="GH12" s="3">
        <f t="shared" si="83"/>
        <v>6.445498006479859</v>
      </c>
      <c r="GI12" s="3">
        <f t="shared" si="84"/>
        <v>0.82020587009776003</v>
      </c>
      <c r="GJ12" s="3">
        <f t="shared" si="134"/>
        <v>34.894592549592154</v>
      </c>
      <c r="GL12" s="3">
        <f>FR12</f>
        <v>-6.1375841079775739</v>
      </c>
      <c r="GM12" s="3">
        <f>-FQ12</f>
        <v>-2.3125704703921741</v>
      </c>
      <c r="GN12" s="3">
        <f>FS12</f>
        <v>-2.6054661930054124E-2</v>
      </c>
      <c r="GO12" s="3">
        <f>FT12</f>
        <v>-9.87542178689651E-2</v>
      </c>
      <c r="GP12" s="3">
        <f t="shared" si="85"/>
        <v>6.5588048349549748</v>
      </c>
      <c r="GQ12" s="3">
        <f t="shared" si="86"/>
        <v>0.10213344679976505</v>
      </c>
      <c r="GR12" s="3">
        <f t="shared" si="87"/>
        <v>6.5001365039391139</v>
      </c>
      <c r="GS12" s="3">
        <f t="shared" si="88"/>
        <v>0.57964504805909245</v>
      </c>
      <c r="GT12" s="3">
        <f t="shared" si="135"/>
        <v>-35.42558108273245</v>
      </c>
      <c r="GU12" s="3">
        <f t="shared" si="136"/>
        <v>6.1375841079775739</v>
      </c>
      <c r="GV12" s="3">
        <f t="shared" si="89"/>
        <v>2.3125704703921741</v>
      </c>
      <c r="GW12" s="3">
        <f t="shared" si="137"/>
        <v>0.11439482928125955</v>
      </c>
      <c r="GX12" s="3">
        <f t="shared" si="137"/>
        <v>-7.8502626237749951E-2</v>
      </c>
      <c r="GY12" s="3">
        <f t="shared" si="138"/>
        <v>6.5588048349549748</v>
      </c>
      <c r="GZ12" s="3">
        <f t="shared" si="90"/>
        <v>0.13874018629262533</v>
      </c>
      <c r="HA12" s="3">
        <f t="shared" si="91"/>
        <v>6.4804351428302747</v>
      </c>
      <c r="HB12" s="3">
        <f t="shared" si="92"/>
        <v>0.57206846675654721</v>
      </c>
      <c r="HC12" s="3">
        <f t="shared" si="139"/>
        <v>-34.894592549592787</v>
      </c>
      <c r="HE12" s="3">
        <f t="shared" si="140"/>
        <v>-35.42558108273245</v>
      </c>
      <c r="HF12" s="3">
        <f t="shared" si="141"/>
        <v>-34.894592549592787</v>
      </c>
      <c r="HG12" s="3">
        <f t="shared" si="142"/>
        <v>-35.160086816162618</v>
      </c>
      <c r="HH12" s="3">
        <f t="shared" si="143"/>
        <v>0.81754625227982924</v>
      </c>
      <c r="HJ12" s="3">
        <f t="shared" si="93"/>
        <v>-2.3125704703921741</v>
      </c>
      <c r="HK12" s="3">
        <f t="shared" si="94"/>
        <v>6.1375841079775739</v>
      </c>
      <c r="HL12" s="3">
        <f t="shared" si="95"/>
        <v>-12.308627293316221</v>
      </c>
      <c r="HM12" s="3">
        <f t="shared" si="95"/>
        <v>1.5160742252086656</v>
      </c>
      <c r="HN12" s="3">
        <f t="shared" si="96"/>
        <v>6.5588048349549748</v>
      </c>
      <c r="HO12" s="3">
        <f t="shared" si="15"/>
        <v>12.401644524098852</v>
      </c>
      <c r="HP12" s="3">
        <f t="shared" si="97"/>
        <v>11.012697471721316</v>
      </c>
      <c r="HQ12" s="3">
        <f t="shared" si="98"/>
        <v>0.46434247403140566</v>
      </c>
      <c r="HR12" s="3">
        <f t="shared" si="99"/>
        <v>62.332323603835547</v>
      </c>
      <c r="HS12" s="3">
        <f t="shared" si="100"/>
        <v>-2.3125704703921741</v>
      </c>
      <c r="HT12" s="3">
        <f t="shared" si="100"/>
        <v>6.1375841079775739</v>
      </c>
      <c r="HU12" s="3">
        <f t="shared" si="101"/>
        <v>7.2250162644603044</v>
      </c>
      <c r="HV12" s="3">
        <f t="shared" si="101"/>
        <v>10.081366340466332</v>
      </c>
      <c r="HW12" s="3">
        <f t="shared" si="102"/>
        <v>6.5588048349549748</v>
      </c>
      <c r="HX12" s="3">
        <f t="shared" si="16"/>
        <v>12.403016057088834</v>
      </c>
      <c r="HY12" s="3">
        <f t="shared" si="103"/>
        <v>10.320803215938572</v>
      </c>
      <c r="HZ12" s="3">
        <f t="shared" si="104"/>
        <v>0.55522373785807566</v>
      </c>
      <c r="IA12" s="3">
        <f t="shared" si="105"/>
        <v>56.273873329172737</v>
      </c>
      <c r="IB12" s="3">
        <f t="shared" si="106"/>
        <v>59.303098466504139</v>
      </c>
      <c r="IC12" s="3">
        <f t="shared" si="107"/>
        <v>0.85987987970525803</v>
      </c>
      <c r="ID12" s="3">
        <f t="shared" si="108"/>
        <v>-12.308627293316221</v>
      </c>
      <c r="IE12" s="3">
        <f t="shared" si="108"/>
        <v>1.5160742252086656</v>
      </c>
      <c r="IF12" s="3">
        <f>FS12</f>
        <v>-2.6054661930054124E-2</v>
      </c>
      <c r="IG12" s="3">
        <f>FT12</f>
        <v>-9.87542178689651E-2</v>
      </c>
      <c r="IH12" s="3">
        <f t="shared" si="144"/>
        <v>12.401644524098852</v>
      </c>
      <c r="II12" s="3">
        <f t="shared" si="109"/>
        <v>0.10213344679976505</v>
      </c>
      <c r="IJ12" s="3">
        <f t="shared" si="145"/>
        <v>12.388271120130081</v>
      </c>
      <c r="IK12" s="3">
        <f t="shared" si="146"/>
        <v>0.13498763163044025</v>
      </c>
      <c r="IL12" s="3">
        <f t="shared" si="147"/>
        <v>82.242095313432273</v>
      </c>
      <c r="IM12" s="3">
        <f t="shared" si="110"/>
        <v>7.2250162644603044</v>
      </c>
      <c r="IN12" s="3">
        <f t="shared" si="110"/>
        <v>10.081366340466332</v>
      </c>
      <c r="IO12" s="3">
        <f>GD12</f>
        <v>0.11439482928125955</v>
      </c>
      <c r="IP12" s="3">
        <f>GE12</f>
        <v>-7.8502626237749951E-2</v>
      </c>
      <c r="IQ12" s="3">
        <f t="shared" si="148"/>
        <v>12.403016057088834</v>
      </c>
      <c r="IR12" s="3">
        <f t="shared" si="111"/>
        <v>0.13874018629262533</v>
      </c>
      <c r="IS12" s="3">
        <f t="shared" si="149"/>
        <v>12.400962648723056</v>
      </c>
      <c r="IT12" s="3">
        <f t="shared" si="150"/>
        <v>2.0392163203194483E-2</v>
      </c>
      <c r="IU12" s="3">
        <f t="shared" si="151"/>
        <v>88.831534121233943</v>
      </c>
      <c r="IV12" s="3">
        <f t="shared" si="152"/>
        <v>85.536814717333101</v>
      </c>
    </row>
    <row r="13" spans="1:256">
      <c r="A13" s="22" t="s">
        <v>84</v>
      </c>
      <c r="B13" s="22"/>
      <c r="C13" s="2">
        <v>7</v>
      </c>
      <c r="D13" s="3">
        <v>-304.5</v>
      </c>
      <c r="E13" s="3">
        <v>270.75</v>
      </c>
      <c r="F13" s="3">
        <v>-273.69774919999998</v>
      </c>
      <c r="G13" s="3">
        <v>197.7433499</v>
      </c>
      <c r="H13" s="3">
        <v>-298.48582290000002</v>
      </c>
      <c r="I13" s="3">
        <v>228.9856767</v>
      </c>
      <c r="J13" s="3">
        <v>-349.8392283</v>
      </c>
      <c r="K13" s="3">
        <v>237.21718799999999</v>
      </c>
      <c r="L13" s="3">
        <v>-389.75</v>
      </c>
      <c r="M13" s="3">
        <v>242.25</v>
      </c>
      <c r="N13" s="3">
        <v>-447.905904758818</v>
      </c>
      <c r="O13" s="3">
        <v>249.58355239385301</v>
      </c>
      <c r="P13" s="3">
        <v>-278.2408744</v>
      </c>
      <c r="Q13" s="3">
        <v>239.20808410000001</v>
      </c>
      <c r="R13" s="3">
        <v>-250.77426750000001</v>
      </c>
      <c r="S13" s="3">
        <v>280.56310359999998</v>
      </c>
      <c r="T13" s="3">
        <v>-238.42351859999999</v>
      </c>
      <c r="U13" s="3">
        <v>297.01240239999998</v>
      </c>
      <c r="V13" s="3">
        <v>-191.42592740300901</v>
      </c>
      <c r="W13" s="3">
        <v>359.60596872856098</v>
      </c>
      <c r="X13" s="3">
        <v>-304.48386284143402</v>
      </c>
      <c r="Y13" s="3">
        <v>270.83850391548498</v>
      </c>
      <c r="Z13" s="3">
        <v>-273.75172397693501</v>
      </c>
      <c r="AA13" s="3">
        <v>197.749216183432</v>
      </c>
      <c r="AB13" s="3">
        <v>-298.71538132338401</v>
      </c>
      <c r="AC13" s="3">
        <v>229.07966755843799</v>
      </c>
      <c r="AD13" s="3">
        <v>-349.74755543698501</v>
      </c>
      <c r="AE13" s="3">
        <v>237.558918829096</v>
      </c>
      <c r="AF13" s="3">
        <v>-389.82041827647402</v>
      </c>
      <c r="AG13" s="3">
        <v>242.29182968387801</v>
      </c>
      <c r="AH13" s="3">
        <v>-447.92040208360902</v>
      </c>
      <c r="AI13" s="3">
        <v>249.168347991724</v>
      </c>
      <c r="AJ13" s="3">
        <v>-278.406225437915</v>
      </c>
      <c r="AK13" s="3">
        <v>239.577120444586</v>
      </c>
      <c r="AL13" s="3">
        <v>-250.77689722348899</v>
      </c>
      <c r="AM13" s="3">
        <v>280.62409685595202</v>
      </c>
      <c r="AN13" s="3">
        <v>-238.63014125366001</v>
      </c>
      <c r="AO13" s="3">
        <v>297.10973579776601</v>
      </c>
      <c r="AP13" s="3">
        <v>-192.13188474044799</v>
      </c>
      <c r="AQ13" s="3">
        <v>360.21995965932302</v>
      </c>
      <c r="AR13" s="3">
        <f t="shared" si="17"/>
        <v>-38.198485877463455</v>
      </c>
      <c r="AS13" s="3">
        <f t="shared" si="9"/>
        <v>33.97756672666975</v>
      </c>
      <c r="AT13" s="3">
        <f t="shared" si="9"/>
        <v>-34.343039610312168</v>
      </c>
      <c r="AU13" s="3">
        <f t="shared" si="9"/>
        <v>24.808279069935619</v>
      </c>
      <c r="AV13" s="3">
        <f t="shared" si="9"/>
        <v>-37.474811204706192</v>
      </c>
      <c r="AW13" s="3">
        <f t="shared" si="9"/>
        <v>28.738785577618643</v>
      </c>
      <c r="AX13" s="3">
        <f t="shared" si="9"/>
        <v>-43.876962583052986</v>
      </c>
      <c r="AY13" s="3">
        <f t="shared" si="9"/>
        <v>29.802535087662033</v>
      </c>
      <c r="AZ13" s="3">
        <f t="shared" si="9"/>
        <v>-48.904232898658861</v>
      </c>
      <c r="BA13" s="3">
        <f t="shared" si="9"/>
        <v>30.396294069693319</v>
      </c>
      <c r="BB13" s="3">
        <f t="shared" si="9"/>
        <v>-56.193063873893379</v>
      </c>
      <c r="BC13" s="3">
        <f t="shared" si="9"/>
        <v>31.258975543243746</v>
      </c>
      <c r="BD13" s="3">
        <f t="shared" si="9"/>
        <v>-34.926961880164832</v>
      </c>
      <c r="BE13" s="3">
        <f t="shared" si="9"/>
        <v>30.05572501105484</v>
      </c>
      <c r="BF13" s="3">
        <f t="shared" si="9"/>
        <v>-31.460773249497812</v>
      </c>
      <c r="BG13" s="3">
        <f t="shared" si="9"/>
        <v>35.205201026401738</v>
      </c>
      <c r="BH13" s="3">
        <f t="shared" si="9"/>
        <v>-29.936923407208674</v>
      </c>
      <c r="BI13" s="3">
        <f t="shared" si="10"/>
        <v>37.273377777784411</v>
      </c>
      <c r="BJ13" s="3">
        <f t="shared" si="10"/>
        <v>-24.103566663204234</v>
      </c>
      <c r="BK13" s="3">
        <f t="shared" si="10"/>
        <v>45.190759580558868</v>
      </c>
      <c r="BM13" s="14">
        <f t="shared" si="153"/>
        <v>6.2562562562562566E-3</v>
      </c>
      <c r="BN13" s="3">
        <f t="shared" si="18"/>
        <v>-36.270762743887815</v>
      </c>
      <c r="BO13" s="3">
        <f t="shared" si="18"/>
        <v>29.392922898302686</v>
      </c>
      <c r="BP13" s="3">
        <f t="shared" si="19"/>
        <v>2.7531133328833848E-2</v>
      </c>
      <c r="BQ13" s="3">
        <f t="shared" si="20"/>
        <v>26.403458107684809</v>
      </c>
      <c r="BR13" s="3">
        <f t="shared" si="21"/>
        <v>477.90259174909511</v>
      </c>
      <c r="BS13" s="3">
        <f t="shared" si="112"/>
        <v>3870.5353534779233</v>
      </c>
      <c r="BT13" s="3">
        <f t="shared" si="113"/>
        <v>70056.689897950419</v>
      </c>
      <c r="BU13" s="3">
        <f t="shared" si="114"/>
        <v>70.05668989795042</v>
      </c>
      <c r="BW13" s="14">
        <f t="shared" si="154"/>
        <v>6.2562562562562566E-3</v>
      </c>
      <c r="BX13" s="3">
        <f t="shared" si="7"/>
        <v>-50.035013228473183</v>
      </c>
      <c r="BY13" s="3">
        <f t="shared" si="7"/>
        <v>30.53075531545289</v>
      </c>
      <c r="BZ13" s="3">
        <f t="shared" si="22"/>
        <v>0.10931050697886294</v>
      </c>
      <c r="CA13" s="3">
        <f t="shared" si="23"/>
        <v>104.8331486130087</v>
      </c>
      <c r="CB13" s="3">
        <f t="shared" si="8"/>
        <v>-27.782169956351023</v>
      </c>
      <c r="CC13" s="3">
        <f t="shared" si="8"/>
        <v>40.197980303480307</v>
      </c>
      <c r="CD13" s="3">
        <f t="shared" si="24"/>
        <v>0.14164804916618279</v>
      </c>
      <c r="CE13" s="3">
        <f t="shared" si="25"/>
        <v>135.84614507233593</v>
      </c>
      <c r="CF13" s="3">
        <f t="shared" si="26"/>
        <v>120.33964684267232</v>
      </c>
      <c r="CH13" s="3">
        <f t="shared" si="115"/>
        <v>12.401644524098852</v>
      </c>
      <c r="CI13" s="3">
        <f t="shared" si="116"/>
        <v>0.29500423378381457</v>
      </c>
      <c r="CJ13" s="3">
        <f t="shared" si="117"/>
        <v>12.418120545624788</v>
      </c>
      <c r="CK13" s="3">
        <f t="shared" si="118"/>
        <v>12.401746526837277</v>
      </c>
      <c r="CL13" s="3">
        <f t="shared" si="119"/>
        <v>0.16164987837056446</v>
      </c>
      <c r="CM13" s="7">
        <f t="shared" si="27"/>
        <v>12.557384651753727</v>
      </c>
      <c r="CN13" s="7">
        <f t="shared" si="28"/>
        <v>1.82749775672763</v>
      </c>
      <c r="CO13" s="7">
        <f t="shared" si="29"/>
        <v>12.490758475416316</v>
      </c>
      <c r="CP13" s="7">
        <f t="shared" si="30"/>
        <v>0.99785198967872268</v>
      </c>
      <c r="CQ13" s="7">
        <f t="shared" si="120"/>
        <v>2.8253497464063528</v>
      </c>
      <c r="CR13" s="3">
        <f t="shared" si="121"/>
        <v>12.403016057088834</v>
      </c>
      <c r="CS13" s="3">
        <f t="shared" si="122"/>
        <v>0.46168320468182983</v>
      </c>
      <c r="CT13" s="3">
        <f t="shared" si="123"/>
        <v>12.408400822264102</v>
      </c>
      <c r="CU13" s="3">
        <f t="shared" si="124"/>
        <v>12.40222684484649</v>
      </c>
      <c r="CV13" s="3">
        <f t="shared" si="125"/>
        <v>0.11869495656848017</v>
      </c>
      <c r="CW13" s="7">
        <f t="shared" si="31"/>
        <v>12.636550042017383</v>
      </c>
      <c r="CX13" s="7">
        <f t="shared" si="32"/>
        <v>2.8630630336628466</v>
      </c>
      <c r="CY13" s="7">
        <f t="shared" si="33"/>
        <v>12.464661311839537</v>
      </c>
      <c r="CZ13" s="7">
        <f t="shared" si="34"/>
        <v>0.73521903670222222</v>
      </c>
      <c r="DA13" s="7">
        <f t="shared" si="126"/>
        <v>3.5982820703650686</v>
      </c>
      <c r="DB13" s="3">
        <f t="shared" si="35"/>
        <v>3.2118159083857107</v>
      </c>
      <c r="DD13" s="14">
        <f t="shared" si="155"/>
        <v>6.2562562562562566E-3</v>
      </c>
      <c r="DE13" s="3">
        <f t="shared" si="36"/>
        <v>-3.8554462671512866</v>
      </c>
      <c r="DF13" s="3">
        <f t="shared" si="36"/>
        <v>9.1692876567341308</v>
      </c>
      <c r="DG13" s="3">
        <f t="shared" si="37"/>
        <v>-6.4021513783467938</v>
      </c>
      <c r="DH13" s="3">
        <f t="shared" si="37"/>
        <v>1.0637495100433902</v>
      </c>
      <c r="DI13" s="3">
        <f t="shared" si="38"/>
        <v>9.9468739838618472</v>
      </c>
      <c r="DJ13" s="3">
        <f t="shared" si="39"/>
        <v>6.4899233656018858</v>
      </c>
      <c r="DK13" s="3">
        <f t="shared" si="40"/>
        <v>8.4962024205434314</v>
      </c>
      <c r="DL13" s="3">
        <f t="shared" si="41"/>
        <v>0.53345626751262254</v>
      </c>
      <c r="DM13" s="3">
        <f t="shared" si="42"/>
        <v>57.760720269882015</v>
      </c>
      <c r="DN13" s="3">
        <f t="shared" si="43"/>
        <v>-3.8554462671512866</v>
      </c>
      <c r="DO13" s="3">
        <f t="shared" si="43"/>
        <v>9.1692876567341308</v>
      </c>
      <c r="DP13" s="3">
        <f t="shared" si="44"/>
        <v>3.4661886306670198</v>
      </c>
      <c r="DQ13" s="3">
        <f t="shared" si="44"/>
        <v>5.1494760153468988</v>
      </c>
      <c r="DR13" s="3">
        <f t="shared" si="45"/>
        <v>9.9468739838618472</v>
      </c>
      <c r="DS13" s="3">
        <f t="shared" si="46"/>
        <v>6.2073800315429599</v>
      </c>
      <c r="DT13" s="3">
        <f t="shared" si="47"/>
        <v>8.3525578842162584</v>
      </c>
      <c r="DU13" s="3">
        <f t="shared" si="48"/>
        <v>0.54828498438708584</v>
      </c>
      <c r="DV13" s="3">
        <f t="shared" si="49"/>
        <v>56.750564890118596</v>
      </c>
      <c r="DW13" s="3">
        <f t="shared" si="50"/>
        <v>57.255642580000305</v>
      </c>
      <c r="DX13" s="3">
        <f t="shared" si="127"/>
        <v>674.40787569105271</v>
      </c>
      <c r="DY13" s="3">
        <f t="shared" si="51"/>
        <v>-6.4021513783467938</v>
      </c>
      <c r="DZ13" s="3">
        <f t="shared" si="51"/>
        <v>1.0637495100433902</v>
      </c>
      <c r="EA13" s="3">
        <f t="shared" si="51"/>
        <v>-5.0272703156058753</v>
      </c>
      <c r="EB13" s="3">
        <f t="shared" si="51"/>
        <v>0.59375898203128585</v>
      </c>
      <c r="EC13" s="3">
        <f t="shared" si="52"/>
        <v>6.4899233656018858</v>
      </c>
      <c r="ED13" s="3">
        <f t="shared" si="11"/>
        <v>5.0622126145505613</v>
      </c>
      <c r="EE13" s="3">
        <f t="shared" si="53"/>
        <v>1.4529931290631397</v>
      </c>
      <c r="EF13" s="3">
        <f t="shared" si="54"/>
        <v>0.99889157428657616</v>
      </c>
      <c r="EG13" s="3">
        <f t="shared" si="55"/>
        <v>2.6979323129978656</v>
      </c>
      <c r="EH13" s="3">
        <f t="shared" si="56"/>
        <v>3.4661886306670198</v>
      </c>
      <c r="EI13" s="3">
        <f t="shared" si="56"/>
        <v>5.1494760153468988</v>
      </c>
      <c r="EJ13" s="3">
        <f t="shared" si="56"/>
        <v>1.5238498422891382</v>
      </c>
      <c r="EK13" s="3">
        <f t="shared" si="56"/>
        <v>2.0681767513826728</v>
      </c>
      <c r="EL13" s="3">
        <f t="shared" si="57"/>
        <v>6.2073800315429599</v>
      </c>
      <c r="EM13" s="3">
        <f t="shared" si="12"/>
        <v>2.5689440275732784</v>
      </c>
      <c r="EN13" s="3">
        <f t="shared" si="58"/>
        <v>3.6424010107268168</v>
      </c>
      <c r="EO13" s="3">
        <f t="shared" si="59"/>
        <v>0.9990948255878408</v>
      </c>
      <c r="EP13" s="3">
        <f t="shared" si="60"/>
        <v>2.4380158760058781</v>
      </c>
      <c r="EQ13" s="3">
        <f t="shared" si="61"/>
        <v>2.5679740945018716</v>
      </c>
      <c r="ER13" s="3">
        <f t="shared" si="128"/>
        <v>-180.8322090389787</v>
      </c>
      <c r="ES13" s="3">
        <f t="shared" si="62"/>
        <v>-5.0272703156058753</v>
      </c>
      <c r="ET13" s="3">
        <f t="shared" si="62"/>
        <v>0.59375898203128585</v>
      </c>
      <c r="EU13" s="3">
        <f t="shared" si="62"/>
        <v>-7.288830975234518</v>
      </c>
      <c r="EV13" s="3">
        <f t="shared" si="62"/>
        <v>0.86268147355042757</v>
      </c>
      <c r="EW13" s="3">
        <f t="shared" si="63"/>
        <v>5.0622126145505613</v>
      </c>
      <c r="EX13" s="3">
        <f t="shared" si="13"/>
        <v>7.3397054648225026</v>
      </c>
      <c r="EY13" s="3">
        <f t="shared" si="64"/>
        <v>2.2774933421691497</v>
      </c>
      <c r="EZ13" s="3">
        <f t="shared" si="65"/>
        <v>0.99999996984825756</v>
      </c>
      <c r="FA13" s="3">
        <f t="shared" si="66"/>
        <v>1.4069991615534815E-2</v>
      </c>
      <c r="FB13" s="3">
        <f t="shared" si="67"/>
        <v>1.5238498422891382</v>
      </c>
      <c r="FC13" s="3">
        <f t="shared" si="67"/>
        <v>2.0681767513826728</v>
      </c>
      <c r="FD13" s="3">
        <f t="shared" si="67"/>
        <v>5.8333567440044405</v>
      </c>
      <c r="FE13" s="3">
        <f t="shared" si="67"/>
        <v>7.9173818027744574</v>
      </c>
      <c r="FF13" s="3">
        <f t="shared" si="68"/>
        <v>2.5689440275732784</v>
      </c>
      <c r="FG13" s="3">
        <f t="shared" si="14"/>
        <v>9.8342760543786962</v>
      </c>
      <c r="FH13" s="3">
        <f t="shared" si="69"/>
        <v>7.265332027454698</v>
      </c>
      <c r="FI13" s="3">
        <f t="shared" si="70"/>
        <v>0.99999999981328025</v>
      </c>
      <c r="FJ13" s="3">
        <f t="shared" si="71"/>
        <v>1.1072170370064361E-3</v>
      </c>
      <c r="FK13" s="3">
        <f t="shared" si="72"/>
        <v>7.5886043262706256E-3</v>
      </c>
      <c r="FL13" s="3">
        <f t="shared" si="129"/>
        <v>-0.95791374492237591</v>
      </c>
      <c r="FN13" s="14">
        <f t="shared" si="156"/>
        <v>6.2562562562562566E-3</v>
      </c>
      <c r="FO13" s="3">
        <f t="shared" si="73"/>
        <v>-50.035013228473183</v>
      </c>
      <c r="FP13" s="3">
        <f t="shared" si="73"/>
        <v>30.53075531545289</v>
      </c>
      <c r="FQ13" s="3">
        <f t="shared" si="74"/>
        <v>2.3125704703921741</v>
      </c>
      <c r="FR13" s="3">
        <f t="shared" si="75"/>
        <v>-6.1375841079775739</v>
      </c>
      <c r="FS13" s="3">
        <f t="shared" si="130"/>
        <v>-2.2372917939563308E-2</v>
      </c>
      <c r="FT13" s="3">
        <f t="shared" si="130"/>
        <v>-0.10699644610381043</v>
      </c>
      <c r="FU13" s="3">
        <f t="shared" si="131"/>
        <v>6.5588048349549748</v>
      </c>
      <c r="FV13" s="3">
        <f t="shared" si="76"/>
        <v>0.10931050697886294</v>
      </c>
      <c r="FW13" s="3">
        <f t="shared" si="77"/>
        <v>6.4668344786501351</v>
      </c>
      <c r="FX13" s="3">
        <f t="shared" si="78"/>
        <v>0.84380204390212932</v>
      </c>
      <c r="FY13" s="3">
        <f t="shared" si="132"/>
        <v>32.456188937553115</v>
      </c>
      <c r="FZ13" s="3">
        <f t="shared" si="79"/>
        <v>-27.782169956351023</v>
      </c>
      <c r="GA13" s="3">
        <f t="shared" si="79"/>
        <v>40.197980303480307</v>
      </c>
      <c r="GB13" s="3">
        <f t="shared" si="80"/>
        <v>2.3125704703921741</v>
      </c>
      <c r="GC13" s="3">
        <f t="shared" si="80"/>
        <v>-6.1375841079775739</v>
      </c>
      <c r="GD13" s="3">
        <f t="shared" si="133"/>
        <v>0.11559550470675006</v>
      </c>
      <c r="GE13" s="3">
        <f t="shared" si="133"/>
        <v>-8.1864822263149506E-2</v>
      </c>
      <c r="GF13" s="3">
        <f t="shared" si="81"/>
        <v>6.5588048349549748</v>
      </c>
      <c r="GG13" s="3">
        <f t="shared" si="82"/>
        <v>0.14164804916618279</v>
      </c>
      <c r="GH13" s="3">
        <f t="shared" si="83"/>
        <v>6.4419278998776512</v>
      </c>
      <c r="GI13" s="3">
        <f t="shared" si="84"/>
        <v>0.82856863049458696</v>
      </c>
      <c r="GJ13" s="3">
        <f t="shared" si="134"/>
        <v>34.048018710700298</v>
      </c>
      <c r="GL13" s="3">
        <f>FR13</f>
        <v>-6.1375841079775739</v>
      </c>
      <c r="GM13" s="3">
        <f>-FQ13</f>
        <v>-2.3125704703921741</v>
      </c>
      <c r="GN13" s="3">
        <f>FS13</f>
        <v>-2.2372917939563308E-2</v>
      </c>
      <c r="GO13" s="3">
        <f>FT13</f>
        <v>-0.10699644610381043</v>
      </c>
      <c r="GP13" s="3">
        <f t="shared" si="85"/>
        <v>6.5588048349549748</v>
      </c>
      <c r="GQ13" s="3">
        <f t="shared" si="86"/>
        <v>0.10931050697886294</v>
      </c>
      <c r="GR13" s="3">
        <f t="shared" si="87"/>
        <v>6.5007972338307605</v>
      </c>
      <c r="GS13" s="3">
        <f t="shared" si="88"/>
        <v>0.53665455435185527</v>
      </c>
      <c r="GT13" s="3">
        <f t="shared" si="135"/>
        <v>-32.45618893755308</v>
      </c>
      <c r="GU13" s="3">
        <f t="shared" si="136"/>
        <v>6.1375841079775739</v>
      </c>
      <c r="GV13" s="3">
        <f t="shared" si="89"/>
        <v>2.3125704703921741</v>
      </c>
      <c r="GW13" s="3">
        <f t="shared" si="137"/>
        <v>0.11559550470675006</v>
      </c>
      <c r="GX13" s="3">
        <f t="shared" si="137"/>
        <v>-8.1864822263149506E-2</v>
      </c>
      <c r="GY13" s="3">
        <f t="shared" si="138"/>
        <v>6.5588048349549748</v>
      </c>
      <c r="GZ13" s="3">
        <f t="shared" si="90"/>
        <v>0.14164804916618279</v>
      </c>
      <c r="HA13" s="3">
        <f t="shared" si="91"/>
        <v>6.4805607094322539</v>
      </c>
      <c r="HB13" s="3">
        <f t="shared" si="92"/>
        <v>0.55988751063077979</v>
      </c>
      <c r="HC13" s="3">
        <f t="shared" si="139"/>
        <v>-34.048018710700738</v>
      </c>
      <c r="HE13" s="3">
        <f t="shared" si="140"/>
        <v>-32.45618893755308</v>
      </c>
      <c r="HF13" s="3">
        <f t="shared" si="141"/>
        <v>-34.048018710700738</v>
      </c>
      <c r="HG13" s="3">
        <f t="shared" si="142"/>
        <v>-33.252103824126905</v>
      </c>
      <c r="HH13" s="3">
        <f t="shared" si="143"/>
        <v>0.8362660226924763</v>
      </c>
      <c r="HJ13" s="3">
        <f t="shared" si="93"/>
        <v>-2.3125704703921741</v>
      </c>
      <c r="HK13" s="3">
        <f t="shared" si="94"/>
        <v>6.1375841079775739</v>
      </c>
      <c r="HL13" s="3">
        <f t="shared" si="95"/>
        <v>-12.316101290840393</v>
      </c>
      <c r="HM13" s="3">
        <f t="shared" si="95"/>
        <v>1.4564404555817134</v>
      </c>
      <c r="HN13" s="3">
        <f t="shared" si="96"/>
        <v>6.5588048349549748</v>
      </c>
      <c r="HO13" s="3">
        <f t="shared" si="15"/>
        <v>12.401917989040868</v>
      </c>
      <c r="HP13" s="3">
        <f t="shared" si="97"/>
        <v>11.044624700279474</v>
      </c>
      <c r="HQ13" s="3">
        <f t="shared" si="98"/>
        <v>0.46004509986157915</v>
      </c>
      <c r="HR13" s="3">
        <f t="shared" si="99"/>
        <v>62.609982247681501</v>
      </c>
      <c r="HS13" s="3">
        <f t="shared" si="100"/>
        <v>-2.3125704703921741</v>
      </c>
      <c r="HT13" s="3">
        <f t="shared" si="100"/>
        <v>6.1375841079775739</v>
      </c>
      <c r="HU13" s="3">
        <f t="shared" si="101"/>
        <v>7.3572065862935787</v>
      </c>
      <c r="HV13" s="3">
        <f t="shared" si="101"/>
        <v>9.9855585541571301</v>
      </c>
      <c r="HW13" s="3">
        <f t="shared" si="102"/>
        <v>6.5588048349549748</v>
      </c>
      <c r="HX13" s="3">
        <f t="shared" si="16"/>
        <v>12.40322008157165</v>
      </c>
      <c r="HY13" s="3">
        <f t="shared" si="103"/>
        <v>10.407280896778806</v>
      </c>
      <c r="HZ13" s="3">
        <f t="shared" si="104"/>
        <v>0.54422844024301242</v>
      </c>
      <c r="IA13" s="3">
        <f t="shared" si="105"/>
        <v>57.028046304208878</v>
      </c>
      <c r="IB13" s="3">
        <f t="shared" si="106"/>
        <v>59.819014275945193</v>
      </c>
      <c r="IC13" s="3">
        <f t="shared" si="107"/>
        <v>0.86444168742314431</v>
      </c>
      <c r="ID13" s="3">
        <f t="shared" si="108"/>
        <v>-12.316101290840393</v>
      </c>
      <c r="IE13" s="3">
        <f t="shared" si="108"/>
        <v>1.4564404555817134</v>
      </c>
      <c r="IF13" s="3">
        <f>FS13</f>
        <v>-2.2372917939563308E-2</v>
      </c>
      <c r="IG13" s="3">
        <f>FT13</f>
        <v>-0.10699644610381043</v>
      </c>
      <c r="IH13" s="3">
        <f t="shared" si="144"/>
        <v>12.401917989040868</v>
      </c>
      <c r="II13" s="3">
        <f t="shared" si="109"/>
        <v>0.10931050697886294</v>
      </c>
      <c r="IJ13" s="3">
        <f t="shared" si="145"/>
        <v>12.392743532092437</v>
      </c>
      <c r="IK13" s="3">
        <f t="shared" si="146"/>
        <v>8.8306194657380585E-2</v>
      </c>
      <c r="IL13" s="3">
        <f t="shared" si="147"/>
        <v>84.933828814765619</v>
      </c>
      <c r="IM13" s="3">
        <f t="shared" si="110"/>
        <v>7.3572065862935787</v>
      </c>
      <c r="IN13" s="3">
        <f t="shared" si="110"/>
        <v>9.9855585541571301</v>
      </c>
      <c r="IO13" s="3">
        <f>GD13</f>
        <v>0.11559550470675006</v>
      </c>
      <c r="IP13" s="3">
        <f>GE13</f>
        <v>-8.1864822263149506E-2</v>
      </c>
      <c r="IQ13" s="3">
        <f t="shared" si="148"/>
        <v>12.40322008157165</v>
      </c>
      <c r="IR13" s="3">
        <f t="shared" si="111"/>
        <v>0.14164804916618279</v>
      </c>
      <c r="IS13" s="3">
        <f t="shared" si="149"/>
        <v>12.401368654187113</v>
      </c>
      <c r="IT13" s="3">
        <f t="shared" si="150"/>
        <v>1.8779773425722315E-2</v>
      </c>
      <c r="IU13" s="3">
        <f t="shared" si="151"/>
        <v>88.923934985090767</v>
      </c>
      <c r="IV13" s="3">
        <f t="shared" si="152"/>
        <v>86.9288818999282</v>
      </c>
    </row>
    <row r="14" spans="1:256">
      <c r="A14" s="1" t="s">
        <v>85</v>
      </c>
      <c r="B14" s="1">
        <v>10.541863101987227</v>
      </c>
      <c r="C14" s="2">
        <v>8</v>
      </c>
      <c r="D14" s="3">
        <v>-304.66666670000001</v>
      </c>
      <c r="E14" s="3">
        <v>271.08333329999999</v>
      </c>
      <c r="F14" s="3">
        <v>-273.88482900000002</v>
      </c>
      <c r="G14" s="3">
        <v>197.83688979999999</v>
      </c>
      <c r="H14" s="3">
        <v>-298.7664426</v>
      </c>
      <c r="I14" s="3">
        <v>228.61151709999999</v>
      </c>
      <c r="J14" s="3">
        <v>-349.8392283</v>
      </c>
      <c r="K14" s="3">
        <v>236.9365683</v>
      </c>
      <c r="L14" s="3">
        <v>-389.75</v>
      </c>
      <c r="M14" s="3">
        <v>241.375</v>
      </c>
      <c r="N14" s="3">
        <v>-448.07693225362101</v>
      </c>
      <c r="O14" s="3">
        <v>247.86147204880299</v>
      </c>
      <c r="P14" s="3">
        <v>-278.5749639</v>
      </c>
      <c r="Q14" s="3">
        <v>239.31944730000001</v>
      </c>
      <c r="R14" s="3">
        <v>-250.42069079999999</v>
      </c>
      <c r="S14" s="3">
        <v>280.2979211</v>
      </c>
      <c r="T14" s="3">
        <v>-238.0266422</v>
      </c>
      <c r="U14" s="3">
        <v>296.61552599999999</v>
      </c>
      <c r="V14" s="3">
        <v>-190.634676129974</v>
      </c>
      <c r="W14" s="3">
        <v>359.01026098311797</v>
      </c>
      <c r="X14" s="3">
        <v>-304.65562826557601</v>
      </c>
      <c r="Y14" s="3">
        <v>271.12334917667698</v>
      </c>
      <c r="Z14" s="3">
        <v>-273.87811212909997</v>
      </c>
      <c r="AA14" s="3">
        <v>197.89519950786999</v>
      </c>
      <c r="AB14" s="3">
        <v>-298.93918849560998</v>
      </c>
      <c r="AC14" s="3">
        <v>229.185912269292</v>
      </c>
      <c r="AD14" s="3">
        <v>-349.86353303618398</v>
      </c>
      <c r="AE14" s="3">
        <v>236.913042743543</v>
      </c>
      <c r="AF14" s="3">
        <v>-389.853834164261</v>
      </c>
      <c r="AG14" s="3">
        <v>241.394291773905</v>
      </c>
      <c r="AH14" s="3">
        <v>-448.10214082188099</v>
      </c>
      <c r="AI14" s="3">
        <v>247.939936350994</v>
      </c>
      <c r="AJ14" s="3">
        <v>-278.64679767529702</v>
      </c>
      <c r="AK14" s="3">
        <v>239.52110050035401</v>
      </c>
      <c r="AL14" s="3">
        <v>-250.39178624491899</v>
      </c>
      <c r="AM14" s="3">
        <v>280.35884136220898</v>
      </c>
      <c r="AN14" s="3">
        <v>-238.03223364784799</v>
      </c>
      <c r="AO14" s="3">
        <v>296.63953851488202</v>
      </c>
      <c r="AP14" s="3">
        <v>-190.603860200274</v>
      </c>
      <c r="AQ14" s="3">
        <v>359.089885589017</v>
      </c>
      <c r="AR14" s="3">
        <f t="shared" si="17"/>
        <v>-38.220034405740442</v>
      </c>
      <c r="AS14" s="3">
        <f t="shared" si="9"/>
        <v>34.01330148642144</v>
      </c>
      <c r="AT14" s="3">
        <f t="shared" si="9"/>
        <v>-34.358895412982626</v>
      </c>
      <c r="AU14" s="3">
        <f t="shared" si="9"/>
        <v>24.826593150376045</v>
      </c>
      <c r="AV14" s="3">
        <f t="shared" si="9"/>
        <v>-37.502888538683003</v>
      </c>
      <c r="AW14" s="3">
        <f t="shared" si="9"/>
        <v>28.75211432039417</v>
      </c>
      <c r="AX14" s="3">
        <f t="shared" si="9"/>
        <v>-43.891512348166195</v>
      </c>
      <c r="AY14" s="3">
        <f t="shared" si="9"/>
        <v>29.721507842729068</v>
      </c>
      <c r="AZ14" s="3">
        <f t="shared" si="9"/>
        <v>-48.908425029912721</v>
      </c>
      <c r="BA14" s="3">
        <f t="shared" si="9"/>
        <v>30.283695034530506</v>
      </c>
      <c r="BB14" s="3">
        <f t="shared" si="9"/>
        <v>-56.21586358670077</v>
      </c>
      <c r="BC14" s="3">
        <f t="shared" si="9"/>
        <v>31.104867327878083</v>
      </c>
      <c r="BD14" s="3">
        <f t="shared" si="9"/>
        <v>-34.957142445815805</v>
      </c>
      <c r="BE14" s="3">
        <f t="shared" si="9"/>
        <v>30.048697127775139</v>
      </c>
      <c r="BF14" s="3">
        <f t="shared" si="9"/>
        <v>-31.412459831049681</v>
      </c>
      <c r="BG14" s="3">
        <f t="shared" si="9"/>
        <v>35.171923866367351</v>
      </c>
      <c r="BH14" s="3">
        <f t="shared" si="9"/>
        <v>-29.861913963281157</v>
      </c>
      <c r="BI14" s="3">
        <f t="shared" si="10"/>
        <v>37.21439000712801</v>
      </c>
      <c r="BJ14" s="3">
        <f t="shared" si="10"/>
        <v>-23.911871040081341</v>
      </c>
      <c r="BK14" s="3">
        <f t="shared" si="10"/>
        <v>45.048988131614948</v>
      </c>
      <c r="BM14" s="14">
        <f t="shared" si="153"/>
        <v>7.2989656322989659E-3</v>
      </c>
      <c r="BN14" s="3">
        <f t="shared" si="18"/>
        <v>-36.289464909361534</v>
      </c>
      <c r="BO14" s="3">
        <f t="shared" si="18"/>
        <v>29.419947318398741</v>
      </c>
      <c r="BP14" s="3">
        <f t="shared" si="19"/>
        <v>3.2864726910997302E-2</v>
      </c>
      <c r="BQ14" s="3">
        <f t="shared" si="20"/>
        <v>31.51858769672285</v>
      </c>
      <c r="BR14" s="3">
        <f t="shared" si="21"/>
        <v>570.48643731068364</v>
      </c>
      <c r="BS14" s="3">
        <f t="shared" si="112"/>
        <v>4905.6138810710427</v>
      </c>
      <c r="BT14" s="3">
        <f t="shared" si="113"/>
        <v>88791.611247385881</v>
      </c>
      <c r="BU14" s="3">
        <f t="shared" si="114"/>
        <v>88.791611247385887</v>
      </c>
      <c r="BW14" s="14">
        <f t="shared" si="154"/>
        <v>7.2989656322989659E-3</v>
      </c>
      <c r="BX14" s="3">
        <f t="shared" si="7"/>
        <v>-50.053687967433483</v>
      </c>
      <c r="BY14" s="3">
        <f t="shared" si="7"/>
        <v>30.413187585303575</v>
      </c>
      <c r="BZ14" s="3">
        <f t="shared" si="22"/>
        <v>0.11904166097504432</v>
      </c>
      <c r="CA14" s="3">
        <f t="shared" si="23"/>
        <v>114.16571454150649</v>
      </c>
      <c r="CB14" s="3">
        <f t="shared" si="8"/>
        <v>-27.662165435565512</v>
      </c>
      <c r="CC14" s="3">
        <f t="shared" si="8"/>
        <v>40.110455998991149</v>
      </c>
      <c r="CD14" s="3">
        <f t="shared" si="24"/>
        <v>0.14853144072980237</v>
      </c>
      <c r="CE14" s="3">
        <f t="shared" si="25"/>
        <v>142.44759291750964</v>
      </c>
      <c r="CF14" s="3">
        <f t="shared" si="26"/>
        <v>128.30665372950807</v>
      </c>
      <c r="CH14" s="3">
        <f t="shared" si="115"/>
        <v>12.401917989040868</v>
      </c>
      <c r="CI14" s="3">
        <f t="shared" si="116"/>
        <v>0.3346720492493907</v>
      </c>
      <c r="CJ14" s="3">
        <f t="shared" si="117"/>
        <v>12.409854372576028</v>
      </c>
      <c r="CK14" s="3">
        <f t="shared" si="118"/>
        <v>12.401114787223348</v>
      </c>
      <c r="CL14" s="3">
        <f t="shared" si="119"/>
        <v>0.16638852088870823</v>
      </c>
      <c r="CM14" s="7">
        <f t="shared" si="27"/>
        <v>12.573222205433144</v>
      </c>
      <c r="CN14" s="7">
        <f t="shared" si="28"/>
        <v>2.0751790853532337</v>
      </c>
      <c r="CO14" s="7">
        <f t="shared" si="29"/>
        <v>12.488678840344043</v>
      </c>
      <c r="CP14" s="7">
        <f t="shared" si="30"/>
        <v>1.0306172767622828</v>
      </c>
      <c r="CQ14" s="7">
        <f t="shared" si="120"/>
        <v>3.1057963621155165</v>
      </c>
      <c r="CR14" s="3">
        <f t="shared" si="121"/>
        <v>12.40322008157165</v>
      </c>
      <c r="CS14" s="3">
        <f t="shared" si="122"/>
        <v>0.49858822213313453</v>
      </c>
      <c r="CT14" s="3">
        <f t="shared" si="123"/>
        <v>12.407816356932146</v>
      </c>
      <c r="CU14" s="3">
        <f t="shared" si="124"/>
        <v>12.400015537299327</v>
      </c>
      <c r="CV14" s="3">
        <f t="shared" si="125"/>
        <v>0.11726672405133033</v>
      </c>
      <c r="CW14" s="7">
        <f t="shared" si="31"/>
        <v>12.654812330318466</v>
      </c>
      <c r="CX14" s="7">
        <f t="shared" si="32"/>
        <v>3.0918667478892248</v>
      </c>
      <c r="CY14" s="7">
        <f t="shared" si="33"/>
        <v>12.462549309141401</v>
      </c>
      <c r="CZ14" s="7">
        <f t="shared" si="34"/>
        <v>0.72566422307899781</v>
      </c>
      <c r="DA14" s="7">
        <f t="shared" si="126"/>
        <v>3.8175309709682228</v>
      </c>
      <c r="DB14" s="3">
        <f t="shared" si="35"/>
        <v>3.4616636665418694</v>
      </c>
      <c r="DD14" s="14">
        <f t="shared" si="155"/>
        <v>7.2989656322989659E-3</v>
      </c>
      <c r="DE14" s="3">
        <f t="shared" si="36"/>
        <v>-3.8611389927578159</v>
      </c>
      <c r="DF14" s="3">
        <f t="shared" si="36"/>
        <v>9.1867083360453954</v>
      </c>
      <c r="DG14" s="3">
        <f t="shared" si="37"/>
        <v>-6.3886238094831924</v>
      </c>
      <c r="DH14" s="3">
        <f t="shared" si="37"/>
        <v>0.96939352233489728</v>
      </c>
      <c r="DI14" s="3">
        <f t="shared" si="38"/>
        <v>9.9651394557708421</v>
      </c>
      <c r="DJ14" s="3">
        <f t="shared" si="39"/>
        <v>6.4617519280950733</v>
      </c>
      <c r="DK14" s="3">
        <f t="shared" si="40"/>
        <v>8.5972345696975889</v>
      </c>
      <c r="DL14" s="3">
        <f t="shared" si="41"/>
        <v>0.52138099403219851</v>
      </c>
      <c r="DM14" s="3">
        <f t="shared" si="42"/>
        <v>58.575068486715914</v>
      </c>
      <c r="DN14" s="3">
        <f t="shared" si="43"/>
        <v>-3.8611389927578159</v>
      </c>
      <c r="DO14" s="3">
        <f t="shared" si="43"/>
        <v>9.1867083360453954</v>
      </c>
      <c r="DP14" s="3">
        <f t="shared" si="44"/>
        <v>3.5446826147661241</v>
      </c>
      <c r="DQ14" s="3">
        <f t="shared" si="44"/>
        <v>5.1232267385922121</v>
      </c>
      <c r="DR14" s="3">
        <f t="shared" si="45"/>
        <v>9.9651394557708421</v>
      </c>
      <c r="DS14" s="3">
        <f t="shared" si="46"/>
        <v>6.2299459912949002</v>
      </c>
      <c r="DT14" s="3">
        <f t="shared" si="47"/>
        <v>8.4473709741735128</v>
      </c>
      <c r="DU14" s="3">
        <f t="shared" si="48"/>
        <v>0.53765868780390047</v>
      </c>
      <c r="DV14" s="3">
        <f t="shared" si="49"/>
        <v>57.475602634981179</v>
      </c>
      <c r="DW14" s="3">
        <f t="shared" si="50"/>
        <v>58.025335560848546</v>
      </c>
      <c r="DX14" s="3">
        <f t="shared" si="127"/>
        <v>738.16635635269688</v>
      </c>
      <c r="DY14" s="3">
        <f t="shared" si="51"/>
        <v>-6.3886238094831924</v>
      </c>
      <c r="DZ14" s="3">
        <f t="shared" si="51"/>
        <v>0.96939352233489728</v>
      </c>
      <c r="EA14" s="3">
        <f t="shared" si="51"/>
        <v>-5.0169126817465255</v>
      </c>
      <c r="EB14" s="3">
        <f t="shared" si="51"/>
        <v>0.5621871918014385</v>
      </c>
      <c r="EC14" s="3">
        <f t="shared" si="52"/>
        <v>6.4617519280950733</v>
      </c>
      <c r="ED14" s="3">
        <f t="shared" si="11"/>
        <v>5.0483133118789985</v>
      </c>
      <c r="EE14" s="3">
        <f t="shared" si="53"/>
        <v>1.4308767988835107</v>
      </c>
      <c r="EF14" s="3">
        <f t="shared" si="54"/>
        <v>0.99923975705194623</v>
      </c>
      <c r="EG14" s="3">
        <f t="shared" si="55"/>
        <v>2.2342992943876783</v>
      </c>
      <c r="EH14" s="3">
        <f t="shared" si="56"/>
        <v>3.5446826147661241</v>
      </c>
      <c r="EI14" s="3">
        <f t="shared" si="56"/>
        <v>5.1232267385922121</v>
      </c>
      <c r="EJ14" s="3">
        <f t="shared" si="56"/>
        <v>1.5505458677685233</v>
      </c>
      <c r="EK14" s="3">
        <f t="shared" si="56"/>
        <v>2.0424661407606592</v>
      </c>
      <c r="EL14" s="3">
        <f t="shared" si="57"/>
        <v>6.2299459912949002</v>
      </c>
      <c r="EM14" s="3">
        <f t="shared" si="12"/>
        <v>2.5643440533999691</v>
      </c>
      <c r="EN14" s="3">
        <f t="shared" si="58"/>
        <v>3.6698320434152842</v>
      </c>
      <c r="EO14" s="3">
        <f t="shared" si="59"/>
        <v>0.99902884971215977</v>
      </c>
      <c r="EP14" s="3">
        <f t="shared" si="60"/>
        <v>2.525317598184567</v>
      </c>
      <c r="EQ14" s="3">
        <f t="shared" si="61"/>
        <v>2.3798084462861224</v>
      </c>
      <c r="ER14" s="3">
        <f t="shared" si="128"/>
        <v>-180.45838326483209</v>
      </c>
      <c r="ES14" s="3">
        <f t="shared" si="62"/>
        <v>-5.0169126817465255</v>
      </c>
      <c r="ET14" s="3">
        <f t="shared" si="62"/>
        <v>0.5621871918014385</v>
      </c>
      <c r="EU14" s="3">
        <f t="shared" si="62"/>
        <v>-7.3074385567880498</v>
      </c>
      <c r="EV14" s="3">
        <f t="shared" si="62"/>
        <v>0.82117229334757624</v>
      </c>
      <c r="EW14" s="3">
        <f t="shared" si="63"/>
        <v>5.0483133118789985</v>
      </c>
      <c r="EX14" s="3">
        <f t="shared" si="13"/>
        <v>7.3534333611309988</v>
      </c>
      <c r="EY14" s="3">
        <f t="shared" si="64"/>
        <v>2.3051208356738275</v>
      </c>
      <c r="EZ14" s="3">
        <f t="shared" si="65"/>
        <v>0.99999995116707718</v>
      </c>
      <c r="FA14" s="3">
        <f t="shared" si="66"/>
        <v>1.7905810811932231E-2</v>
      </c>
      <c r="FB14" s="3">
        <f t="shared" si="67"/>
        <v>1.5505458677685233</v>
      </c>
      <c r="FC14" s="3">
        <f t="shared" si="67"/>
        <v>2.0424661407606592</v>
      </c>
      <c r="FD14" s="3">
        <f t="shared" si="67"/>
        <v>5.9500429231998169</v>
      </c>
      <c r="FE14" s="3">
        <f t="shared" si="67"/>
        <v>7.8345981244869378</v>
      </c>
      <c r="FF14" s="3">
        <f t="shared" si="68"/>
        <v>2.5643440533999691</v>
      </c>
      <c r="FG14" s="3">
        <f t="shared" si="14"/>
        <v>9.8378828291525444</v>
      </c>
      <c r="FH14" s="3">
        <f t="shared" si="69"/>
        <v>7.2735388400457124</v>
      </c>
      <c r="FI14" s="3">
        <f t="shared" si="70"/>
        <v>0.99999998146329949</v>
      </c>
      <c r="FJ14" s="3">
        <f t="shared" si="71"/>
        <v>1.1031989695749519E-2</v>
      </c>
      <c r="FK14" s="3">
        <f t="shared" si="72"/>
        <v>1.4468900253840875E-2</v>
      </c>
      <c r="FL14" s="3">
        <f t="shared" si="129"/>
        <v>6.5984790063769712</v>
      </c>
      <c r="FN14" s="14">
        <f t="shared" si="156"/>
        <v>7.2989656322989659E-3</v>
      </c>
      <c r="FO14" s="3">
        <f t="shared" si="73"/>
        <v>-50.053687967433483</v>
      </c>
      <c r="FP14" s="3">
        <f t="shared" si="73"/>
        <v>30.413187585303575</v>
      </c>
      <c r="FQ14" s="3">
        <f t="shared" si="74"/>
        <v>2.3125704703921741</v>
      </c>
      <c r="FR14" s="3">
        <f t="shared" si="75"/>
        <v>-6.1375841079775739</v>
      </c>
      <c r="FS14" s="3">
        <f t="shared" si="130"/>
        <v>-1.8674738960299919E-2</v>
      </c>
      <c r="FT14" s="3">
        <f t="shared" si="130"/>
        <v>-0.11756773014931454</v>
      </c>
      <c r="FU14" s="3">
        <f t="shared" si="131"/>
        <v>6.5588048349549748</v>
      </c>
      <c r="FV14" s="3">
        <f t="shared" si="76"/>
        <v>0.11904166097504432</v>
      </c>
      <c r="FW14" s="3">
        <f t="shared" si="77"/>
        <v>6.4556410537954578</v>
      </c>
      <c r="FX14" s="3">
        <f t="shared" si="78"/>
        <v>0.86887853618654121</v>
      </c>
      <c r="FY14" s="3">
        <f t="shared" si="132"/>
        <v>29.6714214400556</v>
      </c>
      <c r="FZ14" s="3">
        <f t="shared" si="79"/>
        <v>-27.662165435565512</v>
      </c>
      <c r="GA14" s="3">
        <f t="shared" si="79"/>
        <v>40.110455998991149</v>
      </c>
      <c r="GB14" s="3">
        <f t="shared" si="80"/>
        <v>2.3125704703921741</v>
      </c>
      <c r="GC14" s="3">
        <f t="shared" si="80"/>
        <v>-6.1375841079775739</v>
      </c>
      <c r="GD14" s="3">
        <f t="shared" si="133"/>
        <v>0.12000452078551049</v>
      </c>
      <c r="GE14" s="3">
        <f t="shared" si="133"/>
        <v>-8.7524304489157601E-2</v>
      </c>
      <c r="GF14" s="3">
        <f t="shared" si="81"/>
        <v>6.5588048349549748</v>
      </c>
      <c r="GG14" s="3">
        <f t="shared" si="82"/>
        <v>0.14853144072980237</v>
      </c>
      <c r="GH14" s="3">
        <f t="shared" si="83"/>
        <v>6.4351044334308103</v>
      </c>
      <c r="GI14" s="3">
        <f t="shared" si="84"/>
        <v>0.83629246053512929</v>
      </c>
      <c r="GJ14" s="3">
        <f t="shared" si="134"/>
        <v>33.249341164315396</v>
      </c>
      <c r="GL14" s="3">
        <f>FR14</f>
        <v>-6.1375841079775739</v>
      </c>
      <c r="GM14" s="3">
        <f>-FQ14</f>
        <v>-2.3125704703921741</v>
      </c>
      <c r="GN14" s="3">
        <f>FS14</f>
        <v>-1.8674738960299919E-2</v>
      </c>
      <c r="GO14" s="3">
        <f>FT14</f>
        <v>-0.11756773014931454</v>
      </c>
      <c r="GP14" s="3">
        <f t="shared" si="85"/>
        <v>6.5588048349549748</v>
      </c>
      <c r="GQ14" s="3">
        <f t="shared" si="86"/>
        <v>0.11904166097504432</v>
      </c>
      <c r="GR14" s="3">
        <f t="shared" si="87"/>
        <v>6.5006991082437464</v>
      </c>
      <c r="GS14" s="3">
        <f t="shared" si="88"/>
        <v>0.49502534213346461</v>
      </c>
      <c r="GT14" s="3">
        <f t="shared" si="135"/>
        <v>-29.671421440056946</v>
      </c>
      <c r="GU14" s="3">
        <f t="shared" si="136"/>
        <v>6.1375841079775739</v>
      </c>
      <c r="GV14" s="3">
        <f t="shared" si="89"/>
        <v>2.3125704703921741</v>
      </c>
      <c r="GW14" s="3">
        <f t="shared" si="137"/>
        <v>0.12000452078551049</v>
      </c>
      <c r="GX14" s="3">
        <f t="shared" si="137"/>
        <v>-8.7524304489157601E-2</v>
      </c>
      <c r="GY14" s="3">
        <f t="shared" si="138"/>
        <v>6.5588048349549748</v>
      </c>
      <c r="GZ14" s="3">
        <f t="shared" si="90"/>
        <v>0.14853144072980237</v>
      </c>
      <c r="HA14" s="3">
        <f t="shared" si="91"/>
        <v>6.478558405741456</v>
      </c>
      <c r="HB14" s="3">
        <f t="shared" si="92"/>
        <v>0.54828361315299257</v>
      </c>
      <c r="HC14" s="3">
        <f t="shared" si="139"/>
        <v>-33.249341164315474</v>
      </c>
      <c r="HE14" s="3">
        <f t="shared" si="140"/>
        <v>-29.671421440056946</v>
      </c>
      <c r="HF14" s="3">
        <f t="shared" si="141"/>
        <v>-33.249341164315474</v>
      </c>
      <c r="HG14" s="3">
        <f t="shared" si="142"/>
        <v>-31.46038130218621</v>
      </c>
      <c r="HH14" s="3">
        <f t="shared" si="143"/>
        <v>0.85300125607948585</v>
      </c>
      <c r="HJ14" s="3">
        <f t="shared" si="93"/>
        <v>-2.3125704703921741</v>
      </c>
      <c r="HK14" s="3">
        <f t="shared" si="94"/>
        <v>6.1375841079775739</v>
      </c>
      <c r="HL14" s="3">
        <f t="shared" si="95"/>
        <v>-12.324351238534575</v>
      </c>
      <c r="HM14" s="3">
        <f t="shared" si="95"/>
        <v>1.3833594851490147</v>
      </c>
      <c r="HN14" s="3">
        <f t="shared" si="96"/>
        <v>6.5588048349549748</v>
      </c>
      <c r="HO14" s="3">
        <f t="shared" si="15"/>
        <v>12.401746526837277</v>
      </c>
      <c r="HP14" s="3">
        <f t="shared" si="97"/>
        <v>11.083248888013632</v>
      </c>
      <c r="HQ14" s="3">
        <f t="shared" si="98"/>
        <v>0.45477166357635701</v>
      </c>
      <c r="HR14" s="3">
        <f t="shared" si="99"/>
        <v>62.949756374650107</v>
      </c>
      <c r="HS14" s="3">
        <f t="shared" si="100"/>
        <v>-2.3125704703921741</v>
      </c>
      <c r="HT14" s="3">
        <f t="shared" si="100"/>
        <v>6.1375841079775739</v>
      </c>
      <c r="HU14" s="3">
        <f t="shared" si="101"/>
        <v>7.5005887909683402</v>
      </c>
      <c r="HV14" s="3">
        <f t="shared" si="101"/>
        <v>9.8770642652475971</v>
      </c>
      <c r="HW14" s="3">
        <f t="shared" si="102"/>
        <v>6.5588048349549748</v>
      </c>
      <c r="HX14" s="3">
        <f t="shared" si="16"/>
        <v>12.40222684484649</v>
      </c>
      <c r="HY14" s="3">
        <f t="shared" si="103"/>
        <v>10.501514487703279</v>
      </c>
      <c r="HZ14" s="3">
        <f t="shared" si="104"/>
        <v>0.53200957282227967</v>
      </c>
      <c r="IA14" s="3">
        <f t="shared" si="105"/>
        <v>57.858665614932391</v>
      </c>
      <c r="IB14" s="3">
        <f t="shared" si="106"/>
        <v>60.404210994791249</v>
      </c>
      <c r="IC14" s="3">
        <f t="shared" si="107"/>
        <v>0.86953122977189012</v>
      </c>
      <c r="ID14" s="3">
        <f t="shared" si="108"/>
        <v>-12.324351238534575</v>
      </c>
      <c r="IE14" s="3">
        <f t="shared" si="108"/>
        <v>1.3833594851490147</v>
      </c>
      <c r="IF14" s="3">
        <f>FS14</f>
        <v>-1.8674738960299919E-2</v>
      </c>
      <c r="IG14" s="3">
        <f>FT14</f>
        <v>-0.11756773014931454</v>
      </c>
      <c r="IH14" s="3">
        <f t="shared" si="144"/>
        <v>12.401746526837277</v>
      </c>
      <c r="II14" s="3">
        <f t="shared" si="109"/>
        <v>0.11904166097504432</v>
      </c>
      <c r="IJ14" s="3">
        <f t="shared" si="145"/>
        <v>12.396872856402045</v>
      </c>
      <c r="IK14" s="3">
        <f t="shared" si="146"/>
        <v>4.5732227116432142E-2</v>
      </c>
      <c r="IL14" s="3">
        <f t="shared" si="147"/>
        <v>87.378822185292876</v>
      </c>
      <c r="IM14" s="3">
        <f t="shared" si="110"/>
        <v>7.5005887909683402</v>
      </c>
      <c r="IN14" s="3">
        <f t="shared" si="110"/>
        <v>9.8770642652475971</v>
      </c>
      <c r="IO14" s="3">
        <f>GD14</f>
        <v>0.12000452078551049</v>
      </c>
      <c r="IP14" s="3">
        <f>GE14</f>
        <v>-8.7524304489157601E-2</v>
      </c>
      <c r="IQ14" s="3">
        <f t="shared" si="148"/>
        <v>12.40222684484649</v>
      </c>
      <c r="IR14" s="3">
        <f t="shared" si="111"/>
        <v>0.14853144072980237</v>
      </c>
      <c r="IS14" s="3">
        <f t="shared" si="149"/>
        <v>12.400243930399053</v>
      </c>
      <c r="IT14" s="3">
        <f t="shared" si="150"/>
        <v>1.9337161118887936E-2</v>
      </c>
      <c r="IU14" s="3">
        <f t="shared" si="151"/>
        <v>88.891993220752497</v>
      </c>
      <c r="IV14" s="3">
        <f t="shared" si="152"/>
        <v>88.135407703022679</v>
      </c>
    </row>
    <row r="15" spans="1:256">
      <c r="A15" s="1" t="s">
        <v>86</v>
      </c>
      <c r="B15" s="1">
        <v>6.8152115533806752</v>
      </c>
      <c r="C15" s="2">
        <v>9</v>
      </c>
      <c r="D15" s="3">
        <v>-304.75</v>
      </c>
      <c r="E15" s="3">
        <v>271.41666670000001</v>
      </c>
      <c r="F15" s="3">
        <v>-273.97836890000002</v>
      </c>
      <c r="G15" s="3">
        <v>198.02396959999999</v>
      </c>
      <c r="H15" s="3">
        <v>-299.23414209999999</v>
      </c>
      <c r="I15" s="3">
        <v>228.9856767</v>
      </c>
      <c r="J15" s="3">
        <v>-350.02630809999999</v>
      </c>
      <c r="K15" s="3">
        <v>236.4688688</v>
      </c>
      <c r="L15" s="3">
        <v>-389.875</v>
      </c>
      <c r="M15" s="3">
        <v>240.5</v>
      </c>
      <c r="N15" s="3">
        <v>-448.36770911314801</v>
      </c>
      <c r="O15" s="3">
        <v>246.41717753923399</v>
      </c>
      <c r="P15" s="3">
        <v>-278.9090534</v>
      </c>
      <c r="Q15" s="3">
        <v>239.54217360000001</v>
      </c>
      <c r="R15" s="3">
        <v>-250.0671141</v>
      </c>
      <c r="S15" s="3">
        <v>280.20952690000001</v>
      </c>
      <c r="T15" s="3">
        <v>-237.53054660000001</v>
      </c>
      <c r="U15" s="3">
        <v>296.41708770000002</v>
      </c>
      <c r="V15" s="3">
        <v>-189.591740347653</v>
      </c>
      <c r="W15" s="3">
        <v>358.393471348422</v>
      </c>
      <c r="X15" s="3">
        <v>-304.843723534118</v>
      </c>
      <c r="Y15" s="3">
        <v>271.45333072580001</v>
      </c>
      <c r="Z15" s="3">
        <v>-274.02616793702703</v>
      </c>
      <c r="AA15" s="3">
        <v>198.08985220186901</v>
      </c>
      <c r="AB15" s="3">
        <v>-299.21803424132497</v>
      </c>
      <c r="AC15" s="3">
        <v>229.41293474019199</v>
      </c>
      <c r="AD15" s="3">
        <v>-349.94573339088203</v>
      </c>
      <c r="AE15" s="3">
        <v>236.24750930141099</v>
      </c>
      <c r="AF15" s="3">
        <v>-389.85483584660699</v>
      </c>
      <c r="AG15" s="3">
        <v>240.409927669089</v>
      </c>
      <c r="AH15" s="3">
        <v>-448.26077047495397</v>
      </c>
      <c r="AI15" s="3">
        <v>246.52244703690701</v>
      </c>
      <c r="AJ15" s="3">
        <v>-278.88929170134202</v>
      </c>
      <c r="AK15" s="3">
        <v>239.514753211738</v>
      </c>
      <c r="AL15" s="3">
        <v>-250.00748056246701</v>
      </c>
      <c r="AM15" s="3">
        <v>280.093299994213</v>
      </c>
      <c r="AN15" s="3">
        <v>-237.42607357563401</v>
      </c>
      <c r="AO15" s="3">
        <v>296.12528445644301</v>
      </c>
      <c r="AP15" s="3">
        <v>-188.958102740388</v>
      </c>
      <c r="AQ15" s="3">
        <v>357.82786183978698</v>
      </c>
      <c r="AR15" s="3">
        <f t="shared" si="17"/>
        <v>-38.243631565839401</v>
      </c>
      <c r="AS15" s="3">
        <f t="shared" si="9"/>
        <v>34.054698739551284</v>
      </c>
      <c r="AT15" s="3">
        <f t="shared" si="9"/>
        <v>-34.377469493183135</v>
      </c>
      <c r="AU15" s="3">
        <f t="shared" si="9"/>
        <v>24.85101296071786</v>
      </c>
      <c r="AV15" s="3">
        <f t="shared" si="9"/>
        <v>-37.537870639804176</v>
      </c>
      <c r="AW15" s="3">
        <f t="shared" si="9"/>
        <v>28.780595023994071</v>
      </c>
      <c r="AX15" s="3">
        <f t="shared" si="9"/>
        <v>-43.901824648656451</v>
      </c>
      <c r="AY15" s="3">
        <f t="shared" si="9"/>
        <v>29.638014518803725</v>
      </c>
      <c r="AZ15" s="3">
        <f t="shared" si="9"/>
        <v>-48.908550694204386</v>
      </c>
      <c r="BA15" s="3">
        <f t="shared" si="9"/>
        <v>30.160203372262423</v>
      </c>
      <c r="BB15" s="3">
        <f t="shared" si="9"/>
        <v>-56.235764189990903</v>
      </c>
      <c r="BC15" s="3">
        <f t="shared" si="9"/>
        <v>30.927038706550441</v>
      </c>
      <c r="BD15" s="3">
        <f t="shared" si="9"/>
        <v>-34.987564106073286</v>
      </c>
      <c r="BE15" s="3">
        <f t="shared" si="9"/>
        <v>30.04790083987897</v>
      </c>
      <c r="BF15" s="3">
        <f t="shared" si="9"/>
        <v>-31.364247439605421</v>
      </c>
      <c r="BG15" s="3">
        <f t="shared" si="9"/>
        <v>35.138610842482869</v>
      </c>
      <c r="BH15" s="3">
        <f t="shared" si="9"/>
        <v>-29.785869220739229</v>
      </c>
      <c r="BI15" s="3">
        <f t="shared" si="10"/>
        <v>37.149875171414237</v>
      </c>
      <c r="BJ15" s="3">
        <f t="shared" si="10"/>
        <v>-23.705405441206814</v>
      </c>
      <c r="BK15" s="3">
        <f t="shared" si="10"/>
        <v>44.890663168472017</v>
      </c>
      <c r="BM15" s="14">
        <f t="shared" si="153"/>
        <v>8.3416750083416761E-3</v>
      </c>
      <c r="BN15" s="3">
        <f t="shared" si="18"/>
        <v>-36.310550529511268</v>
      </c>
      <c r="BO15" s="3">
        <f t="shared" si="18"/>
        <v>29.452855850134572</v>
      </c>
      <c r="BP15" s="3">
        <f t="shared" si="19"/>
        <v>3.9084201899323302E-2</v>
      </c>
      <c r="BQ15" s="3">
        <f t="shared" si="20"/>
        <v>37.483312989527015</v>
      </c>
      <c r="BR15" s="3">
        <f t="shared" si="21"/>
        <v>678.44796511043899</v>
      </c>
      <c r="BS15" s="3">
        <f t="shared" si="112"/>
        <v>5720.410144810905</v>
      </c>
      <c r="BT15" s="3">
        <f t="shared" si="113"/>
        <v>103539.42362107738</v>
      </c>
      <c r="BU15" s="3">
        <f t="shared" si="114"/>
        <v>103.53942362107739</v>
      </c>
      <c r="BW15" s="14">
        <f t="shared" si="154"/>
        <v>8.3416750083416761E-3</v>
      </c>
      <c r="BX15" s="3">
        <f t="shared" si="7"/>
        <v>-50.06879441932368</v>
      </c>
      <c r="BY15" s="3">
        <f t="shared" si="7"/>
        <v>30.282526612677081</v>
      </c>
      <c r="BZ15" s="3">
        <f t="shared" si="22"/>
        <v>0.13153134476774808</v>
      </c>
      <c r="CA15" s="3">
        <f t="shared" si="23"/>
        <v>126.14382088606111</v>
      </c>
      <c r="CB15" s="3">
        <f t="shared" si="8"/>
        <v>-27.534826440406118</v>
      </c>
      <c r="CC15" s="3">
        <f t="shared" si="8"/>
        <v>40.014637005477439</v>
      </c>
      <c r="CD15" s="3">
        <f t="shared" si="24"/>
        <v>0.15936279115962035</v>
      </c>
      <c r="CE15" s="3">
        <f t="shared" si="25"/>
        <v>152.83529123372227</v>
      </c>
      <c r="CF15" s="3">
        <f t="shared" si="26"/>
        <v>139.4895560598917</v>
      </c>
      <c r="CH15" s="3">
        <f t="shared" si="115"/>
        <v>12.401746526837277</v>
      </c>
      <c r="CI15" s="3">
        <f t="shared" si="116"/>
        <v>0.38693111935054786</v>
      </c>
      <c r="CJ15" s="3">
        <f t="shared" si="117"/>
        <v>12.401934872374031</v>
      </c>
      <c r="CK15" s="3">
        <f t="shared" si="118"/>
        <v>12.400074345900633</v>
      </c>
      <c r="CL15" s="3">
        <f t="shared" si="119"/>
        <v>0.16990224916854593</v>
      </c>
      <c r="CM15" s="7">
        <f t="shared" si="27"/>
        <v>12.595306259280928</v>
      </c>
      <c r="CN15" s="7">
        <f t="shared" si="28"/>
        <v>2.3990368091359353</v>
      </c>
      <c r="CO15" s="7">
        <f t="shared" si="29"/>
        <v>12.485955733721605</v>
      </c>
      <c r="CP15" s="7">
        <f t="shared" si="30"/>
        <v>1.053391404433679</v>
      </c>
      <c r="CQ15" s="7">
        <f t="shared" si="120"/>
        <v>3.4524282135696143</v>
      </c>
      <c r="CR15" s="3">
        <f t="shared" si="121"/>
        <v>12.40222684484649</v>
      </c>
      <c r="CS15" s="3">
        <f t="shared" si="122"/>
        <v>0.55284067081316091</v>
      </c>
      <c r="CT15" s="3">
        <f t="shared" si="123"/>
        <v>12.406377193171341</v>
      </c>
      <c r="CU15" s="3">
        <f t="shared" si="124"/>
        <v>12.39695797723477</v>
      </c>
      <c r="CV15" s="3">
        <f t="shared" si="125"/>
        <v>0.11848328724711213</v>
      </c>
      <c r="CW15" s="7">
        <f t="shared" si="31"/>
        <v>12.680722354415497</v>
      </c>
      <c r="CX15" s="7">
        <f t="shared" si="32"/>
        <v>3.4278532692642902</v>
      </c>
      <c r="CY15" s="7">
        <f t="shared" si="33"/>
        <v>12.460909228826612</v>
      </c>
      <c r="CZ15" s="7">
        <f t="shared" si="34"/>
        <v>0.73236150833022873</v>
      </c>
      <c r="DA15" s="7">
        <f t="shared" si="126"/>
        <v>4.1602147775945193</v>
      </c>
      <c r="DB15" s="3">
        <f t="shared" si="35"/>
        <v>3.8063214955820666</v>
      </c>
      <c r="DD15" s="14">
        <f t="shared" si="155"/>
        <v>8.3416750083416761E-3</v>
      </c>
      <c r="DE15" s="3">
        <f t="shared" si="36"/>
        <v>-3.866162072656266</v>
      </c>
      <c r="DF15" s="3">
        <f t="shared" si="36"/>
        <v>9.2036857788334245</v>
      </c>
      <c r="DG15" s="3">
        <f t="shared" si="37"/>
        <v>-6.363954008852275</v>
      </c>
      <c r="DH15" s="3">
        <f t="shared" si="37"/>
        <v>0.85741949480965474</v>
      </c>
      <c r="DI15" s="3">
        <f t="shared" si="38"/>
        <v>9.9827371540848659</v>
      </c>
      <c r="DJ15" s="3">
        <f t="shared" si="39"/>
        <v>6.421454571735798</v>
      </c>
      <c r="DK15" s="3">
        <f t="shared" si="40"/>
        <v>8.712010413237449</v>
      </c>
      <c r="DL15" s="3">
        <f t="shared" si="41"/>
        <v>0.50692082845859043</v>
      </c>
      <c r="DM15" s="3">
        <f t="shared" si="42"/>
        <v>59.541055548962326</v>
      </c>
      <c r="DN15" s="3">
        <f t="shared" si="43"/>
        <v>-3.866162072656266</v>
      </c>
      <c r="DO15" s="3">
        <f t="shared" si="43"/>
        <v>9.2036857788334245</v>
      </c>
      <c r="DP15" s="3">
        <f t="shared" si="44"/>
        <v>3.6233166664678649</v>
      </c>
      <c r="DQ15" s="3">
        <f t="shared" si="44"/>
        <v>5.0907100026038989</v>
      </c>
      <c r="DR15" s="3">
        <f t="shared" si="45"/>
        <v>9.9827371540848659</v>
      </c>
      <c r="DS15" s="3">
        <f t="shared" si="46"/>
        <v>6.2484999796843397</v>
      </c>
      <c r="DT15" s="3">
        <f t="shared" si="47"/>
        <v>8.5445223107932282</v>
      </c>
      <c r="DU15" s="3">
        <f t="shared" si="48"/>
        <v>0.52655459224614609</v>
      </c>
      <c r="DV15" s="3">
        <f t="shared" si="49"/>
        <v>58.227043285487937</v>
      </c>
      <c r="DW15" s="3">
        <f t="shared" si="50"/>
        <v>58.884049417225128</v>
      </c>
      <c r="DX15" s="3">
        <f t="shared" si="127"/>
        <v>823.54093681939707</v>
      </c>
      <c r="DY15" s="3">
        <f t="shared" si="51"/>
        <v>-6.363954008852275</v>
      </c>
      <c r="DZ15" s="3">
        <f t="shared" si="51"/>
        <v>0.85741949480965474</v>
      </c>
      <c r="EA15" s="3">
        <f t="shared" si="51"/>
        <v>-5.0067260455479357</v>
      </c>
      <c r="EB15" s="3">
        <f t="shared" si="51"/>
        <v>0.52218885345869737</v>
      </c>
      <c r="EC15" s="3">
        <f t="shared" si="52"/>
        <v>6.421454571735798</v>
      </c>
      <c r="ED15" s="3">
        <f t="shared" si="11"/>
        <v>5.0338838776678765</v>
      </c>
      <c r="EE15" s="3">
        <f t="shared" si="53"/>
        <v>1.3980154960785733</v>
      </c>
      <c r="EF15" s="3">
        <f t="shared" si="54"/>
        <v>0.99954996093928805</v>
      </c>
      <c r="EG15" s="3">
        <f t="shared" si="55"/>
        <v>1.7190124569116476</v>
      </c>
      <c r="EH15" s="3">
        <f t="shared" si="56"/>
        <v>3.6233166664678649</v>
      </c>
      <c r="EI15" s="3">
        <f t="shared" si="56"/>
        <v>5.0907100026038989</v>
      </c>
      <c r="EJ15" s="3">
        <f t="shared" si="56"/>
        <v>1.5783782188661917</v>
      </c>
      <c r="EK15" s="3">
        <f t="shared" si="56"/>
        <v>2.0112643289313681</v>
      </c>
      <c r="EL15" s="3">
        <f t="shared" si="57"/>
        <v>6.2484999796843397</v>
      </c>
      <c r="EM15" s="3">
        <f t="shared" si="12"/>
        <v>2.5566505437041953</v>
      </c>
      <c r="EN15" s="3">
        <f t="shared" si="58"/>
        <v>3.6965874684065043</v>
      </c>
      <c r="EO15" s="3">
        <f t="shared" si="59"/>
        <v>0.99890434592410249</v>
      </c>
      <c r="EP15" s="3">
        <f t="shared" si="60"/>
        <v>2.6823412018315178</v>
      </c>
      <c r="EQ15" s="3">
        <f t="shared" si="61"/>
        <v>2.2006768293715826</v>
      </c>
      <c r="ER15" s="3">
        <f t="shared" si="128"/>
        <v>-171.79438588572026</v>
      </c>
      <c r="ES15" s="3">
        <f t="shared" si="62"/>
        <v>-5.0067260455479357</v>
      </c>
      <c r="ET15" s="3">
        <f t="shared" si="62"/>
        <v>0.52218885345869737</v>
      </c>
      <c r="EU15" s="3">
        <f t="shared" si="62"/>
        <v>-7.3272134957865163</v>
      </c>
      <c r="EV15" s="3">
        <f t="shared" si="62"/>
        <v>0.76683533428801809</v>
      </c>
      <c r="EW15" s="3">
        <f t="shared" si="63"/>
        <v>5.0338838776678765</v>
      </c>
      <c r="EX15" s="3">
        <f t="shared" si="13"/>
        <v>7.3672310974170401</v>
      </c>
      <c r="EY15" s="3">
        <f t="shared" si="64"/>
        <v>2.3333482181828158</v>
      </c>
      <c r="EZ15" s="3">
        <f t="shared" si="65"/>
        <v>0.99999993718097546</v>
      </c>
      <c r="FA15" s="3">
        <f t="shared" si="66"/>
        <v>2.0308751552624155E-2</v>
      </c>
      <c r="FB15" s="3">
        <f t="shared" si="67"/>
        <v>1.5783782188661917</v>
      </c>
      <c r="FC15" s="3">
        <f t="shared" si="67"/>
        <v>2.0112643289313681</v>
      </c>
      <c r="FD15" s="3">
        <f t="shared" si="67"/>
        <v>6.0804637795324155</v>
      </c>
      <c r="FE15" s="3">
        <f t="shared" si="67"/>
        <v>7.7407879970577795</v>
      </c>
      <c r="FF15" s="3">
        <f t="shared" si="68"/>
        <v>2.5566505437041953</v>
      </c>
      <c r="FG15" s="3">
        <f t="shared" si="14"/>
        <v>9.8433652065540791</v>
      </c>
      <c r="FH15" s="3">
        <f t="shared" si="69"/>
        <v>7.2867150252483484</v>
      </c>
      <c r="FI15" s="3">
        <f t="shared" si="70"/>
        <v>0.99999989506915887</v>
      </c>
      <c r="FJ15" s="3">
        <f t="shared" si="71"/>
        <v>2.6247576558172413E-2</v>
      </c>
      <c r="FK15" s="3">
        <f t="shared" si="72"/>
        <v>2.3278164055398284E-2</v>
      </c>
      <c r="FL15" s="3">
        <f t="shared" si="129"/>
        <v>8.4484363562456153</v>
      </c>
      <c r="FN15" s="14">
        <f t="shared" si="156"/>
        <v>8.3416750083416761E-3</v>
      </c>
      <c r="FO15" s="3">
        <f t="shared" si="73"/>
        <v>-50.06879441932368</v>
      </c>
      <c r="FP15" s="3">
        <f t="shared" si="73"/>
        <v>30.282526612677081</v>
      </c>
      <c r="FQ15" s="3">
        <f t="shared" si="74"/>
        <v>2.3125704703921741</v>
      </c>
      <c r="FR15" s="3">
        <f t="shared" si="75"/>
        <v>-6.1375841079775739</v>
      </c>
      <c r="FS15" s="3">
        <f t="shared" si="130"/>
        <v>-1.5106451890197548E-2</v>
      </c>
      <c r="FT15" s="3">
        <f t="shared" si="130"/>
        <v>-0.13066097262649379</v>
      </c>
      <c r="FU15" s="3">
        <f t="shared" si="131"/>
        <v>6.5588048349549748</v>
      </c>
      <c r="FV15" s="3">
        <f t="shared" si="76"/>
        <v>0.13153134476774808</v>
      </c>
      <c r="FW15" s="3">
        <f t="shared" si="77"/>
        <v>6.442142920530558</v>
      </c>
      <c r="FX15" s="3">
        <f t="shared" si="78"/>
        <v>0.88909037930746404</v>
      </c>
      <c r="FY15" s="3">
        <f t="shared" si="132"/>
        <v>27.240834005238984</v>
      </c>
      <c r="FZ15" s="3">
        <f t="shared" si="79"/>
        <v>-27.534826440406118</v>
      </c>
      <c r="GA15" s="3">
        <f t="shared" si="79"/>
        <v>40.014637005477439</v>
      </c>
      <c r="GB15" s="3">
        <f t="shared" si="80"/>
        <v>2.3125704703921741</v>
      </c>
      <c r="GC15" s="3">
        <f t="shared" si="80"/>
        <v>-6.1375841079775739</v>
      </c>
      <c r="GD15" s="3">
        <f t="shared" si="133"/>
        <v>0.12733899515939484</v>
      </c>
      <c r="GE15" s="3">
        <f t="shared" si="133"/>
        <v>-9.5818993513709927E-2</v>
      </c>
      <c r="GF15" s="3">
        <f t="shared" si="81"/>
        <v>6.5588048349549748</v>
      </c>
      <c r="GG15" s="3">
        <f t="shared" si="82"/>
        <v>0.15936279115962035</v>
      </c>
      <c r="GH15" s="3">
        <f t="shared" si="83"/>
        <v>6.4248083472350039</v>
      </c>
      <c r="GI15" s="3">
        <f t="shared" si="84"/>
        <v>0.84438640323985448</v>
      </c>
      <c r="GJ15" s="3">
        <f t="shared" si="134"/>
        <v>32.393746457331908</v>
      </c>
      <c r="GL15" s="3">
        <f>FR15</f>
        <v>-6.1375841079775739</v>
      </c>
      <c r="GM15" s="3">
        <f>-FQ15</f>
        <v>-2.3125704703921741</v>
      </c>
      <c r="GN15" s="3">
        <f>FS15</f>
        <v>-1.5106451890197548E-2</v>
      </c>
      <c r="GO15" s="3">
        <f>FT15</f>
        <v>-0.13066097262649379</v>
      </c>
      <c r="GP15" s="3">
        <f t="shared" si="85"/>
        <v>6.5588048349549748</v>
      </c>
      <c r="GQ15" s="3">
        <f t="shared" si="86"/>
        <v>0.13153134476774808</v>
      </c>
      <c r="GR15" s="3">
        <f t="shared" si="87"/>
        <v>6.4996508910655546</v>
      </c>
      <c r="GS15" s="3">
        <f t="shared" si="88"/>
        <v>0.45773168715188717</v>
      </c>
      <c r="GT15" s="3">
        <f t="shared" si="135"/>
        <v>-27.240834005239229</v>
      </c>
      <c r="GU15" s="3">
        <f t="shared" si="136"/>
        <v>6.1375841079775739</v>
      </c>
      <c r="GV15" s="3">
        <f t="shared" si="89"/>
        <v>2.3125704703921741</v>
      </c>
      <c r="GW15" s="3">
        <f t="shared" si="137"/>
        <v>0.12733899515939484</v>
      </c>
      <c r="GX15" s="3">
        <f t="shared" si="137"/>
        <v>-9.5818993513709927E-2</v>
      </c>
      <c r="GY15" s="3">
        <f t="shared" si="138"/>
        <v>6.5588048349549748</v>
      </c>
      <c r="GZ15" s="3">
        <f t="shared" si="90"/>
        <v>0.15936279115962035</v>
      </c>
      <c r="HA15" s="3">
        <f t="shared" si="91"/>
        <v>6.4748271116692901</v>
      </c>
      <c r="HB15" s="3">
        <f t="shared" si="92"/>
        <v>0.53573463769263485</v>
      </c>
      <c r="HC15" s="3">
        <f t="shared" si="139"/>
        <v>-32.393746457331716</v>
      </c>
      <c r="HE15" s="3">
        <f t="shared" si="140"/>
        <v>-27.240834005239229</v>
      </c>
      <c r="HF15" s="3">
        <f t="shared" si="141"/>
        <v>-32.393746457331716</v>
      </c>
      <c r="HG15" s="3">
        <f t="shared" si="142"/>
        <v>-29.817290231285472</v>
      </c>
      <c r="HH15" s="3">
        <f t="shared" si="143"/>
        <v>0.86761544129926393</v>
      </c>
      <c r="HJ15" s="3">
        <f t="shared" si="93"/>
        <v>-2.3125704703921741</v>
      </c>
      <c r="HK15" s="3">
        <f t="shared" si="94"/>
        <v>6.1375841079775739</v>
      </c>
      <c r="HL15" s="3">
        <f t="shared" si="95"/>
        <v>-12.333939541334452</v>
      </c>
      <c r="HM15" s="3">
        <f t="shared" si="95"/>
        <v>1.2890241877467155</v>
      </c>
      <c r="HN15" s="3">
        <f t="shared" si="96"/>
        <v>6.5588048349549748</v>
      </c>
      <c r="HO15" s="3">
        <f t="shared" si="15"/>
        <v>12.401114787223348</v>
      </c>
      <c r="HP15" s="3">
        <f t="shared" si="97"/>
        <v>11.132671348607555</v>
      </c>
      <c r="HQ15" s="3">
        <f t="shared" si="98"/>
        <v>0.44794898339437045</v>
      </c>
      <c r="HR15" s="3">
        <f t="shared" si="99"/>
        <v>63.387831190492172</v>
      </c>
      <c r="HS15" s="3">
        <f t="shared" si="100"/>
        <v>-2.3125704703921741</v>
      </c>
      <c r="HT15" s="3">
        <f t="shared" si="100"/>
        <v>6.1375841079775739</v>
      </c>
      <c r="HU15" s="3">
        <f t="shared" si="101"/>
        <v>7.6588419983986071</v>
      </c>
      <c r="HV15" s="3">
        <f t="shared" si="101"/>
        <v>9.7520523259891476</v>
      </c>
      <c r="HW15" s="3">
        <f t="shared" si="102"/>
        <v>6.5588048349549748</v>
      </c>
      <c r="HX15" s="3">
        <f t="shared" si="16"/>
        <v>12.400015537299327</v>
      </c>
      <c r="HY15" s="3">
        <f t="shared" si="103"/>
        <v>10.606292807657727</v>
      </c>
      <c r="HZ15" s="3">
        <f t="shared" si="104"/>
        <v>0.51817043713769462</v>
      </c>
      <c r="IA15" s="3">
        <f t="shared" si="105"/>
        <v>58.790392136659612</v>
      </c>
      <c r="IB15" s="3">
        <f t="shared" si="106"/>
        <v>61.089111663575892</v>
      </c>
      <c r="IC15" s="3">
        <f t="shared" si="107"/>
        <v>0.87537266950298886</v>
      </c>
      <c r="ID15" s="3">
        <f t="shared" si="108"/>
        <v>-12.333939541334452</v>
      </c>
      <c r="IE15" s="3">
        <f t="shared" si="108"/>
        <v>1.2890241877467155</v>
      </c>
      <c r="IF15" s="3">
        <f>FS15</f>
        <v>-1.5106451890197548E-2</v>
      </c>
      <c r="IG15" s="3">
        <f>FT15</f>
        <v>-0.13066097262649379</v>
      </c>
      <c r="IH15" s="3">
        <f t="shared" si="144"/>
        <v>12.401114787223348</v>
      </c>
      <c r="II15" s="3">
        <f t="shared" si="109"/>
        <v>0.13153134476774808</v>
      </c>
      <c r="IJ15" s="3">
        <f t="shared" si="145"/>
        <v>12.400369133222227</v>
      </c>
      <c r="IK15" s="3">
        <f t="shared" si="146"/>
        <v>1.0972057399174669E-2</v>
      </c>
      <c r="IL15" s="3">
        <f t="shared" si="147"/>
        <v>89.371334804269125</v>
      </c>
      <c r="IM15" s="3">
        <f t="shared" si="110"/>
        <v>7.6588419983986071</v>
      </c>
      <c r="IN15" s="3">
        <f t="shared" si="110"/>
        <v>9.7520523259891476</v>
      </c>
      <c r="IO15" s="3">
        <f>GD15</f>
        <v>0.12733899515939484</v>
      </c>
      <c r="IP15" s="3">
        <f>GE15</f>
        <v>-9.5818993513709927E-2</v>
      </c>
      <c r="IQ15" s="3">
        <f t="shared" si="148"/>
        <v>12.400015537299327</v>
      </c>
      <c r="IR15" s="3">
        <f t="shared" si="111"/>
        <v>0.15936279115962035</v>
      </c>
      <c r="IS15" s="3">
        <f t="shared" si="149"/>
        <v>12.397746045684604</v>
      </c>
      <c r="IT15" s="3">
        <f t="shared" si="150"/>
        <v>2.0665646039773295E-2</v>
      </c>
      <c r="IU15" s="3">
        <f t="shared" si="151"/>
        <v>88.815861406009162</v>
      </c>
      <c r="IV15" s="3">
        <f t="shared" si="152"/>
        <v>89.093598105139137</v>
      </c>
    </row>
    <row r="16" spans="1:256">
      <c r="A16" s="1" t="s">
        <v>87</v>
      </c>
      <c r="B16" s="1">
        <v>5.5496210538879271</v>
      </c>
      <c r="C16" s="2">
        <v>10</v>
      </c>
      <c r="D16" s="3">
        <v>-305.08333329999999</v>
      </c>
      <c r="E16" s="3">
        <v>271.83333329999999</v>
      </c>
      <c r="F16" s="3">
        <v>-274.25898860000001</v>
      </c>
      <c r="G16" s="3">
        <v>198.3045893</v>
      </c>
      <c r="H16" s="3">
        <v>-299.60830170000003</v>
      </c>
      <c r="I16" s="3">
        <v>229.5469161</v>
      </c>
      <c r="J16" s="3">
        <v>-350</v>
      </c>
      <c r="K16" s="3">
        <v>235.41666670000001</v>
      </c>
      <c r="L16" s="3">
        <v>-389.875</v>
      </c>
      <c r="M16" s="3">
        <v>239.75</v>
      </c>
      <c r="N16" s="3">
        <v>-448.264769469719</v>
      </c>
      <c r="O16" s="3">
        <v>246.09538764695799</v>
      </c>
      <c r="P16" s="3">
        <v>-279.13177969999998</v>
      </c>
      <c r="Q16" s="3">
        <v>239.65353680000001</v>
      </c>
      <c r="R16" s="3">
        <v>-249.71353740000001</v>
      </c>
      <c r="S16" s="3">
        <v>279.6791619</v>
      </c>
      <c r="T16" s="3">
        <v>-236.83601289999999</v>
      </c>
      <c r="U16" s="3">
        <v>295.722554</v>
      </c>
      <c r="V16" s="3">
        <v>-187.84127057666601</v>
      </c>
      <c r="W16" s="3">
        <v>356.76238055453001</v>
      </c>
      <c r="X16" s="3">
        <v>-305.04991440644801</v>
      </c>
      <c r="Y16" s="3">
        <v>271.82374343358998</v>
      </c>
      <c r="Z16" s="3">
        <v>-274.19771001423697</v>
      </c>
      <c r="AA16" s="3">
        <v>198.33772530345601</v>
      </c>
      <c r="AB16" s="3">
        <v>-299.52430518541399</v>
      </c>
      <c r="AC16" s="3">
        <v>229.746460530522</v>
      </c>
      <c r="AD16" s="3">
        <v>-349.99655217987402</v>
      </c>
      <c r="AE16" s="3">
        <v>235.565283672037</v>
      </c>
      <c r="AF16" s="3">
        <v>-389.80710452035402</v>
      </c>
      <c r="AG16" s="3">
        <v>239.321128587251</v>
      </c>
      <c r="AH16" s="3">
        <v>-448.39981571288399</v>
      </c>
      <c r="AI16" s="3">
        <v>244.87006910550801</v>
      </c>
      <c r="AJ16" s="3">
        <v>-279.11889181360999</v>
      </c>
      <c r="AK16" s="3">
        <v>239.54114597506799</v>
      </c>
      <c r="AL16" s="3">
        <v>-249.617521808579</v>
      </c>
      <c r="AM16" s="3">
        <v>279.81802253286799</v>
      </c>
      <c r="AN16" s="3">
        <v>-236.79365208980499</v>
      </c>
      <c r="AO16" s="3">
        <v>295.547508079068</v>
      </c>
      <c r="AP16" s="3">
        <v>-187.13412336861001</v>
      </c>
      <c r="AQ16" s="3">
        <v>356.37320647157298</v>
      </c>
      <c r="AR16" s="3">
        <f t="shared" si="17"/>
        <v>-38.269498877989406</v>
      </c>
      <c r="AS16" s="3">
        <f t="shared" si="9"/>
        <v>34.101168212367703</v>
      </c>
      <c r="AT16" s="3">
        <f t="shared" si="9"/>
        <v>-34.398990001864767</v>
      </c>
      <c r="AU16" s="3">
        <f t="shared" si="9"/>
        <v>24.882109443408325</v>
      </c>
      <c r="AV16" s="3">
        <f t="shared" si="9"/>
        <v>-37.576293320806997</v>
      </c>
      <c r="AW16" s="3">
        <f t="shared" si="9"/>
        <v>28.822436913652194</v>
      </c>
      <c r="AX16" s="3">
        <f t="shared" si="9"/>
        <v>-43.908200030180801</v>
      </c>
      <c r="AY16" s="3">
        <f t="shared" si="9"/>
        <v>29.552427105974374</v>
      </c>
      <c r="AZ16" s="3">
        <f t="shared" si="9"/>
        <v>-48.902562644871416</v>
      </c>
      <c r="BA16" s="3">
        <f t="shared" si="9"/>
        <v>30.023610004184182</v>
      </c>
      <c r="BB16" s="3">
        <f t="shared" si="9"/>
        <v>-56.253207865027846</v>
      </c>
      <c r="BC16" s="3">
        <f t="shared" si="9"/>
        <v>30.719742548101323</v>
      </c>
      <c r="BD16" s="3">
        <f t="shared" si="9"/>
        <v>-35.016368183123831</v>
      </c>
      <c r="BE16" s="3">
        <f t="shared" si="9"/>
        <v>30.051211897443466</v>
      </c>
      <c r="BF16" s="3">
        <f t="shared" si="9"/>
        <v>-31.315325852056652</v>
      </c>
      <c r="BG16" s="3">
        <f t="shared" si="9"/>
        <v>35.104076394182577</v>
      </c>
      <c r="BH16" s="3">
        <f t="shared" si="9"/>
        <v>-29.706529898879587</v>
      </c>
      <c r="BI16" s="3">
        <f t="shared" si="10"/>
        <v>37.077391255237089</v>
      </c>
      <c r="BJ16" s="3">
        <f t="shared" si="10"/>
        <v>-23.476581326774419</v>
      </c>
      <c r="BK16" s="3">
        <f t="shared" si="10"/>
        <v>44.708171945387939</v>
      </c>
      <c r="BM16" s="14">
        <f t="shared" si="153"/>
        <v>9.3843843843843863E-3</v>
      </c>
      <c r="BN16" s="3">
        <f t="shared" si="18"/>
        <v>-36.33424443992709</v>
      </c>
      <c r="BO16" s="3">
        <f t="shared" si="18"/>
        <v>29.491638827888014</v>
      </c>
      <c r="BP16" s="3">
        <f t="shared" si="19"/>
        <v>4.5448000552466603E-2</v>
      </c>
      <c r="BQ16" s="3">
        <f t="shared" si="20"/>
        <v>43.586450449837564</v>
      </c>
      <c r="BR16" s="3">
        <f t="shared" si="21"/>
        <v>788.91475314206002</v>
      </c>
      <c r="BS16" s="3">
        <f t="shared" si="112"/>
        <v>5853.1529499362277</v>
      </c>
      <c r="BT16" s="3">
        <f t="shared" si="113"/>
        <v>105942.06839384574</v>
      </c>
      <c r="BU16" s="3">
        <f t="shared" si="114"/>
        <v>105.94206839384574</v>
      </c>
      <c r="BW16" s="14">
        <f t="shared" si="154"/>
        <v>9.3843843843843863E-3</v>
      </c>
      <c r="BX16" s="3">
        <f t="shared" si="7"/>
        <v>-50.08070394760432</v>
      </c>
      <c r="BY16" s="3">
        <f t="shared" si="7"/>
        <v>30.136084827037848</v>
      </c>
      <c r="BZ16" s="3">
        <f t="shared" si="22"/>
        <v>0.14692526482900903</v>
      </c>
      <c r="CA16" s="3">
        <f t="shared" si="23"/>
        <v>140.9072059816128</v>
      </c>
      <c r="CB16" s="3">
        <f t="shared" si="8"/>
        <v>-27.395953589415534</v>
      </c>
      <c r="CC16" s="3">
        <f t="shared" si="8"/>
        <v>39.906124169785258</v>
      </c>
      <c r="CD16" s="3">
        <f t="shared" si="24"/>
        <v>0.17624047279842184</v>
      </c>
      <c r="CE16" s="3">
        <f t="shared" si="25"/>
        <v>169.02166303259847</v>
      </c>
      <c r="CF16" s="3">
        <f t="shared" si="26"/>
        <v>154.96443450710564</v>
      </c>
      <c r="CH16" s="3">
        <f t="shared" si="115"/>
        <v>12.401114787223348</v>
      </c>
      <c r="CI16" s="3">
        <f t="shared" si="116"/>
        <v>0.44594272410808428</v>
      </c>
      <c r="CJ16" s="3">
        <f t="shared" si="117"/>
        <v>12.395683686416382</v>
      </c>
      <c r="CK16" s="3">
        <f t="shared" si="118"/>
        <v>12.398942487254219</v>
      </c>
      <c r="CL16" s="3">
        <f t="shared" si="119"/>
        <v>0.17196559759146635</v>
      </c>
      <c r="CM16" s="7">
        <f t="shared" si="27"/>
        <v>12.621370598873906</v>
      </c>
      <c r="CN16" s="7">
        <f t="shared" si="28"/>
        <v>2.7638358862567474</v>
      </c>
      <c r="CO16" s="7">
        <f t="shared" si="29"/>
        <v>12.483295885631033</v>
      </c>
      <c r="CP16" s="7">
        <f t="shared" si="30"/>
        <v>1.0657386264016282</v>
      </c>
      <c r="CQ16" s="7">
        <f t="shared" si="120"/>
        <v>3.8295745126583753</v>
      </c>
      <c r="CR16" s="3">
        <f t="shared" si="121"/>
        <v>12.400015537299327</v>
      </c>
      <c r="CS16" s="3">
        <f t="shared" si="122"/>
        <v>0.61736593524346106</v>
      </c>
      <c r="CT16" s="3">
        <f t="shared" si="123"/>
        <v>12.404107583660712</v>
      </c>
      <c r="CU16" s="3">
        <f t="shared" si="124"/>
        <v>12.394061955936035</v>
      </c>
      <c r="CV16" s="3">
        <f t="shared" si="125"/>
        <v>0.12153944234709296</v>
      </c>
      <c r="CW16" s="7">
        <f t="shared" si="31"/>
        <v>12.710744528101749</v>
      </c>
      <c r="CX16" s="7">
        <f t="shared" si="32"/>
        <v>3.8270351058159866</v>
      </c>
      <c r="CY16" s="7">
        <f t="shared" si="33"/>
        <v>12.459854490971921</v>
      </c>
      <c r="CZ16" s="7">
        <f t="shared" si="34"/>
        <v>0.75090174337625459</v>
      </c>
      <c r="DA16" s="7">
        <f t="shared" si="126"/>
        <v>4.5779368491922412</v>
      </c>
      <c r="DB16" s="3">
        <f t="shared" si="35"/>
        <v>4.2037556809253083</v>
      </c>
      <c r="DD16" s="14">
        <f t="shared" si="155"/>
        <v>9.3843843843843863E-3</v>
      </c>
      <c r="DE16" s="3">
        <f t="shared" si="36"/>
        <v>-3.8705088761246387</v>
      </c>
      <c r="DF16" s="3">
        <f t="shared" si="36"/>
        <v>9.2190587689593784</v>
      </c>
      <c r="DG16" s="3">
        <f t="shared" si="37"/>
        <v>-6.3319067093738042</v>
      </c>
      <c r="DH16" s="3">
        <f t="shared" si="37"/>
        <v>0.72999019232218032</v>
      </c>
      <c r="DI16" s="3">
        <f t="shared" si="38"/>
        <v>9.9985940784535519</v>
      </c>
      <c r="DJ16" s="3">
        <f t="shared" si="39"/>
        <v>6.3738472100529338</v>
      </c>
      <c r="DK16" s="3">
        <f t="shared" si="40"/>
        <v>8.8387083101759156</v>
      </c>
      <c r="DL16" s="3">
        <f t="shared" si="41"/>
        <v>0.49015790532621017</v>
      </c>
      <c r="DM16" s="3">
        <f t="shared" si="42"/>
        <v>60.649039238767976</v>
      </c>
      <c r="DN16" s="3">
        <f t="shared" si="43"/>
        <v>-3.8705088761246387</v>
      </c>
      <c r="DO16" s="3">
        <f t="shared" si="43"/>
        <v>9.2190587689593784</v>
      </c>
      <c r="DP16" s="3">
        <f t="shared" si="44"/>
        <v>3.7010423310671783</v>
      </c>
      <c r="DQ16" s="3">
        <f t="shared" si="44"/>
        <v>5.0528644967391116</v>
      </c>
      <c r="DR16" s="3">
        <f t="shared" si="45"/>
        <v>9.9985940784535519</v>
      </c>
      <c r="DS16" s="3">
        <f t="shared" si="46"/>
        <v>6.2633181269002902</v>
      </c>
      <c r="DT16" s="3">
        <f t="shared" si="47"/>
        <v>8.6420809066456226</v>
      </c>
      <c r="DU16" s="3">
        <f t="shared" si="48"/>
        <v>0.5150987499370715</v>
      </c>
      <c r="DV16" s="3">
        <f t="shared" si="49"/>
        <v>58.995944202604171</v>
      </c>
      <c r="DW16" s="3">
        <f t="shared" si="50"/>
        <v>59.822491720686074</v>
      </c>
      <c r="DX16" s="3">
        <f t="shared" si="127"/>
        <v>900.00370671118503</v>
      </c>
      <c r="DY16" s="3">
        <f t="shared" si="51"/>
        <v>-6.3319067093738042</v>
      </c>
      <c r="DZ16" s="3">
        <f t="shared" si="51"/>
        <v>0.72999019232218032</v>
      </c>
      <c r="EA16" s="3">
        <f t="shared" si="51"/>
        <v>-4.9943626146906155</v>
      </c>
      <c r="EB16" s="3">
        <f t="shared" si="51"/>
        <v>0.47118289820980763</v>
      </c>
      <c r="EC16" s="3">
        <f t="shared" si="52"/>
        <v>6.3738472100529338</v>
      </c>
      <c r="ED16" s="3">
        <f t="shared" si="11"/>
        <v>5.0165397686637228</v>
      </c>
      <c r="EE16" s="3">
        <f t="shared" si="53"/>
        <v>1.3623528987408655</v>
      </c>
      <c r="EF16" s="3">
        <f t="shared" si="54"/>
        <v>0.99978542490972977</v>
      </c>
      <c r="EG16" s="3">
        <f t="shared" si="55"/>
        <v>1.1869571700389854</v>
      </c>
      <c r="EH16" s="3">
        <f t="shared" si="56"/>
        <v>3.7010423310671783</v>
      </c>
      <c r="EI16" s="3">
        <f t="shared" si="56"/>
        <v>5.0528644967391116</v>
      </c>
      <c r="EJ16" s="3">
        <f t="shared" si="56"/>
        <v>1.608795953177065</v>
      </c>
      <c r="EK16" s="3">
        <f t="shared" si="56"/>
        <v>1.9733148610545115</v>
      </c>
      <c r="EL16" s="3">
        <f t="shared" si="57"/>
        <v>6.2633181269002902</v>
      </c>
      <c r="EM16" s="3">
        <f t="shared" si="12"/>
        <v>2.5460157029793602</v>
      </c>
      <c r="EN16" s="3">
        <f t="shared" si="58"/>
        <v>3.7230526271380389</v>
      </c>
      <c r="EO16" s="3">
        <f t="shared" si="59"/>
        <v>0.99865852893618734</v>
      </c>
      <c r="EP16" s="3">
        <f t="shared" si="60"/>
        <v>2.9680884999458592</v>
      </c>
      <c r="EQ16" s="3">
        <f t="shared" si="61"/>
        <v>2.0775228349924224</v>
      </c>
      <c r="ER16" s="3">
        <f t="shared" si="128"/>
        <v>-118.10960676938977</v>
      </c>
      <c r="ES16" s="3">
        <f t="shared" si="62"/>
        <v>-4.9943626146906155</v>
      </c>
      <c r="ET16" s="3">
        <f t="shared" si="62"/>
        <v>0.47118289820980763</v>
      </c>
      <c r="EU16" s="3">
        <f t="shared" si="62"/>
        <v>-7.3506452201564301</v>
      </c>
      <c r="EV16" s="3">
        <f t="shared" si="62"/>
        <v>0.69613254391714108</v>
      </c>
      <c r="EW16" s="3">
        <f t="shared" si="63"/>
        <v>5.0165397686637228</v>
      </c>
      <c r="EX16" s="3">
        <f t="shared" si="13"/>
        <v>7.3835347680707191</v>
      </c>
      <c r="EY16" s="3">
        <f t="shared" si="64"/>
        <v>2.3669959991357445</v>
      </c>
      <c r="EZ16" s="3">
        <f t="shared" si="65"/>
        <v>0.9999999361132158</v>
      </c>
      <c r="FA16" s="3">
        <f t="shared" si="66"/>
        <v>2.0480622210971959E-2</v>
      </c>
      <c r="FB16" s="3">
        <f t="shared" si="67"/>
        <v>1.608795953177065</v>
      </c>
      <c r="FC16" s="3">
        <f t="shared" si="67"/>
        <v>1.9733148610545115</v>
      </c>
      <c r="FD16" s="3">
        <f t="shared" si="67"/>
        <v>6.2299485721051688</v>
      </c>
      <c r="FE16" s="3">
        <f t="shared" si="67"/>
        <v>7.6307806901508499</v>
      </c>
      <c r="FF16" s="3">
        <f t="shared" si="68"/>
        <v>2.5460157029793602</v>
      </c>
      <c r="FG16" s="3">
        <f t="shared" si="14"/>
        <v>9.8509427544907755</v>
      </c>
      <c r="FH16" s="3">
        <f t="shared" si="69"/>
        <v>7.3049278665034594</v>
      </c>
      <c r="FI16" s="3">
        <f t="shared" si="70"/>
        <v>0.99999976262750045</v>
      </c>
      <c r="FJ16" s="3">
        <f t="shared" si="71"/>
        <v>3.947779070956043E-2</v>
      </c>
      <c r="FK16" s="3">
        <f t="shared" si="72"/>
        <v>2.9979206460266195E-2</v>
      </c>
      <c r="FL16" s="3">
        <f t="shared" si="129"/>
        <v>6.4265677079645203</v>
      </c>
      <c r="FN16" s="14">
        <f t="shared" si="156"/>
        <v>9.3843843843843863E-3</v>
      </c>
      <c r="FO16" s="3">
        <f t="shared" si="73"/>
        <v>-50.08070394760432</v>
      </c>
      <c r="FP16" s="3">
        <f t="shared" si="73"/>
        <v>30.136084827037848</v>
      </c>
      <c r="FQ16" s="3">
        <f t="shared" si="74"/>
        <v>2.3125704703921741</v>
      </c>
      <c r="FR16" s="3">
        <f t="shared" si="75"/>
        <v>-6.1375841079775739</v>
      </c>
      <c r="FS16" s="3">
        <f t="shared" si="130"/>
        <v>-1.1909528280639847E-2</v>
      </c>
      <c r="FT16" s="3">
        <f t="shared" si="130"/>
        <v>-0.14644178563923305</v>
      </c>
      <c r="FU16" s="3">
        <f t="shared" si="131"/>
        <v>6.5588048349549748</v>
      </c>
      <c r="FV16" s="3">
        <f t="shared" si="76"/>
        <v>0.14692526482900903</v>
      </c>
      <c r="FW16" s="3">
        <f t="shared" si="77"/>
        <v>6.4262736940425755</v>
      </c>
      <c r="FX16" s="3">
        <f t="shared" si="78"/>
        <v>0.90411810535290504</v>
      </c>
      <c r="FY16" s="3">
        <f t="shared" si="132"/>
        <v>25.295232636189628</v>
      </c>
      <c r="FZ16" s="3">
        <f t="shared" si="79"/>
        <v>-27.395953589415534</v>
      </c>
      <c r="GA16" s="3">
        <f t="shared" si="79"/>
        <v>39.906124169785258</v>
      </c>
      <c r="GB16" s="3">
        <f t="shared" si="80"/>
        <v>2.3125704703921741</v>
      </c>
      <c r="GC16" s="3">
        <f t="shared" si="80"/>
        <v>-6.1375841079775739</v>
      </c>
      <c r="GD16" s="3">
        <f t="shared" si="133"/>
        <v>0.13887285099058388</v>
      </c>
      <c r="GE16" s="3">
        <f t="shared" si="133"/>
        <v>-0.1085128356921814</v>
      </c>
      <c r="GF16" s="3">
        <f t="shared" si="81"/>
        <v>6.5588048349549748</v>
      </c>
      <c r="GG16" s="3">
        <f t="shared" si="82"/>
        <v>0.17624047279842184</v>
      </c>
      <c r="GH16" s="3">
        <f t="shared" si="83"/>
        <v>6.408951688606269</v>
      </c>
      <c r="GI16" s="3">
        <f t="shared" si="84"/>
        <v>0.85399858762362613</v>
      </c>
      <c r="GJ16" s="3">
        <f t="shared" si="134"/>
        <v>31.350721470911804</v>
      </c>
      <c r="GL16" s="3">
        <f>FR16</f>
        <v>-6.1375841079775739</v>
      </c>
      <c r="GM16" s="3">
        <f>-FQ16</f>
        <v>-2.3125704703921741</v>
      </c>
      <c r="GN16" s="3">
        <f>FS16</f>
        <v>-1.1909528280639847E-2</v>
      </c>
      <c r="GO16" s="3">
        <f>FT16</f>
        <v>-0.14644178563923305</v>
      </c>
      <c r="GP16" s="3">
        <f t="shared" si="85"/>
        <v>6.5588048349549748</v>
      </c>
      <c r="GQ16" s="3">
        <f t="shared" si="86"/>
        <v>0.14692526482900903</v>
      </c>
      <c r="GR16" s="3">
        <f t="shared" si="87"/>
        <v>6.4973842840988496</v>
      </c>
      <c r="GS16" s="3">
        <f t="shared" si="88"/>
        <v>0.42728263663888122</v>
      </c>
      <c r="GT16" s="3">
        <f t="shared" si="135"/>
        <v>-25.295232636189709</v>
      </c>
      <c r="GU16" s="3">
        <f t="shared" si="136"/>
        <v>6.1375841079775739</v>
      </c>
      <c r="GV16" s="3">
        <f t="shared" si="89"/>
        <v>2.3125704703921741</v>
      </c>
      <c r="GW16" s="3">
        <f t="shared" si="137"/>
        <v>0.13887285099058388</v>
      </c>
      <c r="GX16" s="3">
        <f t="shared" si="137"/>
        <v>-0.1085128356921814</v>
      </c>
      <c r="GY16" s="3">
        <f t="shared" si="138"/>
        <v>6.5588048349549748</v>
      </c>
      <c r="GZ16" s="3">
        <f t="shared" si="90"/>
        <v>0.17624047279842184</v>
      </c>
      <c r="HA16" s="3">
        <f t="shared" si="91"/>
        <v>6.4688624285652256</v>
      </c>
      <c r="HB16" s="3">
        <f t="shared" si="92"/>
        <v>0.52027532359016404</v>
      </c>
      <c r="HC16" s="3">
        <f t="shared" si="139"/>
        <v>-31.350721470911687</v>
      </c>
      <c r="HE16" s="3">
        <f t="shared" si="140"/>
        <v>-25.295232636189709</v>
      </c>
      <c r="HF16" s="3">
        <f t="shared" si="141"/>
        <v>-31.350721470911687</v>
      </c>
      <c r="HG16" s="3">
        <f t="shared" si="142"/>
        <v>-28.322977053550698</v>
      </c>
      <c r="HH16" s="3">
        <f t="shared" si="143"/>
        <v>0.88028716137819984</v>
      </c>
      <c r="HJ16" s="3">
        <f t="shared" si="93"/>
        <v>-2.3125704703921741</v>
      </c>
      <c r="HK16" s="3">
        <f t="shared" si="94"/>
        <v>6.1375841079775739</v>
      </c>
      <c r="HL16" s="3">
        <f t="shared" si="95"/>
        <v>-12.345007834847046</v>
      </c>
      <c r="HM16" s="3">
        <f t="shared" si="95"/>
        <v>1.1673154421269487</v>
      </c>
      <c r="HN16" s="3">
        <f t="shared" si="96"/>
        <v>6.5588048349549748</v>
      </c>
      <c r="HO16" s="3">
        <f t="shared" si="15"/>
        <v>12.400074345900633</v>
      </c>
      <c r="HP16" s="3">
        <f t="shared" si="97"/>
        <v>11.196131925019763</v>
      </c>
      <c r="HQ16" s="3">
        <f t="shared" si="98"/>
        <v>0.43911647923388075</v>
      </c>
      <c r="HR16" s="3">
        <f t="shared" si="99"/>
        <v>63.952477380081106</v>
      </c>
      <c r="HS16" s="3">
        <f t="shared" si="100"/>
        <v>-2.3125704703921741</v>
      </c>
      <c r="HT16" s="3">
        <f t="shared" si="100"/>
        <v>6.1375841079775739</v>
      </c>
      <c r="HU16" s="3">
        <f t="shared" si="101"/>
        <v>7.8387445252822339</v>
      </c>
      <c r="HV16" s="3">
        <f t="shared" si="101"/>
        <v>9.6040955512053614</v>
      </c>
      <c r="HW16" s="3">
        <f t="shared" si="102"/>
        <v>6.5588048349549748</v>
      </c>
      <c r="HX16" s="3">
        <f t="shared" si="16"/>
        <v>12.39695797723477</v>
      </c>
      <c r="HY16" s="3">
        <f t="shared" si="103"/>
        <v>10.726877352120388</v>
      </c>
      <c r="HZ16" s="3">
        <f t="shared" si="104"/>
        <v>0.50201306981676175</v>
      </c>
      <c r="IA16" s="3">
        <f t="shared" si="105"/>
        <v>59.86672676322835</v>
      </c>
      <c r="IB16" s="3">
        <f t="shared" si="106"/>
        <v>61.909602071654732</v>
      </c>
      <c r="IC16" s="3">
        <f t="shared" si="107"/>
        <v>0.88220578945838568</v>
      </c>
      <c r="ID16" s="3">
        <f t="shared" si="108"/>
        <v>-12.345007834847046</v>
      </c>
      <c r="IE16" s="3">
        <f t="shared" si="108"/>
        <v>1.1673154421269487</v>
      </c>
      <c r="IF16" s="3">
        <f>FS16</f>
        <v>-1.1909528280639847E-2</v>
      </c>
      <c r="IG16" s="3">
        <f>FT16</f>
        <v>-0.14644178563923305</v>
      </c>
      <c r="IH16" s="3">
        <f t="shared" si="144"/>
        <v>12.400074345900633</v>
      </c>
      <c r="II16" s="3">
        <f t="shared" si="109"/>
        <v>0.14692526482900903</v>
      </c>
      <c r="IJ16" s="3">
        <f t="shared" si="145"/>
        <v>12.402873533699319</v>
      </c>
      <c r="IK16" s="3">
        <f t="shared" si="146"/>
        <v>-1.312955989262141E-2</v>
      </c>
      <c r="IL16" s="3">
        <f t="shared" si="147"/>
        <v>90.75228998372836</v>
      </c>
      <c r="IM16" s="3">
        <f t="shared" si="110"/>
        <v>7.8387445252822339</v>
      </c>
      <c r="IN16" s="3">
        <f t="shared" si="110"/>
        <v>9.6040955512053614</v>
      </c>
      <c r="IO16" s="3">
        <f>GD16</f>
        <v>0.13887285099058388</v>
      </c>
      <c r="IP16" s="3">
        <f>GE16</f>
        <v>-0.1085128356921814</v>
      </c>
      <c r="IQ16" s="3">
        <f t="shared" si="148"/>
        <v>12.39695797723477</v>
      </c>
      <c r="IR16" s="3">
        <f t="shared" si="111"/>
        <v>0.17624047279842184</v>
      </c>
      <c r="IS16" s="3">
        <f t="shared" si="149"/>
        <v>12.394465921442173</v>
      </c>
      <c r="IT16" s="3">
        <f t="shared" si="150"/>
        <v>2.1246881253705722E-2</v>
      </c>
      <c r="IU16" s="3">
        <f t="shared" si="151"/>
        <v>88.782551765859807</v>
      </c>
      <c r="IV16" s="3">
        <f t="shared" si="152"/>
        <v>89.767420874794084</v>
      </c>
    </row>
    <row r="17" spans="1:256">
      <c r="A17" s="1" t="s">
        <v>88</v>
      </c>
      <c r="B17" s="1">
        <v>2.060183803783493</v>
      </c>
      <c r="C17" s="2">
        <v>11</v>
      </c>
      <c r="D17" s="3">
        <v>-305.25</v>
      </c>
      <c r="E17" s="3">
        <v>272.16666670000001</v>
      </c>
      <c r="F17" s="3">
        <v>-274.35252850000001</v>
      </c>
      <c r="G17" s="3">
        <v>198.58520899999999</v>
      </c>
      <c r="H17" s="3">
        <v>-300.07600120000001</v>
      </c>
      <c r="I17" s="3">
        <v>230.57585499999999</v>
      </c>
      <c r="J17" s="3">
        <v>-350</v>
      </c>
      <c r="K17" s="3">
        <v>234.66666670000001</v>
      </c>
      <c r="L17" s="3">
        <v>-389.75</v>
      </c>
      <c r="M17" s="3">
        <v>238.25</v>
      </c>
      <c r="N17" s="3">
        <v>-448.44411976049702</v>
      </c>
      <c r="O17" s="3">
        <v>243.54108412206199</v>
      </c>
      <c r="P17" s="3">
        <v>-279.57723240000001</v>
      </c>
      <c r="Q17" s="3">
        <v>239.76490000000001</v>
      </c>
      <c r="R17" s="3">
        <v>-249.006384</v>
      </c>
      <c r="S17" s="3">
        <v>279.50237349999998</v>
      </c>
      <c r="T17" s="3">
        <v>-236.04226</v>
      </c>
      <c r="U17" s="3">
        <v>294.82958200000002</v>
      </c>
      <c r="V17" s="3">
        <v>-185.173813055159</v>
      </c>
      <c r="W17" s="3">
        <v>354.97026658422402</v>
      </c>
      <c r="X17" s="3">
        <v>-305.27165344303398</v>
      </c>
      <c r="Y17" s="3">
        <v>272.22772872910701</v>
      </c>
      <c r="Z17" s="3">
        <v>-274.39443715167198</v>
      </c>
      <c r="AA17" s="3">
        <v>198.63702046045699</v>
      </c>
      <c r="AB17" s="3">
        <v>-299.83311809290598</v>
      </c>
      <c r="AC17" s="3">
        <v>230.128937012086</v>
      </c>
      <c r="AD17" s="3">
        <v>-350.02265903874599</v>
      </c>
      <c r="AE17" s="3">
        <v>234.878914927328</v>
      </c>
      <c r="AF17" s="3">
        <v>-389.69703076347798</v>
      </c>
      <c r="AG17" s="3">
        <v>238.133335707349</v>
      </c>
      <c r="AH17" s="3">
        <v>-448.52347390286798</v>
      </c>
      <c r="AI17" s="3">
        <v>242.97751473677999</v>
      </c>
      <c r="AJ17" s="3">
        <v>-279.32200202638103</v>
      </c>
      <c r="AK17" s="3">
        <v>239.58806822019901</v>
      </c>
      <c r="AL17" s="3">
        <v>-249.22346471688701</v>
      </c>
      <c r="AM17" s="3">
        <v>279.52417965606702</v>
      </c>
      <c r="AN17" s="3">
        <v>-236.12606817161901</v>
      </c>
      <c r="AO17" s="3">
        <v>294.91201745889299</v>
      </c>
      <c r="AP17" s="3">
        <v>-185.144052482013</v>
      </c>
      <c r="AQ17" s="3">
        <v>354.718184978073</v>
      </c>
      <c r="AR17" s="3">
        <f t="shared" si="17"/>
        <v>-38.297316757657875</v>
      </c>
      <c r="AS17" s="3">
        <f t="shared" si="9"/>
        <v>34.151849474952535</v>
      </c>
      <c r="AT17" s="3">
        <f t="shared" si="9"/>
        <v>-34.423670057848348</v>
      </c>
      <c r="AU17" s="3">
        <f t="shared" si="9"/>
        <v>24.919656989347892</v>
      </c>
      <c r="AV17" s="3">
        <f t="shared" si="9"/>
        <v>-37.615034899344295</v>
      </c>
      <c r="AW17" s="3">
        <f t="shared" si="9"/>
        <v>28.870419825925918</v>
      </c>
      <c r="AX17" s="3">
        <f t="shared" si="9"/>
        <v>-43.911475220105871</v>
      </c>
      <c r="AY17" s="3">
        <f t="shared" si="9"/>
        <v>29.466319925919471</v>
      </c>
      <c r="AZ17" s="3">
        <f t="shared" si="9"/>
        <v>-48.88875353588196</v>
      </c>
      <c r="BA17" s="3">
        <f t="shared" si="9"/>
        <v>29.874597543803265</v>
      </c>
      <c r="BB17" s="3">
        <f t="shared" si="9"/>
        <v>-56.268721185108767</v>
      </c>
      <c r="BC17" s="3">
        <f t="shared" si="9"/>
        <v>30.482315478398661</v>
      </c>
      <c r="BD17" s="3">
        <f t="shared" si="9"/>
        <v>-35.041849016563418</v>
      </c>
      <c r="BE17" s="3">
        <f t="shared" si="9"/>
        <v>30.057098444931565</v>
      </c>
      <c r="BF17" s="3">
        <f t="shared" si="9"/>
        <v>-31.265890114768503</v>
      </c>
      <c r="BG17" s="3">
        <f t="shared" si="9"/>
        <v>35.067212854437216</v>
      </c>
      <c r="BH17" s="3">
        <f t="shared" si="9"/>
        <v>-29.622779336098109</v>
      </c>
      <c r="BI17" s="3">
        <f t="shared" si="10"/>
        <v>36.997666900542285</v>
      </c>
      <c r="BJ17" s="3">
        <f t="shared" si="10"/>
        <v>-23.226920494349894</v>
      </c>
      <c r="BK17" s="3">
        <f t="shared" si="10"/>
        <v>44.500544143518908</v>
      </c>
      <c r="BM17" s="14">
        <f t="shared" si="153"/>
        <v>1.0427093760427096E-2</v>
      </c>
      <c r="BN17" s="3">
        <f t="shared" si="18"/>
        <v>-36.360493407753111</v>
      </c>
      <c r="BO17" s="3">
        <f t="shared" si="18"/>
        <v>29.535753232150213</v>
      </c>
      <c r="BP17" s="3">
        <f t="shared" si="19"/>
        <v>5.1333117724722564E-2</v>
      </c>
      <c r="BQ17" s="3">
        <f t="shared" si="20"/>
        <v>49.230513222717924</v>
      </c>
      <c r="BR17" s="3">
        <f t="shared" si="21"/>
        <v>891.0722893311945</v>
      </c>
      <c r="BS17" s="3">
        <f t="shared" si="112"/>
        <v>5412.8819617031804</v>
      </c>
      <c r="BT17" s="3">
        <f t="shared" si="113"/>
        <v>97973.163506827579</v>
      </c>
      <c r="BU17" s="3">
        <f t="shared" si="114"/>
        <v>97.973163506827575</v>
      </c>
      <c r="BW17" s="14">
        <f t="shared" si="154"/>
        <v>1.0427093760427096E-2</v>
      </c>
      <c r="BX17" s="3">
        <f t="shared" si="7"/>
        <v>-50.090098202607322</v>
      </c>
      <c r="BY17" s="3">
        <f t="shared" si="7"/>
        <v>29.974317702159066</v>
      </c>
      <c r="BZ17" s="3">
        <f t="shared" si="22"/>
        <v>0.16203967020025972</v>
      </c>
      <c r="CA17" s="3">
        <f t="shared" si="23"/>
        <v>155.40252530885707</v>
      </c>
      <c r="CB17" s="3">
        <f t="shared" si="8"/>
        <v>-27.246405304559197</v>
      </c>
      <c r="CC17" s="3">
        <f t="shared" si="8"/>
        <v>39.783878498978062</v>
      </c>
      <c r="CD17" s="3">
        <f t="shared" si="24"/>
        <v>0.19315458455489332</v>
      </c>
      <c r="CE17" s="3">
        <f t="shared" si="25"/>
        <v>185.24297277152485</v>
      </c>
      <c r="CF17" s="3">
        <f t="shared" si="26"/>
        <v>170.32274904019096</v>
      </c>
      <c r="CH17" s="3">
        <f t="shared" si="115"/>
        <v>12.400074345900633</v>
      </c>
      <c r="CI17" s="3">
        <f t="shared" si="116"/>
        <v>0.5022706415540743</v>
      </c>
      <c r="CJ17" s="3">
        <f t="shared" si="117"/>
        <v>12.392219393350581</v>
      </c>
      <c r="CK17" s="3">
        <f t="shared" si="118"/>
        <v>12.398241387663397</v>
      </c>
      <c r="CL17" s="3">
        <f t="shared" si="119"/>
        <v>0.17152176923929435</v>
      </c>
      <c r="CM17" s="7">
        <f t="shared" si="27"/>
        <v>12.647282190402645</v>
      </c>
      <c r="CN17" s="7">
        <f t="shared" si="28"/>
        <v>3.1120907543161525</v>
      </c>
      <c r="CO17" s="7">
        <f t="shared" si="29"/>
        <v>12.480991275126636</v>
      </c>
      <c r="CP17" s="7">
        <f t="shared" si="30"/>
        <v>1.0623451197590983</v>
      </c>
      <c r="CQ17" s="7">
        <f t="shared" si="120"/>
        <v>4.1744358740752503</v>
      </c>
      <c r="CR17" s="3">
        <f t="shared" si="121"/>
        <v>12.39695797723477</v>
      </c>
      <c r="CS17" s="3">
        <f t="shared" si="122"/>
        <v>0.6764405654222877</v>
      </c>
      <c r="CT17" s="3">
        <f t="shared" si="123"/>
        <v>12.401436478889694</v>
      </c>
      <c r="CU17" s="3">
        <f t="shared" si="124"/>
        <v>12.392391038122545</v>
      </c>
      <c r="CV17" s="3">
        <f t="shared" si="125"/>
        <v>0.12578009561433004</v>
      </c>
      <c r="CW17" s="7">
        <f t="shared" si="31"/>
        <v>12.737417510773376</v>
      </c>
      <c r="CX17" s="7">
        <f t="shared" si="32"/>
        <v>4.1920076409026619</v>
      </c>
      <c r="CY17" s="7">
        <f t="shared" si="33"/>
        <v>12.459803806313285</v>
      </c>
      <c r="CZ17" s="7">
        <f t="shared" si="34"/>
        <v>0.77761382988463901</v>
      </c>
      <c r="DA17" s="7">
        <f t="shared" si="126"/>
        <v>4.9696214707873008</v>
      </c>
      <c r="DB17" s="3">
        <f t="shared" si="35"/>
        <v>4.5720286724312755</v>
      </c>
      <c r="DD17" s="14">
        <f t="shared" si="155"/>
        <v>1.0427093760427096E-2</v>
      </c>
      <c r="DE17" s="3">
        <f t="shared" si="36"/>
        <v>-3.8736466998095267</v>
      </c>
      <c r="DF17" s="3">
        <f t="shared" si="36"/>
        <v>9.2321924856046422</v>
      </c>
      <c r="DG17" s="3">
        <f t="shared" si="37"/>
        <v>-6.296440320761576</v>
      </c>
      <c r="DH17" s="3">
        <f t="shared" si="37"/>
        <v>0.59590009999355331</v>
      </c>
      <c r="DI17" s="3">
        <f t="shared" si="38"/>
        <v>10.011918739492449</v>
      </c>
      <c r="DJ17" s="3">
        <f t="shared" si="39"/>
        <v>6.3245756886991611</v>
      </c>
      <c r="DK17" s="3">
        <f t="shared" si="40"/>
        <v>8.9696976035700349</v>
      </c>
      <c r="DL17" s="3">
        <f t="shared" si="41"/>
        <v>0.47206431700406937</v>
      </c>
      <c r="DM17" s="3">
        <f t="shared" si="42"/>
        <v>61.831620536339763</v>
      </c>
      <c r="DN17" s="3">
        <f t="shared" si="43"/>
        <v>-3.8736466998095267</v>
      </c>
      <c r="DO17" s="3">
        <f t="shared" si="43"/>
        <v>9.2321924856046422</v>
      </c>
      <c r="DP17" s="3">
        <f t="shared" si="44"/>
        <v>3.7759589017949153</v>
      </c>
      <c r="DQ17" s="3">
        <f t="shared" si="44"/>
        <v>5.0101144095056505</v>
      </c>
      <c r="DR17" s="3">
        <f t="shared" si="45"/>
        <v>10.011918739492449</v>
      </c>
      <c r="DS17" s="3">
        <f t="shared" si="46"/>
        <v>6.2736840870719988</v>
      </c>
      <c r="DT17" s="3">
        <f t="shared" si="47"/>
        <v>8.7374143280935144</v>
      </c>
      <c r="DU17" s="3">
        <f t="shared" si="48"/>
        <v>0.50353122946160933</v>
      </c>
      <c r="DV17" s="3">
        <f t="shared" si="49"/>
        <v>59.766099445634367</v>
      </c>
      <c r="DW17" s="3">
        <f t="shared" si="50"/>
        <v>60.798859990987069</v>
      </c>
      <c r="DX17" s="3">
        <f t="shared" si="127"/>
        <v>936.37622594946595</v>
      </c>
      <c r="DY17" s="3">
        <f t="shared" si="51"/>
        <v>-6.296440320761576</v>
      </c>
      <c r="DZ17" s="3">
        <f t="shared" si="51"/>
        <v>0.59590009999355331</v>
      </c>
      <c r="EA17" s="3">
        <f t="shared" si="51"/>
        <v>-4.9772783157760898</v>
      </c>
      <c r="EB17" s="3">
        <f t="shared" si="51"/>
        <v>0.40827761788379391</v>
      </c>
      <c r="EC17" s="3">
        <f t="shared" si="52"/>
        <v>6.3245756886991611</v>
      </c>
      <c r="ED17" s="3">
        <f t="shared" si="11"/>
        <v>4.9939953990727437</v>
      </c>
      <c r="EE17" s="3">
        <f t="shared" si="53"/>
        <v>1.3324378376458523</v>
      </c>
      <c r="EF17" s="3">
        <f t="shared" si="54"/>
        <v>0.99992169226826799</v>
      </c>
      <c r="EG17" s="3">
        <f t="shared" si="55"/>
        <v>0.71703901447296414</v>
      </c>
      <c r="EH17" s="3">
        <f t="shared" si="56"/>
        <v>3.7759589017949153</v>
      </c>
      <c r="EI17" s="3">
        <f t="shared" si="56"/>
        <v>5.0101144095056505</v>
      </c>
      <c r="EJ17" s="3">
        <f t="shared" si="56"/>
        <v>1.643110778670394</v>
      </c>
      <c r="EK17" s="3">
        <f t="shared" si="56"/>
        <v>1.9304540461050692</v>
      </c>
      <c r="EL17" s="3">
        <f t="shared" si="57"/>
        <v>6.2736840870719988</v>
      </c>
      <c r="EM17" s="3">
        <f t="shared" si="12"/>
        <v>2.535047505492996</v>
      </c>
      <c r="EN17" s="3">
        <f t="shared" si="58"/>
        <v>3.746111192986187</v>
      </c>
      <c r="EO17" s="3">
        <f t="shared" si="59"/>
        <v>0.99824115711863648</v>
      </c>
      <c r="EP17" s="3">
        <f t="shared" si="60"/>
        <v>3.3987156249490598</v>
      </c>
      <c r="EQ17" s="3">
        <f t="shared" si="61"/>
        <v>2.0578773197110118</v>
      </c>
      <c r="ER17" s="3">
        <f t="shared" si="128"/>
        <v>-18.840834975483986</v>
      </c>
      <c r="ES17" s="3">
        <f t="shared" si="62"/>
        <v>-4.9772783157760898</v>
      </c>
      <c r="ET17" s="3">
        <f t="shared" si="62"/>
        <v>0.40827761788379391</v>
      </c>
      <c r="EU17" s="3">
        <f t="shared" si="62"/>
        <v>-7.3799676492268063</v>
      </c>
      <c r="EV17" s="3">
        <f t="shared" si="62"/>
        <v>0.6077179345953958</v>
      </c>
      <c r="EW17" s="3">
        <f t="shared" si="63"/>
        <v>4.9939953990727437</v>
      </c>
      <c r="EX17" s="3">
        <f t="shared" si="13"/>
        <v>7.4049472376015704</v>
      </c>
      <c r="EY17" s="3">
        <f t="shared" si="64"/>
        <v>2.410952606960135</v>
      </c>
      <c r="EZ17" s="3">
        <f t="shared" si="65"/>
        <v>0.99999994990163554</v>
      </c>
      <c r="FA17" s="3">
        <f t="shared" si="66"/>
        <v>1.8136329856809172E-2</v>
      </c>
      <c r="FB17" s="3">
        <f t="shared" si="67"/>
        <v>1.643110778670394</v>
      </c>
      <c r="FC17" s="3">
        <f t="shared" si="67"/>
        <v>1.9304540461050692</v>
      </c>
      <c r="FD17" s="3">
        <f t="shared" si="67"/>
        <v>6.3958588417482147</v>
      </c>
      <c r="FE17" s="3">
        <f t="shared" si="67"/>
        <v>7.5028772429766235</v>
      </c>
      <c r="FF17" s="3">
        <f t="shared" si="68"/>
        <v>2.535047505492996</v>
      </c>
      <c r="FG17" s="3">
        <f t="shared" si="14"/>
        <v>9.8590150241667303</v>
      </c>
      <c r="FH17" s="3">
        <f t="shared" si="69"/>
        <v>7.3239684895637129</v>
      </c>
      <c r="FI17" s="3">
        <f t="shared" si="70"/>
        <v>0.99999971549046485</v>
      </c>
      <c r="FJ17" s="3">
        <f t="shared" si="71"/>
        <v>4.3220128480332819E-2</v>
      </c>
      <c r="FK17" s="3">
        <f t="shared" si="72"/>
        <v>3.0678229168570995E-2</v>
      </c>
      <c r="FL17" s="3">
        <f t="shared" si="129"/>
        <v>0.67039073817263606</v>
      </c>
      <c r="FN17" s="14">
        <f t="shared" si="156"/>
        <v>1.0427093760427096E-2</v>
      </c>
      <c r="FO17" s="3">
        <f t="shared" si="73"/>
        <v>-50.090098202607322</v>
      </c>
      <c r="FP17" s="3">
        <f t="shared" si="73"/>
        <v>29.974317702159066</v>
      </c>
      <c r="FQ17" s="3">
        <f t="shared" si="74"/>
        <v>2.3125704703921741</v>
      </c>
      <c r="FR17" s="3">
        <f t="shared" si="75"/>
        <v>-6.1375841079775739</v>
      </c>
      <c r="FS17" s="3">
        <f t="shared" si="130"/>
        <v>-9.3942550030021721E-3</v>
      </c>
      <c r="FT17" s="3">
        <f t="shared" si="130"/>
        <v>-0.1617671248787822</v>
      </c>
      <c r="FU17" s="3">
        <f t="shared" si="131"/>
        <v>6.5588048349549748</v>
      </c>
      <c r="FV17" s="3">
        <f t="shared" si="76"/>
        <v>0.16203967020025972</v>
      </c>
      <c r="FW17" s="3">
        <f t="shared" si="77"/>
        <v>6.4110770391153027</v>
      </c>
      <c r="FX17" s="3">
        <f t="shared" si="78"/>
        <v>0.91376244618696523</v>
      </c>
      <c r="FY17" s="3">
        <f t="shared" si="132"/>
        <v>23.969415133715444</v>
      </c>
      <c r="FZ17" s="3">
        <f t="shared" si="79"/>
        <v>-27.246405304559197</v>
      </c>
      <c r="GA17" s="3">
        <f t="shared" si="79"/>
        <v>39.783878498978062</v>
      </c>
      <c r="GB17" s="3">
        <f t="shared" si="80"/>
        <v>2.3125704703921741</v>
      </c>
      <c r="GC17" s="3">
        <f t="shared" si="80"/>
        <v>-6.1375841079775739</v>
      </c>
      <c r="GD17" s="3">
        <f t="shared" si="133"/>
        <v>0.14954828485633698</v>
      </c>
      <c r="GE17" s="3">
        <f t="shared" si="133"/>
        <v>-0.12224567080719595</v>
      </c>
      <c r="GF17" s="3">
        <f t="shared" si="81"/>
        <v>6.5588048349549748</v>
      </c>
      <c r="GG17" s="3">
        <f t="shared" si="82"/>
        <v>0.19315458455489332</v>
      </c>
      <c r="GH17" s="3">
        <f t="shared" si="83"/>
        <v>6.3924143708632961</v>
      </c>
      <c r="GI17" s="3">
        <f t="shared" si="84"/>
        <v>0.86523471035299515</v>
      </c>
      <c r="GJ17" s="3">
        <f t="shared" si="134"/>
        <v>30.090483081353359</v>
      </c>
      <c r="GL17" s="3">
        <f>FR17</f>
        <v>-6.1375841079775739</v>
      </c>
      <c r="GM17" s="3">
        <f>-FQ17</f>
        <v>-2.3125704703921741</v>
      </c>
      <c r="GN17" s="3">
        <f>FS17</f>
        <v>-9.3942550030021721E-3</v>
      </c>
      <c r="GO17" s="3">
        <f>FT17</f>
        <v>-0.1617671248787822</v>
      </c>
      <c r="GP17" s="3">
        <f t="shared" si="85"/>
        <v>6.5588048349549748</v>
      </c>
      <c r="GQ17" s="3">
        <f t="shared" si="86"/>
        <v>0.16203967020025972</v>
      </c>
      <c r="GR17" s="3">
        <f t="shared" si="87"/>
        <v>6.4946644182106974</v>
      </c>
      <c r="GS17" s="3">
        <f t="shared" si="88"/>
        <v>0.40624892853818489</v>
      </c>
      <c r="GT17" s="3">
        <f t="shared" si="135"/>
        <v>-23.969415133716211</v>
      </c>
      <c r="GU17" s="3">
        <f t="shared" si="136"/>
        <v>6.1375841079775739</v>
      </c>
      <c r="GV17" s="3">
        <f t="shared" si="89"/>
        <v>2.3125704703921741</v>
      </c>
      <c r="GW17" s="3">
        <f t="shared" si="137"/>
        <v>0.14954828485633698</v>
      </c>
      <c r="GX17" s="3">
        <f t="shared" si="137"/>
        <v>-0.12224567080719595</v>
      </c>
      <c r="GY17" s="3">
        <f t="shared" si="138"/>
        <v>6.5588048349549748</v>
      </c>
      <c r="GZ17" s="3">
        <f t="shared" si="90"/>
        <v>0.19315458455489332</v>
      </c>
      <c r="HA17" s="3">
        <f t="shared" si="91"/>
        <v>6.4641242763755882</v>
      </c>
      <c r="HB17" s="3">
        <f t="shared" si="92"/>
        <v>0.50136702723690885</v>
      </c>
      <c r="HC17" s="3">
        <f t="shared" si="139"/>
        <v>-30.090483081353803</v>
      </c>
      <c r="HE17" s="3">
        <f t="shared" si="140"/>
        <v>-23.969415133716211</v>
      </c>
      <c r="HF17" s="3">
        <f t="shared" si="141"/>
        <v>-30.090483081353803</v>
      </c>
      <c r="HG17" s="3">
        <f t="shared" si="142"/>
        <v>-27.029949107535007</v>
      </c>
      <c r="HH17" s="3">
        <f t="shared" si="143"/>
        <v>0.89076909685918204</v>
      </c>
      <c r="HJ17" s="3">
        <f t="shared" si="93"/>
        <v>-2.3125704703921741</v>
      </c>
      <c r="HK17" s="3">
        <f t="shared" si="94"/>
        <v>6.1375841079775739</v>
      </c>
      <c r="HL17" s="3">
        <f t="shared" si="95"/>
        <v>-12.357245965002896</v>
      </c>
      <c r="HM17" s="3">
        <f t="shared" si="95"/>
        <v>1.0159955524791897</v>
      </c>
      <c r="HN17" s="3">
        <f t="shared" si="96"/>
        <v>6.5588048349549748</v>
      </c>
      <c r="HO17" s="3">
        <f t="shared" si="15"/>
        <v>12.398942487254219</v>
      </c>
      <c r="HP17" s="3">
        <f t="shared" si="97"/>
        <v>11.275024395709535</v>
      </c>
      <c r="HQ17" s="3">
        <f t="shared" si="98"/>
        <v>0.42808410819405274</v>
      </c>
      <c r="HR17" s="3">
        <f t="shared" si="99"/>
        <v>64.653965851954268</v>
      </c>
      <c r="HS17" s="3">
        <f t="shared" si="100"/>
        <v>-2.3125704703921741</v>
      </c>
      <c r="HT17" s="3">
        <f t="shared" si="100"/>
        <v>6.1375841079775739</v>
      </c>
      <c r="HU17" s="3">
        <f t="shared" si="101"/>
        <v>8.0389696204186087</v>
      </c>
      <c r="HV17" s="3">
        <f t="shared" si="101"/>
        <v>9.4333312890816927</v>
      </c>
      <c r="HW17" s="3">
        <f t="shared" si="102"/>
        <v>6.5588048349549748</v>
      </c>
      <c r="HX17" s="3">
        <f t="shared" si="16"/>
        <v>12.394061955936035</v>
      </c>
      <c r="HY17" s="3">
        <f t="shared" si="103"/>
        <v>10.863532194153919</v>
      </c>
      <c r="HZ17" s="3">
        <f t="shared" si="104"/>
        <v>0.48354124185934072</v>
      </c>
      <c r="IA17" s="3">
        <f t="shared" si="105"/>
        <v>61.083057318816202</v>
      </c>
      <c r="IB17" s="3">
        <f t="shared" si="106"/>
        <v>62.868511585385235</v>
      </c>
      <c r="IC17" s="3">
        <f t="shared" si="107"/>
        <v>0.88996231340547338</v>
      </c>
      <c r="ID17" s="3">
        <f t="shared" si="108"/>
        <v>-12.357245965002896</v>
      </c>
      <c r="IE17" s="3">
        <f t="shared" si="108"/>
        <v>1.0159955524791897</v>
      </c>
      <c r="IF17" s="3">
        <f>FS17</f>
        <v>-9.3942550030021721E-3</v>
      </c>
      <c r="IG17" s="3">
        <f>FT17</f>
        <v>-0.1617671248787822</v>
      </c>
      <c r="IH17" s="3">
        <f t="shared" si="144"/>
        <v>12.398942487254219</v>
      </c>
      <c r="II17" s="3">
        <f t="shared" si="109"/>
        <v>0.16203967020025972</v>
      </c>
      <c r="IJ17" s="3">
        <f t="shared" si="145"/>
        <v>12.403893210453107</v>
      </c>
      <c r="IK17" s="3">
        <f t="shared" si="146"/>
        <v>-2.4024222761986604E-2</v>
      </c>
      <c r="IL17" s="3">
        <f t="shared" si="147"/>
        <v>91.376619014329478</v>
      </c>
      <c r="IM17" s="3">
        <f t="shared" si="110"/>
        <v>8.0389696204186087</v>
      </c>
      <c r="IN17" s="3">
        <f t="shared" si="110"/>
        <v>9.4333312890816927</v>
      </c>
      <c r="IO17" s="3">
        <f>GD17</f>
        <v>0.14954828485633698</v>
      </c>
      <c r="IP17" s="3">
        <f>GE17</f>
        <v>-0.12224567080719595</v>
      </c>
      <c r="IQ17" s="3">
        <f t="shared" si="148"/>
        <v>12.394061955936035</v>
      </c>
      <c r="IR17" s="3">
        <f t="shared" si="111"/>
        <v>0.19315458455489332</v>
      </c>
      <c r="IS17" s="3">
        <f t="shared" si="149"/>
        <v>12.391610873747792</v>
      </c>
      <c r="IT17" s="3">
        <f t="shared" si="150"/>
        <v>2.0480711812765989E-2</v>
      </c>
      <c r="IU17" s="3">
        <f t="shared" si="151"/>
        <v>88.826459599829633</v>
      </c>
      <c r="IV17" s="3">
        <f t="shared" si="152"/>
        <v>90.101539307079548</v>
      </c>
    </row>
    <row r="18" spans="1:256">
      <c r="A18" s="1" t="s">
        <v>89</v>
      </c>
      <c r="B18" s="1">
        <v>6.406725547532373</v>
      </c>
      <c r="C18" s="2">
        <v>12</v>
      </c>
      <c r="D18" s="3">
        <v>-305.5</v>
      </c>
      <c r="E18" s="3">
        <v>272.66666670000001</v>
      </c>
      <c r="F18" s="3">
        <v>-274.53927420000002</v>
      </c>
      <c r="G18" s="3">
        <v>198.88470369999999</v>
      </c>
      <c r="H18" s="3">
        <v>-300.263081</v>
      </c>
      <c r="I18" s="3">
        <v>230.76293480000001</v>
      </c>
      <c r="J18" s="3">
        <v>-349.91666670000001</v>
      </c>
      <c r="K18" s="3">
        <v>234.33333329999999</v>
      </c>
      <c r="L18" s="3">
        <v>-389.5</v>
      </c>
      <c r="M18" s="3">
        <v>236.875</v>
      </c>
      <c r="N18" s="3">
        <v>-448.55683990016502</v>
      </c>
      <c r="O18" s="3">
        <v>240.66707082546199</v>
      </c>
      <c r="P18" s="3">
        <v>-279.35450609999998</v>
      </c>
      <c r="Q18" s="3">
        <v>239.65353680000001</v>
      </c>
      <c r="R18" s="3">
        <v>-248.8295957</v>
      </c>
      <c r="S18" s="3">
        <v>279.237191</v>
      </c>
      <c r="T18" s="3">
        <v>-235.6453836</v>
      </c>
      <c r="U18" s="3">
        <v>294.33348640000003</v>
      </c>
      <c r="V18" s="3">
        <v>-183.81080615298501</v>
      </c>
      <c r="W18" s="3">
        <v>353.68554226341598</v>
      </c>
      <c r="X18" s="3">
        <v>-305.50532590776203</v>
      </c>
      <c r="Y18" s="3">
        <v>272.65753150605099</v>
      </c>
      <c r="Z18" s="3">
        <v>-274.61821472364102</v>
      </c>
      <c r="AA18" s="3">
        <v>198.98349309934801</v>
      </c>
      <c r="AB18" s="3">
        <v>-300.12619331413401</v>
      </c>
      <c r="AC18" s="3">
        <v>230.49901737500701</v>
      </c>
      <c r="AD18" s="3">
        <v>-350.03149488862198</v>
      </c>
      <c r="AE18" s="3">
        <v>234.198513490034</v>
      </c>
      <c r="AF18" s="3">
        <v>-389.51386937951497</v>
      </c>
      <c r="AG18" s="3">
        <v>236.864944208769</v>
      </c>
      <c r="AH18" s="3">
        <v>-448.63342798742201</v>
      </c>
      <c r="AI18" s="3">
        <v>240.87324218248199</v>
      </c>
      <c r="AJ18" s="3">
        <v>-279.49013374525299</v>
      </c>
      <c r="AK18" s="3">
        <v>239.650084708105</v>
      </c>
      <c r="AL18" s="3">
        <v>-248.82673852248999</v>
      </c>
      <c r="AM18" s="3">
        <v>279.20167892423802</v>
      </c>
      <c r="AN18" s="3">
        <v>-235.41636273573999</v>
      </c>
      <c r="AO18" s="3">
        <v>294.23229605011301</v>
      </c>
      <c r="AP18" s="3">
        <v>-183.028218563444</v>
      </c>
      <c r="AQ18" s="3">
        <v>352.87822041217299</v>
      </c>
      <c r="AR18" s="3">
        <f t="shared" si="17"/>
        <v>-38.32663172450232</v>
      </c>
      <c r="AS18" s="3">
        <f t="shared" si="9"/>
        <v>34.205769624125558</v>
      </c>
      <c r="AT18" s="3">
        <f t="shared" si="9"/>
        <v>-34.451743678377149</v>
      </c>
      <c r="AU18" s="3">
        <f t="shared" si="9"/>
        <v>24.963123103052901</v>
      </c>
      <c r="AV18" s="3">
        <f t="shared" si="9"/>
        <v>-37.651802134213959</v>
      </c>
      <c r="AW18" s="3">
        <f t="shared" si="9"/>
        <v>28.916847605003085</v>
      </c>
      <c r="AX18" s="3">
        <f t="shared" si="9"/>
        <v>-43.912583706064879</v>
      </c>
      <c r="AY18" s="3">
        <f t="shared" si="9"/>
        <v>29.380961363889487</v>
      </c>
      <c r="AZ18" s="3">
        <f t="shared" si="9"/>
        <v>-48.86577534756907</v>
      </c>
      <c r="BA18" s="3">
        <f t="shared" si="9"/>
        <v>29.715473725898885</v>
      </c>
      <c r="BB18" s="3">
        <f t="shared" si="9"/>
        <v>-56.282515280818181</v>
      </c>
      <c r="BC18" s="3">
        <f t="shared" si="9"/>
        <v>30.218327677214116</v>
      </c>
      <c r="BD18" s="3">
        <f t="shared" si="9"/>
        <v>-35.062941684755913</v>
      </c>
      <c r="BE18" s="3">
        <f t="shared" si="9"/>
        <v>30.064878614019477</v>
      </c>
      <c r="BF18" s="3">
        <f t="shared" si="9"/>
        <v>-31.216119529909015</v>
      </c>
      <c r="BG18" s="3">
        <f t="shared" si="9"/>
        <v>35.0267540940442</v>
      </c>
      <c r="BH18" s="3">
        <f t="shared" si="9"/>
        <v>-29.533744492620372</v>
      </c>
      <c r="BI18" s="3">
        <f t="shared" si="10"/>
        <v>36.912393650289893</v>
      </c>
      <c r="BJ18" s="3">
        <f t="shared" si="10"/>
        <v>-22.96148228260596</v>
      </c>
      <c r="BK18" s="3">
        <f t="shared" si="10"/>
        <v>44.269714634757172</v>
      </c>
      <c r="BM18" s="14">
        <f t="shared" si="153"/>
        <v>1.1469803136469807E-2</v>
      </c>
      <c r="BN18" s="3">
        <f t="shared" si="18"/>
        <v>-36.389187701439738</v>
      </c>
      <c r="BO18" s="3">
        <f t="shared" si="18"/>
        <v>29.58444636358923</v>
      </c>
      <c r="BP18" s="3">
        <f t="shared" si="19"/>
        <v>5.6518877726930317E-2</v>
      </c>
      <c r="BQ18" s="3">
        <f t="shared" si="20"/>
        <v>54.203864495235244</v>
      </c>
      <c r="BR18" s="3">
        <f t="shared" si="21"/>
        <v>981.08994736375803</v>
      </c>
      <c r="BS18" s="3">
        <f t="shared" si="112"/>
        <v>4769.64280439501</v>
      </c>
      <c r="BT18" s="3">
        <f t="shared" si="113"/>
        <v>86330.534759549686</v>
      </c>
      <c r="BU18" s="3">
        <f t="shared" si="114"/>
        <v>86.330534759549693</v>
      </c>
      <c r="BW18" s="14">
        <f t="shared" si="154"/>
        <v>1.1469803136469807E-2</v>
      </c>
      <c r="BX18" s="3">
        <f t="shared" si="7"/>
        <v>-50.097549493441534</v>
      </c>
      <c r="BY18" s="3">
        <f t="shared" si="7"/>
        <v>29.799644520551801</v>
      </c>
      <c r="BZ18" s="3">
        <f t="shared" si="22"/>
        <v>0.17483203970640065</v>
      </c>
      <c r="CA18" s="3">
        <f t="shared" si="23"/>
        <v>167.67091936002646</v>
      </c>
      <c r="CB18" s="3">
        <f t="shared" si="8"/>
        <v>-27.088800906257489</v>
      </c>
      <c r="CC18" s="3">
        <f t="shared" si="8"/>
        <v>39.648234364400686</v>
      </c>
      <c r="CD18" s="3">
        <f t="shared" si="24"/>
        <v>0.20793863904837043</v>
      </c>
      <c r="CE18" s="3">
        <f t="shared" si="25"/>
        <v>199.42147239294914</v>
      </c>
      <c r="CF18" s="3">
        <f t="shared" si="26"/>
        <v>183.54619587648779</v>
      </c>
      <c r="CH18" s="3">
        <f t="shared" si="115"/>
        <v>12.398942487254219</v>
      </c>
      <c r="CI18" s="3">
        <f t="shared" si="116"/>
        <v>0.5410632253108445</v>
      </c>
      <c r="CJ18" s="3">
        <f t="shared" si="117"/>
        <v>12.390972507850252</v>
      </c>
      <c r="CK18" s="3">
        <f t="shared" si="118"/>
        <v>12.398090674797313</v>
      </c>
      <c r="CL18" s="3">
        <f t="shared" si="119"/>
        <v>0.17093469865993605</v>
      </c>
      <c r="CM18" s="7">
        <f t="shared" si="27"/>
        <v>12.665489110207659</v>
      </c>
      <c r="CN18" s="7">
        <f t="shared" si="28"/>
        <v>3.3520653303967443</v>
      </c>
      <c r="CO18" s="7">
        <f t="shared" si="29"/>
        <v>12.479998940653751</v>
      </c>
      <c r="CP18" s="7">
        <f t="shared" si="30"/>
        <v>1.0583837055715024</v>
      </c>
      <c r="CQ18" s="7">
        <f t="shared" si="120"/>
        <v>4.4104490359682469</v>
      </c>
      <c r="CR18" s="3">
        <f t="shared" si="121"/>
        <v>12.394061955936035</v>
      </c>
      <c r="CS18" s="3">
        <f t="shared" si="122"/>
        <v>0.7181073898329835</v>
      </c>
      <c r="CT18" s="3">
        <f t="shared" si="123"/>
        <v>12.399285682522018</v>
      </c>
      <c r="CU18" s="3">
        <f t="shared" si="124"/>
        <v>12.392800731501156</v>
      </c>
      <c r="CV18" s="3">
        <f t="shared" si="125"/>
        <v>0.13298211148776842</v>
      </c>
      <c r="CW18" s="7">
        <f t="shared" si="31"/>
        <v>12.755727514145519</v>
      </c>
      <c r="CX18" s="7">
        <f t="shared" si="32"/>
        <v>4.4490864360172306</v>
      </c>
      <c r="CY18" s="7">
        <f t="shared" si="33"/>
        <v>12.46253426275547</v>
      </c>
      <c r="CZ18" s="7">
        <f t="shared" si="34"/>
        <v>0.82323353471489291</v>
      </c>
      <c r="DA18" s="7">
        <f t="shared" si="126"/>
        <v>5.2723199707321236</v>
      </c>
      <c r="DB18" s="3">
        <f t="shared" si="35"/>
        <v>4.8413845033501852</v>
      </c>
      <c r="DD18" s="14">
        <f t="shared" si="155"/>
        <v>1.1469803136469807E-2</v>
      </c>
      <c r="DE18" s="3">
        <f t="shared" si="36"/>
        <v>-3.8748880461251716</v>
      </c>
      <c r="DF18" s="3">
        <f t="shared" si="36"/>
        <v>9.2426465210726576</v>
      </c>
      <c r="DG18" s="3">
        <f t="shared" si="37"/>
        <v>-6.2607815718509201</v>
      </c>
      <c r="DH18" s="3">
        <f t="shared" si="37"/>
        <v>0.46411375888640194</v>
      </c>
      <c r="DI18" s="3">
        <f t="shared" si="38"/>
        <v>10.022039317599001</v>
      </c>
      <c r="DJ18" s="3">
        <f t="shared" si="39"/>
        <v>6.2779604547667978</v>
      </c>
      <c r="DK18" s="3">
        <f t="shared" si="40"/>
        <v>9.0969844109395677</v>
      </c>
      <c r="DL18" s="3">
        <f t="shared" si="41"/>
        <v>0.45375698983647361</v>
      </c>
      <c r="DM18" s="3">
        <f t="shared" si="42"/>
        <v>63.015014748543919</v>
      </c>
      <c r="DN18" s="3">
        <f t="shared" si="43"/>
        <v>-3.8748880461251716</v>
      </c>
      <c r="DO18" s="3">
        <f t="shared" si="43"/>
        <v>9.2426465210726576</v>
      </c>
      <c r="DP18" s="3">
        <f t="shared" si="44"/>
        <v>3.8468221548468975</v>
      </c>
      <c r="DQ18" s="3">
        <f t="shared" si="44"/>
        <v>4.9618754800247231</v>
      </c>
      <c r="DR18" s="3">
        <f t="shared" si="45"/>
        <v>10.022039317599001</v>
      </c>
      <c r="DS18" s="3">
        <f t="shared" si="46"/>
        <v>6.2783954136619577</v>
      </c>
      <c r="DT18" s="3">
        <f t="shared" si="47"/>
        <v>8.828918910810696</v>
      </c>
      <c r="DU18" s="3">
        <f t="shared" si="48"/>
        <v>0.49195346201865597</v>
      </c>
      <c r="DV18" s="3">
        <f t="shared" si="49"/>
        <v>60.53094197404765</v>
      </c>
      <c r="DW18" s="3">
        <f t="shared" si="50"/>
        <v>61.772978361295785</v>
      </c>
      <c r="DX18" s="3">
        <f t="shared" si="127"/>
        <v>934.21848186087084</v>
      </c>
      <c r="DY18" s="3">
        <f t="shared" si="51"/>
        <v>-6.2607815718509201</v>
      </c>
      <c r="DZ18" s="3">
        <f t="shared" si="51"/>
        <v>0.46411375888640194</v>
      </c>
      <c r="EA18" s="3">
        <f t="shared" si="51"/>
        <v>-4.9531916415041906</v>
      </c>
      <c r="EB18" s="3">
        <f t="shared" si="51"/>
        <v>0.3345123620093986</v>
      </c>
      <c r="EC18" s="3">
        <f t="shared" si="52"/>
        <v>6.2779604547667978</v>
      </c>
      <c r="ED18" s="3">
        <f t="shared" si="11"/>
        <v>4.9644743888758338</v>
      </c>
      <c r="EE18" s="3">
        <f t="shared" si="53"/>
        <v>1.3139969360758175</v>
      </c>
      <c r="EF18" s="3">
        <f t="shared" si="54"/>
        <v>0.99997846580573979</v>
      </c>
      <c r="EG18" s="3">
        <f t="shared" si="55"/>
        <v>0.37601288110715114</v>
      </c>
      <c r="EH18" s="3">
        <f t="shared" si="56"/>
        <v>3.8468221548468975</v>
      </c>
      <c r="EI18" s="3">
        <f t="shared" si="56"/>
        <v>4.9618754800247231</v>
      </c>
      <c r="EJ18" s="3">
        <f t="shared" si="56"/>
        <v>1.6823750372886437</v>
      </c>
      <c r="EK18" s="3">
        <f t="shared" si="56"/>
        <v>1.8856395562456925</v>
      </c>
      <c r="EL18" s="3">
        <f t="shared" si="57"/>
        <v>6.2783954136619577</v>
      </c>
      <c r="EM18" s="3">
        <f t="shared" si="12"/>
        <v>2.5270580330040735</v>
      </c>
      <c r="EN18" s="3">
        <f t="shared" si="58"/>
        <v>3.7613905385448692</v>
      </c>
      <c r="EO18" s="3">
        <f t="shared" si="59"/>
        <v>0.99761983925221365</v>
      </c>
      <c r="EP18" s="3">
        <f t="shared" si="60"/>
        <v>3.9539115803076363</v>
      </c>
      <c r="EQ18" s="3">
        <f t="shared" si="61"/>
        <v>2.1649622307073937</v>
      </c>
      <c r="ER18" s="3">
        <f t="shared" si="128"/>
        <v>102.69871304197002</v>
      </c>
      <c r="ES18" s="3">
        <f t="shared" si="62"/>
        <v>-4.9531916415041906</v>
      </c>
      <c r="ET18" s="3">
        <f t="shared" si="62"/>
        <v>0.3345123620093986</v>
      </c>
      <c r="EU18" s="3">
        <f t="shared" si="62"/>
        <v>-7.4167399332491115</v>
      </c>
      <c r="EV18" s="3">
        <f t="shared" si="62"/>
        <v>0.50285395131523103</v>
      </c>
      <c r="EW18" s="3">
        <f t="shared" si="63"/>
        <v>4.9644743888758338</v>
      </c>
      <c r="EX18" s="3">
        <f t="shared" si="13"/>
        <v>7.433767102472701</v>
      </c>
      <c r="EY18" s="3">
        <f t="shared" si="64"/>
        <v>2.469293234196646</v>
      </c>
      <c r="EZ18" s="3">
        <f t="shared" si="65"/>
        <v>0.99999996516671963</v>
      </c>
      <c r="FA18" s="3">
        <f t="shared" si="66"/>
        <v>1.512289090473728E-2</v>
      </c>
      <c r="FB18" s="3">
        <f t="shared" si="67"/>
        <v>1.6823750372886437</v>
      </c>
      <c r="FC18" s="3">
        <f t="shared" si="67"/>
        <v>1.8856395562456925</v>
      </c>
      <c r="FD18" s="3">
        <f t="shared" si="67"/>
        <v>6.5722622100144115</v>
      </c>
      <c r="FE18" s="3">
        <f t="shared" si="67"/>
        <v>7.3573209844672789</v>
      </c>
      <c r="FF18" s="3">
        <f t="shared" si="68"/>
        <v>2.5270580330040735</v>
      </c>
      <c r="FG18" s="3">
        <f t="shared" si="14"/>
        <v>9.8653333763064524</v>
      </c>
      <c r="FH18" s="3">
        <f t="shared" si="69"/>
        <v>7.3382759701399225</v>
      </c>
      <c r="FI18" s="3">
        <f t="shared" si="70"/>
        <v>0.99999981548909445</v>
      </c>
      <c r="FJ18" s="3">
        <f t="shared" si="71"/>
        <v>3.4805562515969869E-2</v>
      </c>
      <c r="FK18" s="3">
        <f t="shared" si="72"/>
        <v>2.4964226710353574E-2</v>
      </c>
      <c r="FL18" s="3">
        <f t="shared" si="129"/>
        <v>-5.4799569175288356</v>
      </c>
      <c r="FN18" s="14">
        <f t="shared" si="156"/>
        <v>1.1469803136469807E-2</v>
      </c>
      <c r="FO18" s="3">
        <f t="shared" si="73"/>
        <v>-50.097549493441534</v>
      </c>
      <c r="FP18" s="3">
        <f t="shared" si="73"/>
        <v>29.799644520551801</v>
      </c>
      <c r="FQ18" s="3">
        <f t="shared" si="74"/>
        <v>2.3125704703921741</v>
      </c>
      <c r="FR18" s="3">
        <f t="shared" si="75"/>
        <v>-6.1375841079775739</v>
      </c>
      <c r="FS18" s="3">
        <f t="shared" si="130"/>
        <v>-7.451290834211477E-3</v>
      </c>
      <c r="FT18" s="3">
        <f t="shared" si="130"/>
        <v>-0.17467318160726464</v>
      </c>
      <c r="FU18" s="3">
        <f t="shared" si="131"/>
        <v>6.5588048349549748</v>
      </c>
      <c r="FV18" s="3">
        <f t="shared" si="76"/>
        <v>0.17483203970640065</v>
      </c>
      <c r="FW18" s="3">
        <f t="shared" si="77"/>
        <v>6.3983441364458047</v>
      </c>
      <c r="FX18" s="3">
        <f t="shared" si="78"/>
        <v>0.91990025128952047</v>
      </c>
      <c r="FY18" s="3">
        <f t="shared" si="132"/>
        <v>23.088496290401292</v>
      </c>
      <c r="FZ18" s="3">
        <f t="shared" si="79"/>
        <v>-27.088800906257489</v>
      </c>
      <c r="GA18" s="3">
        <f t="shared" si="79"/>
        <v>39.648234364400686</v>
      </c>
      <c r="GB18" s="3">
        <f t="shared" si="80"/>
        <v>2.3125704703921741</v>
      </c>
      <c r="GC18" s="3">
        <f t="shared" si="80"/>
        <v>-6.1375841079775739</v>
      </c>
      <c r="GD18" s="3">
        <f t="shared" si="133"/>
        <v>0.15760439830170725</v>
      </c>
      <c r="GE18" s="3">
        <f t="shared" si="133"/>
        <v>-0.13564413457737601</v>
      </c>
      <c r="GF18" s="3">
        <f t="shared" si="81"/>
        <v>6.5588048349549748</v>
      </c>
      <c r="GG18" s="3">
        <f t="shared" si="82"/>
        <v>0.20793863904837043</v>
      </c>
      <c r="GH18" s="3">
        <f t="shared" si="83"/>
        <v>6.377081010631759</v>
      </c>
      <c r="GI18" s="3">
        <f t="shared" si="84"/>
        <v>0.87767499085347822</v>
      </c>
      <c r="GJ18" s="3">
        <f t="shared" si="134"/>
        <v>28.63684169198579</v>
      </c>
      <c r="GL18" s="3">
        <f>FR18</f>
        <v>-6.1375841079775739</v>
      </c>
      <c r="GM18" s="3">
        <f>-FQ18</f>
        <v>-2.3125704703921741</v>
      </c>
      <c r="GN18" s="3">
        <f>FS18</f>
        <v>-7.451290834211477E-3</v>
      </c>
      <c r="GO18" s="3">
        <f>FT18</f>
        <v>-0.17467318160726464</v>
      </c>
      <c r="GP18" s="3">
        <f t="shared" si="85"/>
        <v>6.5588048349549748</v>
      </c>
      <c r="GQ18" s="3">
        <f t="shared" si="86"/>
        <v>0.17483203970640065</v>
      </c>
      <c r="GR18" s="3">
        <f t="shared" si="87"/>
        <v>6.4922363768744491</v>
      </c>
      <c r="GS18" s="3">
        <f t="shared" si="88"/>
        <v>0.39215242913626952</v>
      </c>
      <c r="GT18" s="3">
        <f t="shared" si="135"/>
        <v>-23.088496290401281</v>
      </c>
      <c r="GU18" s="3">
        <f t="shared" si="136"/>
        <v>6.1375841079775739</v>
      </c>
      <c r="GV18" s="3">
        <f t="shared" si="89"/>
        <v>2.3125704703921741</v>
      </c>
      <c r="GW18" s="3">
        <f t="shared" si="137"/>
        <v>0.15760439830170725</v>
      </c>
      <c r="GX18" s="3">
        <f t="shared" si="137"/>
        <v>-0.13564413457737601</v>
      </c>
      <c r="GY18" s="3">
        <f t="shared" si="138"/>
        <v>6.5588048349549748</v>
      </c>
      <c r="GZ18" s="3">
        <f t="shared" si="90"/>
        <v>0.20793863904837043</v>
      </c>
      <c r="HA18" s="3">
        <f t="shared" si="91"/>
        <v>6.461726710417369</v>
      </c>
      <c r="HB18" s="3">
        <f t="shared" si="92"/>
        <v>0.47925630974495248</v>
      </c>
      <c r="HC18" s="3">
        <f t="shared" si="139"/>
        <v>-28.636841691985992</v>
      </c>
      <c r="HE18" s="3">
        <f t="shared" si="140"/>
        <v>-23.088496290401281</v>
      </c>
      <c r="HF18" s="3">
        <f t="shared" si="141"/>
        <v>-28.636841691985992</v>
      </c>
      <c r="HG18" s="3">
        <f t="shared" si="142"/>
        <v>-25.862668991193637</v>
      </c>
      <c r="HH18" s="3">
        <f t="shared" si="143"/>
        <v>0.89984218577239228</v>
      </c>
      <c r="HJ18" s="3">
        <f t="shared" si="93"/>
        <v>-2.3125704703921741</v>
      </c>
      <c r="HK18" s="3">
        <f t="shared" si="94"/>
        <v>6.1375841079775739</v>
      </c>
      <c r="HL18" s="3">
        <f t="shared" si="95"/>
        <v>-12.369931574753302</v>
      </c>
      <c r="HM18" s="3">
        <f t="shared" si="95"/>
        <v>0.83736631332462963</v>
      </c>
      <c r="HN18" s="3">
        <f t="shared" si="96"/>
        <v>6.5588048349549748</v>
      </c>
      <c r="HO18" s="3">
        <f t="shared" si="15"/>
        <v>12.398241387663397</v>
      </c>
      <c r="HP18" s="3">
        <f t="shared" si="97"/>
        <v>11.36850126684568</v>
      </c>
      <c r="HQ18" s="3">
        <f t="shared" si="98"/>
        <v>0.41498674028320975</v>
      </c>
      <c r="HR18" s="3">
        <f t="shared" si="99"/>
        <v>65.481518541246658</v>
      </c>
      <c r="HS18" s="3">
        <f t="shared" si="100"/>
        <v>-2.3125704703921741</v>
      </c>
      <c r="HT18" s="3">
        <f t="shared" si="100"/>
        <v>6.1375841079775739</v>
      </c>
      <c r="HU18" s="3">
        <f t="shared" si="101"/>
        <v>8.2546372473030551</v>
      </c>
      <c r="HV18" s="3">
        <f t="shared" si="101"/>
        <v>9.2429605407129714</v>
      </c>
      <c r="HW18" s="3">
        <f t="shared" si="102"/>
        <v>6.5588048349549748</v>
      </c>
      <c r="HX18" s="3">
        <f t="shared" si="16"/>
        <v>12.392391038122545</v>
      </c>
      <c r="HY18" s="3">
        <f t="shared" si="103"/>
        <v>11.014047473018538</v>
      </c>
      <c r="HZ18" s="3">
        <f t="shared" si="104"/>
        <v>0.4630948999887553</v>
      </c>
      <c r="IA18" s="3">
        <f t="shared" si="105"/>
        <v>62.413003231856585</v>
      </c>
      <c r="IB18" s="3">
        <f t="shared" si="106"/>
        <v>63.947260886551618</v>
      </c>
      <c r="IC18" s="3">
        <f t="shared" si="107"/>
        <v>0.89839015759257856</v>
      </c>
      <c r="ID18" s="3">
        <f t="shared" si="108"/>
        <v>-12.369931574753302</v>
      </c>
      <c r="IE18" s="3">
        <f t="shared" si="108"/>
        <v>0.83736631332462963</v>
      </c>
      <c r="IF18" s="3">
        <f>FS18</f>
        <v>-7.451290834211477E-3</v>
      </c>
      <c r="IG18" s="3">
        <f>FT18</f>
        <v>-0.17467318160726464</v>
      </c>
      <c r="IH18" s="3">
        <f t="shared" si="144"/>
        <v>12.398241387663397</v>
      </c>
      <c r="II18" s="3">
        <f t="shared" si="109"/>
        <v>0.17483203970640065</v>
      </c>
      <c r="IJ18" s="3">
        <f t="shared" si="145"/>
        <v>12.403835806297593</v>
      </c>
      <c r="IK18" s="3">
        <f t="shared" si="146"/>
        <v>-2.4955358475179934E-2</v>
      </c>
      <c r="IL18" s="3">
        <f t="shared" si="147"/>
        <v>91.429985168352772</v>
      </c>
      <c r="IM18" s="3">
        <f t="shared" si="110"/>
        <v>8.2546372473030551</v>
      </c>
      <c r="IN18" s="3">
        <f t="shared" si="110"/>
        <v>9.2429605407129714</v>
      </c>
      <c r="IO18" s="3">
        <f>GD18</f>
        <v>0.15760439830170725</v>
      </c>
      <c r="IP18" s="3">
        <f>GE18</f>
        <v>-0.13564413457737601</v>
      </c>
      <c r="IQ18" s="3">
        <f t="shared" si="148"/>
        <v>12.392391038122545</v>
      </c>
      <c r="IR18" s="3">
        <f t="shared" si="111"/>
        <v>0.20793863904837043</v>
      </c>
      <c r="IS18" s="3">
        <f t="shared" si="149"/>
        <v>12.390325524907924</v>
      </c>
      <c r="IT18" s="3">
        <f t="shared" si="150"/>
        <v>1.8322225260978653E-2</v>
      </c>
      <c r="IU18" s="3">
        <f t="shared" si="151"/>
        <v>88.950155076157273</v>
      </c>
      <c r="IV18" s="3">
        <f t="shared" si="152"/>
        <v>90.190070122255023</v>
      </c>
    </row>
    <row r="19" spans="1:256">
      <c r="A19" s="1" t="s">
        <v>90</v>
      </c>
      <c r="B19" s="1">
        <v>5.4762188935967053</v>
      </c>
      <c r="C19" s="2">
        <v>13</v>
      </c>
      <c r="D19" s="3">
        <v>-305.75</v>
      </c>
      <c r="E19" s="3">
        <v>273.16666670000001</v>
      </c>
      <c r="F19" s="3">
        <v>-274.83693160000001</v>
      </c>
      <c r="G19" s="3">
        <v>199.38079930000001</v>
      </c>
      <c r="H19" s="3">
        <v>-300.3566209</v>
      </c>
      <c r="I19" s="3">
        <v>230.9500146</v>
      </c>
      <c r="J19" s="3">
        <v>-350</v>
      </c>
      <c r="K19" s="3">
        <v>233.875</v>
      </c>
      <c r="L19" s="3">
        <v>-389.125</v>
      </c>
      <c r="M19" s="3">
        <v>235</v>
      </c>
      <c r="N19" s="3">
        <v>-448.80247422923901</v>
      </c>
      <c r="O19" s="3">
        <v>236.71596571266201</v>
      </c>
      <c r="P19" s="3">
        <v>-279.57723240000001</v>
      </c>
      <c r="Q19" s="3">
        <v>239.76490000000001</v>
      </c>
      <c r="R19" s="3">
        <v>-248.47601900000001</v>
      </c>
      <c r="S19" s="3">
        <v>278.97200850000002</v>
      </c>
      <c r="T19" s="3">
        <v>-234.65319249999999</v>
      </c>
      <c r="U19" s="3">
        <v>293.34129539999998</v>
      </c>
      <c r="V19" s="3">
        <v>-179.95087889813701</v>
      </c>
      <c r="W19" s="3">
        <v>350.20616585460101</v>
      </c>
      <c r="X19" s="3">
        <v>-305.74732199820698</v>
      </c>
      <c r="Y19" s="3">
        <v>273.10190904952498</v>
      </c>
      <c r="Z19" s="3">
        <v>-274.869533276482</v>
      </c>
      <c r="AA19" s="3">
        <v>199.36671651653899</v>
      </c>
      <c r="AB19" s="3">
        <v>-300.40546446879802</v>
      </c>
      <c r="AC19" s="3">
        <v>230.818638716545</v>
      </c>
      <c r="AD19" s="3">
        <v>-350.02759067012801</v>
      </c>
      <c r="AE19" s="3">
        <v>233.51638666926601</v>
      </c>
      <c r="AF19" s="3">
        <v>-389.25265625012702</v>
      </c>
      <c r="AG19" s="3">
        <v>235.55951037029101</v>
      </c>
      <c r="AH19" s="3">
        <v>-448.719562164313</v>
      </c>
      <c r="AI19" s="3">
        <v>238.66910687422001</v>
      </c>
      <c r="AJ19" s="3">
        <v>-279.62868286289603</v>
      </c>
      <c r="AK19" s="3">
        <v>239.73673033397199</v>
      </c>
      <c r="AL19" s="3">
        <v>-248.41928359140499</v>
      </c>
      <c r="AM19" s="3">
        <v>278.833584889642</v>
      </c>
      <c r="AN19" s="3">
        <v>-234.657252146736</v>
      </c>
      <c r="AO19" s="3">
        <v>293.52522413964698</v>
      </c>
      <c r="AP19" s="3">
        <v>-180.868908873104</v>
      </c>
      <c r="AQ19" s="3">
        <v>350.91180670206802</v>
      </c>
      <c r="AR19" s="3">
        <f t="shared" si="17"/>
        <v>-38.356990917127504</v>
      </c>
      <c r="AS19" s="3">
        <f t="shared" si="9"/>
        <v>34.261518224922483</v>
      </c>
      <c r="AT19" s="3">
        <f t="shared" si="9"/>
        <v>-34.483272404076608</v>
      </c>
      <c r="AU19" s="3">
        <f t="shared" si="9"/>
        <v>25.011199720818045</v>
      </c>
      <c r="AV19" s="3">
        <f t="shared" si="9"/>
        <v>-37.686837604264369</v>
      </c>
      <c r="AW19" s="3">
        <f t="shared" si="9"/>
        <v>28.956945136566631</v>
      </c>
      <c r="AX19" s="3">
        <f t="shared" si="9"/>
        <v>-43.912093909221085</v>
      </c>
      <c r="AY19" s="3">
        <f t="shared" si="9"/>
        <v>29.295386346919493</v>
      </c>
      <c r="AZ19" s="3">
        <f t="shared" si="9"/>
        <v>-48.833005315223772</v>
      </c>
      <c r="BA19" s="3">
        <f t="shared" si="9"/>
        <v>29.551702826588425</v>
      </c>
      <c r="BB19" s="3">
        <f t="shared" si="9"/>
        <v>-56.293321092032066</v>
      </c>
      <c r="BC19" s="3">
        <f t="shared" si="9"/>
        <v>29.941811770397376</v>
      </c>
      <c r="BD19" s="3">
        <f t="shared" si="9"/>
        <v>-35.08032311989745</v>
      </c>
      <c r="BE19" s="3">
        <f t="shared" si="9"/>
        <v>30.075748588162401</v>
      </c>
      <c r="BF19" s="3">
        <f t="shared" si="9"/>
        <v>-31.165002990314736</v>
      </c>
      <c r="BG19" s="3">
        <f t="shared" si="9"/>
        <v>34.980575506282996</v>
      </c>
      <c r="BH19" s="3">
        <f t="shared" si="9"/>
        <v>-29.438511612812214</v>
      </c>
      <c r="BI19" s="3">
        <f t="shared" si="10"/>
        <v>36.823689191097081</v>
      </c>
      <c r="BJ19" s="3">
        <f t="shared" si="10"/>
        <v>-22.690589894609435</v>
      </c>
      <c r="BK19" s="3">
        <f t="shared" si="10"/>
        <v>44.02302167167619</v>
      </c>
      <c r="BM19" s="14">
        <f t="shared" si="153"/>
        <v>1.2512512512512517E-2</v>
      </c>
      <c r="BN19" s="3">
        <f t="shared" si="18"/>
        <v>-36.420131660602053</v>
      </c>
      <c r="BO19" s="3">
        <f t="shared" si="18"/>
        <v>29.636358972870262</v>
      </c>
      <c r="BP19" s="3">
        <f t="shared" si="19"/>
        <v>6.0435483046006461E-2</v>
      </c>
      <c r="BQ19" s="3">
        <f t="shared" si="20"/>
        <v>57.960045660442027</v>
      </c>
      <c r="BR19" s="3">
        <f t="shared" si="21"/>
        <v>1049.0768264540009</v>
      </c>
      <c r="BS19" s="3">
        <f t="shared" si="112"/>
        <v>3602.3279846799128</v>
      </c>
      <c r="BT19" s="3">
        <f t="shared" si="113"/>
        <v>65202.136522706423</v>
      </c>
      <c r="BU19" s="3">
        <f t="shared" si="114"/>
        <v>65.202136522706425</v>
      </c>
      <c r="BW19" s="14">
        <f t="shared" si="154"/>
        <v>1.2512512512512517E-2</v>
      </c>
      <c r="BX19" s="3">
        <f t="shared" si="7"/>
        <v>-50.102707500626579</v>
      </c>
      <c r="BY19" s="3">
        <f t="shared" si="7"/>
        <v>29.618599058658432</v>
      </c>
      <c r="BZ19" s="3">
        <f t="shared" si="22"/>
        <v>0.18111892311490896</v>
      </c>
      <c r="CA19" s="3">
        <f t="shared" si="23"/>
        <v>173.70029202412226</v>
      </c>
      <c r="CB19" s="3">
        <f t="shared" si="8"/>
        <v>-26.927796442462085</v>
      </c>
      <c r="CC19" s="3">
        <f t="shared" si="8"/>
        <v>39.501798588979597</v>
      </c>
      <c r="CD19" s="3">
        <f t="shared" si="24"/>
        <v>0.21763702278156008</v>
      </c>
      <c r="CE19" s="3">
        <f t="shared" si="25"/>
        <v>208.72261032842735</v>
      </c>
      <c r="CF19" s="3">
        <f t="shared" si="26"/>
        <v>191.21145117627481</v>
      </c>
      <c r="CH19" s="3">
        <f t="shared" si="115"/>
        <v>12.398241387663397</v>
      </c>
      <c r="CI19" s="3">
        <f t="shared" si="116"/>
        <v>0.55717879101043011</v>
      </c>
      <c r="CJ19" s="3">
        <f t="shared" si="117"/>
        <v>12.389888607984735</v>
      </c>
      <c r="CK19" s="3">
        <f t="shared" si="118"/>
        <v>12.398027388607854</v>
      </c>
      <c r="CL19" s="3">
        <f t="shared" si="119"/>
        <v>0.1706562992091766</v>
      </c>
      <c r="CM19" s="7">
        <f t="shared" si="27"/>
        <v>12.672654393329282</v>
      </c>
      <c r="CN19" s="7">
        <f t="shared" si="28"/>
        <v>3.4515947829025446</v>
      </c>
      <c r="CO19" s="7">
        <f t="shared" si="29"/>
        <v>12.479286147900883</v>
      </c>
      <c r="CP19" s="7">
        <f t="shared" si="30"/>
        <v>1.0563251128824016</v>
      </c>
      <c r="CQ19" s="7">
        <f t="shared" si="120"/>
        <v>4.507919895784946</v>
      </c>
      <c r="CR19" s="3">
        <f t="shared" si="121"/>
        <v>12.392391038122545</v>
      </c>
      <c r="CS19" s="3">
        <f t="shared" si="122"/>
        <v>0.72793121356125801</v>
      </c>
      <c r="CT19" s="3">
        <f t="shared" si="123"/>
        <v>12.398235556787297</v>
      </c>
      <c r="CU19" s="3">
        <f t="shared" si="124"/>
        <v>12.395038064533567</v>
      </c>
      <c r="CV19" s="3">
        <f t="shared" si="125"/>
        <v>0.14491298759917065</v>
      </c>
      <c r="CW19" s="7">
        <f t="shared" si="31"/>
        <v>12.759278904235551</v>
      </c>
      <c r="CX19" s="7">
        <f t="shared" si="32"/>
        <v>4.5093770697731319</v>
      </c>
      <c r="CY19" s="7">
        <f t="shared" si="33"/>
        <v>12.469093304460017</v>
      </c>
      <c r="CZ19" s="7">
        <f t="shared" si="34"/>
        <v>0.89798281955389592</v>
      </c>
      <c r="DA19" s="7">
        <f t="shared" si="126"/>
        <v>5.4073598893270276</v>
      </c>
      <c r="DB19" s="3">
        <f t="shared" si="35"/>
        <v>4.9576398925559868</v>
      </c>
      <c r="DD19" s="14">
        <f t="shared" si="155"/>
        <v>1.2512512512512517E-2</v>
      </c>
      <c r="DE19" s="3">
        <f t="shared" si="36"/>
        <v>-3.8737185130508962</v>
      </c>
      <c r="DF19" s="3">
        <f t="shared" si="36"/>
        <v>9.2503185041044382</v>
      </c>
      <c r="DG19" s="3">
        <f t="shared" si="37"/>
        <v>-6.2252563049567158</v>
      </c>
      <c r="DH19" s="3">
        <f t="shared" si="37"/>
        <v>0.33844121035286179</v>
      </c>
      <c r="DI19" s="3">
        <f t="shared" si="38"/>
        <v>10.028663298053745</v>
      </c>
      <c r="DJ19" s="3">
        <f t="shared" si="39"/>
        <v>6.2344493353678363</v>
      </c>
      <c r="DK19" s="3">
        <f t="shared" si="40"/>
        <v>9.2169022391281885</v>
      </c>
      <c r="DL19" s="3">
        <f t="shared" si="41"/>
        <v>0.43576756366336572</v>
      </c>
      <c r="DM19" s="3">
        <f t="shared" si="42"/>
        <v>64.16585479418265</v>
      </c>
      <c r="DN19" s="3">
        <f t="shared" si="43"/>
        <v>-3.8737185130508962</v>
      </c>
      <c r="DO19" s="3">
        <f t="shared" si="43"/>
        <v>9.2503185041044382</v>
      </c>
      <c r="DP19" s="3">
        <f t="shared" si="44"/>
        <v>3.9153201295827138</v>
      </c>
      <c r="DQ19" s="3">
        <f t="shared" si="44"/>
        <v>4.9048269181205946</v>
      </c>
      <c r="DR19" s="3">
        <f t="shared" si="45"/>
        <v>10.028663298053745</v>
      </c>
      <c r="DS19" s="3">
        <f t="shared" si="46"/>
        <v>6.2759109947350247</v>
      </c>
      <c r="DT19" s="3">
        <f t="shared" si="47"/>
        <v>8.9192163389109478</v>
      </c>
      <c r="DU19" s="3">
        <f t="shared" si="48"/>
        <v>0.47989901280888336</v>
      </c>
      <c r="DV19" s="3">
        <f t="shared" si="49"/>
        <v>61.321193409878575</v>
      </c>
      <c r="DW19" s="3">
        <f t="shared" si="50"/>
        <v>62.743524102030612</v>
      </c>
      <c r="DX19" s="3">
        <f t="shared" si="127"/>
        <v>930.79218719432902</v>
      </c>
      <c r="DY19" s="3">
        <f t="shared" si="51"/>
        <v>-6.2252563049567158</v>
      </c>
      <c r="DZ19" s="3">
        <f t="shared" si="51"/>
        <v>0.33844121035286179</v>
      </c>
      <c r="EA19" s="3">
        <f t="shared" si="51"/>
        <v>-4.9209114060026877</v>
      </c>
      <c r="EB19" s="3">
        <f t="shared" si="51"/>
        <v>0.25631647966893212</v>
      </c>
      <c r="EC19" s="3">
        <f t="shared" si="52"/>
        <v>6.2344493353678363</v>
      </c>
      <c r="ED19" s="3">
        <f t="shared" si="11"/>
        <v>4.9275822878443361</v>
      </c>
      <c r="EE19" s="3">
        <f t="shared" si="53"/>
        <v>1.306927728230334</v>
      </c>
      <c r="EF19" s="3">
        <f t="shared" si="54"/>
        <v>0.99999741857129221</v>
      </c>
      <c r="EG19" s="3">
        <f t="shared" si="55"/>
        <v>0.13018705158369231</v>
      </c>
      <c r="EH19" s="3">
        <f t="shared" si="56"/>
        <v>3.9153201295827138</v>
      </c>
      <c r="EI19" s="3">
        <f t="shared" si="56"/>
        <v>4.9048269181205946</v>
      </c>
      <c r="EJ19" s="3">
        <f t="shared" si="56"/>
        <v>1.7264913775025228</v>
      </c>
      <c r="EK19" s="3">
        <f t="shared" si="56"/>
        <v>1.8431136848140852</v>
      </c>
      <c r="EL19" s="3">
        <f t="shared" si="57"/>
        <v>6.2759109947350247</v>
      </c>
      <c r="EM19" s="3">
        <f t="shared" si="12"/>
        <v>2.5254386810491982</v>
      </c>
      <c r="EN19" s="3">
        <f t="shared" si="58"/>
        <v>3.7636497218706642</v>
      </c>
      <c r="EO19" s="3">
        <f t="shared" si="59"/>
        <v>0.99687633361883932</v>
      </c>
      <c r="EP19" s="3">
        <f t="shared" si="60"/>
        <v>4.5298421236489963</v>
      </c>
      <c r="EQ19" s="3">
        <f t="shared" si="61"/>
        <v>2.3300145876163443</v>
      </c>
      <c r="ER19" s="3">
        <f t="shared" si="128"/>
        <v>158.29181236995996</v>
      </c>
      <c r="ES19" s="3">
        <f t="shared" si="62"/>
        <v>-4.9209114060026877</v>
      </c>
      <c r="ET19" s="3">
        <f t="shared" si="62"/>
        <v>0.25631647966893212</v>
      </c>
      <c r="EU19" s="3">
        <f t="shared" si="62"/>
        <v>-7.4603157768082937</v>
      </c>
      <c r="EV19" s="3">
        <f t="shared" si="62"/>
        <v>0.39010894380895067</v>
      </c>
      <c r="EW19" s="3">
        <f t="shared" si="63"/>
        <v>4.9275822878443361</v>
      </c>
      <c r="EX19" s="3">
        <f t="shared" si="13"/>
        <v>7.4705084484079443</v>
      </c>
      <c r="EY19" s="3">
        <f t="shared" si="64"/>
        <v>2.5429264601885904</v>
      </c>
      <c r="EZ19" s="3">
        <f t="shared" si="65"/>
        <v>0.99999997930203022</v>
      </c>
      <c r="FA19" s="3">
        <f t="shared" si="66"/>
        <v>1.1657394809210882E-2</v>
      </c>
      <c r="FB19" s="3">
        <f t="shared" si="67"/>
        <v>1.7264913775025228</v>
      </c>
      <c r="FC19" s="3">
        <f t="shared" si="67"/>
        <v>1.8431136848140852</v>
      </c>
      <c r="FD19" s="3">
        <f t="shared" si="67"/>
        <v>6.7479217182027789</v>
      </c>
      <c r="FE19" s="3">
        <f t="shared" si="67"/>
        <v>7.199332480579109</v>
      </c>
      <c r="FF19" s="3">
        <f t="shared" si="68"/>
        <v>2.5254386810491982</v>
      </c>
      <c r="FG19" s="3">
        <f t="shared" si="14"/>
        <v>9.8673621440035379</v>
      </c>
      <c r="FH19" s="3">
        <f t="shared" si="69"/>
        <v>7.3419236208647396</v>
      </c>
      <c r="FI19" s="3">
        <f t="shared" si="70"/>
        <v>0.99999995347539494</v>
      </c>
      <c r="FJ19" s="3">
        <f t="shared" si="71"/>
        <v>1.7477486667050166E-2</v>
      </c>
      <c r="FK19" s="3">
        <f t="shared" si="72"/>
        <v>1.4567440738130523E-2</v>
      </c>
      <c r="FL19" s="3">
        <f t="shared" si="129"/>
        <v>-9.9709336188007924</v>
      </c>
      <c r="FN19" s="14">
        <f t="shared" si="156"/>
        <v>1.2512512512512517E-2</v>
      </c>
      <c r="FO19" s="3">
        <f t="shared" si="73"/>
        <v>-50.102707500626579</v>
      </c>
      <c r="FP19" s="3">
        <f t="shared" si="73"/>
        <v>29.618599058658432</v>
      </c>
      <c r="FQ19" s="3">
        <f t="shared" si="74"/>
        <v>2.3125704703921741</v>
      </c>
      <c r="FR19" s="3">
        <f t="shared" si="75"/>
        <v>-6.1375841079775739</v>
      </c>
      <c r="FS19" s="3">
        <f t="shared" si="130"/>
        <v>-5.1580071850452214E-3</v>
      </c>
      <c r="FT19" s="3">
        <f t="shared" si="130"/>
        <v>-0.18104546189336901</v>
      </c>
      <c r="FU19" s="3">
        <f t="shared" si="131"/>
        <v>6.5588048349549748</v>
      </c>
      <c r="FV19" s="3">
        <f t="shared" si="76"/>
        <v>0.18111892311490896</v>
      </c>
      <c r="FW19" s="3">
        <f t="shared" si="77"/>
        <v>6.3915739797069602</v>
      </c>
      <c r="FX19" s="3">
        <f t="shared" si="78"/>
        <v>0.92535701044299801</v>
      </c>
      <c r="FY19" s="3">
        <f t="shared" si="132"/>
        <v>22.277749179574773</v>
      </c>
      <c r="FZ19" s="3">
        <f t="shared" si="79"/>
        <v>-26.927796442462085</v>
      </c>
      <c r="GA19" s="3">
        <f t="shared" si="79"/>
        <v>39.501798588979597</v>
      </c>
      <c r="GB19" s="3">
        <f t="shared" si="80"/>
        <v>2.3125704703921741</v>
      </c>
      <c r="GC19" s="3">
        <f t="shared" si="80"/>
        <v>-6.1375841079775739</v>
      </c>
      <c r="GD19" s="3">
        <f t="shared" si="133"/>
        <v>0.16100446379540401</v>
      </c>
      <c r="GE19" s="3">
        <f t="shared" si="133"/>
        <v>-0.14643577542108943</v>
      </c>
      <c r="GF19" s="3">
        <f t="shared" si="81"/>
        <v>6.5588048349549748</v>
      </c>
      <c r="GG19" s="3">
        <f t="shared" si="82"/>
        <v>0.21763702278156008</v>
      </c>
      <c r="GH19" s="3">
        <f t="shared" si="83"/>
        <v>6.3657752570631265</v>
      </c>
      <c r="GI19" s="3">
        <f t="shared" si="84"/>
        <v>0.89047326909923108</v>
      </c>
      <c r="GJ19" s="3">
        <f t="shared" si="134"/>
        <v>27.067221973058594</v>
      </c>
      <c r="GL19" s="3">
        <f>FR19</f>
        <v>-6.1375841079775739</v>
      </c>
      <c r="GM19" s="3">
        <f>-FQ19</f>
        <v>-2.3125704703921741</v>
      </c>
      <c r="GN19" s="3">
        <f>FS19</f>
        <v>-5.1580071850452214E-3</v>
      </c>
      <c r="GO19" s="3">
        <f>FT19</f>
        <v>-0.18104546189336901</v>
      </c>
      <c r="GP19" s="3">
        <f t="shared" si="85"/>
        <v>6.5588048349549748</v>
      </c>
      <c r="GQ19" s="3">
        <f t="shared" si="86"/>
        <v>0.18111892311490896</v>
      </c>
      <c r="GR19" s="3">
        <f t="shared" si="87"/>
        <v>6.492306889198729</v>
      </c>
      <c r="GS19" s="3">
        <f t="shared" si="88"/>
        <v>0.37909682565804087</v>
      </c>
      <c r="GT19" s="3">
        <f t="shared" si="135"/>
        <v>-22.277749179575252</v>
      </c>
      <c r="GU19" s="3">
        <f t="shared" si="136"/>
        <v>6.1375841079775739</v>
      </c>
      <c r="GV19" s="3">
        <f t="shared" si="89"/>
        <v>2.3125704703921741</v>
      </c>
      <c r="GW19" s="3">
        <f t="shared" si="137"/>
        <v>0.16100446379540401</v>
      </c>
      <c r="GX19" s="3">
        <f t="shared" si="137"/>
        <v>-0.14643577542108943</v>
      </c>
      <c r="GY19" s="3">
        <f t="shared" si="138"/>
        <v>6.5588048349549748</v>
      </c>
      <c r="GZ19" s="3">
        <f t="shared" si="90"/>
        <v>0.21763702278156008</v>
      </c>
      <c r="HA19" s="3">
        <f t="shared" si="91"/>
        <v>6.4626786985120432</v>
      </c>
      <c r="HB19" s="3">
        <f t="shared" si="92"/>
        <v>0.45503555577529514</v>
      </c>
      <c r="HC19" s="3">
        <f t="shared" si="139"/>
        <v>-27.067221973058835</v>
      </c>
      <c r="HE19" s="3">
        <f t="shared" si="140"/>
        <v>-22.277749179575252</v>
      </c>
      <c r="HF19" s="3">
        <f t="shared" si="141"/>
        <v>-27.067221973058835</v>
      </c>
      <c r="HG19" s="3">
        <f t="shared" si="142"/>
        <v>-24.672485576317044</v>
      </c>
      <c r="HH19" s="3">
        <f t="shared" si="143"/>
        <v>0.90870873975578836</v>
      </c>
      <c r="HJ19" s="3">
        <f t="shared" si="93"/>
        <v>-2.3125704703921741</v>
      </c>
      <c r="HK19" s="3">
        <f t="shared" si="94"/>
        <v>6.1375841079775739</v>
      </c>
      <c r="HL19" s="3">
        <f t="shared" si="95"/>
        <v>-12.381227182810981</v>
      </c>
      <c r="HM19" s="3">
        <f t="shared" si="95"/>
        <v>0.64642542347788279</v>
      </c>
      <c r="HN19" s="3">
        <f t="shared" si="96"/>
        <v>6.5588048349549748</v>
      </c>
      <c r="HO19" s="3">
        <f t="shared" si="15"/>
        <v>12.398090674797313</v>
      </c>
      <c r="HP19" s="3">
        <f t="shared" si="97"/>
        <v>11.468682212481637</v>
      </c>
      <c r="HQ19" s="3">
        <f t="shared" si="98"/>
        <v>0.40090126616287008</v>
      </c>
      <c r="HR19" s="3">
        <f t="shared" si="99"/>
        <v>66.365466924634333</v>
      </c>
      <c r="HS19" s="3">
        <f t="shared" si="100"/>
        <v>-2.3125704703921741</v>
      </c>
      <c r="HT19" s="3">
        <f t="shared" si="100"/>
        <v>6.1375841079775739</v>
      </c>
      <c r="HU19" s="3">
        <f t="shared" si="101"/>
        <v>8.4744130957053017</v>
      </c>
      <c r="HV19" s="3">
        <f t="shared" si="101"/>
        <v>9.0424461653931942</v>
      </c>
      <c r="HW19" s="3">
        <f t="shared" si="102"/>
        <v>6.5588048349549748</v>
      </c>
      <c r="HX19" s="3">
        <f t="shared" si="16"/>
        <v>12.392800731501156</v>
      </c>
      <c r="HY19" s="3">
        <f t="shared" si="103"/>
        <v>11.17126841624844</v>
      </c>
      <c r="HZ19" s="3">
        <f t="shared" si="104"/>
        <v>0.44168590181416617</v>
      </c>
      <c r="IA19" s="3">
        <f t="shared" si="105"/>
        <v>63.788502131759749</v>
      </c>
      <c r="IB19" s="3">
        <f t="shared" si="106"/>
        <v>65.076984528197045</v>
      </c>
      <c r="IC19" s="3">
        <f t="shared" si="107"/>
        <v>0.90687481281411519</v>
      </c>
      <c r="ID19" s="3">
        <f t="shared" si="108"/>
        <v>-12.381227182810981</v>
      </c>
      <c r="IE19" s="3">
        <f t="shared" si="108"/>
        <v>0.64642542347788279</v>
      </c>
      <c r="IF19" s="3">
        <f>FS19</f>
        <v>-5.1580071850452214E-3</v>
      </c>
      <c r="IG19" s="3">
        <f>FT19</f>
        <v>-0.18104546189336901</v>
      </c>
      <c r="IH19" s="3">
        <f t="shared" si="144"/>
        <v>12.398090674797313</v>
      </c>
      <c r="II19" s="3">
        <f t="shared" si="109"/>
        <v>0.18111892311490896</v>
      </c>
      <c r="IJ19" s="3">
        <f t="shared" si="145"/>
        <v>12.403700911664048</v>
      </c>
      <c r="IK19" s="3">
        <f t="shared" si="146"/>
        <v>-2.3678133121233867E-2</v>
      </c>
      <c r="IL19" s="3">
        <f t="shared" si="147"/>
        <v>91.35678389579121</v>
      </c>
      <c r="IM19" s="3">
        <f t="shared" si="110"/>
        <v>8.4744130957053017</v>
      </c>
      <c r="IN19" s="3">
        <f t="shared" si="110"/>
        <v>9.0424461653931942</v>
      </c>
      <c r="IO19" s="3">
        <f>GD19</f>
        <v>0.16100446379540401</v>
      </c>
      <c r="IP19" s="3">
        <f>GE19</f>
        <v>-0.14643577542108943</v>
      </c>
      <c r="IQ19" s="3">
        <f t="shared" si="148"/>
        <v>12.392800731501156</v>
      </c>
      <c r="IR19" s="3">
        <f t="shared" si="111"/>
        <v>0.21763702278156008</v>
      </c>
      <c r="IS19" s="3">
        <f t="shared" si="149"/>
        <v>12.391461350596904</v>
      </c>
      <c r="IT19" s="3">
        <f t="shared" si="150"/>
        <v>1.4934647882157984E-2</v>
      </c>
      <c r="IU19" s="3">
        <f t="shared" si="151"/>
        <v>89.144275895181693</v>
      </c>
      <c r="IV19" s="3">
        <f t="shared" si="152"/>
        <v>90.250529895486451</v>
      </c>
    </row>
    <row r="20" spans="1:256">
      <c r="A20" s="1" t="s">
        <v>91</v>
      </c>
      <c r="B20" s="1">
        <v>2.5174553917765703</v>
      </c>
      <c r="C20" s="2">
        <v>14</v>
      </c>
      <c r="D20" s="3">
        <v>-306</v>
      </c>
      <c r="E20" s="3">
        <v>273.66666670000001</v>
      </c>
      <c r="F20" s="3">
        <v>-275.13458889999998</v>
      </c>
      <c r="G20" s="3">
        <v>199.8768948</v>
      </c>
      <c r="H20" s="3">
        <v>-300.63724059999998</v>
      </c>
      <c r="I20" s="3">
        <v>231.23063429999999</v>
      </c>
      <c r="J20" s="3">
        <v>-350.125</v>
      </c>
      <c r="K20" s="3">
        <v>232.5</v>
      </c>
      <c r="L20" s="3">
        <v>-388.875</v>
      </c>
      <c r="M20" s="3">
        <v>234.125</v>
      </c>
      <c r="N20" s="3">
        <v>-448.88151263735</v>
      </c>
      <c r="O20" s="3">
        <v>236.641402142857</v>
      </c>
      <c r="P20" s="3">
        <v>-279.79995880000001</v>
      </c>
      <c r="Q20" s="3">
        <v>239.76490000000001</v>
      </c>
      <c r="R20" s="3">
        <v>-248.12244229999999</v>
      </c>
      <c r="S20" s="3">
        <v>278.70682599999998</v>
      </c>
      <c r="T20" s="3">
        <v>-233.8025863</v>
      </c>
      <c r="U20" s="3">
        <v>292.93828780000001</v>
      </c>
      <c r="V20" s="3">
        <v>-178.013616911052</v>
      </c>
      <c r="W20" s="3">
        <v>348.38288072888099</v>
      </c>
      <c r="X20" s="3">
        <v>-305.99322439810499</v>
      </c>
      <c r="Y20" s="3">
        <v>273.54957537339698</v>
      </c>
      <c r="Z20" s="3">
        <v>-275.14254480745302</v>
      </c>
      <c r="AA20" s="3">
        <v>199.7690936619</v>
      </c>
      <c r="AB20" s="3">
        <v>-300.68429969249598</v>
      </c>
      <c r="AC20" s="3">
        <v>231.075296051067</v>
      </c>
      <c r="AD20" s="3">
        <v>-350.00674580004397</v>
      </c>
      <c r="AE20" s="3">
        <v>232.83842061247501</v>
      </c>
      <c r="AF20" s="3">
        <v>-388.90627538615502</v>
      </c>
      <c r="AG20" s="3">
        <v>234.252486178471</v>
      </c>
      <c r="AH20" s="3">
        <v>-448.76720530456998</v>
      </c>
      <c r="AI20" s="3">
        <v>236.433930816409</v>
      </c>
      <c r="AJ20" s="3">
        <v>-279.73737012025498</v>
      </c>
      <c r="AK20" s="3">
        <v>239.861055985435</v>
      </c>
      <c r="AL20" s="3">
        <v>-247.98930829028501</v>
      </c>
      <c r="AM20" s="3">
        <v>278.406064310484</v>
      </c>
      <c r="AN20" s="3">
        <v>-233.85450890672601</v>
      </c>
      <c r="AO20" s="3">
        <v>292.80798957022898</v>
      </c>
      <c r="AP20" s="3">
        <v>-178.78390767422499</v>
      </c>
      <c r="AQ20" s="3">
        <v>348.921732524248</v>
      </c>
      <c r="AR20" s="3">
        <f t="shared" si="17"/>
        <v>-38.38784016891406</v>
      </c>
      <c r="AS20" s="3">
        <f t="shared" si="9"/>
        <v>34.317679413862557</v>
      </c>
      <c r="AT20" s="3">
        <f t="shared" si="9"/>
        <v>-34.517522584079124</v>
      </c>
      <c r="AU20" s="3">
        <f t="shared" si="9"/>
        <v>25.061679235761968</v>
      </c>
      <c r="AV20" s="3">
        <f t="shared" si="9"/>
        <v>-37.721818385364465</v>
      </c>
      <c r="AW20" s="3">
        <f t="shared" si="9"/>
        <v>28.989143629703825</v>
      </c>
      <c r="AX20" s="3">
        <f t="shared" si="9"/>
        <v>-43.909478852816811</v>
      </c>
      <c r="AY20" s="3">
        <f t="shared" si="9"/>
        <v>29.210333311254288</v>
      </c>
      <c r="AZ20" s="3">
        <f t="shared" si="9"/>
        <v>-48.789550714979335</v>
      </c>
      <c r="BA20" s="3">
        <f t="shared" si="9"/>
        <v>29.38773241230496</v>
      </c>
      <c r="BB20" s="3">
        <f t="shared" si="9"/>
        <v>-56.299298078146471</v>
      </c>
      <c r="BC20" s="3">
        <f t="shared" si="9"/>
        <v>29.66140170110447</v>
      </c>
      <c r="BD20" s="3">
        <f t="shared" si="9"/>
        <v>-35.093958288035893</v>
      </c>
      <c r="BE20" s="3">
        <f t="shared" si="9"/>
        <v>30.09134564344572</v>
      </c>
      <c r="BF20" s="3">
        <f t="shared" si="9"/>
        <v>-31.111061197425556</v>
      </c>
      <c r="BG20" s="3">
        <f t="shared" si="9"/>
        <v>34.92694166620722</v>
      </c>
      <c r="BH20" s="3">
        <f t="shared" si="9"/>
        <v>-29.337804875743785</v>
      </c>
      <c r="BI20" s="3">
        <f t="shared" si="10"/>
        <v>36.733709793453244</v>
      </c>
      <c r="BJ20" s="3">
        <f t="shared" si="10"/>
        <v>-22.42901974732268</v>
      </c>
      <c r="BK20" s="3">
        <f t="shared" si="10"/>
        <v>43.773360426357094</v>
      </c>
      <c r="BM20" s="14">
        <f t="shared" si="153"/>
        <v>1.3555221888555227E-2</v>
      </c>
      <c r="BN20" s="3">
        <f t="shared" si="18"/>
        <v>-36.452681376496592</v>
      </c>
      <c r="BO20" s="3">
        <f t="shared" si="18"/>
        <v>29.689679324812261</v>
      </c>
      <c r="BP20" s="3">
        <f t="shared" si="19"/>
        <v>6.2470344452658678E-2</v>
      </c>
      <c r="BQ20" s="3">
        <f t="shared" si="20"/>
        <v>59.911559143877774</v>
      </c>
      <c r="BR20" s="3">
        <f t="shared" si="21"/>
        <v>1084.3992205041877</v>
      </c>
      <c r="BS20" s="3">
        <f t="shared" si="112"/>
        <v>1871.5794911542184</v>
      </c>
      <c r="BT20" s="3">
        <f t="shared" si="113"/>
        <v>33875.588789891357</v>
      </c>
      <c r="BU20" s="3">
        <f t="shared" si="114"/>
        <v>33.87558878989136</v>
      </c>
      <c r="BW20" s="14">
        <f t="shared" si="154"/>
        <v>1.3555221888555227E-2</v>
      </c>
      <c r="BX20" s="3">
        <f t="shared" si="7"/>
        <v>-50.104388465481641</v>
      </c>
      <c r="BY20" s="3">
        <f t="shared" si="7"/>
        <v>29.435867506179378</v>
      </c>
      <c r="BZ20" s="3">
        <f t="shared" si="22"/>
        <v>0.18273928399293229</v>
      </c>
      <c r="CA20" s="3">
        <f t="shared" si="23"/>
        <v>175.25428292058177</v>
      </c>
      <c r="CB20" s="3">
        <f t="shared" si="8"/>
        <v>-26.77004047237412</v>
      </c>
      <c r="CC20" s="3">
        <f t="shared" si="8"/>
        <v>39.350151046282157</v>
      </c>
      <c r="CD20" s="3">
        <f t="shared" si="24"/>
        <v>0.21882395505192473</v>
      </c>
      <c r="CE20" s="3">
        <f t="shared" si="25"/>
        <v>209.86092585299787</v>
      </c>
      <c r="CF20" s="3">
        <f t="shared" si="26"/>
        <v>192.55760438678982</v>
      </c>
      <c r="CH20" s="3">
        <f t="shared" si="115"/>
        <v>12.398090674797313</v>
      </c>
      <c r="CI20" s="3">
        <f t="shared" si="116"/>
        <v>0.57095332974422353</v>
      </c>
      <c r="CJ20" s="3">
        <f t="shared" si="117"/>
        <v>12.387849863897507</v>
      </c>
      <c r="CK20" s="3">
        <f t="shared" si="118"/>
        <v>12.397688763909349</v>
      </c>
      <c r="CL20" s="3">
        <f t="shared" si="119"/>
        <v>0.16756275573067025</v>
      </c>
      <c r="CM20" s="7">
        <f t="shared" si="27"/>
        <v>12.678446934219522</v>
      </c>
      <c r="CN20" s="7">
        <f t="shared" si="28"/>
        <v>3.5363960517515514</v>
      </c>
      <c r="CO20" s="7">
        <f t="shared" si="29"/>
        <v>12.476550691768765</v>
      </c>
      <c r="CP20" s="7">
        <f t="shared" si="30"/>
        <v>1.036468176600859</v>
      </c>
      <c r="CQ20" s="7">
        <f t="shared" si="120"/>
        <v>4.5728642283524099</v>
      </c>
      <c r="CR20" s="3">
        <f t="shared" si="121"/>
        <v>12.392800731501156</v>
      </c>
      <c r="CS20" s="3">
        <f t="shared" si="122"/>
        <v>0.71057454692323152</v>
      </c>
      <c r="CT20" s="3">
        <f t="shared" si="123"/>
        <v>12.398990698861937</v>
      </c>
      <c r="CU20" s="3">
        <f t="shared" si="124"/>
        <v>12.397980539458226</v>
      </c>
      <c r="CV20" s="3">
        <f t="shared" si="125"/>
        <v>0.15901904468735864</v>
      </c>
      <c r="CW20" s="7">
        <f t="shared" si="31"/>
        <v>12.751182988643162</v>
      </c>
      <c r="CX20" s="7">
        <f t="shared" si="32"/>
        <v>4.4021276126257511</v>
      </c>
      <c r="CY20" s="7">
        <f t="shared" si="33"/>
        <v>12.47799514150376</v>
      </c>
      <c r="CZ20" s="7">
        <f t="shared" si="34"/>
        <v>0.98575750892038416</v>
      </c>
      <c r="DA20" s="7">
        <f t="shared" si="126"/>
        <v>5.3878851215461356</v>
      </c>
      <c r="DB20" s="3">
        <f t="shared" si="35"/>
        <v>4.9803746749492728</v>
      </c>
      <c r="DD20" s="14">
        <f t="shared" si="155"/>
        <v>1.3555221888555227E-2</v>
      </c>
      <c r="DE20" s="3">
        <f t="shared" si="36"/>
        <v>-3.870317584834936</v>
      </c>
      <c r="DF20" s="3">
        <f t="shared" si="36"/>
        <v>9.2560001781005887</v>
      </c>
      <c r="DG20" s="3">
        <f t="shared" si="37"/>
        <v>-6.1876604674523463</v>
      </c>
      <c r="DH20" s="3">
        <f t="shared" si="37"/>
        <v>0.22118968155046304</v>
      </c>
      <c r="DI20" s="3">
        <f t="shared" si="38"/>
        <v>10.032591764069775</v>
      </c>
      <c r="DJ20" s="3">
        <f t="shared" si="39"/>
        <v>6.191612628039401</v>
      </c>
      <c r="DK20" s="3">
        <f t="shared" si="40"/>
        <v>9.3272653411484914</v>
      </c>
      <c r="DL20" s="3">
        <f t="shared" si="41"/>
        <v>0.41848700134013878</v>
      </c>
      <c r="DM20" s="3">
        <f t="shared" si="42"/>
        <v>65.26089764426419</v>
      </c>
      <c r="DN20" s="3">
        <f t="shared" si="43"/>
        <v>-3.870317584834936</v>
      </c>
      <c r="DO20" s="3">
        <f t="shared" si="43"/>
        <v>9.2560001781005887</v>
      </c>
      <c r="DP20" s="3">
        <f t="shared" si="44"/>
        <v>3.9828970906103365</v>
      </c>
      <c r="DQ20" s="3">
        <f t="shared" si="44"/>
        <v>4.8355960227615</v>
      </c>
      <c r="DR20" s="3">
        <f t="shared" si="45"/>
        <v>10.032591764069775</v>
      </c>
      <c r="DS20" s="3">
        <f t="shared" si="46"/>
        <v>6.264699364673386</v>
      </c>
      <c r="DT20" s="3">
        <f t="shared" si="47"/>
        <v>9.0118229917796366</v>
      </c>
      <c r="DU20" s="3">
        <f t="shared" si="48"/>
        <v>0.46686800604915191</v>
      </c>
      <c r="DV20" s="3">
        <f t="shared" si="49"/>
        <v>62.168816667622423</v>
      </c>
      <c r="DW20" s="3">
        <f t="shared" si="50"/>
        <v>63.714857155943307</v>
      </c>
      <c r="DX20" s="3">
        <f t="shared" si="127"/>
        <v>931.54725202443024</v>
      </c>
      <c r="DY20" s="3">
        <f t="shared" si="51"/>
        <v>-6.1876604674523463</v>
      </c>
      <c r="DZ20" s="3">
        <f t="shared" si="51"/>
        <v>0.22118968155046304</v>
      </c>
      <c r="EA20" s="3">
        <f t="shared" si="51"/>
        <v>-4.8800718621625236</v>
      </c>
      <c r="EB20" s="3">
        <f t="shared" si="51"/>
        <v>0.17739910105067125</v>
      </c>
      <c r="EC20" s="3">
        <f t="shared" si="52"/>
        <v>6.191612628039401</v>
      </c>
      <c r="ED20" s="3">
        <f t="shared" si="11"/>
        <v>4.8832951806054066</v>
      </c>
      <c r="EE20" s="3">
        <f t="shared" si="53"/>
        <v>1.3083216636684927</v>
      </c>
      <c r="EF20" s="3">
        <f t="shared" si="54"/>
        <v>0.99999981755925538</v>
      </c>
      <c r="EG20" s="3">
        <f t="shared" si="55"/>
        <v>3.4609757386011825E-2</v>
      </c>
      <c r="EH20" s="3">
        <f t="shared" si="56"/>
        <v>3.9828970906103365</v>
      </c>
      <c r="EI20" s="3">
        <f t="shared" si="56"/>
        <v>4.8355960227615</v>
      </c>
      <c r="EJ20" s="3">
        <f t="shared" si="56"/>
        <v>1.7732563216817709</v>
      </c>
      <c r="EK20" s="3">
        <f t="shared" si="56"/>
        <v>1.8067681272460234</v>
      </c>
      <c r="EL20" s="3">
        <f t="shared" si="57"/>
        <v>6.264699364673386</v>
      </c>
      <c r="EM20" s="3">
        <f t="shared" si="12"/>
        <v>2.5315704706795081</v>
      </c>
      <c r="EN20" s="3">
        <f t="shared" si="58"/>
        <v>3.7491746756271485</v>
      </c>
      <c r="EO20" s="3">
        <f t="shared" si="59"/>
        <v>0.99621491226589598</v>
      </c>
      <c r="EP20" s="3">
        <f t="shared" si="60"/>
        <v>4.98669363493853</v>
      </c>
      <c r="EQ20" s="3">
        <f t="shared" si="61"/>
        <v>2.5106516961622711</v>
      </c>
      <c r="ER20" s="3">
        <f t="shared" si="128"/>
        <v>173.23821257988567</v>
      </c>
      <c r="ES20" s="3">
        <f t="shared" si="62"/>
        <v>-4.8800718621625236</v>
      </c>
      <c r="ET20" s="3">
        <f t="shared" si="62"/>
        <v>0.17739910105067125</v>
      </c>
      <c r="EU20" s="3">
        <f t="shared" si="62"/>
        <v>-7.5097473631671363</v>
      </c>
      <c r="EV20" s="3">
        <f t="shared" si="62"/>
        <v>0.27366928879951047</v>
      </c>
      <c r="EW20" s="3">
        <f t="shared" si="63"/>
        <v>4.8832951806054066</v>
      </c>
      <c r="EX20" s="3">
        <f t="shared" si="13"/>
        <v>7.5147322199947872</v>
      </c>
      <c r="EY20" s="3">
        <f t="shared" si="64"/>
        <v>2.6314370958913416</v>
      </c>
      <c r="EZ20" s="3">
        <f t="shared" si="65"/>
        <v>0.99999999594836764</v>
      </c>
      <c r="FA20" s="3">
        <f t="shared" si="66"/>
        <v>5.15765924775118E-3</v>
      </c>
      <c r="FB20" s="3">
        <f t="shared" si="67"/>
        <v>1.7732563216817709</v>
      </c>
      <c r="FC20" s="3">
        <f t="shared" si="67"/>
        <v>1.8067681272460234</v>
      </c>
      <c r="FD20" s="3">
        <f t="shared" si="67"/>
        <v>6.9087851284211048</v>
      </c>
      <c r="FE20" s="3">
        <f t="shared" si="67"/>
        <v>7.0396506329038502</v>
      </c>
      <c r="FF20" s="3">
        <f t="shared" si="68"/>
        <v>2.5315704706795081</v>
      </c>
      <c r="FG20" s="3">
        <f t="shared" si="14"/>
        <v>9.8634675943116576</v>
      </c>
      <c r="FH20" s="3">
        <f t="shared" si="69"/>
        <v>7.3318971244057476</v>
      </c>
      <c r="FI20" s="3">
        <f t="shared" si="70"/>
        <v>0.99999999977285015</v>
      </c>
      <c r="FJ20" s="3">
        <f t="shared" si="71"/>
        <v>1.2212198694103585E-3</v>
      </c>
      <c r="FK20" s="3">
        <f t="shared" si="72"/>
        <v>3.1894395585807694E-3</v>
      </c>
      <c r="FL20" s="3">
        <f t="shared" si="129"/>
        <v>-10.911958251235395</v>
      </c>
      <c r="FN20" s="14">
        <f t="shared" si="156"/>
        <v>1.3555221888555227E-2</v>
      </c>
      <c r="FO20" s="3">
        <f t="shared" si="73"/>
        <v>-50.104388465481641</v>
      </c>
      <c r="FP20" s="3">
        <f t="shared" si="73"/>
        <v>29.435867506179378</v>
      </c>
      <c r="FQ20" s="3">
        <f t="shared" si="74"/>
        <v>2.3125704703921741</v>
      </c>
      <c r="FR20" s="3">
        <f t="shared" si="75"/>
        <v>-6.1375841079775739</v>
      </c>
      <c r="FS20" s="3">
        <f t="shared" si="130"/>
        <v>-1.6809648550619727E-3</v>
      </c>
      <c r="FT20" s="3">
        <f t="shared" si="130"/>
        <v>-0.18273155247905493</v>
      </c>
      <c r="FU20" s="3">
        <f t="shared" si="131"/>
        <v>6.5588048349549748</v>
      </c>
      <c r="FV20" s="3">
        <f t="shared" si="76"/>
        <v>0.18273928399293229</v>
      </c>
      <c r="FW20" s="3">
        <f t="shared" si="77"/>
        <v>6.3887423381500632</v>
      </c>
      <c r="FX20" s="3">
        <f t="shared" si="78"/>
        <v>0.93249485725445458</v>
      </c>
      <c r="FY20" s="3">
        <f t="shared" si="132"/>
        <v>21.172881342410921</v>
      </c>
      <c r="FZ20" s="3">
        <f t="shared" si="79"/>
        <v>-26.77004047237412</v>
      </c>
      <c r="GA20" s="3">
        <f t="shared" si="79"/>
        <v>39.350151046282157</v>
      </c>
      <c r="GB20" s="3">
        <f t="shared" si="80"/>
        <v>2.3125704703921741</v>
      </c>
      <c r="GC20" s="3">
        <f t="shared" si="80"/>
        <v>-6.1375841079775739</v>
      </c>
      <c r="GD20" s="3">
        <f t="shared" si="133"/>
        <v>0.15775597008796538</v>
      </c>
      <c r="GE20" s="3">
        <f t="shared" si="133"/>
        <v>-0.15164754269743952</v>
      </c>
      <c r="GF20" s="3">
        <f t="shared" si="81"/>
        <v>6.5588048349549748</v>
      </c>
      <c r="GG20" s="3">
        <f t="shared" si="82"/>
        <v>0.21882395505192473</v>
      </c>
      <c r="GH20" s="3">
        <f t="shared" si="83"/>
        <v>6.3619699853330811</v>
      </c>
      <c r="GI20" s="3">
        <f t="shared" si="84"/>
        <v>0.90269650877372232</v>
      </c>
      <c r="GJ20" s="3">
        <f t="shared" si="134"/>
        <v>25.48519337362643</v>
      </c>
      <c r="GL20" s="3">
        <f>FR20</f>
        <v>-6.1375841079775739</v>
      </c>
      <c r="GM20" s="3">
        <f>-FQ20</f>
        <v>-2.3125704703921741</v>
      </c>
      <c r="GN20" s="3">
        <f>FS20</f>
        <v>-1.6809648550619727E-3</v>
      </c>
      <c r="GO20" s="3">
        <f>FT20</f>
        <v>-0.18273155247905493</v>
      </c>
      <c r="GP20" s="3">
        <f t="shared" si="85"/>
        <v>6.5588048349549748</v>
      </c>
      <c r="GQ20" s="3">
        <f t="shared" si="86"/>
        <v>0.18273928399293229</v>
      </c>
      <c r="GR20" s="3">
        <f t="shared" si="87"/>
        <v>6.4950381983509571</v>
      </c>
      <c r="GS20" s="3">
        <f t="shared" si="88"/>
        <v>0.36118325154137698</v>
      </c>
      <c r="GT20" s="3">
        <f t="shared" si="135"/>
        <v>-21.172881342411529</v>
      </c>
      <c r="GU20" s="3">
        <f t="shared" si="136"/>
        <v>6.1375841079775739</v>
      </c>
      <c r="GV20" s="3">
        <f t="shared" si="89"/>
        <v>2.3125704703921741</v>
      </c>
      <c r="GW20" s="3">
        <f t="shared" si="137"/>
        <v>0.15775597008796538</v>
      </c>
      <c r="GX20" s="3">
        <f t="shared" si="137"/>
        <v>-0.15164754269743952</v>
      </c>
      <c r="GY20" s="3">
        <f t="shared" si="138"/>
        <v>6.5588048349549748</v>
      </c>
      <c r="GZ20" s="3">
        <f t="shared" si="90"/>
        <v>0.21882395505192473</v>
      </c>
      <c r="HA20" s="3">
        <f t="shared" si="91"/>
        <v>6.4676668880463861</v>
      </c>
      <c r="HB20" s="3">
        <f t="shared" si="92"/>
        <v>0.43027783239174594</v>
      </c>
      <c r="HC20" s="3">
        <f t="shared" si="139"/>
        <v>-25.485193373626899</v>
      </c>
      <c r="HE20" s="3">
        <f t="shared" si="140"/>
        <v>-21.172881342411529</v>
      </c>
      <c r="HF20" s="3">
        <f t="shared" si="141"/>
        <v>-25.485193373626899</v>
      </c>
      <c r="HG20" s="3">
        <f t="shared" si="142"/>
        <v>-23.329037358019214</v>
      </c>
      <c r="HH20" s="3">
        <f t="shared" si="143"/>
        <v>0.91824580192985727</v>
      </c>
      <c r="HJ20" s="3">
        <f t="shared" si="93"/>
        <v>-2.3125704703921741</v>
      </c>
      <c r="HK20" s="3">
        <f t="shared" si="94"/>
        <v>6.1375841079775739</v>
      </c>
      <c r="HL20" s="3">
        <f t="shared" si="95"/>
        <v>-12.38981922532966</v>
      </c>
      <c r="HM20" s="3">
        <f t="shared" si="95"/>
        <v>0.45106838985018172</v>
      </c>
      <c r="HN20" s="3">
        <f t="shared" si="96"/>
        <v>6.5588048349549748</v>
      </c>
      <c r="HO20" s="3">
        <f t="shared" si="15"/>
        <v>12.398027388607854</v>
      </c>
      <c r="HP20" s="3">
        <f t="shared" si="97"/>
        <v>11.570972451846863</v>
      </c>
      <c r="HQ20" s="3">
        <f t="shared" si="98"/>
        <v>0.3864025130767868</v>
      </c>
      <c r="HR20" s="3">
        <f t="shared" si="99"/>
        <v>67.26916237608107</v>
      </c>
      <c r="HS20" s="3">
        <f t="shared" si="100"/>
        <v>-2.3125704703921741</v>
      </c>
      <c r="HT20" s="3">
        <f t="shared" si="100"/>
        <v>6.1375841079775739</v>
      </c>
      <c r="HU20" s="3">
        <f t="shared" si="101"/>
        <v>8.6820414501028758</v>
      </c>
      <c r="HV20" s="3">
        <f t="shared" si="101"/>
        <v>8.8464187601498736</v>
      </c>
      <c r="HW20" s="3">
        <f t="shared" si="102"/>
        <v>6.5588048349549748</v>
      </c>
      <c r="HX20" s="3">
        <f t="shared" si="16"/>
        <v>12.395038064533567</v>
      </c>
      <c r="HY20" s="3">
        <f t="shared" si="103"/>
        <v>11.323395094012275</v>
      </c>
      <c r="HZ20" s="3">
        <f t="shared" si="104"/>
        <v>0.4209006469636194</v>
      </c>
      <c r="IA20" s="3">
        <f t="shared" si="105"/>
        <v>65.108537840003862</v>
      </c>
      <c r="IB20" s="3">
        <f t="shared" si="106"/>
        <v>66.188850108042459</v>
      </c>
      <c r="IC20" s="3">
        <f t="shared" si="107"/>
        <v>0.91488111967225283</v>
      </c>
      <c r="ID20" s="3">
        <f t="shared" si="108"/>
        <v>-12.38981922532966</v>
      </c>
      <c r="IE20" s="3">
        <f t="shared" si="108"/>
        <v>0.45106838985018172</v>
      </c>
      <c r="IF20" s="3">
        <f>FS20</f>
        <v>-1.6809648550619727E-3</v>
      </c>
      <c r="IG20" s="3">
        <f>FT20</f>
        <v>-0.18273155247905493</v>
      </c>
      <c r="IH20" s="3">
        <f t="shared" si="144"/>
        <v>12.398027388607854</v>
      </c>
      <c r="II20" s="3">
        <f t="shared" si="109"/>
        <v>0.18273928399293229</v>
      </c>
      <c r="IJ20" s="3">
        <f t="shared" si="145"/>
        <v>12.404340850183502</v>
      </c>
      <c r="IK20" s="3">
        <f t="shared" si="146"/>
        <v>-2.7188116052618248E-2</v>
      </c>
      <c r="IL20" s="3">
        <f t="shared" si="147"/>
        <v>91.557956281507671</v>
      </c>
      <c r="IM20" s="3">
        <f t="shared" si="110"/>
        <v>8.6820414501028758</v>
      </c>
      <c r="IN20" s="3">
        <f t="shared" si="110"/>
        <v>8.8464187601498736</v>
      </c>
      <c r="IO20" s="3">
        <f>GD20</f>
        <v>0.15775597008796538</v>
      </c>
      <c r="IP20" s="3">
        <f>GE20</f>
        <v>-0.15164754269743952</v>
      </c>
      <c r="IQ20" s="3">
        <f t="shared" si="148"/>
        <v>12.395038064533567</v>
      </c>
      <c r="IR20" s="3">
        <f t="shared" si="111"/>
        <v>0.21882395505192473</v>
      </c>
      <c r="IS20" s="3">
        <f t="shared" si="149"/>
        <v>12.394702099495145</v>
      </c>
      <c r="IT20" s="3">
        <f t="shared" si="150"/>
        <v>1.0362379090603746E-2</v>
      </c>
      <c r="IU20" s="3">
        <f t="shared" si="151"/>
        <v>89.406268786369694</v>
      </c>
      <c r="IV20" s="3">
        <f t="shared" si="152"/>
        <v>90.482112533938675</v>
      </c>
    </row>
    <row r="21" spans="1:256">
      <c r="C21" s="2">
        <v>15</v>
      </c>
      <c r="D21" s="3">
        <v>-306.41666670000001</v>
      </c>
      <c r="E21" s="3">
        <v>274.33333329999999</v>
      </c>
      <c r="F21" s="3">
        <v>-275.5</v>
      </c>
      <c r="G21" s="3">
        <v>200.25</v>
      </c>
      <c r="H21" s="3">
        <v>-300.91786029999997</v>
      </c>
      <c r="I21" s="3">
        <v>231.41771410000001</v>
      </c>
      <c r="J21" s="3">
        <v>-350</v>
      </c>
      <c r="K21" s="3">
        <v>231.75</v>
      </c>
      <c r="L21" s="3">
        <v>-388.75</v>
      </c>
      <c r="M21" s="3">
        <v>233</v>
      </c>
      <c r="N21" s="3">
        <v>-448.79192312554699</v>
      </c>
      <c r="O21" s="3">
        <v>234.936836229856</v>
      </c>
      <c r="P21" s="3">
        <v>-279.91132190000002</v>
      </c>
      <c r="Q21" s="3">
        <v>240.09898949999999</v>
      </c>
      <c r="R21" s="3">
        <v>-247.68047139999999</v>
      </c>
      <c r="S21" s="3">
        <v>278.08806679999998</v>
      </c>
      <c r="T21" s="3">
        <v>-233.26412490000001</v>
      </c>
      <c r="U21" s="3">
        <v>292.15066610000002</v>
      </c>
      <c r="V21" s="3">
        <v>-176.924991380123</v>
      </c>
      <c r="W21" s="3">
        <v>347.10735430108002</v>
      </c>
      <c r="X21" s="3">
        <v>-306.238631688314</v>
      </c>
      <c r="Y21" s="3">
        <v>273.99783900615802</v>
      </c>
      <c r="Z21" s="3">
        <v>-275.42778274351599</v>
      </c>
      <c r="AA21" s="3">
        <v>200.17688492714899</v>
      </c>
      <c r="AB21" s="3">
        <v>-300.97272219747703</v>
      </c>
      <c r="AC21" s="3">
        <v>231.275105715824</v>
      </c>
      <c r="AD21" s="3">
        <v>-349.966297559118</v>
      </c>
      <c r="AE21" s="3">
        <v>232.18213467788701</v>
      </c>
      <c r="AF21" s="3">
        <v>-388.457920557563</v>
      </c>
      <c r="AG21" s="3">
        <v>232.93931977082499</v>
      </c>
      <c r="AH21" s="3">
        <v>-448.77051785818099</v>
      </c>
      <c r="AI21" s="3">
        <v>234.11826736808001</v>
      </c>
      <c r="AJ21" s="3">
        <v>-279.81329682787299</v>
      </c>
      <c r="AK21" s="3">
        <v>240.03359341494999</v>
      </c>
      <c r="AL21" s="3">
        <v>-247.53393954974899</v>
      </c>
      <c r="AM21" s="3">
        <v>277.92646582050497</v>
      </c>
      <c r="AN21" s="3">
        <v>-233.01474491981401</v>
      </c>
      <c r="AO21" s="3">
        <v>292.09309567090298</v>
      </c>
      <c r="AP21" s="3">
        <v>-176.814224325407</v>
      </c>
      <c r="AQ21" s="3">
        <v>346.95692375748001</v>
      </c>
      <c r="AR21" s="3">
        <f t="shared" si="17"/>
        <v>-38.418627307587997</v>
      </c>
      <c r="AS21" s="3">
        <f t="shared" si="17"/>
        <v>34.373915537135595</v>
      </c>
      <c r="AT21" s="3">
        <f t="shared" si="17"/>
        <v>-34.553306606164043</v>
      </c>
      <c r="AU21" s="3">
        <f t="shared" si="17"/>
        <v>25.112837969565465</v>
      </c>
      <c r="AV21" s="3">
        <f t="shared" si="17"/>
        <v>-37.758001921925143</v>
      </c>
      <c r="AW21" s="3">
        <f t="shared" si="17"/>
        <v>29.014210398714752</v>
      </c>
      <c r="AX21" s="3">
        <f t="shared" si="17"/>
        <v>-43.904404490105563</v>
      </c>
      <c r="AY21" s="3">
        <f t="shared" si="17"/>
        <v>29.128000117074496</v>
      </c>
      <c r="AZ21" s="3">
        <f t="shared" si="17"/>
        <v>-48.733303150894194</v>
      </c>
      <c r="BA21" s="3">
        <f t="shared" si="10"/>
        <v>29.222991437170432</v>
      </c>
      <c r="BB21" s="3">
        <f t="shared" si="10"/>
        <v>-56.299713648716114</v>
      </c>
      <c r="BC21" s="3">
        <f t="shared" si="10"/>
        <v>29.370894228220699</v>
      </c>
      <c r="BD21" s="3">
        <f t="shared" si="10"/>
        <v>-35.103483539198969</v>
      </c>
      <c r="BE21" s="3">
        <f t="shared" si="10"/>
        <v>30.112991022294892</v>
      </c>
      <c r="BF21" s="3">
        <f t="shared" si="10"/>
        <v>-31.053933715390617</v>
      </c>
      <c r="BG21" s="3">
        <f t="shared" si="10"/>
        <v>34.866774483699231</v>
      </c>
      <c r="BH21" s="3">
        <f t="shared" si="10"/>
        <v>-29.232453766180502</v>
      </c>
      <c r="BI21" s="3">
        <f t="shared" si="10"/>
        <v>36.644024040446652</v>
      </c>
      <c r="BJ21" s="3">
        <f t="shared" si="10"/>
        <v>-22.181916597484879</v>
      </c>
      <c r="BK21" s="3">
        <f t="shared" si="10"/>
        <v>43.526868808611198</v>
      </c>
      <c r="BM21" s="14">
        <f t="shared" si="153"/>
        <v>1.4597931264597937E-2</v>
      </c>
      <c r="BN21" s="3">
        <f t="shared" si="18"/>
        <v>-36.48596695687602</v>
      </c>
      <c r="BO21" s="3">
        <f t="shared" si="18"/>
        <v>29.743376753350532</v>
      </c>
      <c r="BP21" s="3">
        <f t="shared" si="19"/>
        <v>6.3177082022028097E-2</v>
      </c>
      <c r="BQ21" s="3">
        <f t="shared" si="20"/>
        <v>60.589348742405818</v>
      </c>
      <c r="BR21" s="3">
        <f t="shared" si="21"/>
        <v>1096.6672122375453</v>
      </c>
      <c r="BS21" s="3">
        <f t="shared" si="112"/>
        <v>650.027336572335</v>
      </c>
      <c r="BT21" s="3">
        <f t="shared" si="113"/>
        <v>11765.494791959265</v>
      </c>
      <c r="BU21" s="3">
        <f t="shared" si="114"/>
        <v>11.765494791959265</v>
      </c>
      <c r="BW21" s="14">
        <f t="shared" si="154"/>
        <v>1.4597931264597937E-2</v>
      </c>
      <c r="BX21" s="3">
        <f t="shared" ref="BX21:BY41" si="157">AVERAGE(AX21,BB21)</f>
        <v>-50.102059069410842</v>
      </c>
      <c r="BY21" s="3">
        <f t="shared" si="157"/>
        <v>29.249447172647599</v>
      </c>
      <c r="BZ21" s="3">
        <f t="shared" si="22"/>
        <v>0.18643488632805311</v>
      </c>
      <c r="CA21" s="3">
        <f t="shared" si="23"/>
        <v>178.79851338405604</v>
      </c>
      <c r="CB21" s="3">
        <f t="shared" ref="CB21:CC41" si="158">AVERAGE(BF21,BJ21)</f>
        <v>-26.617925156437749</v>
      </c>
      <c r="CC21" s="3">
        <f t="shared" si="158"/>
        <v>39.196821646155215</v>
      </c>
      <c r="CD21" s="3">
        <f t="shared" si="24"/>
        <v>0.21598373616017918</v>
      </c>
      <c r="CE21" s="3">
        <f t="shared" si="25"/>
        <v>207.13704232705823</v>
      </c>
      <c r="CF21" s="3">
        <f t="shared" si="26"/>
        <v>192.96777785555713</v>
      </c>
      <c r="CH21" s="3">
        <f t="shared" si="115"/>
        <v>12.398027388607854</v>
      </c>
      <c r="CI21" s="3">
        <f t="shared" si="116"/>
        <v>0.59843758252790991</v>
      </c>
      <c r="CJ21" s="3">
        <f t="shared" si="117"/>
        <v>12.385734469870807</v>
      </c>
      <c r="CK21" s="3">
        <f t="shared" si="118"/>
        <v>12.39747861523254</v>
      </c>
      <c r="CL21" s="3">
        <f t="shared" si="119"/>
        <v>0.1616082854292549</v>
      </c>
      <c r="CM21" s="7">
        <f t="shared" si="27"/>
        <v>12.691099720503285</v>
      </c>
      <c r="CN21" s="7">
        <f t="shared" si="28"/>
        <v>3.7060203955110467</v>
      </c>
      <c r="CO21" s="7">
        <f t="shared" si="29"/>
        <v>12.472410685266302</v>
      </c>
      <c r="CP21" s="7">
        <f t="shared" si="30"/>
        <v>0.99862450027580318</v>
      </c>
      <c r="CQ21" s="7">
        <f t="shared" si="120"/>
        <v>4.7046448957868501</v>
      </c>
      <c r="CR21" s="3">
        <f t="shared" si="121"/>
        <v>12.395038064533567</v>
      </c>
      <c r="CS21" s="3">
        <f t="shared" si="122"/>
        <v>0.68207571431716729</v>
      </c>
      <c r="CT21" s="3">
        <f t="shared" si="123"/>
        <v>12.401831409320049</v>
      </c>
      <c r="CU21" s="3">
        <f t="shared" si="124"/>
        <v>12.400464434108272</v>
      </c>
      <c r="CV21" s="3">
        <f t="shared" si="125"/>
        <v>0.17078924048144858</v>
      </c>
      <c r="CW21" s="7">
        <f t="shared" si="31"/>
        <v>12.739472594085392</v>
      </c>
      <c r="CX21" s="7">
        <f t="shared" si="32"/>
        <v>4.2265260671939924</v>
      </c>
      <c r="CY21" s="7">
        <f t="shared" si="33"/>
        <v>12.486542541954885</v>
      </c>
      <c r="CZ21" s="7">
        <f t="shared" si="34"/>
        <v>1.0589322894749933</v>
      </c>
      <c r="DA21" s="7">
        <f t="shared" si="126"/>
        <v>5.2854583566689861</v>
      </c>
      <c r="DB21" s="3">
        <f t="shared" si="35"/>
        <v>4.9950516262279177</v>
      </c>
      <c r="DD21" s="14">
        <f t="shared" si="155"/>
        <v>1.4597931264597937E-2</v>
      </c>
      <c r="DE21" s="3">
        <f t="shared" si="36"/>
        <v>-3.8653207014239541</v>
      </c>
      <c r="DF21" s="3">
        <f t="shared" si="36"/>
        <v>9.2610775675701298</v>
      </c>
      <c r="DG21" s="3">
        <f t="shared" si="37"/>
        <v>-6.1464025681804202</v>
      </c>
      <c r="DH21" s="3">
        <f t="shared" si="37"/>
        <v>0.11378971835974383</v>
      </c>
      <c r="DI21" s="3">
        <f t="shared" si="38"/>
        <v>10.035350608593964</v>
      </c>
      <c r="DJ21" s="3">
        <f t="shared" si="39"/>
        <v>6.14745578513089</v>
      </c>
      <c r="DK21" s="3">
        <f t="shared" si="40"/>
        <v>9.4274179645943956</v>
      </c>
      <c r="DL21" s="3">
        <f t="shared" si="41"/>
        <v>0.40218639544017604</v>
      </c>
      <c r="DM21" s="3">
        <f t="shared" si="42"/>
        <v>66.285068046264314</v>
      </c>
      <c r="DN21" s="3">
        <f t="shared" si="43"/>
        <v>-3.8653207014239541</v>
      </c>
      <c r="DO21" s="3">
        <f t="shared" si="43"/>
        <v>9.2610775675701298</v>
      </c>
      <c r="DP21" s="3">
        <f t="shared" si="44"/>
        <v>4.049549823808352</v>
      </c>
      <c r="DQ21" s="3">
        <f t="shared" si="44"/>
        <v>4.7537834614043391</v>
      </c>
      <c r="DR21" s="3">
        <f t="shared" si="45"/>
        <v>10.035350608593964</v>
      </c>
      <c r="DS21" s="3">
        <f t="shared" si="46"/>
        <v>6.2447827002568852</v>
      </c>
      <c r="DT21" s="3">
        <f t="shared" si="47"/>
        <v>9.1082860951261289</v>
      </c>
      <c r="DU21" s="3">
        <f t="shared" si="48"/>
        <v>0.45273639289875967</v>
      </c>
      <c r="DV21" s="3">
        <f t="shared" si="49"/>
        <v>63.080615913859496</v>
      </c>
      <c r="DW21" s="3">
        <f t="shared" si="50"/>
        <v>64.682841980061909</v>
      </c>
      <c r="DX21" s="3">
        <f t="shared" si="127"/>
        <v>928.3361657227041</v>
      </c>
      <c r="DY21" s="3">
        <f t="shared" si="51"/>
        <v>-6.1464025681804202</v>
      </c>
      <c r="DZ21" s="3">
        <f t="shared" si="51"/>
        <v>0.11378971835974383</v>
      </c>
      <c r="EA21" s="3">
        <f t="shared" si="51"/>
        <v>-4.8288986607886315</v>
      </c>
      <c r="EB21" s="3">
        <f t="shared" si="51"/>
        <v>9.4991320095935805E-2</v>
      </c>
      <c r="EC21" s="3">
        <f t="shared" si="52"/>
        <v>6.14745578513089</v>
      </c>
      <c r="ED21" s="3">
        <f t="shared" si="11"/>
        <v>4.8298328777567248</v>
      </c>
      <c r="EE21" s="3">
        <f t="shared" si="53"/>
        <v>1.3176380101416001</v>
      </c>
      <c r="EF21" s="3">
        <f t="shared" si="54"/>
        <v>0.99999932977188311</v>
      </c>
      <c r="EG21" s="3">
        <f t="shared" si="55"/>
        <v>6.6335953507490122E-2</v>
      </c>
      <c r="EH21" s="3">
        <f t="shared" si="56"/>
        <v>4.049549823808352</v>
      </c>
      <c r="EI21" s="3">
        <f t="shared" si="56"/>
        <v>4.7537834614043391</v>
      </c>
      <c r="EJ21" s="3">
        <f t="shared" si="56"/>
        <v>1.821479949210115</v>
      </c>
      <c r="EK21" s="3">
        <f t="shared" si="56"/>
        <v>1.7772495567474209</v>
      </c>
      <c r="EL21" s="3">
        <f t="shared" si="57"/>
        <v>6.2447827002568852</v>
      </c>
      <c r="EM21" s="3">
        <f t="shared" si="12"/>
        <v>2.5448782274076271</v>
      </c>
      <c r="EN21" s="3">
        <f t="shared" si="58"/>
        <v>3.718070662543191</v>
      </c>
      <c r="EO21" s="3">
        <f t="shared" si="59"/>
        <v>0.99576030235910151</v>
      </c>
      <c r="EP21" s="3">
        <f t="shared" si="60"/>
        <v>5.2778693110617834</v>
      </c>
      <c r="EQ21" s="3">
        <f t="shared" si="61"/>
        <v>2.6721026322846368</v>
      </c>
      <c r="ER21" s="3">
        <f t="shared" si="128"/>
        <v>154.83790577879361</v>
      </c>
      <c r="ES21" s="3">
        <f t="shared" si="62"/>
        <v>-4.8288986607886315</v>
      </c>
      <c r="ET21" s="3">
        <f t="shared" si="62"/>
        <v>9.4991320095935805E-2</v>
      </c>
      <c r="EU21" s="3">
        <f t="shared" si="62"/>
        <v>-7.56641049782192</v>
      </c>
      <c r="EV21" s="3">
        <f t="shared" si="62"/>
        <v>0.14790279105026727</v>
      </c>
      <c r="EW21" s="3">
        <f t="shared" si="63"/>
        <v>4.8298328777567248</v>
      </c>
      <c r="EX21" s="3">
        <f t="shared" si="13"/>
        <v>7.5678559088522706</v>
      </c>
      <c r="EY21" s="3">
        <f t="shared" si="64"/>
        <v>2.7380231338788796</v>
      </c>
      <c r="EZ21" s="3">
        <f t="shared" si="65"/>
        <v>0.9999999923006363</v>
      </c>
      <c r="FA21" s="3">
        <f t="shared" si="66"/>
        <v>7.109925468646844E-3</v>
      </c>
      <c r="FB21" s="3">
        <f t="shared" si="67"/>
        <v>1.821479949210115</v>
      </c>
      <c r="FC21" s="3">
        <f t="shared" si="67"/>
        <v>1.7772495567474209</v>
      </c>
      <c r="FD21" s="3">
        <f t="shared" si="67"/>
        <v>7.0505371686956231</v>
      </c>
      <c r="FE21" s="3">
        <f t="shared" si="67"/>
        <v>6.8828447681645457</v>
      </c>
      <c r="FF21" s="3">
        <f t="shared" si="68"/>
        <v>2.5448782274076271</v>
      </c>
      <c r="FG21" s="3">
        <f t="shared" si="14"/>
        <v>9.8531023779218163</v>
      </c>
      <c r="FH21" s="3">
        <f t="shared" si="69"/>
        <v>7.3082242622609082</v>
      </c>
      <c r="FI21" s="3">
        <f t="shared" si="70"/>
        <v>0.99999996743083386</v>
      </c>
      <c r="FJ21" s="3">
        <f t="shared" si="71"/>
        <v>1.4623150550089699E-2</v>
      </c>
      <c r="FK21" s="3">
        <f t="shared" si="72"/>
        <v>1.0866538009368272E-2</v>
      </c>
      <c r="FL21" s="3">
        <f t="shared" si="129"/>
        <v>7.3626444982432462</v>
      </c>
      <c r="FN21" s="14">
        <f t="shared" si="156"/>
        <v>1.4597931264597937E-2</v>
      </c>
      <c r="FO21" s="3">
        <f t="shared" si="73"/>
        <v>-50.102059069410842</v>
      </c>
      <c r="FP21" s="3">
        <f t="shared" si="73"/>
        <v>29.249447172647599</v>
      </c>
      <c r="FQ21" s="3">
        <f t="shared" si="74"/>
        <v>2.3125704703921741</v>
      </c>
      <c r="FR21" s="3">
        <f t="shared" si="75"/>
        <v>-6.1375841079775739</v>
      </c>
      <c r="FS21" s="3">
        <f t="shared" si="130"/>
        <v>2.3293960707988504E-3</v>
      </c>
      <c r="FT21" s="3">
        <f t="shared" si="130"/>
        <v>-0.18642033353177823</v>
      </c>
      <c r="FU21" s="3">
        <f t="shared" si="131"/>
        <v>6.5588048349549748</v>
      </c>
      <c r="FV21" s="3">
        <f t="shared" si="76"/>
        <v>0.18643488632805311</v>
      </c>
      <c r="FW21" s="3">
        <f t="shared" si="77"/>
        <v>6.383851822509472</v>
      </c>
      <c r="FX21" s="3">
        <f t="shared" si="78"/>
        <v>0.94011018836465499</v>
      </c>
      <c r="FY21" s="3">
        <f t="shared" si="132"/>
        <v>19.929930655256193</v>
      </c>
      <c r="FZ21" s="3">
        <f t="shared" si="79"/>
        <v>-26.617925156437749</v>
      </c>
      <c r="GA21" s="3">
        <f t="shared" si="79"/>
        <v>39.196821646155215</v>
      </c>
      <c r="GB21" s="3">
        <f t="shared" si="80"/>
        <v>2.3125704703921741</v>
      </c>
      <c r="GC21" s="3">
        <f t="shared" si="80"/>
        <v>-6.1375841079775739</v>
      </c>
      <c r="GD21" s="3">
        <f t="shared" si="133"/>
        <v>0.15211531593637062</v>
      </c>
      <c r="GE21" s="3">
        <f t="shared" si="133"/>
        <v>-0.15332940012694252</v>
      </c>
      <c r="GF21" s="3">
        <f t="shared" si="81"/>
        <v>6.5588048349549748</v>
      </c>
      <c r="GG21" s="3">
        <f t="shared" si="82"/>
        <v>0.21598373616017918</v>
      </c>
      <c r="GH21" s="3">
        <f t="shared" si="83"/>
        <v>6.3623007538819714</v>
      </c>
      <c r="GI21" s="3">
        <f t="shared" si="84"/>
        <v>0.91264568867380447</v>
      </c>
      <c r="GJ21" s="3">
        <f t="shared" si="134"/>
        <v>24.126434552032933</v>
      </c>
      <c r="GL21" s="3">
        <f>FR21</f>
        <v>-6.1375841079775739</v>
      </c>
      <c r="GM21" s="3">
        <f>-FQ21</f>
        <v>-2.3125704703921741</v>
      </c>
      <c r="GN21" s="3">
        <f>FS21</f>
        <v>2.3293960707988504E-3</v>
      </c>
      <c r="GO21" s="3">
        <f>FT21</f>
        <v>-0.18642033353177823</v>
      </c>
      <c r="GP21" s="3">
        <f t="shared" si="85"/>
        <v>6.5588048349549748</v>
      </c>
      <c r="GQ21" s="3">
        <f t="shared" si="86"/>
        <v>0.18643488632805311</v>
      </c>
      <c r="GR21" s="3">
        <f t="shared" si="87"/>
        <v>6.4976189671037989</v>
      </c>
      <c r="GS21" s="3">
        <f t="shared" si="88"/>
        <v>0.34087069943452097</v>
      </c>
      <c r="GT21" s="3">
        <f t="shared" si="135"/>
        <v>-19.929930655256797</v>
      </c>
      <c r="GU21" s="3">
        <f t="shared" si="136"/>
        <v>6.1375841079775739</v>
      </c>
      <c r="GV21" s="3">
        <f t="shared" si="89"/>
        <v>2.3125704703921741</v>
      </c>
      <c r="GW21" s="3">
        <f t="shared" si="137"/>
        <v>0.15211531593637062</v>
      </c>
      <c r="GX21" s="3">
        <f t="shared" si="137"/>
        <v>-0.15332940012694252</v>
      </c>
      <c r="GY21" s="3">
        <f t="shared" si="138"/>
        <v>6.5588048349549748</v>
      </c>
      <c r="GZ21" s="3">
        <f t="shared" si="90"/>
        <v>0.21598373616017918</v>
      </c>
      <c r="HA21" s="3">
        <f t="shared" si="91"/>
        <v>6.4735229073453802</v>
      </c>
      <c r="HB21" s="3">
        <f t="shared" si="92"/>
        <v>0.4087515711836614</v>
      </c>
      <c r="HC21" s="3">
        <f t="shared" si="139"/>
        <v>-24.126434552032521</v>
      </c>
      <c r="HE21" s="3">
        <f t="shared" si="140"/>
        <v>-19.929930655256797</v>
      </c>
      <c r="HF21" s="3">
        <f t="shared" si="141"/>
        <v>-24.126434552032521</v>
      </c>
      <c r="HG21" s="3">
        <f t="shared" si="142"/>
        <v>-22.028182603644659</v>
      </c>
      <c r="HH21" s="3">
        <f t="shared" si="143"/>
        <v>0.92699948120939801</v>
      </c>
      <c r="HJ21" s="3">
        <f t="shared" si="93"/>
        <v>-2.3125704703921741</v>
      </c>
      <c r="HK21" s="3">
        <f t="shared" si="94"/>
        <v>6.1375841079775739</v>
      </c>
      <c r="HL21" s="3">
        <f t="shared" si="95"/>
        <v>-12.395309158610551</v>
      </c>
      <c r="HM21" s="3">
        <f t="shared" si="95"/>
        <v>0.24289411114620307</v>
      </c>
      <c r="HN21" s="3">
        <f t="shared" si="96"/>
        <v>6.5588048349549748</v>
      </c>
      <c r="HO21" s="3">
        <f t="shared" si="15"/>
        <v>12.397688763909349</v>
      </c>
      <c r="HP21" s="3">
        <f t="shared" si="97"/>
        <v>11.679425911132768</v>
      </c>
      <c r="HQ21" s="3">
        <f t="shared" si="98"/>
        <v>0.37085620160737515</v>
      </c>
      <c r="HR21" s="3">
        <f t="shared" si="99"/>
        <v>68.231568858093823</v>
      </c>
      <c r="HS21" s="3">
        <f t="shared" si="100"/>
        <v>-2.3125704703921741</v>
      </c>
      <c r="HT21" s="3">
        <f t="shared" si="100"/>
        <v>6.1375841079775739</v>
      </c>
      <c r="HU21" s="3">
        <f t="shared" si="101"/>
        <v>8.8720171179057381</v>
      </c>
      <c r="HV21" s="3">
        <f t="shared" si="101"/>
        <v>8.6600943249119666</v>
      </c>
      <c r="HW21" s="3">
        <f t="shared" si="102"/>
        <v>6.5588048349549748</v>
      </c>
      <c r="HX21" s="3">
        <f t="shared" si="16"/>
        <v>12.397980539458226</v>
      </c>
      <c r="HY21" s="3">
        <f t="shared" si="103"/>
        <v>11.465516007352051</v>
      </c>
      <c r="HZ21" s="3">
        <f t="shared" si="104"/>
        <v>0.40133453080906911</v>
      </c>
      <c r="IA21" s="3">
        <f t="shared" si="105"/>
        <v>66.338367012418473</v>
      </c>
      <c r="IB21" s="3">
        <f t="shared" si="106"/>
        <v>67.284967935256148</v>
      </c>
      <c r="IC21" s="3">
        <f t="shared" si="107"/>
        <v>0.92243681177492542</v>
      </c>
      <c r="ID21" s="3">
        <f t="shared" si="108"/>
        <v>-12.395309158610551</v>
      </c>
      <c r="IE21" s="3">
        <f t="shared" si="108"/>
        <v>0.24289411114620307</v>
      </c>
      <c r="IF21" s="3">
        <f>FS21</f>
        <v>2.3293960707988504E-3</v>
      </c>
      <c r="IG21" s="3">
        <f>FT21</f>
        <v>-0.18642033353177823</v>
      </c>
      <c r="IH21" s="3">
        <f t="shared" si="144"/>
        <v>12.397688763909349</v>
      </c>
      <c r="II21" s="3">
        <f t="shared" si="109"/>
        <v>0.18643488632805311</v>
      </c>
      <c r="IJ21" s="3">
        <f t="shared" si="145"/>
        <v>12.405069634021837</v>
      </c>
      <c r="IK21" s="3">
        <f t="shared" si="146"/>
        <v>-3.2082380619968508E-2</v>
      </c>
      <c r="IL21" s="3">
        <f t="shared" si="147"/>
        <v>91.838500486650162</v>
      </c>
      <c r="IM21" s="3">
        <f t="shared" si="110"/>
        <v>8.8720171179057381</v>
      </c>
      <c r="IN21" s="3">
        <f t="shared" si="110"/>
        <v>8.6600943249119666</v>
      </c>
      <c r="IO21" s="3">
        <f>GD21</f>
        <v>0.15211531593637062</v>
      </c>
      <c r="IP21" s="3">
        <f>GE21</f>
        <v>-0.15332940012694252</v>
      </c>
      <c r="IQ21" s="3">
        <f t="shared" si="148"/>
        <v>12.397980539458226</v>
      </c>
      <c r="IR21" s="3">
        <f t="shared" si="111"/>
        <v>0.21598373616017918</v>
      </c>
      <c r="IS21" s="3">
        <f t="shared" si="149"/>
        <v>12.398109742741728</v>
      </c>
      <c r="IT21" s="3">
        <f t="shared" si="150"/>
        <v>8.1122286901862354E-3</v>
      </c>
      <c r="IU21" s="3">
        <f t="shared" si="151"/>
        <v>89.535198435549077</v>
      </c>
      <c r="IV21" s="3">
        <f t="shared" si="152"/>
        <v>90.686849461099627</v>
      </c>
    </row>
    <row r="22" spans="1:256">
      <c r="A22" s="8" t="s">
        <v>92</v>
      </c>
      <c r="B22" s="1">
        <v>18.100000000000001</v>
      </c>
      <c r="C22" s="2">
        <v>16</v>
      </c>
      <c r="D22" s="3">
        <v>-306.41666670000001</v>
      </c>
      <c r="E22" s="3">
        <v>274.16666670000001</v>
      </c>
      <c r="F22" s="3">
        <v>-275.83333329999999</v>
      </c>
      <c r="G22" s="3">
        <v>200.75</v>
      </c>
      <c r="H22" s="3">
        <v>-301.29201990000001</v>
      </c>
      <c r="I22" s="3">
        <v>231.41771410000001</v>
      </c>
      <c r="J22" s="3">
        <v>-349.875</v>
      </c>
      <c r="K22" s="3">
        <v>231.5</v>
      </c>
      <c r="L22" s="3">
        <v>-388.125</v>
      </c>
      <c r="M22" s="3">
        <v>232</v>
      </c>
      <c r="N22" s="3">
        <v>-448.709866529176</v>
      </c>
      <c r="O22" s="3">
        <v>232.791959039597</v>
      </c>
      <c r="P22" s="3">
        <v>-279.91132190000002</v>
      </c>
      <c r="Q22" s="3">
        <v>240.09898949999999</v>
      </c>
      <c r="R22" s="3">
        <v>-247.06171219999999</v>
      </c>
      <c r="S22" s="3">
        <v>277.29251920000002</v>
      </c>
      <c r="T22" s="3">
        <v>-232.1230971</v>
      </c>
      <c r="U22" s="3">
        <v>291.25879850000001</v>
      </c>
      <c r="V22" s="3">
        <v>-174.858644958138</v>
      </c>
      <c r="W22" s="3">
        <v>344.795978969609</v>
      </c>
      <c r="X22" s="3">
        <v>-306.48259429586301</v>
      </c>
      <c r="Y22" s="3">
        <v>274.45347196396199</v>
      </c>
      <c r="Z22" s="3">
        <v>-275.716260143569</v>
      </c>
      <c r="AA22" s="3">
        <v>200.58006341355599</v>
      </c>
      <c r="AB22" s="3">
        <v>-301.278827748244</v>
      </c>
      <c r="AC22" s="3">
        <v>231.43202170851399</v>
      </c>
      <c r="AD22" s="3">
        <v>-349.906206268262</v>
      </c>
      <c r="AE22" s="3">
        <v>231.55415456782501</v>
      </c>
      <c r="AF22" s="3">
        <v>-387.89296677898199</v>
      </c>
      <c r="AG22" s="3">
        <v>231.60517575469501</v>
      </c>
      <c r="AH22" s="3">
        <v>-448.7276585903</v>
      </c>
      <c r="AI22" s="3">
        <v>231.66389031105399</v>
      </c>
      <c r="AJ22" s="3">
        <v>-279.855611870041</v>
      </c>
      <c r="AK22" s="3">
        <v>240.26464267833799</v>
      </c>
      <c r="AL22" s="3">
        <v>-247.056720621621</v>
      </c>
      <c r="AM22" s="3">
        <v>277.41428331590703</v>
      </c>
      <c r="AN22" s="3">
        <v>-232.14762093267501</v>
      </c>
      <c r="AO22" s="3">
        <v>291.39450727501799</v>
      </c>
      <c r="AP22" s="3">
        <v>-174.97100081232799</v>
      </c>
      <c r="AQ22" s="3">
        <v>345.04596968571298</v>
      </c>
      <c r="AR22" s="3">
        <f t="shared" si="17"/>
        <v>-38.449233206147369</v>
      </c>
      <c r="AS22" s="3">
        <f t="shared" si="17"/>
        <v>34.431076166081787</v>
      </c>
      <c r="AT22" s="3">
        <f t="shared" si="17"/>
        <v>-34.589497029489138</v>
      </c>
      <c r="AU22" s="3">
        <f t="shared" si="17"/>
        <v>25.163418015336678</v>
      </c>
      <c r="AV22" s="3">
        <f t="shared" si="17"/>
        <v>-37.796403853800513</v>
      </c>
      <c r="AW22" s="3">
        <f t="shared" si="17"/>
        <v>29.03389601776458</v>
      </c>
      <c r="AX22" s="3">
        <f t="shared" si="17"/>
        <v>-43.896865843217348</v>
      </c>
      <c r="AY22" s="3">
        <f t="shared" si="17"/>
        <v>29.049217980176742</v>
      </c>
      <c r="AZ22" s="3">
        <f t="shared" si="17"/>
        <v>-48.662427871228601</v>
      </c>
      <c r="BA22" s="3">
        <f t="shared" si="10"/>
        <v>29.055618753169824</v>
      </c>
      <c r="BB22" s="3">
        <f t="shared" si="10"/>
        <v>-56.294336814871478</v>
      </c>
      <c r="BC22" s="3">
        <f t="shared" si="10"/>
        <v>29.062984684260392</v>
      </c>
      <c r="BD22" s="3">
        <f t="shared" si="10"/>
        <v>-35.108792098166845</v>
      </c>
      <c r="BE22" s="3">
        <f t="shared" si="10"/>
        <v>30.141976900042778</v>
      </c>
      <c r="BF22" s="3">
        <f t="shared" si="10"/>
        <v>-30.994065056616904</v>
      </c>
      <c r="BG22" s="3">
        <f t="shared" si="10"/>
        <v>34.802519531118193</v>
      </c>
      <c r="BH22" s="3">
        <f t="shared" si="10"/>
        <v>-29.123670256054094</v>
      </c>
      <c r="BI22" s="3">
        <f t="shared" si="10"/>
        <v>36.556383865609966</v>
      </c>
      <c r="BJ22" s="3">
        <f t="shared" si="10"/>
        <v>-21.950678243253858</v>
      </c>
      <c r="BK22" s="3">
        <f t="shared" si="10"/>
        <v>43.287133436622412</v>
      </c>
      <c r="BM22" s="14">
        <f t="shared" si="153"/>
        <v>1.5640640640640645E-2</v>
      </c>
      <c r="BN22" s="3">
        <f t="shared" si="18"/>
        <v>-36.519365117818253</v>
      </c>
      <c r="BO22" s="3">
        <f t="shared" si="18"/>
        <v>29.797247090709234</v>
      </c>
      <c r="BP22" s="3">
        <f t="shared" si="19"/>
        <v>6.3383360604055874E-2</v>
      </c>
      <c r="BQ22" s="3">
        <f t="shared" si="20"/>
        <v>60.787178153713739</v>
      </c>
      <c r="BR22" s="3">
        <f t="shared" si="21"/>
        <v>1100.2479245822187</v>
      </c>
      <c r="BS22" s="3">
        <f t="shared" si="112"/>
        <v>189.72631862074905</v>
      </c>
      <c r="BT22" s="3">
        <f t="shared" si="113"/>
        <v>3434.046367035558</v>
      </c>
      <c r="BU22" s="3">
        <f t="shared" si="114"/>
        <v>3.4340463670355579</v>
      </c>
      <c r="BW22" s="14">
        <f t="shared" si="154"/>
        <v>1.5640640640640645E-2</v>
      </c>
      <c r="BX22" s="3">
        <f t="shared" si="157"/>
        <v>-50.095601329044413</v>
      </c>
      <c r="BY22" s="3">
        <f t="shared" si="157"/>
        <v>29.056101332218567</v>
      </c>
      <c r="BZ22" s="3">
        <f t="shared" si="22"/>
        <v>0.19345365445462365</v>
      </c>
      <c r="CA22" s="3">
        <f t="shared" si="23"/>
        <v>185.52979276816222</v>
      </c>
      <c r="CB22" s="3">
        <f t="shared" si="158"/>
        <v>-26.472371649935383</v>
      </c>
      <c r="CC22" s="3">
        <f t="shared" si="158"/>
        <v>39.044826483870303</v>
      </c>
      <c r="CD22" s="3">
        <f t="shared" si="24"/>
        <v>0.21044798077708246</v>
      </c>
      <c r="CE22" s="3">
        <f t="shared" si="25"/>
        <v>201.82803148445313</v>
      </c>
      <c r="CF22" s="3">
        <f t="shared" si="26"/>
        <v>193.67891212630769</v>
      </c>
      <c r="CH22" s="3">
        <f t="shared" si="115"/>
        <v>12.397688763909349</v>
      </c>
      <c r="CI22" s="3">
        <f t="shared" si="116"/>
        <v>0.63070506730996445</v>
      </c>
      <c r="CJ22" s="3">
        <f t="shared" si="117"/>
        <v>12.385309195388768</v>
      </c>
      <c r="CK22" s="3">
        <f t="shared" si="118"/>
        <v>12.398125945387871</v>
      </c>
      <c r="CL22" s="3">
        <f t="shared" si="119"/>
        <v>0.15957280384408795</v>
      </c>
      <c r="CM22" s="7">
        <f t="shared" si="27"/>
        <v>12.706851513304041</v>
      </c>
      <c r="CN22" s="7">
        <f t="shared" si="28"/>
        <v>3.9056723979278756</v>
      </c>
      <c r="CO22" s="7">
        <f t="shared" si="29"/>
        <v>12.471503972310364</v>
      </c>
      <c r="CP22" s="7">
        <f t="shared" si="30"/>
        <v>0.98547586823020494</v>
      </c>
      <c r="CQ22" s="7">
        <f t="shared" si="120"/>
        <v>4.8911482661580807</v>
      </c>
      <c r="CR22" s="3">
        <f t="shared" si="121"/>
        <v>12.397980539458226</v>
      </c>
      <c r="CS22" s="3">
        <f t="shared" si="122"/>
        <v>0.65063346356353879</v>
      </c>
      <c r="CT22" s="3">
        <f t="shared" si="123"/>
        <v>12.406959993003262</v>
      </c>
      <c r="CU22" s="3">
        <f t="shared" si="124"/>
        <v>12.402029394349897</v>
      </c>
      <c r="CV22" s="3">
        <f t="shared" si="125"/>
        <v>0.1751794712980386</v>
      </c>
      <c r="CW22" s="7">
        <f t="shared" si="31"/>
        <v>12.727786998012514</v>
      </c>
      <c r="CX22" s="7">
        <f t="shared" si="32"/>
        <v>4.0329587471407145</v>
      </c>
      <c r="CY22" s="7">
        <f t="shared" si="33"/>
        <v>12.492084429325597</v>
      </c>
      <c r="CZ22" s="7">
        <f t="shared" si="34"/>
        <v>1.0860488865979472</v>
      </c>
      <c r="DA22" s="7">
        <f t="shared" si="126"/>
        <v>5.1190076337386614</v>
      </c>
      <c r="DB22" s="3">
        <f t="shared" si="35"/>
        <v>5.0050779499483706</v>
      </c>
      <c r="DD22" s="14">
        <f t="shared" si="155"/>
        <v>1.5640640640640645E-2</v>
      </c>
      <c r="DE22" s="3">
        <f t="shared" si="36"/>
        <v>-3.859736176658231</v>
      </c>
      <c r="DF22" s="3">
        <f t="shared" si="36"/>
        <v>9.2676581507451097</v>
      </c>
      <c r="DG22" s="3">
        <f t="shared" si="37"/>
        <v>-6.1004619894168357</v>
      </c>
      <c r="DH22" s="3">
        <f t="shared" si="37"/>
        <v>1.5321962412162549E-2</v>
      </c>
      <c r="DI22" s="3">
        <f t="shared" si="38"/>
        <v>10.039275419694221</v>
      </c>
      <c r="DJ22" s="3">
        <f t="shared" si="39"/>
        <v>6.1004812307597325</v>
      </c>
      <c r="DK22" s="3">
        <f t="shared" si="40"/>
        <v>9.5197992158394893</v>
      </c>
      <c r="DL22" s="3">
        <f t="shared" si="41"/>
        <v>0.38678096587380933</v>
      </c>
      <c r="DM22" s="3">
        <f t="shared" si="42"/>
        <v>67.245650610556496</v>
      </c>
      <c r="DN22" s="3">
        <f t="shared" si="43"/>
        <v>-3.859736176658231</v>
      </c>
      <c r="DO22" s="3">
        <f t="shared" si="43"/>
        <v>9.2676581507451097</v>
      </c>
      <c r="DP22" s="3">
        <f t="shared" si="44"/>
        <v>4.1147270415499406</v>
      </c>
      <c r="DQ22" s="3">
        <f t="shared" si="44"/>
        <v>4.6605426310754154</v>
      </c>
      <c r="DR22" s="3">
        <f t="shared" si="45"/>
        <v>10.039275419694221</v>
      </c>
      <c r="DS22" s="3">
        <f t="shared" si="46"/>
        <v>6.2170440116291346</v>
      </c>
      <c r="DT22" s="3">
        <f t="shared" si="47"/>
        <v>9.2096458688777165</v>
      </c>
      <c r="DU22" s="3">
        <f t="shared" si="48"/>
        <v>0.43756665247092141</v>
      </c>
      <c r="DV22" s="3">
        <f t="shared" si="49"/>
        <v>64.051273234797435</v>
      </c>
      <c r="DW22" s="3">
        <f t="shared" si="50"/>
        <v>65.648461922676972</v>
      </c>
      <c r="DX22" s="3">
        <f t="shared" si="127"/>
        <v>926.0681497655504</v>
      </c>
      <c r="DY22" s="3">
        <f t="shared" si="51"/>
        <v>-6.1004619894168357</v>
      </c>
      <c r="DZ22" s="3">
        <f t="shared" si="51"/>
        <v>1.5321962412162549E-2</v>
      </c>
      <c r="EA22" s="3">
        <f t="shared" si="51"/>
        <v>-4.7655620280112529</v>
      </c>
      <c r="EB22" s="3">
        <f t="shared" si="51"/>
        <v>6.4007729930821711E-3</v>
      </c>
      <c r="EC22" s="3">
        <f t="shared" si="52"/>
        <v>6.1004812307597325</v>
      </c>
      <c r="ED22" s="3">
        <f t="shared" si="11"/>
        <v>4.7655663265468915</v>
      </c>
      <c r="EE22" s="3">
        <f t="shared" si="53"/>
        <v>1.334929771404203</v>
      </c>
      <c r="EF22" s="3">
        <f t="shared" si="54"/>
        <v>0.9999993173370737</v>
      </c>
      <c r="EG22" s="3">
        <f t="shared" si="55"/>
        <v>6.6948494297510569E-2</v>
      </c>
      <c r="EH22" s="3">
        <f t="shared" si="56"/>
        <v>4.1147270415499406</v>
      </c>
      <c r="EI22" s="3">
        <f t="shared" si="56"/>
        <v>4.6605426310754154</v>
      </c>
      <c r="EJ22" s="3">
        <f t="shared" si="56"/>
        <v>1.8703948005628099</v>
      </c>
      <c r="EK22" s="3">
        <f t="shared" si="56"/>
        <v>1.753864334491773</v>
      </c>
      <c r="EL22" s="3">
        <f t="shared" si="57"/>
        <v>6.2170440116291346</v>
      </c>
      <c r="EM22" s="3">
        <f t="shared" si="12"/>
        <v>2.5640625604252838</v>
      </c>
      <c r="EN22" s="3">
        <f t="shared" si="58"/>
        <v>3.6723025376137928</v>
      </c>
      <c r="EO22" s="3">
        <f t="shared" si="59"/>
        <v>0.99556071063727292</v>
      </c>
      <c r="EP22" s="3">
        <f t="shared" si="60"/>
        <v>5.4007633957382231</v>
      </c>
      <c r="EQ22" s="3">
        <f t="shared" si="61"/>
        <v>2.7338559450178668</v>
      </c>
      <c r="ER22" s="3">
        <f t="shared" si="128"/>
        <v>59.223897043676821</v>
      </c>
      <c r="ES22" s="3">
        <f t="shared" si="62"/>
        <v>-4.7655620280112529</v>
      </c>
      <c r="ET22" s="3">
        <f t="shared" si="62"/>
        <v>6.4007729930821711E-3</v>
      </c>
      <c r="EU22" s="3">
        <f t="shared" si="62"/>
        <v>-7.6319089436428769</v>
      </c>
      <c r="EV22" s="3">
        <f t="shared" si="62"/>
        <v>7.3659310905682673E-3</v>
      </c>
      <c r="EW22" s="3">
        <f t="shared" si="63"/>
        <v>4.7655663265468915</v>
      </c>
      <c r="EX22" s="3">
        <f t="shared" si="13"/>
        <v>7.631912498253433</v>
      </c>
      <c r="EY22" s="3">
        <f t="shared" si="64"/>
        <v>2.8663470781259335</v>
      </c>
      <c r="EZ22" s="3">
        <f t="shared" si="65"/>
        <v>0.99999992856517339</v>
      </c>
      <c r="FA22" s="3">
        <f t="shared" si="66"/>
        <v>2.1656717442752139E-2</v>
      </c>
      <c r="FB22" s="3">
        <f t="shared" si="67"/>
        <v>1.8703948005628099</v>
      </c>
      <c r="FC22" s="3">
        <f t="shared" si="67"/>
        <v>1.753864334491773</v>
      </c>
      <c r="FD22" s="3">
        <f t="shared" si="67"/>
        <v>7.1729920128002362</v>
      </c>
      <c r="FE22" s="3">
        <f t="shared" si="67"/>
        <v>6.7307495710124456</v>
      </c>
      <c r="FF22" s="3">
        <f t="shared" si="68"/>
        <v>2.5640625604252838</v>
      </c>
      <c r="FG22" s="3">
        <f t="shared" si="14"/>
        <v>9.8364019948038006</v>
      </c>
      <c r="FH22" s="3">
        <f t="shared" si="69"/>
        <v>7.2723396409082515</v>
      </c>
      <c r="FI22" s="3">
        <f t="shared" si="70"/>
        <v>0.99999994044861751</v>
      </c>
      <c r="FJ22" s="3">
        <f t="shared" si="71"/>
        <v>1.9773500374828459E-2</v>
      </c>
      <c r="FK22" s="3">
        <f t="shared" si="72"/>
        <v>2.0715108908790299E-2</v>
      </c>
      <c r="FL22" s="3">
        <f t="shared" si="129"/>
        <v>9.4451734353816992</v>
      </c>
      <c r="FN22" s="14">
        <f t="shared" si="156"/>
        <v>1.5640640640640645E-2</v>
      </c>
      <c r="FO22" s="3">
        <f t="shared" si="73"/>
        <v>-50.095601329044413</v>
      </c>
      <c r="FP22" s="3">
        <f t="shared" si="73"/>
        <v>29.056101332218567</v>
      </c>
      <c r="FQ22" s="3">
        <f t="shared" si="74"/>
        <v>2.3125704703921741</v>
      </c>
      <c r="FR22" s="3">
        <f t="shared" si="75"/>
        <v>-6.1375841079775739</v>
      </c>
      <c r="FS22" s="3">
        <f t="shared" si="130"/>
        <v>6.4577403664287658E-3</v>
      </c>
      <c r="FT22" s="3">
        <f t="shared" si="130"/>
        <v>-0.19334584042903202</v>
      </c>
      <c r="FU22" s="3">
        <f t="shared" si="131"/>
        <v>6.5588048349549748</v>
      </c>
      <c r="FV22" s="3">
        <f t="shared" si="76"/>
        <v>0.19345365445462365</v>
      </c>
      <c r="FW22" s="3">
        <f t="shared" si="77"/>
        <v>6.3759018581668334</v>
      </c>
      <c r="FX22" s="3">
        <f t="shared" si="78"/>
        <v>0.94702623338011216</v>
      </c>
      <c r="FY22" s="3">
        <f t="shared" si="132"/>
        <v>18.732862172440107</v>
      </c>
      <c r="FZ22" s="3">
        <f t="shared" si="79"/>
        <v>-26.472371649935383</v>
      </c>
      <c r="GA22" s="3">
        <f t="shared" si="79"/>
        <v>39.044826483870303</v>
      </c>
      <c r="GB22" s="3">
        <f t="shared" si="80"/>
        <v>2.3125704703921741</v>
      </c>
      <c r="GC22" s="3">
        <f t="shared" si="80"/>
        <v>-6.1375841079775739</v>
      </c>
      <c r="GD22" s="3">
        <f t="shared" si="133"/>
        <v>0.14555350650236676</v>
      </c>
      <c r="GE22" s="3">
        <f t="shared" si="133"/>
        <v>-0.15199516228491206</v>
      </c>
      <c r="GF22" s="3">
        <f t="shared" si="81"/>
        <v>6.5588048349549748</v>
      </c>
      <c r="GG22" s="3">
        <f t="shared" si="82"/>
        <v>0.21044798077708246</v>
      </c>
      <c r="GH22" s="3">
        <f t="shared" si="83"/>
        <v>6.3657864831130171</v>
      </c>
      <c r="GI22" s="3">
        <f t="shared" si="84"/>
        <v>0.91972583851894607</v>
      </c>
      <c r="GJ22" s="3">
        <f t="shared" si="134"/>
        <v>23.113965745022902</v>
      </c>
      <c r="GL22" s="3">
        <f>FR22</f>
        <v>-6.1375841079775739</v>
      </c>
      <c r="GM22" s="3">
        <f>-FQ22</f>
        <v>-2.3125704703921741</v>
      </c>
      <c r="GN22" s="3">
        <f>FS22</f>
        <v>6.4577403664287658E-3</v>
      </c>
      <c r="GO22" s="3">
        <f>FT22</f>
        <v>-0.19334584042903202</v>
      </c>
      <c r="GP22" s="3">
        <f t="shared" si="85"/>
        <v>6.5588048349549748</v>
      </c>
      <c r="GQ22" s="3">
        <f t="shared" si="86"/>
        <v>0.19345365445462365</v>
      </c>
      <c r="GR22" s="3">
        <f t="shared" si="87"/>
        <v>6.499258670528878</v>
      </c>
      <c r="GS22" s="3">
        <f t="shared" si="88"/>
        <v>0.32115621322012439</v>
      </c>
      <c r="GT22" s="3">
        <f t="shared" si="135"/>
        <v>-18.732862172441315</v>
      </c>
      <c r="GU22" s="3">
        <f t="shared" si="136"/>
        <v>6.1375841079775739</v>
      </c>
      <c r="GV22" s="3">
        <f t="shared" si="89"/>
        <v>2.3125704703921741</v>
      </c>
      <c r="GW22" s="3">
        <f t="shared" si="137"/>
        <v>0.14555350650236676</v>
      </c>
      <c r="GX22" s="3">
        <f t="shared" si="137"/>
        <v>-0.15199516228491206</v>
      </c>
      <c r="GY22" s="3">
        <f t="shared" si="138"/>
        <v>6.5588048349549748</v>
      </c>
      <c r="GZ22" s="3">
        <f t="shared" si="90"/>
        <v>0.21044798077708246</v>
      </c>
      <c r="HA22" s="3">
        <f t="shared" si="91"/>
        <v>6.479082843025572</v>
      </c>
      <c r="HB22" s="3">
        <f t="shared" si="92"/>
        <v>0.39256130981112058</v>
      </c>
      <c r="HC22" s="3">
        <f t="shared" si="139"/>
        <v>-23.113965745022995</v>
      </c>
      <c r="HE22" s="3">
        <f t="shared" si="140"/>
        <v>-18.732862172441315</v>
      </c>
      <c r="HF22" s="3">
        <f t="shared" si="141"/>
        <v>-23.113965745022995</v>
      </c>
      <c r="HG22" s="3">
        <f t="shared" si="142"/>
        <v>-20.923413958732155</v>
      </c>
      <c r="HH22" s="3">
        <f t="shared" si="143"/>
        <v>0.93405861509845423</v>
      </c>
      <c r="HJ22" s="3">
        <f t="shared" si="93"/>
        <v>-2.3125704703921741</v>
      </c>
      <c r="HK22" s="3">
        <f t="shared" si="94"/>
        <v>6.1375841079775739</v>
      </c>
      <c r="HL22" s="3">
        <f t="shared" si="95"/>
        <v>-12.39747097165413</v>
      </c>
      <c r="HM22" s="3">
        <f t="shared" si="95"/>
        <v>1.3766704083650438E-2</v>
      </c>
      <c r="HN22" s="3">
        <f t="shared" si="96"/>
        <v>6.5588048349549748</v>
      </c>
      <c r="HO22" s="3">
        <f t="shared" si="15"/>
        <v>12.39747861523254</v>
      </c>
      <c r="HP22" s="3">
        <f t="shared" si="97"/>
        <v>11.798574393399729</v>
      </c>
      <c r="HQ22" s="3">
        <f t="shared" si="98"/>
        <v>0.35362913603672014</v>
      </c>
      <c r="HR22" s="3">
        <f t="shared" si="99"/>
        <v>69.290549332275603</v>
      </c>
      <c r="HS22" s="3">
        <f t="shared" si="100"/>
        <v>-2.3125704703921741</v>
      </c>
      <c r="HT22" s="3">
        <f t="shared" si="100"/>
        <v>6.1375841079775739</v>
      </c>
      <c r="HU22" s="3">
        <f t="shared" si="101"/>
        <v>9.0433868133630462</v>
      </c>
      <c r="HV22" s="3">
        <f t="shared" si="101"/>
        <v>8.4846139055042187</v>
      </c>
      <c r="HW22" s="3">
        <f t="shared" si="102"/>
        <v>6.5588048349549748</v>
      </c>
      <c r="HX22" s="3">
        <f t="shared" si="16"/>
        <v>12.400464434108272</v>
      </c>
      <c r="HY22" s="3">
        <f t="shared" si="103"/>
        <v>11.595961137437087</v>
      </c>
      <c r="HZ22" s="3">
        <f t="shared" si="104"/>
        <v>0.38313917706907769</v>
      </c>
      <c r="IA22" s="3">
        <f t="shared" si="105"/>
        <v>67.471733417065636</v>
      </c>
      <c r="IB22" s="3">
        <f t="shared" si="106"/>
        <v>68.381141374670619</v>
      </c>
      <c r="IC22" s="3">
        <f t="shared" si="107"/>
        <v>0.9296552691317499</v>
      </c>
      <c r="ID22" s="3">
        <f t="shared" si="108"/>
        <v>-12.39747097165413</v>
      </c>
      <c r="IE22" s="3">
        <f t="shared" si="108"/>
        <v>1.3766704083650438E-2</v>
      </c>
      <c r="IF22" s="3">
        <f>FS22</f>
        <v>6.4577403664287658E-3</v>
      </c>
      <c r="IG22" s="3">
        <f>FT22</f>
        <v>-0.19334584042903202</v>
      </c>
      <c r="IH22" s="3">
        <f t="shared" si="144"/>
        <v>12.39747861523254</v>
      </c>
      <c r="II22" s="3">
        <f t="shared" si="109"/>
        <v>0.19345365445462365</v>
      </c>
      <c r="IJ22" s="3">
        <f t="shared" si="145"/>
        <v>12.405657705215894</v>
      </c>
      <c r="IK22" s="3">
        <f t="shared" si="146"/>
        <v>-3.4491134873141031E-2</v>
      </c>
      <c r="IL22" s="3">
        <f t="shared" si="147"/>
        <v>91.976588495282712</v>
      </c>
      <c r="IM22" s="3">
        <f t="shared" si="110"/>
        <v>9.0433868133630462</v>
      </c>
      <c r="IN22" s="3">
        <f t="shared" si="110"/>
        <v>8.4846139055042187</v>
      </c>
      <c r="IO22" s="3">
        <f>GD22</f>
        <v>0.14555350650236676</v>
      </c>
      <c r="IP22" s="3">
        <f>GE22</f>
        <v>-0.15199516228491206</v>
      </c>
      <c r="IQ22" s="3">
        <f t="shared" si="148"/>
        <v>12.400464434108272</v>
      </c>
      <c r="IR22" s="3">
        <f t="shared" si="111"/>
        <v>0.21044798077708246</v>
      </c>
      <c r="IS22" s="3">
        <f t="shared" si="149"/>
        <v>12.400098940996266</v>
      </c>
      <c r="IT22" s="3">
        <f t="shared" si="150"/>
        <v>1.0222200770842731E-2</v>
      </c>
      <c r="IU22" s="3">
        <f t="shared" si="151"/>
        <v>89.41430083791164</v>
      </c>
      <c r="IV22" s="3">
        <f t="shared" si="152"/>
        <v>90.695444666597183</v>
      </c>
    </row>
    <row r="23" spans="1:256">
      <c r="C23" s="2">
        <v>17</v>
      </c>
      <c r="D23" s="3">
        <v>-306.58333329999999</v>
      </c>
      <c r="E23" s="3">
        <v>274.75</v>
      </c>
      <c r="F23" s="3">
        <v>-276</v>
      </c>
      <c r="G23" s="3">
        <v>201</v>
      </c>
      <c r="H23" s="3">
        <v>-301.38555980000001</v>
      </c>
      <c r="I23" s="3">
        <v>231.51125400000001</v>
      </c>
      <c r="J23" s="3">
        <v>-349.875</v>
      </c>
      <c r="K23" s="3">
        <v>231.5</v>
      </c>
      <c r="L23" s="3">
        <v>-387.125</v>
      </c>
      <c r="M23" s="3">
        <v>230.25</v>
      </c>
      <c r="N23" s="3">
        <v>-448.66270479262499</v>
      </c>
      <c r="O23" s="3">
        <v>228.184976349241</v>
      </c>
      <c r="P23" s="3">
        <v>-279.91132190000002</v>
      </c>
      <c r="Q23" s="3">
        <v>240.43307899999999</v>
      </c>
      <c r="R23" s="3">
        <v>-246.5313472</v>
      </c>
      <c r="S23" s="3">
        <v>276.67376000000002</v>
      </c>
      <c r="T23" s="3">
        <v>-231.15076120000001</v>
      </c>
      <c r="U23" s="3">
        <v>290.64003930000001</v>
      </c>
      <c r="V23" s="3">
        <v>-173.35517393948501</v>
      </c>
      <c r="W23" s="3">
        <v>343.12109002120599</v>
      </c>
      <c r="X23" s="3">
        <v>-306.73504115703298</v>
      </c>
      <c r="Y23" s="3">
        <v>274.94514915871599</v>
      </c>
      <c r="Z23" s="3">
        <v>-276.00491026761199</v>
      </c>
      <c r="AA23" s="3">
        <v>200.980124672084</v>
      </c>
      <c r="AB23" s="3">
        <v>-301.60643118064399</v>
      </c>
      <c r="AC23" s="3">
        <v>231.575389427223</v>
      </c>
      <c r="AD23" s="3">
        <v>-349.83262300722799</v>
      </c>
      <c r="AE23" s="3">
        <v>230.91720786716201</v>
      </c>
      <c r="AF23" s="3">
        <v>-387.21754917657699</v>
      </c>
      <c r="AG23" s="3">
        <v>230.239581198953</v>
      </c>
      <c r="AH23" s="3">
        <v>-448.64244906935102</v>
      </c>
      <c r="AI23" s="3">
        <v>229.09248714127801</v>
      </c>
      <c r="AJ23" s="3">
        <v>-279.87282852131801</v>
      </c>
      <c r="AK23" s="3">
        <v>240.56256109303399</v>
      </c>
      <c r="AL23" s="3">
        <v>-246.57594636213801</v>
      </c>
      <c r="AM23" s="3">
        <v>276.91053978234299</v>
      </c>
      <c r="AN23" s="3">
        <v>-231.27624589340701</v>
      </c>
      <c r="AO23" s="3">
        <v>290.73327491607199</v>
      </c>
      <c r="AP23" s="3">
        <v>-173.23799989340199</v>
      </c>
      <c r="AQ23" s="3">
        <v>343.200869748667</v>
      </c>
      <c r="AR23" s="3">
        <f t="shared" si="17"/>
        <v>-38.480903481777816</v>
      </c>
      <c r="AS23" s="3">
        <f t="shared" si="17"/>
        <v>34.492758661189455</v>
      </c>
      <c r="AT23" s="3">
        <f t="shared" si="17"/>
        <v>-34.625709121597701</v>
      </c>
      <c r="AU23" s="3">
        <f t="shared" si="17"/>
        <v>25.213606994783383</v>
      </c>
      <c r="AV23" s="3">
        <f t="shared" si="17"/>
        <v>-37.837502764492065</v>
      </c>
      <c r="AW23" s="3">
        <f t="shared" si="17"/>
        <v>29.051881962002426</v>
      </c>
      <c r="AX23" s="3">
        <f t="shared" si="17"/>
        <v>-43.887634585011426</v>
      </c>
      <c r="AY23" s="3">
        <f t="shared" si="17"/>
        <v>28.969310955472963</v>
      </c>
      <c r="AZ23" s="3">
        <f t="shared" si="17"/>
        <v>-48.577694547412705</v>
      </c>
      <c r="BA23" s="3">
        <f t="shared" si="17"/>
        <v>28.884300497203604</v>
      </c>
      <c r="BB23" s="3">
        <f t="shared" si="17"/>
        <v>-56.283647004737631</v>
      </c>
      <c r="BC23" s="3">
        <f t="shared" si="17"/>
        <v>28.740393835769009</v>
      </c>
      <c r="BD23" s="3">
        <f t="shared" si="17"/>
        <v>-35.110951982781167</v>
      </c>
      <c r="BE23" s="3">
        <f t="shared" si="17"/>
        <v>30.179351729205159</v>
      </c>
      <c r="BF23" s="3">
        <f t="shared" si="17"/>
        <v>-30.933750370019958</v>
      </c>
      <c r="BG23" s="3">
        <f t="shared" si="17"/>
        <v>34.739323274761155</v>
      </c>
      <c r="BH23" s="3">
        <f t="shared" ref="BA23:BK41" si="159">AN23*$B$11</f>
        <v>-29.014353437682058</v>
      </c>
      <c r="BI23" s="3">
        <f t="shared" si="159"/>
        <v>36.473430126488253</v>
      </c>
      <c r="BJ23" s="3">
        <f t="shared" si="159"/>
        <v>-21.733267670130317</v>
      </c>
      <c r="BK23" s="3">
        <f t="shared" si="159"/>
        <v>43.055659678932784</v>
      </c>
      <c r="BM23" s="14">
        <f t="shared" si="153"/>
        <v>1.6683350016683356E-2</v>
      </c>
      <c r="BN23" s="3">
        <f t="shared" si="18"/>
        <v>-36.553306301687755</v>
      </c>
      <c r="BO23" s="3">
        <f t="shared" si="18"/>
        <v>29.853182827986419</v>
      </c>
      <c r="BP23" s="3">
        <f t="shared" si="19"/>
        <v>6.5427904346735399E-2</v>
      </c>
      <c r="BQ23" s="3">
        <f t="shared" si="20"/>
        <v>62.747977384693108</v>
      </c>
      <c r="BR23" s="3">
        <f t="shared" si="21"/>
        <v>1135.7383906629454</v>
      </c>
      <c r="BS23" s="3">
        <f t="shared" si="112"/>
        <v>1880.4848944784535</v>
      </c>
      <c r="BT23" s="3">
        <f t="shared" si="113"/>
        <v>34036.776590060013</v>
      </c>
      <c r="BU23" s="3">
        <f t="shared" si="114"/>
        <v>34.036776590060015</v>
      </c>
      <c r="BW23" s="14">
        <f t="shared" si="154"/>
        <v>1.6683350016683356E-2</v>
      </c>
      <c r="BX23" s="3">
        <f t="shared" si="157"/>
        <v>-50.085640794874529</v>
      </c>
      <c r="BY23" s="3">
        <f t="shared" si="157"/>
        <v>28.854852395620988</v>
      </c>
      <c r="BZ23" s="3">
        <f t="shared" si="22"/>
        <v>0.20149527717196267</v>
      </c>
      <c r="CA23" s="3">
        <f t="shared" si="23"/>
        <v>193.24203061899905</v>
      </c>
      <c r="CB23" s="3">
        <f t="shared" si="158"/>
        <v>-26.333509020075137</v>
      </c>
      <c r="CC23" s="3">
        <f t="shared" si="158"/>
        <v>38.897491476846966</v>
      </c>
      <c r="CD23" s="3">
        <f t="shared" si="24"/>
        <v>0.20246094503945727</v>
      </c>
      <c r="CE23" s="3">
        <f t="shared" si="25"/>
        <v>194.16814473064107</v>
      </c>
      <c r="CF23" s="3">
        <f t="shared" si="26"/>
        <v>193.70508767482005</v>
      </c>
      <c r="CH23" s="3">
        <f t="shared" si="115"/>
        <v>12.39747861523254</v>
      </c>
      <c r="CI23" s="3">
        <f t="shared" si="116"/>
        <v>0.65207374168520715</v>
      </c>
      <c r="CJ23" s="3">
        <f t="shared" si="117"/>
        <v>12.387671784438316</v>
      </c>
      <c r="CK23" s="3">
        <f t="shared" si="118"/>
        <v>12.399670687726568</v>
      </c>
      <c r="CL23" s="3">
        <f t="shared" si="119"/>
        <v>0.16484456501693515</v>
      </c>
      <c r="CM23" s="7">
        <f t="shared" si="27"/>
        <v>12.718612070678031</v>
      </c>
      <c r="CN23" s="7">
        <f t="shared" si="28"/>
        <v>4.0385810604064609</v>
      </c>
      <c r="CO23" s="7">
        <f t="shared" si="29"/>
        <v>12.476093518590909</v>
      </c>
      <c r="CP23" s="7">
        <f t="shared" si="30"/>
        <v>1.0187824195368298</v>
      </c>
      <c r="CQ23" s="7">
        <f t="shared" si="120"/>
        <v>5.0573634799432909</v>
      </c>
      <c r="CR23" s="3">
        <f t="shared" si="121"/>
        <v>12.400464434108272</v>
      </c>
      <c r="CS23" s="3">
        <f t="shared" si="122"/>
        <v>0.62091799473352138</v>
      </c>
      <c r="CT23" s="3">
        <f t="shared" si="123"/>
        <v>12.412969494249165</v>
      </c>
      <c r="CU23" s="3">
        <f t="shared" si="124"/>
        <v>12.402613954284881</v>
      </c>
      <c r="CV23" s="3">
        <f t="shared" si="125"/>
        <v>0.17041772438740471</v>
      </c>
      <c r="CW23" s="7">
        <f t="shared" si="31"/>
        <v>12.717175961545479</v>
      </c>
      <c r="CX23" s="7">
        <f t="shared" si="32"/>
        <v>3.8497897957886331</v>
      </c>
      <c r="CY23" s="7">
        <f t="shared" si="33"/>
        <v>12.493000586460726</v>
      </c>
      <c r="CZ23" s="7">
        <f t="shared" si="34"/>
        <v>1.0552751908122087</v>
      </c>
      <c r="DA23" s="7">
        <f t="shared" si="126"/>
        <v>4.9050649866008413</v>
      </c>
      <c r="DB23" s="3">
        <f t="shared" si="35"/>
        <v>4.9812142332720661</v>
      </c>
      <c r="DD23" s="14">
        <f t="shared" si="155"/>
        <v>1.6683350016683356E-2</v>
      </c>
      <c r="DE23" s="3">
        <f t="shared" si="36"/>
        <v>-3.8551943601801142</v>
      </c>
      <c r="DF23" s="3">
        <f t="shared" si="36"/>
        <v>9.2791516664060723</v>
      </c>
      <c r="DG23" s="3">
        <f t="shared" si="37"/>
        <v>-6.0501318205193613</v>
      </c>
      <c r="DH23" s="3">
        <f t="shared" si="37"/>
        <v>-8.257100652946292E-2</v>
      </c>
      <c r="DI23" s="3">
        <f t="shared" si="38"/>
        <v>10.04814307237567</v>
      </c>
      <c r="DJ23" s="3">
        <f t="shared" si="39"/>
        <v>6.0506952506947673</v>
      </c>
      <c r="DK23" s="3">
        <f t="shared" si="40"/>
        <v>9.6155916021717438</v>
      </c>
      <c r="DL23" s="3">
        <f t="shared" si="41"/>
        <v>0.37103443929417851</v>
      </c>
      <c r="DM23" s="3">
        <f t="shared" si="42"/>
        <v>68.220572018122908</v>
      </c>
      <c r="DN23" s="3">
        <f t="shared" si="43"/>
        <v>-3.8551943601801142</v>
      </c>
      <c r="DO23" s="3">
        <f t="shared" si="43"/>
        <v>9.2791516664060723</v>
      </c>
      <c r="DP23" s="3">
        <f t="shared" si="44"/>
        <v>4.177201612761209</v>
      </c>
      <c r="DQ23" s="3">
        <f t="shared" si="44"/>
        <v>4.5599715455559959</v>
      </c>
      <c r="DR23" s="3">
        <f t="shared" si="45"/>
        <v>10.04814307237567</v>
      </c>
      <c r="DS23" s="3">
        <f t="shared" si="46"/>
        <v>6.1840402497020657</v>
      </c>
      <c r="DT23" s="3">
        <f t="shared" si="47"/>
        <v>9.3161175432231715</v>
      </c>
      <c r="DU23" s="3">
        <f t="shared" si="48"/>
        <v>0.42178203915902801</v>
      </c>
      <c r="DV23" s="3">
        <f t="shared" si="49"/>
        <v>65.052853709908391</v>
      </c>
      <c r="DW23" s="3">
        <f t="shared" si="50"/>
        <v>66.636712864015649</v>
      </c>
      <c r="DX23" s="3">
        <f t="shared" si="127"/>
        <v>947.77218278144471</v>
      </c>
      <c r="DY23" s="3">
        <f t="shared" si="51"/>
        <v>-6.0501318205193613</v>
      </c>
      <c r="DZ23" s="3">
        <f t="shared" si="51"/>
        <v>-8.257100652946292E-2</v>
      </c>
      <c r="EA23" s="3">
        <f t="shared" si="51"/>
        <v>-4.6900599624012784</v>
      </c>
      <c r="EB23" s="3">
        <f t="shared" si="51"/>
        <v>-8.5010458269358935E-2</v>
      </c>
      <c r="EC23" s="3">
        <f t="shared" si="52"/>
        <v>6.0506952506947673</v>
      </c>
      <c r="ED23" s="3">
        <f t="shared" si="11"/>
        <v>4.690830334699247</v>
      </c>
      <c r="EE23" s="3">
        <f t="shared" si="53"/>
        <v>1.3600740458407277</v>
      </c>
      <c r="EF23" s="3">
        <f t="shared" si="54"/>
        <v>0.99998997948197288</v>
      </c>
      <c r="EG23" s="3">
        <f t="shared" si="55"/>
        <v>0.2564974664521093</v>
      </c>
      <c r="EH23" s="3">
        <f t="shared" si="56"/>
        <v>4.177201612761209</v>
      </c>
      <c r="EI23" s="3">
        <f t="shared" si="56"/>
        <v>4.5599715455559959</v>
      </c>
      <c r="EJ23" s="3">
        <f t="shared" si="56"/>
        <v>1.9193969323379001</v>
      </c>
      <c r="EK23" s="3">
        <f t="shared" si="56"/>
        <v>1.7341068517270983</v>
      </c>
      <c r="EL23" s="3">
        <f t="shared" si="57"/>
        <v>6.1840402497020657</v>
      </c>
      <c r="EM23" s="3">
        <f t="shared" si="12"/>
        <v>2.5867375508688566</v>
      </c>
      <c r="EN23" s="3">
        <f t="shared" si="58"/>
        <v>3.6170697038860187</v>
      </c>
      <c r="EO23" s="3">
        <f t="shared" si="59"/>
        <v>0.99554256766661198</v>
      </c>
      <c r="EP23" s="3">
        <f t="shared" si="60"/>
        <v>5.4117965519208493</v>
      </c>
      <c r="EQ23" s="3">
        <f t="shared" si="61"/>
        <v>2.8341470091864793</v>
      </c>
      <c r="ER23" s="3">
        <f t="shared" si="128"/>
        <v>96.183142180266174</v>
      </c>
      <c r="ES23" s="3">
        <f t="shared" si="62"/>
        <v>-4.6900599624012784</v>
      </c>
      <c r="ET23" s="3">
        <f t="shared" si="62"/>
        <v>-8.5010458269358935E-2</v>
      </c>
      <c r="EU23" s="3">
        <f t="shared" si="62"/>
        <v>-7.7059524573249263</v>
      </c>
      <c r="EV23" s="3">
        <f t="shared" si="62"/>
        <v>-0.14390666143459541</v>
      </c>
      <c r="EW23" s="3">
        <f t="shared" si="63"/>
        <v>4.690830334699247</v>
      </c>
      <c r="EX23" s="3">
        <f t="shared" si="13"/>
        <v>7.7072960499618359</v>
      </c>
      <c r="EY23" s="3">
        <f t="shared" si="64"/>
        <v>3.0164675207407861</v>
      </c>
      <c r="EZ23" s="3">
        <f t="shared" si="65"/>
        <v>0.99999984936045139</v>
      </c>
      <c r="FA23" s="3">
        <f t="shared" si="66"/>
        <v>3.1449021579836998E-2</v>
      </c>
      <c r="FB23" s="3">
        <f t="shared" si="67"/>
        <v>1.9193969323379001</v>
      </c>
      <c r="FC23" s="3">
        <f t="shared" si="67"/>
        <v>1.7341068517270983</v>
      </c>
      <c r="FD23" s="3">
        <f t="shared" si="67"/>
        <v>7.2810857675517404</v>
      </c>
      <c r="FE23" s="3">
        <f t="shared" si="67"/>
        <v>6.5822295524445309</v>
      </c>
      <c r="FF23" s="3">
        <f t="shared" si="68"/>
        <v>2.5867375508688566</v>
      </c>
      <c r="FG23" s="3">
        <f t="shared" si="14"/>
        <v>9.8152919383744592</v>
      </c>
      <c r="FH23" s="3">
        <f t="shared" si="69"/>
        <v>7.2285545503142217</v>
      </c>
      <c r="FI23" s="3">
        <f t="shared" si="70"/>
        <v>0.99999995364748961</v>
      </c>
      <c r="FJ23" s="3">
        <f t="shared" si="71"/>
        <v>1.7445132077925089E-2</v>
      </c>
      <c r="FK23" s="3">
        <f t="shared" si="72"/>
        <v>2.4447076828881045E-2</v>
      </c>
      <c r="FL23" s="3">
        <f t="shared" si="129"/>
        <v>3.5791065140838283</v>
      </c>
      <c r="FN23" s="14">
        <f t="shared" si="156"/>
        <v>1.6683350016683356E-2</v>
      </c>
      <c r="FO23" s="3">
        <f t="shared" si="73"/>
        <v>-50.085640794874529</v>
      </c>
      <c r="FP23" s="3">
        <f t="shared" si="73"/>
        <v>28.854852395620988</v>
      </c>
      <c r="FQ23" s="3">
        <f t="shared" si="74"/>
        <v>2.3125704703921741</v>
      </c>
      <c r="FR23" s="3">
        <f t="shared" si="75"/>
        <v>-6.1375841079775739</v>
      </c>
      <c r="FS23" s="3">
        <f t="shared" si="130"/>
        <v>9.9605341698847383E-3</v>
      </c>
      <c r="FT23" s="3">
        <f t="shared" si="130"/>
        <v>-0.20124893659757959</v>
      </c>
      <c r="FU23" s="3">
        <f t="shared" si="131"/>
        <v>6.5588048349549748</v>
      </c>
      <c r="FV23" s="3">
        <f t="shared" si="76"/>
        <v>0.20149527717196267</v>
      </c>
      <c r="FW23" s="3">
        <f t="shared" si="77"/>
        <v>6.3672669007473504</v>
      </c>
      <c r="FX23" s="3">
        <f t="shared" si="78"/>
        <v>0.95206340011350432</v>
      </c>
      <c r="FY23" s="3">
        <f t="shared" si="132"/>
        <v>17.812364693721705</v>
      </c>
      <c r="FZ23" s="3">
        <f t="shared" si="79"/>
        <v>-26.333509020075137</v>
      </c>
      <c r="GA23" s="3">
        <f t="shared" si="79"/>
        <v>38.897491476846966</v>
      </c>
      <c r="GB23" s="3">
        <f t="shared" si="80"/>
        <v>2.3125704703921741</v>
      </c>
      <c r="GC23" s="3">
        <f t="shared" si="80"/>
        <v>-6.1375841079775739</v>
      </c>
      <c r="GD23" s="3">
        <f t="shared" si="133"/>
        <v>0.13886262986024533</v>
      </c>
      <c r="GE23" s="3">
        <f t="shared" si="133"/>
        <v>-0.14733500702333657</v>
      </c>
      <c r="GF23" s="3">
        <f t="shared" si="81"/>
        <v>6.5588048349549748</v>
      </c>
      <c r="GG23" s="3">
        <f t="shared" si="82"/>
        <v>0.20246094503945727</v>
      </c>
      <c r="GH23" s="3">
        <f t="shared" si="83"/>
        <v>6.372447729677587</v>
      </c>
      <c r="GI23" s="3">
        <f t="shared" si="84"/>
        <v>0.92281717792894302</v>
      </c>
      <c r="GJ23" s="3">
        <f t="shared" si="134"/>
        <v>22.658527625795688</v>
      </c>
      <c r="GL23" s="3">
        <f>FR23</f>
        <v>-6.1375841079775739</v>
      </c>
      <c r="GM23" s="3">
        <f>-FQ23</f>
        <v>-2.3125704703921741</v>
      </c>
      <c r="GN23" s="3">
        <f>FS23</f>
        <v>9.9605341698847383E-3</v>
      </c>
      <c r="GO23" s="3">
        <f>FT23</f>
        <v>-0.20124893659757959</v>
      </c>
      <c r="GP23" s="3">
        <f t="shared" si="85"/>
        <v>6.5588048349549748</v>
      </c>
      <c r="GQ23" s="3">
        <f t="shared" si="86"/>
        <v>0.20149527717196267</v>
      </c>
      <c r="GR23" s="3">
        <f t="shared" si="87"/>
        <v>6.4999987497122396</v>
      </c>
      <c r="GS23" s="3">
        <f t="shared" si="88"/>
        <v>0.305900771761551</v>
      </c>
      <c r="GT23" s="3">
        <f t="shared" si="135"/>
        <v>-17.812364693721634</v>
      </c>
      <c r="GU23" s="3">
        <f t="shared" si="136"/>
        <v>6.1375841079775739</v>
      </c>
      <c r="GV23" s="3">
        <f t="shared" si="89"/>
        <v>2.3125704703921741</v>
      </c>
      <c r="GW23" s="3">
        <f t="shared" si="137"/>
        <v>0.13886262986024533</v>
      </c>
      <c r="GX23" s="3">
        <f t="shared" si="137"/>
        <v>-0.14733500702333657</v>
      </c>
      <c r="GY23" s="3">
        <f t="shared" si="138"/>
        <v>6.5588048349549748</v>
      </c>
      <c r="GZ23" s="3">
        <f t="shared" si="90"/>
        <v>0.20246094503945727</v>
      </c>
      <c r="HA23" s="3">
        <f t="shared" si="91"/>
        <v>6.4835017027718118</v>
      </c>
      <c r="HB23" s="3">
        <f t="shared" si="92"/>
        <v>0.38523818102475127</v>
      </c>
      <c r="HC23" s="3">
        <f t="shared" si="139"/>
        <v>-22.6585276257955</v>
      </c>
      <c r="HE23" s="3">
        <f t="shared" si="140"/>
        <v>-17.812364693721634</v>
      </c>
      <c r="HF23" s="3">
        <f t="shared" si="141"/>
        <v>-22.6585276257955</v>
      </c>
      <c r="HG23" s="3">
        <f t="shared" si="142"/>
        <v>-20.235446159758567</v>
      </c>
      <c r="HH23" s="3">
        <f t="shared" si="143"/>
        <v>0.93827922368948691</v>
      </c>
      <c r="HJ23" s="3">
        <f t="shared" si="93"/>
        <v>-2.3125704703921741</v>
      </c>
      <c r="HK23" s="3">
        <f t="shared" si="94"/>
        <v>6.1375841079775739</v>
      </c>
      <c r="HL23" s="3">
        <f t="shared" si="95"/>
        <v>-12.396012419726205</v>
      </c>
      <c r="HM23" s="3">
        <f t="shared" si="95"/>
        <v>-0.22891711970395434</v>
      </c>
      <c r="HN23" s="3">
        <f t="shared" si="96"/>
        <v>6.5588048349549748</v>
      </c>
      <c r="HO23" s="3">
        <f t="shared" si="15"/>
        <v>12.398125945387871</v>
      </c>
      <c r="HP23" s="3">
        <f t="shared" si="97"/>
        <v>11.92510542627023</v>
      </c>
      <c r="HQ23" s="3">
        <f t="shared" si="98"/>
        <v>0.33525205814704878</v>
      </c>
      <c r="HR23" s="3">
        <f t="shared" si="99"/>
        <v>70.41213380551811</v>
      </c>
      <c r="HS23" s="3">
        <f t="shared" si="100"/>
        <v>-2.3125704703921741</v>
      </c>
      <c r="HT23" s="3">
        <f t="shared" si="100"/>
        <v>6.1375841079775739</v>
      </c>
      <c r="HU23" s="3">
        <f t="shared" si="101"/>
        <v>9.2004826998896405</v>
      </c>
      <c r="HV23" s="3">
        <f t="shared" si="101"/>
        <v>8.3163364041716292</v>
      </c>
      <c r="HW23" s="3">
        <f t="shared" si="102"/>
        <v>6.5588048349549748</v>
      </c>
      <c r="HX23" s="3">
        <f t="shared" si="16"/>
        <v>12.402029394349897</v>
      </c>
      <c r="HY23" s="3">
        <f t="shared" si="103"/>
        <v>11.717395396158098</v>
      </c>
      <c r="HZ23" s="3">
        <f t="shared" si="104"/>
        <v>0.36592744352732365</v>
      </c>
      <c r="IA23" s="3">
        <f t="shared" si="105"/>
        <v>68.535329691362833</v>
      </c>
      <c r="IB23" s="3">
        <f t="shared" si="106"/>
        <v>69.473731748440471</v>
      </c>
      <c r="IC23" s="3">
        <f t="shared" si="107"/>
        <v>0.93651153211830007</v>
      </c>
      <c r="ID23" s="3">
        <f t="shared" si="108"/>
        <v>-12.396012419726205</v>
      </c>
      <c r="IE23" s="3">
        <f t="shared" si="108"/>
        <v>-0.22891711970395434</v>
      </c>
      <c r="IF23" s="3">
        <f>FS23</f>
        <v>9.9605341698847383E-3</v>
      </c>
      <c r="IG23" s="3">
        <f>FT23</f>
        <v>-0.20124893659757959</v>
      </c>
      <c r="IH23" s="3">
        <f t="shared" si="144"/>
        <v>12.398125945387871</v>
      </c>
      <c r="II23" s="3">
        <f t="shared" si="109"/>
        <v>0.20149527717196267</v>
      </c>
      <c r="IJ23" s="3">
        <f t="shared" si="145"/>
        <v>12.40600380707493</v>
      </c>
      <c r="IK23" s="3">
        <f t="shared" si="146"/>
        <v>-3.0983387730943755E-2</v>
      </c>
      <c r="IL23" s="3">
        <f t="shared" si="147"/>
        <v>91.775501500759589</v>
      </c>
      <c r="IM23" s="3">
        <f t="shared" si="110"/>
        <v>9.2004826998896405</v>
      </c>
      <c r="IN23" s="3">
        <f t="shared" si="110"/>
        <v>8.3163364041716292</v>
      </c>
      <c r="IO23" s="3">
        <f>GD23</f>
        <v>0.13886262986024533</v>
      </c>
      <c r="IP23" s="3">
        <f>GE23</f>
        <v>-0.14733500702333657</v>
      </c>
      <c r="IQ23" s="3">
        <f t="shared" si="148"/>
        <v>12.402029394349897</v>
      </c>
      <c r="IR23" s="3">
        <f t="shared" si="111"/>
        <v>0.20246094503945727</v>
      </c>
      <c r="IS23" s="3">
        <f t="shared" si="149"/>
        <v>12.399463377511081</v>
      </c>
      <c r="IT23" s="3">
        <f t="shared" si="150"/>
        <v>2.0835233235656232E-2</v>
      </c>
      <c r="IU23" s="3">
        <f t="shared" si="151"/>
        <v>88.806142682841127</v>
      </c>
      <c r="IV23" s="3">
        <f t="shared" si="152"/>
        <v>90.290822091800351</v>
      </c>
    </row>
    <row r="24" spans="1:256">
      <c r="C24" s="2">
        <v>18</v>
      </c>
      <c r="D24" s="3">
        <v>-307</v>
      </c>
      <c r="E24" s="3">
        <v>275.33333329999999</v>
      </c>
      <c r="F24" s="3">
        <v>-276.25</v>
      </c>
      <c r="G24" s="3">
        <v>201.25</v>
      </c>
      <c r="H24" s="3">
        <v>-301.91666670000001</v>
      </c>
      <c r="I24" s="3">
        <v>231.58333329999999</v>
      </c>
      <c r="J24" s="3">
        <v>-349.75</v>
      </c>
      <c r="K24" s="3">
        <v>230.375</v>
      </c>
      <c r="L24" s="3">
        <v>-386.5</v>
      </c>
      <c r="M24" s="3">
        <v>228.875</v>
      </c>
      <c r="N24" s="3">
        <v>-448.51107795964202</v>
      </c>
      <c r="O24" s="3">
        <v>226.34393559348399</v>
      </c>
      <c r="P24" s="3">
        <v>-279.91132190000002</v>
      </c>
      <c r="Q24" s="3">
        <v>240.9898948</v>
      </c>
      <c r="R24" s="3">
        <v>-246.00098220000001</v>
      </c>
      <c r="S24" s="3">
        <v>276.3201833</v>
      </c>
      <c r="T24" s="3">
        <v>-230.2668194</v>
      </c>
      <c r="U24" s="3">
        <v>290.02128010000001</v>
      </c>
      <c r="V24" s="3">
        <v>-171.45837079306099</v>
      </c>
      <c r="W24" s="3">
        <v>341.230884148428</v>
      </c>
      <c r="X24" s="3">
        <v>-306.99856793987402</v>
      </c>
      <c r="Y24" s="3">
        <v>275.480848483518</v>
      </c>
      <c r="Z24" s="3">
        <v>-276.29903684755902</v>
      </c>
      <c r="AA24" s="3">
        <v>201.39048864601801</v>
      </c>
      <c r="AB24" s="3">
        <v>-301.95085890945501</v>
      </c>
      <c r="AC24" s="3">
        <v>231.732226058202</v>
      </c>
      <c r="AD24" s="3">
        <v>-349.751870951456</v>
      </c>
      <c r="AE24" s="3">
        <v>230.249257661999</v>
      </c>
      <c r="AF24" s="3">
        <v>-386.45304472796897</v>
      </c>
      <c r="AG24" s="3">
        <v>228.858458971104</v>
      </c>
      <c r="AH24" s="3">
        <v>-448.518591701074</v>
      </c>
      <c r="AI24" s="3">
        <v>226.47035312140801</v>
      </c>
      <c r="AJ24" s="3">
        <v>-279.87947909273498</v>
      </c>
      <c r="AK24" s="3">
        <v>240.921531669845</v>
      </c>
      <c r="AL24" s="3">
        <v>-246.10996365244799</v>
      </c>
      <c r="AM24" s="3">
        <v>276.44014463562598</v>
      </c>
      <c r="AN24" s="3">
        <v>-230.42108586273099</v>
      </c>
      <c r="AO24" s="3">
        <v>290.11862799864099</v>
      </c>
      <c r="AP24" s="3">
        <v>-171.60221386786299</v>
      </c>
      <c r="AQ24" s="3">
        <v>341.41997808761602</v>
      </c>
      <c r="AR24" s="3">
        <f t="shared" si="17"/>
        <v>-38.513963769435584</v>
      </c>
      <c r="AS24" s="3">
        <f t="shared" si="17"/>
        <v>34.559963874963536</v>
      </c>
      <c r="AT24" s="3">
        <f t="shared" si="17"/>
        <v>-34.662608252820768</v>
      </c>
      <c r="AU24" s="3">
        <f t="shared" si="17"/>
        <v>25.265088483216488</v>
      </c>
      <c r="AV24" s="3">
        <f t="shared" si="17"/>
        <v>-37.880712337610383</v>
      </c>
      <c r="AW24" s="3">
        <f t="shared" si="17"/>
        <v>29.071557624868802</v>
      </c>
      <c r="AX24" s="3">
        <f t="shared" si="17"/>
        <v>-43.877503978308013</v>
      </c>
      <c r="AY24" s="3">
        <f t="shared" si="17"/>
        <v>28.88551444080494</v>
      </c>
      <c r="AZ24" s="3">
        <f t="shared" si="17"/>
        <v>-48.481784990463147</v>
      </c>
      <c r="BA24" s="3">
        <f t="shared" si="159"/>
        <v>28.711034244525329</v>
      </c>
      <c r="BB24" s="3">
        <f t="shared" si="159"/>
        <v>-56.268108697095322</v>
      </c>
      <c r="BC24" s="3">
        <f t="shared" si="159"/>
        <v>28.411438637972591</v>
      </c>
      <c r="BD24" s="3">
        <f t="shared" si="159"/>
        <v>-35.111786318486118</v>
      </c>
      <c r="BE24" s="3">
        <f t="shared" si="159"/>
        <v>30.224385749664499</v>
      </c>
      <c r="BF24" s="3">
        <f t="shared" si="159"/>
        <v>-30.875291331208739</v>
      </c>
      <c r="BG24" s="3">
        <f t="shared" si="159"/>
        <v>34.680310681446628</v>
      </c>
      <c r="BH24" s="3">
        <f t="shared" si="159"/>
        <v>-28.907070844608281</v>
      </c>
      <c r="BI24" s="3">
        <f t="shared" si="159"/>
        <v>36.396320681751135</v>
      </c>
      <c r="BJ24" s="3">
        <f t="shared" si="159"/>
        <v>-21.528053019961341</v>
      </c>
      <c r="BK24" s="3">
        <f t="shared" si="159"/>
        <v>42.83224105723928</v>
      </c>
      <c r="BM24" s="14">
        <f t="shared" si="153"/>
        <v>1.7726059392726066E-2</v>
      </c>
      <c r="BN24" s="3">
        <f t="shared" si="18"/>
        <v>-36.588286011128176</v>
      </c>
      <c r="BO24" s="3">
        <f t="shared" si="18"/>
        <v>29.912526179090012</v>
      </c>
      <c r="BP24" s="3">
        <f t="shared" si="19"/>
        <v>6.8885509308856355E-2</v>
      </c>
      <c r="BQ24" s="3">
        <f t="shared" si="20"/>
        <v>66.063958847565587</v>
      </c>
      <c r="BR24" s="3">
        <f t="shared" si="21"/>
        <v>1195.7576551409372</v>
      </c>
      <c r="BS24" s="3">
        <f t="shared" si="112"/>
        <v>3180.1588621532219</v>
      </c>
      <c r="BT24" s="3">
        <f t="shared" si="113"/>
        <v>57560.875404973318</v>
      </c>
      <c r="BU24" s="3">
        <f t="shared" si="114"/>
        <v>57.560875404973316</v>
      </c>
      <c r="BW24" s="14">
        <f t="shared" si="154"/>
        <v>1.7726059392726066E-2</v>
      </c>
      <c r="BX24" s="3">
        <f t="shared" si="157"/>
        <v>-50.072806337701664</v>
      </c>
      <c r="BY24" s="3">
        <f t="shared" si="157"/>
        <v>28.648476539388767</v>
      </c>
      <c r="BZ24" s="3">
        <f t="shared" si="22"/>
        <v>0.20677455676776171</v>
      </c>
      <c r="CA24" s="3">
        <f t="shared" si="23"/>
        <v>198.30507092255417</v>
      </c>
      <c r="CB24" s="3">
        <f t="shared" si="158"/>
        <v>-26.201672175585038</v>
      </c>
      <c r="CC24" s="3">
        <f t="shared" si="158"/>
        <v>38.756275869342957</v>
      </c>
      <c r="CD24" s="3">
        <f t="shared" si="24"/>
        <v>0.1931911006434634</v>
      </c>
      <c r="CE24" s="3">
        <f t="shared" si="25"/>
        <v>185.2779931611071</v>
      </c>
      <c r="CF24" s="3">
        <f t="shared" si="26"/>
        <v>191.79153204183064</v>
      </c>
      <c r="CH24" s="3">
        <f t="shared" si="115"/>
        <v>12.398125945387871</v>
      </c>
      <c r="CI24" s="3">
        <f t="shared" si="116"/>
        <v>0.65765979069346669</v>
      </c>
      <c r="CJ24" s="3">
        <f t="shared" si="117"/>
        <v>12.392135872701038</v>
      </c>
      <c r="CK24" s="3">
        <f t="shared" si="118"/>
        <v>12.401407316453106</v>
      </c>
      <c r="CL24" s="3">
        <f t="shared" si="119"/>
        <v>0.1734990629706547</v>
      </c>
      <c r="CM24" s="7">
        <f t="shared" si="27"/>
        <v>12.723960804391188</v>
      </c>
      <c r="CN24" s="7">
        <f t="shared" si="28"/>
        <v>4.0742860619368102</v>
      </c>
      <c r="CO24" s="7">
        <f t="shared" si="29"/>
        <v>12.483521126062399</v>
      </c>
      <c r="CP24" s="7">
        <f t="shared" si="30"/>
        <v>1.0738512493401011</v>
      </c>
      <c r="CQ24" s="7">
        <f t="shared" si="120"/>
        <v>5.1481373112769111</v>
      </c>
      <c r="CR24" s="3">
        <f t="shared" si="121"/>
        <v>12.402029394349897</v>
      </c>
      <c r="CS24" s="3">
        <f t="shared" si="122"/>
        <v>0.59441365979592109</v>
      </c>
      <c r="CT24" s="3">
        <f t="shared" si="123"/>
        <v>12.41783329220225</v>
      </c>
      <c r="CU24" s="3">
        <f t="shared" si="124"/>
        <v>12.402414315617298</v>
      </c>
      <c r="CV24" s="3">
        <f t="shared" si="125"/>
        <v>0.15915834826246958</v>
      </c>
      <c r="CW24" s="7">
        <f t="shared" si="31"/>
        <v>12.707138173174034</v>
      </c>
      <c r="CX24" s="7">
        <f t="shared" si="32"/>
        <v>3.6859549962704659</v>
      </c>
      <c r="CY24" s="7">
        <f t="shared" si="33"/>
        <v>12.489702978041008</v>
      </c>
      <c r="CZ24" s="7">
        <f t="shared" si="34"/>
        <v>0.98292182294859443</v>
      </c>
      <c r="DA24" s="7">
        <f t="shared" si="126"/>
        <v>4.6688768192190606</v>
      </c>
      <c r="DB24" s="3">
        <f t="shared" si="35"/>
        <v>4.9085070652479859</v>
      </c>
      <c r="DD24" s="14">
        <f t="shared" si="155"/>
        <v>1.7726059392726066E-2</v>
      </c>
      <c r="DE24" s="3">
        <f t="shared" si="36"/>
        <v>-3.8513555166148166</v>
      </c>
      <c r="DF24" s="3">
        <f t="shared" si="36"/>
        <v>9.2948753917470484</v>
      </c>
      <c r="DG24" s="3">
        <f t="shared" si="37"/>
        <v>-5.99679164069763</v>
      </c>
      <c r="DH24" s="3">
        <f t="shared" si="37"/>
        <v>-0.18604318406386255</v>
      </c>
      <c r="DI24" s="3">
        <f t="shared" si="38"/>
        <v>10.061195150848841</v>
      </c>
      <c r="DJ24" s="3">
        <f t="shared" si="39"/>
        <v>5.9996768286531559</v>
      </c>
      <c r="DK24" s="3">
        <f t="shared" si="40"/>
        <v>9.7206333746148399</v>
      </c>
      <c r="DL24" s="3">
        <f t="shared" si="41"/>
        <v>0.35396191236525748</v>
      </c>
      <c r="DM24" s="3">
        <f t="shared" si="42"/>
        <v>69.270164199534236</v>
      </c>
      <c r="DN24" s="3">
        <f t="shared" si="43"/>
        <v>-3.8513555166148166</v>
      </c>
      <c r="DO24" s="3">
        <f t="shared" si="43"/>
        <v>9.2948753917470484</v>
      </c>
      <c r="DP24" s="3">
        <f t="shared" si="44"/>
        <v>4.2364949872773785</v>
      </c>
      <c r="DQ24" s="3">
        <f t="shared" si="44"/>
        <v>4.4559249317821283</v>
      </c>
      <c r="DR24" s="3">
        <f t="shared" si="45"/>
        <v>10.061195150848841</v>
      </c>
      <c r="DS24" s="3">
        <f t="shared" si="46"/>
        <v>6.1484271789542992</v>
      </c>
      <c r="DT24" s="3">
        <f t="shared" si="47"/>
        <v>9.4249014492091074</v>
      </c>
      <c r="DU24" s="3">
        <f t="shared" si="48"/>
        <v>0.40576794917425024</v>
      </c>
      <c r="DV24" s="3">
        <f t="shared" si="49"/>
        <v>66.060740258598926</v>
      </c>
      <c r="DW24" s="3">
        <f t="shared" si="50"/>
        <v>67.665452229066574</v>
      </c>
      <c r="DX24" s="3">
        <f t="shared" si="127"/>
        <v>986.60220065843851</v>
      </c>
      <c r="DY24" s="3">
        <f t="shared" si="51"/>
        <v>-5.99679164069763</v>
      </c>
      <c r="DZ24" s="3">
        <f t="shared" si="51"/>
        <v>-0.18604318406386255</v>
      </c>
      <c r="EA24" s="3">
        <f t="shared" si="51"/>
        <v>-4.6042810121551341</v>
      </c>
      <c r="EB24" s="3">
        <f t="shared" si="51"/>
        <v>-0.17448019627961031</v>
      </c>
      <c r="EC24" s="3">
        <f t="shared" si="52"/>
        <v>5.9996768286531559</v>
      </c>
      <c r="ED24" s="3">
        <f t="shared" si="11"/>
        <v>4.6075858079677774</v>
      </c>
      <c r="EE24" s="3">
        <f t="shared" si="53"/>
        <v>1.3925586354945043</v>
      </c>
      <c r="EF24" s="3">
        <f t="shared" si="54"/>
        <v>0.99997644801400321</v>
      </c>
      <c r="EG24" s="3">
        <f t="shared" si="55"/>
        <v>0.39323507646407785</v>
      </c>
      <c r="EH24" s="3">
        <f t="shared" si="56"/>
        <v>4.2364949872773785</v>
      </c>
      <c r="EI24" s="3">
        <f t="shared" si="56"/>
        <v>4.4559249317821283</v>
      </c>
      <c r="EJ24" s="3">
        <f t="shared" si="56"/>
        <v>1.9682204866004582</v>
      </c>
      <c r="EK24" s="3">
        <f t="shared" si="56"/>
        <v>1.7160100003045073</v>
      </c>
      <c r="EL24" s="3">
        <f t="shared" si="57"/>
        <v>6.1484271789542992</v>
      </c>
      <c r="EM24" s="3">
        <f t="shared" si="12"/>
        <v>2.6112415064522123</v>
      </c>
      <c r="EN24" s="3">
        <f t="shared" si="58"/>
        <v>3.5569935397966566</v>
      </c>
      <c r="EO24" s="3">
        <f t="shared" si="59"/>
        <v>0.99562378345833424</v>
      </c>
      <c r="EP24" s="3">
        <f t="shared" si="60"/>
        <v>5.3622312550779556</v>
      </c>
      <c r="EQ24" s="3">
        <f t="shared" si="61"/>
        <v>2.8777331657710166</v>
      </c>
      <c r="ER24" s="3">
        <f t="shared" si="128"/>
        <v>41.800867610834587</v>
      </c>
      <c r="ES24" s="3">
        <f t="shared" si="62"/>
        <v>-4.6042810121551341</v>
      </c>
      <c r="ET24" s="3">
        <f t="shared" si="62"/>
        <v>-0.17448019627961031</v>
      </c>
      <c r="EU24" s="3">
        <f t="shared" si="62"/>
        <v>-7.7863237066321744</v>
      </c>
      <c r="EV24" s="3">
        <f t="shared" si="62"/>
        <v>-0.29959560655273876</v>
      </c>
      <c r="EW24" s="3">
        <f t="shared" si="63"/>
        <v>4.6075858079677774</v>
      </c>
      <c r="EX24" s="3">
        <f t="shared" si="13"/>
        <v>7.7920853686242371</v>
      </c>
      <c r="EY24" s="3">
        <f t="shared" si="64"/>
        <v>3.1845014641796787</v>
      </c>
      <c r="EZ24" s="3">
        <f t="shared" si="65"/>
        <v>0.99999983116115687</v>
      </c>
      <c r="FA24" s="3">
        <f t="shared" si="66"/>
        <v>3.3294601422695171E-2</v>
      </c>
      <c r="FB24" s="3">
        <f t="shared" si="67"/>
        <v>1.9682204866004582</v>
      </c>
      <c r="FC24" s="3">
        <f t="shared" si="67"/>
        <v>1.7160100003045073</v>
      </c>
      <c r="FD24" s="3">
        <f t="shared" si="67"/>
        <v>7.3790178246469402</v>
      </c>
      <c r="FE24" s="3">
        <f t="shared" si="67"/>
        <v>6.4359203754881449</v>
      </c>
      <c r="FF24" s="3">
        <f t="shared" si="68"/>
        <v>2.6112415064522123</v>
      </c>
      <c r="FG24" s="3">
        <f t="shared" si="14"/>
        <v>9.7913724847990906</v>
      </c>
      <c r="FH24" s="3">
        <f t="shared" si="69"/>
        <v>7.1801310422009044</v>
      </c>
      <c r="FI24" s="3">
        <f t="shared" si="70"/>
        <v>0.99999998206794571</v>
      </c>
      <c r="FJ24" s="3">
        <f t="shared" si="71"/>
        <v>1.0850572506039999E-2</v>
      </c>
      <c r="FK24" s="3">
        <f t="shared" si="72"/>
        <v>2.2072586964367584E-2</v>
      </c>
      <c r="FL24" s="3">
        <f t="shared" si="129"/>
        <v>-2.2772307596629897</v>
      </c>
      <c r="FN24" s="14">
        <f t="shared" si="156"/>
        <v>1.7726059392726066E-2</v>
      </c>
      <c r="FO24" s="3">
        <f t="shared" si="73"/>
        <v>-50.072806337701664</v>
      </c>
      <c r="FP24" s="3">
        <f t="shared" si="73"/>
        <v>28.648476539388767</v>
      </c>
      <c r="FQ24" s="3">
        <f t="shared" si="74"/>
        <v>2.3125704703921741</v>
      </c>
      <c r="FR24" s="3">
        <f t="shared" si="75"/>
        <v>-6.1375841079775739</v>
      </c>
      <c r="FS24" s="3">
        <f t="shared" si="130"/>
        <v>1.2834457172864688E-2</v>
      </c>
      <c r="FT24" s="3">
        <f t="shared" si="130"/>
        <v>-0.20637585623222066</v>
      </c>
      <c r="FU24" s="3">
        <f t="shared" si="131"/>
        <v>6.5588048349549748</v>
      </c>
      <c r="FV24" s="3">
        <f t="shared" si="76"/>
        <v>0.20677455676776171</v>
      </c>
      <c r="FW24" s="3">
        <f t="shared" si="77"/>
        <v>6.3614477169957162</v>
      </c>
      <c r="FX24" s="3">
        <f t="shared" si="78"/>
        <v>0.95585867347956333</v>
      </c>
      <c r="FY24" s="3">
        <f t="shared" si="132"/>
        <v>17.087201307712146</v>
      </c>
      <c r="FZ24" s="3">
        <f t="shared" si="79"/>
        <v>-26.201672175585038</v>
      </c>
      <c r="GA24" s="3">
        <f t="shared" si="79"/>
        <v>38.756275869342957</v>
      </c>
      <c r="GB24" s="3">
        <f t="shared" si="80"/>
        <v>2.3125704703921741</v>
      </c>
      <c r="GC24" s="3">
        <f t="shared" si="80"/>
        <v>-6.1375841079775739</v>
      </c>
      <c r="GD24" s="3">
        <f t="shared" si="133"/>
        <v>0.13183684449009903</v>
      </c>
      <c r="GE24" s="3">
        <f t="shared" si="133"/>
        <v>-0.14121560750400874</v>
      </c>
      <c r="GF24" s="3">
        <f t="shared" si="81"/>
        <v>6.5588048349549748</v>
      </c>
      <c r="GG24" s="3">
        <f t="shared" si="82"/>
        <v>0.1931911006434634</v>
      </c>
      <c r="GH24" s="3">
        <f t="shared" si="83"/>
        <v>6.3805982745046412</v>
      </c>
      <c r="GI24" s="3">
        <f t="shared" si="84"/>
        <v>0.92463273798078194</v>
      </c>
      <c r="GJ24" s="3">
        <f t="shared" si="134"/>
        <v>22.386959977311381</v>
      </c>
      <c r="GL24" s="3">
        <f>FR24</f>
        <v>-6.1375841079775739</v>
      </c>
      <c r="GM24" s="3">
        <f>-FQ24</f>
        <v>-2.3125704703921741</v>
      </c>
      <c r="GN24" s="3">
        <f>FS24</f>
        <v>1.2834457172864688E-2</v>
      </c>
      <c r="GO24" s="3">
        <f>FT24</f>
        <v>-0.20637585623222066</v>
      </c>
      <c r="GP24" s="3">
        <f t="shared" si="85"/>
        <v>6.5588048349549748</v>
      </c>
      <c r="GQ24" s="3">
        <f t="shared" si="86"/>
        <v>0.20677455676776171</v>
      </c>
      <c r="GR24" s="3">
        <f t="shared" si="87"/>
        <v>6.5010540898583189</v>
      </c>
      <c r="GS24" s="3">
        <f t="shared" si="88"/>
        <v>0.2938268135039695</v>
      </c>
      <c r="GT24" s="3">
        <f t="shared" si="135"/>
        <v>-17.087201307712846</v>
      </c>
      <c r="GU24" s="3">
        <f t="shared" si="136"/>
        <v>6.1375841079775739</v>
      </c>
      <c r="GV24" s="3">
        <f t="shared" si="89"/>
        <v>2.3125704703921741</v>
      </c>
      <c r="GW24" s="3">
        <f t="shared" si="137"/>
        <v>0.13183684449009903</v>
      </c>
      <c r="GX24" s="3">
        <f t="shared" si="137"/>
        <v>-0.14121560750400874</v>
      </c>
      <c r="GY24" s="3">
        <f t="shared" si="138"/>
        <v>6.5588048349549748</v>
      </c>
      <c r="GZ24" s="3">
        <f t="shared" si="90"/>
        <v>0.1931911006434634</v>
      </c>
      <c r="HA24" s="3">
        <f t="shared" si="91"/>
        <v>6.4876857436966242</v>
      </c>
      <c r="HB24" s="3">
        <f t="shared" si="92"/>
        <v>0.38085994782094468</v>
      </c>
      <c r="HC24" s="3">
        <f t="shared" si="139"/>
        <v>-22.386959977312216</v>
      </c>
      <c r="HE24" s="3">
        <f t="shared" si="140"/>
        <v>-17.087201307712846</v>
      </c>
      <c r="HF24" s="3">
        <f t="shared" si="141"/>
        <v>-22.386959977312216</v>
      </c>
      <c r="HG24" s="3">
        <f t="shared" si="142"/>
        <v>-19.737080642512531</v>
      </c>
      <c r="HH24" s="3">
        <f t="shared" si="143"/>
        <v>0.94125218659043819</v>
      </c>
      <c r="HJ24" s="3">
        <f t="shared" si="93"/>
        <v>-2.3125704703921741</v>
      </c>
      <c r="HK24" s="3">
        <f t="shared" si="94"/>
        <v>6.1375841079775739</v>
      </c>
      <c r="HL24" s="3">
        <f t="shared" si="95"/>
        <v>-12.390604718787309</v>
      </c>
      <c r="HM24" s="3">
        <f t="shared" si="95"/>
        <v>-0.47407580283234907</v>
      </c>
      <c r="HN24" s="3">
        <f t="shared" si="96"/>
        <v>6.5588048349549748</v>
      </c>
      <c r="HO24" s="3">
        <f t="shared" si="15"/>
        <v>12.399670687726568</v>
      </c>
      <c r="HP24" s="3">
        <f t="shared" si="97"/>
        <v>12.053249399561778</v>
      </c>
      <c r="HQ24" s="3">
        <f t="shared" si="98"/>
        <v>0.31655489714251367</v>
      </c>
      <c r="HR24" s="3">
        <f t="shared" si="99"/>
        <v>71.545292938921676</v>
      </c>
      <c r="HS24" s="3">
        <f t="shared" si="100"/>
        <v>-2.3125704703921741</v>
      </c>
      <c r="HT24" s="3">
        <f t="shared" si="100"/>
        <v>6.1375841079775739</v>
      </c>
      <c r="HU24" s="3">
        <f t="shared" si="101"/>
        <v>9.3472383112473985</v>
      </c>
      <c r="HV24" s="3">
        <f t="shared" si="101"/>
        <v>8.1519303757926522</v>
      </c>
      <c r="HW24" s="3">
        <f t="shared" si="102"/>
        <v>6.5588048349549748</v>
      </c>
      <c r="HX24" s="3">
        <f t="shared" si="16"/>
        <v>12.402613954284881</v>
      </c>
      <c r="HY24" s="3">
        <f t="shared" si="103"/>
        <v>11.832528542583779</v>
      </c>
      <c r="HZ24" s="3">
        <f t="shared" si="104"/>
        <v>0.3493336822010098</v>
      </c>
      <c r="IA24" s="3">
        <f t="shared" si="105"/>
        <v>69.553434435703707</v>
      </c>
      <c r="IB24" s="3">
        <f t="shared" si="106"/>
        <v>70.549363687312692</v>
      </c>
      <c r="IC24" s="3">
        <f t="shared" si="107"/>
        <v>0.94292873546486866</v>
      </c>
      <c r="ID24" s="3">
        <f t="shared" si="108"/>
        <v>-12.390604718787309</v>
      </c>
      <c r="IE24" s="3">
        <f t="shared" si="108"/>
        <v>-0.47407580283234907</v>
      </c>
      <c r="IF24" s="3">
        <f>FS24</f>
        <v>1.2834457172864688E-2</v>
      </c>
      <c r="IG24" s="3">
        <f>FT24</f>
        <v>-0.20637585623222066</v>
      </c>
      <c r="IH24" s="3">
        <f t="shared" si="144"/>
        <v>12.399670687726568</v>
      </c>
      <c r="II24" s="3">
        <f t="shared" si="109"/>
        <v>0.20677455676776171</v>
      </c>
      <c r="IJ24" s="3">
        <f t="shared" si="145"/>
        <v>12.406327686029952</v>
      </c>
      <c r="IK24" s="3">
        <f t="shared" si="146"/>
        <v>-2.3865211956733877E-2</v>
      </c>
      <c r="IL24" s="3">
        <f t="shared" si="147"/>
        <v>91.367505753365549</v>
      </c>
      <c r="IM24" s="3">
        <f t="shared" si="110"/>
        <v>9.3472383112473985</v>
      </c>
      <c r="IN24" s="3">
        <f t="shared" si="110"/>
        <v>8.1519303757926522</v>
      </c>
      <c r="IO24" s="3">
        <f>GD24</f>
        <v>0.13183684449009903</v>
      </c>
      <c r="IP24" s="3">
        <f>GE24</f>
        <v>-0.14121560750400874</v>
      </c>
      <c r="IQ24" s="3">
        <f t="shared" si="148"/>
        <v>12.402613954284881</v>
      </c>
      <c r="IR24" s="3">
        <f t="shared" si="111"/>
        <v>0.1931911006434634</v>
      </c>
      <c r="IS24" s="3">
        <f t="shared" si="149"/>
        <v>12.39757615398196</v>
      </c>
      <c r="IT24" s="3">
        <f t="shared" si="150"/>
        <v>3.3859797990561234E-2</v>
      </c>
      <c r="IU24" s="3">
        <f t="shared" si="151"/>
        <v>88.059605586984461</v>
      </c>
      <c r="IV24" s="3">
        <f t="shared" si="152"/>
        <v>89.713555670174998</v>
      </c>
    </row>
    <row r="25" spans="1:256">
      <c r="C25" s="2">
        <v>19</v>
      </c>
      <c r="D25" s="3">
        <v>-307.33333329999999</v>
      </c>
      <c r="E25" s="3">
        <v>276.08333329999999</v>
      </c>
      <c r="F25" s="3">
        <v>-276.41666670000001</v>
      </c>
      <c r="G25" s="3">
        <v>201.75</v>
      </c>
      <c r="H25" s="3">
        <v>-302.41449870000002</v>
      </c>
      <c r="I25" s="3">
        <v>231.97895349999999</v>
      </c>
      <c r="J25" s="3">
        <v>-349.5</v>
      </c>
      <c r="K25" s="3">
        <v>229.5</v>
      </c>
      <c r="L25" s="3">
        <v>-385.625</v>
      </c>
      <c r="M25" s="3">
        <v>227.125</v>
      </c>
      <c r="N25" s="3">
        <v>-448.13038677890597</v>
      </c>
      <c r="O25" s="3">
        <v>223.015649312113</v>
      </c>
      <c r="P25" s="3">
        <v>-279.79995880000001</v>
      </c>
      <c r="Q25" s="3">
        <v>241.2126212</v>
      </c>
      <c r="R25" s="3">
        <v>-245.64740549999999</v>
      </c>
      <c r="S25" s="3">
        <v>275.87821250000002</v>
      </c>
      <c r="T25" s="3">
        <v>-229.55966609999999</v>
      </c>
      <c r="U25" s="3">
        <v>289.40252090000001</v>
      </c>
      <c r="V25" s="3">
        <v>-169.98717613065901</v>
      </c>
      <c r="W25" s="3">
        <v>339.482691051269</v>
      </c>
      <c r="X25" s="3">
        <v>-307.27092621982098</v>
      </c>
      <c r="Y25" s="3">
        <v>276.05644173577099</v>
      </c>
      <c r="Z25" s="3">
        <v>-276.60465845946499</v>
      </c>
      <c r="AA25" s="3">
        <v>201.825252970923</v>
      </c>
      <c r="AB25" s="3">
        <v>-302.301657687621</v>
      </c>
      <c r="AC25" s="3">
        <v>231.92562404624701</v>
      </c>
      <c r="AD25" s="3">
        <v>-349.66980841931002</v>
      </c>
      <c r="AE25" s="3">
        <v>229.54384720546599</v>
      </c>
      <c r="AF25" s="3">
        <v>-385.62314165217799</v>
      </c>
      <c r="AG25" s="3">
        <v>227.48480821925199</v>
      </c>
      <c r="AH25" s="3">
        <v>-448.35897558308199</v>
      </c>
      <c r="AI25" s="3">
        <v>223.857886661159</v>
      </c>
      <c r="AJ25" s="3">
        <v>-279.89253601144497</v>
      </c>
      <c r="AK25" s="3">
        <v>241.33167595581801</v>
      </c>
      <c r="AL25" s="3">
        <v>-245.674305847813</v>
      </c>
      <c r="AM25" s="3">
        <v>276.01803785582803</v>
      </c>
      <c r="AN25" s="3">
        <v>-229.597319775595</v>
      </c>
      <c r="AO25" s="3">
        <v>289.55360204084099</v>
      </c>
      <c r="AP25" s="3">
        <v>-170.051519495321</v>
      </c>
      <c r="AQ25" s="3">
        <v>339.69427418326501</v>
      </c>
      <c r="AR25" s="3">
        <f t="shared" si="17"/>
        <v>-38.548131996983265</v>
      </c>
      <c r="AS25" s="3">
        <f t="shared" si="17"/>
        <v>34.632173911029717</v>
      </c>
      <c r="AT25" s="3">
        <f t="shared" si="17"/>
        <v>-34.700949473000037</v>
      </c>
      <c r="AU25" s="3">
        <f t="shared" si="17"/>
        <v>25.319631074636373</v>
      </c>
      <c r="AV25" s="3">
        <f t="shared" si="17"/>
        <v>-37.924721179486461</v>
      </c>
      <c r="AW25" s="3">
        <f t="shared" si="17"/>
        <v>29.095820028288568</v>
      </c>
      <c r="AX25" s="3">
        <f t="shared" si="17"/>
        <v>-43.867208968102894</v>
      </c>
      <c r="AY25" s="3">
        <f t="shared" si="17"/>
        <v>28.797018416384351</v>
      </c>
      <c r="AZ25" s="3">
        <f t="shared" si="17"/>
        <v>-48.377670964109072</v>
      </c>
      <c r="BA25" s="3">
        <f t="shared" si="159"/>
        <v>28.538705312687942</v>
      </c>
      <c r="BB25" s="3">
        <f t="shared" si="159"/>
        <v>-56.248084338588981</v>
      </c>
      <c r="BC25" s="3">
        <f t="shared" si="159"/>
        <v>28.083696266814034</v>
      </c>
      <c r="BD25" s="3">
        <f t="shared" si="159"/>
        <v>-35.113424351189366</v>
      </c>
      <c r="BE25" s="3">
        <f t="shared" si="159"/>
        <v>30.275839677532005</v>
      </c>
      <c r="BF25" s="3">
        <f t="shared" si="159"/>
        <v>-30.820636649865506</v>
      </c>
      <c r="BG25" s="3">
        <f t="shared" si="159"/>
        <v>34.627356020019164</v>
      </c>
      <c r="BH25" s="3">
        <f t="shared" si="159"/>
        <v>-28.803726723339743</v>
      </c>
      <c r="BI25" s="3">
        <f t="shared" si="159"/>
        <v>36.325436346968957</v>
      </c>
      <c r="BJ25" s="3">
        <f t="shared" si="159"/>
        <v>-21.333513393010225</v>
      </c>
      <c r="BK25" s="3">
        <f t="shared" si="159"/>
        <v>42.615745918206692</v>
      </c>
      <c r="BM25" s="14">
        <f t="shared" si="153"/>
        <v>1.8768768768768776E-2</v>
      </c>
      <c r="BN25" s="3">
        <f t="shared" si="18"/>
        <v>-36.624540734991655</v>
      </c>
      <c r="BO25" s="3">
        <f t="shared" si="18"/>
        <v>29.975902492833043</v>
      </c>
      <c r="BP25" s="3">
        <f t="shared" si="19"/>
        <v>7.3013438119789054E-2</v>
      </c>
      <c r="BQ25" s="3">
        <f t="shared" si="20"/>
        <v>70.022807694402488</v>
      </c>
      <c r="BR25" s="3">
        <f t="shared" si="21"/>
        <v>1267.4128192686851</v>
      </c>
      <c r="BS25" s="3">
        <f t="shared" si="112"/>
        <v>3796.6943980704609</v>
      </c>
      <c r="BT25" s="3">
        <f t="shared" si="113"/>
        <v>68720.168605075349</v>
      </c>
      <c r="BU25" s="3">
        <f t="shared" si="114"/>
        <v>68.720168605075344</v>
      </c>
      <c r="BW25" s="14">
        <f t="shared" si="154"/>
        <v>1.8768768768768776E-2</v>
      </c>
      <c r="BX25" s="3">
        <f t="shared" si="157"/>
        <v>-50.057646653345941</v>
      </c>
      <c r="BY25" s="3">
        <f t="shared" si="157"/>
        <v>28.440357341599192</v>
      </c>
      <c r="BZ25" s="3">
        <f t="shared" si="22"/>
        <v>0.20867059332436216</v>
      </c>
      <c r="CA25" s="3">
        <f t="shared" si="23"/>
        <v>200.12344582179625</v>
      </c>
      <c r="CB25" s="3">
        <f t="shared" si="158"/>
        <v>-26.077075021437864</v>
      </c>
      <c r="CC25" s="3">
        <f t="shared" si="158"/>
        <v>38.621550969112931</v>
      </c>
      <c r="CD25" s="3">
        <f t="shared" si="24"/>
        <v>0.18350817301571404</v>
      </c>
      <c r="CE25" s="3">
        <f t="shared" si="25"/>
        <v>175.99167824899035</v>
      </c>
      <c r="CF25" s="3">
        <f t="shared" si="26"/>
        <v>188.05756203539329</v>
      </c>
      <c r="CH25" s="3">
        <f t="shared" si="115"/>
        <v>12.399670687726568</v>
      </c>
      <c r="CI25" s="3">
        <f t="shared" si="116"/>
        <v>0.65552687821795241</v>
      </c>
      <c r="CJ25" s="3">
        <f t="shared" si="117"/>
        <v>12.397416356650938</v>
      </c>
      <c r="CK25" s="3">
        <f t="shared" si="118"/>
        <v>12.40257845534644</v>
      </c>
      <c r="CL25" s="3">
        <f t="shared" si="119"/>
        <v>0.17979160464792784</v>
      </c>
      <c r="CM25" s="7">
        <f t="shared" si="27"/>
        <v>12.726306961297729</v>
      </c>
      <c r="CN25" s="7">
        <f t="shared" si="28"/>
        <v>4.0623450193113495</v>
      </c>
      <c r="CO25" s="7">
        <f t="shared" si="29"/>
        <v>12.489893208322654</v>
      </c>
      <c r="CP25" s="7">
        <f t="shared" si="30"/>
        <v>1.1142188824774006</v>
      </c>
      <c r="CQ25" s="7">
        <f t="shared" si="120"/>
        <v>5.1765639017887501</v>
      </c>
      <c r="CR25" s="3">
        <f t="shared" si="121"/>
        <v>12.402613954284881</v>
      </c>
      <c r="CS25" s="3">
        <f t="shared" si="122"/>
        <v>0.57419905764666057</v>
      </c>
      <c r="CT25" s="3">
        <f t="shared" si="123"/>
        <v>12.420454629106422</v>
      </c>
      <c r="CU25" s="3">
        <f t="shared" si="124"/>
        <v>12.401712900737884</v>
      </c>
      <c r="CV25" s="3">
        <f t="shared" si="125"/>
        <v>0.14493338926829746</v>
      </c>
      <c r="CW25" s="7">
        <f t="shared" si="31"/>
        <v>12.698633820518982</v>
      </c>
      <c r="CX25" s="7">
        <f t="shared" si="32"/>
        <v>3.5606722488453761</v>
      </c>
      <c r="CY25" s="7">
        <f t="shared" si="33"/>
        <v>12.483550459556302</v>
      </c>
      <c r="CZ25" s="7">
        <f t="shared" si="34"/>
        <v>0.89182361285293177</v>
      </c>
      <c r="DA25" s="7">
        <f t="shared" si="126"/>
        <v>4.4524958616983081</v>
      </c>
      <c r="DB25" s="3">
        <f t="shared" si="35"/>
        <v>4.8145298817435291</v>
      </c>
      <c r="DD25" s="14">
        <f t="shared" si="155"/>
        <v>1.8768768768768776E-2</v>
      </c>
      <c r="DE25" s="3">
        <f t="shared" si="36"/>
        <v>-3.8471825239832285</v>
      </c>
      <c r="DF25" s="3">
        <f t="shared" si="36"/>
        <v>9.3125428363933445</v>
      </c>
      <c r="DG25" s="3">
        <f t="shared" si="37"/>
        <v>-5.9424877886164325</v>
      </c>
      <c r="DH25" s="3">
        <f t="shared" si="37"/>
        <v>-0.29880161190421717</v>
      </c>
      <c r="DI25" s="3">
        <f t="shared" si="38"/>
        <v>10.075925141271295</v>
      </c>
      <c r="DJ25" s="3">
        <f t="shared" si="39"/>
        <v>5.9499952538747429</v>
      </c>
      <c r="DK25" s="3">
        <f t="shared" si="40"/>
        <v>9.8370852520357861</v>
      </c>
      <c r="DL25" s="3">
        <f t="shared" si="41"/>
        <v>0.33492344823955933</v>
      </c>
      <c r="DM25" s="3">
        <f t="shared" si="42"/>
        <v>70.432117059880497</v>
      </c>
      <c r="DN25" s="3">
        <f t="shared" si="43"/>
        <v>-3.8471825239832285</v>
      </c>
      <c r="DO25" s="3">
        <f t="shared" si="43"/>
        <v>9.3125428363933445</v>
      </c>
      <c r="DP25" s="3">
        <f t="shared" si="44"/>
        <v>4.29278770132386</v>
      </c>
      <c r="DQ25" s="3">
        <f t="shared" si="44"/>
        <v>4.3515163424871588</v>
      </c>
      <c r="DR25" s="3">
        <f t="shared" si="45"/>
        <v>10.075925141271295</v>
      </c>
      <c r="DS25" s="3">
        <f t="shared" si="46"/>
        <v>6.1125870732096903</v>
      </c>
      <c r="DT25" s="3">
        <f t="shared" si="47"/>
        <v>9.5326228889075981</v>
      </c>
      <c r="DU25" s="3">
        <f t="shared" si="48"/>
        <v>0.38981257190021479</v>
      </c>
      <c r="DV25" s="3">
        <f t="shared" si="49"/>
        <v>67.057162417726744</v>
      </c>
      <c r="DW25" s="3">
        <f t="shared" si="50"/>
        <v>68.744639738803613</v>
      </c>
      <c r="DX25" s="3">
        <f t="shared" si="127"/>
        <v>1034.98398933821</v>
      </c>
      <c r="DY25" s="3">
        <f t="shared" si="51"/>
        <v>-5.9424877886164325</v>
      </c>
      <c r="DZ25" s="3">
        <f t="shared" si="51"/>
        <v>-0.29880161190421717</v>
      </c>
      <c r="EA25" s="3">
        <f t="shared" si="51"/>
        <v>-4.5104619960061783</v>
      </c>
      <c r="EB25" s="3">
        <f t="shared" si="51"/>
        <v>-0.25831310369640903</v>
      </c>
      <c r="EC25" s="3">
        <f t="shared" si="52"/>
        <v>5.9499952538747429</v>
      </c>
      <c r="ED25" s="3">
        <f t="shared" si="11"/>
        <v>4.5178527064256215</v>
      </c>
      <c r="EE25" s="3">
        <f t="shared" si="53"/>
        <v>1.4325980559800857</v>
      </c>
      <c r="EF25" s="3">
        <f t="shared" si="54"/>
        <v>0.99997572813566804</v>
      </c>
      <c r="EG25" s="3">
        <f t="shared" si="55"/>
        <v>0.39919958087988033</v>
      </c>
      <c r="EH25" s="3">
        <f t="shared" si="56"/>
        <v>4.29278770132386</v>
      </c>
      <c r="EI25" s="3">
        <f t="shared" si="56"/>
        <v>4.3515163424871588</v>
      </c>
      <c r="EJ25" s="3">
        <f t="shared" si="56"/>
        <v>2.0169099265257628</v>
      </c>
      <c r="EK25" s="3">
        <f t="shared" si="56"/>
        <v>1.6980803269497926</v>
      </c>
      <c r="EL25" s="3">
        <f t="shared" si="57"/>
        <v>6.1125870732096903</v>
      </c>
      <c r="EM25" s="3">
        <f t="shared" si="12"/>
        <v>2.6365512413932093</v>
      </c>
      <c r="EN25" s="3">
        <f t="shared" si="58"/>
        <v>3.4957606231506686</v>
      </c>
      <c r="EO25" s="3">
        <f t="shared" si="59"/>
        <v>0.99573355799851726</v>
      </c>
      <c r="EP25" s="3">
        <f t="shared" si="60"/>
        <v>5.2945015760708811</v>
      </c>
      <c r="EQ25" s="3">
        <f t="shared" si="61"/>
        <v>2.8468505784753808</v>
      </c>
      <c r="ER25" s="3">
        <f t="shared" si="128"/>
        <v>-29.61763652000651</v>
      </c>
      <c r="ES25" s="3">
        <f t="shared" si="62"/>
        <v>-4.5104619960061783</v>
      </c>
      <c r="ET25" s="3">
        <f t="shared" si="62"/>
        <v>-0.25831310369640903</v>
      </c>
      <c r="EU25" s="3">
        <f t="shared" si="62"/>
        <v>-7.8704133744799094</v>
      </c>
      <c r="EV25" s="3">
        <f t="shared" si="62"/>
        <v>-0.45500904587390778</v>
      </c>
      <c r="EW25" s="3">
        <f t="shared" si="63"/>
        <v>4.5178527064256215</v>
      </c>
      <c r="EX25" s="3">
        <f t="shared" si="13"/>
        <v>7.8835550303793349</v>
      </c>
      <c r="EY25" s="3">
        <f t="shared" si="64"/>
        <v>3.3657038727993616</v>
      </c>
      <c r="EZ25" s="3">
        <f t="shared" si="65"/>
        <v>0.99999985363751631</v>
      </c>
      <c r="FA25" s="3">
        <f t="shared" si="66"/>
        <v>3.0999345237485081E-2</v>
      </c>
      <c r="FB25" s="3">
        <f t="shared" si="67"/>
        <v>2.0169099265257628</v>
      </c>
      <c r="FC25" s="3">
        <f t="shared" si="67"/>
        <v>1.6980803269497926</v>
      </c>
      <c r="FD25" s="3">
        <f t="shared" si="67"/>
        <v>7.4702133303295177</v>
      </c>
      <c r="FE25" s="3">
        <f t="shared" si="67"/>
        <v>6.290309571237735</v>
      </c>
      <c r="FF25" s="3">
        <f t="shared" si="68"/>
        <v>2.6365512413932093</v>
      </c>
      <c r="FG25" s="3">
        <f t="shared" si="14"/>
        <v>9.7658630802729292</v>
      </c>
      <c r="FH25" s="3">
        <f t="shared" si="69"/>
        <v>7.1293118494025096</v>
      </c>
      <c r="FI25" s="3">
        <f t="shared" si="70"/>
        <v>0.99999999708638843</v>
      </c>
      <c r="FJ25" s="3">
        <f t="shared" si="71"/>
        <v>4.3737449815915673E-3</v>
      </c>
      <c r="FK25" s="3">
        <f t="shared" si="72"/>
        <v>1.7686545109538324E-2</v>
      </c>
      <c r="FL25" s="3">
        <f t="shared" si="129"/>
        <v>-4.2063895804554523</v>
      </c>
      <c r="FN25" s="14">
        <f t="shared" si="156"/>
        <v>1.8768768768768776E-2</v>
      </c>
      <c r="FO25" s="3">
        <f t="shared" si="73"/>
        <v>-50.057646653345941</v>
      </c>
      <c r="FP25" s="3">
        <f t="shared" si="73"/>
        <v>28.440357341599192</v>
      </c>
      <c r="FQ25" s="3">
        <f t="shared" si="74"/>
        <v>2.3125704703921741</v>
      </c>
      <c r="FR25" s="3">
        <f t="shared" si="75"/>
        <v>-6.1375841079775739</v>
      </c>
      <c r="FS25" s="3">
        <f t="shared" si="130"/>
        <v>1.5159684355722902E-2</v>
      </c>
      <c r="FT25" s="3">
        <f t="shared" si="130"/>
        <v>-0.20811919778957488</v>
      </c>
      <c r="FU25" s="3">
        <f t="shared" si="131"/>
        <v>6.5588048349549748</v>
      </c>
      <c r="FV25" s="3">
        <f t="shared" si="76"/>
        <v>0.20867059332436216</v>
      </c>
      <c r="FW25" s="3">
        <f t="shared" si="77"/>
        <v>6.358981871412074</v>
      </c>
      <c r="FX25" s="3">
        <f t="shared" si="78"/>
        <v>0.95892038784747191</v>
      </c>
      <c r="FY25" s="3">
        <f t="shared" si="132"/>
        <v>16.479682629432567</v>
      </c>
      <c r="FZ25" s="3">
        <f t="shared" si="79"/>
        <v>-26.077075021437864</v>
      </c>
      <c r="GA25" s="3">
        <f t="shared" si="79"/>
        <v>38.621550969112931</v>
      </c>
      <c r="GB25" s="3">
        <f t="shared" si="80"/>
        <v>2.3125704703921741</v>
      </c>
      <c r="GC25" s="3">
        <f t="shared" si="80"/>
        <v>-6.1375841079775739</v>
      </c>
      <c r="GD25" s="3">
        <f t="shared" si="133"/>
        <v>0.12459715414717465</v>
      </c>
      <c r="GE25" s="3">
        <f t="shared" si="133"/>
        <v>-0.13472490023002592</v>
      </c>
      <c r="GF25" s="3">
        <f t="shared" si="81"/>
        <v>6.5588048349549748</v>
      </c>
      <c r="GG25" s="3">
        <f t="shared" si="82"/>
        <v>0.18350817301571404</v>
      </c>
      <c r="GH25" s="3">
        <f t="shared" si="83"/>
        <v>6.3891741172580092</v>
      </c>
      <c r="GI25" s="3">
        <f t="shared" si="84"/>
        <v>0.92641275634987386</v>
      </c>
      <c r="GJ25" s="3">
        <f t="shared" si="134"/>
        <v>22.117640024452886</v>
      </c>
      <c r="GL25" s="3">
        <f>FR25</f>
        <v>-6.1375841079775739</v>
      </c>
      <c r="GM25" s="3">
        <f>-FQ25</f>
        <v>-2.3125704703921741</v>
      </c>
      <c r="GN25" s="3">
        <f>FS25</f>
        <v>1.5159684355722902E-2</v>
      </c>
      <c r="GO25" s="3">
        <f>FT25</f>
        <v>-0.20811919778957488</v>
      </c>
      <c r="GP25" s="3">
        <f t="shared" si="85"/>
        <v>6.5588048349549748</v>
      </c>
      <c r="GQ25" s="3">
        <f t="shared" si="86"/>
        <v>0.20867059332436216</v>
      </c>
      <c r="GR25" s="3">
        <f t="shared" si="87"/>
        <v>6.502689546092034</v>
      </c>
      <c r="GS25" s="3">
        <f t="shared" si="88"/>
        <v>0.28367532457098121</v>
      </c>
      <c r="GT25" s="3">
        <f t="shared" si="135"/>
        <v>-16.479682629432318</v>
      </c>
      <c r="GU25" s="3">
        <f t="shared" si="136"/>
        <v>6.1375841079775739</v>
      </c>
      <c r="GV25" s="3">
        <f t="shared" si="89"/>
        <v>2.3125704703921741</v>
      </c>
      <c r="GW25" s="3">
        <f t="shared" si="137"/>
        <v>0.12459715414717465</v>
      </c>
      <c r="GX25" s="3">
        <f t="shared" si="137"/>
        <v>-0.13472490023002592</v>
      </c>
      <c r="GY25" s="3">
        <f t="shared" si="138"/>
        <v>6.5588048349549748</v>
      </c>
      <c r="GZ25" s="3">
        <f t="shared" si="90"/>
        <v>0.18350817301571404</v>
      </c>
      <c r="HA25" s="3">
        <f t="shared" si="91"/>
        <v>6.4919385962902822</v>
      </c>
      <c r="HB25" s="3">
        <f t="shared" si="92"/>
        <v>0.37650950170245084</v>
      </c>
      <c r="HC25" s="3">
        <f t="shared" si="139"/>
        <v>-22.117640024452768</v>
      </c>
      <c r="HE25" s="3">
        <f t="shared" si="140"/>
        <v>-16.479682629432318</v>
      </c>
      <c r="HF25" s="3">
        <f t="shared" si="141"/>
        <v>-22.117640024452768</v>
      </c>
      <c r="HG25" s="3">
        <f t="shared" si="142"/>
        <v>-19.298661326942543</v>
      </c>
      <c r="HH25" s="3">
        <f t="shared" si="143"/>
        <v>0.94380867354733688</v>
      </c>
      <c r="HJ25" s="3">
        <f t="shared" si="93"/>
        <v>-2.3125704703921741</v>
      </c>
      <c r="HK25" s="3">
        <f t="shared" si="94"/>
        <v>6.1375841079775739</v>
      </c>
      <c r="HL25" s="3">
        <f t="shared" si="95"/>
        <v>-12.380875370486088</v>
      </c>
      <c r="HM25" s="3">
        <f t="shared" si="95"/>
        <v>-0.71332214957031681</v>
      </c>
      <c r="HN25" s="3">
        <f t="shared" si="96"/>
        <v>6.5588048349549748</v>
      </c>
      <c r="HO25" s="3">
        <f t="shared" si="15"/>
        <v>12.401407316453106</v>
      </c>
      <c r="HP25" s="3">
        <f t="shared" si="97"/>
        <v>12.178081955339437</v>
      </c>
      <c r="HQ25" s="3">
        <f t="shared" si="98"/>
        <v>0.29818104399369866</v>
      </c>
      <c r="HR25" s="3">
        <f t="shared" si="99"/>
        <v>72.651614881264379</v>
      </c>
      <c r="HS25" s="3">
        <f t="shared" si="100"/>
        <v>-2.3125704703921741</v>
      </c>
      <c r="HT25" s="3">
        <f t="shared" si="100"/>
        <v>6.1375841079775739</v>
      </c>
      <c r="HU25" s="3">
        <f t="shared" si="101"/>
        <v>9.4871232568552806</v>
      </c>
      <c r="HV25" s="3">
        <f t="shared" si="101"/>
        <v>7.9883898981875276</v>
      </c>
      <c r="HW25" s="3">
        <f t="shared" si="102"/>
        <v>6.5588048349549748</v>
      </c>
      <c r="HX25" s="3">
        <f t="shared" si="16"/>
        <v>12.402414315617298</v>
      </c>
      <c r="HY25" s="3">
        <f t="shared" si="103"/>
        <v>11.943963083077477</v>
      </c>
      <c r="HZ25" s="3">
        <f t="shared" si="104"/>
        <v>0.33302315823370504</v>
      </c>
      <c r="IA25" s="3">
        <f t="shared" si="105"/>
        <v>70.547628029672211</v>
      </c>
      <c r="IB25" s="3">
        <f t="shared" si="106"/>
        <v>71.599621455468295</v>
      </c>
      <c r="IC25" s="3">
        <f t="shared" si="107"/>
        <v>0.94887392617843858</v>
      </c>
      <c r="ID25" s="3">
        <f t="shared" si="108"/>
        <v>-12.380875370486088</v>
      </c>
      <c r="IE25" s="3">
        <f t="shared" si="108"/>
        <v>-0.71332214957031681</v>
      </c>
      <c r="IF25" s="3">
        <f>FS25</f>
        <v>1.5159684355722902E-2</v>
      </c>
      <c r="IG25" s="3">
        <f>FT25</f>
        <v>-0.20811919778957488</v>
      </c>
      <c r="IH25" s="3">
        <f t="shared" si="144"/>
        <v>12.401407316453106</v>
      </c>
      <c r="II25" s="3">
        <f t="shared" si="109"/>
        <v>0.20867059332436216</v>
      </c>
      <c r="IJ25" s="3">
        <f t="shared" si="145"/>
        <v>12.406325608469052</v>
      </c>
      <c r="IK25" s="3">
        <f t="shared" si="146"/>
        <v>-1.5161137775089732E-2</v>
      </c>
      <c r="IL25" s="3">
        <f t="shared" si="147"/>
        <v>90.868702489303331</v>
      </c>
      <c r="IM25" s="3">
        <f t="shared" si="110"/>
        <v>9.4871232568552806</v>
      </c>
      <c r="IN25" s="3">
        <f t="shared" si="110"/>
        <v>7.9883898981875276</v>
      </c>
      <c r="IO25" s="3">
        <f>GD25</f>
        <v>0.12459715414717465</v>
      </c>
      <c r="IP25" s="3">
        <f>GE25</f>
        <v>-0.13472490023002592</v>
      </c>
      <c r="IQ25" s="3">
        <f t="shared" si="148"/>
        <v>12.402414315617298</v>
      </c>
      <c r="IR25" s="3">
        <f t="shared" si="111"/>
        <v>0.18350817301571404</v>
      </c>
      <c r="IS25" s="3">
        <f t="shared" si="149"/>
        <v>12.39523654684173</v>
      </c>
      <c r="IT25" s="3">
        <f t="shared" si="150"/>
        <v>4.6500928223817857E-2</v>
      </c>
      <c r="IU25" s="3">
        <f t="shared" si="151"/>
        <v>87.334731945874807</v>
      </c>
      <c r="IV25" s="3">
        <f t="shared" si="152"/>
        <v>89.101717217589069</v>
      </c>
    </row>
    <row r="26" spans="1:256">
      <c r="C26" s="2">
        <v>20</v>
      </c>
      <c r="D26" s="3">
        <v>-307.66666670000001</v>
      </c>
      <c r="E26" s="3">
        <v>276.83333329999999</v>
      </c>
      <c r="F26" s="3">
        <v>-277</v>
      </c>
      <c r="G26" s="3">
        <v>202.25</v>
      </c>
      <c r="H26" s="3">
        <v>-302.83333329999999</v>
      </c>
      <c r="I26" s="3">
        <v>232</v>
      </c>
      <c r="J26" s="3">
        <v>-349.75</v>
      </c>
      <c r="K26" s="3">
        <v>228.75</v>
      </c>
      <c r="L26" s="3">
        <v>-384.75</v>
      </c>
      <c r="M26" s="3">
        <v>226.125</v>
      </c>
      <c r="N26" s="3">
        <v>-448.31648086333598</v>
      </c>
      <c r="O26" s="3">
        <v>221.35751393525001</v>
      </c>
      <c r="P26" s="3">
        <v>-279.79995880000001</v>
      </c>
      <c r="Q26" s="3">
        <v>241.76943700000001</v>
      </c>
      <c r="R26" s="3">
        <v>-245.20543459999999</v>
      </c>
      <c r="S26" s="3">
        <v>275.61302999999998</v>
      </c>
      <c r="T26" s="3">
        <v>-228.7641185</v>
      </c>
      <c r="U26" s="3">
        <v>289.04894419999999</v>
      </c>
      <c r="V26" s="3">
        <v>-168.66827870105001</v>
      </c>
      <c r="W26" s="3">
        <v>338.15952284252302</v>
      </c>
      <c r="X26" s="3">
        <v>-307.54415467380898</v>
      </c>
      <c r="Y26" s="3">
        <v>276.65051577249301</v>
      </c>
      <c r="Z26" s="3">
        <v>-276.92129166724601</v>
      </c>
      <c r="AA26" s="3">
        <v>202.28986166592901</v>
      </c>
      <c r="AB26" s="3">
        <v>-302.63797524487802</v>
      </c>
      <c r="AC26" s="3">
        <v>232.16869049892099</v>
      </c>
      <c r="AD26" s="3">
        <v>-349.59085850490902</v>
      </c>
      <c r="AE26" s="3">
        <v>228.82519478955999</v>
      </c>
      <c r="AF26" s="3">
        <v>-384.75049834866502</v>
      </c>
      <c r="AG26" s="3">
        <v>226.13724040484399</v>
      </c>
      <c r="AH26" s="3">
        <v>-448.16292898617598</v>
      </c>
      <c r="AI26" s="3">
        <v>221.257202638281</v>
      </c>
      <c r="AJ26" s="3">
        <v>-279.93175743314902</v>
      </c>
      <c r="AK26" s="3">
        <v>241.78004168525399</v>
      </c>
      <c r="AL26" s="3">
        <v>-245.27607076680599</v>
      </c>
      <c r="AM26" s="3">
        <v>275.64058826645203</v>
      </c>
      <c r="AN26" s="3">
        <v>-228.804863318515</v>
      </c>
      <c r="AO26" s="3">
        <v>289.02920798309299</v>
      </c>
      <c r="AP26" s="3">
        <v>-168.566557918961</v>
      </c>
      <c r="AQ26" s="3">
        <v>337.99453030025001</v>
      </c>
      <c r="AR26" s="3">
        <f t="shared" si="17"/>
        <v>-38.582409390680212</v>
      </c>
      <c r="AS26" s="3">
        <f t="shared" si="17"/>
        <v>34.706702421309785</v>
      </c>
      <c r="AT26" s="3">
        <f t="shared" si="17"/>
        <v>-34.740672133514423</v>
      </c>
      <c r="AU26" s="3">
        <f t="shared" si="17"/>
        <v>25.377917738859285</v>
      </c>
      <c r="AV26" s="3">
        <f t="shared" si="17"/>
        <v>-37.966913305339496</v>
      </c>
      <c r="AW26" s="3">
        <f t="shared" si="17"/>
        <v>29.126313501318986</v>
      </c>
      <c r="AX26" s="3">
        <f t="shared" si="17"/>
        <v>-43.857304445866049</v>
      </c>
      <c r="AY26" s="3">
        <f t="shared" si="17"/>
        <v>28.706861145310558</v>
      </c>
      <c r="AZ26" s="3">
        <f t="shared" si="17"/>
        <v>-48.268195037883508</v>
      </c>
      <c r="BA26" s="3">
        <f t="shared" si="159"/>
        <v>28.369648569755082</v>
      </c>
      <c r="BB26" s="3">
        <f t="shared" si="159"/>
        <v>-56.223489658616927</v>
      </c>
      <c r="BC26" s="3">
        <f t="shared" si="159"/>
        <v>27.75743204055064</v>
      </c>
      <c r="BD26" s="3">
        <f t="shared" si="159"/>
        <v>-35.118344805459337</v>
      </c>
      <c r="BE26" s="3">
        <f t="shared" si="159"/>
        <v>30.332088609163296</v>
      </c>
      <c r="BF26" s="3">
        <f t="shared" si="159"/>
        <v>-30.770676770298163</v>
      </c>
      <c r="BG26" s="3">
        <f t="shared" si="159"/>
        <v>34.580003747637029</v>
      </c>
      <c r="BH26" s="3">
        <f t="shared" si="159"/>
        <v>-28.704310496477046</v>
      </c>
      <c r="BI26" s="3">
        <f t="shared" si="159"/>
        <v>36.259649415529687</v>
      </c>
      <c r="BJ26" s="3">
        <f t="shared" si="159"/>
        <v>-21.147220158045904</v>
      </c>
      <c r="BK26" s="3">
        <f t="shared" si="159"/>
        <v>42.402507547855137</v>
      </c>
      <c r="BM26" s="14">
        <f t="shared" si="153"/>
        <v>1.9811478144811486E-2</v>
      </c>
      <c r="BN26" s="3">
        <f t="shared" si="18"/>
        <v>-36.661540762097317</v>
      </c>
      <c r="BO26" s="3">
        <f t="shared" si="18"/>
        <v>30.042310080084533</v>
      </c>
      <c r="BP26" s="3">
        <f t="shared" si="19"/>
        <v>7.6019534663032615E-2</v>
      </c>
      <c r="BQ26" s="3">
        <f t="shared" si="20"/>
        <v>72.905774523234783</v>
      </c>
      <c r="BR26" s="3">
        <f t="shared" si="21"/>
        <v>1319.5945188705496</v>
      </c>
      <c r="BS26" s="3">
        <f t="shared" si="112"/>
        <v>2764.8805075233236</v>
      </c>
      <c r="BT26" s="3">
        <f t="shared" si="113"/>
        <v>50044.337186172161</v>
      </c>
      <c r="BU26" s="3">
        <f t="shared" si="114"/>
        <v>50.044337186172164</v>
      </c>
      <c r="BW26" s="14">
        <f t="shared" si="154"/>
        <v>1.9811478144811486E-2</v>
      </c>
      <c r="BX26" s="3">
        <f t="shared" si="157"/>
        <v>-50.040397052241488</v>
      </c>
      <c r="BY26" s="3">
        <f t="shared" si="157"/>
        <v>28.232146592930597</v>
      </c>
      <c r="BZ26" s="3">
        <f t="shared" si="22"/>
        <v>0.20892406419414575</v>
      </c>
      <c r="CA26" s="3">
        <f t="shared" si="23"/>
        <v>200.36653452475352</v>
      </c>
      <c r="CB26" s="3">
        <f t="shared" si="158"/>
        <v>-25.958948464172032</v>
      </c>
      <c r="CC26" s="3">
        <f t="shared" si="158"/>
        <v>38.491255647746087</v>
      </c>
      <c r="CD26" s="3">
        <f t="shared" si="24"/>
        <v>0.17587141411146709</v>
      </c>
      <c r="CE26" s="3">
        <f t="shared" si="25"/>
        <v>168.66772098946137</v>
      </c>
      <c r="CF26" s="3">
        <f t="shared" si="26"/>
        <v>184.51712775710746</v>
      </c>
      <c r="CH26" s="3">
        <f t="shared" si="115"/>
        <v>12.401407316453106</v>
      </c>
      <c r="CI26" s="3">
        <f t="shared" si="116"/>
        <v>0.65886520626312406</v>
      </c>
      <c r="CJ26" s="3">
        <f t="shared" si="117"/>
        <v>12.401895694486948</v>
      </c>
      <c r="CK26" s="3">
        <f t="shared" si="118"/>
        <v>12.402642973872366</v>
      </c>
      <c r="CL26" s="3">
        <f t="shared" si="119"/>
        <v>0.1807546279767995</v>
      </c>
      <c r="CM26" s="7">
        <f t="shared" si="27"/>
        <v>12.731084108601589</v>
      </c>
      <c r="CN26" s="7">
        <f t="shared" si="28"/>
        <v>4.0840655433308068</v>
      </c>
      <c r="CO26" s="7">
        <f t="shared" si="29"/>
        <v>12.492646648168057</v>
      </c>
      <c r="CP26" s="7">
        <f t="shared" si="30"/>
        <v>1.1208444496820316</v>
      </c>
      <c r="CQ26" s="7">
        <f t="shared" si="120"/>
        <v>5.2049099930128389</v>
      </c>
      <c r="CR26" s="3">
        <f t="shared" si="121"/>
        <v>12.402414315617298</v>
      </c>
      <c r="CS26" s="3">
        <f t="shared" si="122"/>
        <v>0.56374366286098643</v>
      </c>
      <c r="CT26" s="3">
        <f t="shared" si="123"/>
        <v>12.420333656827957</v>
      </c>
      <c r="CU26" s="3">
        <f t="shared" si="124"/>
        <v>12.400900427992729</v>
      </c>
      <c r="CV26" s="3">
        <f t="shared" si="125"/>
        <v>0.13155599068111767</v>
      </c>
      <c r="CW26" s="7">
        <f t="shared" si="31"/>
        <v>12.693245817653121</v>
      </c>
      <c r="CX26" s="7">
        <f t="shared" si="32"/>
        <v>3.4957470552980103</v>
      </c>
      <c r="CY26" s="7">
        <f t="shared" si="33"/>
        <v>12.476395037750903</v>
      </c>
      <c r="CZ26" s="7">
        <f t="shared" si="34"/>
        <v>0.80737842986356145</v>
      </c>
      <c r="DA26" s="7">
        <f t="shared" si="126"/>
        <v>4.3031254851615719</v>
      </c>
      <c r="DB26" s="3">
        <f t="shared" si="35"/>
        <v>4.7540177390872049</v>
      </c>
      <c r="DD26" s="14">
        <f t="shared" si="155"/>
        <v>1.9811478144811486E-2</v>
      </c>
      <c r="DE26" s="3">
        <f t="shared" si="36"/>
        <v>-3.8417372571657893</v>
      </c>
      <c r="DF26" s="3">
        <f t="shared" si="36"/>
        <v>9.3287846824505003</v>
      </c>
      <c r="DG26" s="3">
        <f t="shared" si="37"/>
        <v>-5.8903911405265532</v>
      </c>
      <c r="DH26" s="3">
        <f t="shared" si="37"/>
        <v>-0.41945235600842778</v>
      </c>
      <c r="DI26" s="3">
        <f t="shared" si="38"/>
        <v>10.088863603231971</v>
      </c>
      <c r="DJ26" s="3">
        <f t="shared" si="39"/>
        <v>5.9053067716550283</v>
      </c>
      <c r="DK26" s="3">
        <f t="shared" si="40"/>
        <v>9.9611800551838048</v>
      </c>
      <c r="DL26" s="3">
        <f t="shared" si="41"/>
        <v>0.31414962510897088</v>
      </c>
      <c r="DM26" s="3">
        <f t="shared" si="42"/>
        <v>71.690514921652621</v>
      </c>
      <c r="DN26" s="3">
        <f t="shared" si="43"/>
        <v>-3.8417372571657893</v>
      </c>
      <c r="DO26" s="3">
        <f t="shared" si="43"/>
        <v>9.3287846824505003</v>
      </c>
      <c r="DP26" s="3">
        <f t="shared" si="44"/>
        <v>4.3476680351611741</v>
      </c>
      <c r="DQ26" s="3">
        <f t="shared" si="44"/>
        <v>4.2479151384737328</v>
      </c>
      <c r="DR26" s="3">
        <f t="shared" si="45"/>
        <v>10.088863603231971</v>
      </c>
      <c r="DS26" s="3">
        <f t="shared" si="46"/>
        <v>6.0784044261332708</v>
      </c>
      <c r="DT26" s="3">
        <f t="shared" si="47"/>
        <v>9.6375097595231285</v>
      </c>
      <c r="DU26" s="3">
        <f t="shared" si="48"/>
        <v>0.37383757069878171</v>
      </c>
      <c r="DV26" s="3">
        <f t="shared" si="49"/>
        <v>68.047514180337245</v>
      </c>
      <c r="DW26" s="3">
        <f t="shared" si="50"/>
        <v>69.869014550994933</v>
      </c>
      <c r="DX26" s="3">
        <f t="shared" si="127"/>
        <v>1078.3204198839633</v>
      </c>
      <c r="DY26" s="3">
        <f t="shared" si="51"/>
        <v>-5.8903911405265532</v>
      </c>
      <c r="DZ26" s="3">
        <f t="shared" si="51"/>
        <v>-0.41945235600842778</v>
      </c>
      <c r="EA26" s="3">
        <f t="shared" si="51"/>
        <v>-4.4108905920174593</v>
      </c>
      <c r="EB26" s="3">
        <f t="shared" si="51"/>
        <v>-0.33721257555547623</v>
      </c>
      <c r="EC26" s="3">
        <f t="shared" si="52"/>
        <v>5.9053067716550283</v>
      </c>
      <c r="ED26" s="3">
        <f t="shared" si="11"/>
        <v>4.4237617630090442</v>
      </c>
      <c r="EE26" s="3">
        <f t="shared" si="53"/>
        <v>1.4817844831579454</v>
      </c>
      <c r="EF26" s="3">
        <f t="shared" si="54"/>
        <v>0.99998641764583984</v>
      </c>
      <c r="EG26" s="3">
        <f t="shared" si="55"/>
        <v>0.29862464540282346</v>
      </c>
      <c r="EH26" s="3">
        <f t="shared" si="56"/>
        <v>4.3476680351611741</v>
      </c>
      <c r="EI26" s="3">
        <f t="shared" si="56"/>
        <v>4.2479151384737328</v>
      </c>
      <c r="EJ26" s="3">
        <f t="shared" si="56"/>
        <v>2.0663662738211173</v>
      </c>
      <c r="EK26" s="3">
        <f t="shared" si="56"/>
        <v>1.6796456678926575</v>
      </c>
      <c r="EL26" s="3">
        <f t="shared" si="57"/>
        <v>6.0784044261332708</v>
      </c>
      <c r="EM26" s="3">
        <f t="shared" si="12"/>
        <v>2.6629080245581034</v>
      </c>
      <c r="EN26" s="3">
        <f t="shared" si="58"/>
        <v>3.435163140203394</v>
      </c>
      <c r="EO26" s="3">
        <f t="shared" si="59"/>
        <v>0.99583812553529372</v>
      </c>
      <c r="EP26" s="3">
        <f t="shared" si="60"/>
        <v>5.2291711535207535</v>
      </c>
      <c r="EQ26" s="3">
        <f t="shared" si="61"/>
        <v>2.7638978994617887</v>
      </c>
      <c r="ER26" s="3">
        <f t="shared" si="128"/>
        <v>-79.554937281195407</v>
      </c>
      <c r="ES26" s="3">
        <f t="shared" si="62"/>
        <v>-4.4108905920174593</v>
      </c>
      <c r="ET26" s="3">
        <f t="shared" si="62"/>
        <v>-0.33721257555547623</v>
      </c>
      <c r="EU26" s="3">
        <f t="shared" si="62"/>
        <v>-7.9552946207334188</v>
      </c>
      <c r="EV26" s="3">
        <f t="shared" si="62"/>
        <v>-0.61221652920444214</v>
      </c>
      <c r="EW26" s="3">
        <f t="shared" si="63"/>
        <v>4.4237617630090442</v>
      </c>
      <c r="EX26" s="3">
        <f t="shared" si="13"/>
        <v>7.9788170540062646</v>
      </c>
      <c r="EY26" s="3">
        <f t="shared" si="64"/>
        <v>3.5550565527570006</v>
      </c>
      <c r="EZ26" s="3">
        <f t="shared" si="65"/>
        <v>0.99999987291541381</v>
      </c>
      <c r="FA26" s="3">
        <f t="shared" si="66"/>
        <v>2.8885778347215844E-2</v>
      </c>
      <c r="FB26" s="3">
        <f t="shared" si="67"/>
        <v>2.0663662738211173</v>
      </c>
      <c r="FC26" s="3">
        <f t="shared" si="67"/>
        <v>1.6796456678926575</v>
      </c>
      <c r="FD26" s="3">
        <f t="shared" si="67"/>
        <v>7.5570903384311414</v>
      </c>
      <c r="FE26" s="3">
        <f t="shared" si="67"/>
        <v>6.1428581323254505</v>
      </c>
      <c r="FF26" s="3">
        <f t="shared" si="68"/>
        <v>2.6629080245581034</v>
      </c>
      <c r="FG26" s="3">
        <f t="shared" si="14"/>
        <v>9.738804876219989</v>
      </c>
      <c r="FH26" s="3">
        <f t="shared" si="69"/>
        <v>7.0758968517323559</v>
      </c>
      <c r="FI26" s="3">
        <f t="shared" si="70"/>
        <v>0.99999999998077249</v>
      </c>
      <c r="FJ26" s="3">
        <f t="shared" si="71"/>
        <v>3.553032139228412E-4</v>
      </c>
      <c r="FK26" s="3">
        <f t="shared" si="72"/>
        <v>1.4620540780569343E-2</v>
      </c>
      <c r="FL26" s="3">
        <f t="shared" si="129"/>
        <v>-2.9404207916544114</v>
      </c>
      <c r="FN26" s="14">
        <f t="shared" si="156"/>
        <v>1.9811478144811486E-2</v>
      </c>
      <c r="FO26" s="3">
        <f t="shared" si="73"/>
        <v>-50.040397052241488</v>
      </c>
      <c r="FP26" s="3">
        <f t="shared" si="73"/>
        <v>28.232146592930597</v>
      </c>
      <c r="FQ26" s="3">
        <f t="shared" si="74"/>
        <v>2.3125704703921741</v>
      </c>
      <c r="FR26" s="3">
        <f t="shared" si="75"/>
        <v>-6.1375841079775739</v>
      </c>
      <c r="FS26" s="3">
        <f t="shared" si="130"/>
        <v>1.724960110445295E-2</v>
      </c>
      <c r="FT26" s="3">
        <f t="shared" si="130"/>
        <v>-0.2082107486685949</v>
      </c>
      <c r="FU26" s="3">
        <f t="shared" si="131"/>
        <v>6.5588048349549748</v>
      </c>
      <c r="FV26" s="3">
        <f t="shared" si="76"/>
        <v>0.20892406419414575</v>
      </c>
      <c r="FW26" s="3">
        <f t="shared" si="77"/>
        <v>6.3581417353713334</v>
      </c>
      <c r="FX26" s="3">
        <f t="shared" si="78"/>
        <v>0.96169410908302566</v>
      </c>
      <c r="FY26" s="3">
        <f t="shared" si="132"/>
        <v>15.909868513196329</v>
      </c>
      <c r="FZ26" s="3">
        <f t="shared" si="79"/>
        <v>-25.958948464172032</v>
      </c>
      <c r="GA26" s="3">
        <f t="shared" si="79"/>
        <v>38.491255647746087</v>
      </c>
      <c r="GB26" s="3">
        <f t="shared" si="80"/>
        <v>2.3125704703921741</v>
      </c>
      <c r="GC26" s="3">
        <f t="shared" si="80"/>
        <v>-6.1375841079775739</v>
      </c>
      <c r="GD26" s="3">
        <f t="shared" si="133"/>
        <v>0.11812655726583188</v>
      </c>
      <c r="GE26" s="3">
        <f t="shared" si="133"/>
        <v>-0.13029532136684452</v>
      </c>
      <c r="GF26" s="3">
        <f t="shared" si="81"/>
        <v>6.5588048349549748</v>
      </c>
      <c r="GG26" s="3">
        <f t="shared" si="82"/>
        <v>0.17587141411146709</v>
      </c>
      <c r="GH26" s="3">
        <f t="shared" si="83"/>
        <v>6.3955533500703643</v>
      </c>
      <c r="GI26" s="3">
        <f t="shared" si="84"/>
        <v>0.93009851731936877</v>
      </c>
      <c r="GJ26" s="3">
        <f t="shared" si="134"/>
        <v>21.549822763146924</v>
      </c>
      <c r="GL26" s="3">
        <f>FR26</f>
        <v>-6.1375841079775739</v>
      </c>
      <c r="GM26" s="3">
        <f>-FQ26</f>
        <v>-2.3125704703921741</v>
      </c>
      <c r="GN26" s="3">
        <f>FS26</f>
        <v>1.724960110445295E-2</v>
      </c>
      <c r="GO26" s="3">
        <f>FT26</f>
        <v>-0.2082107486685949</v>
      </c>
      <c r="GP26" s="3">
        <f t="shared" si="85"/>
        <v>6.5588048349549748</v>
      </c>
      <c r="GQ26" s="3">
        <f t="shared" si="86"/>
        <v>0.20892406419414575</v>
      </c>
      <c r="GR26" s="3">
        <f t="shared" si="87"/>
        <v>6.5046374091770067</v>
      </c>
      <c r="GS26" s="3">
        <f t="shared" si="88"/>
        <v>0.27412486307339667</v>
      </c>
      <c r="GT26" s="3">
        <f t="shared" si="135"/>
        <v>-15.909868513196656</v>
      </c>
      <c r="GU26" s="3">
        <f t="shared" si="136"/>
        <v>6.1375841079775739</v>
      </c>
      <c r="GV26" s="3">
        <f t="shared" si="89"/>
        <v>2.3125704703921741</v>
      </c>
      <c r="GW26" s="3">
        <f t="shared" si="137"/>
        <v>0.11812655726583188</v>
      </c>
      <c r="GX26" s="3">
        <f t="shared" si="137"/>
        <v>-0.13029532136684452</v>
      </c>
      <c r="GY26" s="3">
        <f t="shared" si="138"/>
        <v>6.5588048349549748</v>
      </c>
      <c r="GZ26" s="3">
        <f t="shared" si="90"/>
        <v>0.17587141411146709</v>
      </c>
      <c r="HA26" s="3">
        <f t="shared" si="91"/>
        <v>6.496265271782474</v>
      </c>
      <c r="HB26" s="3">
        <f t="shared" si="92"/>
        <v>0.36731015243295001</v>
      </c>
      <c r="HC26" s="3">
        <f t="shared" si="139"/>
        <v>-21.549822763147361</v>
      </c>
      <c r="HE26" s="3">
        <f t="shared" si="140"/>
        <v>-15.909868513196656</v>
      </c>
      <c r="HF26" s="3">
        <f t="shared" si="141"/>
        <v>-21.549822763147361</v>
      </c>
      <c r="HG26" s="3">
        <f t="shared" si="142"/>
        <v>-18.729845638172009</v>
      </c>
      <c r="HH26" s="3">
        <f t="shared" si="143"/>
        <v>0.94704314044602489</v>
      </c>
      <c r="HJ26" s="3">
        <f t="shared" si="93"/>
        <v>-2.3125704703921741</v>
      </c>
      <c r="HK26" s="3">
        <f t="shared" si="94"/>
        <v>6.1375841079775739</v>
      </c>
      <c r="HL26" s="3">
        <f t="shared" si="95"/>
        <v>-12.366185212750878</v>
      </c>
      <c r="HM26" s="3">
        <f t="shared" si="95"/>
        <v>-0.94942910475991837</v>
      </c>
      <c r="HN26" s="3">
        <f t="shared" si="96"/>
        <v>6.5588048349549748</v>
      </c>
      <c r="HO26" s="3">
        <f t="shared" si="15"/>
        <v>12.40257845534644</v>
      </c>
      <c r="HP26" s="3">
        <f t="shared" si="97"/>
        <v>12.300444124717126</v>
      </c>
      <c r="HQ26" s="3">
        <f t="shared" si="98"/>
        <v>0.27992093213859642</v>
      </c>
      <c r="HR26" s="3">
        <f t="shared" si="99"/>
        <v>73.744514250382096</v>
      </c>
      <c r="HS26" s="3">
        <f t="shared" si="100"/>
        <v>-2.3125704703921741</v>
      </c>
      <c r="HT26" s="3">
        <f t="shared" si="100"/>
        <v>6.1375841079775739</v>
      </c>
      <c r="HU26" s="3">
        <f t="shared" si="101"/>
        <v>9.6234566122522587</v>
      </c>
      <c r="HV26" s="3">
        <f t="shared" si="101"/>
        <v>7.822503800218108</v>
      </c>
      <c r="HW26" s="3">
        <f t="shared" si="102"/>
        <v>6.5588048349549748</v>
      </c>
      <c r="HX26" s="3">
        <f t="shared" si="16"/>
        <v>12.401712900737884</v>
      </c>
      <c r="HY26" s="3">
        <f t="shared" si="103"/>
        <v>12.054364225745019</v>
      </c>
      <c r="HZ26" s="3">
        <f t="shared" si="104"/>
        <v>0.31664890782071109</v>
      </c>
      <c r="IA26" s="3">
        <f t="shared" si="105"/>
        <v>71.539614411903457</v>
      </c>
      <c r="IB26" s="3">
        <f t="shared" si="106"/>
        <v>72.642064331142777</v>
      </c>
      <c r="IC26" s="3">
        <f t="shared" si="107"/>
        <v>0.9544596154422208</v>
      </c>
      <c r="ID26" s="3">
        <f t="shared" si="108"/>
        <v>-12.366185212750878</v>
      </c>
      <c r="IE26" s="3">
        <f t="shared" si="108"/>
        <v>-0.94942910475991837</v>
      </c>
      <c r="IF26" s="3">
        <f>FS26</f>
        <v>1.724960110445295E-2</v>
      </c>
      <c r="IG26" s="3">
        <f>FT26</f>
        <v>-0.2082107486685949</v>
      </c>
      <c r="IH26" s="3">
        <f t="shared" si="144"/>
        <v>12.40257845534644</v>
      </c>
      <c r="II26" s="3">
        <f t="shared" si="109"/>
        <v>0.20892406419414575</v>
      </c>
      <c r="IJ26" s="3">
        <f t="shared" si="145"/>
        <v>12.405598028326201</v>
      </c>
      <c r="IK26" s="3">
        <f t="shared" si="146"/>
        <v>-6.032122145302638E-3</v>
      </c>
      <c r="IL26" s="3">
        <f t="shared" si="147"/>
        <v>90.345617236421631</v>
      </c>
      <c r="IM26" s="3">
        <f t="shared" si="110"/>
        <v>9.6234566122522587</v>
      </c>
      <c r="IN26" s="3">
        <f t="shared" si="110"/>
        <v>7.822503800218108</v>
      </c>
      <c r="IO26" s="3">
        <f>GD26</f>
        <v>0.11812655726583188</v>
      </c>
      <c r="IP26" s="3">
        <f>GE26</f>
        <v>-0.13029532136684452</v>
      </c>
      <c r="IQ26" s="3">
        <f t="shared" si="148"/>
        <v>12.401712900737884</v>
      </c>
      <c r="IR26" s="3">
        <f t="shared" si="111"/>
        <v>0.17587141411146709</v>
      </c>
      <c r="IS26" s="3">
        <f t="shared" si="149"/>
        <v>12.393478661074568</v>
      </c>
      <c r="IT26" s="3">
        <f t="shared" si="150"/>
        <v>5.3894725766868358E-2</v>
      </c>
      <c r="IU26" s="3">
        <f t="shared" si="151"/>
        <v>86.910562824948897</v>
      </c>
      <c r="IV26" s="3">
        <f t="shared" si="152"/>
        <v>88.628090030685257</v>
      </c>
    </row>
    <row r="27" spans="1:256">
      <c r="C27" s="2">
        <v>21</v>
      </c>
      <c r="D27" s="3">
        <v>-307.75</v>
      </c>
      <c r="E27" s="3">
        <v>277.41666670000001</v>
      </c>
      <c r="F27" s="3">
        <v>-277.33333329999999</v>
      </c>
      <c r="G27" s="3">
        <v>202.83333329999999</v>
      </c>
      <c r="H27" s="3">
        <v>-302.91666670000001</v>
      </c>
      <c r="I27" s="3">
        <v>232.41666670000001</v>
      </c>
      <c r="J27" s="3">
        <v>-349.5</v>
      </c>
      <c r="K27" s="3">
        <v>228.25</v>
      </c>
      <c r="L27" s="3">
        <v>-383.875</v>
      </c>
      <c r="M27" s="3">
        <v>224.875</v>
      </c>
      <c r="N27" s="3">
        <v>-447.87031880481902</v>
      </c>
      <c r="O27" s="3">
        <v>218.59182324461801</v>
      </c>
      <c r="P27" s="3">
        <v>-280.02268509999999</v>
      </c>
      <c r="Q27" s="3">
        <v>242.43761599999999</v>
      </c>
      <c r="R27" s="3">
        <v>-244.94025210000001</v>
      </c>
      <c r="S27" s="3">
        <v>275.34784739999998</v>
      </c>
      <c r="T27" s="3">
        <v>-228.05696510000001</v>
      </c>
      <c r="U27" s="3">
        <v>288.69536749999997</v>
      </c>
      <c r="V27" s="3">
        <v>-167.40142533264299</v>
      </c>
      <c r="W27" s="3">
        <v>336.64817646552598</v>
      </c>
      <c r="X27" s="3">
        <v>-307.81989019172102</v>
      </c>
      <c r="Y27" s="3">
        <v>277.24941815365599</v>
      </c>
      <c r="Z27" s="3">
        <v>-277.23928401063199</v>
      </c>
      <c r="AA27" s="3">
        <v>202.781154019751</v>
      </c>
      <c r="AB27" s="3">
        <v>-302.95438538997598</v>
      </c>
      <c r="AC27" s="3">
        <v>232.46875804901001</v>
      </c>
      <c r="AD27" s="3">
        <v>-349.51517388546102</v>
      </c>
      <c r="AE27" s="3">
        <v>228.111356478597</v>
      </c>
      <c r="AF27" s="3">
        <v>-383.85919261201201</v>
      </c>
      <c r="AG27" s="3">
        <v>224.81189276674101</v>
      </c>
      <c r="AH27" s="3">
        <v>-447.92159704187202</v>
      </c>
      <c r="AI27" s="3">
        <v>218.62425194948301</v>
      </c>
      <c r="AJ27" s="3">
        <v>-280.00615444154698</v>
      </c>
      <c r="AK27" s="3">
        <v>242.247548809682</v>
      </c>
      <c r="AL27" s="3">
        <v>-244.916273464727</v>
      </c>
      <c r="AM27" s="3">
        <v>275.29343823202203</v>
      </c>
      <c r="AN27" s="3">
        <v>-228.037866319909</v>
      </c>
      <c r="AO27" s="3">
        <v>288.52689653615897</v>
      </c>
      <c r="AP27" s="3">
        <v>-167.12605830128501</v>
      </c>
      <c r="AQ27" s="3">
        <v>336.28331839784801</v>
      </c>
      <c r="AR27" s="3">
        <f t="shared" si="17"/>
        <v>-38.617001303659073</v>
      </c>
      <c r="AS27" s="3">
        <f t="shared" si="17"/>
        <v>34.781836663024094</v>
      </c>
      <c r="AT27" s="3">
        <f t="shared" si="17"/>
        <v>-34.780565301988503</v>
      </c>
      <c r="AU27" s="3">
        <f t="shared" si="17"/>
        <v>25.439551954426722</v>
      </c>
      <c r="AV27" s="3">
        <f t="shared" si="17"/>
        <v>-38.006607981918485</v>
      </c>
      <c r="AW27" s="3">
        <f t="shared" si="17"/>
        <v>29.163957946470841</v>
      </c>
      <c r="AX27" s="3">
        <f t="shared" si="17"/>
        <v>-43.847809565447278</v>
      </c>
      <c r="AY27" s="3">
        <f t="shared" si="17"/>
        <v>28.617307819279905</v>
      </c>
      <c r="AZ27" s="3">
        <f t="shared" si="17"/>
        <v>-48.15637784903047</v>
      </c>
      <c r="BA27" s="3">
        <f t="shared" si="159"/>
        <v>28.2033794198423</v>
      </c>
      <c r="BB27" s="3">
        <f t="shared" si="159"/>
        <v>-56.193213785274253</v>
      </c>
      <c r="BC27" s="3">
        <f t="shared" si="159"/>
        <v>27.427119856635382</v>
      </c>
      <c r="BD27" s="3">
        <f t="shared" si="159"/>
        <v>-35.127678150905282</v>
      </c>
      <c r="BE27" s="3">
        <f t="shared" si="159"/>
        <v>30.390738890736269</v>
      </c>
      <c r="BF27" s="3">
        <f t="shared" si="159"/>
        <v>-30.725539034478739</v>
      </c>
      <c r="BG27" s="3">
        <f t="shared" si="159"/>
        <v>34.536452652469656</v>
      </c>
      <c r="BH27" s="3">
        <f t="shared" si="159"/>
        <v>-28.608088241064561</v>
      </c>
      <c r="BI27" s="3">
        <f t="shared" si="159"/>
        <v>36.196632819074495</v>
      </c>
      <c r="BJ27" s="3">
        <f t="shared" si="159"/>
        <v>-20.966504819673627</v>
      </c>
      <c r="BK27" s="3">
        <f t="shared" si="159"/>
        <v>42.187830477361942</v>
      </c>
      <c r="BM27" s="14">
        <f t="shared" si="153"/>
        <v>2.0854187520854196E-2</v>
      </c>
      <c r="BN27" s="3">
        <f t="shared" si="18"/>
        <v>-36.698783302823784</v>
      </c>
      <c r="BO27" s="3">
        <f t="shared" si="18"/>
        <v>30.110694308725407</v>
      </c>
      <c r="BP27" s="3">
        <f t="shared" si="19"/>
        <v>7.7867898177424871E-2</v>
      </c>
      <c r="BQ27" s="3">
        <f t="shared" si="20"/>
        <v>74.678429068077534</v>
      </c>
      <c r="BR27" s="3">
        <f t="shared" si="21"/>
        <v>1351.6795661322035</v>
      </c>
      <c r="BS27" s="3">
        <f t="shared" si="112"/>
        <v>1700.0466146859922</v>
      </c>
      <c r="BT27" s="3">
        <f t="shared" si="113"/>
        <v>30770.843725816459</v>
      </c>
      <c r="BU27" s="3">
        <f t="shared" si="114"/>
        <v>30.770843725816459</v>
      </c>
      <c r="BW27" s="14">
        <f t="shared" si="154"/>
        <v>2.0854187520854196E-2</v>
      </c>
      <c r="BX27" s="3">
        <f t="shared" si="157"/>
        <v>-50.020511675360765</v>
      </c>
      <c r="BY27" s="3">
        <f t="shared" si="157"/>
        <v>28.022213837957644</v>
      </c>
      <c r="BZ27" s="3">
        <f t="shared" si="22"/>
        <v>0.21087244918249182</v>
      </c>
      <c r="CA27" s="3">
        <f t="shared" si="23"/>
        <v>202.23511366397693</v>
      </c>
      <c r="CB27" s="3">
        <f t="shared" si="158"/>
        <v>-25.846021927076183</v>
      </c>
      <c r="CC27" s="3">
        <f t="shared" si="158"/>
        <v>38.362141564915802</v>
      </c>
      <c r="CD27" s="3">
        <f t="shared" si="24"/>
        <v>0.1715308985738884</v>
      </c>
      <c r="CE27" s="3">
        <f t="shared" si="25"/>
        <v>164.50499296830191</v>
      </c>
      <c r="CF27" s="3">
        <f t="shared" si="26"/>
        <v>183.37005331613943</v>
      </c>
      <c r="CH27" s="3">
        <f t="shared" si="115"/>
        <v>12.40257845534644</v>
      </c>
      <c r="CI27" s="3">
        <f t="shared" si="116"/>
        <v>0.6746024853223348</v>
      </c>
      <c r="CJ27" s="3">
        <f t="shared" si="117"/>
        <v>12.405057679078357</v>
      </c>
      <c r="CK27" s="3">
        <f t="shared" si="118"/>
        <v>12.401588131787392</v>
      </c>
      <c r="CL27" s="3">
        <f t="shared" si="119"/>
        <v>0.17748352837500003</v>
      </c>
      <c r="CM27" s="7">
        <f t="shared" si="27"/>
        <v>12.741119309873566</v>
      </c>
      <c r="CN27" s="7">
        <f t="shared" si="28"/>
        <v>4.182247796063483</v>
      </c>
      <c r="CO27" s="7">
        <f t="shared" si="29"/>
        <v>12.492064669620374</v>
      </c>
      <c r="CP27" s="7">
        <f t="shared" si="30"/>
        <v>1.1004542566800637</v>
      </c>
      <c r="CQ27" s="7">
        <f t="shared" si="120"/>
        <v>5.2827020527435469</v>
      </c>
      <c r="CR27" s="3">
        <f t="shared" si="121"/>
        <v>12.401712900737884</v>
      </c>
      <c r="CS27" s="3">
        <f t="shared" si="122"/>
        <v>0.56315201070711862</v>
      </c>
      <c r="CT27" s="3">
        <f t="shared" si="123"/>
        <v>12.417984901876437</v>
      </c>
      <c r="CU27" s="3">
        <f t="shared" si="124"/>
        <v>12.400543206481698</v>
      </c>
      <c r="CV27" s="3">
        <f t="shared" si="125"/>
        <v>0.12075726508393737</v>
      </c>
      <c r="CW27" s="7">
        <f t="shared" si="31"/>
        <v>12.691424906660721</v>
      </c>
      <c r="CX27" s="7">
        <f t="shared" si="32"/>
        <v>3.4919574688181894</v>
      </c>
      <c r="CY27" s="7">
        <f t="shared" si="33"/>
        <v>12.469642686721038</v>
      </c>
      <c r="CZ27" s="7">
        <f t="shared" si="34"/>
        <v>0.74138904585187682</v>
      </c>
      <c r="DA27" s="7">
        <f t="shared" si="126"/>
        <v>4.2333465146700657</v>
      </c>
      <c r="DB27" s="3">
        <f t="shared" si="35"/>
        <v>4.7580242837068063</v>
      </c>
      <c r="DD27" s="14">
        <f t="shared" si="155"/>
        <v>2.0854187520854196E-2</v>
      </c>
      <c r="DE27" s="3">
        <f t="shared" si="36"/>
        <v>-3.8364360016705703</v>
      </c>
      <c r="DF27" s="3">
        <f t="shared" si="36"/>
        <v>9.3422847085973721</v>
      </c>
      <c r="DG27" s="3">
        <f t="shared" si="37"/>
        <v>-5.8412015835287932</v>
      </c>
      <c r="DH27" s="3">
        <f t="shared" si="37"/>
        <v>-0.54665012719093653</v>
      </c>
      <c r="DI27" s="3">
        <f t="shared" si="38"/>
        <v>10.09933288744392</v>
      </c>
      <c r="DJ27" s="3">
        <f t="shared" si="39"/>
        <v>5.8667250064219942</v>
      </c>
      <c r="DK27" s="3">
        <f t="shared" si="40"/>
        <v>10.090099961084176</v>
      </c>
      <c r="DL27" s="3">
        <f t="shared" si="41"/>
        <v>0.29202417475697862</v>
      </c>
      <c r="DM27" s="3">
        <f t="shared" si="42"/>
        <v>73.020820658440002</v>
      </c>
      <c r="DN27" s="3">
        <f t="shared" si="43"/>
        <v>-3.8364360016705703</v>
      </c>
      <c r="DO27" s="3">
        <f t="shared" si="43"/>
        <v>9.3422847085973721</v>
      </c>
      <c r="DP27" s="3">
        <f t="shared" si="44"/>
        <v>4.4021391164265431</v>
      </c>
      <c r="DQ27" s="3">
        <f t="shared" si="44"/>
        <v>4.1457137617333863</v>
      </c>
      <c r="DR27" s="3">
        <f t="shared" si="45"/>
        <v>10.09933288744392</v>
      </c>
      <c r="DS27" s="3">
        <f t="shared" si="46"/>
        <v>6.0469638162137409</v>
      </c>
      <c r="DT27" s="3">
        <f t="shared" si="47"/>
        <v>9.7405579707899541</v>
      </c>
      <c r="DU27" s="3">
        <f t="shared" si="48"/>
        <v>0.35765196993184606</v>
      </c>
      <c r="DV27" s="3">
        <f t="shared" si="49"/>
        <v>69.043934701640083</v>
      </c>
      <c r="DW27" s="3">
        <f t="shared" si="50"/>
        <v>71.032377680040042</v>
      </c>
      <c r="DX27" s="3">
        <f t="shared" si="127"/>
        <v>1115.7117752794213</v>
      </c>
      <c r="DY27" s="3">
        <f t="shared" si="51"/>
        <v>-5.8412015835287932</v>
      </c>
      <c r="DZ27" s="3">
        <f t="shared" si="51"/>
        <v>-0.54665012719093653</v>
      </c>
      <c r="EA27" s="3">
        <f t="shared" si="51"/>
        <v>-4.3085682835831918</v>
      </c>
      <c r="EB27" s="3">
        <f t="shared" si="51"/>
        <v>-0.41392839943760507</v>
      </c>
      <c r="EC27" s="3">
        <f t="shared" si="52"/>
        <v>5.8667250064219942</v>
      </c>
      <c r="ED27" s="3">
        <f t="shared" si="11"/>
        <v>4.32840586985093</v>
      </c>
      <c r="EE27" s="3">
        <f t="shared" si="53"/>
        <v>1.538369230425509</v>
      </c>
      <c r="EF27" s="3">
        <f t="shared" si="54"/>
        <v>0.9999969653105546</v>
      </c>
      <c r="EG27" s="3">
        <f t="shared" si="55"/>
        <v>0.14115454523628027</v>
      </c>
      <c r="EH27" s="3">
        <f t="shared" si="56"/>
        <v>4.4021391164265431</v>
      </c>
      <c r="EI27" s="3">
        <f t="shared" si="56"/>
        <v>4.1457137617333863</v>
      </c>
      <c r="EJ27" s="3">
        <f t="shared" si="56"/>
        <v>2.1174507934141786</v>
      </c>
      <c r="EK27" s="3">
        <f t="shared" si="56"/>
        <v>1.6601801666048388</v>
      </c>
      <c r="EL27" s="3">
        <f t="shared" si="57"/>
        <v>6.0469638162137409</v>
      </c>
      <c r="EM27" s="3">
        <f t="shared" si="12"/>
        <v>2.6906869100879063</v>
      </c>
      <c r="EN27" s="3">
        <f t="shared" si="58"/>
        <v>3.3760447250920258</v>
      </c>
      <c r="EO27" s="3">
        <f t="shared" si="59"/>
        <v>0.99591028466911435</v>
      </c>
      <c r="EP27" s="3">
        <f t="shared" si="60"/>
        <v>5.1836096875018471</v>
      </c>
      <c r="EQ27" s="3">
        <f t="shared" si="61"/>
        <v>2.6623821163690637</v>
      </c>
      <c r="ER27" s="3">
        <f t="shared" si="128"/>
        <v>-97.357696617246887</v>
      </c>
      <c r="ES27" s="3">
        <f t="shared" si="62"/>
        <v>-4.3085682835831918</v>
      </c>
      <c r="ET27" s="3">
        <f t="shared" si="62"/>
        <v>-0.41392839943760507</v>
      </c>
      <c r="EU27" s="3">
        <f t="shared" si="62"/>
        <v>-8.0368359362437829</v>
      </c>
      <c r="EV27" s="3">
        <f t="shared" si="62"/>
        <v>-0.77625956320691714</v>
      </c>
      <c r="EW27" s="3">
        <f t="shared" si="63"/>
        <v>4.32840586985093</v>
      </c>
      <c r="EX27" s="3">
        <f t="shared" si="13"/>
        <v>8.0742374733202933</v>
      </c>
      <c r="EY27" s="3">
        <f t="shared" si="64"/>
        <v>3.7458328262368754</v>
      </c>
      <c r="EZ27" s="3">
        <f t="shared" si="65"/>
        <v>0.99999986894224724</v>
      </c>
      <c r="FA27" s="3">
        <f t="shared" si="66"/>
        <v>2.9333845038819632E-2</v>
      </c>
      <c r="FB27" s="3">
        <f t="shared" si="67"/>
        <v>2.1174507934141786</v>
      </c>
      <c r="FC27" s="3">
        <f t="shared" si="67"/>
        <v>1.6601801666048388</v>
      </c>
      <c r="FD27" s="3">
        <f t="shared" si="67"/>
        <v>7.6415834213909335</v>
      </c>
      <c r="FE27" s="3">
        <f t="shared" si="67"/>
        <v>5.9911976582874473</v>
      </c>
      <c r="FF27" s="3">
        <f t="shared" si="68"/>
        <v>2.6906869100879063</v>
      </c>
      <c r="FG27" s="3">
        <f t="shared" si="14"/>
        <v>9.7102135180821723</v>
      </c>
      <c r="FH27" s="3">
        <f t="shared" si="69"/>
        <v>7.0195266083075776</v>
      </c>
      <c r="FI27" s="3">
        <f t="shared" si="70"/>
        <v>0.99999999991582311</v>
      </c>
      <c r="FJ27" s="3">
        <f t="shared" si="71"/>
        <v>7.4341969493914989E-4</v>
      </c>
      <c r="FK27" s="3">
        <f t="shared" si="72"/>
        <v>1.5038632366879391E-2</v>
      </c>
      <c r="FL27" s="3">
        <f t="shared" si="129"/>
        <v>0.40096655493478839</v>
      </c>
      <c r="FN27" s="14">
        <f t="shared" si="156"/>
        <v>2.0854187520854196E-2</v>
      </c>
      <c r="FO27" s="3">
        <f t="shared" si="73"/>
        <v>-50.020511675360765</v>
      </c>
      <c r="FP27" s="3">
        <f t="shared" si="73"/>
        <v>28.022213837957644</v>
      </c>
      <c r="FQ27" s="3">
        <f t="shared" si="74"/>
        <v>2.3125704703921741</v>
      </c>
      <c r="FR27" s="3">
        <f t="shared" si="75"/>
        <v>-6.1375841079775739</v>
      </c>
      <c r="FS27" s="3">
        <f t="shared" si="130"/>
        <v>1.9885376880722561E-2</v>
      </c>
      <c r="FT27" s="3">
        <f t="shared" si="130"/>
        <v>-0.20993275497295372</v>
      </c>
      <c r="FU27" s="3">
        <f t="shared" si="131"/>
        <v>6.5588048349549748</v>
      </c>
      <c r="FV27" s="3">
        <f t="shared" si="76"/>
        <v>0.21087244918249182</v>
      </c>
      <c r="FW27" s="3">
        <f t="shared" si="77"/>
        <v>6.355584591584563</v>
      </c>
      <c r="FX27" s="3">
        <f t="shared" si="78"/>
        <v>0.96485722365963755</v>
      </c>
      <c r="FY27" s="3">
        <f t="shared" si="132"/>
        <v>15.234766373926972</v>
      </c>
      <c r="FZ27" s="3">
        <f t="shared" si="79"/>
        <v>-25.846021927076183</v>
      </c>
      <c r="GA27" s="3">
        <f t="shared" si="79"/>
        <v>38.362141564915802</v>
      </c>
      <c r="GB27" s="3">
        <f t="shared" si="80"/>
        <v>2.3125704703921741</v>
      </c>
      <c r="GC27" s="3">
        <f t="shared" si="80"/>
        <v>-6.1375841079775739</v>
      </c>
      <c r="GD27" s="3">
        <f t="shared" si="133"/>
        <v>0.11292653709584854</v>
      </c>
      <c r="GE27" s="3">
        <f t="shared" si="133"/>
        <v>-0.12911408283028436</v>
      </c>
      <c r="GF27" s="3">
        <f t="shared" si="81"/>
        <v>6.5588048349549748</v>
      </c>
      <c r="GG27" s="3">
        <f t="shared" si="82"/>
        <v>0.1715308985738884</v>
      </c>
      <c r="GH27" s="3">
        <f t="shared" si="83"/>
        <v>6.3984486773264662</v>
      </c>
      <c r="GI27" s="3">
        <f t="shared" si="84"/>
        <v>0.93650117695167345</v>
      </c>
      <c r="GJ27" s="3">
        <f t="shared" si="134"/>
        <v>20.527960270147723</v>
      </c>
      <c r="GL27" s="3">
        <f>FR27</f>
        <v>-6.1375841079775739</v>
      </c>
      <c r="GM27" s="3">
        <f>-FQ27</f>
        <v>-2.3125704703921741</v>
      </c>
      <c r="GN27" s="3">
        <f>FS27</f>
        <v>1.9885376880722561E-2</v>
      </c>
      <c r="GO27" s="3">
        <f>FT27</f>
        <v>-0.20993275497295372</v>
      </c>
      <c r="GP27" s="3">
        <f t="shared" si="85"/>
        <v>6.5588048349549748</v>
      </c>
      <c r="GQ27" s="3">
        <f t="shared" si="86"/>
        <v>0.21087244918249182</v>
      </c>
      <c r="GR27" s="3">
        <f t="shared" si="87"/>
        <v>6.5065748146981646</v>
      </c>
      <c r="GS27" s="3">
        <f t="shared" si="88"/>
        <v>0.26277469047040763</v>
      </c>
      <c r="GT27" s="3">
        <f t="shared" si="135"/>
        <v>-15.234766373927258</v>
      </c>
      <c r="GU27" s="3">
        <f t="shared" si="136"/>
        <v>6.1375841079775739</v>
      </c>
      <c r="GV27" s="3">
        <f t="shared" si="89"/>
        <v>2.3125704703921741</v>
      </c>
      <c r="GW27" s="3">
        <f t="shared" si="137"/>
        <v>0.11292653709584854</v>
      </c>
      <c r="GX27" s="3">
        <f t="shared" si="137"/>
        <v>-0.12911408283028436</v>
      </c>
      <c r="GY27" s="3">
        <f t="shared" si="138"/>
        <v>6.5588048349549748</v>
      </c>
      <c r="GZ27" s="3">
        <f t="shared" si="90"/>
        <v>0.1715308985738884</v>
      </c>
      <c r="HA27" s="3">
        <f t="shared" si="91"/>
        <v>6.5006401456954723</v>
      </c>
      <c r="HB27" s="3">
        <f t="shared" si="92"/>
        <v>0.35066443442146228</v>
      </c>
      <c r="HC27" s="3">
        <f t="shared" si="139"/>
        <v>-20.527960270147176</v>
      </c>
      <c r="HE27" s="3">
        <f t="shared" si="140"/>
        <v>-15.234766373927258</v>
      </c>
      <c r="HF27" s="3">
        <f t="shared" si="141"/>
        <v>-20.527960270147176</v>
      </c>
      <c r="HG27" s="3">
        <f t="shared" si="142"/>
        <v>-17.881363322037217</v>
      </c>
      <c r="HH27" s="3">
        <f t="shared" si="143"/>
        <v>0.95169432785256636</v>
      </c>
      <c r="HJ27" s="3">
        <f t="shared" si="93"/>
        <v>-2.3125704703921741</v>
      </c>
      <c r="HK27" s="3">
        <f t="shared" si="94"/>
        <v>6.1375841079775739</v>
      </c>
      <c r="HL27" s="3">
        <f t="shared" si="95"/>
        <v>-12.345404219826975</v>
      </c>
      <c r="HM27" s="3">
        <f t="shared" si="95"/>
        <v>-1.1901879626445222</v>
      </c>
      <c r="HN27" s="3">
        <f t="shared" si="96"/>
        <v>6.5588048349549748</v>
      </c>
      <c r="HO27" s="3">
        <f t="shared" si="15"/>
        <v>12.402642973872366</v>
      </c>
      <c r="HP27" s="3">
        <f t="shared" si="97"/>
        <v>12.423928386898694</v>
      </c>
      <c r="HQ27" s="3">
        <f t="shared" si="98"/>
        <v>0.26116347573454957</v>
      </c>
      <c r="HR27" s="3">
        <f t="shared" si="99"/>
        <v>74.860890125546035</v>
      </c>
      <c r="HS27" s="3">
        <f t="shared" si="100"/>
        <v>-2.3125704703921741</v>
      </c>
      <c r="HT27" s="3">
        <f t="shared" si="100"/>
        <v>6.1375841079775739</v>
      </c>
      <c r="HU27" s="3">
        <f t="shared" si="101"/>
        <v>9.7590342148051121</v>
      </c>
      <c r="HV27" s="3">
        <f t="shared" si="101"/>
        <v>7.6513778248922861</v>
      </c>
      <c r="HW27" s="3">
        <f t="shared" si="102"/>
        <v>6.5588048349549748</v>
      </c>
      <c r="HX27" s="3">
        <f t="shared" si="16"/>
        <v>12.400900427992729</v>
      </c>
      <c r="HY27" s="3">
        <f t="shared" si="103"/>
        <v>12.16615021660704</v>
      </c>
      <c r="HZ27" s="3">
        <f t="shared" si="104"/>
        <v>0.29990157866164363</v>
      </c>
      <c r="IA27" s="3">
        <f t="shared" si="105"/>
        <v>72.548308192031783</v>
      </c>
      <c r="IB27" s="3">
        <f t="shared" si="106"/>
        <v>73.704599158788909</v>
      </c>
      <c r="IC27" s="3">
        <f t="shared" si="107"/>
        <v>0.9598278181298503</v>
      </c>
      <c r="ID27" s="3">
        <f t="shared" si="108"/>
        <v>-12.345404219826975</v>
      </c>
      <c r="IE27" s="3">
        <f t="shared" si="108"/>
        <v>-1.1901879626445222</v>
      </c>
      <c r="IF27" s="3">
        <f>FS27</f>
        <v>1.9885376880722561E-2</v>
      </c>
      <c r="IG27" s="3">
        <f>FT27</f>
        <v>-0.20993275497295372</v>
      </c>
      <c r="IH27" s="3">
        <f t="shared" si="144"/>
        <v>12.402642973872366</v>
      </c>
      <c r="II27" s="3">
        <f t="shared" si="109"/>
        <v>0.21087244918249182</v>
      </c>
      <c r="IJ27" s="3">
        <f t="shared" si="145"/>
        <v>12.404083484184344</v>
      </c>
      <c r="IK27" s="3">
        <f t="shared" si="146"/>
        <v>1.6695200911632875E-3</v>
      </c>
      <c r="IL27" s="3">
        <f t="shared" si="147"/>
        <v>89.904343500526835</v>
      </c>
      <c r="IM27" s="3">
        <f t="shared" si="110"/>
        <v>9.7590342148051121</v>
      </c>
      <c r="IN27" s="3">
        <f t="shared" si="110"/>
        <v>7.6513778248922861</v>
      </c>
      <c r="IO27" s="3">
        <f>GD27</f>
        <v>0.11292653709584854</v>
      </c>
      <c r="IP27" s="3">
        <f>GE27</f>
        <v>-0.12911408283028436</v>
      </c>
      <c r="IQ27" s="3">
        <f t="shared" si="148"/>
        <v>12.400900427992729</v>
      </c>
      <c r="IR27" s="3">
        <f t="shared" si="111"/>
        <v>0.1715308985738884</v>
      </c>
      <c r="IS27" s="3">
        <f t="shared" si="149"/>
        <v>12.392878909119462</v>
      </c>
      <c r="IT27" s="3">
        <f t="shared" si="150"/>
        <v>5.3665220987893468E-2</v>
      </c>
      <c r="IU27" s="3">
        <f t="shared" si="151"/>
        <v>86.923731537820331</v>
      </c>
      <c r="IV27" s="3">
        <f t="shared" si="152"/>
        <v>88.414037519173576</v>
      </c>
    </row>
    <row r="28" spans="1:256">
      <c r="C28" s="2">
        <v>22</v>
      </c>
      <c r="D28" s="3">
        <v>-308.08333329999999</v>
      </c>
      <c r="E28" s="3">
        <v>277.91666670000001</v>
      </c>
      <c r="F28" s="3">
        <v>-277.58333329999999</v>
      </c>
      <c r="G28" s="3">
        <v>203.33333329999999</v>
      </c>
      <c r="H28" s="3">
        <v>-303.25</v>
      </c>
      <c r="I28" s="3">
        <v>232.83333329999999</v>
      </c>
      <c r="J28" s="3">
        <v>-349.375</v>
      </c>
      <c r="K28" s="3">
        <v>227.375</v>
      </c>
      <c r="L28" s="3">
        <v>-382.875</v>
      </c>
      <c r="M28" s="3">
        <v>223.75</v>
      </c>
      <c r="N28" s="3">
        <v>-447.644656264405</v>
      </c>
      <c r="O28" s="3">
        <v>216.74134316541901</v>
      </c>
      <c r="P28" s="3">
        <v>-280.13404830000002</v>
      </c>
      <c r="Q28" s="3">
        <v>242.9944318</v>
      </c>
      <c r="R28" s="3">
        <v>-244.58667539999999</v>
      </c>
      <c r="S28" s="3">
        <v>275.0826649</v>
      </c>
      <c r="T28" s="3">
        <v>-227.43820590000001</v>
      </c>
      <c r="U28" s="3">
        <v>288.16500250000001</v>
      </c>
      <c r="V28" s="3">
        <v>-166.00078176158701</v>
      </c>
      <c r="W28" s="3">
        <v>335.03479014216299</v>
      </c>
      <c r="X28" s="3">
        <v>-308.10290697088197</v>
      </c>
      <c r="Y28" s="3">
        <v>277.84712609725102</v>
      </c>
      <c r="Z28" s="3">
        <v>-277.54936099166201</v>
      </c>
      <c r="AA28" s="3">
        <v>203.29464846876601</v>
      </c>
      <c r="AB28" s="3">
        <v>-303.25183066257199</v>
      </c>
      <c r="AC28" s="3">
        <v>232.82969654496401</v>
      </c>
      <c r="AD28" s="3">
        <v>-349.44354579552203</v>
      </c>
      <c r="AE28" s="3">
        <v>227.41814677517101</v>
      </c>
      <c r="AF28" s="3">
        <v>-382.97370911432103</v>
      </c>
      <c r="AG28" s="3">
        <v>223.499998992824</v>
      </c>
      <c r="AH28" s="3">
        <v>-447.625297026525</v>
      </c>
      <c r="AI28" s="3">
        <v>215.906824410062</v>
      </c>
      <c r="AJ28" s="3">
        <v>-280.120334087039</v>
      </c>
      <c r="AK28" s="3">
        <v>242.71632246787999</v>
      </c>
      <c r="AL28" s="3">
        <v>-244.59439492144699</v>
      </c>
      <c r="AM28" s="3">
        <v>274.96098903523102</v>
      </c>
      <c r="AN28" s="3">
        <v>-227.28963195019301</v>
      </c>
      <c r="AO28" s="3">
        <v>288.02886890960298</v>
      </c>
      <c r="AP28" s="3">
        <v>-165.71354168534501</v>
      </c>
      <c r="AQ28" s="3">
        <v>334.52885894160602</v>
      </c>
      <c r="AR28" s="3">
        <f t="shared" si="17"/>
        <v>-38.652506674423151</v>
      </c>
      <c r="AS28" s="3">
        <f t="shared" si="17"/>
        <v>34.856821058680396</v>
      </c>
      <c r="AT28" s="3">
        <f t="shared" si="17"/>
        <v>-34.819465462641581</v>
      </c>
      <c r="AU28" s="3">
        <f t="shared" si="17"/>
        <v>25.503971494680226</v>
      </c>
      <c r="AV28" s="3">
        <f t="shared" si="17"/>
        <v>-38.043923453873376</v>
      </c>
      <c r="AW28" s="3">
        <f t="shared" si="17"/>
        <v>29.209238848754691</v>
      </c>
      <c r="AX28" s="3">
        <f t="shared" si="17"/>
        <v>-43.838823589781995</v>
      </c>
      <c r="AY28" s="3">
        <f t="shared" si="17"/>
        <v>28.530342418817192</v>
      </c>
      <c r="AZ28" s="3">
        <f t="shared" si="17"/>
        <v>-48.045291078895495</v>
      </c>
      <c r="BA28" s="3">
        <f t="shared" si="159"/>
        <v>28.03879810072721</v>
      </c>
      <c r="BB28" s="3">
        <f t="shared" si="159"/>
        <v>-56.156041989547205</v>
      </c>
      <c r="BC28" s="3">
        <f t="shared" si="159"/>
        <v>27.086209778449529</v>
      </c>
      <c r="BD28" s="3">
        <f t="shared" si="159"/>
        <v>-35.142002356907923</v>
      </c>
      <c r="BE28" s="3">
        <f t="shared" si="159"/>
        <v>30.449548063069084</v>
      </c>
      <c r="BF28" s="3">
        <f t="shared" si="159"/>
        <v>-30.685158329652545</v>
      </c>
      <c r="BG28" s="3">
        <f t="shared" si="159"/>
        <v>34.494745824954769</v>
      </c>
      <c r="BH28" s="3">
        <f t="shared" si="159"/>
        <v>-28.514219818160608</v>
      </c>
      <c r="BI28" s="3">
        <f t="shared" si="159"/>
        <v>36.134153641747808</v>
      </c>
      <c r="BJ28" s="3">
        <f t="shared" si="159"/>
        <v>-20.789300039419754</v>
      </c>
      <c r="BK28" s="3">
        <f t="shared" si="159"/>
        <v>41.967727861294101</v>
      </c>
      <c r="BM28" s="14">
        <f t="shared" si="153"/>
        <v>2.1896896896896906E-2</v>
      </c>
      <c r="BN28" s="3">
        <f t="shared" si="18"/>
        <v>-36.73598606853237</v>
      </c>
      <c r="BO28" s="3">
        <f t="shared" si="18"/>
        <v>30.180396276680312</v>
      </c>
      <c r="BP28" s="3">
        <f t="shared" si="19"/>
        <v>7.9008924262734995E-2</v>
      </c>
      <c r="BQ28" s="3">
        <f t="shared" si="20"/>
        <v>75.772718724933355</v>
      </c>
      <c r="BR28" s="3">
        <f t="shared" si="21"/>
        <v>1371.4862089212938</v>
      </c>
      <c r="BS28" s="3">
        <f t="shared" si="112"/>
        <v>1049.4675525110065</v>
      </c>
      <c r="BT28" s="3">
        <f t="shared" si="113"/>
        <v>18995.362700449219</v>
      </c>
      <c r="BU28" s="3">
        <f t="shared" si="114"/>
        <v>18.99536270044922</v>
      </c>
      <c r="BW28" s="14">
        <f t="shared" si="154"/>
        <v>2.1896896896896906E-2</v>
      </c>
      <c r="BX28" s="3">
        <f t="shared" si="157"/>
        <v>-49.9974327896646</v>
      </c>
      <c r="BY28" s="3">
        <f t="shared" si="157"/>
        <v>27.80827609863336</v>
      </c>
      <c r="BZ28" s="3">
        <f t="shared" si="22"/>
        <v>0.2151789749770214</v>
      </c>
      <c r="CA28" s="3">
        <f t="shared" si="23"/>
        <v>206.36524416196258</v>
      </c>
      <c r="CB28" s="3">
        <f t="shared" si="158"/>
        <v>-25.737229184536147</v>
      </c>
      <c r="CC28" s="3">
        <f t="shared" si="158"/>
        <v>38.231236843124435</v>
      </c>
      <c r="CD28" s="3">
        <f t="shared" si="24"/>
        <v>0.17021135983434771</v>
      </c>
      <c r="CE28" s="3">
        <f t="shared" si="25"/>
        <v>163.23950253553281</v>
      </c>
      <c r="CF28" s="3">
        <f t="shared" si="26"/>
        <v>184.80237334874769</v>
      </c>
      <c r="CH28" s="3">
        <f t="shared" si="115"/>
        <v>12.402642973872366</v>
      </c>
      <c r="CI28" s="3">
        <f t="shared" si="116"/>
        <v>0.70213056379639027</v>
      </c>
      <c r="CJ28" s="3">
        <f t="shared" si="117"/>
        <v>12.407800091944837</v>
      </c>
      <c r="CK28" s="3">
        <f t="shared" si="118"/>
        <v>12.399885899557059</v>
      </c>
      <c r="CL28" s="3">
        <f t="shared" si="119"/>
        <v>0.16942669838036264</v>
      </c>
      <c r="CM28" s="7">
        <f t="shared" si="27"/>
        <v>12.756286814806796</v>
      </c>
      <c r="CN28" s="7">
        <f t="shared" si="28"/>
        <v>4.3531808865571868</v>
      </c>
      <c r="CO28" s="7">
        <f t="shared" si="29"/>
        <v>12.488556344941131</v>
      </c>
      <c r="CP28" s="7">
        <f t="shared" si="30"/>
        <v>1.049599600183132</v>
      </c>
      <c r="CQ28" s="7">
        <f t="shared" si="120"/>
        <v>5.4027804867403191</v>
      </c>
      <c r="CR28" s="3">
        <f t="shared" si="121"/>
        <v>12.400900427992729</v>
      </c>
      <c r="CS28" s="3">
        <f t="shared" si="122"/>
        <v>0.56586683101322854</v>
      </c>
      <c r="CT28" s="3">
        <f t="shared" si="123"/>
        <v>12.414479545128895</v>
      </c>
      <c r="CU28" s="3">
        <f t="shared" si="124"/>
        <v>12.401094839787687</v>
      </c>
      <c r="CV28" s="3">
        <f t="shared" si="125"/>
        <v>0.11277494964140182</v>
      </c>
      <c r="CW28" s="7">
        <f t="shared" si="31"/>
        <v>12.690623402067427</v>
      </c>
      <c r="CX28" s="7">
        <f t="shared" si="32"/>
        <v>3.5086266099061034</v>
      </c>
      <c r="CY28" s="7">
        <f t="shared" si="33"/>
        <v>12.464174667278991</v>
      </c>
      <c r="CZ28" s="7">
        <f t="shared" si="34"/>
        <v>0.69469149387779083</v>
      </c>
      <c r="DA28" s="7">
        <f t="shared" si="126"/>
        <v>4.2033181037838947</v>
      </c>
      <c r="DB28" s="3">
        <f t="shared" si="35"/>
        <v>4.8030492952621069</v>
      </c>
      <c r="DD28" s="14">
        <f t="shared" si="155"/>
        <v>2.1896896896896906E-2</v>
      </c>
      <c r="DE28" s="3">
        <f t="shared" si="36"/>
        <v>-3.8330412117815698</v>
      </c>
      <c r="DF28" s="3">
        <f t="shared" si="36"/>
        <v>9.3528495640001701</v>
      </c>
      <c r="DG28" s="3">
        <f t="shared" si="37"/>
        <v>-5.7949001359086196</v>
      </c>
      <c r="DH28" s="3">
        <f t="shared" si="37"/>
        <v>-0.67889642993749888</v>
      </c>
      <c r="DI28" s="3">
        <f t="shared" si="38"/>
        <v>10.107818750751029</v>
      </c>
      <c r="DJ28" s="3">
        <f t="shared" si="39"/>
        <v>5.8345323675283201</v>
      </c>
      <c r="DK28" s="3">
        <f t="shared" si="40"/>
        <v>10.221781553382044</v>
      </c>
      <c r="DL28" s="3">
        <f t="shared" si="41"/>
        <v>0.26897223245986729</v>
      </c>
      <c r="DM28" s="3">
        <f t="shared" si="42"/>
        <v>74.396882145953199</v>
      </c>
      <c r="DN28" s="3">
        <f t="shared" si="43"/>
        <v>-3.8330412117815698</v>
      </c>
      <c r="DO28" s="3">
        <f t="shared" si="43"/>
        <v>9.3528495640001701</v>
      </c>
      <c r="DP28" s="3">
        <f t="shared" si="44"/>
        <v>4.4568440272553786</v>
      </c>
      <c r="DQ28" s="3">
        <f t="shared" si="44"/>
        <v>4.0451977618856851</v>
      </c>
      <c r="DR28" s="3">
        <f t="shared" si="45"/>
        <v>10.107818750751029</v>
      </c>
      <c r="DS28" s="3">
        <f t="shared" si="46"/>
        <v>6.0188938864252206</v>
      </c>
      <c r="DT28" s="3">
        <f t="shared" si="47"/>
        <v>9.843442737624466</v>
      </c>
      <c r="DU28" s="3">
        <f t="shared" si="48"/>
        <v>0.34108447563980598</v>
      </c>
      <c r="DV28" s="3">
        <f t="shared" si="49"/>
        <v>70.057040042895068</v>
      </c>
      <c r="DW28" s="3">
        <f t="shared" si="50"/>
        <v>72.226961094424126</v>
      </c>
      <c r="DX28" s="3">
        <f t="shared" si="127"/>
        <v>1145.6532777309119</v>
      </c>
      <c r="DY28" s="3">
        <f t="shared" si="51"/>
        <v>-5.7949001359086196</v>
      </c>
      <c r="DZ28" s="3">
        <f t="shared" si="51"/>
        <v>-0.67889642993749888</v>
      </c>
      <c r="EA28" s="3">
        <f t="shared" si="51"/>
        <v>-4.2064674891134999</v>
      </c>
      <c r="EB28" s="3">
        <f t="shared" si="51"/>
        <v>-0.49154431808998211</v>
      </c>
      <c r="EC28" s="3">
        <f t="shared" si="52"/>
        <v>5.8345323675283201</v>
      </c>
      <c r="ED28" s="3">
        <f t="shared" si="11"/>
        <v>4.2350896748021025</v>
      </c>
      <c r="EE28" s="3">
        <f t="shared" si="53"/>
        <v>1.5994433679309419</v>
      </c>
      <c r="EF28" s="3">
        <f t="shared" si="54"/>
        <v>0.99999995629455118</v>
      </c>
      <c r="EG28" s="3">
        <f t="shared" si="55"/>
        <v>1.6939688659889731E-2</v>
      </c>
      <c r="EH28" s="3">
        <f t="shared" si="56"/>
        <v>4.4568440272553786</v>
      </c>
      <c r="EI28" s="3">
        <f t="shared" si="56"/>
        <v>4.0451977618856851</v>
      </c>
      <c r="EJ28" s="3">
        <f t="shared" si="56"/>
        <v>2.1709385114919364</v>
      </c>
      <c r="EK28" s="3">
        <f t="shared" si="56"/>
        <v>1.6394078167930388</v>
      </c>
      <c r="EL28" s="3">
        <f t="shared" si="57"/>
        <v>6.0188938864252206</v>
      </c>
      <c r="EM28" s="3">
        <f t="shared" si="12"/>
        <v>2.7204102650962305</v>
      </c>
      <c r="EN28" s="3">
        <f t="shared" si="58"/>
        <v>3.318612554503253</v>
      </c>
      <c r="EO28" s="3">
        <f t="shared" si="59"/>
        <v>0.99593269146890995</v>
      </c>
      <c r="EP28" s="3">
        <f t="shared" si="60"/>
        <v>5.169380494182132</v>
      </c>
      <c r="EQ28" s="3">
        <f t="shared" si="61"/>
        <v>2.5931600914210109</v>
      </c>
      <c r="ER28" s="3">
        <f t="shared" si="128"/>
        <v>-66.386690806180596</v>
      </c>
      <c r="ES28" s="3">
        <f t="shared" si="62"/>
        <v>-4.2064674891134999</v>
      </c>
      <c r="ET28" s="3">
        <f t="shared" si="62"/>
        <v>-0.49154431808998211</v>
      </c>
      <c r="EU28" s="3">
        <f t="shared" si="62"/>
        <v>-8.1107509106517099</v>
      </c>
      <c r="EV28" s="3">
        <f t="shared" si="62"/>
        <v>-0.95258832227768053</v>
      </c>
      <c r="EW28" s="3">
        <f t="shared" si="63"/>
        <v>4.2350896748021025</v>
      </c>
      <c r="EX28" s="3">
        <f t="shared" si="13"/>
        <v>8.1664989344502672</v>
      </c>
      <c r="EY28" s="3">
        <f t="shared" si="64"/>
        <v>3.931410765806028</v>
      </c>
      <c r="EZ28" s="3">
        <f t="shared" si="65"/>
        <v>0.99999982879347504</v>
      </c>
      <c r="FA28" s="3">
        <f t="shared" si="66"/>
        <v>3.3527239174430068E-2</v>
      </c>
      <c r="FB28" s="3">
        <f t="shared" si="67"/>
        <v>2.1709385114919364</v>
      </c>
      <c r="FC28" s="3">
        <f t="shared" si="67"/>
        <v>1.6394078167930388</v>
      </c>
      <c r="FD28" s="3">
        <f t="shared" si="67"/>
        <v>7.7249197787408548</v>
      </c>
      <c r="FE28" s="3">
        <f t="shared" si="67"/>
        <v>5.8335742195462927</v>
      </c>
      <c r="FF28" s="3">
        <f t="shared" si="68"/>
        <v>2.7204102650962305</v>
      </c>
      <c r="FG28" s="3">
        <f t="shared" si="14"/>
        <v>9.680132941387571</v>
      </c>
      <c r="FH28" s="3">
        <f t="shared" si="69"/>
        <v>6.9597226762950886</v>
      </c>
      <c r="FI28" s="3">
        <f t="shared" si="70"/>
        <v>0.99999999999900935</v>
      </c>
      <c r="FJ28" s="3">
        <f t="shared" si="71"/>
        <v>8.0648852338389203E-5</v>
      </c>
      <c r="FK28" s="3">
        <f t="shared" si="72"/>
        <v>1.6803944013384229E-2</v>
      </c>
      <c r="FL28" s="3">
        <f t="shared" si="129"/>
        <v>1.6930044814639995</v>
      </c>
      <c r="FN28" s="14">
        <f t="shared" si="156"/>
        <v>2.1896896896896906E-2</v>
      </c>
      <c r="FO28" s="3">
        <f t="shared" si="73"/>
        <v>-49.9974327896646</v>
      </c>
      <c r="FP28" s="3">
        <f t="shared" si="73"/>
        <v>27.80827609863336</v>
      </c>
      <c r="FQ28" s="3">
        <f t="shared" si="74"/>
        <v>2.3125704703921741</v>
      </c>
      <c r="FR28" s="3">
        <f t="shared" si="75"/>
        <v>-6.1375841079775739</v>
      </c>
      <c r="FS28" s="3">
        <f t="shared" si="130"/>
        <v>2.307888569616523E-2</v>
      </c>
      <c r="FT28" s="3">
        <f t="shared" si="130"/>
        <v>-0.21393773932428317</v>
      </c>
      <c r="FU28" s="3">
        <f t="shared" si="131"/>
        <v>6.5588048349549748</v>
      </c>
      <c r="FV28" s="3">
        <f t="shared" si="76"/>
        <v>0.2151789749770214</v>
      </c>
      <c r="FW28" s="3">
        <f t="shared" si="77"/>
        <v>6.3506974433721179</v>
      </c>
      <c r="FX28" s="3">
        <f t="shared" si="78"/>
        <v>0.96819673675725537</v>
      </c>
      <c r="FY28" s="3">
        <f t="shared" si="132"/>
        <v>14.488760753534226</v>
      </c>
      <c r="FZ28" s="3">
        <f t="shared" si="79"/>
        <v>-25.737229184536147</v>
      </c>
      <c r="GA28" s="3">
        <f t="shared" si="79"/>
        <v>38.231236843124435</v>
      </c>
      <c r="GB28" s="3">
        <f t="shared" si="80"/>
        <v>2.3125704703921741</v>
      </c>
      <c r="GC28" s="3">
        <f t="shared" si="80"/>
        <v>-6.1375841079775739</v>
      </c>
      <c r="GD28" s="3">
        <f t="shared" si="133"/>
        <v>0.1087927425400359</v>
      </c>
      <c r="GE28" s="3">
        <f t="shared" si="133"/>
        <v>-0.13090472179136725</v>
      </c>
      <c r="GF28" s="3">
        <f t="shared" si="81"/>
        <v>6.5588048349549748</v>
      </c>
      <c r="GG28" s="3">
        <f t="shared" si="82"/>
        <v>0.17021135983434771</v>
      </c>
      <c r="GH28" s="3">
        <f t="shared" si="83"/>
        <v>6.3981898629386915</v>
      </c>
      <c r="GI28" s="3">
        <f t="shared" si="84"/>
        <v>0.94504264128789128</v>
      </c>
      <c r="GJ28" s="3">
        <f t="shared" si="134"/>
        <v>19.083581256840841</v>
      </c>
      <c r="GL28" s="3">
        <f>FR28</f>
        <v>-6.1375841079775739</v>
      </c>
      <c r="GM28" s="3">
        <f>-FQ28</f>
        <v>-2.3125704703921741</v>
      </c>
      <c r="GN28" s="3">
        <f>FS28</f>
        <v>2.307888569616523E-2</v>
      </c>
      <c r="GO28" s="3">
        <f>FT28</f>
        <v>-0.21393773932428317</v>
      </c>
      <c r="GP28" s="3">
        <f t="shared" si="85"/>
        <v>6.5588048349549748</v>
      </c>
      <c r="GQ28" s="3">
        <f t="shared" si="86"/>
        <v>0.2151789749770214</v>
      </c>
      <c r="GR28" s="3">
        <f t="shared" si="87"/>
        <v>6.5083045304849216</v>
      </c>
      <c r="GS28" s="3">
        <f t="shared" si="88"/>
        <v>0.25019008560013339</v>
      </c>
      <c r="GT28" s="3">
        <f t="shared" si="135"/>
        <v>-14.488760753534237</v>
      </c>
      <c r="GU28" s="3">
        <f t="shared" si="136"/>
        <v>6.1375841079775739</v>
      </c>
      <c r="GV28" s="3">
        <f t="shared" si="89"/>
        <v>2.3125704703921741</v>
      </c>
      <c r="GW28" s="3">
        <f t="shared" si="137"/>
        <v>0.1087927425400359</v>
      </c>
      <c r="GX28" s="3">
        <f t="shared" si="137"/>
        <v>-0.13090472179136725</v>
      </c>
      <c r="GY28" s="3">
        <f t="shared" si="138"/>
        <v>6.5588048349549748</v>
      </c>
      <c r="GZ28" s="3">
        <f t="shared" si="90"/>
        <v>0.17021135983434771</v>
      </c>
      <c r="HA28" s="3">
        <f t="shared" si="91"/>
        <v>6.5051438372099515</v>
      </c>
      <c r="HB28" s="3">
        <f t="shared" si="92"/>
        <v>0.32694709992232457</v>
      </c>
      <c r="HC28" s="3">
        <f t="shared" si="139"/>
        <v>-19.083581256841995</v>
      </c>
      <c r="HE28" s="3">
        <f t="shared" si="140"/>
        <v>-14.488760753534237</v>
      </c>
      <c r="HF28" s="3">
        <f t="shared" si="141"/>
        <v>-19.083581256841995</v>
      </c>
      <c r="HG28" s="3">
        <f t="shared" si="142"/>
        <v>-16.786171005188116</v>
      </c>
      <c r="HH28" s="3">
        <f t="shared" si="143"/>
        <v>0.95738923079255123</v>
      </c>
      <c r="HJ28" s="3">
        <f t="shared" si="93"/>
        <v>-2.3125704703921741</v>
      </c>
      <c r="HK28" s="3">
        <f t="shared" si="94"/>
        <v>6.1375841079775739</v>
      </c>
      <c r="HL28" s="3">
        <f t="shared" si="95"/>
        <v>-12.31721839976521</v>
      </c>
      <c r="HM28" s="3">
        <f t="shared" si="95"/>
        <v>-1.4441326403676626</v>
      </c>
      <c r="HN28" s="3">
        <f t="shared" si="96"/>
        <v>6.5588048349549748</v>
      </c>
      <c r="HO28" s="3">
        <f t="shared" si="15"/>
        <v>12.401588131787392</v>
      </c>
      <c r="HP28" s="3">
        <f t="shared" si="97"/>
        <v>12.552904406664094</v>
      </c>
      <c r="HQ28" s="3">
        <f t="shared" si="98"/>
        <v>0.24122261385609239</v>
      </c>
      <c r="HR28" s="3">
        <f t="shared" si="99"/>
        <v>76.041288749342698</v>
      </c>
      <c r="HS28" s="3">
        <f t="shared" si="100"/>
        <v>-2.3125704703921741</v>
      </c>
      <c r="HT28" s="3">
        <f t="shared" si="100"/>
        <v>6.1375841079775739</v>
      </c>
      <c r="HU28" s="3">
        <f t="shared" si="101"/>
        <v>9.8958582902327912</v>
      </c>
      <c r="HV28" s="3">
        <f t="shared" si="101"/>
        <v>7.4729820363393316</v>
      </c>
      <c r="HW28" s="3">
        <f t="shared" si="102"/>
        <v>6.5588048349549748</v>
      </c>
      <c r="HX28" s="3">
        <f t="shared" si="16"/>
        <v>12.400543206481698</v>
      </c>
      <c r="HY28" s="3">
        <f t="shared" si="103"/>
        <v>12.281246696908571</v>
      </c>
      <c r="HZ28" s="3">
        <f t="shared" si="104"/>
        <v>0.28255761886797759</v>
      </c>
      <c r="IA28" s="3">
        <f t="shared" si="105"/>
        <v>73.58708912528013</v>
      </c>
      <c r="IB28" s="3">
        <f t="shared" si="106"/>
        <v>74.814188937311414</v>
      </c>
      <c r="IC28" s="3">
        <f t="shared" si="107"/>
        <v>0.96508139437201268</v>
      </c>
      <c r="ID28" s="3">
        <f t="shared" si="108"/>
        <v>-12.31721839976521</v>
      </c>
      <c r="IE28" s="3">
        <f t="shared" si="108"/>
        <v>-1.4441326403676626</v>
      </c>
      <c r="IF28" s="3">
        <f>FS28</f>
        <v>2.307888569616523E-2</v>
      </c>
      <c r="IG28" s="3">
        <f>FT28</f>
        <v>-0.21393773932428317</v>
      </c>
      <c r="IH28" s="3">
        <f t="shared" si="144"/>
        <v>12.401588131787392</v>
      </c>
      <c r="II28" s="3">
        <f t="shared" si="109"/>
        <v>0.2151789749770214</v>
      </c>
      <c r="IJ28" s="3">
        <f t="shared" si="145"/>
        <v>12.401464292095451</v>
      </c>
      <c r="IK28" s="3">
        <f t="shared" si="146"/>
        <v>9.25097706802387E-3</v>
      </c>
      <c r="IL28" s="3">
        <f t="shared" si="147"/>
        <v>89.469950497122895</v>
      </c>
      <c r="IM28" s="3">
        <f t="shared" si="110"/>
        <v>9.8958582902327912</v>
      </c>
      <c r="IN28" s="3">
        <f t="shared" si="110"/>
        <v>7.4729820363393316</v>
      </c>
      <c r="IO28" s="3">
        <f>GD28</f>
        <v>0.1087927425400359</v>
      </c>
      <c r="IP28" s="3">
        <f>GE28</f>
        <v>-0.13090472179136725</v>
      </c>
      <c r="IQ28" s="3">
        <f t="shared" si="148"/>
        <v>12.400543206481698</v>
      </c>
      <c r="IR28" s="3">
        <f t="shared" si="111"/>
        <v>0.17021135983434771</v>
      </c>
      <c r="IS28" s="3">
        <f t="shared" si="149"/>
        <v>12.39377851445272</v>
      </c>
      <c r="IT28" s="3">
        <f t="shared" si="150"/>
        <v>4.6595114430996405E-2</v>
      </c>
      <c r="IU28" s="3">
        <f t="shared" si="151"/>
        <v>87.329329617877974</v>
      </c>
      <c r="IV28" s="3">
        <f t="shared" si="152"/>
        <v>88.399640057500434</v>
      </c>
    </row>
    <row r="29" spans="1:256">
      <c r="C29" s="2">
        <v>23</v>
      </c>
      <c r="D29" s="3">
        <v>-308.41666670000001</v>
      </c>
      <c r="E29" s="3">
        <v>278.33333329999999</v>
      </c>
      <c r="F29" s="3">
        <v>-277.83333329999999</v>
      </c>
      <c r="G29" s="3">
        <v>203.75</v>
      </c>
      <c r="H29" s="3">
        <v>-303.5</v>
      </c>
      <c r="I29" s="3">
        <v>233.16666670000001</v>
      </c>
      <c r="J29" s="3">
        <v>-349.375</v>
      </c>
      <c r="K29" s="3">
        <v>226.5</v>
      </c>
      <c r="L29" s="3">
        <v>-382</v>
      </c>
      <c r="M29" s="3">
        <v>222.125</v>
      </c>
      <c r="N29" s="3">
        <v>-447.34138474505801</v>
      </c>
      <c r="O29" s="3">
        <v>213.362745340701</v>
      </c>
      <c r="P29" s="3">
        <v>-280.13404830000002</v>
      </c>
      <c r="Q29" s="3">
        <v>243.32852130000001</v>
      </c>
      <c r="R29" s="3">
        <v>-244.32149290000001</v>
      </c>
      <c r="S29" s="3">
        <v>274.72908819999998</v>
      </c>
      <c r="T29" s="3">
        <v>-226.64265839999999</v>
      </c>
      <c r="U29" s="3">
        <v>287.63463739999997</v>
      </c>
      <c r="V29" s="3">
        <v>-164.48703703532499</v>
      </c>
      <c r="W29" s="3">
        <v>333.00824104895003</v>
      </c>
      <c r="X29" s="3">
        <v>-308.39811926990899</v>
      </c>
      <c r="Y29" s="3">
        <v>278.45633640844699</v>
      </c>
      <c r="Z29" s="3">
        <v>-277.85186223145303</v>
      </c>
      <c r="AA29" s="3">
        <v>203.82808313628399</v>
      </c>
      <c r="AB29" s="3">
        <v>-303.53649557356101</v>
      </c>
      <c r="AC29" s="3">
        <v>233.244952128763</v>
      </c>
      <c r="AD29" s="3">
        <v>-349.38146759285797</v>
      </c>
      <c r="AE29" s="3">
        <v>226.76747472747101</v>
      </c>
      <c r="AF29" s="3">
        <v>-382.11781797556301</v>
      </c>
      <c r="AG29" s="3">
        <v>222.20009776779199</v>
      </c>
      <c r="AH29" s="3">
        <v>-447.26787500138897</v>
      </c>
      <c r="AI29" s="3">
        <v>213.06581036576199</v>
      </c>
      <c r="AJ29" s="3">
        <v>-280.27480525383203</v>
      </c>
      <c r="AK29" s="3">
        <v>243.183907166235</v>
      </c>
      <c r="AL29" s="3">
        <v>-244.308268063078</v>
      </c>
      <c r="AM29" s="3">
        <v>274.63130319329599</v>
      </c>
      <c r="AN29" s="3">
        <v>-226.55501167906701</v>
      </c>
      <c r="AO29" s="3">
        <v>287.53068847865001</v>
      </c>
      <c r="AP29" s="3">
        <v>-164.33878402885301</v>
      </c>
      <c r="AQ29" s="3">
        <v>332.736991818359</v>
      </c>
      <c r="AR29" s="3">
        <f t="shared" si="17"/>
        <v>-38.689542012618098</v>
      </c>
      <c r="AS29" s="3">
        <f t="shared" si="17"/>
        <v>34.93324846357293</v>
      </c>
      <c r="AT29" s="3">
        <f t="shared" si="17"/>
        <v>-34.857415222041766</v>
      </c>
      <c r="AU29" s="3">
        <f t="shared" si="17"/>
        <v>25.570892599869783</v>
      </c>
      <c r="AV29" s="3">
        <f t="shared" si="17"/>
        <v>-38.079635588108502</v>
      </c>
      <c r="AW29" s="3">
        <f t="shared" si="17"/>
        <v>29.261334005474193</v>
      </c>
      <c r="AX29" s="3">
        <f t="shared" si="17"/>
        <v>-43.83103567837798</v>
      </c>
      <c r="AY29" s="3">
        <f t="shared" si="17"/>
        <v>28.448713504913563</v>
      </c>
      <c r="AZ29" s="3">
        <f t="shared" si="17"/>
        <v>-47.93791676594703</v>
      </c>
      <c r="BA29" s="3">
        <f t="shared" si="159"/>
        <v>27.875721285676615</v>
      </c>
      <c r="BB29" s="3">
        <f t="shared" si="159"/>
        <v>-56.111202239906468</v>
      </c>
      <c r="BC29" s="3">
        <f t="shared" si="159"/>
        <v>26.729795373311138</v>
      </c>
      <c r="BD29" s="3">
        <f t="shared" si="159"/>
        <v>-35.161381264637733</v>
      </c>
      <c r="BE29" s="3">
        <f t="shared" si="159"/>
        <v>30.508208076542221</v>
      </c>
      <c r="BF29" s="3">
        <f t="shared" si="159"/>
        <v>-30.649262789387862</v>
      </c>
      <c r="BG29" s="3">
        <f t="shared" si="159"/>
        <v>34.45338566924854</v>
      </c>
      <c r="BH29" s="3">
        <f t="shared" si="159"/>
        <v>-28.42205932797884</v>
      </c>
      <c r="BI29" s="3">
        <f t="shared" si="159"/>
        <v>36.071655294615049</v>
      </c>
      <c r="BJ29" s="3">
        <f t="shared" si="159"/>
        <v>-20.61683224281343</v>
      </c>
      <c r="BK29" s="3">
        <f t="shared" si="159"/>
        <v>41.742932332352432</v>
      </c>
      <c r="BM29" s="14">
        <f t="shared" si="153"/>
        <v>2.2939606272939617E-2</v>
      </c>
      <c r="BN29" s="3">
        <f t="shared" si="18"/>
        <v>-36.773478617329928</v>
      </c>
      <c r="BO29" s="3">
        <f t="shared" si="18"/>
        <v>30.252070531721358</v>
      </c>
      <c r="BP29" s="3">
        <f t="shared" si="19"/>
        <v>8.0888132943134586E-2</v>
      </c>
      <c r="BQ29" s="3">
        <f t="shared" si="20"/>
        <v>77.574955017783779</v>
      </c>
      <c r="BR29" s="3">
        <f t="shared" si="21"/>
        <v>1404.1066858218865</v>
      </c>
      <c r="BS29" s="3">
        <f t="shared" si="112"/>
        <v>1728.41669429527</v>
      </c>
      <c r="BT29" s="3">
        <f t="shared" si="113"/>
        <v>31284.342166744387</v>
      </c>
      <c r="BU29" s="3">
        <f t="shared" si="114"/>
        <v>31.284342166744388</v>
      </c>
      <c r="BW29" s="14">
        <f t="shared" si="154"/>
        <v>2.2939606272939617E-2</v>
      </c>
      <c r="BX29" s="3">
        <f t="shared" si="157"/>
        <v>-49.971118959142224</v>
      </c>
      <c r="BY29" s="3">
        <f t="shared" si="157"/>
        <v>27.589254439112352</v>
      </c>
      <c r="BZ29" s="3">
        <f t="shared" si="22"/>
        <v>0.22059670218771804</v>
      </c>
      <c r="CA29" s="3">
        <f t="shared" si="23"/>
        <v>211.56106126610908</v>
      </c>
      <c r="CB29" s="3">
        <f t="shared" si="158"/>
        <v>-25.633047516100646</v>
      </c>
      <c r="CC29" s="3">
        <f t="shared" si="158"/>
        <v>38.098159000800486</v>
      </c>
      <c r="CD29" s="3">
        <f t="shared" si="24"/>
        <v>0.16900749141858371</v>
      </c>
      <c r="CE29" s="3">
        <f t="shared" si="25"/>
        <v>162.08494457007851</v>
      </c>
      <c r="CF29" s="3">
        <f t="shared" si="26"/>
        <v>186.82300291809378</v>
      </c>
      <c r="CH29" s="3">
        <f t="shared" si="115"/>
        <v>12.401588131787392</v>
      </c>
      <c r="CI29" s="3">
        <f t="shared" si="116"/>
        <v>0.73298492950329508</v>
      </c>
      <c r="CJ29" s="3">
        <f t="shared" si="117"/>
        <v>12.410365086645067</v>
      </c>
      <c r="CK29" s="3">
        <f t="shared" si="118"/>
        <v>12.398331282239289</v>
      </c>
      <c r="CL29" s="3">
        <f t="shared" si="119"/>
        <v>0.15627068061275709</v>
      </c>
      <c r="CM29" s="7">
        <f t="shared" si="27"/>
        <v>12.772469073967876</v>
      </c>
      <c r="CN29" s="7">
        <f t="shared" si="28"/>
        <v>4.5443867173326895</v>
      </c>
      <c r="CO29" s="7">
        <f t="shared" si="29"/>
        <v>12.482483524748556</v>
      </c>
      <c r="CP29" s="7">
        <f t="shared" si="30"/>
        <v>0.96632081636794642</v>
      </c>
      <c r="CQ29" s="7">
        <f t="shared" si="120"/>
        <v>5.5107075337006357</v>
      </c>
      <c r="CR29" s="3">
        <f t="shared" si="121"/>
        <v>12.400543206481698</v>
      </c>
      <c r="CS29" s="3">
        <f t="shared" si="122"/>
        <v>0.5595087175294835</v>
      </c>
      <c r="CT29" s="3">
        <f t="shared" si="123"/>
        <v>12.411066008149739</v>
      </c>
      <c r="CU29" s="3">
        <f t="shared" si="124"/>
        <v>12.402622898403509</v>
      </c>
      <c r="CV29" s="3">
        <f t="shared" si="125"/>
        <v>0.10666338791642536</v>
      </c>
      <c r="CW29" s="7">
        <f t="shared" si="31"/>
        <v>12.68555896608046</v>
      </c>
      <c r="CX29" s="7">
        <f t="shared" si="32"/>
        <v>3.4690816903659942</v>
      </c>
      <c r="CY29" s="7">
        <f t="shared" si="33"/>
        <v>12.460176147234835</v>
      </c>
      <c r="CZ29" s="7">
        <f t="shared" si="34"/>
        <v>0.65959572038052428</v>
      </c>
      <c r="DA29" s="7">
        <f t="shared" si="126"/>
        <v>4.1286774107465183</v>
      </c>
      <c r="DB29" s="3">
        <f t="shared" si="35"/>
        <v>4.8196924722235774</v>
      </c>
      <c r="DD29" s="14">
        <f t="shared" si="155"/>
        <v>2.2939606272939617E-2</v>
      </c>
      <c r="DE29" s="3">
        <f t="shared" si="36"/>
        <v>-3.8321267905763321</v>
      </c>
      <c r="DF29" s="3">
        <f t="shared" si="36"/>
        <v>9.3623558637031472</v>
      </c>
      <c r="DG29" s="3">
        <f t="shared" si="37"/>
        <v>-5.7514000902694775</v>
      </c>
      <c r="DH29" s="3">
        <f t="shared" si="37"/>
        <v>-0.81262050056063018</v>
      </c>
      <c r="DI29" s="3">
        <f t="shared" si="38"/>
        <v>10.116269226235014</v>
      </c>
      <c r="DJ29" s="3">
        <f t="shared" si="39"/>
        <v>5.8085243458457816</v>
      </c>
      <c r="DK29" s="3">
        <f t="shared" si="40"/>
        <v>10.354407467945308</v>
      </c>
      <c r="DL29" s="3">
        <f t="shared" si="41"/>
        <v>0.2456076524278365</v>
      </c>
      <c r="DM29" s="3">
        <f t="shared" si="42"/>
        <v>75.782253068220811</v>
      </c>
      <c r="DN29" s="3">
        <f t="shared" si="43"/>
        <v>-3.8321267905763321</v>
      </c>
      <c r="DO29" s="3">
        <f t="shared" si="43"/>
        <v>9.3623558637031472</v>
      </c>
      <c r="DP29" s="3">
        <f t="shared" si="44"/>
        <v>4.5121184752498706</v>
      </c>
      <c r="DQ29" s="3">
        <f t="shared" si="44"/>
        <v>3.9451775927063188</v>
      </c>
      <c r="DR29" s="3">
        <f t="shared" si="45"/>
        <v>10.116269226235014</v>
      </c>
      <c r="DS29" s="3">
        <f t="shared" si="46"/>
        <v>5.9936332364170601</v>
      </c>
      <c r="DT29" s="3">
        <f t="shared" si="47"/>
        <v>9.9484797570293715</v>
      </c>
      <c r="DU29" s="3">
        <f t="shared" si="48"/>
        <v>0.32399978987064976</v>
      </c>
      <c r="DV29" s="3">
        <f t="shared" si="49"/>
        <v>71.095011423131197</v>
      </c>
      <c r="DW29" s="3">
        <f t="shared" si="50"/>
        <v>73.438632245676004</v>
      </c>
      <c r="DX29" s="3">
        <f t="shared" si="127"/>
        <v>1162.0411008966005</v>
      </c>
      <c r="DY29" s="3">
        <f t="shared" si="51"/>
        <v>-5.7514000902694775</v>
      </c>
      <c r="DZ29" s="3">
        <f t="shared" si="51"/>
        <v>-0.81262050056063018</v>
      </c>
      <c r="EA29" s="3">
        <f t="shared" si="51"/>
        <v>-4.1068810875690502</v>
      </c>
      <c r="EB29" s="3">
        <f t="shared" si="51"/>
        <v>-0.57299221923694788</v>
      </c>
      <c r="EC29" s="3">
        <f t="shared" si="52"/>
        <v>5.8085243458457816</v>
      </c>
      <c r="ED29" s="3">
        <f t="shared" si="11"/>
        <v>4.1466603852664887</v>
      </c>
      <c r="EE29" s="3">
        <f t="shared" si="53"/>
        <v>1.66188581540759</v>
      </c>
      <c r="EF29" s="3">
        <f t="shared" si="54"/>
        <v>0.99999849206909397</v>
      </c>
      <c r="EG29" s="3">
        <f t="shared" si="55"/>
        <v>9.9501220070916857E-2</v>
      </c>
      <c r="EH29" s="3">
        <f t="shared" si="56"/>
        <v>4.5121184752498706</v>
      </c>
      <c r="EI29" s="3">
        <f t="shared" si="56"/>
        <v>3.9451775927063188</v>
      </c>
      <c r="EJ29" s="3">
        <f t="shared" si="56"/>
        <v>2.2272034614090224</v>
      </c>
      <c r="EK29" s="3">
        <f t="shared" si="56"/>
        <v>1.6182696253665085</v>
      </c>
      <c r="EL29" s="3">
        <f t="shared" si="57"/>
        <v>5.9936332364170601</v>
      </c>
      <c r="EM29" s="3">
        <f t="shared" si="12"/>
        <v>2.7530404717141721</v>
      </c>
      <c r="EN29" s="3">
        <f t="shared" si="58"/>
        <v>3.2611864879127679</v>
      </c>
      <c r="EO29" s="3">
        <f t="shared" si="59"/>
        <v>0.99594272601717637</v>
      </c>
      <c r="EP29" s="3">
        <f t="shared" si="60"/>
        <v>5.1629954850801552</v>
      </c>
      <c r="EQ29" s="3">
        <f t="shared" si="61"/>
        <v>2.6312483525755361</v>
      </c>
      <c r="ER29" s="3">
        <f t="shared" si="128"/>
        <v>36.528165977635879</v>
      </c>
      <c r="ES29" s="3">
        <f t="shared" si="62"/>
        <v>-4.1068810875690502</v>
      </c>
      <c r="ET29" s="3">
        <f t="shared" si="62"/>
        <v>-0.57299221923694788</v>
      </c>
      <c r="EU29" s="3">
        <f t="shared" si="62"/>
        <v>-8.1732854739594387</v>
      </c>
      <c r="EV29" s="3">
        <f t="shared" si="62"/>
        <v>-1.1459259123654775</v>
      </c>
      <c r="EW29" s="3">
        <f t="shared" si="63"/>
        <v>4.1466603852664887</v>
      </c>
      <c r="EX29" s="3">
        <f t="shared" si="13"/>
        <v>8.2532261350012099</v>
      </c>
      <c r="EY29" s="3">
        <f t="shared" si="64"/>
        <v>4.1065676239868356</v>
      </c>
      <c r="EZ29" s="3">
        <f t="shared" si="65"/>
        <v>0.99999977510247451</v>
      </c>
      <c r="FA29" s="3">
        <f t="shared" si="66"/>
        <v>3.8426424565878393E-2</v>
      </c>
      <c r="FB29" s="3">
        <f t="shared" si="67"/>
        <v>2.2272034614090224</v>
      </c>
      <c r="FC29" s="3">
        <f t="shared" si="67"/>
        <v>1.6182696253665085</v>
      </c>
      <c r="FD29" s="3">
        <f t="shared" si="67"/>
        <v>7.8052270851654093</v>
      </c>
      <c r="FE29" s="3">
        <f t="shared" si="67"/>
        <v>5.6712770377373829</v>
      </c>
      <c r="FF29" s="3">
        <f t="shared" si="68"/>
        <v>2.7530404717141721</v>
      </c>
      <c r="FG29" s="3">
        <f t="shared" si="14"/>
        <v>9.6480543680975916</v>
      </c>
      <c r="FH29" s="3">
        <f t="shared" si="69"/>
        <v>6.89501389642672</v>
      </c>
      <c r="FI29" s="3">
        <f t="shared" si="70"/>
        <v>0.99999999998875966</v>
      </c>
      <c r="FJ29" s="3">
        <f t="shared" si="71"/>
        <v>2.7166106110569323E-4</v>
      </c>
      <c r="FK29" s="3">
        <f t="shared" si="72"/>
        <v>1.9349042813492045E-2</v>
      </c>
      <c r="FL29" s="3">
        <f t="shared" si="129"/>
        <v>2.4408515532553996</v>
      </c>
      <c r="FN29" s="14">
        <f t="shared" si="156"/>
        <v>2.2939606272939617E-2</v>
      </c>
      <c r="FO29" s="3">
        <f t="shared" si="73"/>
        <v>-49.971118959142224</v>
      </c>
      <c r="FP29" s="3">
        <f t="shared" si="73"/>
        <v>27.589254439112352</v>
      </c>
      <c r="FQ29" s="3">
        <f t="shared" si="74"/>
        <v>2.3125704703921741</v>
      </c>
      <c r="FR29" s="3">
        <f t="shared" si="75"/>
        <v>-6.1375841079775739</v>
      </c>
      <c r="FS29" s="3">
        <f t="shared" si="130"/>
        <v>2.6313830522376236E-2</v>
      </c>
      <c r="FT29" s="3">
        <f t="shared" si="130"/>
        <v>-0.21902165952100816</v>
      </c>
      <c r="FU29" s="3">
        <f t="shared" si="131"/>
        <v>6.5588048349549748</v>
      </c>
      <c r="FV29" s="3">
        <f t="shared" si="76"/>
        <v>0.22059670218771804</v>
      </c>
      <c r="FW29" s="3">
        <f t="shared" si="77"/>
        <v>6.3447892699150312</v>
      </c>
      <c r="FX29" s="3">
        <f t="shared" si="78"/>
        <v>0.971155094171813</v>
      </c>
      <c r="FY29" s="3">
        <f t="shared" si="132"/>
        <v>13.794999522083067</v>
      </c>
      <c r="FZ29" s="3">
        <f t="shared" si="79"/>
        <v>-25.633047516100646</v>
      </c>
      <c r="GA29" s="3">
        <f t="shared" si="79"/>
        <v>38.098159000800486</v>
      </c>
      <c r="GB29" s="3">
        <f t="shared" si="80"/>
        <v>2.3125704703921741</v>
      </c>
      <c r="GC29" s="3">
        <f t="shared" si="80"/>
        <v>-6.1375841079775739</v>
      </c>
      <c r="GD29" s="3">
        <f t="shared" si="133"/>
        <v>0.10418166843550125</v>
      </c>
      <c r="GE29" s="3">
        <f t="shared" si="133"/>
        <v>-0.13307784232394937</v>
      </c>
      <c r="GF29" s="3">
        <f t="shared" si="81"/>
        <v>6.5588048349549748</v>
      </c>
      <c r="GG29" s="3">
        <f t="shared" si="82"/>
        <v>0.16900749141858371</v>
      </c>
      <c r="GH29" s="3">
        <f t="shared" si="83"/>
        <v>6.3977399599296989</v>
      </c>
      <c r="GI29" s="3">
        <f t="shared" si="84"/>
        <v>0.95418688288531828</v>
      </c>
      <c r="GJ29" s="3">
        <f t="shared" si="134"/>
        <v>17.410237186631672</v>
      </c>
      <c r="GL29" s="3">
        <f>FR29</f>
        <v>-6.1375841079775739</v>
      </c>
      <c r="GM29" s="3">
        <f>-FQ29</f>
        <v>-2.3125704703921741</v>
      </c>
      <c r="GN29" s="3">
        <f>FS29</f>
        <v>2.6313830522376236E-2</v>
      </c>
      <c r="GO29" s="3">
        <f>FT29</f>
        <v>-0.21902165952100816</v>
      </c>
      <c r="GP29" s="3">
        <f t="shared" si="85"/>
        <v>6.5588048349549748</v>
      </c>
      <c r="GQ29" s="3">
        <f t="shared" si="86"/>
        <v>0.22059670218771804</v>
      </c>
      <c r="GR29" s="3">
        <f t="shared" si="87"/>
        <v>6.5097299805555693</v>
      </c>
      <c r="GS29" s="3">
        <f t="shared" si="88"/>
        <v>0.23844870111647873</v>
      </c>
      <c r="GT29" s="3">
        <f t="shared" si="135"/>
        <v>-13.794999522082932</v>
      </c>
      <c r="GU29" s="3">
        <f t="shared" si="136"/>
        <v>6.1375841079775739</v>
      </c>
      <c r="GV29" s="3">
        <f t="shared" si="89"/>
        <v>2.3125704703921741</v>
      </c>
      <c r="GW29" s="3">
        <f t="shared" si="137"/>
        <v>0.10418166843550125</v>
      </c>
      <c r="GX29" s="3">
        <f t="shared" si="137"/>
        <v>-0.13307784232394937</v>
      </c>
      <c r="GY29" s="3">
        <f t="shared" si="138"/>
        <v>6.5588048349549748</v>
      </c>
      <c r="GZ29" s="3">
        <f t="shared" si="90"/>
        <v>0.16900749141858371</v>
      </c>
      <c r="HA29" s="3">
        <f t="shared" si="91"/>
        <v>6.5102335339804407</v>
      </c>
      <c r="HB29" s="3">
        <f t="shared" si="92"/>
        <v>0.29921128409469805</v>
      </c>
      <c r="HC29" s="3">
        <f t="shared" si="139"/>
        <v>-17.410237186631491</v>
      </c>
      <c r="HE29" s="3">
        <f t="shared" si="140"/>
        <v>-13.794999522082932</v>
      </c>
      <c r="HF29" s="3">
        <f t="shared" si="141"/>
        <v>-17.410237186631491</v>
      </c>
      <c r="HG29" s="3">
        <f t="shared" si="142"/>
        <v>-15.602618354357212</v>
      </c>
      <c r="HH29" s="3">
        <f t="shared" si="143"/>
        <v>0.96315027645072782</v>
      </c>
      <c r="HJ29" s="3">
        <f t="shared" si="93"/>
        <v>-2.3125704703921741</v>
      </c>
      <c r="HK29" s="3">
        <f t="shared" si="94"/>
        <v>6.1375841079775739</v>
      </c>
      <c r="HL29" s="3">
        <f t="shared" si="95"/>
        <v>-12.280166561528489</v>
      </c>
      <c r="HM29" s="3">
        <f t="shared" si="95"/>
        <v>-1.7189181316024253</v>
      </c>
      <c r="HN29" s="3">
        <f t="shared" si="96"/>
        <v>6.5588048349549748</v>
      </c>
      <c r="HO29" s="3">
        <f t="shared" si="15"/>
        <v>12.399885899557059</v>
      </c>
      <c r="HP29" s="3">
        <f t="shared" si="97"/>
        <v>12.691635011950254</v>
      </c>
      <c r="HQ29" s="3">
        <f t="shared" si="98"/>
        <v>0.21946502108921365</v>
      </c>
      <c r="HR29" s="3">
        <f t="shared" si="99"/>
        <v>77.322386937913819</v>
      </c>
      <c r="HS29" s="3">
        <f t="shared" si="100"/>
        <v>-2.3125704703921741</v>
      </c>
      <c r="HT29" s="3">
        <f t="shared" si="100"/>
        <v>6.1375841079775739</v>
      </c>
      <c r="HU29" s="3">
        <f t="shared" si="101"/>
        <v>10.032430546574432</v>
      </c>
      <c r="HV29" s="3">
        <f t="shared" si="101"/>
        <v>7.2895466631038914</v>
      </c>
      <c r="HW29" s="3">
        <f t="shared" si="102"/>
        <v>6.5588048349549748</v>
      </c>
      <c r="HX29" s="3">
        <f t="shared" si="16"/>
        <v>12.401094839787687</v>
      </c>
      <c r="HY29" s="3">
        <f t="shared" si="103"/>
        <v>12.398631692139245</v>
      </c>
      <c r="HZ29" s="3">
        <f t="shared" si="104"/>
        <v>0.26482009909601412</v>
      </c>
      <c r="IA29" s="3">
        <f t="shared" si="105"/>
        <v>74.643736665867536</v>
      </c>
      <c r="IB29" s="3">
        <f t="shared" si="106"/>
        <v>75.98306180189067</v>
      </c>
      <c r="IC29" s="3">
        <f t="shared" si="107"/>
        <v>0.97022416515410581</v>
      </c>
      <c r="ID29" s="3">
        <f t="shared" si="108"/>
        <v>-12.280166561528489</v>
      </c>
      <c r="IE29" s="3">
        <f t="shared" si="108"/>
        <v>-1.7189181316024253</v>
      </c>
      <c r="IF29" s="3">
        <f>FS29</f>
        <v>2.6313830522376236E-2</v>
      </c>
      <c r="IG29" s="3">
        <f>FT29</f>
        <v>-0.21902165952100816</v>
      </c>
      <c r="IH29" s="3">
        <f t="shared" si="144"/>
        <v>12.399885899557059</v>
      </c>
      <c r="II29" s="3">
        <f t="shared" si="109"/>
        <v>0.22059670218771804</v>
      </c>
      <c r="IJ29" s="3">
        <f t="shared" si="145"/>
        <v>12.397546090533186</v>
      </c>
      <c r="IK29" s="3">
        <f t="shared" si="146"/>
        <v>1.9500836561027579E-2</v>
      </c>
      <c r="IL29" s="3">
        <f t="shared" si="147"/>
        <v>88.882613540003561</v>
      </c>
      <c r="IM29" s="3">
        <f t="shared" si="110"/>
        <v>10.032430546574432</v>
      </c>
      <c r="IN29" s="3">
        <f t="shared" si="110"/>
        <v>7.2895466631038914</v>
      </c>
      <c r="IO29" s="3">
        <f>GD29</f>
        <v>0.10418166843550125</v>
      </c>
      <c r="IP29" s="3">
        <f>GE29</f>
        <v>-0.13307784232394937</v>
      </c>
      <c r="IQ29" s="3">
        <f t="shared" si="148"/>
        <v>12.401094839787687</v>
      </c>
      <c r="IR29" s="3">
        <f t="shared" si="111"/>
        <v>0.16900749141858371</v>
      </c>
      <c r="IS29" s="3">
        <f t="shared" si="149"/>
        <v>12.396188137280138</v>
      </c>
      <c r="IT29" s="3">
        <f t="shared" si="150"/>
        <v>3.5840928660361343E-2</v>
      </c>
      <c r="IU29" s="3">
        <f t="shared" si="151"/>
        <v>87.946026147501215</v>
      </c>
      <c r="IV29" s="3">
        <f t="shared" si="152"/>
        <v>88.414319843752395</v>
      </c>
    </row>
    <row r="30" spans="1:256">
      <c r="C30" s="2">
        <v>24</v>
      </c>
      <c r="D30" s="3">
        <v>-308.66666670000001</v>
      </c>
      <c r="E30" s="3">
        <v>278.91666670000001</v>
      </c>
      <c r="F30" s="3">
        <v>-278.16666670000001</v>
      </c>
      <c r="G30" s="3">
        <v>204.41666670000001</v>
      </c>
      <c r="H30" s="3">
        <v>-303.83333329999999</v>
      </c>
      <c r="I30" s="3">
        <v>233.91666670000001</v>
      </c>
      <c r="J30" s="3">
        <v>-349.375</v>
      </c>
      <c r="K30" s="3">
        <v>226</v>
      </c>
      <c r="L30" s="3">
        <v>-381.125</v>
      </c>
      <c r="M30" s="3">
        <v>220.875</v>
      </c>
      <c r="N30" s="3">
        <v>-446.95523158790502</v>
      </c>
      <c r="O30" s="3">
        <v>210.248860255496</v>
      </c>
      <c r="P30" s="3">
        <v>-280.35677459999999</v>
      </c>
      <c r="Q30" s="3">
        <v>243.5512477</v>
      </c>
      <c r="R30" s="3">
        <v>-244.0563104</v>
      </c>
      <c r="S30" s="3">
        <v>274.2871174</v>
      </c>
      <c r="T30" s="3">
        <v>-225.75871660000001</v>
      </c>
      <c r="U30" s="3">
        <v>286.75069569999999</v>
      </c>
      <c r="V30" s="3">
        <v>-162.36422465947999</v>
      </c>
      <c r="W30" s="3">
        <v>329.932450783523</v>
      </c>
      <c r="X30" s="3">
        <v>-308.70799009263999</v>
      </c>
      <c r="Y30" s="3">
        <v>279.09476104606398</v>
      </c>
      <c r="Z30" s="3">
        <v>-278.149754110343</v>
      </c>
      <c r="AA30" s="3">
        <v>204.38124024937699</v>
      </c>
      <c r="AB30" s="3">
        <v>-303.81201003331699</v>
      </c>
      <c r="AC30" s="3">
        <v>233.70604512091199</v>
      </c>
      <c r="AD30" s="3">
        <v>-349.328563860222</v>
      </c>
      <c r="AE30" s="3">
        <v>226.177816076059</v>
      </c>
      <c r="AF30" s="3">
        <v>-381.30896238089002</v>
      </c>
      <c r="AG30" s="3">
        <v>220.926321161239</v>
      </c>
      <c r="AH30" s="3">
        <v>-446.84305713169198</v>
      </c>
      <c r="AI30" s="3">
        <v>210.11673118264099</v>
      </c>
      <c r="AJ30" s="3">
        <v>-280.47046405420502</v>
      </c>
      <c r="AK30" s="3">
        <v>243.67097873756501</v>
      </c>
      <c r="AL30" s="3">
        <v>-244.05633320126799</v>
      </c>
      <c r="AM30" s="3">
        <v>274.30267989693499</v>
      </c>
      <c r="AN30" s="3">
        <v>-225.84043389137</v>
      </c>
      <c r="AO30" s="3">
        <v>287.04223395758697</v>
      </c>
      <c r="AP30" s="3">
        <v>-163.03920396594</v>
      </c>
      <c r="AQ30" s="3">
        <v>330.95973947972902</v>
      </c>
      <c r="AR30" s="3">
        <f t="shared" si="17"/>
        <v>-38.728416310045453</v>
      </c>
      <c r="AS30" s="3">
        <f t="shared" si="17"/>
        <v>35.013340900250064</v>
      </c>
      <c r="AT30" s="3">
        <f t="shared" si="17"/>
        <v>-34.894786722201417</v>
      </c>
      <c r="AU30" s="3">
        <f t="shared" si="17"/>
        <v>25.640287949676893</v>
      </c>
      <c r="AV30" s="3">
        <f t="shared" si="17"/>
        <v>-38.114199768626364</v>
      </c>
      <c r="AW30" s="3">
        <f t="shared" si="17"/>
        <v>29.319179613397175</v>
      </c>
      <c r="AX30" s="3">
        <f t="shared" si="17"/>
        <v>-43.824398733926799</v>
      </c>
      <c r="AY30" s="3">
        <f t="shared" si="17"/>
        <v>28.374738919008443</v>
      </c>
      <c r="AZ30" s="3">
        <f t="shared" si="17"/>
        <v>-47.836443214207065</v>
      </c>
      <c r="BA30" s="3">
        <f t="shared" si="159"/>
        <v>27.715921888551271</v>
      </c>
      <c r="BB30" s="3">
        <f t="shared" si="159"/>
        <v>-56.057907463478315</v>
      </c>
      <c r="BC30" s="3">
        <f t="shared" si="159"/>
        <v>26.359823846818013</v>
      </c>
      <c r="BD30" s="3">
        <f t="shared" si="159"/>
        <v>-35.185927294279843</v>
      </c>
      <c r="BE30" s="3">
        <f t="shared" si="159"/>
        <v>30.569312781287945</v>
      </c>
      <c r="BF30" s="3">
        <f t="shared" si="159"/>
        <v>-30.61765674573391</v>
      </c>
      <c r="BG30" s="3">
        <f t="shared" si="159"/>
        <v>34.412158813322883</v>
      </c>
      <c r="BH30" s="3">
        <f t="shared" si="159"/>
        <v>-28.332413232199016</v>
      </c>
      <c r="BI30" s="3">
        <f t="shared" si="159"/>
        <v>36.010377094350211</v>
      </c>
      <c r="BJ30" s="3">
        <f t="shared" si="159"/>
        <v>-20.45379571858992</v>
      </c>
      <c r="BK30" s="3">
        <f t="shared" si="159"/>
        <v>41.519970275433181</v>
      </c>
      <c r="BM30" s="14">
        <f t="shared" si="153"/>
        <v>2.3982315648982327E-2</v>
      </c>
      <c r="BN30" s="3">
        <f t="shared" si="18"/>
        <v>-36.811601516123432</v>
      </c>
      <c r="BO30" s="3">
        <f t="shared" si="18"/>
        <v>30.32681442496348</v>
      </c>
      <c r="BP30" s="3">
        <f t="shared" si="19"/>
        <v>8.390473758620183E-2</v>
      </c>
      <c r="BQ30" s="3">
        <f t="shared" si="20"/>
        <v>80.467999534670994</v>
      </c>
      <c r="BR30" s="3">
        <f t="shared" si="21"/>
        <v>1456.470791577545</v>
      </c>
      <c r="BS30" s="3">
        <f t="shared" si="112"/>
        <v>2774.5454134755146</v>
      </c>
      <c r="BT30" s="3">
        <f t="shared" si="113"/>
        <v>50219.271983906816</v>
      </c>
      <c r="BU30" s="3">
        <f t="shared" si="114"/>
        <v>50.219271983906815</v>
      </c>
      <c r="BW30" s="14">
        <f t="shared" si="154"/>
        <v>2.3982315648982327E-2</v>
      </c>
      <c r="BX30" s="3">
        <f t="shared" si="157"/>
        <v>-49.941153098702557</v>
      </c>
      <c r="BY30" s="3">
        <f t="shared" si="157"/>
        <v>27.367281382913227</v>
      </c>
      <c r="BZ30" s="3">
        <f t="shared" si="22"/>
        <v>0.22398658546946454</v>
      </c>
      <c r="CA30" s="3">
        <f t="shared" si="23"/>
        <v>214.81209492863525</v>
      </c>
      <c r="CB30" s="3">
        <f t="shared" si="158"/>
        <v>-25.535726232161913</v>
      </c>
      <c r="CC30" s="3">
        <f t="shared" si="158"/>
        <v>37.966064544378028</v>
      </c>
      <c r="CD30" s="3">
        <f t="shared" si="24"/>
        <v>0.16407430549914881</v>
      </c>
      <c r="CE30" s="3">
        <f t="shared" si="25"/>
        <v>157.35382194590366</v>
      </c>
      <c r="CF30" s="3">
        <f t="shared" si="26"/>
        <v>186.08295843726944</v>
      </c>
      <c r="CH30" s="3">
        <f t="shared" si="115"/>
        <v>12.399885899557059</v>
      </c>
      <c r="CI30" s="3">
        <f t="shared" si="116"/>
        <v>0.75569122491685714</v>
      </c>
      <c r="CJ30" s="3">
        <f t="shared" si="117"/>
        <v>12.412871449998562</v>
      </c>
      <c r="CK30" s="3">
        <f t="shared" si="118"/>
        <v>12.397564856901024</v>
      </c>
      <c r="CL30" s="3">
        <f t="shared" si="119"/>
        <v>0.1415273895674613</v>
      </c>
      <c r="CM30" s="7">
        <f t="shared" si="27"/>
        <v>12.784224287236238</v>
      </c>
      <c r="CN30" s="7">
        <f t="shared" si="28"/>
        <v>4.6848293832942653</v>
      </c>
      <c r="CO30" s="7">
        <f t="shared" si="29"/>
        <v>12.475981848233523</v>
      </c>
      <c r="CP30" s="7">
        <f t="shared" si="30"/>
        <v>0.87267571011797573</v>
      </c>
      <c r="CQ30" s="7">
        <f t="shared" si="120"/>
        <v>5.5575050934122414</v>
      </c>
      <c r="CR30" s="3">
        <f t="shared" si="121"/>
        <v>12.401094839787687</v>
      </c>
      <c r="CS30" s="3">
        <f t="shared" si="122"/>
        <v>0.54000791435467954</v>
      </c>
      <c r="CT30" s="3">
        <f t="shared" si="123"/>
        <v>12.408167729696743</v>
      </c>
      <c r="CU30" s="3">
        <f t="shared" si="124"/>
        <v>12.404395825467612</v>
      </c>
      <c r="CV30" s="3">
        <f t="shared" si="125"/>
        <v>0.10072838056182279</v>
      </c>
      <c r="CW30" s="7">
        <f t="shared" si="31"/>
        <v>12.674635241919555</v>
      </c>
      <c r="CX30" s="7">
        <f t="shared" si="32"/>
        <v>3.3482187999961703</v>
      </c>
      <c r="CY30" s="7">
        <f t="shared" si="33"/>
        <v>12.456645967863087</v>
      </c>
      <c r="CZ30" s="7">
        <f t="shared" si="34"/>
        <v>0.62438895971374309</v>
      </c>
      <c r="DA30" s="7">
        <f t="shared" si="126"/>
        <v>3.9726077597099136</v>
      </c>
      <c r="DB30" s="3">
        <f t="shared" si="35"/>
        <v>4.7650564265610775</v>
      </c>
      <c r="DD30" s="14">
        <f t="shared" si="155"/>
        <v>2.3982315648982327E-2</v>
      </c>
      <c r="DE30" s="3">
        <f t="shared" si="36"/>
        <v>-3.8336295878440367</v>
      </c>
      <c r="DF30" s="3">
        <f t="shared" si="36"/>
        <v>9.3730529505731717</v>
      </c>
      <c r="DG30" s="3">
        <f t="shared" si="37"/>
        <v>-5.7101989653004352</v>
      </c>
      <c r="DH30" s="3">
        <f t="shared" si="37"/>
        <v>-0.94444069438873157</v>
      </c>
      <c r="DI30" s="3">
        <f t="shared" si="38"/>
        <v>10.126738736189537</v>
      </c>
      <c r="DJ30" s="3">
        <f t="shared" si="39"/>
        <v>5.7877750862084847</v>
      </c>
      <c r="DK30" s="3">
        <f t="shared" si="40"/>
        <v>10.48676250051637</v>
      </c>
      <c r="DL30" s="3">
        <f t="shared" si="41"/>
        <v>0.22245707136785112</v>
      </c>
      <c r="DM30" s="3">
        <f t="shared" si="42"/>
        <v>77.146610271054229</v>
      </c>
      <c r="DN30" s="3">
        <f t="shared" si="43"/>
        <v>-3.8336295878440367</v>
      </c>
      <c r="DO30" s="3">
        <f t="shared" si="43"/>
        <v>9.3730529505731717</v>
      </c>
      <c r="DP30" s="3">
        <f t="shared" si="44"/>
        <v>4.5682705485459323</v>
      </c>
      <c r="DQ30" s="3">
        <f t="shared" si="44"/>
        <v>3.842846032034938</v>
      </c>
      <c r="DR30" s="3">
        <f t="shared" si="45"/>
        <v>10.126738736189537</v>
      </c>
      <c r="DS30" s="3">
        <f t="shared" si="46"/>
        <v>5.9696366246731314</v>
      </c>
      <c r="DT30" s="3">
        <f t="shared" si="47"/>
        <v>10.058584118240397</v>
      </c>
      <c r="DU30" s="3">
        <f t="shared" si="48"/>
        <v>0.30612471453950763</v>
      </c>
      <c r="DV30" s="3">
        <f t="shared" si="49"/>
        <v>72.174157778372205</v>
      </c>
      <c r="DW30" s="3">
        <f t="shared" si="50"/>
        <v>74.66038402471321</v>
      </c>
      <c r="DX30" s="3">
        <f t="shared" si="127"/>
        <v>1171.7088261678416</v>
      </c>
      <c r="DY30" s="3">
        <f t="shared" si="51"/>
        <v>-5.7101989653004352</v>
      </c>
      <c r="DZ30" s="3">
        <f t="shared" si="51"/>
        <v>-0.94444069438873157</v>
      </c>
      <c r="EA30" s="3">
        <f t="shared" si="51"/>
        <v>-4.0120444802802666</v>
      </c>
      <c r="EB30" s="3">
        <f t="shared" si="51"/>
        <v>-0.65881703045717188</v>
      </c>
      <c r="EC30" s="3">
        <f t="shared" si="52"/>
        <v>5.7877750862084847</v>
      </c>
      <c r="ED30" s="3">
        <f t="shared" si="11"/>
        <v>4.0657767758901571</v>
      </c>
      <c r="EE30" s="3">
        <f t="shared" si="53"/>
        <v>1.7220074135705115</v>
      </c>
      <c r="EF30" s="3">
        <f t="shared" si="54"/>
        <v>0.99999933384503958</v>
      </c>
      <c r="EG30" s="3">
        <f t="shared" si="55"/>
        <v>6.6134075588046362E-2</v>
      </c>
      <c r="EH30" s="3">
        <f t="shared" si="56"/>
        <v>4.5682705485459323</v>
      </c>
      <c r="EI30" s="3">
        <f t="shared" si="56"/>
        <v>3.842846032034938</v>
      </c>
      <c r="EJ30" s="3">
        <f t="shared" si="56"/>
        <v>2.2852435135348941</v>
      </c>
      <c r="EK30" s="3">
        <f t="shared" si="56"/>
        <v>1.5982182810273287</v>
      </c>
      <c r="EL30" s="3">
        <f t="shared" si="57"/>
        <v>5.9696366246731314</v>
      </c>
      <c r="EM30" s="3">
        <f t="shared" si="12"/>
        <v>2.7886626884518062</v>
      </c>
      <c r="EN30" s="3">
        <f t="shared" si="58"/>
        <v>3.2016505404532785</v>
      </c>
      <c r="EO30" s="3">
        <f t="shared" si="59"/>
        <v>0.99603626482593721</v>
      </c>
      <c r="EP30" s="3">
        <f t="shared" si="60"/>
        <v>5.10309322525237</v>
      </c>
      <c r="EQ30" s="3">
        <f t="shared" si="61"/>
        <v>2.584613650420208</v>
      </c>
      <c r="ER30" s="3">
        <f t="shared" si="128"/>
        <v>-44.724544755045919</v>
      </c>
      <c r="ES30" s="3">
        <f t="shared" si="62"/>
        <v>-4.0120444802802666</v>
      </c>
      <c r="ET30" s="3">
        <f t="shared" si="62"/>
        <v>-0.65881703045717188</v>
      </c>
      <c r="EU30" s="3">
        <f t="shared" si="62"/>
        <v>-8.22146424927125</v>
      </c>
      <c r="EV30" s="3">
        <f t="shared" si="62"/>
        <v>-1.356098041733258</v>
      </c>
      <c r="EW30" s="3">
        <f t="shared" si="63"/>
        <v>4.0657767758901571</v>
      </c>
      <c r="EX30" s="3">
        <f t="shared" si="13"/>
        <v>8.3325552083882446</v>
      </c>
      <c r="EY30" s="3">
        <f t="shared" si="64"/>
        <v>4.2667804724708187</v>
      </c>
      <c r="EZ30" s="3">
        <f t="shared" si="65"/>
        <v>0.99999974307709327</v>
      </c>
      <c r="FA30" s="3">
        <f t="shared" si="66"/>
        <v>4.1071357069954177E-2</v>
      </c>
      <c r="FB30" s="3">
        <f t="shared" si="67"/>
        <v>2.2852435135348941</v>
      </c>
      <c r="FC30" s="3">
        <f t="shared" si="67"/>
        <v>1.5982182810273287</v>
      </c>
      <c r="FD30" s="3">
        <f t="shared" si="67"/>
        <v>7.8786175136090968</v>
      </c>
      <c r="FE30" s="3">
        <f t="shared" si="67"/>
        <v>5.5095931810829697</v>
      </c>
      <c r="FF30" s="3">
        <f t="shared" si="68"/>
        <v>2.7886626884518062</v>
      </c>
      <c r="FG30" s="3">
        <f t="shared" si="14"/>
        <v>9.6139602114208866</v>
      </c>
      <c r="FH30" s="3">
        <f t="shared" si="69"/>
        <v>6.8252975256388169</v>
      </c>
      <c r="FI30" s="3">
        <f t="shared" si="70"/>
        <v>0.99999999932034012</v>
      </c>
      <c r="FJ30" s="3">
        <f t="shared" si="71"/>
        <v>2.1124354584485163E-3</v>
      </c>
      <c r="FK30" s="3">
        <f t="shared" si="72"/>
        <v>2.1591896264201348E-2</v>
      </c>
      <c r="FL30" s="3">
        <f t="shared" si="129"/>
        <v>2.1509861733682496</v>
      </c>
      <c r="FN30" s="14">
        <f t="shared" si="156"/>
        <v>2.3982315648982327E-2</v>
      </c>
      <c r="FO30" s="3">
        <f t="shared" si="73"/>
        <v>-49.941153098702557</v>
      </c>
      <c r="FP30" s="3">
        <f t="shared" si="73"/>
        <v>27.367281382913227</v>
      </c>
      <c r="FQ30" s="3">
        <f t="shared" si="74"/>
        <v>2.3125704703921741</v>
      </c>
      <c r="FR30" s="3">
        <f t="shared" si="75"/>
        <v>-6.1375841079775739</v>
      </c>
      <c r="FS30" s="3">
        <f t="shared" si="130"/>
        <v>2.9965860439666869E-2</v>
      </c>
      <c r="FT30" s="3">
        <f t="shared" si="130"/>
        <v>-0.22197305619912555</v>
      </c>
      <c r="FU30" s="3">
        <f t="shared" si="131"/>
        <v>6.5588048349549748</v>
      </c>
      <c r="FV30" s="3">
        <f t="shared" si="76"/>
        <v>0.22398658546946454</v>
      </c>
      <c r="FW30" s="3">
        <f t="shared" si="77"/>
        <v>6.3407206153007367</v>
      </c>
      <c r="FX30" s="3">
        <f t="shared" si="78"/>
        <v>0.97453663234362631</v>
      </c>
      <c r="FY30" s="3">
        <f t="shared" si="132"/>
        <v>12.957506432378095</v>
      </c>
      <c r="FZ30" s="3">
        <f t="shared" si="79"/>
        <v>-25.535726232161913</v>
      </c>
      <c r="GA30" s="3">
        <f t="shared" si="79"/>
        <v>37.966064544378028</v>
      </c>
      <c r="GB30" s="3">
        <f t="shared" si="80"/>
        <v>2.3125704703921741</v>
      </c>
      <c r="GC30" s="3">
        <f t="shared" si="80"/>
        <v>-6.1375841079775739</v>
      </c>
      <c r="GD30" s="3">
        <f t="shared" si="133"/>
        <v>9.7321283938732961E-2</v>
      </c>
      <c r="GE30" s="3">
        <f t="shared" si="133"/>
        <v>-0.13209445642245754</v>
      </c>
      <c r="GF30" s="3">
        <f t="shared" si="81"/>
        <v>6.5588048349549748</v>
      </c>
      <c r="GG30" s="3">
        <f t="shared" si="82"/>
        <v>0.16407430549914881</v>
      </c>
      <c r="GH30" s="3">
        <f t="shared" si="83"/>
        <v>6.40103389406885</v>
      </c>
      <c r="GI30" s="3">
        <f t="shared" si="84"/>
        <v>0.96252484940673455</v>
      </c>
      <c r="GJ30" s="3">
        <f t="shared" si="134"/>
        <v>15.735299377627486</v>
      </c>
      <c r="GL30" s="3">
        <f>FR30</f>
        <v>-6.1375841079775739</v>
      </c>
      <c r="GM30" s="3">
        <f>-FQ30</f>
        <v>-2.3125704703921741</v>
      </c>
      <c r="GN30" s="3">
        <f>FS30</f>
        <v>2.9965860439666869E-2</v>
      </c>
      <c r="GO30" s="3">
        <f>FT30</f>
        <v>-0.22197305619912555</v>
      </c>
      <c r="GP30" s="3">
        <f t="shared" si="85"/>
        <v>6.5588048349549748</v>
      </c>
      <c r="GQ30" s="3">
        <f t="shared" si="86"/>
        <v>0.22398658546946454</v>
      </c>
      <c r="GR30" s="3">
        <f t="shared" si="87"/>
        <v>6.5122400263775724</v>
      </c>
      <c r="GS30" s="3">
        <f t="shared" si="88"/>
        <v>0.22422834838698136</v>
      </c>
      <c r="GT30" s="3">
        <f t="shared" si="135"/>
        <v>-12.957506432379375</v>
      </c>
      <c r="GU30" s="3">
        <f t="shared" si="136"/>
        <v>6.1375841079775739</v>
      </c>
      <c r="GV30" s="3">
        <f t="shared" si="89"/>
        <v>2.3125704703921741</v>
      </c>
      <c r="GW30" s="3">
        <f t="shared" si="137"/>
        <v>9.7321283938732961E-2</v>
      </c>
      <c r="GX30" s="3">
        <f t="shared" si="137"/>
        <v>-0.13209445642245754</v>
      </c>
      <c r="GY30" s="3">
        <f t="shared" si="138"/>
        <v>6.5588048349549748</v>
      </c>
      <c r="GZ30" s="3">
        <f t="shared" si="90"/>
        <v>0.16407430549914881</v>
      </c>
      <c r="HA30" s="3">
        <f t="shared" si="91"/>
        <v>6.5162229541248253</v>
      </c>
      <c r="HB30" s="3">
        <f t="shared" si="92"/>
        <v>0.27119349969080347</v>
      </c>
      <c r="HC30" s="3">
        <f t="shared" si="139"/>
        <v>-15.735299377627811</v>
      </c>
      <c r="HE30" s="3">
        <f t="shared" si="140"/>
        <v>-12.957506432379375</v>
      </c>
      <c r="HF30" s="3">
        <f t="shared" si="141"/>
        <v>-15.735299377627811</v>
      </c>
      <c r="HG30" s="3">
        <f t="shared" si="142"/>
        <v>-14.346402905003593</v>
      </c>
      <c r="HH30" s="3">
        <f t="shared" si="143"/>
        <v>0.96881537321590194</v>
      </c>
      <c r="HJ30" s="3">
        <f t="shared" si="93"/>
        <v>-2.3125704703921741</v>
      </c>
      <c r="HK30" s="3">
        <f t="shared" si="94"/>
        <v>6.1375841079775739</v>
      </c>
      <c r="HL30" s="3">
        <f t="shared" si="95"/>
        <v>-12.233508729551517</v>
      </c>
      <c r="HM30" s="3">
        <f t="shared" si="95"/>
        <v>-2.0149150721904299</v>
      </c>
      <c r="HN30" s="3">
        <f t="shared" si="96"/>
        <v>6.5588048349549748</v>
      </c>
      <c r="HO30" s="3">
        <f t="shared" si="15"/>
        <v>12.398331282239289</v>
      </c>
      <c r="HP30" s="3">
        <f t="shared" si="97"/>
        <v>12.840882322671273</v>
      </c>
      <c r="HQ30" s="3">
        <f t="shared" si="98"/>
        <v>0.19582496201553704</v>
      </c>
      <c r="HR30" s="3">
        <f t="shared" si="99"/>
        <v>78.707080400432204</v>
      </c>
      <c r="HS30" s="3">
        <f t="shared" si="100"/>
        <v>-2.3125704703921741</v>
      </c>
      <c r="HT30" s="3">
        <f t="shared" si="100"/>
        <v>6.1375841079775739</v>
      </c>
      <c r="HU30" s="3">
        <f t="shared" si="101"/>
        <v>10.163861027143991</v>
      </c>
      <c r="HV30" s="3">
        <f t="shared" si="101"/>
        <v>7.1078114621102984</v>
      </c>
      <c r="HW30" s="3">
        <f t="shared" si="102"/>
        <v>6.5588048349549748</v>
      </c>
      <c r="HX30" s="3">
        <f t="shared" si="16"/>
        <v>12.402622898403509</v>
      </c>
      <c r="HY30" s="3">
        <f t="shared" si="103"/>
        <v>12.51409940952284</v>
      </c>
      <c r="HZ30" s="3">
        <f t="shared" si="104"/>
        <v>0.24733915689709915</v>
      </c>
      <c r="IA30" s="3">
        <f t="shared" si="105"/>
        <v>75.679887119130996</v>
      </c>
      <c r="IB30" s="3">
        <f t="shared" si="106"/>
        <v>77.1934837597816</v>
      </c>
      <c r="IC30" s="3">
        <f t="shared" si="107"/>
        <v>0.97512415132243113</v>
      </c>
      <c r="ID30" s="3">
        <f t="shared" si="108"/>
        <v>-12.233508729551517</v>
      </c>
      <c r="IE30" s="3">
        <f t="shared" si="108"/>
        <v>-2.0149150721904299</v>
      </c>
      <c r="IF30" s="3">
        <f>FS30</f>
        <v>2.9965860439666869E-2</v>
      </c>
      <c r="IG30" s="3">
        <f>FT30</f>
        <v>-0.22197305619912555</v>
      </c>
      <c r="IH30" s="3">
        <f t="shared" si="144"/>
        <v>12.398331282239289</v>
      </c>
      <c r="II30" s="3">
        <f t="shared" si="109"/>
        <v>0.22398658546946454</v>
      </c>
      <c r="IJ30" s="3">
        <f t="shared" si="145"/>
        <v>12.393847267578634</v>
      </c>
      <c r="IK30" s="3">
        <f t="shared" si="146"/>
        <v>2.9048434131979904E-2</v>
      </c>
      <c r="IL30" s="3">
        <f t="shared" si="147"/>
        <v>88.33541316718852</v>
      </c>
      <c r="IM30" s="3">
        <f t="shared" si="110"/>
        <v>10.163861027143991</v>
      </c>
      <c r="IN30" s="3">
        <f t="shared" si="110"/>
        <v>7.1078114621102984</v>
      </c>
      <c r="IO30" s="3">
        <f>GD30</f>
        <v>9.7321283938732961E-2</v>
      </c>
      <c r="IP30" s="3">
        <f>GE30</f>
        <v>-0.13209445642245754</v>
      </c>
      <c r="IQ30" s="3">
        <f t="shared" si="148"/>
        <v>12.402622898403509</v>
      </c>
      <c r="IR30" s="3">
        <f t="shared" si="111"/>
        <v>0.16407430549914881</v>
      </c>
      <c r="IS30" s="3">
        <f t="shared" si="149"/>
        <v>12.399655644845005</v>
      </c>
      <c r="IT30" s="3">
        <f t="shared" si="150"/>
        <v>2.4697152540181941E-2</v>
      </c>
      <c r="IU30" s="3">
        <f t="shared" si="151"/>
        <v>88.584813503240525</v>
      </c>
      <c r="IV30" s="3">
        <f t="shared" si="152"/>
        <v>88.460113335214515</v>
      </c>
    </row>
    <row r="31" spans="1:256">
      <c r="C31" s="2">
        <v>25</v>
      </c>
      <c r="D31" s="3">
        <v>-309</v>
      </c>
      <c r="E31" s="3">
        <v>279.83333329999999</v>
      </c>
      <c r="F31" s="3">
        <v>-278.5</v>
      </c>
      <c r="G31" s="3">
        <v>205.08333329999999</v>
      </c>
      <c r="H31" s="3">
        <v>-304.08333329999999</v>
      </c>
      <c r="I31" s="3">
        <v>234.16666670000001</v>
      </c>
      <c r="J31" s="3">
        <v>-349.25</v>
      </c>
      <c r="K31" s="3">
        <v>225.5</v>
      </c>
      <c r="L31" s="3">
        <v>-380.75</v>
      </c>
      <c r="M31" s="3">
        <v>219.5</v>
      </c>
      <c r="N31" s="3">
        <v>-446.34759578496801</v>
      </c>
      <c r="O31" s="3">
        <v>207.00521985048201</v>
      </c>
      <c r="P31" s="3">
        <v>-280.57950090000003</v>
      </c>
      <c r="Q31" s="3">
        <v>243.88533720000001</v>
      </c>
      <c r="R31" s="3">
        <v>-243.87952200000001</v>
      </c>
      <c r="S31" s="3">
        <v>273.93354069999998</v>
      </c>
      <c r="T31" s="3">
        <v>-224.87477490000001</v>
      </c>
      <c r="U31" s="3">
        <v>286.39711899999998</v>
      </c>
      <c r="V31" s="3">
        <v>-161.22525049791</v>
      </c>
      <c r="W31" s="3">
        <v>328.13936513297801</v>
      </c>
      <c r="X31" s="3">
        <v>-309.03410425358999</v>
      </c>
      <c r="Y31" s="3">
        <v>279.766216016751</v>
      </c>
      <c r="Z31" s="3">
        <v>-278.44611406425901</v>
      </c>
      <c r="AA31" s="3">
        <v>204.95100588781401</v>
      </c>
      <c r="AB31" s="3">
        <v>-304.08061911231999</v>
      </c>
      <c r="AC31" s="3">
        <v>234.208185794576</v>
      </c>
      <c r="AD31" s="3">
        <v>-349.28462483285398</v>
      </c>
      <c r="AE31" s="3">
        <v>225.64351043581499</v>
      </c>
      <c r="AF31" s="3">
        <v>-380.54774023886301</v>
      </c>
      <c r="AG31" s="3">
        <v>219.69023533561599</v>
      </c>
      <c r="AH31" s="3">
        <v>-446.35370612899101</v>
      </c>
      <c r="AI31" s="3">
        <v>207.11189405623199</v>
      </c>
      <c r="AJ31" s="3">
        <v>-280.69549180257798</v>
      </c>
      <c r="AK31" s="3">
        <v>244.20697094736201</v>
      </c>
      <c r="AL31" s="3">
        <v>-243.83761603365701</v>
      </c>
      <c r="AM31" s="3">
        <v>273.980795400315</v>
      </c>
      <c r="AN31" s="3">
        <v>-225.15711798173299</v>
      </c>
      <c r="AO31" s="3">
        <v>286.57011520459002</v>
      </c>
      <c r="AP31" s="3">
        <v>-161.83885170405901</v>
      </c>
      <c r="AQ31" s="3">
        <v>329.23289728831497</v>
      </c>
      <c r="AR31" s="3">
        <f t="shared" si="17"/>
        <v>-38.76932838681445</v>
      </c>
      <c r="AS31" s="3">
        <f t="shared" si="17"/>
        <v>35.097577099094195</v>
      </c>
      <c r="AT31" s="3">
        <f t="shared" si="17"/>
        <v>-34.931966037415904</v>
      </c>
      <c r="AU31" s="3">
        <f t="shared" si="17"/>
        <v>25.711766892732193</v>
      </c>
      <c r="AV31" s="3">
        <f t="shared" si="17"/>
        <v>-38.147897646783527</v>
      </c>
      <c r="AW31" s="3">
        <f t="shared" si="17"/>
        <v>29.382174785793037</v>
      </c>
      <c r="AX31" s="3">
        <f t="shared" si="17"/>
        <v>-43.818886440760501</v>
      </c>
      <c r="AY31" s="3">
        <f t="shared" si="17"/>
        <v>28.307708547472011</v>
      </c>
      <c r="AZ31" s="3">
        <f t="shared" si="17"/>
        <v>-47.740945433239368</v>
      </c>
      <c r="BA31" s="3">
        <f t="shared" si="159"/>
        <v>27.560850921857767</v>
      </c>
      <c r="BB31" s="3">
        <f t="shared" si="159"/>
        <v>-55.996516796691061</v>
      </c>
      <c r="BC31" s="3">
        <f t="shared" si="159"/>
        <v>25.98285730591142</v>
      </c>
      <c r="BD31" s="3">
        <f t="shared" si="159"/>
        <v>-35.214157753483974</v>
      </c>
      <c r="BE31" s="3">
        <f t="shared" si="159"/>
        <v>30.636554738432398</v>
      </c>
      <c r="BF31" s="3">
        <f t="shared" si="159"/>
        <v>-30.590217969306874</v>
      </c>
      <c r="BG31" s="3">
        <f t="shared" si="159"/>
        <v>34.371777361630926</v>
      </c>
      <c r="BH31" s="3">
        <f t="shared" si="159"/>
        <v>-28.246689040182616</v>
      </c>
      <c r="BI31" s="3">
        <f t="shared" si="159"/>
        <v>35.951148269050428</v>
      </c>
      <c r="BJ31" s="3">
        <f t="shared" si="159"/>
        <v>-20.303207643098638</v>
      </c>
      <c r="BK31" s="3">
        <f t="shared" si="159"/>
        <v>41.30333233460513</v>
      </c>
      <c r="BM31" s="14">
        <f t="shared" si="153"/>
        <v>2.5025025025025037E-2</v>
      </c>
      <c r="BN31" s="3">
        <f t="shared" si="18"/>
        <v>-36.850647212115177</v>
      </c>
      <c r="BO31" s="3">
        <f t="shared" si="18"/>
        <v>30.404671995913194</v>
      </c>
      <c r="BP31" s="3">
        <f t="shared" si="19"/>
        <v>8.7099757345641238E-2</v>
      </c>
      <c r="BQ31" s="3">
        <f t="shared" si="20"/>
        <v>83.532151284763756</v>
      </c>
      <c r="BR31" s="3">
        <f t="shared" si="21"/>
        <v>1511.9319382542242</v>
      </c>
      <c r="BS31" s="3">
        <f t="shared" si="112"/>
        <v>2938.6440944089622</v>
      </c>
      <c r="BT31" s="3">
        <f t="shared" si="113"/>
        <v>53189.458108802224</v>
      </c>
      <c r="BU31" s="3">
        <f t="shared" si="114"/>
        <v>53.189458108802228</v>
      </c>
      <c r="BW31" s="14">
        <f t="shared" si="154"/>
        <v>2.5025025025025037E-2</v>
      </c>
      <c r="BX31" s="3">
        <f t="shared" si="157"/>
        <v>-49.907701618725781</v>
      </c>
      <c r="BY31" s="3">
        <f t="shared" si="157"/>
        <v>27.145282926691713</v>
      </c>
      <c r="BZ31" s="3">
        <f t="shared" si="22"/>
        <v>0.22450460146146611</v>
      </c>
      <c r="CA31" s="3">
        <f t="shared" si="23"/>
        <v>215.30889298560444</v>
      </c>
      <c r="CB31" s="3">
        <f t="shared" si="158"/>
        <v>-25.446712806202754</v>
      </c>
      <c r="CC31" s="3">
        <f t="shared" si="158"/>
        <v>37.837554848118032</v>
      </c>
      <c r="CD31" s="3">
        <f t="shared" si="24"/>
        <v>0.15632700353369297</v>
      </c>
      <c r="CE31" s="3">
        <f t="shared" si="25"/>
        <v>149.92384946895288</v>
      </c>
      <c r="CF31" s="3">
        <f t="shared" si="26"/>
        <v>182.61637122727865</v>
      </c>
      <c r="CH31" s="3">
        <f t="shared" si="115"/>
        <v>12.398331282239289</v>
      </c>
      <c r="CI31" s="3">
        <f t="shared" si="116"/>
        <v>0.76473640660361508</v>
      </c>
      <c r="CJ31" s="3">
        <f t="shared" si="117"/>
        <v>12.416108489044342</v>
      </c>
      <c r="CK31" s="3">
        <f t="shared" si="118"/>
        <v>12.397525360601067</v>
      </c>
      <c r="CL31" s="3">
        <f t="shared" si="119"/>
        <v>0.12959483791008242</v>
      </c>
      <c r="CM31" s="7">
        <f t="shared" si="27"/>
        <v>12.789588088943624</v>
      </c>
      <c r="CN31" s="7">
        <f t="shared" si="28"/>
        <v>4.740591553731571</v>
      </c>
      <c r="CO31" s="7">
        <f t="shared" si="29"/>
        <v>12.471614343777746</v>
      </c>
      <c r="CP31" s="7">
        <f t="shared" si="30"/>
        <v>0.79561079157168402</v>
      </c>
      <c r="CQ31" s="7">
        <f t="shared" si="120"/>
        <v>5.5362023453032547</v>
      </c>
      <c r="CR31" s="3">
        <f t="shared" si="121"/>
        <v>12.402622898403509</v>
      </c>
      <c r="CS31" s="3">
        <f t="shared" si="122"/>
        <v>0.51572054035590242</v>
      </c>
      <c r="CT31" s="3">
        <f t="shared" si="123"/>
        <v>12.405063731259522</v>
      </c>
      <c r="CU31" s="3">
        <f t="shared" si="124"/>
        <v>12.405329236960288</v>
      </c>
      <c r="CV31" s="3">
        <f t="shared" si="125"/>
        <v>9.4013003735893386E-2</v>
      </c>
      <c r="CW31" s="7">
        <f t="shared" si="31"/>
        <v>12.661703585009466</v>
      </c>
      <c r="CX31" s="7">
        <f t="shared" si="32"/>
        <v>3.1977313569929171</v>
      </c>
      <c r="CY31" s="7">
        <f t="shared" si="33"/>
        <v>12.45220298597785</v>
      </c>
      <c r="CZ31" s="7">
        <f t="shared" si="34"/>
        <v>0.58311837987417914</v>
      </c>
      <c r="DA31" s="7">
        <f t="shared" si="126"/>
        <v>3.7808497368670961</v>
      </c>
      <c r="DB31" s="3">
        <f t="shared" si="35"/>
        <v>4.6585260410851754</v>
      </c>
      <c r="DD31" s="14">
        <f t="shared" si="155"/>
        <v>2.5025025025025037E-2</v>
      </c>
      <c r="DE31" s="3">
        <f t="shared" si="36"/>
        <v>-3.8373623493985463</v>
      </c>
      <c r="DF31" s="3">
        <f t="shared" si="36"/>
        <v>9.3858102063620024</v>
      </c>
      <c r="DG31" s="3">
        <f t="shared" si="37"/>
        <v>-5.6709887939769743</v>
      </c>
      <c r="DH31" s="3">
        <f t="shared" si="37"/>
        <v>-1.0744662383210262</v>
      </c>
      <c r="DI31" s="3">
        <f t="shared" si="38"/>
        <v>10.139959715424448</v>
      </c>
      <c r="DJ31" s="3">
        <f t="shared" si="39"/>
        <v>5.771879381856845</v>
      </c>
      <c r="DK31" s="3">
        <f t="shared" si="40"/>
        <v>10.619772560532921</v>
      </c>
      <c r="DL31" s="3">
        <f t="shared" si="41"/>
        <v>0.1995143716675194</v>
      </c>
      <c r="DM31" s="3">
        <f t="shared" si="42"/>
        <v>78.491437746238915</v>
      </c>
      <c r="DN31" s="3">
        <f t="shared" si="43"/>
        <v>-3.8373623493985463</v>
      </c>
      <c r="DO31" s="3">
        <f t="shared" si="43"/>
        <v>9.3858102063620024</v>
      </c>
      <c r="DP31" s="3">
        <f t="shared" si="44"/>
        <v>4.6239397841771002</v>
      </c>
      <c r="DQ31" s="3">
        <f t="shared" si="44"/>
        <v>3.7352226231985277</v>
      </c>
      <c r="DR31" s="3">
        <f t="shared" si="45"/>
        <v>10.139959715424448</v>
      </c>
      <c r="DS31" s="3">
        <f t="shared" si="46"/>
        <v>5.9441321631126156</v>
      </c>
      <c r="DT31" s="3">
        <f t="shared" si="47"/>
        <v>10.174614185837861</v>
      </c>
      <c r="DU31" s="3">
        <f t="shared" si="48"/>
        <v>0.28726433565483445</v>
      </c>
      <c r="DV31" s="3">
        <f t="shared" si="49"/>
        <v>73.305753535178667</v>
      </c>
      <c r="DW31" s="3">
        <f t="shared" si="50"/>
        <v>75.898595640708791</v>
      </c>
      <c r="DX31" s="3">
        <f t="shared" si="127"/>
        <v>1187.4944682044022</v>
      </c>
      <c r="DY31" s="3">
        <f t="shared" si="51"/>
        <v>-5.6709887939769743</v>
      </c>
      <c r="DZ31" s="3">
        <f t="shared" si="51"/>
        <v>-1.0744662383210262</v>
      </c>
      <c r="EA31" s="3">
        <f t="shared" si="51"/>
        <v>-3.9220589924788669</v>
      </c>
      <c r="EB31" s="3">
        <f t="shared" si="51"/>
        <v>-0.7468576256142434</v>
      </c>
      <c r="EC31" s="3">
        <f t="shared" si="52"/>
        <v>5.771879381856845</v>
      </c>
      <c r="ED31" s="3">
        <f t="shared" si="11"/>
        <v>3.9925359176120749</v>
      </c>
      <c r="EE31" s="3">
        <f t="shared" si="53"/>
        <v>1.7793489971581944</v>
      </c>
      <c r="EF31" s="3">
        <f t="shared" si="54"/>
        <v>0.99999957278326279</v>
      </c>
      <c r="EG31" s="3">
        <f t="shared" si="55"/>
        <v>5.2961682707411181E-2</v>
      </c>
      <c r="EH31" s="3">
        <f t="shared" si="56"/>
        <v>4.6239397841771002</v>
      </c>
      <c r="EI31" s="3">
        <f t="shared" si="56"/>
        <v>3.7352226231985277</v>
      </c>
      <c r="EJ31" s="3">
        <f t="shared" si="56"/>
        <v>2.3435289291242576</v>
      </c>
      <c r="EK31" s="3">
        <f t="shared" si="56"/>
        <v>1.5793709074195021</v>
      </c>
      <c r="EL31" s="3">
        <f t="shared" si="57"/>
        <v>5.9441321631126156</v>
      </c>
      <c r="EM31" s="3">
        <f t="shared" si="12"/>
        <v>2.8260467626784576</v>
      </c>
      <c r="EN31" s="3">
        <f t="shared" si="58"/>
        <v>3.1381475886691823</v>
      </c>
      <c r="EO31" s="3">
        <f t="shared" si="59"/>
        <v>0.99626411569501971</v>
      </c>
      <c r="EP31" s="3">
        <f t="shared" si="60"/>
        <v>4.9541555483247537</v>
      </c>
      <c r="EQ31" s="3">
        <f t="shared" si="61"/>
        <v>2.5035586155160825</v>
      </c>
      <c r="ER31" s="3">
        <f t="shared" si="128"/>
        <v>-77.735020674452471</v>
      </c>
      <c r="ES31" s="3">
        <f t="shared" si="62"/>
        <v>-3.9220589924788669</v>
      </c>
      <c r="ET31" s="3">
        <f t="shared" si="62"/>
        <v>-0.7468576256142434</v>
      </c>
      <c r="EU31" s="3">
        <f t="shared" si="62"/>
        <v>-8.2555713634516934</v>
      </c>
      <c r="EV31" s="3">
        <f t="shared" si="62"/>
        <v>-1.5779936159463475</v>
      </c>
      <c r="EW31" s="3">
        <f t="shared" si="63"/>
        <v>3.9925359176120749</v>
      </c>
      <c r="EX31" s="3">
        <f t="shared" si="13"/>
        <v>8.405029588824247</v>
      </c>
      <c r="EY31" s="3">
        <f t="shared" si="64"/>
        <v>4.4124954961789884</v>
      </c>
      <c r="EZ31" s="3">
        <f t="shared" si="65"/>
        <v>0.99999976003324498</v>
      </c>
      <c r="FA31" s="3">
        <f t="shared" si="66"/>
        <v>3.9692931831380035E-2</v>
      </c>
      <c r="FB31" s="3">
        <f t="shared" si="67"/>
        <v>2.3435289291242576</v>
      </c>
      <c r="FC31" s="3">
        <f t="shared" si="67"/>
        <v>1.5793709074195021</v>
      </c>
      <c r="FD31" s="3">
        <f t="shared" si="67"/>
        <v>7.9434813970839784</v>
      </c>
      <c r="FE31" s="3">
        <f t="shared" si="67"/>
        <v>5.3521840655547024</v>
      </c>
      <c r="FF31" s="3">
        <f t="shared" si="68"/>
        <v>2.8260467626784576</v>
      </c>
      <c r="FG31" s="3">
        <f t="shared" si="14"/>
        <v>9.5783490736868053</v>
      </c>
      <c r="FH31" s="3">
        <f t="shared" si="69"/>
        <v>6.7523023310280079</v>
      </c>
      <c r="FI31" s="3">
        <f t="shared" si="70"/>
        <v>0.99999999500611458</v>
      </c>
      <c r="FJ31" s="3">
        <f t="shared" si="71"/>
        <v>5.7260734835431568E-3</v>
      </c>
      <c r="FK31" s="3">
        <f t="shared" si="72"/>
        <v>2.2709502657461595E-2</v>
      </c>
      <c r="FL31" s="3">
        <f t="shared" si="129"/>
        <v>1.0718292353923076</v>
      </c>
      <c r="FN31" s="14">
        <f t="shared" si="156"/>
        <v>2.5025025025025037E-2</v>
      </c>
      <c r="FO31" s="3">
        <f t="shared" si="73"/>
        <v>-49.907701618725781</v>
      </c>
      <c r="FP31" s="3">
        <f t="shared" si="73"/>
        <v>27.145282926691713</v>
      </c>
      <c r="FQ31" s="3">
        <f t="shared" si="74"/>
        <v>2.3125704703921741</v>
      </c>
      <c r="FR31" s="3">
        <f t="shared" si="75"/>
        <v>-6.1375841079775739</v>
      </c>
      <c r="FS31" s="3">
        <f t="shared" si="130"/>
        <v>3.3451479976776E-2</v>
      </c>
      <c r="FT31" s="3">
        <f t="shared" si="130"/>
        <v>-0.22199845622151315</v>
      </c>
      <c r="FU31" s="3">
        <f t="shared" si="131"/>
        <v>6.5588048349549748</v>
      </c>
      <c r="FV31" s="3">
        <f t="shared" si="76"/>
        <v>0.22450460146146611</v>
      </c>
      <c r="FW31" s="3">
        <f t="shared" si="77"/>
        <v>6.3394429546872875</v>
      </c>
      <c r="FX31" s="3">
        <f t="shared" si="78"/>
        <v>0.9778681390841174</v>
      </c>
      <c r="FY31" s="3">
        <f t="shared" si="132"/>
        <v>12.076771384163836</v>
      </c>
      <c r="FZ31" s="3">
        <f t="shared" si="79"/>
        <v>-25.446712806202754</v>
      </c>
      <c r="GA31" s="3">
        <f t="shared" si="79"/>
        <v>37.837554848118032</v>
      </c>
      <c r="GB31" s="3">
        <f t="shared" si="80"/>
        <v>2.3125704703921741</v>
      </c>
      <c r="GC31" s="3">
        <f t="shared" si="80"/>
        <v>-6.1375841079775739</v>
      </c>
      <c r="GD31" s="3">
        <f t="shared" si="133"/>
        <v>8.9013425959159065E-2</v>
      </c>
      <c r="GE31" s="3">
        <f t="shared" si="133"/>
        <v>-0.12850969625999653</v>
      </c>
      <c r="GF31" s="3">
        <f t="shared" si="81"/>
        <v>6.5588048349549748</v>
      </c>
      <c r="GG31" s="3">
        <f t="shared" si="82"/>
        <v>0.15632700353369297</v>
      </c>
      <c r="GH31" s="3">
        <f t="shared" si="83"/>
        <v>6.4072756469038099</v>
      </c>
      <c r="GI31" s="3">
        <f t="shared" si="84"/>
        <v>0.970029388352174</v>
      </c>
      <c r="GJ31" s="3">
        <f t="shared" si="134"/>
        <v>14.062939731176655</v>
      </c>
      <c r="GL31" s="3">
        <f>FR31</f>
        <v>-6.1375841079775739</v>
      </c>
      <c r="GM31" s="3">
        <f>-FQ31</f>
        <v>-2.3125704703921741</v>
      </c>
      <c r="GN31" s="3">
        <f>FS31</f>
        <v>3.3451479976776E-2</v>
      </c>
      <c r="GO31" s="3">
        <f>FT31</f>
        <v>-0.22199845622151315</v>
      </c>
      <c r="GP31" s="3">
        <f t="shared" si="85"/>
        <v>6.5588048349549748</v>
      </c>
      <c r="GQ31" s="3">
        <f t="shared" si="86"/>
        <v>0.22450460146146611</v>
      </c>
      <c r="GR31" s="3">
        <f t="shared" si="87"/>
        <v>6.5155330997726244</v>
      </c>
      <c r="GS31" s="3">
        <f t="shared" si="88"/>
        <v>0.20922213688844118</v>
      </c>
      <c r="GT31" s="3">
        <f t="shared" si="135"/>
        <v>-12.076771384163905</v>
      </c>
      <c r="GU31" s="3">
        <f t="shared" si="136"/>
        <v>6.1375841079775739</v>
      </c>
      <c r="GV31" s="3">
        <f t="shared" si="89"/>
        <v>2.3125704703921741</v>
      </c>
      <c r="GW31" s="3">
        <f t="shared" si="137"/>
        <v>8.9013425959159065E-2</v>
      </c>
      <c r="GX31" s="3">
        <f t="shared" si="137"/>
        <v>-0.12850969625999653</v>
      </c>
      <c r="GY31" s="3">
        <f t="shared" si="138"/>
        <v>6.5588048349549748</v>
      </c>
      <c r="GZ31" s="3">
        <f t="shared" si="90"/>
        <v>0.15632700353369297</v>
      </c>
      <c r="HA31" s="3">
        <f t="shared" si="91"/>
        <v>6.5225822858278528</v>
      </c>
      <c r="HB31" s="3">
        <f t="shared" si="92"/>
        <v>0.24298762465011767</v>
      </c>
      <c r="HC31" s="3">
        <f t="shared" si="139"/>
        <v>-14.062939731176584</v>
      </c>
      <c r="HE31" s="3">
        <f t="shared" si="140"/>
        <v>-12.076771384163905</v>
      </c>
      <c r="HF31" s="3">
        <f t="shared" si="141"/>
        <v>-14.062939731176584</v>
      </c>
      <c r="HG31" s="3">
        <f t="shared" si="142"/>
        <v>-13.069855557670245</v>
      </c>
      <c r="HH31" s="3">
        <f t="shared" si="143"/>
        <v>0.97409507820800045</v>
      </c>
      <c r="HJ31" s="3">
        <f t="shared" si="93"/>
        <v>-2.3125704703921741</v>
      </c>
      <c r="HK31" s="3">
        <f t="shared" si="94"/>
        <v>6.1375841079775739</v>
      </c>
      <c r="HL31" s="3">
        <f t="shared" si="95"/>
        <v>-12.17763035593056</v>
      </c>
      <c r="HM31" s="3">
        <f t="shared" si="95"/>
        <v>-2.3248512415605909</v>
      </c>
      <c r="HN31" s="3">
        <f t="shared" si="96"/>
        <v>6.5588048349549748</v>
      </c>
      <c r="HO31" s="3">
        <f t="shared" si="15"/>
        <v>12.397564856901024</v>
      </c>
      <c r="HP31" s="3">
        <f t="shared" si="97"/>
        <v>12.997392761256842</v>
      </c>
      <c r="HQ31" s="3">
        <f t="shared" si="98"/>
        <v>0.17085364866327593</v>
      </c>
      <c r="HR31" s="3">
        <f t="shared" si="99"/>
        <v>80.162544308702223</v>
      </c>
      <c r="HS31" s="3">
        <f t="shared" si="100"/>
        <v>-2.3125704703921741</v>
      </c>
      <c r="HT31" s="3">
        <f t="shared" si="100"/>
        <v>6.1375841079775739</v>
      </c>
      <c r="HU31" s="3">
        <f t="shared" si="101"/>
        <v>10.287010326208236</v>
      </c>
      <c r="HV31" s="3">
        <f t="shared" si="101"/>
        <v>6.9315549729742045</v>
      </c>
      <c r="HW31" s="3">
        <f t="shared" si="102"/>
        <v>6.5588048349549748</v>
      </c>
      <c r="HX31" s="3">
        <f t="shared" si="16"/>
        <v>12.404395825467612</v>
      </c>
      <c r="HY31" s="3">
        <f t="shared" si="103"/>
        <v>12.624572308974484</v>
      </c>
      <c r="HZ31" s="3">
        <f t="shared" si="104"/>
        <v>0.23050668316035594</v>
      </c>
      <c r="IA31" s="3">
        <f t="shared" si="105"/>
        <v>76.673095871161536</v>
      </c>
      <c r="IB31" s="3">
        <f t="shared" si="106"/>
        <v>78.41782008993188</v>
      </c>
      <c r="IC31" s="3">
        <f t="shared" si="107"/>
        <v>0.97963774132240566</v>
      </c>
      <c r="ID31" s="3">
        <f t="shared" si="108"/>
        <v>-12.17763035593056</v>
      </c>
      <c r="IE31" s="3">
        <f t="shared" si="108"/>
        <v>-2.3248512415605909</v>
      </c>
      <c r="IF31" s="3">
        <f>FS31</f>
        <v>3.3451479976776E-2</v>
      </c>
      <c r="IG31" s="3">
        <f>FT31</f>
        <v>-0.22199845622151315</v>
      </c>
      <c r="IH31" s="3">
        <f t="shared" si="144"/>
        <v>12.397564856901024</v>
      </c>
      <c r="II31" s="3">
        <f t="shared" si="109"/>
        <v>0.22450460146146611</v>
      </c>
      <c r="IJ31" s="3">
        <f t="shared" si="145"/>
        <v>12.390823598132386</v>
      </c>
      <c r="IK31" s="3">
        <f t="shared" si="146"/>
        <v>3.907348250626845E-2</v>
      </c>
      <c r="IL31" s="3">
        <f t="shared" si="147"/>
        <v>87.760684307133801</v>
      </c>
      <c r="IM31" s="3">
        <f t="shared" si="110"/>
        <v>10.287010326208236</v>
      </c>
      <c r="IN31" s="3">
        <f t="shared" si="110"/>
        <v>6.9315549729742045</v>
      </c>
      <c r="IO31" s="3">
        <f>GD31</f>
        <v>8.9013425959159065E-2</v>
      </c>
      <c r="IP31" s="3">
        <f>GE31</f>
        <v>-0.12850969625999653</v>
      </c>
      <c r="IQ31" s="3">
        <f t="shared" si="148"/>
        <v>12.404395825467612</v>
      </c>
      <c r="IR31" s="3">
        <f t="shared" si="111"/>
        <v>0.15632700353369297</v>
      </c>
      <c r="IS31" s="3">
        <f t="shared" si="149"/>
        <v>12.403372682914062</v>
      </c>
      <c r="IT31" s="3">
        <f t="shared" si="150"/>
        <v>1.2845891348220189E-2</v>
      </c>
      <c r="IU31" s="3">
        <f t="shared" si="151"/>
        <v>89.263964397661582</v>
      </c>
      <c r="IV31" s="3">
        <f t="shared" si="152"/>
        <v>88.512324352397684</v>
      </c>
    </row>
    <row r="32" spans="1:256">
      <c r="C32" s="2">
        <v>26</v>
      </c>
      <c r="D32" s="3">
        <v>-309.25</v>
      </c>
      <c r="E32" s="3">
        <v>280.41666670000001</v>
      </c>
      <c r="F32" s="3">
        <v>-278.66666670000001</v>
      </c>
      <c r="G32" s="3">
        <v>205.58333329999999</v>
      </c>
      <c r="H32" s="3">
        <v>-304.25</v>
      </c>
      <c r="I32" s="3">
        <v>234.66666670000001</v>
      </c>
      <c r="J32" s="3">
        <v>-349.25</v>
      </c>
      <c r="K32" s="3">
        <v>225.5</v>
      </c>
      <c r="L32" s="3">
        <v>-379.875</v>
      </c>
      <c r="M32" s="3">
        <v>218.25</v>
      </c>
      <c r="N32" s="3">
        <v>-445.43479328014598</v>
      </c>
      <c r="O32" s="3">
        <v>202.72972240714901</v>
      </c>
      <c r="P32" s="3">
        <v>-281.13631679999997</v>
      </c>
      <c r="Q32" s="3">
        <v>244.66487939999999</v>
      </c>
      <c r="R32" s="3">
        <v>-243.6143395</v>
      </c>
      <c r="S32" s="3">
        <v>273.6683582</v>
      </c>
      <c r="T32" s="3">
        <v>-224.52119819999999</v>
      </c>
      <c r="U32" s="3">
        <v>286.04354230000001</v>
      </c>
      <c r="V32" s="3">
        <v>-160.66968027214401</v>
      </c>
      <c r="W32" s="3">
        <v>327.42878514747599</v>
      </c>
      <c r="X32" s="3">
        <v>-309.37688488444297</v>
      </c>
      <c r="Y32" s="3">
        <v>280.46954349108</v>
      </c>
      <c r="Z32" s="3">
        <v>-278.74491402280597</v>
      </c>
      <c r="AA32" s="3">
        <v>205.53609278046201</v>
      </c>
      <c r="AB32" s="3">
        <v>-304.344517404513</v>
      </c>
      <c r="AC32" s="3">
        <v>234.74991589172899</v>
      </c>
      <c r="AD32" s="3">
        <v>-349.25032443694499</v>
      </c>
      <c r="AE32" s="3">
        <v>225.14777011271499</v>
      </c>
      <c r="AF32" s="3">
        <v>-379.83243653957101</v>
      </c>
      <c r="AG32" s="3">
        <v>218.49764058261599</v>
      </c>
      <c r="AH32" s="3">
        <v>-445.806851929039</v>
      </c>
      <c r="AI32" s="3">
        <v>204.10965888758301</v>
      </c>
      <c r="AJ32" s="3">
        <v>-280.93071320413901</v>
      </c>
      <c r="AK32" s="3">
        <v>244.81522092187799</v>
      </c>
      <c r="AL32" s="3">
        <v>-243.65215716822701</v>
      </c>
      <c r="AM32" s="3">
        <v>273.67163127221397</v>
      </c>
      <c r="AN32" s="3">
        <v>-224.51075430665401</v>
      </c>
      <c r="AO32" s="3">
        <v>286.11279986707001</v>
      </c>
      <c r="AP32" s="3">
        <v>-160.737712867553</v>
      </c>
      <c r="AQ32" s="3">
        <v>327.55352473367998</v>
      </c>
      <c r="AR32" s="3">
        <f t="shared" si="17"/>
        <v>-38.812331326164063</v>
      </c>
      <c r="AS32" s="3">
        <f t="shared" si="17"/>
        <v>35.185811806656943</v>
      </c>
      <c r="AT32" s="3">
        <f t="shared" si="17"/>
        <v>-34.969451459106992</v>
      </c>
      <c r="AU32" s="3">
        <f t="shared" si="17"/>
        <v>25.785167936706543</v>
      </c>
      <c r="AV32" s="3">
        <f t="shared" si="17"/>
        <v>-38.181004541491674</v>
      </c>
      <c r="AW32" s="3">
        <f t="shared" si="17"/>
        <v>29.450136579473618</v>
      </c>
      <c r="AX32" s="3">
        <f t="shared" si="17"/>
        <v>-43.814583345100544</v>
      </c>
      <c r="AY32" s="3">
        <f t="shared" si="17"/>
        <v>28.245516319765393</v>
      </c>
      <c r="AZ32" s="3">
        <f t="shared" si="17"/>
        <v>-47.651208269500962</v>
      </c>
      <c r="BA32" s="3">
        <f t="shared" si="159"/>
        <v>27.411236050958248</v>
      </c>
      <c r="BB32" s="3">
        <f t="shared" si="159"/>
        <v>-55.927912167733176</v>
      </c>
      <c r="BC32" s="3">
        <f t="shared" si="159"/>
        <v>25.606217189025539</v>
      </c>
      <c r="BD32" s="3">
        <f t="shared" si="159"/>
        <v>-35.243667039466345</v>
      </c>
      <c r="BE32" s="3">
        <f t="shared" si="159"/>
        <v>30.71286166598086</v>
      </c>
      <c r="BF32" s="3">
        <f t="shared" si="159"/>
        <v>-30.56695155450949</v>
      </c>
      <c r="BG32" s="3">
        <f t="shared" si="159"/>
        <v>34.332991721331702</v>
      </c>
      <c r="BH32" s="3">
        <f t="shared" si="159"/>
        <v>-28.165600625565819</v>
      </c>
      <c r="BI32" s="3">
        <f t="shared" si="159"/>
        <v>35.893776580124822</v>
      </c>
      <c r="BJ32" s="3">
        <f t="shared" si="159"/>
        <v>-20.165066212866897</v>
      </c>
      <c r="BK32" s="3">
        <f t="shared" si="159"/>
        <v>41.092649613318741</v>
      </c>
      <c r="BM32" s="14">
        <f t="shared" si="153"/>
        <v>2.6067734401067747E-2</v>
      </c>
      <c r="BN32" s="3">
        <f t="shared" si="18"/>
        <v>-36.890891392635524</v>
      </c>
      <c r="BO32" s="3">
        <f t="shared" si="18"/>
        <v>30.485489871681743</v>
      </c>
      <c r="BP32" s="3">
        <f t="shared" si="19"/>
        <v>9.0283570540241997E-2</v>
      </c>
      <c r="BQ32" s="3">
        <f t="shared" si="20"/>
        <v>86.585555490913677</v>
      </c>
      <c r="BR32" s="3">
        <f t="shared" si="21"/>
        <v>1567.1985543855376</v>
      </c>
      <c r="BS32" s="3">
        <f t="shared" si="112"/>
        <v>2928.3367698660195</v>
      </c>
      <c r="BT32" s="3">
        <f t="shared" si="113"/>
        <v>53002.895534574956</v>
      </c>
      <c r="BU32" s="3">
        <f t="shared" si="114"/>
        <v>53.002895534574961</v>
      </c>
      <c r="BW32" s="14">
        <f t="shared" si="154"/>
        <v>2.6067734401067747E-2</v>
      </c>
      <c r="BX32" s="3">
        <f t="shared" si="157"/>
        <v>-49.871247756416864</v>
      </c>
      <c r="BY32" s="3">
        <f t="shared" si="157"/>
        <v>26.925866754395464</v>
      </c>
      <c r="BZ32" s="3">
        <f t="shared" si="22"/>
        <v>0.22242378636821825</v>
      </c>
      <c r="CA32" s="3">
        <f t="shared" si="23"/>
        <v>213.313308078576</v>
      </c>
      <c r="CB32" s="3">
        <f t="shared" si="158"/>
        <v>-25.366008883688195</v>
      </c>
      <c r="CC32" s="3">
        <f t="shared" si="158"/>
        <v>37.712820667325218</v>
      </c>
      <c r="CD32" s="3">
        <f t="shared" si="24"/>
        <v>0.14856560492688151</v>
      </c>
      <c r="CE32" s="3">
        <f t="shared" si="25"/>
        <v>142.48035774907643</v>
      </c>
      <c r="CF32" s="3">
        <f t="shared" si="26"/>
        <v>177.89683291382622</v>
      </c>
      <c r="CH32" s="3">
        <f t="shared" si="115"/>
        <v>12.397564856901024</v>
      </c>
      <c r="CI32" s="3">
        <f t="shared" si="116"/>
        <v>0.76211113118994267</v>
      </c>
      <c r="CJ32" s="3">
        <f t="shared" si="117"/>
        <v>12.420199172155744</v>
      </c>
      <c r="CK32" s="3">
        <f t="shared" si="118"/>
        <v>12.397404830487597</v>
      </c>
      <c r="CL32" s="3">
        <f t="shared" si="119"/>
        <v>0.12332159637829451</v>
      </c>
      <c r="CM32" s="7">
        <f t="shared" si="27"/>
        <v>12.789937580123356</v>
      </c>
      <c r="CN32" s="7">
        <f t="shared" si="28"/>
        <v>4.7241586803332885</v>
      </c>
      <c r="CO32" s="7">
        <f t="shared" si="29"/>
        <v>12.470462799510818</v>
      </c>
      <c r="CP32" s="7">
        <f t="shared" si="30"/>
        <v>0.75194349023875284</v>
      </c>
      <c r="CQ32" s="7">
        <f t="shared" si="120"/>
        <v>5.476102170572041</v>
      </c>
      <c r="CR32" s="3">
        <f t="shared" si="121"/>
        <v>12.404395825467612</v>
      </c>
      <c r="CS32" s="3">
        <f t="shared" si="122"/>
        <v>0.50928659754893857</v>
      </c>
      <c r="CT32" s="3">
        <f t="shared" si="123"/>
        <v>12.400383511540351</v>
      </c>
      <c r="CU32" s="3">
        <f t="shared" si="124"/>
        <v>12.404553853294917</v>
      </c>
      <c r="CV32" s="3">
        <f t="shared" si="125"/>
        <v>8.6591885987121434E-2</v>
      </c>
      <c r="CW32" s="7">
        <f t="shared" si="31"/>
        <v>12.65703296727845</v>
      </c>
      <c r="CX32" s="7">
        <f t="shared" si="32"/>
        <v>3.1574216825862185</v>
      </c>
      <c r="CY32" s="7">
        <f t="shared" si="33"/>
        <v>12.445764625411195</v>
      </c>
      <c r="CZ32" s="7">
        <f t="shared" si="34"/>
        <v>0.5363501966569435</v>
      </c>
      <c r="DA32" s="7">
        <f t="shared" si="126"/>
        <v>3.6937718792431617</v>
      </c>
      <c r="DB32" s="3">
        <f t="shared" si="35"/>
        <v>4.5849370249076014</v>
      </c>
      <c r="DD32" s="14">
        <f t="shared" si="155"/>
        <v>2.6067734401067747E-2</v>
      </c>
      <c r="DE32" s="3">
        <f t="shared" si="36"/>
        <v>-3.8428798670570714</v>
      </c>
      <c r="DF32" s="3">
        <f t="shared" si="36"/>
        <v>9.4006438699504002</v>
      </c>
      <c r="DG32" s="3">
        <f t="shared" si="37"/>
        <v>-5.6335788036088701</v>
      </c>
      <c r="DH32" s="3">
        <f t="shared" si="37"/>
        <v>-1.2046202597082249</v>
      </c>
      <c r="DI32" s="3">
        <f t="shared" si="38"/>
        <v>10.155778199737755</v>
      </c>
      <c r="DJ32" s="3">
        <f t="shared" si="39"/>
        <v>5.7609304896492768</v>
      </c>
      <c r="DK32" s="3">
        <f t="shared" si="40"/>
        <v>10.755381440989979</v>
      </c>
      <c r="DL32" s="3">
        <f t="shared" si="41"/>
        <v>0.17647474234149688</v>
      </c>
      <c r="DM32" s="3">
        <f t="shared" si="42"/>
        <v>79.835509570480966</v>
      </c>
      <c r="DN32" s="3">
        <f t="shared" si="43"/>
        <v>-3.8428798670570714</v>
      </c>
      <c r="DO32" s="3">
        <f t="shared" si="43"/>
        <v>9.4006438699504002</v>
      </c>
      <c r="DP32" s="3">
        <f t="shared" si="44"/>
        <v>4.6767154849568549</v>
      </c>
      <c r="DQ32" s="3">
        <f t="shared" si="44"/>
        <v>3.6201300553508418</v>
      </c>
      <c r="DR32" s="3">
        <f t="shared" si="45"/>
        <v>10.155778199737755</v>
      </c>
      <c r="DS32" s="3">
        <f t="shared" si="46"/>
        <v>5.9141363989081048</v>
      </c>
      <c r="DT32" s="3">
        <f t="shared" si="47"/>
        <v>10.295525480655838</v>
      </c>
      <c r="DU32" s="3">
        <f t="shared" si="48"/>
        <v>0.26737907208662248</v>
      </c>
      <c r="DV32" s="3">
        <f t="shared" si="49"/>
        <v>74.491634292287785</v>
      </c>
      <c r="DW32" s="3">
        <f t="shared" si="50"/>
        <v>77.163571931384382</v>
      </c>
      <c r="DX32" s="3">
        <f t="shared" si="127"/>
        <v>1213.1628618095187</v>
      </c>
      <c r="DY32" s="3">
        <f t="shared" si="51"/>
        <v>-5.6335788036088701</v>
      </c>
      <c r="DZ32" s="3">
        <f t="shared" si="51"/>
        <v>-1.2046202597082249</v>
      </c>
      <c r="EA32" s="3">
        <f t="shared" si="51"/>
        <v>-3.836624924400418</v>
      </c>
      <c r="EB32" s="3">
        <f t="shared" si="51"/>
        <v>-0.83428026880714512</v>
      </c>
      <c r="EC32" s="3">
        <f t="shared" si="52"/>
        <v>5.7609304896492768</v>
      </c>
      <c r="ED32" s="3">
        <f t="shared" si="11"/>
        <v>3.9262850606459327</v>
      </c>
      <c r="EE32" s="3">
        <f t="shared" si="53"/>
        <v>1.8347193117376064</v>
      </c>
      <c r="EF32" s="3">
        <f t="shared" si="54"/>
        <v>0.99999400720551201</v>
      </c>
      <c r="EG32" s="3">
        <f t="shared" si="55"/>
        <v>0.19835928740073516</v>
      </c>
      <c r="EH32" s="3">
        <f t="shared" si="56"/>
        <v>4.6767154849568549</v>
      </c>
      <c r="EI32" s="3">
        <f t="shared" si="56"/>
        <v>3.6201300553508418</v>
      </c>
      <c r="EJ32" s="3">
        <f t="shared" si="56"/>
        <v>2.4013509289436712</v>
      </c>
      <c r="EK32" s="3">
        <f t="shared" si="56"/>
        <v>1.5607848587931201</v>
      </c>
      <c r="EL32" s="3">
        <f t="shared" si="57"/>
        <v>5.9141363989081048</v>
      </c>
      <c r="EM32" s="3">
        <f t="shared" si="12"/>
        <v>2.86400692376546</v>
      </c>
      <c r="EN32" s="3">
        <f t="shared" si="58"/>
        <v>3.0689064015291234</v>
      </c>
      <c r="EO32" s="3">
        <f t="shared" si="59"/>
        <v>0.99660834157816391</v>
      </c>
      <c r="EP32" s="3">
        <f t="shared" si="60"/>
        <v>4.720266386469449</v>
      </c>
      <c r="EQ32" s="3">
        <f t="shared" si="61"/>
        <v>2.4593128369350921</v>
      </c>
      <c r="ER32" s="3">
        <f t="shared" si="128"/>
        <v>-42.43347149031306</v>
      </c>
      <c r="ES32" s="3">
        <f t="shared" si="62"/>
        <v>-3.836624924400418</v>
      </c>
      <c r="ET32" s="3">
        <f t="shared" si="62"/>
        <v>-0.83428026880714512</v>
      </c>
      <c r="EU32" s="3">
        <f t="shared" si="62"/>
        <v>-8.2767038982322134</v>
      </c>
      <c r="EV32" s="3">
        <f t="shared" si="62"/>
        <v>-1.8050188619327088</v>
      </c>
      <c r="EW32" s="3">
        <f t="shared" si="63"/>
        <v>3.9262850606459327</v>
      </c>
      <c r="EX32" s="3">
        <f t="shared" si="13"/>
        <v>8.4712407893380757</v>
      </c>
      <c r="EY32" s="3">
        <f t="shared" si="64"/>
        <v>4.5449570636086989</v>
      </c>
      <c r="EZ32" s="3">
        <f t="shared" si="65"/>
        <v>0.99999981758733603</v>
      </c>
      <c r="FA32" s="3">
        <f t="shared" si="66"/>
        <v>3.4607093776309904E-2</v>
      </c>
      <c r="FB32" s="3">
        <f t="shared" si="67"/>
        <v>2.4013509289436712</v>
      </c>
      <c r="FC32" s="3">
        <f t="shared" si="67"/>
        <v>1.5607848587931201</v>
      </c>
      <c r="FD32" s="3">
        <f t="shared" si="67"/>
        <v>8.0005344126989222</v>
      </c>
      <c r="FE32" s="3">
        <f t="shared" si="67"/>
        <v>5.1988730331939195</v>
      </c>
      <c r="FF32" s="3">
        <f t="shared" si="68"/>
        <v>2.86400692376546</v>
      </c>
      <c r="FG32" s="3">
        <f t="shared" si="14"/>
        <v>9.5413223247121586</v>
      </c>
      <c r="FH32" s="3">
        <f t="shared" si="69"/>
        <v>6.6773154223439626</v>
      </c>
      <c r="FI32" s="3">
        <f t="shared" si="70"/>
        <v>0.99999999477149526</v>
      </c>
      <c r="FJ32" s="3">
        <f t="shared" si="71"/>
        <v>5.8590389275714246E-3</v>
      </c>
      <c r="FK32" s="3">
        <f t="shared" si="72"/>
        <v>2.0233066351940665E-2</v>
      </c>
      <c r="FL32" s="3">
        <f t="shared" si="129"/>
        <v>-2.3750014744467922</v>
      </c>
      <c r="FN32" s="14">
        <f t="shared" si="156"/>
        <v>2.6067734401067747E-2</v>
      </c>
      <c r="FO32" s="3">
        <f t="shared" si="73"/>
        <v>-49.871247756416864</v>
      </c>
      <c r="FP32" s="3">
        <f t="shared" si="73"/>
        <v>26.925866754395464</v>
      </c>
      <c r="FQ32" s="3">
        <f t="shared" si="74"/>
        <v>2.3125704703921741</v>
      </c>
      <c r="FR32" s="3">
        <f t="shared" si="75"/>
        <v>-6.1375841079775739</v>
      </c>
      <c r="FS32" s="3">
        <f t="shared" si="130"/>
        <v>3.6453862308917451E-2</v>
      </c>
      <c r="FT32" s="3">
        <f t="shared" si="130"/>
        <v>-0.2194161722962491</v>
      </c>
      <c r="FU32" s="3">
        <f t="shared" si="131"/>
        <v>6.5588048349549748</v>
      </c>
      <c r="FV32" s="3">
        <f t="shared" si="76"/>
        <v>0.22242378636821825</v>
      </c>
      <c r="FW32" s="3">
        <f t="shared" si="77"/>
        <v>6.3407742846216335</v>
      </c>
      <c r="FX32" s="3">
        <f t="shared" si="78"/>
        <v>0.98091156094987797</v>
      </c>
      <c r="FY32" s="3">
        <f t="shared" si="132"/>
        <v>11.212852315073452</v>
      </c>
      <c r="FZ32" s="3">
        <f t="shared" si="79"/>
        <v>-25.366008883688195</v>
      </c>
      <c r="GA32" s="3">
        <f t="shared" si="79"/>
        <v>37.712820667325218</v>
      </c>
      <c r="GB32" s="3">
        <f t="shared" si="80"/>
        <v>2.3125704703921741</v>
      </c>
      <c r="GC32" s="3">
        <f t="shared" si="80"/>
        <v>-6.1375841079775739</v>
      </c>
      <c r="GD32" s="3">
        <f t="shared" si="133"/>
        <v>8.0703922514558712E-2</v>
      </c>
      <c r="GE32" s="3">
        <f t="shared" si="133"/>
        <v>-0.12473418079281373</v>
      </c>
      <c r="GF32" s="3">
        <f t="shared" si="81"/>
        <v>6.5588048349549748</v>
      </c>
      <c r="GG32" s="3">
        <f t="shared" si="82"/>
        <v>0.14856560492688151</v>
      </c>
      <c r="GH32" s="3">
        <f t="shared" si="83"/>
        <v>6.4137034959827162</v>
      </c>
      <c r="GI32" s="3">
        <f t="shared" si="84"/>
        <v>0.97720393870572242</v>
      </c>
      <c r="GJ32" s="3">
        <f t="shared" si="134"/>
        <v>12.257334132223896</v>
      </c>
      <c r="GL32" s="3">
        <f>FR32</f>
        <v>-6.1375841079775739</v>
      </c>
      <c r="GM32" s="3">
        <f>-FQ32</f>
        <v>-2.3125704703921741</v>
      </c>
      <c r="GN32" s="3">
        <f>FS32</f>
        <v>3.6453862308917451E-2</v>
      </c>
      <c r="GO32" s="3">
        <f>FT32</f>
        <v>-0.2194161722962491</v>
      </c>
      <c r="GP32" s="3">
        <f t="shared" si="85"/>
        <v>6.5588048349549748</v>
      </c>
      <c r="GQ32" s="3">
        <f t="shared" si="86"/>
        <v>0.22242378636821825</v>
      </c>
      <c r="GR32" s="3">
        <f t="shared" si="87"/>
        <v>6.51920545574204</v>
      </c>
      <c r="GS32" s="3">
        <f t="shared" si="88"/>
        <v>0.19445438949757152</v>
      </c>
      <c r="GT32" s="3">
        <f t="shared" si="135"/>
        <v>-11.212852315073377</v>
      </c>
      <c r="GU32" s="3">
        <f t="shared" si="136"/>
        <v>6.1375841079775739</v>
      </c>
      <c r="GV32" s="3">
        <f t="shared" si="89"/>
        <v>2.3125704703921741</v>
      </c>
      <c r="GW32" s="3">
        <f t="shared" si="137"/>
        <v>8.0703922514558712E-2</v>
      </c>
      <c r="GX32" s="3">
        <f t="shared" si="137"/>
        <v>-0.12473418079281373</v>
      </c>
      <c r="GY32" s="3">
        <f t="shared" si="138"/>
        <v>6.5588048349549748</v>
      </c>
      <c r="GZ32" s="3">
        <f t="shared" si="90"/>
        <v>0.14856560492688151</v>
      </c>
      <c r="HA32" s="3">
        <f t="shared" si="91"/>
        <v>6.5288782760702828</v>
      </c>
      <c r="HB32" s="3">
        <f t="shared" si="92"/>
        <v>0.21230276064628759</v>
      </c>
      <c r="HC32" s="3">
        <f t="shared" si="139"/>
        <v>-12.25733413222558</v>
      </c>
      <c r="HE32" s="3">
        <f t="shared" si="140"/>
        <v>-11.212852315073377</v>
      </c>
      <c r="HF32" s="3">
        <f t="shared" si="141"/>
        <v>-12.25733413222558</v>
      </c>
      <c r="HG32" s="3">
        <f t="shared" si="142"/>
        <v>-11.735093223649478</v>
      </c>
      <c r="HH32" s="3">
        <f t="shared" si="143"/>
        <v>0.97909842129687619</v>
      </c>
      <c r="HJ32" s="3">
        <f t="shared" si="93"/>
        <v>-2.3125704703921741</v>
      </c>
      <c r="HK32" s="3">
        <f t="shared" si="94"/>
        <v>6.1375841079775739</v>
      </c>
      <c r="HL32" s="3">
        <f t="shared" si="95"/>
        <v>-12.113328822632631</v>
      </c>
      <c r="HM32" s="3">
        <f t="shared" si="95"/>
        <v>-2.6392991307398539</v>
      </c>
      <c r="HN32" s="3">
        <f t="shared" si="96"/>
        <v>6.5588048349549748</v>
      </c>
      <c r="HO32" s="3">
        <f t="shared" si="15"/>
        <v>12.397525360601067</v>
      </c>
      <c r="HP32" s="3">
        <f t="shared" si="97"/>
        <v>13.156311932494228</v>
      </c>
      <c r="HQ32" s="3">
        <f t="shared" si="98"/>
        <v>0.1452905870153248</v>
      </c>
      <c r="HR32" s="3">
        <f t="shared" si="99"/>
        <v>81.645893203017565</v>
      </c>
      <c r="HS32" s="3">
        <f t="shared" si="100"/>
        <v>-2.3125704703921741</v>
      </c>
      <c r="HT32" s="3">
        <f t="shared" si="100"/>
        <v>6.1375841079775739</v>
      </c>
      <c r="HU32" s="3">
        <f t="shared" si="101"/>
        <v>10.401885341642593</v>
      </c>
      <c r="HV32" s="3">
        <f t="shared" si="101"/>
        <v>6.7596578919870396</v>
      </c>
      <c r="HW32" s="3">
        <f t="shared" si="102"/>
        <v>6.5588048349549748</v>
      </c>
      <c r="HX32" s="3">
        <f t="shared" si="16"/>
        <v>12.405329236960288</v>
      </c>
      <c r="HY32" s="3">
        <f t="shared" si="103"/>
        <v>12.729664661291613</v>
      </c>
      <c r="HZ32" s="3">
        <f t="shared" si="104"/>
        <v>0.21425750206940242</v>
      </c>
      <c r="IA32" s="3">
        <f t="shared" si="105"/>
        <v>77.628029760712224</v>
      </c>
      <c r="IB32" s="3">
        <f t="shared" si="106"/>
        <v>79.636961481864887</v>
      </c>
      <c r="IC32" s="3">
        <f t="shared" si="107"/>
        <v>0.98368771896725504</v>
      </c>
      <c r="ID32" s="3">
        <f t="shared" si="108"/>
        <v>-12.113328822632631</v>
      </c>
      <c r="IE32" s="3">
        <f t="shared" si="108"/>
        <v>-2.6392991307398539</v>
      </c>
      <c r="IF32" s="3">
        <f>FS32</f>
        <v>3.6453862308917451E-2</v>
      </c>
      <c r="IG32" s="3">
        <f>FT32</f>
        <v>-0.2194161722962491</v>
      </c>
      <c r="IH32" s="3">
        <f t="shared" si="144"/>
        <v>12.397525360601067</v>
      </c>
      <c r="II32" s="3">
        <f t="shared" si="109"/>
        <v>0.22242378636821825</v>
      </c>
      <c r="IJ32" s="3">
        <f t="shared" si="145"/>
        <v>12.388424146107981</v>
      </c>
      <c r="IK32" s="3">
        <f t="shared" si="146"/>
        <v>4.9873822580487587E-2</v>
      </c>
      <c r="IL32" s="3">
        <f t="shared" si="147"/>
        <v>87.141254481909257</v>
      </c>
      <c r="IM32" s="3">
        <f t="shared" si="110"/>
        <v>10.401885341642593</v>
      </c>
      <c r="IN32" s="3">
        <f t="shared" si="110"/>
        <v>6.7596578919870396</v>
      </c>
      <c r="IO32" s="3">
        <f>GD32</f>
        <v>8.0703922514558712E-2</v>
      </c>
      <c r="IP32" s="3">
        <f>GE32</f>
        <v>-0.12473418079281373</v>
      </c>
      <c r="IQ32" s="3">
        <f t="shared" si="148"/>
        <v>12.405329236960288</v>
      </c>
      <c r="IR32" s="3">
        <f t="shared" si="111"/>
        <v>0.14856560492688151</v>
      </c>
      <c r="IS32" s="3">
        <f t="shared" si="149"/>
        <v>12.406516033855269</v>
      </c>
      <c r="IT32" s="3">
        <f t="shared" si="150"/>
        <v>-2.0007761750148335E-3</v>
      </c>
      <c r="IU32" s="3">
        <f t="shared" si="151"/>
        <v>90.114636107062168</v>
      </c>
      <c r="IV32" s="3">
        <f t="shared" si="152"/>
        <v>88.627945294485713</v>
      </c>
    </row>
    <row r="33" spans="3:256">
      <c r="C33" s="2">
        <v>27</v>
      </c>
      <c r="D33" s="3">
        <v>-309.75</v>
      </c>
      <c r="E33" s="3">
        <v>281.25</v>
      </c>
      <c r="F33" s="3">
        <v>-279.08333329999999</v>
      </c>
      <c r="G33" s="3">
        <v>206.08333329999999</v>
      </c>
      <c r="H33" s="3">
        <v>-304.66666670000001</v>
      </c>
      <c r="I33" s="3">
        <v>235.16666670000001</v>
      </c>
      <c r="J33" s="3">
        <v>-349.125</v>
      </c>
      <c r="K33" s="3">
        <v>224.875</v>
      </c>
      <c r="L33" s="3">
        <v>-379</v>
      </c>
      <c r="M33" s="3">
        <v>217.5</v>
      </c>
      <c r="N33" s="3">
        <v>-445.087533288374</v>
      </c>
      <c r="O33" s="3">
        <v>201.18550433466899</v>
      </c>
      <c r="P33" s="3">
        <v>-281.35904310000001</v>
      </c>
      <c r="Q33" s="3">
        <v>245.6671479</v>
      </c>
      <c r="R33" s="3">
        <v>-243.4375512</v>
      </c>
      <c r="S33" s="3">
        <v>273.4031756</v>
      </c>
      <c r="T33" s="3">
        <v>-224.07922740000001</v>
      </c>
      <c r="U33" s="3">
        <v>285.77835979999998</v>
      </c>
      <c r="V33" s="3">
        <v>-160.15704394345099</v>
      </c>
      <c r="W33" s="3">
        <v>326.64185619120002</v>
      </c>
      <c r="X33" s="3">
        <v>-309.73081208999901</v>
      </c>
      <c r="Y33" s="3">
        <v>281.199237087808</v>
      </c>
      <c r="Z33" s="3">
        <v>-279.05274365266001</v>
      </c>
      <c r="AA33" s="3">
        <v>206.14590278991801</v>
      </c>
      <c r="AB33" s="3">
        <v>-304.605158522404</v>
      </c>
      <c r="AC33" s="3">
        <v>235.33537354036201</v>
      </c>
      <c r="AD33" s="3">
        <v>-349.22641174732502</v>
      </c>
      <c r="AE33" s="3">
        <v>224.662227126077</v>
      </c>
      <c r="AF33" s="3">
        <v>-379.16777532862102</v>
      </c>
      <c r="AG33" s="3">
        <v>217.33602519883999</v>
      </c>
      <c r="AH33" s="3">
        <v>-445.20849411164698</v>
      </c>
      <c r="AI33" s="3">
        <v>201.14595396288999</v>
      </c>
      <c r="AJ33" s="3">
        <v>-281.147503059276</v>
      </c>
      <c r="AK33" s="3">
        <v>245.491046795437</v>
      </c>
      <c r="AL33" s="3">
        <v>-243.50236131636399</v>
      </c>
      <c r="AM33" s="3">
        <v>273.37745054275598</v>
      </c>
      <c r="AN33" s="3">
        <v>-223.88557971104899</v>
      </c>
      <c r="AO33" s="3">
        <v>285.64442455984903</v>
      </c>
      <c r="AP33" s="3">
        <v>-159.666915059167</v>
      </c>
      <c r="AQ33" s="3">
        <v>325.80319963660702</v>
      </c>
      <c r="AR33" s="3">
        <f t="shared" si="17"/>
        <v>-38.856732639379544</v>
      </c>
      <c r="AS33" s="3">
        <f t="shared" si="17"/>
        <v>35.277354229593179</v>
      </c>
      <c r="AT33" s="3">
        <f t="shared" si="17"/>
        <v>-35.008069682282809</v>
      </c>
      <c r="AU33" s="3">
        <f t="shared" si="17"/>
        <v>25.861670575686368</v>
      </c>
      <c r="AV33" s="3">
        <f t="shared" si="17"/>
        <v>-38.213702813143698</v>
      </c>
      <c r="AW33" s="3">
        <f t="shared" si="17"/>
        <v>29.523584135986024</v>
      </c>
      <c r="AX33" s="3">
        <f t="shared" si="17"/>
        <v>-43.811583420808276</v>
      </c>
      <c r="AY33" s="3">
        <f t="shared" si="17"/>
        <v>28.184603380915654</v>
      </c>
      <c r="AZ33" s="3">
        <f t="shared" si="17"/>
        <v>-47.567824369799872</v>
      </c>
      <c r="BA33" s="3">
        <f t="shared" si="159"/>
        <v>27.265507642174498</v>
      </c>
      <c r="BB33" s="3">
        <f t="shared" si="159"/>
        <v>-55.852846243306104</v>
      </c>
      <c r="BC33" s="3">
        <f t="shared" si="159"/>
        <v>25.234410815924544</v>
      </c>
      <c r="BD33" s="3">
        <f t="shared" si="159"/>
        <v>-35.270864028306903</v>
      </c>
      <c r="BE33" s="3">
        <f t="shared" si="159"/>
        <v>30.797646208734154</v>
      </c>
      <c r="BF33" s="3">
        <f t="shared" si="159"/>
        <v>-30.548159180166579</v>
      </c>
      <c r="BG33" s="3">
        <f t="shared" si="159"/>
        <v>34.296085796877257</v>
      </c>
      <c r="BH33" s="3">
        <f t="shared" si="159"/>
        <v>-28.087170449535098</v>
      </c>
      <c r="BI33" s="3">
        <f t="shared" si="159"/>
        <v>35.835017382211099</v>
      </c>
      <c r="BJ33" s="3">
        <f t="shared" si="159"/>
        <v>-20.030731162793806</v>
      </c>
      <c r="BK33" s="3">
        <f t="shared" si="159"/>
        <v>40.873065665987092</v>
      </c>
      <c r="BM33" s="14">
        <f t="shared" si="153"/>
        <v>2.7110443777110457E-2</v>
      </c>
      <c r="BN33" s="3">
        <f t="shared" si="18"/>
        <v>-36.932401160831176</v>
      </c>
      <c r="BO33" s="3">
        <f t="shared" si="18"/>
        <v>30.569512402639774</v>
      </c>
      <c r="BP33" s="3">
        <f t="shared" si="19"/>
        <v>9.3716842479086904E-2</v>
      </c>
      <c r="BQ33" s="3">
        <f t="shared" si="20"/>
        <v>89.878200611143498</v>
      </c>
      <c r="BR33" s="3">
        <f t="shared" si="21"/>
        <v>1626.7954310616974</v>
      </c>
      <c r="BS33" s="3">
        <f t="shared" si="112"/>
        <v>3157.7783761052074</v>
      </c>
      <c r="BT33" s="3">
        <f t="shared" si="113"/>
        <v>57155.788607504255</v>
      </c>
      <c r="BU33" s="3">
        <f t="shared" si="114"/>
        <v>57.155788607504256</v>
      </c>
      <c r="BW33" s="14">
        <f t="shared" si="154"/>
        <v>2.7110443777110457E-2</v>
      </c>
      <c r="BX33" s="3">
        <f t="shared" si="157"/>
        <v>-49.83221483205719</v>
      </c>
      <c r="BY33" s="3">
        <f t="shared" si="157"/>
        <v>26.709507098420097</v>
      </c>
      <c r="BZ33" s="3">
        <f t="shared" si="22"/>
        <v>0.21985238210637434</v>
      </c>
      <c r="CA33" s="3">
        <f t="shared" si="23"/>
        <v>210.84722853529721</v>
      </c>
      <c r="CB33" s="3">
        <f t="shared" si="158"/>
        <v>-25.289445171480192</v>
      </c>
      <c r="CC33" s="3">
        <f t="shared" si="158"/>
        <v>37.584575731432174</v>
      </c>
      <c r="CD33" s="3">
        <f t="shared" si="24"/>
        <v>0.14936119177778659</v>
      </c>
      <c r="CE33" s="3">
        <f t="shared" si="25"/>
        <v>143.24335736256845</v>
      </c>
      <c r="CF33" s="3">
        <f t="shared" si="26"/>
        <v>177.04529294893283</v>
      </c>
      <c r="CH33" s="3">
        <f t="shared" si="115"/>
        <v>12.397525360601067</v>
      </c>
      <c r="CI33" s="3">
        <f t="shared" si="116"/>
        <v>0.762147098442161</v>
      </c>
      <c r="CJ33" s="3">
        <f t="shared" si="117"/>
        <v>12.423782186606603</v>
      </c>
      <c r="CK33" s="3">
        <f t="shared" si="118"/>
        <v>12.396517296409868</v>
      </c>
      <c r="CL33" s="3">
        <f t="shared" si="119"/>
        <v>0.12058889897704034</v>
      </c>
      <c r="CM33" s="7">
        <f t="shared" si="27"/>
        <v>12.791727322824915</v>
      </c>
      <c r="CN33" s="7">
        <f t="shared" si="28"/>
        <v>4.7243357770559298</v>
      </c>
      <c r="CO33" s="7">
        <f t="shared" si="29"/>
        <v>12.470444190996755</v>
      </c>
      <c r="CP33" s="7">
        <f t="shared" si="30"/>
        <v>0.72887796778017955</v>
      </c>
      <c r="CQ33" s="7">
        <f t="shared" si="120"/>
        <v>5.4532137448361091</v>
      </c>
      <c r="CR33" s="3">
        <f t="shared" si="121"/>
        <v>12.405329236960288</v>
      </c>
      <c r="CS33" s="3">
        <f t="shared" si="122"/>
        <v>0.53552769891033269</v>
      </c>
      <c r="CT33" s="3">
        <f t="shared" si="123"/>
        <v>12.393988595981453</v>
      </c>
      <c r="CU33" s="3">
        <f t="shared" si="124"/>
        <v>12.40189294613705</v>
      </c>
      <c r="CV33" s="3">
        <f t="shared" si="125"/>
        <v>7.9017406660627135E-2</v>
      </c>
      <c r="CW33" s="7">
        <f t="shared" si="31"/>
        <v>12.667422765926037</v>
      </c>
      <c r="CX33" s="7">
        <f t="shared" si="32"/>
        <v>3.3186618065388456</v>
      </c>
      <c r="CY33" s="7">
        <f t="shared" si="33"/>
        <v>12.437449474389563</v>
      </c>
      <c r="CZ33" s="7">
        <f t="shared" si="34"/>
        <v>0.48736717667448382</v>
      </c>
      <c r="DA33" s="7">
        <f t="shared" si="126"/>
        <v>3.8060289832133294</v>
      </c>
      <c r="DB33" s="3">
        <f t="shared" si="35"/>
        <v>4.629621364024719</v>
      </c>
      <c r="DD33" s="14">
        <f t="shared" si="155"/>
        <v>2.7110443777110457E-2</v>
      </c>
      <c r="DE33" s="3">
        <f t="shared" si="36"/>
        <v>-3.8486629570967352</v>
      </c>
      <c r="DF33" s="3">
        <f t="shared" si="36"/>
        <v>9.4156836539068109</v>
      </c>
      <c r="DG33" s="3">
        <f t="shared" si="37"/>
        <v>-5.5978806076645782</v>
      </c>
      <c r="DH33" s="3">
        <f t="shared" si="37"/>
        <v>-1.3389807550703701</v>
      </c>
      <c r="DI33" s="3">
        <f t="shared" si="38"/>
        <v>10.171887987378572</v>
      </c>
      <c r="DJ33" s="3">
        <f t="shared" si="39"/>
        <v>5.7557915841451353</v>
      </c>
      <c r="DK33" s="3">
        <f t="shared" si="40"/>
        <v>10.895988662750094</v>
      </c>
      <c r="DL33" s="3">
        <f t="shared" si="41"/>
        <v>0.15264481060990984</v>
      </c>
      <c r="DM33" s="3">
        <f t="shared" si="42"/>
        <v>81.21977155351567</v>
      </c>
      <c r="DN33" s="3">
        <f t="shared" si="43"/>
        <v>-3.8486629570967352</v>
      </c>
      <c r="DO33" s="3">
        <f t="shared" si="43"/>
        <v>9.4156836539068109</v>
      </c>
      <c r="DP33" s="3">
        <f t="shared" si="44"/>
        <v>4.7227048481403244</v>
      </c>
      <c r="DQ33" s="3">
        <f t="shared" si="44"/>
        <v>3.4984395881431034</v>
      </c>
      <c r="DR33" s="3">
        <f t="shared" si="45"/>
        <v>10.171887987378572</v>
      </c>
      <c r="DS33" s="3">
        <f t="shared" si="46"/>
        <v>5.8773310809018584</v>
      </c>
      <c r="DT33" s="3">
        <f t="shared" si="47"/>
        <v>10.415475187742045</v>
      </c>
      <c r="DU33" s="3">
        <f t="shared" si="48"/>
        <v>0.24695924536767999</v>
      </c>
      <c r="DV33" s="3">
        <f t="shared" si="49"/>
        <v>75.702351344376638</v>
      </c>
      <c r="DW33" s="3">
        <f t="shared" si="50"/>
        <v>78.461061448946154</v>
      </c>
      <c r="DX33" s="3">
        <f t="shared" si="127"/>
        <v>1244.3443469224414</v>
      </c>
      <c r="DY33" s="3">
        <f t="shared" si="51"/>
        <v>-5.5978806076645782</v>
      </c>
      <c r="DZ33" s="3">
        <f t="shared" si="51"/>
        <v>-1.3389807550703701</v>
      </c>
      <c r="EA33" s="3">
        <f t="shared" si="51"/>
        <v>-3.7562409489915964</v>
      </c>
      <c r="EB33" s="3">
        <f t="shared" si="51"/>
        <v>-0.9190957387411558</v>
      </c>
      <c r="EC33" s="3">
        <f t="shared" si="52"/>
        <v>5.7557915841451353</v>
      </c>
      <c r="ED33" s="3">
        <f t="shared" si="11"/>
        <v>3.8670509492187244</v>
      </c>
      <c r="EE33" s="3">
        <f t="shared" si="53"/>
        <v>1.888899166005142</v>
      </c>
      <c r="EF33" s="3">
        <f t="shared" si="54"/>
        <v>0.99998654697309597</v>
      </c>
      <c r="EG33" s="3">
        <f t="shared" si="55"/>
        <v>0.29719953287420237</v>
      </c>
      <c r="EH33" s="3">
        <f t="shared" si="56"/>
        <v>4.7227048481403244</v>
      </c>
      <c r="EI33" s="3">
        <f t="shared" si="56"/>
        <v>3.4984395881431034</v>
      </c>
      <c r="EJ33" s="3">
        <f t="shared" si="56"/>
        <v>2.460988730631481</v>
      </c>
      <c r="EK33" s="3">
        <f t="shared" si="56"/>
        <v>1.5389315853338417</v>
      </c>
      <c r="EL33" s="3">
        <f t="shared" si="57"/>
        <v>5.8773310809018584</v>
      </c>
      <c r="EM33" s="3">
        <f t="shared" si="12"/>
        <v>2.9025464607191527</v>
      </c>
      <c r="EN33" s="3">
        <f t="shared" si="58"/>
        <v>2.9924958494996812</v>
      </c>
      <c r="EO33" s="3">
        <f t="shared" si="59"/>
        <v>0.99690232518374022</v>
      </c>
      <c r="EP33" s="3">
        <f t="shared" si="60"/>
        <v>4.5109469017306347</v>
      </c>
      <c r="EQ33" s="3">
        <f t="shared" si="61"/>
        <v>2.4040732173024186</v>
      </c>
      <c r="ER33" s="3">
        <f t="shared" si="128"/>
        <v>-52.97700481251912</v>
      </c>
      <c r="ES33" s="3">
        <f t="shared" si="62"/>
        <v>-3.7562409489915964</v>
      </c>
      <c r="ET33" s="3">
        <f t="shared" si="62"/>
        <v>-0.9190957387411558</v>
      </c>
      <c r="EU33" s="3">
        <f t="shared" si="62"/>
        <v>-8.2850218735062313</v>
      </c>
      <c r="EV33" s="3">
        <f t="shared" si="62"/>
        <v>-2.0310968262499536</v>
      </c>
      <c r="EW33" s="3">
        <f t="shared" si="63"/>
        <v>3.8670509492187244</v>
      </c>
      <c r="EX33" s="3">
        <f t="shared" si="13"/>
        <v>8.5303541404843983</v>
      </c>
      <c r="EY33" s="3">
        <f t="shared" si="64"/>
        <v>4.6633038803908518</v>
      </c>
      <c r="EZ33" s="3">
        <f t="shared" si="65"/>
        <v>0.99999990258073546</v>
      </c>
      <c r="FA33" s="3">
        <f t="shared" si="66"/>
        <v>2.5290653825150198E-2</v>
      </c>
      <c r="FB33" s="3">
        <f t="shared" si="67"/>
        <v>2.460988730631481</v>
      </c>
      <c r="FC33" s="3">
        <f t="shared" si="67"/>
        <v>1.5389315853338417</v>
      </c>
      <c r="FD33" s="3">
        <f t="shared" si="67"/>
        <v>8.0564392867412913</v>
      </c>
      <c r="FE33" s="3">
        <f t="shared" si="67"/>
        <v>5.0380482837759928</v>
      </c>
      <c r="FF33" s="3">
        <f t="shared" si="68"/>
        <v>2.9025464607191527</v>
      </c>
      <c r="FG33" s="3">
        <f t="shared" si="14"/>
        <v>9.5020073926832307</v>
      </c>
      <c r="FH33" s="3">
        <f t="shared" si="69"/>
        <v>6.599460932166072</v>
      </c>
      <c r="FI33" s="3">
        <f t="shared" si="70"/>
        <v>0.99999999995166611</v>
      </c>
      <c r="FJ33" s="3">
        <f t="shared" si="71"/>
        <v>5.6333082470790821E-4</v>
      </c>
      <c r="FK33" s="3">
        <f t="shared" si="72"/>
        <v>1.2926992324929052E-2</v>
      </c>
      <c r="FL33" s="3">
        <f t="shared" si="129"/>
        <v>-7.006817234865216</v>
      </c>
      <c r="FN33" s="14">
        <f t="shared" si="156"/>
        <v>2.7110443777110457E-2</v>
      </c>
      <c r="FO33" s="3">
        <f t="shared" si="73"/>
        <v>-49.83221483205719</v>
      </c>
      <c r="FP33" s="3">
        <f t="shared" si="73"/>
        <v>26.709507098420097</v>
      </c>
      <c r="FQ33" s="3">
        <f t="shared" si="74"/>
        <v>2.3125704703921741</v>
      </c>
      <c r="FR33" s="3">
        <f t="shared" si="75"/>
        <v>-6.1375841079775739</v>
      </c>
      <c r="FS33" s="3">
        <f t="shared" si="130"/>
        <v>3.9032924359673871E-2</v>
      </c>
      <c r="FT33" s="3">
        <f t="shared" si="130"/>
        <v>-0.2163596559753671</v>
      </c>
      <c r="FU33" s="3">
        <f t="shared" si="131"/>
        <v>6.5588048349549748</v>
      </c>
      <c r="FV33" s="3">
        <f t="shared" si="76"/>
        <v>0.21985238210637434</v>
      </c>
      <c r="FW33" s="3">
        <f t="shared" si="77"/>
        <v>6.3427022619864726</v>
      </c>
      <c r="FX33" s="3">
        <f t="shared" si="78"/>
        <v>0.98351081433516729</v>
      </c>
      <c r="FY33" s="3">
        <f t="shared" si="132"/>
        <v>10.419234440537153</v>
      </c>
      <c r="FZ33" s="3">
        <f t="shared" si="79"/>
        <v>-25.289445171480192</v>
      </c>
      <c r="GA33" s="3">
        <f t="shared" si="79"/>
        <v>37.584575731432174</v>
      </c>
      <c r="GB33" s="3">
        <f t="shared" si="80"/>
        <v>2.3125704703921741</v>
      </c>
      <c r="GC33" s="3">
        <f t="shared" si="80"/>
        <v>-6.1375841079775739</v>
      </c>
      <c r="GD33" s="3">
        <f t="shared" si="133"/>
        <v>7.6563712208002954E-2</v>
      </c>
      <c r="GE33" s="3">
        <f t="shared" si="133"/>
        <v>-0.12824493589304353</v>
      </c>
      <c r="GF33" s="3">
        <f t="shared" si="81"/>
        <v>6.5588048349549748</v>
      </c>
      <c r="GG33" s="3">
        <f t="shared" si="82"/>
        <v>0.14936119177778659</v>
      </c>
      <c r="GH33" s="3">
        <f t="shared" si="83"/>
        <v>6.4118549194281433</v>
      </c>
      <c r="GI33" s="3">
        <f t="shared" si="84"/>
        <v>0.98422074450885777</v>
      </c>
      <c r="GJ33" s="3">
        <f t="shared" si="134"/>
        <v>10.191863860320414</v>
      </c>
      <c r="GL33" s="3">
        <f>FR33</f>
        <v>-6.1375841079775739</v>
      </c>
      <c r="GM33" s="3">
        <f>-FQ33</f>
        <v>-2.3125704703921741</v>
      </c>
      <c r="GN33" s="3">
        <f>FS33</f>
        <v>3.9032924359673871E-2</v>
      </c>
      <c r="GO33" s="3">
        <f>FT33</f>
        <v>-0.2163596559753671</v>
      </c>
      <c r="GP33" s="3">
        <f t="shared" si="85"/>
        <v>6.5588048349549748</v>
      </c>
      <c r="GQ33" s="3">
        <f t="shared" si="86"/>
        <v>0.21985238210637434</v>
      </c>
      <c r="GR33" s="3">
        <f t="shared" si="87"/>
        <v>6.5226296646855983</v>
      </c>
      <c r="GS33" s="3">
        <f t="shared" si="88"/>
        <v>0.18084932426133246</v>
      </c>
      <c r="GT33" s="3">
        <f t="shared" si="135"/>
        <v>-10.419234440537878</v>
      </c>
      <c r="GU33" s="3">
        <f t="shared" si="136"/>
        <v>6.1375841079775739</v>
      </c>
      <c r="GV33" s="3">
        <f t="shared" si="89"/>
        <v>2.3125704703921741</v>
      </c>
      <c r="GW33" s="3">
        <f t="shared" si="137"/>
        <v>7.6563712208002954E-2</v>
      </c>
      <c r="GX33" s="3">
        <f t="shared" si="137"/>
        <v>-0.12824493589304353</v>
      </c>
      <c r="GY33" s="3">
        <f t="shared" si="138"/>
        <v>6.5588048349549748</v>
      </c>
      <c r="GZ33" s="3">
        <f t="shared" si="90"/>
        <v>0.14936119177778659</v>
      </c>
      <c r="HA33" s="3">
        <f t="shared" si="91"/>
        <v>6.5340300034124423</v>
      </c>
      <c r="HB33" s="3">
        <f t="shared" si="92"/>
        <v>0.17694498037080189</v>
      </c>
      <c r="HC33" s="3">
        <f t="shared" si="139"/>
        <v>-10.191863860319387</v>
      </c>
      <c r="HE33" s="3">
        <f t="shared" si="140"/>
        <v>-10.419234440537878</v>
      </c>
      <c r="HF33" s="3">
        <f t="shared" si="141"/>
        <v>-10.191863860319387</v>
      </c>
      <c r="HG33" s="3">
        <f t="shared" si="142"/>
        <v>-10.305549150428632</v>
      </c>
      <c r="HH33" s="3">
        <f t="shared" si="143"/>
        <v>0.9838677161554743</v>
      </c>
      <c r="HJ33" s="3">
        <f t="shared" si="93"/>
        <v>-2.3125704703921741</v>
      </c>
      <c r="HK33" s="3">
        <f t="shared" si="94"/>
        <v>6.1375841079775739</v>
      </c>
      <c r="HL33" s="3">
        <f t="shared" si="95"/>
        <v>-12.041262822497828</v>
      </c>
      <c r="HM33" s="3">
        <f t="shared" si="95"/>
        <v>-2.9501925649911094</v>
      </c>
      <c r="HN33" s="3">
        <f t="shared" si="96"/>
        <v>6.5588048349549748</v>
      </c>
      <c r="HO33" s="3">
        <f t="shared" si="15"/>
        <v>12.397404830487597</v>
      </c>
      <c r="HP33" s="3">
        <f t="shared" si="97"/>
        <v>13.312968855205543</v>
      </c>
      <c r="HQ33" s="3">
        <f t="shared" si="98"/>
        <v>0.11977561508294712</v>
      </c>
      <c r="HR33" s="3">
        <f t="shared" si="99"/>
        <v>83.120847129888489</v>
      </c>
      <c r="HS33" s="3">
        <f t="shared" si="100"/>
        <v>-2.3125704703921741</v>
      </c>
      <c r="HT33" s="3">
        <f t="shared" si="100"/>
        <v>6.1375841079775739</v>
      </c>
      <c r="HU33" s="3">
        <f t="shared" si="101"/>
        <v>10.517428017372772</v>
      </c>
      <c r="HV33" s="3">
        <f t="shared" si="101"/>
        <v>6.5769798691098345</v>
      </c>
      <c r="HW33" s="3">
        <f t="shared" si="102"/>
        <v>6.5588048349549748</v>
      </c>
      <c r="HX33" s="3">
        <f t="shared" si="16"/>
        <v>12.404553853294917</v>
      </c>
      <c r="HY33" s="3">
        <f t="shared" si="103"/>
        <v>12.83752039262068</v>
      </c>
      <c r="HZ33" s="3">
        <f t="shared" si="104"/>
        <v>0.19720577000119552</v>
      </c>
      <c r="IA33" s="3">
        <f t="shared" si="105"/>
        <v>78.626392570641187</v>
      </c>
      <c r="IB33" s="3">
        <f t="shared" si="106"/>
        <v>80.873619850264845</v>
      </c>
      <c r="IC33" s="3">
        <f t="shared" si="107"/>
        <v>0.9873408828823691</v>
      </c>
      <c r="ID33" s="3">
        <f t="shared" si="108"/>
        <v>-12.041262822497828</v>
      </c>
      <c r="IE33" s="3">
        <f t="shared" si="108"/>
        <v>-2.9501925649911094</v>
      </c>
      <c r="IF33" s="3">
        <f>FS33</f>
        <v>3.9032924359673871E-2</v>
      </c>
      <c r="IG33" s="3">
        <f>FT33</f>
        <v>-0.2163596559753671</v>
      </c>
      <c r="IH33" s="3">
        <f t="shared" si="144"/>
        <v>12.397404830487597</v>
      </c>
      <c r="II33" s="3">
        <f t="shared" si="109"/>
        <v>0.21985238210637434</v>
      </c>
      <c r="IJ33" s="3">
        <f t="shared" si="145"/>
        <v>12.385773601433256</v>
      </c>
      <c r="IK33" s="3">
        <f t="shared" si="146"/>
        <v>6.1746775101532717E-2</v>
      </c>
      <c r="IL33" s="3">
        <f t="shared" si="147"/>
        <v>86.459918429573619</v>
      </c>
      <c r="IM33" s="3">
        <f t="shared" si="110"/>
        <v>10.517428017372772</v>
      </c>
      <c r="IN33" s="3">
        <f t="shared" si="110"/>
        <v>6.5769798691098345</v>
      </c>
      <c r="IO33" s="3">
        <f>GD33</f>
        <v>7.6563712208002954E-2</v>
      </c>
      <c r="IP33" s="3">
        <f>GE33</f>
        <v>-0.12824493589304353</v>
      </c>
      <c r="IQ33" s="3">
        <f t="shared" si="148"/>
        <v>12.404553853294917</v>
      </c>
      <c r="IR33" s="3">
        <f t="shared" si="111"/>
        <v>0.14936119177778659</v>
      </c>
      <c r="IS33" s="3">
        <f t="shared" si="149"/>
        <v>12.408532835290789</v>
      </c>
      <c r="IT33" s="3">
        <f t="shared" si="150"/>
        <v>-2.0623853877579087E-2</v>
      </c>
      <c r="IU33" s="3">
        <f t="shared" si="151"/>
        <v>91.18174356903917</v>
      </c>
      <c r="IV33" s="3">
        <f t="shared" si="152"/>
        <v>88.820830999306395</v>
      </c>
    </row>
    <row r="34" spans="3:256">
      <c r="C34" s="2">
        <v>28</v>
      </c>
      <c r="D34" s="3">
        <v>-310.16666670000001</v>
      </c>
      <c r="E34" s="3">
        <v>281.83333329999999</v>
      </c>
      <c r="F34" s="3">
        <v>-279.25</v>
      </c>
      <c r="G34" s="3">
        <v>206.75</v>
      </c>
      <c r="H34" s="3">
        <v>-305.08333329999999</v>
      </c>
      <c r="I34" s="3">
        <v>236</v>
      </c>
      <c r="J34" s="3">
        <v>-349.25</v>
      </c>
      <c r="K34" s="3">
        <v>224.25</v>
      </c>
      <c r="L34" s="3">
        <v>-378.625</v>
      </c>
      <c r="M34" s="3">
        <v>216.5</v>
      </c>
      <c r="N34" s="3">
        <v>-444.82302558757402</v>
      </c>
      <c r="O34" s="3">
        <v>199.03498899391701</v>
      </c>
      <c r="P34" s="3">
        <v>-281.35904310000001</v>
      </c>
      <c r="Q34" s="3">
        <v>246.11260050000001</v>
      </c>
      <c r="R34" s="3">
        <v>-243.34915699999999</v>
      </c>
      <c r="S34" s="3">
        <v>273.049599</v>
      </c>
      <c r="T34" s="3">
        <v>-223.28367979999999</v>
      </c>
      <c r="U34" s="3">
        <v>285.24799480000001</v>
      </c>
      <c r="V34" s="3">
        <v>-158.888617793854</v>
      </c>
      <c r="W34" s="3">
        <v>324.39565354177699</v>
      </c>
      <c r="X34" s="3">
        <v>-310.08315453151101</v>
      </c>
      <c r="Y34" s="3">
        <v>281.95081260515099</v>
      </c>
      <c r="Z34" s="3">
        <v>-279.37345319467198</v>
      </c>
      <c r="AA34" s="3">
        <v>206.79196271896501</v>
      </c>
      <c r="AB34" s="3">
        <v>-304.86036638334701</v>
      </c>
      <c r="AC34" s="3">
        <v>235.95520739898799</v>
      </c>
      <c r="AD34" s="3">
        <v>-349.20889410767597</v>
      </c>
      <c r="AE34" s="3">
        <v>224.187437488521</v>
      </c>
      <c r="AF34" s="3">
        <v>-378.55783619683501</v>
      </c>
      <c r="AG34" s="3">
        <v>216.18105761102399</v>
      </c>
      <c r="AH34" s="3">
        <v>-444.53578547816801</v>
      </c>
      <c r="AI34" s="3">
        <v>198.16896656856301</v>
      </c>
      <c r="AJ34" s="3">
        <v>-281.33718683593202</v>
      </c>
      <c r="AK34" s="3">
        <v>246.22367506930399</v>
      </c>
      <c r="AL34" s="3">
        <v>-243.386125732018</v>
      </c>
      <c r="AM34" s="3">
        <v>273.10071517861502</v>
      </c>
      <c r="AN34" s="3">
        <v>-223.270213043881</v>
      </c>
      <c r="AO34" s="3">
        <v>285.139042420154</v>
      </c>
      <c r="AP34" s="3">
        <v>-158.566825526381</v>
      </c>
      <c r="AQ34" s="3">
        <v>323.87800842404999</v>
      </c>
      <c r="AR34" s="3">
        <f t="shared" si="17"/>
        <v>-38.900935138817545</v>
      </c>
      <c r="AS34" s="3">
        <f t="shared" si="17"/>
        <v>35.371641810278611</v>
      </c>
      <c r="AT34" s="3">
        <f t="shared" si="17"/>
        <v>-35.048303732117141</v>
      </c>
      <c r="AU34" s="3">
        <f t="shared" si="17"/>
        <v>25.942720884380552</v>
      </c>
      <c r="AV34" s="3">
        <f t="shared" si="17"/>
        <v>-38.24571946513003</v>
      </c>
      <c r="AW34" s="3">
        <f t="shared" si="17"/>
        <v>29.601344299280548</v>
      </c>
      <c r="AX34" s="3">
        <f t="shared" si="17"/>
        <v>-43.809385776228709</v>
      </c>
      <c r="AY34" s="3">
        <f t="shared" si="17"/>
        <v>28.125039484505177</v>
      </c>
      <c r="AZ34" s="3">
        <f t="shared" si="17"/>
        <v>-47.491305532005917</v>
      </c>
      <c r="BA34" s="3">
        <f t="shared" si="159"/>
        <v>27.120613220905636</v>
      </c>
      <c r="BB34" s="3">
        <f t="shared" si="159"/>
        <v>-55.768452768407975</v>
      </c>
      <c r="BC34" s="3">
        <f t="shared" si="159"/>
        <v>24.860938114027018</v>
      </c>
      <c r="BD34" s="3">
        <f t="shared" si="159"/>
        <v>-35.294660471889046</v>
      </c>
      <c r="BE34" s="3">
        <f t="shared" si="159"/>
        <v>30.889556796413846</v>
      </c>
      <c r="BF34" s="3">
        <f t="shared" si="159"/>
        <v>-30.533577049981862</v>
      </c>
      <c r="BG34" s="3">
        <f t="shared" si="159"/>
        <v>34.261368449953565</v>
      </c>
      <c r="BH34" s="3">
        <f t="shared" si="159"/>
        <v>-28.009970709864429</v>
      </c>
      <c r="BI34" s="3">
        <f t="shared" si="159"/>
        <v>35.771615557412538</v>
      </c>
      <c r="BJ34" s="3">
        <f t="shared" si="159"/>
        <v>-19.892721371109197</v>
      </c>
      <c r="BK34" s="3">
        <f t="shared" si="159"/>
        <v>40.63154419861602</v>
      </c>
      <c r="BM34" s="14">
        <f t="shared" si="153"/>
        <v>2.8153153153153167E-2</v>
      </c>
      <c r="BN34" s="3">
        <f t="shared" si="18"/>
        <v>-36.974619435467346</v>
      </c>
      <c r="BO34" s="3">
        <f t="shared" si="18"/>
        <v>30.657181347329583</v>
      </c>
      <c r="BP34" s="3">
        <f t="shared" si="19"/>
        <v>9.7304812708724722E-2</v>
      </c>
      <c r="BQ34" s="3">
        <f t="shared" si="20"/>
        <v>93.319207580175345</v>
      </c>
      <c r="BR34" s="3">
        <f t="shared" si="21"/>
        <v>1689.0776572011739</v>
      </c>
      <c r="BS34" s="3">
        <f t="shared" si="112"/>
        <v>3300.0633235803016</v>
      </c>
      <c r="BT34" s="3">
        <f t="shared" si="113"/>
        <v>59731.146156803465</v>
      </c>
      <c r="BU34" s="3">
        <f t="shared" si="114"/>
        <v>59.731146156803469</v>
      </c>
      <c r="BW34" s="14">
        <f t="shared" si="154"/>
        <v>2.8153153153153167E-2</v>
      </c>
      <c r="BX34" s="3">
        <f t="shared" si="157"/>
        <v>-49.788919272318338</v>
      </c>
      <c r="BY34" s="3">
        <f t="shared" si="157"/>
        <v>26.492988799266097</v>
      </c>
      <c r="BZ34" s="3">
        <f t="shared" si="22"/>
        <v>0.22080461807136528</v>
      </c>
      <c r="CA34" s="3">
        <f t="shared" si="23"/>
        <v>211.76046091516213</v>
      </c>
      <c r="CB34" s="3">
        <f t="shared" si="158"/>
        <v>-25.213149210545531</v>
      </c>
      <c r="CC34" s="3">
        <f t="shared" si="158"/>
        <v>37.446456324284796</v>
      </c>
      <c r="CD34" s="3">
        <f t="shared" si="24"/>
        <v>0.15779114134097244</v>
      </c>
      <c r="CE34" s="3">
        <f t="shared" si="25"/>
        <v>151.32801619164619</v>
      </c>
      <c r="CF34" s="3">
        <f t="shared" si="26"/>
        <v>181.54423855340417</v>
      </c>
      <c r="CH34" s="3">
        <f t="shared" si="115"/>
        <v>12.397404830487597</v>
      </c>
      <c r="CI34" s="3">
        <f t="shared" si="116"/>
        <v>0.77721982709941884</v>
      </c>
      <c r="CJ34" s="3">
        <f t="shared" si="117"/>
        <v>12.425301400406388</v>
      </c>
      <c r="CK34" s="3">
        <f t="shared" si="118"/>
        <v>12.39530845429832</v>
      </c>
      <c r="CL34" s="3">
        <f t="shared" si="119"/>
        <v>0.11627757972460769</v>
      </c>
      <c r="CM34" s="7">
        <f t="shared" si="27"/>
        <v>12.799963028996702</v>
      </c>
      <c r="CN34" s="7">
        <f t="shared" si="28"/>
        <v>4.8177037332342083</v>
      </c>
      <c r="CO34" s="7">
        <f t="shared" si="29"/>
        <v>12.468443717214656</v>
      </c>
      <c r="CP34" s="7">
        <f t="shared" si="30"/>
        <v>0.69709638743516367</v>
      </c>
      <c r="CQ34" s="7">
        <f t="shared" si="120"/>
        <v>5.5148001206693724</v>
      </c>
      <c r="CR34" s="3">
        <f t="shared" si="121"/>
        <v>12.404553853294917</v>
      </c>
      <c r="CS34" s="3">
        <f t="shared" si="122"/>
        <v>0.58817529042225425</v>
      </c>
      <c r="CT34" s="3">
        <f t="shared" si="123"/>
        <v>12.387330278682777</v>
      </c>
      <c r="CU34" s="3">
        <f t="shared" si="124"/>
        <v>12.398049423049029</v>
      </c>
      <c r="CV34" s="3">
        <f t="shared" si="125"/>
        <v>7.1661529111949812E-2</v>
      </c>
      <c r="CW34" s="7">
        <f t="shared" si="31"/>
        <v>12.690029711199974</v>
      </c>
      <c r="CX34" s="7">
        <f t="shared" si="32"/>
        <v>3.642904434155628</v>
      </c>
      <c r="CY34" s="7">
        <f t="shared" si="33"/>
        <v>12.428520615421878</v>
      </c>
      <c r="CZ34" s="7">
        <f t="shared" si="34"/>
        <v>0.43904209424329665</v>
      </c>
      <c r="DA34" s="7">
        <f t="shared" si="126"/>
        <v>4.0819465283989249</v>
      </c>
      <c r="DB34" s="3">
        <f t="shared" si="35"/>
        <v>4.7983733245341487</v>
      </c>
      <c r="DD34" s="14">
        <f t="shared" si="155"/>
        <v>2.8153153153153167E-2</v>
      </c>
      <c r="DE34" s="3">
        <f t="shared" si="36"/>
        <v>-3.8526314067004037</v>
      </c>
      <c r="DF34" s="3">
        <f t="shared" si="36"/>
        <v>9.4289209258980584</v>
      </c>
      <c r="DG34" s="3">
        <f t="shared" si="37"/>
        <v>-5.5636663110986788</v>
      </c>
      <c r="DH34" s="3">
        <f t="shared" si="37"/>
        <v>-1.4763048147753715</v>
      </c>
      <c r="DI34" s="3">
        <f t="shared" si="38"/>
        <v>10.185642767284381</v>
      </c>
      <c r="DJ34" s="3">
        <f t="shared" si="39"/>
        <v>5.7562017622198862</v>
      </c>
      <c r="DK34" s="3">
        <f t="shared" si="40"/>
        <v>11.038640717910678</v>
      </c>
      <c r="DL34" s="3">
        <f t="shared" si="41"/>
        <v>0.12817184716874233</v>
      </c>
      <c r="DM34" s="3">
        <f t="shared" si="42"/>
        <v>82.636036896785726</v>
      </c>
      <c r="DN34" s="3">
        <f t="shared" si="43"/>
        <v>-3.8526314067004037</v>
      </c>
      <c r="DO34" s="3">
        <f t="shared" si="43"/>
        <v>9.4289209258980584</v>
      </c>
      <c r="DP34" s="3">
        <f t="shared" si="44"/>
        <v>4.761083421907184</v>
      </c>
      <c r="DQ34" s="3">
        <f t="shared" si="44"/>
        <v>3.3718116535397193</v>
      </c>
      <c r="DR34" s="3">
        <f t="shared" si="45"/>
        <v>10.185642767284381</v>
      </c>
      <c r="DS34" s="3">
        <f t="shared" si="46"/>
        <v>5.8341262565448204</v>
      </c>
      <c r="DT34" s="3">
        <f t="shared" si="47"/>
        <v>10.53017834064854</v>
      </c>
      <c r="DU34" s="3">
        <f t="shared" si="48"/>
        <v>0.22633569218470845</v>
      </c>
      <c r="DV34" s="3">
        <f t="shared" si="49"/>
        <v>76.918565900034835</v>
      </c>
      <c r="DW34" s="3">
        <f t="shared" si="50"/>
        <v>79.777301398410287</v>
      </c>
      <c r="DX34" s="3">
        <f t="shared" si="127"/>
        <v>1262.3267611340823</v>
      </c>
      <c r="DY34" s="3">
        <f t="shared" si="51"/>
        <v>-5.5636663110986788</v>
      </c>
      <c r="DZ34" s="3">
        <f t="shared" si="51"/>
        <v>-1.4763048147753715</v>
      </c>
      <c r="EA34" s="3">
        <f t="shared" si="51"/>
        <v>-3.6819197557772085</v>
      </c>
      <c r="EB34" s="3">
        <f t="shared" si="51"/>
        <v>-1.0044262635995409</v>
      </c>
      <c r="EC34" s="3">
        <f t="shared" si="52"/>
        <v>5.7562017622198862</v>
      </c>
      <c r="ED34" s="3">
        <f t="shared" si="11"/>
        <v>3.8164650145116008</v>
      </c>
      <c r="EE34" s="3">
        <f t="shared" si="53"/>
        <v>1.9400101715001445</v>
      </c>
      <c r="EF34" s="3">
        <f t="shared" si="54"/>
        <v>0.999975855822822</v>
      </c>
      <c r="EG34" s="3">
        <f t="shared" si="55"/>
        <v>0.39814815610529353</v>
      </c>
      <c r="EH34" s="3">
        <f t="shared" si="56"/>
        <v>4.761083421907184</v>
      </c>
      <c r="EI34" s="3">
        <f t="shared" si="56"/>
        <v>3.3718116535397193</v>
      </c>
      <c r="EJ34" s="3">
        <f t="shared" si="56"/>
        <v>2.523606340117432</v>
      </c>
      <c r="EK34" s="3">
        <f t="shared" si="56"/>
        <v>1.5102471074589729</v>
      </c>
      <c r="EL34" s="3">
        <f t="shared" si="57"/>
        <v>5.8341262565448204</v>
      </c>
      <c r="EM34" s="3">
        <f t="shared" si="12"/>
        <v>2.9409922280531609</v>
      </c>
      <c r="EN34" s="3">
        <f t="shared" si="58"/>
        <v>2.9106230004518276</v>
      </c>
      <c r="EO34" s="3">
        <f t="shared" si="59"/>
        <v>0.99704216592280837</v>
      </c>
      <c r="EP34" s="3">
        <f t="shared" si="60"/>
        <v>4.4078990527949111</v>
      </c>
      <c r="EQ34" s="3">
        <f t="shared" si="61"/>
        <v>2.4030236044501025</v>
      </c>
      <c r="ER34" s="3">
        <f t="shared" si="128"/>
        <v>-1.0066207098852171</v>
      </c>
      <c r="ES34" s="3">
        <f t="shared" si="62"/>
        <v>-3.6819197557772085</v>
      </c>
      <c r="ET34" s="3">
        <f t="shared" si="62"/>
        <v>-1.0044262635995409</v>
      </c>
      <c r="EU34" s="3">
        <f t="shared" si="62"/>
        <v>-8.2771472364020582</v>
      </c>
      <c r="EV34" s="3">
        <f t="shared" si="62"/>
        <v>-2.2596751068786176</v>
      </c>
      <c r="EW34" s="3">
        <f t="shared" si="63"/>
        <v>3.8164650145116008</v>
      </c>
      <c r="EX34" s="3">
        <f t="shared" si="13"/>
        <v>8.5800523286122861</v>
      </c>
      <c r="EY34" s="3">
        <f t="shared" si="64"/>
        <v>4.7635874356668699</v>
      </c>
      <c r="EZ34" s="3">
        <f t="shared" si="65"/>
        <v>0.99999998231538134</v>
      </c>
      <c r="FA34" s="3">
        <f t="shared" si="66"/>
        <v>1.0775451600773898E-2</v>
      </c>
      <c r="FB34" s="3">
        <f t="shared" si="67"/>
        <v>2.523606340117432</v>
      </c>
      <c r="FC34" s="3">
        <f t="shared" si="67"/>
        <v>1.5102471074589729</v>
      </c>
      <c r="FD34" s="3">
        <f t="shared" si="67"/>
        <v>8.1172493387552329</v>
      </c>
      <c r="FE34" s="3">
        <f t="shared" si="67"/>
        <v>4.8599286412034814</v>
      </c>
      <c r="FF34" s="3">
        <f t="shared" si="68"/>
        <v>2.9409922280531609</v>
      </c>
      <c r="FG34" s="3">
        <f t="shared" si="14"/>
        <v>9.4609007618255987</v>
      </c>
      <c r="FH34" s="3">
        <f t="shared" si="69"/>
        <v>6.5199086169760578</v>
      </c>
      <c r="FI34" s="3">
        <f t="shared" si="70"/>
        <v>0.99999998050346817</v>
      </c>
      <c r="FJ34" s="3">
        <f t="shared" si="71"/>
        <v>1.1314003598534728E-2</v>
      </c>
      <c r="FK34" s="3">
        <f t="shared" si="72"/>
        <v>1.1044727599654313E-2</v>
      </c>
      <c r="FL34" s="3">
        <f t="shared" si="129"/>
        <v>-1.8051671621274858</v>
      </c>
      <c r="FN34" s="14">
        <f t="shared" si="156"/>
        <v>2.8153153153153167E-2</v>
      </c>
      <c r="FO34" s="3">
        <f t="shared" si="73"/>
        <v>-49.788919272318338</v>
      </c>
      <c r="FP34" s="3">
        <f t="shared" si="73"/>
        <v>26.492988799266097</v>
      </c>
      <c r="FQ34" s="3">
        <f t="shared" si="74"/>
        <v>2.3125704703921741</v>
      </c>
      <c r="FR34" s="3">
        <f t="shared" si="75"/>
        <v>-6.1375841079775739</v>
      </c>
      <c r="FS34" s="3">
        <f t="shared" si="130"/>
        <v>4.3295559738851352E-2</v>
      </c>
      <c r="FT34" s="3">
        <f t="shared" si="130"/>
        <v>-0.216518299154</v>
      </c>
      <c r="FU34" s="3">
        <f t="shared" si="131"/>
        <v>6.5588048349549748</v>
      </c>
      <c r="FV34" s="3">
        <f t="shared" si="76"/>
        <v>0.22080461807136528</v>
      </c>
      <c r="FW34" s="3">
        <f t="shared" si="77"/>
        <v>6.3410274350881188</v>
      </c>
      <c r="FX34" s="3">
        <f t="shared" si="78"/>
        <v>0.98674844573635578</v>
      </c>
      <c r="FY34" s="3">
        <f t="shared" si="132"/>
        <v>9.337955480066789</v>
      </c>
      <c r="FZ34" s="3">
        <f t="shared" si="79"/>
        <v>-25.213149210545531</v>
      </c>
      <c r="GA34" s="3">
        <f t="shared" si="79"/>
        <v>37.446456324284796</v>
      </c>
      <c r="GB34" s="3">
        <f t="shared" si="80"/>
        <v>2.3125704703921741</v>
      </c>
      <c r="GC34" s="3">
        <f t="shared" si="80"/>
        <v>-6.1375841079775739</v>
      </c>
      <c r="GD34" s="3">
        <f t="shared" si="133"/>
        <v>7.6295960934661622E-2</v>
      </c>
      <c r="GE34" s="3">
        <f t="shared" si="133"/>
        <v>-0.13811940714737858</v>
      </c>
      <c r="GF34" s="3">
        <f t="shared" si="81"/>
        <v>6.5588048349549748</v>
      </c>
      <c r="GG34" s="3">
        <f t="shared" si="82"/>
        <v>0.15779114134097244</v>
      </c>
      <c r="GH34" s="3">
        <f t="shared" si="83"/>
        <v>6.4026947747145488</v>
      </c>
      <c r="GI34" s="3">
        <f t="shared" si="84"/>
        <v>0.98960110671815493</v>
      </c>
      <c r="GJ34" s="3">
        <f t="shared" si="134"/>
        <v>8.2700523551955012</v>
      </c>
      <c r="GL34" s="3">
        <f>FR34</f>
        <v>-6.1375841079775739</v>
      </c>
      <c r="GM34" s="3">
        <f>-FQ34</f>
        <v>-2.3125704703921741</v>
      </c>
      <c r="GN34" s="3">
        <f>FS34</f>
        <v>4.3295559738851352E-2</v>
      </c>
      <c r="GO34" s="3">
        <f>FT34</f>
        <v>-0.216518299154</v>
      </c>
      <c r="GP34" s="3">
        <f t="shared" si="85"/>
        <v>6.5588048349549748</v>
      </c>
      <c r="GQ34" s="3">
        <f t="shared" si="86"/>
        <v>0.22080461807136528</v>
      </c>
      <c r="GR34" s="3">
        <f t="shared" si="87"/>
        <v>6.5266153687299955</v>
      </c>
      <c r="GS34" s="3">
        <f t="shared" si="88"/>
        <v>0.1622575262873503</v>
      </c>
      <c r="GT34" s="3">
        <f t="shared" si="135"/>
        <v>-9.3379554800675209</v>
      </c>
      <c r="GU34" s="3">
        <f t="shared" si="136"/>
        <v>6.1375841079775739</v>
      </c>
      <c r="GV34" s="3">
        <f t="shared" si="89"/>
        <v>2.3125704703921741</v>
      </c>
      <c r="GW34" s="3">
        <f t="shared" si="137"/>
        <v>7.6295960934661622E-2</v>
      </c>
      <c r="GX34" s="3">
        <f t="shared" si="137"/>
        <v>-0.13811940714737858</v>
      </c>
      <c r="GY34" s="3">
        <f t="shared" si="138"/>
        <v>6.5588048349549748</v>
      </c>
      <c r="GZ34" s="3">
        <f t="shared" si="90"/>
        <v>0.15779114134097244</v>
      </c>
      <c r="HA34" s="3">
        <f t="shared" si="91"/>
        <v>6.5379733004469918</v>
      </c>
      <c r="HB34" s="3">
        <f t="shared" si="92"/>
        <v>0.14383897101342996</v>
      </c>
      <c r="HC34" s="3">
        <f t="shared" si="139"/>
        <v>-8.2700523551953893</v>
      </c>
      <c r="HE34" s="3">
        <f t="shared" si="140"/>
        <v>-9.3379554800675209</v>
      </c>
      <c r="HF34" s="3">
        <f t="shared" si="141"/>
        <v>-8.2700523551953893</v>
      </c>
      <c r="HG34" s="3">
        <f t="shared" si="142"/>
        <v>-8.8040039176314551</v>
      </c>
      <c r="HH34" s="3">
        <f t="shared" si="143"/>
        <v>0.9882176881468876</v>
      </c>
      <c r="HJ34" s="3">
        <f t="shared" si="93"/>
        <v>-2.3125704703921741</v>
      </c>
      <c r="HK34" s="3">
        <f t="shared" si="94"/>
        <v>6.1375841079775739</v>
      </c>
      <c r="HL34" s="3">
        <f t="shared" si="95"/>
        <v>-11.959066992179267</v>
      </c>
      <c r="HM34" s="3">
        <f t="shared" si="95"/>
        <v>-3.2641013704781585</v>
      </c>
      <c r="HN34" s="3">
        <f t="shared" si="96"/>
        <v>6.5588048349549748</v>
      </c>
      <c r="HO34" s="3">
        <f t="shared" si="15"/>
        <v>12.396517296409868</v>
      </c>
      <c r="HP34" s="3">
        <f t="shared" si="97"/>
        <v>13.470211022127897</v>
      </c>
      <c r="HQ34" s="3">
        <f t="shared" si="98"/>
        <v>9.3750237781319287E-2</v>
      </c>
      <c r="HR34" s="3">
        <f t="shared" si="99"/>
        <v>84.620607324753649</v>
      </c>
      <c r="HS34" s="3">
        <f t="shared" si="100"/>
        <v>-2.3125704703921741</v>
      </c>
      <c r="HT34" s="3">
        <f t="shared" si="100"/>
        <v>6.1375841079775739</v>
      </c>
      <c r="HU34" s="3">
        <f t="shared" si="101"/>
        <v>10.640855678872665</v>
      </c>
      <c r="HV34" s="3">
        <f t="shared" si="101"/>
        <v>6.3701757486624544</v>
      </c>
      <c r="HW34" s="3">
        <f t="shared" si="102"/>
        <v>6.5588048349549748</v>
      </c>
      <c r="HX34" s="3">
        <f t="shared" si="16"/>
        <v>12.40189294613705</v>
      </c>
      <c r="HY34" s="3">
        <f t="shared" si="103"/>
        <v>12.955514188011783</v>
      </c>
      <c r="HZ34" s="3">
        <f t="shared" si="104"/>
        <v>0.17813470147639726</v>
      </c>
      <c r="IA34" s="3">
        <f t="shared" si="105"/>
        <v>79.73886974426847</v>
      </c>
      <c r="IB34" s="3">
        <f t="shared" si="106"/>
        <v>82.17973853451106</v>
      </c>
      <c r="IC34" s="3">
        <f t="shared" si="107"/>
        <v>0.99069978552340165</v>
      </c>
      <c r="ID34" s="3">
        <f t="shared" si="108"/>
        <v>-11.959066992179267</v>
      </c>
      <c r="IE34" s="3">
        <f t="shared" si="108"/>
        <v>-3.2641013704781585</v>
      </c>
      <c r="IF34" s="3">
        <f>FS34</f>
        <v>4.3295559738851352E-2</v>
      </c>
      <c r="IG34" s="3">
        <f>FT34</f>
        <v>-0.216518299154</v>
      </c>
      <c r="IH34" s="3">
        <f t="shared" si="144"/>
        <v>12.396517296409868</v>
      </c>
      <c r="II34" s="3">
        <f t="shared" si="109"/>
        <v>0.22080461807136528</v>
      </c>
      <c r="IJ34" s="3">
        <f t="shared" si="145"/>
        <v>12.38323339860426</v>
      </c>
      <c r="IK34" s="3">
        <f t="shared" si="146"/>
        <v>6.9035001792201442E-2</v>
      </c>
      <c r="IL34" s="3">
        <f t="shared" si="147"/>
        <v>86.041437195178858</v>
      </c>
      <c r="IM34" s="3">
        <f t="shared" si="110"/>
        <v>10.640855678872665</v>
      </c>
      <c r="IN34" s="3">
        <f t="shared" si="110"/>
        <v>6.3701757486624544</v>
      </c>
      <c r="IO34" s="3">
        <f>GD34</f>
        <v>7.6295960934661622E-2</v>
      </c>
      <c r="IP34" s="3">
        <f>GE34</f>
        <v>-0.13811940714737858</v>
      </c>
      <c r="IQ34" s="3">
        <f t="shared" si="148"/>
        <v>12.40189294613705</v>
      </c>
      <c r="IR34" s="3">
        <f t="shared" si="111"/>
        <v>0.15779114134097244</v>
      </c>
      <c r="IS34" s="3">
        <f t="shared" si="149"/>
        <v>12.408377326186372</v>
      </c>
      <c r="IT34" s="3">
        <f t="shared" si="150"/>
        <v>-3.4743871128585728E-2</v>
      </c>
      <c r="IU34" s="3">
        <f t="shared" si="151"/>
        <v>91.991077900536197</v>
      </c>
      <c r="IV34" s="3">
        <f t="shared" si="152"/>
        <v>89.016257547857521</v>
      </c>
    </row>
    <row r="35" spans="3:256">
      <c r="C35" s="2">
        <v>29</v>
      </c>
      <c r="D35" s="3">
        <v>-310.5</v>
      </c>
      <c r="E35" s="3">
        <v>282.75</v>
      </c>
      <c r="F35" s="3">
        <v>-279.66666670000001</v>
      </c>
      <c r="G35" s="3">
        <v>207.33333329999999</v>
      </c>
      <c r="H35" s="3">
        <v>-305.08333329999999</v>
      </c>
      <c r="I35" s="3">
        <v>236.75</v>
      </c>
      <c r="J35" s="3">
        <v>-349.25</v>
      </c>
      <c r="K35" s="3">
        <v>223.375</v>
      </c>
      <c r="L35" s="3">
        <v>-378.125</v>
      </c>
      <c r="M35" s="3">
        <v>215.25</v>
      </c>
      <c r="N35" s="3">
        <v>-444.398250065365</v>
      </c>
      <c r="O35" s="3">
        <v>196.60168288204</v>
      </c>
      <c r="P35" s="3">
        <v>-281.69313260000001</v>
      </c>
      <c r="Q35" s="3">
        <v>246.66941639999999</v>
      </c>
      <c r="R35" s="3">
        <v>-243.34915699999999</v>
      </c>
      <c r="S35" s="3">
        <v>272.87281059999998</v>
      </c>
      <c r="T35" s="3">
        <v>-222.7533148</v>
      </c>
      <c r="U35" s="3">
        <v>284.80602390000001</v>
      </c>
      <c r="V35" s="3">
        <v>-157.82431674137499</v>
      </c>
      <c r="W35" s="3">
        <v>322.42582966782902</v>
      </c>
      <c r="X35" s="3">
        <v>-310.42076178346701</v>
      </c>
      <c r="Y35" s="3">
        <v>282.71830846389901</v>
      </c>
      <c r="Z35" s="3">
        <v>-279.70831329274</v>
      </c>
      <c r="AA35" s="3">
        <v>207.48454572711401</v>
      </c>
      <c r="AB35" s="3">
        <v>-305.11169008498302</v>
      </c>
      <c r="AC35" s="3">
        <v>236.59465343593101</v>
      </c>
      <c r="AD35" s="3">
        <v>-349.19170920852002</v>
      </c>
      <c r="AE35" s="3">
        <v>223.73601705426799</v>
      </c>
      <c r="AF35" s="3">
        <v>-378.00567127653602</v>
      </c>
      <c r="AG35" s="3">
        <v>215.01409934749799</v>
      </c>
      <c r="AH35" s="3">
        <v>-443.761826093634</v>
      </c>
      <c r="AI35" s="3">
        <v>195.121932553101</v>
      </c>
      <c r="AJ35" s="3">
        <v>-281.49995162626601</v>
      </c>
      <c r="AK35" s="3">
        <v>247.00204368291099</v>
      </c>
      <c r="AL35" s="3">
        <v>-243.29893019364999</v>
      </c>
      <c r="AM35" s="3">
        <v>272.84368161712501</v>
      </c>
      <c r="AN35" s="3">
        <v>-222.65860073821801</v>
      </c>
      <c r="AO35" s="3">
        <v>284.57508641531899</v>
      </c>
      <c r="AP35" s="3">
        <v>-157.395148266658</v>
      </c>
      <c r="AQ35" s="3">
        <v>321.70195646530101</v>
      </c>
      <c r="AR35" s="3">
        <f t="shared" si="17"/>
        <v>-38.943289061043913</v>
      </c>
      <c r="AS35" s="3">
        <f t="shared" si="17"/>
        <v>35.467926649310179</v>
      </c>
      <c r="AT35" s="3">
        <f t="shared" si="17"/>
        <v>-35.090313014998706</v>
      </c>
      <c r="AU35" s="3">
        <f t="shared" si="17"/>
        <v>26.029607663892833</v>
      </c>
      <c r="AV35" s="3">
        <f t="shared" si="17"/>
        <v>-38.277248836762496</v>
      </c>
      <c r="AW35" s="3">
        <f t="shared" si="17"/>
        <v>29.681564873808298</v>
      </c>
      <c r="AX35" s="3">
        <f t="shared" si="17"/>
        <v>-43.807229875020717</v>
      </c>
      <c r="AY35" s="3">
        <f t="shared" si="17"/>
        <v>28.068407330269824</v>
      </c>
      <c r="AZ35" s="3">
        <f t="shared" si="17"/>
        <v>-47.422034655995468</v>
      </c>
      <c r="BA35" s="3">
        <f t="shared" si="159"/>
        <v>26.97421453056814</v>
      </c>
      <c r="BB35" s="3">
        <f t="shared" si="159"/>
        <v>-55.671357059151127</v>
      </c>
      <c r="BC35" s="3">
        <f t="shared" si="159"/>
        <v>24.478677836843168</v>
      </c>
      <c r="BD35" s="3">
        <f t="shared" si="159"/>
        <v>-35.315079841529524</v>
      </c>
      <c r="BE35" s="3">
        <f t="shared" si="159"/>
        <v>30.987205657725788</v>
      </c>
      <c r="BF35" s="3">
        <f t="shared" si="159"/>
        <v>-30.522638087536215</v>
      </c>
      <c r="BG35" s="3">
        <f t="shared" si="159"/>
        <v>34.229122757925794</v>
      </c>
      <c r="BH35" s="3">
        <f t="shared" si="159"/>
        <v>-27.933241966993361</v>
      </c>
      <c r="BI35" s="3">
        <f t="shared" si="159"/>
        <v>35.700865451692088</v>
      </c>
      <c r="BJ35" s="3">
        <f t="shared" si="159"/>
        <v>-19.745730667428518</v>
      </c>
      <c r="BK35" s="3">
        <f t="shared" si="159"/>
        <v>40.358551438871025</v>
      </c>
      <c r="BM35" s="14">
        <f t="shared" si="153"/>
        <v>2.9195862529195878E-2</v>
      </c>
      <c r="BN35" s="3">
        <f t="shared" si="18"/>
        <v>-37.016801038021313</v>
      </c>
      <c r="BO35" s="3">
        <f t="shared" si="18"/>
        <v>30.748767156601506</v>
      </c>
      <c r="BP35" s="3">
        <f t="shared" si="19"/>
        <v>0.10083277271806929</v>
      </c>
      <c r="BQ35" s="3">
        <f t="shared" si="20"/>
        <v>96.702662347537157</v>
      </c>
      <c r="BR35" s="3">
        <f t="shared" si="21"/>
        <v>1750.3181884904227</v>
      </c>
      <c r="BS35" s="3">
        <f t="shared" si="112"/>
        <v>3244.8684600906718</v>
      </c>
      <c r="BT35" s="3">
        <f t="shared" si="113"/>
        <v>58732.119127641163</v>
      </c>
      <c r="BU35" s="3">
        <f t="shared" si="114"/>
        <v>58.732119127641162</v>
      </c>
      <c r="BW35" s="14">
        <f t="shared" si="154"/>
        <v>2.9195862529195878E-2</v>
      </c>
      <c r="BX35" s="3">
        <f t="shared" si="157"/>
        <v>-49.739293467085922</v>
      </c>
      <c r="BY35" s="3">
        <f t="shared" si="157"/>
        <v>26.273542583556498</v>
      </c>
      <c r="BZ35" s="3">
        <f t="shared" si="22"/>
        <v>0.22498747106056738</v>
      </c>
      <c r="CA35" s="3">
        <f t="shared" si="23"/>
        <v>215.77198424592652</v>
      </c>
      <c r="CB35" s="3">
        <f t="shared" si="158"/>
        <v>-25.134184377482367</v>
      </c>
      <c r="CC35" s="3">
        <f t="shared" si="158"/>
        <v>37.293837098398413</v>
      </c>
      <c r="CD35" s="3">
        <f t="shared" si="24"/>
        <v>0.17183734451757626</v>
      </c>
      <c r="CE35" s="3">
        <f t="shared" si="25"/>
        <v>164.79888688613633</v>
      </c>
      <c r="CF35" s="3">
        <f t="shared" si="26"/>
        <v>190.28543556603142</v>
      </c>
      <c r="CH35" s="3">
        <f t="shared" si="115"/>
        <v>12.396517296409868</v>
      </c>
      <c r="CI35" s="3">
        <f t="shared" si="116"/>
        <v>0.79758970709408428</v>
      </c>
      <c r="CJ35" s="3">
        <f t="shared" si="117"/>
        <v>12.424912641978734</v>
      </c>
      <c r="CK35" s="3">
        <f t="shared" si="118"/>
        <v>12.395197168652546</v>
      </c>
      <c r="CL35" s="3">
        <f t="shared" si="119"/>
        <v>0.10799277296551361</v>
      </c>
      <c r="CM35" s="7">
        <f t="shared" si="27"/>
        <v>12.809509822741344</v>
      </c>
      <c r="CN35" s="7">
        <f t="shared" si="28"/>
        <v>4.9436374969197141</v>
      </c>
      <c r="CO35" s="7">
        <f t="shared" si="29"/>
        <v>12.464051291798397</v>
      </c>
      <c r="CP35" s="7">
        <f t="shared" si="30"/>
        <v>0.6442248717970851</v>
      </c>
      <c r="CQ35" s="7">
        <f t="shared" si="120"/>
        <v>5.5878623687167988</v>
      </c>
      <c r="CR35" s="3">
        <f t="shared" si="121"/>
        <v>12.40189294613705</v>
      </c>
      <c r="CS35" s="3">
        <f t="shared" si="122"/>
        <v>0.65202573040264833</v>
      </c>
      <c r="CT35" s="3">
        <f t="shared" si="123"/>
        <v>12.381944258280445</v>
      </c>
      <c r="CU35" s="3">
        <f t="shared" si="124"/>
        <v>12.394040185952719</v>
      </c>
      <c r="CV35" s="3">
        <f t="shared" si="125"/>
        <v>6.4881776049675946E-2</v>
      </c>
      <c r="CW35" s="7">
        <f t="shared" si="31"/>
        <v>12.717931467410072</v>
      </c>
      <c r="CX35" s="7">
        <f t="shared" si="32"/>
        <v>4.0366359805306882</v>
      </c>
      <c r="CY35" s="7">
        <f t="shared" si="33"/>
        <v>12.42043311014142</v>
      </c>
      <c r="CZ35" s="7">
        <f t="shared" si="34"/>
        <v>0.3948304765715584</v>
      </c>
      <c r="DA35" s="7">
        <f t="shared" si="126"/>
        <v>4.4314664571022462</v>
      </c>
      <c r="DB35" s="3">
        <f t="shared" si="35"/>
        <v>5.0096644129095225</v>
      </c>
      <c r="DD35" s="14">
        <f t="shared" si="155"/>
        <v>2.9195862529195878E-2</v>
      </c>
      <c r="DE35" s="3">
        <f t="shared" si="36"/>
        <v>-3.8529760460452067</v>
      </c>
      <c r="DF35" s="3">
        <f t="shared" si="36"/>
        <v>9.4383189854173466</v>
      </c>
      <c r="DG35" s="3">
        <f t="shared" si="37"/>
        <v>-5.5299810382582208</v>
      </c>
      <c r="DH35" s="3">
        <f t="shared" si="37"/>
        <v>-1.613157543538474</v>
      </c>
      <c r="DI35" s="3">
        <f t="shared" si="38"/>
        <v>10.194473487232564</v>
      </c>
      <c r="DJ35" s="3">
        <f t="shared" si="39"/>
        <v>5.7604659137755991</v>
      </c>
      <c r="DK35" s="3">
        <f t="shared" si="40"/>
        <v>11.177990839769407</v>
      </c>
      <c r="DL35" s="3">
        <f t="shared" si="41"/>
        <v>0.10355721750141147</v>
      </c>
      <c r="DM35" s="3">
        <f t="shared" si="42"/>
        <v>84.055951947041947</v>
      </c>
      <c r="DN35" s="3">
        <f t="shared" si="43"/>
        <v>-3.8529760460452067</v>
      </c>
      <c r="DO35" s="3">
        <f t="shared" si="43"/>
        <v>9.4383189854173466</v>
      </c>
      <c r="DP35" s="3">
        <f t="shared" si="44"/>
        <v>4.7924417539933089</v>
      </c>
      <c r="DQ35" s="3">
        <f t="shared" si="44"/>
        <v>3.2419171002000056</v>
      </c>
      <c r="DR35" s="3">
        <f t="shared" si="45"/>
        <v>10.194473487232564</v>
      </c>
      <c r="DS35" s="3">
        <f t="shared" si="46"/>
        <v>5.7859765338262195</v>
      </c>
      <c r="DT35" s="3">
        <f t="shared" si="47"/>
        <v>10.636665138112971</v>
      </c>
      <c r="DU35" s="3">
        <f t="shared" si="48"/>
        <v>0.20569784946075162</v>
      </c>
      <c r="DV35" s="3">
        <f t="shared" si="49"/>
        <v>78.129646464467484</v>
      </c>
      <c r="DW35" s="3">
        <f t="shared" si="50"/>
        <v>81.092799205754716</v>
      </c>
      <c r="DX35" s="3">
        <f t="shared" si="127"/>
        <v>1261.6150171556003</v>
      </c>
      <c r="DY35" s="3">
        <f t="shared" si="51"/>
        <v>-5.5299810382582208</v>
      </c>
      <c r="DZ35" s="3">
        <f t="shared" si="51"/>
        <v>-1.613157543538474</v>
      </c>
      <c r="EA35" s="3">
        <f t="shared" si="51"/>
        <v>-3.614804780974751</v>
      </c>
      <c r="EB35" s="3">
        <f t="shared" si="51"/>
        <v>-1.094192799701684</v>
      </c>
      <c r="EC35" s="3">
        <f t="shared" si="52"/>
        <v>5.7604659137755991</v>
      </c>
      <c r="ED35" s="3">
        <f t="shared" si="11"/>
        <v>3.7767805717935121</v>
      </c>
      <c r="EE35" s="3">
        <f t="shared" si="53"/>
        <v>1.9842440630647995</v>
      </c>
      <c r="EF35" s="3">
        <f t="shared" si="54"/>
        <v>0.99994904936089801</v>
      </c>
      <c r="EG35" s="3">
        <f t="shared" si="55"/>
        <v>0.57838136543914265</v>
      </c>
      <c r="EH35" s="3">
        <f t="shared" si="56"/>
        <v>4.7924417539933089</v>
      </c>
      <c r="EI35" s="3">
        <f t="shared" si="56"/>
        <v>3.2419171002000056</v>
      </c>
      <c r="EJ35" s="3">
        <f t="shared" si="56"/>
        <v>2.5893961205428546</v>
      </c>
      <c r="EK35" s="3">
        <f t="shared" si="56"/>
        <v>1.471742693766295</v>
      </c>
      <c r="EL35" s="3">
        <f t="shared" si="57"/>
        <v>5.7859765338262195</v>
      </c>
      <c r="EM35" s="3">
        <f t="shared" si="12"/>
        <v>2.9784222040766575</v>
      </c>
      <c r="EN35" s="3">
        <f t="shared" si="58"/>
        <v>2.8261152652108961</v>
      </c>
      <c r="EO35" s="3">
        <f t="shared" si="59"/>
        <v>0.99696612062926637</v>
      </c>
      <c r="EP35" s="3">
        <f t="shared" si="60"/>
        <v>4.4642308629104237</v>
      </c>
      <c r="EQ35" s="3">
        <f t="shared" si="61"/>
        <v>2.521306114174783</v>
      </c>
      <c r="ER35" s="3">
        <f t="shared" si="128"/>
        <v>113.43765812635753</v>
      </c>
      <c r="ES35" s="3">
        <f t="shared" si="62"/>
        <v>-3.614804780974751</v>
      </c>
      <c r="ET35" s="3">
        <f t="shared" si="62"/>
        <v>-1.094192799701684</v>
      </c>
      <c r="EU35" s="3">
        <f t="shared" si="62"/>
        <v>-8.2493224031556593</v>
      </c>
      <c r="EV35" s="3">
        <f t="shared" si="62"/>
        <v>-2.4955366937249721</v>
      </c>
      <c r="EW35" s="3">
        <f t="shared" si="63"/>
        <v>3.7767805717935121</v>
      </c>
      <c r="EX35" s="3">
        <f t="shared" si="13"/>
        <v>8.6185279196005187</v>
      </c>
      <c r="EY35" s="3">
        <f t="shared" si="64"/>
        <v>4.8417474427753593</v>
      </c>
      <c r="EZ35" s="3">
        <f t="shared" si="65"/>
        <v>0.99999998587377259</v>
      </c>
      <c r="FA35" s="3">
        <f t="shared" si="66"/>
        <v>9.6305419528280659E-3</v>
      </c>
      <c r="FB35" s="3">
        <f t="shared" si="67"/>
        <v>2.5893961205428546</v>
      </c>
      <c r="FC35" s="3">
        <f t="shared" si="67"/>
        <v>1.471742693766295</v>
      </c>
      <c r="FD35" s="3">
        <f t="shared" si="67"/>
        <v>8.1875112995648429</v>
      </c>
      <c r="FE35" s="3">
        <f t="shared" si="67"/>
        <v>4.6576859871789367</v>
      </c>
      <c r="FF35" s="3">
        <f t="shared" si="68"/>
        <v>2.9784222040766575</v>
      </c>
      <c r="FG35" s="3">
        <f t="shared" si="14"/>
        <v>9.4196273830584722</v>
      </c>
      <c r="FH35" s="3">
        <f t="shared" si="69"/>
        <v>6.4412054948151889</v>
      </c>
      <c r="FI35" s="3">
        <f t="shared" si="70"/>
        <v>0.99999992748878541</v>
      </c>
      <c r="FJ35" s="3">
        <f t="shared" si="71"/>
        <v>2.1819270316592188E-2</v>
      </c>
      <c r="FK35" s="3">
        <f t="shared" si="72"/>
        <v>1.5724906134710129E-2</v>
      </c>
      <c r="FL35" s="3">
        <f t="shared" si="129"/>
        <v>4.488478422259929</v>
      </c>
      <c r="FN35" s="14">
        <f t="shared" si="156"/>
        <v>2.9195862529195878E-2</v>
      </c>
      <c r="FO35" s="3">
        <f t="shared" si="73"/>
        <v>-49.739293467085922</v>
      </c>
      <c r="FP35" s="3">
        <f t="shared" si="73"/>
        <v>26.273542583556498</v>
      </c>
      <c r="FQ35" s="3">
        <f t="shared" si="74"/>
        <v>2.3125704703921741</v>
      </c>
      <c r="FR35" s="3">
        <f t="shared" si="75"/>
        <v>-6.1375841079775739</v>
      </c>
      <c r="FS35" s="3">
        <f t="shared" si="130"/>
        <v>4.9625805232416553E-2</v>
      </c>
      <c r="FT35" s="3">
        <f t="shared" si="130"/>
        <v>-0.2194462157095991</v>
      </c>
      <c r="FU35" s="3">
        <f t="shared" si="131"/>
        <v>6.5588048349549748</v>
      </c>
      <c r="FV35" s="3">
        <f t="shared" si="76"/>
        <v>0.22498747106056738</v>
      </c>
      <c r="FW35" s="3">
        <f t="shared" si="77"/>
        <v>6.336029882305878</v>
      </c>
      <c r="FX35" s="3">
        <f t="shared" si="78"/>
        <v>0.99050171417609811</v>
      </c>
      <c r="FY35" s="3">
        <f t="shared" si="132"/>
        <v>7.9032296545189551</v>
      </c>
      <c r="FZ35" s="3">
        <f t="shared" si="79"/>
        <v>-25.134184377482367</v>
      </c>
      <c r="GA35" s="3">
        <f t="shared" si="79"/>
        <v>37.293837098398413</v>
      </c>
      <c r="GB35" s="3">
        <f t="shared" si="80"/>
        <v>2.3125704703921741</v>
      </c>
      <c r="GC35" s="3">
        <f t="shared" si="80"/>
        <v>-6.1375841079775739</v>
      </c>
      <c r="GD35" s="3">
        <f t="shared" si="133"/>
        <v>7.8964833063164264E-2</v>
      </c>
      <c r="GE35" s="3">
        <f t="shared" si="133"/>
        <v>-0.15261922588638299</v>
      </c>
      <c r="GF35" s="3">
        <f t="shared" si="81"/>
        <v>6.5588048349549748</v>
      </c>
      <c r="GG35" s="3">
        <f t="shared" si="82"/>
        <v>0.17183734451757626</v>
      </c>
      <c r="GH35" s="3">
        <f t="shared" si="83"/>
        <v>6.3881764833927965</v>
      </c>
      <c r="GI35" s="3">
        <f t="shared" si="84"/>
        <v>0.99314800058769714</v>
      </c>
      <c r="GJ35" s="3">
        <f t="shared" si="134"/>
        <v>6.7111134879841732</v>
      </c>
      <c r="GL35" s="3">
        <f>FR35</f>
        <v>-6.1375841079775739</v>
      </c>
      <c r="GM35" s="3">
        <f>-FQ35</f>
        <v>-2.3125704703921741</v>
      </c>
      <c r="GN35" s="3">
        <f>FS35</f>
        <v>4.9625805232416553E-2</v>
      </c>
      <c r="GO35" s="3">
        <f>FT35</f>
        <v>-0.2194462157095991</v>
      </c>
      <c r="GP35" s="3">
        <f t="shared" si="85"/>
        <v>6.5588048349549748</v>
      </c>
      <c r="GQ35" s="3">
        <f t="shared" si="86"/>
        <v>0.22498747106056738</v>
      </c>
      <c r="GR35" s="3">
        <f t="shared" si="87"/>
        <v>6.5316717351428846</v>
      </c>
      <c r="GS35" s="3">
        <f t="shared" si="88"/>
        <v>0.13750037896023817</v>
      </c>
      <c r="GT35" s="3">
        <f t="shared" si="135"/>
        <v>-7.9032296545185119</v>
      </c>
      <c r="GU35" s="3">
        <f t="shared" si="136"/>
        <v>6.1375841079775739</v>
      </c>
      <c r="GV35" s="3">
        <f t="shared" si="89"/>
        <v>2.3125704703921741</v>
      </c>
      <c r="GW35" s="3">
        <f t="shared" si="137"/>
        <v>7.8964833063164264E-2</v>
      </c>
      <c r="GX35" s="3">
        <f t="shared" si="137"/>
        <v>-0.15261922588638299</v>
      </c>
      <c r="GY35" s="3">
        <f t="shared" si="138"/>
        <v>6.5588048349549748</v>
      </c>
      <c r="GZ35" s="3">
        <f t="shared" si="90"/>
        <v>0.17183734451757626</v>
      </c>
      <c r="HA35" s="3">
        <f t="shared" si="91"/>
        <v>6.5409500653194383</v>
      </c>
      <c r="HB35" s="3">
        <f t="shared" si="92"/>
        <v>0.11686337719176115</v>
      </c>
      <c r="HC35" s="3">
        <f t="shared" si="139"/>
        <v>-6.7111134879852585</v>
      </c>
      <c r="HE35" s="3">
        <f t="shared" si="140"/>
        <v>-7.9032296545185119</v>
      </c>
      <c r="HF35" s="3">
        <f t="shared" si="141"/>
        <v>-6.7111134879852585</v>
      </c>
      <c r="HG35" s="3">
        <f t="shared" si="142"/>
        <v>-7.3071715712518852</v>
      </c>
      <c r="HH35" s="3">
        <f t="shared" si="143"/>
        <v>0.99187853045678853</v>
      </c>
      <c r="HJ35" s="3">
        <f t="shared" si="93"/>
        <v>-2.3125704703921741</v>
      </c>
      <c r="HK35" s="3">
        <f t="shared" si="94"/>
        <v>6.1375841079775739</v>
      </c>
      <c r="HL35" s="3">
        <f t="shared" si="95"/>
        <v>-11.86412718413041</v>
      </c>
      <c r="HM35" s="3">
        <f t="shared" si="95"/>
        <v>-3.5897294934266561</v>
      </c>
      <c r="HN35" s="3">
        <f t="shared" si="96"/>
        <v>6.5588048349549748</v>
      </c>
      <c r="HO35" s="3">
        <f t="shared" si="15"/>
        <v>12.39530845429832</v>
      </c>
      <c r="HP35" s="3">
        <f t="shared" si="97"/>
        <v>13.632786419357625</v>
      </c>
      <c r="HQ35" s="3">
        <f t="shared" si="98"/>
        <v>6.6475636575124938E-2</v>
      </c>
      <c r="HR35" s="3">
        <f t="shared" si="99"/>
        <v>86.188415822719961</v>
      </c>
      <c r="HS35" s="3">
        <f t="shared" si="100"/>
        <v>-2.3125704703921741</v>
      </c>
      <c r="HT35" s="3">
        <f t="shared" si="100"/>
        <v>6.1375841079775739</v>
      </c>
      <c r="HU35" s="3">
        <f t="shared" si="101"/>
        <v>10.776907420107698</v>
      </c>
      <c r="HV35" s="3">
        <f t="shared" si="101"/>
        <v>6.1294286809452316</v>
      </c>
      <c r="HW35" s="3">
        <f t="shared" si="102"/>
        <v>6.5588048349549748</v>
      </c>
      <c r="HX35" s="3">
        <f t="shared" si="16"/>
        <v>12.398049423049029</v>
      </c>
      <c r="HY35" s="3">
        <f t="shared" si="103"/>
        <v>13.089480431127702</v>
      </c>
      <c r="HZ35" s="3">
        <f t="shared" si="104"/>
        <v>0.15614966119128906</v>
      </c>
      <c r="IA35" s="3">
        <f t="shared" si="105"/>
        <v>81.016521088157731</v>
      </c>
      <c r="IB35" s="3">
        <f t="shared" si="106"/>
        <v>83.602468455438839</v>
      </c>
      <c r="IC35" s="3">
        <f t="shared" si="107"/>
        <v>0.99377272061808197</v>
      </c>
      <c r="ID35" s="3">
        <f t="shared" si="108"/>
        <v>-11.86412718413041</v>
      </c>
      <c r="IE35" s="3">
        <f t="shared" si="108"/>
        <v>-3.5897294934266561</v>
      </c>
      <c r="IF35" s="3">
        <f>FS35</f>
        <v>4.9625805232416553E-2</v>
      </c>
      <c r="IG35" s="3">
        <f>FT35</f>
        <v>-0.2194462157095991</v>
      </c>
      <c r="IH35" s="3">
        <f t="shared" si="144"/>
        <v>12.39530845429832</v>
      </c>
      <c r="II35" s="3">
        <f t="shared" si="109"/>
        <v>0.22498747106056738</v>
      </c>
      <c r="IJ35" s="3">
        <f t="shared" si="145"/>
        <v>12.3812890953895</v>
      </c>
      <c r="IK35" s="3">
        <f t="shared" si="146"/>
        <v>7.1352002812997292E-2</v>
      </c>
      <c r="IL35" s="3">
        <f t="shared" si="147"/>
        <v>85.908354522761613</v>
      </c>
      <c r="IM35" s="3">
        <f t="shared" si="110"/>
        <v>10.776907420107698</v>
      </c>
      <c r="IN35" s="3">
        <f t="shared" si="110"/>
        <v>6.1294286809452316</v>
      </c>
      <c r="IO35" s="3">
        <f>GD35</f>
        <v>7.8964833063164264E-2</v>
      </c>
      <c r="IP35" s="3">
        <f>GE35</f>
        <v>-0.15261922588638299</v>
      </c>
      <c r="IQ35" s="3">
        <f t="shared" si="148"/>
        <v>12.398049423049029</v>
      </c>
      <c r="IR35" s="3">
        <f t="shared" si="111"/>
        <v>0.17183734451757626</v>
      </c>
      <c r="IS35" s="3">
        <f t="shared" si="149"/>
        <v>12.406051003418797</v>
      </c>
      <c r="IT35" s="3">
        <f t="shared" si="150"/>
        <v>-3.9649862097076619E-2</v>
      </c>
      <c r="IU35" s="3">
        <f t="shared" si="151"/>
        <v>92.272365423857153</v>
      </c>
      <c r="IV35" s="3">
        <f t="shared" si="152"/>
        <v>89.090359973309376</v>
      </c>
    </row>
    <row r="36" spans="3:256">
      <c r="C36" s="2">
        <v>30</v>
      </c>
      <c r="D36" s="3">
        <v>-310.83333329999999</v>
      </c>
      <c r="E36" s="3">
        <v>283.66666670000001</v>
      </c>
      <c r="F36" s="3">
        <v>-280.08333329999999</v>
      </c>
      <c r="G36" s="3">
        <v>208.16666670000001</v>
      </c>
      <c r="H36" s="3">
        <v>-305.25</v>
      </c>
      <c r="I36" s="3">
        <v>237.33333329999999</v>
      </c>
      <c r="J36" s="3">
        <v>-349.25</v>
      </c>
      <c r="K36" s="3">
        <v>223.25</v>
      </c>
      <c r="L36" s="3">
        <v>-377.375</v>
      </c>
      <c r="M36" s="3">
        <v>213.625</v>
      </c>
      <c r="N36" s="3">
        <v>-442.76863004544202</v>
      </c>
      <c r="O36" s="3">
        <v>191.24584660667099</v>
      </c>
      <c r="P36" s="3">
        <v>-281.58176939999998</v>
      </c>
      <c r="Q36" s="3">
        <v>248.00577440000001</v>
      </c>
      <c r="R36" s="3">
        <v>-243.1723686</v>
      </c>
      <c r="S36" s="3">
        <v>272.6076281</v>
      </c>
      <c r="T36" s="3">
        <v>-221.95776720000001</v>
      </c>
      <c r="U36" s="3">
        <v>284.01047629999999</v>
      </c>
      <c r="V36" s="3">
        <v>-156.10876927629701</v>
      </c>
      <c r="W36" s="3">
        <v>319.40431252103298</v>
      </c>
      <c r="X36" s="3">
        <v>-310.737167148933</v>
      </c>
      <c r="Y36" s="3">
        <v>283.48992280912699</v>
      </c>
      <c r="Z36" s="3">
        <v>-280.05147515013698</v>
      </c>
      <c r="AA36" s="3">
        <v>208.226733818545</v>
      </c>
      <c r="AB36" s="3">
        <v>-305.37715284177898</v>
      </c>
      <c r="AC36" s="3">
        <v>237.23725321896899</v>
      </c>
      <c r="AD36" s="3">
        <v>-349.16780753941498</v>
      </c>
      <c r="AE36" s="3">
        <v>223.32759762465301</v>
      </c>
      <c r="AF36" s="3">
        <v>-377.51362344513802</v>
      </c>
      <c r="AG36" s="3">
        <v>213.847529406181</v>
      </c>
      <c r="AH36" s="3">
        <v>-442.88306856009802</v>
      </c>
      <c r="AI36" s="3">
        <v>192.02987566517501</v>
      </c>
      <c r="AJ36" s="3">
        <v>-281.64906538895099</v>
      </c>
      <c r="AK36" s="3">
        <v>247.80929246625999</v>
      </c>
      <c r="AL36" s="3">
        <v>-243.23236241990401</v>
      </c>
      <c r="AM36" s="3">
        <v>272.60692277612202</v>
      </c>
      <c r="AN36" s="3">
        <v>-222.05522127788501</v>
      </c>
      <c r="AO36" s="3">
        <v>283.94593981852</v>
      </c>
      <c r="AP36" s="3">
        <v>-156.155091714755</v>
      </c>
      <c r="AQ36" s="3">
        <v>319.27408626000602</v>
      </c>
      <c r="AR36" s="3">
        <f t="shared" si="17"/>
        <v>-38.982983138002595</v>
      </c>
      <c r="AS36" s="3">
        <f t="shared" si="17"/>
        <v>35.564728165797732</v>
      </c>
      <c r="AT36" s="3">
        <f t="shared" si="17"/>
        <v>-35.13336378045188</v>
      </c>
      <c r="AU36" s="3">
        <f t="shared" si="17"/>
        <v>26.122717561620689</v>
      </c>
      <c r="AV36" s="3">
        <f t="shared" si="17"/>
        <v>-38.310551998617555</v>
      </c>
      <c r="AW36" s="3">
        <f t="shared" si="17"/>
        <v>29.762181095988915</v>
      </c>
      <c r="AX36" s="3">
        <f t="shared" si="17"/>
        <v>-43.80423133328771</v>
      </c>
      <c r="AY36" s="3">
        <f t="shared" si="17"/>
        <v>28.017169791213924</v>
      </c>
      <c r="AZ36" s="3">
        <f t="shared" si="17"/>
        <v>-47.360305663321455</v>
      </c>
      <c r="BA36" s="3">
        <f t="shared" si="159"/>
        <v>26.827864556508345</v>
      </c>
      <c r="BB36" s="3">
        <f t="shared" si="159"/>
        <v>-55.561114082984048</v>
      </c>
      <c r="BC36" s="3">
        <f t="shared" si="159"/>
        <v>24.090769294618504</v>
      </c>
      <c r="BD36" s="3">
        <f t="shared" si="159"/>
        <v>-35.333786645577874</v>
      </c>
      <c r="BE36" s="3">
        <f t="shared" si="159"/>
        <v>31.08847762978565</v>
      </c>
      <c r="BF36" s="3">
        <f t="shared" si="159"/>
        <v>-30.514286944912097</v>
      </c>
      <c r="BG36" s="3">
        <f t="shared" si="159"/>
        <v>34.199420595190404</v>
      </c>
      <c r="BH36" s="3">
        <f t="shared" si="159"/>
        <v>-27.857546061209728</v>
      </c>
      <c r="BI36" s="3">
        <f t="shared" si="159"/>
        <v>35.621936975258528</v>
      </c>
      <c r="BJ36" s="3">
        <f t="shared" si="159"/>
        <v>-19.590161560274257</v>
      </c>
      <c r="BK36" s="3">
        <f t="shared" si="159"/>
        <v>40.053967265234299</v>
      </c>
      <c r="BM36" s="14">
        <f t="shared" si="153"/>
        <v>3.0238571905238588E-2</v>
      </c>
      <c r="BN36" s="3">
        <f t="shared" si="18"/>
        <v>-37.058173459227234</v>
      </c>
      <c r="BO36" s="3">
        <f t="shared" si="18"/>
        <v>30.84372286370921</v>
      </c>
      <c r="BP36" s="3">
        <f t="shared" si="19"/>
        <v>0.10357733124947895</v>
      </c>
      <c r="BQ36" s="3">
        <f t="shared" si="20"/>
        <v>99.334803761500282</v>
      </c>
      <c r="BR36" s="3">
        <f t="shared" si="21"/>
        <v>1797.9599480831553</v>
      </c>
      <c r="BS36" s="3">
        <f t="shared" si="112"/>
        <v>2524.3289016471958</v>
      </c>
      <c r="BT36" s="3">
        <f t="shared" si="113"/>
        <v>45690.353119814245</v>
      </c>
      <c r="BU36" s="3">
        <f t="shared" si="114"/>
        <v>45.690353119814247</v>
      </c>
      <c r="BW36" s="14">
        <f t="shared" si="154"/>
        <v>3.0238571905238588E-2</v>
      </c>
      <c r="BX36" s="3">
        <f t="shared" si="157"/>
        <v>-49.682672708135883</v>
      </c>
      <c r="BY36" s="3">
        <f t="shared" si="157"/>
        <v>26.053969542916214</v>
      </c>
      <c r="BZ36" s="3">
        <f t="shared" si="22"/>
        <v>0.22675588309920094</v>
      </c>
      <c r="CA36" s="3">
        <f t="shared" si="23"/>
        <v>217.46796212745764</v>
      </c>
      <c r="CB36" s="3">
        <f t="shared" si="158"/>
        <v>-25.052224252593177</v>
      </c>
      <c r="CC36" s="3">
        <f t="shared" si="158"/>
        <v>37.126693930212355</v>
      </c>
      <c r="CD36" s="3">
        <f t="shared" si="24"/>
        <v>0.18615665645666407</v>
      </c>
      <c r="CE36" s="3">
        <f t="shared" si="25"/>
        <v>178.5316798081991</v>
      </c>
      <c r="CF36" s="3">
        <f t="shared" si="26"/>
        <v>197.99982096782838</v>
      </c>
      <c r="CH36" s="3">
        <f t="shared" si="115"/>
        <v>12.39530845429832</v>
      </c>
      <c r="CI36" s="3">
        <f t="shared" si="116"/>
        <v>0.80256955973941868</v>
      </c>
      <c r="CJ36" s="3">
        <f t="shared" si="117"/>
        <v>12.424751014975481</v>
      </c>
      <c r="CK36" s="3">
        <f t="shared" si="118"/>
        <v>12.397075062034814</v>
      </c>
      <c r="CL36" s="3">
        <f t="shared" si="119"/>
        <v>9.8053983307733406E-2</v>
      </c>
      <c r="CM36" s="7">
        <f t="shared" si="27"/>
        <v>12.811314514506609</v>
      </c>
      <c r="CN36" s="7">
        <f t="shared" si="28"/>
        <v>4.9740014550046281</v>
      </c>
      <c r="CO36" s="7">
        <f t="shared" si="29"/>
        <v>12.459940030159013</v>
      </c>
      <c r="CP36" s="7">
        <f t="shared" si="30"/>
        <v>0.58372494126318164</v>
      </c>
      <c r="CQ36" s="7">
        <f t="shared" si="120"/>
        <v>5.5577263962678094</v>
      </c>
      <c r="CR36" s="3">
        <f t="shared" si="121"/>
        <v>12.398049423049029</v>
      </c>
      <c r="CS36" s="3">
        <f t="shared" si="122"/>
        <v>0.70830594973355188</v>
      </c>
      <c r="CT36" s="3">
        <f t="shared" si="123"/>
        <v>12.379361250437471</v>
      </c>
      <c r="CU36" s="3">
        <f t="shared" si="124"/>
        <v>12.391096860535027</v>
      </c>
      <c r="CV36" s="3">
        <f t="shared" si="125"/>
        <v>5.8665812677166938E-2</v>
      </c>
      <c r="CW36" s="7">
        <f t="shared" si="31"/>
        <v>12.742858311610025</v>
      </c>
      <c r="CX36" s="7">
        <f t="shared" si="32"/>
        <v>4.3841769644421182</v>
      </c>
      <c r="CY36" s="7">
        <f t="shared" si="33"/>
        <v>12.414561961824832</v>
      </c>
      <c r="CZ36" s="7">
        <f t="shared" si="34"/>
        <v>0.35595062656629245</v>
      </c>
      <c r="DA36" s="7">
        <f t="shared" si="126"/>
        <v>4.7401275910084104</v>
      </c>
      <c r="DB36" s="3">
        <f t="shared" si="35"/>
        <v>5.1489269936381099</v>
      </c>
      <c r="DD36" s="14">
        <f t="shared" si="155"/>
        <v>3.0238571905238588E-2</v>
      </c>
      <c r="DE36" s="3">
        <f t="shared" si="36"/>
        <v>-3.8496193575507149</v>
      </c>
      <c r="DF36" s="3">
        <f t="shared" si="36"/>
        <v>9.4420106041770424</v>
      </c>
      <c r="DG36" s="3">
        <f t="shared" si="37"/>
        <v>-5.4936793346701549</v>
      </c>
      <c r="DH36" s="3">
        <f t="shared" si="37"/>
        <v>-1.7450113047749909</v>
      </c>
      <c r="DI36" s="3">
        <f t="shared" si="38"/>
        <v>10.19662362978162</v>
      </c>
      <c r="DJ36" s="3">
        <f t="shared" si="39"/>
        <v>5.7641631730871765</v>
      </c>
      <c r="DK36" s="3">
        <f t="shared" si="40"/>
        <v>11.307183221286316</v>
      </c>
      <c r="DL36" s="3">
        <f t="shared" si="41"/>
        <v>7.9492282002991091E-2</v>
      </c>
      <c r="DM36" s="3">
        <f t="shared" si="42"/>
        <v>85.440617304947196</v>
      </c>
      <c r="DN36" s="3">
        <f t="shared" si="43"/>
        <v>-3.8496193575507149</v>
      </c>
      <c r="DO36" s="3">
        <f t="shared" si="43"/>
        <v>9.4420106041770424</v>
      </c>
      <c r="DP36" s="3">
        <f t="shared" si="44"/>
        <v>4.8194997006657765</v>
      </c>
      <c r="DQ36" s="3">
        <f t="shared" si="44"/>
        <v>3.1109429654047531</v>
      </c>
      <c r="DR36" s="3">
        <f t="shared" si="45"/>
        <v>10.19662362978162</v>
      </c>
      <c r="DS36" s="3">
        <f t="shared" si="46"/>
        <v>5.7363353718832402</v>
      </c>
      <c r="DT36" s="3">
        <f t="shared" si="47"/>
        <v>10.734805200479519</v>
      </c>
      <c r="DU36" s="3">
        <f t="shared" si="48"/>
        <v>0.18499034656869059</v>
      </c>
      <c r="DV36" s="3">
        <f t="shared" si="49"/>
        <v>79.339430417685435</v>
      </c>
      <c r="DW36" s="3">
        <f t="shared" si="50"/>
        <v>82.390023861316308</v>
      </c>
      <c r="DX36" s="3">
        <f t="shared" si="127"/>
        <v>1244.0903336697895</v>
      </c>
      <c r="DY36" s="3">
        <f t="shared" si="51"/>
        <v>-5.4936793346701549</v>
      </c>
      <c r="DZ36" s="3">
        <f t="shared" si="51"/>
        <v>-1.7450113047749909</v>
      </c>
      <c r="EA36" s="3">
        <f t="shared" si="51"/>
        <v>-3.556074330033745</v>
      </c>
      <c r="EB36" s="3">
        <f t="shared" si="51"/>
        <v>-1.1893052347055786</v>
      </c>
      <c r="EC36" s="3">
        <f t="shared" si="52"/>
        <v>5.7641631730871765</v>
      </c>
      <c r="ED36" s="3">
        <f t="shared" si="11"/>
        <v>3.7496815307467166</v>
      </c>
      <c r="EE36" s="3">
        <f t="shared" si="53"/>
        <v>2.015718827193925</v>
      </c>
      <c r="EF36" s="3">
        <f t="shared" si="54"/>
        <v>0.99988465451540198</v>
      </c>
      <c r="EG36" s="3">
        <f t="shared" si="55"/>
        <v>0.87024613633292691</v>
      </c>
      <c r="EH36" s="3">
        <f t="shared" si="56"/>
        <v>4.8194997006657765</v>
      </c>
      <c r="EI36" s="3">
        <f t="shared" si="56"/>
        <v>3.1109429654047531</v>
      </c>
      <c r="EJ36" s="3">
        <f t="shared" si="56"/>
        <v>2.6567408837023692</v>
      </c>
      <c r="EK36" s="3">
        <f t="shared" si="56"/>
        <v>1.4225163800681244</v>
      </c>
      <c r="EL36" s="3">
        <f t="shared" si="57"/>
        <v>5.7363353718832402</v>
      </c>
      <c r="EM36" s="3">
        <f t="shared" si="12"/>
        <v>3.0136066390120932</v>
      </c>
      <c r="EN36" s="3">
        <f t="shared" si="58"/>
        <v>2.7437766006773336</v>
      </c>
      <c r="EO36" s="3">
        <f t="shared" si="59"/>
        <v>0.99667212665034643</v>
      </c>
      <c r="EP36" s="3">
        <f t="shared" si="60"/>
        <v>4.6756450932505889</v>
      </c>
      <c r="EQ36" s="3">
        <f t="shared" si="61"/>
        <v>2.7729456147917579</v>
      </c>
      <c r="ER36" s="3">
        <f t="shared" si="128"/>
        <v>241.33234667170362</v>
      </c>
      <c r="ES36" s="3">
        <f t="shared" si="62"/>
        <v>-3.556074330033745</v>
      </c>
      <c r="ET36" s="3">
        <f t="shared" si="62"/>
        <v>-1.1893052347055786</v>
      </c>
      <c r="EU36" s="3">
        <f t="shared" si="62"/>
        <v>-8.200808419662593</v>
      </c>
      <c r="EV36" s="3">
        <f t="shared" si="62"/>
        <v>-2.7370952618898414</v>
      </c>
      <c r="EW36" s="3">
        <f t="shared" si="63"/>
        <v>3.7496815307467166</v>
      </c>
      <c r="EX36" s="3">
        <f t="shared" si="13"/>
        <v>8.6455161331564643</v>
      </c>
      <c r="EY36" s="3">
        <f t="shared" si="64"/>
        <v>4.895835856277392</v>
      </c>
      <c r="EZ36" s="3">
        <f t="shared" si="65"/>
        <v>0.99999981063784826</v>
      </c>
      <c r="FA36" s="3">
        <f t="shared" si="66"/>
        <v>3.5260155807723154E-2</v>
      </c>
      <c r="FB36" s="3">
        <f t="shared" si="67"/>
        <v>2.6567408837023692</v>
      </c>
      <c r="FC36" s="3">
        <f t="shared" si="67"/>
        <v>1.4225163800681244</v>
      </c>
      <c r="FD36" s="3">
        <f t="shared" si="67"/>
        <v>8.2673845009354707</v>
      </c>
      <c r="FE36" s="3">
        <f t="shared" si="67"/>
        <v>4.4320302899757706</v>
      </c>
      <c r="FF36" s="3">
        <f t="shared" si="68"/>
        <v>3.0136066390120932</v>
      </c>
      <c r="FG36" s="3">
        <f t="shared" si="14"/>
        <v>9.3804338373857075</v>
      </c>
      <c r="FH36" s="3">
        <f t="shared" si="69"/>
        <v>6.366827763771072</v>
      </c>
      <c r="FI36" s="3">
        <f t="shared" si="70"/>
        <v>0.99999987265923773</v>
      </c>
      <c r="FJ36" s="3">
        <f t="shared" si="71"/>
        <v>2.8914877549848804E-2</v>
      </c>
      <c r="FK36" s="3">
        <f t="shared" si="72"/>
        <v>3.2087516678785982E-2</v>
      </c>
      <c r="FL36" s="3">
        <f t="shared" si="129"/>
        <v>15.692398016190504</v>
      </c>
      <c r="FN36" s="14">
        <f t="shared" si="156"/>
        <v>3.0238571905238588E-2</v>
      </c>
      <c r="FO36" s="3">
        <f t="shared" si="73"/>
        <v>-49.682672708135883</v>
      </c>
      <c r="FP36" s="3">
        <f t="shared" si="73"/>
        <v>26.053969542916214</v>
      </c>
      <c r="FQ36" s="3">
        <f t="shared" si="74"/>
        <v>2.3125704703921741</v>
      </c>
      <c r="FR36" s="3">
        <f t="shared" si="75"/>
        <v>-6.1375841079775739</v>
      </c>
      <c r="FS36" s="3">
        <f t="shared" si="130"/>
        <v>5.6620758950039374E-2</v>
      </c>
      <c r="FT36" s="3">
        <f t="shared" si="130"/>
        <v>-0.21957304064028449</v>
      </c>
      <c r="FU36" s="3">
        <f t="shared" si="131"/>
        <v>6.5588048349549748</v>
      </c>
      <c r="FV36" s="3">
        <f t="shared" si="76"/>
        <v>0.22675588309920094</v>
      </c>
      <c r="FW36" s="3">
        <f t="shared" si="77"/>
        <v>6.3334164629907681</v>
      </c>
      <c r="FX36" s="3">
        <f t="shared" si="78"/>
        <v>0.99417710770239054</v>
      </c>
      <c r="FY36" s="3">
        <f t="shared" si="132"/>
        <v>6.1861147498816544</v>
      </c>
      <c r="FZ36" s="3">
        <f t="shared" si="79"/>
        <v>-25.052224252593177</v>
      </c>
      <c r="GA36" s="3">
        <f t="shared" si="79"/>
        <v>37.126693930212355</v>
      </c>
      <c r="GB36" s="3">
        <f t="shared" si="80"/>
        <v>2.3125704703921741</v>
      </c>
      <c r="GC36" s="3">
        <f t="shared" si="80"/>
        <v>-6.1375841079775739</v>
      </c>
      <c r="GD36" s="3">
        <f t="shared" si="133"/>
        <v>8.1960124889189245E-2</v>
      </c>
      <c r="GE36" s="3">
        <f t="shared" si="133"/>
        <v>-0.16714316818605823</v>
      </c>
      <c r="GF36" s="3">
        <f t="shared" si="81"/>
        <v>6.5588048349549748</v>
      </c>
      <c r="GG36" s="3">
        <f t="shared" si="82"/>
        <v>0.18615665645666407</v>
      </c>
      <c r="GH36" s="3">
        <f t="shared" si="83"/>
        <v>6.3735223800504182</v>
      </c>
      <c r="GI36" s="3">
        <f t="shared" si="84"/>
        <v>0.99543692060896438</v>
      </c>
      <c r="GJ36" s="3">
        <f t="shared" si="134"/>
        <v>5.4756026422368667</v>
      </c>
      <c r="GL36" s="3">
        <f>FR36</f>
        <v>-6.1375841079775739</v>
      </c>
      <c r="GM36" s="3">
        <f>-FQ36</f>
        <v>-2.3125704703921741</v>
      </c>
      <c r="GN36" s="3">
        <f>FS36</f>
        <v>5.6620758950039374E-2</v>
      </c>
      <c r="GO36" s="3">
        <f>FT36</f>
        <v>-0.21957304064028449</v>
      </c>
      <c r="GP36" s="3">
        <f t="shared" si="85"/>
        <v>6.5588048349549748</v>
      </c>
      <c r="GQ36" s="3">
        <f t="shared" si="86"/>
        <v>0.22675588309920094</v>
      </c>
      <c r="GR36" s="3">
        <f t="shared" si="87"/>
        <v>6.5382575793874738</v>
      </c>
      <c r="GS36" s="3">
        <f t="shared" si="88"/>
        <v>0.10775842667982802</v>
      </c>
      <c r="GT36" s="3">
        <f t="shared" si="135"/>
        <v>-6.1861147498823357</v>
      </c>
      <c r="GU36" s="3">
        <f t="shared" si="136"/>
        <v>6.1375841079775739</v>
      </c>
      <c r="GV36" s="3">
        <f t="shared" si="89"/>
        <v>2.3125704703921741</v>
      </c>
      <c r="GW36" s="3">
        <f t="shared" si="137"/>
        <v>8.1960124889189245E-2</v>
      </c>
      <c r="GX36" s="3">
        <f t="shared" si="137"/>
        <v>-0.16714316818605823</v>
      </c>
      <c r="GY36" s="3">
        <f t="shared" si="138"/>
        <v>6.5588048349549748</v>
      </c>
      <c r="GZ36" s="3">
        <f t="shared" si="90"/>
        <v>0.18615665645666407</v>
      </c>
      <c r="HA36" s="3">
        <f t="shared" si="91"/>
        <v>6.5436657581134243</v>
      </c>
      <c r="HB36" s="3">
        <f t="shared" si="92"/>
        <v>9.5421889986225417E-2</v>
      </c>
      <c r="HC36" s="3">
        <f t="shared" si="139"/>
        <v>-5.4756026422371633</v>
      </c>
      <c r="HE36" s="3">
        <f t="shared" si="140"/>
        <v>-6.1861147498823357</v>
      </c>
      <c r="HF36" s="3">
        <f t="shared" si="141"/>
        <v>-5.4756026422371633</v>
      </c>
      <c r="HG36" s="3">
        <f t="shared" si="142"/>
        <v>-5.8308586960597495</v>
      </c>
      <c r="HH36" s="3">
        <f t="shared" si="143"/>
        <v>0.9948261370449264</v>
      </c>
      <c r="HJ36" s="3">
        <f t="shared" si="93"/>
        <v>-2.3125704703921741</v>
      </c>
      <c r="HK36" s="3">
        <f t="shared" si="94"/>
        <v>6.1375841079775739</v>
      </c>
      <c r="HL36" s="3">
        <f t="shared" si="95"/>
        <v>-11.756882749696338</v>
      </c>
      <c r="HM36" s="3">
        <f t="shared" si="95"/>
        <v>-3.92640049659542</v>
      </c>
      <c r="HN36" s="3">
        <f t="shared" si="96"/>
        <v>6.5588048349549748</v>
      </c>
      <c r="HO36" s="3">
        <f t="shared" si="15"/>
        <v>12.395197168652546</v>
      </c>
      <c r="HP36" s="3">
        <f t="shared" si="97"/>
        <v>13.801406469997819</v>
      </c>
      <c r="HQ36" s="3">
        <f t="shared" si="98"/>
        <v>3.8008546059370193E-2</v>
      </c>
      <c r="HR36" s="3">
        <f t="shared" si="99"/>
        <v>87.82174604159367</v>
      </c>
      <c r="HS36" s="3">
        <f t="shared" si="100"/>
        <v>-2.3125704703921741</v>
      </c>
      <c r="HT36" s="3">
        <f t="shared" si="100"/>
        <v>6.1375841079775739</v>
      </c>
      <c r="HU36" s="3">
        <f t="shared" si="101"/>
        <v>10.92412538463784</v>
      </c>
      <c r="HV36" s="3">
        <f t="shared" si="101"/>
        <v>5.8545466700438951</v>
      </c>
      <c r="HW36" s="3">
        <f t="shared" si="102"/>
        <v>6.5588048349549748</v>
      </c>
      <c r="HX36" s="3">
        <f t="shared" si="16"/>
        <v>12.394040185952719</v>
      </c>
      <c r="HY36" s="3">
        <f t="shared" si="103"/>
        <v>13.239721573728083</v>
      </c>
      <c r="HZ36" s="3">
        <f t="shared" si="104"/>
        <v>0.13125785357982447</v>
      </c>
      <c r="IA36" s="3">
        <f t="shared" si="105"/>
        <v>82.45771509840506</v>
      </c>
      <c r="IB36" s="3">
        <f t="shared" si="106"/>
        <v>85.139730569999358</v>
      </c>
      <c r="IC36" s="3">
        <f t="shared" si="107"/>
        <v>0.99640428723658947</v>
      </c>
      <c r="ID36" s="3">
        <f t="shared" si="108"/>
        <v>-11.756882749696338</v>
      </c>
      <c r="IE36" s="3">
        <f t="shared" si="108"/>
        <v>-3.92640049659542</v>
      </c>
      <c r="IF36" s="3">
        <f>FS36</f>
        <v>5.6620758950039374E-2</v>
      </c>
      <c r="IG36" s="3">
        <f>FT36</f>
        <v>-0.21957304064028449</v>
      </c>
      <c r="IH36" s="3">
        <f t="shared" si="144"/>
        <v>12.395197168652546</v>
      </c>
      <c r="II36" s="3">
        <f t="shared" si="109"/>
        <v>0.22675588309920094</v>
      </c>
      <c r="IJ36" s="3">
        <f t="shared" si="145"/>
        <v>12.381414900447488</v>
      </c>
      <c r="IK36" s="3">
        <f t="shared" si="146"/>
        <v>6.9893335576005897E-2</v>
      </c>
      <c r="IL36" s="3">
        <f t="shared" si="147"/>
        <v>85.992139208523966</v>
      </c>
      <c r="IM36" s="3">
        <f t="shared" si="110"/>
        <v>10.92412538463784</v>
      </c>
      <c r="IN36" s="3">
        <f t="shared" si="110"/>
        <v>5.8545466700438951</v>
      </c>
      <c r="IO36" s="3">
        <f>GD36</f>
        <v>8.1960124889189245E-2</v>
      </c>
      <c r="IP36" s="3">
        <f>GE36</f>
        <v>-0.16714316818605823</v>
      </c>
      <c r="IQ36" s="3">
        <f t="shared" si="148"/>
        <v>12.394040185952719</v>
      </c>
      <c r="IR36" s="3">
        <f t="shared" si="111"/>
        <v>0.18615665645666407</v>
      </c>
      <c r="IS36" s="3">
        <f t="shared" si="149"/>
        <v>12.402148847177347</v>
      </c>
      <c r="IT36" s="3">
        <f t="shared" si="150"/>
        <v>-3.6062588812180434E-2</v>
      </c>
      <c r="IU36" s="3">
        <f t="shared" si="151"/>
        <v>92.066682259357904</v>
      </c>
      <c r="IV36" s="3">
        <f t="shared" si="152"/>
        <v>89.029410733940935</v>
      </c>
    </row>
    <row r="37" spans="3:256">
      <c r="C37" s="2">
        <v>31</v>
      </c>
      <c r="D37" s="3">
        <v>-311.08333329999999</v>
      </c>
      <c r="E37" s="3">
        <v>284.25</v>
      </c>
      <c r="F37" s="3">
        <v>-280.5</v>
      </c>
      <c r="G37" s="3">
        <v>209.16666670000001</v>
      </c>
      <c r="H37" s="3">
        <v>-305.58333329999999</v>
      </c>
      <c r="I37" s="3">
        <v>237.83333329999999</v>
      </c>
      <c r="J37" s="3">
        <v>-349.25</v>
      </c>
      <c r="K37" s="3">
        <v>222.75</v>
      </c>
      <c r="L37" s="3">
        <v>-376.75</v>
      </c>
      <c r="M37" s="3">
        <v>212.375</v>
      </c>
      <c r="N37" s="3">
        <v>-441.73059072612898</v>
      </c>
      <c r="O37" s="3">
        <v>187.85959531696099</v>
      </c>
      <c r="P37" s="3">
        <v>-281.69313260000001</v>
      </c>
      <c r="Q37" s="3">
        <v>248.89667969999999</v>
      </c>
      <c r="R37" s="3">
        <v>-243.1723686</v>
      </c>
      <c r="S37" s="3">
        <v>272.34244560000002</v>
      </c>
      <c r="T37" s="3">
        <v>-221.42740219999999</v>
      </c>
      <c r="U37" s="3">
        <v>283.30332299999998</v>
      </c>
      <c r="V37" s="3">
        <v>-154.908209151839</v>
      </c>
      <c r="W37" s="3">
        <v>316.83332283241299</v>
      </c>
      <c r="X37" s="3">
        <v>-311.03602239946099</v>
      </c>
      <c r="Y37" s="3">
        <v>284.26109061414701</v>
      </c>
      <c r="Z37" s="3">
        <v>-280.39373072156002</v>
      </c>
      <c r="AA37" s="3">
        <v>209.00945965218901</v>
      </c>
      <c r="AB37" s="3">
        <v>-305.67101883204498</v>
      </c>
      <c r="AC37" s="3">
        <v>237.881406802588</v>
      </c>
      <c r="AD37" s="3">
        <v>-349.138193510208</v>
      </c>
      <c r="AE37" s="3">
        <v>222.95625342532901</v>
      </c>
      <c r="AF37" s="3">
        <v>-377.08759356328602</v>
      </c>
      <c r="AG37" s="3">
        <v>212.70343265518699</v>
      </c>
      <c r="AH37" s="3">
        <v>-441.93580991470998</v>
      </c>
      <c r="AI37" s="3">
        <v>188.99071043849801</v>
      </c>
      <c r="AJ37" s="3">
        <v>-281.806447760472</v>
      </c>
      <c r="AK37" s="3">
        <v>248.61334969872499</v>
      </c>
      <c r="AL37" s="3">
        <v>-243.178310089354</v>
      </c>
      <c r="AM37" s="3">
        <v>272.39187472046098</v>
      </c>
      <c r="AN37" s="3">
        <v>-221.46574911594001</v>
      </c>
      <c r="AO37" s="3">
        <v>283.26308679688702</v>
      </c>
      <c r="AP37" s="3">
        <v>-154.877647405365</v>
      </c>
      <c r="AQ37" s="3">
        <v>316.64832078760702</v>
      </c>
      <c r="AR37" s="3">
        <f t="shared" si="17"/>
        <v>-39.020475496251628</v>
      </c>
      <c r="AS37" s="3">
        <f t="shared" si="17"/>
        <v>35.661473662371236</v>
      </c>
      <c r="AT37" s="3">
        <f t="shared" si="17"/>
        <v>-35.176300849396952</v>
      </c>
      <c r="AU37" s="3">
        <f t="shared" si="17"/>
        <v>26.220913050285869</v>
      </c>
      <c r="AV37" s="3">
        <f t="shared" si="17"/>
        <v>-38.34741843802189</v>
      </c>
      <c r="AW37" s="3">
        <f t="shared" si="17"/>
        <v>29.842992247480389</v>
      </c>
      <c r="AX37" s="3">
        <f t="shared" si="17"/>
        <v>-43.800516157495203</v>
      </c>
      <c r="AY37" s="3">
        <f t="shared" si="17"/>
        <v>27.970583459770335</v>
      </c>
      <c r="AZ37" s="3">
        <f t="shared" si="17"/>
        <v>-47.306858836046487</v>
      </c>
      <c r="BA37" s="3">
        <f t="shared" si="159"/>
        <v>26.684333916895909</v>
      </c>
      <c r="BB37" s="3">
        <f t="shared" si="159"/>
        <v>-55.442277420671331</v>
      </c>
      <c r="BC37" s="3">
        <f t="shared" si="159"/>
        <v>23.709496182450469</v>
      </c>
      <c r="BD37" s="3">
        <f t="shared" si="159"/>
        <v>-35.353530773361214</v>
      </c>
      <c r="BE37" s="3">
        <f t="shared" si="159"/>
        <v>31.189349211459525</v>
      </c>
      <c r="BF37" s="3">
        <f t="shared" si="159"/>
        <v>-30.507505905135833</v>
      </c>
      <c r="BG37" s="3">
        <f t="shared" si="159"/>
        <v>34.172442120730416</v>
      </c>
      <c r="BH37" s="3">
        <f t="shared" si="159"/>
        <v>-27.783594871011712</v>
      </c>
      <c r="BI37" s="3">
        <f t="shared" si="159"/>
        <v>35.536270854040097</v>
      </c>
      <c r="BJ37" s="3">
        <f t="shared" si="159"/>
        <v>-19.429902037959632</v>
      </c>
      <c r="BK37" s="3">
        <f t="shared" si="159"/>
        <v>39.72455648996705</v>
      </c>
      <c r="BM37" s="14">
        <f t="shared" si="153"/>
        <v>3.1281281281281298E-2</v>
      </c>
      <c r="BN37" s="3">
        <f t="shared" si="18"/>
        <v>-37.098388172824286</v>
      </c>
      <c r="BO37" s="3">
        <f t="shared" si="18"/>
        <v>30.941193356328554</v>
      </c>
      <c r="BP37" s="3">
        <f t="shared" si="19"/>
        <v>0.10544059996581262</v>
      </c>
      <c r="BQ37" s="3">
        <f t="shared" si="20"/>
        <v>101.12175299121292</v>
      </c>
      <c r="BR37" s="3">
        <f t="shared" si="21"/>
        <v>1830.3037291409539</v>
      </c>
      <c r="BS37" s="3">
        <f t="shared" si="112"/>
        <v>1713.7557892636032</v>
      </c>
      <c r="BT37" s="3">
        <f t="shared" si="113"/>
        <v>31018.979785671221</v>
      </c>
      <c r="BU37" s="3">
        <f t="shared" si="114"/>
        <v>31.01897978567122</v>
      </c>
      <c r="BW37" s="14">
        <f t="shared" si="154"/>
        <v>3.1281281281281298E-2</v>
      </c>
      <c r="BX37" s="3">
        <f t="shared" si="157"/>
        <v>-49.621396789083263</v>
      </c>
      <c r="BY37" s="3">
        <f t="shared" si="157"/>
        <v>25.840039821110402</v>
      </c>
      <c r="BZ37" s="3">
        <f t="shared" si="22"/>
        <v>0.22253238894070043</v>
      </c>
      <c r="CA37" s="3">
        <f t="shared" si="23"/>
        <v>213.41746228968933</v>
      </c>
      <c r="CB37" s="3">
        <f t="shared" si="158"/>
        <v>-24.968703971547733</v>
      </c>
      <c r="CC37" s="3">
        <f t="shared" si="158"/>
        <v>36.948499305348733</v>
      </c>
      <c r="CD37" s="3">
        <f t="shared" si="24"/>
        <v>0.19679675219931078</v>
      </c>
      <c r="CE37" s="3">
        <f t="shared" si="25"/>
        <v>188.73595722922698</v>
      </c>
      <c r="CF37" s="3">
        <f t="shared" si="26"/>
        <v>201.07670975945814</v>
      </c>
      <c r="CH37" s="3">
        <f t="shared" si="115"/>
        <v>12.395197168652546</v>
      </c>
      <c r="CI37" s="3">
        <f t="shared" si="116"/>
        <v>0.7832980284628368</v>
      </c>
      <c r="CJ37" s="3">
        <f t="shared" si="117"/>
        <v>12.427203708119686</v>
      </c>
      <c r="CK37" s="3">
        <f t="shared" si="118"/>
        <v>12.400307518126159</v>
      </c>
      <c r="CL37" s="3">
        <f t="shared" si="119"/>
        <v>9.0947273997748407E-2</v>
      </c>
      <c r="CM37" s="7">
        <f t="shared" si="27"/>
        <v>12.802849452617533</v>
      </c>
      <c r="CN37" s="7">
        <f t="shared" si="28"/>
        <v>4.8543560359637832</v>
      </c>
      <c r="CO37" s="7">
        <f t="shared" si="29"/>
        <v>12.459229250121798</v>
      </c>
      <c r="CP37" s="7">
        <f t="shared" si="30"/>
        <v>0.53924518243359265</v>
      </c>
      <c r="CQ37" s="7">
        <f t="shared" si="120"/>
        <v>5.3936012183973761</v>
      </c>
      <c r="CR37" s="3">
        <f t="shared" si="121"/>
        <v>12.394040185952719</v>
      </c>
      <c r="CS37" s="3">
        <f t="shared" si="122"/>
        <v>0.74739145809304974</v>
      </c>
      <c r="CT37" s="3">
        <f t="shared" si="123"/>
        <v>12.380396990369588</v>
      </c>
      <c r="CU37" s="3">
        <f t="shared" si="124"/>
        <v>12.390015449217387</v>
      </c>
      <c r="CV37" s="3">
        <f t="shared" si="125"/>
        <v>5.2728408730274123E-2</v>
      </c>
      <c r="CW37" s="7">
        <f t="shared" si="31"/>
        <v>12.760914317207678</v>
      </c>
      <c r="CX37" s="7">
        <f t="shared" si="32"/>
        <v>4.6261727863260331</v>
      </c>
      <c r="CY37" s="7">
        <f t="shared" si="33"/>
        <v>12.411570424158626</v>
      </c>
      <c r="CZ37" s="7">
        <f t="shared" si="34"/>
        <v>0.32104679657639357</v>
      </c>
      <c r="DA37" s="7">
        <f t="shared" si="126"/>
        <v>4.9472195829024264</v>
      </c>
      <c r="DB37" s="3">
        <f t="shared" si="35"/>
        <v>5.1704104006499012</v>
      </c>
      <c r="DD37" s="14">
        <f t="shared" si="155"/>
        <v>3.1281281281281298E-2</v>
      </c>
      <c r="DE37" s="3">
        <f t="shared" si="36"/>
        <v>-3.8441746468546754</v>
      </c>
      <c r="DF37" s="3">
        <f t="shared" si="36"/>
        <v>9.4405606120853669</v>
      </c>
      <c r="DG37" s="3">
        <f t="shared" si="37"/>
        <v>-5.4530977194733126</v>
      </c>
      <c r="DH37" s="3">
        <f t="shared" si="37"/>
        <v>-1.8724087877100537</v>
      </c>
      <c r="DI37" s="3">
        <f t="shared" si="38"/>
        <v>10.193226348216639</v>
      </c>
      <c r="DJ37" s="3">
        <f t="shared" si="39"/>
        <v>5.7656039932013083</v>
      </c>
      <c r="DK37" s="3">
        <f t="shared" si="40"/>
        <v>11.426806644654146</v>
      </c>
      <c r="DL37" s="3">
        <f t="shared" si="41"/>
        <v>5.5913993400370558E-2</v>
      </c>
      <c r="DM37" s="3">
        <f t="shared" si="42"/>
        <v>86.794692515262994</v>
      </c>
      <c r="DN37" s="3">
        <f t="shared" si="43"/>
        <v>-3.8441746468546754</v>
      </c>
      <c r="DO37" s="3">
        <f t="shared" si="43"/>
        <v>9.4405606120853669</v>
      </c>
      <c r="DP37" s="3">
        <f t="shared" si="44"/>
        <v>4.8460248682253813</v>
      </c>
      <c r="DQ37" s="3">
        <f t="shared" si="44"/>
        <v>2.9830929092708907</v>
      </c>
      <c r="DR37" s="3">
        <f t="shared" si="45"/>
        <v>10.193226348216639</v>
      </c>
      <c r="DS37" s="3">
        <f t="shared" si="46"/>
        <v>5.6905887506303854</v>
      </c>
      <c r="DT37" s="3">
        <f t="shared" si="47"/>
        <v>10.826747283685425</v>
      </c>
      <c r="DU37" s="3">
        <f t="shared" si="48"/>
        <v>0.16434838406852068</v>
      </c>
      <c r="DV37" s="3">
        <f t="shared" si="49"/>
        <v>80.540617124260137</v>
      </c>
      <c r="DW37" s="3">
        <f t="shared" si="50"/>
        <v>83.667654819761566</v>
      </c>
      <c r="DX37" s="3">
        <f t="shared" si="127"/>
        <v>1225.2991943873396</v>
      </c>
      <c r="DY37" s="3">
        <f t="shared" si="51"/>
        <v>-5.4530977194733126</v>
      </c>
      <c r="DZ37" s="3">
        <f t="shared" si="51"/>
        <v>-1.8724087877100537</v>
      </c>
      <c r="EA37" s="3">
        <f t="shared" si="51"/>
        <v>-3.5063426785512846</v>
      </c>
      <c r="EB37" s="3">
        <f t="shared" si="51"/>
        <v>-1.2862495428744261</v>
      </c>
      <c r="EC37" s="3">
        <f t="shared" si="52"/>
        <v>5.7656039932013083</v>
      </c>
      <c r="ED37" s="3">
        <f t="shared" si="11"/>
        <v>3.7348195225438761</v>
      </c>
      <c r="EE37" s="3">
        <f t="shared" si="53"/>
        <v>2.0330857949583927</v>
      </c>
      <c r="EF37" s="3">
        <f t="shared" si="54"/>
        <v>0.99978284330025302</v>
      </c>
      <c r="EG37" s="3">
        <f t="shared" si="55"/>
        <v>1.1940763757861868</v>
      </c>
      <c r="EH37" s="3">
        <f t="shared" si="56"/>
        <v>4.8460248682253813</v>
      </c>
      <c r="EI37" s="3">
        <f t="shared" si="56"/>
        <v>2.9830929092708907</v>
      </c>
      <c r="EJ37" s="3">
        <f t="shared" si="56"/>
        <v>2.7239110341241215</v>
      </c>
      <c r="EK37" s="3">
        <f t="shared" si="56"/>
        <v>1.3638287333096812</v>
      </c>
      <c r="EL37" s="3">
        <f t="shared" si="57"/>
        <v>5.6905887506303854</v>
      </c>
      <c r="EM37" s="3">
        <f t="shared" si="12"/>
        <v>3.0462633070081502</v>
      </c>
      <c r="EN37" s="3">
        <f t="shared" si="58"/>
        <v>2.6693414162364628</v>
      </c>
      <c r="EO37" s="3">
        <f t="shared" si="59"/>
        <v>0.99616595611420478</v>
      </c>
      <c r="EP37" s="3">
        <f t="shared" si="60"/>
        <v>5.0188593653300222</v>
      </c>
      <c r="EQ37" s="3">
        <f t="shared" si="61"/>
        <v>3.1064678705581046</v>
      </c>
      <c r="ER37" s="3">
        <f t="shared" si="128"/>
        <v>319.86118417015706</v>
      </c>
      <c r="ES37" s="3">
        <f t="shared" si="62"/>
        <v>-3.5063426785512846</v>
      </c>
      <c r="ET37" s="3">
        <f t="shared" si="62"/>
        <v>-1.2862495428744261</v>
      </c>
      <c r="EU37" s="3">
        <f t="shared" si="62"/>
        <v>-8.1354185846248441</v>
      </c>
      <c r="EV37" s="3">
        <f t="shared" si="62"/>
        <v>-2.9748377344454404</v>
      </c>
      <c r="EW37" s="3">
        <f t="shared" si="63"/>
        <v>3.7348195225438761</v>
      </c>
      <c r="EX37" s="3">
        <f t="shared" si="13"/>
        <v>8.662256928384183</v>
      </c>
      <c r="EY37" s="3">
        <f t="shared" si="64"/>
        <v>4.9274409001939148</v>
      </c>
      <c r="EZ37" s="3">
        <f t="shared" si="65"/>
        <v>0.99999946778459659</v>
      </c>
      <c r="FA37" s="3">
        <f t="shared" si="66"/>
        <v>5.9112777990579027E-2</v>
      </c>
      <c r="FB37" s="3">
        <f t="shared" si="67"/>
        <v>2.7239110341241215</v>
      </c>
      <c r="FC37" s="3">
        <f t="shared" si="67"/>
        <v>1.3638287333096812</v>
      </c>
      <c r="FD37" s="3">
        <f t="shared" si="67"/>
        <v>8.3536928330520794</v>
      </c>
      <c r="FE37" s="3">
        <f t="shared" si="67"/>
        <v>4.1882856359269525</v>
      </c>
      <c r="FF37" s="3">
        <f t="shared" si="68"/>
        <v>3.0462633070081502</v>
      </c>
      <c r="FG37" s="3">
        <f t="shared" si="14"/>
        <v>9.3448338945696463</v>
      </c>
      <c r="FH37" s="3">
        <f t="shared" si="69"/>
        <v>6.2985712584905205</v>
      </c>
      <c r="FI37" s="3">
        <f t="shared" si="70"/>
        <v>0.99999985155021309</v>
      </c>
      <c r="FJ37" s="3">
        <f t="shared" si="71"/>
        <v>3.1219606505375495E-2</v>
      </c>
      <c r="FK37" s="3">
        <f t="shared" si="72"/>
        <v>4.5166192247977258E-2</v>
      </c>
      <c r="FL37" s="3">
        <f t="shared" si="129"/>
        <v>12.542973017877198</v>
      </c>
      <c r="FN37" s="14">
        <f t="shared" si="156"/>
        <v>3.1281281281281298E-2</v>
      </c>
      <c r="FO37" s="3">
        <f t="shared" si="73"/>
        <v>-49.621396789083263</v>
      </c>
      <c r="FP37" s="3">
        <f t="shared" si="73"/>
        <v>25.840039821110402</v>
      </c>
      <c r="FQ37" s="3">
        <f t="shared" si="74"/>
        <v>2.3125704703921741</v>
      </c>
      <c r="FR37" s="3">
        <f t="shared" si="75"/>
        <v>-6.1375841079775739</v>
      </c>
      <c r="FS37" s="3">
        <f t="shared" si="130"/>
        <v>6.1275919052619088E-2</v>
      </c>
      <c r="FT37" s="3">
        <f t="shared" si="130"/>
        <v>-0.21392972180581182</v>
      </c>
      <c r="FU37" s="3">
        <f t="shared" si="131"/>
        <v>6.5588048349549748</v>
      </c>
      <c r="FV37" s="3">
        <f t="shared" si="76"/>
        <v>0.22253238894070043</v>
      </c>
      <c r="FW37" s="3">
        <f t="shared" si="77"/>
        <v>6.33703467275532</v>
      </c>
      <c r="FX37" s="3">
        <f t="shared" si="78"/>
        <v>0.99669077568716413</v>
      </c>
      <c r="FY37" s="3">
        <f t="shared" si="132"/>
        <v>4.6625185320141398</v>
      </c>
      <c r="FZ37" s="3">
        <f t="shared" si="79"/>
        <v>-24.968703971547733</v>
      </c>
      <c r="GA37" s="3">
        <f t="shared" si="79"/>
        <v>36.948499305348733</v>
      </c>
      <c r="GB37" s="3">
        <f t="shared" si="80"/>
        <v>2.3125704703921741</v>
      </c>
      <c r="GC37" s="3">
        <f t="shared" si="80"/>
        <v>-6.1375841079775739</v>
      </c>
      <c r="GD37" s="3">
        <f t="shared" si="133"/>
        <v>8.3520281045444733E-2</v>
      </c>
      <c r="GE37" s="3">
        <f t="shared" si="133"/>
        <v>-0.1781946248636217</v>
      </c>
      <c r="GF37" s="3">
        <f t="shared" si="81"/>
        <v>6.5588048349549748</v>
      </c>
      <c r="GG37" s="3">
        <f t="shared" si="82"/>
        <v>0.19679675219931078</v>
      </c>
      <c r="GH37" s="3">
        <f t="shared" si="83"/>
        <v>6.3626242823284693</v>
      </c>
      <c r="GI37" s="3">
        <f t="shared" si="84"/>
        <v>0.99696265582908161</v>
      </c>
      <c r="GJ37" s="3">
        <f t="shared" si="134"/>
        <v>4.4667805833753729</v>
      </c>
      <c r="GL37" s="3">
        <f>FR37</f>
        <v>-6.1375841079775739</v>
      </c>
      <c r="GM37" s="3">
        <f>-FQ37</f>
        <v>-2.3125704703921741</v>
      </c>
      <c r="GN37" s="3">
        <f>FS37</f>
        <v>6.1275919052619088E-2</v>
      </c>
      <c r="GO37" s="3">
        <f>FT37</f>
        <v>-0.21392972180581182</v>
      </c>
      <c r="GP37" s="3">
        <f t="shared" si="85"/>
        <v>6.5588048349549748</v>
      </c>
      <c r="GQ37" s="3">
        <f t="shared" si="86"/>
        <v>0.22253238894070043</v>
      </c>
      <c r="GR37" s="3">
        <f t="shared" si="87"/>
        <v>6.5444754278964092</v>
      </c>
      <c r="GS37" s="3">
        <f t="shared" si="88"/>
        <v>8.1286515856696079E-2</v>
      </c>
      <c r="GT37" s="3">
        <f t="shared" si="135"/>
        <v>-4.6625185320147864</v>
      </c>
      <c r="GU37" s="3">
        <f t="shared" si="136"/>
        <v>6.1375841079775739</v>
      </c>
      <c r="GV37" s="3">
        <f t="shared" si="89"/>
        <v>2.3125704703921741</v>
      </c>
      <c r="GW37" s="3">
        <f t="shared" si="137"/>
        <v>8.3520281045444733E-2</v>
      </c>
      <c r="GX37" s="3">
        <f t="shared" si="137"/>
        <v>-0.1781946248636217</v>
      </c>
      <c r="GY37" s="3">
        <f t="shared" si="138"/>
        <v>6.5588048349549748</v>
      </c>
      <c r="GZ37" s="3">
        <f t="shared" si="90"/>
        <v>0.19679675219931078</v>
      </c>
      <c r="HA37" s="3">
        <f t="shared" si="91"/>
        <v>6.5464188363037632</v>
      </c>
      <c r="HB37" s="3">
        <f t="shared" si="92"/>
        <v>7.7881081670873376E-2</v>
      </c>
      <c r="HC37" s="3">
        <f t="shared" si="139"/>
        <v>-4.4667805833757797</v>
      </c>
      <c r="HE37" s="3">
        <f t="shared" si="140"/>
        <v>-4.6625185320147864</v>
      </c>
      <c r="HF37" s="3">
        <f t="shared" si="141"/>
        <v>-4.4667805833757797</v>
      </c>
      <c r="HG37" s="3">
        <f t="shared" si="142"/>
        <v>-4.564649557695283</v>
      </c>
      <c r="HH37" s="3">
        <f t="shared" si="143"/>
        <v>0.9968281699945194</v>
      </c>
      <c r="HJ37" s="3">
        <f t="shared" si="93"/>
        <v>-2.3125704703921741</v>
      </c>
      <c r="HK37" s="3">
        <f t="shared" si="94"/>
        <v>6.1375841079775739</v>
      </c>
      <c r="HL37" s="3">
        <f t="shared" si="95"/>
        <v>-11.641761263176129</v>
      </c>
      <c r="HM37" s="3">
        <f t="shared" si="95"/>
        <v>-4.2610872773198665</v>
      </c>
      <c r="HN37" s="3">
        <f t="shared" si="96"/>
        <v>6.5588048349549748</v>
      </c>
      <c r="HO37" s="3">
        <f t="shared" si="15"/>
        <v>12.397075062034814</v>
      </c>
      <c r="HP37" s="3">
        <f t="shared" si="97"/>
        <v>13.970188525126234</v>
      </c>
      <c r="HQ37" s="3">
        <f t="shared" si="98"/>
        <v>9.4651556243356052E-3</v>
      </c>
      <c r="HR37" s="3">
        <f t="shared" si="99"/>
        <v>89.457678432395554</v>
      </c>
      <c r="HS37" s="3">
        <f t="shared" si="100"/>
        <v>-2.3125704703921741</v>
      </c>
      <c r="HT37" s="3">
        <f t="shared" si="100"/>
        <v>6.1375841079775739</v>
      </c>
      <c r="HU37" s="3">
        <f t="shared" si="101"/>
        <v>11.077603867176201</v>
      </c>
      <c r="HV37" s="3">
        <f t="shared" si="101"/>
        <v>5.5521143692366337</v>
      </c>
      <c r="HW37" s="3">
        <f t="shared" si="102"/>
        <v>6.5588048349549748</v>
      </c>
      <c r="HX37" s="3">
        <f t="shared" si="16"/>
        <v>12.391096860535027</v>
      </c>
      <c r="HY37" s="3">
        <f t="shared" si="103"/>
        <v>13.402967716347602</v>
      </c>
      <c r="HZ37" s="3">
        <f t="shared" si="104"/>
        <v>0.10408204163846251</v>
      </c>
      <c r="IA37" s="3">
        <f t="shared" si="105"/>
        <v>84.025718360616466</v>
      </c>
      <c r="IB37" s="3">
        <f t="shared" si="106"/>
        <v>86.74169839650601</v>
      </c>
      <c r="IC37" s="3">
        <f t="shared" si="107"/>
        <v>0.99838344584185701</v>
      </c>
      <c r="ID37" s="3">
        <f t="shared" si="108"/>
        <v>-11.641761263176129</v>
      </c>
      <c r="IE37" s="3">
        <f t="shared" si="108"/>
        <v>-4.2610872773198665</v>
      </c>
      <c r="IF37" s="3">
        <f>FS37</f>
        <v>6.1275919052619088E-2</v>
      </c>
      <c r="IG37" s="3">
        <f>FT37</f>
        <v>-0.21392972180581182</v>
      </c>
      <c r="IH37" s="3">
        <f t="shared" si="144"/>
        <v>12.397075062034814</v>
      </c>
      <c r="II37" s="3">
        <f t="shared" si="109"/>
        <v>0.22253238894070043</v>
      </c>
      <c r="IJ37" s="3">
        <f t="shared" si="145"/>
        <v>12.383075690949445</v>
      </c>
      <c r="IK37" s="3">
        <f t="shared" si="146"/>
        <v>7.1849041278134518E-2</v>
      </c>
      <c r="IL37" s="3">
        <f t="shared" si="147"/>
        <v>85.879803035589774</v>
      </c>
      <c r="IM37" s="3">
        <f t="shared" si="110"/>
        <v>11.077603867176201</v>
      </c>
      <c r="IN37" s="3">
        <f t="shared" si="110"/>
        <v>5.5521143692366337</v>
      </c>
      <c r="IO37" s="3">
        <f>GD37</f>
        <v>8.3520281045444733E-2</v>
      </c>
      <c r="IP37" s="3">
        <f>GE37</f>
        <v>-0.1781946248636217</v>
      </c>
      <c r="IQ37" s="3">
        <f t="shared" si="148"/>
        <v>12.391096860535027</v>
      </c>
      <c r="IR37" s="3">
        <f t="shared" si="111"/>
        <v>0.19679675219931078</v>
      </c>
      <c r="IS37" s="3">
        <f t="shared" si="149"/>
        <v>12.397835095963165</v>
      </c>
      <c r="IT37" s="3">
        <f t="shared" si="150"/>
        <v>-2.6307821345512839E-2</v>
      </c>
      <c r="IU37" s="3">
        <f t="shared" si="151"/>
        <v>91.507501056007982</v>
      </c>
      <c r="IV37" s="3">
        <f t="shared" si="152"/>
        <v>88.693652045798871</v>
      </c>
    </row>
    <row r="38" spans="3:256">
      <c r="C38" s="2">
        <v>32</v>
      </c>
      <c r="D38" s="3">
        <v>-311.25</v>
      </c>
      <c r="E38" s="3">
        <v>285</v>
      </c>
      <c r="F38" s="3">
        <v>-280.75</v>
      </c>
      <c r="G38" s="3">
        <v>209.91666670000001</v>
      </c>
      <c r="H38" s="3">
        <v>-306.08333329999999</v>
      </c>
      <c r="I38" s="3">
        <v>238.66666670000001</v>
      </c>
      <c r="J38" s="3">
        <v>-349</v>
      </c>
      <c r="K38" s="3">
        <v>222.625</v>
      </c>
      <c r="L38" s="3">
        <v>-376.75</v>
      </c>
      <c r="M38" s="3">
        <v>211.75</v>
      </c>
      <c r="N38" s="3">
        <v>-441.028758470524</v>
      </c>
      <c r="O38" s="3">
        <v>186.55967573452401</v>
      </c>
      <c r="P38" s="3">
        <v>-282.02722210000002</v>
      </c>
      <c r="Q38" s="3">
        <v>249.4534956</v>
      </c>
      <c r="R38" s="3">
        <v>-243.1723686</v>
      </c>
      <c r="S38" s="3">
        <v>272.07726309999998</v>
      </c>
      <c r="T38" s="3">
        <v>-220.98543129999999</v>
      </c>
      <c r="U38" s="3">
        <v>282.5961696</v>
      </c>
      <c r="V38" s="3">
        <v>-153.858425027202</v>
      </c>
      <c r="W38" s="3">
        <v>314.42132388159098</v>
      </c>
      <c r="X38" s="3">
        <v>-311.32498464416699</v>
      </c>
      <c r="Y38" s="3">
        <v>285.03145516651102</v>
      </c>
      <c r="Z38" s="3">
        <v>-280.72752820564801</v>
      </c>
      <c r="AA38" s="3">
        <v>209.82247079960399</v>
      </c>
      <c r="AB38" s="3">
        <v>-306.00262716831497</v>
      </c>
      <c r="AC38" s="3">
        <v>238.529909228126</v>
      </c>
      <c r="AD38" s="3">
        <v>-349.10866753716402</v>
      </c>
      <c r="AE38" s="3">
        <v>222.605064309196</v>
      </c>
      <c r="AF38" s="3">
        <v>-376.72756781005597</v>
      </c>
      <c r="AG38" s="3">
        <v>211.59689896228301</v>
      </c>
      <c r="AH38" s="3">
        <v>-440.96051469109801</v>
      </c>
      <c r="AI38" s="3">
        <v>186.08949355308599</v>
      </c>
      <c r="AJ38" s="3">
        <v>-281.99311680215499</v>
      </c>
      <c r="AK38" s="3">
        <v>249.38554241755199</v>
      </c>
      <c r="AL38" s="3">
        <v>-243.12825892904101</v>
      </c>
      <c r="AM38" s="3">
        <v>272.19971604111799</v>
      </c>
      <c r="AN38" s="3">
        <v>-220.89399206248001</v>
      </c>
      <c r="AO38" s="3">
        <v>282.54337205912498</v>
      </c>
      <c r="AP38" s="3">
        <v>-153.59836735337501</v>
      </c>
      <c r="AQ38" s="3">
        <v>313.89307072525702</v>
      </c>
      <c r="AR38" s="3">
        <f t="shared" si="17"/>
        <v>-39.056726744907358</v>
      </c>
      <c r="AS38" s="3">
        <f t="shared" si="17"/>
        <v>35.758118388299778</v>
      </c>
      <c r="AT38" s="3">
        <f t="shared" si="17"/>
        <v>-35.218176823916195</v>
      </c>
      <c r="AU38" s="3">
        <f t="shared" si="17"/>
        <v>26.32290792956433</v>
      </c>
      <c r="AV38" s="3">
        <f t="shared" si="17"/>
        <v>-38.389019776863471</v>
      </c>
      <c r="AW38" s="3">
        <f t="shared" si="17"/>
        <v>29.924348975263083</v>
      </c>
      <c r="AX38" s="3">
        <f t="shared" si="17"/>
        <v>-43.796812028633283</v>
      </c>
      <c r="AY38" s="3">
        <f t="shared" si="17"/>
        <v>27.926525648733197</v>
      </c>
      <c r="AZ38" s="3">
        <f t="shared" si="17"/>
        <v>-47.261692440290922</v>
      </c>
      <c r="BA38" s="3">
        <f t="shared" si="159"/>
        <v>26.545515684471741</v>
      </c>
      <c r="BB38" s="3">
        <f t="shared" si="159"/>
        <v>-55.31992347889642</v>
      </c>
      <c r="BC38" s="3">
        <f t="shared" si="159"/>
        <v>23.345529136083275</v>
      </c>
      <c r="BD38" s="3">
        <f t="shared" si="159"/>
        <v>-35.376949008685564</v>
      </c>
      <c r="BE38" s="3">
        <f t="shared" si="159"/>
        <v>31.286223286786644</v>
      </c>
      <c r="BF38" s="3">
        <f t="shared" si="159"/>
        <v>-30.501226825113253</v>
      </c>
      <c r="BG38" s="3">
        <f t="shared" si="159"/>
        <v>34.148335192597621</v>
      </c>
      <c r="BH38" s="3">
        <f t="shared" si="159"/>
        <v>-27.711866098497726</v>
      </c>
      <c r="BI38" s="3">
        <f t="shared" si="159"/>
        <v>35.44598031125188</v>
      </c>
      <c r="BJ38" s="3">
        <f t="shared" si="159"/>
        <v>-19.26941221579553</v>
      </c>
      <c r="BK38" s="3">
        <f t="shared" si="159"/>
        <v>39.37890145388927</v>
      </c>
      <c r="BM38" s="14">
        <f t="shared" si="153"/>
        <v>3.2323990657324005E-2</v>
      </c>
      <c r="BN38" s="3">
        <f t="shared" si="18"/>
        <v>-37.13745178441178</v>
      </c>
      <c r="BO38" s="3">
        <f t="shared" si="18"/>
        <v>31.040513158932054</v>
      </c>
      <c r="BP38" s="3">
        <f t="shared" si="19"/>
        <v>0.10672576511534937</v>
      </c>
      <c r="BQ38" s="3">
        <f t="shared" si="20"/>
        <v>102.35427777622465</v>
      </c>
      <c r="BR38" s="3">
        <f t="shared" si="21"/>
        <v>1852.6124277496663</v>
      </c>
      <c r="BS38" s="3">
        <f t="shared" si="112"/>
        <v>1182.0405698176528</v>
      </c>
      <c r="BT38" s="3">
        <f t="shared" si="113"/>
        <v>21394.934313699516</v>
      </c>
      <c r="BU38" s="3">
        <f t="shared" si="114"/>
        <v>21.394934313699515</v>
      </c>
      <c r="BW38" s="14">
        <f t="shared" si="154"/>
        <v>3.2323990657324005E-2</v>
      </c>
      <c r="BX38" s="3">
        <f t="shared" si="157"/>
        <v>-49.558367753764855</v>
      </c>
      <c r="BY38" s="3">
        <f t="shared" si="157"/>
        <v>25.636027392408238</v>
      </c>
      <c r="BZ38" s="3">
        <f t="shared" si="22"/>
        <v>0.21352688439193013</v>
      </c>
      <c r="CA38" s="3">
        <f t="shared" si="23"/>
        <v>204.78082320723664</v>
      </c>
      <c r="CB38" s="3">
        <f t="shared" si="158"/>
        <v>-24.885319520454392</v>
      </c>
      <c r="CC38" s="3">
        <f t="shared" si="158"/>
        <v>36.763618323243449</v>
      </c>
      <c r="CD38" s="3">
        <f t="shared" si="24"/>
        <v>0.20281504931427571</v>
      </c>
      <c r="CE38" s="3">
        <f t="shared" si="25"/>
        <v>194.50774489436296</v>
      </c>
      <c r="CF38" s="3">
        <f t="shared" si="26"/>
        <v>199.6442840507998</v>
      </c>
      <c r="CH38" s="3">
        <f t="shared" si="115"/>
        <v>12.397075062034814</v>
      </c>
      <c r="CI38" s="3">
        <f t="shared" si="116"/>
        <v>0.75296408324787911</v>
      </c>
      <c r="CJ38" s="3">
        <f t="shared" si="117"/>
        <v>12.434294349541895</v>
      </c>
      <c r="CK38" s="3">
        <f t="shared" si="118"/>
        <v>12.403874662834916</v>
      </c>
      <c r="CL38" s="3">
        <f t="shared" si="119"/>
        <v>8.9808736889614937E-2</v>
      </c>
      <c r="CM38" s="7">
        <f t="shared" si="27"/>
        <v>12.792166747412294</v>
      </c>
      <c r="CN38" s="7">
        <f t="shared" si="28"/>
        <v>4.6664215093971295</v>
      </c>
      <c r="CO38" s="7">
        <f t="shared" si="29"/>
        <v>12.463988874633213</v>
      </c>
      <c r="CP38" s="7">
        <f t="shared" si="30"/>
        <v>0.52470295961535784</v>
      </c>
      <c r="CQ38" s="7">
        <f t="shared" si="120"/>
        <v>5.1911244690124878</v>
      </c>
      <c r="CR38" s="3">
        <f t="shared" si="121"/>
        <v>12.391096860535027</v>
      </c>
      <c r="CS38" s="3">
        <f t="shared" si="122"/>
        <v>0.76410576405141717</v>
      </c>
      <c r="CT38" s="3">
        <f t="shared" si="123"/>
        <v>12.385581597347478</v>
      </c>
      <c r="CU38" s="3">
        <f t="shared" si="124"/>
        <v>12.391292195530799</v>
      </c>
      <c r="CV38" s="3">
        <f t="shared" si="125"/>
        <v>4.7739912151057697E-2</v>
      </c>
      <c r="CW38" s="7">
        <f t="shared" si="31"/>
        <v>12.770392110966961</v>
      </c>
      <c r="CX38" s="7">
        <f t="shared" si="32"/>
        <v>4.7306261858389469</v>
      </c>
      <c r="CY38" s="7">
        <f t="shared" si="33"/>
        <v>12.412306852514668</v>
      </c>
      <c r="CZ38" s="7">
        <f t="shared" si="34"/>
        <v>0.2935876548223823</v>
      </c>
      <c r="DA38" s="7">
        <f t="shared" si="126"/>
        <v>5.0242138406613295</v>
      </c>
      <c r="DB38" s="3">
        <f t="shared" si="35"/>
        <v>5.1076691548369091</v>
      </c>
      <c r="DD38" s="14">
        <f t="shared" si="155"/>
        <v>3.2323990657324005E-2</v>
      </c>
      <c r="DE38" s="3">
        <f t="shared" si="36"/>
        <v>-3.8385499209911629</v>
      </c>
      <c r="DF38" s="3">
        <f t="shared" si="36"/>
        <v>9.4352104587354475</v>
      </c>
      <c r="DG38" s="3">
        <f t="shared" si="37"/>
        <v>-5.4077922517698127</v>
      </c>
      <c r="DH38" s="3">
        <f t="shared" si="37"/>
        <v>-1.9978233265298861</v>
      </c>
      <c r="DI38" s="3">
        <f t="shared" si="38"/>
        <v>10.1861504944985</v>
      </c>
      <c r="DJ38" s="3">
        <f t="shared" si="39"/>
        <v>5.7650251588634509</v>
      </c>
      <c r="DK38" s="3">
        <f t="shared" si="40"/>
        <v>11.540224565740745</v>
      </c>
      <c r="DL38" s="3">
        <f t="shared" si="41"/>
        <v>3.2494653320429501E-2</v>
      </c>
      <c r="DM38" s="3">
        <f t="shared" si="42"/>
        <v>88.137865704530398</v>
      </c>
      <c r="DN38" s="3">
        <f t="shared" si="43"/>
        <v>-3.8385499209911629</v>
      </c>
      <c r="DO38" s="3">
        <f t="shared" si="43"/>
        <v>9.4352104587354475</v>
      </c>
      <c r="DP38" s="3">
        <f t="shared" si="44"/>
        <v>4.8757221835723108</v>
      </c>
      <c r="DQ38" s="3">
        <f t="shared" si="44"/>
        <v>2.862111905810977</v>
      </c>
      <c r="DR38" s="3">
        <f t="shared" si="45"/>
        <v>10.1861504944985</v>
      </c>
      <c r="DS38" s="3">
        <f t="shared" si="46"/>
        <v>5.6537024481983558</v>
      </c>
      <c r="DT38" s="3">
        <f t="shared" si="47"/>
        <v>10.915317810253207</v>
      </c>
      <c r="DU38" s="3">
        <f t="shared" si="48"/>
        <v>0.14393127859139573</v>
      </c>
      <c r="DV38" s="3">
        <f t="shared" si="49"/>
        <v>81.72460319797689</v>
      </c>
      <c r="DW38" s="3">
        <f t="shared" si="50"/>
        <v>84.931234451253644</v>
      </c>
      <c r="DX38" s="3">
        <f t="shared" si="127"/>
        <v>1211.8234097861625</v>
      </c>
      <c r="DY38" s="3">
        <f t="shared" si="51"/>
        <v>-5.4077922517698127</v>
      </c>
      <c r="DZ38" s="3">
        <f t="shared" si="51"/>
        <v>-1.9978233265298861</v>
      </c>
      <c r="EA38" s="3">
        <f t="shared" si="51"/>
        <v>-3.4648804116576386</v>
      </c>
      <c r="EB38" s="3">
        <f t="shared" si="51"/>
        <v>-1.3810099642614553</v>
      </c>
      <c r="EC38" s="3">
        <f t="shared" si="52"/>
        <v>5.7650251588634509</v>
      </c>
      <c r="ED38" s="3">
        <f t="shared" si="11"/>
        <v>3.7299577462054758</v>
      </c>
      <c r="EE38" s="3">
        <f t="shared" si="53"/>
        <v>2.0384712758145405</v>
      </c>
      <c r="EF38" s="3">
        <f t="shared" si="54"/>
        <v>0.99967758976300436</v>
      </c>
      <c r="EG38" s="3">
        <f t="shared" si="55"/>
        <v>1.4549689013388407</v>
      </c>
      <c r="EH38" s="3">
        <f t="shared" si="56"/>
        <v>4.8757221835723108</v>
      </c>
      <c r="EI38" s="3">
        <f t="shared" si="56"/>
        <v>2.862111905810977</v>
      </c>
      <c r="EJ38" s="3">
        <f t="shared" si="56"/>
        <v>2.7893607266155271</v>
      </c>
      <c r="EK38" s="3">
        <f t="shared" si="56"/>
        <v>1.297645118654259</v>
      </c>
      <c r="EL38" s="3">
        <f t="shared" si="57"/>
        <v>5.6537024481983558</v>
      </c>
      <c r="EM38" s="3">
        <f t="shared" si="12"/>
        <v>3.076429117849512</v>
      </c>
      <c r="EN38" s="3">
        <f t="shared" si="58"/>
        <v>2.6077692492226565</v>
      </c>
      <c r="EO38" s="3">
        <f t="shared" si="59"/>
        <v>0.99545447350126981</v>
      </c>
      <c r="EP38" s="3">
        <f t="shared" si="60"/>
        <v>5.4650529301546094</v>
      </c>
      <c r="EQ38" s="3">
        <f t="shared" si="61"/>
        <v>3.4600109157467251</v>
      </c>
      <c r="ER38" s="3">
        <f t="shared" si="128"/>
        <v>339.06192205769463</v>
      </c>
      <c r="ES38" s="3">
        <f t="shared" si="62"/>
        <v>-3.4648804116576386</v>
      </c>
      <c r="ET38" s="3">
        <f t="shared" si="62"/>
        <v>-1.3810099642614553</v>
      </c>
      <c r="EU38" s="3">
        <f t="shared" si="62"/>
        <v>-8.0582310386054985</v>
      </c>
      <c r="EV38" s="3">
        <f t="shared" si="62"/>
        <v>-3.1999865483884662</v>
      </c>
      <c r="EW38" s="3">
        <f t="shared" si="63"/>
        <v>3.7299577462054758</v>
      </c>
      <c r="EX38" s="3">
        <f t="shared" si="13"/>
        <v>8.6703518603002596</v>
      </c>
      <c r="EY38" s="3">
        <f t="shared" si="64"/>
        <v>4.9403993558906416</v>
      </c>
      <c r="EZ38" s="3">
        <f t="shared" si="65"/>
        <v>0.99999919924198388</v>
      </c>
      <c r="FA38" s="3">
        <f t="shared" si="66"/>
        <v>7.2508397457979282E-2</v>
      </c>
      <c r="FB38" s="3">
        <f t="shared" si="67"/>
        <v>2.7893607266155271</v>
      </c>
      <c r="FC38" s="3">
        <f t="shared" si="67"/>
        <v>1.297645118654259</v>
      </c>
      <c r="FD38" s="3">
        <f t="shared" si="67"/>
        <v>8.4424538827021962</v>
      </c>
      <c r="FE38" s="3">
        <f t="shared" si="67"/>
        <v>3.9329211426373902</v>
      </c>
      <c r="FF38" s="3">
        <f t="shared" si="68"/>
        <v>3.076429117849512</v>
      </c>
      <c r="FG38" s="3">
        <f t="shared" si="14"/>
        <v>9.3135866493933257</v>
      </c>
      <c r="FH38" s="3">
        <f t="shared" si="69"/>
        <v>6.2371581632963489</v>
      </c>
      <c r="FI38" s="3">
        <f t="shared" si="70"/>
        <v>0.99999986247873585</v>
      </c>
      <c r="FJ38" s="3">
        <f t="shared" si="71"/>
        <v>3.0048483807807908E-2</v>
      </c>
      <c r="FK38" s="3">
        <f t="shared" si="72"/>
        <v>5.1278440632893593E-2</v>
      </c>
      <c r="FL38" s="3">
        <f t="shared" si="129"/>
        <v>5.8618906910701618</v>
      </c>
      <c r="FN38" s="14">
        <f t="shared" si="156"/>
        <v>3.2323990657324005E-2</v>
      </c>
      <c r="FO38" s="3">
        <f t="shared" si="73"/>
        <v>-49.558367753764855</v>
      </c>
      <c r="FP38" s="3">
        <f t="shared" si="73"/>
        <v>25.636027392408238</v>
      </c>
      <c r="FQ38" s="3">
        <f t="shared" si="74"/>
        <v>2.3125704703921741</v>
      </c>
      <c r="FR38" s="3">
        <f t="shared" si="75"/>
        <v>-6.1375841079775739</v>
      </c>
      <c r="FS38" s="3">
        <f t="shared" si="130"/>
        <v>6.3029035318407978E-2</v>
      </c>
      <c r="FT38" s="3">
        <f t="shared" si="130"/>
        <v>-0.20401242870216407</v>
      </c>
      <c r="FU38" s="3">
        <f t="shared" si="131"/>
        <v>6.5588048349549748</v>
      </c>
      <c r="FV38" s="3">
        <f t="shared" si="76"/>
        <v>0.21352688439193013</v>
      </c>
      <c r="FW38" s="3">
        <f t="shared" si="77"/>
        <v>6.3456843241066556</v>
      </c>
      <c r="FX38" s="3">
        <f t="shared" si="78"/>
        <v>0.99815875020233413</v>
      </c>
      <c r="FY38" s="3">
        <f t="shared" si="132"/>
        <v>3.4774480109672754</v>
      </c>
      <c r="FZ38" s="3">
        <f t="shared" si="79"/>
        <v>-24.885319520454392</v>
      </c>
      <c r="GA38" s="3">
        <f t="shared" si="79"/>
        <v>36.763618323243449</v>
      </c>
      <c r="GB38" s="3">
        <f t="shared" si="80"/>
        <v>2.3125704703921741</v>
      </c>
      <c r="GC38" s="3">
        <f t="shared" si="80"/>
        <v>-6.1375841079775739</v>
      </c>
      <c r="GD38" s="3">
        <f t="shared" si="133"/>
        <v>8.3384451093341028E-2</v>
      </c>
      <c r="GE38" s="3">
        <f t="shared" si="133"/>
        <v>-0.18488098210528392</v>
      </c>
      <c r="GF38" s="3">
        <f t="shared" si="81"/>
        <v>6.5588048349549748</v>
      </c>
      <c r="GG38" s="3">
        <f t="shared" si="82"/>
        <v>0.20281504931427571</v>
      </c>
      <c r="GH38" s="3">
        <f t="shared" si="83"/>
        <v>6.3564097424101842</v>
      </c>
      <c r="GI38" s="3">
        <f t="shared" si="84"/>
        <v>0.99799332408313479</v>
      </c>
      <c r="GJ38" s="3">
        <f t="shared" si="134"/>
        <v>3.6303533697025485</v>
      </c>
      <c r="GL38" s="3">
        <f>FR38</f>
        <v>-6.1375841079775739</v>
      </c>
      <c r="GM38" s="3">
        <f>-FQ38</f>
        <v>-2.3125704703921741</v>
      </c>
      <c r="GN38" s="3">
        <f>FS38</f>
        <v>6.3029035318407978E-2</v>
      </c>
      <c r="GO38" s="3">
        <f>FT38</f>
        <v>-0.20401242870216407</v>
      </c>
      <c r="GP38" s="3">
        <f t="shared" si="85"/>
        <v>6.5588048349549748</v>
      </c>
      <c r="GQ38" s="3">
        <f t="shared" si="86"/>
        <v>0.21352688439193013</v>
      </c>
      <c r="GR38" s="3">
        <f t="shared" si="87"/>
        <v>6.5493221304185747</v>
      </c>
      <c r="GS38" s="3">
        <f t="shared" si="88"/>
        <v>6.0655662509940061E-2</v>
      </c>
      <c r="GT38" s="3">
        <f t="shared" si="135"/>
        <v>-3.4774480109698516</v>
      </c>
      <c r="GU38" s="3">
        <f t="shared" si="136"/>
        <v>6.1375841079775739</v>
      </c>
      <c r="GV38" s="3">
        <f t="shared" si="89"/>
        <v>2.3125704703921741</v>
      </c>
      <c r="GW38" s="3">
        <f t="shared" si="137"/>
        <v>8.3384451093341028E-2</v>
      </c>
      <c r="GX38" s="3">
        <f t="shared" si="137"/>
        <v>-0.18488098210528392</v>
      </c>
      <c r="GY38" s="3">
        <f t="shared" si="138"/>
        <v>6.5588048349549748</v>
      </c>
      <c r="GZ38" s="3">
        <f t="shared" si="90"/>
        <v>0.20281504931427571</v>
      </c>
      <c r="HA38" s="3">
        <f t="shared" si="91"/>
        <v>6.5490913295661732</v>
      </c>
      <c r="HB38" s="3">
        <f t="shared" si="92"/>
        <v>6.3319231561207584E-2</v>
      </c>
      <c r="HC38" s="3">
        <f t="shared" si="139"/>
        <v>-3.6303533697056025</v>
      </c>
      <c r="HE38" s="3">
        <f t="shared" si="140"/>
        <v>-3.4774480109698516</v>
      </c>
      <c r="HF38" s="3">
        <f t="shared" si="141"/>
        <v>-3.6303533697056025</v>
      </c>
      <c r="HG38" s="3">
        <f t="shared" si="142"/>
        <v>-3.553900690337727</v>
      </c>
      <c r="HH38" s="3">
        <f t="shared" si="143"/>
        <v>0.99807692567685469</v>
      </c>
      <c r="HJ38" s="3">
        <f t="shared" si="93"/>
        <v>-2.3125704703921741</v>
      </c>
      <c r="HK38" s="3">
        <f t="shared" si="94"/>
        <v>6.1375841079775739</v>
      </c>
      <c r="HL38" s="3">
        <f t="shared" si="95"/>
        <v>-11.523111450263137</v>
      </c>
      <c r="HM38" s="3">
        <f t="shared" si="95"/>
        <v>-4.5809965126499215</v>
      </c>
      <c r="HN38" s="3">
        <f t="shared" si="96"/>
        <v>6.5588048349549748</v>
      </c>
      <c r="HO38" s="3">
        <f t="shared" si="15"/>
        <v>12.400307518126159</v>
      </c>
      <c r="HP38" s="3">
        <f t="shared" si="97"/>
        <v>14.132304683340706</v>
      </c>
      <c r="HQ38" s="3">
        <f t="shared" si="98"/>
        <v>-1.805265609877529E-2</v>
      </c>
      <c r="HR38" s="3">
        <f t="shared" si="99"/>
        <v>91.034397193380144</v>
      </c>
      <c r="HS38" s="3">
        <f t="shared" si="100"/>
        <v>-2.3125704703921741</v>
      </c>
      <c r="HT38" s="3">
        <f t="shared" si="100"/>
        <v>6.1375841079775739</v>
      </c>
      <c r="HU38" s="3">
        <f t="shared" si="101"/>
        <v>11.231814609317723</v>
      </c>
      <c r="HV38" s="3">
        <f t="shared" si="101"/>
        <v>5.2305662612916493</v>
      </c>
      <c r="HW38" s="3">
        <f t="shared" si="102"/>
        <v>6.5588048349549748</v>
      </c>
      <c r="HX38" s="3">
        <f t="shared" si="16"/>
        <v>12.390015449217387</v>
      </c>
      <c r="HY38" s="3">
        <f t="shared" si="103"/>
        <v>13.57472093862982</v>
      </c>
      <c r="HZ38" s="3">
        <f t="shared" si="104"/>
        <v>7.5417167528803578E-2</v>
      </c>
      <c r="IA38" s="3">
        <f t="shared" si="105"/>
        <v>85.674807869633426</v>
      </c>
      <c r="IB38" s="3">
        <f t="shared" si="106"/>
        <v>88.354602531506785</v>
      </c>
      <c r="IC38" s="3">
        <f t="shared" si="107"/>
        <v>0.99958767796753945</v>
      </c>
      <c r="ID38" s="3">
        <f t="shared" si="108"/>
        <v>-11.523111450263137</v>
      </c>
      <c r="IE38" s="3">
        <f t="shared" si="108"/>
        <v>-4.5809965126499215</v>
      </c>
      <c r="IF38" s="3">
        <f>FS38</f>
        <v>6.3029035318407978E-2</v>
      </c>
      <c r="IG38" s="3">
        <f>FT38</f>
        <v>-0.20401242870216407</v>
      </c>
      <c r="IH38" s="3">
        <f t="shared" si="144"/>
        <v>12.400307518126159</v>
      </c>
      <c r="II38" s="3">
        <f t="shared" si="109"/>
        <v>0.21352688439193013</v>
      </c>
      <c r="IJ38" s="3">
        <f t="shared" si="145"/>
        <v>12.38533976210438</v>
      </c>
      <c r="IK38" s="3">
        <f t="shared" si="146"/>
        <v>7.8665194562463084E-2</v>
      </c>
      <c r="IL38" s="3">
        <f t="shared" si="147"/>
        <v>85.488154795650473</v>
      </c>
      <c r="IM38" s="3">
        <f t="shared" si="110"/>
        <v>11.231814609317723</v>
      </c>
      <c r="IN38" s="3">
        <f t="shared" si="110"/>
        <v>5.2305662612916493</v>
      </c>
      <c r="IO38" s="3">
        <f>GD38</f>
        <v>8.3384451093341028E-2</v>
      </c>
      <c r="IP38" s="3">
        <f>GE38</f>
        <v>-0.18488098210528392</v>
      </c>
      <c r="IQ38" s="3">
        <f t="shared" si="148"/>
        <v>12.390015449217387</v>
      </c>
      <c r="IR38" s="3">
        <f t="shared" si="111"/>
        <v>0.20281504931427571</v>
      </c>
      <c r="IS38" s="3">
        <f t="shared" si="149"/>
        <v>12.394134251282837</v>
      </c>
      <c r="IT38" s="3">
        <f t="shared" si="150"/>
        <v>-1.2126926888605581E-2</v>
      </c>
      <c r="IU38" s="3">
        <f t="shared" si="151"/>
        <v>90.694838760661327</v>
      </c>
      <c r="IV38" s="3">
        <f t="shared" si="152"/>
        <v>88.0914967781559</v>
      </c>
    </row>
    <row r="39" spans="3:256">
      <c r="C39" s="2">
        <v>33</v>
      </c>
      <c r="D39" s="3">
        <v>-311.58333329999999</v>
      </c>
      <c r="E39" s="3">
        <v>285.83333329999999</v>
      </c>
      <c r="F39" s="3">
        <v>-281.08333329999999</v>
      </c>
      <c r="G39" s="3">
        <v>210.66666670000001</v>
      </c>
      <c r="H39" s="3">
        <v>-306.33333329999999</v>
      </c>
      <c r="I39" s="3">
        <v>239.16666670000001</v>
      </c>
      <c r="J39" s="3">
        <v>-348.875</v>
      </c>
      <c r="K39" s="3">
        <v>222.625</v>
      </c>
      <c r="L39" s="3">
        <v>-376.25</v>
      </c>
      <c r="M39" s="3">
        <v>210.375</v>
      </c>
      <c r="N39" s="3">
        <v>-439.096936033779</v>
      </c>
      <c r="O39" s="3">
        <v>182.25171355566101</v>
      </c>
      <c r="P39" s="3">
        <v>-282.02722210000002</v>
      </c>
      <c r="Q39" s="3">
        <v>250.12167460000001</v>
      </c>
      <c r="R39" s="3">
        <v>-243.08333329999999</v>
      </c>
      <c r="S39" s="3">
        <v>272.08333329999999</v>
      </c>
      <c r="T39" s="3">
        <v>-220.278278</v>
      </c>
      <c r="U39" s="3">
        <v>281.5354395</v>
      </c>
      <c r="V39" s="3">
        <v>-151.77243723651301</v>
      </c>
      <c r="W39" s="3">
        <v>309.92934048811799</v>
      </c>
      <c r="X39" s="3">
        <v>-311.617554285609</v>
      </c>
      <c r="Y39" s="3">
        <v>285.806921638934</v>
      </c>
      <c r="Z39" s="3">
        <v>-281.05362724099803</v>
      </c>
      <c r="AA39" s="3">
        <v>210.664165762685</v>
      </c>
      <c r="AB39" s="3">
        <v>-306.37198982549501</v>
      </c>
      <c r="AC39" s="3">
        <v>239.18830605644101</v>
      </c>
      <c r="AD39" s="3">
        <v>-349.09347938782099</v>
      </c>
      <c r="AE39" s="3">
        <v>222.24177701549399</v>
      </c>
      <c r="AF39" s="3">
        <v>-376.406805164057</v>
      </c>
      <c r="AG39" s="3">
        <v>210.516100622089</v>
      </c>
      <c r="AH39" s="3">
        <v>-439.98106980818898</v>
      </c>
      <c r="AI39" s="3">
        <v>183.31599474812799</v>
      </c>
      <c r="AJ39" s="3">
        <v>-282.22116499684802</v>
      </c>
      <c r="AK39" s="3">
        <v>250.12422843245901</v>
      </c>
      <c r="AL39" s="3">
        <v>-243.07134485045401</v>
      </c>
      <c r="AM39" s="3">
        <v>272.02667785347802</v>
      </c>
      <c r="AN39" s="3">
        <v>-220.33908522039599</v>
      </c>
      <c r="AO39" s="3">
        <v>281.80979174682602</v>
      </c>
      <c r="AP39" s="3">
        <v>-152.35770100486999</v>
      </c>
      <c r="AQ39" s="3">
        <v>311.10330066269302</v>
      </c>
      <c r="AR39" s="3">
        <f t="shared" si="17"/>
        <v>-39.09343055315685</v>
      </c>
      <c r="AS39" s="3">
        <f t="shared" si="17"/>
        <v>35.855403166609101</v>
      </c>
      <c r="AT39" s="3">
        <f t="shared" si="17"/>
        <v>-35.259087003129729</v>
      </c>
      <c r="AU39" s="3">
        <f t="shared" si="17"/>
        <v>26.428501286336495</v>
      </c>
      <c r="AV39" s="3">
        <f t="shared" si="17"/>
        <v>-38.435357517432998</v>
      </c>
      <c r="AW39" s="3">
        <f t="shared" si="17"/>
        <v>30.006946987891602</v>
      </c>
      <c r="AX39" s="3">
        <f t="shared" si="17"/>
        <v>-43.794906626150635</v>
      </c>
      <c r="AY39" s="3">
        <f t="shared" si="17"/>
        <v>27.880950082171349</v>
      </c>
      <c r="AZ39" s="3">
        <f t="shared" si="17"/>
        <v>-47.221451728389582</v>
      </c>
      <c r="BA39" s="3">
        <f t="shared" si="159"/>
        <v>26.409926035322464</v>
      </c>
      <c r="BB39" s="3">
        <f t="shared" si="159"/>
        <v>-55.197048948934757</v>
      </c>
      <c r="BC39" s="3">
        <f t="shared" si="159"/>
        <v>22.997584736193939</v>
      </c>
      <c r="BD39" s="3">
        <f t="shared" si="159"/>
        <v>-35.405558392654456</v>
      </c>
      <c r="BE39" s="3">
        <f t="shared" si="159"/>
        <v>31.378893837682142</v>
      </c>
      <c r="BF39" s="3">
        <f t="shared" si="159"/>
        <v>-30.494086769785373</v>
      </c>
      <c r="BG39" s="3">
        <f t="shared" si="159"/>
        <v>34.126626992021258</v>
      </c>
      <c r="BH39" s="3">
        <f t="shared" si="159"/>
        <v>-27.642251239526718</v>
      </c>
      <c r="BI39" s="3">
        <f t="shared" si="159"/>
        <v>35.35395028727018</v>
      </c>
      <c r="BJ39" s="3">
        <f t="shared" si="159"/>
        <v>-19.113766607684294</v>
      </c>
      <c r="BK39" s="3">
        <f t="shared" si="159"/>
        <v>39.02891577208085</v>
      </c>
      <c r="BM39" s="14">
        <f t="shared" si="153"/>
        <v>3.3366700033366711E-2</v>
      </c>
      <c r="BN39" s="3">
        <f t="shared" si="18"/>
        <v>-37.176258778143293</v>
      </c>
      <c r="BO39" s="3">
        <f t="shared" si="18"/>
        <v>31.141952226472796</v>
      </c>
      <c r="BP39" s="3">
        <f t="shared" si="19"/>
        <v>0.10860878042779433</v>
      </c>
      <c r="BQ39" s="3">
        <f t="shared" si="20"/>
        <v>104.16016478147186</v>
      </c>
      <c r="BR39" s="3">
        <f t="shared" si="21"/>
        <v>1885.2989825446409</v>
      </c>
      <c r="BS39" s="3">
        <f t="shared" si="112"/>
        <v>1731.9178735122882</v>
      </c>
      <c r="BT39" s="3">
        <f t="shared" si="113"/>
        <v>31347.713510572419</v>
      </c>
      <c r="BU39" s="3">
        <f t="shared" si="114"/>
        <v>31.347713510572419</v>
      </c>
      <c r="BW39" s="14">
        <f t="shared" si="154"/>
        <v>3.3366700033366711E-2</v>
      </c>
      <c r="BX39" s="3">
        <f t="shared" si="157"/>
        <v>-49.495977787542699</v>
      </c>
      <c r="BY39" s="3">
        <f t="shared" si="157"/>
        <v>25.439267409182644</v>
      </c>
      <c r="BZ39" s="3">
        <f t="shared" si="22"/>
        <v>0.20641462856139248</v>
      </c>
      <c r="CA39" s="3">
        <f t="shared" si="23"/>
        <v>197.95988537551781</v>
      </c>
      <c r="CB39" s="3">
        <f t="shared" si="158"/>
        <v>-24.803926688734833</v>
      </c>
      <c r="CC39" s="3">
        <f t="shared" si="158"/>
        <v>36.577771382051054</v>
      </c>
      <c r="CD39" s="3">
        <f t="shared" si="24"/>
        <v>0.20288883312271724</v>
      </c>
      <c r="CE39" s="3">
        <f t="shared" si="25"/>
        <v>194.57850651801073</v>
      </c>
      <c r="CF39" s="3">
        <f t="shared" si="26"/>
        <v>196.26919594676428</v>
      </c>
      <c r="CH39" s="3">
        <f t="shared" si="115"/>
        <v>12.400307518126159</v>
      </c>
      <c r="CI39" s="3">
        <f t="shared" si="116"/>
        <v>0.72352027444629385</v>
      </c>
      <c r="CJ39" s="3">
        <f t="shared" si="117"/>
        <v>12.445668303849699</v>
      </c>
      <c r="CK39" s="3">
        <f t="shared" si="118"/>
        <v>12.406421984895637</v>
      </c>
      <c r="CL39" s="3">
        <f t="shared" si="119"/>
        <v>9.6361210539902209E-2</v>
      </c>
      <c r="CM39" s="7">
        <f t="shared" si="27"/>
        <v>12.784748048211075</v>
      </c>
      <c r="CN39" s="7">
        <f t="shared" si="28"/>
        <v>4.4833986183005035</v>
      </c>
      <c r="CO39" s="7">
        <f t="shared" si="29"/>
        <v>12.474225749642621</v>
      </c>
      <c r="CP39" s="7">
        <f t="shared" si="30"/>
        <v>0.54678456583849711</v>
      </c>
      <c r="CQ39" s="7">
        <f t="shared" si="120"/>
        <v>5.0301831841390001</v>
      </c>
      <c r="CR39" s="3">
        <f t="shared" si="121"/>
        <v>12.390015449217387</v>
      </c>
      <c r="CS39" s="3">
        <f t="shared" si="122"/>
        <v>0.75291866816905506</v>
      </c>
      <c r="CT39" s="3">
        <f t="shared" si="123"/>
        <v>12.393765608973288</v>
      </c>
      <c r="CU39" s="3">
        <f t="shared" si="124"/>
        <v>12.39439584626856</v>
      </c>
      <c r="CV39" s="3">
        <f t="shared" si="125"/>
        <v>4.5502538482148927E-2</v>
      </c>
      <c r="CW39" s="7">
        <f t="shared" si="31"/>
        <v>12.768349863179864</v>
      </c>
      <c r="CX39" s="7">
        <f t="shared" si="32"/>
        <v>4.6628318037792029</v>
      </c>
      <c r="CY39" s="7">
        <f t="shared" si="33"/>
        <v>12.416831996861999</v>
      </c>
      <c r="CZ39" s="7">
        <f t="shared" si="34"/>
        <v>0.28195354380531845</v>
      </c>
      <c r="DA39" s="7">
        <f t="shared" si="126"/>
        <v>4.9447853475845216</v>
      </c>
      <c r="DB39" s="3">
        <f t="shared" si="35"/>
        <v>4.9874842658617613</v>
      </c>
      <c r="DD39" s="14">
        <f t="shared" si="155"/>
        <v>3.3366700033366711E-2</v>
      </c>
      <c r="DE39" s="3">
        <f t="shared" si="36"/>
        <v>-3.8343435500271212</v>
      </c>
      <c r="DF39" s="3">
        <f t="shared" si="36"/>
        <v>9.4269018802726059</v>
      </c>
      <c r="DG39" s="3">
        <f t="shared" si="37"/>
        <v>-5.359549108717637</v>
      </c>
      <c r="DH39" s="3">
        <f t="shared" si="37"/>
        <v>-2.1259969057202532</v>
      </c>
      <c r="DI39" s="3">
        <f t="shared" si="38"/>
        <v>10.176869337862296</v>
      </c>
      <c r="DJ39" s="3">
        <f t="shared" si="39"/>
        <v>5.765815596417224</v>
      </c>
      <c r="DK39" s="3">
        <f t="shared" si="40"/>
        <v>11.653142166628523</v>
      </c>
      <c r="DL39" s="3">
        <f t="shared" si="41"/>
        <v>8.6708603685147125E-3</v>
      </c>
      <c r="DM39" s="3">
        <f t="shared" si="42"/>
        <v>89.503190070659556</v>
      </c>
      <c r="DN39" s="3">
        <f t="shared" si="43"/>
        <v>-3.8343435500271212</v>
      </c>
      <c r="DO39" s="3">
        <f t="shared" si="43"/>
        <v>9.4269018802726059</v>
      </c>
      <c r="DP39" s="3">
        <f t="shared" si="44"/>
        <v>4.9114716228690831</v>
      </c>
      <c r="DQ39" s="3">
        <f t="shared" si="44"/>
        <v>2.7477331543391159</v>
      </c>
      <c r="DR39" s="3">
        <f t="shared" si="45"/>
        <v>10.176869337862296</v>
      </c>
      <c r="DS39" s="3">
        <f t="shared" si="46"/>
        <v>5.6278407040091896</v>
      </c>
      <c r="DT39" s="3">
        <f t="shared" si="47"/>
        <v>11.004570773453613</v>
      </c>
      <c r="DU39" s="3">
        <f t="shared" si="48"/>
        <v>0.12344809254291535</v>
      </c>
      <c r="DV39" s="3">
        <f t="shared" si="49"/>
        <v>82.908856091664092</v>
      </c>
      <c r="DW39" s="3">
        <f t="shared" si="50"/>
        <v>86.206023081161817</v>
      </c>
      <c r="DX39" s="3">
        <f t="shared" si="127"/>
        <v>1222.5732876271338</v>
      </c>
      <c r="DY39" s="3">
        <f t="shared" si="51"/>
        <v>-5.359549108717637</v>
      </c>
      <c r="DZ39" s="3">
        <f t="shared" si="51"/>
        <v>-2.1259969057202532</v>
      </c>
      <c r="EA39" s="3">
        <f t="shared" si="51"/>
        <v>-3.426545102238947</v>
      </c>
      <c r="EB39" s="3">
        <f t="shared" si="51"/>
        <v>-1.4710240468488855</v>
      </c>
      <c r="EC39" s="3">
        <f t="shared" si="52"/>
        <v>5.765815596417224</v>
      </c>
      <c r="ED39" s="3">
        <f t="shared" si="11"/>
        <v>3.7289573722537228</v>
      </c>
      <c r="EE39" s="3">
        <f t="shared" si="53"/>
        <v>2.0409541726655207</v>
      </c>
      <c r="EF39" s="3">
        <f t="shared" si="54"/>
        <v>0.999611578226826</v>
      </c>
      <c r="EG39" s="3">
        <f t="shared" si="55"/>
        <v>1.5969946893973761</v>
      </c>
      <c r="EH39" s="3">
        <f t="shared" si="56"/>
        <v>4.9114716228690831</v>
      </c>
      <c r="EI39" s="3">
        <f t="shared" si="56"/>
        <v>2.7477331543391159</v>
      </c>
      <c r="EJ39" s="3">
        <f t="shared" si="56"/>
        <v>2.8518355302586542</v>
      </c>
      <c r="EK39" s="3">
        <f t="shared" si="56"/>
        <v>1.2273232952489224</v>
      </c>
      <c r="EL39" s="3">
        <f t="shared" si="57"/>
        <v>5.6278407040091896</v>
      </c>
      <c r="EM39" s="3">
        <f t="shared" si="12"/>
        <v>3.1047203356673418</v>
      </c>
      <c r="EN39" s="3">
        <f t="shared" si="58"/>
        <v>2.5600287056207431</v>
      </c>
      <c r="EO39" s="3">
        <f t="shared" si="59"/>
        <v>0.99463137525279122</v>
      </c>
      <c r="EP39" s="3">
        <f t="shared" si="60"/>
        <v>5.9396881409272355</v>
      </c>
      <c r="EQ39" s="3">
        <f t="shared" si="61"/>
        <v>3.7683414151623058</v>
      </c>
      <c r="ER39" s="3">
        <f t="shared" si="128"/>
        <v>295.70128215951843</v>
      </c>
      <c r="ES39" s="3">
        <f t="shared" si="62"/>
        <v>-3.426545102238947</v>
      </c>
      <c r="ET39" s="3">
        <f t="shared" si="62"/>
        <v>-1.4710240468488855</v>
      </c>
      <c r="EU39" s="3">
        <f t="shared" si="62"/>
        <v>-7.9755972205451755</v>
      </c>
      <c r="EV39" s="3">
        <f t="shared" si="62"/>
        <v>-3.4123412991285242</v>
      </c>
      <c r="EW39" s="3">
        <f t="shared" si="63"/>
        <v>3.7289573722537228</v>
      </c>
      <c r="EX39" s="3">
        <f t="shared" si="13"/>
        <v>8.6749192599185658</v>
      </c>
      <c r="EY39" s="3">
        <f t="shared" si="64"/>
        <v>4.9459668265228949</v>
      </c>
      <c r="EZ39" s="3">
        <f t="shared" si="65"/>
        <v>0.99999924486488445</v>
      </c>
      <c r="FA39" s="3">
        <f t="shared" si="66"/>
        <v>7.0412536730786637E-2</v>
      </c>
      <c r="FB39" s="3">
        <f t="shared" si="67"/>
        <v>2.8518355302586542</v>
      </c>
      <c r="FC39" s="3">
        <f t="shared" si="67"/>
        <v>1.2273232952489224</v>
      </c>
      <c r="FD39" s="3">
        <f t="shared" si="67"/>
        <v>8.5284846318424243</v>
      </c>
      <c r="FE39" s="3">
        <f t="shared" si="67"/>
        <v>3.6749654848106701</v>
      </c>
      <c r="FF39" s="3">
        <f t="shared" si="68"/>
        <v>3.1047203356673418</v>
      </c>
      <c r="FG39" s="3">
        <f t="shared" si="14"/>
        <v>9.2865721033178943</v>
      </c>
      <c r="FH39" s="3">
        <f t="shared" si="69"/>
        <v>6.1818522556459126</v>
      </c>
      <c r="FI39" s="3">
        <f t="shared" si="70"/>
        <v>0.9999998953699637</v>
      </c>
      <c r="FJ39" s="3">
        <f t="shared" si="71"/>
        <v>2.6209927644415786E-2</v>
      </c>
      <c r="FK39" s="3">
        <f t="shared" si="72"/>
        <v>4.8311232187601208E-2</v>
      </c>
      <c r="FL39" s="3">
        <f t="shared" si="129"/>
        <v>-2.8456715873732086</v>
      </c>
      <c r="FN39" s="14">
        <f t="shared" si="156"/>
        <v>3.3366700033366711E-2</v>
      </c>
      <c r="FO39" s="3">
        <f t="shared" si="73"/>
        <v>-49.495977787542699</v>
      </c>
      <c r="FP39" s="3">
        <f t="shared" si="73"/>
        <v>25.439267409182644</v>
      </c>
      <c r="FQ39" s="3">
        <f t="shared" si="74"/>
        <v>2.3125704703921741</v>
      </c>
      <c r="FR39" s="3">
        <f t="shared" si="75"/>
        <v>-6.1375841079775739</v>
      </c>
      <c r="FS39" s="3">
        <f t="shared" si="130"/>
        <v>6.238996622215609E-2</v>
      </c>
      <c r="FT39" s="3">
        <f t="shared" si="130"/>
        <v>-0.19675998322559352</v>
      </c>
      <c r="FU39" s="3">
        <f t="shared" si="131"/>
        <v>6.5588048349549748</v>
      </c>
      <c r="FV39" s="3">
        <f t="shared" si="76"/>
        <v>0.20641462856139248</v>
      </c>
      <c r="FW39" s="3">
        <f t="shared" si="77"/>
        <v>6.3526926245948623</v>
      </c>
      <c r="FX39" s="3">
        <f t="shared" si="78"/>
        <v>0.99858097433430237</v>
      </c>
      <c r="FY39" s="3">
        <f t="shared" si="132"/>
        <v>3.0526999890587421</v>
      </c>
      <c r="FZ39" s="3">
        <f t="shared" si="79"/>
        <v>-24.803926688734833</v>
      </c>
      <c r="GA39" s="3">
        <f t="shared" si="79"/>
        <v>36.577771382051054</v>
      </c>
      <c r="GB39" s="3">
        <f t="shared" si="80"/>
        <v>2.3125704703921741</v>
      </c>
      <c r="GC39" s="3">
        <f t="shared" si="80"/>
        <v>-6.1375841079775739</v>
      </c>
      <c r="GD39" s="3">
        <f t="shared" si="133"/>
        <v>8.1392831719558245E-2</v>
      </c>
      <c r="GE39" s="3">
        <f t="shared" si="133"/>
        <v>-0.18584694119239487</v>
      </c>
      <c r="GF39" s="3">
        <f t="shared" si="81"/>
        <v>6.5588048349549748</v>
      </c>
      <c r="GG39" s="3">
        <f t="shared" si="82"/>
        <v>0.20288883312271724</v>
      </c>
      <c r="GH39" s="3">
        <f t="shared" si="83"/>
        <v>6.3562039738986336</v>
      </c>
      <c r="GI39" s="3">
        <f t="shared" si="84"/>
        <v>0.99862451614360437</v>
      </c>
      <c r="GJ39" s="3">
        <f t="shared" si="134"/>
        <v>3.0054892021364417</v>
      </c>
      <c r="GL39" s="3">
        <f>FR39</f>
        <v>-6.1375841079775739</v>
      </c>
      <c r="GM39" s="3">
        <f>-FQ39</f>
        <v>-2.3125704703921741</v>
      </c>
      <c r="GN39" s="3">
        <f>FS39</f>
        <v>6.238996622215609E-2</v>
      </c>
      <c r="GO39" s="3">
        <f>FT39</f>
        <v>-0.19675998322559352</v>
      </c>
      <c r="GP39" s="3">
        <f t="shared" si="85"/>
        <v>6.5588048349549748</v>
      </c>
      <c r="GQ39" s="3">
        <f t="shared" si="86"/>
        <v>0.20641462856139248</v>
      </c>
      <c r="GR39" s="3">
        <f t="shared" si="87"/>
        <v>6.5510558338601328</v>
      </c>
      <c r="GS39" s="3">
        <f t="shared" si="88"/>
        <v>5.3254461762077862E-2</v>
      </c>
      <c r="GT39" s="3">
        <f t="shared" si="135"/>
        <v>-3.0526999890658857</v>
      </c>
      <c r="GU39" s="3">
        <f t="shared" si="136"/>
        <v>6.1375841079775739</v>
      </c>
      <c r="GV39" s="3">
        <f t="shared" si="89"/>
        <v>2.3125704703921741</v>
      </c>
      <c r="GW39" s="3">
        <f t="shared" si="137"/>
        <v>8.1392831719558245E-2</v>
      </c>
      <c r="GX39" s="3">
        <f t="shared" si="137"/>
        <v>-0.18584694119239487</v>
      </c>
      <c r="GY39" s="3">
        <f t="shared" si="138"/>
        <v>6.5588048349549748</v>
      </c>
      <c r="GZ39" s="3">
        <f t="shared" si="90"/>
        <v>0.20288883312271724</v>
      </c>
      <c r="HA39" s="3">
        <f t="shared" si="91"/>
        <v>6.551300812596887</v>
      </c>
      <c r="HB39" s="3">
        <f t="shared" si="92"/>
        <v>5.243162935630663E-2</v>
      </c>
      <c r="HC39" s="3">
        <f t="shared" si="139"/>
        <v>-3.0054892021392163</v>
      </c>
      <c r="HE39" s="3">
        <f t="shared" si="140"/>
        <v>-3.0526999890658857</v>
      </c>
      <c r="HF39" s="3">
        <f t="shared" si="141"/>
        <v>-3.0054892021392163</v>
      </c>
      <c r="HG39" s="3">
        <f t="shared" si="142"/>
        <v>-3.029094595602551</v>
      </c>
      <c r="HH39" s="3">
        <f t="shared" si="143"/>
        <v>0.99860282998900862</v>
      </c>
      <c r="HJ39" s="3">
        <f t="shared" si="93"/>
        <v>-2.3125704703921741</v>
      </c>
      <c r="HK39" s="3">
        <f t="shared" si="94"/>
        <v>6.1375841079775739</v>
      </c>
      <c r="HL39" s="3">
        <f t="shared" si="95"/>
        <v>-11.402142322784123</v>
      </c>
      <c r="HM39" s="3">
        <f t="shared" si="95"/>
        <v>-4.8833653459774098</v>
      </c>
      <c r="HN39" s="3">
        <f t="shared" si="96"/>
        <v>6.5588048349549748</v>
      </c>
      <c r="HO39" s="3">
        <f t="shared" si="15"/>
        <v>12.403874662834916</v>
      </c>
      <c r="HP39" s="3">
        <f t="shared" si="97"/>
        <v>14.285714659282071</v>
      </c>
      <c r="HQ39" s="3">
        <f t="shared" si="98"/>
        <v>-4.429753463498743E-2</v>
      </c>
      <c r="HR39" s="3">
        <f t="shared" si="99"/>
        <v>92.538892572319128</v>
      </c>
      <c r="HS39" s="3">
        <f t="shared" si="100"/>
        <v>-2.3125704703921741</v>
      </c>
      <c r="HT39" s="3">
        <f t="shared" si="100"/>
        <v>6.1375841079775739</v>
      </c>
      <c r="HU39" s="3">
        <f t="shared" si="101"/>
        <v>11.380320162101079</v>
      </c>
      <c r="HV39" s="3">
        <f t="shared" si="101"/>
        <v>4.9022887800595925</v>
      </c>
      <c r="HW39" s="3">
        <f t="shared" si="102"/>
        <v>6.5588048349549748</v>
      </c>
      <c r="HX39" s="3">
        <f t="shared" si="16"/>
        <v>12.391292195530799</v>
      </c>
      <c r="HY39" s="3">
        <f t="shared" si="103"/>
        <v>13.748498406029563</v>
      </c>
      <c r="HZ39" s="3">
        <f t="shared" si="104"/>
        <v>4.6392536702025228E-2</v>
      </c>
      <c r="IA39" s="3">
        <f t="shared" si="105"/>
        <v>87.340949032289259</v>
      </c>
      <c r="IB39" s="3">
        <f t="shared" si="106"/>
        <v>89.939920802304187</v>
      </c>
      <c r="IC39" s="3">
        <f t="shared" si="107"/>
        <v>0.99999945024023962</v>
      </c>
      <c r="ID39" s="3">
        <f t="shared" si="108"/>
        <v>-11.402142322784123</v>
      </c>
      <c r="IE39" s="3">
        <f t="shared" si="108"/>
        <v>-4.8833653459774098</v>
      </c>
      <c r="IF39" s="3">
        <f>FS39</f>
        <v>6.238996622215609E-2</v>
      </c>
      <c r="IG39" s="3">
        <f>FT39</f>
        <v>-0.19675998322559352</v>
      </c>
      <c r="IH39" s="3">
        <f t="shared" si="144"/>
        <v>12.403874662834916</v>
      </c>
      <c r="II39" s="3">
        <f t="shared" si="109"/>
        <v>0.20641462856139248</v>
      </c>
      <c r="IJ39" s="3">
        <f t="shared" si="145"/>
        <v>12.385466096673214</v>
      </c>
      <c r="IK39" s="3">
        <f t="shared" si="146"/>
        <v>9.7436861542937236E-2</v>
      </c>
      <c r="IL39" s="3">
        <f t="shared" si="147"/>
        <v>84.408407438614944</v>
      </c>
      <c r="IM39" s="3">
        <f t="shared" si="110"/>
        <v>11.380320162101079</v>
      </c>
      <c r="IN39" s="3">
        <f t="shared" si="110"/>
        <v>4.9022887800595925</v>
      </c>
      <c r="IO39" s="3">
        <f>GD39</f>
        <v>8.1392831719558245E-2</v>
      </c>
      <c r="IP39" s="3">
        <f>GE39</f>
        <v>-0.18584694119239487</v>
      </c>
      <c r="IQ39" s="3">
        <f t="shared" si="148"/>
        <v>12.391292195530799</v>
      </c>
      <c r="IR39" s="3">
        <f t="shared" si="111"/>
        <v>0.20288883312271724</v>
      </c>
      <c r="IS39" s="3">
        <f t="shared" si="149"/>
        <v>12.391726430773193</v>
      </c>
      <c r="IT39" s="3">
        <f t="shared" si="150"/>
        <v>6.046451002357206E-3</v>
      </c>
      <c r="IU39" s="3">
        <f t="shared" si="151"/>
        <v>89.653561765571609</v>
      </c>
      <c r="IV39" s="3">
        <f t="shared" si="152"/>
        <v>87.03098460209327</v>
      </c>
    </row>
    <row r="40" spans="3:256">
      <c r="C40" s="2">
        <v>34</v>
      </c>
      <c r="D40" s="3">
        <v>-311.83333329999999</v>
      </c>
      <c r="E40" s="3">
        <v>286.58333329999999</v>
      </c>
      <c r="F40" s="3">
        <v>-281.41666670000001</v>
      </c>
      <c r="G40" s="3">
        <v>211.41666670000001</v>
      </c>
      <c r="H40" s="3">
        <v>-306.75</v>
      </c>
      <c r="I40" s="3">
        <v>239.91666670000001</v>
      </c>
      <c r="J40" s="3">
        <v>-349.08333329999999</v>
      </c>
      <c r="K40" s="3">
        <v>222.08333329999999</v>
      </c>
      <c r="L40" s="3">
        <v>-376.125</v>
      </c>
      <c r="M40" s="3">
        <v>209.5</v>
      </c>
      <c r="N40" s="3">
        <v>-438.699280513198</v>
      </c>
      <c r="O40" s="3">
        <v>180.38223013615999</v>
      </c>
      <c r="P40" s="3">
        <v>-282.5840379</v>
      </c>
      <c r="Q40" s="3">
        <v>251.12394309999999</v>
      </c>
      <c r="R40" s="3">
        <v>-243.08333329999999</v>
      </c>
      <c r="S40" s="3">
        <v>272</v>
      </c>
      <c r="T40" s="3">
        <v>-219.92470130000001</v>
      </c>
      <c r="U40" s="3">
        <v>281.18186279999998</v>
      </c>
      <c r="V40" s="3">
        <v>-151.19842064095599</v>
      </c>
      <c r="W40" s="3">
        <v>308.43024602771499</v>
      </c>
      <c r="X40" s="3">
        <v>-311.92279559248999</v>
      </c>
      <c r="Y40" s="3">
        <v>286.59059502137097</v>
      </c>
      <c r="Z40" s="3">
        <v>-281.37580867334799</v>
      </c>
      <c r="AA40" s="3">
        <v>211.54244075117799</v>
      </c>
      <c r="AB40" s="3">
        <v>-306.78311906255198</v>
      </c>
      <c r="AC40" s="3">
        <v>239.86867403690101</v>
      </c>
      <c r="AD40" s="3">
        <v>-349.09829119805499</v>
      </c>
      <c r="AE40" s="3">
        <v>221.83702977596701</v>
      </c>
      <c r="AF40" s="3">
        <v>-376.09311680429602</v>
      </c>
      <c r="AG40" s="3">
        <v>209.45245930915701</v>
      </c>
      <c r="AH40" s="3">
        <v>-439.011410901739</v>
      </c>
      <c r="AI40" s="3">
        <v>180.661586392906</v>
      </c>
      <c r="AJ40" s="3">
        <v>-282.49989942966198</v>
      </c>
      <c r="AK40" s="3">
        <v>250.83321354992401</v>
      </c>
      <c r="AL40" s="3">
        <v>-242.99945474206299</v>
      </c>
      <c r="AM40" s="3">
        <v>271.86065184538199</v>
      </c>
      <c r="AN40" s="3">
        <v>-219.804065199164</v>
      </c>
      <c r="AO40" s="3">
        <v>281.08392904416002</v>
      </c>
      <c r="AP40" s="3">
        <v>-151.203759801942</v>
      </c>
      <c r="AQ40" s="3">
        <v>308.38989742725403</v>
      </c>
      <c r="AR40" s="3">
        <f t="shared" si="17"/>
        <v>-39.131724062840107</v>
      </c>
      <c r="AS40" s="3">
        <f t="shared" si="17"/>
        <v>35.953717528336547</v>
      </c>
      <c r="AT40" s="3">
        <f t="shared" si="17"/>
        <v>-35.299505706369878</v>
      </c>
      <c r="AU40" s="3">
        <f t="shared" si="17"/>
        <v>26.538683725666456</v>
      </c>
      <c r="AV40" s="3">
        <f t="shared" si="17"/>
        <v>-38.486935010601201</v>
      </c>
      <c r="AW40" s="3">
        <f t="shared" si="17"/>
        <v>30.092301352653504</v>
      </c>
      <c r="AX40" s="3">
        <f t="shared" si="17"/>
        <v>-43.795510283315103</v>
      </c>
      <c r="AY40" s="3">
        <f t="shared" si="17"/>
        <v>27.830173231244885</v>
      </c>
      <c r="AZ40" s="3">
        <f t="shared" si="17"/>
        <v>-47.182098508588588</v>
      </c>
      <c r="BA40" s="3">
        <f t="shared" si="159"/>
        <v>26.276488790761896</v>
      </c>
      <c r="BB40" s="3">
        <f t="shared" si="159"/>
        <v>-55.075402101386466</v>
      </c>
      <c r="BC40" s="3">
        <f t="shared" si="159"/>
        <v>22.664580618590598</v>
      </c>
      <c r="BD40" s="3">
        <f t="shared" si="159"/>
        <v>-35.440526529212001</v>
      </c>
      <c r="BE40" s="3">
        <f t="shared" si="159"/>
        <v>31.467838314883952</v>
      </c>
      <c r="BF40" s="3">
        <f t="shared" si="159"/>
        <v>-30.485067923057414</v>
      </c>
      <c r="BG40" s="3">
        <f t="shared" si="159"/>
        <v>34.105798492059506</v>
      </c>
      <c r="BH40" s="3">
        <f t="shared" si="159"/>
        <v>-27.575131246583666</v>
      </c>
      <c r="BI40" s="3">
        <f t="shared" si="159"/>
        <v>35.262888462390471</v>
      </c>
      <c r="BJ40" s="3">
        <f t="shared" si="159"/>
        <v>-18.969000949720925</v>
      </c>
      <c r="BK40" s="3">
        <f t="shared" si="159"/>
        <v>38.688510555851849</v>
      </c>
      <c r="BM40" s="14">
        <f t="shared" si="153"/>
        <v>3.4409409409409418E-2</v>
      </c>
      <c r="BN40" s="3">
        <f t="shared" si="18"/>
        <v>-37.215614884604989</v>
      </c>
      <c r="BO40" s="3">
        <f t="shared" si="18"/>
        <v>31.2462006270015</v>
      </c>
      <c r="BP40" s="3">
        <f t="shared" si="19"/>
        <v>0.11142994269323382</v>
      </c>
      <c r="BQ40" s="3">
        <f t="shared" si="20"/>
        <v>106.86577224051895</v>
      </c>
      <c r="BR40" s="3">
        <f t="shared" si="21"/>
        <v>1934.2704775533932</v>
      </c>
      <c r="BS40" s="3">
        <f t="shared" si="112"/>
        <v>2594.7857775245179</v>
      </c>
      <c r="BT40" s="3">
        <f t="shared" si="113"/>
        <v>46965.622573193781</v>
      </c>
      <c r="BU40" s="3">
        <f t="shared" si="114"/>
        <v>46.965622573193784</v>
      </c>
      <c r="BW40" s="14">
        <f t="shared" si="154"/>
        <v>3.4409409409409418E-2</v>
      </c>
      <c r="BX40" s="3">
        <f t="shared" si="157"/>
        <v>-49.435456192350784</v>
      </c>
      <c r="BY40" s="3">
        <f t="shared" si="157"/>
        <v>25.247376924917742</v>
      </c>
      <c r="BZ40" s="3">
        <f t="shared" si="22"/>
        <v>0.20120840299548351</v>
      </c>
      <c r="CA40" s="3">
        <f t="shared" si="23"/>
        <v>192.96690680878848</v>
      </c>
      <c r="CB40" s="3">
        <f t="shared" si="158"/>
        <v>-24.727034436389168</v>
      </c>
      <c r="CC40" s="3">
        <f t="shared" si="158"/>
        <v>36.397154523955678</v>
      </c>
      <c r="CD40" s="3">
        <f t="shared" si="24"/>
        <v>0.19630300022932631</v>
      </c>
      <c r="CE40" s="3">
        <f t="shared" si="25"/>
        <v>188.26242933993308</v>
      </c>
      <c r="CF40" s="3">
        <f t="shared" si="26"/>
        <v>190.61466807436079</v>
      </c>
      <c r="CH40" s="3">
        <f t="shared" si="115"/>
        <v>12.403874662834916</v>
      </c>
      <c r="CI40" s="3">
        <f t="shared" si="116"/>
        <v>0.70582540868031163</v>
      </c>
      <c r="CJ40" s="3">
        <f t="shared" si="117"/>
        <v>12.455458507962492</v>
      </c>
      <c r="CK40" s="3">
        <f t="shared" si="118"/>
        <v>12.406428288695219</v>
      </c>
      <c r="CL40" s="3">
        <f t="shared" si="119"/>
        <v>0.10623314188796756</v>
      </c>
      <c r="CM40" s="7">
        <f t="shared" si="27"/>
        <v>12.782579289738859</v>
      </c>
      <c r="CN40" s="7">
        <f t="shared" si="28"/>
        <v>4.373093156130305</v>
      </c>
      <c r="CO40" s="7">
        <f t="shared" si="29"/>
        <v>12.484059969272838</v>
      </c>
      <c r="CP40" s="7">
        <f t="shared" si="30"/>
        <v>0.58575193186698749</v>
      </c>
      <c r="CQ40" s="7">
        <f t="shared" si="120"/>
        <v>4.9588450879972923</v>
      </c>
      <c r="CR40" s="3">
        <f t="shared" si="121"/>
        <v>12.391292195530799</v>
      </c>
      <c r="CS40" s="3">
        <f t="shared" si="122"/>
        <v>0.72043631806022079</v>
      </c>
      <c r="CT40" s="3">
        <f t="shared" si="123"/>
        <v>12.403177048128301</v>
      </c>
      <c r="CU40" s="3">
        <f t="shared" si="124"/>
        <v>12.398282691050156</v>
      </c>
      <c r="CV40" s="3">
        <f t="shared" si="125"/>
        <v>4.6113914409271449E-2</v>
      </c>
      <c r="CW40" s="7">
        <f t="shared" si="31"/>
        <v>12.75745278085966</v>
      </c>
      <c r="CX40" s="7">
        <f t="shared" si="32"/>
        <v>4.4632160620825996</v>
      </c>
      <c r="CY40" s="7">
        <f t="shared" si="33"/>
        <v>12.423786826793863</v>
      </c>
      <c r="CZ40" s="7">
        <f t="shared" si="34"/>
        <v>0.28430759787229604</v>
      </c>
      <c r="DA40" s="7">
        <f t="shared" si="126"/>
        <v>4.7475236599548953</v>
      </c>
      <c r="DB40" s="3">
        <f t="shared" si="35"/>
        <v>4.8531843739760934</v>
      </c>
      <c r="DD40" s="14">
        <f t="shared" si="155"/>
        <v>3.4409409409409418E-2</v>
      </c>
      <c r="DE40" s="3">
        <f t="shared" si="36"/>
        <v>-3.8322183564702286</v>
      </c>
      <c r="DF40" s="3">
        <f t="shared" si="36"/>
        <v>9.4150338026700915</v>
      </c>
      <c r="DG40" s="3">
        <f t="shared" si="37"/>
        <v>-5.3085752727139024</v>
      </c>
      <c r="DH40" s="3">
        <f t="shared" si="37"/>
        <v>-2.2621281214086189</v>
      </c>
      <c r="DI40" s="3">
        <f t="shared" si="38"/>
        <v>10.165075456536849</v>
      </c>
      <c r="DJ40" s="3">
        <f t="shared" si="39"/>
        <v>5.770458826101887</v>
      </c>
      <c r="DK40" s="3">
        <f t="shared" si="40"/>
        <v>11.77012065975936</v>
      </c>
      <c r="DL40" s="3">
        <f t="shared" si="41"/>
        <v>-1.6270704120846233E-2</v>
      </c>
      <c r="DM40" s="3">
        <f t="shared" si="42"/>
        <v>90.932283813735324</v>
      </c>
      <c r="DN40" s="3">
        <f t="shared" si="43"/>
        <v>-3.8322183564702286</v>
      </c>
      <c r="DO40" s="3">
        <f t="shared" si="43"/>
        <v>9.4150338026700915</v>
      </c>
      <c r="DP40" s="3">
        <f t="shared" si="44"/>
        <v>4.9554586061545862</v>
      </c>
      <c r="DQ40" s="3">
        <f t="shared" si="44"/>
        <v>2.6379601771755539</v>
      </c>
      <c r="DR40" s="3">
        <f t="shared" si="45"/>
        <v>10.165075456536849</v>
      </c>
      <c r="DS40" s="3">
        <f t="shared" si="46"/>
        <v>5.6138582003534463</v>
      </c>
      <c r="DT40" s="3">
        <f t="shared" si="47"/>
        <v>11.097386779094462</v>
      </c>
      <c r="DU40" s="3">
        <f t="shared" si="48"/>
        <v>0.1024455422320719</v>
      </c>
      <c r="DV40" s="3">
        <f t="shared" si="49"/>
        <v>84.119986839531421</v>
      </c>
      <c r="DW40" s="3">
        <f t="shared" si="50"/>
        <v>87.52613532663338</v>
      </c>
      <c r="DX40" s="3">
        <f t="shared" si="127"/>
        <v>1266.0404478970477</v>
      </c>
      <c r="DY40" s="3">
        <f t="shared" si="51"/>
        <v>-5.3085752727139024</v>
      </c>
      <c r="DZ40" s="3">
        <f t="shared" si="51"/>
        <v>-2.2621281214086189</v>
      </c>
      <c r="EA40" s="3">
        <f t="shared" si="51"/>
        <v>-3.3865882252734849</v>
      </c>
      <c r="EB40" s="3">
        <f t="shared" si="51"/>
        <v>-1.5536844404829893</v>
      </c>
      <c r="EC40" s="3">
        <f t="shared" si="52"/>
        <v>5.770458826101887</v>
      </c>
      <c r="ED40" s="3">
        <f t="shared" si="11"/>
        <v>3.7259784148811104</v>
      </c>
      <c r="EE40" s="3">
        <f t="shared" si="53"/>
        <v>2.048396118813983</v>
      </c>
      <c r="EF40" s="3">
        <f t="shared" si="54"/>
        <v>0.99962730100654518</v>
      </c>
      <c r="EG40" s="3">
        <f t="shared" si="55"/>
        <v>1.5643366833016019</v>
      </c>
      <c r="EH40" s="3">
        <f t="shared" si="56"/>
        <v>4.9554586061545862</v>
      </c>
      <c r="EI40" s="3">
        <f t="shared" si="56"/>
        <v>2.6379601771755539</v>
      </c>
      <c r="EJ40" s="3">
        <f t="shared" si="56"/>
        <v>2.9099366764737482</v>
      </c>
      <c r="EK40" s="3">
        <f t="shared" si="56"/>
        <v>1.1570899703309649</v>
      </c>
      <c r="EL40" s="3">
        <f t="shared" si="57"/>
        <v>5.6138582003534463</v>
      </c>
      <c r="EM40" s="3">
        <f t="shared" si="12"/>
        <v>3.1315473268861189</v>
      </c>
      <c r="EN40" s="3">
        <f t="shared" si="58"/>
        <v>2.5252992959895177</v>
      </c>
      <c r="EO40" s="3">
        <f t="shared" si="59"/>
        <v>0.99387746033136992</v>
      </c>
      <c r="EP40" s="3">
        <f t="shared" si="60"/>
        <v>6.3434462645849496</v>
      </c>
      <c r="EQ40" s="3">
        <f t="shared" si="61"/>
        <v>3.9538914739432758</v>
      </c>
      <c r="ER40" s="3">
        <f t="shared" si="128"/>
        <v>177.94992837330142</v>
      </c>
      <c r="ES40" s="3">
        <f t="shared" si="62"/>
        <v>-3.3865882252734849</v>
      </c>
      <c r="ET40" s="3">
        <f t="shared" si="62"/>
        <v>-1.5536844404829893</v>
      </c>
      <c r="EU40" s="3">
        <f t="shared" si="62"/>
        <v>-7.8933035927978779</v>
      </c>
      <c r="EV40" s="3">
        <f t="shared" si="62"/>
        <v>-3.6119081721712973</v>
      </c>
      <c r="EW40" s="3">
        <f t="shared" si="63"/>
        <v>3.7259784148811104</v>
      </c>
      <c r="EX40" s="3">
        <f t="shared" si="13"/>
        <v>8.6804448188024139</v>
      </c>
      <c r="EY40" s="3">
        <f t="shared" si="64"/>
        <v>4.9544695309957723</v>
      </c>
      <c r="EZ40" s="3">
        <f t="shared" si="65"/>
        <v>0.99999952098078659</v>
      </c>
      <c r="FA40" s="3">
        <f t="shared" si="66"/>
        <v>5.608078888697704E-2</v>
      </c>
      <c r="FB40" s="3">
        <f t="shared" si="67"/>
        <v>2.9099366764737482</v>
      </c>
      <c r="FC40" s="3">
        <f t="shared" si="67"/>
        <v>1.1570899703309649</v>
      </c>
      <c r="FD40" s="3">
        <f t="shared" si="67"/>
        <v>8.6061302968627409</v>
      </c>
      <c r="FE40" s="3">
        <f t="shared" si="67"/>
        <v>3.4256220934613779</v>
      </c>
      <c r="FF40" s="3">
        <f t="shared" si="68"/>
        <v>3.1315473268861189</v>
      </c>
      <c r="FG40" s="3">
        <f t="shared" si="14"/>
        <v>9.2628486662467644</v>
      </c>
      <c r="FH40" s="3">
        <f t="shared" si="69"/>
        <v>6.1313016362461603</v>
      </c>
      <c r="FI40" s="3">
        <f t="shared" si="70"/>
        <v>0.99999993724647407</v>
      </c>
      <c r="FJ40" s="3">
        <f t="shared" si="71"/>
        <v>2.0298161274713504E-2</v>
      </c>
      <c r="FK40" s="3">
        <f t="shared" si="72"/>
        <v>3.8189475080845275E-2</v>
      </c>
      <c r="FL40" s="3">
        <f t="shared" si="129"/>
        <v>-9.7071699356632077</v>
      </c>
      <c r="FN40" s="14">
        <f t="shared" si="156"/>
        <v>3.4409409409409418E-2</v>
      </c>
      <c r="FO40" s="3">
        <f t="shared" si="73"/>
        <v>-49.435456192350784</v>
      </c>
      <c r="FP40" s="3">
        <f t="shared" si="73"/>
        <v>25.247376924917742</v>
      </c>
      <c r="FQ40" s="3">
        <f t="shared" si="74"/>
        <v>2.3125704703921741</v>
      </c>
      <c r="FR40" s="3">
        <f t="shared" si="75"/>
        <v>-6.1375841079775739</v>
      </c>
      <c r="FS40" s="3">
        <f t="shared" si="130"/>
        <v>6.0521595191914912E-2</v>
      </c>
      <c r="FT40" s="3">
        <f t="shared" si="130"/>
        <v>-0.19189048426490274</v>
      </c>
      <c r="FU40" s="3">
        <f t="shared" si="131"/>
        <v>6.5588048349549748</v>
      </c>
      <c r="FV40" s="3">
        <f t="shared" si="76"/>
        <v>0.20120840299548351</v>
      </c>
      <c r="FW40" s="3">
        <f t="shared" si="77"/>
        <v>6.3579082097296959</v>
      </c>
      <c r="FX40" s="3">
        <f t="shared" si="78"/>
        <v>0.99849797234251658</v>
      </c>
      <c r="FY40" s="3">
        <f t="shared" si="132"/>
        <v>3.1407326563632854</v>
      </c>
      <c r="FZ40" s="3">
        <f t="shared" si="79"/>
        <v>-24.727034436389168</v>
      </c>
      <c r="GA40" s="3">
        <f t="shared" si="79"/>
        <v>36.397154523955678</v>
      </c>
      <c r="GB40" s="3">
        <f t="shared" si="80"/>
        <v>2.3125704703921741</v>
      </c>
      <c r="GC40" s="3">
        <f t="shared" si="80"/>
        <v>-6.1375841079775739</v>
      </c>
      <c r="GD40" s="3">
        <f t="shared" si="133"/>
        <v>7.6892252345665213E-2</v>
      </c>
      <c r="GE40" s="3">
        <f t="shared" si="133"/>
        <v>-0.18061685809537664</v>
      </c>
      <c r="GF40" s="3">
        <f t="shared" si="81"/>
        <v>6.5588048349549748</v>
      </c>
      <c r="GG40" s="3">
        <f t="shared" si="82"/>
        <v>0.19630300022932631</v>
      </c>
      <c r="GH40" s="3">
        <f t="shared" si="83"/>
        <v>6.3626815031727535</v>
      </c>
      <c r="GI40" s="3">
        <f t="shared" si="84"/>
        <v>0.99911212010658101</v>
      </c>
      <c r="GJ40" s="3">
        <f t="shared" si="134"/>
        <v>2.4146093585327422</v>
      </c>
      <c r="GL40" s="3">
        <f>FR40</f>
        <v>-6.1375841079775739</v>
      </c>
      <c r="GM40" s="3">
        <f>-FQ40</f>
        <v>-2.3125704703921741</v>
      </c>
      <c r="GN40" s="3">
        <f>FS40</f>
        <v>6.0521595191914912E-2</v>
      </c>
      <c r="GO40" s="3">
        <f>FT40</f>
        <v>-0.19189048426490274</v>
      </c>
      <c r="GP40" s="3">
        <f t="shared" si="85"/>
        <v>6.5588048349549748</v>
      </c>
      <c r="GQ40" s="3">
        <f t="shared" si="86"/>
        <v>0.20120840299548351</v>
      </c>
      <c r="GR40" s="3">
        <f t="shared" si="87"/>
        <v>6.5508623792003826</v>
      </c>
      <c r="GS40" s="3">
        <f t="shared" si="88"/>
        <v>5.4788677916947984E-2</v>
      </c>
      <c r="GT40" s="3">
        <f t="shared" si="135"/>
        <v>-3.1407326563654294</v>
      </c>
      <c r="GU40" s="3">
        <f t="shared" si="136"/>
        <v>6.1375841079775739</v>
      </c>
      <c r="GV40" s="3">
        <f t="shared" si="89"/>
        <v>2.3125704703921741</v>
      </c>
      <c r="GW40" s="3">
        <f t="shared" si="137"/>
        <v>7.6892252345665213E-2</v>
      </c>
      <c r="GX40" s="3">
        <f t="shared" si="137"/>
        <v>-0.18061685809537664</v>
      </c>
      <c r="GY40" s="3">
        <f t="shared" si="138"/>
        <v>6.5588048349549748</v>
      </c>
      <c r="GZ40" s="3">
        <f t="shared" si="90"/>
        <v>0.19630300022932631</v>
      </c>
      <c r="HA40" s="3">
        <f t="shared" si="91"/>
        <v>6.5534699834403636</v>
      </c>
      <c r="HB40" s="3">
        <f t="shared" si="92"/>
        <v>4.2130410111109462E-2</v>
      </c>
      <c r="HC40" s="3">
        <f t="shared" si="139"/>
        <v>-2.4146093585310098</v>
      </c>
      <c r="HE40" s="3">
        <f t="shared" si="140"/>
        <v>-3.1407326563654294</v>
      </c>
      <c r="HF40" s="3">
        <f t="shared" si="141"/>
        <v>-2.4146093585310098</v>
      </c>
      <c r="HG40" s="3">
        <f t="shared" si="142"/>
        <v>-2.7776710074482196</v>
      </c>
      <c r="HH40" s="3">
        <f t="shared" si="143"/>
        <v>0.9988250989535572</v>
      </c>
      <c r="HJ40" s="3">
        <f t="shared" si="93"/>
        <v>-2.3125704703921741</v>
      </c>
      <c r="HK40" s="3">
        <f t="shared" si="94"/>
        <v>6.1375841079775739</v>
      </c>
      <c r="HL40" s="3">
        <f t="shared" si="95"/>
        <v>-11.279891818071363</v>
      </c>
      <c r="HM40" s="3">
        <f t="shared" si="95"/>
        <v>-5.1655926126542866</v>
      </c>
      <c r="HN40" s="3">
        <f t="shared" si="96"/>
        <v>6.5588048349549748</v>
      </c>
      <c r="HO40" s="3">
        <f t="shared" si="15"/>
        <v>12.406421984895637</v>
      </c>
      <c r="HP40" s="3">
        <f t="shared" si="97"/>
        <v>14.428258943142687</v>
      </c>
      <c r="HQ40" s="3">
        <f t="shared" si="98"/>
        <v>-6.9050320758858835E-2</v>
      </c>
      <c r="HR40" s="3">
        <f t="shared" si="99"/>
        <v>93.959442616444321</v>
      </c>
      <c r="HS40" s="3">
        <f t="shared" si="100"/>
        <v>-2.3125704703921741</v>
      </c>
      <c r="HT40" s="3">
        <f t="shared" si="100"/>
        <v>6.1375841079775739</v>
      </c>
      <c r="HU40" s="3">
        <f t="shared" si="101"/>
        <v>11.516066973336489</v>
      </c>
      <c r="HV40" s="3">
        <f t="shared" si="101"/>
        <v>4.5827120637923429</v>
      </c>
      <c r="HW40" s="3">
        <f t="shared" si="102"/>
        <v>6.5588048349549748</v>
      </c>
      <c r="HX40" s="3">
        <f t="shared" si="16"/>
        <v>12.39439584626856</v>
      </c>
      <c r="HY40" s="3">
        <f t="shared" si="103"/>
        <v>13.915776680583919</v>
      </c>
      <c r="HZ40" s="3">
        <f t="shared" si="104"/>
        <v>1.8391188920073447E-2</v>
      </c>
      <c r="IA40" s="3">
        <f t="shared" si="105"/>
        <v>88.946203083645599</v>
      </c>
      <c r="IB40" s="3">
        <f t="shared" si="106"/>
        <v>91.452822850044953</v>
      </c>
      <c r="IC40" s="3">
        <f t="shared" si="107"/>
        <v>0.99967854010851931</v>
      </c>
      <c r="ID40" s="3">
        <f t="shared" si="108"/>
        <v>-11.279891818071363</v>
      </c>
      <c r="IE40" s="3">
        <f t="shared" si="108"/>
        <v>-5.1655926126542866</v>
      </c>
      <c r="IF40" s="3">
        <f>FS40</f>
        <v>6.0521595191914912E-2</v>
      </c>
      <c r="IG40" s="3">
        <f>FT40</f>
        <v>-0.19189048426490274</v>
      </c>
      <c r="IH40" s="3">
        <f t="shared" si="144"/>
        <v>12.406421984895637</v>
      </c>
      <c r="II40" s="3">
        <f t="shared" si="109"/>
        <v>0.20120840299548351</v>
      </c>
      <c r="IJ40" s="3">
        <f t="shared" si="145"/>
        <v>12.383161520616079</v>
      </c>
      <c r="IK40" s="3">
        <f t="shared" si="146"/>
        <v>0.12360451237025837</v>
      </c>
      <c r="IL40" s="3">
        <f t="shared" si="147"/>
        <v>82.899824727190335</v>
      </c>
      <c r="IM40" s="3">
        <f t="shared" si="110"/>
        <v>11.516066973336489</v>
      </c>
      <c r="IN40" s="3">
        <f t="shared" si="110"/>
        <v>4.5827120637923429</v>
      </c>
      <c r="IO40" s="3">
        <f>GD40</f>
        <v>7.6892252345665213E-2</v>
      </c>
      <c r="IP40" s="3">
        <f>GE40</f>
        <v>-0.18061685809537664</v>
      </c>
      <c r="IQ40" s="3">
        <f t="shared" si="148"/>
        <v>12.39439584626856</v>
      </c>
      <c r="IR40" s="3">
        <f t="shared" si="111"/>
        <v>0.19630300022932631</v>
      </c>
      <c r="IS40" s="3">
        <f t="shared" si="149"/>
        <v>12.391288097508165</v>
      </c>
      <c r="IT40" s="3">
        <f t="shared" si="150"/>
        <v>2.3748424748198667E-2</v>
      </c>
      <c r="IU40" s="3">
        <f t="shared" si="151"/>
        <v>88.639187557823192</v>
      </c>
      <c r="IV40" s="3">
        <f t="shared" si="152"/>
        <v>85.769506142506771</v>
      </c>
    </row>
    <row r="41" spans="3:256">
      <c r="C41" s="2">
        <v>35</v>
      </c>
      <c r="D41" s="3">
        <v>-312.25</v>
      </c>
      <c r="E41" s="3">
        <v>287.41666670000001</v>
      </c>
      <c r="F41" s="3">
        <v>-281.66666670000001</v>
      </c>
      <c r="G41" s="3">
        <v>212.41666670000001</v>
      </c>
      <c r="H41" s="3">
        <v>-307</v>
      </c>
      <c r="I41" s="3">
        <v>240.33333329999999</v>
      </c>
      <c r="J41" s="3">
        <v>-349.08333329999999</v>
      </c>
      <c r="K41" s="3">
        <v>221.5</v>
      </c>
      <c r="L41" s="3">
        <v>-375.875</v>
      </c>
      <c r="M41" s="3">
        <v>208.5</v>
      </c>
      <c r="N41" s="3">
        <v>-438.010772513495</v>
      </c>
      <c r="O41" s="3">
        <v>178.35013841354501</v>
      </c>
      <c r="P41" s="3">
        <v>-282.8067643</v>
      </c>
      <c r="Q41" s="3">
        <v>251.5693958</v>
      </c>
      <c r="R41" s="3">
        <v>-243</v>
      </c>
      <c r="S41" s="3">
        <v>271.75</v>
      </c>
      <c r="T41" s="3">
        <v>-219.2175479</v>
      </c>
      <c r="U41" s="3">
        <v>280.20952690000001</v>
      </c>
      <c r="V41" s="3">
        <v>-149.87276215971099</v>
      </c>
      <c r="W41" s="3">
        <v>304.87578409997599</v>
      </c>
      <c r="X41" s="3">
        <v>-312.24252792400199</v>
      </c>
      <c r="Y41" s="3">
        <v>287.38624322818498</v>
      </c>
      <c r="Z41" s="3">
        <v>-281.70160177224102</v>
      </c>
      <c r="AA41" s="3">
        <v>212.46163720113901</v>
      </c>
      <c r="AB41" s="3">
        <v>-307.23776996526198</v>
      </c>
      <c r="AC41" s="3">
        <v>240.58586364714901</v>
      </c>
      <c r="AD41" s="3">
        <v>-349.11229324098599</v>
      </c>
      <c r="AE41" s="3">
        <v>221.395191289058</v>
      </c>
      <c r="AF41" s="3">
        <v>-375.74642811610698</v>
      </c>
      <c r="AG41" s="3">
        <v>208.39329535363001</v>
      </c>
      <c r="AH41" s="3">
        <v>-437.99988507231001</v>
      </c>
      <c r="AI41" s="3">
        <v>178.05015478610699</v>
      </c>
      <c r="AJ41" s="3">
        <v>-282.83051790913902</v>
      </c>
      <c r="AK41" s="3">
        <v>251.52847729789099</v>
      </c>
      <c r="AL41" s="3">
        <v>-242.90920758986601</v>
      </c>
      <c r="AM41" s="3">
        <v>271.69679078964998</v>
      </c>
      <c r="AN41" s="3">
        <v>-219.29459308552899</v>
      </c>
      <c r="AO41" s="3">
        <v>280.37514193230697</v>
      </c>
      <c r="AP41" s="3">
        <v>-150.152217533748</v>
      </c>
      <c r="AQ41" s="3">
        <v>305.801029301178</v>
      </c>
      <c r="AR41" s="3">
        <f t="shared" si="17"/>
        <v>-39.17183551845504</v>
      </c>
      <c r="AS41" s="3">
        <f t="shared" si="17"/>
        <v>36.053534170531613</v>
      </c>
      <c r="AT41" s="3">
        <f t="shared" si="17"/>
        <v>-35.340377504864897</v>
      </c>
      <c r="AU41" s="3">
        <f t="shared" si="17"/>
        <v>26.65399989475597</v>
      </c>
      <c r="AV41" s="3">
        <f t="shared" si="17"/>
        <v>-38.543972437558004</v>
      </c>
      <c r="AW41" s="3">
        <f t="shared" si="17"/>
        <v>30.182275110023983</v>
      </c>
      <c r="AX41" s="3">
        <f t="shared" si="17"/>
        <v>-43.797266884910222</v>
      </c>
      <c r="AY41" s="3">
        <f t="shared" si="17"/>
        <v>27.774743163310209</v>
      </c>
      <c r="AZ41" s="3">
        <f t="shared" si="17"/>
        <v>-47.138605290800022</v>
      </c>
      <c r="BA41" s="3">
        <f t="shared" si="159"/>
        <v>26.14361324517613</v>
      </c>
      <c r="BB41" s="3">
        <f t="shared" si="159"/>
        <v>-54.948502912872641</v>
      </c>
      <c r="BC41" s="3">
        <f t="shared" si="159"/>
        <v>22.336968073146043</v>
      </c>
      <c r="BD41" s="3">
        <f t="shared" si="159"/>
        <v>-35.482003687315803</v>
      </c>
      <c r="BE41" s="3">
        <f t="shared" si="159"/>
        <v>31.555061401881044</v>
      </c>
      <c r="BF41" s="3">
        <f t="shared" si="159"/>
        <v>-30.473746125782156</v>
      </c>
      <c r="BG41" s="3">
        <f t="shared" si="159"/>
        <v>34.085241592377422</v>
      </c>
      <c r="BH41" s="3">
        <f t="shared" si="159"/>
        <v>-27.511216321319523</v>
      </c>
      <c r="BI41" s="3">
        <f t="shared" si="159"/>
        <v>35.173968825633409</v>
      </c>
      <c r="BJ41" s="3">
        <f t="shared" si="159"/>
        <v>-18.837081569474222</v>
      </c>
      <c r="BK41" s="3">
        <f t="shared" si="159"/>
        <v>38.363728672077507</v>
      </c>
      <c r="BM41" s="14">
        <f t="shared" si="153"/>
        <v>3.5452118785452125E-2</v>
      </c>
      <c r="BN41" s="3">
        <f t="shared" si="18"/>
        <v>-37.256106511659965</v>
      </c>
      <c r="BO41" s="3">
        <f t="shared" si="18"/>
        <v>31.353767032643791</v>
      </c>
      <c r="BP41" s="3">
        <f t="shared" si="19"/>
        <v>0.11493521429205802</v>
      </c>
      <c r="BQ41" s="3">
        <f t="shared" si="20"/>
        <v>110.22746791465531</v>
      </c>
      <c r="BR41" s="3">
        <f t="shared" si="21"/>
        <v>1995.1171692552612</v>
      </c>
      <c r="BS41" s="3">
        <f t="shared" si="112"/>
        <v>3224.0006193237309</v>
      </c>
      <c r="BT41" s="3">
        <f t="shared" si="113"/>
        <v>58354.411209759535</v>
      </c>
      <c r="BU41" s="3">
        <f t="shared" si="114"/>
        <v>58.354411209759533</v>
      </c>
      <c r="BW41" s="14">
        <f t="shared" si="154"/>
        <v>3.5452118785452125E-2</v>
      </c>
      <c r="BX41" s="3">
        <f t="shared" si="157"/>
        <v>-49.372884898891428</v>
      </c>
      <c r="BY41" s="3">
        <f t="shared" si="157"/>
        <v>25.055855618228126</v>
      </c>
      <c r="BZ41" s="3">
        <f t="shared" si="22"/>
        <v>0.2014834426975943</v>
      </c>
      <c r="CA41" s="3">
        <f t="shared" si="23"/>
        <v>193.2306808847008</v>
      </c>
      <c r="CB41" s="3">
        <f t="shared" si="158"/>
        <v>-24.655413847628189</v>
      </c>
      <c r="CC41" s="3">
        <f t="shared" si="158"/>
        <v>36.224485132227464</v>
      </c>
      <c r="CD41" s="3">
        <f t="shared" si="24"/>
        <v>0.18693375183272939</v>
      </c>
      <c r="CE41" s="3">
        <f t="shared" si="25"/>
        <v>179.27694535766076</v>
      </c>
      <c r="CF41" s="3">
        <f t="shared" si="26"/>
        <v>186.25381312118077</v>
      </c>
      <c r="CH41" s="3">
        <f t="shared" si="115"/>
        <v>12.406421984895637</v>
      </c>
      <c r="CI41" s="3">
        <f t="shared" si="116"/>
        <v>0.71451154358565716</v>
      </c>
      <c r="CJ41" s="3">
        <f t="shared" si="117"/>
        <v>12.458638904878129</v>
      </c>
      <c r="CK41" s="3">
        <f t="shared" si="118"/>
        <v>12.40350551625532</v>
      </c>
      <c r="CL41" s="3">
        <f t="shared" si="119"/>
        <v>0.11325117616359508</v>
      </c>
      <c r="CM41" s="7">
        <f t="shared" si="27"/>
        <v>12.789786216679712</v>
      </c>
      <c r="CN41" s="7">
        <f t="shared" si="28"/>
        <v>4.4278873546051223</v>
      </c>
      <c r="CO41" s="7">
        <f t="shared" si="29"/>
        <v>12.487697798648522</v>
      </c>
      <c r="CP41" s="7">
        <f t="shared" si="30"/>
        <v>0.6148649876930663</v>
      </c>
      <c r="CQ41" s="7">
        <f t="shared" si="120"/>
        <v>5.0427523422981881</v>
      </c>
      <c r="CR41" s="3">
        <f t="shared" si="121"/>
        <v>12.39439584626856</v>
      </c>
      <c r="CS41" s="3">
        <f t="shared" si="122"/>
        <v>0.67977814302833994</v>
      </c>
      <c r="CT41" s="3">
        <f t="shared" si="123"/>
        <v>12.412346999415698</v>
      </c>
      <c r="CU41" s="3">
        <f t="shared" si="124"/>
        <v>12.401820043439814</v>
      </c>
      <c r="CV41" s="3">
        <f t="shared" si="125"/>
        <v>4.7809991657781978E-2</v>
      </c>
      <c r="CW41" s="7">
        <f t="shared" si="31"/>
        <v>12.743260494356299</v>
      </c>
      <c r="CX41" s="7">
        <f t="shared" si="32"/>
        <v>4.2127176053269828</v>
      </c>
      <c r="CY41" s="7">
        <f t="shared" si="33"/>
        <v>12.430988517256647</v>
      </c>
      <c r="CZ41" s="7">
        <f t="shared" si="34"/>
        <v>0.28931196043498203</v>
      </c>
      <c r="DA41" s="7">
        <f t="shared" si="126"/>
        <v>4.5020295657619647</v>
      </c>
      <c r="DB41" s="3">
        <f t="shared" si="35"/>
        <v>4.772390954030076</v>
      </c>
      <c r="DD41" s="14">
        <f t="shared" si="155"/>
        <v>3.5452118785452125E-2</v>
      </c>
      <c r="DE41" s="3">
        <f t="shared" si="36"/>
        <v>-3.8314580135901437</v>
      </c>
      <c r="DF41" s="3">
        <f t="shared" si="36"/>
        <v>9.3995342757756433</v>
      </c>
      <c r="DG41" s="3">
        <f t="shared" si="37"/>
        <v>-5.2532944473522178</v>
      </c>
      <c r="DH41" s="3">
        <f t="shared" si="37"/>
        <v>-2.4075319467137746</v>
      </c>
      <c r="DI41" s="3">
        <f t="shared" si="38"/>
        <v>10.150434232651589</v>
      </c>
      <c r="DJ41" s="3">
        <f t="shared" si="39"/>
        <v>5.7786947163722937</v>
      </c>
      <c r="DK41" s="3">
        <f t="shared" si="40"/>
        <v>11.892368629782034</v>
      </c>
      <c r="DL41" s="3">
        <f t="shared" si="41"/>
        <v>-4.2653621566817602E-2</v>
      </c>
      <c r="DM41" s="3">
        <f t="shared" si="42"/>
        <v>92.444614139745084</v>
      </c>
      <c r="DN41" s="3">
        <f t="shared" si="43"/>
        <v>-3.8314580135901437</v>
      </c>
      <c r="DO41" s="3">
        <f t="shared" si="43"/>
        <v>9.3995342757756433</v>
      </c>
      <c r="DP41" s="3">
        <f t="shared" si="44"/>
        <v>5.0082575615336467</v>
      </c>
      <c r="DQ41" s="3">
        <f t="shared" si="44"/>
        <v>2.5301801904963774</v>
      </c>
      <c r="DR41" s="3">
        <f t="shared" si="45"/>
        <v>10.150434232651589</v>
      </c>
      <c r="DS41" s="3">
        <f t="shared" si="46"/>
        <v>5.6111011039758711</v>
      </c>
      <c r="DT41" s="3">
        <f t="shared" si="47"/>
        <v>11.195025547002073</v>
      </c>
      <c r="DU41" s="3">
        <f t="shared" si="48"/>
        <v>8.0652756813625631E-2</v>
      </c>
      <c r="DV41" s="3">
        <f t="shared" si="49"/>
        <v>85.373912806809429</v>
      </c>
      <c r="DW41" s="3">
        <f t="shared" si="50"/>
        <v>88.909263473277264</v>
      </c>
      <c r="DX41" s="3">
        <f t="shared" si="127"/>
        <v>1326.4752177573503</v>
      </c>
      <c r="DY41" s="3">
        <f t="shared" si="51"/>
        <v>-5.2532944473522178</v>
      </c>
      <c r="DZ41" s="3">
        <f t="shared" si="51"/>
        <v>-2.4075319467137746</v>
      </c>
      <c r="EA41" s="3">
        <f t="shared" si="51"/>
        <v>-3.3413384058898004</v>
      </c>
      <c r="EB41" s="3">
        <f t="shared" si="51"/>
        <v>-1.6311299181340786</v>
      </c>
      <c r="EC41" s="3">
        <f t="shared" si="52"/>
        <v>5.7786947163722937</v>
      </c>
      <c r="ED41" s="3">
        <f t="shared" si="11"/>
        <v>3.7182155871474527</v>
      </c>
      <c r="EE41" s="3">
        <f t="shared" si="53"/>
        <v>2.0635832947732702</v>
      </c>
      <c r="EF41" s="3">
        <f t="shared" si="54"/>
        <v>0.99970209637322061</v>
      </c>
      <c r="EG41" s="3">
        <f t="shared" si="55"/>
        <v>1.3985767607405082</v>
      </c>
      <c r="EH41" s="3">
        <f t="shared" si="56"/>
        <v>5.0082575615336467</v>
      </c>
      <c r="EI41" s="3">
        <f t="shared" si="56"/>
        <v>2.5301801904963774</v>
      </c>
      <c r="EJ41" s="3">
        <f t="shared" si="56"/>
        <v>2.9625298044626334</v>
      </c>
      <c r="EK41" s="3">
        <f t="shared" si="56"/>
        <v>1.0887272332559874</v>
      </c>
      <c r="EL41" s="3">
        <f t="shared" si="57"/>
        <v>5.6111011039758711</v>
      </c>
      <c r="EM41" s="3">
        <f t="shared" si="12"/>
        <v>3.1562493296256946</v>
      </c>
      <c r="EN41" s="3">
        <f t="shared" si="58"/>
        <v>2.502556429730979</v>
      </c>
      <c r="EO41" s="3">
        <f t="shared" si="59"/>
        <v>0.99332323561178559</v>
      </c>
      <c r="EP41" s="3">
        <f t="shared" si="60"/>
        <v>6.624644723409058</v>
      </c>
      <c r="EQ41" s="3">
        <f t="shared" si="61"/>
        <v>4.0116107420747831</v>
      </c>
      <c r="ER41" s="3">
        <f t="shared" si="128"/>
        <v>55.355086908840747</v>
      </c>
      <c r="ES41" s="3">
        <f t="shared" si="62"/>
        <v>-3.3413384058898004</v>
      </c>
      <c r="ET41" s="3">
        <f t="shared" si="62"/>
        <v>-1.6311299181340786</v>
      </c>
      <c r="EU41" s="3">
        <f t="shared" si="62"/>
        <v>-7.8098976220726186</v>
      </c>
      <c r="EV41" s="3">
        <f t="shared" si="62"/>
        <v>-3.8066451720300876</v>
      </c>
      <c r="EW41" s="3">
        <f t="shared" si="63"/>
        <v>3.7182155871474527</v>
      </c>
      <c r="EX41" s="3">
        <f t="shared" si="13"/>
        <v>8.6882131841360515</v>
      </c>
      <c r="EY41" s="3">
        <f t="shared" si="64"/>
        <v>4.9699988016564571</v>
      </c>
      <c r="EZ41" s="3">
        <f t="shared" si="65"/>
        <v>0.9999998146645408</v>
      </c>
      <c r="FA41" s="3">
        <f t="shared" si="66"/>
        <v>3.4883246441341532E-2</v>
      </c>
      <c r="FB41" s="3">
        <f t="shared" si="67"/>
        <v>2.9625298044626334</v>
      </c>
      <c r="FC41" s="3">
        <f t="shared" si="67"/>
        <v>1.0887272332559874</v>
      </c>
      <c r="FD41" s="3">
        <f t="shared" si="67"/>
        <v>8.6741347518453011</v>
      </c>
      <c r="FE41" s="3">
        <f t="shared" si="67"/>
        <v>3.1897598464440975</v>
      </c>
      <c r="FF41" s="3">
        <f t="shared" si="68"/>
        <v>3.1562493296256946</v>
      </c>
      <c r="FG41" s="3">
        <f t="shared" si="14"/>
        <v>9.2420334110604365</v>
      </c>
      <c r="FH41" s="3">
        <f t="shared" si="69"/>
        <v>6.0857841825557886</v>
      </c>
      <c r="FI41" s="3">
        <f t="shared" si="70"/>
        <v>0.99999997890307002</v>
      </c>
      <c r="FJ41" s="3">
        <f t="shared" si="71"/>
        <v>1.1769208635249341E-2</v>
      </c>
      <c r="FK41" s="3">
        <f t="shared" si="72"/>
        <v>2.3326227538295437E-2</v>
      </c>
      <c r="FL41" s="3">
        <f t="shared" si="129"/>
        <v>-14.254448923206995</v>
      </c>
      <c r="FN41" s="14">
        <f t="shared" si="156"/>
        <v>3.5452118785452125E-2</v>
      </c>
      <c r="FO41" s="3">
        <f t="shared" si="73"/>
        <v>-49.372884898891428</v>
      </c>
      <c r="FP41" s="3">
        <f t="shared" si="73"/>
        <v>25.055855618228126</v>
      </c>
      <c r="FQ41" s="3">
        <f t="shared" si="74"/>
        <v>2.3125704703921741</v>
      </c>
      <c r="FR41" s="3">
        <f t="shared" si="75"/>
        <v>-6.1375841079775739</v>
      </c>
      <c r="FS41" s="3">
        <f t="shared" si="130"/>
        <v>6.2571293459356525E-2</v>
      </c>
      <c r="FT41" s="3">
        <f t="shared" si="130"/>
        <v>-0.19152130668961576</v>
      </c>
      <c r="FU41" s="3">
        <f t="shared" si="131"/>
        <v>6.5588048349549748</v>
      </c>
      <c r="FV41" s="3">
        <f t="shared" si="76"/>
        <v>0.2014834426975943</v>
      </c>
      <c r="FW41" s="3">
        <f t="shared" si="77"/>
        <v>6.3575277532275676</v>
      </c>
      <c r="FX41" s="3">
        <f t="shared" si="78"/>
        <v>0.99900723900386712</v>
      </c>
      <c r="FY41" s="3">
        <f t="shared" si="132"/>
        <v>2.5532651592025029</v>
      </c>
      <c r="FZ41" s="3">
        <f t="shared" si="79"/>
        <v>-24.655413847628189</v>
      </c>
      <c r="GA41" s="3">
        <f t="shared" si="79"/>
        <v>36.224485132227464</v>
      </c>
      <c r="GB41" s="3">
        <f t="shared" si="80"/>
        <v>2.3125704703921741</v>
      </c>
      <c r="GC41" s="3">
        <f t="shared" si="80"/>
        <v>-6.1375841079775739</v>
      </c>
      <c r="GD41" s="3">
        <f t="shared" si="133"/>
        <v>7.1620588760978876E-2</v>
      </c>
      <c r="GE41" s="3">
        <f t="shared" si="133"/>
        <v>-0.17266939172821338</v>
      </c>
      <c r="GF41" s="3">
        <f t="shared" si="81"/>
        <v>6.5588048349549748</v>
      </c>
      <c r="GG41" s="3">
        <f t="shared" si="82"/>
        <v>0.18693375183272939</v>
      </c>
      <c r="GH41" s="3">
        <f t="shared" si="83"/>
        <v>6.3719748857093794</v>
      </c>
      <c r="GI41" s="3">
        <f t="shared" si="84"/>
        <v>0.99946053128364054</v>
      </c>
      <c r="GJ41" s="3">
        <f t="shared" si="134"/>
        <v>1.8820895734331835</v>
      </c>
      <c r="GL41" s="3">
        <f>FR41</f>
        <v>-6.1375841079775739</v>
      </c>
      <c r="GM41" s="3">
        <f>-FQ41</f>
        <v>-2.3125704703921741</v>
      </c>
      <c r="GN41" s="3">
        <f>FS41</f>
        <v>6.2571293459356525E-2</v>
      </c>
      <c r="GO41" s="3">
        <f>FT41</f>
        <v>-0.19152130668961576</v>
      </c>
      <c r="GP41" s="3">
        <f t="shared" si="85"/>
        <v>6.5588048349549748</v>
      </c>
      <c r="GQ41" s="3">
        <f t="shared" si="86"/>
        <v>0.2014834426975943</v>
      </c>
      <c r="GR41" s="3">
        <f t="shared" si="87"/>
        <v>6.55292122315009</v>
      </c>
      <c r="GS41" s="3">
        <f t="shared" si="88"/>
        <v>4.4548135963977741E-2</v>
      </c>
      <c r="GT41" s="3">
        <f t="shared" si="135"/>
        <v>-2.5532651591990998</v>
      </c>
      <c r="GU41" s="3">
        <f t="shared" si="136"/>
        <v>6.1375841079775739</v>
      </c>
      <c r="GV41" s="3">
        <f t="shared" si="89"/>
        <v>2.3125704703921741</v>
      </c>
      <c r="GW41" s="3">
        <f t="shared" si="137"/>
        <v>7.1620588760978876E-2</v>
      </c>
      <c r="GX41" s="3">
        <f t="shared" si="137"/>
        <v>-0.17266939172821338</v>
      </c>
      <c r="GY41" s="3">
        <f t="shared" si="138"/>
        <v>6.5588048349549748</v>
      </c>
      <c r="GZ41" s="3">
        <f t="shared" si="90"/>
        <v>0.18693375183272939</v>
      </c>
      <c r="HA41" s="3">
        <f t="shared" si="91"/>
        <v>6.5553284119667667</v>
      </c>
      <c r="HB41" s="3">
        <f t="shared" si="92"/>
        <v>3.2842752719921292E-2</v>
      </c>
      <c r="HC41" s="3">
        <f t="shared" si="139"/>
        <v>-1.8820895734322249</v>
      </c>
      <c r="HE41" s="3">
        <f t="shared" si="140"/>
        <v>-2.5532651591990998</v>
      </c>
      <c r="HF41" s="3">
        <f t="shared" si="141"/>
        <v>-1.8820895734322249</v>
      </c>
      <c r="HG41" s="3">
        <f t="shared" si="142"/>
        <v>-2.2176773663156624</v>
      </c>
      <c r="HH41" s="3">
        <f t="shared" si="143"/>
        <v>0.9992510251276735</v>
      </c>
      <c r="HJ41" s="3">
        <f t="shared" si="93"/>
        <v>-2.3125704703921741</v>
      </c>
      <c r="HK41" s="3">
        <f t="shared" si="94"/>
        <v>6.1375841079775739</v>
      </c>
      <c r="HL41" s="3">
        <f t="shared" si="95"/>
        <v>-11.151236027962419</v>
      </c>
      <c r="HM41" s="3">
        <f t="shared" si="95"/>
        <v>-5.4377750901641662</v>
      </c>
      <c r="HN41" s="3">
        <f t="shared" si="96"/>
        <v>6.5588048349549748</v>
      </c>
      <c r="HO41" s="3">
        <f t="shared" si="15"/>
        <v>12.406428288695219</v>
      </c>
      <c r="HP41" s="3">
        <f t="shared" si="97"/>
        <v>14.56402929839758</v>
      </c>
      <c r="HQ41" s="3">
        <f t="shared" si="98"/>
        <v>-9.323654566265796E-2</v>
      </c>
      <c r="HR41" s="3">
        <f t="shared" si="99"/>
        <v>95.349830800581955</v>
      </c>
      <c r="HS41" s="3">
        <f t="shared" si="100"/>
        <v>-2.3125704703921741</v>
      </c>
      <c r="HT41" s="3">
        <f t="shared" si="100"/>
        <v>6.1375841079775739</v>
      </c>
      <c r="HU41" s="3">
        <f t="shared" si="101"/>
        <v>11.636664556307935</v>
      </c>
      <c r="HV41" s="3">
        <f t="shared" si="101"/>
        <v>4.2784870797000849</v>
      </c>
      <c r="HW41" s="3">
        <f t="shared" si="102"/>
        <v>6.5588048349549748</v>
      </c>
      <c r="HX41" s="3">
        <f t="shared" si="16"/>
        <v>12.398282691050156</v>
      </c>
      <c r="HY41" s="3">
        <f t="shared" si="103"/>
        <v>14.072576153308511</v>
      </c>
      <c r="HZ41" s="3">
        <f t="shared" si="104"/>
        <v>-8.0060157536009039E-3</v>
      </c>
      <c r="IA41" s="3">
        <f t="shared" si="105"/>
        <v>90.458715813815743</v>
      </c>
      <c r="IB41" s="3">
        <f t="shared" si="106"/>
        <v>92.904273307198849</v>
      </c>
      <c r="IC41" s="3">
        <f t="shared" si="107"/>
        <v>0.99871558101897417</v>
      </c>
      <c r="ID41" s="3">
        <f t="shared" si="108"/>
        <v>-11.151236027962419</v>
      </c>
      <c r="IE41" s="3">
        <f t="shared" si="108"/>
        <v>-5.4377750901641662</v>
      </c>
      <c r="IF41" s="3">
        <f>FS41</f>
        <v>6.2571293459356525E-2</v>
      </c>
      <c r="IG41" s="3">
        <f>FT41</f>
        <v>-0.19152130668961576</v>
      </c>
      <c r="IH41" s="3">
        <f t="shared" si="144"/>
        <v>12.406428288695219</v>
      </c>
      <c r="II41" s="3">
        <f t="shared" si="109"/>
        <v>0.2014834426975943</v>
      </c>
      <c r="IJ41" s="3">
        <f t="shared" si="145"/>
        <v>12.38033333164312</v>
      </c>
      <c r="IK41" s="3">
        <f t="shared" si="146"/>
        <v>0.13749806770993367</v>
      </c>
      <c r="IL41" s="3">
        <f t="shared" si="147"/>
        <v>82.096904040218718</v>
      </c>
      <c r="IM41" s="3">
        <f t="shared" si="110"/>
        <v>11.636664556307935</v>
      </c>
      <c r="IN41" s="3">
        <f t="shared" si="110"/>
        <v>4.2784870797000849</v>
      </c>
      <c r="IO41" s="3">
        <f>GD41</f>
        <v>7.1620588760978876E-2</v>
      </c>
      <c r="IP41" s="3">
        <f>GE41</f>
        <v>-0.17266939172821338</v>
      </c>
      <c r="IQ41" s="3">
        <f t="shared" si="148"/>
        <v>12.398282691050156</v>
      </c>
      <c r="IR41" s="3">
        <f t="shared" si="111"/>
        <v>0.18693375183272939</v>
      </c>
      <c r="IS41" s="3">
        <f t="shared" si="149"/>
        <v>12.392055354316016</v>
      </c>
      <c r="IT41" s="3">
        <f t="shared" si="150"/>
        <v>4.0843396912342692E-2</v>
      </c>
      <c r="IU41" s="3">
        <f t="shared" si="151"/>
        <v>87.659194612751932</v>
      </c>
      <c r="IV41" s="3">
        <f t="shared" si="152"/>
        <v>84.878049326485325</v>
      </c>
    </row>
    <row r="42" spans="3:256">
      <c r="C42" s="2">
        <v>36</v>
      </c>
      <c r="D42" s="3">
        <v>-312.75</v>
      </c>
      <c r="E42" s="3">
        <v>288.33333329999999</v>
      </c>
      <c r="F42" s="3">
        <v>-281.91666670000001</v>
      </c>
      <c r="G42" s="3">
        <v>213.41666670000001</v>
      </c>
      <c r="H42" s="3">
        <v>-307.66666670000001</v>
      </c>
      <c r="I42" s="3">
        <v>241.25</v>
      </c>
      <c r="J42" s="3">
        <v>-349.16666670000001</v>
      </c>
      <c r="K42" s="3">
        <v>220.91666670000001</v>
      </c>
      <c r="L42" s="3">
        <v>-375.375</v>
      </c>
      <c r="M42" s="3">
        <v>207.5</v>
      </c>
      <c r="N42" s="3">
        <v>-437.15118721547401</v>
      </c>
      <c r="O42" s="3">
        <v>175.875306266926</v>
      </c>
      <c r="P42" s="3">
        <v>-283.25221699999997</v>
      </c>
      <c r="Q42" s="3">
        <v>252.1262116</v>
      </c>
      <c r="R42" s="3">
        <v>-242.75</v>
      </c>
      <c r="S42" s="3">
        <v>271.5</v>
      </c>
      <c r="T42" s="3">
        <v>-218.86397120000001</v>
      </c>
      <c r="U42" s="3">
        <v>279.76755609999998</v>
      </c>
      <c r="V42" s="3">
        <v>-149.34362071426199</v>
      </c>
      <c r="W42" s="3">
        <v>303.83030016453398</v>
      </c>
      <c r="X42" s="3">
        <v>-312.57650482357002</v>
      </c>
      <c r="Y42" s="3">
        <v>288.19863890090301</v>
      </c>
      <c r="Z42" s="3">
        <v>-282.03961141096698</v>
      </c>
      <c r="AA42" s="3">
        <v>213.422494642267</v>
      </c>
      <c r="AB42" s="3">
        <v>-307.73228096724398</v>
      </c>
      <c r="AC42" s="3">
        <v>241.35162025173099</v>
      </c>
      <c r="AD42" s="3">
        <v>-349.12144947212499</v>
      </c>
      <c r="AE42" s="3">
        <v>220.93459067976099</v>
      </c>
      <c r="AF42" s="3">
        <v>-375.32660107090101</v>
      </c>
      <c r="AG42" s="3">
        <v>207.325990286089</v>
      </c>
      <c r="AH42" s="3">
        <v>-436.872488726646</v>
      </c>
      <c r="AI42" s="3">
        <v>175.38303888807201</v>
      </c>
      <c r="AJ42" s="3">
        <v>-283.21295847525897</v>
      </c>
      <c r="AK42" s="3">
        <v>252.23445398975699</v>
      </c>
      <c r="AL42" s="3">
        <v>-242.800969181721</v>
      </c>
      <c r="AM42" s="3">
        <v>271.53532238903699</v>
      </c>
      <c r="AN42" s="3">
        <v>-218.81701422707701</v>
      </c>
      <c r="AO42" s="3">
        <v>279.68843820198498</v>
      </c>
      <c r="AP42" s="3">
        <v>-149.20530821797101</v>
      </c>
      <c r="AQ42" s="3">
        <v>303.35331339530597</v>
      </c>
      <c r="AR42" s="3">
        <f t="shared" ref="AR42:AR87" si="160">X42*$B$11</f>
        <v>-39.213734001226825</v>
      </c>
      <c r="AS42" s="3">
        <f t="shared" ref="AS42:AS87" si="161">Y42*$B$11</f>
        <v>36.155451836517713</v>
      </c>
      <c r="AT42" s="3">
        <f t="shared" ref="AT42:AT87" si="162">Z42*$B$11</f>
        <v>-35.382781907813644</v>
      </c>
      <c r="AU42" s="3">
        <f t="shared" ref="AU42:AU87" si="163">AA42*$B$11</f>
        <v>26.774542569998818</v>
      </c>
      <c r="AV42" s="3">
        <f t="shared" ref="AV42:AV87" si="164">AB42*$B$11</f>
        <v>-38.606010442952389</v>
      </c>
      <c r="AW42" s="3">
        <f t="shared" ref="AW42:AW87" si="165">AC42*$B$11</f>
        <v>30.278341753992343</v>
      </c>
      <c r="AX42" s="3">
        <f t="shared" ref="AX42:AX87" si="166">AD42*$B$11</f>
        <v>-43.798415563735396</v>
      </c>
      <c r="AY42" s="3">
        <f t="shared" ref="AY42:AY87" si="167">AE42*$B$11</f>
        <v>27.716959326409317</v>
      </c>
      <c r="AZ42" s="3">
        <f t="shared" ref="AZ42:AZ87" si="168">AF42*$B$11</f>
        <v>-47.085936629454153</v>
      </c>
      <c r="BA42" s="3">
        <f t="shared" ref="BA42:BA87" si="169">AG42*$B$11</f>
        <v>26.009716370744258</v>
      </c>
      <c r="BB42" s="3">
        <f t="shared" ref="BB42:BB87" si="170">AH42*$B$11</f>
        <v>-54.80706739314995</v>
      </c>
      <c r="BC42" s="3">
        <f t="shared" ref="BC42:BC87" si="171">AI42*$B$11</f>
        <v>22.002369753176279</v>
      </c>
      <c r="BD42" s="3">
        <f t="shared" ref="BD42:BD87" si="172">AJ42*$B$11</f>
        <v>-35.529982093880854</v>
      </c>
      <c r="BE42" s="3">
        <f t="shared" ref="BE42:BE87" si="173">AK42*$B$11</f>
        <v>31.643628462356446</v>
      </c>
      <c r="BF42" s="3">
        <f t="shared" ref="BF42:BF87" si="174">AL42*$B$11</f>
        <v>-30.460167267230041</v>
      </c>
      <c r="BG42" s="3">
        <f t="shared" ref="BG42:BG87" si="175">AM42*$B$11</f>
        <v>34.064984859022445</v>
      </c>
      <c r="BH42" s="3">
        <f t="shared" ref="BH42:BH87" si="176">AN42*$B$11</f>
        <v>-27.451302508121962</v>
      </c>
      <c r="BI42" s="3">
        <f t="shared" ref="BI42:BI87" si="177">AO42*$B$11</f>
        <v>35.087819620549375</v>
      </c>
      <c r="BJ42" s="3">
        <f t="shared" ref="BJ42:BJ87" si="178">AP42*$B$11</f>
        <v>-18.718288731691608</v>
      </c>
      <c r="BK42" s="3">
        <f t="shared" ref="BK42:BK87" si="179">AQ42*$B$11</f>
        <v>38.056654791084384</v>
      </c>
      <c r="BM42" s="14">
        <f t="shared" si="153"/>
        <v>3.6494828161494831E-2</v>
      </c>
      <c r="BN42" s="3">
        <f t="shared" ref="BN42:BN87" si="180">AVERAGE(AR42,AT42)</f>
        <v>-37.298257954520238</v>
      </c>
      <c r="BO42" s="3">
        <f t="shared" ref="BO42:BO87" si="181">AVERAGE(AS42,AU42)</f>
        <v>31.464997203258264</v>
      </c>
      <c r="BP42" s="3">
        <f t="shared" ref="BP42:BP87" si="182">((BN42-BN41)^2+(BO42-BO41)^2)^(1/2)</f>
        <v>0.11894912774008728</v>
      </c>
      <c r="BQ42" s="3">
        <f t="shared" ref="BQ42:BQ87" si="183">BP42/$BM$8</f>
        <v>114.0769714678533</v>
      </c>
      <c r="BR42" s="3">
        <f t="shared" ref="BR42:BR87" si="184">BQ42*$B$22</f>
        <v>2064.7931835681447</v>
      </c>
      <c r="BS42" s="3">
        <f t="shared" ref="BS42:BS87" si="185">(BQ42-BQ41)/$BM$8</f>
        <v>3691.8278876590007</v>
      </c>
      <c r="BT42" s="3">
        <f t="shared" ref="BT42:BT87" si="186">BS42*$B$22</f>
        <v>66822.084766627915</v>
      </c>
      <c r="BU42" s="3">
        <f t="shared" ref="BU42:BU87" si="187">BT42*0.001</f>
        <v>66.82208476662791</v>
      </c>
      <c r="BW42" s="14">
        <f t="shared" si="154"/>
        <v>3.6494828161494831E-2</v>
      </c>
      <c r="BX42" s="3">
        <f t="shared" ref="BX42:BX87" si="188">AVERAGE(AX42,BB42)</f>
        <v>-49.30274147844267</v>
      </c>
      <c r="BY42" s="3">
        <f t="shared" ref="BY42:BY87" si="189">AVERAGE(AY42,BC42)</f>
        <v>24.859664539792796</v>
      </c>
      <c r="BZ42" s="3">
        <f t="shared" ref="BZ42:BZ87" si="190">((BX42-BX41)^2+(BY42-BY41)^2)^(1/2)</f>
        <v>0.20835315857905562</v>
      </c>
      <c r="CA42" s="3">
        <f t="shared" ref="CA42:CA87" si="191">BZ42/$BW$8</f>
        <v>199.81901320365748</v>
      </c>
      <c r="CB42" s="3">
        <f t="shared" ref="CB42:CB87" si="192">AVERAGE(BF42,BJ42)</f>
        <v>-24.589227999460824</v>
      </c>
      <c r="CC42" s="3">
        <f t="shared" ref="CC42:CC87" si="193">AVERAGE(BG42,BK42)</f>
        <v>36.060819825053414</v>
      </c>
      <c r="CD42" s="3">
        <f t="shared" ref="CD42:CD87" si="194">((CB42-CB41)^2+(CC42-CC41)^2)^(1/2)</f>
        <v>0.17654149447087361</v>
      </c>
      <c r="CE42" s="3">
        <f t="shared" ref="CE42:CE87" si="195">CD42/$BW$8</f>
        <v>169.3103548573466</v>
      </c>
      <c r="CF42" s="3">
        <f t="shared" ref="CF42:CF87" si="196">AVERAGE(CE42,CA42)</f>
        <v>184.56468403050204</v>
      </c>
      <c r="CH42" s="3">
        <f t="shared" ref="CH42:CH86" si="197">((BB41-AX41)^2+(BC41-AY41)^2)^(1/2)</f>
        <v>12.406428288695219</v>
      </c>
      <c r="CI42" s="3">
        <f t="shared" ref="CI42:CI86" si="198">((BB43-BB41)^2+(BC43-BC41)^2)^(1/2)</f>
        <v>0.75304531255294582</v>
      </c>
      <c r="CJ42" s="3">
        <f t="shared" ref="CJ42:CJ86" si="199">((BB43-AX41)^2+(BC43-AY41)^2)^(1/2)</f>
        <v>12.453649059624164</v>
      </c>
      <c r="CK42" s="3">
        <f t="shared" ref="CK42:CK86" si="200">((BB43-AX43)^2+(BC43-AY43)^2)^(1/2)</f>
        <v>12.39838015499905</v>
      </c>
      <c r="CL42" s="3">
        <f t="shared" ref="CL42:CL86" si="201">((AX43-AX41)^2+(AY43-AY41)^2)^(1/2)</f>
        <v>0.11342910250511663</v>
      </c>
      <c r="CM42" s="7">
        <f t="shared" ref="CM42:CM86" si="202">(CH42+CI42+CJ42)/2</f>
        <v>12.806561330436164</v>
      </c>
      <c r="CN42" s="7">
        <f t="shared" ref="CN42:CN86" si="203">SQRT(CM42*(CM42-CH42)*(CM42-CI42)*(CM42-CJ42))</f>
        <v>4.6688371814399252</v>
      </c>
      <c r="CO42" s="7">
        <f t="shared" ref="CO42:CO86" si="204">(CJ42+CK42+CL42)/2</f>
        <v>12.482729158564165</v>
      </c>
      <c r="CP42" s="7">
        <f t="shared" ref="CP42:CP86" si="205">SQRT(CO42*(CO42-CJ42)*(CO42-CK42)*(CO42-CL42))</f>
        <v>0.61541099959517931</v>
      </c>
      <c r="CQ42" s="7">
        <f t="shared" ref="CQ42:CQ86" si="206">CN42+CP42</f>
        <v>5.284248181035105</v>
      </c>
      <c r="CR42" s="3">
        <f t="shared" ref="CR42:CR86" si="207">((BJ41-BF41)^2+(BK41-BG41)^2)^(1/2)</f>
        <v>12.398282691050156</v>
      </c>
      <c r="CS42" s="3">
        <f t="shared" ref="CS42:CS86" si="208">((BJ43-BJ41)^2+(BK43-BK41)^2)^(1/2)</f>
        <v>0.64161312967077966</v>
      </c>
      <c r="CT42" s="3">
        <f t="shared" ref="CT42:CT86" si="209">((BJ43-BF41)^2+(BK43-BG41)^2)^(1/2)</f>
        <v>12.419865074617157</v>
      </c>
      <c r="CU42" s="3">
        <f t="shared" ref="CU42:CU86" si="210">((BJ43-BF43)^2+(BK43-BG43)^2)^(1/2)</f>
        <v>12.404515548231812</v>
      </c>
      <c r="CV42" s="3">
        <f t="shared" ref="CV42:CV86" si="211">((BF43-BF41)^2+(BG43-BG41)^2)^(1/2)</f>
        <v>4.8244784021925585E-2</v>
      </c>
      <c r="CW42" s="7">
        <f t="shared" ref="CW42:CW86" si="212">(CR42+CS42+CT42)/2</f>
        <v>12.729880447669046</v>
      </c>
      <c r="CX42" s="7">
        <f t="shared" ref="CX42:CX86" si="213">SQRT(CW42*(CW42-CR42)*(CW42-CS42)*(CW42-CT42))</f>
        <v>3.9773297356699904</v>
      </c>
      <c r="CY42" s="7">
        <f t="shared" ref="CY42:CY86" si="214">(CT42+CU42+CV42)/2</f>
        <v>12.436312703435448</v>
      </c>
      <c r="CZ42" s="7">
        <f t="shared" ref="CZ42:CZ86" si="215">SQRT(CY42*(CY42-CT42)*(CY42-CU42)*(CY42-CV42))</f>
        <v>0.28385293378289822</v>
      </c>
      <c r="DA42" s="7">
        <f t="shared" ref="DA42:DA86" si="216">CX42+CZ42</f>
        <v>4.2611826694528885</v>
      </c>
      <c r="DB42" s="3">
        <f t="shared" ref="DB42:DB86" si="217">AVERAGE(DA42,CQ42)</f>
        <v>4.7727154252439963</v>
      </c>
      <c r="DD42" s="14">
        <f t="shared" si="155"/>
        <v>3.6494828161494831E-2</v>
      </c>
      <c r="DE42" s="3">
        <f t="shared" ref="DE42:DE87" si="218">AR42-AT42</f>
        <v>-3.8309520934131811</v>
      </c>
      <c r="DF42" s="3">
        <f t="shared" ref="DF42:DF87" si="219">AS42-AU42</f>
        <v>9.3809092665188949</v>
      </c>
      <c r="DG42" s="3">
        <f t="shared" ref="DG42:DG87" si="220">AX42-AV42</f>
        <v>-5.1924051207830075</v>
      </c>
      <c r="DH42" s="3">
        <f t="shared" ref="DH42:DH87" si="221">AY42-AW42</f>
        <v>-2.5613824275830268</v>
      </c>
      <c r="DI42" s="3">
        <f t="shared" ref="DI42:DI87" si="222">(DE42^2+DF42^2)^(1/2)</f>
        <v>10.132998204316772</v>
      </c>
      <c r="DJ42" s="3">
        <f t="shared" ref="DJ42:DJ87" si="223">(DG42^2+DH42^2)^(1/2)</f>
        <v>5.7897971362272029</v>
      </c>
      <c r="DK42" s="3">
        <f t="shared" ref="DK42:DK87" si="224">((DG42-DE42)^2+(DH42-DF42)^2)^(1/2)</f>
        <v>12.019645803964034</v>
      </c>
      <c r="DL42" s="3">
        <f t="shared" ref="DL42:DL87" si="225">(DI42^2+DJ42^2-DK42^2)/(2*DI42*DJ42)</f>
        <v>-7.0502498836922126E-2</v>
      </c>
      <c r="DM42" s="3">
        <f t="shared" ref="DM42:DM87" si="226">DEGREES(ACOS(DL42))</f>
        <v>94.042849590361129</v>
      </c>
      <c r="DN42" s="3">
        <f t="shared" ref="DN42:DN87" si="227">AR42-AT42</f>
        <v>-3.8309520934131811</v>
      </c>
      <c r="DO42" s="3">
        <f t="shared" ref="DO42:DO87" si="228">AS42-AU42</f>
        <v>9.3809092665188949</v>
      </c>
      <c r="DP42" s="3">
        <f t="shared" ref="DP42:DP87" si="229">BF42-BD42</f>
        <v>5.0698148266508127</v>
      </c>
      <c r="DQ42" s="3">
        <f t="shared" ref="DQ42:DQ87" si="230">BG42-BE42</f>
        <v>2.421356396665999</v>
      </c>
      <c r="DR42" s="3">
        <f t="shared" ref="DR42:DR87" si="231">(DN42^2+DO42^2)^(1/2)</f>
        <v>10.132998204316772</v>
      </c>
      <c r="DS42" s="3">
        <f t="shared" ref="DS42:DS87" si="232">(DP42^2+DQ42^2)^(1/2)</f>
        <v>5.6183617875857514</v>
      </c>
      <c r="DT42" s="3">
        <f t="shared" ref="DT42:DT87" si="233">((DP42-DN42)^2+(DQ42-DO42)^2)^(1/2)</f>
        <v>11.298629470585499</v>
      </c>
      <c r="DU42" s="3">
        <f t="shared" ref="DU42:DU87" si="234">(DR42^2+DS42^2-DT42^2)/(2*DR42*DS42)</f>
        <v>5.7829927730899615E-2</v>
      </c>
      <c r="DV42" s="3">
        <f t="shared" ref="DV42:DV87" si="235">DEGREES(ACOS(DU42))</f>
        <v>86.684739586303536</v>
      </c>
      <c r="DW42" s="3">
        <f t="shared" ref="DW42:DW87" si="236">AVERAGE(DV42,DM42)</f>
        <v>90.363794588332325</v>
      </c>
      <c r="DX42" s="3">
        <f t="shared" ref="DX42:DX87" si="237">(DW42-DW41)/$DD$8</f>
        <v>1394.9535205824061</v>
      </c>
      <c r="DY42" s="3">
        <f t="shared" ref="DY42:DY87" si="238">AX42-AV42</f>
        <v>-5.1924051207830075</v>
      </c>
      <c r="DZ42" s="3">
        <f t="shared" ref="DZ42:DZ87" si="239">AY42-AW42</f>
        <v>-2.5613824275830268</v>
      </c>
      <c r="EA42" s="3">
        <f t="shared" ref="EA42:EA87" si="240">AZ42-AX42</f>
        <v>-3.2875210657187566</v>
      </c>
      <c r="EB42" s="3">
        <f t="shared" ref="EB42:EB87" si="241">BA42-AY42</f>
        <v>-1.707242955665059</v>
      </c>
      <c r="EC42" s="3">
        <f t="shared" ref="EC42:EC87" si="242">(DY42^2+DZ42^2)^(1/2)</f>
        <v>5.7897971362272029</v>
      </c>
      <c r="ED42" s="3">
        <f t="shared" ref="ED42:ED87" si="243">(EA42^2+EB42^2)^(1/2)</f>
        <v>3.7043856801381461</v>
      </c>
      <c r="EE42" s="3">
        <f t="shared" ref="EE42:EE87" si="244">((EA42-DY42)^2+(EB42-DZ42)^2)^(1/2)</f>
        <v>2.0876152664526884</v>
      </c>
      <c r="EF42" s="3">
        <f t="shared" ref="EF42:EF87" si="245">(EC42^2+ED42^2-EE42^2)/(2*EC42*ED42)</f>
        <v>0.99978560441028064</v>
      </c>
      <c r="EG42" s="3">
        <f t="shared" ref="EG42:EG87" si="246">DEGREES(ACOS(EF42))</f>
        <v>1.1864605801054136</v>
      </c>
      <c r="EH42" s="3">
        <f t="shared" ref="EH42:EH87" si="247">BF42-BD42</f>
        <v>5.0698148266508127</v>
      </c>
      <c r="EI42" s="3">
        <f t="shared" ref="EI42:EI87" si="248">BG42-BE42</f>
        <v>2.421356396665999</v>
      </c>
      <c r="EJ42" s="3">
        <f t="shared" ref="EJ42:EJ87" si="249">BH42-BF42</f>
        <v>3.0088647591080786</v>
      </c>
      <c r="EK42" s="3">
        <f t="shared" ref="EK42:EK87" si="250">BI42-BG42</f>
        <v>1.02283476152693</v>
      </c>
      <c r="EL42" s="3">
        <f t="shared" ref="EL42:EL87" si="251">(EH42^2+EI42^2)^(1/2)</f>
        <v>5.6183617875857514</v>
      </c>
      <c r="EM42" s="3">
        <f t="shared" ref="EM42:EM87" si="252">(EJ42^2+EK42^2)^(1/2)</f>
        <v>3.1779644566908498</v>
      </c>
      <c r="EN42" s="3">
        <f t="shared" ref="EN42:EN87" si="253">((EJ42-EH42)^2+(EK42-EI42)^2)^(1/2)</f>
        <v>2.4906581348825165</v>
      </c>
      <c r="EO42" s="3">
        <f t="shared" ref="EO42:EO87" si="254">(EL42^2+EM42^2-EN42^2)/(2*EL42*EM42)</f>
        <v>0.99305966256467371</v>
      </c>
      <c r="EP42" s="3">
        <f t="shared" ref="EP42:EP87" si="255">DEGREES(ACOS(EO42))</f>
        <v>6.7542856340864335</v>
      </c>
      <c r="EQ42" s="3">
        <f t="shared" ref="EQ42:EQ87" si="256">AVERAGE(EP42,EG42)</f>
        <v>3.9703731070959236</v>
      </c>
      <c r="ER42" s="3">
        <f t="shared" ref="ER42:ER87" si="257">(EQ42-EQ41)/$DD$8</f>
        <v>-39.54854145012537</v>
      </c>
      <c r="ES42" s="3">
        <f t="shared" ref="ES42:ES87" si="258">AZ42-AX42</f>
        <v>-3.2875210657187566</v>
      </c>
      <c r="ET42" s="3">
        <f t="shared" ref="ET42:ET87" si="259">BA42-AY42</f>
        <v>-1.707242955665059</v>
      </c>
      <c r="EU42" s="3">
        <f t="shared" ref="EU42:EU87" si="260">BB42-AZ42</f>
        <v>-7.7211307636957969</v>
      </c>
      <c r="EV42" s="3">
        <f t="shared" ref="EV42:EV87" si="261">BC42-BA42</f>
        <v>-4.0073466175679791</v>
      </c>
      <c r="EW42" s="3">
        <f t="shared" ref="EW42:EW87" si="262">(ES42^2+ET42^2)^(1/2)</f>
        <v>3.7043856801381461</v>
      </c>
      <c r="EX42" s="3">
        <f t="shared" ref="EX42:EX87" si="263">(EU42^2+EV42^2)^(1/2)</f>
        <v>8.6991199085552999</v>
      </c>
      <c r="EY42" s="3">
        <f t="shared" ref="EY42:EY87" si="264">((EU42-ES42)^2+(EV42-ET42)^2)^(1/2)</f>
        <v>4.9947344083039376</v>
      </c>
      <c r="EZ42" s="3">
        <f t="shared" ref="EZ42:EZ87" si="265">(EW42^2+EX42^2-EY42^2)/(2*EW42*EX42)</f>
        <v>0.99999997211824321</v>
      </c>
      <c r="FA42" s="3">
        <f t="shared" ref="FA42:FA87" si="266">DEGREES(ACOS(EZ42))</f>
        <v>1.3529996945485075E-2</v>
      </c>
      <c r="FB42" s="3">
        <f t="shared" ref="FB42:FB87" si="267">BH42-BF42</f>
        <v>3.0088647591080786</v>
      </c>
      <c r="FC42" s="3">
        <f t="shared" ref="FC42:FC87" si="268">BI42-BG42</f>
        <v>1.02283476152693</v>
      </c>
      <c r="FD42" s="3">
        <f t="shared" ref="FD42:FD87" si="269">BJ42-BH42</f>
        <v>8.7330137764303544</v>
      </c>
      <c r="FE42" s="3">
        <f t="shared" ref="FE42:FE87" si="270">BK42-BI42</f>
        <v>2.9688351705350087</v>
      </c>
      <c r="FF42" s="3">
        <f t="shared" ref="FF42:FF87" si="271">(FB42^2+FC42^2)^(1/2)</f>
        <v>3.1779644566908498</v>
      </c>
      <c r="FG42" s="3">
        <f t="shared" ref="FG42:FG87" si="272">(FD42^2+FE42^2)^(1/2)</f>
        <v>9.2238555869618857</v>
      </c>
      <c r="FH42" s="3">
        <f t="shared" ref="FH42:FH87" si="273">((FD42-FB42)^2+(FE42-FC42)^2)^(1/2)</f>
        <v>6.0458911307077958</v>
      </c>
      <c r="FI42" s="3">
        <f t="shared" ref="FI42:FI87" si="274">(FF42^2+FG42^2-FH42^2)/(2*FF42*FG42)</f>
        <v>0.99999999990991706</v>
      </c>
      <c r="FJ42" s="3">
        <f t="shared" ref="FJ42:FJ87" si="275">DEGREES(ACOS(FI42))</f>
        <v>7.6905767156044654E-4</v>
      </c>
      <c r="FK42" s="3">
        <f t="shared" ref="FK42:FK87" si="276">AVERAGE(FJ42,FA42)</f>
        <v>7.1495273085227604E-3</v>
      </c>
      <c r="FL42" s="3">
        <f t="shared" ref="FL42:FL87" si="277">(FK42-FK41)/$DD$8</f>
        <v>-15.514102588361185</v>
      </c>
      <c r="FN42" s="14">
        <f t="shared" si="156"/>
        <v>3.6494828161494831E-2</v>
      </c>
      <c r="FO42" s="3">
        <f t="shared" si="73"/>
        <v>-49.30274147844267</v>
      </c>
      <c r="FP42" s="3">
        <f t="shared" si="73"/>
        <v>24.859664539792796</v>
      </c>
      <c r="FQ42" s="3">
        <f t="shared" si="74"/>
        <v>2.3125704703921741</v>
      </c>
      <c r="FR42" s="3">
        <f t="shared" si="75"/>
        <v>-6.1375841079775739</v>
      </c>
      <c r="FS42" s="3">
        <f t="shared" si="130"/>
        <v>7.014342044875832E-2</v>
      </c>
      <c r="FT42" s="3">
        <f t="shared" si="130"/>
        <v>-0.19619107843533001</v>
      </c>
      <c r="FU42" s="3">
        <f t="shared" si="131"/>
        <v>6.5588048349549748</v>
      </c>
      <c r="FV42" s="3">
        <f t="shared" si="76"/>
        <v>0.20835315857905562</v>
      </c>
      <c r="FW42" s="3">
        <f t="shared" si="77"/>
        <v>6.3504826750264503</v>
      </c>
      <c r="FX42" s="3">
        <f t="shared" si="78"/>
        <v>0.99985594654900634</v>
      </c>
      <c r="FY42" s="3">
        <f t="shared" si="132"/>
        <v>0.97253374018808081</v>
      </c>
      <c r="FZ42" s="3">
        <f t="shared" si="79"/>
        <v>-24.589227999460824</v>
      </c>
      <c r="GA42" s="3">
        <f t="shared" si="79"/>
        <v>36.060819825053414</v>
      </c>
      <c r="GB42" s="3">
        <f t="shared" si="80"/>
        <v>2.3125704703921741</v>
      </c>
      <c r="GC42" s="3">
        <f t="shared" si="80"/>
        <v>-6.1375841079775739</v>
      </c>
      <c r="GD42" s="3">
        <f t="shared" si="133"/>
        <v>6.6185848167364725E-2</v>
      </c>
      <c r="GE42" s="3">
        <f t="shared" si="133"/>
        <v>-0.1636653071740497</v>
      </c>
      <c r="GF42" s="3">
        <f t="shared" si="81"/>
        <v>6.5588048349549748</v>
      </c>
      <c r="GG42" s="3">
        <f t="shared" si="82"/>
        <v>0.17654149447087361</v>
      </c>
      <c r="GH42" s="3">
        <f t="shared" si="83"/>
        <v>6.382315387816706</v>
      </c>
      <c r="GI42" s="3">
        <f t="shared" si="84"/>
        <v>0.99971311789368411</v>
      </c>
      <c r="GJ42" s="3">
        <f t="shared" si="134"/>
        <v>1.3724601514498826</v>
      </c>
      <c r="GL42" s="3">
        <f>FR42</f>
        <v>-6.1375841079775739</v>
      </c>
      <c r="GM42" s="3">
        <f>-FQ42</f>
        <v>-2.3125704703921741</v>
      </c>
      <c r="GN42" s="3">
        <f>FS42</f>
        <v>7.014342044875832E-2</v>
      </c>
      <c r="GO42" s="3">
        <f>FT42</f>
        <v>-0.19619107843533001</v>
      </c>
      <c r="GP42" s="3">
        <f t="shared" si="85"/>
        <v>6.5588048349549748</v>
      </c>
      <c r="GQ42" s="3">
        <f t="shared" si="86"/>
        <v>0.20835315857905562</v>
      </c>
      <c r="GR42" s="3">
        <f t="shared" si="87"/>
        <v>6.5585778029906541</v>
      </c>
      <c r="GS42" s="3">
        <f t="shared" si="88"/>
        <v>1.6973100794672995E-2</v>
      </c>
      <c r="GT42" s="3">
        <f t="shared" si="135"/>
        <v>-0.97253374018056604</v>
      </c>
      <c r="GU42" s="3">
        <f t="shared" si="136"/>
        <v>6.1375841079775739</v>
      </c>
      <c r="GV42" s="3">
        <f t="shared" si="89"/>
        <v>2.3125704703921741</v>
      </c>
      <c r="GW42" s="3">
        <f t="shared" si="137"/>
        <v>6.6185848167364725E-2</v>
      </c>
      <c r="GX42" s="3">
        <f t="shared" si="137"/>
        <v>-0.1636653071740497</v>
      </c>
      <c r="GY42" s="3">
        <f t="shared" si="138"/>
        <v>6.5588048349549748</v>
      </c>
      <c r="GZ42" s="3">
        <f t="shared" si="90"/>
        <v>0.17654149447087361</v>
      </c>
      <c r="HA42" s="3">
        <f t="shared" si="91"/>
        <v>6.5569520705374567</v>
      </c>
      <c r="HB42" s="3">
        <f t="shared" si="92"/>
        <v>2.3951657798513788E-2</v>
      </c>
      <c r="HC42" s="3">
        <f t="shared" si="139"/>
        <v>-1.3724601514597623</v>
      </c>
      <c r="HE42" s="3">
        <f t="shared" si="140"/>
        <v>-0.97253374018056604</v>
      </c>
      <c r="HF42" s="3">
        <f t="shared" si="141"/>
        <v>-1.3724601514597623</v>
      </c>
      <c r="HG42" s="3">
        <f t="shared" si="142"/>
        <v>-1.1724969458201642</v>
      </c>
      <c r="HH42" s="3">
        <f t="shared" si="143"/>
        <v>0.99979062104698513</v>
      </c>
      <c r="HJ42" s="3">
        <f t="shared" si="93"/>
        <v>-2.3125704703921741</v>
      </c>
      <c r="HK42" s="3">
        <f t="shared" si="94"/>
        <v>6.1375841079775739</v>
      </c>
      <c r="HL42" s="3">
        <f t="shared" si="95"/>
        <v>-11.008651829414553</v>
      </c>
      <c r="HM42" s="3">
        <f t="shared" si="95"/>
        <v>-5.7145895732330381</v>
      </c>
      <c r="HN42" s="3">
        <f t="shared" si="96"/>
        <v>6.5588048349549748</v>
      </c>
      <c r="HO42" s="3">
        <f t="shared" si="15"/>
        <v>12.40350551625532</v>
      </c>
      <c r="HP42" s="3">
        <f t="shared" si="97"/>
        <v>14.700199045329898</v>
      </c>
      <c r="HQ42" s="3">
        <f t="shared" si="98"/>
        <v>-0.11819587330278465</v>
      </c>
      <c r="HR42" s="3">
        <f t="shared" si="99"/>
        <v>96.787992718307734</v>
      </c>
      <c r="HS42" s="3">
        <f t="shared" si="100"/>
        <v>-2.3125704703921741</v>
      </c>
      <c r="HT42" s="3">
        <f t="shared" si="100"/>
        <v>6.1375841079775739</v>
      </c>
      <c r="HU42" s="3">
        <f t="shared" si="101"/>
        <v>11.741878535538433</v>
      </c>
      <c r="HV42" s="3">
        <f t="shared" si="101"/>
        <v>3.9916699320619387</v>
      </c>
      <c r="HW42" s="3">
        <f t="shared" si="102"/>
        <v>6.5588048349549748</v>
      </c>
      <c r="HX42" s="3">
        <f t="shared" si="16"/>
        <v>12.401820043439814</v>
      </c>
      <c r="HY42" s="3">
        <f t="shared" si="103"/>
        <v>14.217330428413749</v>
      </c>
      <c r="HZ42" s="3">
        <f t="shared" si="104"/>
        <v>-3.2636773605089382E-2</v>
      </c>
      <c r="IA42" s="3">
        <f t="shared" si="105"/>
        <v>91.870281509281497</v>
      </c>
      <c r="IB42" s="3">
        <f t="shared" si="106"/>
        <v>94.329137113794616</v>
      </c>
      <c r="IC42" s="3">
        <f t="shared" si="107"/>
        <v>0.99714687501046262</v>
      </c>
      <c r="ID42" s="3">
        <f t="shared" si="108"/>
        <v>-11.008651829414553</v>
      </c>
      <c r="IE42" s="3">
        <f t="shared" si="108"/>
        <v>-5.7145895732330381</v>
      </c>
      <c r="IF42" s="3">
        <f>FS42</f>
        <v>7.014342044875832E-2</v>
      </c>
      <c r="IG42" s="3">
        <f>FT42</f>
        <v>-0.19619107843533001</v>
      </c>
      <c r="IH42" s="3">
        <f t="shared" si="144"/>
        <v>12.40350551625532</v>
      </c>
      <c r="II42" s="3">
        <f t="shared" si="109"/>
        <v>0.20835315857905562</v>
      </c>
      <c r="IJ42" s="3">
        <f t="shared" si="145"/>
        <v>12.377092798221216</v>
      </c>
      <c r="IK42" s="3">
        <f t="shared" si="146"/>
        <v>0.13503297122629823</v>
      </c>
      <c r="IL42" s="3">
        <f t="shared" si="147"/>
        <v>82.239473541511757</v>
      </c>
      <c r="IM42" s="3">
        <f t="shared" si="110"/>
        <v>11.741878535538433</v>
      </c>
      <c r="IN42" s="3">
        <f t="shared" si="110"/>
        <v>3.9916699320619387</v>
      </c>
      <c r="IO42" s="3">
        <f>GD42</f>
        <v>6.6185848167364725E-2</v>
      </c>
      <c r="IP42" s="3">
        <f>GE42</f>
        <v>-0.1636653071740497</v>
      </c>
      <c r="IQ42" s="3">
        <f t="shared" si="148"/>
        <v>12.401820043439814</v>
      </c>
      <c r="IR42" s="3">
        <f t="shared" si="111"/>
        <v>0.17654149447087361</v>
      </c>
      <c r="IS42" s="3">
        <f t="shared" si="149"/>
        <v>12.393087213457616</v>
      </c>
      <c r="IT42" s="3">
        <f t="shared" si="150"/>
        <v>5.6566308936765376E-2</v>
      </c>
      <c r="IU42" s="3">
        <f t="shared" si="151"/>
        <v>86.757258339259096</v>
      </c>
      <c r="IV42" s="3">
        <f t="shared" si="152"/>
        <v>84.498365940385426</v>
      </c>
    </row>
    <row r="43" spans="3:256">
      <c r="C43" s="2">
        <v>37</v>
      </c>
      <c r="D43" s="3">
        <v>-312.83333329999999</v>
      </c>
      <c r="E43" s="3">
        <v>289</v>
      </c>
      <c r="F43" s="3">
        <v>-282.33333329999999</v>
      </c>
      <c r="G43" s="3">
        <v>214.41666670000001</v>
      </c>
      <c r="H43" s="3">
        <v>-308.33333329999999</v>
      </c>
      <c r="I43" s="3">
        <v>242.16666670000001</v>
      </c>
      <c r="J43" s="3">
        <v>-348.83333329999999</v>
      </c>
      <c r="K43" s="3">
        <v>220.25</v>
      </c>
      <c r="L43" s="3">
        <v>-374.875</v>
      </c>
      <c r="M43" s="3">
        <v>206.375</v>
      </c>
      <c r="N43" s="3">
        <v>-436.06732965690099</v>
      </c>
      <c r="O43" s="3">
        <v>173.77172680053499</v>
      </c>
      <c r="P43" s="3">
        <v>-283.58630649999998</v>
      </c>
      <c r="Q43" s="3">
        <v>252.68302739999999</v>
      </c>
      <c r="R43" s="3">
        <v>-242.58333329999999</v>
      </c>
      <c r="S43" s="3">
        <v>271.33333329999999</v>
      </c>
      <c r="T43" s="3">
        <v>-218.33360619999999</v>
      </c>
      <c r="U43" s="3">
        <v>278.97200850000002</v>
      </c>
      <c r="V43" s="3">
        <v>-148.30673019360501</v>
      </c>
      <c r="W43" s="3">
        <v>301.03050667928602</v>
      </c>
      <c r="X43" s="3">
        <v>-312.92429992611198</v>
      </c>
      <c r="Y43" s="3">
        <v>289.03628788688098</v>
      </c>
      <c r="Z43" s="3">
        <v>-282.39627242366998</v>
      </c>
      <c r="AA43" s="3">
        <v>214.41771282741499</v>
      </c>
      <c r="AB43" s="3">
        <v>-308.24562323286199</v>
      </c>
      <c r="AC43" s="3">
        <v>242.16233014037201</v>
      </c>
      <c r="AD43" s="3">
        <v>-349.11115613197899</v>
      </c>
      <c r="AE43" s="3">
        <v>220.49103754624599</v>
      </c>
      <c r="AF43" s="3">
        <v>-374.803405924201</v>
      </c>
      <c r="AG43" s="3">
        <v>206.248985716742</v>
      </c>
      <c r="AH43" s="3">
        <v>-435.54553792125398</v>
      </c>
      <c r="AI43" s="3">
        <v>172.572257388548</v>
      </c>
      <c r="AJ43" s="3">
        <v>-283.65012022818598</v>
      </c>
      <c r="AK43" s="3">
        <v>252.989614840711</v>
      </c>
      <c r="AL43" s="3">
        <v>-242.683801605035</v>
      </c>
      <c r="AM43" s="3">
        <v>271.38521170647198</v>
      </c>
      <c r="AN43" s="3">
        <v>-218.37880263656501</v>
      </c>
      <c r="AO43" s="3">
        <v>279.02397410642499</v>
      </c>
      <c r="AP43" s="3">
        <v>-148.34996873453699</v>
      </c>
      <c r="AQ43" s="3">
        <v>301.01473772008899</v>
      </c>
      <c r="AR43" s="3">
        <f t="shared" si="160"/>
        <v>-39.25736602227623</v>
      </c>
      <c r="AS43" s="3">
        <f t="shared" si="161"/>
        <v>36.260537612369866</v>
      </c>
      <c r="AT43" s="3">
        <f t="shared" si="162"/>
        <v>-35.427526185982082</v>
      </c>
      <c r="AU43" s="3">
        <f t="shared" si="163"/>
        <v>26.899395911767435</v>
      </c>
      <c r="AV43" s="3">
        <f t="shared" si="164"/>
        <v>-38.67041089130629</v>
      </c>
      <c r="AW43" s="3">
        <f t="shared" si="165"/>
        <v>30.38004793291093</v>
      </c>
      <c r="AX43" s="3">
        <f t="shared" si="166"/>
        <v>-43.797124230905702</v>
      </c>
      <c r="AY43" s="3">
        <f t="shared" si="167"/>
        <v>27.661314150509465</v>
      </c>
      <c r="AZ43" s="3">
        <f t="shared" si="168"/>
        <v>-47.020300105285429</v>
      </c>
      <c r="BA43" s="3">
        <f t="shared" si="169"/>
        <v>25.87460266242406</v>
      </c>
      <c r="BB43" s="3">
        <f t="shared" si="170"/>
        <v>-54.640597120713039</v>
      </c>
      <c r="BC43" s="3">
        <f t="shared" si="171"/>
        <v>21.649748118609992</v>
      </c>
      <c r="BD43" s="3">
        <f t="shared" si="172"/>
        <v>-35.584825450403969</v>
      </c>
      <c r="BE43" s="3">
        <f t="shared" si="173"/>
        <v>31.738365834745217</v>
      </c>
      <c r="BF43" s="3">
        <f t="shared" si="174"/>
        <v>-30.44546821559042</v>
      </c>
      <c r="BG43" s="3">
        <f t="shared" si="175"/>
        <v>34.046152988149203</v>
      </c>
      <c r="BH43" s="3">
        <f t="shared" si="176"/>
        <v>-27.396327446076619</v>
      </c>
      <c r="BI43" s="3">
        <f t="shared" si="177"/>
        <v>35.004460449611805</v>
      </c>
      <c r="BJ43" s="3">
        <f t="shared" si="178"/>
        <v>-18.610983625688647</v>
      </c>
      <c r="BK43" s="3">
        <f t="shared" si="179"/>
        <v>37.763272905195493</v>
      </c>
      <c r="BM43" s="14">
        <f t="shared" si="153"/>
        <v>3.7537537537537538E-2</v>
      </c>
      <c r="BN43" s="3">
        <f t="shared" si="180"/>
        <v>-37.342446104129152</v>
      </c>
      <c r="BO43" s="3">
        <f t="shared" si="181"/>
        <v>31.579966762068651</v>
      </c>
      <c r="BP43" s="3">
        <f t="shared" si="182"/>
        <v>0.12316895720478729</v>
      </c>
      <c r="BQ43" s="3">
        <f t="shared" si="183"/>
        <v>118.12395671767919</v>
      </c>
      <c r="BR43" s="3">
        <f t="shared" si="184"/>
        <v>2138.0436165899937</v>
      </c>
      <c r="BS43" s="3">
        <f t="shared" si="185"/>
        <v>3881.2207339930255</v>
      </c>
      <c r="BT43" s="3">
        <f t="shared" si="186"/>
        <v>70250.095285273768</v>
      </c>
      <c r="BU43" s="3">
        <f t="shared" si="187"/>
        <v>70.250095285273773</v>
      </c>
      <c r="BW43" s="14">
        <f t="shared" si="154"/>
        <v>3.7537537537537538E-2</v>
      </c>
      <c r="BX43" s="3">
        <f t="shared" si="188"/>
        <v>-49.218860675809367</v>
      </c>
      <c r="BY43" s="3">
        <f t="shared" si="189"/>
        <v>24.65553113455973</v>
      </c>
      <c r="BZ43" s="3">
        <f t="shared" si="190"/>
        <v>0.22069534698868026</v>
      </c>
      <c r="CA43" s="3">
        <f t="shared" si="191"/>
        <v>211.65566557602389</v>
      </c>
      <c r="CB43" s="3">
        <f t="shared" si="192"/>
        <v>-24.528225920639535</v>
      </c>
      <c r="CC43" s="3">
        <f t="shared" si="193"/>
        <v>35.904712946672348</v>
      </c>
      <c r="CD43" s="3">
        <f t="shared" si="194"/>
        <v>0.16760253905713954</v>
      </c>
      <c r="CE43" s="3">
        <f t="shared" si="195"/>
        <v>160.73753905735907</v>
      </c>
      <c r="CF43" s="3">
        <f t="shared" si="196"/>
        <v>186.1966023166915</v>
      </c>
      <c r="CH43" s="3">
        <f t="shared" si="197"/>
        <v>12.40350551625532</v>
      </c>
      <c r="CI43" s="3">
        <f t="shared" si="198"/>
        <v>0.81010636213771126</v>
      </c>
      <c r="CJ43" s="3">
        <f t="shared" si="199"/>
        <v>12.440777447547507</v>
      </c>
      <c r="CK43" s="3">
        <f t="shared" si="200"/>
        <v>12.39303853216798</v>
      </c>
      <c r="CL43" s="3">
        <f t="shared" si="201"/>
        <v>0.10635625670836014</v>
      </c>
      <c r="CM43" s="7">
        <f t="shared" si="202"/>
        <v>12.827194662970269</v>
      </c>
      <c r="CN43" s="7">
        <f t="shared" si="203"/>
        <v>5.0236268370715784</v>
      </c>
      <c r="CO43" s="7">
        <f t="shared" si="204"/>
        <v>12.470086118211924</v>
      </c>
      <c r="CP43" s="7">
        <f t="shared" si="205"/>
        <v>0.59004761434171704</v>
      </c>
      <c r="CQ43" s="7">
        <f t="shared" si="206"/>
        <v>5.6136744514132957</v>
      </c>
      <c r="CR43" s="3">
        <f t="shared" si="207"/>
        <v>12.401820043439814</v>
      </c>
      <c r="CS43" s="3">
        <f t="shared" si="208"/>
        <v>0.6102169030158866</v>
      </c>
      <c r="CT43" s="3">
        <f t="shared" si="209"/>
        <v>12.425234276035996</v>
      </c>
      <c r="CU43" s="3">
        <f t="shared" si="210"/>
        <v>12.406144332722604</v>
      </c>
      <c r="CV43" s="3">
        <f t="shared" si="211"/>
        <v>4.6689551148172463E-2</v>
      </c>
      <c r="CW43" s="7">
        <f t="shared" si="212"/>
        <v>12.718635611245848</v>
      </c>
      <c r="CX43" s="7">
        <f t="shared" si="213"/>
        <v>3.7835395460251959</v>
      </c>
      <c r="CY43" s="7">
        <f t="shared" si="214"/>
        <v>12.439034079953386</v>
      </c>
      <c r="CZ43" s="7">
        <f t="shared" si="215"/>
        <v>0.26450677111446402</v>
      </c>
      <c r="DA43" s="7">
        <f t="shared" si="216"/>
        <v>4.0480463171396597</v>
      </c>
      <c r="DB43" s="3">
        <f t="shared" si="217"/>
        <v>4.8308603842764777</v>
      </c>
      <c r="DD43" s="14">
        <f t="shared" si="155"/>
        <v>3.7537537537537538E-2</v>
      </c>
      <c r="DE43" s="3">
        <f t="shared" si="218"/>
        <v>-3.8298398362941484</v>
      </c>
      <c r="DF43" s="3">
        <f t="shared" si="219"/>
        <v>9.3611417006024311</v>
      </c>
      <c r="DG43" s="3">
        <f t="shared" si="220"/>
        <v>-5.1267133395994122</v>
      </c>
      <c r="DH43" s="3">
        <f t="shared" si="221"/>
        <v>-2.7187337824014648</v>
      </c>
      <c r="DI43" s="3">
        <f t="shared" si="222"/>
        <v>10.114279366836936</v>
      </c>
      <c r="DJ43" s="3">
        <f t="shared" si="223"/>
        <v>5.8029908707491114</v>
      </c>
      <c r="DK43" s="3">
        <f t="shared" si="224"/>
        <v>12.149291031515126</v>
      </c>
      <c r="DL43" s="3">
        <f t="shared" si="225"/>
        <v>-9.9091104346300946E-2</v>
      </c>
      <c r="DM43" s="3">
        <f t="shared" si="226"/>
        <v>95.68683463863114</v>
      </c>
      <c r="DN43" s="3">
        <f t="shared" si="227"/>
        <v>-3.8298398362941484</v>
      </c>
      <c r="DO43" s="3">
        <f t="shared" si="228"/>
        <v>9.3611417006024311</v>
      </c>
      <c r="DP43" s="3">
        <f t="shared" si="229"/>
        <v>5.1393572348135486</v>
      </c>
      <c r="DQ43" s="3">
        <f t="shared" si="230"/>
        <v>2.3077871534039858</v>
      </c>
      <c r="DR43" s="3">
        <f t="shared" si="231"/>
        <v>10.114279366836936</v>
      </c>
      <c r="DS43" s="3">
        <f t="shared" si="232"/>
        <v>5.6337265049385241</v>
      </c>
      <c r="DT43" s="3">
        <f t="shared" si="233"/>
        <v>11.410359611723544</v>
      </c>
      <c r="DU43" s="3">
        <f t="shared" si="234"/>
        <v>3.3706054021833173E-2</v>
      </c>
      <c r="DV43" s="3">
        <f t="shared" si="235"/>
        <v>88.06841949856009</v>
      </c>
      <c r="DW43" s="3">
        <f t="shared" si="236"/>
        <v>91.877627068595615</v>
      </c>
      <c r="DX43" s="3">
        <f t="shared" si="237"/>
        <v>1451.8259018717049</v>
      </c>
      <c r="DY43" s="3">
        <f t="shared" si="238"/>
        <v>-5.1267133395994122</v>
      </c>
      <c r="DZ43" s="3">
        <f t="shared" si="239"/>
        <v>-2.7187337824014648</v>
      </c>
      <c r="EA43" s="3">
        <f t="shared" si="240"/>
        <v>-3.2231758743797272</v>
      </c>
      <c r="EB43" s="3">
        <f t="shared" si="241"/>
        <v>-1.7867114880854054</v>
      </c>
      <c r="EC43" s="3">
        <f t="shared" si="242"/>
        <v>5.8029908707491114</v>
      </c>
      <c r="ED43" s="3">
        <f t="shared" si="243"/>
        <v>3.6852680579355259</v>
      </c>
      <c r="EE43" s="3">
        <f t="shared" si="244"/>
        <v>2.119462299404534</v>
      </c>
      <c r="EF43" s="3">
        <f t="shared" si="245"/>
        <v>0.99982767528971161</v>
      </c>
      <c r="EG43" s="3">
        <f t="shared" si="246"/>
        <v>1.0636962926906783</v>
      </c>
      <c r="EH43" s="3">
        <f t="shared" si="247"/>
        <v>5.1393572348135486</v>
      </c>
      <c r="EI43" s="3">
        <f t="shared" si="248"/>
        <v>2.3077871534039858</v>
      </c>
      <c r="EJ43" s="3">
        <f t="shared" si="249"/>
        <v>3.0491407695138015</v>
      </c>
      <c r="EK43" s="3">
        <f t="shared" si="250"/>
        <v>0.95830746146260282</v>
      </c>
      <c r="EL43" s="3">
        <f t="shared" si="251"/>
        <v>5.6337265049385241</v>
      </c>
      <c r="EM43" s="3">
        <f t="shared" si="252"/>
        <v>3.1961872008701424</v>
      </c>
      <c r="EN43" s="3">
        <f t="shared" si="253"/>
        <v>2.4879912199950338</v>
      </c>
      <c r="EO43" s="3">
        <f t="shared" si="254"/>
        <v>0.99309962465861013</v>
      </c>
      <c r="EP43" s="3">
        <f t="shared" si="255"/>
        <v>6.7347896678867318</v>
      </c>
      <c r="EQ43" s="3">
        <f t="shared" si="256"/>
        <v>3.899242980288705</v>
      </c>
      <c r="ER43" s="3">
        <f t="shared" si="257"/>
        <v>-68.216636813194953</v>
      </c>
      <c r="ES43" s="3">
        <f t="shared" si="258"/>
        <v>-3.2231758743797272</v>
      </c>
      <c r="ET43" s="3">
        <f t="shared" si="259"/>
        <v>-1.7867114880854054</v>
      </c>
      <c r="EU43" s="3">
        <f t="shared" si="260"/>
        <v>-7.6202970154276102</v>
      </c>
      <c r="EV43" s="3">
        <f t="shared" si="261"/>
        <v>-4.2248545438140681</v>
      </c>
      <c r="EW43" s="3">
        <f t="shared" si="262"/>
        <v>3.6852680579355259</v>
      </c>
      <c r="EX43" s="3">
        <f t="shared" si="263"/>
        <v>8.7131121030158525</v>
      </c>
      <c r="EY43" s="3">
        <f t="shared" si="264"/>
        <v>5.0278440597584311</v>
      </c>
      <c r="EZ43" s="3">
        <f t="shared" si="265"/>
        <v>0.99999999770168579</v>
      </c>
      <c r="FA43" s="3">
        <f t="shared" si="266"/>
        <v>3.8845644469851742E-3</v>
      </c>
      <c r="FB43" s="3">
        <f t="shared" si="267"/>
        <v>3.0491407695138015</v>
      </c>
      <c r="FC43" s="3">
        <f t="shared" si="268"/>
        <v>0.95830746146260282</v>
      </c>
      <c r="FD43" s="3">
        <f t="shared" si="269"/>
        <v>8.7853438203879719</v>
      </c>
      <c r="FE43" s="3">
        <f t="shared" si="270"/>
        <v>2.758812455583687</v>
      </c>
      <c r="FF43" s="3">
        <f t="shared" si="271"/>
        <v>3.1961872008701424</v>
      </c>
      <c r="FG43" s="3">
        <f t="shared" si="272"/>
        <v>9.2083284154895786</v>
      </c>
      <c r="FH43" s="3">
        <f t="shared" si="273"/>
        <v>6.0121413551839504</v>
      </c>
      <c r="FI43" s="3">
        <f t="shared" si="274"/>
        <v>0.99999997128612106</v>
      </c>
      <c r="FJ43" s="3">
        <f t="shared" si="275"/>
        <v>1.3730411834520078E-2</v>
      </c>
      <c r="FK43" s="3">
        <f t="shared" si="276"/>
        <v>8.8074881407526253E-3</v>
      </c>
      <c r="FL43" s="3">
        <f t="shared" si="277"/>
        <v>1.5900507565417294</v>
      </c>
      <c r="FN43" s="14">
        <f t="shared" si="156"/>
        <v>3.7537537537537538E-2</v>
      </c>
      <c r="FO43" s="3">
        <f t="shared" si="73"/>
        <v>-49.218860675809367</v>
      </c>
      <c r="FP43" s="3">
        <f t="shared" si="73"/>
        <v>24.65553113455973</v>
      </c>
      <c r="FQ43" s="3">
        <f t="shared" si="74"/>
        <v>2.3125704703921741</v>
      </c>
      <c r="FR43" s="3">
        <f t="shared" si="75"/>
        <v>-6.1375841079775739</v>
      </c>
      <c r="FS43" s="3">
        <f t="shared" si="130"/>
        <v>8.3880802633302665E-2</v>
      </c>
      <c r="FT43" s="3">
        <f t="shared" si="130"/>
        <v>-0.20413340523306545</v>
      </c>
      <c r="FU43" s="3">
        <f t="shared" si="131"/>
        <v>6.5588048349549748</v>
      </c>
      <c r="FV43" s="3">
        <f t="shared" si="76"/>
        <v>0.22069534698868026</v>
      </c>
      <c r="FW43" s="3">
        <f t="shared" si="77"/>
        <v>6.3382091222264396</v>
      </c>
      <c r="FX43" s="3">
        <f t="shared" si="78"/>
        <v>0.99956373139026844</v>
      </c>
      <c r="FY43" s="3">
        <f t="shared" si="132"/>
        <v>1.6925067271400218</v>
      </c>
      <c r="FZ43" s="3">
        <f t="shared" si="79"/>
        <v>-24.528225920639535</v>
      </c>
      <c r="GA43" s="3">
        <f t="shared" si="79"/>
        <v>35.904712946672348</v>
      </c>
      <c r="GB43" s="3">
        <f t="shared" si="80"/>
        <v>2.3125704703921741</v>
      </c>
      <c r="GC43" s="3">
        <f t="shared" si="80"/>
        <v>-6.1375841079775739</v>
      </c>
      <c r="GD43" s="3">
        <f t="shared" si="133"/>
        <v>6.1002078821289274E-2</v>
      </c>
      <c r="GE43" s="3">
        <f t="shared" si="133"/>
        <v>-0.15610687838106685</v>
      </c>
      <c r="GF43" s="3">
        <f t="shared" si="81"/>
        <v>6.5588048349549748</v>
      </c>
      <c r="GG43" s="3">
        <f t="shared" si="82"/>
        <v>0.16760253905713954</v>
      </c>
      <c r="GH43" s="3">
        <f t="shared" si="83"/>
        <v>6.3912150699301771</v>
      </c>
      <c r="GI43" s="3">
        <f t="shared" si="84"/>
        <v>0.99992573131954177</v>
      </c>
      <c r="GJ43" s="3">
        <f t="shared" si="134"/>
        <v>0.69830181695183724</v>
      </c>
      <c r="GL43" s="3">
        <f>FR43</f>
        <v>-6.1375841079775739</v>
      </c>
      <c r="GM43" s="3">
        <f>-FQ43</f>
        <v>-2.3125704703921741</v>
      </c>
      <c r="GN43" s="3">
        <f>FS43</f>
        <v>8.3880802633302665E-2</v>
      </c>
      <c r="GO43" s="3">
        <f>FT43</f>
        <v>-0.20413340523306545</v>
      </c>
      <c r="GP43" s="3">
        <f t="shared" si="85"/>
        <v>6.5588048349549748</v>
      </c>
      <c r="GQ43" s="3">
        <f t="shared" si="86"/>
        <v>0.22069534698868026</v>
      </c>
      <c r="GR43" s="3">
        <f t="shared" si="87"/>
        <v>6.5690282760617764</v>
      </c>
      <c r="GS43" s="3">
        <f t="shared" si="88"/>
        <v>-2.9535519111121379E-2</v>
      </c>
      <c r="GT43" s="3">
        <f t="shared" si="135"/>
        <v>1.6925067271401417</v>
      </c>
      <c r="GU43" s="3">
        <f t="shared" si="136"/>
        <v>6.1375841079775739</v>
      </c>
      <c r="GV43" s="3">
        <f t="shared" si="89"/>
        <v>2.3125704703921741</v>
      </c>
      <c r="GW43" s="3">
        <f t="shared" si="137"/>
        <v>6.1002078821289274E-2</v>
      </c>
      <c r="GX43" s="3">
        <f t="shared" si="137"/>
        <v>-0.15610687838106685</v>
      </c>
      <c r="GY43" s="3">
        <f t="shared" si="138"/>
        <v>6.5588048349549748</v>
      </c>
      <c r="GZ43" s="3">
        <f t="shared" si="90"/>
        <v>0.16760253905713954</v>
      </c>
      <c r="HA43" s="3">
        <f t="shared" si="91"/>
        <v>6.5589036438578052</v>
      </c>
      <c r="HB43" s="3">
        <f t="shared" si="92"/>
        <v>1.2187364156818084E-2</v>
      </c>
      <c r="HC43" s="3">
        <f t="shared" si="139"/>
        <v>-0.69830181697845717</v>
      </c>
      <c r="HE43" s="3">
        <f t="shared" si="140"/>
        <v>1.6925067271401417</v>
      </c>
      <c r="HF43" s="3">
        <f t="shared" si="141"/>
        <v>-0.69830181697845717</v>
      </c>
      <c r="HG43" s="3">
        <f t="shared" si="142"/>
        <v>0.49710245508084228</v>
      </c>
      <c r="HH43" s="3">
        <f t="shared" si="143"/>
        <v>0.99996236310119846</v>
      </c>
      <c r="HJ43" s="3">
        <f t="shared" si="93"/>
        <v>-2.3125704703921741</v>
      </c>
      <c r="HK43" s="3">
        <f t="shared" si="94"/>
        <v>6.1375841079775739</v>
      </c>
      <c r="HL43" s="3">
        <f t="shared" si="95"/>
        <v>-10.843472889807337</v>
      </c>
      <c r="HM43" s="3">
        <f t="shared" si="95"/>
        <v>-6.0115660318994735</v>
      </c>
      <c r="HN43" s="3">
        <f t="shared" si="96"/>
        <v>6.5588048349549748</v>
      </c>
      <c r="HO43" s="3">
        <f t="shared" si="15"/>
        <v>12.39838015499905</v>
      </c>
      <c r="HP43" s="3">
        <f t="shared" si="97"/>
        <v>14.84513877371505</v>
      </c>
      <c r="HQ43" s="3">
        <f t="shared" si="98"/>
        <v>-0.14535670041510232</v>
      </c>
      <c r="HR43" s="3">
        <f t="shared" si="99"/>
        <v>98.357935460192181</v>
      </c>
      <c r="HS43" s="3">
        <f t="shared" si="100"/>
        <v>-2.3125704703921741</v>
      </c>
      <c r="HT43" s="3">
        <f t="shared" si="100"/>
        <v>6.1375841079775739</v>
      </c>
      <c r="HU43" s="3">
        <f t="shared" si="101"/>
        <v>11.834484589901773</v>
      </c>
      <c r="HV43" s="3">
        <f t="shared" si="101"/>
        <v>3.7171199170462899</v>
      </c>
      <c r="HW43" s="3">
        <f t="shared" si="102"/>
        <v>6.5588048349549748</v>
      </c>
      <c r="HX43" s="3">
        <f t="shared" si="16"/>
        <v>12.404515548231812</v>
      </c>
      <c r="HY43" s="3">
        <f t="shared" si="103"/>
        <v>14.352623933572886</v>
      </c>
      <c r="HZ43" s="3">
        <f t="shared" si="104"/>
        <v>-5.5973584388509121E-2</v>
      </c>
      <c r="IA43" s="3">
        <f t="shared" si="105"/>
        <v>93.208727152328095</v>
      </c>
      <c r="IB43" s="3">
        <f t="shared" si="106"/>
        <v>95.783331306260138</v>
      </c>
      <c r="IC43" s="3">
        <f t="shared" si="107"/>
        <v>0.99491006638728929</v>
      </c>
      <c r="ID43" s="3">
        <f t="shared" si="108"/>
        <v>-10.843472889807337</v>
      </c>
      <c r="IE43" s="3">
        <f t="shared" si="108"/>
        <v>-6.0115660318994735</v>
      </c>
      <c r="IF43" s="3">
        <f>FS43</f>
        <v>8.3880802633302665E-2</v>
      </c>
      <c r="IG43" s="3">
        <f>FT43</f>
        <v>-0.20413340523306545</v>
      </c>
      <c r="IH43" s="3">
        <f t="shared" si="144"/>
        <v>12.39838015499905</v>
      </c>
      <c r="II43" s="3">
        <f t="shared" si="109"/>
        <v>0.22069534698868026</v>
      </c>
      <c r="IJ43" s="3">
        <f t="shared" si="145"/>
        <v>12.374705347319004</v>
      </c>
      <c r="IK43" s="3">
        <f t="shared" si="146"/>
        <v>0.11607145417279989</v>
      </c>
      <c r="IL43" s="3">
        <f t="shared" si="147"/>
        <v>83.334571266947933</v>
      </c>
      <c r="IM43" s="3">
        <f t="shared" si="110"/>
        <v>11.834484589901773</v>
      </c>
      <c r="IN43" s="3">
        <f t="shared" si="110"/>
        <v>3.7171199170462899</v>
      </c>
      <c r="IO43" s="3">
        <f>GD43</f>
        <v>6.1002078821289274E-2</v>
      </c>
      <c r="IP43" s="3">
        <f>GE43</f>
        <v>-0.15610687838106685</v>
      </c>
      <c r="IQ43" s="3">
        <f t="shared" si="148"/>
        <v>12.404515548231812</v>
      </c>
      <c r="IR43" s="3">
        <f t="shared" si="111"/>
        <v>0.16760253905713954</v>
      </c>
      <c r="IS43" s="3">
        <f t="shared" si="149"/>
        <v>12.394223503210457</v>
      </c>
      <c r="IT43" s="3">
        <f t="shared" si="150"/>
        <v>6.8137684720990147E-2</v>
      </c>
      <c r="IU43" s="3">
        <f t="shared" si="151"/>
        <v>86.092971030692965</v>
      </c>
      <c r="IV43" s="3">
        <f t="shared" si="152"/>
        <v>84.713771148820456</v>
      </c>
    </row>
    <row r="44" spans="3:256">
      <c r="C44" s="2">
        <v>38</v>
      </c>
      <c r="D44" s="3">
        <v>-313.16666670000001</v>
      </c>
      <c r="E44" s="3">
        <v>289.75</v>
      </c>
      <c r="F44" s="3">
        <v>-282.75</v>
      </c>
      <c r="G44" s="3">
        <v>215.41666670000001</v>
      </c>
      <c r="H44" s="3">
        <v>-308.91666670000001</v>
      </c>
      <c r="I44" s="3">
        <v>243</v>
      </c>
      <c r="J44" s="3">
        <v>-349.08333329999999</v>
      </c>
      <c r="K44" s="3">
        <v>220.25</v>
      </c>
      <c r="L44" s="3">
        <v>-374.375</v>
      </c>
      <c r="M44" s="3">
        <v>205.625</v>
      </c>
      <c r="N44" s="3">
        <v>-434.65065751437498</v>
      </c>
      <c r="O44" s="3">
        <v>170.77037766118301</v>
      </c>
      <c r="P44" s="3">
        <v>-284.03175909999999</v>
      </c>
      <c r="Q44" s="3">
        <v>253.7966591</v>
      </c>
      <c r="R44" s="3">
        <v>-242.58333329999999</v>
      </c>
      <c r="S44" s="3">
        <v>271.33333329999999</v>
      </c>
      <c r="T44" s="3">
        <v>-217.89163529999999</v>
      </c>
      <c r="U44" s="3">
        <v>278.35324930000002</v>
      </c>
      <c r="V44" s="3">
        <v>-147.50775292633</v>
      </c>
      <c r="W44" s="3">
        <v>298.36357592950299</v>
      </c>
      <c r="X44" s="3">
        <v>-313.29296362605203</v>
      </c>
      <c r="Y44" s="3">
        <v>289.91489897140701</v>
      </c>
      <c r="Z44" s="3">
        <v>-282.76725533407301</v>
      </c>
      <c r="AA44" s="3">
        <v>215.43971952248199</v>
      </c>
      <c r="AB44" s="3">
        <v>-308.75269527330101</v>
      </c>
      <c r="AC44" s="3">
        <v>243.00440348826601</v>
      </c>
      <c r="AD44" s="3">
        <v>-349.05821602666401</v>
      </c>
      <c r="AE44" s="3">
        <v>220.08917606600099</v>
      </c>
      <c r="AF44" s="3">
        <v>-374.15419114103702</v>
      </c>
      <c r="AG44" s="3">
        <v>205.17687540915</v>
      </c>
      <c r="AH44" s="3">
        <v>-433.97458401098299</v>
      </c>
      <c r="AI44" s="3">
        <v>169.61236818794401</v>
      </c>
      <c r="AJ44" s="3">
        <v>-284.14365469722901</v>
      </c>
      <c r="AK44" s="3">
        <v>253.81207241114501</v>
      </c>
      <c r="AL44" s="3">
        <v>-242.560786119044</v>
      </c>
      <c r="AM44" s="3">
        <v>271.25103318295203</v>
      </c>
      <c r="AN44" s="3">
        <v>-217.98679604600301</v>
      </c>
      <c r="AO44" s="3">
        <v>278.38179507486802</v>
      </c>
      <c r="AP44" s="3">
        <v>-147.576316659383</v>
      </c>
      <c r="AQ44" s="3">
        <v>298.77010041591302</v>
      </c>
      <c r="AR44" s="3">
        <f t="shared" si="160"/>
        <v>-39.303616076398235</v>
      </c>
      <c r="AS44" s="3">
        <f t="shared" si="161"/>
        <v>36.370762216034748</v>
      </c>
      <c r="AT44" s="3">
        <f t="shared" si="162"/>
        <v>-35.474067192561435</v>
      </c>
      <c r="AU44" s="3">
        <f t="shared" si="163"/>
        <v>27.027609958790741</v>
      </c>
      <c r="AV44" s="3">
        <f t="shared" si="164"/>
        <v>-38.734024719621566</v>
      </c>
      <c r="AW44" s="3">
        <f t="shared" si="165"/>
        <v>30.485688759282304</v>
      </c>
      <c r="AX44" s="3">
        <f t="shared" si="166"/>
        <v>-43.790482723384244</v>
      </c>
      <c r="AY44" s="3">
        <f t="shared" si="167"/>
        <v>27.610899327422999</v>
      </c>
      <c r="AZ44" s="3">
        <f t="shared" si="168"/>
        <v>-46.938854009933429</v>
      </c>
      <c r="BA44" s="3">
        <f t="shared" si="169"/>
        <v>25.740102955078445</v>
      </c>
      <c r="BB44" s="3">
        <f t="shared" si="170"/>
        <v>-54.443515869195672</v>
      </c>
      <c r="BC44" s="3">
        <f t="shared" si="171"/>
        <v>21.278420440443323</v>
      </c>
      <c r="BD44" s="3">
        <f t="shared" si="172"/>
        <v>-35.646740946581183</v>
      </c>
      <c r="BE44" s="3">
        <f t="shared" si="173"/>
        <v>31.841545798359242</v>
      </c>
      <c r="BF44" s="3">
        <f t="shared" si="174"/>
        <v>-30.430035524805149</v>
      </c>
      <c r="BG44" s="3">
        <f t="shared" si="175"/>
        <v>34.029319858183278</v>
      </c>
      <c r="BH44" s="3">
        <f t="shared" si="176"/>
        <v>-27.347148950790473</v>
      </c>
      <c r="BI44" s="3">
        <f t="shared" si="177"/>
        <v>34.923897012066</v>
      </c>
      <c r="BJ44" s="3">
        <f t="shared" si="178"/>
        <v>-18.513926469387954</v>
      </c>
      <c r="BK44" s="3">
        <f t="shared" si="179"/>
        <v>37.481675891930308</v>
      </c>
      <c r="BM44" s="14">
        <f t="shared" si="153"/>
        <v>3.8580246913580245E-2</v>
      </c>
      <c r="BN44" s="3">
        <f t="shared" si="180"/>
        <v>-37.388841634479832</v>
      </c>
      <c r="BO44" s="3">
        <f t="shared" si="181"/>
        <v>31.699186087412745</v>
      </c>
      <c r="BP44" s="3">
        <f t="shared" si="182"/>
        <v>0.12792885824559586</v>
      </c>
      <c r="BQ44" s="3">
        <f t="shared" si="183"/>
        <v>122.68889221185623</v>
      </c>
      <c r="BR44" s="3">
        <f t="shared" si="184"/>
        <v>2220.668949034598</v>
      </c>
      <c r="BS44" s="3">
        <f t="shared" si="185"/>
        <v>4377.9557363355434</v>
      </c>
      <c r="BT44" s="3">
        <f t="shared" si="186"/>
        <v>79240.998827673335</v>
      </c>
      <c r="BU44" s="3">
        <f t="shared" si="187"/>
        <v>79.240998827673337</v>
      </c>
      <c r="BW44" s="14">
        <f t="shared" si="154"/>
        <v>3.8580246913580245E-2</v>
      </c>
      <c r="BX44" s="3">
        <f t="shared" si="188"/>
        <v>-49.116999296289961</v>
      </c>
      <c r="BY44" s="3">
        <f t="shared" si="189"/>
        <v>24.444659883933163</v>
      </c>
      <c r="BZ44" s="3">
        <f t="shared" si="190"/>
        <v>0.23418459594603794</v>
      </c>
      <c r="CA44" s="3">
        <f t="shared" si="191"/>
        <v>224.59239489608819</v>
      </c>
      <c r="CB44" s="3">
        <f t="shared" si="192"/>
        <v>-24.471980997096551</v>
      </c>
      <c r="CC44" s="3">
        <f t="shared" si="193"/>
        <v>35.75549787505679</v>
      </c>
      <c r="CD44" s="3">
        <f t="shared" si="194"/>
        <v>0.15946356643946019</v>
      </c>
      <c r="CE44" s="3">
        <f t="shared" si="195"/>
        <v>152.93193875809988</v>
      </c>
      <c r="CF44" s="3">
        <f t="shared" si="196"/>
        <v>188.76216682709403</v>
      </c>
      <c r="CH44" s="3">
        <f t="shared" si="197"/>
        <v>12.39838015499905</v>
      </c>
      <c r="CI44" s="3">
        <f t="shared" si="198"/>
        <v>0.86706878299214385</v>
      </c>
      <c r="CJ44" s="3">
        <f t="shared" si="199"/>
        <v>12.421429715002706</v>
      </c>
      <c r="CK44" s="3">
        <f t="shared" si="200"/>
        <v>12.389846564545119</v>
      </c>
      <c r="CL44" s="3">
        <f t="shared" si="201"/>
        <v>9.550806760806127E-2</v>
      </c>
      <c r="CM44" s="7">
        <f t="shared" si="202"/>
        <v>12.843439326496949</v>
      </c>
      <c r="CN44" s="7">
        <f t="shared" si="203"/>
        <v>5.3749364052042443</v>
      </c>
      <c r="CO44" s="7">
        <f t="shared" si="204"/>
        <v>12.453392173577944</v>
      </c>
      <c r="CP44" s="7">
        <f t="shared" si="205"/>
        <v>0.55908617562696683</v>
      </c>
      <c r="CQ44" s="7">
        <f t="shared" si="206"/>
        <v>5.9340225808312113</v>
      </c>
      <c r="CR44" s="3">
        <f t="shared" si="207"/>
        <v>12.404515548231812</v>
      </c>
      <c r="CS44" s="3">
        <f t="shared" si="208"/>
        <v>0.58353152209006143</v>
      </c>
      <c r="CT44" s="3">
        <f t="shared" si="209"/>
        <v>12.42911277431679</v>
      </c>
      <c r="CU44" s="3">
        <f t="shared" si="210"/>
        <v>12.406503771995908</v>
      </c>
      <c r="CV44" s="3">
        <f t="shared" si="211"/>
        <v>4.440118150106883E-2</v>
      </c>
      <c r="CW44" s="7">
        <f t="shared" si="212"/>
        <v>12.708579922319331</v>
      </c>
      <c r="CX44" s="7">
        <f t="shared" si="213"/>
        <v>3.6185818746626084</v>
      </c>
      <c r="CY44" s="7">
        <f t="shared" si="214"/>
        <v>12.440008863906884</v>
      </c>
      <c r="CZ44" s="7">
        <f t="shared" si="215"/>
        <v>0.23726571973917038</v>
      </c>
      <c r="DA44" s="7">
        <f t="shared" si="216"/>
        <v>3.8558475944017787</v>
      </c>
      <c r="DB44" s="3">
        <f t="shared" si="217"/>
        <v>4.8949350876164948</v>
      </c>
      <c r="DD44" s="14">
        <f t="shared" si="155"/>
        <v>3.8580246913580245E-2</v>
      </c>
      <c r="DE44" s="3">
        <f t="shared" si="218"/>
        <v>-3.8295488838368001</v>
      </c>
      <c r="DF44" s="3">
        <f t="shared" si="219"/>
        <v>9.3431522572440073</v>
      </c>
      <c r="DG44" s="3">
        <f t="shared" si="220"/>
        <v>-5.0564580037626783</v>
      </c>
      <c r="DH44" s="3">
        <f t="shared" si="221"/>
        <v>-2.8747894318593055</v>
      </c>
      <c r="DI44" s="3">
        <f t="shared" si="222"/>
        <v>10.097521416453617</v>
      </c>
      <c r="DJ44" s="3">
        <f t="shared" si="223"/>
        <v>5.8165438037846497</v>
      </c>
      <c r="DK44" s="3">
        <f t="shared" si="224"/>
        <v>12.279389443571127</v>
      </c>
      <c r="DL44" s="3">
        <f t="shared" si="225"/>
        <v>-0.12762303410656861</v>
      </c>
      <c r="DM44" s="3">
        <f t="shared" si="226"/>
        <v>97.332258049631932</v>
      </c>
      <c r="DN44" s="3">
        <f t="shared" si="227"/>
        <v>-3.8295488838368001</v>
      </c>
      <c r="DO44" s="3">
        <f t="shared" si="228"/>
        <v>9.3431522572440073</v>
      </c>
      <c r="DP44" s="3">
        <f t="shared" si="229"/>
        <v>5.2167054217760338</v>
      </c>
      <c r="DQ44" s="3">
        <f t="shared" si="230"/>
        <v>2.1877740598240365</v>
      </c>
      <c r="DR44" s="3">
        <f t="shared" si="231"/>
        <v>10.097521416453617</v>
      </c>
      <c r="DS44" s="3">
        <f t="shared" si="232"/>
        <v>5.6568870233041082</v>
      </c>
      <c r="DT44" s="3">
        <f t="shared" si="233"/>
        <v>11.534043268079577</v>
      </c>
      <c r="DU44" s="3">
        <f t="shared" si="234"/>
        <v>8.1070266037229187E-3</v>
      </c>
      <c r="DV44" s="3">
        <f t="shared" si="235"/>
        <v>89.535496502949599</v>
      </c>
      <c r="DW44" s="3">
        <f t="shared" si="236"/>
        <v>93.433877276290758</v>
      </c>
      <c r="DX44" s="3">
        <f t="shared" si="237"/>
        <v>1492.50619918795</v>
      </c>
      <c r="DY44" s="3">
        <f t="shared" si="238"/>
        <v>-5.0564580037626783</v>
      </c>
      <c r="DZ44" s="3">
        <f t="shared" si="239"/>
        <v>-2.8747894318593055</v>
      </c>
      <c r="EA44" s="3">
        <f t="shared" si="240"/>
        <v>-3.1483712865491853</v>
      </c>
      <c r="EB44" s="3">
        <f t="shared" si="241"/>
        <v>-1.8707963723445538</v>
      </c>
      <c r="EC44" s="3">
        <f t="shared" si="242"/>
        <v>5.8165438037846497</v>
      </c>
      <c r="ED44" s="3">
        <f t="shared" si="243"/>
        <v>3.6622562478265928</v>
      </c>
      <c r="EE44" s="3">
        <f t="shared" si="244"/>
        <v>2.1561069045760131</v>
      </c>
      <c r="EF44" s="3">
        <f t="shared" si="245"/>
        <v>0.99981592737156411</v>
      </c>
      <c r="EG44" s="3">
        <f t="shared" si="246"/>
        <v>1.0993573875778362</v>
      </c>
      <c r="EH44" s="3">
        <f t="shared" si="247"/>
        <v>5.2167054217760338</v>
      </c>
      <c r="EI44" s="3">
        <f t="shared" si="248"/>
        <v>2.1877740598240365</v>
      </c>
      <c r="EJ44" s="3">
        <f t="shared" si="249"/>
        <v>3.082886574014676</v>
      </c>
      <c r="EK44" s="3">
        <f t="shared" si="250"/>
        <v>0.89457715388272163</v>
      </c>
      <c r="EL44" s="3">
        <f t="shared" si="251"/>
        <v>5.6568870233041082</v>
      </c>
      <c r="EM44" s="3">
        <f t="shared" si="252"/>
        <v>3.2100557491247494</v>
      </c>
      <c r="EN44" s="3">
        <f t="shared" si="253"/>
        <v>2.4951034272345902</v>
      </c>
      <c r="EO44" s="3">
        <f t="shared" si="254"/>
        <v>0.99343138819168286</v>
      </c>
      <c r="EP44" s="3">
        <f t="shared" si="255"/>
        <v>6.5707121403309854</v>
      </c>
      <c r="EQ44" s="3">
        <f t="shared" si="256"/>
        <v>3.8350347639544107</v>
      </c>
      <c r="ER44" s="3">
        <f t="shared" si="257"/>
        <v>-61.578247793241594</v>
      </c>
      <c r="ES44" s="3">
        <f t="shared" si="258"/>
        <v>-3.1483712865491853</v>
      </c>
      <c r="ET44" s="3">
        <f t="shared" si="259"/>
        <v>-1.8707963723445538</v>
      </c>
      <c r="EU44" s="3">
        <f t="shared" si="260"/>
        <v>-7.5046618592622423</v>
      </c>
      <c r="EV44" s="3">
        <f t="shared" si="261"/>
        <v>-4.4616825146351218</v>
      </c>
      <c r="EW44" s="3">
        <f t="shared" si="262"/>
        <v>3.6622562478265928</v>
      </c>
      <c r="EX44" s="3">
        <f t="shared" si="263"/>
        <v>8.7307823523018939</v>
      </c>
      <c r="EY44" s="3">
        <f t="shared" si="264"/>
        <v>5.0685262706453393</v>
      </c>
      <c r="EZ44" s="3">
        <f t="shared" si="265"/>
        <v>0.99999997365898408</v>
      </c>
      <c r="FA44" s="3">
        <f t="shared" si="266"/>
        <v>1.3150852042418885E-2</v>
      </c>
      <c r="FB44" s="3">
        <f t="shared" si="267"/>
        <v>3.082886574014676</v>
      </c>
      <c r="FC44" s="3">
        <f t="shared" si="268"/>
        <v>0.89457715388272163</v>
      </c>
      <c r="FD44" s="3">
        <f t="shared" si="269"/>
        <v>8.8332224814025189</v>
      </c>
      <c r="FE44" s="3">
        <f t="shared" si="270"/>
        <v>2.5577788798643084</v>
      </c>
      <c r="FF44" s="3">
        <f t="shared" si="271"/>
        <v>3.2100557491247494</v>
      </c>
      <c r="FG44" s="3">
        <f t="shared" si="272"/>
        <v>9.1960889623923698</v>
      </c>
      <c r="FH44" s="3">
        <f t="shared" si="273"/>
        <v>5.9860339983249427</v>
      </c>
      <c r="FI44" s="3">
        <f t="shared" si="274"/>
        <v>0.9999998408067019</v>
      </c>
      <c r="FJ44" s="3">
        <f t="shared" si="275"/>
        <v>3.2329577285988356E-2</v>
      </c>
      <c r="FK44" s="3">
        <f t="shared" si="276"/>
        <v>2.2740214664203621E-2</v>
      </c>
      <c r="FL44" s="3">
        <f t="shared" si="277"/>
        <v>13.36204204505044</v>
      </c>
      <c r="FN44" s="14">
        <f t="shared" si="156"/>
        <v>3.8580246913580245E-2</v>
      </c>
      <c r="FO44" s="3">
        <f t="shared" si="73"/>
        <v>-49.116999296289961</v>
      </c>
      <c r="FP44" s="3">
        <f t="shared" si="73"/>
        <v>24.444659883933163</v>
      </c>
      <c r="FQ44" s="3">
        <f t="shared" si="74"/>
        <v>2.3125704703921741</v>
      </c>
      <c r="FR44" s="3">
        <f t="shared" si="75"/>
        <v>-6.1375841079775739</v>
      </c>
      <c r="FS44" s="3">
        <f t="shared" si="130"/>
        <v>0.10186137951940566</v>
      </c>
      <c r="FT44" s="3">
        <f t="shared" si="130"/>
        <v>-0.21087125062656753</v>
      </c>
      <c r="FU44" s="3">
        <f t="shared" si="131"/>
        <v>6.5588048349549748</v>
      </c>
      <c r="FV44" s="3">
        <f t="shared" si="76"/>
        <v>0.23418459594603794</v>
      </c>
      <c r="FW44" s="3">
        <f t="shared" si="77"/>
        <v>6.3255956223866567</v>
      </c>
      <c r="FX44" s="3">
        <f t="shared" si="78"/>
        <v>0.99598338451947666</v>
      </c>
      <c r="FY44" s="3">
        <f t="shared" si="132"/>
        <v>5.1370433715070414</v>
      </c>
      <c r="FZ44" s="3">
        <f t="shared" si="79"/>
        <v>-24.471980997096551</v>
      </c>
      <c r="GA44" s="3">
        <f t="shared" si="79"/>
        <v>35.75549787505679</v>
      </c>
      <c r="GB44" s="3">
        <f t="shared" si="80"/>
        <v>2.3125704703921741</v>
      </c>
      <c r="GC44" s="3">
        <f t="shared" si="80"/>
        <v>-6.1375841079775739</v>
      </c>
      <c r="GD44" s="3">
        <f t="shared" si="133"/>
        <v>5.6244923542983827E-2</v>
      </c>
      <c r="GE44" s="3">
        <f t="shared" si="133"/>
        <v>-0.1492150716155578</v>
      </c>
      <c r="GF44" s="3">
        <f t="shared" si="81"/>
        <v>6.5588048349549748</v>
      </c>
      <c r="GG44" s="3">
        <f t="shared" si="82"/>
        <v>0.15946356643946019</v>
      </c>
      <c r="GH44" s="3">
        <f t="shared" si="83"/>
        <v>6.3993412699295575</v>
      </c>
      <c r="GI44" s="3">
        <f t="shared" si="84"/>
        <v>0.99999999134809481</v>
      </c>
      <c r="GJ44" s="3">
        <f t="shared" si="134"/>
        <v>7.5369130744413872E-3</v>
      </c>
      <c r="GL44" s="3">
        <f>FR44</f>
        <v>-6.1375841079775739</v>
      </c>
      <c r="GM44" s="3">
        <f>-FQ44</f>
        <v>-2.3125704703921741</v>
      </c>
      <c r="GN44" s="3">
        <f>FS44</f>
        <v>0.10186137951940566</v>
      </c>
      <c r="GO44" s="3">
        <f>FT44</f>
        <v>-0.21087125062656753</v>
      </c>
      <c r="GP44" s="3">
        <f t="shared" si="85"/>
        <v>6.5588048349549748</v>
      </c>
      <c r="GQ44" s="3">
        <f t="shared" si="86"/>
        <v>0.23418459594603794</v>
      </c>
      <c r="GR44" s="3">
        <f t="shared" si="87"/>
        <v>6.5839061051787313</v>
      </c>
      <c r="GS44" s="3">
        <f t="shared" si="88"/>
        <v>-8.9538247476305094E-2</v>
      </c>
      <c r="GT44" s="3">
        <f t="shared" si="135"/>
        <v>5.1370433715069623</v>
      </c>
      <c r="GU44" s="3">
        <f t="shared" si="136"/>
        <v>6.1375841079775739</v>
      </c>
      <c r="GV44" s="3">
        <f t="shared" si="89"/>
        <v>2.3125704703921741</v>
      </c>
      <c r="GW44" s="3">
        <f t="shared" si="137"/>
        <v>5.6244923542983827E-2</v>
      </c>
      <c r="GX44" s="3">
        <f t="shared" si="137"/>
        <v>-0.1492150716155578</v>
      </c>
      <c r="GY44" s="3">
        <f t="shared" si="138"/>
        <v>6.5588048349549748</v>
      </c>
      <c r="GZ44" s="3">
        <f t="shared" si="90"/>
        <v>0.15946356643946019</v>
      </c>
      <c r="HA44" s="3">
        <f t="shared" si="91"/>
        <v>6.5607220891436846</v>
      </c>
      <c r="HB44" s="3">
        <f t="shared" si="92"/>
        <v>1.3154393122555128E-4</v>
      </c>
      <c r="HC44" s="3">
        <f t="shared" si="139"/>
        <v>-7.5369121015285145E-3</v>
      </c>
      <c r="HE44" s="3">
        <f t="shared" si="140"/>
        <v>5.1370433715069623</v>
      </c>
      <c r="HF44" s="3">
        <f t="shared" si="141"/>
        <v>-7.5369121015285145E-3</v>
      </c>
      <c r="HG44" s="3">
        <f t="shared" si="142"/>
        <v>2.5647532297027169</v>
      </c>
      <c r="HH44" s="3">
        <f t="shared" si="143"/>
        <v>0.998998286814195</v>
      </c>
      <c r="HJ44" s="3">
        <f t="shared" si="93"/>
        <v>-2.3125704703921741</v>
      </c>
      <c r="HK44" s="3">
        <f t="shared" si="94"/>
        <v>6.1375841079775739</v>
      </c>
      <c r="HL44" s="3">
        <f t="shared" si="95"/>
        <v>-10.653033145811428</v>
      </c>
      <c r="HM44" s="3">
        <f t="shared" si="95"/>
        <v>-6.3324788869796755</v>
      </c>
      <c r="HN44" s="3">
        <f t="shared" si="96"/>
        <v>6.5588048349549748</v>
      </c>
      <c r="HO44" s="3">
        <f t="shared" si="15"/>
        <v>12.39303853216798</v>
      </c>
      <c r="HP44" s="3">
        <f t="shared" si="97"/>
        <v>15.002192797663408</v>
      </c>
      <c r="HQ44" s="3">
        <f t="shared" si="98"/>
        <v>-0.17506908811092431</v>
      </c>
      <c r="HR44" s="3">
        <f t="shared" si="99"/>
        <v>100.08267863264462</v>
      </c>
      <c r="HS44" s="3">
        <f t="shared" si="100"/>
        <v>-2.3125704703921741</v>
      </c>
      <c r="HT44" s="3">
        <f t="shared" si="100"/>
        <v>6.1375841079775739</v>
      </c>
      <c r="HU44" s="3">
        <f t="shared" si="101"/>
        <v>11.916109055417195</v>
      </c>
      <c r="HV44" s="3">
        <f t="shared" si="101"/>
        <v>3.45235603374703</v>
      </c>
      <c r="HW44" s="3">
        <f t="shared" si="102"/>
        <v>6.5588048349549748</v>
      </c>
      <c r="HX44" s="3">
        <f t="shared" si="16"/>
        <v>12.406144332722604</v>
      </c>
      <c r="HY44" s="3">
        <f t="shared" si="103"/>
        <v>14.479840153082582</v>
      </c>
      <c r="HZ44" s="3">
        <f t="shared" si="104"/>
        <v>-7.8256816193570888E-2</v>
      </c>
      <c r="IA44" s="3">
        <f t="shared" si="105"/>
        <v>94.488374491298018</v>
      </c>
      <c r="IB44" s="3">
        <f t="shared" si="106"/>
        <v>97.285526561971324</v>
      </c>
      <c r="IC44" s="3">
        <f t="shared" si="107"/>
        <v>0.99192650862509069</v>
      </c>
      <c r="ID44" s="3">
        <f t="shared" si="108"/>
        <v>-10.653033145811428</v>
      </c>
      <c r="IE44" s="3">
        <f t="shared" si="108"/>
        <v>-6.3324788869796755</v>
      </c>
      <c r="IF44" s="3">
        <f>FS44</f>
        <v>0.10186137951940566</v>
      </c>
      <c r="IG44" s="3">
        <f>FT44</f>
        <v>-0.21087125062656753</v>
      </c>
      <c r="IH44" s="3">
        <f t="shared" si="144"/>
        <v>12.39303853216798</v>
      </c>
      <c r="II44" s="3">
        <f t="shared" si="109"/>
        <v>0.23418459594603794</v>
      </c>
      <c r="IJ44" s="3">
        <f t="shared" si="145"/>
        <v>12.375048941497072</v>
      </c>
      <c r="IK44" s="3">
        <f t="shared" si="146"/>
        <v>8.6210470602714931E-2</v>
      </c>
      <c r="IL44" s="3">
        <f t="shared" si="147"/>
        <v>85.054364738862446</v>
      </c>
      <c r="IM44" s="3">
        <f t="shared" si="110"/>
        <v>11.916109055417195</v>
      </c>
      <c r="IN44" s="3">
        <f t="shared" si="110"/>
        <v>3.45235603374703</v>
      </c>
      <c r="IO44" s="3">
        <f>GD44</f>
        <v>5.6244923542983827E-2</v>
      </c>
      <c r="IP44" s="3">
        <f>GE44</f>
        <v>-0.1492150716155578</v>
      </c>
      <c r="IQ44" s="3">
        <f t="shared" si="148"/>
        <v>12.406144332722604</v>
      </c>
      <c r="IR44" s="3">
        <f t="shared" si="111"/>
        <v>0.15946356643946019</v>
      </c>
      <c r="IS44" s="3">
        <f t="shared" si="149"/>
        <v>12.394663837857772</v>
      </c>
      <c r="IT44" s="3">
        <f t="shared" si="150"/>
        <v>7.8387956033115866E-2</v>
      </c>
      <c r="IU44" s="3">
        <f t="shared" si="151"/>
        <v>85.504088596600496</v>
      </c>
      <c r="IV44" s="3">
        <f t="shared" si="152"/>
        <v>85.279226667731479</v>
      </c>
    </row>
    <row r="45" spans="3:256">
      <c r="C45" s="2">
        <v>39</v>
      </c>
      <c r="D45" s="3">
        <v>-313.66666670000001</v>
      </c>
      <c r="E45" s="3">
        <v>290.75</v>
      </c>
      <c r="F45" s="3">
        <v>-283.25</v>
      </c>
      <c r="G45" s="3">
        <v>216.5</v>
      </c>
      <c r="H45" s="3">
        <v>-309.41666670000001</v>
      </c>
      <c r="I45" s="3">
        <v>243.91666670000001</v>
      </c>
      <c r="J45" s="3">
        <v>-349.25</v>
      </c>
      <c r="K45" s="3">
        <v>219.75</v>
      </c>
      <c r="L45" s="3">
        <v>-373.625</v>
      </c>
      <c r="M45" s="3">
        <v>204.125</v>
      </c>
      <c r="N45" s="3">
        <v>-432.46412100576703</v>
      </c>
      <c r="O45" s="3">
        <v>166.40761473989301</v>
      </c>
      <c r="P45" s="3">
        <v>-284.58857499999999</v>
      </c>
      <c r="Q45" s="3">
        <v>254.46483810000001</v>
      </c>
      <c r="R45" s="3">
        <v>-242.58333329999999</v>
      </c>
      <c r="S45" s="3">
        <v>271.16666670000001</v>
      </c>
      <c r="T45" s="3">
        <v>-217.5380586</v>
      </c>
      <c r="U45" s="3">
        <v>277.55770180000002</v>
      </c>
      <c r="V45" s="3">
        <v>-146.80908919264101</v>
      </c>
      <c r="W45" s="3">
        <v>295.60626910396599</v>
      </c>
      <c r="X45" s="3">
        <v>-313.68860386610902</v>
      </c>
      <c r="Y45" s="3">
        <v>290.84923611984402</v>
      </c>
      <c r="Z45" s="3">
        <v>-283.14428587640498</v>
      </c>
      <c r="AA45" s="3">
        <v>216.48043104690601</v>
      </c>
      <c r="AB45" s="3">
        <v>-309.232038715638</v>
      </c>
      <c r="AC45" s="3">
        <v>243.86218478520601</v>
      </c>
      <c r="AD45" s="3">
        <v>-348.93358883651302</v>
      </c>
      <c r="AE45" s="3">
        <v>219.75073095713799</v>
      </c>
      <c r="AF45" s="3">
        <v>-373.362120148092</v>
      </c>
      <c r="AG45" s="3">
        <v>204.13840384058599</v>
      </c>
      <c r="AH45" s="3">
        <v>-432.14397356045401</v>
      </c>
      <c r="AI45" s="3">
        <v>166.55577555582499</v>
      </c>
      <c r="AJ45" s="3">
        <v>-284.69285276986602</v>
      </c>
      <c r="AK45" s="3">
        <v>254.71091222222799</v>
      </c>
      <c r="AL45" s="3">
        <v>-242.43160112038299</v>
      </c>
      <c r="AM45" s="3">
        <v>271.13690012963201</v>
      </c>
      <c r="AN45" s="3">
        <v>-217.64563751845699</v>
      </c>
      <c r="AO45" s="3">
        <v>277.76108883327697</v>
      </c>
      <c r="AP45" s="3">
        <v>-146.87351867344299</v>
      </c>
      <c r="AQ45" s="3">
        <v>296.603899463765</v>
      </c>
      <c r="AR45" s="3">
        <f t="shared" si="160"/>
        <v>-39.353250424771709</v>
      </c>
      <c r="AS45" s="3">
        <f t="shared" si="161"/>
        <v>36.48797783474209</v>
      </c>
      <c r="AT45" s="3">
        <f t="shared" si="162"/>
        <v>-35.521366894135902</v>
      </c>
      <c r="AU45" s="3">
        <f t="shared" si="163"/>
        <v>27.158170587184131</v>
      </c>
      <c r="AV45" s="3">
        <f t="shared" si="164"/>
        <v>-38.794159905577537</v>
      </c>
      <c r="AW45" s="3">
        <f t="shared" si="165"/>
        <v>30.593300198691093</v>
      </c>
      <c r="AX45" s="3">
        <f t="shared" si="166"/>
        <v>-43.774847839096765</v>
      </c>
      <c r="AY45" s="3">
        <f t="shared" si="167"/>
        <v>27.568440293336412</v>
      </c>
      <c r="AZ45" s="3">
        <f t="shared" si="168"/>
        <v>-46.839486140793788</v>
      </c>
      <c r="BA45" s="3">
        <f t="shared" si="169"/>
        <v>25.609823336396001</v>
      </c>
      <c r="BB45" s="3">
        <f t="shared" si="170"/>
        <v>-54.213859864476355</v>
      </c>
      <c r="BC45" s="3">
        <f t="shared" si="171"/>
        <v>20.894961003868978</v>
      </c>
      <c r="BD45" s="3">
        <f t="shared" si="172"/>
        <v>-35.715639621951972</v>
      </c>
      <c r="BE45" s="3">
        <f t="shared" si="173"/>
        <v>31.954308161229143</v>
      </c>
      <c r="BF45" s="3">
        <f t="shared" si="174"/>
        <v>-30.413828848691406</v>
      </c>
      <c r="BG45" s="3">
        <f t="shared" si="175"/>
        <v>34.015001497319382</v>
      </c>
      <c r="BH45" s="3">
        <f t="shared" si="176"/>
        <v>-27.304349509549709</v>
      </c>
      <c r="BI45" s="3">
        <f t="shared" si="177"/>
        <v>34.846027405505552</v>
      </c>
      <c r="BJ45" s="3">
        <f t="shared" si="178"/>
        <v>-18.425758187856989</v>
      </c>
      <c r="BK45" s="3">
        <f t="shared" si="179"/>
        <v>37.209918972840427</v>
      </c>
      <c r="BM45" s="14">
        <f t="shared" si="153"/>
        <v>3.9622956289622951E-2</v>
      </c>
      <c r="BN45" s="3">
        <f t="shared" si="180"/>
        <v>-37.437308659453805</v>
      </c>
      <c r="BO45" s="3">
        <f t="shared" si="181"/>
        <v>31.82307421096311</v>
      </c>
      <c r="BP45" s="3">
        <f t="shared" si="182"/>
        <v>0.13303127326556866</v>
      </c>
      <c r="BQ45" s="3">
        <f t="shared" si="183"/>
        <v>127.58231231261095</v>
      </c>
      <c r="BR45" s="3">
        <f t="shared" si="184"/>
        <v>2309.2398528582585</v>
      </c>
      <c r="BS45" s="3">
        <f t="shared" si="185"/>
        <v>4692.9856134278107</v>
      </c>
      <c r="BT45" s="3">
        <f t="shared" si="186"/>
        <v>84943.039603043377</v>
      </c>
      <c r="BU45" s="3">
        <f t="shared" si="187"/>
        <v>84.943039603043374</v>
      </c>
      <c r="BW45" s="14">
        <f t="shared" si="154"/>
        <v>3.9622956289622951E-2</v>
      </c>
      <c r="BX45" s="3">
        <f t="shared" si="188"/>
        <v>-48.994353851786556</v>
      </c>
      <c r="BY45" s="3">
        <f t="shared" si="189"/>
        <v>24.231700648602697</v>
      </c>
      <c r="BZ45" s="3">
        <f t="shared" si="190"/>
        <v>0.24575097348733854</v>
      </c>
      <c r="CA45" s="3">
        <f t="shared" si="191"/>
        <v>235.68501361329712</v>
      </c>
      <c r="CB45" s="3">
        <f t="shared" si="192"/>
        <v>-24.419793518274197</v>
      </c>
      <c r="CC45" s="3">
        <f t="shared" si="193"/>
        <v>35.612460235079908</v>
      </c>
      <c r="CD45" s="3">
        <f t="shared" si="194"/>
        <v>0.15226062982921659</v>
      </c>
      <c r="CE45" s="3">
        <f t="shared" si="195"/>
        <v>146.02403443141185</v>
      </c>
      <c r="CF45" s="3">
        <f t="shared" si="196"/>
        <v>190.8545240223545</v>
      </c>
      <c r="CH45" s="3">
        <f t="shared" si="197"/>
        <v>12.39303853216798</v>
      </c>
      <c r="CI45" s="3">
        <f t="shared" si="198"/>
        <v>0.89906263932317554</v>
      </c>
      <c r="CJ45" s="3">
        <f t="shared" si="199"/>
        <v>12.395374552812305</v>
      </c>
      <c r="CK45" s="3">
        <f t="shared" si="200"/>
        <v>12.389985339724397</v>
      </c>
      <c r="CL45" s="3">
        <f t="shared" si="201"/>
        <v>8.6416555989448446E-2</v>
      </c>
      <c r="CM45" s="7">
        <f t="shared" si="202"/>
        <v>12.84373786215173</v>
      </c>
      <c r="CN45" s="7">
        <f t="shared" si="203"/>
        <v>5.5678993839474638</v>
      </c>
      <c r="CO45" s="7">
        <f t="shared" si="204"/>
        <v>12.435888224263076</v>
      </c>
      <c r="CP45" s="7">
        <f t="shared" si="205"/>
        <v>0.53442083794550521</v>
      </c>
      <c r="CQ45" s="7">
        <f t="shared" si="206"/>
        <v>6.1023202218929686</v>
      </c>
      <c r="CR45" s="3">
        <f t="shared" si="207"/>
        <v>12.406144332722604</v>
      </c>
      <c r="CS45" s="3">
        <f t="shared" si="208"/>
        <v>0.56692623685239096</v>
      </c>
      <c r="CT45" s="3">
        <f t="shared" si="209"/>
        <v>12.431712644648668</v>
      </c>
      <c r="CU45" s="3">
        <f t="shared" si="210"/>
        <v>12.405226209525113</v>
      </c>
      <c r="CV45" s="3">
        <f t="shared" si="211"/>
        <v>4.1700974655653228E-2</v>
      </c>
      <c r="CW45" s="7">
        <f t="shared" si="212"/>
        <v>12.702391607111831</v>
      </c>
      <c r="CX45" s="7">
        <f t="shared" si="213"/>
        <v>3.5158100212854362</v>
      </c>
      <c r="CY45" s="7">
        <f t="shared" si="214"/>
        <v>12.439319914414718</v>
      </c>
      <c r="CZ45" s="7">
        <f t="shared" si="215"/>
        <v>0.19999492154520027</v>
      </c>
      <c r="DA45" s="7">
        <f t="shared" si="216"/>
        <v>3.7158049428306366</v>
      </c>
      <c r="DB45" s="3">
        <f t="shared" si="217"/>
        <v>4.9090625823618028</v>
      </c>
      <c r="DD45" s="14">
        <f t="shared" si="155"/>
        <v>3.9622956289622951E-2</v>
      </c>
      <c r="DE45" s="3">
        <f t="shared" si="218"/>
        <v>-3.8318835306358068</v>
      </c>
      <c r="DF45" s="3">
        <f t="shared" si="219"/>
        <v>9.3298072475579588</v>
      </c>
      <c r="DG45" s="3">
        <f t="shared" si="220"/>
        <v>-4.9806879335192278</v>
      </c>
      <c r="DH45" s="3">
        <f t="shared" si="221"/>
        <v>-3.0248599053546812</v>
      </c>
      <c r="DI45" s="3">
        <f t="shared" si="222"/>
        <v>10.086061405174121</v>
      </c>
      <c r="DJ45" s="3">
        <f t="shared" si="223"/>
        <v>5.8272660603516604</v>
      </c>
      <c r="DK45" s="3">
        <f t="shared" si="224"/>
        <v>12.407963250080282</v>
      </c>
      <c r="DL45" s="3">
        <f t="shared" si="225"/>
        <v>-0.1554414948641003</v>
      </c>
      <c r="DM45" s="3">
        <f t="shared" si="226"/>
        <v>98.94240239692914</v>
      </c>
      <c r="DN45" s="3">
        <f t="shared" si="227"/>
        <v>-3.8318835306358068</v>
      </c>
      <c r="DO45" s="3">
        <f t="shared" si="228"/>
        <v>9.3298072475579588</v>
      </c>
      <c r="DP45" s="3">
        <f t="shared" si="229"/>
        <v>5.3018107732605664</v>
      </c>
      <c r="DQ45" s="3">
        <f t="shared" si="230"/>
        <v>2.0606933360902389</v>
      </c>
      <c r="DR45" s="3">
        <f t="shared" si="231"/>
        <v>10.086061405174121</v>
      </c>
      <c r="DS45" s="3">
        <f t="shared" si="232"/>
        <v>5.6882030994742552</v>
      </c>
      <c r="DT45" s="3">
        <f t="shared" si="233"/>
        <v>11.673233857630137</v>
      </c>
      <c r="DU45" s="3">
        <f t="shared" si="234"/>
        <v>-1.8999825930739362E-2</v>
      </c>
      <c r="DV45" s="3">
        <f t="shared" si="235"/>
        <v>91.088675344781734</v>
      </c>
      <c r="DW45" s="3">
        <f t="shared" si="236"/>
        <v>95.015538870855437</v>
      </c>
      <c r="DX45" s="3">
        <f t="shared" si="237"/>
        <v>1516.8767356513094</v>
      </c>
      <c r="DY45" s="3">
        <f t="shared" si="238"/>
        <v>-4.9806879335192278</v>
      </c>
      <c r="DZ45" s="3">
        <f t="shared" si="239"/>
        <v>-3.0248599053546812</v>
      </c>
      <c r="EA45" s="3">
        <f t="shared" si="240"/>
        <v>-3.0646383016970233</v>
      </c>
      <c r="EB45" s="3">
        <f t="shared" si="241"/>
        <v>-1.9586169569404106</v>
      </c>
      <c r="EC45" s="3">
        <f t="shared" si="242"/>
        <v>5.8272660603516604</v>
      </c>
      <c r="ED45" s="3">
        <f t="shared" si="243"/>
        <v>3.6370576437888542</v>
      </c>
      <c r="EE45" s="3">
        <f t="shared" si="244"/>
        <v>2.1927426243517871</v>
      </c>
      <c r="EF45" s="3">
        <f t="shared" si="245"/>
        <v>0.99973796227909639</v>
      </c>
      <c r="EG45" s="3">
        <f t="shared" si="246"/>
        <v>1.3116833955332543</v>
      </c>
      <c r="EH45" s="3">
        <f t="shared" si="247"/>
        <v>5.3018107732605664</v>
      </c>
      <c r="EI45" s="3">
        <f t="shared" si="248"/>
        <v>2.0606933360902389</v>
      </c>
      <c r="EJ45" s="3">
        <f t="shared" si="249"/>
        <v>3.1094793391416964</v>
      </c>
      <c r="EK45" s="3">
        <f t="shared" si="250"/>
        <v>0.83102590818617017</v>
      </c>
      <c r="EL45" s="3">
        <f t="shared" si="251"/>
        <v>5.6882030994742552</v>
      </c>
      <c r="EM45" s="3">
        <f t="shared" si="252"/>
        <v>3.218612406088333</v>
      </c>
      <c r="EN45" s="3">
        <f t="shared" si="253"/>
        <v>2.5136425959698228</v>
      </c>
      <c r="EO45" s="3">
        <f t="shared" si="254"/>
        <v>0.99400482150395586</v>
      </c>
      <c r="EP45" s="3">
        <f t="shared" si="255"/>
        <v>6.2770545211427988</v>
      </c>
      <c r="EQ45" s="3">
        <f t="shared" si="256"/>
        <v>3.7943689583380267</v>
      </c>
      <c r="ER45" s="3">
        <f t="shared" si="257"/>
        <v>-39.000134218336903</v>
      </c>
      <c r="ES45" s="3">
        <f t="shared" si="258"/>
        <v>-3.0646383016970233</v>
      </c>
      <c r="ET45" s="3">
        <f t="shared" si="259"/>
        <v>-1.9586169569404106</v>
      </c>
      <c r="EU45" s="3">
        <f t="shared" si="260"/>
        <v>-7.3743737236825666</v>
      </c>
      <c r="EV45" s="3">
        <f t="shared" si="261"/>
        <v>-4.7148623325270229</v>
      </c>
      <c r="EW45" s="3">
        <f t="shared" si="262"/>
        <v>3.6370576437888542</v>
      </c>
      <c r="EX45" s="3">
        <f t="shared" si="263"/>
        <v>8.7527889630232742</v>
      </c>
      <c r="EY45" s="3">
        <f t="shared" si="264"/>
        <v>5.1157314216013621</v>
      </c>
      <c r="EZ45" s="3">
        <f t="shared" si="265"/>
        <v>0.99999998354981368</v>
      </c>
      <c r="FA45" s="3">
        <f t="shared" si="266"/>
        <v>1.0392571988890152E-2</v>
      </c>
      <c r="FB45" s="3">
        <f t="shared" si="267"/>
        <v>3.1094793391416964</v>
      </c>
      <c r="FC45" s="3">
        <f t="shared" si="268"/>
        <v>0.83102590818617017</v>
      </c>
      <c r="FD45" s="3">
        <f t="shared" si="269"/>
        <v>8.8785913216927206</v>
      </c>
      <c r="FE45" s="3">
        <f t="shared" si="270"/>
        <v>2.3638915673348748</v>
      </c>
      <c r="FF45" s="3">
        <f t="shared" si="271"/>
        <v>3.218612406088333</v>
      </c>
      <c r="FG45" s="3">
        <f t="shared" si="272"/>
        <v>9.1878924242589068</v>
      </c>
      <c r="FH45" s="3">
        <f t="shared" si="273"/>
        <v>5.9692822178391935</v>
      </c>
      <c r="FI45" s="3">
        <f t="shared" si="274"/>
        <v>0.99999955598799883</v>
      </c>
      <c r="FJ45" s="3">
        <f t="shared" si="275"/>
        <v>5.3992694409058989E-2</v>
      </c>
      <c r="FK45" s="3">
        <f t="shared" si="276"/>
        <v>3.2192633198974571E-2</v>
      </c>
      <c r="FL45" s="3">
        <f t="shared" si="277"/>
        <v>9.0652474715867317</v>
      </c>
      <c r="FN45" s="14">
        <f t="shared" si="156"/>
        <v>3.9622956289622951E-2</v>
      </c>
      <c r="FO45" s="3">
        <f t="shared" si="73"/>
        <v>-48.994353851786556</v>
      </c>
      <c r="FP45" s="3">
        <f t="shared" si="73"/>
        <v>24.231700648602697</v>
      </c>
      <c r="FQ45" s="3">
        <f t="shared" si="74"/>
        <v>2.3125704703921741</v>
      </c>
      <c r="FR45" s="3">
        <f t="shared" si="75"/>
        <v>-6.1375841079775739</v>
      </c>
      <c r="FS45" s="3">
        <f t="shared" si="130"/>
        <v>0.12264544450340509</v>
      </c>
      <c r="FT45" s="3">
        <f t="shared" si="130"/>
        <v>-0.2129592353304659</v>
      </c>
      <c r="FU45" s="3">
        <f t="shared" si="131"/>
        <v>6.5588048349549748</v>
      </c>
      <c r="FV45" s="3">
        <f t="shared" si="76"/>
        <v>0.24575097348733854</v>
      </c>
      <c r="FW45" s="3">
        <f t="shared" si="77"/>
        <v>6.3164033674712927</v>
      </c>
      <c r="FX45" s="3">
        <f t="shared" si="78"/>
        <v>0.98687753278701129</v>
      </c>
      <c r="FY45" s="3">
        <f t="shared" si="132"/>
        <v>9.2922619269206947</v>
      </c>
      <c r="FZ45" s="3">
        <f t="shared" si="79"/>
        <v>-24.419793518274197</v>
      </c>
      <c r="GA45" s="3">
        <f t="shared" si="79"/>
        <v>35.612460235079908</v>
      </c>
      <c r="GB45" s="3">
        <f t="shared" si="80"/>
        <v>2.3125704703921741</v>
      </c>
      <c r="GC45" s="3">
        <f t="shared" si="80"/>
        <v>-6.1375841079775739</v>
      </c>
      <c r="GD45" s="3">
        <f t="shared" si="133"/>
        <v>5.2187478822354194E-2</v>
      </c>
      <c r="GE45" s="3">
        <f t="shared" si="133"/>
        <v>-0.14303763997688179</v>
      </c>
      <c r="GF45" s="3">
        <f t="shared" si="81"/>
        <v>6.5588048349549748</v>
      </c>
      <c r="GG45" s="3">
        <f t="shared" si="82"/>
        <v>0.15226062982921659</v>
      </c>
      <c r="GH45" s="3">
        <f t="shared" si="83"/>
        <v>6.4065527880130437</v>
      </c>
      <c r="GI45" s="3">
        <f t="shared" si="84"/>
        <v>0.99994493886021885</v>
      </c>
      <c r="GJ45" s="3">
        <f t="shared" si="134"/>
        <v>0.60125987409784054</v>
      </c>
      <c r="GL45" s="3">
        <f>FR45</f>
        <v>-6.1375841079775739</v>
      </c>
      <c r="GM45" s="3">
        <f>-FQ45</f>
        <v>-2.3125704703921741</v>
      </c>
      <c r="GN45" s="3">
        <f>FS45</f>
        <v>0.12264544450340509</v>
      </c>
      <c r="GO45" s="3">
        <f>FT45</f>
        <v>-0.2129592353304659</v>
      </c>
      <c r="GP45" s="3">
        <f t="shared" si="85"/>
        <v>6.5588048349549748</v>
      </c>
      <c r="GQ45" s="3">
        <f t="shared" si="86"/>
        <v>0.24575097348733854</v>
      </c>
      <c r="GR45" s="3">
        <f t="shared" si="87"/>
        <v>6.602941873752453</v>
      </c>
      <c r="GS45" s="3">
        <f t="shared" si="88"/>
        <v>-0.16147053997625099</v>
      </c>
      <c r="GT45" s="3">
        <f t="shared" si="135"/>
        <v>9.2922619269208155</v>
      </c>
      <c r="GU45" s="3">
        <f t="shared" si="136"/>
        <v>6.1375841079775739</v>
      </c>
      <c r="GV45" s="3">
        <f t="shared" si="89"/>
        <v>2.3125704703921741</v>
      </c>
      <c r="GW45" s="3">
        <f t="shared" si="137"/>
        <v>5.2187478822354194E-2</v>
      </c>
      <c r="GX45" s="3">
        <f t="shared" si="137"/>
        <v>-0.14303763997688179</v>
      </c>
      <c r="GY45" s="3">
        <f t="shared" si="138"/>
        <v>6.5588048349549748</v>
      </c>
      <c r="GZ45" s="3">
        <f t="shared" si="90"/>
        <v>0.15226062982921659</v>
      </c>
      <c r="HA45" s="3">
        <f t="shared" si="91"/>
        <v>6.5621691021981441</v>
      </c>
      <c r="HB45" s="3">
        <f t="shared" si="92"/>
        <v>-1.0493771859132722E-2</v>
      </c>
      <c r="HC45" s="3">
        <f t="shared" si="139"/>
        <v>0.60125987409328729</v>
      </c>
      <c r="HE45" s="3">
        <f t="shared" si="140"/>
        <v>9.2922619269208155</v>
      </c>
      <c r="HF45" s="3">
        <f t="shared" si="141"/>
        <v>0.60125987409328729</v>
      </c>
      <c r="HG45" s="3">
        <f t="shared" si="142"/>
        <v>4.9467609005070514</v>
      </c>
      <c r="HH45" s="3">
        <f t="shared" si="143"/>
        <v>0.99627525292379671</v>
      </c>
      <c r="HJ45" s="3">
        <f t="shared" si="93"/>
        <v>-2.3125704703921741</v>
      </c>
      <c r="HK45" s="3">
        <f t="shared" si="94"/>
        <v>6.1375841079775739</v>
      </c>
      <c r="HL45" s="3">
        <f t="shared" si="95"/>
        <v>-10.43901202537959</v>
      </c>
      <c r="HM45" s="3">
        <f t="shared" si="95"/>
        <v>-6.6734792894674335</v>
      </c>
      <c r="HN45" s="3">
        <f t="shared" si="96"/>
        <v>6.5588048349549748</v>
      </c>
      <c r="HO45" s="3">
        <f t="shared" si="15"/>
        <v>12.389846564545119</v>
      </c>
      <c r="HP45" s="3">
        <f t="shared" si="97"/>
        <v>15.171104037609838</v>
      </c>
      <c r="HQ45" s="3">
        <f t="shared" si="98"/>
        <v>-0.20695981265883123</v>
      </c>
      <c r="HR45" s="3">
        <f t="shared" si="99"/>
        <v>101.94424873071861</v>
      </c>
      <c r="HS45" s="3">
        <f t="shared" si="100"/>
        <v>-2.3125704703921741</v>
      </c>
      <c r="HT45" s="3">
        <f t="shared" si="100"/>
        <v>6.1375841079775739</v>
      </c>
      <c r="HU45" s="3">
        <f t="shared" si="101"/>
        <v>11.988070660834417</v>
      </c>
      <c r="HV45" s="3">
        <f t="shared" si="101"/>
        <v>3.194917475521045</v>
      </c>
      <c r="HW45" s="3">
        <f t="shared" si="102"/>
        <v>6.5588048349549748</v>
      </c>
      <c r="HX45" s="3">
        <f t="shared" si="16"/>
        <v>12.406503771995908</v>
      </c>
      <c r="HY45" s="3">
        <f t="shared" si="103"/>
        <v>14.600261082388315</v>
      </c>
      <c r="HZ45" s="3">
        <f t="shared" si="104"/>
        <v>-9.9717344351903853E-2</v>
      </c>
      <c r="IA45" s="3">
        <f t="shared" si="105"/>
        <v>95.722894146410823</v>
      </c>
      <c r="IB45" s="3">
        <f t="shared" si="106"/>
        <v>98.833571438564718</v>
      </c>
      <c r="IC45" s="3">
        <f t="shared" si="107"/>
        <v>0.98813857249607295</v>
      </c>
      <c r="ID45" s="3">
        <f t="shared" si="108"/>
        <v>-10.43901202537959</v>
      </c>
      <c r="IE45" s="3">
        <f t="shared" si="108"/>
        <v>-6.6734792894674335</v>
      </c>
      <c r="IF45" s="3">
        <f>FS45</f>
        <v>0.12264544450340509</v>
      </c>
      <c r="IG45" s="3">
        <f>FT45</f>
        <v>-0.2129592353304659</v>
      </c>
      <c r="IH45" s="3">
        <f t="shared" si="144"/>
        <v>12.389846564545119</v>
      </c>
      <c r="II45" s="3">
        <f t="shared" si="109"/>
        <v>0.24575097348733854</v>
      </c>
      <c r="IJ45" s="3">
        <f t="shared" si="145"/>
        <v>12.380909816368149</v>
      </c>
      <c r="IK45" s="3">
        <f t="shared" si="146"/>
        <v>4.6269376181692197E-2</v>
      </c>
      <c r="IL45" s="3">
        <f t="shared" si="147"/>
        <v>87.348013196201649</v>
      </c>
      <c r="IM45" s="3">
        <f t="shared" si="110"/>
        <v>11.988070660834417</v>
      </c>
      <c r="IN45" s="3">
        <f t="shared" si="110"/>
        <v>3.194917475521045</v>
      </c>
      <c r="IO45" s="3">
        <f>GD45</f>
        <v>5.2187478822354194E-2</v>
      </c>
      <c r="IP45" s="3">
        <f>GE45</f>
        <v>-0.14303763997688179</v>
      </c>
      <c r="IQ45" s="3">
        <f t="shared" si="148"/>
        <v>12.406503771995908</v>
      </c>
      <c r="IR45" s="3">
        <f t="shared" si="111"/>
        <v>0.15226062982921659</v>
      </c>
      <c r="IS45" s="3">
        <f t="shared" si="149"/>
        <v>12.393839263429117</v>
      </c>
      <c r="IT45" s="3">
        <f t="shared" si="150"/>
        <v>8.9270384952438414E-2</v>
      </c>
      <c r="IU45" s="3">
        <f t="shared" si="151"/>
        <v>84.878365727683246</v>
      </c>
      <c r="IV45" s="3">
        <f t="shared" si="152"/>
        <v>86.113189461942454</v>
      </c>
    </row>
    <row r="46" spans="3:256">
      <c r="C46" s="2">
        <v>40</v>
      </c>
      <c r="D46" s="3">
        <v>-314.08333329999999</v>
      </c>
      <c r="E46" s="3">
        <v>291.75</v>
      </c>
      <c r="F46" s="3">
        <v>-283.58333329999999</v>
      </c>
      <c r="G46" s="3">
        <v>217.66666670000001</v>
      </c>
      <c r="H46" s="3">
        <v>-309.66666670000001</v>
      </c>
      <c r="I46" s="3">
        <v>244.83333329999999</v>
      </c>
      <c r="J46" s="3">
        <v>-348.91666670000001</v>
      </c>
      <c r="K46" s="3">
        <v>219.16666670000001</v>
      </c>
      <c r="L46" s="3">
        <v>-372.375</v>
      </c>
      <c r="M46" s="3">
        <v>202.625</v>
      </c>
      <c r="N46" s="3">
        <v>-429.69629962355498</v>
      </c>
      <c r="O46" s="3">
        <v>162.20482943384599</v>
      </c>
      <c r="P46" s="3">
        <v>-285.14539079999997</v>
      </c>
      <c r="Q46" s="3">
        <v>255.46710659999999</v>
      </c>
      <c r="R46" s="3">
        <v>-242.41666670000001</v>
      </c>
      <c r="S46" s="3">
        <v>270.91666670000001</v>
      </c>
      <c r="T46" s="3">
        <v>-217.3612703</v>
      </c>
      <c r="U46" s="3">
        <v>277.2041251</v>
      </c>
      <c r="V46" s="3">
        <v>-146.54586406112699</v>
      </c>
      <c r="W46" s="3">
        <v>294.97470488639698</v>
      </c>
      <c r="X46" s="3">
        <v>-314.10532194652598</v>
      </c>
      <c r="Y46" s="3">
        <v>291.841182704956</v>
      </c>
      <c r="Z46" s="3">
        <v>-283.51685763181501</v>
      </c>
      <c r="AA46" s="3">
        <v>217.52974192311399</v>
      </c>
      <c r="AB46" s="3">
        <v>-309.67883992237103</v>
      </c>
      <c r="AC46" s="3">
        <v>244.72039411962501</v>
      </c>
      <c r="AD46" s="3">
        <v>-348.70229919947298</v>
      </c>
      <c r="AE46" s="3">
        <v>219.49941627736601</v>
      </c>
      <c r="AF46" s="3">
        <v>-372.43135240302098</v>
      </c>
      <c r="AG46" s="3">
        <v>203.19754156315301</v>
      </c>
      <c r="AH46" s="3">
        <v>-430.10733647580099</v>
      </c>
      <c r="AI46" s="3">
        <v>163.57884931344901</v>
      </c>
      <c r="AJ46" s="3">
        <v>-285.28667856305901</v>
      </c>
      <c r="AK46" s="3">
        <v>255.67943908333601</v>
      </c>
      <c r="AL46" s="3">
        <v>-242.29514384910999</v>
      </c>
      <c r="AM46" s="3">
        <v>271.05121918176798</v>
      </c>
      <c r="AN46" s="3">
        <v>-217.350772165086</v>
      </c>
      <c r="AO46" s="3">
        <v>277.15401017471902</v>
      </c>
      <c r="AP46" s="3">
        <v>-146.22230060980399</v>
      </c>
      <c r="AQ46" s="3">
        <v>294.45869435069301</v>
      </c>
      <c r="AR46" s="3">
        <f t="shared" si="160"/>
        <v>-39.405529056424449</v>
      </c>
      <c r="AS46" s="3">
        <f t="shared" si="161"/>
        <v>36.612420743699573</v>
      </c>
      <c r="AT46" s="3">
        <f t="shared" si="162"/>
        <v>-35.56810722646275</v>
      </c>
      <c r="AU46" s="3">
        <f t="shared" si="163"/>
        <v>27.289810032085594</v>
      </c>
      <c r="AV46" s="3">
        <f t="shared" si="164"/>
        <v>-38.850212562773081</v>
      </c>
      <c r="AW46" s="3">
        <f t="shared" si="165"/>
        <v>30.700965336786716</v>
      </c>
      <c r="AX46" s="3">
        <f t="shared" si="166"/>
        <v>-43.745831805696405</v>
      </c>
      <c r="AY46" s="3">
        <f t="shared" si="167"/>
        <v>27.536912053525988</v>
      </c>
      <c r="AZ46" s="3">
        <f t="shared" si="168"/>
        <v>-46.722718315289001</v>
      </c>
      <c r="BA46" s="3">
        <f t="shared" si="169"/>
        <v>25.491789119141345</v>
      </c>
      <c r="BB46" s="3">
        <f t="shared" si="170"/>
        <v>-53.958357151821431</v>
      </c>
      <c r="BC46" s="3">
        <f t="shared" si="171"/>
        <v>20.521495973681589</v>
      </c>
      <c r="BD46" s="3">
        <f t="shared" si="172"/>
        <v>-35.790136989278032</v>
      </c>
      <c r="BE46" s="3">
        <f t="shared" si="173"/>
        <v>32.07581299002608</v>
      </c>
      <c r="BF46" s="3">
        <f t="shared" si="174"/>
        <v>-30.396709842446029</v>
      </c>
      <c r="BG46" s="3">
        <f t="shared" si="175"/>
        <v>34.004252545153548</v>
      </c>
      <c r="BH46" s="3">
        <f t="shared" si="176"/>
        <v>-27.267357696809995</v>
      </c>
      <c r="BI46" s="3">
        <f t="shared" si="177"/>
        <v>34.769867423334304</v>
      </c>
      <c r="BJ46" s="3">
        <f t="shared" si="178"/>
        <v>-18.344060774486948</v>
      </c>
      <c r="BK46" s="3">
        <f t="shared" si="179"/>
        <v>36.940796049703394</v>
      </c>
      <c r="BM46" s="14">
        <f t="shared" si="153"/>
        <v>4.0665665665665658E-2</v>
      </c>
      <c r="BN46" s="3">
        <f t="shared" si="180"/>
        <v>-37.486818141443599</v>
      </c>
      <c r="BO46" s="3">
        <f t="shared" si="181"/>
        <v>31.951115387892585</v>
      </c>
      <c r="BP46" s="3">
        <f t="shared" si="182"/>
        <v>0.13727975741668152</v>
      </c>
      <c r="BQ46" s="3">
        <f t="shared" si="183"/>
        <v>131.65677855289422</v>
      </c>
      <c r="BR46" s="3">
        <f t="shared" si="184"/>
        <v>2382.9876918073855</v>
      </c>
      <c r="BS46" s="3">
        <f t="shared" si="185"/>
        <v>3907.5761030812682</v>
      </c>
      <c r="BT46" s="3">
        <f t="shared" si="186"/>
        <v>70727.127465770958</v>
      </c>
      <c r="BU46" s="3">
        <f t="shared" si="187"/>
        <v>70.727127465770963</v>
      </c>
      <c r="BW46" s="14">
        <f t="shared" si="154"/>
        <v>4.0665665665665658E-2</v>
      </c>
      <c r="BX46" s="3">
        <f t="shared" si="188"/>
        <v>-48.852094478758914</v>
      </c>
      <c r="BY46" s="3">
        <f t="shared" si="189"/>
        <v>24.029204013603788</v>
      </c>
      <c r="BZ46" s="3">
        <f t="shared" si="190"/>
        <v>0.24747245584124899</v>
      </c>
      <c r="CA46" s="3">
        <f t="shared" si="191"/>
        <v>237.3359840499914</v>
      </c>
      <c r="CB46" s="3">
        <f t="shared" si="192"/>
        <v>-24.370385308466489</v>
      </c>
      <c r="CC46" s="3">
        <f t="shared" si="193"/>
        <v>35.472524297428471</v>
      </c>
      <c r="CD46" s="3">
        <f t="shared" si="194"/>
        <v>0.14840228381931789</v>
      </c>
      <c r="CE46" s="3">
        <f t="shared" si="195"/>
        <v>142.32372627407861</v>
      </c>
      <c r="CF46" s="3">
        <f t="shared" si="196"/>
        <v>189.82985516203502</v>
      </c>
      <c r="CH46" s="3">
        <f t="shared" si="197"/>
        <v>12.389846564545119</v>
      </c>
      <c r="CI46" s="3">
        <f t="shared" si="198"/>
        <v>0.89434138131247154</v>
      </c>
      <c r="CJ46" s="3">
        <f t="shared" si="199"/>
        <v>12.365248751267902</v>
      </c>
      <c r="CK46" s="3">
        <f t="shared" si="200"/>
        <v>12.393082202185086</v>
      </c>
      <c r="CL46" s="3">
        <f t="shared" si="201"/>
        <v>8.7938744755000173E-2</v>
      </c>
      <c r="CM46" s="7">
        <f t="shared" si="202"/>
        <v>12.824718348562747</v>
      </c>
      <c r="CN46" s="7">
        <f t="shared" si="203"/>
        <v>5.5291708044881647</v>
      </c>
      <c r="CO46" s="7">
        <f t="shared" si="204"/>
        <v>12.423134849103995</v>
      </c>
      <c r="CP46" s="7">
        <f t="shared" si="205"/>
        <v>0.51631783911117035</v>
      </c>
      <c r="CQ46" s="7">
        <f t="shared" si="206"/>
        <v>6.0454886435993354</v>
      </c>
      <c r="CR46" s="3">
        <f t="shared" si="207"/>
        <v>12.406503771995908</v>
      </c>
      <c r="CS46" s="3">
        <f t="shared" si="208"/>
        <v>0.57113071673374005</v>
      </c>
      <c r="CT46" s="3">
        <f t="shared" si="209"/>
        <v>12.431243094913212</v>
      </c>
      <c r="CU46" s="3">
        <f t="shared" si="210"/>
        <v>12.40231222365032</v>
      </c>
      <c r="CV46" s="3">
        <f t="shared" si="211"/>
        <v>3.751901798289644E-2</v>
      </c>
      <c r="CW46" s="7">
        <f t="shared" si="212"/>
        <v>12.704438791821431</v>
      </c>
      <c r="CX46" s="7">
        <f t="shared" si="213"/>
        <v>3.542134592273726</v>
      </c>
      <c r="CY46" s="7">
        <f t="shared" si="214"/>
        <v>12.435537168273214</v>
      </c>
      <c r="CZ46" s="7">
        <f t="shared" si="215"/>
        <v>0.14831165171076163</v>
      </c>
      <c r="DA46" s="7">
        <f t="shared" si="216"/>
        <v>3.6904462439844874</v>
      </c>
      <c r="DB46" s="3">
        <f t="shared" si="217"/>
        <v>4.8679674437919118</v>
      </c>
      <c r="DD46" s="14">
        <f t="shared" si="155"/>
        <v>4.0665665665665658E-2</v>
      </c>
      <c r="DE46" s="3">
        <f t="shared" si="218"/>
        <v>-3.8374218299616984</v>
      </c>
      <c r="DF46" s="3">
        <f t="shared" si="219"/>
        <v>9.3226107116139794</v>
      </c>
      <c r="DG46" s="3">
        <f t="shared" si="220"/>
        <v>-4.8956192429233241</v>
      </c>
      <c r="DH46" s="3">
        <f t="shared" si="221"/>
        <v>-3.1640532832607278</v>
      </c>
      <c r="DI46" s="3">
        <f t="shared" si="222"/>
        <v>10.081511631762686</v>
      </c>
      <c r="DJ46" s="3">
        <f t="shared" si="223"/>
        <v>5.8290926353073278</v>
      </c>
      <c r="DK46" s="3">
        <f t="shared" si="224"/>
        <v>12.531422883523605</v>
      </c>
      <c r="DL46" s="3">
        <f t="shared" si="225"/>
        <v>-0.18225962278093449</v>
      </c>
      <c r="DM46" s="3">
        <f t="shared" si="226"/>
        <v>100.50140418936169</v>
      </c>
      <c r="DN46" s="3">
        <f t="shared" si="227"/>
        <v>-3.8374218299616984</v>
      </c>
      <c r="DO46" s="3">
        <f t="shared" si="228"/>
        <v>9.3226107116139794</v>
      </c>
      <c r="DP46" s="3">
        <f t="shared" si="229"/>
        <v>5.3934271468320034</v>
      </c>
      <c r="DQ46" s="3">
        <f t="shared" si="230"/>
        <v>1.9284395551274685</v>
      </c>
      <c r="DR46" s="3">
        <f t="shared" si="231"/>
        <v>10.081511631762686</v>
      </c>
      <c r="DS46" s="3">
        <f t="shared" si="232"/>
        <v>5.7278211831345294</v>
      </c>
      <c r="DT46" s="3">
        <f t="shared" si="233"/>
        <v>11.827186475396015</v>
      </c>
      <c r="DU46" s="3">
        <f t="shared" si="234"/>
        <v>-4.7082159561485551E-2</v>
      </c>
      <c r="DV46" s="3">
        <f t="shared" si="235"/>
        <v>92.69860667376264</v>
      </c>
      <c r="DW46" s="3">
        <f t="shared" si="236"/>
        <v>96.600005431562167</v>
      </c>
      <c r="DX46" s="3">
        <f t="shared" si="237"/>
        <v>1519.566810380182</v>
      </c>
      <c r="DY46" s="3">
        <f t="shared" si="238"/>
        <v>-4.8956192429233241</v>
      </c>
      <c r="DZ46" s="3">
        <f t="shared" si="239"/>
        <v>-3.1640532832607278</v>
      </c>
      <c r="EA46" s="3">
        <f t="shared" si="240"/>
        <v>-2.976886509592596</v>
      </c>
      <c r="EB46" s="3">
        <f t="shared" si="241"/>
        <v>-2.0451229343846435</v>
      </c>
      <c r="EC46" s="3">
        <f t="shared" si="242"/>
        <v>5.8290926353073278</v>
      </c>
      <c r="ED46" s="3">
        <f t="shared" si="243"/>
        <v>3.6117005838995633</v>
      </c>
      <c r="EE46" s="3">
        <f t="shared" si="244"/>
        <v>2.2211574522286264</v>
      </c>
      <c r="EF46" s="3">
        <f t="shared" si="245"/>
        <v>0.99960307396240033</v>
      </c>
      <c r="EG46" s="3">
        <f t="shared" si="246"/>
        <v>1.6143838001037496</v>
      </c>
      <c r="EH46" s="3">
        <f t="shared" si="247"/>
        <v>5.3934271468320034</v>
      </c>
      <c r="EI46" s="3">
        <f t="shared" si="248"/>
        <v>1.9284395551274685</v>
      </c>
      <c r="EJ46" s="3">
        <f t="shared" si="249"/>
        <v>3.1293521456360338</v>
      </c>
      <c r="EK46" s="3">
        <f t="shared" si="250"/>
        <v>0.76561487818075591</v>
      </c>
      <c r="EL46" s="3">
        <f t="shared" si="251"/>
        <v>5.7278211831345294</v>
      </c>
      <c r="EM46" s="3">
        <f t="shared" si="252"/>
        <v>3.2216472483946132</v>
      </c>
      <c r="EN46" s="3">
        <f t="shared" si="253"/>
        <v>2.5452302136264131</v>
      </c>
      <c r="EO46" s="3">
        <f t="shared" si="254"/>
        <v>0.99465428813022794</v>
      </c>
      <c r="EP46" s="3">
        <f t="shared" si="255"/>
        <v>5.926988182582984</v>
      </c>
      <c r="EQ46" s="3">
        <f t="shared" si="256"/>
        <v>3.7706859913433668</v>
      </c>
      <c r="ER46" s="3">
        <f t="shared" si="257"/>
        <v>-22.712912666558609</v>
      </c>
      <c r="ES46" s="3">
        <f t="shared" si="258"/>
        <v>-2.976886509592596</v>
      </c>
      <c r="ET46" s="3">
        <f t="shared" si="259"/>
        <v>-2.0451229343846435</v>
      </c>
      <c r="EU46" s="3">
        <f t="shared" si="260"/>
        <v>-7.2356388365324307</v>
      </c>
      <c r="EV46" s="3">
        <f t="shared" si="261"/>
        <v>-4.9702931454597561</v>
      </c>
      <c r="EW46" s="3">
        <f t="shared" si="262"/>
        <v>3.6117005838995633</v>
      </c>
      <c r="EX46" s="3">
        <f t="shared" si="263"/>
        <v>8.7782847598229932</v>
      </c>
      <c r="EY46" s="3">
        <f t="shared" si="264"/>
        <v>5.1665841855114172</v>
      </c>
      <c r="EZ46" s="3">
        <f t="shared" si="265"/>
        <v>0.99999999843753773</v>
      </c>
      <c r="FA46" s="3">
        <f t="shared" si="266"/>
        <v>3.2028927753400887E-3</v>
      </c>
      <c r="FB46" s="3">
        <f t="shared" si="267"/>
        <v>3.1293521456360338</v>
      </c>
      <c r="FC46" s="3">
        <f t="shared" si="268"/>
        <v>0.76561487818075591</v>
      </c>
      <c r="FD46" s="3">
        <f t="shared" si="269"/>
        <v>8.9232969223230469</v>
      </c>
      <c r="FE46" s="3">
        <f t="shared" si="270"/>
        <v>2.1709286263690899</v>
      </c>
      <c r="FF46" s="3">
        <f t="shared" si="271"/>
        <v>3.2216472483946132</v>
      </c>
      <c r="FG46" s="3">
        <f t="shared" si="272"/>
        <v>9.1835809499741838</v>
      </c>
      <c r="FH46" s="3">
        <f t="shared" si="273"/>
        <v>5.9619378398425011</v>
      </c>
      <c r="FI46" s="3">
        <f t="shared" si="274"/>
        <v>0.99999916609739736</v>
      </c>
      <c r="FJ46" s="3">
        <f t="shared" si="275"/>
        <v>7.3993798925345425E-2</v>
      </c>
      <c r="FK46" s="3">
        <f t="shared" si="276"/>
        <v>3.8598345850342754E-2</v>
      </c>
      <c r="FL46" s="3">
        <f t="shared" si="277"/>
        <v>6.143334661168141</v>
      </c>
      <c r="FN46" s="14">
        <f t="shared" si="156"/>
        <v>4.0665665665665658E-2</v>
      </c>
      <c r="FO46" s="3">
        <f t="shared" si="73"/>
        <v>-48.852094478758914</v>
      </c>
      <c r="FP46" s="3">
        <f t="shared" si="73"/>
        <v>24.029204013603788</v>
      </c>
      <c r="FQ46" s="3">
        <f t="shared" si="74"/>
        <v>2.3125704703921741</v>
      </c>
      <c r="FR46" s="3">
        <f t="shared" si="75"/>
        <v>-6.1375841079775739</v>
      </c>
      <c r="FS46" s="3">
        <f t="shared" si="130"/>
        <v>0.1422593730276418</v>
      </c>
      <c r="FT46" s="3">
        <f t="shared" si="130"/>
        <v>-0.20249663499890858</v>
      </c>
      <c r="FU46" s="3">
        <f t="shared" si="131"/>
        <v>6.5588048349549748</v>
      </c>
      <c r="FV46" s="3">
        <f t="shared" si="76"/>
        <v>0.24747245584124899</v>
      </c>
      <c r="FW46" s="3">
        <f t="shared" si="77"/>
        <v>6.3194551641143812</v>
      </c>
      <c r="FX46" s="3">
        <f t="shared" si="78"/>
        <v>0.96839514396742532</v>
      </c>
      <c r="FY46" s="3">
        <f t="shared" si="132"/>
        <v>14.443253778023793</v>
      </c>
      <c r="FZ46" s="3">
        <f t="shared" si="79"/>
        <v>-24.370385308466489</v>
      </c>
      <c r="GA46" s="3">
        <f t="shared" si="79"/>
        <v>35.472524297428471</v>
      </c>
      <c r="GB46" s="3">
        <f t="shared" si="80"/>
        <v>2.3125704703921741</v>
      </c>
      <c r="GC46" s="3">
        <f t="shared" si="80"/>
        <v>-6.1375841079775739</v>
      </c>
      <c r="GD46" s="3">
        <f t="shared" si="133"/>
        <v>4.9408209807708658E-2</v>
      </c>
      <c r="GE46" s="3">
        <f t="shared" si="133"/>
        <v>-0.13993593765143686</v>
      </c>
      <c r="GF46" s="3">
        <f t="shared" si="81"/>
        <v>6.5588048349549748</v>
      </c>
      <c r="GG46" s="3">
        <f t="shared" si="82"/>
        <v>0.14840228381931789</v>
      </c>
      <c r="GH46" s="3">
        <f t="shared" si="83"/>
        <v>6.4104357880529657</v>
      </c>
      <c r="GI46" s="3">
        <f t="shared" si="84"/>
        <v>0.99978110196028336</v>
      </c>
      <c r="GJ46" s="3">
        <f t="shared" si="134"/>
        <v>1.1988545307929106</v>
      </c>
      <c r="GL46" s="3">
        <f>FR46</f>
        <v>-6.1375841079775739</v>
      </c>
      <c r="GM46" s="3">
        <f>-FQ46</f>
        <v>-2.3125704703921741</v>
      </c>
      <c r="GN46" s="3">
        <f>FS46</f>
        <v>0.1422593730276418</v>
      </c>
      <c r="GO46" s="3">
        <f>FT46</f>
        <v>-0.20249663499890858</v>
      </c>
      <c r="GP46" s="3">
        <f t="shared" si="85"/>
        <v>6.5588048349549748</v>
      </c>
      <c r="GQ46" s="3">
        <f t="shared" si="86"/>
        <v>0.24747245584124899</v>
      </c>
      <c r="GR46" s="3">
        <f t="shared" si="87"/>
        <v>6.6248657146190482</v>
      </c>
      <c r="GS46" s="3">
        <f t="shared" si="88"/>
        <v>-0.24942101984457787</v>
      </c>
      <c r="GT46" s="3">
        <f t="shared" si="135"/>
        <v>14.443253778023774</v>
      </c>
      <c r="GU46" s="3">
        <f t="shared" si="136"/>
        <v>6.1375841079775739</v>
      </c>
      <c r="GV46" s="3">
        <f t="shared" si="89"/>
        <v>2.3125704703921741</v>
      </c>
      <c r="GW46" s="3">
        <f t="shared" si="137"/>
        <v>4.9408209807708658E-2</v>
      </c>
      <c r="GX46" s="3">
        <f t="shared" si="137"/>
        <v>-0.13993593765143686</v>
      </c>
      <c r="GY46" s="3">
        <f t="shared" si="138"/>
        <v>6.5588048349549748</v>
      </c>
      <c r="GZ46" s="3">
        <f t="shared" si="90"/>
        <v>0.14840228381931789</v>
      </c>
      <c r="HA46" s="3">
        <f t="shared" si="91"/>
        <v>6.5635869346380575</v>
      </c>
      <c r="HB46" s="3">
        <f t="shared" si="92"/>
        <v>-2.0922432054628376E-2</v>
      </c>
      <c r="HC46" s="3">
        <f t="shared" si="139"/>
        <v>1.198854530791607</v>
      </c>
      <c r="HE46" s="3">
        <f t="shared" si="140"/>
        <v>14.443253778023774</v>
      </c>
      <c r="HF46" s="3">
        <f t="shared" si="141"/>
        <v>1.198854530791607</v>
      </c>
      <c r="HG46" s="3">
        <f t="shared" si="142"/>
        <v>7.8210541544076904</v>
      </c>
      <c r="HH46" s="3">
        <f t="shared" si="143"/>
        <v>0.99069790295226878</v>
      </c>
      <c r="HJ46" s="3">
        <f t="shared" si="93"/>
        <v>-2.3125704703921741</v>
      </c>
      <c r="HK46" s="3">
        <f t="shared" si="94"/>
        <v>6.1375841079775739</v>
      </c>
      <c r="HL46" s="3">
        <f t="shared" si="95"/>
        <v>-10.212525346125027</v>
      </c>
      <c r="HM46" s="3">
        <f t="shared" si="95"/>
        <v>-7.0154160798443996</v>
      </c>
      <c r="HN46" s="3">
        <f t="shared" si="96"/>
        <v>6.5588048349549748</v>
      </c>
      <c r="HO46" s="3">
        <f t="shared" si="15"/>
        <v>12.389985339724397</v>
      </c>
      <c r="HP46" s="3">
        <f t="shared" si="97"/>
        <v>15.34309945804498</v>
      </c>
      <c r="HQ46" s="3">
        <f t="shared" si="98"/>
        <v>-0.23922822319189396</v>
      </c>
      <c r="HR46" s="3">
        <f t="shared" si="99"/>
        <v>103.84099395907174</v>
      </c>
      <c r="HS46" s="3">
        <f t="shared" si="100"/>
        <v>-2.3125704703921741</v>
      </c>
      <c r="HT46" s="3">
        <f t="shared" si="100"/>
        <v>6.1375841079775739</v>
      </c>
      <c r="HU46" s="3">
        <f t="shared" si="101"/>
        <v>12.052649067959081</v>
      </c>
      <c r="HV46" s="3">
        <f t="shared" si="101"/>
        <v>2.9365435045498458</v>
      </c>
      <c r="HW46" s="3">
        <f t="shared" si="102"/>
        <v>6.5588048349549748</v>
      </c>
      <c r="HX46" s="3">
        <f t="shared" si="16"/>
        <v>12.405226209525113</v>
      </c>
      <c r="HY46" s="3">
        <f t="shared" si="103"/>
        <v>14.717547123410938</v>
      </c>
      <c r="HZ46" s="3">
        <f t="shared" si="104"/>
        <v>-0.12105333111604169</v>
      </c>
      <c r="IA46" s="3">
        <f t="shared" si="105"/>
        <v>96.952897196969559</v>
      </c>
      <c r="IB46" s="3">
        <f t="shared" si="106"/>
        <v>100.39694557802065</v>
      </c>
      <c r="IC46" s="3">
        <f t="shared" si="107"/>
        <v>0.98358109284090189</v>
      </c>
      <c r="ID46" s="3">
        <f t="shared" si="108"/>
        <v>-10.212525346125027</v>
      </c>
      <c r="IE46" s="3">
        <f t="shared" si="108"/>
        <v>-7.0154160798443996</v>
      </c>
      <c r="IF46" s="3">
        <f>FS46</f>
        <v>0.1422593730276418</v>
      </c>
      <c r="IG46" s="3">
        <f>FT46</f>
        <v>-0.20249663499890858</v>
      </c>
      <c r="IH46" s="3">
        <f t="shared" si="144"/>
        <v>12.389985339724397</v>
      </c>
      <c r="II46" s="3">
        <f t="shared" si="109"/>
        <v>0.24747245584124899</v>
      </c>
      <c r="IJ46" s="3">
        <f t="shared" si="145"/>
        <v>12.395056996317178</v>
      </c>
      <c r="IK46" s="3">
        <f t="shared" si="146"/>
        <v>-1.0511223226708987E-2</v>
      </c>
      <c r="IL46" s="3">
        <f t="shared" si="147"/>
        <v>90.60225981895185</v>
      </c>
      <c r="IM46" s="3">
        <f t="shared" si="110"/>
        <v>12.052649067959081</v>
      </c>
      <c r="IN46" s="3">
        <f t="shared" si="110"/>
        <v>2.9365435045498458</v>
      </c>
      <c r="IO46" s="3">
        <f>GD46</f>
        <v>4.9408209807708658E-2</v>
      </c>
      <c r="IP46" s="3">
        <f>GE46</f>
        <v>-0.13993593765143686</v>
      </c>
      <c r="IQ46" s="3">
        <f t="shared" si="148"/>
        <v>12.405226209525113</v>
      </c>
      <c r="IR46" s="3">
        <f t="shared" si="111"/>
        <v>0.14840228381931789</v>
      </c>
      <c r="IS46" s="3">
        <f t="shared" si="149"/>
        <v>12.391227415275759</v>
      </c>
      <c r="IT46" s="3">
        <f t="shared" si="150"/>
        <v>0.10025826418754005</v>
      </c>
      <c r="IU46" s="3">
        <f t="shared" si="151"/>
        <v>84.245957333821636</v>
      </c>
      <c r="IV46" s="3">
        <f t="shared" si="152"/>
        <v>87.424108576386743</v>
      </c>
    </row>
    <row r="47" spans="3:256">
      <c r="C47" s="2">
        <v>41</v>
      </c>
      <c r="D47" s="3">
        <v>-314.58333329999999</v>
      </c>
      <c r="E47" s="3">
        <v>292.91666670000001</v>
      </c>
      <c r="F47" s="3">
        <v>-283.91666670000001</v>
      </c>
      <c r="G47" s="3">
        <v>218.66666670000001</v>
      </c>
      <c r="H47" s="3">
        <v>-310.08333329999999</v>
      </c>
      <c r="I47" s="3">
        <v>245.75</v>
      </c>
      <c r="J47" s="3">
        <v>-348.75</v>
      </c>
      <c r="K47" s="3">
        <v>218.91666670000001</v>
      </c>
      <c r="L47" s="3">
        <v>-371.5</v>
      </c>
      <c r="M47" s="3">
        <v>202</v>
      </c>
      <c r="N47" s="3">
        <v>-428.06803415083601</v>
      </c>
      <c r="O47" s="3">
        <v>159.93658990751999</v>
      </c>
      <c r="P47" s="3">
        <v>-285.92493300000001</v>
      </c>
      <c r="Q47" s="3">
        <v>257.02619099999998</v>
      </c>
      <c r="R47" s="3">
        <v>-242.25</v>
      </c>
      <c r="S47" s="3">
        <v>270.83333329999999</v>
      </c>
      <c r="T47" s="3">
        <v>-217.18448190000001</v>
      </c>
      <c r="U47" s="3">
        <v>276.7621542</v>
      </c>
      <c r="V47" s="3">
        <v>-146.06085826760801</v>
      </c>
      <c r="W47" s="3">
        <v>293.58523460045899</v>
      </c>
      <c r="X47" s="3">
        <v>-314.53341631977202</v>
      </c>
      <c r="Y47" s="3">
        <v>292.88035057383502</v>
      </c>
      <c r="Z47" s="3">
        <v>-283.88382020906801</v>
      </c>
      <c r="AA47" s="3">
        <v>218.58408301133801</v>
      </c>
      <c r="AB47" s="3">
        <v>-310.10129411584001</v>
      </c>
      <c r="AC47" s="3">
        <v>245.57169387216899</v>
      </c>
      <c r="AD47" s="3">
        <v>-348.35947244818499</v>
      </c>
      <c r="AE47" s="3">
        <v>219.34855317738001</v>
      </c>
      <c r="AF47" s="3">
        <v>-371.38321161651999</v>
      </c>
      <c r="AG47" s="3">
        <v>202.400451256384</v>
      </c>
      <c r="AH47" s="3">
        <v>-427.93012942626098</v>
      </c>
      <c r="AI47" s="3">
        <v>160.80560306464699</v>
      </c>
      <c r="AJ47" s="3">
        <v>-285.900247395539</v>
      </c>
      <c r="AK47" s="3">
        <v>256.68776902404801</v>
      </c>
      <c r="AL47" s="3">
        <v>-242.16561024579701</v>
      </c>
      <c r="AM47" s="3">
        <v>271.00018737077198</v>
      </c>
      <c r="AN47" s="3">
        <v>-217.09009953545001</v>
      </c>
      <c r="AO47" s="3">
        <v>276.54185595141001</v>
      </c>
      <c r="AP47" s="3">
        <v>-145.61190825688701</v>
      </c>
      <c r="AQ47" s="3">
        <v>292.22966259907298</v>
      </c>
      <c r="AR47" s="3">
        <f t="shared" si="160"/>
        <v>-39.459234880825321</v>
      </c>
      <c r="AS47" s="3">
        <f t="shared" si="161"/>
        <v>36.742787715509699</v>
      </c>
      <c r="AT47" s="3">
        <f t="shared" si="162"/>
        <v>-35.61414386923898</v>
      </c>
      <c r="AU47" s="3">
        <f t="shared" si="163"/>
        <v>27.422080533361807</v>
      </c>
      <c r="AV47" s="3">
        <f t="shared" si="164"/>
        <v>-38.903210808369778</v>
      </c>
      <c r="AW47" s="3">
        <f t="shared" si="165"/>
        <v>30.807763645477294</v>
      </c>
      <c r="AX47" s="3">
        <f t="shared" si="166"/>
        <v>-43.702823080388974</v>
      </c>
      <c r="AY47" s="3">
        <f t="shared" si="167"/>
        <v>27.517985789452521</v>
      </c>
      <c r="AZ47" s="3">
        <f t="shared" si="168"/>
        <v>-46.591225661927588</v>
      </c>
      <c r="BA47" s="3">
        <f t="shared" si="169"/>
        <v>25.391791560840414</v>
      </c>
      <c r="BB47" s="3">
        <f t="shared" si="170"/>
        <v>-53.685219482198924</v>
      </c>
      <c r="BC47" s="3">
        <f t="shared" si="171"/>
        <v>20.173583257779267</v>
      </c>
      <c r="BD47" s="3">
        <f t="shared" si="172"/>
        <v>-35.867111184769449</v>
      </c>
      <c r="BE47" s="3">
        <f t="shared" si="173"/>
        <v>32.202311243958732</v>
      </c>
      <c r="BF47" s="3">
        <f t="shared" si="174"/>
        <v>-30.380459432750641</v>
      </c>
      <c r="BG47" s="3">
        <f t="shared" si="175"/>
        <v>33.997850439329476</v>
      </c>
      <c r="BH47" s="3">
        <f t="shared" si="176"/>
        <v>-27.234655471907598</v>
      </c>
      <c r="BI47" s="3">
        <f t="shared" si="177"/>
        <v>34.693070695140939</v>
      </c>
      <c r="BJ47" s="3">
        <f t="shared" si="178"/>
        <v>-18.267485078635527</v>
      </c>
      <c r="BK47" s="3">
        <f t="shared" si="179"/>
        <v>36.661156803504596</v>
      </c>
      <c r="BM47" s="14">
        <f t="shared" si="153"/>
        <v>4.1708375041708365E-2</v>
      </c>
      <c r="BN47" s="3">
        <f t="shared" si="180"/>
        <v>-37.536689375032154</v>
      </c>
      <c r="BO47" s="3">
        <f t="shared" si="181"/>
        <v>32.08243412443575</v>
      </c>
      <c r="BP47" s="3">
        <f t="shared" si="182"/>
        <v>0.14046974943715532</v>
      </c>
      <c r="BQ47" s="3">
        <f t="shared" si="183"/>
        <v>134.71610850020943</v>
      </c>
      <c r="BR47" s="3">
        <f t="shared" si="184"/>
        <v>2438.3615638537908</v>
      </c>
      <c r="BS47" s="3">
        <f t="shared" si="185"/>
        <v>2934.0197926731744</v>
      </c>
      <c r="BT47" s="3">
        <f t="shared" si="186"/>
        <v>53105.75824738446</v>
      </c>
      <c r="BU47" s="3">
        <f t="shared" si="187"/>
        <v>53.105758247384458</v>
      </c>
      <c r="BW47" s="14">
        <f t="shared" si="154"/>
        <v>4.1708375041708365E-2</v>
      </c>
      <c r="BX47" s="3">
        <f t="shared" si="188"/>
        <v>-48.694021281293949</v>
      </c>
      <c r="BY47" s="3">
        <f t="shared" si="189"/>
        <v>23.845784523615894</v>
      </c>
      <c r="BZ47" s="3">
        <f t="shared" si="190"/>
        <v>0.24213600530325349</v>
      </c>
      <c r="CA47" s="3">
        <f t="shared" si="191"/>
        <v>232.2181145260322</v>
      </c>
      <c r="CB47" s="3">
        <f t="shared" si="192"/>
        <v>-24.323972255693086</v>
      </c>
      <c r="CC47" s="3">
        <f t="shared" si="193"/>
        <v>35.329503621417032</v>
      </c>
      <c r="CD47" s="3">
        <f t="shared" si="194"/>
        <v>0.15036317778803293</v>
      </c>
      <c r="CE47" s="3">
        <f t="shared" si="195"/>
        <v>144.20430202583509</v>
      </c>
      <c r="CF47" s="3">
        <f t="shared" si="196"/>
        <v>188.21120827593364</v>
      </c>
      <c r="CH47" s="3">
        <f t="shared" si="197"/>
        <v>12.389985339724397</v>
      </c>
      <c r="CI47" s="3">
        <f t="shared" si="198"/>
        <v>0.86403104257859009</v>
      </c>
      <c r="CJ47" s="3">
        <f t="shared" si="199"/>
        <v>12.33581465139576</v>
      </c>
      <c r="CK47" s="3">
        <f t="shared" si="200"/>
        <v>12.397519520476061</v>
      </c>
      <c r="CL47" s="3">
        <f t="shared" si="201"/>
        <v>0.10173268933178468</v>
      </c>
      <c r="CM47" s="7">
        <f t="shared" si="202"/>
        <v>12.794915516849374</v>
      </c>
      <c r="CN47" s="7">
        <f t="shared" si="203"/>
        <v>5.3272019274979892</v>
      </c>
      <c r="CO47" s="7">
        <f t="shared" si="204"/>
        <v>12.417533430601802</v>
      </c>
      <c r="CP47" s="7">
        <f t="shared" si="205"/>
        <v>0.50012193577425224</v>
      </c>
      <c r="CQ47" s="7">
        <f t="shared" si="206"/>
        <v>5.8273238632722411</v>
      </c>
      <c r="CR47" s="3">
        <f t="shared" si="207"/>
        <v>12.405226209525113</v>
      </c>
      <c r="CS47" s="3">
        <f t="shared" si="208"/>
        <v>0.59924159728873361</v>
      </c>
      <c r="CT47" s="3">
        <f t="shared" si="209"/>
        <v>12.425729037690582</v>
      </c>
      <c r="CU47" s="3">
        <f t="shared" si="210"/>
        <v>12.398805046769732</v>
      </c>
      <c r="CV47" s="3">
        <f t="shared" si="211"/>
        <v>3.0200990832375287E-2</v>
      </c>
      <c r="CW47" s="7">
        <f t="shared" si="212"/>
        <v>12.715098422252215</v>
      </c>
      <c r="CX47" s="7">
        <f t="shared" si="213"/>
        <v>3.7166745717519065</v>
      </c>
      <c r="CY47" s="7">
        <f t="shared" si="214"/>
        <v>12.427367537646345</v>
      </c>
      <c r="CZ47" s="7">
        <f t="shared" si="215"/>
        <v>8.4912581715204632E-2</v>
      </c>
      <c r="DA47" s="7">
        <f t="shared" si="216"/>
        <v>3.8015871534671111</v>
      </c>
      <c r="DB47" s="3">
        <f t="shared" si="217"/>
        <v>4.8144555083696758</v>
      </c>
      <c r="DD47" s="14">
        <f t="shared" si="155"/>
        <v>4.1708375041708365E-2</v>
      </c>
      <c r="DE47" s="3">
        <f t="shared" si="218"/>
        <v>-3.8450910115863408</v>
      </c>
      <c r="DF47" s="3">
        <f t="shared" si="219"/>
        <v>9.320707182147892</v>
      </c>
      <c r="DG47" s="3">
        <f t="shared" si="220"/>
        <v>-4.7996122720191963</v>
      </c>
      <c r="DH47" s="3">
        <f t="shared" si="221"/>
        <v>-3.2897778560247737</v>
      </c>
      <c r="DI47" s="3">
        <f t="shared" si="222"/>
        <v>10.082673616790606</v>
      </c>
      <c r="DJ47" s="3">
        <f t="shared" si="223"/>
        <v>5.8188414915435036</v>
      </c>
      <c r="DK47" s="3">
        <f t="shared" si="224"/>
        <v>12.64655857277366</v>
      </c>
      <c r="DL47" s="3">
        <f t="shared" si="225"/>
        <v>-0.20808280847220509</v>
      </c>
      <c r="DM47" s="3">
        <f t="shared" si="226"/>
        <v>102.01002354014361</v>
      </c>
      <c r="DN47" s="3">
        <f t="shared" si="227"/>
        <v>-3.8450910115863408</v>
      </c>
      <c r="DO47" s="3">
        <f t="shared" si="228"/>
        <v>9.320707182147892</v>
      </c>
      <c r="DP47" s="3">
        <f t="shared" si="229"/>
        <v>5.4866517520188083</v>
      </c>
      <c r="DQ47" s="3">
        <f t="shared" si="230"/>
        <v>1.7955391953707434</v>
      </c>
      <c r="DR47" s="3">
        <f t="shared" si="231"/>
        <v>10.082673616790606</v>
      </c>
      <c r="DS47" s="3">
        <f t="shared" si="232"/>
        <v>5.7729808981187247</v>
      </c>
      <c r="DT47" s="3">
        <f t="shared" si="233"/>
        <v>11.987892902229012</v>
      </c>
      <c r="DU47" s="3">
        <f t="shared" si="234"/>
        <v>-7.4921815302637695E-2</v>
      </c>
      <c r="DV47" s="3">
        <f t="shared" si="235"/>
        <v>94.296730012302845</v>
      </c>
      <c r="DW47" s="3">
        <f t="shared" si="236"/>
        <v>98.153376776223226</v>
      </c>
      <c r="DX47" s="3">
        <f t="shared" si="237"/>
        <v>1489.7452543837419</v>
      </c>
      <c r="DY47" s="3">
        <f t="shared" si="238"/>
        <v>-4.7996122720191963</v>
      </c>
      <c r="DZ47" s="3">
        <f t="shared" si="239"/>
        <v>-3.2897778560247737</v>
      </c>
      <c r="EA47" s="3">
        <f t="shared" si="240"/>
        <v>-2.8884025815386138</v>
      </c>
      <c r="EB47" s="3">
        <f t="shared" si="241"/>
        <v>-2.1261942286121069</v>
      </c>
      <c r="EC47" s="3">
        <f t="shared" si="242"/>
        <v>5.8188414915435036</v>
      </c>
      <c r="ED47" s="3">
        <f t="shared" si="243"/>
        <v>3.5865821293847939</v>
      </c>
      <c r="EE47" s="3">
        <f t="shared" si="244"/>
        <v>2.2375543208980879</v>
      </c>
      <c r="EF47" s="3">
        <f t="shared" si="245"/>
        <v>0.99943297174792567</v>
      </c>
      <c r="EG47" s="3">
        <f t="shared" si="246"/>
        <v>1.9295698424095067</v>
      </c>
      <c r="EH47" s="3">
        <f t="shared" si="247"/>
        <v>5.4866517520188083</v>
      </c>
      <c r="EI47" s="3">
        <f t="shared" si="248"/>
        <v>1.7955391953707434</v>
      </c>
      <c r="EJ47" s="3">
        <f t="shared" si="249"/>
        <v>3.1458039608430433</v>
      </c>
      <c r="EK47" s="3">
        <f t="shared" si="250"/>
        <v>0.69522025581146352</v>
      </c>
      <c r="EL47" s="3">
        <f t="shared" si="251"/>
        <v>5.7729808981187247</v>
      </c>
      <c r="EM47" s="3">
        <f t="shared" si="252"/>
        <v>3.2217097578997298</v>
      </c>
      <c r="EN47" s="3">
        <f t="shared" si="253"/>
        <v>2.5865556538001102</v>
      </c>
      <c r="EO47" s="3">
        <f t="shared" si="254"/>
        <v>0.99512643160325487</v>
      </c>
      <c r="EP47" s="3">
        <f t="shared" si="255"/>
        <v>5.6589740325396116</v>
      </c>
      <c r="EQ47" s="3">
        <f t="shared" si="256"/>
        <v>3.794271937474559</v>
      </c>
      <c r="ER47" s="3">
        <f t="shared" si="257"/>
        <v>22.61986577765861</v>
      </c>
      <c r="ES47" s="3">
        <f t="shared" si="258"/>
        <v>-2.8884025815386138</v>
      </c>
      <c r="ET47" s="3">
        <f t="shared" si="259"/>
        <v>-2.1261942286121069</v>
      </c>
      <c r="EU47" s="3">
        <f t="shared" si="260"/>
        <v>-7.0939938202713364</v>
      </c>
      <c r="EV47" s="3">
        <f t="shared" si="261"/>
        <v>-5.2182083030611466</v>
      </c>
      <c r="EW47" s="3">
        <f t="shared" si="262"/>
        <v>3.5865821293847939</v>
      </c>
      <c r="EX47" s="3">
        <f t="shared" si="263"/>
        <v>8.8065002251850419</v>
      </c>
      <c r="EY47" s="3">
        <f t="shared" si="264"/>
        <v>5.2199184575907305</v>
      </c>
      <c r="EZ47" s="3">
        <f t="shared" si="265"/>
        <v>0.99999994020887673</v>
      </c>
      <c r="FA47" s="3">
        <f t="shared" si="266"/>
        <v>1.9813262281436608E-2</v>
      </c>
      <c r="FB47" s="3">
        <f t="shared" si="267"/>
        <v>3.1458039608430433</v>
      </c>
      <c r="FC47" s="3">
        <f t="shared" si="268"/>
        <v>0.69522025581146352</v>
      </c>
      <c r="FD47" s="3">
        <f t="shared" si="269"/>
        <v>8.9671703932720703</v>
      </c>
      <c r="FE47" s="3">
        <f t="shared" si="270"/>
        <v>1.9680861083636572</v>
      </c>
      <c r="FF47" s="3">
        <f t="shared" si="271"/>
        <v>3.2217097578997298</v>
      </c>
      <c r="FG47" s="3">
        <f t="shared" si="272"/>
        <v>9.1806049796246647</v>
      </c>
      <c r="FH47" s="3">
        <f t="shared" si="273"/>
        <v>5.9589004538761072</v>
      </c>
      <c r="FI47" s="3">
        <f t="shared" si="274"/>
        <v>0.99999894588374683</v>
      </c>
      <c r="FJ47" s="3">
        <f t="shared" si="275"/>
        <v>8.3192068582588971E-2</v>
      </c>
      <c r="FK47" s="3">
        <f t="shared" si="276"/>
        <v>5.150266543201279E-2</v>
      </c>
      <c r="FL47" s="3">
        <f t="shared" si="277"/>
        <v>12.37575865160483</v>
      </c>
      <c r="FN47" s="14">
        <f t="shared" si="156"/>
        <v>4.1708375041708365E-2</v>
      </c>
      <c r="FO47" s="3">
        <f t="shared" si="73"/>
        <v>-48.694021281293949</v>
      </c>
      <c r="FP47" s="3">
        <f t="shared" si="73"/>
        <v>23.845784523615894</v>
      </c>
      <c r="FQ47" s="3">
        <f t="shared" si="74"/>
        <v>2.3125704703921741</v>
      </c>
      <c r="FR47" s="3">
        <f t="shared" si="75"/>
        <v>-6.1375841079775739</v>
      </c>
      <c r="FS47" s="3">
        <f t="shared" si="130"/>
        <v>0.15807319746496518</v>
      </c>
      <c r="FT47" s="3">
        <f t="shared" si="130"/>
        <v>-0.18341948998789448</v>
      </c>
      <c r="FU47" s="3">
        <f t="shared" si="131"/>
        <v>6.5588048349549748</v>
      </c>
      <c r="FV47" s="3">
        <f t="shared" si="76"/>
        <v>0.24213600530325349</v>
      </c>
      <c r="FW47" s="3">
        <f t="shared" si="77"/>
        <v>6.3319771633488191</v>
      </c>
      <c r="FX47" s="3">
        <f t="shared" si="78"/>
        <v>0.93903818602789169</v>
      </c>
      <c r="FY47" s="3">
        <f t="shared" si="132"/>
        <v>20.109345388283899</v>
      </c>
      <c r="FZ47" s="3">
        <f t="shared" si="79"/>
        <v>-24.323972255693086</v>
      </c>
      <c r="GA47" s="3">
        <f t="shared" si="79"/>
        <v>35.329503621417032</v>
      </c>
      <c r="GB47" s="3">
        <f t="shared" si="80"/>
        <v>2.3125704703921741</v>
      </c>
      <c r="GC47" s="3">
        <f t="shared" si="80"/>
        <v>-6.1375841079775739</v>
      </c>
      <c r="GD47" s="3">
        <f t="shared" si="133"/>
        <v>4.6413052773402796E-2</v>
      </c>
      <c r="GE47" s="3">
        <f t="shared" si="133"/>
        <v>-0.14302067601143875</v>
      </c>
      <c r="GF47" s="3">
        <f t="shared" si="81"/>
        <v>6.5588048349549748</v>
      </c>
      <c r="GG47" s="3">
        <f t="shared" si="82"/>
        <v>0.15036317778803293</v>
      </c>
      <c r="GH47" s="3">
        <f t="shared" si="83"/>
        <v>6.4086082873970529</v>
      </c>
      <c r="GI47" s="3">
        <f t="shared" si="84"/>
        <v>0.99891720642193971</v>
      </c>
      <c r="GJ47" s="3">
        <f t="shared" si="134"/>
        <v>2.6665495691628989</v>
      </c>
      <c r="GL47" s="3">
        <f>FR47</f>
        <v>-6.1375841079775739</v>
      </c>
      <c r="GM47" s="3">
        <f>-FQ47</f>
        <v>-2.3125704703921741</v>
      </c>
      <c r="GN47" s="3">
        <f>FS47</f>
        <v>0.15807319746496518</v>
      </c>
      <c r="GO47" s="3">
        <f>FT47</f>
        <v>-0.18341948998789448</v>
      </c>
      <c r="GP47" s="3">
        <f t="shared" si="85"/>
        <v>6.5588048349549748</v>
      </c>
      <c r="GQ47" s="3">
        <f t="shared" si="86"/>
        <v>0.24213600530325349</v>
      </c>
      <c r="GR47" s="3">
        <f t="shared" si="87"/>
        <v>6.6459449896104701</v>
      </c>
      <c r="GS47" s="3">
        <f t="shared" si="88"/>
        <v>-0.34381286360671648</v>
      </c>
      <c r="GT47" s="3">
        <f t="shared" si="135"/>
        <v>20.109345388284254</v>
      </c>
      <c r="GU47" s="3">
        <f t="shared" si="136"/>
        <v>6.1375841079775739</v>
      </c>
      <c r="GV47" s="3">
        <f t="shared" si="89"/>
        <v>2.3125704703921741</v>
      </c>
      <c r="GW47" s="3">
        <f t="shared" si="137"/>
        <v>4.6413052773402796E-2</v>
      </c>
      <c r="GX47" s="3">
        <f t="shared" si="137"/>
        <v>-0.14302067601143875</v>
      </c>
      <c r="GY47" s="3">
        <f t="shared" si="138"/>
        <v>6.5588048349549748</v>
      </c>
      <c r="GZ47" s="3">
        <f t="shared" si="90"/>
        <v>0.15036317778803293</v>
      </c>
      <c r="HA47" s="3">
        <f t="shared" si="91"/>
        <v>6.5675180016542702</v>
      </c>
      <c r="HB47" s="3">
        <f t="shared" si="92"/>
        <v>-4.6523270673807529E-2</v>
      </c>
      <c r="HC47" s="3">
        <f t="shared" si="139"/>
        <v>2.6665495691631946</v>
      </c>
      <c r="HE47" s="3">
        <f t="shared" si="140"/>
        <v>20.109345388284254</v>
      </c>
      <c r="HF47" s="3">
        <f t="shared" si="141"/>
        <v>2.6665495691631946</v>
      </c>
      <c r="HG47" s="3">
        <f t="shared" si="142"/>
        <v>11.387947478723724</v>
      </c>
      <c r="HH47" s="3">
        <f t="shared" si="143"/>
        <v>0.9803127313760116</v>
      </c>
      <c r="HJ47" s="3">
        <f t="shared" si="93"/>
        <v>-2.3125704703921741</v>
      </c>
      <c r="HK47" s="3">
        <f t="shared" si="94"/>
        <v>6.1375841079775739</v>
      </c>
      <c r="HL47" s="3">
        <f t="shared" si="95"/>
        <v>-9.9823964018099502</v>
      </c>
      <c r="HM47" s="3">
        <f t="shared" si="95"/>
        <v>-7.3444025316732535</v>
      </c>
      <c r="HN47" s="3">
        <f t="shared" si="96"/>
        <v>6.5588048349549748</v>
      </c>
      <c r="HO47" s="3">
        <f t="shared" si="15"/>
        <v>12.393082202185086</v>
      </c>
      <c r="HP47" s="3">
        <f t="shared" si="97"/>
        <v>15.510970104089942</v>
      </c>
      <c r="HQ47" s="3">
        <f t="shared" si="98"/>
        <v>-0.27055687723727745</v>
      </c>
      <c r="HR47" s="3">
        <f t="shared" si="99"/>
        <v>105.69740696960164</v>
      </c>
      <c r="HS47" s="3">
        <f t="shared" si="100"/>
        <v>-2.3125704703921741</v>
      </c>
      <c r="HT47" s="3">
        <f t="shared" si="100"/>
        <v>6.1375841079775739</v>
      </c>
      <c r="HU47" s="3">
        <f t="shared" si="101"/>
        <v>12.112974354115114</v>
      </c>
      <c r="HV47" s="3">
        <f t="shared" si="101"/>
        <v>2.6633063641751207</v>
      </c>
      <c r="HW47" s="3">
        <f t="shared" si="102"/>
        <v>6.5588048349549748</v>
      </c>
      <c r="HX47" s="3">
        <f t="shared" si="16"/>
        <v>12.40231222365032</v>
      </c>
      <c r="HY47" s="3">
        <f t="shared" si="103"/>
        <v>14.838023767501859</v>
      </c>
      <c r="HZ47" s="3">
        <f t="shared" si="104"/>
        <v>-0.14341304156332774</v>
      </c>
      <c r="IA47" s="3">
        <f t="shared" si="105"/>
        <v>98.245392725021404</v>
      </c>
      <c r="IB47" s="3">
        <f t="shared" si="106"/>
        <v>101.97139984731152</v>
      </c>
      <c r="IC47" s="3">
        <f t="shared" si="107"/>
        <v>0.97825126148802055</v>
      </c>
      <c r="ID47" s="3">
        <f t="shared" si="108"/>
        <v>-9.9823964018099502</v>
      </c>
      <c r="IE47" s="3">
        <f t="shared" si="108"/>
        <v>-7.3444025316732535</v>
      </c>
      <c r="IF47" s="3">
        <f>FS47</f>
        <v>0.15807319746496518</v>
      </c>
      <c r="IG47" s="3">
        <f>FT47</f>
        <v>-0.18341948998789448</v>
      </c>
      <c r="IH47" s="3">
        <f t="shared" si="144"/>
        <v>12.393082202185086</v>
      </c>
      <c r="II47" s="3">
        <f t="shared" si="109"/>
        <v>0.24213600530325349</v>
      </c>
      <c r="IJ47" s="3">
        <f t="shared" si="145"/>
        <v>12.414056622116885</v>
      </c>
      <c r="IK47" s="3">
        <f t="shared" si="146"/>
        <v>-7.6926777070963986E-2</v>
      </c>
      <c r="IL47" s="3">
        <f t="shared" si="147"/>
        <v>94.411938418682865</v>
      </c>
      <c r="IM47" s="3">
        <f t="shared" si="110"/>
        <v>12.112974354115114</v>
      </c>
      <c r="IN47" s="3">
        <f t="shared" si="110"/>
        <v>2.6633063641751207</v>
      </c>
      <c r="IO47" s="3">
        <f>GD47</f>
        <v>4.6413052773402796E-2</v>
      </c>
      <c r="IP47" s="3">
        <f>GE47</f>
        <v>-0.14302067601143875</v>
      </c>
      <c r="IQ47" s="3">
        <f t="shared" si="148"/>
        <v>12.40231222365032</v>
      </c>
      <c r="IR47" s="3">
        <f t="shared" si="111"/>
        <v>0.15036317778803293</v>
      </c>
      <c r="IS47" s="3">
        <f t="shared" si="149"/>
        <v>12.388598512161074</v>
      </c>
      <c r="IT47" s="3">
        <f t="shared" si="150"/>
        <v>9.7215398839165607E-2</v>
      </c>
      <c r="IU47" s="3">
        <f t="shared" si="151"/>
        <v>84.421156844141834</v>
      </c>
      <c r="IV47" s="3">
        <f t="shared" si="152"/>
        <v>89.416547631412357</v>
      </c>
    </row>
    <row r="48" spans="3:256">
      <c r="C48" s="2">
        <v>42</v>
      </c>
      <c r="D48" s="3">
        <v>-315</v>
      </c>
      <c r="E48" s="3">
        <v>294.08333329999999</v>
      </c>
      <c r="F48" s="3">
        <v>-284.36129790000001</v>
      </c>
      <c r="G48" s="3">
        <v>219.63168659999999</v>
      </c>
      <c r="H48" s="3">
        <v>-310.33333329999999</v>
      </c>
      <c r="I48" s="3">
        <v>246.41666670000001</v>
      </c>
      <c r="J48" s="3">
        <v>-348</v>
      </c>
      <c r="K48" s="3">
        <v>219.16666670000001</v>
      </c>
      <c r="L48" s="3">
        <v>-370.25</v>
      </c>
      <c r="M48" s="3">
        <v>201.75</v>
      </c>
      <c r="N48" s="3">
        <v>-425.833449295496</v>
      </c>
      <c r="O48" s="3">
        <v>158.24085795883099</v>
      </c>
      <c r="P48" s="3">
        <v>-286.70447510000002</v>
      </c>
      <c r="Q48" s="3">
        <v>257.8057331</v>
      </c>
      <c r="R48" s="3">
        <v>-242.08333329999999</v>
      </c>
      <c r="S48" s="3">
        <v>271</v>
      </c>
      <c r="T48" s="3">
        <v>-216.9192994</v>
      </c>
      <c r="U48" s="3">
        <v>275.96660659999998</v>
      </c>
      <c r="V48" s="3">
        <v>-145.11074399692001</v>
      </c>
      <c r="W48" s="3">
        <v>290.13940761507899</v>
      </c>
      <c r="X48" s="3">
        <v>-314.96346800225302</v>
      </c>
      <c r="Y48" s="3">
        <v>293.953433525018</v>
      </c>
      <c r="Z48" s="3">
        <v>-284.24772073626099</v>
      </c>
      <c r="AA48" s="3">
        <v>219.64457073983701</v>
      </c>
      <c r="AB48" s="3">
        <v>-310.50972132060201</v>
      </c>
      <c r="AC48" s="3">
        <v>246.41477358672799</v>
      </c>
      <c r="AD48" s="3">
        <v>-347.91672734025201</v>
      </c>
      <c r="AE48" s="3">
        <v>219.29824456983701</v>
      </c>
      <c r="AF48" s="3">
        <v>-370.24320412234698</v>
      </c>
      <c r="AG48" s="3">
        <v>201.77338111747</v>
      </c>
      <c r="AH48" s="3">
        <v>-425.67312006508399</v>
      </c>
      <c r="AI48" s="3">
        <v>158.30890685476899</v>
      </c>
      <c r="AJ48" s="3">
        <v>-286.50452781882399</v>
      </c>
      <c r="AK48" s="3">
        <v>257.70384473795099</v>
      </c>
      <c r="AL48" s="3">
        <v>-242.06370905172199</v>
      </c>
      <c r="AM48" s="3">
        <v>270.98495231121001</v>
      </c>
      <c r="AN48" s="3">
        <v>-216.851643184772</v>
      </c>
      <c r="AO48" s="3">
        <v>275.907521661141</v>
      </c>
      <c r="AP48" s="3">
        <v>-145.04481985390399</v>
      </c>
      <c r="AQ48" s="3">
        <v>289.82948557961998</v>
      </c>
      <c r="AR48" s="3">
        <f t="shared" si="160"/>
        <v>-39.513186256003401</v>
      </c>
      <c r="AS48" s="3">
        <f t="shared" si="161"/>
        <v>36.8774094441412</v>
      </c>
      <c r="AT48" s="3">
        <f t="shared" si="162"/>
        <v>-35.659796367926639</v>
      </c>
      <c r="AU48" s="3">
        <f t="shared" si="163"/>
        <v>27.555122150550527</v>
      </c>
      <c r="AV48" s="3">
        <f t="shared" si="164"/>
        <v>-38.954449322843033</v>
      </c>
      <c r="AW48" s="3">
        <f t="shared" si="165"/>
        <v>30.913530723803312</v>
      </c>
      <c r="AX48" s="3">
        <f t="shared" si="166"/>
        <v>-43.647279273913092</v>
      </c>
      <c r="AY48" s="3">
        <f t="shared" si="167"/>
        <v>27.511674411841856</v>
      </c>
      <c r="AZ48" s="3">
        <f t="shared" si="168"/>
        <v>-46.448208032815835</v>
      </c>
      <c r="BA48" s="3">
        <f t="shared" si="169"/>
        <v>25.313123582767766</v>
      </c>
      <c r="BB48" s="3">
        <f t="shared" si="170"/>
        <v>-53.402070354348034</v>
      </c>
      <c r="BC48" s="3">
        <f t="shared" si="171"/>
        <v>19.860364639152483</v>
      </c>
      <c r="BD48" s="3">
        <f t="shared" si="172"/>
        <v>-35.942920119270845</v>
      </c>
      <c r="BE48" s="3">
        <f t="shared" si="173"/>
        <v>32.329781230202862</v>
      </c>
      <c r="BF48" s="3">
        <f t="shared" si="174"/>
        <v>-30.36767559821029</v>
      </c>
      <c r="BG48" s="3">
        <f t="shared" si="175"/>
        <v>33.995939151808066</v>
      </c>
      <c r="BH48" s="3">
        <f t="shared" si="176"/>
        <v>-27.204740351090475</v>
      </c>
      <c r="BI48" s="3">
        <f t="shared" si="177"/>
        <v>34.613491405774631</v>
      </c>
      <c r="BJ48" s="3">
        <f t="shared" si="178"/>
        <v>-18.196342003431241</v>
      </c>
      <c r="BK48" s="3">
        <f t="shared" si="179"/>
        <v>36.36004682964456</v>
      </c>
      <c r="BM48" s="14">
        <f t="shared" si="153"/>
        <v>4.2751084417751072E-2</v>
      </c>
      <c r="BN48" s="3">
        <f t="shared" si="180"/>
        <v>-37.58649131196502</v>
      </c>
      <c r="BO48" s="3">
        <f t="shared" si="181"/>
        <v>32.216265797345862</v>
      </c>
      <c r="BP48" s="3">
        <f t="shared" si="182"/>
        <v>0.14279758259923186</v>
      </c>
      <c r="BQ48" s="3">
        <f t="shared" si="183"/>
        <v>136.9485936159673</v>
      </c>
      <c r="BR48" s="3">
        <f t="shared" si="184"/>
        <v>2478.7695444490082</v>
      </c>
      <c r="BS48" s="3">
        <f t="shared" si="185"/>
        <v>2141.0425254164252</v>
      </c>
      <c r="BT48" s="3">
        <f t="shared" si="186"/>
        <v>38752.869710037296</v>
      </c>
      <c r="BU48" s="3">
        <f t="shared" si="187"/>
        <v>38.752869710037295</v>
      </c>
      <c r="BW48" s="14">
        <f t="shared" si="154"/>
        <v>4.2751084417751072E-2</v>
      </c>
      <c r="BX48" s="3">
        <f t="shared" si="188"/>
        <v>-48.524674814130563</v>
      </c>
      <c r="BY48" s="3">
        <f t="shared" si="189"/>
        <v>23.686019525497169</v>
      </c>
      <c r="BZ48" s="3">
        <f t="shared" si="190"/>
        <v>0.23281555052142866</v>
      </c>
      <c r="CA48" s="3">
        <f t="shared" si="191"/>
        <v>223.27942557207092</v>
      </c>
      <c r="CB48" s="3">
        <f t="shared" si="192"/>
        <v>-24.282008800820766</v>
      </c>
      <c r="CC48" s="3">
        <f t="shared" si="193"/>
        <v>35.17799299072631</v>
      </c>
      <c r="CD48" s="3">
        <f t="shared" si="194"/>
        <v>0.15721451191643171</v>
      </c>
      <c r="CE48" s="3">
        <f t="shared" si="195"/>
        <v>150.77500550833466</v>
      </c>
      <c r="CF48" s="3">
        <f t="shared" si="196"/>
        <v>187.0272155402028</v>
      </c>
      <c r="CH48" s="3">
        <f t="shared" si="197"/>
        <v>12.393082202185086</v>
      </c>
      <c r="CI48" s="3">
        <f t="shared" si="198"/>
        <v>0.82441061528500337</v>
      </c>
      <c r="CJ48" s="3">
        <f t="shared" si="199"/>
        <v>12.315116305289781</v>
      </c>
      <c r="CK48" s="3">
        <f t="shared" si="200"/>
        <v>12.402006400946522</v>
      </c>
      <c r="CL48" s="3">
        <f t="shared" si="201"/>
        <v>0.11803998269029441</v>
      </c>
      <c r="CM48" s="7">
        <f t="shared" si="202"/>
        <v>12.766304561379936</v>
      </c>
      <c r="CN48" s="7">
        <f t="shared" si="203"/>
        <v>5.0667785797620732</v>
      </c>
      <c r="CO48" s="7">
        <f t="shared" si="204"/>
        <v>12.417581344463299</v>
      </c>
      <c r="CP48" s="7">
        <f t="shared" si="205"/>
        <v>0.4937010613479757</v>
      </c>
      <c r="CQ48" s="7">
        <f t="shared" si="206"/>
        <v>5.5604796411100486</v>
      </c>
      <c r="CR48" s="3">
        <f t="shared" si="207"/>
        <v>12.40231222365032</v>
      </c>
      <c r="CS48" s="3">
        <f t="shared" si="208"/>
        <v>0.63454039620617364</v>
      </c>
      <c r="CT48" s="3">
        <f t="shared" si="209"/>
        <v>12.413397400626865</v>
      </c>
      <c r="CU48" s="3">
        <f t="shared" si="210"/>
        <v>12.395647681120947</v>
      </c>
      <c r="CV48" s="3">
        <f t="shared" si="211"/>
        <v>1.8227858458283046E-2</v>
      </c>
      <c r="CW48" s="7">
        <f t="shared" si="212"/>
        <v>12.72512501024168</v>
      </c>
      <c r="CX48" s="7">
        <f t="shared" si="213"/>
        <v>3.9347548390129821</v>
      </c>
      <c r="CY48" s="7">
        <f t="shared" si="214"/>
        <v>12.413636470103047</v>
      </c>
      <c r="CZ48" s="7">
        <f t="shared" si="215"/>
        <v>2.5724264360406982E-2</v>
      </c>
      <c r="DA48" s="7">
        <f t="shared" si="216"/>
        <v>3.9604791033733893</v>
      </c>
      <c r="DB48" s="3">
        <f t="shared" si="217"/>
        <v>4.7604793722417185</v>
      </c>
      <c r="DD48" s="14">
        <f t="shared" si="155"/>
        <v>4.2751084417751072E-2</v>
      </c>
      <c r="DE48" s="3">
        <f t="shared" si="218"/>
        <v>-3.8533898880767623</v>
      </c>
      <c r="DF48" s="3">
        <f t="shared" si="219"/>
        <v>9.3222872935906729</v>
      </c>
      <c r="DG48" s="3">
        <f t="shared" si="220"/>
        <v>-4.6928299510700597</v>
      </c>
      <c r="DH48" s="3">
        <f t="shared" si="221"/>
        <v>-3.4018563119614562</v>
      </c>
      <c r="DI48" s="3">
        <f t="shared" si="222"/>
        <v>10.08730162202828</v>
      </c>
      <c r="DJ48" s="3">
        <f t="shared" si="223"/>
        <v>5.7961434865686527</v>
      </c>
      <c r="DK48" s="3">
        <f t="shared" si="224"/>
        <v>12.751803406344976</v>
      </c>
      <c r="DL48" s="3">
        <f t="shared" si="225"/>
        <v>-0.23311738330784806</v>
      </c>
      <c r="DM48" s="3">
        <f t="shared" si="226"/>
        <v>103.4806749053845</v>
      </c>
      <c r="DN48" s="3">
        <f t="shared" si="227"/>
        <v>-3.8533898880767623</v>
      </c>
      <c r="DO48" s="3">
        <f t="shared" si="228"/>
        <v>9.3222872935906729</v>
      </c>
      <c r="DP48" s="3">
        <f t="shared" si="229"/>
        <v>5.5752445210605543</v>
      </c>
      <c r="DQ48" s="3">
        <f t="shared" si="230"/>
        <v>1.6661579216052047</v>
      </c>
      <c r="DR48" s="3">
        <f t="shared" si="231"/>
        <v>10.08730162202828</v>
      </c>
      <c r="DS48" s="3">
        <f t="shared" si="232"/>
        <v>5.8188859491610163</v>
      </c>
      <c r="DT48" s="3">
        <f t="shared" si="233"/>
        <v>12.145594418625496</v>
      </c>
      <c r="DU48" s="3">
        <f t="shared" si="234"/>
        <v>-0.1013885287084883</v>
      </c>
      <c r="DV48" s="3">
        <f t="shared" si="235"/>
        <v>95.819133738624927</v>
      </c>
      <c r="DW48" s="3">
        <f t="shared" si="236"/>
        <v>99.649904322004716</v>
      </c>
      <c r="DX48" s="3">
        <f t="shared" si="237"/>
        <v>1435.2297775062798</v>
      </c>
      <c r="DY48" s="3">
        <f t="shared" si="238"/>
        <v>-4.6928299510700597</v>
      </c>
      <c r="DZ48" s="3">
        <f t="shared" si="239"/>
        <v>-3.4018563119614562</v>
      </c>
      <c r="EA48" s="3">
        <f t="shared" si="240"/>
        <v>-2.8009287589027423</v>
      </c>
      <c r="EB48" s="3">
        <f t="shared" si="241"/>
        <v>-2.1985508290740903</v>
      </c>
      <c r="EC48" s="3">
        <f t="shared" si="242"/>
        <v>5.7961434865686527</v>
      </c>
      <c r="ED48" s="3">
        <f t="shared" si="243"/>
        <v>3.5607341462780995</v>
      </c>
      <c r="EE48" s="3">
        <f t="shared" si="244"/>
        <v>2.2421494611356563</v>
      </c>
      <c r="EF48" s="3">
        <f t="shared" si="245"/>
        <v>0.99926886039803076</v>
      </c>
      <c r="EG48" s="3">
        <f t="shared" si="246"/>
        <v>2.1911103413969264</v>
      </c>
      <c r="EH48" s="3">
        <f t="shared" si="247"/>
        <v>5.5752445210605543</v>
      </c>
      <c r="EI48" s="3">
        <f t="shared" si="248"/>
        <v>1.6661579216052047</v>
      </c>
      <c r="EJ48" s="3">
        <f t="shared" si="249"/>
        <v>3.1629352471198153</v>
      </c>
      <c r="EK48" s="3">
        <f t="shared" si="250"/>
        <v>0.61755225396656499</v>
      </c>
      <c r="EL48" s="3">
        <f t="shared" si="251"/>
        <v>5.8188859491610163</v>
      </c>
      <c r="EM48" s="3">
        <f t="shared" si="252"/>
        <v>3.2226588655723512</v>
      </c>
      <c r="EN48" s="3">
        <f t="shared" si="253"/>
        <v>2.630363069871605</v>
      </c>
      <c r="EO48" s="3">
        <f t="shared" si="254"/>
        <v>0.99524285132261259</v>
      </c>
      <c r="EP48" s="3">
        <f t="shared" si="255"/>
        <v>5.5909204112359445</v>
      </c>
      <c r="EQ48" s="3">
        <f t="shared" si="256"/>
        <v>3.8910153763164352</v>
      </c>
      <c r="ER48" s="3">
        <f t="shared" si="257"/>
        <v>92.780827586912935</v>
      </c>
      <c r="ES48" s="3">
        <f t="shared" si="258"/>
        <v>-2.8009287589027423</v>
      </c>
      <c r="ET48" s="3">
        <f t="shared" si="259"/>
        <v>-2.1985508290740903</v>
      </c>
      <c r="EU48" s="3">
        <f t="shared" si="260"/>
        <v>-6.9538623215321991</v>
      </c>
      <c r="EV48" s="3">
        <f t="shared" si="261"/>
        <v>-5.452758943615283</v>
      </c>
      <c r="EW48" s="3">
        <f t="shared" si="262"/>
        <v>3.5607341462780995</v>
      </c>
      <c r="EX48" s="3">
        <f t="shared" si="263"/>
        <v>8.8367856873413899</v>
      </c>
      <c r="EY48" s="3">
        <f t="shared" si="264"/>
        <v>5.2760522768789864</v>
      </c>
      <c r="EZ48" s="3">
        <f t="shared" si="265"/>
        <v>0.99999987662015066</v>
      </c>
      <c r="FA48" s="3">
        <f t="shared" si="266"/>
        <v>2.8461628948334015E-2</v>
      </c>
      <c r="FB48" s="3">
        <f t="shared" si="267"/>
        <v>3.1629352471198153</v>
      </c>
      <c r="FC48" s="3">
        <f t="shared" si="268"/>
        <v>0.61755225396656499</v>
      </c>
      <c r="FD48" s="3">
        <f t="shared" si="269"/>
        <v>9.0083983476592344</v>
      </c>
      <c r="FE48" s="3">
        <f t="shared" si="270"/>
        <v>1.7465554238699283</v>
      </c>
      <c r="FF48" s="3">
        <f t="shared" si="271"/>
        <v>3.2226588655723512</v>
      </c>
      <c r="FG48" s="3">
        <f t="shared" si="272"/>
        <v>9.1761482463372985</v>
      </c>
      <c r="FH48" s="3">
        <f t="shared" si="273"/>
        <v>5.9534936816477568</v>
      </c>
      <c r="FI48" s="3">
        <f t="shared" si="274"/>
        <v>0.99999913412621277</v>
      </c>
      <c r="FJ48" s="3">
        <f t="shared" si="275"/>
        <v>7.5398890936409071E-2</v>
      </c>
      <c r="FK48" s="3">
        <f t="shared" si="276"/>
        <v>5.1930259942371541E-2</v>
      </c>
      <c r="FL48" s="3">
        <f t="shared" si="277"/>
        <v>0.41008023921445713</v>
      </c>
      <c r="FN48" s="14">
        <f t="shared" si="156"/>
        <v>4.2751084417751072E-2</v>
      </c>
      <c r="FO48" s="3">
        <f t="shared" si="73"/>
        <v>-48.524674814130563</v>
      </c>
      <c r="FP48" s="3">
        <f t="shared" si="73"/>
        <v>23.686019525497169</v>
      </c>
      <c r="FQ48" s="3">
        <f t="shared" si="74"/>
        <v>2.3125704703921741</v>
      </c>
      <c r="FR48" s="3">
        <f t="shared" si="75"/>
        <v>-6.1375841079775739</v>
      </c>
      <c r="FS48" s="3">
        <f t="shared" si="130"/>
        <v>0.16934646716338619</v>
      </c>
      <c r="FT48" s="3">
        <f t="shared" si="130"/>
        <v>-0.15976499811872458</v>
      </c>
      <c r="FU48" s="3">
        <f t="shared" si="131"/>
        <v>6.5588048349549748</v>
      </c>
      <c r="FV48" s="3">
        <f t="shared" si="76"/>
        <v>0.23281555052142866</v>
      </c>
      <c r="FW48" s="3">
        <f t="shared" si="77"/>
        <v>6.3504118321735383</v>
      </c>
      <c r="FX48" s="3">
        <f t="shared" si="78"/>
        <v>0.8986274779362754</v>
      </c>
      <c r="FY48" s="3">
        <f t="shared" si="132"/>
        <v>26.021762266657468</v>
      </c>
      <c r="FZ48" s="3">
        <f t="shared" si="79"/>
        <v>-24.282008800820766</v>
      </c>
      <c r="GA48" s="3">
        <f t="shared" si="79"/>
        <v>35.17799299072631</v>
      </c>
      <c r="GB48" s="3">
        <f t="shared" si="80"/>
        <v>2.3125704703921741</v>
      </c>
      <c r="GC48" s="3">
        <f t="shared" si="80"/>
        <v>-6.1375841079775739</v>
      </c>
      <c r="GD48" s="3">
        <f t="shared" si="133"/>
        <v>4.1963454872320227E-2</v>
      </c>
      <c r="GE48" s="3">
        <f t="shared" si="133"/>
        <v>-0.15151063069072279</v>
      </c>
      <c r="GF48" s="3">
        <f t="shared" si="81"/>
        <v>6.5588048349549748</v>
      </c>
      <c r="GG48" s="3">
        <f t="shared" si="82"/>
        <v>0.15721451191643171</v>
      </c>
      <c r="GH48" s="3">
        <f t="shared" si="83"/>
        <v>6.4022442857489494</v>
      </c>
      <c r="GI48" s="3">
        <f t="shared" si="84"/>
        <v>0.99593981609604509</v>
      </c>
      <c r="GJ48" s="3">
        <f t="shared" si="134"/>
        <v>5.164847885855993</v>
      </c>
      <c r="GL48" s="3">
        <f>FR48</f>
        <v>-6.1375841079775739</v>
      </c>
      <c r="GM48" s="3">
        <f>-FQ48</f>
        <v>-2.3125704703921741</v>
      </c>
      <c r="GN48" s="3">
        <f>FS48</f>
        <v>0.16934646716338619</v>
      </c>
      <c r="GO48" s="3">
        <f>FT48</f>
        <v>-0.15976499811872458</v>
      </c>
      <c r="GP48" s="3">
        <f t="shared" si="85"/>
        <v>6.5588048349549748</v>
      </c>
      <c r="GQ48" s="3">
        <f t="shared" si="86"/>
        <v>0.23281555052142866</v>
      </c>
      <c r="GR48" s="3">
        <f t="shared" si="87"/>
        <v>6.6642287386537378</v>
      </c>
      <c r="GS48" s="3">
        <f t="shared" si="88"/>
        <v>-0.43871249799599976</v>
      </c>
      <c r="GT48" s="3">
        <f t="shared" si="135"/>
        <v>26.021762266657561</v>
      </c>
      <c r="GU48" s="3">
        <f t="shared" si="136"/>
        <v>6.1375841079775739</v>
      </c>
      <c r="GV48" s="3">
        <f t="shared" si="89"/>
        <v>2.3125704703921741</v>
      </c>
      <c r="GW48" s="3">
        <f t="shared" si="137"/>
        <v>4.1963454872320227E-2</v>
      </c>
      <c r="GX48" s="3">
        <f t="shared" si="137"/>
        <v>-0.15151063069072279</v>
      </c>
      <c r="GY48" s="3">
        <f t="shared" si="138"/>
        <v>6.5588048349549748</v>
      </c>
      <c r="GZ48" s="3">
        <f t="shared" si="90"/>
        <v>0.15721451191643171</v>
      </c>
      <c r="HA48" s="3">
        <f t="shared" si="91"/>
        <v>6.5748221891757064</v>
      </c>
      <c r="HB48" s="3">
        <f t="shared" si="92"/>
        <v>-9.0021568052177703E-2</v>
      </c>
      <c r="HC48" s="3">
        <f t="shared" si="139"/>
        <v>5.1648478858550249</v>
      </c>
      <c r="HE48" s="3">
        <f t="shared" si="140"/>
        <v>26.021762266657561</v>
      </c>
      <c r="HF48" s="3">
        <f t="shared" si="141"/>
        <v>5.1648478858550249</v>
      </c>
      <c r="HG48" s="3">
        <f t="shared" si="142"/>
        <v>15.593305076256293</v>
      </c>
      <c r="HH48" s="3">
        <f t="shared" si="143"/>
        <v>0.96319398308986015</v>
      </c>
      <c r="HJ48" s="3">
        <f t="shared" si="93"/>
        <v>-2.3125704703921741</v>
      </c>
      <c r="HK48" s="3">
        <f t="shared" si="94"/>
        <v>6.1375841079775739</v>
      </c>
      <c r="HL48" s="3">
        <f t="shared" si="95"/>
        <v>-9.7547910804349414</v>
      </c>
      <c r="HM48" s="3">
        <f t="shared" si="95"/>
        <v>-7.6513097726893733</v>
      </c>
      <c r="HN48" s="3">
        <f t="shared" si="96"/>
        <v>6.5588048349549748</v>
      </c>
      <c r="HO48" s="3">
        <f t="shared" si="15"/>
        <v>12.397519520476061</v>
      </c>
      <c r="HP48" s="3">
        <f t="shared" si="97"/>
        <v>15.66908555279598</v>
      </c>
      <c r="HQ48" s="3">
        <f t="shared" si="98"/>
        <v>-0.30009890405856454</v>
      </c>
      <c r="HR48" s="3">
        <f t="shared" si="99"/>
        <v>107.46354362550885</v>
      </c>
      <c r="HS48" s="3">
        <f t="shared" si="100"/>
        <v>-2.3125704703921741</v>
      </c>
      <c r="HT48" s="3">
        <f t="shared" si="100"/>
        <v>6.1375841079775739</v>
      </c>
      <c r="HU48" s="3">
        <f t="shared" si="101"/>
        <v>12.17133359477905</v>
      </c>
      <c r="HV48" s="3">
        <f t="shared" si="101"/>
        <v>2.3641076778364933</v>
      </c>
      <c r="HW48" s="3">
        <f t="shared" si="102"/>
        <v>6.5588048349549748</v>
      </c>
      <c r="HX48" s="3">
        <f t="shared" si="16"/>
        <v>12.398805046769732</v>
      </c>
      <c r="HY48" s="3">
        <f t="shared" si="103"/>
        <v>14.96738458575558</v>
      </c>
      <c r="HZ48" s="3">
        <f t="shared" si="104"/>
        <v>-0.16769468538328075</v>
      </c>
      <c r="IA48" s="3">
        <f t="shared" si="105"/>
        <v>99.653810154892</v>
      </c>
      <c r="IB48" s="3">
        <f t="shared" si="106"/>
        <v>103.55867689020042</v>
      </c>
      <c r="IC48" s="3">
        <f t="shared" si="107"/>
        <v>0.97213033798540915</v>
      </c>
      <c r="ID48" s="3">
        <f t="shared" si="108"/>
        <v>-9.7547910804349414</v>
      </c>
      <c r="IE48" s="3">
        <f t="shared" si="108"/>
        <v>-7.6513097726893733</v>
      </c>
      <c r="IF48" s="3">
        <f>FS48</f>
        <v>0.16934646716338619</v>
      </c>
      <c r="IG48" s="3">
        <f>FT48</f>
        <v>-0.15976499811872458</v>
      </c>
      <c r="IH48" s="3">
        <f t="shared" si="144"/>
        <v>12.397519520476061</v>
      </c>
      <c r="II48" s="3">
        <f t="shared" si="109"/>
        <v>0.23281555052142866</v>
      </c>
      <c r="IJ48" s="3">
        <f t="shared" si="145"/>
        <v>12.434297293094119</v>
      </c>
      <c r="IK48" s="3">
        <f t="shared" si="146"/>
        <v>-0.14881428056829107</v>
      </c>
      <c r="IL48" s="3">
        <f t="shared" si="147"/>
        <v>98.558218641149026</v>
      </c>
      <c r="IM48" s="3">
        <f t="shared" si="110"/>
        <v>12.17133359477905</v>
      </c>
      <c r="IN48" s="3">
        <f t="shared" si="110"/>
        <v>2.3641076778364933</v>
      </c>
      <c r="IO48" s="3">
        <f>GD48</f>
        <v>4.1963454872320227E-2</v>
      </c>
      <c r="IP48" s="3">
        <f>GE48</f>
        <v>-0.15151063069072279</v>
      </c>
      <c r="IQ48" s="3">
        <f t="shared" si="148"/>
        <v>12.398805046769732</v>
      </c>
      <c r="IR48" s="3">
        <f t="shared" si="111"/>
        <v>0.15721451191643171</v>
      </c>
      <c r="IS48" s="3">
        <f t="shared" si="149"/>
        <v>12.387491895660652</v>
      </c>
      <c r="IT48" s="3">
        <f t="shared" si="150"/>
        <v>7.8267043385363833E-2</v>
      </c>
      <c r="IU48" s="3">
        <f t="shared" si="151"/>
        <v>85.511037730962556</v>
      </c>
      <c r="IV48" s="3">
        <f t="shared" si="152"/>
        <v>92.034628186055784</v>
      </c>
    </row>
    <row r="49" spans="3:256">
      <c r="C49" s="2">
        <v>43</v>
      </c>
      <c r="D49" s="3">
        <v>-315.41666670000001</v>
      </c>
      <c r="E49" s="3">
        <v>295</v>
      </c>
      <c r="F49" s="3">
        <v>-284.5483777</v>
      </c>
      <c r="G49" s="3">
        <v>220.66062550000001</v>
      </c>
      <c r="H49" s="3">
        <v>-310.91666670000001</v>
      </c>
      <c r="I49" s="3">
        <v>247.25</v>
      </c>
      <c r="J49" s="3">
        <v>-347.25</v>
      </c>
      <c r="K49" s="3">
        <v>219.75</v>
      </c>
      <c r="L49" s="3">
        <v>-368.875</v>
      </c>
      <c r="M49" s="3">
        <v>201.5</v>
      </c>
      <c r="N49" s="3">
        <v>-422.78837470632698</v>
      </c>
      <c r="O49" s="3">
        <v>156.000851403909</v>
      </c>
      <c r="P49" s="3">
        <v>-287.26129100000003</v>
      </c>
      <c r="Q49" s="3">
        <v>258.69663850000001</v>
      </c>
      <c r="R49" s="3">
        <v>-242</v>
      </c>
      <c r="S49" s="3">
        <v>271.08333329999999</v>
      </c>
      <c r="T49" s="3">
        <v>-216.65411689999999</v>
      </c>
      <c r="U49" s="3">
        <v>275.0826649</v>
      </c>
      <c r="V49" s="3">
        <v>-144.36466661165599</v>
      </c>
      <c r="W49" s="3">
        <v>286.48923068207</v>
      </c>
      <c r="X49" s="3">
        <v>-315.38858331835701</v>
      </c>
      <c r="Y49" s="3">
        <v>295.047530195349</v>
      </c>
      <c r="Z49" s="3">
        <v>-284.61761575009302</v>
      </c>
      <c r="AA49" s="3">
        <v>220.72292866548599</v>
      </c>
      <c r="AB49" s="3">
        <v>-310.91019707636502</v>
      </c>
      <c r="AC49" s="3">
        <v>247.26417801634099</v>
      </c>
      <c r="AD49" s="3">
        <v>-347.41955861104401</v>
      </c>
      <c r="AE49" s="3">
        <v>219.30530639606701</v>
      </c>
      <c r="AF49" s="3">
        <v>-369.04204014000697</v>
      </c>
      <c r="AG49" s="3">
        <v>201.29390681617301</v>
      </c>
      <c r="AH49" s="3">
        <v>-423.392478906767</v>
      </c>
      <c r="AI49" s="3">
        <v>156.052311342623</v>
      </c>
      <c r="AJ49" s="3">
        <v>-287.06909194549502</v>
      </c>
      <c r="AK49" s="3">
        <v>258.708557909555</v>
      </c>
      <c r="AL49" s="3">
        <v>-242.02061253412199</v>
      </c>
      <c r="AM49" s="3">
        <v>270.99088129633202</v>
      </c>
      <c r="AN49" s="3">
        <v>-216.63071553739201</v>
      </c>
      <c r="AO49" s="3">
        <v>275.25044266870299</v>
      </c>
      <c r="AP49" s="3">
        <v>-144.56581293985801</v>
      </c>
      <c r="AQ49" s="3">
        <v>287.28103838751099</v>
      </c>
      <c r="AR49" s="3">
        <f t="shared" si="160"/>
        <v>-39.566518348045825</v>
      </c>
      <c r="AS49" s="3">
        <f t="shared" si="161"/>
        <v>37.014667411838431</v>
      </c>
      <c r="AT49" s="3">
        <f t="shared" si="162"/>
        <v>-35.706200894360819</v>
      </c>
      <c r="AU49" s="3">
        <f t="shared" si="163"/>
        <v>27.690405641798158</v>
      </c>
      <c r="AV49" s="3">
        <f t="shared" si="164"/>
        <v>-39.004690302309143</v>
      </c>
      <c r="AW49" s="3">
        <f t="shared" si="165"/>
        <v>31.020091258099097</v>
      </c>
      <c r="AX49" s="3">
        <f t="shared" si="166"/>
        <v>-43.584907848038029</v>
      </c>
      <c r="AY49" s="3">
        <f t="shared" si="167"/>
        <v>27.512560340793883</v>
      </c>
      <c r="AZ49" s="3">
        <f t="shared" si="168"/>
        <v>-46.297518124366313</v>
      </c>
      <c r="BA49" s="3">
        <f t="shared" si="169"/>
        <v>25.252971980131807</v>
      </c>
      <c r="BB49" s="3">
        <f t="shared" si="170"/>
        <v>-53.115956541075434</v>
      </c>
      <c r="BC49" s="3">
        <f t="shared" si="171"/>
        <v>19.577267430001712</v>
      </c>
      <c r="BD49" s="3">
        <f t="shared" si="172"/>
        <v>-36.013746515843451</v>
      </c>
      <c r="BE49" s="3">
        <f t="shared" si="173"/>
        <v>32.455825748747358</v>
      </c>
      <c r="BF49" s="3">
        <f t="shared" si="174"/>
        <v>-30.362269000620689</v>
      </c>
      <c r="BG49" s="3">
        <f t="shared" si="175"/>
        <v>33.996682962177317</v>
      </c>
      <c r="BH49" s="3">
        <f t="shared" si="176"/>
        <v>-27.17702426282349</v>
      </c>
      <c r="BI49" s="3">
        <f t="shared" si="177"/>
        <v>34.531058719921283</v>
      </c>
      <c r="BJ49" s="3">
        <f t="shared" si="178"/>
        <v>-18.136249036038347</v>
      </c>
      <c r="BK49" s="3">
        <f t="shared" si="179"/>
        <v>36.040335882835102</v>
      </c>
      <c r="BM49" s="14">
        <f t="shared" si="153"/>
        <v>4.3793793793793778E-2</v>
      </c>
      <c r="BN49" s="3">
        <f t="shared" si="180"/>
        <v>-37.636359621203326</v>
      </c>
      <c r="BO49" s="3">
        <f t="shared" si="181"/>
        <v>32.352536526818298</v>
      </c>
      <c r="BP49" s="3">
        <f t="shared" si="182"/>
        <v>0.14510878669893543</v>
      </c>
      <c r="BQ49" s="3">
        <f t="shared" si="183"/>
        <v>139.16513079574702</v>
      </c>
      <c r="BR49" s="3">
        <f t="shared" si="184"/>
        <v>2518.8888674030213</v>
      </c>
      <c r="BS49" s="3">
        <f t="shared" si="185"/>
        <v>2125.7478168959428</v>
      </c>
      <c r="BT49" s="3">
        <f t="shared" si="186"/>
        <v>38476.035485816567</v>
      </c>
      <c r="BU49" s="3">
        <f t="shared" si="187"/>
        <v>38.476035485816567</v>
      </c>
      <c r="BW49" s="14">
        <f t="shared" si="154"/>
        <v>4.3793793793793778E-2</v>
      </c>
      <c r="BX49" s="3">
        <f t="shared" si="188"/>
        <v>-48.350432194556731</v>
      </c>
      <c r="BY49" s="3">
        <f t="shared" si="189"/>
        <v>23.544913885397797</v>
      </c>
      <c r="BZ49" s="3">
        <f t="shared" si="190"/>
        <v>0.22421260478350594</v>
      </c>
      <c r="CA49" s="3">
        <f t="shared" si="191"/>
        <v>215.02885649157349</v>
      </c>
      <c r="CB49" s="3">
        <f t="shared" si="192"/>
        <v>-24.249259018329518</v>
      </c>
      <c r="CC49" s="3">
        <f t="shared" si="193"/>
        <v>35.018509422506213</v>
      </c>
      <c r="CD49" s="3">
        <f t="shared" si="194"/>
        <v>0.16281141478851607</v>
      </c>
      <c r="CE49" s="3">
        <f t="shared" si="195"/>
        <v>156.14265923877844</v>
      </c>
      <c r="CF49" s="3">
        <f t="shared" si="196"/>
        <v>185.58575786517596</v>
      </c>
      <c r="CH49" s="3">
        <f t="shared" si="197"/>
        <v>12.397519520476061</v>
      </c>
      <c r="CI49" s="3">
        <f t="shared" si="198"/>
        <v>0.7840797741985216</v>
      </c>
      <c r="CJ49" s="3">
        <f t="shared" si="199"/>
        <v>12.310337610658145</v>
      </c>
      <c r="CK49" s="3">
        <f t="shared" si="200"/>
        <v>12.405401882961115</v>
      </c>
      <c r="CL49" s="3">
        <f t="shared" si="201"/>
        <v>0.12475850492015332</v>
      </c>
      <c r="CM49" s="7">
        <f t="shared" si="202"/>
        <v>12.745968452666364</v>
      </c>
      <c r="CN49" s="7">
        <f t="shared" si="203"/>
        <v>4.8107764529675547</v>
      </c>
      <c r="CO49" s="7">
        <f t="shared" si="204"/>
        <v>12.420248999269706</v>
      </c>
      <c r="CP49" s="7">
        <f t="shared" si="205"/>
        <v>0.49920678932108442</v>
      </c>
      <c r="CQ49" s="7">
        <f t="shared" si="206"/>
        <v>5.3099832422886388</v>
      </c>
      <c r="CR49" s="3">
        <f t="shared" si="207"/>
        <v>12.398805046769732</v>
      </c>
      <c r="CS49" s="3">
        <f t="shared" si="208"/>
        <v>0.66033276036660149</v>
      </c>
      <c r="CT49" s="3">
        <f t="shared" si="209"/>
        <v>12.392702506803658</v>
      </c>
      <c r="CU49" s="3">
        <f t="shared" si="210"/>
        <v>12.393225801584341</v>
      </c>
      <c r="CV49" s="3">
        <f t="shared" si="211"/>
        <v>2.5469365449046189E-3</v>
      </c>
      <c r="CW49" s="7">
        <f t="shared" si="212"/>
        <v>12.725920156969996</v>
      </c>
      <c r="CX49" s="7">
        <f t="shared" si="213"/>
        <v>4.0910344204040641</v>
      </c>
      <c r="CY49" s="7">
        <f t="shared" si="214"/>
        <v>12.394237622466454</v>
      </c>
      <c r="CZ49" s="7">
        <f t="shared" si="215"/>
        <v>1.5445343159320748E-2</v>
      </c>
      <c r="DA49" s="7">
        <f t="shared" si="216"/>
        <v>4.1064797635633852</v>
      </c>
      <c r="DB49" s="3">
        <f t="shared" si="217"/>
        <v>4.7082315029260116</v>
      </c>
      <c r="DD49" s="14">
        <f t="shared" si="155"/>
        <v>4.3793793793793778E-2</v>
      </c>
      <c r="DE49" s="3">
        <f t="shared" si="218"/>
        <v>-3.8603174536850062</v>
      </c>
      <c r="DF49" s="3">
        <f t="shared" si="219"/>
        <v>9.3242617700402732</v>
      </c>
      <c r="DG49" s="3">
        <f t="shared" si="220"/>
        <v>-4.5802175457288854</v>
      </c>
      <c r="DH49" s="3">
        <f t="shared" si="221"/>
        <v>-3.507530917305214</v>
      </c>
      <c r="DI49" s="3">
        <f t="shared" si="222"/>
        <v>10.091774293921741</v>
      </c>
      <c r="DJ49" s="3">
        <f t="shared" si="223"/>
        <v>5.7689830908102593</v>
      </c>
      <c r="DK49" s="3">
        <f t="shared" si="224"/>
        <v>12.851971043911433</v>
      </c>
      <c r="DL49" s="3">
        <f t="shared" si="225"/>
        <v>-0.25805959691968178</v>
      </c>
      <c r="DM49" s="3">
        <f t="shared" si="226"/>
        <v>104.95495658528446</v>
      </c>
      <c r="DN49" s="3">
        <f t="shared" si="227"/>
        <v>-3.8603174536850062</v>
      </c>
      <c r="DO49" s="3">
        <f t="shared" si="228"/>
        <v>9.3242617700402732</v>
      </c>
      <c r="DP49" s="3">
        <f t="shared" si="229"/>
        <v>5.6514775152227621</v>
      </c>
      <c r="DQ49" s="3">
        <f t="shared" si="230"/>
        <v>1.540857213429959</v>
      </c>
      <c r="DR49" s="3">
        <f t="shared" si="231"/>
        <v>10.091774293921741</v>
      </c>
      <c r="DS49" s="3">
        <f t="shared" si="232"/>
        <v>5.8577674123549484</v>
      </c>
      <c r="DT49" s="3">
        <f t="shared" si="233"/>
        <v>12.290469072513112</v>
      </c>
      <c r="DU49" s="3">
        <f t="shared" si="234"/>
        <v>-0.12601044894692787</v>
      </c>
      <c r="DV49" s="3">
        <f t="shared" si="235"/>
        <v>97.239111666548823</v>
      </c>
      <c r="DW49" s="3">
        <f t="shared" si="236"/>
        <v>101.09703412591665</v>
      </c>
      <c r="DX49" s="3">
        <f t="shared" si="237"/>
        <v>1387.8553671437016</v>
      </c>
      <c r="DY49" s="3">
        <f t="shared" si="238"/>
        <v>-4.5802175457288854</v>
      </c>
      <c r="DZ49" s="3">
        <f t="shared" si="239"/>
        <v>-3.507530917305214</v>
      </c>
      <c r="EA49" s="3">
        <f t="shared" si="240"/>
        <v>-2.7126102763282844</v>
      </c>
      <c r="EB49" s="3">
        <f t="shared" si="241"/>
        <v>-2.2595883606620752</v>
      </c>
      <c r="EC49" s="3">
        <f t="shared" si="242"/>
        <v>5.7689830908102593</v>
      </c>
      <c r="ED49" s="3">
        <f t="shared" si="243"/>
        <v>3.5304382264644341</v>
      </c>
      <c r="EE49" s="3">
        <f t="shared" si="244"/>
        <v>2.2461784295551817</v>
      </c>
      <c r="EF49" s="3">
        <f t="shared" si="245"/>
        <v>0.99915956294223052</v>
      </c>
      <c r="EG49" s="3">
        <f t="shared" si="246"/>
        <v>2.3492035486670151</v>
      </c>
      <c r="EH49" s="3">
        <f t="shared" si="247"/>
        <v>5.6514775152227621</v>
      </c>
      <c r="EI49" s="3">
        <f t="shared" si="248"/>
        <v>1.540857213429959</v>
      </c>
      <c r="EJ49" s="3">
        <f t="shared" si="249"/>
        <v>3.1852447377971984</v>
      </c>
      <c r="EK49" s="3">
        <f t="shared" si="250"/>
        <v>0.53437575774396606</v>
      </c>
      <c r="EL49" s="3">
        <f t="shared" si="251"/>
        <v>5.8577674123549484</v>
      </c>
      <c r="EM49" s="3">
        <f t="shared" si="252"/>
        <v>3.2297587355914343</v>
      </c>
      <c r="EN49" s="3">
        <f t="shared" si="253"/>
        <v>2.6637021291968823</v>
      </c>
      <c r="EO49" s="3">
        <f t="shared" si="254"/>
        <v>0.99500825423835049</v>
      </c>
      <c r="EP49" s="3">
        <f t="shared" si="255"/>
        <v>5.7272307612122164</v>
      </c>
      <c r="EQ49" s="3">
        <f t="shared" si="256"/>
        <v>4.0382171549396162</v>
      </c>
      <c r="ER49" s="3">
        <f t="shared" si="257"/>
        <v>141.17239377077544</v>
      </c>
      <c r="ES49" s="3">
        <f t="shared" si="258"/>
        <v>-2.7126102763282844</v>
      </c>
      <c r="ET49" s="3">
        <f t="shared" si="259"/>
        <v>-2.2595883606620752</v>
      </c>
      <c r="EU49" s="3">
        <f t="shared" si="260"/>
        <v>-6.818438416709121</v>
      </c>
      <c r="EV49" s="3">
        <f t="shared" si="261"/>
        <v>-5.6757045501300958</v>
      </c>
      <c r="EW49" s="3">
        <f t="shared" si="262"/>
        <v>3.5304382264644341</v>
      </c>
      <c r="EX49" s="3">
        <f t="shared" si="263"/>
        <v>8.8715683271235779</v>
      </c>
      <c r="EY49" s="3">
        <f t="shared" si="264"/>
        <v>5.3411304550898837</v>
      </c>
      <c r="EZ49" s="3">
        <f t="shared" si="265"/>
        <v>0.99999993955845823</v>
      </c>
      <c r="FA49" s="3">
        <f t="shared" si="266"/>
        <v>1.9920736890526754E-2</v>
      </c>
      <c r="FB49" s="3">
        <f t="shared" si="267"/>
        <v>3.1852447377971984</v>
      </c>
      <c r="FC49" s="3">
        <f t="shared" si="268"/>
        <v>0.53437575774396606</v>
      </c>
      <c r="FD49" s="3">
        <f t="shared" si="269"/>
        <v>9.0407752267851436</v>
      </c>
      <c r="FE49" s="3">
        <f t="shared" si="270"/>
        <v>1.5092771629138184</v>
      </c>
      <c r="FF49" s="3">
        <f t="shared" si="271"/>
        <v>3.2297587355914343</v>
      </c>
      <c r="FG49" s="3">
        <f t="shared" si="272"/>
        <v>9.1658897143564388</v>
      </c>
      <c r="FH49" s="3">
        <f t="shared" si="273"/>
        <v>5.9361325842057777</v>
      </c>
      <c r="FI49" s="3">
        <f t="shared" si="274"/>
        <v>0.99999967807617951</v>
      </c>
      <c r="FJ49" s="3">
        <f t="shared" si="275"/>
        <v>4.5974201870753365E-2</v>
      </c>
      <c r="FK49" s="3">
        <f t="shared" si="276"/>
        <v>3.2947469380640061E-2</v>
      </c>
      <c r="FL49" s="3">
        <f t="shared" si="277"/>
        <v>-18.205255460322956</v>
      </c>
      <c r="FN49" s="14">
        <f t="shared" si="156"/>
        <v>4.3793793793793778E-2</v>
      </c>
      <c r="FO49" s="3">
        <f t="shared" si="73"/>
        <v>-48.350432194556731</v>
      </c>
      <c r="FP49" s="3">
        <f t="shared" si="73"/>
        <v>23.544913885397797</v>
      </c>
      <c r="FQ49" s="3">
        <f t="shared" si="74"/>
        <v>2.3125704703921741</v>
      </c>
      <c r="FR49" s="3">
        <f t="shared" si="75"/>
        <v>-6.1375841079775739</v>
      </c>
      <c r="FS49" s="3">
        <f t="shared" si="130"/>
        <v>0.1742426195738318</v>
      </c>
      <c r="FT49" s="3">
        <f t="shared" si="130"/>
        <v>-0.14110564009937221</v>
      </c>
      <c r="FU49" s="3">
        <f t="shared" si="131"/>
        <v>6.5588048349549748</v>
      </c>
      <c r="FV49" s="3">
        <f t="shared" si="76"/>
        <v>0.22421260478350594</v>
      </c>
      <c r="FW49" s="3">
        <f t="shared" si="77"/>
        <v>6.3663333256523957</v>
      </c>
      <c r="FX49" s="3">
        <f t="shared" si="78"/>
        <v>0.86292995540705408</v>
      </c>
      <c r="FY49" s="3">
        <f t="shared" si="132"/>
        <v>30.352832810730561</v>
      </c>
      <c r="FZ49" s="3">
        <f t="shared" si="79"/>
        <v>-24.249259018329518</v>
      </c>
      <c r="GA49" s="3">
        <f t="shared" si="79"/>
        <v>35.018509422506213</v>
      </c>
      <c r="GB49" s="3">
        <f t="shared" si="80"/>
        <v>2.3125704703921741</v>
      </c>
      <c r="GC49" s="3">
        <f t="shared" si="80"/>
        <v>-6.1375841079775739</v>
      </c>
      <c r="GD49" s="3">
        <f t="shared" si="133"/>
        <v>3.2749782491247714E-2</v>
      </c>
      <c r="GE49" s="3">
        <f t="shared" si="133"/>
        <v>-0.15948356822009657</v>
      </c>
      <c r="GF49" s="3">
        <f t="shared" si="81"/>
        <v>6.5588048349549748</v>
      </c>
      <c r="GG49" s="3">
        <f t="shared" si="82"/>
        <v>0.16281141478851607</v>
      </c>
      <c r="GH49" s="3">
        <f t="shared" si="83"/>
        <v>6.39806755453783</v>
      </c>
      <c r="GI49" s="3">
        <f t="shared" si="84"/>
        <v>0.98757473240641569</v>
      </c>
      <c r="GJ49" s="3">
        <f t="shared" si="134"/>
        <v>9.0415152438622197</v>
      </c>
      <c r="GL49" s="3">
        <f>FR49</f>
        <v>-6.1375841079775739</v>
      </c>
      <c r="GM49" s="3">
        <f>-FQ49</f>
        <v>-2.3125704703921741</v>
      </c>
      <c r="GN49" s="3">
        <f>FS49</f>
        <v>0.1742426195738318</v>
      </c>
      <c r="GO49" s="3">
        <f>FT49</f>
        <v>-0.14110564009937221</v>
      </c>
      <c r="GP49" s="3">
        <f t="shared" si="85"/>
        <v>6.5588048349549748</v>
      </c>
      <c r="GQ49" s="3">
        <f t="shared" si="86"/>
        <v>0.22421260478350594</v>
      </c>
      <c r="GR49" s="3">
        <f t="shared" si="87"/>
        <v>6.6749094486615199</v>
      </c>
      <c r="GS49" s="3">
        <f t="shared" si="88"/>
        <v>-0.50532355185680877</v>
      </c>
      <c r="GT49" s="3">
        <f t="shared" si="135"/>
        <v>30.352832810730632</v>
      </c>
      <c r="GU49" s="3">
        <f t="shared" si="136"/>
        <v>6.1375841079775739</v>
      </c>
      <c r="GV49" s="3">
        <f t="shared" si="89"/>
        <v>2.3125704703921741</v>
      </c>
      <c r="GW49" s="3">
        <f t="shared" si="137"/>
        <v>3.2749782491247714E-2</v>
      </c>
      <c r="GX49" s="3">
        <f t="shared" si="137"/>
        <v>-0.15948356822009657</v>
      </c>
      <c r="GY49" s="3">
        <f t="shared" si="138"/>
        <v>6.5588048349549748</v>
      </c>
      <c r="GZ49" s="3">
        <f t="shared" si="90"/>
        <v>0.16281141478851607</v>
      </c>
      <c r="HA49" s="3">
        <f t="shared" si="91"/>
        <v>6.5863535671458857</v>
      </c>
      <c r="HB49" s="3">
        <f t="shared" si="92"/>
        <v>-0.15715008085396817</v>
      </c>
      <c r="HC49" s="3">
        <f t="shared" si="139"/>
        <v>9.0415152438644952</v>
      </c>
      <c r="HE49" s="3">
        <f t="shared" si="140"/>
        <v>30.352832810730632</v>
      </c>
      <c r="HF49" s="3">
        <f t="shared" si="141"/>
        <v>9.0415152438644952</v>
      </c>
      <c r="HG49" s="3">
        <f t="shared" si="142"/>
        <v>19.697174027297564</v>
      </c>
      <c r="HH49" s="3">
        <f t="shared" si="143"/>
        <v>0.94148717005726734</v>
      </c>
      <c r="HJ49" s="3">
        <f t="shared" si="93"/>
        <v>-2.3125704703921741</v>
      </c>
      <c r="HK49" s="3">
        <f t="shared" si="94"/>
        <v>6.1375841079775739</v>
      </c>
      <c r="HL49" s="3">
        <f t="shared" si="95"/>
        <v>-9.5310486930374054</v>
      </c>
      <c r="HM49" s="3">
        <f t="shared" si="95"/>
        <v>-7.935292910792171</v>
      </c>
      <c r="HN49" s="3">
        <f t="shared" si="96"/>
        <v>6.5588048349549748</v>
      </c>
      <c r="HO49" s="3">
        <f t="shared" si="15"/>
        <v>12.402006400946522</v>
      </c>
      <c r="HP49" s="3">
        <f t="shared" si="97"/>
        <v>15.816203572166776</v>
      </c>
      <c r="HQ49" s="3">
        <f t="shared" si="98"/>
        <v>-0.32777894084380305</v>
      </c>
      <c r="HR49" s="3">
        <f t="shared" si="99"/>
        <v>109.13402156202963</v>
      </c>
      <c r="HS49" s="3">
        <f t="shared" si="100"/>
        <v>-2.3125704703921741</v>
      </c>
      <c r="HT49" s="3">
        <f t="shared" si="100"/>
        <v>6.1375841079775739</v>
      </c>
      <c r="HU49" s="3">
        <f t="shared" si="101"/>
        <v>12.226019964582342</v>
      </c>
      <c r="HV49" s="3">
        <f t="shared" si="101"/>
        <v>2.0436529206577845</v>
      </c>
      <c r="HW49" s="3">
        <f t="shared" si="102"/>
        <v>6.5588048349549748</v>
      </c>
      <c r="HX49" s="3">
        <f t="shared" si="16"/>
        <v>12.395647681120947</v>
      </c>
      <c r="HY49" s="3">
        <f t="shared" si="103"/>
        <v>15.104002264381521</v>
      </c>
      <c r="HZ49" s="3">
        <f t="shared" si="104"/>
        <v>-0.19348485109514685</v>
      </c>
      <c r="IA49" s="3">
        <f t="shared" si="105"/>
        <v>101.15622638815475</v>
      </c>
      <c r="IB49" s="3">
        <f t="shared" si="106"/>
        <v>105.14512397509219</v>
      </c>
      <c r="IC49" s="3">
        <f t="shared" si="107"/>
        <v>0.96526716804600332</v>
      </c>
      <c r="ID49" s="3">
        <f t="shared" si="108"/>
        <v>-9.5310486930374054</v>
      </c>
      <c r="IE49" s="3">
        <f t="shared" si="108"/>
        <v>-7.935292910792171</v>
      </c>
      <c r="IF49" s="3">
        <f>FS49</f>
        <v>0.1742426195738318</v>
      </c>
      <c r="IG49" s="3">
        <f>FT49</f>
        <v>-0.14110564009937221</v>
      </c>
      <c r="IH49" s="3">
        <f t="shared" si="144"/>
        <v>12.402006400946522</v>
      </c>
      <c r="II49" s="3">
        <f t="shared" si="109"/>
        <v>0.22421260478350594</v>
      </c>
      <c r="IJ49" s="3">
        <f t="shared" si="145"/>
        <v>12.447571436761342</v>
      </c>
      <c r="IK49" s="3">
        <f t="shared" si="146"/>
        <v>-0.19455640620227971</v>
      </c>
      <c r="IL49" s="3">
        <f t="shared" si="147"/>
        <v>101.21881124870114</v>
      </c>
      <c r="IM49" s="3">
        <f t="shared" si="110"/>
        <v>12.226019964582342</v>
      </c>
      <c r="IN49" s="3">
        <f t="shared" si="110"/>
        <v>2.0436529206577845</v>
      </c>
      <c r="IO49" s="3">
        <f>GD49</f>
        <v>3.2749782491247714E-2</v>
      </c>
      <c r="IP49" s="3">
        <f>GE49</f>
        <v>-0.15948356822009657</v>
      </c>
      <c r="IQ49" s="3">
        <f t="shared" si="148"/>
        <v>12.395647681120947</v>
      </c>
      <c r="IR49" s="3">
        <f t="shared" si="111"/>
        <v>0.16281141478851607</v>
      </c>
      <c r="IS49" s="3">
        <f t="shared" si="149"/>
        <v>12.39070813642614</v>
      </c>
      <c r="IT49" s="3">
        <f t="shared" si="150"/>
        <v>3.6900292960274542E-2</v>
      </c>
      <c r="IU49" s="3">
        <f t="shared" si="151"/>
        <v>87.885288855709518</v>
      </c>
      <c r="IV49" s="3">
        <f t="shared" si="152"/>
        <v>94.552050052205331</v>
      </c>
    </row>
    <row r="50" spans="3:256">
      <c r="C50" s="2">
        <v>44</v>
      </c>
      <c r="D50" s="3">
        <v>-315.83333329999999</v>
      </c>
      <c r="E50" s="3">
        <v>296.16666670000001</v>
      </c>
      <c r="F50" s="3">
        <v>-284.82899739999999</v>
      </c>
      <c r="G50" s="3">
        <v>221.78310440000001</v>
      </c>
      <c r="H50" s="3">
        <v>-311.41666670000001</v>
      </c>
      <c r="I50" s="3">
        <v>248</v>
      </c>
      <c r="J50" s="3">
        <v>-346.66666670000001</v>
      </c>
      <c r="K50" s="3">
        <v>219.66666670000001</v>
      </c>
      <c r="L50" s="3">
        <v>-367.625</v>
      </c>
      <c r="M50" s="3">
        <v>200.875</v>
      </c>
      <c r="N50" s="3">
        <v>-420.25986723644399</v>
      </c>
      <c r="O50" s="3">
        <v>153.68151052982299</v>
      </c>
      <c r="P50" s="3">
        <v>-287.7067437</v>
      </c>
      <c r="Q50" s="3">
        <v>260.03299650000002</v>
      </c>
      <c r="R50" s="3">
        <v>-241.83333329999999</v>
      </c>
      <c r="S50" s="3">
        <v>271</v>
      </c>
      <c r="T50" s="3">
        <v>-216.38893440000001</v>
      </c>
      <c r="U50" s="3">
        <v>274.64069410000002</v>
      </c>
      <c r="V50" s="3">
        <v>-143.98656247032901</v>
      </c>
      <c r="W50" s="3">
        <v>285.00033707471999</v>
      </c>
      <c r="X50" s="3">
        <v>-315.80529995627899</v>
      </c>
      <c r="Y50" s="3">
        <v>296.15816568776302</v>
      </c>
      <c r="Z50" s="3">
        <v>-285.00974790565402</v>
      </c>
      <c r="AA50" s="3">
        <v>221.82982530959501</v>
      </c>
      <c r="AB50" s="3">
        <v>-311.296903608023</v>
      </c>
      <c r="AC50" s="3">
        <v>248.13721028970301</v>
      </c>
      <c r="AD50" s="3">
        <v>-346.92247452464699</v>
      </c>
      <c r="AE50" s="3">
        <v>219.318652124077</v>
      </c>
      <c r="AF50" s="3">
        <v>-367.811497731575</v>
      </c>
      <c r="AG50" s="3">
        <v>200.939122025676</v>
      </c>
      <c r="AH50" s="3">
        <v>-421.15479075338101</v>
      </c>
      <c r="AI50" s="3">
        <v>153.99070048288399</v>
      </c>
      <c r="AJ50" s="3">
        <v>-287.57933774792502</v>
      </c>
      <c r="AK50" s="3">
        <v>259.69357701709203</v>
      </c>
      <c r="AL50" s="3">
        <v>-242.070582828749</v>
      </c>
      <c r="AM50" s="3">
        <v>271.00405512571803</v>
      </c>
      <c r="AN50" s="3">
        <v>-216.42883815093501</v>
      </c>
      <c r="AO50" s="3">
        <v>274.57391112992701</v>
      </c>
      <c r="AP50" s="3">
        <v>-144.227179241057</v>
      </c>
      <c r="AQ50" s="3">
        <v>284.62980231091899</v>
      </c>
      <c r="AR50" s="3">
        <f t="shared" si="160"/>
        <v>-39.618796798732902</v>
      </c>
      <c r="AS50" s="3">
        <f t="shared" si="161"/>
        <v>37.154000228284211</v>
      </c>
      <c r="AT50" s="3">
        <f t="shared" si="162"/>
        <v>-35.755395142182408</v>
      </c>
      <c r="AU50" s="3">
        <f t="shared" si="163"/>
        <v>27.829269407625475</v>
      </c>
      <c r="AV50" s="3">
        <f t="shared" si="164"/>
        <v>-39.053203888055236</v>
      </c>
      <c r="AW50" s="3">
        <f t="shared" si="165"/>
        <v>31.129615981850893</v>
      </c>
      <c r="AX50" s="3">
        <f t="shared" si="166"/>
        <v>-43.522547040877498</v>
      </c>
      <c r="AY50" s="3">
        <f t="shared" si="167"/>
        <v>27.514234605558382</v>
      </c>
      <c r="AZ50" s="3">
        <f t="shared" si="168"/>
        <v>-46.143142597297455</v>
      </c>
      <c r="BA50" s="3">
        <f t="shared" si="169"/>
        <v>25.208463080110409</v>
      </c>
      <c r="BB50" s="3">
        <f t="shared" si="170"/>
        <v>-52.83523132126372</v>
      </c>
      <c r="BC50" s="3">
        <f t="shared" si="171"/>
        <v>19.318631676449229</v>
      </c>
      <c r="BD50" s="3">
        <f t="shared" si="172"/>
        <v>-36.077758502870523</v>
      </c>
      <c r="BE50" s="3">
        <f t="shared" si="173"/>
        <v>32.579399583226326</v>
      </c>
      <c r="BF50" s="3">
        <f t="shared" si="174"/>
        <v>-30.368537935781291</v>
      </c>
      <c r="BG50" s="3">
        <f t="shared" si="175"/>
        <v>33.998335661703187</v>
      </c>
      <c r="BH50" s="3">
        <f t="shared" si="176"/>
        <v>-27.151698091434326</v>
      </c>
      <c r="BI50" s="3">
        <f t="shared" si="177"/>
        <v>34.446185649183043</v>
      </c>
      <c r="BJ50" s="3">
        <f t="shared" si="178"/>
        <v>-18.093766342733776</v>
      </c>
      <c r="BK50" s="3">
        <f t="shared" si="179"/>
        <v>35.707729737851118</v>
      </c>
      <c r="BM50" s="14">
        <f t="shared" si="153"/>
        <v>4.4836503169836485E-2</v>
      </c>
      <c r="BN50" s="3">
        <f t="shared" si="180"/>
        <v>-37.687095970457655</v>
      </c>
      <c r="BO50" s="3">
        <f t="shared" si="181"/>
        <v>32.491634817954846</v>
      </c>
      <c r="BP50" s="3">
        <f t="shared" si="182"/>
        <v>0.14806252642976625</v>
      </c>
      <c r="BQ50" s="3">
        <f t="shared" si="183"/>
        <v>141.99788534720301</v>
      </c>
      <c r="BR50" s="3">
        <f t="shared" si="184"/>
        <v>2570.1617247843747</v>
      </c>
      <c r="BS50" s="3">
        <f t="shared" si="185"/>
        <v>2716.7249250283539</v>
      </c>
      <c r="BT50" s="3">
        <f t="shared" si="186"/>
        <v>49172.721143013208</v>
      </c>
      <c r="BU50" s="3">
        <f t="shared" si="187"/>
        <v>49.172721143013206</v>
      </c>
      <c r="BW50" s="14">
        <f t="shared" si="154"/>
        <v>4.4836503169836485E-2</v>
      </c>
      <c r="BX50" s="3">
        <f t="shared" si="188"/>
        <v>-48.178889181070609</v>
      </c>
      <c r="BY50" s="3">
        <f t="shared" si="189"/>
        <v>23.416433141003807</v>
      </c>
      <c r="BZ50" s="3">
        <f t="shared" si="190"/>
        <v>0.21432290394620362</v>
      </c>
      <c r="CA50" s="3">
        <f t="shared" si="191"/>
        <v>205.54423780056709</v>
      </c>
      <c r="CB50" s="3">
        <f t="shared" si="192"/>
        <v>-24.231152139257532</v>
      </c>
      <c r="CC50" s="3">
        <f t="shared" si="193"/>
        <v>34.853032699777152</v>
      </c>
      <c r="CD50" s="3">
        <f t="shared" si="194"/>
        <v>0.16646442513305335</v>
      </c>
      <c r="CE50" s="3">
        <f t="shared" si="195"/>
        <v>159.64604227960345</v>
      </c>
      <c r="CF50" s="3">
        <f t="shared" si="196"/>
        <v>182.59514004008525</v>
      </c>
      <c r="CH50" s="3">
        <f t="shared" si="197"/>
        <v>12.402006400946522</v>
      </c>
      <c r="CI50" s="3">
        <f t="shared" si="198"/>
        <v>0.74828460051906132</v>
      </c>
      <c r="CJ50" s="3">
        <f t="shared" si="199"/>
        <v>12.316712065805781</v>
      </c>
      <c r="CK50" s="3">
        <f t="shared" si="200"/>
        <v>12.406588958659222</v>
      </c>
      <c r="CL50" s="3">
        <f t="shared" si="201"/>
        <v>0.12042784472798358</v>
      </c>
      <c r="CM50" s="7">
        <f t="shared" si="202"/>
        <v>12.733501533635682</v>
      </c>
      <c r="CN50" s="7">
        <f t="shared" si="203"/>
        <v>4.5919147646439136</v>
      </c>
      <c r="CO50" s="7">
        <f t="shared" si="204"/>
        <v>12.421864434596493</v>
      </c>
      <c r="CP50" s="7">
        <f t="shared" si="205"/>
        <v>0.49542533793970606</v>
      </c>
      <c r="CQ50" s="7">
        <f t="shared" si="206"/>
        <v>5.08734010258362</v>
      </c>
      <c r="CR50" s="3">
        <f t="shared" si="207"/>
        <v>12.395647681120947</v>
      </c>
      <c r="CS50" s="3">
        <f t="shared" si="208"/>
        <v>0.67930551542523088</v>
      </c>
      <c r="CT50" s="3">
        <f t="shared" si="209"/>
        <v>12.365424794505818</v>
      </c>
      <c r="CU50" s="3">
        <f t="shared" si="210"/>
        <v>12.392006455118723</v>
      </c>
      <c r="CV50" s="3">
        <f t="shared" si="211"/>
        <v>2.7287930795381329E-2</v>
      </c>
      <c r="CW50" s="7">
        <f t="shared" si="212"/>
        <v>12.720188995525998</v>
      </c>
      <c r="CX50" s="7">
        <f t="shared" si="213"/>
        <v>4.1993381632198696</v>
      </c>
      <c r="CY50" s="7">
        <f t="shared" si="214"/>
        <v>12.392359590209962</v>
      </c>
      <c r="CZ50" s="7">
        <f t="shared" si="215"/>
        <v>3.8177070773416699E-2</v>
      </c>
      <c r="DA50" s="7">
        <f t="shared" si="216"/>
        <v>4.2375152339932862</v>
      </c>
      <c r="DB50" s="3">
        <f t="shared" si="217"/>
        <v>4.6624276682884531</v>
      </c>
      <c r="DD50" s="14">
        <f t="shared" si="155"/>
        <v>4.4836503169836485E-2</v>
      </c>
      <c r="DE50" s="3">
        <f t="shared" si="218"/>
        <v>-3.8634016565504936</v>
      </c>
      <c r="DF50" s="3">
        <f t="shared" si="219"/>
        <v>9.3247308206587363</v>
      </c>
      <c r="DG50" s="3">
        <f t="shared" si="220"/>
        <v>-4.4693431528222618</v>
      </c>
      <c r="DH50" s="3">
        <f t="shared" si="221"/>
        <v>-3.6153813762925111</v>
      </c>
      <c r="DI50" s="3">
        <f t="shared" si="222"/>
        <v>10.093387797839735</v>
      </c>
      <c r="DJ50" s="3">
        <f t="shared" si="223"/>
        <v>5.7485659701983041</v>
      </c>
      <c r="DK50" s="3">
        <f t="shared" si="224"/>
        <v>12.95429151928389</v>
      </c>
      <c r="DL50" s="3">
        <f t="shared" si="225"/>
        <v>-0.2834346816341336</v>
      </c>
      <c r="DM50" s="3">
        <f t="shared" si="226"/>
        <v>106.46530467562691</v>
      </c>
      <c r="DN50" s="3">
        <f t="shared" si="227"/>
        <v>-3.8634016565504936</v>
      </c>
      <c r="DO50" s="3">
        <f t="shared" si="228"/>
        <v>9.3247308206587363</v>
      </c>
      <c r="DP50" s="3">
        <f t="shared" si="229"/>
        <v>5.7092205670892326</v>
      </c>
      <c r="DQ50" s="3">
        <f t="shared" si="230"/>
        <v>1.418936078476861</v>
      </c>
      <c r="DR50" s="3">
        <f t="shared" si="231"/>
        <v>10.093387797839735</v>
      </c>
      <c r="DS50" s="3">
        <f t="shared" si="232"/>
        <v>5.8829056662909345</v>
      </c>
      <c r="DT50" s="3">
        <f t="shared" si="233"/>
        <v>12.415179690283656</v>
      </c>
      <c r="DU50" s="3">
        <f t="shared" si="234"/>
        <v>-0.14863667661294788</v>
      </c>
      <c r="DV50" s="3">
        <f t="shared" si="235"/>
        <v>98.547928239597837</v>
      </c>
      <c r="DW50" s="3">
        <f t="shared" si="236"/>
        <v>102.50661645761238</v>
      </c>
      <c r="DX50" s="3">
        <f t="shared" si="237"/>
        <v>1351.8458393894734</v>
      </c>
      <c r="DY50" s="3">
        <f t="shared" si="238"/>
        <v>-4.4693431528222618</v>
      </c>
      <c r="DZ50" s="3">
        <f t="shared" si="239"/>
        <v>-3.6153813762925111</v>
      </c>
      <c r="EA50" s="3">
        <f t="shared" si="240"/>
        <v>-2.620595556419957</v>
      </c>
      <c r="EB50" s="3">
        <f t="shared" si="241"/>
        <v>-2.3057715254479731</v>
      </c>
      <c r="EC50" s="3">
        <f t="shared" si="242"/>
        <v>5.7485659701983041</v>
      </c>
      <c r="ED50" s="3">
        <f t="shared" si="243"/>
        <v>3.4905735055853926</v>
      </c>
      <c r="EE50" s="3">
        <f t="shared" si="244"/>
        <v>2.265600502434697</v>
      </c>
      <c r="EF50" s="3">
        <f t="shared" si="245"/>
        <v>0.99914242940765996</v>
      </c>
      <c r="EG50" s="3">
        <f t="shared" si="246"/>
        <v>2.3730320923832022</v>
      </c>
      <c r="EH50" s="3">
        <f t="shared" si="247"/>
        <v>5.7092205670892326</v>
      </c>
      <c r="EI50" s="3">
        <f t="shared" si="248"/>
        <v>1.418936078476861</v>
      </c>
      <c r="EJ50" s="3">
        <f t="shared" si="249"/>
        <v>3.2168398443469641</v>
      </c>
      <c r="EK50" s="3">
        <f t="shared" si="250"/>
        <v>0.44784998747985583</v>
      </c>
      <c r="EL50" s="3">
        <f t="shared" si="251"/>
        <v>5.8829056662909345</v>
      </c>
      <c r="EM50" s="3">
        <f t="shared" si="252"/>
        <v>3.2478651750748377</v>
      </c>
      <c r="EN50" s="3">
        <f t="shared" si="253"/>
        <v>2.674877541725063</v>
      </c>
      <c r="EO50" s="3">
        <f t="shared" si="254"/>
        <v>0.99446452210664915</v>
      </c>
      <c r="EP50" s="3">
        <f t="shared" si="255"/>
        <v>6.0313666439744766</v>
      </c>
      <c r="EQ50" s="3">
        <f t="shared" si="256"/>
        <v>4.2021993681788397</v>
      </c>
      <c r="ER50" s="3">
        <f t="shared" si="257"/>
        <v>157.26550178494486</v>
      </c>
      <c r="ES50" s="3">
        <f t="shared" si="258"/>
        <v>-2.620595556419957</v>
      </c>
      <c r="ET50" s="3">
        <f t="shared" si="259"/>
        <v>-2.3057715254479731</v>
      </c>
      <c r="EU50" s="3">
        <f t="shared" si="260"/>
        <v>-6.6920887239662648</v>
      </c>
      <c r="EV50" s="3">
        <f t="shared" si="261"/>
        <v>-5.8898314036611801</v>
      </c>
      <c r="EW50" s="3">
        <f t="shared" si="262"/>
        <v>3.4905735055853926</v>
      </c>
      <c r="EX50" s="3">
        <f t="shared" si="263"/>
        <v>8.9148284028908744</v>
      </c>
      <c r="EY50" s="3">
        <f t="shared" si="264"/>
        <v>5.4242549556592499</v>
      </c>
      <c r="EZ50" s="3">
        <f t="shared" si="265"/>
        <v>0.99999998982816718</v>
      </c>
      <c r="FA50" s="3">
        <f t="shared" si="266"/>
        <v>8.1721670848019286E-3</v>
      </c>
      <c r="FB50" s="3">
        <f t="shared" si="267"/>
        <v>3.2168398443469641</v>
      </c>
      <c r="FC50" s="3">
        <f t="shared" si="268"/>
        <v>0.44784998747985583</v>
      </c>
      <c r="FD50" s="3">
        <f t="shared" si="269"/>
        <v>9.0579317487005504</v>
      </c>
      <c r="FE50" s="3">
        <f t="shared" si="270"/>
        <v>1.2615440886680744</v>
      </c>
      <c r="FF50" s="3">
        <f t="shared" si="271"/>
        <v>3.2478651750748377</v>
      </c>
      <c r="FG50" s="3">
        <f t="shared" si="272"/>
        <v>9.1453606299462447</v>
      </c>
      <c r="FH50" s="3">
        <f t="shared" si="273"/>
        <v>5.8974954620935076</v>
      </c>
      <c r="FI50" s="3">
        <f t="shared" si="274"/>
        <v>0.99999999856605559</v>
      </c>
      <c r="FJ50" s="3">
        <f t="shared" si="275"/>
        <v>3.0683421608859629E-3</v>
      </c>
      <c r="FK50" s="3">
        <f t="shared" si="276"/>
        <v>5.6202546228439456E-3</v>
      </c>
      <c r="FL50" s="3">
        <f t="shared" si="277"/>
        <v>-26.207892041316786</v>
      </c>
      <c r="FN50" s="14">
        <f t="shared" si="156"/>
        <v>4.4836503169836485E-2</v>
      </c>
      <c r="FO50" s="3">
        <f t="shared" si="73"/>
        <v>-48.178889181070609</v>
      </c>
      <c r="FP50" s="3">
        <f t="shared" si="73"/>
        <v>23.416433141003807</v>
      </c>
      <c r="FQ50" s="3">
        <f t="shared" si="74"/>
        <v>2.3125704703921741</v>
      </c>
      <c r="FR50" s="3">
        <f t="shared" si="75"/>
        <v>-6.1375841079775739</v>
      </c>
      <c r="FS50" s="3">
        <f t="shared" si="130"/>
        <v>0.17154301348612222</v>
      </c>
      <c r="FT50" s="3">
        <f t="shared" si="130"/>
        <v>-0.12848074439398971</v>
      </c>
      <c r="FU50" s="3">
        <f t="shared" si="131"/>
        <v>6.5588048349549748</v>
      </c>
      <c r="FV50" s="3">
        <f t="shared" si="76"/>
        <v>0.21432290394620362</v>
      </c>
      <c r="FW50" s="3">
        <f t="shared" si="77"/>
        <v>6.3791317438548916</v>
      </c>
      <c r="FX50" s="3">
        <f t="shared" si="78"/>
        <v>0.84318482807073247</v>
      </c>
      <c r="FY50" s="3">
        <f t="shared" si="132"/>
        <v>32.522026359101403</v>
      </c>
      <c r="FZ50" s="3">
        <f t="shared" si="79"/>
        <v>-24.231152139257532</v>
      </c>
      <c r="GA50" s="3">
        <f t="shared" si="79"/>
        <v>34.853032699777152</v>
      </c>
      <c r="GB50" s="3">
        <f t="shared" si="80"/>
        <v>2.3125704703921741</v>
      </c>
      <c r="GC50" s="3">
        <f t="shared" si="80"/>
        <v>-6.1375841079775739</v>
      </c>
      <c r="GD50" s="3">
        <f t="shared" si="133"/>
        <v>1.810687907198627E-2</v>
      </c>
      <c r="GE50" s="3">
        <f t="shared" si="133"/>
        <v>-0.16547672272906055</v>
      </c>
      <c r="GF50" s="3">
        <f t="shared" si="81"/>
        <v>6.5588048349549748</v>
      </c>
      <c r="GG50" s="3">
        <f t="shared" si="82"/>
        <v>0.16646442513305335</v>
      </c>
      <c r="GH50" s="3">
        <f t="shared" si="83"/>
        <v>6.3977050410935457</v>
      </c>
      <c r="GI50" s="3">
        <f t="shared" si="84"/>
        <v>0.96857785520566841</v>
      </c>
      <c r="GJ50" s="3">
        <f t="shared" si="134"/>
        <v>14.401222383289477</v>
      </c>
      <c r="GL50" s="3">
        <f>FR50</f>
        <v>-6.1375841079775739</v>
      </c>
      <c r="GM50" s="3">
        <f>-FQ50</f>
        <v>-2.3125704703921741</v>
      </c>
      <c r="GN50" s="3">
        <f>FS50</f>
        <v>0.17154301348612222</v>
      </c>
      <c r="GO50" s="3">
        <f>FT50</f>
        <v>-0.12848074439398971</v>
      </c>
      <c r="GP50" s="3">
        <f t="shared" si="85"/>
        <v>6.5588048349549748</v>
      </c>
      <c r="GQ50" s="3">
        <f t="shared" si="86"/>
        <v>0.21432290394620362</v>
      </c>
      <c r="GR50" s="3">
        <f t="shared" si="87"/>
        <v>6.6764760889259245</v>
      </c>
      <c r="GS50" s="3">
        <f t="shared" si="88"/>
        <v>-0.53762379570785568</v>
      </c>
      <c r="GT50" s="3">
        <f t="shared" si="135"/>
        <v>32.522026359100948</v>
      </c>
      <c r="GU50" s="3">
        <f t="shared" si="136"/>
        <v>6.1375841079775739</v>
      </c>
      <c r="GV50" s="3">
        <f t="shared" si="89"/>
        <v>2.3125704703921741</v>
      </c>
      <c r="GW50" s="3">
        <f t="shared" si="137"/>
        <v>1.810687907198627E-2</v>
      </c>
      <c r="GX50" s="3">
        <f t="shared" si="137"/>
        <v>-0.16547672272906055</v>
      </c>
      <c r="GY50" s="3">
        <f t="shared" si="138"/>
        <v>6.5588048349549748</v>
      </c>
      <c r="GZ50" s="3">
        <f t="shared" si="90"/>
        <v>0.16646442513305335</v>
      </c>
      <c r="HA50" s="3">
        <f t="shared" si="91"/>
        <v>6.6021753571402542</v>
      </c>
      <c r="HB50" s="3">
        <f t="shared" si="92"/>
        <v>-0.24871055145527787</v>
      </c>
      <c r="HC50" s="3">
        <f t="shared" si="139"/>
        <v>14.401222383289621</v>
      </c>
      <c r="HE50" s="3">
        <f t="shared" si="140"/>
        <v>32.522026359100948</v>
      </c>
      <c r="HF50" s="3">
        <f t="shared" si="141"/>
        <v>14.401222383289621</v>
      </c>
      <c r="HG50" s="3">
        <f t="shared" si="142"/>
        <v>23.461624371195285</v>
      </c>
      <c r="HH50" s="3">
        <f t="shared" si="143"/>
        <v>0.91732694324562747</v>
      </c>
      <c r="HJ50" s="3">
        <f t="shared" si="93"/>
        <v>-2.3125704703921741</v>
      </c>
      <c r="HK50" s="3">
        <f t="shared" si="94"/>
        <v>6.1375841079775739</v>
      </c>
      <c r="HL50" s="3">
        <f t="shared" si="95"/>
        <v>-9.3126842803862218</v>
      </c>
      <c r="HM50" s="3">
        <f t="shared" si="95"/>
        <v>-8.1956029291091532</v>
      </c>
      <c r="HN50" s="3">
        <f t="shared" si="96"/>
        <v>6.5588048349549748</v>
      </c>
      <c r="HO50" s="3">
        <f t="shared" si="15"/>
        <v>12.405401882961115</v>
      </c>
      <c r="HP50" s="3">
        <f t="shared" si="97"/>
        <v>15.951233306330279</v>
      </c>
      <c r="HQ50" s="3">
        <f t="shared" si="98"/>
        <v>-0.3535316359199156</v>
      </c>
      <c r="HR50" s="3">
        <f t="shared" si="99"/>
        <v>110.70347854835691</v>
      </c>
      <c r="HS50" s="3">
        <f t="shared" si="100"/>
        <v>-2.3125704703921741</v>
      </c>
      <c r="HT50" s="3">
        <f t="shared" si="100"/>
        <v>6.1375841079775739</v>
      </c>
      <c r="HU50" s="3">
        <f t="shared" si="101"/>
        <v>12.274771593047515</v>
      </c>
      <c r="HV50" s="3">
        <f t="shared" si="101"/>
        <v>1.7093940761479303</v>
      </c>
      <c r="HW50" s="3">
        <f t="shared" si="102"/>
        <v>6.5588048349549748</v>
      </c>
      <c r="HX50" s="3">
        <f t="shared" si="16"/>
        <v>12.393225801584341</v>
      </c>
      <c r="HY50" s="3">
        <f t="shared" si="103"/>
        <v>15.244652027310833</v>
      </c>
      <c r="HZ50" s="3">
        <f t="shared" si="104"/>
        <v>-0.22014860786519289</v>
      </c>
      <c r="IA50" s="3">
        <f t="shared" si="105"/>
        <v>102.71776159603645</v>
      </c>
      <c r="IB50" s="3">
        <f t="shared" si="106"/>
        <v>106.71062007219669</v>
      </c>
      <c r="IC50" s="3">
        <f t="shared" si="107"/>
        <v>0.95776921461759512</v>
      </c>
      <c r="ID50" s="3">
        <f t="shared" si="108"/>
        <v>-9.3126842803862218</v>
      </c>
      <c r="IE50" s="3">
        <f t="shared" si="108"/>
        <v>-8.1956029291091532</v>
      </c>
      <c r="IF50" s="3">
        <f>FS50</f>
        <v>0.17154301348612222</v>
      </c>
      <c r="IG50" s="3">
        <f>FT50</f>
        <v>-0.12848074439398971</v>
      </c>
      <c r="IH50" s="3">
        <f t="shared" si="144"/>
        <v>12.405401882961115</v>
      </c>
      <c r="II50" s="3">
        <f t="shared" si="109"/>
        <v>0.21432290394620362</v>
      </c>
      <c r="IJ50" s="3">
        <f t="shared" si="145"/>
        <v>12.451065324098041</v>
      </c>
      <c r="IK50" s="3">
        <f t="shared" si="146"/>
        <v>-0.20481292043104246</v>
      </c>
      <c r="IL50" s="3">
        <f t="shared" si="147"/>
        <v>101.81854781074352</v>
      </c>
      <c r="IM50" s="3">
        <f t="shared" si="110"/>
        <v>12.274771593047515</v>
      </c>
      <c r="IN50" s="3">
        <f t="shared" si="110"/>
        <v>1.7093940761479303</v>
      </c>
      <c r="IO50" s="3">
        <f>GD50</f>
        <v>1.810687907198627E-2</v>
      </c>
      <c r="IP50" s="3">
        <f>GE50</f>
        <v>-0.16547672272906055</v>
      </c>
      <c r="IQ50" s="3">
        <f t="shared" si="148"/>
        <v>12.393225801584341</v>
      </c>
      <c r="IR50" s="3">
        <f t="shared" si="111"/>
        <v>0.16646442513305335</v>
      </c>
      <c r="IS50" s="3">
        <f t="shared" si="149"/>
        <v>12.399232654615949</v>
      </c>
      <c r="IT50" s="3">
        <f t="shared" si="150"/>
        <v>-2.9377706187421495E-2</v>
      </c>
      <c r="IU50" s="3">
        <f t="shared" si="151"/>
        <v>91.683460787253452</v>
      </c>
      <c r="IV50" s="3">
        <f t="shared" si="152"/>
        <v>96.751004298998481</v>
      </c>
    </row>
    <row r="51" spans="3:256">
      <c r="C51" s="2">
        <v>45</v>
      </c>
      <c r="D51" s="3">
        <v>-316.25</v>
      </c>
      <c r="E51" s="3">
        <v>297.33333329999999</v>
      </c>
      <c r="F51" s="3">
        <v>-285.33333329999999</v>
      </c>
      <c r="G51" s="3">
        <v>222.83333329999999</v>
      </c>
      <c r="H51" s="3">
        <v>-311.66666670000001</v>
      </c>
      <c r="I51" s="3">
        <v>249</v>
      </c>
      <c r="J51" s="3">
        <v>-346.16666670000001</v>
      </c>
      <c r="K51" s="3">
        <v>219.33333329999999</v>
      </c>
      <c r="L51" s="3">
        <v>-366.5</v>
      </c>
      <c r="M51" s="3">
        <v>200.5</v>
      </c>
      <c r="N51" s="3">
        <v>-418.68302493457901</v>
      </c>
      <c r="O51" s="3">
        <v>152.16654248493899</v>
      </c>
      <c r="P51" s="3">
        <v>-288.04083320000001</v>
      </c>
      <c r="Q51" s="3">
        <v>260.58981230000001</v>
      </c>
      <c r="R51" s="3">
        <v>-242</v>
      </c>
      <c r="S51" s="3">
        <v>271.08333329999999</v>
      </c>
      <c r="T51" s="3">
        <v>-216.3005402</v>
      </c>
      <c r="U51" s="3">
        <v>274.19872320000002</v>
      </c>
      <c r="V51" s="3">
        <v>-143.87504529338401</v>
      </c>
      <c r="W51" s="3">
        <v>282.97842740742402</v>
      </c>
      <c r="X51" s="3">
        <v>-316.21378941503201</v>
      </c>
      <c r="Y51" s="3">
        <v>297.28025491350297</v>
      </c>
      <c r="Z51" s="3">
        <v>-285.43047423440999</v>
      </c>
      <c r="AA51" s="3">
        <v>222.96983657801499</v>
      </c>
      <c r="AB51" s="3">
        <v>-311.66698078373599</v>
      </c>
      <c r="AC51" s="3">
        <v>249.044697380249</v>
      </c>
      <c r="AD51" s="3">
        <v>-346.45986839268602</v>
      </c>
      <c r="AE51" s="3">
        <v>219.32729618049299</v>
      </c>
      <c r="AF51" s="3">
        <v>-366.56586060499001</v>
      </c>
      <c r="AG51" s="3">
        <v>200.696510909549</v>
      </c>
      <c r="AH51" s="3">
        <v>-418.95671455615297</v>
      </c>
      <c r="AI51" s="3">
        <v>152.06470051011499</v>
      </c>
      <c r="AJ51" s="3">
        <v>-288.04094970158502</v>
      </c>
      <c r="AK51" s="3">
        <v>260.665107155192</v>
      </c>
      <c r="AL51" s="3">
        <v>-242.23662858337201</v>
      </c>
      <c r="AM51" s="3">
        <v>271.01637126110001</v>
      </c>
      <c r="AN51" s="3">
        <v>-216.248321762736</v>
      </c>
      <c r="AO51" s="3">
        <v>273.873961479321</v>
      </c>
      <c r="AP51" s="3">
        <v>-144.05905114886201</v>
      </c>
      <c r="AQ51" s="3">
        <v>281.88999334522799</v>
      </c>
      <c r="AR51" s="3">
        <f t="shared" si="160"/>
        <v>-39.670043123170778</v>
      </c>
      <c r="AS51" s="3">
        <f t="shared" si="161"/>
        <v>37.294769952639037</v>
      </c>
      <c r="AT51" s="3">
        <f t="shared" si="162"/>
        <v>-35.808176621559632</v>
      </c>
      <c r="AU51" s="3">
        <f t="shared" si="163"/>
        <v>27.972287510228721</v>
      </c>
      <c r="AV51" s="3">
        <f t="shared" si="164"/>
        <v>-39.099631267286846</v>
      </c>
      <c r="AW51" s="3">
        <f t="shared" si="165"/>
        <v>31.243463173911294</v>
      </c>
      <c r="AX51" s="3">
        <f t="shared" si="166"/>
        <v>-43.464511604668708</v>
      </c>
      <c r="AY51" s="3">
        <f t="shared" si="167"/>
        <v>27.515319030407202</v>
      </c>
      <c r="AZ51" s="3">
        <f t="shared" si="168"/>
        <v>-45.986873388991071</v>
      </c>
      <c r="BA51" s="3">
        <f t="shared" si="169"/>
        <v>25.178026730523243</v>
      </c>
      <c r="BB51" s="3">
        <f t="shared" si="170"/>
        <v>-52.559475549532955</v>
      </c>
      <c r="BC51" s="3">
        <f t="shared" si="171"/>
        <v>19.077008747492481</v>
      </c>
      <c r="BD51" s="3">
        <f t="shared" si="172"/>
        <v>-36.135669216194373</v>
      </c>
      <c r="BE51" s="3">
        <f t="shared" si="173"/>
        <v>32.701281182840255</v>
      </c>
      <c r="BF51" s="3">
        <f t="shared" si="174"/>
        <v>-30.389368913008752</v>
      </c>
      <c r="BG51" s="3">
        <f t="shared" si="175"/>
        <v>33.99988076074083</v>
      </c>
      <c r="BH51" s="3">
        <f t="shared" si="176"/>
        <v>-27.129051726399009</v>
      </c>
      <c r="BI51" s="3">
        <f t="shared" si="177"/>
        <v>34.3583747005367</v>
      </c>
      <c r="BJ51" s="3">
        <f t="shared" si="178"/>
        <v>-18.07267412951964</v>
      </c>
      <c r="BK51" s="3">
        <f t="shared" si="179"/>
        <v>35.364011837315296</v>
      </c>
      <c r="BM51" s="14">
        <f t="shared" si="153"/>
        <v>4.5879212545879192E-2</v>
      </c>
      <c r="BN51" s="3">
        <f t="shared" si="180"/>
        <v>-37.739109872365205</v>
      </c>
      <c r="BO51" s="3">
        <f t="shared" si="181"/>
        <v>32.633528731433877</v>
      </c>
      <c r="BP51" s="3">
        <f t="shared" si="182"/>
        <v>0.15112686284722146</v>
      </c>
      <c r="BQ51" s="3">
        <f t="shared" si="183"/>
        <v>144.93670654499925</v>
      </c>
      <c r="BR51" s="3">
        <f t="shared" si="184"/>
        <v>2623.3543884644869</v>
      </c>
      <c r="BS51" s="3">
        <f t="shared" si="185"/>
        <v>2818.4470815345098</v>
      </c>
      <c r="BT51" s="3">
        <f t="shared" si="186"/>
        <v>51013.892175774628</v>
      </c>
      <c r="BU51" s="3">
        <f t="shared" si="187"/>
        <v>51.013892175774629</v>
      </c>
      <c r="BW51" s="14">
        <f t="shared" si="154"/>
        <v>4.5879212545879192E-2</v>
      </c>
      <c r="BX51" s="3">
        <f t="shared" si="188"/>
        <v>-48.011993577100831</v>
      </c>
      <c r="BY51" s="3">
        <f t="shared" si="189"/>
        <v>23.296163888949842</v>
      </c>
      <c r="BZ51" s="3">
        <f t="shared" si="190"/>
        <v>0.20571542386038327</v>
      </c>
      <c r="CA51" s="3">
        <f t="shared" si="191"/>
        <v>197.28932009906194</v>
      </c>
      <c r="CB51" s="3">
        <f t="shared" si="192"/>
        <v>-24.231021521264196</v>
      </c>
      <c r="CC51" s="3">
        <f t="shared" si="193"/>
        <v>34.681946299028063</v>
      </c>
      <c r="CD51" s="3">
        <f t="shared" si="194"/>
        <v>0.17108645061003025</v>
      </c>
      <c r="CE51" s="3">
        <f t="shared" si="195"/>
        <v>164.0787495930434</v>
      </c>
      <c r="CF51" s="3">
        <f t="shared" si="196"/>
        <v>180.68403484605267</v>
      </c>
      <c r="CH51" s="3">
        <f t="shared" si="197"/>
        <v>12.405401882961115</v>
      </c>
      <c r="CI51" s="3">
        <f t="shared" si="198"/>
        <v>0.72797225409246236</v>
      </c>
      <c r="CJ51" s="3">
        <f t="shared" si="199"/>
        <v>12.326225058950433</v>
      </c>
      <c r="CK51" s="3">
        <f t="shared" si="200"/>
        <v>12.405354621867376</v>
      </c>
      <c r="CL51" s="3">
        <f t="shared" si="201"/>
        <v>0.10901194272430431</v>
      </c>
      <c r="CM51" s="7">
        <f t="shared" si="202"/>
        <v>12.729799598002005</v>
      </c>
      <c r="CN51" s="7">
        <f t="shared" si="203"/>
        <v>4.4723444412949362</v>
      </c>
      <c r="CO51" s="7">
        <f t="shared" si="204"/>
        <v>12.420295811771057</v>
      </c>
      <c r="CP51" s="7">
        <f t="shared" si="205"/>
        <v>0.46359372080669581</v>
      </c>
      <c r="CQ51" s="7">
        <f t="shared" si="206"/>
        <v>4.9359381621016318</v>
      </c>
      <c r="CR51" s="3">
        <f t="shared" si="207"/>
        <v>12.393225801584341</v>
      </c>
      <c r="CS51" s="3">
        <f t="shared" si="208"/>
        <v>0.69491419010816158</v>
      </c>
      <c r="CT51" s="3">
        <f t="shared" si="209"/>
        <v>12.334878940914344</v>
      </c>
      <c r="CU51" s="3">
        <f t="shared" si="210"/>
        <v>12.392521810787905</v>
      </c>
      <c r="CV51" s="3">
        <f t="shared" si="211"/>
        <v>5.8066782972468499E-2</v>
      </c>
      <c r="CW51" s="7">
        <f t="shared" si="212"/>
        <v>12.711509466303422</v>
      </c>
      <c r="CX51" s="7">
        <f t="shared" si="213"/>
        <v>4.2791175077171353</v>
      </c>
      <c r="CY51" s="7">
        <f t="shared" si="214"/>
        <v>12.392733767337358</v>
      </c>
      <c r="CZ51" s="7">
        <f t="shared" si="215"/>
        <v>4.3295273970271227E-2</v>
      </c>
      <c r="DA51" s="7">
        <f t="shared" si="216"/>
        <v>4.3224127816874063</v>
      </c>
      <c r="DB51" s="3">
        <f t="shared" si="217"/>
        <v>4.6291754718945191</v>
      </c>
      <c r="DD51" s="14">
        <f t="shared" si="155"/>
        <v>4.5879212545879192E-2</v>
      </c>
      <c r="DE51" s="3">
        <f t="shared" si="218"/>
        <v>-3.8618665016111464</v>
      </c>
      <c r="DF51" s="3">
        <f t="shared" si="219"/>
        <v>9.3224824424103154</v>
      </c>
      <c r="DG51" s="3">
        <f t="shared" si="220"/>
        <v>-4.3648803373818623</v>
      </c>
      <c r="DH51" s="3">
        <f t="shared" si="221"/>
        <v>-3.7281441435040925</v>
      </c>
      <c r="DI51" s="3">
        <f t="shared" si="222"/>
        <v>10.090723054633642</v>
      </c>
      <c r="DJ51" s="3">
        <f t="shared" si="223"/>
        <v>5.7403169872757607</v>
      </c>
      <c r="DK51" s="3">
        <f t="shared" si="224"/>
        <v>13.060316887577908</v>
      </c>
      <c r="DL51" s="3">
        <f t="shared" si="225"/>
        <v>-0.30900816470772019</v>
      </c>
      <c r="DM51" s="3">
        <f t="shared" si="226"/>
        <v>107.9994680632592</v>
      </c>
      <c r="DN51" s="3">
        <f t="shared" si="227"/>
        <v>-3.8618665016111464</v>
      </c>
      <c r="DO51" s="3">
        <f t="shared" si="228"/>
        <v>9.3224824424103154</v>
      </c>
      <c r="DP51" s="3">
        <f t="shared" si="229"/>
        <v>5.7463003031856204</v>
      </c>
      <c r="DQ51" s="3">
        <f t="shared" si="230"/>
        <v>1.2985995779005748</v>
      </c>
      <c r="DR51" s="3">
        <f t="shared" si="231"/>
        <v>10.090723054633642</v>
      </c>
      <c r="DS51" s="3">
        <f t="shared" si="232"/>
        <v>5.891207689270062</v>
      </c>
      <c r="DT51" s="3">
        <f t="shared" si="233"/>
        <v>12.517969706472833</v>
      </c>
      <c r="DU51" s="3">
        <f t="shared" si="234"/>
        <v>-0.16965280054542733</v>
      </c>
      <c r="DV51" s="3">
        <f t="shared" si="235"/>
        <v>99.767632767050316</v>
      </c>
      <c r="DW51" s="3">
        <f t="shared" si="236"/>
        <v>103.88355041515476</v>
      </c>
      <c r="DX51" s="3">
        <f t="shared" si="237"/>
        <v>1320.5347426414412</v>
      </c>
      <c r="DY51" s="3">
        <f t="shared" si="238"/>
        <v>-4.3648803373818623</v>
      </c>
      <c r="DZ51" s="3">
        <f t="shared" si="239"/>
        <v>-3.7281441435040925</v>
      </c>
      <c r="EA51" s="3">
        <f t="shared" si="240"/>
        <v>-2.5223617843223636</v>
      </c>
      <c r="EB51" s="3">
        <f t="shared" si="241"/>
        <v>-2.3372922998839591</v>
      </c>
      <c r="EC51" s="3">
        <f t="shared" si="242"/>
        <v>5.7403169872757607</v>
      </c>
      <c r="ED51" s="3">
        <f t="shared" si="243"/>
        <v>3.4387852893291759</v>
      </c>
      <c r="EE51" s="3">
        <f t="shared" si="244"/>
        <v>2.3085370842310491</v>
      </c>
      <c r="EF51" s="3">
        <f t="shared" si="245"/>
        <v>0.99918197126088615</v>
      </c>
      <c r="EG51" s="3">
        <f t="shared" si="246"/>
        <v>2.3176695819814856</v>
      </c>
      <c r="EH51" s="3">
        <f t="shared" si="247"/>
        <v>5.7463003031856204</v>
      </c>
      <c r="EI51" s="3">
        <f t="shared" si="248"/>
        <v>1.2985995779005748</v>
      </c>
      <c r="EJ51" s="3">
        <f t="shared" si="249"/>
        <v>3.2603171866097433</v>
      </c>
      <c r="EK51" s="3">
        <f t="shared" si="250"/>
        <v>0.35849393979587063</v>
      </c>
      <c r="EL51" s="3">
        <f t="shared" si="251"/>
        <v>5.891207689270062</v>
      </c>
      <c r="EM51" s="3">
        <f t="shared" si="252"/>
        <v>3.2799673873642763</v>
      </c>
      <c r="EN51" s="3">
        <f t="shared" si="253"/>
        <v>2.6578018486517321</v>
      </c>
      <c r="EO51" s="3">
        <f t="shared" si="254"/>
        <v>0.99365173252571015</v>
      </c>
      <c r="EP51" s="3">
        <f t="shared" si="255"/>
        <v>6.4594457919357362</v>
      </c>
      <c r="EQ51" s="3">
        <f t="shared" si="256"/>
        <v>4.3885576869586114</v>
      </c>
      <c r="ER51" s="3">
        <f t="shared" si="257"/>
        <v>178.72508204255223</v>
      </c>
      <c r="ES51" s="3">
        <f t="shared" si="258"/>
        <v>-2.5223617843223636</v>
      </c>
      <c r="ET51" s="3">
        <f t="shared" si="259"/>
        <v>-2.3372922998839591</v>
      </c>
      <c r="EU51" s="3">
        <f t="shared" si="260"/>
        <v>-6.5726021605418836</v>
      </c>
      <c r="EV51" s="3">
        <f t="shared" si="261"/>
        <v>-6.1010179830307614</v>
      </c>
      <c r="EW51" s="3">
        <f t="shared" si="262"/>
        <v>3.4387852893291759</v>
      </c>
      <c r="EX51" s="3">
        <f t="shared" si="263"/>
        <v>8.967804613729303</v>
      </c>
      <c r="EY51" s="3">
        <f t="shared" si="264"/>
        <v>5.5290214435411356</v>
      </c>
      <c r="EZ51" s="3">
        <f t="shared" si="265"/>
        <v>0.99999962005839815</v>
      </c>
      <c r="FA51" s="3">
        <f t="shared" si="266"/>
        <v>4.9945465903484601E-2</v>
      </c>
      <c r="FB51" s="3">
        <f t="shared" si="267"/>
        <v>3.2603171866097433</v>
      </c>
      <c r="FC51" s="3">
        <f t="shared" si="268"/>
        <v>0.35849393979587063</v>
      </c>
      <c r="FD51" s="3">
        <f t="shared" si="269"/>
        <v>9.0563775968793685</v>
      </c>
      <c r="FE51" s="3">
        <f t="shared" si="270"/>
        <v>1.0056371367785957</v>
      </c>
      <c r="FF51" s="3">
        <f t="shared" si="271"/>
        <v>3.2799673873642763</v>
      </c>
      <c r="FG51" s="3">
        <f t="shared" si="272"/>
        <v>9.1120404536046031</v>
      </c>
      <c r="FH51" s="3">
        <f t="shared" si="273"/>
        <v>5.8320760108983425</v>
      </c>
      <c r="FI51" s="3">
        <f t="shared" si="274"/>
        <v>0.99999942539054798</v>
      </c>
      <c r="FJ51" s="3">
        <f t="shared" si="275"/>
        <v>6.1422011339868965E-2</v>
      </c>
      <c r="FK51" s="3">
        <f t="shared" si="276"/>
        <v>5.5683738621676783E-2</v>
      </c>
      <c r="FL51" s="3">
        <f t="shared" si="277"/>
        <v>48.012883694240635</v>
      </c>
      <c r="FN51" s="14">
        <f t="shared" si="156"/>
        <v>4.5879212545879192E-2</v>
      </c>
      <c r="FO51" s="3">
        <f t="shared" si="73"/>
        <v>-48.011993577100831</v>
      </c>
      <c r="FP51" s="3">
        <f t="shared" si="73"/>
        <v>23.296163888949842</v>
      </c>
      <c r="FQ51" s="3">
        <f t="shared" si="74"/>
        <v>2.3125704703921741</v>
      </c>
      <c r="FR51" s="3">
        <f t="shared" si="75"/>
        <v>-6.1375841079775739</v>
      </c>
      <c r="FS51" s="3">
        <f t="shared" si="130"/>
        <v>0.16689560396977754</v>
      </c>
      <c r="FT51" s="3">
        <f t="shared" si="130"/>
        <v>-0.12026925205396566</v>
      </c>
      <c r="FU51" s="3">
        <f t="shared" si="131"/>
        <v>6.5588048349549748</v>
      </c>
      <c r="FV51" s="3">
        <f t="shared" si="76"/>
        <v>0.20571542386038327</v>
      </c>
      <c r="FW51" s="3">
        <f t="shared" si="77"/>
        <v>6.3884269353038485</v>
      </c>
      <c r="FX51" s="3">
        <f t="shared" si="78"/>
        <v>0.83314636360565131</v>
      </c>
      <c r="FY51" s="3">
        <f t="shared" si="132"/>
        <v>33.576684603455696</v>
      </c>
      <c r="FZ51" s="3">
        <f t="shared" si="79"/>
        <v>-24.231021521264196</v>
      </c>
      <c r="GA51" s="3">
        <f t="shared" si="79"/>
        <v>34.681946299028063</v>
      </c>
      <c r="GB51" s="3">
        <f t="shared" si="80"/>
        <v>2.3125704703921741</v>
      </c>
      <c r="GC51" s="3">
        <f t="shared" si="80"/>
        <v>-6.1375841079775739</v>
      </c>
      <c r="GD51" s="3">
        <f t="shared" si="133"/>
        <v>1.3061799333513591E-4</v>
      </c>
      <c r="GE51" s="3">
        <f t="shared" si="133"/>
        <v>-0.17108640074908976</v>
      </c>
      <c r="GF51" s="3">
        <f t="shared" si="81"/>
        <v>6.5588048349549748</v>
      </c>
      <c r="GG51" s="3">
        <f t="shared" si="82"/>
        <v>0.17108645061003025</v>
      </c>
      <c r="GH51" s="3">
        <f t="shared" si="83"/>
        <v>6.3989431128370819</v>
      </c>
      <c r="GI51" s="3">
        <f t="shared" si="84"/>
        <v>0.93604673919765713</v>
      </c>
      <c r="GJ51" s="3">
        <f t="shared" si="134"/>
        <v>20.602083756555267</v>
      </c>
      <c r="GL51" s="3">
        <f>FR51</f>
        <v>-6.1375841079775739</v>
      </c>
      <c r="GM51" s="3">
        <f>-FQ51</f>
        <v>-2.3125704703921741</v>
      </c>
      <c r="GN51" s="3">
        <f>FS51</f>
        <v>0.16689560396977754</v>
      </c>
      <c r="GO51" s="3">
        <f>FT51</f>
        <v>-0.12026925205396566</v>
      </c>
      <c r="GP51" s="3">
        <f t="shared" si="85"/>
        <v>6.5588048349549748</v>
      </c>
      <c r="GQ51" s="3">
        <f t="shared" si="86"/>
        <v>0.20571542386038327</v>
      </c>
      <c r="GR51" s="3">
        <f t="shared" si="87"/>
        <v>6.6747770801939863</v>
      </c>
      <c r="GS51" s="3">
        <f t="shared" si="88"/>
        <v>-0.55305256243026601</v>
      </c>
      <c r="GT51" s="3">
        <f t="shared" si="135"/>
        <v>33.576684603455917</v>
      </c>
      <c r="GU51" s="3">
        <f t="shared" si="136"/>
        <v>6.1375841079775739</v>
      </c>
      <c r="GV51" s="3">
        <f t="shared" si="89"/>
        <v>2.3125704703921741</v>
      </c>
      <c r="GW51" s="3">
        <f t="shared" si="137"/>
        <v>1.3061799333513591E-4</v>
      </c>
      <c r="GX51" s="3">
        <f t="shared" si="137"/>
        <v>-0.17108640074908976</v>
      </c>
      <c r="GY51" s="3">
        <f t="shared" si="138"/>
        <v>6.5588048349549748</v>
      </c>
      <c r="GZ51" s="3">
        <f t="shared" si="90"/>
        <v>0.17108645061003025</v>
      </c>
      <c r="HA51" s="3">
        <f t="shared" si="91"/>
        <v>6.6209430442563786</v>
      </c>
      <c r="HB51" s="3">
        <f t="shared" si="92"/>
        <v>-0.35187569117152012</v>
      </c>
      <c r="HC51" s="3">
        <f t="shared" si="139"/>
        <v>20.602083756555416</v>
      </c>
      <c r="HE51" s="3">
        <f t="shared" si="140"/>
        <v>33.576684603455917</v>
      </c>
      <c r="HF51" s="3">
        <f t="shared" si="141"/>
        <v>20.602083756555416</v>
      </c>
      <c r="HG51" s="3">
        <f t="shared" si="142"/>
        <v>27.089384180005666</v>
      </c>
      <c r="HH51" s="3">
        <f t="shared" si="143"/>
        <v>0.8902971931518493</v>
      </c>
      <c r="HJ51" s="3">
        <f t="shared" si="93"/>
        <v>-2.3125704703921741</v>
      </c>
      <c r="HK51" s="3">
        <f t="shared" si="94"/>
        <v>6.1375841079775739</v>
      </c>
      <c r="HL51" s="3">
        <f t="shared" si="95"/>
        <v>-9.0949639448642472</v>
      </c>
      <c r="HM51" s="3">
        <f t="shared" si="95"/>
        <v>-8.4383102829147205</v>
      </c>
      <c r="HN51" s="3">
        <f t="shared" si="96"/>
        <v>6.5588048349549748</v>
      </c>
      <c r="HO51" s="3">
        <f t="shared" si="15"/>
        <v>12.406588958659222</v>
      </c>
      <c r="HP51" s="3">
        <f t="shared" si="97"/>
        <v>16.076615269919436</v>
      </c>
      <c r="HQ51" s="3">
        <f t="shared" si="98"/>
        <v>-0.37799174766494703</v>
      </c>
      <c r="HR51" s="3">
        <f t="shared" si="99"/>
        <v>112.20934224213818</v>
      </c>
      <c r="HS51" s="3">
        <f t="shared" si="100"/>
        <v>-2.3125704703921741</v>
      </c>
      <c r="HT51" s="3">
        <f t="shared" si="100"/>
        <v>6.1375841079775739</v>
      </c>
      <c r="HU51" s="3">
        <f t="shared" si="101"/>
        <v>12.316694783489112</v>
      </c>
      <c r="HV51" s="3">
        <f t="shared" si="101"/>
        <v>1.3641310765744663</v>
      </c>
      <c r="HW51" s="3">
        <f t="shared" si="102"/>
        <v>6.5588048349549748</v>
      </c>
      <c r="HX51" s="3">
        <f t="shared" si="16"/>
        <v>12.392006455118723</v>
      </c>
      <c r="HY51" s="3">
        <f t="shared" si="103"/>
        <v>15.38834805011343</v>
      </c>
      <c r="HZ51" s="3">
        <f t="shared" si="104"/>
        <v>-0.24743552090779966</v>
      </c>
      <c r="IA51" s="3">
        <f t="shared" si="105"/>
        <v>104.325811256498</v>
      </c>
      <c r="IB51" s="3">
        <f t="shared" si="106"/>
        <v>108.2675767493181</v>
      </c>
      <c r="IC51" s="3">
        <f t="shared" si="107"/>
        <v>0.94960301158229277</v>
      </c>
      <c r="ID51" s="3">
        <f t="shared" si="108"/>
        <v>-9.0949639448642472</v>
      </c>
      <c r="IE51" s="3">
        <f t="shared" si="108"/>
        <v>-8.4383102829147205</v>
      </c>
      <c r="IF51" s="3">
        <f>FS51</f>
        <v>0.16689560396977754</v>
      </c>
      <c r="IG51" s="3">
        <f>FT51</f>
        <v>-0.12026925205396566</v>
      </c>
      <c r="IH51" s="3">
        <f t="shared" si="144"/>
        <v>12.406588958659222</v>
      </c>
      <c r="II51" s="3">
        <f t="shared" si="109"/>
        <v>0.20571542386038327</v>
      </c>
      <c r="IJ51" s="3">
        <f t="shared" si="145"/>
        <v>12.448768971003158</v>
      </c>
      <c r="IK51" s="3">
        <f t="shared" si="146"/>
        <v>-0.19709857008229006</v>
      </c>
      <c r="IL51" s="3">
        <f t="shared" si="147"/>
        <v>101.36734236131714</v>
      </c>
      <c r="IM51" s="3">
        <f t="shared" si="110"/>
        <v>12.316694783489112</v>
      </c>
      <c r="IN51" s="3">
        <f t="shared" si="110"/>
        <v>1.3641310765744663</v>
      </c>
      <c r="IO51" s="3">
        <f>GD51</f>
        <v>1.3061799333513591E-4</v>
      </c>
      <c r="IP51" s="3">
        <f>GE51</f>
        <v>-0.17108640074908976</v>
      </c>
      <c r="IQ51" s="3">
        <f t="shared" si="148"/>
        <v>12.392006455118723</v>
      </c>
      <c r="IR51" s="3">
        <f t="shared" si="111"/>
        <v>0.17108645061003025</v>
      </c>
      <c r="IS51" s="3">
        <f t="shared" si="149"/>
        <v>12.411875182479656</v>
      </c>
      <c r="IT51" s="3">
        <f t="shared" si="150"/>
        <v>-0.10932267960318155</v>
      </c>
      <c r="IU51" s="3">
        <f t="shared" si="151"/>
        <v>96.276272500057857</v>
      </c>
      <c r="IV51" s="3">
        <f t="shared" si="152"/>
        <v>98.8218074306875</v>
      </c>
    </row>
    <row r="52" spans="3:256">
      <c r="C52" s="2">
        <v>46</v>
      </c>
      <c r="D52" s="3">
        <v>-316.58333329999999</v>
      </c>
      <c r="E52" s="3">
        <v>298.33333329999999</v>
      </c>
      <c r="F52" s="3">
        <v>-285.91666670000001</v>
      </c>
      <c r="G52" s="3">
        <v>224.16666670000001</v>
      </c>
      <c r="H52" s="3">
        <v>-312</v>
      </c>
      <c r="I52" s="3">
        <v>249.91666670000001</v>
      </c>
      <c r="J52" s="3">
        <v>-345.91666670000001</v>
      </c>
      <c r="K52" s="3">
        <v>219.58333329999999</v>
      </c>
      <c r="L52" s="3">
        <v>-365.5</v>
      </c>
      <c r="M52" s="3">
        <v>200.625</v>
      </c>
      <c r="N52" s="3">
        <v>-416.933501192736</v>
      </c>
      <c r="O52" s="3">
        <v>150.83299352897501</v>
      </c>
      <c r="P52" s="3">
        <v>-288.37492270000001</v>
      </c>
      <c r="Q52" s="3">
        <v>261.70344399999999</v>
      </c>
      <c r="R52" s="3">
        <v>-242.16666670000001</v>
      </c>
      <c r="S52" s="3">
        <v>271.08333329999999</v>
      </c>
      <c r="T52" s="3">
        <v>-216.21214599999999</v>
      </c>
      <c r="U52" s="3">
        <v>273.2263873</v>
      </c>
      <c r="V52" s="3">
        <v>-143.65858700454399</v>
      </c>
      <c r="W52" s="3">
        <v>279.21710454793799</v>
      </c>
      <c r="X52" s="3">
        <v>-316.61560481042397</v>
      </c>
      <c r="Y52" s="3">
        <v>298.40901027480101</v>
      </c>
      <c r="Z52" s="3">
        <v>-285.87925062270301</v>
      </c>
      <c r="AA52" s="3">
        <v>224.14356545813499</v>
      </c>
      <c r="AB52" s="3">
        <v>-312.01993041435497</v>
      </c>
      <c r="AC52" s="3">
        <v>249.99335877594899</v>
      </c>
      <c r="AD52" s="3">
        <v>-346.05368144746899</v>
      </c>
      <c r="AE52" s="3">
        <v>219.33489201034899</v>
      </c>
      <c r="AF52" s="3">
        <v>-365.31087585564399</v>
      </c>
      <c r="AG52" s="3">
        <v>200.55121843210901</v>
      </c>
      <c r="AH52" s="3">
        <v>-416.75768949598</v>
      </c>
      <c r="AI52" s="3">
        <v>150.20424193300701</v>
      </c>
      <c r="AJ52" s="3">
        <v>-288.46548168698399</v>
      </c>
      <c r="AK52" s="3">
        <v>261.63634706124498</v>
      </c>
      <c r="AL52" s="3">
        <v>-242.53308986302801</v>
      </c>
      <c r="AM52" s="3">
        <v>271.02202510205399</v>
      </c>
      <c r="AN52" s="3">
        <v>-216.09181068602601</v>
      </c>
      <c r="AO52" s="3">
        <v>273.15138786698799</v>
      </c>
      <c r="AP52" s="3">
        <v>-144.08131759330701</v>
      </c>
      <c r="AQ52" s="3">
        <v>279.09249419256798</v>
      </c>
      <c r="AR52" s="3">
        <f t="shared" si="160"/>
        <v>-39.720452164763302</v>
      </c>
      <c r="AS52" s="3">
        <f t="shared" si="161"/>
        <v>37.436375965270678</v>
      </c>
      <c r="AT52" s="3">
        <f t="shared" si="162"/>
        <v>-35.864477071673392</v>
      </c>
      <c r="AU52" s="3">
        <f t="shared" si="163"/>
        <v>28.119535596327076</v>
      </c>
      <c r="AV52" s="3">
        <f t="shared" si="164"/>
        <v>-39.143909940563127</v>
      </c>
      <c r="AW52" s="3">
        <f t="shared" si="165"/>
        <v>31.362475815789832</v>
      </c>
      <c r="AX52" s="3">
        <f t="shared" si="166"/>
        <v>-43.413554138004663</v>
      </c>
      <c r="AY52" s="3">
        <f t="shared" si="167"/>
        <v>27.5162719518421</v>
      </c>
      <c r="AZ52" s="3">
        <f t="shared" si="168"/>
        <v>-45.829431491161195</v>
      </c>
      <c r="BA52" s="3">
        <f t="shared" si="169"/>
        <v>25.159799319074235</v>
      </c>
      <c r="BB52" s="3">
        <f t="shared" si="170"/>
        <v>-52.283600739875311</v>
      </c>
      <c r="BC52" s="3">
        <f t="shared" si="171"/>
        <v>18.843608198707816</v>
      </c>
      <c r="BD52" s="3">
        <f t="shared" si="172"/>
        <v>-36.188928127512241</v>
      </c>
      <c r="BE52" s="3">
        <f t="shared" si="173"/>
        <v>32.823126371904721</v>
      </c>
      <c r="BF52" s="3">
        <f t="shared" si="174"/>
        <v>-30.426560939865205</v>
      </c>
      <c r="BG52" s="3">
        <f t="shared" si="175"/>
        <v>34.000590053383853</v>
      </c>
      <c r="BH52" s="3">
        <f t="shared" si="176"/>
        <v>-27.109416905369145</v>
      </c>
      <c r="BI52" s="3">
        <f t="shared" si="177"/>
        <v>34.267725502682481</v>
      </c>
      <c r="BJ52" s="3">
        <f t="shared" si="178"/>
        <v>-18.075467527027595</v>
      </c>
      <c r="BK52" s="3">
        <f t="shared" si="179"/>
        <v>35.013056516143649</v>
      </c>
      <c r="BM52" s="14">
        <f t="shared" si="153"/>
        <v>4.6921921921921898E-2</v>
      </c>
      <c r="BN52" s="3">
        <f t="shared" si="180"/>
        <v>-37.792464618218347</v>
      </c>
      <c r="BO52" s="3">
        <f t="shared" si="181"/>
        <v>32.777955780798877</v>
      </c>
      <c r="BP52" s="3">
        <f t="shared" si="182"/>
        <v>0.15396720914965412</v>
      </c>
      <c r="BQ52" s="3">
        <f t="shared" si="183"/>
        <v>147.66071226288426</v>
      </c>
      <c r="BR52" s="3">
        <f t="shared" si="184"/>
        <v>2672.6588919582055</v>
      </c>
      <c r="BS52" s="3">
        <f t="shared" si="185"/>
        <v>2612.4304436804364</v>
      </c>
      <c r="BT52" s="3">
        <f t="shared" si="186"/>
        <v>47284.9910306159</v>
      </c>
      <c r="BU52" s="3">
        <f t="shared" si="187"/>
        <v>47.284991030615899</v>
      </c>
      <c r="BW52" s="14">
        <f t="shared" si="154"/>
        <v>4.6921921921921898E-2</v>
      </c>
      <c r="BX52" s="3">
        <f t="shared" si="188"/>
        <v>-47.848577438939984</v>
      </c>
      <c r="BY52" s="3">
        <f t="shared" si="189"/>
        <v>23.179940075274956</v>
      </c>
      <c r="BZ52" s="3">
        <f t="shared" si="190"/>
        <v>0.20053131694710383</v>
      </c>
      <c r="CA52" s="3">
        <f t="shared" si="191"/>
        <v>192.31755420495043</v>
      </c>
      <c r="CB52" s="3">
        <f t="shared" si="192"/>
        <v>-24.251014233446398</v>
      </c>
      <c r="CC52" s="3">
        <f t="shared" si="193"/>
        <v>34.506823284763755</v>
      </c>
      <c r="CD52" s="3">
        <f t="shared" si="194"/>
        <v>0.1762605419979679</v>
      </c>
      <c r="CE52" s="3">
        <f t="shared" si="195"/>
        <v>169.04091019773111</v>
      </c>
      <c r="CF52" s="3">
        <f t="shared" si="196"/>
        <v>180.67923220134077</v>
      </c>
      <c r="CH52" s="3">
        <f t="shared" si="197"/>
        <v>12.406588958659222</v>
      </c>
      <c r="CI52" s="3">
        <f t="shared" si="198"/>
        <v>0.7323209600962195</v>
      </c>
      <c r="CJ52" s="3">
        <f t="shared" si="199"/>
        <v>12.332575870464623</v>
      </c>
      <c r="CK52" s="3">
        <f t="shared" si="200"/>
        <v>12.402397579096299</v>
      </c>
      <c r="CL52" s="3">
        <f t="shared" si="201"/>
        <v>9.6010421845913796E-2</v>
      </c>
      <c r="CM52" s="7">
        <f t="shared" si="202"/>
        <v>12.735742894610032</v>
      </c>
      <c r="CN52" s="7">
        <f t="shared" si="203"/>
        <v>4.5040863247988163</v>
      </c>
      <c r="CO52" s="7">
        <f t="shared" si="204"/>
        <v>12.415491935703418</v>
      </c>
      <c r="CP52" s="7">
        <f t="shared" si="205"/>
        <v>0.40751125273863764</v>
      </c>
      <c r="CQ52" s="7">
        <f t="shared" si="206"/>
        <v>4.9115975775374539</v>
      </c>
      <c r="CR52" s="3">
        <f t="shared" si="207"/>
        <v>12.392006455118723</v>
      </c>
      <c r="CS52" s="3">
        <f t="shared" si="208"/>
        <v>0.69480060117982245</v>
      </c>
      <c r="CT52" s="3">
        <f t="shared" si="209"/>
        <v>12.306336479687721</v>
      </c>
      <c r="CU52" s="3">
        <f t="shared" si="210"/>
        <v>12.395046325476805</v>
      </c>
      <c r="CV52" s="3">
        <f t="shared" si="211"/>
        <v>8.8868510419436331E-2</v>
      </c>
      <c r="CW52" s="7">
        <f t="shared" si="212"/>
        <v>12.696571767993134</v>
      </c>
      <c r="CX52" s="7">
        <f t="shared" si="213"/>
        <v>4.2556842345791432</v>
      </c>
      <c r="CY52" s="7">
        <f t="shared" si="214"/>
        <v>12.395125657791983</v>
      </c>
      <c r="CZ52" s="7">
        <f t="shared" si="215"/>
        <v>3.277883710425171E-2</v>
      </c>
      <c r="DA52" s="7">
        <f t="shared" si="216"/>
        <v>4.2884630716833954</v>
      </c>
      <c r="DB52" s="3">
        <f t="shared" si="217"/>
        <v>4.6000303246104242</v>
      </c>
      <c r="DD52" s="14">
        <f t="shared" si="155"/>
        <v>4.6921921921921898E-2</v>
      </c>
      <c r="DE52" s="3">
        <f t="shared" si="218"/>
        <v>-3.8559750930899099</v>
      </c>
      <c r="DF52" s="3">
        <f t="shared" si="219"/>
        <v>9.3168403689436019</v>
      </c>
      <c r="DG52" s="3">
        <f t="shared" si="220"/>
        <v>-4.2696441974415364</v>
      </c>
      <c r="DH52" s="3">
        <f t="shared" si="221"/>
        <v>-3.8462038639477321</v>
      </c>
      <c r="DI52" s="3">
        <f t="shared" si="222"/>
        <v>10.083256338054037</v>
      </c>
      <c r="DJ52" s="3">
        <f t="shared" si="223"/>
        <v>5.7465768711288154</v>
      </c>
      <c r="DK52" s="3">
        <f t="shared" si="224"/>
        <v>13.169542725734591</v>
      </c>
      <c r="DL52" s="3">
        <f t="shared" si="225"/>
        <v>-0.33430133102312837</v>
      </c>
      <c r="DM52" s="3">
        <f t="shared" si="226"/>
        <v>109.53005785340467</v>
      </c>
      <c r="DN52" s="3">
        <f t="shared" si="227"/>
        <v>-3.8559750930899099</v>
      </c>
      <c r="DO52" s="3">
        <f t="shared" si="228"/>
        <v>9.3168403689436019</v>
      </c>
      <c r="DP52" s="3">
        <f t="shared" si="229"/>
        <v>5.7623671876470368</v>
      </c>
      <c r="DQ52" s="3">
        <f t="shared" si="230"/>
        <v>1.1774636814791322</v>
      </c>
      <c r="DR52" s="3">
        <f t="shared" si="231"/>
        <v>10.083256338054037</v>
      </c>
      <c r="DS52" s="3">
        <f t="shared" si="232"/>
        <v>5.8814365869635639</v>
      </c>
      <c r="DT52" s="3">
        <f t="shared" si="233"/>
        <v>12.600077820785556</v>
      </c>
      <c r="DU52" s="3">
        <f t="shared" si="234"/>
        <v>-0.18968867161372555</v>
      </c>
      <c r="DV52" s="3">
        <f t="shared" si="235"/>
        <v>100.93461599291643</v>
      </c>
      <c r="DW52" s="3">
        <f t="shared" si="236"/>
        <v>105.23233692316055</v>
      </c>
      <c r="DX52" s="3">
        <f t="shared" si="237"/>
        <v>1293.5402126378701</v>
      </c>
      <c r="DY52" s="3">
        <f t="shared" si="238"/>
        <v>-4.2696441974415364</v>
      </c>
      <c r="DZ52" s="3">
        <f t="shared" si="239"/>
        <v>-3.8462038639477321</v>
      </c>
      <c r="EA52" s="3">
        <f t="shared" si="240"/>
        <v>-2.4158773531565316</v>
      </c>
      <c r="EB52" s="3">
        <f t="shared" si="241"/>
        <v>-2.3564726327678649</v>
      </c>
      <c r="EC52" s="3">
        <f t="shared" si="242"/>
        <v>5.7465768711288154</v>
      </c>
      <c r="ED52" s="3">
        <f t="shared" si="243"/>
        <v>3.3748224626605947</v>
      </c>
      <c r="EE52" s="3">
        <f t="shared" si="244"/>
        <v>2.3781822163415209</v>
      </c>
      <c r="EF52" s="3">
        <f t="shared" si="245"/>
        <v>0.99921284446229086</v>
      </c>
      <c r="EG52" s="3">
        <f t="shared" si="246"/>
        <v>2.2735075460000447</v>
      </c>
      <c r="EH52" s="3">
        <f t="shared" si="247"/>
        <v>5.7623671876470368</v>
      </c>
      <c r="EI52" s="3">
        <f t="shared" si="248"/>
        <v>1.1774636814791322</v>
      </c>
      <c r="EJ52" s="3">
        <f t="shared" si="249"/>
        <v>3.3171440344960601</v>
      </c>
      <c r="EK52" s="3">
        <f t="shared" si="250"/>
        <v>0.2671354492986282</v>
      </c>
      <c r="EL52" s="3">
        <f t="shared" si="251"/>
        <v>5.8814365869635639</v>
      </c>
      <c r="EM52" s="3">
        <f t="shared" si="252"/>
        <v>3.32788309498167</v>
      </c>
      <c r="EN52" s="3">
        <f t="shared" si="253"/>
        <v>2.6091787518317879</v>
      </c>
      <c r="EO52" s="3">
        <f t="shared" si="254"/>
        <v>0.99266381662574821</v>
      </c>
      <c r="EP52" s="3">
        <f t="shared" si="255"/>
        <v>6.9444616285925829</v>
      </c>
      <c r="EQ52" s="3">
        <f t="shared" si="256"/>
        <v>4.6089845872963142</v>
      </c>
      <c r="ER52" s="3">
        <f t="shared" si="257"/>
        <v>211.39821449987051</v>
      </c>
      <c r="ES52" s="3">
        <f t="shared" si="258"/>
        <v>-2.4158773531565316</v>
      </c>
      <c r="ET52" s="3">
        <f t="shared" si="259"/>
        <v>-2.3564726327678649</v>
      </c>
      <c r="EU52" s="3">
        <f t="shared" si="260"/>
        <v>-6.4541692487141162</v>
      </c>
      <c r="EV52" s="3">
        <f t="shared" si="261"/>
        <v>-6.3161911203664189</v>
      </c>
      <c r="EW52" s="3">
        <f t="shared" si="262"/>
        <v>3.3748224626605947</v>
      </c>
      <c r="EX52" s="3">
        <f t="shared" si="263"/>
        <v>9.0305354747125897</v>
      </c>
      <c r="EY52" s="3">
        <f t="shared" si="264"/>
        <v>5.655720284345386</v>
      </c>
      <c r="EZ52" s="3">
        <f t="shared" si="265"/>
        <v>0.99999865043253267</v>
      </c>
      <c r="FA52" s="3">
        <f t="shared" si="266"/>
        <v>9.4131500020439643E-2</v>
      </c>
      <c r="FB52" s="3">
        <f t="shared" si="267"/>
        <v>3.3171440344960601</v>
      </c>
      <c r="FC52" s="3">
        <f t="shared" si="268"/>
        <v>0.2671354492986282</v>
      </c>
      <c r="FD52" s="3">
        <f t="shared" si="269"/>
        <v>9.0339493783415499</v>
      </c>
      <c r="FE52" s="3">
        <f t="shared" si="270"/>
        <v>0.74533101346116837</v>
      </c>
      <c r="FF52" s="3">
        <f t="shared" si="271"/>
        <v>3.32788309498167</v>
      </c>
      <c r="FG52" s="3">
        <f t="shared" si="272"/>
        <v>9.064643384605084</v>
      </c>
      <c r="FH52" s="3">
        <f t="shared" si="273"/>
        <v>5.7367703751331263</v>
      </c>
      <c r="FI52" s="3">
        <f t="shared" si="274"/>
        <v>0.99999808201082219</v>
      </c>
      <c r="FJ52" s="3">
        <f t="shared" si="275"/>
        <v>0.11221754822586835</v>
      </c>
      <c r="FK52" s="3">
        <f t="shared" si="276"/>
        <v>0.103174524123154</v>
      </c>
      <c r="FL52" s="3">
        <f t="shared" si="277"/>
        <v>45.545562927336711</v>
      </c>
      <c r="FN52" s="14">
        <f t="shared" si="156"/>
        <v>4.6921921921921898E-2</v>
      </c>
      <c r="FO52" s="3">
        <f t="shared" si="73"/>
        <v>-47.848577438939984</v>
      </c>
      <c r="FP52" s="3">
        <f t="shared" si="73"/>
        <v>23.179940075274956</v>
      </c>
      <c r="FQ52" s="3">
        <f t="shared" si="74"/>
        <v>2.3125704703921741</v>
      </c>
      <c r="FR52" s="3">
        <f t="shared" si="75"/>
        <v>-6.1375841079775739</v>
      </c>
      <c r="FS52" s="3">
        <f t="shared" si="130"/>
        <v>0.16341613816084788</v>
      </c>
      <c r="FT52" s="3">
        <f t="shared" si="130"/>
        <v>-0.11622381367488543</v>
      </c>
      <c r="FU52" s="3">
        <f t="shared" si="131"/>
        <v>6.5588048349549748</v>
      </c>
      <c r="FV52" s="3">
        <f t="shared" si="76"/>
        <v>0.20053131694710383</v>
      </c>
      <c r="FW52" s="3">
        <f t="shared" si="77"/>
        <v>6.3934063016168174</v>
      </c>
      <c r="FX52" s="3">
        <f t="shared" si="78"/>
        <v>0.82968886212010007</v>
      </c>
      <c r="FY52" s="3">
        <f t="shared" si="132"/>
        <v>33.933210123368546</v>
      </c>
      <c r="FZ52" s="3">
        <f t="shared" si="79"/>
        <v>-24.251014233446398</v>
      </c>
      <c r="GA52" s="3">
        <f t="shared" si="79"/>
        <v>34.506823284763755</v>
      </c>
      <c r="GB52" s="3">
        <f t="shared" si="80"/>
        <v>2.3125704703921741</v>
      </c>
      <c r="GC52" s="3">
        <f t="shared" si="80"/>
        <v>-6.1375841079775739</v>
      </c>
      <c r="GD52" s="3">
        <f t="shared" si="133"/>
        <v>-1.9992712182201444E-2</v>
      </c>
      <c r="GE52" s="3">
        <f t="shared" si="133"/>
        <v>-0.1751230142643081</v>
      </c>
      <c r="GF52" s="3">
        <f t="shared" si="81"/>
        <v>6.5588048349549748</v>
      </c>
      <c r="GG52" s="3">
        <f t="shared" si="82"/>
        <v>0.1762605419979679</v>
      </c>
      <c r="GH52" s="3">
        <f t="shared" si="83"/>
        <v>6.4024833693455152</v>
      </c>
      <c r="GI52" s="3">
        <f t="shared" si="84"/>
        <v>0.88974535273284938</v>
      </c>
      <c r="GJ52" s="3">
        <f t="shared" si="134"/>
        <v>27.158734549335033</v>
      </c>
      <c r="GL52" s="3">
        <f>FR52</f>
        <v>-6.1375841079775739</v>
      </c>
      <c r="GM52" s="3">
        <f>-FQ52</f>
        <v>-2.3125704703921741</v>
      </c>
      <c r="GN52" s="3">
        <f>FS52</f>
        <v>0.16341613816084788</v>
      </c>
      <c r="GO52" s="3">
        <f>FT52</f>
        <v>-0.11622381367488543</v>
      </c>
      <c r="GP52" s="3">
        <f t="shared" si="85"/>
        <v>6.5588048349549748</v>
      </c>
      <c r="GQ52" s="3">
        <f t="shared" si="86"/>
        <v>0.20053131694710383</v>
      </c>
      <c r="GR52" s="3">
        <f t="shared" si="87"/>
        <v>6.6728211978375125</v>
      </c>
      <c r="GS52" s="3">
        <f t="shared" si="88"/>
        <v>-0.5582261119598918</v>
      </c>
      <c r="GT52" s="3">
        <f t="shared" si="135"/>
        <v>33.933210123368795</v>
      </c>
      <c r="GU52" s="3">
        <f t="shared" si="136"/>
        <v>6.1375841079775739</v>
      </c>
      <c r="GV52" s="3">
        <f t="shared" si="89"/>
        <v>2.3125704703921741</v>
      </c>
      <c r="GW52" s="3">
        <f t="shared" si="137"/>
        <v>-1.9992712182201444E-2</v>
      </c>
      <c r="GX52" s="3">
        <f t="shared" si="137"/>
        <v>-0.1751230142643081</v>
      </c>
      <c r="GY52" s="3">
        <f t="shared" si="138"/>
        <v>6.5588048349549748</v>
      </c>
      <c r="GZ52" s="3">
        <f t="shared" si="90"/>
        <v>0.1762605419979679</v>
      </c>
      <c r="HA52" s="3">
        <f t="shared" si="91"/>
        <v>6.6411121937346662</v>
      </c>
      <c r="HB52" s="3">
        <f t="shared" si="92"/>
        <v>-0.45645723489751577</v>
      </c>
      <c r="HC52" s="3">
        <f t="shared" si="139"/>
        <v>27.158734549334227</v>
      </c>
      <c r="HE52" s="3">
        <f t="shared" si="140"/>
        <v>33.933210123368795</v>
      </c>
      <c r="HF52" s="3">
        <f t="shared" si="141"/>
        <v>27.158734549334227</v>
      </c>
      <c r="HG52" s="3">
        <f t="shared" si="142"/>
        <v>30.545972336351511</v>
      </c>
      <c r="HH52" s="3">
        <f t="shared" si="143"/>
        <v>0.86122165026570385</v>
      </c>
      <c r="HJ52" s="3">
        <f t="shared" si="93"/>
        <v>-2.3125704703921741</v>
      </c>
      <c r="HK52" s="3">
        <f t="shared" si="94"/>
        <v>6.1375841079775739</v>
      </c>
      <c r="HL52" s="3">
        <f t="shared" si="95"/>
        <v>-8.8700466018706479</v>
      </c>
      <c r="HM52" s="3">
        <f t="shared" si="95"/>
        <v>-8.6726637531342838</v>
      </c>
      <c r="HN52" s="3">
        <f t="shared" si="96"/>
        <v>6.5588048349549748</v>
      </c>
      <c r="HO52" s="3">
        <f t="shared" si="15"/>
        <v>12.405354621867376</v>
      </c>
      <c r="HP52" s="3">
        <f t="shared" si="97"/>
        <v>16.197034757092986</v>
      </c>
      <c r="HQ52" s="3">
        <f t="shared" si="98"/>
        <v>-0.40210012786386551</v>
      </c>
      <c r="HR52" s="3">
        <f t="shared" si="99"/>
        <v>113.70953342433985</v>
      </c>
      <c r="HS52" s="3">
        <f t="shared" si="100"/>
        <v>-2.3125704703921741</v>
      </c>
      <c r="HT52" s="3">
        <f t="shared" si="100"/>
        <v>6.1375841079775739</v>
      </c>
      <c r="HU52" s="3">
        <f t="shared" si="101"/>
        <v>12.35109341283761</v>
      </c>
      <c r="HV52" s="3">
        <f t="shared" si="101"/>
        <v>1.0124664627597966</v>
      </c>
      <c r="HW52" s="3">
        <f t="shared" si="102"/>
        <v>6.5588048349549748</v>
      </c>
      <c r="HX52" s="3">
        <f t="shared" si="16"/>
        <v>12.392521810787905</v>
      </c>
      <c r="HY52" s="3">
        <f t="shared" si="103"/>
        <v>15.533507954021854</v>
      </c>
      <c r="HZ52" s="3">
        <f t="shared" si="104"/>
        <v>-0.2749586558271131</v>
      </c>
      <c r="IA52" s="3">
        <f t="shared" si="105"/>
        <v>105.95955033605192</v>
      </c>
      <c r="IB52" s="3">
        <f t="shared" si="106"/>
        <v>109.83454188019589</v>
      </c>
      <c r="IC52" s="3">
        <f t="shared" si="107"/>
        <v>0.9406763832103483</v>
      </c>
      <c r="ID52" s="3">
        <f t="shared" si="108"/>
        <v>-8.8700466018706479</v>
      </c>
      <c r="IE52" s="3">
        <f t="shared" si="108"/>
        <v>-8.6726637531342838</v>
      </c>
      <c r="IF52" s="3">
        <f>FS52</f>
        <v>0.16341613816084788</v>
      </c>
      <c r="IG52" s="3">
        <f>FT52</f>
        <v>-0.11622381367488543</v>
      </c>
      <c r="IH52" s="3">
        <f t="shared" si="144"/>
        <v>12.405354621867376</v>
      </c>
      <c r="II52" s="3">
        <f t="shared" si="109"/>
        <v>0.20053131694710383</v>
      </c>
      <c r="IJ52" s="3">
        <f t="shared" si="145"/>
        <v>12.442512347316088</v>
      </c>
      <c r="IK52" s="3">
        <f t="shared" si="146"/>
        <v>-0.17749143059285752</v>
      </c>
      <c r="IL52" s="3">
        <f t="shared" si="147"/>
        <v>100.22367669902927</v>
      </c>
      <c r="IM52" s="3">
        <f t="shared" si="110"/>
        <v>12.35109341283761</v>
      </c>
      <c r="IN52" s="3">
        <f t="shared" si="110"/>
        <v>1.0124664627597966</v>
      </c>
      <c r="IO52" s="3">
        <f>GD52</f>
        <v>-1.9992712182201444E-2</v>
      </c>
      <c r="IP52" s="3">
        <f>GE52</f>
        <v>-0.1751230142643081</v>
      </c>
      <c r="IQ52" s="3">
        <f t="shared" si="148"/>
        <v>12.392521810787905</v>
      </c>
      <c r="IR52" s="3">
        <f t="shared" si="111"/>
        <v>0.1762605419979679</v>
      </c>
      <c r="IS52" s="3">
        <f t="shared" si="149"/>
        <v>12.427958025299091</v>
      </c>
      <c r="IT52" s="3">
        <f t="shared" si="150"/>
        <v>-0.1942203841996982</v>
      </c>
      <c r="IU52" s="3">
        <f t="shared" si="151"/>
        <v>101.19918421328266</v>
      </c>
      <c r="IV52" s="3">
        <f t="shared" si="152"/>
        <v>100.71143045615597</v>
      </c>
    </row>
    <row r="53" spans="3:256">
      <c r="C53" s="2">
        <v>47</v>
      </c>
      <c r="D53" s="3">
        <v>-317.08333329999999</v>
      </c>
      <c r="E53" s="3">
        <v>299.5</v>
      </c>
      <c r="F53" s="3">
        <v>-286.41666670000001</v>
      </c>
      <c r="G53" s="3">
        <v>225.33333329999999</v>
      </c>
      <c r="H53" s="3">
        <v>-312.5</v>
      </c>
      <c r="I53" s="3">
        <v>251</v>
      </c>
      <c r="J53" s="3">
        <v>-345.58333329999999</v>
      </c>
      <c r="K53" s="3">
        <v>219.33333329999999</v>
      </c>
      <c r="L53" s="3">
        <v>-364.25</v>
      </c>
      <c r="M53" s="3">
        <v>200.625</v>
      </c>
      <c r="N53" s="3">
        <v>-415.39814669373698</v>
      </c>
      <c r="O53" s="3">
        <v>149.36268351883999</v>
      </c>
      <c r="P53" s="3">
        <v>-288.82037530000002</v>
      </c>
      <c r="Q53" s="3">
        <v>262.371623</v>
      </c>
      <c r="R53" s="3">
        <v>-242.75</v>
      </c>
      <c r="S53" s="3">
        <v>271</v>
      </c>
      <c r="T53" s="3">
        <v>-215.94696350000001</v>
      </c>
      <c r="U53" s="3">
        <v>272.1656572</v>
      </c>
      <c r="V53" s="3">
        <v>-144.000031304103</v>
      </c>
      <c r="W53" s="3">
        <v>275.29461087403803</v>
      </c>
      <c r="X53" s="3">
        <v>-317.01489775386301</v>
      </c>
      <c r="Y53" s="3">
        <v>299.54228905863903</v>
      </c>
      <c r="Z53" s="3">
        <v>-286.342292091486</v>
      </c>
      <c r="AA53" s="3">
        <v>225.34160085840199</v>
      </c>
      <c r="AB53" s="3">
        <v>-312.35923051334498</v>
      </c>
      <c r="AC53" s="3">
        <v>250.97996751487099</v>
      </c>
      <c r="AD53" s="3">
        <v>-345.69542994551801</v>
      </c>
      <c r="AE53" s="3">
        <v>219.36377751870401</v>
      </c>
      <c r="AF53" s="3">
        <v>-364.04267933222002</v>
      </c>
      <c r="AG53" s="3">
        <v>200.47437517579101</v>
      </c>
      <c r="AH53" s="3">
        <v>-414.46276287038899</v>
      </c>
      <c r="AI53" s="3">
        <v>148.33915901769399</v>
      </c>
      <c r="AJ53" s="3">
        <v>-288.86850433293</v>
      </c>
      <c r="AK53" s="3">
        <v>262.6319456878</v>
      </c>
      <c r="AL53" s="3">
        <v>-242.944997384663</v>
      </c>
      <c r="AM53" s="3">
        <v>271.02027882403002</v>
      </c>
      <c r="AN53" s="3">
        <v>-215.96548105997201</v>
      </c>
      <c r="AO53" s="3">
        <v>272.43191641841798</v>
      </c>
      <c r="AP53" s="3">
        <v>-144.28707258807501</v>
      </c>
      <c r="AQ53" s="3">
        <v>276.35636586317997</v>
      </c>
      <c r="AR53" s="3">
        <f t="shared" si="160"/>
        <v>-39.770544756595896</v>
      </c>
      <c r="AS53" s="3">
        <f t="shared" si="161"/>
        <v>37.578549455897367</v>
      </c>
      <c r="AT53" s="3">
        <f t="shared" si="162"/>
        <v>-35.922567122295213</v>
      </c>
      <c r="AU53" s="3">
        <f t="shared" si="163"/>
        <v>28.269833014031711</v>
      </c>
      <c r="AV53" s="3">
        <f t="shared" si="164"/>
        <v>-39.18647623592782</v>
      </c>
      <c r="AW53" s="3">
        <f t="shared" si="165"/>
        <v>31.48624907466996</v>
      </c>
      <c r="AX53" s="3">
        <f t="shared" si="166"/>
        <v>-43.368610327813379</v>
      </c>
      <c r="AY53" s="3">
        <f t="shared" si="167"/>
        <v>27.519895732336298</v>
      </c>
      <c r="AZ53" s="3">
        <f t="shared" si="168"/>
        <v>-45.670332133521065</v>
      </c>
      <c r="BA53" s="3">
        <f t="shared" si="169"/>
        <v>25.150159083910872</v>
      </c>
      <c r="BB53" s="3">
        <f t="shared" si="170"/>
        <v>-51.995694768506624</v>
      </c>
      <c r="BC53" s="3">
        <f t="shared" si="171"/>
        <v>18.609627511731365</v>
      </c>
      <c r="BD53" s="3">
        <f t="shared" si="172"/>
        <v>-36.239488622593335</v>
      </c>
      <c r="BE53" s="3">
        <f t="shared" si="173"/>
        <v>32.948027441278931</v>
      </c>
      <c r="BF53" s="3">
        <f t="shared" si="174"/>
        <v>-30.478236071352185</v>
      </c>
      <c r="BG53" s="3">
        <f t="shared" si="175"/>
        <v>34.000370977154937</v>
      </c>
      <c r="BH53" s="3">
        <f t="shared" si="176"/>
        <v>-27.093568444988694</v>
      </c>
      <c r="BI53" s="3">
        <f t="shared" si="177"/>
        <v>34.177465481310669</v>
      </c>
      <c r="BJ53" s="3">
        <f t="shared" si="178"/>
        <v>-18.101280156926986</v>
      </c>
      <c r="BK53" s="3">
        <f t="shared" si="179"/>
        <v>34.669800363342262</v>
      </c>
      <c r="BM53" s="14">
        <f t="shared" si="153"/>
        <v>4.7964631297964605E-2</v>
      </c>
      <c r="BN53" s="3">
        <f t="shared" si="180"/>
        <v>-37.846555939445551</v>
      </c>
      <c r="BO53" s="3">
        <f t="shared" si="181"/>
        <v>32.924191234964539</v>
      </c>
      <c r="BP53" s="3">
        <f t="shared" si="182"/>
        <v>0.15591882210670444</v>
      </c>
      <c r="BQ53" s="3">
        <f t="shared" si="183"/>
        <v>149.53238715321379</v>
      </c>
      <c r="BR53" s="3">
        <f t="shared" si="184"/>
        <v>2706.5362074731697</v>
      </c>
      <c r="BS53" s="3">
        <f t="shared" si="185"/>
        <v>1795.011086821632</v>
      </c>
      <c r="BT53" s="3">
        <f t="shared" si="186"/>
        <v>32489.700671471543</v>
      </c>
      <c r="BU53" s="3">
        <f t="shared" si="187"/>
        <v>32.489700671471546</v>
      </c>
      <c r="BW53" s="14">
        <f t="shared" si="154"/>
        <v>4.7964631297964605E-2</v>
      </c>
      <c r="BX53" s="3">
        <f t="shared" si="188"/>
        <v>-47.682152548160005</v>
      </c>
      <c r="BY53" s="3">
        <f t="shared" si="189"/>
        <v>23.064761622033831</v>
      </c>
      <c r="BZ53" s="3">
        <f t="shared" si="190"/>
        <v>0.20239397313691396</v>
      </c>
      <c r="CA53" s="3">
        <f t="shared" si="191"/>
        <v>194.10391599722593</v>
      </c>
      <c r="CB53" s="3">
        <f t="shared" si="192"/>
        <v>-24.289758114139588</v>
      </c>
      <c r="CC53" s="3">
        <f t="shared" si="193"/>
        <v>34.335085670248603</v>
      </c>
      <c r="CD53" s="3">
        <f t="shared" si="194"/>
        <v>0.17605367514063155</v>
      </c>
      <c r="CE53" s="3">
        <f t="shared" si="195"/>
        <v>168.84251660687127</v>
      </c>
      <c r="CF53" s="3">
        <f t="shared" si="196"/>
        <v>181.4732163020486</v>
      </c>
      <c r="CH53" s="3">
        <f t="shared" si="197"/>
        <v>12.405354621867376</v>
      </c>
      <c r="CI53" s="3">
        <f t="shared" si="198"/>
        <v>0.75542219009266054</v>
      </c>
      <c r="CJ53" s="3">
        <f t="shared" si="199"/>
        <v>12.329996590662967</v>
      </c>
      <c r="CK53" s="3">
        <f t="shared" si="200"/>
        <v>12.39915678407028</v>
      </c>
      <c r="CL53" s="3">
        <f t="shared" si="201"/>
        <v>8.8164757417439232E-2</v>
      </c>
      <c r="CM53" s="7">
        <f t="shared" si="202"/>
        <v>12.745386701311503</v>
      </c>
      <c r="CN53" s="7">
        <f t="shared" si="203"/>
        <v>4.6459387431224322</v>
      </c>
      <c r="CO53" s="7">
        <f t="shared" si="204"/>
        <v>12.408659066075343</v>
      </c>
      <c r="CP53" s="7">
        <f t="shared" si="205"/>
        <v>0.3380447958396966</v>
      </c>
      <c r="CQ53" s="7">
        <f t="shared" si="206"/>
        <v>4.9839835389621285</v>
      </c>
      <c r="CR53" s="3">
        <f t="shared" si="207"/>
        <v>12.392521810787905</v>
      </c>
      <c r="CS53" s="3">
        <f t="shared" si="208"/>
        <v>0.66963487892721441</v>
      </c>
      <c r="CT53" s="3">
        <f t="shared" si="209"/>
        <v>12.287126587697911</v>
      </c>
      <c r="CU53" s="3">
        <f t="shared" si="210"/>
        <v>12.398932774549134</v>
      </c>
      <c r="CV53" s="3">
        <f t="shared" si="211"/>
        <v>0.11182798089416404</v>
      </c>
      <c r="CW53" s="7">
        <f t="shared" si="212"/>
        <v>12.674641638706515</v>
      </c>
      <c r="CX53" s="7">
        <f t="shared" si="213"/>
        <v>4.0785908598010971</v>
      </c>
      <c r="CY53" s="7">
        <f t="shared" si="214"/>
        <v>12.398943671570605</v>
      </c>
      <c r="CZ53" s="7">
        <f t="shared" si="215"/>
        <v>1.3624648332552216E-2</v>
      </c>
      <c r="DA53" s="7">
        <f t="shared" si="216"/>
        <v>4.0922155081336493</v>
      </c>
      <c r="DB53" s="3">
        <f t="shared" si="217"/>
        <v>4.5380995235478885</v>
      </c>
      <c r="DD53" s="14">
        <f t="shared" si="155"/>
        <v>4.7964631297964605E-2</v>
      </c>
      <c r="DE53" s="3">
        <f t="shared" si="218"/>
        <v>-3.8479776343006833</v>
      </c>
      <c r="DF53" s="3">
        <f t="shared" si="219"/>
        <v>9.3087164418656556</v>
      </c>
      <c r="DG53" s="3">
        <f t="shared" si="220"/>
        <v>-4.1821340918855583</v>
      </c>
      <c r="DH53" s="3">
        <f t="shared" si="221"/>
        <v>-3.9663533423336617</v>
      </c>
      <c r="DI53" s="3">
        <f t="shared" si="222"/>
        <v>10.072692473670497</v>
      </c>
      <c r="DJ53" s="3">
        <f t="shared" si="223"/>
        <v>5.763870609126549</v>
      </c>
      <c r="DK53" s="3">
        <f t="shared" si="224"/>
        <v>13.279274766097258</v>
      </c>
      <c r="DL53" s="3">
        <f t="shared" si="225"/>
        <v>-0.35876208531566833</v>
      </c>
      <c r="DM53" s="3">
        <f t="shared" si="226"/>
        <v>111.02419089598591</v>
      </c>
      <c r="DN53" s="3">
        <f t="shared" si="227"/>
        <v>-3.8479776343006833</v>
      </c>
      <c r="DO53" s="3">
        <f t="shared" si="228"/>
        <v>9.3087164418656556</v>
      </c>
      <c r="DP53" s="3">
        <f t="shared" si="229"/>
        <v>5.7612525512411494</v>
      </c>
      <c r="DQ53" s="3">
        <f t="shared" si="230"/>
        <v>1.0523435358760054</v>
      </c>
      <c r="DR53" s="3">
        <f t="shared" si="231"/>
        <v>10.072692473670497</v>
      </c>
      <c r="DS53" s="3">
        <f t="shared" si="232"/>
        <v>5.8565739026057431</v>
      </c>
      <c r="DT53" s="3">
        <f t="shared" si="233"/>
        <v>12.669056725798031</v>
      </c>
      <c r="DU53" s="3">
        <f t="shared" si="234"/>
        <v>-0.20974564347243568</v>
      </c>
      <c r="DV53" s="3">
        <f t="shared" si="235"/>
        <v>102.10744672379938</v>
      </c>
      <c r="DW53" s="3">
        <f t="shared" si="236"/>
        <v>106.56581880989265</v>
      </c>
      <c r="DX53" s="3">
        <f t="shared" si="237"/>
        <v>1278.8624686515548</v>
      </c>
      <c r="DY53" s="3">
        <f t="shared" si="238"/>
        <v>-4.1821340918855583</v>
      </c>
      <c r="DZ53" s="3">
        <f t="shared" si="239"/>
        <v>-3.9663533423336617</v>
      </c>
      <c r="EA53" s="3">
        <f t="shared" si="240"/>
        <v>-2.301721805707686</v>
      </c>
      <c r="EB53" s="3">
        <f t="shared" si="241"/>
        <v>-2.3697366484254268</v>
      </c>
      <c r="EC53" s="3">
        <f t="shared" si="242"/>
        <v>5.763870609126549</v>
      </c>
      <c r="ED53" s="3">
        <f t="shared" si="243"/>
        <v>3.3035700467465232</v>
      </c>
      <c r="EE53" s="3">
        <f t="shared" si="244"/>
        <v>2.4668066874554953</v>
      </c>
      <c r="EF53" s="3">
        <f t="shared" si="245"/>
        <v>0.99915824309918644</v>
      </c>
      <c r="EG53" s="3">
        <f t="shared" si="246"/>
        <v>2.3510477072297409</v>
      </c>
      <c r="EH53" s="3">
        <f t="shared" si="247"/>
        <v>5.7612525512411494</v>
      </c>
      <c r="EI53" s="3">
        <f t="shared" si="248"/>
        <v>1.0523435358760054</v>
      </c>
      <c r="EJ53" s="3">
        <f t="shared" si="249"/>
        <v>3.3846676263634912</v>
      </c>
      <c r="EK53" s="3">
        <f t="shared" si="250"/>
        <v>0.17709450415573258</v>
      </c>
      <c r="EL53" s="3">
        <f t="shared" si="251"/>
        <v>5.8565739026057431</v>
      </c>
      <c r="EM53" s="3">
        <f t="shared" si="252"/>
        <v>3.3892974794719972</v>
      </c>
      <c r="EN53" s="3">
        <f t="shared" si="253"/>
        <v>2.5326304058592952</v>
      </c>
      <c r="EO53" s="3">
        <f t="shared" si="254"/>
        <v>0.99176903683211182</v>
      </c>
      <c r="EP53" s="3">
        <f t="shared" si="255"/>
        <v>7.3563316135860912</v>
      </c>
      <c r="EQ53" s="3">
        <f t="shared" si="256"/>
        <v>4.8536896604079161</v>
      </c>
      <c r="ER53" s="3">
        <f t="shared" si="257"/>
        <v>234.6819533169506</v>
      </c>
      <c r="ES53" s="3">
        <f t="shared" si="258"/>
        <v>-2.301721805707686</v>
      </c>
      <c r="ET53" s="3">
        <f t="shared" si="259"/>
        <v>-2.3697366484254268</v>
      </c>
      <c r="EU53" s="3">
        <f t="shared" si="260"/>
        <v>-6.3253626349855594</v>
      </c>
      <c r="EV53" s="3">
        <f t="shared" si="261"/>
        <v>-6.540531572179507</v>
      </c>
      <c r="EW53" s="3">
        <f t="shared" si="262"/>
        <v>3.3035700467465232</v>
      </c>
      <c r="EX53" s="3">
        <f t="shared" si="263"/>
        <v>9.0988332060077024</v>
      </c>
      <c r="EY53" s="3">
        <f t="shared" si="264"/>
        <v>5.7952753014024045</v>
      </c>
      <c r="EZ53" s="3">
        <f t="shared" si="265"/>
        <v>0.99999765900938309</v>
      </c>
      <c r="FA53" s="3">
        <f t="shared" si="266"/>
        <v>0.12397598042316604</v>
      </c>
      <c r="FB53" s="3">
        <f t="shared" si="267"/>
        <v>3.3846676263634912</v>
      </c>
      <c r="FC53" s="3">
        <f t="shared" si="268"/>
        <v>0.17709450415573258</v>
      </c>
      <c r="FD53" s="3">
        <f t="shared" si="269"/>
        <v>8.9922882880617081</v>
      </c>
      <c r="FE53" s="3">
        <f t="shared" si="270"/>
        <v>0.49233488203159226</v>
      </c>
      <c r="FF53" s="3">
        <f t="shared" si="271"/>
        <v>3.3892974794719972</v>
      </c>
      <c r="FG53" s="3">
        <f t="shared" si="272"/>
        <v>9.0057560644110737</v>
      </c>
      <c r="FH53" s="3">
        <f t="shared" si="273"/>
        <v>5.6164745153297071</v>
      </c>
      <c r="FI53" s="3">
        <f t="shared" si="274"/>
        <v>0.99999706870360316</v>
      </c>
      <c r="FJ53" s="3">
        <f t="shared" si="275"/>
        <v>0.13872911105137317</v>
      </c>
      <c r="FK53" s="3">
        <f t="shared" si="276"/>
        <v>0.13135254573726962</v>
      </c>
      <c r="FL53" s="3">
        <f t="shared" si="277"/>
        <v>27.023849848801436</v>
      </c>
      <c r="FN53" s="14">
        <f t="shared" si="156"/>
        <v>4.7964631297964605E-2</v>
      </c>
      <c r="FO53" s="3">
        <f t="shared" si="73"/>
        <v>-47.682152548160005</v>
      </c>
      <c r="FP53" s="3">
        <f t="shared" si="73"/>
        <v>23.064761622033831</v>
      </c>
      <c r="FQ53" s="3">
        <f t="shared" si="74"/>
        <v>2.3125704703921741</v>
      </c>
      <c r="FR53" s="3">
        <f t="shared" si="75"/>
        <v>-6.1375841079775739</v>
      </c>
      <c r="FS53" s="3">
        <f t="shared" si="130"/>
        <v>0.1664248907799788</v>
      </c>
      <c r="FT53" s="3">
        <f t="shared" si="130"/>
        <v>-0.11517845324112486</v>
      </c>
      <c r="FU53" s="3">
        <f t="shared" si="131"/>
        <v>6.5588048349549748</v>
      </c>
      <c r="FV53" s="3">
        <f t="shared" si="76"/>
        <v>0.20239397313691396</v>
      </c>
      <c r="FW53" s="3">
        <f t="shared" si="77"/>
        <v>6.3933802263818569</v>
      </c>
      <c r="FX53" s="3">
        <f t="shared" si="78"/>
        <v>0.82246140657570466</v>
      </c>
      <c r="FY53" s="3">
        <f t="shared" si="132"/>
        <v>34.668045516572775</v>
      </c>
      <c r="FZ53" s="3">
        <f t="shared" si="79"/>
        <v>-24.289758114139588</v>
      </c>
      <c r="GA53" s="3">
        <f t="shared" si="79"/>
        <v>34.335085670248603</v>
      </c>
      <c r="GB53" s="3">
        <f t="shared" si="80"/>
        <v>2.3125704703921741</v>
      </c>
      <c r="GC53" s="3">
        <f t="shared" si="80"/>
        <v>-6.1375841079775739</v>
      </c>
      <c r="GD53" s="3">
        <f t="shared" si="133"/>
        <v>-3.8743880693189681E-2</v>
      </c>
      <c r="GE53" s="3">
        <f t="shared" si="133"/>
        <v>-0.1717376145151519</v>
      </c>
      <c r="GF53" s="3">
        <f t="shared" si="81"/>
        <v>6.5588048349549748</v>
      </c>
      <c r="GG53" s="3">
        <f t="shared" si="82"/>
        <v>0.17605367514063155</v>
      </c>
      <c r="GH53" s="3">
        <f t="shared" si="83"/>
        <v>6.4124880944277676</v>
      </c>
      <c r="GI53" s="3">
        <f t="shared" si="84"/>
        <v>0.83524264557871064</v>
      </c>
      <c r="GJ53" s="3">
        <f t="shared" si="134"/>
        <v>33.358887432525989</v>
      </c>
      <c r="GL53" s="3">
        <f>FR53</f>
        <v>-6.1375841079775739</v>
      </c>
      <c r="GM53" s="3">
        <f>-FQ53</f>
        <v>-2.3125704703921741</v>
      </c>
      <c r="GN53" s="3">
        <f>FS53</f>
        <v>0.1664248907799788</v>
      </c>
      <c r="GO53" s="3">
        <f>FT53</f>
        <v>-0.11517845324112486</v>
      </c>
      <c r="GP53" s="3">
        <f t="shared" si="85"/>
        <v>6.5588048349549748</v>
      </c>
      <c r="GQ53" s="3">
        <f t="shared" si="86"/>
        <v>0.20239397313691396</v>
      </c>
      <c r="GR53" s="3">
        <f t="shared" si="87"/>
        <v>6.6760063760795916</v>
      </c>
      <c r="GS53" s="3">
        <f t="shared" si="88"/>
        <v>-0.56882091618849362</v>
      </c>
      <c r="GT53" s="3">
        <f t="shared" si="135"/>
        <v>34.668045516573002</v>
      </c>
      <c r="GU53" s="3">
        <f t="shared" si="136"/>
        <v>6.1375841079775739</v>
      </c>
      <c r="GV53" s="3">
        <f t="shared" si="89"/>
        <v>2.3125704703921741</v>
      </c>
      <c r="GW53" s="3">
        <f t="shared" si="137"/>
        <v>-3.8743880693189681E-2</v>
      </c>
      <c r="GX53" s="3">
        <f t="shared" si="137"/>
        <v>-0.1717376145151519</v>
      </c>
      <c r="GY53" s="3">
        <f t="shared" si="138"/>
        <v>6.5588048349549748</v>
      </c>
      <c r="GZ53" s="3">
        <f t="shared" si="90"/>
        <v>0.17605367514063155</v>
      </c>
      <c r="HA53" s="3">
        <f t="shared" si="91"/>
        <v>6.6572377217862471</v>
      </c>
      <c r="HB53" s="3">
        <f t="shared" si="92"/>
        <v>-0.549881553615573</v>
      </c>
      <c r="HC53" s="3">
        <f t="shared" si="139"/>
        <v>33.358887432525989</v>
      </c>
      <c r="HE53" s="3">
        <f t="shared" si="140"/>
        <v>34.668045516573002</v>
      </c>
      <c r="HF53" s="3">
        <f t="shared" si="141"/>
        <v>33.358887432525989</v>
      </c>
      <c r="HG53" s="3">
        <f t="shared" si="142"/>
        <v>34.013466474549496</v>
      </c>
      <c r="HH53" s="3">
        <f t="shared" si="143"/>
        <v>0.82890612013421483</v>
      </c>
      <c r="HJ53" s="3">
        <f t="shared" si="93"/>
        <v>-2.3125704703921741</v>
      </c>
      <c r="HK53" s="3">
        <f t="shared" si="94"/>
        <v>6.1375841079775739</v>
      </c>
      <c r="HL53" s="3">
        <f t="shared" si="95"/>
        <v>-8.6270844406932454</v>
      </c>
      <c r="HM53" s="3">
        <f t="shared" si="95"/>
        <v>-8.9102682206049337</v>
      </c>
      <c r="HN53" s="3">
        <f t="shared" si="96"/>
        <v>6.5588048349549748</v>
      </c>
      <c r="HO53" s="3">
        <f t="shared" si="15"/>
        <v>12.402397579096299</v>
      </c>
      <c r="HP53" s="3">
        <f t="shared" si="97"/>
        <v>16.319036319095357</v>
      </c>
      <c r="HQ53" s="3">
        <f t="shared" si="98"/>
        <v>-0.42703079949704131</v>
      </c>
      <c r="HR53" s="3">
        <f t="shared" si="99"/>
        <v>115.27927426100085</v>
      </c>
      <c r="HS53" s="3">
        <f t="shared" si="100"/>
        <v>-2.3125704703921741</v>
      </c>
      <c r="HT53" s="3">
        <f t="shared" si="100"/>
        <v>6.1375841079775739</v>
      </c>
      <c r="HU53" s="3">
        <f t="shared" si="101"/>
        <v>12.376955914425199</v>
      </c>
      <c r="HV53" s="3">
        <f t="shared" si="101"/>
        <v>0.66942938618732484</v>
      </c>
      <c r="HW53" s="3">
        <f t="shared" si="102"/>
        <v>6.5588048349549748</v>
      </c>
      <c r="HX53" s="3">
        <f t="shared" si="16"/>
        <v>12.395046325476805</v>
      </c>
      <c r="HY53" s="3">
        <f t="shared" si="103"/>
        <v>15.674275149801435</v>
      </c>
      <c r="HZ53" s="3">
        <f t="shared" si="104"/>
        <v>-0.30153630693470285</v>
      </c>
      <c r="IA53" s="3">
        <f t="shared" si="105"/>
        <v>107.54990066595606</v>
      </c>
      <c r="IB53" s="3">
        <f t="shared" si="106"/>
        <v>111.41458746347845</v>
      </c>
      <c r="IC53" s="3">
        <f t="shared" si="107"/>
        <v>0.93096288832573126</v>
      </c>
      <c r="ID53" s="3">
        <f t="shared" si="108"/>
        <v>-8.6270844406932454</v>
      </c>
      <c r="IE53" s="3">
        <f t="shared" si="108"/>
        <v>-8.9102682206049337</v>
      </c>
      <c r="IF53" s="3">
        <f>FS53</f>
        <v>0.1664248907799788</v>
      </c>
      <c r="IG53" s="3">
        <f>FT53</f>
        <v>-0.11517845324112486</v>
      </c>
      <c r="IH53" s="3">
        <f t="shared" si="144"/>
        <v>12.402397579096299</v>
      </c>
      <c r="II53" s="3">
        <f t="shared" si="109"/>
        <v>0.20239397313691396</v>
      </c>
      <c r="IJ53" s="3">
        <f t="shared" si="145"/>
        <v>12.437017744567797</v>
      </c>
      <c r="IK53" s="3">
        <f t="shared" si="146"/>
        <v>-0.16313261211368787</v>
      </c>
      <c r="IL53" s="3">
        <f t="shared" si="147"/>
        <v>99.388771255571584</v>
      </c>
      <c r="IM53" s="3">
        <f t="shared" si="110"/>
        <v>12.376955914425199</v>
      </c>
      <c r="IN53" s="3">
        <f t="shared" si="110"/>
        <v>0.66942938618732484</v>
      </c>
      <c r="IO53" s="3">
        <f>GD53</f>
        <v>-3.8743880693189681E-2</v>
      </c>
      <c r="IP53" s="3">
        <f>GE53</f>
        <v>-0.1717376145151519</v>
      </c>
      <c r="IQ53" s="3">
        <f t="shared" si="148"/>
        <v>12.395046325476805</v>
      </c>
      <c r="IR53" s="3">
        <f t="shared" si="111"/>
        <v>0.17605367514063155</v>
      </c>
      <c r="IS53" s="3">
        <f t="shared" si="149"/>
        <v>12.444161816915337</v>
      </c>
      <c r="IT53" s="3">
        <f t="shared" si="150"/>
        <v>-0.27243116629915887</v>
      </c>
      <c r="IU53" s="3">
        <f t="shared" si="151"/>
        <v>105.8089867665703</v>
      </c>
      <c r="IV53" s="3">
        <f t="shared" si="152"/>
        <v>102.59887901107095</v>
      </c>
    </row>
    <row r="54" spans="3:256">
      <c r="C54" s="2">
        <v>48</v>
      </c>
      <c r="D54" s="3">
        <v>-317.33333329999999</v>
      </c>
      <c r="E54" s="3">
        <v>300.75</v>
      </c>
      <c r="F54" s="3">
        <v>-286.75</v>
      </c>
      <c r="G54" s="3">
        <v>226.58333329999999</v>
      </c>
      <c r="H54" s="3">
        <v>-312.58333329999999</v>
      </c>
      <c r="I54" s="3">
        <v>251.83333329999999</v>
      </c>
      <c r="J54" s="3">
        <v>-345.5</v>
      </c>
      <c r="K54" s="3">
        <v>219.16666670000001</v>
      </c>
      <c r="L54" s="3">
        <v>-362.75</v>
      </c>
      <c r="M54" s="3">
        <v>200.375</v>
      </c>
      <c r="N54" s="3">
        <v>-412.34202054566703</v>
      </c>
      <c r="O54" s="3">
        <v>146.350842256596</v>
      </c>
      <c r="P54" s="3">
        <v>-289.15446480000003</v>
      </c>
      <c r="Q54" s="3">
        <v>263.37389150000001</v>
      </c>
      <c r="R54" s="3">
        <v>-243.58333329999999</v>
      </c>
      <c r="S54" s="3">
        <v>271</v>
      </c>
      <c r="T54" s="3">
        <v>-215.8585693</v>
      </c>
      <c r="U54" s="3">
        <v>271.3701097</v>
      </c>
      <c r="V54" s="3">
        <v>-144.748829072044</v>
      </c>
      <c r="W54" s="3">
        <v>272.31938395253599</v>
      </c>
      <c r="X54" s="3">
        <v>-317.41708968063</v>
      </c>
      <c r="Y54" s="3">
        <v>300.67269414549003</v>
      </c>
      <c r="Z54" s="3">
        <v>-286.810692532551</v>
      </c>
      <c r="AA54" s="3">
        <v>226.553561480339</v>
      </c>
      <c r="AB54" s="3">
        <v>-312.69232407410999</v>
      </c>
      <c r="AC54" s="3">
        <v>251.998394379334</v>
      </c>
      <c r="AD54" s="3">
        <v>-345.36030899493898</v>
      </c>
      <c r="AE54" s="3">
        <v>219.44943530885101</v>
      </c>
      <c r="AF54" s="3">
        <v>-362.776971049949</v>
      </c>
      <c r="AG54" s="3">
        <v>200.44536883102299</v>
      </c>
      <c r="AH54" s="3">
        <v>-412.02436937740498</v>
      </c>
      <c r="AI54" s="3">
        <v>146.48205524138999</v>
      </c>
      <c r="AJ54" s="3">
        <v>-289.25779213280902</v>
      </c>
      <c r="AK54" s="3">
        <v>263.66777616962497</v>
      </c>
      <c r="AL54" s="3">
        <v>-243.42445046355999</v>
      </c>
      <c r="AM54" s="3">
        <v>271.01457181299799</v>
      </c>
      <c r="AN54" s="3">
        <v>-215.883103233301</v>
      </c>
      <c r="AO54" s="3">
        <v>271.74074298473897</v>
      </c>
      <c r="AP54" s="3">
        <v>-144.63012861382401</v>
      </c>
      <c r="AQ54" s="3">
        <v>273.78305777368001</v>
      </c>
      <c r="AR54" s="3">
        <f t="shared" si="160"/>
        <v>-39.821001035267841</v>
      </c>
      <c r="AS54" s="3">
        <f t="shared" si="161"/>
        <v>37.720362431938</v>
      </c>
      <c r="AT54" s="3">
        <f t="shared" si="162"/>
        <v>-35.981329473330995</v>
      </c>
      <c r="AU54" s="3">
        <f t="shared" si="163"/>
        <v>28.421877395855692</v>
      </c>
      <c r="AV54" s="3">
        <f t="shared" si="164"/>
        <v>-39.22826390098836</v>
      </c>
      <c r="AW54" s="3">
        <f t="shared" si="165"/>
        <v>31.614014020359967</v>
      </c>
      <c r="AX54" s="3">
        <f t="shared" si="166"/>
        <v>-43.326568320140211</v>
      </c>
      <c r="AY54" s="3">
        <f t="shared" si="167"/>
        <v>27.530641779291596</v>
      </c>
      <c r="AZ54" s="3">
        <f t="shared" si="168"/>
        <v>-45.511544933785302</v>
      </c>
      <c r="BA54" s="3">
        <f t="shared" si="169"/>
        <v>25.146520144097646</v>
      </c>
      <c r="BB54" s="3">
        <f t="shared" si="170"/>
        <v>-51.689790414376844</v>
      </c>
      <c r="BC54" s="3">
        <f t="shared" si="171"/>
        <v>18.37664783356341</v>
      </c>
      <c r="BD54" s="3">
        <f t="shared" si="172"/>
        <v>-36.288326036790522</v>
      </c>
      <c r="BE54" s="3">
        <f t="shared" si="173"/>
        <v>33.077975727083626</v>
      </c>
      <c r="BF54" s="3">
        <f t="shared" si="174"/>
        <v>-30.538385011569392</v>
      </c>
      <c r="BG54" s="3">
        <f t="shared" si="175"/>
        <v>33.999655014153568</v>
      </c>
      <c r="BH54" s="3">
        <f t="shared" si="176"/>
        <v>-27.083233880065141</v>
      </c>
      <c r="BI54" s="3">
        <f t="shared" si="177"/>
        <v>34.090755537476916</v>
      </c>
      <c r="BJ54" s="3">
        <f t="shared" si="178"/>
        <v>-18.144317645457459</v>
      </c>
      <c r="BK54" s="3">
        <f t="shared" si="179"/>
        <v>34.346970536507342</v>
      </c>
      <c r="BM54" s="14">
        <f t="shared" si="153"/>
        <v>4.9007340674007312E-2</v>
      </c>
      <c r="BN54" s="3">
        <f t="shared" si="180"/>
        <v>-37.901165254299414</v>
      </c>
      <c r="BO54" s="3">
        <f t="shared" si="181"/>
        <v>33.071119913896844</v>
      </c>
      <c r="BP54" s="3">
        <f t="shared" si="182"/>
        <v>0.15674888823082833</v>
      </c>
      <c r="BQ54" s="3">
        <f t="shared" si="183"/>
        <v>150.32845376889358</v>
      </c>
      <c r="BR54" s="3">
        <f t="shared" si="184"/>
        <v>2720.9450132169741</v>
      </c>
      <c r="BS54" s="3">
        <f t="shared" si="185"/>
        <v>763.45972710154695</v>
      </c>
      <c r="BT54" s="3">
        <f t="shared" si="186"/>
        <v>13818.621060538</v>
      </c>
      <c r="BU54" s="3">
        <f t="shared" si="187"/>
        <v>13.818621060538</v>
      </c>
      <c r="BW54" s="14">
        <f t="shared" si="154"/>
        <v>4.9007340674007312E-2</v>
      </c>
      <c r="BX54" s="3">
        <f t="shared" si="188"/>
        <v>-47.508179367258528</v>
      </c>
      <c r="BY54" s="3">
        <f t="shared" si="189"/>
        <v>22.953644806427505</v>
      </c>
      <c r="BZ54" s="3">
        <f t="shared" si="190"/>
        <v>0.20643065272257513</v>
      </c>
      <c r="CA54" s="3">
        <f t="shared" si="191"/>
        <v>197.97525318705843</v>
      </c>
      <c r="CB54" s="3">
        <f t="shared" si="192"/>
        <v>-24.341351328513426</v>
      </c>
      <c r="CC54" s="3">
        <f t="shared" si="193"/>
        <v>34.173312775330459</v>
      </c>
      <c r="CD54" s="3">
        <f t="shared" si="194"/>
        <v>0.16980085188131921</v>
      </c>
      <c r="CE54" s="3">
        <f t="shared" si="195"/>
        <v>162.84580898826036</v>
      </c>
      <c r="CF54" s="3">
        <f t="shared" si="196"/>
        <v>180.41053108765939</v>
      </c>
      <c r="CH54" s="3">
        <f t="shared" si="197"/>
        <v>12.402397579096299</v>
      </c>
      <c r="CI54" s="3">
        <f t="shared" si="198"/>
        <v>0.78082782212391366</v>
      </c>
      <c r="CJ54" s="3">
        <f t="shared" si="199"/>
        <v>12.317308796091647</v>
      </c>
      <c r="CK54" s="3">
        <f t="shared" si="200"/>
        <v>12.397125063608737</v>
      </c>
      <c r="CL54" s="3">
        <f t="shared" si="201"/>
        <v>9.0635608732075171E-2</v>
      </c>
      <c r="CM54" s="7">
        <f t="shared" si="202"/>
        <v>12.750267098655929</v>
      </c>
      <c r="CN54" s="7">
        <f t="shared" si="203"/>
        <v>4.7943282919589949</v>
      </c>
      <c r="CO54" s="7">
        <f t="shared" si="204"/>
        <v>12.40253473421623</v>
      </c>
      <c r="CP54" s="7">
        <f t="shared" si="205"/>
        <v>0.26533164919690688</v>
      </c>
      <c r="CQ54" s="7">
        <f t="shared" si="206"/>
        <v>5.0596599411559016</v>
      </c>
      <c r="CR54" s="3">
        <f t="shared" si="207"/>
        <v>12.395046325476805</v>
      </c>
      <c r="CS54" s="3">
        <f t="shared" si="208"/>
        <v>0.62622414055460218</v>
      </c>
      <c r="CT54" s="3">
        <f t="shared" si="209"/>
        <v>12.280954898396738</v>
      </c>
      <c r="CU54" s="3">
        <f t="shared" si="210"/>
        <v>12.40277946994088</v>
      </c>
      <c r="CV54" s="3">
        <f t="shared" si="211"/>
        <v>0.12182859855798599</v>
      </c>
      <c r="CW54" s="7">
        <f t="shared" si="212"/>
        <v>12.651112682214073</v>
      </c>
      <c r="CX54" s="7">
        <f t="shared" si="213"/>
        <v>3.7972972623576791</v>
      </c>
      <c r="CY54" s="7">
        <f t="shared" si="214"/>
        <v>12.402781483447802</v>
      </c>
      <c r="CZ54" s="7">
        <f t="shared" si="215"/>
        <v>6.1125605963277844E-3</v>
      </c>
      <c r="DA54" s="7">
        <f t="shared" si="216"/>
        <v>3.803409822954007</v>
      </c>
      <c r="DB54" s="3">
        <f t="shared" si="217"/>
        <v>4.4315348820549545</v>
      </c>
      <c r="DD54" s="14">
        <f t="shared" si="155"/>
        <v>4.9007340674007312E-2</v>
      </c>
      <c r="DE54" s="3">
        <f t="shared" si="218"/>
        <v>-3.8396715619368464</v>
      </c>
      <c r="DF54" s="3">
        <f t="shared" si="219"/>
        <v>9.2984850360823081</v>
      </c>
      <c r="DG54" s="3">
        <f t="shared" si="220"/>
        <v>-4.0983044191518516</v>
      </c>
      <c r="DH54" s="3">
        <f t="shared" si="221"/>
        <v>-4.0833722410683713</v>
      </c>
      <c r="DI54" s="3">
        <f t="shared" si="222"/>
        <v>10.060064695109727</v>
      </c>
      <c r="DJ54" s="3">
        <f t="shared" si="223"/>
        <v>5.7853286830712847</v>
      </c>
      <c r="DK54" s="3">
        <f t="shared" si="224"/>
        <v>13.384356358856476</v>
      </c>
      <c r="DL54" s="3">
        <f t="shared" si="225"/>
        <v>-0.38200574685240457</v>
      </c>
      <c r="DM54" s="3">
        <f t="shared" si="226"/>
        <v>112.45797869213905</v>
      </c>
      <c r="DN54" s="3">
        <f t="shared" si="227"/>
        <v>-3.8396715619368464</v>
      </c>
      <c r="DO54" s="3">
        <f t="shared" si="228"/>
        <v>9.2984850360823081</v>
      </c>
      <c r="DP54" s="3">
        <f t="shared" si="229"/>
        <v>5.7499410252211298</v>
      </c>
      <c r="DQ54" s="3">
        <f t="shared" si="230"/>
        <v>0.92167928706994218</v>
      </c>
      <c r="DR54" s="3">
        <f t="shared" si="231"/>
        <v>10.060064695109727</v>
      </c>
      <c r="DS54" s="3">
        <f t="shared" si="232"/>
        <v>5.823342210598204</v>
      </c>
      <c r="DT54" s="3">
        <f t="shared" si="233"/>
        <v>12.733088554175115</v>
      </c>
      <c r="DU54" s="3">
        <f t="shared" si="234"/>
        <v>-0.23057231631825567</v>
      </c>
      <c r="DV54" s="3">
        <f t="shared" si="235"/>
        <v>103.33076873274338</v>
      </c>
      <c r="DW54" s="3">
        <f t="shared" si="236"/>
        <v>107.89437371244122</v>
      </c>
      <c r="DX54" s="3">
        <f t="shared" si="237"/>
        <v>1274.1372937401852</v>
      </c>
      <c r="DY54" s="3">
        <f t="shared" si="238"/>
        <v>-4.0983044191518516</v>
      </c>
      <c r="DZ54" s="3">
        <f t="shared" si="239"/>
        <v>-4.0833722410683713</v>
      </c>
      <c r="EA54" s="3">
        <f t="shared" si="240"/>
        <v>-2.184976613645091</v>
      </c>
      <c r="EB54" s="3">
        <f t="shared" si="241"/>
        <v>-2.3841216351939494</v>
      </c>
      <c r="EC54" s="3">
        <f t="shared" si="242"/>
        <v>5.7853286830712847</v>
      </c>
      <c r="ED54" s="3">
        <f t="shared" si="243"/>
        <v>3.233907663118389</v>
      </c>
      <c r="EE54" s="3">
        <f t="shared" si="244"/>
        <v>2.5589599279570412</v>
      </c>
      <c r="EF54" s="3">
        <f t="shared" si="245"/>
        <v>0.99897038213292466</v>
      </c>
      <c r="EG54" s="3">
        <f t="shared" si="246"/>
        <v>2.6002370106136885</v>
      </c>
      <c r="EH54" s="3">
        <f t="shared" si="247"/>
        <v>5.7499410252211298</v>
      </c>
      <c r="EI54" s="3">
        <f t="shared" si="248"/>
        <v>0.92167928706994218</v>
      </c>
      <c r="EJ54" s="3">
        <f t="shared" si="249"/>
        <v>3.4551511315042518</v>
      </c>
      <c r="EK54" s="3">
        <f t="shared" si="250"/>
        <v>9.110052332334817E-2</v>
      </c>
      <c r="EL54" s="3">
        <f t="shared" si="251"/>
        <v>5.823342210598204</v>
      </c>
      <c r="EM54" s="3">
        <f t="shared" si="252"/>
        <v>3.456351927521979</v>
      </c>
      <c r="EN54" s="3">
        <f t="shared" si="253"/>
        <v>2.440475719832496</v>
      </c>
      <c r="EO54" s="3">
        <f t="shared" si="254"/>
        <v>0.99122398741593742</v>
      </c>
      <c r="EP54" s="3">
        <f t="shared" si="255"/>
        <v>7.5963396644870569</v>
      </c>
      <c r="EQ54" s="3">
        <f t="shared" si="256"/>
        <v>5.0982883375503727</v>
      </c>
      <c r="ER54" s="3">
        <f t="shared" si="257"/>
        <v>234.57991532670158</v>
      </c>
      <c r="ES54" s="3">
        <f t="shared" si="258"/>
        <v>-2.184976613645091</v>
      </c>
      <c r="ET54" s="3">
        <f t="shared" si="259"/>
        <v>-2.3841216351939494</v>
      </c>
      <c r="EU54" s="3">
        <f t="shared" si="260"/>
        <v>-6.1782454805915421</v>
      </c>
      <c r="EV54" s="3">
        <f t="shared" si="261"/>
        <v>-6.769872310534236</v>
      </c>
      <c r="EW54" s="3">
        <f t="shared" si="262"/>
        <v>3.233907663118389</v>
      </c>
      <c r="EX54" s="3">
        <f t="shared" si="263"/>
        <v>9.1652544056009688</v>
      </c>
      <c r="EY54" s="3">
        <f t="shared" si="264"/>
        <v>5.9313577897452427</v>
      </c>
      <c r="EZ54" s="3">
        <f t="shared" si="265"/>
        <v>0.99999778926718408</v>
      </c>
      <c r="FA54" s="3">
        <f t="shared" si="266"/>
        <v>0.12047747009560834</v>
      </c>
      <c r="FB54" s="3">
        <f t="shared" si="267"/>
        <v>3.4551511315042518</v>
      </c>
      <c r="FC54" s="3">
        <f t="shared" si="268"/>
        <v>9.110052332334817E-2</v>
      </c>
      <c r="FD54" s="3">
        <f t="shared" si="269"/>
        <v>8.9389162346076816</v>
      </c>
      <c r="FE54" s="3">
        <f t="shared" si="270"/>
        <v>0.25621499903042633</v>
      </c>
      <c r="FF54" s="3">
        <f t="shared" si="271"/>
        <v>3.456351927521979</v>
      </c>
      <c r="FG54" s="3">
        <f t="shared" si="272"/>
        <v>8.9425874094168591</v>
      </c>
      <c r="FH54" s="3">
        <f t="shared" si="273"/>
        <v>5.4862503129280382</v>
      </c>
      <c r="FI54" s="3">
        <f t="shared" si="274"/>
        <v>0.9999973675187448</v>
      </c>
      <c r="FJ54" s="3">
        <f t="shared" si="275"/>
        <v>0.131468094779634</v>
      </c>
      <c r="FK54" s="3">
        <f t="shared" si="276"/>
        <v>0.12597278243762117</v>
      </c>
      <c r="FL54" s="3">
        <f t="shared" si="277"/>
        <v>-5.1594081948948531</v>
      </c>
      <c r="FN54" s="14">
        <f t="shared" si="156"/>
        <v>4.9007340674007312E-2</v>
      </c>
      <c r="FO54" s="3">
        <f t="shared" si="73"/>
        <v>-47.508179367258528</v>
      </c>
      <c r="FP54" s="3">
        <f t="shared" si="73"/>
        <v>22.953644806427505</v>
      </c>
      <c r="FQ54" s="3">
        <f t="shared" si="74"/>
        <v>2.3125704703921741</v>
      </c>
      <c r="FR54" s="3">
        <f t="shared" si="75"/>
        <v>-6.1375841079775739</v>
      </c>
      <c r="FS54" s="3">
        <f t="shared" si="130"/>
        <v>0.17397318090147706</v>
      </c>
      <c r="FT54" s="3">
        <f t="shared" si="130"/>
        <v>-0.11111681560632647</v>
      </c>
      <c r="FU54" s="3">
        <f t="shared" si="131"/>
        <v>6.5588048349549748</v>
      </c>
      <c r="FV54" s="3">
        <f t="shared" si="76"/>
        <v>0.20643065272257513</v>
      </c>
      <c r="FW54" s="3">
        <f t="shared" si="77"/>
        <v>6.3946779741154591</v>
      </c>
      <c r="FX54" s="3">
        <f t="shared" si="78"/>
        <v>0.80085923546542459</v>
      </c>
      <c r="FY54" s="3">
        <f t="shared" si="132"/>
        <v>36.787768190252436</v>
      </c>
      <c r="FZ54" s="3">
        <f t="shared" si="79"/>
        <v>-24.341351328513426</v>
      </c>
      <c r="GA54" s="3">
        <f t="shared" si="79"/>
        <v>34.173312775330459</v>
      </c>
      <c r="GB54" s="3">
        <f t="shared" si="80"/>
        <v>2.3125704703921741</v>
      </c>
      <c r="GC54" s="3">
        <f t="shared" si="80"/>
        <v>-6.1375841079775739</v>
      </c>
      <c r="GD54" s="3">
        <f t="shared" si="133"/>
        <v>-5.1593214373838236E-2</v>
      </c>
      <c r="GE54" s="3">
        <f t="shared" si="133"/>
        <v>-0.16177289491814406</v>
      </c>
      <c r="GF54" s="3">
        <f t="shared" si="81"/>
        <v>6.5588048349549748</v>
      </c>
      <c r="GG54" s="3">
        <f t="shared" si="82"/>
        <v>0.16980085188131921</v>
      </c>
      <c r="GH54" s="3">
        <f t="shared" si="83"/>
        <v>6.4264756735315842</v>
      </c>
      <c r="GI54" s="3">
        <f t="shared" si="84"/>
        <v>0.78440256839015554</v>
      </c>
      <c r="GJ54" s="3">
        <f t="shared" si="134"/>
        <v>38.334543141307265</v>
      </c>
      <c r="GL54" s="3">
        <f>FR54</f>
        <v>-6.1375841079775739</v>
      </c>
      <c r="GM54" s="3">
        <f>-FQ54</f>
        <v>-2.3125704703921741</v>
      </c>
      <c r="GN54" s="3">
        <f>FS54</f>
        <v>0.17397318090147706</v>
      </c>
      <c r="GO54" s="3">
        <f>FT54</f>
        <v>-0.11111681560632647</v>
      </c>
      <c r="GP54" s="3">
        <f t="shared" si="85"/>
        <v>6.5588048349549748</v>
      </c>
      <c r="GQ54" s="3">
        <f t="shared" si="86"/>
        <v>0.20643065272257513</v>
      </c>
      <c r="GR54" s="3">
        <f t="shared" si="87"/>
        <v>6.684471078924064</v>
      </c>
      <c r="GS54" s="3">
        <f t="shared" si="88"/>
        <v>-0.59885264044649089</v>
      </c>
      <c r="GT54" s="3">
        <f t="shared" si="135"/>
        <v>36.787768190252336</v>
      </c>
      <c r="GU54" s="3">
        <f t="shared" si="136"/>
        <v>6.1375841079775739</v>
      </c>
      <c r="GV54" s="3">
        <f t="shared" si="89"/>
        <v>2.3125704703921741</v>
      </c>
      <c r="GW54" s="3">
        <f t="shared" si="137"/>
        <v>-5.1593214373838236E-2</v>
      </c>
      <c r="GX54" s="3">
        <f t="shared" si="137"/>
        <v>-0.16177289491814406</v>
      </c>
      <c r="GY54" s="3">
        <f t="shared" si="138"/>
        <v>6.5588048349549748</v>
      </c>
      <c r="GZ54" s="3">
        <f t="shared" si="90"/>
        <v>0.16980085188131921</v>
      </c>
      <c r="HA54" s="3">
        <f t="shared" si="91"/>
        <v>6.6654550495044367</v>
      </c>
      <c r="HB54" s="3">
        <f t="shared" si="92"/>
        <v>-0.62025205417066565</v>
      </c>
      <c r="HC54" s="3">
        <f t="shared" si="139"/>
        <v>38.334543141307449</v>
      </c>
      <c r="HE54" s="3">
        <f t="shared" si="140"/>
        <v>36.787768190252336</v>
      </c>
      <c r="HF54" s="3">
        <f t="shared" si="141"/>
        <v>38.334543141307449</v>
      </c>
      <c r="HG54" s="3">
        <f t="shared" si="142"/>
        <v>37.561155665779893</v>
      </c>
      <c r="HH54" s="3">
        <f t="shared" si="143"/>
        <v>0.79270311619028966</v>
      </c>
      <c r="HJ54" s="3">
        <f t="shared" si="93"/>
        <v>-2.3125704703921741</v>
      </c>
      <c r="HK54" s="3">
        <f t="shared" si="94"/>
        <v>6.1375841079775739</v>
      </c>
      <c r="HL54" s="3">
        <f t="shared" si="95"/>
        <v>-8.3632220942366331</v>
      </c>
      <c r="HM54" s="3">
        <f t="shared" si="95"/>
        <v>-9.1539939457281854</v>
      </c>
      <c r="HN54" s="3">
        <f t="shared" si="96"/>
        <v>6.5588048349549748</v>
      </c>
      <c r="HO54" s="3">
        <f t="shared" si="15"/>
        <v>12.39915678407028</v>
      </c>
      <c r="HP54" s="3">
        <f t="shared" si="97"/>
        <v>16.445143491186304</v>
      </c>
      <c r="HQ54" s="3">
        <f t="shared" si="98"/>
        <v>-0.45304001426229945</v>
      </c>
      <c r="HR54" s="3">
        <f t="shared" si="99"/>
        <v>116.93889604287163</v>
      </c>
      <c r="HS54" s="3">
        <f t="shared" si="100"/>
        <v>-2.3125704703921741</v>
      </c>
      <c r="HT54" s="3">
        <f t="shared" si="100"/>
        <v>6.1375841079775739</v>
      </c>
      <c r="HU54" s="3">
        <f t="shared" si="101"/>
        <v>12.394067366111933</v>
      </c>
      <c r="HV54" s="3">
        <f t="shared" si="101"/>
        <v>0.3473155223537745</v>
      </c>
      <c r="HW54" s="3">
        <f t="shared" si="102"/>
        <v>6.5588048349549748</v>
      </c>
      <c r="HX54" s="3">
        <f t="shared" si="16"/>
        <v>12.398932774549134</v>
      </c>
      <c r="HY54" s="3">
        <f t="shared" si="103"/>
        <v>15.805454968072132</v>
      </c>
      <c r="HZ54" s="3">
        <f t="shared" si="104"/>
        <v>-0.3262391132829453</v>
      </c>
      <c r="IA54" s="3">
        <f t="shared" si="105"/>
        <v>109.04066319894825</v>
      </c>
      <c r="IB54" s="3">
        <f t="shared" si="106"/>
        <v>112.98977962090994</v>
      </c>
      <c r="IC54" s="3">
        <f t="shared" si="107"/>
        <v>0.92057453713909732</v>
      </c>
      <c r="ID54" s="3">
        <f t="shared" si="108"/>
        <v>-8.3632220942366331</v>
      </c>
      <c r="IE54" s="3">
        <f t="shared" si="108"/>
        <v>-9.1539939457281854</v>
      </c>
      <c r="IF54" s="3">
        <f>FS54</f>
        <v>0.17397318090147706</v>
      </c>
      <c r="IG54" s="3">
        <f>FT54</f>
        <v>-0.11111681560632647</v>
      </c>
      <c r="IH54" s="3">
        <f t="shared" si="144"/>
        <v>12.39915678407028</v>
      </c>
      <c r="II54" s="3">
        <f t="shared" si="109"/>
        <v>0.20643065272257513</v>
      </c>
      <c r="IJ54" s="3">
        <f t="shared" si="145"/>
        <v>12.436130023295888</v>
      </c>
      <c r="IK54" s="3">
        <f t="shared" si="146"/>
        <v>-0.17104997025929308</v>
      </c>
      <c r="IL54" s="3">
        <f t="shared" si="147"/>
        <v>99.84887214738032</v>
      </c>
      <c r="IM54" s="3">
        <f t="shared" si="110"/>
        <v>12.394067366111933</v>
      </c>
      <c r="IN54" s="3">
        <f t="shared" si="110"/>
        <v>0.3473155223537745</v>
      </c>
      <c r="IO54" s="3">
        <f>GD54</f>
        <v>-5.1593214373838236E-2</v>
      </c>
      <c r="IP54" s="3">
        <f>GE54</f>
        <v>-0.16177289491814406</v>
      </c>
      <c r="IQ54" s="3">
        <f t="shared" si="148"/>
        <v>12.398932774549134</v>
      </c>
      <c r="IR54" s="3">
        <f t="shared" si="111"/>
        <v>0.16980085188131921</v>
      </c>
      <c r="IS54" s="3">
        <f t="shared" si="149"/>
        <v>12.456068332393567</v>
      </c>
      <c r="IT54" s="3">
        <f t="shared" si="150"/>
        <v>-0.33041357858180137</v>
      </c>
      <c r="IU54" s="3">
        <f t="shared" si="151"/>
        <v>109.29387994235867</v>
      </c>
      <c r="IV54" s="3">
        <f t="shared" si="152"/>
        <v>104.5713760448695</v>
      </c>
    </row>
    <row r="55" spans="3:256">
      <c r="C55" s="2">
        <v>49</v>
      </c>
      <c r="D55" s="3">
        <v>-317.83333329999999</v>
      </c>
      <c r="E55" s="3">
        <v>301.91666670000001</v>
      </c>
      <c r="F55" s="3">
        <v>-287.33333329999999</v>
      </c>
      <c r="G55" s="3">
        <v>227.83333329999999</v>
      </c>
      <c r="H55" s="3">
        <v>-313</v>
      </c>
      <c r="I55" s="3">
        <v>253.08333329999999</v>
      </c>
      <c r="J55" s="3">
        <v>-345.25</v>
      </c>
      <c r="K55" s="3">
        <v>219.33333329999999</v>
      </c>
      <c r="L55" s="3">
        <v>-361.25</v>
      </c>
      <c r="M55" s="3">
        <v>200.625</v>
      </c>
      <c r="N55" s="3">
        <v>-409.49366825249098</v>
      </c>
      <c r="O55" s="3">
        <v>144.21508591986</v>
      </c>
      <c r="P55" s="3">
        <v>-289.5999175</v>
      </c>
      <c r="Q55" s="3">
        <v>264.93297589999997</v>
      </c>
      <c r="R55" s="3">
        <v>-244.16666670000001</v>
      </c>
      <c r="S55" s="3">
        <v>271.08333329999999</v>
      </c>
      <c r="T55" s="3">
        <v>-215.8585693</v>
      </c>
      <c r="U55" s="3">
        <v>271.28171550000002</v>
      </c>
      <c r="V55" s="3">
        <v>-145.32578344171901</v>
      </c>
      <c r="W55" s="3">
        <v>271.77600690478698</v>
      </c>
      <c r="X55" s="3">
        <v>-317.82725093640198</v>
      </c>
      <c r="Y55" s="3">
        <v>301.79122784114901</v>
      </c>
      <c r="Z55" s="3">
        <v>-287.277123858192</v>
      </c>
      <c r="AA55" s="3">
        <v>227.770091662379</v>
      </c>
      <c r="AB55" s="3">
        <v>-313.027566186748</v>
      </c>
      <c r="AC55" s="3">
        <v>253.038010260752</v>
      </c>
      <c r="AD55" s="3">
        <v>-345.02159560286998</v>
      </c>
      <c r="AE55" s="3">
        <v>219.62436028286101</v>
      </c>
      <c r="AF55" s="3">
        <v>-361.53800615716801</v>
      </c>
      <c r="AG55" s="3">
        <v>200.44667282265701</v>
      </c>
      <c r="AH55" s="3">
        <v>-409.42883764558297</v>
      </c>
      <c r="AI55" s="3">
        <v>144.67876891908099</v>
      </c>
      <c r="AJ55" s="3">
        <v>-289.63610315562499</v>
      </c>
      <c r="AK55" s="3">
        <v>264.74860103770402</v>
      </c>
      <c r="AL55" s="3">
        <v>-243.91603166919299</v>
      </c>
      <c r="AM55" s="3">
        <v>271.00834113158299</v>
      </c>
      <c r="AN55" s="3">
        <v>-215.85979983040599</v>
      </c>
      <c r="AO55" s="3">
        <v>271.09074596438199</v>
      </c>
      <c r="AP55" s="3">
        <v>-145.05313776497599</v>
      </c>
      <c r="AQ55" s="3">
        <v>271.42380555547902</v>
      </c>
      <c r="AR55" s="3">
        <f t="shared" si="160"/>
        <v>-39.87245709205154</v>
      </c>
      <c r="AS55" s="3">
        <f t="shared" si="161"/>
        <v>37.860686103538775</v>
      </c>
      <c r="AT55" s="3">
        <f t="shared" si="162"/>
        <v>-36.039844792464947</v>
      </c>
      <c r="AU55" s="3">
        <f t="shared" si="163"/>
        <v>28.574495043781297</v>
      </c>
      <c r="AV55" s="3">
        <f t="shared" si="164"/>
        <v>-39.270321108833897</v>
      </c>
      <c r="AW55" s="3">
        <f t="shared" si="165"/>
        <v>31.744437196792845</v>
      </c>
      <c r="AX55" s="3">
        <f t="shared" si="166"/>
        <v>-43.284075629057291</v>
      </c>
      <c r="AY55" s="3">
        <f t="shared" si="167"/>
        <v>27.552586683323558</v>
      </c>
      <c r="AZ55" s="3">
        <f t="shared" si="168"/>
        <v>-45.356112778800416</v>
      </c>
      <c r="BA55" s="3">
        <f t="shared" si="169"/>
        <v>25.146683734067739</v>
      </c>
      <c r="BB55" s="3">
        <f t="shared" si="170"/>
        <v>-51.364172559698801</v>
      </c>
      <c r="BC55" s="3">
        <f t="shared" si="171"/>
        <v>18.150419729147856</v>
      </c>
      <c r="BD55" s="3">
        <f t="shared" si="172"/>
        <v>-36.335786378785237</v>
      </c>
      <c r="BE55" s="3">
        <f t="shared" si="173"/>
        <v>33.213568704241922</v>
      </c>
      <c r="BF55" s="3">
        <f t="shared" si="174"/>
        <v>-30.60005546453122</v>
      </c>
      <c r="BG55" s="3">
        <f t="shared" si="175"/>
        <v>33.998873355008101</v>
      </c>
      <c r="BH55" s="3">
        <f t="shared" si="176"/>
        <v>-27.080310392764122</v>
      </c>
      <c r="BI55" s="3">
        <f t="shared" si="177"/>
        <v>34.009211307937797</v>
      </c>
      <c r="BJ55" s="3">
        <f t="shared" si="178"/>
        <v>-18.19738551229128</v>
      </c>
      <c r="BK55" s="3">
        <f t="shared" si="179"/>
        <v>34.050994711393564</v>
      </c>
      <c r="BM55" s="14">
        <f t="shared" si="153"/>
        <v>5.0050050050050018E-2</v>
      </c>
      <c r="BN55" s="3">
        <f t="shared" si="180"/>
        <v>-37.956150942258247</v>
      </c>
      <c r="BO55" s="3">
        <f t="shared" si="181"/>
        <v>33.217590573660033</v>
      </c>
      <c r="BP55" s="3">
        <f t="shared" si="182"/>
        <v>0.15645152620466832</v>
      </c>
      <c r="BQ55" s="3">
        <f t="shared" si="183"/>
        <v>150.04327169132509</v>
      </c>
      <c r="BR55" s="3">
        <f t="shared" si="184"/>
        <v>2715.7832176129841</v>
      </c>
      <c r="BS55" s="3">
        <f t="shared" si="185"/>
        <v>-273.50101967128728</v>
      </c>
      <c r="BT55" s="3">
        <f t="shared" si="186"/>
        <v>-4950.3684560502998</v>
      </c>
      <c r="BU55" s="3">
        <f t="shared" si="187"/>
        <v>-4.9503684560502998</v>
      </c>
      <c r="BW55" s="14">
        <f t="shared" si="154"/>
        <v>5.0050050050050018E-2</v>
      </c>
      <c r="BX55" s="3">
        <f t="shared" si="188"/>
        <v>-47.32412409437805</v>
      </c>
      <c r="BY55" s="3">
        <f t="shared" si="189"/>
        <v>22.851503206235705</v>
      </c>
      <c r="BZ55" s="3">
        <f t="shared" si="190"/>
        <v>0.21049762460619059</v>
      </c>
      <c r="CA55" s="3">
        <f t="shared" si="191"/>
        <v>201.87564190232101</v>
      </c>
      <c r="CB55" s="3">
        <f t="shared" si="192"/>
        <v>-24.39872048841125</v>
      </c>
      <c r="CC55" s="3">
        <f t="shared" si="193"/>
        <v>34.024934033200836</v>
      </c>
      <c r="CD55" s="3">
        <f t="shared" si="194"/>
        <v>0.15908322231885808</v>
      </c>
      <c r="CE55" s="3">
        <f t="shared" si="195"/>
        <v>152.56717353267763</v>
      </c>
      <c r="CF55" s="3">
        <f t="shared" si="196"/>
        <v>177.22140771749932</v>
      </c>
      <c r="CH55" s="3">
        <f t="shared" si="197"/>
        <v>12.39915678407028</v>
      </c>
      <c r="CI55" s="3">
        <f t="shared" si="198"/>
        <v>0.79549812399978037</v>
      </c>
      <c r="CJ55" s="3">
        <f t="shared" si="199"/>
        <v>12.297846638729643</v>
      </c>
      <c r="CK55" s="3">
        <f t="shared" si="200"/>
        <v>12.396802266659611</v>
      </c>
      <c r="CL55" s="3">
        <f t="shared" si="201"/>
        <v>0.10439404995749525</v>
      </c>
      <c r="CM55" s="7">
        <f t="shared" si="202"/>
        <v>12.746250773399851</v>
      </c>
      <c r="CN55" s="7">
        <f t="shared" si="203"/>
        <v>4.8690833497249368</v>
      </c>
      <c r="CO55" s="7">
        <f t="shared" si="204"/>
        <v>12.399521477673375</v>
      </c>
      <c r="CP55" s="7">
        <f t="shared" si="205"/>
        <v>0.20530389156339565</v>
      </c>
      <c r="CQ55" s="7">
        <f t="shared" si="206"/>
        <v>5.0743872412883322</v>
      </c>
      <c r="CR55" s="3">
        <f t="shared" si="207"/>
        <v>12.398932774549134</v>
      </c>
      <c r="CS55" s="3">
        <f t="shared" si="208"/>
        <v>0.58566332119407671</v>
      </c>
      <c r="CT55" s="3">
        <f t="shared" si="209"/>
        <v>12.28743285300806</v>
      </c>
      <c r="CU55" s="3">
        <f t="shared" si="210"/>
        <v>12.405843016842086</v>
      </c>
      <c r="CV55" s="3">
        <f t="shared" si="211"/>
        <v>0.11846189143845152</v>
      </c>
      <c r="CW55" s="7">
        <f t="shared" si="212"/>
        <v>12.636014474375635</v>
      </c>
      <c r="CX55" s="7">
        <f t="shared" si="213"/>
        <v>3.5473673763235101</v>
      </c>
      <c r="CY55" s="7">
        <f t="shared" si="214"/>
        <v>12.405868880644299</v>
      </c>
      <c r="CZ55" s="7">
        <f t="shared" si="215"/>
        <v>2.1608858051585085E-2</v>
      </c>
      <c r="DA55" s="7">
        <f t="shared" si="216"/>
        <v>3.568976234375095</v>
      </c>
      <c r="DB55" s="3">
        <f t="shared" si="217"/>
        <v>4.3216817378317138</v>
      </c>
      <c r="DD55" s="14">
        <f t="shared" si="155"/>
        <v>5.0050050050050018E-2</v>
      </c>
      <c r="DE55" s="3">
        <f t="shared" si="218"/>
        <v>-3.832612299586593</v>
      </c>
      <c r="DF55" s="3">
        <f t="shared" si="219"/>
        <v>9.2861910597574777</v>
      </c>
      <c r="DG55" s="3">
        <f t="shared" si="220"/>
        <v>-4.0137545202233937</v>
      </c>
      <c r="DH55" s="3">
        <f t="shared" si="221"/>
        <v>-4.1918505134692872</v>
      </c>
      <c r="DI55" s="3">
        <f t="shared" si="222"/>
        <v>10.046007238563096</v>
      </c>
      <c r="DJ55" s="3">
        <f t="shared" si="223"/>
        <v>5.8036054376470538</v>
      </c>
      <c r="DK55" s="3">
        <f t="shared" si="224"/>
        <v>13.479258776124384</v>
      </c>
      <c r="DL55" s="3">
        <f t="shared" si="225"/>
        <v>-0.40380657408426501</v>
      </c>
      <c r="DM55" s="3">
        <f t="shared" si="226"/>
        <v>113.81636252929199</v>
      </c>
      <c r="DN55" s="3">
        <f t="shared" si="227"/>
        <v>-3.832612299586593</v>
      </c>
      <c r="DO55" s="3">
        <f t="shared" si="228"/>
        <v>9.2861910597574777</v>
      </c>
      <c r="DP55" s="3">
        <f t="shared" si="229"/>
        <v>5.7357309142540167</v>
      </c>
      <c r="DQ55" s="3">
        <f t="shared" si="230"/>
        <v>0.78530465076617872</v>
      </c>
      <c r="DR55" s="3">
        <f t="shared" si="231"/>
        <v>10.046007238563096</v>
      </c>
      <c r="DS55" s="3">
        <f t="shared" si="232"/>
        <v>5.7892411001135731</v>
      </c>
      <c r="DT55" s="3">
        <f t="shared" si="233"/>
        <v>12.799150815441728</v>
      </c>
      <c r="DU55" s="3">
        <f t="shared" si="234"/>
        <v>-0.25259039786548693</v>
      </c>
      <c r="DV55" s="3">
        <f t="shared" si="235"/>
        <v>104.63085169328492</v>
      </c>
      <c r="DW55" s="3">
        <f t="shared" si="236"/>
        <v>109.22360711128846</v>
      </c>
      <c r="DX55" s="3">
        <f t="shared" si="237"/>
        <v>1274.7879988304535</v>
      </c>
      <c r="DY55" s="3">
        <f t="shared" si="238"/>
        <v>-4.0137545202233937</v>
      </c>
      <c r="DZ55" s="3">
        <f t="shared" si="239"/>
        <v>-4.1918505134692872</v>
      </c>
      <c r="EA55" s="3">
        <f t="shared" si="240"/>
        <v>-2.0720371497431245</v>
      </c>
      <c r="EB55" s="3">
        <f t="shared" si="241"/>
        <v>-2.4059029492558182</v>
      </c>
      <c r="EC55" s="3">
        <f t="shared" si="242"/>
        <v>5.8036054376470538</v>
      </c>
      <c r="ED55" s="3">
        <f t="shared" si="243"/>
        <v>3.1751703814367906</v>
      </c>
      <c r="EE55" s="3">
        <f t="shared" si="244"/>
        <v>2.6381575102606809</v>
      </c>
      <c r="EF55" s="3">
        <f t="shared" si="245"/>
        <v>0.99861065305079688</v>
      </c>
      <c r="EG55" s="3">
        <f t="shared" si="246"/>
        <v>3.0206004383082679</v>
      </c>
      <c r="EH55" s="3">
        <f t="shared" si="247"/>
        <v>5.7357309142540167</v>
      </c>
      <c r="EI55" s="3">
        <f t="shared" si="248"/>
        <v>0.78530465076617872</v>
      </c>
      <c r="EJ55" s="3">
        <f t="shared" si="249"/>
        <v>3.5197450717670975</v>
      </c>
      <c r="EK55" s="3">
        <f t="shared" si="250"/>
        <v>1.0337952929695859E-2</v>
      </c>
      <c r="EL55" s="3">
        <f t="shared" si="251"/>
        <v>5.7892411001135731</v>
      </c>
      <c r="EM55" s="3">
        <f t="shared" si="252"/>
        <v>3.5197602536962012</v>
      </c>
      <c r="EN55" s="3">
        <f t="shared" si="253"/>
        <v>2.3475874077141503</v>
      </c>
      <c r="EO55" s="3">
        <f t="shared" si="254"/>
        <v>0.99115110386148841</v>
      </c>
      <c r="EP55" s="3">
        <f t="shared" si="255"/>
        <v>7.6278641914486016</v>
      </c>
      <c r="EQ55" s="3">
        <f t="shared" si="256"/>
        <v>5.3242323148784347</v>
      </c>
      <c r="ER55" s="3">
        <f t="shared" si="257"/>
        <v>216.68931201670458</v>
      </c>
      <c r="ES55" s="3">
        <f t="shared" si="258"/>
        <v>-2.0720371497431245</v>
      </c>
      <c r="ET55" s="3">
        <f t="shared" si="259"/>
        <v>-2.4059029492558182</v>
      </c>
      <c r="EU55" s="3">
        <f t="shared" si="260"/>
        <v>-6.0080597808983853</v>
      </c>
      <c r="EV55" s="3">
        <f t="shared" si="261"/>
        <v>-6.9962640049198832</v>
      </c>
      <c r="EW55" s="3">
        <f t="shared" si="262"/>
        <v>3.1751703814367906</v>
      </c>
      <c r="EX55" s="3">
        <f t="shared" si="263"/>
        <v>9.2219570784831983</v>
      </c>
      <c r="EY55" s="3">
        <f t="shared" si="264"/>
        <v>6.0467916099633943</v>
      </c>
      <c r="EZ55" s="3">
        <f t="shared" si="265"/>
        <v>0.99999898544844668</v>
      </c>
      <c r="FA55" s="3">
        <f t="shared" si="266"/>
        <v>8.1615891159025164E-2</v>
      </c>
      <c r="FB55" s="3">
        <f t="shared" si="267"/>
        <v>3.5197450717670975</v>
      </c>
      <c r="FC55" s="3">
        <f t="shared" si="268"/>
        <v>1.0337952929695859E-2</v>
      </c>
      <c r="FD55" s="3">
        <f t="shared" si="269"/>
        <v>8.8829248804728422</v>
      </c>
      <c r="FE55" s="3">
        <f t="shared" si="270"/>
        <v>4.1783403455767143E-2</v>
      </c>
      <c r="FF55" s="3">
        <f t="shared" si="271"/>
        <v>3.5197602536962012</v>
      </c>
      <c r="FG55" s="3">
        <f t="shared" si="272"/>
        <v>8.8830231500839734</v>
      </c>
      <c r="FH55" s="3">
        <f t="shared" si="273"/>
        <v>5.3632719935565243</v>
      </c>
      <c r="FI55" s="3">
        <f t="shared" si="274"/>
        <v>0.99999843950698764</v>
      </c>
      <c r="FJ55" s="3">
        <f t="shared" si="275"/>
        <v>0.10122052857486451</v>
      </c>
      <c r="FK55" s="3">
        <f t="shared" si="276"/>
        <v>9.1418209866944836E-2</v>
      </c>
      <c r="FL55" s="3">
        <f t="shared" si="277"/>
        <v>-33.139217278181427</v>
      </c>
      <c r="FN55" s="14">
        <f t="shared" si="156"/>
        <v>5.0050050050050018E-2</v>
      </c>
      <c r="FO55" s="3">
        <f t="shared" si="73"/>
        <v>-47.32412409437805</v>
      </c>
      <c r="FP55" s="3">
        <f t="shared" si="73"/>
        <v>22.851503206235705</v>
      </c>
      <c r="FQ55" s="3">
        <f t="shared" si="74"/>
        <v>2.3125704703921741</v>
      </c>
      <c r="FR55" s="3">
        <f t="shared" si="75"/>
        <v>-6.1375841079775739</v>
      </c>
      <c r="FS55" s="3">
        <f t="shared" si="130"/>
        <v>0.18405527288047807</v>
      </c>
      <c r="FT55" s="3">
        <f t="shared" si="130"/>
        <v>-0.10214160019179985</v>
      </c>
      <c r="FU55" s="3">
        <f t="shared" si="131"/>
        <v>6.5588048349549748</v>
      </c>
      <c r="FV55" s="3">
        <f t="shared" si="76"/>
        <v>0.21049762460619059</v>
      </c>
      <c r="FW55" s="3">
        <f t="shared" si="77"/>
        <v>6.3997768094540364</v>
      </c>
      <c r="FX55" s="3">
        <f t="shared" si="78"/>
        <v>0.76237408642260929</v>
      </c>
      <c r="FY55" s="3">
        <f t="shared" si="132"/>
        <v>40.326058511431214</v>
      </c>
      <c r="FZ55" s="3">
        <f t="shared" si="79"/>
        <v>-24.39872048841125</v>
      </c>
      <c r="GA55" s="3">
        <f t="shared" si="79"/>
        <v>34.024934033200836</v>
      </c>
      <c r="GB55" s="3">
        <f t="shared" si="80"/>
        <v>2.3125704703921741</v>
      </c>
      <c r="GC55" s="3">
        <f t="shared" si="80"/>
        <v>-6.1375841079775739</v>
      </c>
      <c r="GD55" s="3">
        <f t="shared" si="133"/>
        <v>-5.7369159897824318E-2</v>
      </c>
      <c r="GE55" s="3">
        <f t="shared" si="133"/>
        <v>-0.14837874212962276</v>
      </c>
      <c r="GF55" s="3">
        <f t="shared" si="81"/>
        <v>6.5588048349549748</v>
      </c>
      <c r="GG55" s="3">
        <f t="shared" si="82"/>
        <v>0.15908322231885808</v>
      </c>
      <c r="GH55" s="3">
        <f t="shared" si="83"/>
        <v>6.441055407735675</v>
      </c>
      <c r="GI55" s="3">
        <f t="shared" si="84"/>
        <v>0.7456583386861988</v>
      </c>
      <c r="GJ55" s="3">
        <f t="shared" si="134"/>
        <v>41.784323563125781</v>
      </c>
      <c r="GL55" s="3">
        <f>FR55</f>
        <v>-6.1375841079775739</v>
      </c>
      <c r="GM55" s="3">
        <f>-FQ55</f>
        <v>-2.3125704703921741</v>
      </c>
      <c r="GN55" s="3">
        <f>FS55</f>
        <v>0.18405527288047807</v>
      </c>
      <c r="GO55" s="3">
        <f>FT55</f>
        <v>-0.10214160019179985</v>
      </c>
      <c r="GP55" s="3">
        <f t="shared" si="85"/>
        <v>6.5588048349549748</v>
      </c>
      <c r="GQ55" s="3">
        <f t="shared" si="86"/>
        <v>0.21049762460619059</v>
      </c>
      <c r="GR55" s="3">
        <f t="shared" si="87"/>
        <v>6.6969485776606259</v>
      </c>
      <c r="GS55" s="3">
        <f t="shared" si="88"/>
        <v>-0.64713657936427649</v>
      </c>
      <c r="GT55" s="3">
        <f t="shared" si="135"/>
        <v>40.326058511431484</v>
      </c>
      <c r="GU55" s="3">
        <f t="shared" si="136"/>
        <v>6.1375841079775739</v>
      </c>
      <c r="GV55" s="3">
        <f t="shared" si="89"/>
        <v>2.3125704703921741</v>
      </c>
      <c r="GW55" s="3">
        <f t="shared" si="137"/>
        <v>-5.7369159897824318E-2</v>
      </c>
      <c r="GX55" s="3">
        <f t="shared" si="137"/>
        <v>-0.14837874212962276</v>
      </c>
      <c r="GY55" s="3">
        <f t="shared" si="138"/>
        <v>6.5588048349549748</v>
      </c>
      <c r="GZ55" s="3">
        <f t="shared" si="90"/>
        <v>0.15908322231885808</v>
      </c>
      <c r="HA55" s="3">
        <f t="shared" si="91"/>
        <v>6.6658620611119552</v>
      </c>
      <c r="HB55" s="3">
        <f t="shared" si="92"/>
        <v>-0.66632847901597247</v>
      </c>
      <c r="HC55" s="3">
        <f t="shared" si="139"/>
        <v>41.784323563125838</v>
      </c>
      <c r="HE55" s="3">
        <f t="shared" si="140"/>
        <v>40.326058511431484</v>
      </c>
      <c r="HF55" s="3">
        <f t="shared" si="141"/>
        <v>41.784323563125838</v>
      </c>
      <c r="HG55" s="3">
        <f t="shared" si="142"/>
        <v>41.055191037278661</v>
      </c>
      <c r="HH55" s="3">
        <f t="shared" si="143"/>
        <v>0.75407727127128399</v>
      </c>
      <c r="HJ55" s="3">
        <f t="shared" si="93"/>
        <v>-2.3125704703921741</v>
      </c>
      <c r="HK55" s="3">
        <f t="shared" si="94"/>
        <v>6.1375841079775739</v>
      </c>
      <c r="HL55" s="3">
        <f t="shared" si="95"/>
        <v>-8.0800969306415098</v>
      </c>
      <c r="HM55" s="3">
        <f t="shared" si="95"/>
        <v>-9.4021669541757014</v>
      </c>
      <c r="HN55" s="3">
        <f t="shared" si="96"/>
        <v>6.5588048349549748</v>
      </c>
      <c r="HO55" s="3">
        <f t="shared" si="15"/>
        <v>12.397125063608737</v>
      </c>
      <c r="HP55" s="3">
        <f t="shared" si="97"/>
        <v>16.575530897783334</v>
      </c>
      <c r="HQ55" s="3">
        <f t="shared" si="98"/>
        <v>-0.47989966208397816</v>
      </c>
      <c r="HR55" s="3">
        <f t="shared" si="99"/>
        <v>118.67884899263338</v>
      </c>
      <c r="HS55" s="3">
        <f t="shared" si="100"/>
        <v>-2.3125704703921741</v>
      </c>
      <c r="HT55" s="3">
        <f t="shared" si="100"/>
        <v>6.1375841079775739</v>
      </c>
      <c r="HU55" s="3">
        <f t="shared" si="101"/>
        <v>12.40266995223994</v>
      </c>
      <c r="HV55" s="3">
        <f t="shared" si="101"/>
        <v>5.2121356385463002E-2</v>
      </c>
      <c r="HW55" s="3">
        <f t="shared" si="102"/>
        <v>6.5588048349549748</v>
      </c>
      <c r="HX55" s="3">
        <f t="shared" si="16"/>
        <v>12.40277946994088</v>
      </c>
      <c r="HY55" s="3">
        <f t="shared" si="103"/>
        <v>15.923917784166093</v>
      </c>
      <c r="HZ55" s="3">
        <f t="shared" si="104"/>
        <v>-0.34865460489591849</v>
      </c>
      <c r="IA55" s="3">
        <f t="shared" si="105"/>
        <v>110.40504680352241</v>
      </c>
      <c r="IB55" s="3">
        <f t="shared" si="106"/>
        <v>114.54194789807789</v>
      </c>
      <c r="IC55" s="3">
        <f t="shared" si="107"/>
        <v>0.90965741810583378</v>
      </c>
      <c r="ID55" s="3">
        <f t="shared" si="108"/>
        <v>-8.0800969306415098</v>
      </c>
      <c r="IE55" s="3">
        <f t="shared" si="108"/>
        <v>-9.4021669541757014</v>
      </c>
      <c r="IF55" s="3">
        <f>FS55</f>
        <v>0.18405527288047807</v>
      </c>
      <c r="IG55" s="3">
        <f>FT55</f>
        <v>-0.10214160019179985</v>
      </c>
      <c r="IH55" s="3">
        <f t="shared" si="144"/>
        <v>12.397125063608737</v>
      </c>
      <c r="II55" s="3">
        <f t="shared" si="109"/>
        <v>0.21049762460619059</v>
      </c>
      <c r="IJ55" s="3">
        <f t="shared" si="145"/>
        <v>12.441329640666254</v>
      </c>
      <c r="IK55" s="3">
        <f t="shared" si="146"/>
        <v>-0.2018849851299496</v>
      </c>
      <c r="IL55" s="3">
        <f t="shared" si="147"/>
        <v>101.64720951879757</v>
      </c>
      <c r="IM55" s="3">
        <f t="shared" si="110"/>
        <v>12.40266995223994</v>
      </c>
      <c r="IN55" s="3">
        <f t="shared" si="110"/>
        <v>5.2121356385463002E-2</v>
      </c>
      <c r="IO55" s="3">
        <f>GD55</f>
        <v>-5.7369159897824318E-2</v>
      </c>
      <c r="IP55" s="3">
        <f>GE55</f>
        <v>-0.14837874212962276</v>
      </c>
      <c r="IQ55" s="3">
        <f t="shared" si="148"/>
        <v>12.40277946994088</v>
      </c>
      <c r="IR55" s="3">
        <f t="shared" si="111"/>
        <v>0.15908322231885808</v>
      </c>
      <c r="IS55" s="3">
        <f t="shared" si="149"/>
        <v>12.461652176397292</v>
      </c>
      <c r="IT55" s="3">
        <f t="shared" si="150"/>
        <v>-0.36454000803958364</v>
      </c>
      <c r="IU55" s="3">
        <f t="shared" si="151"/>
        <v>111.37927675960194</v>
      </c>
      <c r="IV55" s="3">
        <f t="shared" si="152"/>
        <v>106.51324313919974</v>
      </c>
    </row>
    <row r="56" spans="3:256">
      <c r="C56" s="2">
        <v>50</v>
      </c>
      <c r="D56" s="3">
        <v>-318.25</v>
      </c>
      <c r="E56" s="3">
        <v>303.08333329999999</v>
      </c>
      <c r="F56" s="3">
        <v>-287.83333329999999</v>
      </c>
      <c r="G56" s="3">
        <v>228.91666670000001</v>
      </c>
      <c r="H56" s="3">
        <v>-313.33333329999999</v>
      </c>
      <c r="I56" s="3">
        <v>254.58333329999999</v>
      </c>
      <c r="J56" s="3">
        <v>-344.75</v>
      </c>
      <c r="K56" s="3">
        <v>220.08333329999999</v>
      </c>
      <c r="L56" s="3">
        <v>-360.125</v>
      </c>
      <c r="M56" s="3">
        <v>200.625</v>
      </c>
      <c r="N56" s="3">
        <v>-406.029994693444</v>
      </c>
      <c r="O56" s="3">
        <v>142.52843499969001</v>
      </c>
      <c r="P56" s="3">
        <v>-290.15673329999998</v>
      </c>
      <c r="Q56" s="3">
        <v>266.04660749999999</v>
      </c>
      <c r="R56" s="3">
        <v>-244.58333329999999</v>
      </c>
      <c r="S56" s="3">
        <v>271.08333329999999</v>
      </c>
      <c r="T56" s="3">
        <v>-215.8585693</v>
      </c>
      <c r="U56" s="3">
        <v>270.9281388</v>
      </c>
      <c r="V56" s="3">
        <v>-145.741465559983</v>
      </c>
      <c r="W56" s="3">
        <v>270.54930926962101</v>
      </c>
      <c r="X56" s="3">
        <v>-318.24822426173699</v>
      </c>
      <c r="Y56" s="3">
        <v>302.89306201776299</v>
      </c>
      <c r="Z56" s="3">
        <v>-287.73359948680599</v>
      </c>
      <c r="AA56" s="3">
        <v>228.98453813728099</v>
      </c>
      <c r="AB56" s="3">
        <v>-313.37234826793701</v>
      </c>
      <c r="AC56" s="3">
        <v>254.07698974025999</v>
      </c>
      <c r="AD56" s="3">
        <v>-344.659224387488</v>
      </c>
      <c r="AE56" s="3">
        <v>219.897686707617</v>
      </c>
      <c r="AF56" s="3">
        <v>-360.35302350524699</v>
      </c>
      <c r="AG56" s="3">
        <v>200.464557816503</v>
      </c>
      <c r="AH56" s="3">
        <v>-406.72278836688599</v>
      </c>
      <c r="AI56" s="3">
        <v>143.00334364448</v>
      </c>
      <c r="AJ56" s="3">
        <v>-289.996867756808</v>
      </c>
      <c r="AK56" s="3">
        <v>265.85305270406599</v>
      </c>
      <c r="AL56" s="3">
        <v>-244.36866333613801</v>
      </c>
      <c r="AM56" s="3">
        <v>271.00406665227098</v>
      </c>
      <c r="AN56" s="3">
        <v>-215.90847372867</v>
      </c>
      <c r="AO56" s="3">
        <v>270.46194638899902</v>
      </c>
      <c r="AP56" s="3">
        <v>-145.49700966954401</v>
      </c>
      <c r="AQ56" s="3">
        <v>269.195870741259</v>
      </c>
      <c r="AR56" s="3">
        <f t="shared" si="160"/>
        <v>-39.925269557948866</v>
      </c>
      <c r="AS56" s="3">
        <f t="shared" si="161"/>
        <v>37.998914766437117</v>
      </c>
      <c r="AT56" s="3">
        <f t="shared" si="162"/>
        <v>-36.097111137191064</v>
      </c>
      <c r="AU56" s="3">
        <f t="shared" si="163"/>
        <v>28.726851283903741</v>
      </c>
      <c r="AV56" s="3">
        <f t="shared" si="164"/>
        <v>-39.313575136604683</v>
      </c>
      <c r="AW56" s="3">
        <f t="shared" si="165"/>
        <v>31.874780534546765</v>
      </c>
      <c r="AX56" s="3">
        <f t="shared" si="166"/>
        <v>-43.238614987485043</v>
      </c>
      <c r="AY56" s="3">
        <f t="shared" si="167"/>
        <v>27.586876367770373</v>
      </c>
      <c r="AZ56" s="3">
        <f t="shared" si="168"/>
        <v>-45.207452870613373</v>
      </c>
      <c r="BA56" s="3">
        <f t="shared" si="169"/>
        <v>25.148927464420048</v>
      </c>
      <c r="BB56" s="3">
        <f t="shared" si="170"/>
        <v>-51.024689921139867</v>
      </c>
      <c r="BC56" s="3">
        <f t="shared" si="171"/>
        <v>17.9402322069148</v>
      </c>
      <c r="BD56" s="3">
        <f t="shared" si="172"/>
        <v>-36.381045465407354</v>
      </c>
      <c r="BE56" s="3">
        <f t="shared" si="173"/>
        <v>33.352125739699133</v>
      </c>
      <c r="BF56" s="3">
        <f t="shared" si="174"/>
        <v>-30.656839571827231</v>
      </c>
      <c r="BG56" s="3">
        <f t="shared" si="175"/>
        <v>33.998337107746551</v>
      </c>
      <c r="BH56" s="3">
        <f t="shared" si="176"/>
        <v>-27.086416690805958</v>
      </c>
      <c r="BI56" s="3">
        <f t="shared" si="177"/>
        <v>33.930326366463802</v>
      </c>
      <c r="BJ56" s="3">
        <f t="shared" si="178"/>
        <v>-18.253070679051248</v>
      </c>
      <c r="BK56" s="3">
        <f t="shared" si="179"/>
        <v>33.771493079541195</v>
      </c>
      <c r="BM56" s="14">
        <f t="shared" si="153"/>
        <v>5.1092759426092725E-2</v>
      </c>
      <c r="BN56" s="3">
        <f t="shared" si="180"/>
        <v>-38.011190347569965</v>
      </c>
      <c r="BO56" s="3">
        <f t="shared" si="181"/>
        <v>33.362883025170433</v>
      </c>
      <c r="BP56" s="3">
        <f t="shared" si="182"/>
        <v>0.155368055284764</v>
      </c>
      <c r="BQ56" s="3">
        <f t="shared" si="183"/>
        <v>149.00417974030003</v>
      </c>
      <c r="BR56" s="3">
        <f t="shared" si="184"/>
        <v>2696.9756532994306</v>
      </c>
      <c r="BS56" s="3">
        <f t="shared" si="185"/>
        <v>-996.5307447110705</v>
      </c>
      <c r="BT56" s="3">
        <f t="shared" si="186"/>
        <v>-18037.206479270379</v>
      </c>
      <c r="BU56" s="3">
        <f t="shared" si="187"/>
        <v>-18.037206479270377</v>
      </c>
      <c r="BW56" s="14">
        <f t="shared" si="154"/>
        <v>5.1092759426092725E-2</v>
      </c>
      <c r="BX56" s="3">
        <f t="shared" si="188"/>
        <v>-47.131652454312459</v>
      </c>
      <c r="BY56" s="3">
        <f t="shared" si="189"/>
        <v>22.763554287342586</v>
      </c>
      <c r="BZ56" s="3">
        <f t="shared" si="190"/>
        <v>0.2116136681880611</v>
      </c>
      <c r="CA56" s="3">
        <f t="shared" si="191"/>
        <v>202.94597233907808</v>
      </c>
      <c r="CB56" s="3">
        <f t="shared" si="192"/>
        <v>-24.454955125439241</v>
      </c>
      <c r="CC56" s="3">
        <f t="shared" si="193"/>
        <v>33.884915093643869</v>
      </c>
      <c r="CD56" s="3">
        <f t="shared" si="194"/>
        <v>0.15088948881988914</v>
      </c>
      <c r="CE56" s="3">
        <f t="shared" si="195"/>
        <v>144.70905535782646</v>
      </c>
      <c r="CF56" s="3">
        <f t="shared" si="196"/>
        <v>173.82751384845227</v>
      </c>
      <c r="CH56" s="3">
        <f t="shared" si="197"/>
        <v>12.397125063608737</v>
      </c>
      <c r="CI56" s="3">
        <f t="shared" si="198"/>
        <v>0.79842374789810111</v>
      </c>
      <c r="CJ56" s="3">
        <f t="shared" si="199"/>
        <v>12.277394085723754</v>
      </c>
      <c r="CK56" s="3">
        <f t="shared" si="200"/>
        <v>12.397962632519977</v>
      </c>
      <c r="CL56" s="3">
        <f t="shared" si="201"/>
        <v>0.12344834750694923</v>
      </c>
      <c r="CM56" s="7">
        <f t="shared" si="202"/>
        <v>12.736471448615296</v>
      </c>
      <c r="CN56" s="7">
        <f t="shared" si="203"/>
        <v>4.8669375179951935</v>
      </c>
      <c r="CO56" s="7">
        <f t="shared" si="204"/>
        <v>12.399402532875342</v>
      </c>
      <c r="CP56" s="7">
        <f t="shared" si="205"/>
        <v>0.16352689039580609</v>
      </c>
      <c r="CQ56" s="7">
        <f t="shared" si="206"/>
        <v>5.0304644083909995</v>
      </c>
      <c r="CR56" s="3">
        <f t="shared" si="207"/>
        <v>12.40277946994088</v>
      </c>
      <c r="CS56" s="3">
        <f t="shared" si="208"/>
        <v>0.55659542274078533</v>
      </c>
      <c r="CT56" s="3">
        <f t="shared" si="209"/>
        <v>12.302217953166773</v>
      </c>
      <c r="CU56" s="3">
        <f t="shared" si="210"/>
        <v>12.40790053988043</v>
      </c>
      <c r="CV56" s="3">
        <f t="shared" si="211"/>
        <v>0.10574934931476132</v>
      </c>
      <c r="CW56" s="7">
        <f t="shared" si="212"/>
        <v>12.63079642292422</v>
      </c>
      <c r="CX56" s="7">
        <f t="shared" si="213"/>
        <v>3.3802411830155386</v>
      </c>
      <c r="CY56" s="7">
        <f t="shared" si="214"/>
        <v>12.407933921180982</v>
      </c>
      <c r="CZ56" s="7">
        <f t="shared" si="215"/>
        <v>2.320933927917887E-2</v>
      </c>
      <c r="DA56" s="7">
        <f t="shared" si="216"/>
        <v>3.4034505222947176</v>
      </c>
      <c r="DB56" s="3">
        <f t="shared" si="217"/>
        <v>4.2169574653428583</v>
      </c>
      <c r="DD56" s="14">
        <f t="shared" si="155"/>
        <v>5.1092759426092725E-2</v>
      </c>
      <c r="DE56" s="3">
        <f t="shared" si="218"/>
        <v>-3.8281584207578021</v>
      </c>
      <c r="DF56" s="3">
        <f t="shared" si="219"/>
        <v>9.2720634825333761</v>
      </c>
      <c r="DG56" s="3">
        <f t="shared" si="220"/>
        <v>-3.9250398508803599</v>
      </c>
      <c r="DH56" s="3">
        <f t="shared" si="221"/>
        <v>-4.2879041667763929</v>
      </c>
      <c r="DI56" s="3">
        <f t="shared" si="222"/>
        <v>10.03124908067524</v>
      </c>
      <c r="DJ56" s="3">
        <f t="shared" si="223"/>
        <v>5.8130938384355426</v>
      </c>
      <c r="DK56" s="3">
        <f t="shared" si="224"/>
        <v>13.560313737588451</v>
      </c>
      <c r="DL56" s="3">
        <f t="shared" si="225"/>
        <v>-0.42412872317466505</v>
      </c>
      <c r="DM56" s="3">
        <f t="shared" si="226"/>
        <v>115.09552688547208</v>
      </c>
      <c r="DN56" s="3">
        <f t="shared" si="227"/>
        <v>-3.8281584207578021</v>
      </c>
      <c r="DO56" s="3">
        <f t="shared" si="228"/>
        <v>9.2720634825333761</v>
      </c>
      <c r="DP56" s="3">
        <f t="shared" si="229"/>
        <v>5.7242058935801232</v>
      </c>
      <c r="DQ56" s="3">
        <f t="shared" si="230"/>
        <v>0.64621136804741752</v>
      </c>
      <c r="DR56" s="3">
        <f t="shared" si="231"/>
        <v>10.03124908067524</v>
      </c>
      <c r="DS56" s="3">
        <f t="shared" si="232"/>
        <v>5.7605661392167988</v>
      </c>
      <c r="DT56" s="3">
        <f t="shared" si="233"/>
        <v>12.870625031241433</v>
      </c>
      <c r="DU56" s="3">
        <f t="shared" si="234"/>
        <v>-0.27552597594257766</v>
      </c>
      <c r="DV56" s="3">
        <f t="shared" si="235"/>
        <v>105.99336133879214</v>
      </c>
      <c r="DW56" s="3">
        <f t="shared" si="236"/>
        <v>110.54444411213211</v>
      </c>
      <c r="DX56" s="3">
        <f t="shared" si="237"/>
        <v>1266.7355172890971</v>
      </c>
      <c r="DY56" s="3">
        <f t="shared" si="238"/>
        <v>-3.9250398508803599</v>
      </c>
      <c r="DZ56" s="3">
        <f t="shared" si="239"/>
        <v>-4.2879041667763929</v>
      </c>
      <c r="EA56" s="3">
        <f t="shared" si="240"/>
        <v>-1.9688378831283302</v>
      </c>
      <c r="EB56" s="3">
        <f t="shared" si="241"/>
        <v>-2.4379489033503248</v>
      </c>
      <c r="EC56" s="3">
        <f t="shared" si="242"/>
        <v>5.8130938384355426</v>
      </c>
      <c r="ED56" s="3">
        <f t="shared" si="243"/>
        <v>3.1336747542443355</v>
      </c>
      <c r="EE56" s="3">
        <f t="shared" si="244"/>
        <v>2.6924079585595355</v>
      </c>
      <c r="EF56" s="3">
        <f t="shared" si="245"/>
        <v>0.99808485222932286</v>
      </c>
      <c r="EG56" s="3">
        <f t="shared" si="246"/>
        <v>3.5465665263410933</v>
      </c>
      <c r="EH56" s="3">
        <f t="shared" si="247"/>
        <v>5.7242058935801232</v>
      </c>
      <c r="EI56" s="3">
        <f t="shared" si="248"/>
        <v>0.64621136804741752</v>
      </c>
      <c r="EJ56" s="3">
        <f t="shared" si="249"/>
        <v>3.5704228810212726</v>
      </c>
      <c r="EK56" s="3">
        <f t="shared" si="250"/>
        <v>-6.8010741282748199E-2</v>
      </c>
      <c r="EL56" s="3">
        <f t="shared" si="251"/>
        <v>5.7605661392167988</v>
      </c>
      <c r="EM56" s="3">
        <f t="shared" si="252"/>
        <v>3.5710705692061131</v>
      </c>
      <c r="EN56" s="3">
        <f t="shared" si="253"/>
        <v>2.2691175568143467</v>
      </c>
      <c r="EO56" s="3">
        <f t="shared" si="254"/>
        <v>0.99137142248093491</v>
      </c>
      <c r="EP56" s="3">
        <f t="shared" si="255"/>
        <v>7.5321681478200828</v>
      </c>
      <c r="EQ56" s="3">
        <f t="shared" si="256"/>
        <v>5.5393673370805878</v>
      </c>
      <c r="ER56" s="3">
        <f t="shared" si="257"/>
        <v>206.32309169275285</v>
      </c>
      <c r="ES56" s="3">
        <f t="shared" si="258"/>
        <v>-1.9688378831283302</v>
      </c>
      <c r="ET56" s="3">
        <f t="shared" si="259"/>
        <v>-2.4379489033503248</v>
      </c>
      <c r="EU56" s="3">
        <f t="shared" si="260"/>
        <v>-5.8172370505264936</v>
      </c>
      <c r="EV56" s="3">
        <f t="shared" si="261"/>
        <v>-7.2086952575052479</v>
      </c>
      <c r="EW56" s="3">
        <f t="shared" si="262"/>
        <v>3.1336747542443355</v>
      </c>
      <c r="EX56" s="3">
        <f t="shared" si="263"/>
        <v>9.2631276692916646</v>
      </c>
      <c r="EY56" s="3">
        <f t="shared" si="264"/>
        <v>6.1294532323294035</v>
      </c>
      <c r="EZ56" s="3">
        <f t="shared" si="265"/>
        <v>0.9999999330029482</v>
      </c>
      <c r="FA56" s="3">
        <f t="shared" si="266"/>
        <v>2.0973237686213904E-2</v>
      </c>
      <c r="FB56" s="3">
        <f t="shared" si="267"/>
        <v>3.5704228810212726</v>
      </c>
      <c r="FC56" s="3">
        <f t="shared" si="268"/>
        <v>-6.8010741282748199E-2</v>
      </c>
      <c r="FD56" s="3">
        <f t="shared" si="269"/>
        <v>8.8333460117547098</v>
      </c>
      <c r="FE56" s="3">
        <f t="shared" si="270"/>
        <v>-0.1588332869226079</v>
      </c>
      <c r="FF56" s="3">
        <f t="shared" si="271"/>
        <v>3.5710705692061131</v>
      </c>
      <c r="FG56" s="3">
        <f t="shared" si="272"/>
        <v>8.8347738950364469</v>
      </c>
      <c r="FH56" s="3">
        <f t="shared" si="273"/>
        <v>5.2637067371582873</v>
      </c>
      <c r="FI56" s="3">
        <f t="shared" si="274"/>
        <v>0.99999943085733189</v>
      </c>
      <c r="FJ56" s="3">
        <f t="shared" si="275"/>
        <v>6.1129131224782939E-2</v>
      </c>
      <c r="FK56" s="3">
        <f t="shared" si="276"/>
        <v>4.1051184455498421E-2</v>
      </c>
      <c r="FL56" s="3">
        <f t="shared" si="277"/>
        <v>-48.303992050593564</v>
      </c>
      <c r="FN56" s="14">
        <f t="shared" si="156"/>
        <v>5.1092759426092725E-2</v>
      </c>
      <c r="FO56" s="3">
        <f t="shared" si="73"/>
        <v>-47.131652454312459</v>
      </c>
      <c r="FP56" s="3">
        <f t="shared" si="73"/>
        <v>22.763554287342586</v>
      </c>
      <c r="FQ56" s="3">
        <f t="shared" si="74"/>
        <v>2.3125704703921741</v>
      </c>
      <c r="FR56" s="3">
        <f t="shared" si="75"/>
        <v>-6.1375841079775739</v>
      </c>
      <c r="FS56" s="3">
        <f t="shared" si="130"/>
        <v>0.19247164006559103</v>
      </c>
      <c r="FT56" s="3">
        <f t="shared" si="130"/>
        <v>-8.7948918893118844E-2</v>
      </c>
      <c r="FU56" s="3">
        <f t="shared" si="131"/>
        <v>6.5588048349549748</v>
      </c>
      <c r="FV56" s="3">
        <f t="shared" si="76"/>
        <v>0.2116136681880611</v>
      </c>
      <c r="FW56" s="3">
        <f t="shared" si="77"/>
        <v>6.410374791801261</v>
      </c>
      <c r="FX56" s="3">
        <f t="shared" si="78"/>
        <v>0.7096151582828768</v>
      </c>
      <c r="FY56" s="66">
        <f t="shared" si="132"/>
        <v>44.796387828827207</v>
      </c>
      <c r="FZ56" s="66">
        <f t="shared" si="79"/>
        <v>-24.454955125439241</v>
      </c>
      <c r="GA56" s="66">
        <f t="shared" si="79"/>
        <v>33.884915093643869</v>
      </c>
      <c r="GB56" s="66">
        <f t="shared" si="80"/>
        <v>2.3125704703921741</v>
      </c>
      <c r="GC56" s="66">
        <f t="shared" si="80"/>
        <v>-6.1375841079775739</v>
      </c>
      <c r="GD56" s="66">
        <f t="shared" si="133"/>
        <v>-5.6234637027991141E-2</v>
      </c>
      <c r="GE56" s="66">
        <f t="shared" si="133"/>
        <v>-0.14001893955696687</v>
      </c>
      <c r="GF56" s="66">
        <f t="shared" si="81"/>
        <v>6.5588048349549748</v>
      </c>
      <c r="GG56" s="66">
        <f t="shared" si="82"/>
        <v>0.15088948881988914</v>
      </c>
      <c r="GH56" s="66">
        <f t="shared" si="83"/>
        <v>6.4484126408281259</v>
      </c>
      <c r="GI56" s="66">
        <f t="shared" si="84"/>
        <v>0.73695547622794655</v>
      </c>
      <c r="GJ56" s="66">
        <f t="shared" si="134"/>
        <v>42.527289415968674</v>
      </c>
      <c r="GK56" s="66"/>
      <c r="GL56" s="66">
        <f>FR56</f>
        <v>-6.1375841079775739</v>
      </c>
      <c r="GM56" s="66">
        <f>-FQ56</f>
        <v>-2.3125704703921741</v>
      </c>
      <c r="GN56" s="66">
        <f>FS56</f>
        <v>0.19247164006559103</v>
      </c>
      <c r="GO56" s="66">
        <f>FT56</f>
        <v>-8.7948918893118844E-2</v>
      </c>
      <c r="GP56" s="66">
        <f t="shared" si="85"/>
        <v>6.5588048349549748</v>
      </c>
      <c r="GQ56" s="66">
        <f t="shared" si="86"/>
        <v>0.2116136681880611</v>
      </c>
      <c r="GR56" s="66">
        <f t="shared" si="87"/>
        <v>6.709586188486468</v>
      </c>
      <c r="GS56" s="66">
        <f t="shared" si="88"/>
        <v>-0.70458947418703477</v>
      </c>
      <c r="GT56" s="66">
        <f t="shared" si="135"/>
        <v>44.796387828826909</v>
      </c>
      <c r="GU56" s="66">
        <f t="shared" si="136"/>
        <v>6.1375841079775739</v>
      </c>
      <c r="GV56" s="66">
        <f t="shared" si="89"/>
        <v>2.3125704703921741</v>
      </c>
      <c r="GW56" s="66">
        <f t="shared" si="137"/>
        <v>-5.6234637027991141E-2</v>
      </c>
      <c r="GX56" s="66">
        <f t="shared" si="137"/>
        <v>-0.14001893955696687</v>
      </c>
      <c r="GY56" s="66">
        <f t="shared" si="138"/>
        <v>6.5588048349549748</v>
      </c>
      <c r="GZ56" s="66">
        <f t="shared" si="90"/>
        <v>0.15088948881988914</v>
      </c>
      <c r="HA56" s="66">
        <f t="shared" si="91"/>
        <v>6.661725411616497</v>
      </c>
      <c r="HB56" s="66">
        <f t="shared" si="92"/>
        <v>-0.67594128891320104</v>
      </c>
      <c r="HC56" s="66">
        <f t="shared" si="139"/>
        <v>42.527289415968596</v>
      </c>
      <c r="HD56" s="66"/>
      <c r="HE56" s="3">
        <f t="shared" si="140"/>
        <v>44.796387828826909</v>
      </c>
      <c r="HF56" s="3">
        <f t="shared" si="141"/>
        <v>42.527289415968596</v>
      </c>
      <c r="HG56" s="3">
        <f t="shared" si="142"/>
        <v>43.661838622397752</v>
      </c>
      <c r="HH56" s="3">
        <f t="shared" si="143"/>
        <v>0.72342714200335057</v>
      </c>
      <c r="HJ56" s="3">
        <f t="shared" si="93"/>
        <v>-2.3125704703921741</v>
      </c>
      <c r="HK56" s="3">
        <f t="shared" si="94"/>
        <v>6.1375841079775739</v>
      </c>
      <c r="HL56" s="3">
        <f t="shared" si="95"/>
        <v>-7.7860749336548238</v>
      </c>
      <c r="HM56" s="3">
        <f t="shared" si="95"/>
        <v>-9.6466441608555726</v>
      </c>
      <c r="HN56" s="3">
        <f t="shared" si="96"/>
        <v>6.5588048349549748</v>
      </c>
      <c r="HO56" s="3">
        <f t="shared" si="15"/>
        <v>12.396802266659611</v>
      </c>
      <c r="HP56" s="3">
        <f t="shared" si="97"/>
        <v>16.706319557340798</v>
      </c>
      <c r="HQ56" s="3">
        <f t="shared" si="98"/>
        <v>-0.5067292051498441</v>
      </c>
      <c r="HR56" s="3">
        <f t="shared" si="99"/>
        <v>120.44620827541958</v>
      </c>
      <c r="HS56" s="3">
        <f t="shared" si="100"/>
        <v>-2.3125704703921741</v>
      </c>
      <c r="HT56" s="3">
        <f t="shared" si="100"/>
        <v>6.1375841079775739</v>
      </c>
      <c r="HU56" s="3">
        <f t="shared" si="101"/>
        <v>12.403768892775982</v>
      </c>
      <c r="HV56" s="3">
        <f t="shared" si="101"/>
        <v>-0.2268440282053561</v>
      </c>
      <c r="HW56" s="3">
        <f t="shared" si="102"/>
        <v>6.5588048349549748</v>
      </c>
      <c r="HX56" s="3">
        <f t="shared" si="16"/>
        <v>12.405843016842086</v>
      </c>
      <c r="HY56" s="3">
        <f t="shared" si="103"/>
        <v>16.033608132687085</v>
      </c>
      <c r="HZ56" s="3">
        <f t="shared" si="104"/>
        <v>-0.36964221338041026</v>
      </c>
      <c r="IA56" s="3">
        <f t="shared" si="105"/>
        <v>111.69355335291672</v>
      </c>
      <c r="IB56" s="3">
        <f t="shared" si="106"/>
        <v>116.06988081416816</v>
      </c>
      <c r="IC56" s="3">
        <f t="shared" si="107"/>
        <v>0.89825871843584792</v>
      </c>
      <c r="ID56" s="3">
        <f t="shared" si="108"/>
        <v>-7.7860749336548238</v>
      </c>
      <c r="IE56" s="3">
        <f t="shared" si="108"/>
        <v>-9.6466441608555726</v>
      </c>
      <c r="IF56" s="3">
        <f>FS56</f>
        <v>0.19247164006559103</v>
      </c>
      <c r="IG56" s="3">
        <f>FT56</f>
        <v>-8.7948918893118844E-2</v>
      </c>
      <c r="IH56" s="3">
        <f t="shared" si="144"/>
        <v>12.396802266659611</v>
      </c>
      <c r="II56" s="3">
        <f t="shared" si="109"/>
        <v>0.2116136681880611</v>
      </c>
      <c r="IJ56" s="3">
        <f t="shared" si="145"/>
        <v>12.450938123601025</v>
      </c>
      <c r="IK56" s="3">
        <f t="shared" si="146"/>
        <v>-0.24784758033784982</v>
      </c>
      <c r="IL56" s="3">
        <f t="shared" si="147"/>
        <v>104.35017955340776</v>
      </c>
      <c r="IM56" s="3">
        <f t="shared" si="110"/>
        <v>12.403768892775982</v>
      </c>
      <c r="IN56" s="3">
        <f t="shared" si="110"/>
        <v>-0.2268440282053561</v>
      </c>
      <c r="IO56" s="3">
        <f>GD56</f>
        <v>-5.6234637027991141E-2</v>
      </c>
      <c r="IP56" s="3">
        <f>GE56</f>
        <v>-0.14001893955696687</v>
      </c>
      <c r="IQ56" s="3">
        <f t="shared" si="148"/>
        <v>12.405843016842086</v>
      </c>
      <c r="IR56" s="3">
        <f t="shared" si="111"/>
        <v>0.15088948881988914</v>
      </c>
      <c r="IS56" s="3">
        <f t="shared" si="149"/>
        <v>12.460306037924843</v>
      </c>
      <c r="IT56" s="3">
        <f t="shared" si="150"/>
        <v>-0.3556573312047499</v>
      </c>
      <c r="IU56" s="3">
        <f t="shared" si="151"/>
        <v>110.83373606305226</v>
      </c>
      <c r="IV56" s="3">
        <f t="shared" si="152"/>
        <v>107.59195780823001</v>
      </c>
    </row>
    <row r="57" spans="3:256">
      <c r="C57" s="2">
        <v>51</v>
      </c>
      <c r="D57" s="3">
        <v>-318.66666670000001</v>
      </c>
      <c r="E57" s="3">
        <v>304</v>
      </c>
      <c r="F57" s="3">
        <v>-288.16666670000001</v>
      </c>
      <c r="G57" s="3">
        <v>230.16666670000001</v>
      </c>
      <c r="H57" s="3">
        <v>-313.66666670000001</v>
      </c>
      <c r="I57" s="3">
        <v>255.16666670000001</v>
      </c>
      <c r="J57" s="3">
        <v>-344.25</v>
      </c>
      <c r="K57" s="3">
        <v>220.16666670000001</v>
      </c>
      <c r="L57" s="3">
        <v>-359.5</v>
      </c>
      <c r="M57" s="3">
        <v>200.625</v>
      </c>
      <c r="N57" s="3">
        <v>-405.060371249436</v>
      </c>
      <c r="O57" s="3">
        <v>142.242994119033</v>
      </c>
      <c r="P57" s="3">
        <v>-290.37945969999998</v>
      </c>
      <c r="Q57" s="3">
        <v>266.82614969999997</v>
      </c>
      <c r="R57" s="3">
        <v>-245.25</v>
      </c>
      <c r="S57" s="3">
        <v>271.08333329999999</v>
      </c>
      <c r="T57" s="3">
        <v>-216.03535769999999</v>
      </c>
      <c r="U57" s="3">
        <v>269.60222620000002</v>
      </c>
      <c r="V57" s="3">
        <v>-146.53347027582601</v>
      </c>
      <c r="W57" s="3">
        <v>266.07865956275401</v>
      </c>
      <c r="X57" s="3">
        <v>-318.68168912070797</v>
      </c>
      <c r="Y57" s="3">
        <v>303.99039292227502</v>
      </c>
      <c r="Z57" s="3">
        <v>-288.17858490237398</v>
      </c>
      <c r="AA57" s="3">
        <v>230.19180591273599</v>
      </c>
      <c r="AB57" s="3">
        <v>-313.72840930745002</v>
      </c>
      <c r="AC57" s="3">
        <v>255.11455794826</v>
      </c>
      <c r="AD57" s="3">
        <v>-344.27367230784802</v>
      </c>
      <c r="AE57" s="3">
        <v>220.26381616056401</v>
      </c>
      <c r="AF57" s="3">
        <v>-359.22073767404999</v>
      </c>
      <c r="AG57" s="3">
        <v>200.501240239704</v>
      </c>
      <c r="AH57" s="3">
        <v>-403.92954301428102</v>
      </c>
      <c r="AI57" s="3">
        <v>141.47529464648301</v>
      </c>
      <c r="AJ57" s="3">
        <v>-290.33625051321002</v>
      </c>
      <c r="AK57" s="3">
        <v>266.97534867540497</v>
      </c>
      <c r="AL57" s="3">
        <v>-244.75896178806701</v>
      </c>
      <c r="AM57" s="3">
        <v>271.01207640331103</v>
      </c>
      <c r="AN57" s="3">
        <v>-216.039709694625</v>
      </c>
      <c r="AO57" s="3">
        <v>269.86064454075898</v>
      </c>
      <c r="AP57" s="3">
        <v>-145.93275866768499</v>
      </c>
      <c r="AQ57" s="3">
        <v>267.07520056422601</v>
      </c>
      <c r="AR57" s="3">
        <f t="shared" si="160"/>
        <v>-39.979649127162368</v>
      </c>
      <c r="AS57" s="3">
        <f t="shared" si="161"/>
        <v>38.136578479278072</v>
      </c>
      <c r="AT57" s="3">
        <f t="shared" si="162"/>
        <v>-36.152935997509211</v>
      </c>
      <c r="AU57" s="3">
        <f t="shared" si="163"/>
        <v>28.878306932950899</v>
      </c>
      <c r="AV57" s="3">
        <f t="shared" si="164"/>
        <v>-39.358244146194977</v>
      </c>
      <c r="AW57" s="3">
        <f t="shared" si="165"/>
        <v>32.004946823723259</v>
      </c>
      <c r="AX57" s="3">
        <f t="shared" si="166"/>
        <v>-43.190246231480316</v>
      </c>
      <c r="AY57" s="3">
        <f t="shared" si="167"/>
        <v>27.63280849240649</v>
      </c>
      <c r="AZ57" s="3">
        <f t="shared" si="168"/>
        <v>-45.065403949108607</v>
      </c>
      <c r="BA57" s="3">
        <f t="shared" si="169"/>
        <v>25.153529393111828</v>
      </c>
      <c r="BB57" s="3">
        <f t="shared" si="170"/>
        <v>-50.674268252950064</v>
      </c>
      <c r="BC57" s="3">
        <f t="shared" si="171"/>
        <v>17.748533515478869</v>
      </c>
      <c r="BD57" s="3">
        <f t="shared" si="172"/>
        <v>-36.423622130411857</v>
      </c>
      <c r="BE57" s="3">
        <f t="shared" si="173"/>
        <v>33.492921400958373</v>
      </c>
      <c r="BF57" s="3">
        <f t="shared" si="174"/>
        <v>-30.705803775594475</v>
      </c>
      <c r="BG57" s="3">
        <f t="shared" si="175"/>
        <v>33.999341956933407</v>
      </c>
      <c r="BH57" s="3">
        <f t="shared" si="176"/>
        <v>-27.10288066740349</v>
      </c>
      <c r="BI57" s="3">
        <f t="shared" si="177"/>
        <v>33.85489110384021</v>
      </c>
      <c r="BJ57" s="3">
        <f t="shared" si="178"/>
        <v>-18.307736800914906</v>
      </c>
      <c r="BK57" s="3">
        <f t="shared" si="179"/>
        <v>33.505448143523232</v>
      </c>
      <c r="BM57" s="14">
        <f t="shared" si="153"/>
        <v>5.2135468802135432E-2</v>
      </c>
      <c r="BN57" s="3">
        <f t="shared" si="180"/>
        <v>-38.066292562335789</v>
      </c>
      <c r="BO57" s="3">
        <f t="shared" si="181"/>
        <v>33.507442706114489</v>
      </c>
      <c r="BP57" s="3">
        <f t="shared" si="182"/>
        <v>0.15470538266895009</v>
      </c>
      <c r="BQ57" s="3">
        <f t="shared" si="183"/>
        <v>148.36865019482988</v>
      </c>
      <c r="BR57" s="3">
        <f t="shared" si="184"/>
        <v>2685.4725685264211</v>
      </c>
      <c r="BS57" s="3">
        <f t="shared" si="185"/>
        <v>-609.49825528769168</v>
      </c>
      <c r="BT57" s="3">
        <f t="shared" si="186"/>
        <v>-11031.918420707219</v>
      </c>
      <c r="BU57" s="3">
        <f t="shared" si="187"/>
        <v>-11.031918420707219</v>
      </c>
      <c r="BW57" s="14">
        <f t="shared" si="154"/>
        <v>5.2135468802135432E-2</v>
      </c>
      <c r="BX57" s="3">
        <f t="shared" si="188"/>
        <v>-46.932257242215186</v>
      </c>
      <c r="BY57" s="3">
        <f t="shared" si="189"/>
        <v>22.690671003942679</v>
      </c>
      <c r="BZ57" s="3">
        <f t="shared" si="190"/>
        <v>0.21229795949671146</v>
      </c>
      <c r="CA57" s="3">
        <f t="shared" si="191"/>
        <v>203.60223507572613</v>
      </c>
      <c r="CB57" s="3">
        <f t="shared" si="192"/>
        <v>-24.506770288254693</v>
      </c>
      <c r="CC57" s="3">
        <f t="shared" si="193"/>
        <v>33.752395050228316</v>
      </c>
      <c r="CD57" s="3">
        <f t="shared" si="194"/>
        <v>0.14228975017355208</v>
      </c>
      <c r="CE57" s="3">
        <f t="shared" si="195"/>
        <v>136.46156200644336</v>
      </c>
      <c r="CF57" s="3">
        <f t="shared" si="196"/>
        <v>170.03189854108473</v>
      </c>
      <c r="CH57" s="3">
        <f t="shared" si="197"/>
        <v>12.396802266659611</v>
      </c>
      <c r="CI57" s="3">
        <f t="shared" si="198"/>
        <v>0.79669827976231011</v>
      </c>
      <c r="CJ57" s="3">
        <f t="shared" si="199"/>
        <v>12.259390579082119</v>
      </c>
      <c r="CK57" s="3">
        <f t="shared" si="200"/>
        <v>12.400246143585679</v>
      </c>
      <c r="CL57" s="3">
        <f t="shared" si="201"/>
        <v>0.14247000683199826</v>
      </c>
      <c r="CM57" s="7">
        <f t="shared" si="202"/>
        <v>12.726445562752019</v>
      </c>
      <c r="CN57" s="7">
        <f t="shared" si="203"/>
        <v>4.8347643736916019</v>
      </c>
      <c r="CO57" s="7">
        <f t="shared" si="204"/>
        <v>12.401053364749899</v>
      </c>
      <c r="CP57" s="7">
        <f t="shared" si="205"/>
        <v>0.13184801301503518</v>
      </c>
      <c r="CQ57" s="7">
        <f t="shared" si="206"/>
        <v>4.966612386706637</v>
      </c>
      <c r="CR57" s="3">
        <f t="shared" si="207"/>
        <v>12.405843016842086</v>
      </c>
      <c r="CS57" s="3">
        <f t="shared" si="208"/>
        <v>0.52945193596832663</v>
      </c>
      <c r="CT57" s="3">
        <f t="shared" si="209"/>
        <v>12.319168804641279</v>
      </c>
      <c r="CU57" s="3">
        <f t="shared" si="210"/>
        <v>12.408626684498667</v>
      </c>
      <c r="CV57" s="3">
        <f t="shared" si="211"/>
        <v>8.945790021426156E-2</v>
      </c>
      <c r="CW57" s="7">
        <f t="shared" si="212"/>
        <v>12.627231878725846</v>
      </c>
      <c r="CX57" s="7">
        <f t="shared" si="213"/>
        <v>3.2277851878457016</v>
      </c>
      <c r="CY57" s="7">
        <f t="shared" si="214"/>
        <v>12.408626694677103</v>
      </c>
      <c r="CZ57" s="7">
        <f t="shared" si="215"/>
        <v>3.7308037986317246E-4</v>
      </c>
      <c r="DA57" s="7">
        <f t="shared" si="216"/>
        <v>3.228158268225565</v>
      </c>
      <c r="DB57" s="3">
        <f t="shared" si="217"/>
        <v>4.0973853274661014</v>
      </c>
      <c r="DD57" s="14">
        <f t="shared" si="155"/>
        <v>5.2135468802135432E-2</v>
      </c>
      <c r="DE57" s="3">
        <f t="shared" si="218"/>
        <v>-3.8267131296531574</v>
      </c>
      <c r="DF57" s="3">
        <f t="shared" si="219"/>
        <v>9.2582715463271725</v>
      </c>
      <c r="DG57" s="3">
        <f t="shared" si="220"/>
        <v>-3.8320020852853389</v>
      </c>
      <c r="DH57" s="3">
        <f t="shared" si="221"/>
        <v>-4.3721383313167692</v>
      </c>
      <c r="DI57" s="3">
        <f t="shared" si="222"/>
        <v>10.017950159697902</v>
      </c>
      <c r="DJ57" s="3">
        <f t="shared" si="223"/>
        <v>5.8137624280495475</v>
      </c>
      <c r="DK57" s="3">
        <f t="shared" si="224"/>
        <v>13.63041090377048</v>
      </c>
      <c r="DL57" s="3">
        <f t="shared" si="225"/>
        <v>-0.44322789544553209</v>
      </c>
      <c r="DM57" s="3">
        <f t="shared" si="226"/>
        <v>116.31001565783868</v>
      </c>
      <c r="DN57" s="3">
        <f t="shared" si="227"/>
        <v>-3.8267131296531574</v>
      </c>
      <c r="DO57" s="3">
        <f t="shared" si="228"/>
        <v>9.2582715463271725</v>
      </c>
      <c r="DP57" s="3">
        <f t="shared" si="229"/>
        <v>5.717818354817382</v>
      </c>
      <c r="DQ57" s="3">
        <f t="shared" si="230"/>
        <v>0.50642055597503344</v>
      </c>
      <c r="DR57" s="3">
        <f t="shared" si="231"/>
        <v>10.017950159697902</v>
      </c>
      <c r="DS57" s="3">
        <f t="shared" si="232"/>
        <v>5.7402010869132987</v>
      </c>
      <c r="DT57" s="3">
        <f t="shared" si="233"/>
        <v>12.949632311976163</v>
      </c>
      <c r="DU57" s="3">
        <f t="shared" si="234"/>
        <v>-0.29896282199956337</v>
      </c>
      <c r="DV57" s="3">
        <f t="shared" si="235"/>
        <v>107.39531846506242</v>
      </c>
      <c r="DW57" s="3">
        <f t="shared" si="236"/>
        <v>111.85266706145055</v>
      </c>
      <c r="DX57" s="3">
        <f t="shared" si="237"/>
        <v>1254.6381373143511</v>
      </c>
      <c r="DY57" s="3">
        <f t="shared" si="238"/>
        <v>-3.8320020852853389</v>
      </c>
      <c r="DZ57" s="3">
        <f t="shared" si="239"/>
        <v>-4.3721383313167692</v>
      </c>
      <c r="EA57" s="3">
        <f t="shared" si="240"/>
        <v>-1.8751577176282908</v>
      </c>
      <c r="EB57" s="3">
        <f t="shared" si="241"/>
        <v>-2.4792790992946614</v>
      </c>
      <c r="EC57" s="3">
        <f t="shared" si="242"/>
        <v>5.8137624280495475</v>
      </c>
      <c r="ED57" s="3">
        <f t="shared" si="243"/>
        <v>3.1085432791229217</v>
      </c>
      <c r="EE57" s="3">
        <f t="shared" si="244"/>
        <v>2.7225274932463832</v>
      </c>
      <c r="EF57" s="3">
        <f t="shared" si="245"/>
        <v>0.99740085266449685</v>
      </c>
      <c r="EG57" s="3">
        <f t="shared" si="246"/>
        <v>4.1318751541108067</v>
      </c>
      <c r="EH57" s="3">
        <f t="shared" si="247"/>
        <v>5.717818354817382</v>
      </c>
      <c r="EI57" s="3">
        <f t="shared" si="248"/>
        <v>0.50642055597503344</v>
      </c>
      <c r="EJ57" s="3">
        <f t="shared" si="249"/>
        <v>3.6029231081909856</v>
      </c>
      <c r="EK57" s="3">
        <f t="shared" si="250"/>
        <v>-0.14445085309319694</v>
      </c>
      <c r="EL57" s="3">
        <f t="shared" si="251"/>
        <v>5.7402010869132987</v>
      </c>
      <c r="EM57" s="3">
        <f t="shared" si="252"/>
        <v>3.6058176565788718</v>
      </c>
      <c r="EN57" s="3">
        <f t="shared" si="253"/>
        <v>2.2127845569203952</v>
      </c>
      <c r="EO57" s="3">
        <f t="shared" si="254"/>
        <v>0.9917668152110759</v>
      </c>
      <c r="EP57" s="3">
        <f t="shared" si="255"/>
        <v>7.3573256873522244</v>
      </c>
      <c r="EQ57" s="3">
        <f t="shared" si="256"/>
        <v>5.7446004207315156</v>
      </c>
      <c r="ER57" s="3">
        <f t="shared" si="257"/>
        <v>196.82673654458571</v>
      </c>
      <c r="ES57" s="3">
        <f t="shared" si="258"/>
        <v>-1.8751577176282908</v>
      </c>
      <c r="ET57" s="3">
        <f t="shared" si="259"/>
        <v>-2.4792790992946614</v>
      </c>
      <c r="EU57" s="3">
        <f t="shared" si="260"/>
        <v>-5.6088643038414574</v>
      </c>
      <c r="EV57" s="3">
        <f t="shared" si="261"/>
        <v>-7.4049958776329596</v>
      </c>
      <c r="EW57" s="3">
        <f t="shared" si="262"/>
        <v>3.1085432791229217</v>
      </c>
      <c r="EX57" s="3">
        <f t="shared" si="263"/>
        <v>9.2894199348865722</v>
      </c>
      <c r="EY57" s="3">
        <f t="shared" si="264"/>
        <v>6.1808778221491325</v>
      </c>
      <c r="EZ57" s="3">
        <f t="shared" si="265"/>
        <v>0.99999975034129773</v>
      </c>
      <c r="FA57" s="3">
        <f t="shared" si="266"/>
        <v>4.048657079181929E-2</v>
      </c>
      <c r="FB57" s="3">
        <f t="shared" si="267"/>
        <v>3.6029231081909856</v>
      </c>
      <c r="FC57" s="3">
        <f t="shared" si="268"/>
        <v>-0.14445085309319694</v>
      </c>
      <c r="FD57" s="3">
        <f t="shared" si="269"/>
        <v>8.7951438664885835</v>
      </c>
      <c r="FE57" s="3">
        <f t="shared" si="270"/>
        <v>-0.34944296031697775</v>
      </c>
      <c r="FF57" s="3">
        <f t="shared" si="271"/>
        <v>3.6058176565788718</v>
      </c>
      <c r="FG57" s="3">
        <f t="shared" si="272"/>
        <v>8.8020830497528735</v>
      </c>
      <c r="FH57" s="3">
        <f t="shared" si="273"/>
        <v>5.1962657906347065</v>
      </c>
      <c r="FI57" s="3">
        <f t="shared" si="274"/>
        <v>0.99999993492767614</v>
      </c>
      <c r="FJ57" s="3">
        <f t="shared" si="275"/>
        <v>2.0669776984914394E-2</v>
      </c>
      <c r="FK57" s="3">
        <f t="shared" si="276"/>
        <v>3.0578173888366842E-2</v>
      </c>
      <c r="FL57" s="3">
        <f t="shared" si="277"/>
        <v>-10.044036054301868</v>
      </c>
      <c r="FN57" s="14">
        <f t="shared" si="156"/>
        <v>5.2135468802135432E-2</v>
      </c>
      <c r="FO57" s="3">
        <f t="shared" si="73"/>
        <v>-46.932257242215186</v>
      </c>
      <c r="FP57" s="3">
        <f t="shared" si="73"/>
        <v>22.690671003942679</v>
      </c>
      <c r="FQ57" s="3">
        <f t="shared" si="74"/>
        <v>2.3125704703921741</v>
      </c>
      <c r="FR57" s="3">
        <f t="shared" si="75"/>
        <v>-6.1375841079775739</v>
      </c>
      <c r="FS57" s="3">
        <f t="shared" si="130"/>
        <v>0.19939521209727218</v>
      </c>
      <c r="FT57" s="3">
        <f t="shared" si="130"/>
        <v>-7.2883283399907128E-2</v>
      </c>
      <c r="FU57" s="3">
        <f t="shared" si="131"/>
        <v>6.5588048349549748</v>
      </c>
      <c r="FV57" s="3">
        <f t="shared" si="76"/>
        <v>0.21229795949671146</v>
      </c>
      <c r="FW57" s="3">
        <f t="shared" si="77"/>
        <v>6.422313116308076</v>
      </c>
      <c r="FX57" s="3">
        <f t="shared" si="78"/>
        <v>0.6524196615607567</v>
      </c>
      <c r="FY57" s="3">
        <f t="shared" si="132"/>
        <v>49.275716614555151</v>
      </c>
      <c r="FZ57" s="3">
        <f t="shared" si="79"/>
        <v>-24.506770288254693</v>
      </c>
      <c r="GA57" s="3">
        <f t="shared" si="79"/>
        <v>33.752395050228316</v>
      </c>
      <c r="GB57" s="3">
        <f t="shared" si="80"/>
        <v>2.3125704703921741</v>
      </c>
      <c r="GC57" s="3">
        <f t="shared" si="80"/>
        <v>-6.1375841079775739</v>
      </c>
      <c r="GD57" s="3">
        <f t="shared" si="133"/>
        <v>-5.1815162815451288E-2</v>
      </c>
      <c r="GE57" s="3">
        <f t="shared" si="133"/>
        <v>-0.13252004341555335</v>
      </c>
      <c r="GF57" s="3">
        <f t="shared" si="81"/>
        <v>6.5588048349549748</v>
      </c>
      <c r="GG57" s="3">
        <f t="shared" si="82"/>
        <v>0.14228975017355208</v>
      </c>
      <c r="GH57" s="3">
        <f t="shared" si="83"/>
        <v>6.4537674146201427</v>
      </c>
      <c r="GI57" s="3">
        <f t="shared" si="84"/>
        <v>0.74313011066344736</v>
      </c>
      <c r="GJ57" s="3">
        <f t="shared" si="134"/>
        <v>42.001259972914298</v>
      </c>
      <c r="GL57" s="3">
        <f>FR57</f>
        <v>-6.1375841079775739</v>
      </c>
      <c r="GM57" s="3">
        <f>-FQ57</f>
        <v>-2.3125704703921741</v>
      </c>
      <c r="GN57" s="3">
        <f>FS57</f>
        <v>0.19939521209727218</v>
      </c>
      <c r="GO57" s="3">
        <f>FT57</f>
        <v>-7.2883283399907128E-2</v>
      </c>
      <c r="GP57" s="3">
        <f t="shared" si="85"/>
        <v>6.5588048349549748</v>
      </c>
      <c r="GQ57" s="3">
        <f t="shared" si="86"/>
        <v>0.21229795949671146</v>
      </c>
      <c r="GR57" s="3">
        <f t="shared" si="87"/>
        <v>6.7211238344962512</v>
      </c>
      <c r="GS57" s="3">
        <f t="shared" si="88"/>
        <v>-0.75785789248971358</v>
      </c>
      <c r="GT57" s="3">
        <f t="shared" si="135"/>
        <v>49.275716614555307</v>
      </c>
      <c r="GU57" s="3">
        <f t="shared" si="136"/>
        <v>6.1375841079775739</v>
      </c>
      <c r="GV57" s="3">
        <f t="shared" si="89"/>
        <v>2.3125704703921741</v>
      </c>
      <c r="GW57" s="3">
        <f t="shared" si="137"/>
        <v>-5.1815162815451288E-2</v>
      </c>
      <c r="GX57" s="3">
        <f t="shared" si="137"/>
        <v>-0.13252004341555335</v>
      </c>
      <c r="GY57" s="3">
        <f t="shared" si="138"/>
        <v>6.5588048349549748</v>
      </c>
      <c r="GZ57" s="3">
        <f t="shared" si="90"/>
        <v>0.14228975017355208</v>
      </c>
      <c r="HA57" s="3">
        <f t="shared" si="91"/>
        <v>6.6548576959996497</v>
      </c>
      <c r="HB57" s="3">
        <f t="shared" si="92"/>
        <v>-0.66914694845402223</v>
      </c>
      <c r="HC57" s="3">
        <f t="shared" si="139"/>
        <v>42.001259972914141</v>
      </c>
      <c r="HE57" s="3">
        <f>FY57</f>
        <v>49.275716614555151</v>
      </c>
      <c r="HF57" s="3">
        <f t="shared" si="141"/>
        <v>42.001259972914141</v>
      </c>
      <c r="HG57" s="3">
        <f t="shared" si="142"/>
        <v>45.638488293734646</v>
      </c>
      <c r="HH57" s="3">
        <f t="shared" si="143"/>
        <v>0.69918323748977562</v>
      </c>
      <c r="HJ57" s="3">
        <f t="shared" si="93"/>
        <v>-2.3125704703921741</v>
      </c>
      <c r="HK57" s="3">
        <f t="shared" si="94"/>
        <v>6.1375841079775739</v>
      </c>
      <c r="HL57" s="3">
        <f t="shared" si="95"/>
        <v>-7.4840220214697482</v>
      </c>
      <c r="HM57" s="3">
        <f t="shared" si="95"/>
        <v>-9.884274976927621</v>
      </c>
      <c r="HN57" s="3">
        <f t="shared" si="96"/>
        <v>6.5588048349549748</v>
      </c>
      <c r="HO57" s="3">
        <f t="shared" si="15"/>
        <v>12.397962632519977</v>
      </c>
      <c r="HP57" s="3">
        <f t="shared" si="97"/>
        <v>16.835791626226008</v>
      </c>
      <c r="HQ57" s="3">
        <f t="shared" si="98"/>
        <v>-0.5332079557561884</v>
      </c>
      <c r="HR57" s="3">
        <f t="shared" si="99"/>
        <v>122.22246082024557</v>
      </c>
      <c r="HS57" s="3">
        <f t="shared" si="100"/>
        <v>-2.3125704703921741</v>
      </c>
      <c r="HT57" s="3">
        <f t="shared" si="100"/>
        <v>6.1375841079775739</v>
      </c>
      <c r="HU57" s="3">
        <f t="shared" si="101"/>
        <v>12.398066974679569</v>
      </c>
      <c r="HV57" s="3">
        <f t="shared" si="101"/>
        <v>-0.49389381341017469</v>
      </c>
      <c r="HW57" s="3">
        <f t="shared" si="102"/>
        <v>6.5588048349549748</v>
      </c>
      <c r="HX57" s="3">
        <f t="shared" si="16"/>
        <v>12.40790053988043</v>
      </c>
      <c r="HY57" s="3">
        <f t="shared" si="103"/>
        <v>16.136274460426115</v>
      </c>
      <c r="HZ57" s="3">
        <f t="shared" si="104"/>
        <v>-0.3895592233374815</v>
      </c>
      <c r="IA57" s="3">
        <f t="shared" si="105"/>
        <v>112.927075773596</v>
      </c>
      <c r="IB57" s="3">
        <f t="shared" si="106"/>
        <v>117.57476829692078</v>
      </c>
      <c r="IC57" s="3">
        <f t="shared" si="107"/>
        <v>0.88640751788458139</v>
      </c>
      <c r="ID57" s="3">
        <f t="shared" si="108"/>
        <v>-7.4840220214697482</v>
      </c>
      <c r="IE57" s="3">
        <f t="shared" si="108"/>
        <v>-9.884274976927621</v>
      </c>
      <c r="IF57" s="3">
        <f>FS57</f>
        <v>0.19939521209727218</v>
      </c>
      <c r="IG57" s="3">
        <f>FT57</f>
        <v>-7.2883283399907128E-2</v>
      </c>
      <c r="IH57" s="3">
        <f t="shared" si="144"/>
        <v>12.397962632519977</v>
      </c>
      <c r="II57" s="3">
        <f t="shared" si="109"/>
        <v>0.21229795949671146</v>
      </c>
      <c r="IJ57" s="3">
        <f t="shared" si="145"/>
        <v>12.461874150740702</v>
      </c>
      <c r="IK57" s="3">
        <f t="shared" si="146"/>
        <v>-0.2932604530072066</v>
      </c>
      <c r="IL57" s="3">
        <f t="shared" si="147"/>
        <v>107.05325579430917</v>
      </c>
      <c r="IM57" s="3">
        <f t="shared" si="110"/>
        <v>12.398066974679569</v>
      </c>
      <c r="IN57" s="3">
        <f t="shared" si="110"/>
        <v>-0.49389381341017469</v>
      </c>
      <c r="IO57" s="3">
        <f>GD57</f>
        <v>-5.1815162815451288E-2</v>
      </c>
      <c r="IP57" s="3">
        <f>GE57</f>
        <v>-0.13252004341555335</v>
      </c>
      <c r="IQ57" s="3">
        <f t="shared" si="148"/>
        <v>12.40790053988043</v>
      </c>
      <c r="IR57" s="3">
        <f t="shared" si="111"/>
        <v>0.14228975017355208</v>
      </c>
      <c r="IS57" s="3">
        <f t="shared" si="149"/>
        <v>12.455125701459528</v>
      </c>
      <c r="IT57" s="3">
        <f t="shared" si="150"/>
        <v>-0.32679209946599908</v>
      </c>
      <c r="IU57" s="3">
        <f t="shared" si="151"/>
        <v>109.0741841993176</v>
      </c>
      <c r="IV57" s="3">
        <f t="shared" si="152"/>
        <v>108.06371999681338</v>
      </c>
    </row>
    <row r="58" spans="3:256">
      <c r="C58" s="2">
        <v>52</v>
      </c>
      <c r="D58" s="3">
        <v>-319.08333329999999</v>
      </c>
      <c r="E58" s="3">
        <v>305</v>
      </c>
      <c r="F58" s="3">
        <v>-288.66666670000001</v>
      </c>
      <c r="G58" s="3">
        <v>231.41666670000001</v>
      </c>
      <c r="H58" s="3">
        <v>-314</v>
      </c>
      <c r="I58" s="3">
        <v>255.91666670000001</v>
      </c>
      <c r="J58" s="3">
        <v>-343.83333329999999</v>
      </c>
      <c r="K58" s="3">
        <v>220.75</v>
      </c>
      <c r="L58" s="3">
        <v>-357.875</v>
      </c>
      <c r="M58" s="3">
        <v>200.5</v>
      </c>
      <c r="N58" s="3">
        <v>-400.15675219287198</v>
      </c>
      <c r="O58" s="3">
        <v>139.52394208618699</v>
      </c>
      <c r="P58" s="3">
        <v>-290.60218600000002</v>
      </c>
      <c r="Q58" s="3">
        <v>268.16250769999999</v>
      </c>
      <c r="R58" s="3">
        <v>-245</v>
      </c>
      <c r="S58" s="3">
        <v>271.08333329999999</v>
      </c>
      <c r="T58" s="3">
        <v>-216.21214599999999</v>
      </c>
      <c r="U58" s="3">
        <v>268.89507279999998</v>
      </c>
      <c r="V58" s="3">
        <v>-146.44101769246501</v>
      </c>
      <c r="W58" s="3">
        <v>263.59153735356398</v>
      </c>
      <c r="X58" s="3">
        <v>-319.12902134169298</v>
      </c>
      <c r="Y58" s="3">
        <v>305.101867567601</v>
      </c>
      <c r="Z58" s="3">
        <v>-288.61317125116898</v>
      </c>
      <c r="AA58" s="3">
        <v>231.38598915674501</v>
      </c>
      <c r="AB58" s="3">
        <v>-314.09474543682398</v>
      </c>
      <c r="AC58" s="3">
        <v>256.16282761721197</v>
      </c>
      <c r="AD58" s="3">
        <v>-343.87114510318901</v>
      </c>
      <c r="AE58" s="3">
        <v>220.71537526321899</v>
      </c>
      <c r="AF58" s="3">
        <v>-358.13406214265001</v>
      </c>
      <c r="AG58" s="3">
        <v>200.56666980316999</v>
      </c>
      <c r="AH58" s="3">
        <v>-401.07233277959102</v>
      </c>
      <c r="AI58" s="3">
        <v>140.10472988426301</v>
      </c>
      <c r="AJ58" s="3">
        <v>-290.65450848640398</v>
      </c>
      <c r="AK58" s="3">
        <v>268.11579979992302</v>
      </c>
      <c r="AL58" s="3">
        <v>-245.08046373465601</v>
      </c>
      <c r="AM58" s="3">
        <v>271.04672746995698</v>
      </c>
      <c r="AN58" s="3">
        <v>-216.26286673037001</v>
      </c>
      <c r="AO58" s="3">
        <v>269.30375459587202</v>
      </c>
      <c r="AP58" s="3">
        <v>-146.35125622765099</v>
      </c>
      <c r="AQ58" s="3">
        <v>265.06291713069197</v>
      </c>
      <c r="AR58" s="3">
        <f t="shared" si="160"/>
        <v>-40.035768401814131</v>
      </c>
      <c r="AS58" s="3">
        <f t="shared" si="161"/>
        <v>38.276016570172082</v>
      </c>
      <c r="AT58" s="3">
        <f t="shared" si="162"/>
        <v>-36.207456261250179</v>
      </c>
      <c r="AU58" s="3">
        <f t="shared" si="163"/>
        <v>29.02812108518772</v>
      </c>
      <c r="AV58" s="3">
        <f t="shared" si="164"/>
        <v>-39.404202199057643</v>
      </c>
      <c r="AW58" s="3">
        <f t="shared" si="165"/>
        <v>32.136455645805199</v>
      </c>
      <c r="AX58" s="3">
        <f t="shared" si="166"/>
        <v>-43.139747891111881</v>
      </c>
      <c r="AY58" s="3">
        <f t="shared" si="167"/>
        <v>27.68945804304159</v>
      </c>
      <c r="AZ58" s="3">
        <f t="shared" si="168"/>
        <v>-44.929076987304441</v>
      </c>
      <c r="BA58" s="3">
        <f t="shared" si="169"/>
        <v>25.161737743573163</v>
      </c>
      <c r="BB58" s="3">
        <f t="shared" si="170"/>
        <v>-50.315821983317747</v>
      </c>
      <c r="BC58" s="3">
        <f t="shared" si="171"/>
        <v>17.576591731026816</v>
      </c>
      <c r="BD58" s="3">
        <f t="shared" si="172"/>
        <v>-36.463548623004904</v>
      </c>
      <c r="BE58" s="3">
        <f t="shared" si="173"/>
        <v>33.635994684932463</v>
      </c>
      <c r="BF58" s="3">
        <f t="shared" si="174"/>
        <v>-30.746137235147149</v>
      </c>
      <c r="BG58" s="3">
        <f t="shared" si="175"/>
        <v>34.003689045372056</v>
      </c>
      <c r="BH58" s="3">
        <f t="shared" si="176"/>
        <v>-27.13087643965498</v>
      </c>
      <c r="BI58" s="3">
        <f t="shared" si="177"/>
        <v>33.78502745820542</v>
      </c>
      <c r="BJ58" s="3">
        <f t="shared" si="178"/>
        <v>-18.360238674035319</v>
      </c>
      <c r="BK58" s="3">
        <f t="shared" si="179"/>
        <v>33.253000675207531</v>
      </c>
      <c r="BM58" s="14">
        <f t="shared" si="153"/>
        <v>5.3178178178178138E-2</v>
      </c>
      <c r="BN58" s="3">
        <f t="shared" si="180"/>
        <v>-38.121612331532155</v>
      </c>
      <c r="BO58" s="3">
        <f t="shared" si="181"/>
        <v>33.652068827679898</v>
      </c>
      <c r="BP58" s="3">
        <f t="shared" si="182"/>
        <v>0.15484505772865878</v>
      </c>
      <c r="BQ58" s="3">
        <f t="shared" si="183"/>
        <v>148.5026041640929</v>
      </c>
      <c r="BR58" s="3">
        <f t="shared" si="184"/>
        <v>2687.8971353700817</v>
      </c>
      <c r="BS58" s="3">
        <f t="shared" si="185"/>
        <v>128.46721468200502</v>
      </c>
      <c r="BT58" s="3">
        <f t="shared" si="186"/>
        <v>2325.256585744291</v>
      </c>
      <c r="BU58" s="3">
        <f t="shared" si="187"/>
        <v>2.3252565857442908</v>
      </c>
      <c r="BW58" s="14">
        <f t="shared" si="154"/>
        <v>5.3178178178178138E-2</v>
      </c>
      <c r="BX58" s="3">
        <f t="shared" si="188"/>
        <v>-46.727784937214814</v>
      </c>
      <c r="BY58" s="3">
        <f t="shared" si="189"/>
        <v>22.633024887034203</v>
      </c>
      <c r="BZ58" s="3">
        <f t="shared" si="190"/>
        <v>0.21244292952882904</v>
      </c>
      <c r="CA58" s="3">
        <f t="shared" si="191"/>
        <v>203.74126713532817</v>
      </c>
      <c r="CB58" s="3">
        <f t="shared" si="192"/>
        <v>-24.553187954591234</v>
      </c>
      <c r="CC58" s="3">
        <f t="shared" si="193"/>
        <v>33.628344860289793</v>
      </c>
      <c r="CD58" s="3">
        <f t="shared" si="194"/>
        <v>0.13245017694179928</v>
      </c>
      <c r="CE58" s="3">
        <f t="shared" si="195"/>
        <v>127.02501769426317</v>
      </c>
      <c r="CF58" s="3">
        <f t="shared" si="196"/>
        <v>165.38314241479566</v>
      </c>
      <c r="CH58" s="3">
        <f t="shared" si="197"/>
        <v>12.397962632519977</v>
      </c>
      <c r="CI58" s="3">
        <f t="shared" si="198"/>
        <v>0.78651320072331543</v>
      </c>
      <c r="CJ58" s="3">
        <f t="shared" si="199"/>
        <v>12.243599185557787</v>
      </c>
      <c r="CK58" s="3">
        <f t="shared" si="200"/>
        <v>12.402898539858748</v>
      </c>
      <c r="CL58" s="3">
        <f t="shared" si="201"/>
        <v>0.16019057563634045</v>
      </c>
      <c r="CM58" s="7">
        <f t="shared" si="202"/>
        <v>12.714037509400541</v>
      </c>
      <c r="CN58" s="7">
        <f t="shared" si="203"/>
        <v>4.7485742707341432</v>
      </c>
      <c r="CO58" s="7">
        <f t="shared" si="204"/>
        <v>12.40334415052644</v>
      </c>
      <c r="CP58" s="7">
        <f t="shared" si="205"/>
        <v>0.10396985167187413</v>
      </c>
      <c r="CQ58" s="7">
        <f t="shared" si="206"/>
        <v>4.8525441224060177</v>
      </c>
      <c r="CR58" s="3">
        <f t="shared" si="207"/>
        <v>12.40790053988043</v>
      </c>
      <c r="CS58" s="3">
        <f t="shared" si="208"/>
        <v>0.50663961935776769</v>
      </c>
      <c r="CT58" s="3">
        <f t="shared" si="209"/>
        <v>12.330048206618867</v>
      </c>
      <c r="CU58" s="3">
        <f t="shared" si="210"/>
        <v>12.406954838470044</v>
      </c>
      <c r="CV58" s="3">
        <f t="shared" si="211"/>
        <v>7.739793556057685E-2</v>
      </c>
      <c r="CW58" s="7">
        <f t="shared" si="212"/>
        <v>12.622294182928533</v>
      </c>
      <c r="CX58" s="7">
        <f t="shared" si="213"/>
        <v>3.0954430080364359</v>
      </c>
      <c r="CY58" s="7">
        <f t="shared" si="214"/>
        <v>12.407200490324744</v>
      </c>
      <c r="CZ58" s="7">
        <f t="shared" si="215"/>
        <v>5.3845495480417546E-2</v>
      </c>
      <c r="DA58" s="7">
        <f t="shared" si="216"/>
        <v>3.1492885035168534</v>
      </c>
      <c r="DB58" s="3">
        <f t="shared" si="217"/>
        <v>4.0009163129614356</v>
      </c>
      <c r="DD58" s="14">
        <f t="shared" si="155"/>
        <v>5.3178178178178138E-2</v>
      </c>
      <c r="DE58" s="3">
        <f t="shared" si="218"/>
        <v>-3.828312140563952</v>
      </c>
      <c r="DF58" s="3">
        <f t="shared" si="219"/>
        <v>9.2478954849843618</v>
      </c>
      <c r="DG58" s="3">
        <f t="shared" si="220"/>
        <v>-3.735545692054238</v>
      </c>
      <c r="DH58" s="3">
        <f t="shared" si="221"/>
        <v>-4.4469976027636093</v>
      </c>
      <c r="DI58" s="3">
        <f t="shared" si="222"/>
        <v>10.008973211413021</v>
      </c>
      <c r="DJ58" s="3">
        <f t="shared" si="223"/>
        <v>5.8077611259770547</v>
      </c>
      <c r="DK58" s="3">
        <f t="shared" si="224"/>
        <v>13.695207274766464</v>
      </c>
      <c r="DL58" s="3">
        <f t="shared" si="225"/>
        <v>-0.46145984492568393</v>
      </c>
      <c r="DM58" s="3">
        <f t="shared" si="226"/>
        <v>117.48134881410529</v>
      </c>
      <c r="DN58" s="3">
        <f t="shared" si="227"/>
        <v>-3.828312140563952</v>
      </c>
      <c r="DO58" s="3">
        <f t="shared" si="228"/>
        <v>9.2478954849843618</v>
      </c>
      <c r="DP58" s="3">
        <f t="shared" si="229"/>
        <v>5.717411387857755</v>
      </c>
      <c r="DQ58" s="3">
        <f t="shared" si="230"/>
        <v>0.36769436043959303</v>
      </c>
      <c r="DR58" s="3">
        <f t="shared" si="231"/>
        <v>10.008973211413021</v>
      </c>
      <c r="DS58" s="3">
        <f t="shared" si="232"/>
        <v>5.729222645412257</v>
      </c>
      <c r="DT58" s="3">
        <f t="shared" si="233"/>
        <v>13.037592173918846</v>
      </c>
      <c r="DU58" s="3">
        <f t="shared" si="234"/>
        <v>-0.32240084007525915</v>
      </c>
      <c r="DV58" s="3">
        <f t="shared" si="235"/>
        <v>108.80817981669536</v>
      </c>
      <c r="DW58" s="3">
        <f t="shared" si="236"/>
        <v>113.14476431540032</v>
      </c>
      <c r="DX58" s="3">
        <f t="shared" si="237"/>
        <v>1239.1729504279938</v>
      </c>
      <c r="DY58" s="3">
        <f t="shared" si="238"/>
        <v>-3.735545692054238</v>
      </c>
      <c r="DZ58" s="3">
        <f t="shared" si="239"/>
        <v>-4.4469976027636093</v>
      </c>
      <c r="EA58" s="3">
        <f t="shared" si="240"/>
        <v>-1.7893290961925601</v>
      </c>
      <c r="EB58" s="3">
        <f t="shared" si="241"/>
        <v>-2.5277202994684274</v>
      </c>
      <c r="EC58" s="3">
        <f t="shared" si="242"/>
        <v>5.8077611259770547</v>
      </c>
      <c r="ED58" s="3">
        <f t="shared" si="243"/>
        <v>3.0969450312890672</v>
      </c>
      <c r="EE58" s="3">
        <f t="shared" si="244"/>
        <v>2.7333833256518272</v>
      </c>
      <c r="EF58" s="3">
        <f t="shared" si="245"/>
        <v>0.99658461190271697</v>
      </c>
      <c r="EG58" s="3">
        <f t="shared" si="246"/>
        <v>4.7367596112588011</v>
      </c>
      <c r="EH58" s="3">
        <f t="shared" si="247"/>
        <v>5.717411387857755</v>
      </c>
      <c r="EI58" s="3">
        <f t="shared" si="248"/>
        <v>0.36769436043959303</v>
      </c>
      <c r="EJ58" s="3">
        <f t="shared" si="249"/>
        <v>3.6152607954921692</v>
      </c>
      <c r="EK58" s="3">
        <f t="shared" si="250"/>
        <v>-0.2186615871666362</v>
      </c>
      <c r="EL58" s="3">
        <f t="shared" si="251"/>
        <v>5.729222645412257</v>
      </c>
      <c r="EM58" s="3">
        <f t="shared" si="252"/>
        <v>3.6218674063423282</v>
      </c>
      <c r="EN58" s="3">
        <f t="shared" si="253"/>
        <v>2.1823955668659569</v>
      </c>
      <c r="EO58" s="3">
        <f t="shared" si="254"/>
        <v>0.99224345092859745</v>
      </c>
      <c r="EP58" s="3">
        <f t="shared" si="255"/>
        <v>7.1409011513208824</v>
      </c>
      <c r="EQ58" s="3">
        <f t="shared" si="256"/>
        <v>5.9388303812898418</v>
      </c>
      <c r="ER58" s="3">
        <f t="shared" si="257"/>
        <v>186.27430137385713</v>
      </c>
      <c r="ES58" s="3">
        <f t="shared" si="258"/>
        <v>-1.7893290961925601</v>
      </c>
      <c r="ET58" s="3">
        <f t="shared" si="259"/>
        <v>-2.5277202994684274</v>
      </c>
      <c r="EU58" s="3">
        <f t="shared" si="260"/>
        <v>-5.3867449960133058</v>
      </c>
      <c r="EV58" s="3">
        <f t="shared" si="261"/>
        <v>-7.5851460125463461</v>
      </c>
      <c r="EW58" s="3">
        <f t="shared" si="262"/>
        <v>3.0969450312890672</v>
      </c>
      <c r="EX58" s="3">
        <f t="shared" si="263"/>
        <v>9.303303804763237</v>
      </c>
      <c r="EY58" s="3">
        <f t="shared" si="264"/>
        <v>6.2063641529952784</v>
      </c>
      <c r="EZ58" s="3">
        <f t="shared" si="265"/>
        <v>0.99999884119601157</v>
      </c>
      <c r="FA58" s="3">
        <f t="shared" si="266"/>
        <v>8.7225338363934493E-2</v>
      </c>
      <c r="FB58" s="3">
        <f t="shared" si="267"/>
        <v>3.6152607954921692</v>
      </c>
      <c r="FC58" s="3">
        <f t="shared" si="268"/>
        <v>-0.2186615871666362</v>
      </c>
      <c r="FD58" s="3">
        <f t="shared" si="269"/>
        <v>8.7706377656196608</v>
      </c>
      <c r="FE58" s="3">
        <f t="shared" si="270"/>
        <v>-0.53202678299788886</v>
      </c>
      <c r="FF58" s="3">
        <f t="shared" si="271"/>
        <v>3.6218674063423282</v>
      </c>
      <c r="FG58" s="3">
        <f t="shared" si="272"/>
        <v>8.7867593180615184</v>
      </c>
      <c r="FH58" s="3">
        <f t="shared" si="273"/>
        <v>5.1648920075911819</v>
      </c>
      <c r="FI58" s="3">
        <f t="shared" si="274"/>
        <v>0.99999998444064064</v>
      </c>
      <c r="FJ58" s="3">
        <f t="shared" si="275"/>
        <v>1.0107261135437246E-2</v>
      </c>
      <c r="FK58" s="3">
        <f t="shared" si="276"/>
        <v>4.8666299749685872E-2</v>
      </c>
      <c r="FL58" s="3">
        <f t="shared" si="277"/>
        <v>17.347236226039399</v>
      </c>
      <c r="FN58" s="14">
        <f t="shared" si="156"/>
        <v>5.3178178178178138E-2</v>
      </c>
      <c r="FO58" s="3">
        <f t="shared" si="73"/>
        <v>-46.727784937214814</v>
      </c>
      <c r="FP58" s="3">
        <f t="shared" si="73"/>
        <v>22.633024887034203</v>
      </c>
      <c r="FQ58" s="3">
        <f t="shared" si="74"/>
        <v>2.3125704703921741</v>
      </c>
      <c r="FR58" s="3">
        <f t="shared" si="75"/>
        <v>-6.1375841079775739</v>
      </c>
      <c r="FS58" s="3">
        <f t="shared" si="130"/>
        <v>0.2044723050003725</v>
      </c>
      <c r="FT58" s="3">
        <f t="shared" si="130"/>
        <v>-5.7646116908475875E-2</v>
      </c>
      <c r="FU58" s="3">
        <f t="shared" si="131"/>
        <v>6.5588048349549748</v>
      </c>
      <c r="FV58" s="3">
        <f t="shared" si="76"/>
        <v>0.21244292952882904</v>
      </c>
      <c r="FW58" s="3">
        <f t="shared" si="77"/>
        <v>6.4350387605805155</v>
      </c>
      <c r="FX58" s="3">
        <f t="shared" si="78"/>
        <v>0.59328354211815171</v>
      </c>
      <c r="FY58" s="3">
        <f t="shared" si="132"/>
        <v>53.609633801678967</v>
      </c>
      <c r="FZ58" s="3">
        <f t="shared" si="79"/>
        <v>-24.553187954591234</v>
      </c>
      <c r="GA58" s="3">
        <f t="shared" si="79"/>
        <v>33.628344860289793</v>
      </c>
      <c r="GB58" s="3">
        <f t="shared" si="80"/>
        <v>2.3125704703921741</v>
      </c>
      <c r="GC58" s="3">
        <f t="shared" si="80"/>
        <v>-6.1375841079775739</v>
      </c>
      <c r="GD58" s="3">
        <f t="shared" si="133"/>
        <v>-4.641766633654143E-2</v>
      </c>
      <c r="GE58" s="3">
        <f t="shared" si="133"/>
        <v>-0.12405018993852224</v>
      </c>
      <c r="GF58" s="3">
        <f t="shared" si="81"/>
        <v>6.5588048349549748</v>
      </c>
      <c r="GG58" s="3">
        <f t="shared" si="82"/>
        <v>0.13245017694179928</v>
      </c>
      <c r="GH58" s="3">
        <f t="shared" si="83"/>
        <v>6.4596760919285208</v>
      </c>
      <c r="GI58" s="3">
        <f t="shared" si="84"/>
        <v>0.75286423579062678</v>
      </c>
      <c r="GJ58" s="3">
        <f t="shared" si="134"/>
        <v>41.160900277944137</v>
      </c>
      <c r="GL58" s="3">
        <f>FR58</f>
        <v>-6.1375841079775739</v>
      </c>
      <c r="GM58" s="3">
        <f>-FQ58</f>
        <v>-2.3125704703921741</v>
      </c>
      <c r="GN58" s="3">
        <f>FS58</f>
        <v>0.2044723050003725</v>
      </c>
      <c r="GO58" s="3">
        <f>FT58</f>
        <v>-5.7646116908475875E-2</v>
      </c>
      <c r="GP58" s="3">
        <f t="shared" si="85"/>
        <v>6.5588048349549748</v>
      </c>
      <c r="GQ58" s="3">
        <f t="shared" si="86"/>
        <v>0.21244292952882904</v>
      </c>
      <c r="GR58" s="3">
        <f t="shared" si="87"/>
        <v>6.7310001771897596</v>
      </c>
      <c r="GS58" s="3">
        <f t="shared" si="88"/>
        <v>-0.80499356435423752</v>
      </c>
      <c r="GT58" s="3">
        <f t="shared" si="135"/>
        <v>53.609633801678996</v>
      </c>
      <c r="GU58" s="3">
        <f t="shared" si="136"/>
        <v>6.1375841079775739</v>
      </c>
      <c r="GV58" s="3">
        <f t="shared" si="89"/>
        <v>2.3125704703921741</v>
      </c>
      <c r="GW58" s="3">
        <f t="shared" si="137"/>
        <v>-4.641766633654143E-2</v>
      </c>
      <c r="GX58" s="3">
        <f t="shared" si="137"/>
        <v>-0.12405018993852224</v>
      </c>
      <c r="GY58" s="3">
        <f t="shared" si="138"/>
        <v>6.5588048349549748</v>
      </c>
      <c r="GZ58" s="3">
        <f t="shared" si="90"/>
        <v>0.13245017694179928</v>
      </c>
      <c r="HA58" s="3">
        <f t="shared" si="91"/>
        <v>6.6467283822246364</v>
      </c>
      <c r="HB58" s="3">
        <f t="shared" si="92"/>
        <v>-0.65817584463986534</v>
      </c>
      <c r="HC58" s="3">
        <f t="shared" si="139"/>
        <v>41.160900277944393</v>
      </c>
      <c r="HE58" s="3">
        <f t="shared" ref="HE58:HE87" si="278">FY58</f>
        <v>53.609633801678967</v>
      </c>
      <c r="HF58" s="3">
        <f t="shared" si="141"/>
        <v>41.160900277944393</v>
      </c>
      <c r="HG58" s="3">
        <f t="shared" si="142"/>
        <v>47.38526703981168</v>
      </c>
      <c r="HH58" s="3">
        <f t="shared" si="143"/>
        <v>0.67706522632440336</v>
      </c>
      <c r="HJ58" s="3">
        <f t="shared" si="93"/>
        <v>-2.3125704703921741</v>
      </c>
      <c r="HK58" s="3">
        <f t="shared" si="94"/>
        <v>6.1375841079775739</v>
      </c>
      <c r="HL58" s="3">
        <f t="shared" si="95"/>
        <v>-7.1760740922058659</v>
      </c>
      <c r="HM58" s="3">
        <f t="shared" si="95"/>
        <v>-10.112866312014773</v>
      </c>
      <c r="HN58" s="3">
        <f t="shared" si="96"/>
        <v>6.5588048349549748</v>
      </c>
      <c r="HO58" s="3">
        <f t="shared" si="15"/>
        <v>12.400246143585679</v>
      </c>
      <c r="HP58" s="3">
        <f t="shared" si="97"/>
        <v>16.962629699784888</v>
      </c>
      <c r="HQ58" s="3">
        <f t="shared" si="98"/>
        <v>-0.55911651768454984</v>
      </c>
      <c r="HR58" s="3">
        <f t="shared" si="99"/>
        <v>123.9947210508596</v>
      </c>
      <c r="HS58" s="3">
        <f t="shared" si="100"/>
        <v>-2.3125704703921741</v>
      </c>
      <c r="HT58" s="3">
        <f t="shared" si="100"/>
        <v>6.1375841079775739</v>
      </c>
      <c r="HU58" s="3">
        <f t="shared" si="101"/>
        <v>12.38589856111183</v>
      </c>
      <c r="HV58" s="3">
        <f t="shared" si="101"/>
        <v>-0.75068837016452505</v>
      </c>
      <c r="HW58" s="3">
        <f t="shared" si="102"/>
        <v>6.5588048349549748</v>
      </c>
      <c r="HX58" s="3">
        <f t="shared" si="16"/>
        <v>12.408626684498667</v>
      </c>
      <c r="HY58" s="3">
        <f t="shared" si="103"/>
        <v>16.232476385419822</v>
      </c>
      <c r="HZ58" s="3">
        <f t="shared" si="104"/>
        <v>-0.40855643529231223</v>
      </c>
      <c r="IA58" s="3">
        <f t="shared" si="105"/>
        <v>114.1141845321721</v>
      </c>
      <c r="IB58" s="3">
        <f t="shared" si="106"/>
        <v>119.05445279151584</v>
      </c>
      <c r="IC58" s="3">
        <f t="shared" si="107"/>
        <v>0.87415855861168912</v>
      </c>
      <c r="ID58" s="3">
        <f t="shared" si="108"/>
        <v>-7.1760740922058659</v>
      </c>
      <c r="IE58" s="3">
        <f t="shared" si="108"/>
        <v>-10.112866312014773</v>
      </c>
      <c r="IF58" s="3">
        <f>FS58</f>
        <v>0.2044723050003725</v>
      </c>
      <c r="IG58" s="3">
        <f>FT58</f>
        <v>-5.7646116908475875E-2</v>
      </c>
      <c r="IH58" s="3">
        <f t="shared" si="144"/>
        <v>12.400246143585679</v>
      </c>
      <c r="II58" s="3">
        <f t="shared" si="109"/>
        <v>0.21244292952882904</v>
      </c>
      <c r="IJ58" s="3">
        <f t="shared" si="145"/>
        <v>12.473167933343458</v>
      </c>
      <c r="IK58" s="3">
        <f t="shared" si="146"/>
        <v>-0.33569675389809117</v>
      </c>
      <c r="IL58" s="3">
        <f t="shared" si="147"/>
        <v>109.61491275081914</v>
      </c>
      <c r="IM58" s="3">
        <f t="shared" si="110"/>
        <v>12.38589856111183</v>
      </c>
      <c r="IN58" s="3">
        <f t="shared" si="110"/>
        <v>-0.75068837016452505</v>
      </c>
      <c r="IO58" s="3">
        <f>GD58</f>
        <v>-4.641766633654143E-2</v>
      </c>
      <c r="IP58" s="3">
        <f>GE58</f>
        <v>-0.12405018993852224</v>
      </c>
      <c r="IQ58" s="3">
        <f t="shared" si="148"/>
        <v>12.408626684498667</v>
      </c>
      <c r="IR58" s="3">
        <f t="shared" si="111"/>
        <v>0.13245017694179928</v>
      </c>
      <c r="IS58" s="3">
        <f t="shared" si="149"/>
        <v>12.448098737887367</v>
      </c>
      <c r="IT58" s="3">
        <f t="shared" si="150"/>
        <v>-0.2931513243938737</v>
      </c>
      <c r="IU58" s="3">
        <f t="shared" si="151"/>
        <v>107.04671574577186</v>
      </c>
      <c r="IV58" s="3">
        <f t="shared" si="152"/>
        <v>108.3308142482955</v>
      </c>
    </row>
    <row r="59" spans="3:256">
      <c r="C59" s="2">
        <v>53</v>
      </c>
      <c r="D59" s="3">
        <v>-319.58333329999999</v>
      </c>
      <c r="E59" s="3">
        <v>306</v>
      </c>
      <c r="F59" s="3">
        <v>-289.08333329999999</v>
      </c>
      <c r="G59" s="3">
        <v>232.66666670000001</v>
      </c>
      <c r="H59" s="3">
        <v>-314.66666670000001</v>
      </c>
      <c r="I59" s="3">
        <v>257.16666670000001</v>
      </c>
      <c r="J59" s="3">
        <v>-343.58814860000001</v>
      </c>
      <c r="K59" s="3">
        <v>221.0738255</v>
      </c>
      <c r="L59" s="3">
        <v>-357</v>
      </c>
      <c r="M59" s="3">
        <v>200.5</v>
      </c>
      <c r="N59" s="3">
        <v>-397.56651403440401</v>
      </c>
      <c r="O59" s="3">
        <v>138.27082999241</v>
      </c>
      <c r="P59" s="3">
        <v>-290.93627550000002</v>
      </c>
      <c r="Q59" s="3">
        <v>268.8306867</v>
      </c>
      <c r="R59" s="3">
        <v>-245.16666670000001</v>
      </c>
      <c r="S59" s="3">
        <v>271.08333329999999</v>
      </c>
      <c r="T59" s="3">
        <v>-216.4773285</v>
      </c>
      <c r="U59" s="3">
        <v>268.80667870000002</v>
      </c>
      <c r="V59" s="3">
        <v>-146.63311630096399</v>
      </c>
      <c r="W59" s="3">
        <v>263.26416162003801</v>
      </c>
      <c r="X59" s="3">
        <v>-319.59017103418</v>
      </c>
      <c r="Y59" s="3">
        <v>306.25299942260199</v>
      </c>
      <c r="Z59" s="3">
        <v>-289.04289625675199</v>
      </c>
      <c r="AA59" s="3">
        <v>232.557194191821</v>
      </c>
      <c r="AB59" s="3">
        <v>-314.46376771556697</v>
      </c>
      <c r="AC59" s="3">
        <v>257.25444993557602</v>
      </c>
      <c r="AD59" s="3">
        <v>-343.45922319446203</v>
      </c>
      <c r="AE59" s="3">
        <v>221.247245258079</v>
      </c>
      <c r="AF59" s="3">
        <v>-357.090067890672</v>
      </c>
      <c r="AG59" s="3">
        <v>200.684464779877</v>
      </c>
      <c r="AH59" s="3">
        <v>-398.20331091582898</v>
      </c>
      <c r="AI59" s="3">
        <v>138.92278395397301</v>
      </c>
      <c r="AJ59" s="3">
        <v>-290.96018306132999</v>
      </c>
      <c r="AK59" s="3">
        <v>269.273481067761</v>
      </c>
      <c r="AL59" s="3">
        <v>-245.36440871187901</v>
      </c>
      <c r="AM59" s="3">
        <v>271.13063868093298</v>
      </c>
      <c r="AN59" s="3">
        <v>-216.584160267762</v>
      </c>
      <c r="AO59" s="3">
        <v>268.80452657263299</v>
      </c>
      <c r="AP59" s="3">
        <v>-146.79158411638099</v>
      </c>
      <c r="AQ59" s="3">
        <v>263.12910245113</v>
      </c>
      <c r="AR59" s="3">
        <f t="shared" si="160"/>
        <v>-40.093621122978</v>
      </c>
      <c r="AS59" s="3">
        <f t="shared" si="161"/>
        <v>38.420429786347199</v>
      </c>
      <c r="AT59" s="3">
        <f t="shared" si="162"/>
        <v>-36.261366653754308</v>
      </c>
      <c r="AU59" s="3">
        <f t="shared" si="163"/>
        <v>29.175052546758355</v>
      </c>
      <c r="AV59" s="3">
        <f t="shared" si="164"/>
        <v>-39.450497238050808</v>
      </c>
      <c r="AW59" s="3">
        <f t="shared" si="165"/>
        <v>32.273403198041379</v>
      </c>
      <c r="AX59" s="3">
        <f t="shared" si="166"/>
        <v>-43.088070954717651</v>
      </c>
      <c r="AY59" s="3">
        <f t="shared" si="167"/>
        <v>27.756182854983059</v>
      </c>
      <c r="AZ59" s="3">
        <f t="shared" si="168"/>
        <v>-44.798104530116781</v>
      </c>
      <c r="BA59" s="3">
        <f t="shared" si="169"/>
        <v>25.176515504575633</v>
      </c>
      <c r="BB59" s="3">
        <f t="shared" si="170"/>
        <v>-49.955893906596906</v>
      </c>
      <c r="BC59" s="3">
        <f t="shared" si="171"/>
        <v>17.428312789394958</v>
      </c>
      <c r="BD59" s="3">
        <f t="shared" si="172"/>
        <v>-36.50189648756642</v>
      </c>
      <c r="BE59" s="3">
        <f t="shared" si="173"/>
        <v>33.781229546141319</v>
      </c>
      <c r="BF59" s="3">
        <f t="shared" si="174"/>
        <v>-30.781759051361686</v>
      </c>
      <c r="BG59" s="3">
        <f t="shared" si="175"/>
        <v>34.014215978318568</v>
      </c>
      <c r="BH59" s="3">
        <f t="shared" si="176"/>
        <v>-27.171183753599493</v>
      </c>
      <c r="BI59" s="3">
        <f t="shared" si="177"/>
        <v>33.722397687230462</v>
      </c>
      <c r="BJ59" s="3">
        <f t="shared" si="178"/>
        <v>-18.415479232540271</v>
      </c>
      <c r="BK59" s="3">
        <f t="shared" si="179"/>
        <v>33.010397365995878</v>
      </c>
      <c r="BM59" s="14">
        <f t="shared" si="153"/>
        <v>5.4220887554220845E-2</v>
      </c>
      <c r="BN59" s="3">
        <f t="shared" si="180"/>
        <v>-38.177493888366158</v>
      </c>
      <c r="BO59" s="3">
        <f t="shared" si="181"/>
        <v>33.797741166552775</v>
      </c>
      <c r="BP59" s="3">
        <f t="shared" si="182"/>
        <v>0.15602300697937566</v>
      </c>
      <c r="BQ59" s="3">
        <f t="shared" si="183"/>
        <v>149.63230461350042</v>
      </c>
      <c r="BR59" s="3">
        <f t="shared" si="184"/>
        <v>2708.344713504358</v>
      </c>
      <c r="BS59" s="3">
        <f t="shared" si="185"/>
        <v>1083.4279189997901</v>
      </c>
      <c r="BT59" s="3">
        <f t="shared" si="186"/>
        <v>19610.045333896203</v>
      </c>
      <c r="BU59" s="3">
        <f t="shared" si="187"/>
        <v>19.610045333896203</v>
      </c>
      <c r="BW59" s="14">
        <f t="shared" si="154"/>
        <v>5.4220887554220845E-2</v>
      </c>
      <c r="BX59" s="3">
        <f t="shared" si="188"/>
        <v>-46.521982430657275</v>
      </c>
      <c r="BY59" s="3">
        <f t="shared" si="189"/>
        <v>22.592247822189009</v>
      </c>
      <c r="BZ59" s="3">
        <f t="shared" si="190"/>
        <v>0.20980333820689126</v>
      </c>
      <c r="CA59" s="3">
        <f t="shared" si="191"/>
        <v>201.20979347393697</v>
      </c>
      <c r="CB59" s="3">
        <f t="shared" si="192"/>
        <v>-24.598619141950977</v>
      </c>
      <c r="CC59" s="3">
        <f t="shared" si="193"/>
        <v>33.512306672157223</v>
      </c>
      <c r="CD59" s="3">
        <f t="shared" si="194"/>
        <v>0.12461482211200182</v>
      </c>
      <c r="CE59" s="3">
        <f t="shared" si="195"/>
        <v>119.51059899829421</v>
      </c>
      <c r="CF59" s="3">
        <f t="shared" si="196"/>
        <v>160.3601962361156</v>
      </c>
      <c r="CH59" s="3">
        <f t="shared" si="197"/>
        <v>12.400246143585679</v>
      </c>
      <c r="CI59" s="3">
        <f t="shared" si="198"/>
        <v>0.77050809496308859</v>
      </c>
      <c r="CJ59" s="3">
        <f t="shared" si="199"/>
        <v>12.228633678532374</v>
      </c>
      <c r="CK59" s="3">
        <f t="shared" si="200"/>
        <v>12.404472716475391</v>
      </c>
      <c r="CL59" s="3">
        <f t="shared" si="201"/>
        <v>0.17630712922667194</v>
      </c>
      <c r="CM59" s="7">
        <f t="shared" si="202"/>
        <v>12.699693958540571</v>
      </c>
      <c r="CN59" s="7">
        <f t="shared" si="203"/>
        <v>4.6227546849880214</v>
      </c>
      <c r="CO59" s="7">
        <f t="shared" si="204"/>
        <v>12.404706762117218</v>
      </c>
      <c r="CP59" s="7">
        <f t="shared" si="205"/>
        <v>7.9063279955569679E-2</v>
      </c>
      <c r="CQ59" s="7">
        <f t="shared" si="206"/>
        <v>4.7018179649435909</v>
      </c>
      <c r="CR59" s="3">
        <f t="shared" si="207"/>
        <v>12.408626684498667</v>
      </c>
      <c r="CS59" s="3">
        <f t="shared" si="208"/>
        <v>0.50826520391266239</v>
      </c>
      <c r="CT59" s="3">
        <f t="shared" si="209"/>
        <v>12.329214412867538</v>
      </c>
      <c r="CU59" s="3">
        <f t="shared" si="210"/>
        <v>12.402284311360145</v>
      </c>
      <c r="CV59" s="3">
        <f t="shared" si="211"/>
        <v>7.6637999855213482E-2</v>
      </c>
      <c r="CW59" s="7">
        <f t="shared" si="212"/>
        <v>12.623053150639434</v>
      </c>
      <c r="CX59" s="7">
        <f t="shared" si="213"/>
        <v>3.1040866273220074</v>
      </c>
      <c r="CY59" s="7">
        <f t="shared" si="214"/>
        <v>12.404068362041448</v>
      </c>
      <c r="CZ59" s="7">
        <f t="shared" si="215"/>
        <v>0.14289903871246723</v>
      </c>
      <c r="DA59" s="7">
        <f t="shared" si="216"/>
        <v>3.2469856660344747</v>
      </c>
      <c r="DB59" s="3">
        <f t="shared" si="217"/>
        <v>3.974401815489033</v>
      </c>
      <c r="DD59" s="14">
        <f t="shared" si="155"/>
        <v>5.4220887554220845E-2</v>
      </c>
      <c r="DE59" s="3">
        <f t="shared" si="218"/>
        <v>-3.8322544692236917</v>
      </c>
      <c r="DF59" s="3">
        <f t="shared" si="219"/>
        <v>9.2453772395888443</v>
      </c>
      <c r="DG59" s="3">
        <f t="shared" si="220"/>
        <v>-3.6375737166668429</v>
      </c>
      <c r="DH59" s="3">
        <f t="shared" si="221"/>
        <v>-4.5172203430583195</v>
      </c>
      <c r="DI59" s="3">
        <f t="shared" si="222"/>
        <v>10.008155405427734</v>
      </c>
      <c r="DJ59" s="3">
        <f t="shared" si="223"/>
        <v>5.7997605271188011</v>
      </c>
      <c r="DK59" s="3">
        <f t="shared" si="224"/>
        <v>13.763974455705068</v>
      </c>
      <c r="DL59" s="3">
        <f t="shared" si="225"/>
        <v>-0.47934092012782897</v>
      </c>
      <c r="DM59" s="3">
        <f t="shared" si="226"/>
        <v>118.64236531462939</v>
      </c>
      <c r="DN59" s="3">
        <f t="shared" si="227"/>
        <v>-3.8322544692236917</v>
      </c>
      <c r="DO59" s="3">
        <f t="shared" si="228"/>
        <v>9.2453772395888443</v>
      </c>
      <c r="DP59" s="3">
        <f t="shared" si="229"/>
        <v>5.7201374362047339</v>
      </c>
      <c r="DQ59" s="3">
        <f t="shared" si="230"/>
        <v>0.23298643217724901</v>
      </c>
      <c r="DR59" s="3">
        <f t="shared" si="231"/>
        <v>10.008155405427734</v>
      </c>
      <c r="DS59" s="3">
        <f t="shared" si="232"/>
        <v>5.724880345181858</v>
      </c>
      <c r="DT59" s="3">
        <f t="shared" si="233"/>
        <v>13.132835915384442</v>
      </c>
      <c r="DU59" s="3">
        <f t="shared" si="234"/>
        <v>-0.34500052356517702</v>
      </c>
      <c r="DV59" s="3">
        <f t="shared" si="235"/>
        <v>110.18182772723561</v>
      </c>
      <c r="DW59" s="3">
        <f t="shared" si="236"/>
        <v>114.41209652093249</v>
      </c>
      <c r="DX59" s="3">
        <f t="shared" si="237"/>
        <v>1215.4222783935727</v>
      </c>
      <c r="DY59" s="3">
        <f t="shared" si="238"/>
        <v>-3.6375737166668429</v>
      </c>
      <c r="DZ59" s="3">
        <f t="shared" si="239"/>
        <v>-4.5172203430583195</v>
      </c>
      <c r="EA59" s="3">
        <f t="shared" si="240"/>
        <v>-1.7100335753991303</v>
      </c>
      <c r="EB59" s="3">
        <f t="shared" si="241"/>
        <v>-2.5796673504074263</v>
      </c>
      <c r="EC59" s="3">
        <f t="shared" si="242"/>
        <v>5.7997605271188011</v>
      </c>
      <c r="ED59" s="3">
        <f t="shared" si="243"/>
        <v>3.0949795585351456</v>
      </c>
      <c r="EE59" s="3">
        <f t="shared" si="244"/>
        <v>2.7330427357670035</v>
      </c>
      <c r="EF59" s="3">
        <f t="shared" si="245"/>
        <v>0.9957191836622199</v>
      </c>
      <c r="EG59" s="3">
        <f t="shared" si="246"/>
        <v>5.3034194570437192</v>
      </c>
      <c r="EH59" s="3">
        <f t="shared" si="247"/>
        <v>5.7201374362047339</v>
      </c>
      <c r="EI59" s="3">
        <f t="shared" si="248"/>
        <v>0.23298643217724901</v>
      </c>
      <c r="EJ59" s="3">
        <f t="shared" si="249"/>
        <v>3.6105752977621925</v>
      </c>
      <c r="EK59" s="3">
        <f t="shared" si="250"/>
        <v>-0.29181829108810575</v>
      </c>
      <c r="EL59" s="3">
        <f t="shared" si="251"/>
        <v>5.724880345181858</v>
      </c>
      <c r="EM59" s="3">
        <f t="shared" si="252"/>
        <v>3.6223489472749764</v>
      </c>
      <c r="EN59" s="3">
        <f t="shared" si="253"/>
        <v>2.1738611762281175</v>
      </c>
      <c r="EO59" s="3">
        <f t="shared" si="254"/>
        <v>0.99264535445189472</v>
      </c>
      <c r="EP59" s="3">
        <f t="shared" si="255"/>
        <v>6.9532050495833984</v>
      </c>
      <c r="EQ59" s="3">
        <f t="shared" si="256"/>
        <v>6.1283122533135588</v>
      </c>
      <c r="ER59" s="3">
        <f t="shared" si="257"/>
        <v>181.72069454562555</v>
      </c>
      <c r="ES59" s="3">
        <f t="shared" si="258"/>
        <v>-1.7100335753991303</v>
      </c>
      <c r="ET59" s="3">
        <f t="shared" si="259"/>
        <v>-2.5796673504074263</v>
      </c>
      <c r="EU59" s="3">
        <f t="shared" si="260"/>
        <v>-5.1577893764801246</v>
      </c>
      <c r="EV59" s="3">
        <f t="shared" si="261"/>
        <v>-7.7482027151806747</v>
      </c>
      <c r="EW59" s="3">
        <f t="shared" si="262"/>
        <v>3.0949795585351456</v>
      </c>
      <c r="EX59" s="3">
        <f t="shared" si="263"/>
        <v>9.3079233219695379</v>
      </c>
      <c r="EY59" s="3">
        <f t="shared" si="264"/>
        <v>6.2129524286605786</v>
      </c>
      <c r="EZ59" s="3">
        <f t="shared" si="265"/>
        <v>0.99999813118183412</v>
      </c>
      <c r="FA59" s="3">
        <f t="shared" si="266"/>
        <v>0.11076976169370618</v>
      </c>
      <c r="FB59" s="3">
        <f t="shared" si="267"/>
        <v>3.6105752977621925</v>
      </c>
      <c r="FC59" s="3">
        <f t="shared" si="268"/>
        <v>-0.29181829108810575</v>
      </c>
      <c r="FD59" s="3">
        <f t="shared" si="269"/>
        <v>8.7557045210592221</v>
      </c>
      <c r="FE59" s="3">
        <f t="shared" si="270"/>
        <v>-0.71200032123458357</v>
      </c>
      <c r="FF59" s="3">
        <f t="shared" si="271"/>
        <v>3.6223489472749764</v>
      </c>
      <c r="FG59" s="3">
        <f t="shared" si="272"/>
        <v>8.7846062016196864</v>
      </c>
      <c r="FH59" s="3">
        <f t="shared" si="273"/>
        <v>5.1622580004183352</v>
      </c>
      <c r="FI59" s="3">
        <f t="shared" si="274"/>
        <v>0.99999987896561171</v>
      </c>
      <c r="FJ59" s="3">
        <f t="shared" si="275"/>
        <v>2.8189801931266543E-2</v>
      </c>
      <c r="FK59" s="3">
        <f t="shared" si="276"/>
        <v>6.947978181248636E-2</v>
      </c>
      <c r="FL59" s="3">
        <f t="shared" si="277"/>
        <v>19.960961837508176</v>
      </c>
      <c r="FN59" s="14">
        <f t="shared" si="156"/>
        <v>5.4220887554220845E-2</v>
      </c>
      <c r="FO59" s="3">
        <f t="shared" ref="FO59:FO87" si="279">AVERAGE(BB59,AX59)</f>
        <v>-46.521982430657275</v>
      </c>
      <c r="FP59" s="3">
        <f t="shared" ref="FP59:FP87" si="280">AVERAGE(BC59,AY59)</f>
        <v>22.592247822189009</v>
      </c>
      <c r="FQ59" s="3">
        <f t="shared" si="74"/>
        <v>2.3125704703921741</v>
      </c>
      <c r="FR59" s="3">
        <f t="shared" si="75"/>
        <v>-6.1375841079775739</v>
      </c>
      <c r="FS59" s="3">
        <f t="shared" ref="FS59:FS87" si="281">FO59-FO58</f>
        <v>0.20580250655753929</v>
      </c>
      <c r="FT59" s="3">
        <f t="shared" ref="FT59:FT87" si="282">FP59-FP58</f>
        <v>-4.0777064845194388E-2</v>
      </c>
      <c r="FU59" s="3">
        <f t="shared" ref="FU59:FU87" si="283">(FQ59^2+FR59^2)^(1/2)</f>
        <v>6.5588048349549748</v>
      </c>
      <c r="FV59" s="3">
        <f t="shared" ref="FV59:FV87" si="284">(FS59^2+FT59^2)^(1/2)</f>
        <v>0.20980333820689126</v>
      </c>
      <c r="FW59" s="3">
        <f t="shared" ref="FW59:FW87" si="285">((FS59-FQ59)^2+(FT59-FR59)^2)^(1/2)</f>
        <v>6.4505447347203573</v>
      </c>
      <c r="FX59" s="3">
        <f t="shared" ref="FX59:FX87" si="286">(FU59^2+FV59^2-FW59^2)/(2*FU59*FV59)</f>
        <v>0.52774291357905978</v>
      </c>
      <c r="FY59" s="3">
        <f t="shared" si="132"/>
        <v>58.146920938565536</v>
      </c>
      <c r="FZ59" s="3">
        <f t="shared" ref="FZ59:FZ87" si="287">AVERAGE(BJ59,BF59)</f>
        <v>-24.598619141950977</v>
      </c>
      <c r="GA59" s="3">
        <f t="shared" ref="GA59:GA87" si="288">AVERAGE(BK59,BG59)</f>
        <v>33.512306672157223</v>
      </c>
      <c r="GB59" s="3">
        <f t="shared" ref="GB59:GB87" si="289">FQ59</f>
        <v>2.3125704703921741</v>
      </c>
      <c r="GC59" s="3">
        <f t="shared" ref="GC59:GC87" si="290">FR59</f>
        <v>-6.1375841079775739</v>
      </c>
      <c r="GD59" s="3">
        <f t="shared" ref="GD59:GD87" si="291">FZ59-FZ58</f>
        <v>-4.5431187359742609E-2</v>
      </c>
      <c r="GE59" s="3">
        <f t="shared" ref="GE59:GE87" si="292">GA59-GA58</f>
        <v>-0.1160381881325705</v>
      </c>
      <c r="GF59" s="3">
        <f t="shared" ref="GF59:GF87" si="293">(GB59^2+GC59^2)^(1/2)</f>
        <v>6.5588048349549748</v>
      </c>
      <c r="GG59" s="3">
        <f t="shared" ref="GG59:GG87" si="294">(GD59^2+GE59^2)^(1/2)</f>
        <v>0.12461482211200182</v>
      </c>
      <c r="GH59" s="3">
        <f t="shared" ref="GH59:GH87" si="295">((GD59-GB59)^2+(GE59-GC59)^2)^(1/2)</f>
        <v>6.4667756326288908</v>
      </c>
      <c r="GI59" s="3">
        <f t="shared" ref="GI59:GI87" si="296">(GF59^2+GG59^2-GH59^2)/(2*GF59*GG59)</f>
        <v>0.74282793100681233</v>
      </c>
      <c r="GJ59" s="3">
        <f t="shared" si="134"/>
        <v>42.027127654493633</v>
      </c>
      <c r="GL59" s="3">
        <f t="shared" ref="GL59:GL87" si="297">FR59</f>
        <v>-6.1375841079775739</v>
      </c>
      <c r="GM59" s="3">
        <f t="shared" ref="GM59:GM87" si="298">-FQ59</f>
        <v>-2.3125704703921741</v>
      </c>
      <c r="GN59" s="3">
        <f t="shared" ref="GN59:GN87" si="299">FS59</f>
        <v>0.20580250655753929</v>
      </c>
      <c r="GO59" s="3">
        <f t="shared" ref="GO59:GO87" si="300">FT59</f>
        <v>-4.0777064845194388E-2</v>
      </c>
      <c r="GP59" s="3">
        <f t="shared" ref="GP59:GP87" si="301">(GL59^2+GM59^2)^(1/2)</f>
        <v>6.5588048349549748</v>
      </c>
      <c r="GQ59" s="3">
        <f t="shared" ref="GQ59:GQ87" si="302">(GN59^2+GO59^2)^(1/2)</f>
        <v>0.20980333820689126</v>
      </c>
      <c r="GR59" s="3">
        <f t="shared" ref="GR59:GR87" si="303">((GN59-GL59)^2+(GO59-GM59)^2)^(1/2)</f>
        <v>6.7379224556943358</v>
      </c>
      <c r="GS59" s="3">
        <f t="shared" ref="GS59:GS87" si="304">(GP59^2+GQ59^2-GR59^2)/(2*GP59*GQ59)</f>
        <v>-0.8494041541969759</v>
      </c>
      <c r="GT59" s="3">
        <f t="shared" si="135"/>
        <v>58.146920938565216</v>
      </c>
      <c r="GU59" s="3">
        <f t="shared" ref="GU59:GU87" si="305">-GC59</f>
        <v>6.1375841079775739</v>
      </c>
      <c r="GV59" s="3">
        <f t="shared" ref="GV59:GV87" si="306">GB59</f>
        <v>2.3125704703921741</v>
      </c>
      <c r="GW59" s="3">
        <f t="shared" ref="GW59:GW87" si="307">GD59</f>
        <v>-4.5431187359742609E-2</v>
      </c>
      <c r="GX59" s="3">
        <f t="shared" ref="GX59:GX87" si="308">GE59</f>
        <v>-0.1160381881325705</v>
      </c>
      <c r="GY59" s="3">
        <f t="shared" ref="GY59:GY87" si="309">(GU59^2+GV59^2)^(1/2)</f>
        <v>6.5588048349549748</v>
      </c>
      <c r="GZ59" s="3">
        <f t="shared" ref="GZ59:GZ87" si="310">(GW59^2+GX59^2)^(1/2)</f>
        <v>0.12461482211200182</v>
      </c>
      <c r="HA59" s="3">
        <f t="shared" ref="HA59:HA87" si="311">((GW59-GU59)^2+(GX59-GV59)^2)^(1/2)</f>
        <v>6.6428772500051938</v>
      </c>
      <c r="HB59" s="3">
        <f t="shared" ref="HB59:HB87" si="312">(GY59^2+GZ59^2-HA59^2)/(2*GY59*GZ59)</f>
        <v>-0.66948238581470321</v>
      </c>
      <c r="HC59" s="3">
        <f t="shared" si="139"/>
        <v>42.027127654494137</v>
      </c>
      <c r="HE59" s="3">
        <f t="shared" si="278"/>
        <v>58.146920938565536</v>
      </c>
      <c r="HF59" s="3">
        <f t="shared" si="141"/>
        <v>42.027127654494137</v>
      </c>
      <c r="HG59" s="3">
        <f t="shared" si="142"/>
        <v>50.087024296529833</v>
      </c>
      <c r="HH59" s="3">
        <f t="shared" si="143"/>
        <v>0.64162335404999227</v>
      </c>
      <c r="HJ59" s="3">
        <f t="shared" si="93"/>
        <v>-2.3125704703921741</v>
      </c>
      <c r="HK59" s="3">
        <f t="shared" si="94"/>
        <v>6.1375841079775739</v>
      </c>
      <c r="HL59" s="3">
        <f t="shared" ref="HL59:HL87" si="313">BB59-AX59</f>
        <v>-6.8678229518792548</v>
      </c>
      <c r="HM59" s="3">
        <f t="shared" ref="HM59:HM87" si="314">BC59-AY59</f>
        <v>-10.327870065588101</v>
      </c>
      <c r="HN59" s="3">
        <f t="shared" ref="HN59:HN87" si="315">(HJ59^2+HK59^2)^(1/2)</f>
        <v>6.5588048349549748</v>
      </c>
      <c r="HO59" s="3">
        <f t="shared" ref="HO59:HO87" si="316">(HL59^2+HM59^2)^(1/2)</f>
        <v>12.402898539858748</v>
      </c>
      <c r="HP59" s="3">
        <f t="shared" ref="HP59:HP87" si="317">((HL59-HJ59)^2+(HM59-HK59)^2)^(1/2)</f>
        <v>17.083954644984441</v>
      </c>
      <c r="HQ59" s="3">
        <f t="shared" ref="HQ59:HQ87" si="318">(HN59^2+HO59^2-HP59^2)/(2*HN59*HO59)</f>
        <v>-0.58398159931514093</v>
      </c>
      <c r="HR59" s="3">
        <f t="shared" ref="HR59:HR87" si="319">DEGREES(ACOS(HQ59))</f>
        <v>125.73107721061392</v>
      </c>
      <c r="HS59" s="3">
        <f t="shared" ref="HS59:HS87" si="320">HJ59</f>
        <v>-2.3125704703921741</v>
      </c>
      <c r="HT59" s="3">
        <f t="shared" ref="HT59:HT87" si="321">HK59</f>
        <v>6.1375841079775739</v>
      </c>
      <c r="HU59" s="3">
        <f t="shared" ref="HU59:HU87" si="322">BJ59-BF59</f>
        <v>12.366279818821415</v>
      </c>
      <c r="HV59" s="3">
        <f t="shared" ref="HV59:HV87" si="323">BK59-BG59</f>
        <v>-1.0038186123226893</v>
      </c>
      <c r="HW59" s="3">
        <f t="shared" ref="HW59:HW87" si="324">(HS59^2+HT59^2)^(1/2)</f>
        <v>6.5588048349549748</v>
      </c>
      <c r="HX59" s="3">
        <f t="shared" ref="HX59:HX87" si="325">(HU59^2+HV59^2)^(1/2)</f>
        <v>12.406954838470044</v>
      </c>
      <c r="HY59" s="3">
        <f t="shared" ref="HY59:HY87" si="326">((HU59-HS59)^2+(HV59-HT59)^2)^(1/2)</f>
        <v>16.323856120006017</v>
      </c>
      <c r="HZ59" s="3">
        <f t="shared" ref="HZ59:HZ87" si="327">(HW59^2+HX59^2-HY59^2)/(2*HW59*HX59)</f>
        <v>-0.42714595516814774</v>
      </c>
      <c r="IA59" s="3">
        <f t="shared" ref="IA59:IA87" si="328">DEGREES(ACOS(HZ59))</f>
        <v>115.28657116634436</v>
      </c>
      <c r="IB59" s="3">
        <f t="shared" ref="IB59:IB87" si="329">AVERAGE(IA59,HR59)</f>
        <v>120.50882418847914</v>
      </c>
      <c r="IC59" s="3">
        <f t="shared" ref="IC59:IC87" si="330">SIN(RADIANS(IB59))</f>
        <v>0.86155098365987448</v>
      </c>
      <c r="ID59" s="3">
        <f t="shared" ref="ID59:ID87" si="331">HL59</f>
        <v>-6.8678229518792548</v>
      </c>
      <c r="IE59" s="3">
        <f t="shared" ref="IE59:IE87" si="332">HM59</f>
        <v>-10.327870065588101</v>
      </c>
      <c r="IF59" s="3">
        <f t="shared" ref="IF59:IF87" si="333">FS59</f>
        <v>0.20580250655753929</v>
      </c>
      <c r="IG59" s="3">
        <f t="shared" ref="IG59:IG87" si="334">FT59</f>
        <v>-4.0777064845194388E-2</v>
      </c>
      <c r="IH59" s="3">
        <f t="shared" ref="IH59:IH87" si="335">(ID59^2+IE59^2)^(1/2)</f>
        <v>12.402898539858748</v>
      </c>
      <c r="II59" s="3">
        <f t="shared" ref="II59:II87" si="336">(IF59^2+IG59^2)^(1/2)</f>
        <v>0.20980333820689126</v>
      </c>
      <c r="IJ59" s="3">
        <f t="shared" ref="IJ59:IJ87" si="337">((IF59-ID59)^2+(IG59-IE59)^2)^(1/2)</f>
        <v>12.484408657688952</v>
      </c>
      <c r="IK59" s="3">
        <f t="shared" ref="IK59:IK87" si="338">(IH59^2+II59^2-IJ59^2)/(2*IH59*II59)</f>
        <v>-0.381326022071515</v>
      </c>
      <c r="IL59" s="3">
        <f t="shared" ref="IL59:IL87" si="339">DEGREES(ACOS(IK59))</f>
        <v>112.4158437279516</v>
      </c>
      <c r="IM59" s="3">
        <f t="shared" ref="IM59:IM87" si="340">HU59</f>
        <v>12.366279818821415</v>
      </c>
      <c r="IN59" s="3">
        <f t="shared" ref="IN59:IN87" si="341">HV59</f>
        <v>-1.0038186123226893</v>
      </c>
      <c r="IO59" s="3">
        <f t="shared" ref="IO59:IO87" si="342">GD59</f>
        <v>-4.5431187359742609E-2</v>
      </c>
      <c r="IP59" s="3">
        <f t="shared" ref="IP59:IP87" si="343">GE59</f>
        <v>-0.1160381881325705</v>
      </c>
      <c r="IQ59" s="3">
        <f t="shared" ref="IQ59:IQ87" si="344">(IM59^2+IN59^2)^(1/2)</f>
        <v>12.406954838470044</v>
      </c>
      <c r="IR59" s="3">
        <f t="shared" ref="IR59:IR87" si="345">(IO59^2+IP59^2)^(1/2)</f>
        <v>0.12461482211200182</v>
      </c>
      <c r="IS59" s="3">
        <f t="shared" ref="IS59:IS87" si="346">((IO59-IM59)^2+(IP59-IN59)^2)^(1/2)</f>
        <v>12.443420919607826</v>
      </c>
      <c r="IT59" s="3">
        <f t="shared" ref="IT59:IT87" si="347">(IQ59^2+IR59^2-IS59^2)/(2*IQ59*IR59)</f>
        <v>-0.28803843694974635</v>
      </c>
      <c r="IU59" s="3">
        <f t="shared" ref="IU59:IU87" si="348">DEGREES(ACOS(IT59))</f>
        <v>106.74055648814995</v>
      </c>
      <c r="IV59" s="3">
        <f t="shared" ref="IV59:IV87" si="349">AVERAGE(IU59,IL59)</f>
        <v>109.57820010805077</v>
      </c>
    </row>
    <row r="60" spans="3:256">
      <c r="C60" s="2">
        <v>54</v>
      </c>
      <c r="D60" s="3">
        <v>-320.08333329999999</v>
      </c>
      <c r="E60" s="3">
        <v>307.33333329999999</v>
      </c>
      <c r="F60" s="3">
        <v>-289.33333329999999</v>
      </c>
      <c r="G60" s="3">
        <v>233.83333329999999</v>
      </c>
      <c r="H60" s="3">
        <v>-314.83333329999999</v>
      </c>
      <c r="I60" s="3">
        <v>258.25</v>
      </c>
      <c r="J60" s="3">
        <v>-343.14617779999998</v>
      </c>
      <c r="K60" s="3">
        <v>221.78097890000001</v>
      </c>
      <c r="L60" s="3">
        <v>-356.25</v>
      </c>
      <c r="M60" s="3">
        <v>200.75</v>
      </c>
      <c r="N60" s="3">
        <v>-395.416690852898</v>
      </c>
      <c r="O60" s="3">
        <v>137.889421129347</v>
      </c>
      <c r="P60" s="3">
        <v>-291.49309140000003</v>
      </c>
      <c r="Q60" s="3">
        <v>270.83522379999999</v>
      </c>
      <c r="R60" s="3">
        <v>-245.5</v>
      </c>
      <c r="S60" s="3">
        <v>271.16666670000001</v>
      </c>
      <c r="T60" s="3">
        <v>-216.9192994</v>
      </c>
      <c r="U60" s="3">
        <v>268.54149619999998</v>
      </c>
      <c r="V60" s="3">
        <v>-147.07102230398701</v>
      </c>
      <c r="W60" s="3">
        <v>262.12585093382802</v>
      </c>
      <c r="X60" s="3">
        <v>-320.06170493155901</v>
      </c>
      <c r="Y60" s="3">
        <v>307.45882129993299</v>
      </c>
      <c r="Z60" s="3">
        <v>-289.47726687222598</v>
      </c>
      <c r="AA60" s="3">
        <v>233.69836839186499</v>
      </c>
      <c r="AB60" s="3">
        <v>-314.82428671384201</v>
      </c>
      <c r="AC60" s="3">
        <v>258.40388392872802</v>
      </c>
      <c r="AD60" s="3">
        <v>-343.04370769457</v>
      </c>
      <c r="AE60" s="3">
        <v>221.851327667258</v>
      </c>
      <c r="AF60" s="3">
        <v>-356.07288218303398</v>
      </c>
      <c r="AG60" s="3">
        <v>200.87283981739901</v>
      </c>
      <c r="AH60" s="3">
        <v>-395.32886883259602</v>
      </c>
      <c r="AI60" s="3">
        <v>137.928891788036</v>
      </c>
      <c r="AJ60" s="3">
        <v>-291.25635693458298</v>
      </c>
      <c r="AK60" s="3">
        <v>270.43755686562099</v>
      </c>
      <c r="AL60" s="3">
        <v>-245.64111022363099</v>
      </c>
      <c r="AM60" s="3">
        <v>271.289340052976</v>
      </c>
      <c r="AN60" s="3">
        <v>-217.00585392248999</v>
      </c>
      <c r="AO60" s="3">
        <v>268.34298898883299</v>
      </c>
      <c r="AP60" s="3">
        <v>-147.305165504716</v>
      </c>
      <c r="AQ60" s="3">
        <v>261.12538553399799</v>
      </c>
      <c r="AR60" s="3">
        <f t="shared" si="160"/>
        <v>-40.152776576247973</v>
      </c>
      <c r="AS60" s="3">
        <f t="shared" si="161"/>
        <v>38.571704042795893</v>
      </c>
      <c r="AT60" s="3">
        <f t="shared" si="162"/>
        <v>-36.315859853052061</v>
      </c>
      <c r="AU60" s="3">
        <f t="shared" si="163"/>
        <v>29.318216542896984</v>
      </c>
      <c r="AV60" s="3">
        <f t="shared" si="164"/>
        <v>-39.495725512993374</v>
      </c>
      <c r="AW60" s="3">
        <f t="shared" si="165"/>
        <v>32.417603411953401</v>
      </c>
      <c r="AX60" s="3">
        <f t="shared" si="166"/>
        <v>-43.035943190683213</v>
      </c>
      <c r="AY60" s="3">
        <f t="shared" si="167"/>
        <v>27.831966947974106</v>
      </c>
      <c r="AZ60" s="3">
        <f t="shared" si="168"/>
        <v>-44.670495291566745</v>
      </c>
      <c r="BA60" s="3">
        <f t="shared" si="169"/>
        <v>25.200147762598444</v>
      </c>
      <c r="BB60" s="3">
        <f t="shared" si="170"/>
        <v>-49.595285845804078</v>
      </c>
      <c r="BC60" s="3">
        <f t="shared" si="171"/>
        <v>17.303625801027245</v>
      </c>
      <c r="BD60" s="3">
        <f t="shared" si="172"/>
        <v>-36.539052458359592</v>
      </c>
      <c r="BE60" s="3">
        <f t="shared" si="173"/>
        <v>33.927266621833596</v>
      </c>
      <c r="BF60" s="3">
        <f t="shared" si="174"/>
        <v>-30.81647215139364</v>
      </c>
      <c r="BG60" s="3">
        <f t="shared" si="175"/>
        <v>34.034125578985574</v>
      </c>
      <c r="BH60" s="3">
        <f t="shared" si="176"/>
        <v>-27.22408658715009</v>
      </c>
      <c r="BI60" s="3">
        <f t="shared" si="177"/>
        <v>33.6644963038462</v>
      </c>
      <c r="BJ60" s="3">
        <f t="shared" si="178"/>
        <v>-18.479909679612796</v>
      </c>
      <c r="BK60" s="3">
        <f t="shared" si="179"/>
        <v>32.759024594883336</v>
      </c>
      <c r="BM60" s="14">
        <f t="shared" si="153"/>
        <v>5.5263596930263552E-2</v>
      </c>
      <c r="BN60" s="3">
        <f t="shared" si="180"/>
        <v>-38.234318214650017</v>
      </c>
      <c r="BO60" s="3">
        <f t="shared" si="181"/>
        <v>33.944960292846439</v>
      </c>
      <c r="BP60" s="3">
        <f t="shared" si="182"/>
        <v>0.15780518117059428</v>
      </c>
      <c r="BQ60" s="3">
        <f t="shared" si="183"/>
        <v>151.34148094984673</v>
      </c>
      <c r="BR60" s="3">
        <f t="shared" si="184"/>
        <v>2739.2808051922261</v>
      </c>
      <c r="BS60" s="3">
        <f t="shared" si="185"/>
        <v>1639.1684736095583</v>
      </c>
      <c r="BT60" s="3">
        <f t="shared" si="186"/>
        <v>29668.949372333009</v>
      </c>
      <c r="BU60" s="3">
        <f t="shared" si="187"/>
        <v>29.66894937233301</v>
      </c>
      <c r="BW60" s="14">
        <f t="shared" si="154"/>
        <v>5.5263596930263552E-2</v>
      </c>
      <c r="BX60" s="3">
        <f t="shared" si="188"/>
        <v>-46.315614518243649</v>
      </c>
      <c r="BY60" s="3">
        <f t="shared" si="189"/>
        <v>22.567796374500674</v>
      </c>
      <c r="BZ60" s="3">
        <f t="shared" si="190"/>
        <v>0.20781142549920903</v>
      </c>
      <c r="CA60" s="3">
        <f t="shared" si="191"/>
        <v>199.29946951076141</v>
      </c>
      <c r="CB60" s="3">
        <f t="shared" si="192"/>
        <v>-24.648190915503218</v>
      </c>
      <c r="CC60" s="3">
        <f t="shared" si="193"/>
        <v>33.396575086934455</v>
      </c>
      <c r="CD60" s="3">
        <f t="shared" si="194"/>
        <v>0.12590139217375459</v>
      </c>
      <c r="CE60" s="3">
        <f t="shared" si="195"/>
        <v>120.74447115031759</v>
      </c>
      <c r="CF60" s="3">
        <f t="shared" si="196"/>
        <v>160.02197033053949</v>
      </c>
      <c r="CH60" s="3">
        <f t="shared" si="197"/>
        <v>12.402898539858748</v>
      </c>
      <c r="CI60" s="3">
        <f t="shared" si="198"/>
        <v>0.76335559052968238</v>
      </c>
      <c r="CJ60" s="3">
        <f t="shared" si="199"/>
        <v>12.21551637401196</v>
      </c>
      <c r="CK60" s="3">
        <f t="shared" si="200"/>
        <v>12.403725229307385</v>
      </c>
      <c r="CL60" s="3">
        <f t="shared" si="201"/>
        <v>0.18843108077702145</v>
      </c>
      <c r="CM60" s="7">
        <f t="shared" si="202"/>
        <v>12.690885252200196</v>
      </c>
      <c r="CN60" s="7">
        <f t="shared" si="203"/>
        <v>4.5522154567639523</v>
      </c>
      <c r="CO60" s="7">
        <f t="shared" si="204"/>
        <v>12.403836342048184</v>
      </c>
      <c r="CP60" s="7">
        <f t="shared" si="205"/>
        <v>5.630695860109397E-2</v>
      </c>
      <c r="CQ60" s="7">
        <f t="shared" si="206"/>
        <v>4.6085224153650461</v>
      </c>
      <c r="CR60" s="3">
        <f t="shared" si="207"/>
        <v>12.406954838470044</v>
      </c>
      <c r="CS60" s="3">
        <f t="shared" si="208"/>
        <v>0.54585166920849748</v>
      </c>
      <c r="CT60" s="3">
        <f t="shared" si="209"/>
        <v>12.319496304403536</v>
      </c>
      <c r="CU60" s="3">
        <f t="shared" si="210"/>
        <v>12.395351217462471</v>
      </c>
      <c r="CV60" s="3">
        <f t="shared" si="211"/>
        <v>8.6830020864935034E-2</v>
      </c>
      <c r="CW60" s="7">
        <f t="shared" si="212"/>
        <v>12.636151406041039</v>
      </c>
      <c r="CX60" s="7">
        <f t="shared" si="213"/>
        <v>3.3298390627151702</v>
      </c>
      <c r="CY60" s="7">
        <f t="shared" si="214"/>
        <v>12.40083877136547</v>
      </c>
      <c r="CZ60" s="7">
        <f t="shared" si="215"/>
        <v>0.26107983460579287</v>
      </c>
      <c r="DA60" s="7">
        <f t="shared" si="216"/>
        <v>3.5909188973209631</v>
      </c>
      <c r="DB60" s="3">
        <f t="shared" si="217"/>
        <v>4.0997206563430044</v>
      </c>
      <c r="DD60" s="14">
        <f t="shared" si="155"/>
        <v>5.5263596930263552E-2</v>
      </c>
      <c r="DE60" s="3">
        <f t="shared" si="218"/>
        <v>-3.8369167231959125</v>
      </c>
      <c r="DF60" s="3">
        <f t="shared" si="219"/>
        <v>9.2534874998989096</v>
      </c>
      <c r="DG60" s="3">
        <f t="shared" si="220"/>
        <v>-3.5402176776898386</v>
      </c>
      <c r="DH60" s="3">
        <f t="shared" si="221"/>
        <v>-4.585636463979295</v>
      </c>
      <c r="DI60" s="3">
        <f t="shared" si="222"/>
        <v>10.017432847367925</v>
      </c>
      <c r="DJ60" s="3">
        <f t="shared" si="223"/>
        <v>5.7932031714073489</v>
      </c>
      <c r="DK60" s="3">
        <f t="shared" si="224"/>
        <v>13.842304086068626</v>
      </c>
      <c r="DL60" s="3">
        <f t="shared" si="225"/>
        <v>-0.49712400677447777</v>
      </c>
      <c r="DM60" s="3">
        <f t="shared" si="226"/>
        <v>119.80990753175314</v>
      </c>
      <c r="DN60" s="3">
        <f t="shared" si="227"/>
        <v>-3.8369167231959125</v>
      </c>
      <c r="DO60" s="3">
        <f t="shared" si="228"/>
        <v>9.2534874998989096</v>
      </c>
      <c r="DP60" s="3">
        <f t="shared" si="229"/>
        <v>5.722580306965952</v>
      </c>
      <c r="DQ60" s="3">
        <f t="shared" si="230"/>
        <v>0.10685895715197802</v>
      </c>
      <c r="DR60" s="3">
        <f t="shared" si="231"/>
        <v>10.017432847367925</v>
      </c>
      <c r="DS60" s="3">
        <f t="shared" si="232"/>
        <v>5.7235779200075658</v>
      </c>
      <c r="DT60" s="3">
        <f t="shared" si="233"/>
        <v>13.230449620805272</v>
      </c>
      <c r="DU60" s="3">
        <f t="shared" si="234"/>
        <v>-0.36571103489959672</v>
      </c>
      <c r="DV60" s="3">
        <f t="shared" si="235"/>
        <v>111.45134755304878</v>
      </c>
      <c r="DW60" s="3">
        <f t="shared" si="236"/>
        <v>115.63062754240096</v>
      </c>
      <c r="DX60" s="3">
        <f t="shared" si="237"/>
        <v>1168.6199908291164</v>
      </c>
      <c r="DY60" s="3">
        <f t="shared" si="238"/>
        <v>-3.5402176776898386</v>
      </c>
      <c r="DZ60" s="3">
        <f t="shared" si="239"/>
        <v>-4.585636463979295</v>
      </c>
      <c r="EA60" s="3">
        <f t="shared" si="240"/>
        <v>-1.634552100883532</v>
      </c>
      <c r="EB60" s="3">
        <f t="shared" si="241"/>
        <v>-2.6318191853756616</v>
      </c>
      <c r="EC60" s="3">
        <f t="shared" si="242"/>
        <v>5.7932031714073489</v>
      </c>
      <c r="ED60" s="3">
        <f t="shared" si="243"/>
        <v>3.09810148236209</v>
      </c>
      <c r="EE60" s="3">
        <f t="shared" si="244"/>
        <v>2.729278888057177</v>
      </c>
      <c r="EF60" s="3">
        <f t="shared" si="245"/>
        <v>0.99483533419365333</v>
      </c>
      <c r="EG60" s="3">
        <f t="shared" si="246"/>
        <v>5.8256693995435107</v>
      </c>
      <c r="EH60" s="3">
        <f t="shared" si="247"/>
        <v>5.722580306965952</v>
      </c>
      <c r="EI60" s="3">
        <f t="shared" si="248"/>
        <v>0.10685895715197802</v>
      </c>
      <c r="EJ60" s="3">
        <f t="shared" si="249"/>
        <v>3.5923855642435498</v>
      </c>
      <c r="EK60" s="3">
        <f t="shared" si="250"/>
        <v>-0.36962927513937416</v>
      </c>
      <c r="EL60" s="3">
        <f t="shared" si="251"/>
        <v>5.7235779200075658</v>
      </c>
      <c r="EM60" s="3">
        <f t="shared" si="252"/>
        <v>3.6113515258453459</v>
      </c>
      <c r="EN60" s="3">
        <f t="shared" si="253"/>
        <v>2.1828354673301189</v>
      </c>
      <c r="EO60" s="3">
        <f t="shared" si="254"/>
        <v>0.9926639450691177</v>
      </c>
      <c r="EP60" s="3">
        <f t="shared" si="255"/>
        <v>6.9444007612824361</v>
      </c>
      <c r="EQ60" s="3">
        <f t="shared" si="256"/>
        <v>6.3850350804129734</v>
      </c>
      <c r="ER60" s="3">
        <f t="shared" si="257"/>
        <v>246.20746010142258</v>
      </c>
      <c r="ES60" s="3">
        <f t="shared" si="258"/>
        <v>-1.634552100883532</v>
      </c>
      <c r="ET60" s="3">
        <f t="shared" si="259"/>
        <v>-2.6318191853756616</v>
      </c>
      <c r="EU60" s="3">
        <f t="shared" si="260"/>
        <v>-4.9247905542373331</v>
      </c>
      <c r="EV60" s="3">
        <f t="shared" si="261"/>
        <v>-7.8965219615711995</v>
      </c>
      <c r="EW60" s="3">
        <f t="shared" si="262"/>
        <v>3.09810148236209</v>
      </c>
      <c r="EX60" s="3">
        <f t="shared" si="263"/>
        <v>9.3063752929205208</v>
      </c>
      <c r="EY60" s="3">
        <f t="shared" si="264"/>
        <v>6.2082819202746435</v>
      </c>
      <c r="EZ60" s="3">
        <f t="shared" si="265"/>
        <v>0.99999825377339036</v>
      </c>
      <c r="FA60" s="3">
        <f t="shared" si="266"/>
        <v>0.10707497813291543</v>
      </c>
      <c r="FB60" s="3">
        <f t="shared" si="267"/>
        <v>3.5923855642435498</v>
      </c>
      <c r="FC60" s="3">
        <f t="shared" si="268"/>
        <v>-0.36962927513937416</v>
      </c>
      <c r="FD60" s="3">
        <f t="shared" si="269"/>
        <v>8.7441769075372946</v>
      </c>
      <c r="FE60" s="3">
        <f t="shared" si="270"/>
        <v>-0.90547170896286389</v>
      </c>
      <c r="FF60" s="3">
        <f t="shared" si="271"/>
        <v>3.6113515258453459</v>
      </c>
      <c r="FG60" s="3">
        <f t="shared" si="272"/>
        <v>8.7909333296323329</v>
      </c>
      <c r="FH60" s="3">
        <f t="shared" si="273"/>
        <v>5.1795831066527205</v>
      </c>
      <c r="FI60" s="3">
        <f t="shared" si="274"/>
        <v>0.99999978743602524</v>
      </c>
      <c r="FJ60" s="3">
        <f t="shared" si="275"/>
        <v>3.7357901194563573E-2</v>
      </c>
      <c r="FK60" s="3">
        <f t="shared" si="276"/>
        <v>7.2216439663739501E-2</v>
      </c>
      <c r="FL60" s="3">
        <f t="shared" si="277"/>
        <v>2.6245643456658119</v>
      </c>
      <c r="FN60" s="14">
        <f t="shared" si="156"/>
        <v>5.5263596930263552E-2</v>
      </c>
      <c r="FO60" s="3">
        <f t="shared" si="279"/>
        <v>-46.315614518243649</v>
      </c>
      <c r="FP60" s="3">
        <f t="shared" si="280"/>
        <v>22.567796374500674</v>
      </c>
      <c r="FQ60" s="3">
        <f t="shared" si="74"/>
        <v>2.3125704703921741</v>
      </c>
      <c r="FR60" s="3">
        <f t="shared" si="75"/>
        <v>-6.1375841079775739</v>
      </c>
      <c r="FS60" s="3">
        <f t="shared" si="281"/>
        <v>0.20636791241362573</v>
      </c>
      <c r="FT60" s="3">
        <f t="shared" si="282"/>
        <v>-2.4451447688335293E-2</v>
      </c>
      <c r="FU60" s="3">
        <f t="shared" si="283"/>
        <v>6.5588048349549748</v>
      </c>
      <c r="FV60" s="3">
        <f t="shared" si="284"/>
        <v>0.20781142549920903</v>
      </c>
      <c r="FW60" s="3">
        <f t="shared" si="285"/>
        <v>6.4657930787746647</v>
      </c>
      <c r="FX60" s="3">
        <f t="shared" si="286"/>
        <v>0.46024625861975904</v>
      </c>
      <c r="FY60" s="3">
        <f t="shared" si="132"/>
        <v>62.597000738185784</v>
      </c>
      <c r="FZ60" s="3">
        <f t="shared" si="287"/>
        <v>-24.648190915503218</v>
      </c>
      <c r="GA60" s="3">
        <f t="shared" si="288"/>
        <v>33.396575086934455</v>
      </c>
      <c r="GB60" s="3">
        <f t="shared" si="289"/>
        <v>2.3125704703921741</v>
      </c>
      <c r="GC60" s="3">
        <f t="shared" si="290"/>
        <v>-6.1375841079775739</v>
      </c>
      <c r="GD60" s="3">
        <f t="shared" si="291"/>
        <v>-4.9571773552241183E-2</v>
      </c>
      <c r="GE60" s="3">
        <f t="shared" si="292"/>
        <v>-0.11573158522276827</v>
      </c>
      <c r="GF60" s="3">
        <f t="shared" si="293"/>
        <v>6.5588048349549748</v>
      </c>
      <c r="GG60" s="3">
        <f t="shared" si="294"/>
        <v>0.12590139217375459</v>
      </c>
      <c r="GH60" s="3">
        <f t="shared" si="295"/>
        <v>6.4685720051983013</v>
      </c>
      <c r="GI60" s="3">
        <f t="shared" si="296"/>
        <v>0.72136238126429808</v>
      </c>
      <c r="GJ60" s="3">
        <f t="shared" si="134"/>
        <v>43.832923994690162</v>
      </c>
      <c r="GL60" s="3">
        <f t="shared" si="297"/>
        <v>-6.1375841079775739</v>
      </c>
      <c r="GM60" s="3">
        <f t="shared" si="298"/>
        <v>-2.3125704703921741</v>
      </c>
      <c r="GN60" s="3">
        <f t="shared" si="299"/>
        <v>0.20636791241362573</v>
      </c>
      <c r="GO60" s="3">
        <f t="shared" si="300"/>
        <v>-2.4451447688335293E-2</v>
      </c>
      <c r="GP60" s="3">
        <f t="shared" si="301"/>
        <v>6.5588048349549748</v>
      </c>
      <c r="GQ60" s="3">
        <f t="shared" si="302"/>
        <v>0.20781142549920903</v>
      </c>
      <c r="GR60" s="3">
        <f t="shared" si="303"/>
        <v>6.7439762676839807</v>
      </c>
      <c r="GS60" s="3">
        <f t="shared" si="304"/>
        <v>-0.88779129384473743</v>
      </c>
      <c r="GT60" s="3">
        <f t="shared" si="135"/>
        <v>62.597000738185727</v>
      </c>
      <c r="GU60" s="3">
        <f t="shared" si="305"/>
        <v>6.1375841079775739</v>
      </c>
      <c r="GV60" s="3">
        <f t="shared" si="306"/>
        <v>2.3125704703921741</v>
      </c>
      <c r="GW60" s="3">
        <f t="shared" si="307"/>
        <v>-4.9571773552241183E-2</v>
      </c>
      <c r="GX60" s="3">
        <f t="shared" si="308"/>
        <v>-0.11573158522276827</v>
      </c>
      <c r="GY60" s="3">
        <f t="shared" si="309"/>
        <v>6.5588048349549748</v>
      </c>
      <c r="GZ60" s="3">
        <f t="shared" si="310"/>
        <v>0.12590139217375459</v>
      </c>
      <c r="HA60" s="3">
        <f t="shared" si="311"/>
        <v>6.6466193493875316</v>
      </c>
      <c r="HB60" s="3">
        <f t="shared" si="312"/>
        <v>-0.69255780617700069</v>
      </c>
      <c r="HC60" s="3">
        <f t="shared" si="139"/>
        <v>43.832923994690077</v>
      </c>
      <c r="HE60" s="3">
        <f t="shared" si="278"/>
        <v>62.597000738185784</v>
      </c>
      <c r="HF60" s="3">
        <f t="shared" si="141"/>
        <v>43.832923994690077</v>
      </c>
      <c r="HG60" s="3">
        <f t="shared" si="142"/>
        <v>53.214962366437931</v>
      </c>
      <c r="HH60" s="3">
        <f t="shared" si="143"/>
        <v>0.59881447305395896</v>
      </c>
      <c r="HJ60" s="3">
        <f t="shared" si="93"/>
        <v>-2.3125704703921741</v>
      </c>
      <c r="HK60" s="3">
        <f t="shared" si="94"/>
        <v>6.1375841079775739</v>
      </c>
      <c r="HL60" s="3">
        <f t="shared" si="313"/>
        <v>-6.5593426551208651</v>
      </c>
      <c r="HM60" s="3">
        <f t="shared" si="314"/>
        <v>-10.528341146946861</v>
      </c>
      <c r="HN60" s="3">
        <f t="shared" si="315"/>
        <v>6.5588048349549748</v>
      </c>
      <c r="HO60" s="3">
        <f t="shared" si="316"/>
        <v>12.404472716475391</v>
      </c>
      <c r="HP60" s="3">
        <f t="shared" si="317"/>
        <v>17.198492334844744</v>
      </c>
      <c r="HQ60" s="3">
        <f t="shared" si="318"/>
        <v>-0.6077991565581381</v>
      </c>
      <c r="HR60" s="3">
        <f t="shared" si="319"/>
        <v>127.43053721727928</v>
      </c>
      <c r="HS60" s="3">
        <f t="shared" si="320"/>
        <v>-2.3125704703921741</v>
      </c>
      <c r="HT60" s="3">
        <f t="shared" si="321"/>
        <v>6.1375841079775739</v>
      </c>
      <c r="HU60" s="3">
        <f t="shared" si="322"/>
        <v>12.336562471780844</v>
      </c>
      <c r="HV60" s="3">
        <f t="shared" si="323"/>
        <v>-1.275100984102238</v>
      </c>
      <c r="HW60" s="3">
        <f t="shared" si="324"/>
        <v>6.5588048349549748</v>
      </c>
      <c r="HX60" s="3">
        <f t="shared" si="325"/>
        <v>12.402284311360145</v>
      </c>
      <c r="HY60" s="3">
        <f t="shared" si="326"/>
        <v>16.417825563447828</v>
      </c>
      <c r="HZ60" s="3">
        <f t="shared" si="327"/>
        <v>-0.44693077639418027</v>
      </c>
      <c r="IA60" s="3">
        <f t="shared" si="328"/>
        <v>116.54693560456023</v>
      </c>
      <c r="IB60" s="3">
        <f t="shared" si="329"/>
        <v>121.98873641091976</v>
      </c>
      <c r="IC60" s="3">
        <f t="shared" si="330"/>
        <v>0.84815225485617196</v>
      </c>
      <c r="ID60" s="3">
        <f t="shared" si="331"/>
        <v>-6.5593426551208651</v>
      </c>
      <c r="IE60" s="3">
        <f t="shared" si="332"/>
        <v>-10.528341146946861</v>
      </c>
      <c r="IF60" s="3">
        <f t="shared" si="333"/>
        <v>0.20636791241362573</v>
      </c>
      <c r="IG60" s="3">
        <f t="shared" si="334"/>
        <v>-2.4451447688335293E-2</v>
      </c>
      <c r="IH60" s="3">
        <f t="shared" si="335"/>
        <v>12.404472716475391</v>
      </c>
      <c r="II60" s="3">
        <f t="shared" si="336"/>
        <v>0.20781142549920903</v>
      </c>
      <c r="IJ60" s="3">
        <f t="shared" si="337"/>
        <v>12.494260214107806</v>
      </c>
      <c r="IK60" s="3">
        <f t="shared" si="338"/>
        <v>-0.42524960349729723</v>
      </c>
      <c r="IL60" s="3">
        <f t="shared" si="339"/>
        <v>115.16646352090676</v>
      </c>
      <c r="IM60" s="3">
        <f t="shared" si="340"/>
        <v>12.336562471780844</v>
      </c>
      <c r="IN60" s="3">
        <f t="shared" si="341"/>
        <v>-1.275100984102238</v>
      </c>
      <c r="IO60" s="3">
        <f t="shared" si="342"/>
        <v>-4.9571773552241183E-2</v>
      </c>
      <c r="IP60" s="3">
        <f t="shared" si="343"/>
        <v>-0.11573158522276827</v>
      </c>
      <c r="IQ60" s="3">
        <f t="shared" si="344"/>
        <v>12.402284311360145</v>
      </c>
      <c r="IR60" s="3">
        <f t="shared" si="345"/>
        <v>0.12590139217375459</v>
      </c>
      <c r="IS60" s="3">
        <f t="shared" si="346"/>
        <v>12.440275678073663</v>
      </c>
      <c r="IT60" s="3">
        <f t="shared" si="347"/>
        <v>-0.29714137965110721</v>
      </c>
      <c r="IU60" s="3">
        <f t="shared" si="348"/>
        <v>107.28598839013065</v>
      </c>
      <c r="IV60" s="3">
        <f t="shared" si="349"/>
        <v>111.22622595551871</v>
      </c>
    </row>
    <row r="61" spans="3:256">
      <c r="C61" s="2">
        <v>55</v>
      </c>
      <c r="D61" s="3">
        <v>-320.58333329999999</v>
      </c>
      <c r="E61" s="3">
        <v>308.75</v>
      </c>
      <c r="F61" s="3">
        <v>-289.91666670000001</v>
      </c>
      <c r="G61" s="3">
        <v>235</v>
      </c>
      <c r="H61" s="3">
        <v>-315.25</v>
      </c>
      <c r="I61" s="3">
        <v>259.41666670000001</v>
      </c>
      <c r="J61" s="3">
        <v>-342.61581269999999</v>
      </c>
      <c r="K61" s="3">
        <v>222.3113439</v>
      </c>
      <c r="L61" s="3">
        <v>-355.125</v>
      </c>
      <c r="M61" s="3">
        <v>201</v>
      </c>
      <c r="N61" s="3">
        <v>-392.65140876004</v>
      </c>
      <c r="O61" s="3">
        <v>137.067932853066</v>
      </c>
      <c r="P61" s="3">
        <v>-291.3817282</v>
      </c>
      <c r="Q61" s="3">
        <v>271.61476590000001</v>
      </c>
      <c r="R61" s="3">
        <v>-245.91666670000001</v>
      </c>
      <c r="S61" s="3">
        <v>271.25</v>
      </c>
      <c r="T61" s="3">
        <v>-217.5380586</v>
      </c>
      <c r="U61" s="3">
        <v>268.0111311</v>
      </c>
      <c r="V61" s="3">
        <v>-147.71089158601799</v>
      </c>
      <c r="W61" s="3">
        <v>260.04171135891397</v>
      </c>
      <c r="X61" s="3">
        <v>-320.54009365046699</v>
      </c>
      <c r="Y61" s="3">
        <v>308.71202516046702</v>
      </c>
      <c r="Z61" s="3">
        <v>-289.92319617434799</v>
      </c>
      <c r="AA61" s="3">
        <v>234.815052695925</v>
      </c>
      <c r="AB61" s="3">
        <v>-315.17669892458503</v>
      </c>
      <c r="AC61" s="3">
        <v>259.61029441785701</v>
      </c>
      <c r="AD61" s="3">
        <v>-342.64156340655899</v>
      </c>
      <c r="AE61" s="3">
        <v>222.50718340896501</v>
      </c>
      <c r="AF61" s="3">
        <v>-355.06473488564802</v>
      </c>
      <c r="AG61" s="3">
        <v>201.13248351850001</v>
      </c>
      <c r="AH61" s="3">
        <v>-392.40648927735998</v>
      </c>
      <c r="AI61" s="3">
        <v>137.07307295980499</v>
      </c>
      <c r="AJ61" s="3">
        <v>-291.55353783937301</v>
      </c>
      <c r="AK61" s="3">
        <v>271.58702430357903</v>
      </c>
      <c r="AL61" s="3">
        <v>-245.921815086923</v>
      </c>
      <c r="AM61" s="3">
        <v>271.54093475943802</v>
      </c>
      <c r="AN61" s="3">
        <v>-217.51924485755799</v>
      </c>
      <c r="AO61" s="3">
        <v>267.90052048503401</v>
      </c>
      <c r="AP61" s="3">
        <v>-147.925564962896</v>
      </c>
      <c r="AQ61" s="3">
        <v>258.92843461441998</v>
      </c>
      <c r="AR61" s="3">
        <f t="shared" si="160"/>
        <v>-40.212791989060378</v>
      </c>
      <c r="AS61" s="3">
        <f t="shared" si="161"/>
        <v>38.728922522361493</v>
      </c>
      <c r="AT61" s="3">
        <f t="shared" si="162"/>
        <v>-36.371803126992738</v>
      </c>
      <c r="AU61" s="3">
        <f t="shared" si="163"/>
        <v>29.458308202337193</v>
      </c>
      <c r="AV61" s="3">
        <f t="shared" si="164"/>
        <v>-39.539936765207166</v>
      </c>
      <c r="AW61" s="3">
        <f t="shared" si="165"/>
        <v>32.568951511656856</v>
      </c>
      <c r="AX61" s="3">
        <f t="shared" si="166"/>
        <v>-42.985492888447361</v>
      </c>
      <c r="AY61" s="3">
        <f t="shared" si="167"/>
        <v>27.91424617306491</v>
      </c>
      <c r="AZ61" s="3">
        <f t="shared" si="168"/>
        <v>-44.544019950830361</v>
      </c>
      <c r="BA61" s="3">
        <f t="shared" si="169"/>
        <v>25.232720905086602</v>
      </c>
      <c r="BB61" s="3">
        <f t="shared" si="170"/>
        <v>-49.22866387402685</v>
      </c>
      <c r="BC61" s="3">
        <f t="shared" si="171"/>
        <v>17.196260559668382</v>
      </c>
      <c r="BD61" s="3">
        <f t="shared" si="172"/>
        <v>-36.576334764517746</v>
      </c>
      <c r="BE61" s="3">
        <f t="shared" si="173"/>
        <v>34.071471031504757</v>
      </c>
      <c r="BF61" s="3">
        <f t="shared" si="174"/>
        <v>-30.851687484830801</v>
      </c>
      <c r="BG61" s="3">
        <f t="shared" si="175"/>
        <v>34.065688949050404</v>
      </c>
      <c r="BH61" s="3">
        <f t="shared" si="176"/>
        <v>-27.288493141243979</v>
      </c>
      <c r="BI61" s="3">
        <f t="shared" si="177"/>
        <v>33.608987198253992</v>
      </c>
      <c r="BJ61" s="3">
        <f t="shared" si="178"/>
        <v>-18.557740799201607</v>
      </c>
      <c r="BK61" s="3">
        <f t="shared" si="179"/>
        <v>32.483409992875075</v>
      </c>
      <c r="BM61" s="14">
        <f t="shared" si="153"/>
        <v>5.6306306306306259E-2</v>
      </c>
      <c r="BN61" s="3">
        <f t="shared" si="180"/>
        <v>-38.292297558026561</v>
      </c>
      <c r="BO61" s="3">
        <f t="shared" si="181"/>
        <v>34.09361536234934</v>
      </c>
      <c r="BP61" s="3">
        <f t="shared" si="182"/>
        <v>0.15956169323270414</v>
      </c>
      <c r="BQ61" s="3">
        <f t="shared" si="183"/>
        <v>153.02604627789256</v>
      </c>
      <c r="BR61" s="3">
        <f t="shared" si="184"/>
        <v>2769.7714376298554</v>
      </c>
      <c r="BS61" s="3">
        <f t="shared" si="185"/>
        <v>1615.5655322090774</v>
      </c>
      <c r="BT61" s="3">
        <f t="shared" si="186"/>
        <v>29241.736132984304</v>
      </c>
      <c r="BU61" s="3">
        <f t="shared" si="187"/>
        <v>29.241736132984304</v>
      </c>
      <c r="BW61" s="14">
        <f t="shared" si="154"/>
        <v>5.6306306306306259E-2</v>
      </c>
      <c r="BX61" s="3">
        <f t="shared" si="188"/>
        <v>-46.107078381237102</v>
      </c>
      <c r="BY61" s="3">
        <f t="shared" si="189"/>
        <v>22.555253366366646</v>
      </c>
      <c r="BZ61" s="3">
        <f t="shared" si="190"/>
        <v>0.20891301417255856</v>
      </c>
      <c r="CA61" s="3">
        <f t="shared" si="191"/>
        <v>200.35593711205053</v>
      </c>
      <c r="CB61" s="3">
        <f t="shared" si="192"/>
        <v>-24.704714142016204</v>
      </c>
      <c r="CC61" s="3">
        <f t="shared" si="193"/>
        <v>33.274549470962739</v>
      </c>
      <c r="CD61" s="3">
        <f t="shared" si="194"/>
        <v>0.1344809506536703</v>
      </c>
      <c r="CE61" s="3">
        <f t="shared" si="195"/>
        <v>128.97261091489594</v>
      </c>
      <c r="CF61" s="3">
        <f t="shared" si="196"/>
        <v>164.66427401347323</v>
      </c>
      <c r="CH61" s="3">
        <f t="shared" si="197"/>
        <v>12.404472716475391</v>
      </c>
      <c r="CI61" s="3">
        <f t="shared" si="198"/>
        <v>0.77308419352018865</v>
      </c>
      <c r="CJ61" s="3">
        <f t="shared" si="199"/>
        <v>12.207198998896178</v>
      </c>
      <c r="CK61" s="3">
        <f t="shared" si="200"/>
        <v>12.400373075370096</v>
      </c>
      <c r="CL61" s="3">
        <f t="shared" si="201"/>
        <v>0.19324076448946759</v>
      </c>
      <c r="CM61" s="7">
        <f t="shared" si="202"/>
        <v>12.692377954445879</v>
      </c>
      <c r="CN61" s="7">
        <f t="shared" si="203"/>
        <v>4.5969790074262047</v>
      </c>
      <c r="CO61" s="7">
        <f t="shared" si="204"/>
        <v>12.40040641937787</v>
      </c>
      <c r="CP61" s="7">
        <f t="shared" si="205"/>
        <v>3.1228144414292707E-2</v>
      </c>
      <c r="CQ61" s="7">
        <f t="shared" si="206"/>
        <v>4.6282071518404972</v>
      </c>
      <c r="CR61" s="3">
        <f t="shared" si="207"/>
        <v>12.402284311360145</v>
      </c>
      <c r="CS61" s="3">
        <f t="shared" si="208"/>
        <v>0.61000450158803532</v>
      </c>
      <c r="CT61" s="3">
        <f t="shared" si="209"/>
        <v>12.306159699780002</v>
      </c>
      <c r="CU61" s="3">
        <f t="shared" si="210"/>
        <v>12.38850146383025</v>
      </c>
      <c r="CV61" s="3">
        <f t="shared" si="211"/>
        <v>0.10438089462159818</v>
      </c>
      <c r="CW61" s="7">
        <f t="shared" si="212"/>
        <v>12.659224256364091</v>
      </c>
      <c r="CX61" s="7">
        <f t="shared" si="213"/>
        <v>3.7198539053563344</v>
      </c>
      <c r="CY61" s="7">
        <f t="shared" si="214"/>
        <v>12.399521029115926</v>
      </c>
      <c r="CZ61" s="7">
        <f t="shared" si="215"/>
        <v>0.39603625107068269</v>
      </c>
      <c r="DA61" s="7">
        <f t="shared" si="216"/>
        <v>4.1158901564270174</v>
      </c>
      <c r="DB61" s="3">
        <f t="shared" si="217"/>
        <v>4.3720486541337573</v>
      </c>
      <c r="DD61" s="14">
        <f t="shared" si="155"/>
        <v>5.6306306306306259E-2</v>
      </c>
      <c r="DE61" s="3">
        <f t="shared" si="218"/>
        <v>-3.8409888620676398</v>
      </c>
      <c r="DF61" s="3">
        <f t="shared" si="219"/>
        <v>9.2706143200243005</v>
      </c>
      <c r="DG61" s="3">
        <f t="shared" si="220"/>
        <v>-3.4455561232401948</v>
      </c>
      <c r="DH61" s="3">
        <f t="shared" si="221"/>
        <v>-4.6547053385919455</v>
      </c>
      <c r="DI61" s="3">
        <f t="shared" si="222"/>
        <v>10.034813665891724</v>
      </c>
      <c r="DJ61" s="3">
        <f t="shared" si="223"/>
        <v>5.7912122036335667</v>
      </c>
      <c r="DK61" s="3">
        <f t="shared" si="224"/>
        <v>13.930933014180374</v>
      </c>
      <c r="DL61" s="3">
        <f t="shared" si="225"/>
        <v>-0.51481177534916345</v>
      </c>
      <c r="DM61" s="3">
        <f t="shared" si="226"/>
        <v>120.98487461941998</v>
      </c>
      <c r="DN61" s="3">
        <f t="shared" si="227"/>
        <v>-3.8409888620676398</v>
      </c>
      <c r="DO61" s="3">
        <f t="shared" si="228"/>
        <v>9.2706143200243005</v>
      </c>
      <c r="DP61" s="3">
        <f t="shared" si="229"/>
        <v>5.7246472796869448</v>
      </c>
      <c r="DQ61" s="3">
        <f t="shared" si="230"/>
        <v>-5.7820824543526328E-3</v>
      </c>
      <c r="DR61" s="3">
        <f t="shared" si="231"/>
        <v>10.034813665891724</v>
      </c>
      <c r="DS61" s="3">
        <f t="shared" si="232"/>
        <v>5.7246501997331372</v>
      </c>
      <c r="DT61" s="3">
        <f t="shared" si="233"/>
        <v>13.324898686757827</v>
      </c>
      <c r="DU61" s="3">
        <f t="shared" si="234"/>
        <v>-0.38369925464654997</v>
      </c>
      <c r="DV61" s="3">
        <f t="shared" si="235"/>
        <v>112.56301211239281</v>
      </c>
      <c r="DW61" s="3">
        <f t="shared" si="236"/>
        <v>116.7739433659064</v>
      </c>
      <c r="DX61" s="3">
        <f t="shared" si="237"/>
        <v>1096.4856073746632</v>
      </c>
      <c r="DY61" s="3">
        <f t="shared" si="238"/>
        <v>-3.4455561232401948</v>
      </c>
      <c r="DZ61" s="3">
        <f t="shared" si="239"/>
        <v>-4.6547053385919455</v>
      </c>
      <c r="EA61" s="3">
        <f t="shared" si="240"/>
        <v>-1.5585270623829999</v>
      </c>
      <c r="EB61" s="3">
        <f t="shared" si="241"/>
        <v>-2.6815252679783086</v>
      </c>
      <c r="EC61" s="3">
        <f t="shared" si="242"/>
        <v>5.7912122036335667</v>
      </c>
      <c r="ED61" s="3">
        <f t="shared" si="243"/>
        <v>3.1015454803994609</v>
      </c>
      <c r="EE61" s="3">
        <f t="shared" si="244"/>
        <v>2.7302597436116631</v>
      </c>
      <c r="EF61" s="3">
        <f t="shared" si="245"/>
        <v>0.99387554944468659</v>
      </c>
      <c r="EG61" s="3">
        <f t="shared" si="246"/>
        <v>6.3444371164974456</v>
      </c>
      <c r="EH61" s="3">
        <f t="shared" si="247"/>
        <v>5.7246472796869448</v>
      </c>
      <c r="EI61" s="3">
        <f t="shared" si="248"/>
        <v>-5.7820824543526328E-3</v>
      </c>
      <c r="EJ61" s="3">
        <f t="shared" si="249"/>
        <v>3.5631943435868223</v>
      </c>
      <c r="EK61" s="3">
        <f t="shared" si="250"/>
        <v>-0.4567017507964124</v>
      </c>
      <c r="EL61" s="3">
        <f t="shared" si="251"/>
        <v>5.7246501997331372</v>
      </c>
      <c r="EM61" s="3">
        <f t="shared" si="252"/>
        <v>3.5923433047733111</v>
      </c>
      <c r="EN61" s="3">
        <f t="shared" si="253"/>
        <v>2.2079871698616262</v>
      </c>
      <c r="EO61" s="3">
        <f t="shared" si="254"/>
        <v>0.99201371008010686</v>
      </c>
      <c r="EP61" s="3">
        <f t="shared" si="255"/>
        <v>7.2460215919999751</v>
      </c>
      <c r="EQ61" s="3">
        <f t="shared" si="256"/>
        <v>6.7952293542487103</v>
      </c>
      <c r="ER61" s="3">
        <f t="shared" si="257"/>
        <v>393.39271637942511</v>
      </c>
      <c r="ES61" s="3">
        <f t="shared" si="258"/>
        <v>-1.5585270623829999</v>
      </c>
      <c r="ET61" s="3">
        <f t="shared" si="259"/>
        <v>-2.6815252679783086</v>
      </c>
      <c r="EU61" s="3">
        <f t="shared" si="260"/>
        <v>-4.6846439231964894</v>
      </c>
      <c r="EV61" s="3">
        <f t="shared" si="261"/>
        <v>-8.0364603454182202</v>
      </c>
      <c r="EW61" s="3">
        <f t="shared" si="262"/>
        <v>3.1015454803994609</v>
      </c>
      <c r="EX61" s="3">
        <f t="shared" si="263"/>
        <v>9.3021816565051729</v>
      </c>
      <c r="EY61" s="3">
        <f t="shared" si="264"/>
        <v>6.2006399920539472</v>
      </c>
      <c r="EZ61" s="3">
        <f t="shared" si="265"/>
        <v>0.99999917988286102</v>
      </c>
      <c r="FA61" s="3">
        <f t="shared" si="266"/>
        <v>7.3379644583321191E-2</v>
      </c>
      <c r="FB61" s="3">
        <f t="shared" si="267"/>
        <v>3.5631943435868223</v>
      </c>
      <c r="FC61" s="3">
        <f t="shared" si="268"/>
        <v>-0.4567017507964124</v>
      </c>
      <c r="FD61" s="3">
        <f t="shared" si="269"/>
        <v>8.730752342042372</v>
      </c>
      <c r="FE61" s="3">
        <f t="shared" si="270"/>
        <v>-1.1255772053789173</v>
      </c>
      <c r="FF61" s="3">
        <f t="shared" si="271"/>
        <v>3.5923433047733111</v>
      </c>
      <c r="FG61" s="3">
        <f t="shared" si="272"/>
        <v>8.8030086052069141</v>
      </c>
      <c r="FH61" s="3">
        <f t="shared" si="273"/>
        <v>5.2106669478239427</v>
      </c>
      <c r="FI61" s="3">
        <f t="shared" si="274"/>
        <v>0.99999972855565322</v>
      </c>
      <c r="FJ61" s="3">
        <f t="shared" si="275"/>
        <v>4.2216093272368062E-2</v>
      </c>
      <c r="FK61" s="3">
        <f t="shared" si="276"/>
        <v>5.7797868927844623E-2</v>
      </c>
      <c r="FL61" s="3">
        <f t="shared" si="277"/>
        <v>-13.827986078552623</v>
      </c>
      <c r="FN61" s="14">
        <f t="shared" si="156"/>
        <v>5.6306306306306259E-2</v>
      </c>
      <c r="FO61" s="3">
        <f t="shared" si="279"/>
        <v>-46.107078381237102</v>
      </c>
      <c r="FP61" s="3">
        <f t="shared" si="280"/>
        <v>22.555253366366646</v>
      </c>
      <c r="FQ61" s="3">
        <f t="shared" si="74"/>
        <v>2.3125704703921741</v>
      </c>
      <c r="FR61" s="3">
        <f t="shared" si="75"/>
        <v>-6.1375841079775739</v>
      </c>
      <c r="FS61" s="3">
        <f t="shared" si="281"/>
        <v>0.20853613700654705</v>
      </c>
      <c r="FT61" s="3">
        <f t="shared" si="282"/>
        <v>-1.2543008134027644E-2</v>
      </c>
      <c r="FU61" s="3">
        <f t="shared" si="283"/>
        <v>6.5588048349549748</v>
      </c>
      <c r="FV61" s="3">
        <f t="shared" si="284"/>
        <v>0.20891301417255856</v>
      </c>
      <c r="FW61" s="3">
        <f t="shared" si="285"/>
        <v>6.4763484272264211</v>
      </c>
      <c r="FX61" s="3">
        <f t="shared" si="286"/>
        <v>0.40813767672939855</v>
      </c>
      <c r="FY61" s="3">
        <f t="shared" si="132"/>
        <v>65.912099862468452</v>
      </c>
      <c r="FZ61" s="3">
        <f t="shared" si="287"/>
        <v>-24.704714142016204</v>
      </c>
      <c r="GA61" s="3">
        <f t="shared" si="288"/>
        <v>33.274549470962739</v>
      </c>
      <c r="GB61" s="3">
        <f t="shared" si="289"/>
        <v>2.3125704703921741</v>
      </c>
      <c r="GC61" s="3">
        <f t="shared" si="290"/>
        <v>-6.1375841079775739</v>
      </c>
      <c r="GD61" s="3">
        <f t="shared" si="291"/>
        <v>-5.6523226512986469E-2</v>
      </c>
      <c r="GE61" s="3">
        <f t="shared" si="292"/>
        <v>-0.12202561597171524</v>
      </c>
      <c r="GF61" s="3">
        <f t="shared" si="293"/>
        <v>6.5588048349549748</v>
      </c>
      <c r="GG61" s="3">
        <f t="shared" si="294"/>
        <v>0.1344809506536703</v>
      </c>
      <c r="GH61" s="3">
        <f t="shared" si="295"/>
        <v>6.4652570649170293</v>
      </c>
      <c r="GI61" s="3">
        <f t="shared" si="296"/>
        <v>0.70091211903071859</v>
      </c>
      <c r="GJ61" s="66">
        <f t="shared" si="134"/>
        <v>45.499770677533789</v>
      </c>
      <c r="GK61" s="66"/>
      <c r="GL61" s="66">
        <f t="shared" si="297"/>
        <v>-6.1375841079775739</v>
      </c>
      <c r="GM61" s="66">
        <f t="shared" si="298"/>
        <v>-2.3125704703921741</v>
      </c>
      <c r="GN61" s="66">
        <f t="shared" si="299"/>
        <v>0.20853613700654705</v>
      </c>
      <c r="GO61" s="66">
        <f t="shared" si="300"/>
        <v>-1.2543008134027644E-2</v>
      </c>
      <c r="GP61" s="66">
        <f t="shared" si="301"/>
        <v>6.5588048349549748</v>
      </c>
      <c r="GQ61" s="66">
        <f t="shared" si="302"/>
        <v>0.20891301417255856</v>
      </c>
      <c r="GR61" s="66">
        <f t="shared" si="303"/>
        <v>6.7500643323555787</v>
      </c>
      <c r="GS61" s="66">
        <f t="shared" si="304"/>
        <v>-0.91292038909968642</v>
      </c>
      <c r="GT61" s="66">
        <f t="shared" si="135"/>
        <v>65.912099862467983</v>
      </c>
      <c r="GU61" s="66">
        <f t="shared" si="305"/>
        <v>6.1375841079775739</v>
      </c>
      <c r="GV61" s="66">
        <f t="shared" si="306"/>
        <v>2.3125704703921741</v>
      </c>
      <c r="GW61" s="66">
        <f t="shared" si="307"/>
        <v>-5.6523226512986469E-2</v>
      </c>
      <c r="GX61" s="66">
        <f t="shared" si="308"/>
        <v>-0.12202561597171524</v>
      </c>
      <c r="GY61" s="66">
        <f t="shared" si="309"/>
        <v>6.5588048349549748</v>
      </c>
      <c r="GZ61" s="66">
        <f t="shared" si="310"/>
        <v>0.1344809506536703</v>
      </c>
      <c r="HA61" s="66">
        <f t="shared" si="311"/>
        <v>6.6553905801934814</v>
      </c>
      <c r="HB61" s="66">
        <f t="shared" si="312"/>
        <v>-0.71324764380674477</v>
      </c>
      <c r="HC61" s="66">
        <f t="shared" si="139"/>
        <v>45.499770677534087</v>
      </c>
      <c r="HD61" s="66"/>
      <c r="HE61" s="3">
        <f t="shared" si="278"/>
        <v>65.912099862468452</v>
      </c>
      <c r="HF61" s="3">
        <f t="shared" si="141"/>
        <v>45.499770677534087</v>
      </c>
      <c r="HG61" s="3">
        <f t="shared" si="142"/>
        <v>55.70593527000127</v>
      </c>
      <c r="HH61" s="3">
        <f t="shared" si="143"/>
        <v>0.56344047038892464</v>
      </c>
      <c r="HJ61" s="3">
        <f t="shared" si="93"/>
        <v>-2.3125704703921741</v>
      </c>
      <c r="HK61" s="3">
        <f t="shared" si="94"/>
        <v>6.1375841079775739</v>
      </c>
      <c r="HL61" s="3">
        <f t="shared" si="313"/>
        <v>-6.2431709855794892</v>
      </c>
      <c r="HM61" s="3">
        <f t="shared" si="314"/>
        <v>-10.717985613396529</v>
      </c>
      <c r="HN61" s="3">
        <f t="shared" si="315"/>
        <v>6.5588048349549748</v>
      </c>
      <c r="HO61" s="3">
        <f t="shared" si="316"/>
        <v>12.403725229307385</v>
      </c>
      <c r="HP61" s="3">
        <f t="shared" si="317"/>
        <v>17.307797405854224</v>
      </c>
      <c r="HQ61" s="3">
        <f t="shared" si="318"/>
        <v>-0.63113073176018253</v>
      </c>
      <c r="HR61" s="3">
        <f t="shared" si="319"/>
        <v>129.13359522958362</v>
      </c>
      <c r="HS61" s="3">
        <f t="shared" si="320"/>
        <v>-2.3125704703921741</v>
      </c>
      <c r="HT61" s="3">
        <f t="shared" si="321"/>
        <v>6.1375841079775739</v>
      </c>
      <c r="HU61" s="3">
        <f t="shared" si="322"/>
        <v>12.293946685629194</v>
      </c>
      <c r="HV61" s="3">
        <f t="shared" si="323"/>
        <v>-1.5822789561753297</v>
      </c>
      <c r="HW61" s="3">
        <f t="shared" si="324"/>
        <v>6.5588048349549748</v>
      </c>
      <c r="HX61" s="3">
        <f t="shared" si="325"/>
        <v>12.395351217462471</v>
      </c>
      <c r="HY61" s="3">
        <f t="shared" si="326"/>
        <v>16.521096487776433</v>
      </c>
      <c r="HZ61" s="3">
        <f t="shared" si="327"/>
        <v>-0.46915870946997618</v>
      </c>
      <c r="IA61" s="3">
        <f t="shared" si="328"/>
        <v>117.97970039569984</v>
      </c>
      <c r="IB61" s="3">
        <f t="shared" si="329"/>
        <v>123.55664781264173</v>
      </c>
      <c r="IC61" s="3">
        <f t="shared" si="330"/>
        <v>0.83333971954621044</v>
      </c>
      <c r="ID61" s="3">
        <f t="shared" si="331"/>
        <v>-6.2431709855794892</v>
      </c>
      <c r="IE61" s="3">
        <f t="shared" si="332"/>
        <v>-10.717985613396529</v>
      </c>
      <c r="IF61" s="3">
        <f t="shared" si="333"/>
        <v>0.20853613700654705</v>
      </c>
      <c r="IG61" s="3">
        <f t="shared" si="334"/>
        <v>-1.2543008134027644E-2</v>
      </c>
      <c r="IH61" s="3">
        <f t="shared" si="335"/>
        <v>12.403725229307385</v>
      </c>
      <c r="II61" s="3">
        <f t="shared" si="336"/>
        <v>0.20891301417255856</v>
      </c>
      <c r="IJ61" s="3">
        <f t="shared" si="337"/>
        <v>12.499241023766082</v>
      </c>
      <c r="IK61" s="3">
        <f t="shared" si="338"/>
        <v>-0.45054264207089723</v>
      </c>
      <c r="IL61" s="3">
        <f t="shared" si="339"/>
        <v>116.77850463288512</v>
      </c>
      <c r="IM61" s="3">
        <f t="shared" si="340"/>
        <v>12.293946685629194</v>
      </c>
      <c r="IN61" s="3">
        <f t="shared" si="341"/>
        <v>-1.5822789561753297</v>
      </c>
      <c r="IO61" s="3">
        <f t="shared" si="342"/>
        <v>-5.6523226512986469E-2</v>
      </c>
      <c r="IP61" s="3">
        <f t="shared" si="343"/>
        <v>-0.12202561597171524</v>
      </c>
      <c r="IQ61" s="3">
        <f t="shared" si="344"/>
        <v>12.395351217462471</v>
      </c>
      <c r="IR61" s="3">
        <f t="shared" si="345"/>
        <v>0.1344809506536703</v>
      </c>
      <c r="IS61" s="3">
        <f t="shared" si="346"/>
        <v>12.436496567293585</v>
      </c>
      <c r="IT61" s="3">
        <f t="shared" si="347"/>
        <v>-0.30103986094319968</v>
      </c>
      <c r="IU61" s="3">
        <f t="shared" si="348"/>
        <v>107.52007028183407</v>
      </c>
      <c r="IV61" s="3">
        <f t="shared" si="349"/>
        <v>112.14928745735959</v>
      </c>
    </row>
    <row r="62" spans="3:256">
      <c r="C62" s="2">
        <v>56</v>
      </c>
      <c r="D62" s="3">
        <v>-320.91666670000001</v>
      </c>
      <c r="E62" s="3">
        <v>310.08333329999999</v>
      </c>
      <c r="F62" s="3">
        <v>-290.33333329999999</v>
      </c>
      <c r="G62" s="3">
        <v>235.91666670000001</v>
      </c>
      <c r="H62" s="3">
        <v>-315.41666670000001</v>
      </c>
      <c r="I62" s="3">
        <v>260.91666670000001</v>
      </c>
      <c r="J62" s="3">
        <v>-342.17384190000001</v>
      </c>
      <c r="K62" s="3">
        <v>223.28367979999999</v>
      </c>
      <c r="L62" s="3">
        <v>-354</v>
      </c>
      <c r="M62" s="3">
        <v>201.375</v>
      </c>
      <c r="N62" s="3">
        <v>-389.12521169182298</v>
      </c>
      <c r="O62" s="3">
        <v>136.30340114632199</v>
      </c>
      <c r="P62" s="3">
        <v>-291.82718089999997</v>
      </c>
      <c r="Q62" s="3">
        <v>272.95112390000003</v>
      </c>
      <c r="R62" s="3">
        <v>-246</v>
      </c>
      <c r="S62" s="3">
        <v>271.5</v>
      </c>
      <c r="T62" s="3">
        <v>-218.06842359999999</v>
      </c>
      <c r="U62" s="3">
        <v>267.74594860000002</v>
      </c>
      <c r="V62" s="3">
        <v>-148.03751787367401</v>
      </c>
      <c r="W62" s="3">
        <v>258.33367569709401</v>
      </c>
      <c r="X62" s="3">
        <v>-321.02265199106603</v>
      </c>
      <c r="Y62" s="3">
        <v>309.99894317686801</v>
      </c>
      <c r="Z62" s="3">
        <v>-290.38478096868602</v>
      </c>
      <c r="AA62" s="3">
        <v>235.920817044123</v>
      </c>
      <c r="AB62" s="3">
        <v>-315.52570899170598</v>
      </c>
      <c r="AC62" s="3">
        <v>260.864512713328</v>
      </c>
      <c r="AD62" s="3">
        <v>-342.27447202145697</v>
      </c>
      <c r="AE62" s="3">
        <v>223.18584140470301</v>
      </c>
      <c r="AF62" s="3">
        <v>-354.05089577397098</v>
      </c>
      <c r="AG62" s="3">
        <v>201.45635920754299</v>
      </c>
      <c r="AH62" s="3">
        <v>-389.38796743427201</v>
      </c>
      <c r="AI62" s="3">
        <v>136.29182211665</v>
      </c>
      <c r="AJ62" s="3">
        <v>-291.86482458230898</v>
      </c>
      <c r="AK62" s="3">
        <v>272.70345853128998</v>
      </c>
      <c r="AL62" s="3">
        <v>-246.21104218040099</v>
      </c>
      <c r="AM62" s="3">
        <v>271.895518244149</v>
      </c>
      <c r="AN62" s="3">
        <v>-218.11223191115599</v>
      </c>
      <c r="AO62" s="3">
        <v>267.465799903674</v>
      </c>
      <c r="AP62" s="3">
        <v>-148.67491874625301</v>
      </c>
      <c r="AQ62" s="3">
        <v>256.45989916139803</v>
      </c>
      <c r="AR62" s="3">
        <f t="shared" si="160"/>
        <v>-40.273330494406466</v>
      </c>
      <c r="AS62" s="3">
        <f t="shared" si="161"/>
        <v>38.890370551876764</v>
      </c>
      <c r="AT62" s="3">
        <f t="shared" si="162"/>
        <v>-36.42971043309177</v>
      </c>
      <c r="AU62" s="3">
        <f t="shared" si="163"/>
        <v>29.597029917978457</v>
      </c>
      <c r="AV62" s="3">
        <f t="shared" si="164"/>
        <v>-39.58372120749452</v>
      </c>
      <c r="AW62" s="3">
        <f t="shared" si="165"/>
        <v>32.726297255367925</v>
      </c>
      <c r="AX62" s="3">
        <f t="shared" si="166"/>
        <v>-42.939440086309659</v>
      </c>
      <c r="AY62" s="3">
        <f t="shared" si="167"/>
        <v>27.999386014710069</v>
      </c>
      <c r="AZ62" s="3">
        <f t="shared" si="168"/>
        <v>-44.416830553572929</v>
      </c>
      <c r="BA62" s="3">
        <f t="shared" si="169"/>
        <v>25.273352158311358</v>
      </c>
      <c r="BB62" s="3">
        <f t="shared" si="170"/>
        <v>-48.8499805411303</v>
      </c>
      <c r="BC62" s="3">
        <f t="shared" si="171"/>
        <v>17.098250113332991</v>
      </c>
      <c r="BD62" s="3">
        <f t="shared" si="172"/>
        <v>-36.615386693716616</v>
      </c>
      <c r="BE62" s="3">
        <f t="shared" si="173"/>
        <v>34.211531318057752</v>
      </c>
      <c r="BF62" s="3">
        <f t="shared" si="174"/>
        <v>-30.887971959622003</v>
      </c>
      <c r="BG62" s="3">
        <f t="shared" si="175"/>
        <v>34.110172594609544</v>
      </c>
      <c r="BH62" s="3">
        <f t="shared" si="176"/>
        <v>-27.362885285973757</v>
      </c>
      <c r="BI62" s="3">
        <f t="shared" si="177"/>
        <v>33.554450094603375</v>
      </c>
      <c r="BJ62" s="3">
        <f t="shared" si="178"/>
        <v>-18.651749656169152</v>
      </c>
      <c r="BK62" s="3">
        <f t="shared" si="179"/>
        <v>32.173724232321703</v>
      </c>
      <c r="BM62" s="14">
        <f t="shared" si="153"/>
        <v>5.7349015682348965E-2</v>
      </c>
      <c r="BN62" s="3">
        <f t="shared" si="180"/>
        <v>-38.351520463749118</v>
      </c>
      <c r="BO62" s="3">
        <f t="shared" si="181"/>
        <v>34.243700234927609</v>
      </c>
      <c r="BP62" s="3">
        <f t="shared" si="182"/>
        <v>0.16134689813894171</v>
      </c>
      <c r="BQ62" s="3">
        <f t="shared" si="183"/>
        <v>154.73812919117063</v>
      </c>
      <c r="BR62" s="3">
        <f t="shared" si="184"/>
        <v>2800.7601383601886</v>
      </c>
      <c r="BS62" s="3">
        <f t="shared" si="185"/>
        <v>1641.9559971501972</v>
      </c>
      <c r="BT62" s="3">
        <f t="shared" si="186"/>
        <v>29719.40354841857</v>
      </c>
      <c r="BU62" s="3">
        <f t="shared" si="187"/>
        <v>29.719403548418569</v>
      </c>
      <c r="BW62" s="14">
        <f t="shared" si="154"/>
        <v>5.7349015682348965E-2</v>
      </c>
      <c r="BX62" s="3">
        <f t="shared" si="188"/>
        <v>-45.894710313719983</v>
      </c>
      <c r="BY62" s="3">
        <f t="shared" si="189"/>
        <v>22.548818064021532</v>
      </c>
      <c r="BZ62" s="3">
        <f t="shared" si="190"/>
        <v>0.21246554830661019</v>
      </c>
      <c r="CA62" s="3">
        <f t="shared" si="191"/>
        <v>203.76295944797141</v>
      </c>
      <c r="CB62" s="3">
        <f t="shared" si="192"/>
        <v>-24.769860807895576</v>
      </c>
      <c r="CC62" s="3">
        <f t="shared" si="193"/>
        <v>33.141948413465627</v>
      </c>
      <c r="CD62" s="3">
        <f t="shared" si="194"/>
        <v>0.14774007081543897</v>
      </c>
      <c r="CE62" s="3">
        <f t="shared" si="195"/>
        <v>141.68863751483858</v>
      </c>
      <c r="CF62" s="3">
        <f t="shared" si="196"/>
        <v>172.72579848140498</v>
      </c>
      <c r="CH62" s="3">
        <f t="shared" si="197"/>
        <v>12.403725229307385</v>
      </c>
      <c r="CI62" s="3">
        <f t="shared" si="198"/>
        <v>0.79798183924092003</v>
      </c>
      <c r="CJ62" s="3">
        <f t="shared" si="199"/>
        <v>12.207016364416743</v>
      </c>
      <c r="CK62" s="3">
        <f t="shared" si="200"/>
        <v>12.394802047592471</v>
      </c>
      <c r="CL62" s="3">
        <f t="shared" si="201"/>
        <v>0.18778691964902944</v>
      </c>
      <c r="CM62" s="7">
        <f t="shared" si="202"/>
        <v>12.704361716482524</v>
      </c>
      <c r="CN62" s="7">
        <f t="shared" si="203"/>
        <v>4.755718812139885</v>
      </c>
      <c r="CO62" s="7">
        <f t="shared" si="204"/>
        <v>12.394802665829122</v>
      </c>
      <c r="CP62" s="7">
        <f t="shared" si="205"/>
        <v>4.1911566064778546E-3</v>
      </c>
      <c r="CQ62" s="7">
        <f t="shared" si="206"/>
        <v>4.7599099687463626</v>
      </c>
      <c r="CR62" s="3">
        <f t="shared" si="207"/>
        <v>12.395351217462471</v>
      </c>
      <c r="CS62" s="3">
        <f t="shared" si="208"/>
        <v>0.67671316160669315</v>
      </c>
      <c r="CT62" s="3">
        <f t="shared" si="209"/>
        <v>12.29473782031123</v>
      </c>
      <c r="CU62" s="3">
        <f t="shared" si="210"/>
        <v>12.384766566141087</v>
      </c>
      <c r="CV62" s="3">
        <f t="shared" si="211"/>
        <v>0.12334263319592027</v>
      </c>
      <c r="CW62" s="7">
        <f t="shared" si="212"/>
        <v>12.683401099690197</v>
      </c>
      <c r="CX62" s="7">
        <f t="shared" si="213"/>
        <v>4.1290494241865749</v>
      </c>
      <c r="CY62" s="7">
        <f t="shared" si="214"/>
        <v>12.401423509824118</v>
      </c>
      <c r="CZ62" s="7">
        <f t="shared" si="215"/>
        <v>0.52017773258524402</v>
      </c>
      <c r="DA62" s="7">
        <f t="shared" si="216"/>
        <v>4.6492271567718193</v>
      </c>
      <c r="DB62" s="3">
        <f t="shared" si="217"/>
        <v>4.704568562759091</v>
      </c>
      <c r="DD62" s="14">
        <f t="shared" si="155"/>
        <v>5.7349015682348965E-2</v>
      </c>
      <c r="DE62" s="3">
        <f t="shared" si="218"/>
        <v>-3.8436200613146951</v>
      </c>
      <c r="DF62" s="3">
        <f t="shared" si="219"/>
        <v>9.2933406338983069</v>
      </c>
      <c r="DG62" s="3">
        <f t="shared" si="220"/>
        <v>-3.3557188788151393</v>
      </c>
      <c r="DH62" s="3">
        <f t="shared" si="221"/>
        <v>-4.7269112406578557</v>
      </c>
      <c r="DI62" s="3">
        <f t="shared" si="222"/>
        <v>10.056818349428719</v>
      </c>
      <c r="DJ62" s="3">
        <f t="shared" si="223"/>
        <v>5.796942217298179</v>
      </c>
      <c r="DK62" s="3">
        <f t="shared" si="224"/>
        <v>14.028738724129125</v>
      </c>
      <c r="DL62" s="3">
        <f t="shared" si="225"/>
        <v>-0.53226980037251381</v>
      </c>
      <c r="DM62" s="3">
        <f t="shared" si="226"/>
        <v>122.15894476090499</v>
      </c>
      <c r="DN62" s="3">
        <f t="shared" si="227"/>
        <v>-3.8436200613146951</v>
      </c>
      <c r="DO62" s="3">
        <f t="shared" si="228"/>
        <v>9.2933406338983069</v>
      </c>
      <c r="DP62" s="3">
        <f t="shared" si="229"/>
        <v>5.7274147340946122</v>
      </c>
      <c r="DQ62" s="3">
        <f t="shared" si="230"/>
        <v>-0.1013587234482074</v>
      </c>
      <c r="DR62" s="3">
        <f t="shared" si="231"/>
        <v>10.056818349428719</v>
      </c>
      <c r="DS62" s="3">
        <f t="shared" si="232"/>
        <v>5.7283115424305526</v>
      </c>
      <c r="DT62" s="3">
        <f t="shared" si="233"/>
        <v>13.411378865346498</v>
      </c>
      <c r="DU62" s="3">
        <f t="shared" si="234"/>
        <v>-0.39848168233442999</v>
      </c>
      <c r="DV62" s="3">
        <f t="shared" si="235"/>
        <v>113.48329536658152</v>
      </c>
      <c r="DW62" s="3">
        <f t="shared" si="236"/>
        <v>117.82112006374325</v>
      </c>
      <c r="DX62" s="3">
        <f t="shared" si="237"/>
        <v>1004.2843402934491</v>
      </c>
      <c r="DY62" s="3">
        <f t="shared" si="238"/>
        <v>-3.3557188788151393</v>
      </c>
      <c r="DZ62" s="3">
        <f t="shared" si="239"/>
        <v>-4.7269112406578557</v>
      </c>
      <c r="EA62" s="3">
        <f t="shared" si="240"/>
        <v>-1.4773904672632696</v>
      </c>
      <c r="EB62" s="3">
        <f t="shared" si="241"/>
        <v>-2.7260338563987112</v>
      </c>
      <c r="EC62" s="3">
        <f t="shared" si="242"/>
        <v>5.796942217298179</v>
      </c>
      <c r="ED62" s="3">
        <f t="shared" si="243"/>
        <v>3.1006359313844656</v>
      </c>
      <c r="EE62" s="3">
        <f t="shared" si="244"/>
        <v>2.7443811558314355</v>
      </c>
      <c r="EF62" s="3">
        <f t="shared" si="245"/>
        <v>0.9927240090145143</v>
      </c>
      <c r="EG62" s="3">
        <f t="shared" si="246"/>
        <v>6.9158789840698915</v>
      </c>
      <c r="EH62" s="3">
        <f t="shared" si="247"/>
        <v>5.7274147340946122</v>
      </c>
      <c r="EI62" s="3">
        <f t="shared" si="248"/>
        <v>-0.1013587234482074</v>
      </c>
      <c r="EJ62" s="3">
        <f t="shared" si="249"/>
        <v>3.5250866736482465</v>
      </c>
      <c r="EK62" s="3">
        <f t="shared" si="250"/>
        <v>-0.55572250000616918</v>
      </c>
      <c r="EL62" s="3">
        <f t="shared" si="251"/>
        <v>5.7283115424305526</v>
      </c>
      <c r="EM62" s="3">
        <f t="shared" si="252"/>
        <v>3.5686220805439128</v>
      </c>
      <c r="EN62" s="3">
        <f t="shared" si="253"/>
        <v>2.2487097027578873</v>
      </c>
      <c r="EO62" s="3">
        <f t="shared" si="254"/>
        <v>0.99040129835361457</v>
      </c>
      <c r="EP62" s="3">
        <f t="shared" si="255"/>
        <v>7.9449629849610481</v>
      </c>
      <c r="EQ62" s="3">
        <f t="shared" si="256"/>
        <v>7.4304209845154698</v>
      </c>
      <c r="ER62" s="3">
        <f t="shared" si="257"/>
        <v>609.17418109103301</v>
      </c>
      <c r="ES62" s="3">
        <f t="shared" si="258"/>
        <v>-1.4773904672632696</v>
      </c>
      <c r="ET62" s="3">
        <f t="shared" si="259"/>
        <v>-2.7260338563987112</v>
      </c>
      <c r="EU62" s="3">
        <f t="shared" si="260"/>
        <v>-4.4331499875573712</v>
      </c>
      <c r="EV62" s="3">
        <f t="shared" si="261"/>
        <v>-8.1751020449783667</v>
      </c>
      <c r="EW62" s="3">
        <f t="shared" si="262"/>
        <v>3.1006359313844656</v>
      </c>
      <c r="EX62" s="3">
        <f t="shared" si="263"/>
        <v>9.2997372144587711</v>
      </c>
      <c r="EY62" s="3">
        <f t="shared" si="264"/>
        <v>6.1991014240452618</v>
      </c>
      <c r="EZ62" s="3">
        <f t="shared" si="265"/>
        <v>0.99999996969341998</v>
      </c>
      <c r="FA62" s="3">
        <f t="shared" si="266"/>
        <v>1.4106072015290506E-2</v>
      </c>
      <c r="FB62" s="3">
        <f t="shared" si="267"/>
        <v>3.5250866736482465</v>
      </c>
      <c r="FC62" s="3">
        <f t="shared" si="268"/>
        <v>-0.55572250000616918</v>
      </c>
      <c r="FD62" s="3">
        <f t="shared" si="269"/>
        <v>8.7111356298046054</v>
      </c>
      <c r="FE62" s="3">
        <f t="shared" si="270"/>
        <v>-1.3807258622816718</v>
      </c>
      <c r="FF62" s="3">
        <f t="shared" si="271"/>
        <v>3.5686220805439128</v>
      </c>
      <c r="FG62" s="3">
        <f t="shared" si="272"/>
        <v>8.8198802637918359</v>
      </c>
      <c r="FH62" s="3">
        <f t="shared" si="273"/>
        <v>5.2512602604914136</v>
      </c>
      <c r="FI62" s="3">
        <f t="shared" si="274"/>
        <v>0.99999965343267327</v>
      </c>
      <c r="FJ62" s="3">
        <f t="shared" si="275"/>
        <v>4.7701435756108211E-2</v>
      </c>
      <c r="FK62" s="3">
        <f t="shared" si="276"/>
        <v>3.090375388569936E-2</v>
      </c>
      <c r="FL62" s="3">
        <f t="shared" si="277"/>
        <v>-25.792532090018991</v>
      </c>
      <c r="FN62" s="14">
        <f t="shared" si="156"/>
        <v>5.7349015682348965E-2</v>
      </c>
      <c r="FO62" s="3">
        <f t="shared" si="279"/>
        <v>-45.894710313719983</v>
      </c>
      <c r="FP62" s="3">
        <f t="shared" si="280"/>
        <v>22.548818064021532</v>
      </c>
      <c r="FQ62" s="3">
        <f t="shared" si="74"/>
        <v>2.3125704703921741</v>
      </c>
      <c r="FR62" s="3">
        <f t="shared" si="75"/>
        <v>-6.1375841079775739</v>
      </c>
      <c r="FS62" s="3">
        <f t="shared" si="281"/>
        <v>0.21236806751711867</v>
      </c>
      <c r="FT62" s="3">
        <f t="shared" si="282"/>
        <v>-6.4353023451140245E-3</v>
      </c>
      <c r="FU62" s="3">
        <f t="shared" si="283"/>
        <v>6.5588048349549748</v>
      </c>
      <c r="FV62" s="3">
        <f t="shared" si="284"/>
        <v>0.21246554830661019</v>
      </c>
      <c r="FW62" s="3">
        <f t="shared" si="285"/>
        <v>6.4808823326650895</v>
      </c>
      <c r="FX62" s="3">
        <f t="shared" si="286"/>
        <v>0.38077193456798686</v>
      </c>
      <c r="FY62" s="3">
        <f t="shared" si="132"/>
        <v>67.618493743804521</v>
      </c>
      <c r="FZ62" s="3">
        <f t="shared" si="287"/>
        <v>-24.769860807895576</v>
      </c>
      <c r="GA62" s="3">
        <f t="shared" si="288"/>
        <v>33.141948413465627</v>
      </c>
      <c r="GB62" s="3">
        <f t="shared" si="289"/>
        <v>2.3125704703921741</v>
      </c>
      <c r="GC62" s="3">
        <f t="shared" si="290"/>
        <v>-6.1375841079775739</v>
      </c>
      <c r="GD62" s="3">
        <f t="shared" si="291"/>
        <v>-6.5146665879371568E-2</v>
      </c>
      <c r="GE62" s="3">
        <f t="shared" si="292"/>
        <v>-0.13260105749711215</v>
      </c>
      <c r="GF62" s="3">
        <f t="shared" si="293"/>
        <v>6.5588048349549748</v>
      </c>
      <c r="GG62" s="3">
        <f t="shared" si="294"/>
        <v>0.14774007081543897</v>
      </c>
      <c r="GH62" s="3">
        <f t="shared" si="295"/>
        <v>6.4585880977716013</v>
      </c>
      <c r="GI62" s="3">
        <f t="shared" si="296"/>
        <v>0.68441182378526888</v>
      </c>
      <c r="GJ62" s="3">
        <f t="shared" si="134"/>
        <v>46.810632035913272</v>
      </c>
      <c r="GL62" s="3">
        <f t="shared" si="297"/>
        <v>-6.1375841079775739</v>
      </c>
      <c r="GM62" s="3">
        <f t="shared" si="298"/>
        <v>-2.3125704703921741</v>
      </c>
      <c r="GN62" s="3">
        <f t="shared" si="299"/>
        <v>0.21236806751711867</v>
      </c>
      <c r="GO62" s="3">
        <f t="shared" si="300"/>
        <v>-6.4353023451140245E-3</v>
      </c>
      <c r="GP62" s="3">
        <f t="shared" si="301"/>
        <v>6.5588048349549748</v>
      </c>
      <c r="GQ62" s="3">
        <f t="shared" si="302"/>
        <v>0.21246554830661019</v>
      </c>
      <c r="GR62" s="3">
        <f t="shared" si="303"/>
        <v>6.7557495545922377</v>
      </c>
      <c r="GS62" s="3">
        <f t="shared" si="304"/>
        <v>-0.92466898609467341</v>
      </c>
      <c r="GT62" s="3">
        <f t="shared" si="135"/>
        <v>67.618493743804407</v>
      </c>
      <c r="GU62" s="3">
        <f t="shared" si="305"/>
        <v>6.1375841079775739</v>
      </c>
      <c r="GV62" s="3">
        <f t="shared" si="306"/>
        <v>2.3125704703921741</v>
      </c>
      <c r="GW62" s="3">
        <f t="shared" si="307"/>
        <v>-6.5146665879371568E-2</v>
      </c>
      <c r="GX62" s="3">
        <f t="shared" si="308"/>
        <v>-0.13260105749711215</v>
      </c>
      <c r="GY62" s="3">
        <f t="shared" si="309"/>
        <v>6.5588048349549748</v>
      </c>
      <c r="GZ62" s="3">
        <f t="shared" si="310"/>
        <v>0.14774007081543897</v>
      </c>
      <c r="HA62" s="3">
        <f t="shared" si="311"/>
        <v>6.6672882683856116</v>
      </c>
      <c r="HB62" s="3">
        <f t="shared" si="312"/>
        <v>-0.72909564219169765</v>
      </c>
      <c r="HC62" s="3">
        <f t="shared" si="139"/>
        <v>46.810632035913386</v>
      </c>
      <c r="HE62" s="3">
        <f t="shared" si="278"/>
        <v>67.618493743804521</v>
      </c>
      <c r="HF62" s="3">
        <f>GJ62</f>
        <v>46.810632035913272</v>
      </c>
      <c r="HG62" s="3">
        <f t="shared" si="142"/>
        <v>57.214562889858897</v>
      </c>
      <c r="HH62" s="3">
        <f t="shared" si="143"/>
        <v>0.5414945456569622</v>
      </c>
      <c r="HJ62" s="3">
        <f t="shared" si="93"/>
        <v>-2.3125704703921741</v>
      </c>
      <c r="HK62" s="3">
        <f t="shared" si="94"/>
        <v>6.1375841079775739</v>
      </c>
      <c r="HL62" s="3">
        <f t="shared" si="313"/>
        <v>-5.9105404548206408</v>
      </c>
      <c r="HM62" s="3">
        <f t="shared" si="314"/>
        <v>-10.901135901377078</v>
      </c>
      <c r="HN62" s="3">
        <f t="shared" si="315"/>
        <v>6.5588048349549748</v>
      </c>
      <c r="HO62" s="3">
        <f t="shared" si="316"/>
        <v>12.400373075370096</v>
      </c>
      <c r="HP62" s="3">
        <f t="shared" si="317"/>
        <v>17.414458578033102</v>
      </c>
      <c r="HQ62" s="3">
        <f t="shared" si="318"/>
        <v>-0.65458050193156547</v>
      </c>
      <c r="HR62" s="3">
        <f t="shared" si="319"/>
        <v>130.88784904009592</v>
      </c>
      <c r="HS62" s="3">
        <f t="shared" si="320"/>
        <v>-2.3125704703921741</v>
      </c>
      <c r="HT62" s="3">
        <f t="shared" si="321"/>
        <v>6.1375841079775739</v>
      </c>
      <c r="HU62" s="3">
        <f t="shared" si="322"/>
        <v>12.236222303452852</v>
      </c>
      <c r="HV62" s="3">
        <f t="shared" si="323"/>
        <v>-1.936448362287841</v>
      </c>
      <c r="HW62" s="3">
        <f t="shared" si="324"/>
        <v>6.5588048349549748</v>
      </c>
      <c r="HX62" s="3">
        <f t="shared" si="325"/>
        <v>12.38850146383025</v>
      </c>
      <c r="HY62" s="3">
        <f t="shared" si="326"/>
        <v>16.639031567587864</v>
      </c>
      <c r="HZ62" s="3">
        <f t="shared" si="327"/>
        <v>-0.49452775392867787</v>
      </c>
      <c r="IA62" s="3">
        <f t="shared" si="328"/>
        <v>119.63861471851624</v>
      </c>
      <c r="IB62" s="3">
        <f t="shared" si="329"/>
        <v>125.26323187930608</v>
      </c>
      <c r="IC62" s="3">
        <f t="shared" si="330"/>
        <v>0.81650824755634777</v>
      </c>
      <c r="ID62" s="3">
        <f t="shared" si="331"/>
        <v>-5.9105404548206408</v>
      </c>
      <c r="IE62" s="3">
        <f t="shared" si="332"/>
        <v>-10.901135901377078</v>
      </c>
      <c r="IF62" s="3">
        <f t="shared" si="333"/>
        <v>0.21236806751711867</v>
      </c>
      <c r="IG62" s="3">
        <f t="shared" si="334"/>
        <v>-6.4353023451140245E-3</v>
      </c>
      <c r="IH62" s="3">
        <f t="shared" si="335"/>
        <v>12.400373075370096</v>
      </c>
      <c r="II62" s="3">
        <f t="shared" si="336"/>
        <v>0.21246554830661019</v>
      </c>
      <c r="IJ62" s="3">
        <f t="shared" si="337"/>
        <v>12.497380122068138</v>
      </c>
      <c r="IK62" s="3">
        <f t="shared" si="338"/>
        <v>-0.44979675488655391</v>
      </c>
      <c r="IL62" s="3">
        <f t="shared" si="339"/>
        <v>116.73064470370915</v>
      </c>
      <c r="IM62" s="3">
        <f t="shared" si="340"/>
        <v>12.236222303452852</v>
      </c>
      <c r="IN62" s="3">
        <f t="shared" si="341"/>
        <v>-1.936448362287841</v>
      </c>
      <c r="IO62" s="3">
        <f t="shared" si="342"/>
        <v>-6.5146665879371568E-2</v>
      </c>
      <c r="IP62" s="3">
        <f t="shared" si="343"/>
        <v>-0.13260105749711215</v>
      </c>
      <c r="IQ62" s="3">
        <f t="shared" si="344"/>
        <v>12.38850146383025</v>
      </c>
      <c r="IR62" s="3">
        <f t="shared" si="345"/>
        <v>0.14774007081543897</v>
      </c>
      <c r="IS62" s="3">
        <f t="shared" si="346"/>
        <v>12.432921765162464</v>
      </c>
      <c r="IT62" s="3">
        <f t="shared" si="347"/>
        <v>-0.29524146644905974</v>
      </c>
      <c r="IU62" s="3">
        <f t="shared" si="348"/>
        <v>107.17201731739753</v>
      </c>
      <c r="IV62" s="3">
        <f t="shared" si="349"/>
        <v>111.95133101055333</v>
      </c>
    </row>
    <row r="63" spans="3:256">
      <c r="C63" s="2">
        <v>57</v>
      </c>
      <c r="D63" s="3">
        <v>-321.58333329999999</v>
      </c>
      <c r="E63" s="3">
        <v>311.41666670000001</v>
      </c>
      <c r="F63" s="3">
        <v>-290.91666670000001</v>
      </c>
      <c r="G63" s="3">
        <v>236.91666670000001</v>
      </c>
      <c r="H63" s="3">
        <v>-315.91666670000001</v>
      </c>
      <c r="I63" s="3">
        <v>262.41666670000001</v>
      </c>
      <c r="J63" s="3">
        <v>-341.73187100000001</v>
      </c>
      <c r="K63" s="3">
        <v>224.25601570000001</v>
      </c>
      <c r="L63" s="3">
        <v>-353.125</v>
      </c>
      <c r="M63" s="3">
        <v>201.875</v>
      </c>
      <c r="N63" s="3">
        <v>-386.57277077109302</v>
      </c>
      <c r="O63" s="3">
        <v>136.169162494094</v>
      </c>
      <c r="P63" s="3">
        <v>-292.16127039999998</v>
      </c>
      <c r="Q63" s="3">
        <v>273.84202929999998</v>
      </c>
      <c r="R63" s="3">
        <v>-246.66666670000001</v>
      </c>
      <c r="S63" s="3">
        <v>272.33333329999999</v>
      </c>
      <c r="T63" s="3">
        <v>-218.775577</v>
      </c>
      <c r="U63" s="3">
        <v>266.86200689999998</v>
      </c>
      <c r="V63" s="3">
        <v>-149.67199948989301</v>
      </c>
      <c r="W63" s="3">
        <v>253.306128229347</v>
      </c>
      <c r="X63" s="3">
        <v>-321.50834984475301</v>
      </c>
      <c r="Y63" s="3">
        <v>311.30390513448702</v>
      </c>
      <c r="Z63" s="3">
        <v>-290.85876905350199</v>
      </c>
      <c r="AA63" s="3">
        <v>237.04678991334401</v>
      </c>
      <c r="AB63" s="3">
        <v>-315.87904242933098</v>
      </c>
      <c r="AC63" s="3">
        <v>262.13836533153</v>
      </c>
      <c r="AD63" s="3">
        <v>-341.96599453690999</v>
      </c>
      <c r="AE63" s="3">
        <v>223.84293045135499</v>
      </c>
      <c r="AF63" s="3">
        <v>-353.02651422952601</v>
      </c>
      <c r="AG63" s="3">
        <v>201.82262550629201</v>
      </c>
      <c r="AH63" s="3">
        <v>-386.23885388570199</v>
      </c>
      <c r="AI63" s="3">
        <v>135.517457844239</v>
      </c>
      <c r="AJ63" s="3">
        <v>-292.20176907705201</v>
      </c>
      <c r="AK63" s="3">
        <v>273.78989622812998</v>
      </c>
      <c r="AL63" s="3">
        <v>-246.503072010393</v>
      </c>
      <c r="AM63" s="3">
        <v>272.33388859724801</v>
      </c>
      <c r="AN63" s="3">
        <v>-218.769688546537</v>
      </c>
      <c r="AO63" s="3">
        <v>267.04744045100898</v>
      </c>
      <c r="AP63" s="3">
        <v>-149.54171138837</v>
      </c>
      <c r="AQ63" s="3">
        <v>253.78208740321901</v>
      </c>
      <c r="AR63" s="3">
        <f t="shared" si="160"/>
        <v>-40.334262861828641</v>
      </c>
      <c r="AS63" s="3">
        <f t="shared" si="161"/>
        <v>39.054082252206499</v>
      </c>
      <c r="AT63" s="3">
        <f t="shared" si="162"/>
        <v>-36.489173772117248</v>
      </c>
      <c r="AU63" s="3">
        <f t="shared" si="163"/>
        <v>29.738286857975126</v>
      </c>
      <c r="AV63" s="3">
        <f t="shared" si="164"/>
        <v>-39.628048030601676</v>
      </c>
      <c r="AW63" s="3">
        <f t="shared" si="165"/>
        <v>32.886106188400603</v>
      </c>
      <c r="AX63" s="3">
        <f t="shared" si="166"/>
        <v>-42.900740587666213</v>
      </c>
      <c r="AY63" s="3">
        <f t="shared" si="167"/>
        <v>28.081819961897093</v>
      </c>
      <c r="AZ63" s="3">
        <f t="shared" si="168"/>
        <v>-44.288318574010347</v>
      </c>
      <c r="BA63" s="3">
        <f t="shared" si="169"/>
        <v>25.319301450696162</v>
      </c>
      <c r="BB63" s="3">
        <f t="shared" si="170"/>
        <v>-48.454914056197325</v>
      </c>
      <c r="BC63" s="3">
        <f t="shared" si="171"/>
        <v>17.001103609581797</v>
      </c>
      <c r="BD63" s="3">
        <f t="shared" si="172"/>
        <v>-36.657657470905988</v>
      </c>
      <c r="BE63" s="3">
        <f t="shared" si="173"/>
        <v>34.347828442746753</v>
      </c>
      <c r="BF63" s="3">
        <f t="shared" si="174"/>
        <v>-30.92460804677831</v>
      </c>
      <c r="BG63" s="3">
        <f t="shared" si="175"/>
        <v>34.165167573935165</v>
      </c>
      <c r="BH63" s="3">
        <f t="shared" si="176"/>
        <v>-27.445365348356322</v>
      </c>
      <c r="BI63" s="3">
        <f t="shared" si="177"/>
        <v>33.501965547490776</v>
      </c>
      <c r="BJ63" s="3">
        <f t="shared" si="178"/>
        <v>-18.760491597990345</v>
      </c>
      <c r="BK63" s="3">
        <f t="shared" si="179"/>
        <v>31.837784082085975</v>
      </c>
      <c r="BM63" s="14">
        <f t="shared" si="153"/>
        <v>5.8391725058391672E-2</v>
      </c>
      <c r="BN63" s="3">
        <f t="shared" si="180"/>
        <v>-38.411718316972944</v>
      </c>
      <c r="BO63" s="3">
        <f t="shared" si="181"/>
        <v>34.396184555090812</v>
      </c>
      <c r="BP63" s="3">
        <f t="shared" si="182"/>
        <v>0.16393672385524782</v>
      </c>
      <c r="BQ63" s="3">
        <f t="shared" si="183"/>
        <v>157.22187564613685</v>
      </c>
      <c r="BR63" s="3">
        <f t="shared" si="184"/>
        <v>2845.7159491950774</v>
      </c>
      <c r="BS63" s="3">
        <f t="shared" si="185"/>
        <v>2382.012200170806</v>
      </c>
      <c r="BT63" s="3">
        <f t="shared" si="186"/>
        <v>43114.42082309159</v>
      </c>
      <c r="BU63" s="3">
        <f t="shared" si="187"/>
        <v>43.114420823091592</v>
      </c>
      <c r="BW63" s="14">
        <f t="shared" si="154"/>
        <v>5.8391725058391672E-2</v>
      </c>
      <c r="BX63" s="3">
        <f t="shared" si="188"/>
        <v>-45.677827321931773</v>
      </c>
      <c r="BY63" s="3">
        <f t="shared" si="189"/>
        <v>22.541461785739443</v>
      </c>
      <c r="BZ63" s="3">
        <f t="shared" si="190"/>
        <v>0.21700771174584693</v>
      </c>
      <c r="CA63" s="3">
        <f t="shared" si="191"/>
        <v>208.11907587273703</v>
      </c>
      <c r="CB63" s="3">
        <f t="shared" si="192"/>
        <v>-24.842549822384328</v>
      </c>
      <c r="CC63" s="3">
        <f t="shared" si="193"/>
        <v>33.00147582801057</v>
      </c>
      <c r="CD63" s="3">
        <f t="shared" si="194"/>
        <v>0.15816523035033483</v>
      </c>
      <c r="CE63" s="3">
        <f t="shared" si="195"/>
        <v>151.68678251518509</v>
      </c>
      <c r="CF63" s="3">
        <f t="shared" si="196"/>
        <v>179.90292919396106</v>
      </c>
      <c r="CH63" s="3">
        <f t="shared" si="197"/>
        <v>12.400373075370096</v>
      </c>
      <c r="CI63" s="3">
        <f t="shared" si="198"/>
        <v>0.83470911612535326</v>
      </c>
      <c r="CJ63" s="3">
        <f t="shared" si="199"/>
        <v>12.215144876184029</v>
      </c>
      <c r="CK63" s="3">
        <f t="shared" si="200"/>
        <v>12.388641363142753</v>
      </c>
      <c r="CL63" s="3">
        <f t="shared" si="201"/>
        <v>0.17353449090700226</v>
      </c>
      <c r="CM63" s="7">
        <f t="shared" si="202"/>
        <v>12.725113533839739</v>
      </c>
      <c r="CN63" s="7">
        <f t="shared" si="203"/>
        <v>5.0057492210184868</v>
      </c>
      <c r="CO63" s="7">
        <f t="shared" si="204"/>
        <v>12.388660365116891</v>
      </c>
      <c r="CP63" s="7">
        <f t="shared" si="205"/>
        <v>2.2337246266308751E-2</v>
      </c>
      <c r="CQ63" s="7">
        <f t="shared" si="206"/>
        <v>5.0280864672847958</v>
      </c>
      <c r="CR63" s="3">
        <f t="shared" si="207"/>
        <v>12.38850146383025</v>
      </c>
      <c r="CS63" s="3">
        <f t="shared" si="208"/>
        <v>0.71372284685297593</v>
      </c>
      <c r="CT63" s="3">
        <f t="shared" si="209"/>
        <v>12.290911155692376</v>
      </c>
      <c r="CU63" s="3">
        <f t="shared" si="210"/>
        <v>12.386213935550247</v>
      </c>
      <c r="CV63" s="3">
        <f t="shared" si="211"/>
        <v>0.13545463640520072</v>
      </c>
      <c r="CW63" s="7">
        <f t="shared" si="212"/>
        <v>12.696567733187802</v>
      </c>
      <c r="CX63" s="7">
        <f t="shared" si="213"/>
        <v>4.3603813306336772</v>
      </c>
      <c r="CY63" s="7">
        <f t="shared" si="214"/>
        <v>12.406289863823911</v>
      </c>
      <c r="CZ63" s="7">
        <f t="shared" si="215"/>
        <v>0.59382527406101926</v>
      </c>
      <c r="DA63" s="7">
        <f t="shared" si="216"/>
        <v>4.9542066046946962</v>
      </c>
      <c r="DB63" s="3">
        <f t="shared" si="217"/>
        <v>4.9911465359897456</v>
      </c>
      <c r="DD63" s="14">
        <f t="shared" si="155"/>
        <v>5.8391725058391672E-2</v>
      </c>
      <c r="DE63" s="3">
        <f t="shared" si="218"/>
        <v>-3.8450890897113936</v>
      </c>
      <c r="DF63" s="3">
        <f t="shared" si="219"/>
        <v>9.3157953942313725</v>
      </c>
      <c r="DG63" s="3">
        <f t="shared" si="220"/>
        <v>-3.2726925570645378</v>
      </c>
      <c r="DH63" s="3">
        <f t="shared" si="221"/>
        <v>-4.8042862265035104</v>
      </c>
      <c r="DI63" s="3">
        <f t="shared" si="222"/>
        <v>10.078132462663905</v>
      </c>
      <c r="DJ63" s="3">
        <f t="shared" si="223"/>
        <v>5.8130613895981664</v>
      </c>
      <c r="DK63" s="3">
        <f t="shared" si="224"/>
        <v>14.131678695993665</v>
      </c>
      <c r="DL63" s="3">
        <f t="shared" si="225"/>
        <v>-0.54915185465663963</v>
      </c>
      <c r="DM63" s="3">
        <f t="shared" si="226"/>
        <v>123.30884609448073</v>
      </c>
      <c r="DN63" s="3">
        <f t="shared" si="227"/>
        <v>-3.8450890897113936</v>
      </c>
      <c r="DO63" s="3">
        <f t="shared" si="228"/>
        <v>9.3157953942313725</v>
      </c>
      <c r="DP63" s="3">
        <f t="shared" si="229"/>
        <v>5.7330494241276782</v>
      </c>
      <c r="DQ63" s="3">
        <f t="shared" si="230"/>
        <v>-0.18266086881158827</v>
      </c>
      <c r="DR63" s="3">
        <f t="shared" si="231"/>
        <v>10.078132462663905</v>
      </c>
      <c r="DS63" s="3">
        <f t="shared" si="232"/>
        <v>5.7359585678843343</v>
      </c>
      <c r="DT63" s="3">
        <f t="shared" si="233"/>
        <v>13.489307201306795</v>
      </c>
      <c r="DU63" s="3">
        <f t="shared" si="234"/>
        <v>-0.4107704757616259</v>
      </c>
      <c r="DV63" s="3">
        <f t="shared" si="235"/>
        <v>114.25324407695707</v>
      </c>
      <c r="DW63" s="3">
        <f t="shared" si="236"/>
        <v>118.7810450857189</v>
      </c>
      <c r="DX63" s="3">
        <f t="shared" si="237"/>
        <v>920.60649307552717</v>
      </c>
      <c r="DY63" s="3">
        <f t="shared" si="238"/>
        <v>-3.2726925570645378</v>
      </c>
      <c r="DZ63" s="3">
        <f t="shared" si="239"/>
        <v>-4.8042862265035104</v>
      </c>
      <c r="EA63" s="3">
        <f t="shared" si="240"/>
        <v>-1.3875779863441338</v>
      </c>
      <c r="EB63" s="3">
        <f t="shared" si="241"/>
        <v>-2.7625185112009305</v>
      </c>
      <c r="EC63" s="3">
        <f t="shared" si="242"/>
        <v>5.8130613895981664</v>
      </c>
      <c r="ED63" s="3">
        <f t="shared" si="243"/>
        <v>3.0914205784581701</v>
      </c>
      <c r="EE63" s="3">
        <f t="shared" si="244"/>
        <v>2.7789336710318024</v>
      </c>
      <c r="EF63" s="3">
        <f t="shared" si="245"/>
        <v>0.99123169692655411</v>
      </c>
      <c r="EG63" s="3">
        <f t="shared" si="246"/>
        <v>7.5929974389194763</v>
      </c>
      <c r="EH63" s="3">
        <f t="shared" si="247"/>
        <v>5.7330494241276782</v>
      </c>
      <c r="EI63" s="3">
        <f t="shared" si="248"/>
        <v>-0.18266086881158827</v>
      </c>
      <c r="EJ63" s="3">
        <f t="shared" si="249"/>
        <v>3.479242698421988</v>
      </c>
      <c r="EK63" s="3">
        <f t="shared" si="250"/>
        <v>-0.66320202644438808</v>
      </c>
      <c r="EL63" s="3">
        <f t="shared" si="251"/>
        <v>5.7359585678843343</v>
      </c>
      <c r="EM63" s="3">
        <f t="shared" si="252"/>
        <v>3.5418874463204868</v>
      </c>
      <c r="EN63" s="3">
        <f t="shared" si="253"/>
        <v>2.3044662204109816</v>
      </c>
      <c r="EO63" s="3">
        <f t="shared" si="254"/>
        <v>0.98777777244788667</v>
      </c>
      <c r="EP63" s="3">
        <f t="shared" si="255"/>
        <v>8.9671853054025128</v>
      </c>
      <c r="EQ63" s="3">
        <f t="shared" si="256"/>
        <v>8.2800913721609941</v>
      </c>
      <c r="ER63" s="3">
        <f t="shared" si="257"/>
        <v>814.86788856756345</v>
      </c>
      <c r="ES63" s="3">
        <f t="shared" si="258"/>
        <v>-1.3875779863441338</v>
      </c>
      <c r="ET63" s="3">
        <f t="shared" si="259"/>
        <v>-2.7625185112009305</v>
      </c>
      <c r="EU63" s="3">
        <f t="shared" si="260"/>
        <v>-4.1665954821869775</v>
      </c>
      <c r="EV63" s="3">
        <f t="shared" si="261"/>
        <v>-8.3181978411143653</v>
      </c>
      <c r="EW63" s="3">
        <f t="shared" si="262"/>
        <v>3.0914205784581701</v>
      </c>
      <c r="EX63" s="3">
        <f t="shared" si="263"/>
        <v>9.3033828920506441</v>
      </c>
      <c r="EY63" s="3">
        <f t="shared" si="264"/>
        <v>6.2119651527538391</v>
      </c>
      <c r="EZ63" s="3">
        <f t="shared" si="265"/>
        <v>0.99999938677479161</v>
      </c>
      <c r="FA63" s="3">
        <f t="shared" si="266"/>
        <v>6.3452341388444397E-2</v>
      </c>
      <c r="FB63" s="3">
        <f t="shared" si="267"/>
        <v>3.479242698421988</v>
      </c>
      <c r="FC63" s="3">
        <f t="shared" si="268"/>
        <v>-0.66320202644438808</v>
      </c>
      <c r="FD63" s="3">
        <f t="shared" si="269"/>
        <v>8.684873750365977</v>
      </c>
      <c r="FE63" s="3">
        <f t="shared" si="270"/>
        <v>-1.6641814654048019</v>
      </c>
      <c r="FF63" s="3">
        <f t="shared" si="271"/>
        <v>3.5418874463204868</v>
      </c>
      <c r="FG63" s="3">
        <f t="shared" si="272"/>
        <v>8.8428803005351639</v>
      </c>
      <c r="FH63" s="3">
        <f t="shared" si="273"/>
        <v>5.3009956127302145</v>
      </c>
      <c r="FI63" s="3">
        <f t="shared" si="274"/>
        <v>0.99999953312108192</v>
      </c>
      <c r="FJ63" s="3">
        <f t="shared" si="275"/>
        <v>5.5365570460842124E-2</v>
      </c>
      <c r="FK63" s="3">
        <f t="shared" si="276"/>
        <v>5.9408955924643264E-2</v>
      </c>
      <c r="FL63" s="3">
        <f t="shared" si="277"/>
        <v>27.337628963428759</v>
      </c>
      <c r="FN63" s="14">
        <f t="shared" si="156"/>
        <v>5.8391725058391672E-2</v>
      </c>
      <c r="FO63" s="3">
        <f t="shared" si="279"/>
        <v>-45.677827321931773</v>
      </c>
      <c r="FP63" s="3">
        <f t="shared" si="280"/>
        <v>22.541461785739443</v>
      </c>
      <c r="FQ63" s="3">
        <f t="shared" si="74"/>
        <v>2.3125704703921741</v>
      </c>
      <c r="FR63" s="3">
        <f t="shared" si="75"/>
        <v>-6.1375841079775739</v>
      </c>
      <c r="FS63" s="3">
        <f t="shared" si="281"/>
        <v>0.21688299178821069</v>
      </c>
      <c r="FT63" s="3">
        <f t="shared" si="282"/>
        <v>-7.3562782820886241E-3</v>
      </c>
      <c r="FU63" s="3">
        <f t="shared" si="283"/>
        <v>6.5588048349549748</v>
      </c>
      <c r="FV63" s="3">
        <f t="shared" si="284"/>
        <v>0.21700771174584693</v>
      </c>
      <c r="FW63" s="3">
        <f t="shared" si="285"/>
        <v>6.4785491625787994</v>
      </c>
      <c r="FX63" s="3">
        <f t="shared" si="286"/>
        <v>0.38410922914850215</v>
      </c>
      <c r="FY63" s="3">
        <f t="shared" si="132"/>
        <v>67.411548751718442</v>
      </c>
      <c r="FZ63" s="3">
        <f t="shared" si="287"/>
        <v>-24.842549822384328</v>
      </c>
      <c r="GA63" s="3">
        <f t="shared" si="288"/>
        <v>33.00147582801057</v>
      </c>
      <c r="GB63" s="3">
        <f t="shared" si="289"/>
        <v>2.3125704703921741</v>
      </c>
      <c r="GC63" s="3">
        <f t="shared" si="290"/>
        <v>-6.1375841079775739</v>
      </c>
      <c r="GD63" s="3">
        <f t="shared" si="291"/>
        <v>-7.268901448875198E-2</v>
      </c>
      <c r="GE63" s="3">
        <f t="shared" si="292"/>
        <v>-0.1404725854550577</v>
      </c>
      <c r="GF63" s="3">
        <f t="shared" si="293"/>
        <v>6.5588048349549748</v>
      </c>
      <c r="GG63" s="3">
        <f t="shared" si="294"/>
        <v>0.15816523035033483</v>
      </c>
      <c r="GH63" s="3">
        <f t="shared" si="295"/>
        <v>6.454053720243329</v>
      </c>
      <c r="GI63" s="3">
        <f t="shared" si="296"/>
        <v>0.66905788321228377</v>
      </c>
      <c r="GJ63" s="3">
        <f t="shared" si="134"/>
        <v>48.005606640430656</v>
      </c>
      <c r="GL63" s="3">
        <f t="shared" si="297"/>
        <v>-6.1375841079775739</v>
      </c>
      <c r="GM63" s="3">
        <f t="shared" si="298"/>
        <v>-2.3125704703921741</v>
      </c>
      <c r="GN63" s="3">
        <f t="shared" si="299"/>
        <v>0.21688299178821069</v>
      </c>
      <c r="GO63" s="3">
        <f t="shared" si="300"/>
        <v>-7.3562782820886241E-3</v>
      </c>
      <c r="GP63" s="3">
        <f t="shared" si="301"/>
        <v>6.5588048349549748</v>
      </c>
      <c r="GQ63" s="3">
        <f t="shared" si="302"/>
        <v>0.21700771174584693</v>
      </c>
      <c r="GR63" s="3">
        <f t="shared" si="303"/>
        <v>6.7596793262337185</v>
      </c>
      <c r="GS63" s="3">
        <f t="shared" si="304"/>
        <v>-0.92328765836165017</v>
      </c>
      <c r="GT63" s="3">
        <f t="shared" si="135"/>
        <v>67.411548751718129</v>
      </c>
      <c r="GU63" s="3">
        <f t="shared" si="305"/>
        <v>6.1375841079775739</v>
      </c>
      <c r="GV63" s="3">
        <f t="shared" si="306"/>
        <v>2.3125704703921741</v>
      </c>
      <c r="GW63" s="3">
        <f t="shared" si="307"/>
        <v>-7.268901448875198E-2</v>
      </c>
      <c r="GX63" s="3">
        <f t="shared" si="308"/>
        <v>-0.1404725854550577</v>
      </c>
      <c r="GY63" s="3">
        <f t="shared" si="309"/>
        <v>6.5588048349549748</v>
      </c>
      <c r="GZ63" s="3">
        <f t="shared" si="310"/>
        <v>0.15816523035033483</v>
      </c>
      <c r="HA63" s="3">
        <f t="shared" si="311"/>
        <v>6.6771934590416038</v>
      </c>
      <c r="HB63" s="3">
        <f t="shared" si="312"/>
        <v>-0.74321029925014814</v>
      </c>
      <c r="HC63" s="3">
        <f t="shared" si="139"/>
        <v>48.005606640430443</v>
      </c>
      <c r="HE63" s="3">
        <f t="shared" si="278"/>
        <v>67.411548751718442</v>
      </c>
      <c r="HF63" s="3">
        <f t="shared" ref="HF63:HF87" si="350">GJ63</f>
        <v>48.005606640430656</v>
      </c>
      <c r="HG63" s="3">
        <f t="shared" si="142"/>
        <v>57.708577696074549</v>
      </c>
      <c r="HH63" s="3">
        <f t="shared" si="143"/>
        <v>0.53422580006560172</v>
      </c>
      <c r="HJ63" s="3">
        <f t="shared" si="93"/>
        <v>-2.3125704703921741</v>
      </c>
      <c r="HK63" s="3">
        <f t="shared" si="94"/>
        <v>6.1375841079775739</v>
      </c>
      <c r="HL63" s="3">
        <f t="shared" si="313"/>
        <v>-5.5541734685311113</v>
      </c>
      <c r="HM63" s="3">
        <f t="shared" si="314"/>
        <v>-11.080716352315296</v>
      </c>
      <c r="HN63" s="3">
        <f t="shared" si="315"/>
        <v>6.5588048349549748</v>
      </c>
      <c r="HO63" s="3">
        <f t="shared" si="316"/>
        <v>12.394802047592471</v>
      </c>
      <c r="HP63" s="3">
        <f t="shared" si="317"/>
        <v>17.520783679346795</v>
      </c>
      <c r="HQ63" s="3">
        <f t="shared" si="318"/>
        <v>-0.6785700423986476</v>
      </c>
      <c r="HR63" s="3">
        <f t="shared" si="319"/>
        <v>132.73200191726662</v>
      </c>
      <c r="HS63" s="3">
        <f t="shared" si="320"/>
        <v>-2.3125704703921741</v>
      </c>
      <c r="HT63" s="3">
        <f t="shared" si="321"/>
        <v>6.1375841079775739</v>
      </c>
      <c r="HU63" s="3">
        <f t="shared" si="322"/>
        <v>12.164116448787965</v>
      </c>
      <c r="HV63" s="3">
        <f t="shared" si="323"/>
        <v>-2.32738349184919</v>
      </c>
      <c r="HW63" s="3">
        <f t="shared" si="324"/>
        <v>6.5588048349549748</v>
      </c>
      <c r="HX63" s="3">
        <f t="shared" si="325"/>
        <v>12.384766566141087</v>
      </c>
      <c r="HY63" s="3">
        <f t="shared" si="326"/>
        <v>16.769917728542328</v>
      </c>
      <c r="HZ63" s="3">
        <f t="shared" si="327"/>
        <v>-0.52216264018986924</v>
      </c>
      <c r="IA63" s="3">
        <f t="shared" si="328"/>
        <v>121.47742924153437</v>
      </c>
      <c r="IB63" s="3">
        <f t="shared" si="329"/>
        <v>127.10471557940049</v>
      </c>
      <c r="IC63" s="3">
        <f t="shared" si="330"/>
        <v>0.79753428066693965</v>
      </c>
      <c r="ID63" s="3">
        <f t="shared" si="331"/>
        <v>-5.5541734685311113</v>
      </c>
      <c r="IE63" s="3">
        <f t="shared" si="332"/>
        <v>-11.080716352315296</v>
      </c>
      <c r="IF63" s="3">
        <f t="shared" si="333"/>
        <v>0.21688299178821069</v>
      </c>
      <c r="IG63" s="3">
        <f t="shared" si="334"/>
        <v>-7.3562782820886241E-3</v>
      </c>
      <c r="IH63" s="3">
        <f t="shared" si="335"/>
        <v>12.394802047592471</v>
      </c>
      <c r="II63" s="3">
        <f t="shared" si="336"/>
        <v>0.21700771174584693</v>
      </c>
      <c r="IJ63" s="3">
        <f t="shared" si="337"/>
        <v>12.486969047666696</v>
      </c>
      <c r="IK63" s="3">
        <f t="shared" si="338"/>
        <v>-0.41754273240280876</v>
      </c>
      <c r="IL63" s="3">
        <f t="shared" si="339"/>
        <v>114.67954683445214</v>
      </c>
      <c r="IM63" s="3">
        <f t="shared" si="340"/>
        <v>12.164116448787965</v>
      </c>
      <c r="IN63" s="3">
        <f t="shared" si="341"/>
        <v>-2.32738349184919</v>
      </c>
      <c r="IO63" s="3">
        <f t="shared" si="342"/>
        <v>-7.268901448875198E-2</v>
      </c>
      <c r="IP63" s="3">
        <f t="shared" si="343"/>
        <v>-0.1404725854550577</v>
      </c>
      <c r="IQ63" s="3">
        <f t="shared" si="344"/>
        <v>12.384766566141087</v>
      </c>
      <c r="IR63" s="3">
        <f t="shared" si="345"/>
        <v>0.15816523035033483</v>
      </c>
      <c r="IS63" s="3">
        <f t="shared" si="346"/>
        <v>12.430687320441477</v>
      </c>
      <c r="IT63" s="3">
        <f t="shared" si="347"/>
        <v>-0.28448684674880165</v>
      </c>
      <c r="IU63" s="3">
        <f t="shared" si="348"/>
        <v>106.52817739889497</v>
      </c>
      <c r="IV63" s="3">
        <f t="shared" si="349"/>
        <v>110.60386211667355</v>
      </c>
    </row>
    <row r="64" spans="3:256">
      <c r="C64" s="2">
        <v>58</v>
      </c>
      <c r="D64" s="3">
        <v>-322.08333329999999</v>
      </c>
      <c r="E64" s="3">
        <v>312.66666670000001</v>
      </c>
      <c r="F64" s="3">
        <v>-291.41666670000001</v>
      </c>
      <c r="G64" s="3">
        <v>238</v>
      </c>
      <c r="H64" s="3">
        <v>-316.16666670000001</v>
      </c>
      <c r="I64" s="3">
        <v>263.25</v>
      </c>
      <c r="J64" s="3">
        <v>-341.37829429999999</v>
      </c>
      <c r="K64" s="3">
        <v>224.69798660000001</v>
      </c>
      <c r="L64" s="3">
        <v>-352.125</v>
      </c>
      <c r="M64" s="3">
        <v>202.375</v>
      </c>
      <c r="N64" s="3">
        <v>-384.25353515219302</v>
      </c>
      <c r="O64" s="3">
        <v>135.63781749019799</v>
      </c>
      <c r="P64" s="3">
        <v>-292.49535989999998</v>
      </c>
      <c r="Q64" s="3">
        <v>274.17611879999998</v>
      </c>
      <c r="R64" s="3">
        <v>-246.91666670000001</v>
      </c>
      <c r="S64" s="3">
        <v>272.91666670000001</v>
      </c>
      <c r="T64" s="3">
        <v>-219.48273040000001</v>
      </c>
      <c r="U64" s="3">
        <v>266.50843020000002</v>
      </c>
      <c r="V64" s="3">
        <v>-150.66440338252201</v>
      </c>
      <c r="W64" s="3">
        <v>250.433299375178</v>
      </c>
      <c r="X64" s="3">
        <v>-321.99297168846101</v>
      </c>
      <c r="Y64" s="3">
        <v>312.62193424550497</v>
      </c>
      <c r="Z64" s="3">
        <v>-291.34127274264301</v>
      </c>
      <c r="AA64" s="3">
        <v>238.22038590058901</v>
      </c>
      <c r="AB64" s="3">
        <v>-316.240530358934</v>
      </c>
      <c r="AC64" s="3">
        <v>263.41620532322401</v>
      </c>
      <c r="AD64" s="3">
        <v>-341.723584589349</v>
      </c>
      <c r="AE64" s="3">
        <v>224.454672488309</v>
      </c>
      <c r="AF64" s="3">
        <v>-351.98801781871998</v>
      </c>
      <c r="AG64" s="3">
        <v>202.20513507848301</v>
      </c>
      <c r="AH64" s="3">
        <v>-382.92530376633903</v>
      </c>
      <c r="AI64" s="3">
        <v>134.70952057817101</v>
      </c>
      <c r="AJ64" s="3">
        <v>-292.56876991067799</v>
      </c>
      <c r="AK64" s="3">
        <v>274.86598640386001</v>
      </c>
      <c r="AL64" s="3">
        <v>-246.78663459383901</v>
      </c>
      <c r="AM64" s="3">
        <v>272.80902427812299</v>
      </c>
      <c r="AN64" s="3">
        <v>-219.474692020058</v>
      </c>
      <c r="AO64" s="3">
        <v>266.66432735473097</v>
      </c>
      <c r="AP64" s="3">
        <v>-150.479182493509</v>
      </c>
      <c r="AQ64" s="3">
        <v>251.064427752212</v>
      </c>
      <c r="AR64" s="3">
        <f t="shared" si="160"/>
        <v>-40.395060240317072</v>
      </c>
      <c r="AS64" s="3">
        <f t="shared" si="161"/>
        <v>39.219433269214335</v>
      </c>
      <c r="AT64" s="3">
        <f t="shared" si="162"/>
        <v>-36.549705421261088</v>
      </c>
      <c r="AU64" s="3">
        <f t="shared" si="163"/>
        <v>29.885518272232279</v>
      </c>
      <c r="AV64" s="3">
        <f t="shared" si="164"/>
        <v>-39.673397861114708</v>
      </c>
      <c r="AW64" s="3">
        <f t="shared" si="165"/>
        <v>33.046415350340666</v>
      </c>
      <c r="AX64" s="3">
        <f t="shared" si="166"/>
        <v>-42.870329475326621</v>
      </c>
      <c r="AY64" s="3">
        <f t="shared" si="167"/>
        <v>28.158564979978422</v>
      </c>
      <c r="AZ64" s="3">
        <f t="shared" si="168"/>
        <v>-44.158035838788251</v>
      </c>
      <c r="BA64" s="3">
        <f t="shared" si="169"/>
        <v>25.367288514296117</v>
      </c>
      <c r="BB64" s="3">
        <f t="shared" si="170"/>
        <v>-48.039218471355547</v>
      </c>
      <c r="BC64" s="3">
        <f t="shared" si="171"/>
        <v>16.899745265136968</v>
      </c>
      <c r="BD64" s="3">
        <f t="shared" si="172"/>
        <v>-36.703698913068003</v>
      </c>
      <c r="BE64" s="3">
        <f t="shared" si="173"/>
        <v>34.482827437428803</v>
      </c>
      <c r="BF64" s="3">
        <f t="shared" si="174"/>
        <v>-30.960181890456131</v>
      </c>
      <c r="BG64" s="3">
        <f t="shared" si="175"/>
        <v>34.224774882599775</v>
      </c>
      <c r="BH64" s="3">
        <f t="shared" si="176"/>
        <v>-27.533810315441094</v>
      </c>
      <c r="BI64" s="3">
        <f t="shared" si="177"/>
        <v>33.45390276984115</v>
      </c>
      <c r="BJ64" s="3">
        <f t="shared" si="178"/>
        <v>-18.878100381707171</v>
      </c>
      <c r="BK64" s="3">
        <f t="shared" si="179"/>
        <v>31.496844884750566</v>
      </c>
      <c r="BM64" s="14">
        <f t="shared" si="153"/>
        <v>5.9434434434434379E-2</v>
      </c>
      <c r="BN64" s="3">
        <f t="shared" si="180"/>
        <v>-38.47238283078908</v>
      </c>
      <c r="BO64" s="3">
        <f t="shared" si="181"/>
        <v>34.552475770723305</v>
      </c>
      <c r="BP64" s="3">
        <f t="shared" si="182"/>
        <v>0.16765180380905667</v>
      </c>
      <c r="BQ64" s="3">
        <f t="shared" si="183"/>
        <v>160.78478592503768</v>
      </c>
      <c r="BR64" s="3">
        <f t="shared" si="184"/>
        <v>2910.2046252431824</v>
      </c>
      <c r="BS64" s="3">
        <f t="shared" si="185"/>
        <v>3416.9734738770517</v>
      </c>
      <c r="BT64" s="3">
        <f t="shared" si="186"/>
        <v>61847.219877174641</v>
      </c>
      <c r="BU64" s="3">
        <f t="shared" si="187"/>
        <v>61.847219877174645</v>
      </c>
      <c r="BW64" s="14">
        <f t="shared" si="154"/>
        <v>5.9434434434434379E-2</v>
      </c>
      <c r="BX64" s="3">
        <f t="shared" si="188"/>
        <v>-45.454773973341084</v>
      </c>
      <c r="BY64" s="3">
        <f t="shared" si="189"/>
        <v>22.529155122557697</v>
      </c>
      <c r="BZ64" s="3">
        <f t="shared" si="190"/>
        <v>0.22339259225898325</v>
      </c>
      <c r="CA64" s="3">
        <f t="shared" si="191"/>
        <v>214.24243168005526</v>
      </c>
      <c r="CB64" s="3">
        <f t="shared" si="192"/>
        <v>-24.919141136081649</v>
      </c>
      <c r="CC64" s="3">
        <f t="shared" si="193"/>
        <v>32.860809883675174</v>
      </c>
      <c r="CD64" s="3">
        <f t="shared" si="194"/>
        <v>0.16016596776359873</v>
      </c>
      <c r="CE64" s="3">
        <f t="shared" si="195"/>
        <v>153.6055697240017</v>
      </c>
      <c r="CF64" s="3">
        <f t="shared" si="196"/>
        <v>183.92400070202848</v>
      </c>
      <c r="CH64" s="3">
        <f t="shared" si="197"/>
        <v>12.394802047592471</v>
      </c>
      <c r="CI64" s="3">
        <f t="shared" si="198"/>
        <v>0.87834038144400184</v>
      </c>
      <c r="CJ64" s="3">
        <f t="shared" si="199"/>
        <v>12.228652563477558</v>
      </c>
      <c r="CK64" s="3">
        <f t="shared" si="200"/>
        <v>12.384486036950294</v>
      </c>
      <c r="CL64" s="3">
        <f t="shared" si="201"/>
        <v>0.1559969144641028</v>
      </c>
      <c r="CM64" s="7">
        <f t="shared" si="202"/>
        <v>12.750897496257014</v>
      </c>
      <c r="CN64" s="7">
        <f t="shared" si="203"/>
        <v>5.3059461724027361</v>
      </c>
      <c r="CO64" s="7">
        <f t="shared" si="204"/>
        <v>12.384567757445978</v>
      </c>
      <c r="CP64" s="7">
        <f t="shared" si="205"/>
        <v>4.3927652436638105E-2</v>
      </c>
      <c r="CQ64" s="7">
        <f t="shared" si="206"/>
        <v>5.3498738248393742</v>
      </c>
      <c r="CR64" s="3">
        <f t="shared" si="207"/>
        <v>12.384766566141087</v>
      </c>
      <c r="CS64" s="3">
        <f t="shared" si="208"/>
        <v>0.70568126241617579</v>
      </c>
      <c r="CT64" s="3">
        <f t="shared" si="209"/>
        <v>12.296077399135003</v>
      </c>
      <c r="CU64" s="3">
        <f t="shared" si="210"/>
        <v>12.391910901543904</v>
      </c>
      <c r="CV64" s="3">
        <f t="shared" si="211"/>
        <v>0.13606983106624898</v>
      </c>
      <c r="CW64" s="7">
        <f t="shared" si="212"/>
        <v>12.693262613846134</v>
      </c>
      <c r="CX64" s="7">
        <f t="shared" si="213"/>
        <v>4.3179116845627838</v>
      </c>
      <c r="CY64" s="7">
        <f t="shared" si="214"/>
        <v>12.412029065872577</v>
      </c>
      <c r="CZ64" s="7">
        <f t="shared" si="215"/>
        <v>0.59618601480900735</v>
      </c>
      <c r="DA64" s="7">
        <f t="shared" si="216"/>
        <v>4.9140976993717915</v>
      </c>
      <c r="DB64" s="3">
        <f t="shared" si="217"/>
        <v>5.1319857621055824</v>
      </c>
      <c r="DD64" s="14">
        <f t="shared" si="155"/>
        <v>5.9434434434434379E-2</v>
      </c>
      <c r="DE64" s="3">
        <f t="shared" si="218"/>
        <v>-3.8453548190559843</v>
      </c>
      <c r="DF64" s="3">
        <f t="shared" si="219"/>
        <v>9.3339149969820561</v>
      </c>
      <c r="DG64" s="3">
        <f t="shared" si="220"/>
        <v>-3.1969316142119126</v>
      </c>
      <c r="DH64" s="3">
        <f t="shared" si="221"/>
        <v>-4.8878503703622442</v>
      </c>
      <c r="DI64" s="3">
        <f t="shared" si="222"/>
        <v>10.094985034923212</v>
      </c>
      <c r="DJ64" s="3">
        <f t="shared" si="223"/>
        <v>5.8405010905741568</v>
      </c>
      <c r="DK64" s="3">
        <f t="shared" si="224"/>
        <v>14.236539706556998</v>
      </c>
      <c r="DL64" s="3">
        <f t="shared" si="225"/>
        <v>-0.56529126319400225</v>
      </c>
      <c r="DM64" s="3">
        <f t="shared" si="226"/>
        <v>124.42251958917913</v>
      </c>
      <c r="DN64" s="3">
        <f t="shared" si="227"/>
        <v>-3.8453548190559843</v>
      </c>
      <c r="DO64" s="3">
        <f t="shared" si="228"/>
        <v>9.3339149969820561</v>
      </c>
      <c r="DP64" s="3">
        <f t="shared" si="229"/>
        <v>5.7435170226118721</v>
      </c>
      <c r="DQ64" s="3">
        <f t="shared" si="230"/>
        <v>-0.25805255482902822</v>
      </c>
      <c r="DR64" s="3">
        <f t="shared" si="231"/>
        <v>10.094985034923212</v>
      </c>
      <c r="DS64" s="3">
        <f t="shared" si="232"/>
        <v>5.7493111683127864</v>
      </c>
      <c r="DT64" s="3">
        <f t="shared" si="233"/>
        <v>13.562901780626719</v>
      </c>
      <c r="DU64" s="3">
        <f t="shared" si="234"/>
        <v>-0.42203368009562819</v>
      </c>
      <c r="DV64" s="3">
        <f t="shared" si="235"/>
        <v>114.96304894621177</v>
      </c>
      <c r="DW64" s="3">
        <f t="shared" si="236"/>
        <v>119.69278426769546</v>
      </c>
      <c r="DX64" s="3">
        <f t="shared" si="237"/>
        <v>874.39434508279737</v>
      </c>
      <c r="DY64" s="3">
        <f t="shared" si="238"/>
        <v>-3.1969316142119126</v>
      </c>
      <c r="DZ64" s="3">
        <f t="shared" si="239"/>
        <v>-4.8878503703622442</v>
      </c>
      <c r="EA64" s="3">
        <f t="shared" si="240"/>
        <v>-1.2877063634616306</v>
      </c>
      <c r="EB64" s="3">
        <f t="shared" si="241"/>
        <v>-2.791276465682305</v>
      </c>
      <c r="EC64" s="3">
        <f t="shared" si="242"/>
        <v>5.8405010905741568</v>
      </c>
      <c r="ED64" s="3">
        <f t="shared" si="243"/>
        <v>3.0739895878762304</v>
      </c>
      <c r="EE64" s="3">
        <f t="shared" si="244"/>
        <v>2.8356239517762867</v>
      </c>
      <c r="EF64" s="3">
        <f t="shared" si="245"/>
        <v>0.98921730325330204</v>
      </c>
      <c r="EG64" s="3">
        <f t="shared" si="246"/>
        <v>8.4215559521362575</v>
      </c>
      <c r="EH64" s="3">
        <f t="shared" si="247"/>
        <v>5.7435170226118721</v>
      </c>
      <c r="EI64" s="3">
        <f t="shared" si="248"/>
        <v>-0.25805255482902822</v>
      </c>
      <c r="EJ64" s="3">
        <f t="shared" si="249"/>
        <v>3.4263715750150361</v>
      </c>
      <c r="EK64" s="3">
        <f t="shared" si="250"/>
        <v>-0.77087211275862444</v>
      </c>
      <c r="EL64" s="3">
        <f t="shared" si="251"/>
        <v>5.7493111683127864</v>
      </c>
      <c r="EM64" s="3">
        <f t="shared" si="252"/>
        <v>3.5120173667423633</v>
      </c>
      <c r="EN64" s="3">
        <f t="shared" si="253"/>
        <v>2.3732144707787892</v>
      </c>
      <c r="EO64" s="3">
        <f t="shared" si="254"/>
        <v>0.98448213945107688</v>
      </c>
      <c r="EP64" s="3">
        <f t="shared" si="255"/>
        <v>10.106872041737827</v>
      </c>
      <c r="EQ64" s="3">
        <f t="shared" si="256"/>
        <v>9.2642139969370412</v>
      </c>
      <c r="ER64" s="3">
        <f t="shared" si="257"/>
        <v>943.81296206522006</v>
      </c>
      <c r="ES64" s="3">
        <f t="shared" si="258"/>
        <v>-1.2877063634616306</v>
      </c>
      <c r="ET64" s="3">
        <f t="shared" si="259"/>
        <v>-2.791276465682305</v>
      </c>
      <c r="EU64" s="3">
        <f t="shared" si="260"/>
        <v>-3.8811826325672953</v>
      </c>
      <c r="EV64" s="3">
        <f t="shared" si="261"/>
        <v>-8.4675432491591494</v>
      </c>
      <c r="EW64" s="3">
        <f t="shared" si="262"/>
        <v>3.0739895878762304</v>
      </c>
      <c r="EX64" s="3">
        <f t="shared" si="263"/>
        <v>9.3146587325420942</v>
      </c>
      <c r="EY64" s="3">
        <f t="shared" si="264"/>
        <v>6.2406829558644299</v>
      </c>
      <c r="EZ64" s="3">
        <f t="shared" si="265"/>
        <v>0.99999698981166574</v>
      </c>
      <c r="FA64" s="3">
        <f t="shared" si="266"/>
        <v>0.140583571843688</v>
      </c>
      <c r="FB64" s="3">
        <f t="shared" si="267"/>
        <v>3.4263715750150361</v>
      </c>
      <c r="FC64" s="3">
        <f t="shared" si="268"/>
        <v>-0.77087211275862444</v>
      </c>
      <c r="FD64" s="3">
        <f t="shared" si="269"/>
        <v>8.6557099337339238</v>
      </c>
      <c r="FE64" s="3">
        <f t="shared" si="270"/>
        <v>-1.9570578850905846</v>
      </c>
      <c r="FF64" s="3">
        <f t="shared" si="271"/>
        <v>3.5120173667423633</v>
      </c>
      <c r="FG64" s="3">
        <f t="shared" si="272"/>
        <v>8.8741979932011521</v>
      </c>
      <c r="FH64" s="3">
        <f t="shared" si="273"/>
        <v>5.3621839166939731</v>
      </c>
      <c r="FI64" s="3">
        <f t="shared" si="274"/>
        <v>0.99999943391356805</v>
      </c>
      <c r="FJ64" s="3">
        <f t="shared" si="275"/>
        <v>6.0964781780955352E-2</v>
      </c>
      <c r="FK64" s="3">
        <f t="shared" si="276"/>
        <v>0.10077417681232168</v>
      </c>
      <c r="FL64" s="3">
        <f t="shared" si="277"/>
        <v>39.670901440119096</v>
      </c>
      <c r="FN64" s="14">
        <f t="shared" si="156"/>
        <v>5.9434434434434379E-2</v>
      </c>
      <c r="FO64" s="3">
        <f t="shared" si="279"/>
        <v>-45.454773973341084</v>
      </c>
      <c r="FP64" s="3">
        <f t="shared" si="280"/>
        <v>22.529155122557697</v>
      </c>
      <c r="FQ64" s="3">
        <f t="shared" si="74"/>
        <v>2.3125704703921741</v>
      </c>
      <c r="FR64" s="3">
        <f t="shared" si="75"/>
        <v>-6.1375841079775739</v>
      </c>
      <c r="FS64" s="3">
        <f t="shared" si="281"/>
        <v>0.22305334859068893</v>
      </c>
      <c r="FT64" s="3">
        <f t="shared" si="282"/>
        <v>-1.2306663181746558E-2</v>
      </c>
      <c r="FU64" s="3">
        <f t="shared" si="283"/>
        <v>6.5588048349549748</v>
      </c>
      <c r="FV64" s="3">
        <f t="shared" si="284"/>
        <v>0.22339259225898325</v>
      </c>
      <c r="FW64" s="3">
        <f t="shared" si="285"/>
        <v>6.4718703307487599</v>
      </c>
      <c r="FX64" s="3">
        <f t="shared" si="286"/>
        <v>0.40360663646237022</v>
      </c>
      <c r="FY64" s="3">
        <f t="shared" si="132"/>
        <v>66.196158758134899</v>
      </c>
      <c r="FZ64" s="3">
        <f t="shared" si="287"/>
        <v>-24.919141136081649</v>
      </c>
      <c r="GA64" s="3">
        <f t="shared" si="288"/>
        <v>32.860809883675174</v>
      </c>
      <c r="GB64" s="3">
        <f t="shared" si="289"/>
        <v>2.3125704703921741</v>
      </c>
      <c r="GC64" s="3">
        <f t="shared" si="290"/>
        <v>-6.1375841079775739</v>
      </c>
      <c r="GD64" s="3">
        <f t="shared" si="291"/>
        <v>-7.6591313697321084E-2</v>
      </c>
      <c r="GE64" s="3">
        <f t="shared" si="292"/>
        <v>-0.14066594433539592</v>
      </c>
      <c r="GF64" s="3">
        <f t="shared" si="293"/>
        <v>6.5588048349549748</v>
      </c>
      <c r="GG64" s="3">
        <f t="shared" si="294"/>
        <v>0.16016596776359873</v>
      </c>
      <c r="GH64" s="3">
        <f t="shared" si="295"/>
        <v>6.4553173037407836</v>
      </c>
      <c r="GI64" s="3">
        <f t="shared" si="296"/>
        <v>0.65323941205617564</v>
      </c>
      <c r="GJ64" s="3">
        <f t="shared" si="134"/>
        <v>49.213712719639297</v>
      </c>
      <c r="GL64" s="3">
        <f t="shared" si="297"/>
        <v>-6.1375841079775739</v>
      </c>
      <c r="GM64" s="3">
        <f t="shared" si="298"/>
        <v>-2.3125704703921741</v>
      </c>
      <c r="GN64" s="3">
        <f t="shared" si="299"/>
        <v>0.22305334859068893</v>
      </c>
      <c r="GO64" s="3">
        <f t="shared" si="300"/>
        <v>-1.2306663181746558E-2</v>
      </c>
      <c r="GP64" s="3">
        <f t="shared" si="301"/>
        <v>6.5588048349549748</v>
      </c>
      <c r="GQ64" s="3">
        <f t="shared" si="302"/>
        <v>0.22339259225898325</v>
      </c>
      <c r="GR64" s="3">
        <f t="shared" si="303"/>
        <v>6.763794972991227</v>
      </c>
      <c r="GS64" s="3">
        <f t="shared" si="304"/>
        <v>-0.91493261118157465</v>
      </c>
      <c r="GT64" s="3">
        <f t="shared" si="135"/>
        <v>66.196158758135056</v>
      </c>
      <c r="GU64" s="3">
        <f t="shared" si="305"/>
        <v>6.1375841079775739</v>
      </c>
      <c r="GV64" s="3">
        <f t="shared" si="306"/>
        <v>2.3125704703921741</v>
      </c>
      <c r="GW64" s="3">
        <f t="shared" si="307"/>
        <v>-7.6591313697321084E-2</v>
      </c>
      <c r="GX64" s="3">
        <f t="shared" si="308"/>
        <v>-0.14066594433539592</v>
      </c>
      <c r="GY64" s="3">
        <f t="shared" si="309"/>
        <v>6.5588048349549748</v>
      </c>
      <c r="GZ64" s="3">
        <f t="shared" si="310"/>
        <v>0.16016596776359873</v>
      </c>
      <c r="HA64" s="3">
        <f t="shared" si="311"/>
        <v>6.6808940328292694</v>
      </c>
      <c r="HB64" s="3">
        <f t="shared" si="312"/>
        <v>-0.75715141849995704</v>
      </c>
      <c r="HC64" s="3">
        <f t="shared" si="139"/>
        <v>49.213712719639005</v>
      </c>
      <c r="HE64" s="3">
        <f t="shared" si="278"/>
        <v>66.196158758134899</v>
      </c>
      <c r="HF64" s="3">
        <f t="shared" si="350"/>
        <v>49.213712719639297</v>
      </c>
      <c r="HG64" s="3">
        <f t="shared" si="142"/>
        <v>57.704935738887102</v>
      </c>
      <c r="HH64" s="3">
        <f t="shared" si="143"/>
        <v>0.53427953241568604</v>
      </c>
      <c r="HJ64" s="3">
        <f t="shared" si="93"/>
        <v>-2.3125704703921741</v>
      </c>
      <c r="HK64" s="3">
        <f t="shared" si="94"/>
        <v>6.1375841079775739</v>
      </c>
      <c r="HL64" s="3">
        <f t="shared" si="313"/>
        <v>-5.1688889960289259</v>
      </c>
      <c r="HM64" s="3">
        <f t="shared" si="314"/>
        <v>-11.258819714841454</v>
      </c>
      <c r="HN64" s="3">
        <f t="shared" si="315"/>
        <v>6.5588048349549748</v>
      </c>
      <c r="HO64" s="3">
        <f t="shared" si="316"/>
        <v>12.388641363142753</v>
      </c>
      <c r="HP64" s="3">
        <f t="shared" si="317"/>
        <v>17.629334119202806</v>
      </c>
      <c r="HQ64" s="3">
        <f t="shared" si="318"/>
        <v>-0.70332603964194917</v>
      </c>
      <c r="HR64" s="3">
        <f t="shared" si="319"/>
        <v>134.69446549709579</v>
      </c>
      <c r="HS64" s="3">
        <f t="shared" si="320"/>
        <v>-2.3125704703921741</v>
      </c>
      <c r="HT64" s="3">
        <f t="shared" si="321"/>
        <v>6.1375841079775739</v>
      </c>
      <c r="HU64" s="3">
        <f t="shared" si="322"/>
        <v>12.08208150874896</v>
      </c>
      <c r="HV64" s="3">
        <f t="shared" si="323"/>
        <v>-2.7279299978492091</v>
      </c>
      <c r="HW64" s="3">
        <f t="shared" si="324"/>
        <v>6.5588048349549748</v>
      </c>
      <c r="HX64" s="3">
        <f t="shared" si="325"/>
        <v>12.386213935550247</v>
      </c>
      <c r="HY64" s="3">
        <f t="shared" si="326"/>
        <v>16.905719326938012</v>
      </c>
      <c r="HZ64" s="3">
        <f t="shared" si="327"/>
        <v>-0.55002765680424581</v>
      </c>
      <c r="IA64" s="3">
        <f t="shared" si="328"/>
        <v>123.36891036207427</v>
      </c>
      <c r="IB64" s="3">
        <f t="shared" si="329"/>
        <v>129.03168792958502</v>
      </c>
      <c r="IC64" s="3">
        <f t="shared" si="330"/>
        <v>0.77679779150024675</v>
      </c>
      <c r="ID64" s="3">
        <f t="shared" si="331"/>
        <v>-5.1688889960289259</v>
      </c>
      <c r="IE64" s="3">
        <f t="shared" si="332"/>
        <v>-11.258819714841454</v>
      </c>
      <c r="IF64" s="3">
        <f t="shared" si="333"/>
        <v>0.22305334859068893</v>
      </c>
      <c r="IG64" s="3">
        <f t="shared" si="334"/>
        <v>-1.2306663181746558E-2</v>
      </c>
      <c r="IH64" s="3">
        <f t="shared" si="335"/>
        <v>12.388641363142753</v>
      </c>
      <c r="II64" s="3">
        <f t="shared" si="336"/>
        <v>0.22339259225898325</v>
      </c>
      <c r="IJ64" s="3">
        <f t="shared" si="337"/>
        <v>12.472253127196154</v>
      </c>
      <c r="IK64" s="3">
        <f t="shared" si="338"/>
        <v>-0.36652872317623802</v>
      </c>
      <c r="IL64" s="3">
        <f t="shared" si="339"/>
        <v>111.50169326103919</v>
      </c>
      <c r="IM64" s="3">
        <f t="shared" si="340"/>
        <v>12.08208150874896</v>
      </c>
      <c r="IN64" s="3">
        <f t="shared" si="341"/>
        <v>-2.7279299978492091</v>
      </c>
      <c r="IO64" s="3">
        <f t="shared" si="342"/>
        <v>-7.6591313697321084E-2</v>
      </c>
      <c r="IP64" s="3">
        <f t="shared" si="343"/>
        <v>-0.14066594433539592</v>
      </c>
      <c r="IQ64" s="3">
        <f t="shared" si="344"/>
        <v>12.386213935550247</v>
      </c>
      <c r="IR64" s="3">
        <f t="shared" si="345"/>
        <v>0.16016596776359873</v>
      </c>
      <c r="IS64" s="3">
        <f t="shared" si="346"/>
        <v>12.430899407762036</v>
      </c>
      <c r="IT64" s="3">
        <f t="shared" si="347"/>
        <v>-0.27303256878501592</v>
      </c>
      <c r="IU64" s="3">
        <f t="shared" si="348"/>
        <v>105.84480235756521</v>
      </c>
      <c r="IV64" s="3">
        <f t="shared" si="349"/>
        <v>108.67324780930221</v>
      </c>
    </row>
    <row r="65" spans="3:256">
      <c r="C65" s="2">
        <v>59</v>
      </c>
      <c r="D65" s="3">
        <v>-322.5</v>
      </c>
      <c r="E65" s="3">
        <v>313.83333329999999</v>
      </c>
      <c r="F65" s="3">
        <v>-291.83333329999999</v>
      </c>
      <c r="G65" s="3">
        <v>239.33333329999999</v>
      </c>
      <c r="H65" s="3">
        <v>-316.66666670000001</v>
      </c>
      <c r="I65" s="3">
        <v>264.83333329999999</v>
      </c>
      <c r="J65" s="3">
        <v>-341.55508270000001</v>
      </c>
      <c r="K65" s="3">
        <v>225.40513999999999</v>
      </c>
      <c r="L65" s="3">
        <v>-351.25</v>
      </c>
      <c r="M65" s="3">
        <v>202.75</v>
      </c>
      <c r="N65" s="3">
        <v>-380.44247101587302</v>
      </c>
      <c r="O65" s="3">
        <v>134.53286133389301</v>
      </c>
      <c r="P65" s="3">
        <v>-292.94081249999999</v>
      </c>
      <c r="Q65" s="3">
        <v>276.40338209999999</v>
      </c>
      <c r="R65" s="3">
        <v>-247.25</v>
      </c>
      <c r="S65" s="3">
        <v>273.75</v>
      </c>
      <c r="T65" s="3">
        <v>-220.36667209999999</v>
      </c>
      <c r="U65" s="3">
        <v>266.3316418</v>
      </c>
      <c r="V65" s="3">
        <v>-151.96783921128201</v>
      </c>
      <c r="W65" s="3">
        <v>247.45722845661101</v>
      </c>
      <c r="X65" s="3">
        <v>-322.47409080434699</v>
      </c>
      <c r="Y65" s="3">
        <v>313.95346874462598</v>
      </c>
      <c r="Z65" s="3">
        <v>-291.83111615465299</v>
      </c>
      <c r="AA65" s="3">
        <v>239.462820031571</v>
      </c>
      <c r="AB65" s="3">
        <v>-316.61168192991801</v>
      </c>
      <c r="AC65" s="3">
        <v>264.68721878043198</v>
      </c>
      <c r="AD65" s="3">
        <v>-341.54136054665997</v>
      </c>
      <c r="AE65" s="3">
        <v>225.01164567477599</v>
      </c>
      <c r="AF65" s="3">
        <v>-350.934384291188</v>
      </c>
      <c r="AG65" s="3">
        <v>202.58051161242099</v>
      </c>
      <c r="AH65" s="3">
        <v>-379.43722237698199</v>
      </c>
      <c r="AI65" s="3">
        <v>133.85717819844101</v>
      </c>
      <c r="AJ65" s="3">
        <v>-292.96609063878702</v>
      </c>
      <c r="AK65" s="3">
        <v>275.943825967122</v>
      </c>
      <c r="AL65" s="3">
        <v>-247.053000139061</v>
      </c>
      <c r="AM65" s="3">
        <v>273.26876422185802</v>
      </c>
      <c r="AN65" s="3">
        <v>-220.21009357069701</v>
      </c>
      <c r="AO65" s="3">
        <v>266.333002144923</v>
      </c>
      <c r="AP65" s="3">
        <v>-151.435495807645</v>
      </c>
      <c r="AQ65" s="3">
        <v>248.48540766047799</v>
      </c>
      <c r="AR65" s="3">
        <f t="shared" si="160"/>
        <v>-40.455418190265704</v>
      </c>
      <c r="AS65" s="3">
        <f t="shared" si="161"/>
        <v>39.38647858086199</v>
      </c>
      <c r="AT65" s="3">
        <f t="shared" si="162"/>
        <v>-36.611157862389554</v>
      </c>
      <c r="AU65" s="3">
        <f t="shared" si="163"/>
        <v>30.041385654375645</v>
      </c>
      <c r="AV65" s="3">
        <f t="shared" si="164"/>
        <v>-39.719960026709721</v>
      </c>
      <c r="AW65" s="3">
        <f t="shared" si="165"/>
        <v>33.205868101439357</v>
      </c>
      <c r="AX65" s="3">
        <f t="shared" si="166"/>
        <v>-42.847468879509705</v>
      </c>
      <c r="AY65" s="3">
        <f t="shared" si="167"/>
        <v>28.228439068538787</v>
      </c>
      <c r="AZ65" s="3">
        <f t="shared" si="168"/>
        <v>-44.025854103290463</v>
      </c>
      <c r="BA65" s="3">
        <f t="shared" si="169"/>
        <v>25.414380715165326</v>
      </c>
      <c r="BB65" s="3">
        <f t="shared" si="170"/>
        <v>-47.601627373924593</v>
      </c>
      <c r="BC65" s="3">
        <f t="shared" si="171"/>
        <v>16.792816155492048</v>
      </c>
      <c r="BD65" s="3">
        <f t="shared" si="172"/>
        <v>-36.753544084105521</v>
      </c>
      <c r="BE65" s="3">
        <f t="shared" si="173"/>
        <v>34.618045898437607</v>
      </c>
      <c r="BF65" s="3">
        <f t="shared" si="174"/>
        <v>-30.993598310040586</v>
      </c>
      <c r="BG65" s="3">
        <f t="shared" si="175"/>
        <v>34.282450746220874</v>
      </c>
      <c r="BH65" s="3">
        <f t="shared" si="176"/>
        <v>-27.626068819665925</v>
      </c>
      <c r="BI65" s="3">
        <f t="shared" si="177"/>
        <v>33.41233695013041</v>
      </c>
      <c r="BJ65" s="3">
        <f t="shared" si="178"/>
        <v>-18.998072981514465</v>
      </c>
      <c r="BK65" s="3">
        <f t="shared" si="179"/>
        <v>31.173298468751831</v>
      </c>
      <c r="BM65" s="14">
        <f t="shared" si="153"/>
        <v>6.0477143810477085E-2</v>
      </c>
      <c r="BN65" s="3">
        <f t="shared" si="180"/>
        <v>-38.533288026327625</v>
      </c>
      <c r="BO65" s="3">
        <f t="shared" si="181"/>
        <v>34.713932117618818</v>
      </c>
      <c r="BP65" s="3">
        <f t="shared" si="182"/>
        <v>0.17256185788415856</v>
      </c>
      <c r="BQ65" s="3">
        <f t="shared" si="183"/>
        <v>165.49372418522341</v>
      </c>
      <c r="BR65" s="3">
        <f t="shared" si="184"/>
        <v>2995.4364077525438</v>
      </c>
      <c r="BS65" s="3">
        <f t="shared" si="185"/>
        <v>4516.0601490485242</v>
      </c>
      <c r="BT65" s="3">
        <f t="shared" si="186"/>
        <v>81740.6886977783</v>
      </c>
      <c r="BU65" s="3">
        <f t="shared" si="187"/>
        <v>81.740688697778296</v>
      </c>
      <c r="BW65" s="14">
        <f t="shared" si="154"/>
        <v>6.0477143810477085E-2</v>
      </c>
      <c r="BX65" s="3">
        <f t="shared" si="188"/>
        <v>-45.224548126717153</v>
      </c>
      <c r="BY65" s="3">
        <f t="shared" si="189"/>
        <v>22.510627612015419</v>
      </c>
      <c r="BZ65" s="3">
        <f t="shared" si="190"/>
        <v>0.23097014763947299</v>
      </c>
      <c r="CA65" s="3">
        <f t="shared" si="191"/>
        <v>221.50961039216014</v>
      </c>
      <c r="CB65" s="3">
        <f t="shared" si="192"/>
        <v>-24.995835645777525</v>
      </c>
      <c r="CC65" s="3">
        <f t="shared" si="193"/>
        <v>32.727874607486356</v>
      </c>
      <c r="CD65" s="3">
        <f t="shared" si="194"/>
        <v>0.15347258866940391</v>
      </c>
      <c r="CE65" s="3">
        <f t="shared" si="195"/>
        <v>147.18635143750512</v>
      </c>
      <c r="CF65" s="3">
        <f t="shared" si="196"/>
        <v>184.34798091483265</v>
      </c>
      <c r="CH65" s="3">
        <f t="shared" si="197"/>
        <v>12.388641363142753</v>
      </c>
      <c r="CI65" s="3">
        <f t="shared" si="198"/>
        <v>0.90865002565110231</v>
      </c>
      <c r="CJ65" s="3">
        <f t="shared" si="199"/>
        <v>12.241947793222032</v>
      </c>
      <c r="CK65" s="3">
        <f t="shared" si="200"/>
        <v>12.384714235989307</v>
      </c>
      <c r="CL65" s="3">
        <f t="shared" si="201"/>
        <v>0.14296434040434583</v>
      </c>
      <c r="CM65" s="7">
        <f t="shared" si="202"/>
        <v>12.769619591007944</v>
      </c>
      <c r="CN65" s="7">
        <f t="shared" si="203"/>
        <v>5.517992374110424</v>
      </c>
      <c r="CO65" s="7">
        <f t="shared" si="204"/>
        <v>12.384813184807843</v>
      </c>
      <c r="CP65" s="7">
        <f t="shared" si="205"/>
        <v>4.629531685431823E-2</v>
      </c>
      <c r="CQ65" s="7">
        <f t="shared" si="206"/>
        <v>5.5642876909647425</v>
      </c>
      <c r="CR65" s="3">
        <f t="shared" si="207"/>
        <v>12.386213935550247</v>
      </c>
      <c r="CS65" s="3">
        <f t="shared" si="208"/>
        <v>0.66040918149107086</v>
      </c>
      <c r="CT65" s="3">
        <f t="shared" si="209"/>
        <v>12.30645179376261</v>
      </c>
      <c r="CU65" s="3">
        <f t="shared" si="210"/>
        <v>12.399461167678282</v>
      </c>
      <c r="CV65" s="3">
        <f t="shared" si="211"/>
        <v>0.12679796568515939</v>
      </c>
      <c r="CW65" s="7">
        <f t="shared" si="212"/>
        <v>12.676537455401963</v>
      </c>
      <c r="CX65" s="7">
        <f t="shared" si="213"/>
        <v>4.0455245396016357</v>
      </c>
      <c r="CY65" s="7">
        <f t="shared" si="214"/>
        <v>12.416355463563027</v>
      </c>
      <c r="CZ65" s="7">
        <f t="shared" si="215"/>
        <v>0.53228145669367077</v>
      </c>
      <c r="DA65" s="7">
        <f t="shared" si="216"/>
        <v>4.5778059962953064</v>
      </c>
      <c r="DB65" s="3">
        <f t="shared" si="217"/>
        <v>5.0710468436300244</v>
      </c>
      <c r="DD65" s="14">
        <f t="shared" si="155"/>
        <v>6.0477143810477085E-2</v>
      </c>
      <c r="DE65" s="3">
        <f t="shared" si="218"/>
        <v>-3.8442603278761496</v>
      </c>
      <c r="DF65" s="3">
        <f t="shared" si="219"/>
        <v>9.3450929264863447</v>
      </c>
      <c r="DG65" s="3">
        <f t="shared" si="220"/>
        <v>-3.1275088527999841</v>
      </c>
      <c r="DH65" s="3">
        <f t="shared" si="221"/>
        <v>-4.9774290329005701</v>
      </c>
      <c r="DI65" s="3">
        <f t="shared" si="222"/>
        <v>10.104904713709455</v>
      </c>
      <c r="DJ65" s="3">
        <f t="shared" si="223"/>
        <v>5.878444641391444</v>
      </c>
      <c r="DK65" s="3">
        <f t="shared" si="224"/>
        <v>14.340445179775426</v>
      </c>
      <c r="DL65" s="3">
        <f t="shared" si="225"/>
        <v>-0.58065532968533795</v>
      </c>
      <c r="DM65" s="3">
        <f t="shared" si="226"/>
        <v>125.4966482479802</v>
      </c>
      <c r="DN65" s="3">
        <f t="shared" si="227"/>
        <v>-3.8442603278761496</v>
      </c>
      <c r="DO65" s="3">
        <f t="shared" si="228"/>
        <v>9.3450929264863447</v>
      </c>
      <c r="DP65" s="3">
        <f t="shared" si="229"/>
        <v>5.7599457740649349</v>
      </c>
      <c r="DQ65" s="3">
        <f t="shared" si="230"/>
        <v>-0.33559515221673308</v>
      </c>
      <c r="DR65" s="3">
        <f t="shared" si="231"/>
        <v>10.104904713709455</v>
      </c>
      <c r="DS65" s="3">
        <f t="shared" si="232"/>
        <v>5.7697139813304323</v>
      </c>
      <c r="DT65" s="3">
        <f t="shared" si="233"/>
        <v>13.636586688966791</v>
      </c>
      <c r="DU65" s="3">
        <f t="shared" si="234"/>
        <v>-0.43358240097096945</v>
      </c>
      <c r="DV65" s="3">
        <f t="shared" si="235"/>
        <v>115.69512410424699</v>
      </c>
      <c r="DW65" s="3">
        <f t="shared" si="236"/>
        <v>120.59588617611359</v>
      </c>
      <c r="DX65" s="3">
        <f t="shared" si="237"/>
        <v>866.11085424932969</v>
      </c>
      <c r="DY65" s="3">
        <f t="shared" si="238"/>
        <v>-3.1275088527999841</v>
      </c>
      <c r="DZ65" s="3">
        <f t="shared" si="239"/>
        <v>-4.9774290329005701</v>
      </c>
      <c r="EA65" s="3">
        <f t="shared" si="240"/>
        <v>-1.1783852237807579</v>
      </c>
      <c r="EB65" s="3">
        <f t="shared" si="241"/>
        <v>-2.8140583533734613</v>
      </c>
      <c r="EC65" s="3">
        <f t="shared" si="242"/>
        <v>5.878444641391444</v>
      </c>
      <c r="ED65" s="3">
        <f t="shared" si="243"/>
        <v>3.0508222091455584</v>
      </c>
      <c r="EE65" s="3">
        <f t="shared" si="244"/>
        <v>2.9119161420340838</v>
      </c>
      <c r="EF65" s="3">
        <f t="shared" si="245"/>
        <v>0.98651152600237546</v>
      </c>
      <c r="EG65" s="3">
        <f t="shared" si="246"/>
        <v>9.421247555781072</v>
      </c>
      <c r="EH65" s="3">
        <f t="shared" si="247"/>
        <v>5.7599457740649349</v>
      </c>
      <c r="EI65" s="3">
        <f t="shared" si="248"/>
        <v>-0.33559515221673308</v>
      </c>
      <c r="EJ65" s="3">
        <f t="shared" si="249"/>
        <v>3.3675294903746611</v>
      </c>
      <c r="EK65" s="3">
        <f t="shared" si="250"/>
        <v>-0.87011379609046458</v>
      </c>
      <c r="EL65" s="3">
        <f t="shared" si="251"/>
        <v>5.7697139813304323</v>
      </c>
      <c r="EM65" s="3">
        <f t="shared" si="252"/>
        <v>3.4781249095870583</v>
      </c>
      <c r="EN65" s="3">
        <f t="shared" si="253"/>
        <v>2.4514007944673173</v>
      </c>
      <c r="EO65" s="3">
        <f t="shared" si="254"/>
        <v>0.9811143744403108</v>
      </c>
      <c r="EP65" s="3">
        <f t="shared" si="255"/>
        <v>11.152935488048936</v>
      </c>
      <c r="EQ65" s="3">
        <f t="shared" si="256"/>
        <v>10.287091521915004</v>
      </c>
      <c r="ER65" s="3">
        <f t="shared" si="257"/>
        <v>980.9804615548652</v>
      </c>
      <c r="ES65" s="3">
        <f t="shared" si="258"/>
        <v>-1.1783852237807579</v>
      </c>
      <c r="ET65" s="3">
        <f t="shared" si="259"/>
        <v>-2.8140583533734613</v>
      </c>
      <c r="EU65" s="3">
        <f t="shared" si="260"/>
        <v>-3.5757732706341301</v>
      </c>
      <c r="EV65" s="3">
        <f t="shared" si="261"/>
        <v>-8.6215645596732777</v>
      </c>
      <c r="EW65" s="3">
        <f t="shared" si="262"/>
        <v>3.0508222091455584</v>
      </c>
      <c r="EX65" s="3">
        <f t="shared" si="263"/>
        <v>9.3336771928107627</v>
      </c>
      <c r="EY65" s="3">
        <f t="shared" si="264"/>
        <v>6.2828813281333202</v>
      </c>
      <c r="EZ65" s="3">
        <f t="shared" si="265"/>
        <v>0.99999418730273015</v>
      </c>
      <c r="FA65" s="3">
        <f t="shared" si="266"/>
        <v>0.19535597249356684</v>
      </c>
      <c r="FB65" s="3">
        <f t="shared" si="267"/>
        <v>3.3675294903746611</v>
      </c>
      <c r="FC65" s="3">
        <f t="shared" si="268"/>
        <v>-0.87011379609046458</v>
      </c>
      <c r="FD65" s="3">
        <f t="shared" si="269"/>
        <v>8.6279958381514597</v>
      </c>
      <c r="FE65" s="3">
        <f t="shared" si="270"/>
        <v>-2.2390384813785786</v>
      </c>
      <c r="FF65" s="3">
        <f t="shared" si="271"/>
        <v>3.4781249095870583</v>
      </c>
      <c r="FG65" s="3">
        <f t="shared" si="272"/>
        <v>8.913787382715217</v>
      </c>
      <c r="FH65" s="3">
        <f t="shared" si="273"/>
        <v>5.4356656436984174</v>
      </c>
      <c r="FI65" s="3">
        <f t="shared" si="274"/>
        <v>0.99999944411808639</v>
      </c>
      <c r="FJ65" s="3">
        <f t="shared" si="275"/>
        <v>6.0412794090750802E-2</v>
      </c>
      <c r="FK65" s="3">
        <f t="shared" si="276"/>
        <v>0.12788438329215882</v>
      </c>
      <c r="FL65" s="3">
        <f t="shared" si="277"/>
        <v>25.999772422423007</v>
      </c>
      <c r="FN65" s="14">
        <f t="shared" si="156"/>
        <v>6.0477143810477085E-2</v>
      </c>
      <c r="FO65" s="3">
        <f t="shared" si="279"/>
        <v>-45.224548126717153</v>
      </c>
      <c r="FP65" s="3">
        <f t="shared" si="280"/>
        <v>22.510627612015419</v>
      </c>
      <c r="FQ65" s="3">
        <f t="shared" si="74"/>
        <v>2.3125704703921741</v>
      </c>
      <c r="FR65" s="3">
        <f t="shared" si="75"/>
        <v>-6.1375841079775739</v>
      </c>
      <c r="FS65" s="3">
        <f t="shared" si="281"/>
        <v>0.23022584662393086</v>
      </c>
      <c r="FT65" s="3">
        <f t="shared" si="282"/>
        <v>-1.8527510542277525E-2</v>
      </c>
      <c r="FU65" s="3">
        <f t="shared" si="283"/>
        <v>6.5588048349549748</v>
      </c>
      <c r="FV65" s="3">
        <f t="shared" si="284"/>
        <v>0.23097014763947299</v>
      </c>
      <c r="FW65" s="3">
        <f t="shared" si="285"/>
        <v>6.4636686776746943</v>
      </c>
      <c r="FX65" s="3">
        <f t="shared" si="286"/>
        <v>0.42651839413241655</v>
      </c>
      <c r="FY65" s="3">
        <f t="shared" si="132"/>
        <v>64.753189281673954</v>
      </c>
      <c r="FZ65" s="3">
        <f t="shared" si="287"/>
        <v>-24.995835645777525</v>
      </c>
      <c r="GA65" s="3">
        <f t="shared" si="288"/>
        <v>32.727874607486356</v>
      </c>
      <c r="GB65" s="3">
        <f t="shared" si="289"/>
        <v>2.3125704703921741</v>
      </c>
      <c r="GC65" s="3">
        <f t="shared" si="290"/>
        <v>-6.1375841079775739</v>
      </c>
      <c r="GD65" s="3">
        <f t="shared" si="291"/>
        <v>-7.6694509695876434E-2</v>
      </c>
      <c r="GE65" s="3">
        <f t="shared" si="292"/>
        <v>-0.1329352761888174</v>
      </c>
      <c r="GF65" s="3">
        <f t="shared" si="293"/>
        <v>6.5588048349549748</v>
      </c>
      <c r="GG65" s="3">
        <f t="shared" si="294"/>
        <v>0.15347258866940391</v>
      </c>
      <c r="GH65" s="3">
        <f t="shared" si="295"/>
        <v>6.462537793945752</v>
      </c>
      <c r="GI65" s="3">
        <f t="shared" si="296"/>
        <v>0.63435529269965452</v>
      </c>
      <c r="GJ65" s="3">
        <f t="shared" si="134"/>
        <v>50.627815882551907</v>
      </c>
      <c r="GL65" s="3">
        <f t="shared" si="297"/>
        <v>-6.1375841079775739</v>
      </c>
      <c r="GM65" s="3">
        <f t="shared" si="298"/>
        <v>-2.3125704703921741</v>
      </c>
      <c r="GN65" s="3">
        <f t="shared" si="299"/>
        <v>0.23022584662393086</v>
      </c>
      <c r="GO65" s="3">
        <f t="shared" si="300"/>
        <v>-1.8527510542277525E-2</v>
      </c>
      <c r="GP65" s="3">
        <f t="shared" si="301"/>
        <v>6.5588048349549748</v>
      </c>
      <c r="GQ65" s="3">
        <f t="shared" si="302"/>
        <v>0.23097014763947299</v>
      </c>
      <c r="GR65" s="3">
        <f t="shared" si="303"/>
        <v>6.7684294130587555</v>
      </c>
      <c r="GS65" s="3">
        <f t="shared" si="304"/>
        <v>-0.90447888834770684</v>
      </c>
      <c r="GT65" s="3">
        <f t="shared" si="135"/>
        <v>64.753189281673883</v>
      </c>
      <c r="GU65" s="3">
        <f t="shared" si="305"/>
        <v>6.1375841079775739</v>
      </c>
      <c r="GV65" s="3">
        <f t="shared" si="306"/>
        <v>2.3125704703921741</v>
      </c>
      <c r="GW65" s="3">
        <f t="shared" si="307"/>
        <v>-7.6694509695876434E-2</v>
      </c>
      <c r="GX65" s="3">
        <f t="shared" si="308"/>
        <v>-0.1329352761888174</v>
      </c>
      <c r="GY65" s="3">
        <f t="shared" si="309"/>
        <v>6.5588048349549748</v>
      </c>
      <c r="GZ65" s="3">
        <f t="shared" si="310"/>
        <v>0.15347258866940391</v>
      </c>
      <c r="HA65" s="3">
        <f t="shared" si="311"/>
        <v>6.678155216422728</v>
      </c>
      <c r="HB65" s="3">
        <f t="shared" si="312"/>
        <v>-0.77304163058914943</v>
      </c>
      <c r="HC65" s="3">
        <f t="shared" si="139"/>
        <v>50.62781588255163</v>
      </c>
      <c r="HE65" s="3">
        <f t="shared" si="278"/>
        <v>64.753189281673954</v>
      </c>
      <c r="HF65" s="3">
        <f t="shared" si="350"/>
        <v>50.627815882551907</v>
      </c>
      <c r="HG65" s="3">
        <f t="shared" si="142"/>
        <v>57.690502582112927</v>
      </c>
      <c r="HH65" s="3">
        <f t="shared" si="143"/>
        <v>0.53449245367445553</v>
      </c>
      <c r="HJ65" s="3">
        <f t="shared" si="93"/>
        <v>-2.3125704703921741</v>
      </c>
      <c r="HK65" s="3">
        <f t="shared" si="94"/>
        <v>6.1375841079775739</v>
      </c>
      <c r="HL65" s="3">
        <f t="shared" si="313"/>
        <v>-4.754158494414888</v>
      </c>
      <c r="HM65" s="3">
        <f t="shared" si="314"/>
        <v>-11.435622913046739</v>
      </c>
      <c r="HN65" s="3">
        <f t="shared" si="315"/>
        <v>6.5588048349549748</v>
      </c>
      <c r="HO65" s="3">
        <f t="shared" si="316"/>
        <v>12.384486036950294</v>
      </c>
      <c r="HP65" s="3">
        <f t="shared" si="317"/>
        <v>17.742011077745087</v>
      </c>
      <c r="HQ65" s="3">
        <f t="shared" si="318"/>
        <v>-0.72872886869636888</v>
      </c>
      <c r="HR65" s="3">
        <f t="shared" si="319"/>
        <v>136.77993622006079</v>
      </c>
      <c r="HS65" s="3">
        <f t="shared" si="320"/>
        <v>-2.3125704703921741</v>
      </c>
      <c r="HT65" s="3">
        <f t="shared" si="321"/>
        <v>6.1375841079775739</v>
      </c>
      <c r="HU65" s="3">
        <f t="shared" si="322"/>
        <v>11.995525328526121</v>
      </c>
      <c r="HV65" s="3">
        <f t="shared" si="323"/>
        <v>-3.1091522774690432</v>
      </c>
      <c r="HW65" s="3">
        <f t="shared" si="324"/>
        <v>6.5588048349549748</v>
      </c>
      <c r="HX65" s="3">
        <f t="shared" si="325"/>
        <v>12.391910901543904</v>
      </c>
      <c r="HY65" s="3">
        <f t="shared" si="326"/>
        <v>17.035954307668405</v>
      </c>
      <c r="HZ65" s="3">
        <f t="shared" si="327"/>
        <v>-0.57610006851429252</v>
      </c>
      <c r="IA65" s="3">
        <f t="shared" si="328"/>
        <v>125.17670711799856</v>
      </c>
      <c r="IB65" s="3">
        <f t="shared" si="329"/>
        <v>130.97832166902967</v>
      </c>
      <c r="IC65" s="3">
        <f t="shared" si="330"/>
        <v>0.7549577515439041</v>
      </c>
      <c r="ID65" s="3">
        <f t="shared" si="331"/>
        <v>-4.754158494414888</v>
      </c>
      <c r="IE65" s="3">
        <f t="shared" si="332"/>
        <v>-11.435622913046739</v>
      </c>
      <c r="IF65" s="3">
        <f t="shared" si="333"/>
        <v>0.23022584662393086</v>
      </c>
      <c r="IG65" s="3">
        <f t="shared" si="334"/>
        <v>-1.8527510542277525E-2</v>
      </c>
      <c r="IH65" s="3">
        <f t="shared" si="335"/>
        <v>12.384486036950294</v>
      </c>
      <c r="II65" s="3">
        <f t="shared" si="336"/>
        <v>0.23097014763947299</v>
      </c>
      <c r="IJ65" s="3">
        <f t="shared" si="337"/>
        <v>12.457694597680645</v>
      </c>
      <c r="IK65" s="3">
        <f t="shared" si="338"/>
        <v>-0.30857298648225528</v>
      </c>
      <c r="IL65" s="3">
        <f t="shared" si="339"/>
        <v>107.97325306161407</v>
      </c>
      <c r="IM65" s="3">
        <f t="shared" si="340"/>
        <v>11.995525328526121</v>
      </c>
      <c r="IN65" s="3">
        <f t="shared" si="341"/>
        <v>-3.1091522774690432</v>
      </c>
      <c r="IO65" s="3">
        <f t="shared" si="342"/>
        <v>-7.6694509695876434E-2</v>
      </c>
      <c r="IP65" s="3">
        <f t="shared" si="343"/>
        <v>-0.1329352761888174</v>
      </c>
      <c r="IQ65" s="3">
        <f t="shared" si="344"/>
        <v>12.391910901543904</v>
      </c>
      <c r="IR65" s="3">
        <f t="shared" si="345"/>
        <v>0.15347258866940391</v>
      </c>
      <c r="IS65" s="3">
        <f t="shared" si="346"/>
        <v>12.433678436451146</v>
      </c>
      <c r="IT65" s="3">
        <f t="shared" si="347"/>
        <v>-0.266416000458574</v>
      </c>
      <c r="IU65" s="3">
        <f t="shared" si="348"/>
        <v>105.45110876455415</v>
      </c>
      <c r="IV65" s="3">
        <f t="shared" si="349"/>
        <v>106.71218091308411</v>
      </c>
    </row>
    <row r="66" spans="3:256">
      <c r="C66" s="2">
        <v>60</v>
      </c>
      <c r="D66" s="3">
        <v>-322.83333329999999</v>
      </c>
      <c r="E66" s="3">
        <v>315.16666670000001</v>
      </c>
      <c r="F66" s="3">
        <v>-292.16666670000001</v>
      </c>
      <c r="G66" s="3">
        <v>240.58333329999999</v>
      </c>
      <c r="H66" s="3">
        <v>-317.08333329999999</v>
      </c>
      <c r="I66" s="3">
        <v>266</v>
      </c>
      <c r="J66" s="3">
        <v>-341.64347679999997</v>
      </c>
      <c r="K66" s="3">
        <v>225.6703225</v>
      </c>
      <c r="L66" s="3">
        <v>-350</v>
      </c>
      <c r="M66" s="3">
        <v>203</v>
      </c>
      <c r="N66" s="3">
        <v>-375.82962397707001</v>
      </c>
      <c r="O66" s="3">
        <v>132.92708910161301</v>
      </c>
      <c r="P66" s="3">
        <v>-293.6089915</v>
      </c>
      <c r="Q66" s="3">
        <v>277.18292430000002</v>
      </c>
      <c r="R66" s="3">
        <v>-247.41666670000001</v>
      </c>
      <c r="S66" s="3">
        <v>274</v>
      </c>
      <c r="T66" s="3">
        <v>-220.98543129999999</v>
      </c>
      <c r="U66" s="3">
        <v>265.88967100000002</v>
      </c>
      <c r="V66" s="3">
        <v>-152.921865407187</v>
      </c>
      <c r="W66" s="3">
        <v>245.004611942038</v>
      </c>
      <c r="X66" s="3">
        <v>-322.95896221906997</v>
      </c>
      <c r="Y66" s="3">
        <v>315.30483753191203</v>
      </c>
      <c r="Z66" s="3">
        <v>-292.33463506752798</v>
      </c>
      <c r="AA66" s="3">
        <v>240.775436805201</v>
      </c>
      <c r="AB66" s="3">
        <v>-316.99143319915299</v>
      </c>
      <c r="AC66" s="3">
        <v>265.94339635048499</v>
      </c>
      <c r="AD66" s="3">
        <v>-341.38177509231701</v>
      </c>
      <c r="AE66" s="3">
        <v>225.54178566278901</v>
      </c>
      <c r="AF66" s="3">
        <v>-349.88185109614602</v>
      </c>
      <c r="AG66" s="3">
        <v>202.94019337526299</v>
      </c>
      <c r="AH66" s="3">
        <v>-375.87630630120901</v>
      </c>
      <c r="AI66" s="3">
        <v>133.04465197738801</v>
      </c>
      <c r="AJ66" s="3">
        <v>-293.38690656063898</v>
      </c>
      <c r="AK66" s="3">
        <v>277.00211295553999</v>
      </c>
      <c r="AL66" s="3">
        <v>-247.31046520072599</v>
      </c>
      <c r="AM66" s="3">
        <v>273.67340517587701</v>
      </c>
      <c r="AN66" s="3">
        <v>-220.96164234906001</v>
      </c>
      <c r="AO66" s="3">
        <v>266.05380460964898</v>
      </c>
      <c r="AP66" s="3">
        <v>-152.38103560287399</v>
      </c>
      <c r="AQ66" s="3">
        <v>246.155801660142</v>
      </c>
      <c r="AR66" s="3">
        <f t="shared" si="160"/>
        <v>-40.516246878245553</v>
      </c>
      <c r="AS66" s="3">
        <f t="shared" si="161"/>
        <v>39.556012168142026</v>
      </c>
      <c r="AT66" s="3">
        <f t="shared" si="162"/>
        <v>-36.674325939354304</v>
      </c>
      <c r="AU66" s="3">
        <f t="shared" si="163"/>
        <v>30.206057676144297</v>
      </c>
      <c r="AV66" s="3">
        <f t="shared" si="164"/>
        <v>-39.767601052278209</v>
      </c>
      <c r="AW66" s="3">
        <f t="shared" si="165"/>
        <v>33.363459642486788</v>
      </c>
      <c r="AX66" s="3">
        <f t="shared" si="166"/>
        <v>-42.827448367857357</v>
      </c>
      <c r="AY66" s="3">
        <f t="shared" si="167"/>
        <v>28.294946845523146</v>
      </c>
      <c r="AZ66" s="3">
        <f t="shared" si="168"/>
        <v>-43.893810408064127</v>
      </c>
      <c r="BA66" s="3">
        <f t="shared" si="169"/>
        <v>25.459503956213592</v>
      </c>
      <c r="BB66" s="3">
        <f t="shared" si="170"/>
        <v>-47.154898929395884</v>
      </c>
      <c r="BC66" s="3">
        <f t="shared" si="171"/>
        <v>16.690882111794878</v>
      </c>
      <c r="BD66" s="3">
        <f t="shared" si="172"/>
        <v>-36.80633680322655</v>
      </c>
      <c r="BE66" s="3">
        <f t="shared" si="173"/>
        <v>34.750811425661752</v>
      </c>
      <c r="BF66" s="3">
        <f t="shared" si="174"/>
        <v>-31.025898135161604</v>
      </c>
      <c r="BG66" s="3">
        <f t="shared" si="175"/>
        <v>34.333214263286429</v>
      </c>
      <c r="BH66" s="3">
        <f t="shared" si="176"/>
        <v>-27.720353045859788</v>
      </c>
      <c r="BI66" s="3">
        <f t="shared" si="177"/>
        <v>33.377310715870692</v>
      </c>
      <c r="BJ66" s="3">
        <f t="shared" si="178"/>
        <v>-19.116694008512681</v>
      </c>
      <c r="BK66" s="3">
        <f t="shared" si="179"/>
        <v>30.881041857601868</v>
      </c>
      <c r="BM66" s="14">
        <f t="shared" si="153"/>
        <v>6.1519853186519792E-2</v>
      </c>
      <c r="BN66" s="3">
        <f t="shared" si="180"/>
        <v>-38.595286408799929</v>
      </c>
      <c r="BO66" s="3">
        <f t="shared" si="181"/>
        <v>34.881034922143158</v>
      </c>
      <c r="BP66" s="3">
        <f t="shared" si="182"/>
        <v>0.17823340514359798</v>
      </c>
      <c r="BQ66" s="3">
        <f t="shared" si="183"/>
        <v>170.93296486891617</v>
      </c>
      <c r="BR66" s="3">
        <f t="shared" si="184"/>
        <v>3093.886664127383</v>
      </c>
      <c r="BS66" s="3">
        <f t="shared" si="185"/>
        <v>5216.4493852887026</v>
      </c>
      <c r="BT66" s="3">
        <f t="shared" si="186"/>
        <v>94417.73387372552</v>
      </c>
      <c r="BU66" s="3">
        <f t="shared" si="187"/>
        <v>94.417733873725524</v>
      </c>
      <c r="BW66" s="14">
        <f t="shared" si="154"/>
        <v>6.1519853186519792E-2</v>
      </c>
      <c r="BX66" s="3">
        <f t="shared" si="188"/>
        <v>-44.991173648626621</v>
      </c>
      <c r="BY66" s="3">
        <f t="shared" si="189"/>
        <v>22.49291447865901</v>
      </c>
      <c r="BZ66" s="3">
        <f t="shared" si="190"/>
        <v>0.23404572655216363</v>
      </c>
      <c r="CA66" s="3">
        <f t="shared" si="191"/>
        <v>224.45921359258699</v>
      </c>
      <c r="CB66" s="3">
        <f t="shared" si="192"/>
        <v>-25.071296071837143</v>
      </c>
      <c r="CC66" s="3">
        <f t="shared" si="193"/>
        <v>32.607128060444147</v>
      </c>
      <c r="CD66" s="3">
        <f t="shared" si="194"/>
        <v>0.1423868130260505</v>
      </c>
      <c r="CE66" s="3">
        <f t="shared" si="195"/>
        <v>136.55464916450345</v>
      </c>
      <c r="CF66" s="3">
        <f t="shared" si="196"/>
        <v>180.50693137854523</v>
      </c>
      <c r="CH66" s="3">
        <f t="shared" si="197"/>
        <v>12.384486036950294</v>
      </c>
      <c r="CI66" s="3">
        <f t="shared" si="198"/>
        <v>0.89851535469923982</v>
      </c>
      <c r="CJ66" s="3">
        <f t="shared" si="199"/>
        <v>12.246775671508612</v>
      </c>
      <c r="CK66" s="3">
        <f t="shared" si="200"/>
        <v>12.389862041002724</v>
      </c>
      <c r="CL66" s="3">
        <f t="shared" si="201"/>
        <v>0.14315534009156497</v>
      </c>
      <c r="CM66" s="7">
        <f t="shared" si="202"/>
        <v>12.764888531579073</v>
      </c>
      <c r="CN66" s="7">
        <f t="shared" si="203"/>
        <v>5.4638828423750372</v>
      </c>
      <c r="CO66" s="7">
        <f t="shared" si="204"/>
        <v>12.389896526301451</v>
      </c>
      <c r="CP66" s="7">
        <f t="shared" si="205"/>
        <v>2.7366078381934365E-2</v>
      </c>
      <c r="CQ66" s="7">
        <f t="shared" si="206"/>
        <v>5.4912489207569717</v>
      </c>
      <c r="CR66" s="3">
        <f t="shared" si="207"/>
        <v>12.391910901543904</v>
      </c>
      <c r="CS66" s="3">
        <f t="shared" si="208"/>
        <v>0.60374303319305123</v>
      </c>
      <c r="CT66" s="3">
        <f t="shared" si="209"/>
        <v>12.313677788210203</v>
      </c>
      <c r="CU66" s="3">
        <f t="shared" si="210"/>
        <v>12.405988299660178</v>
      </c>
      <c r="CV66" s="3">
        <f t="shared" si="211"/>
        <v>0.11634969797244327</v>
      </c>
      <c r="CW66" s="7">
        <f t="shared" si="212"/>
        <v>12.654665861473578</v>
      </c>
      <c r="CX66" s="7">
        <f t="shared" si="213"/>
        <v>3.6964135171753636</v>
      </c>
      <c r="CY66" s="7">
        <f t="shared" si="214"/>
        <v>12.418007892921411</v>
      </c>
      <c r="CZ66" s="7">
        <f t="shared" si="215"/>
        <v>0.43768080557092709</v>
      </c>
      <c r="DA66" s="7">
        <f t="shared" si="216"/>
        <v>4.1340943227462903</v>
      </c>
      <c r="DB66" s="3">
        <f t="shared" si="217"/>
        <v>4.8126716217516314</v>
      </c>
      <c r="DD66" s="14">
        <f t="shared" si="155"/>
        <v>6.1519853186519792E-2</v>
      </c>
      <c r="DE66" s="3">
        <f t="shared" si="218"/>
        <v>-3.8419209388912492</v>
      </c>
      <c r="DF66" s="3">
        <f t="shared" si="219"/>
        <v>9.3499544919977282</v>
      </c>
      <c r="DG66" s="3">
        <f t="shared" si="220"/>
        <v>-3.0598473155791481</v>
      </c>
      <c r="DH66" s="3">
        <f t="shared" si="221"/>
        <v>-5.0685127969636419</v>
      </c>
      <c r="DI66" s="3">
        <f t="shared" si="222"/>
        <v>10.108511537467795</v>
      </c>
      <c r="DJ66" s="3">
        <f t="shared" si="223"/>
        <v>5.9205141303472217</v>
      </c>
      <c r="DK66" s="3">
        <f t="shared" si="224"/>
        <v>14.439661980639629</v>
      </c>
      <c r="DL66" s="3">
        <f t="shared" si="225"/>
        <v>-0.59542372991952064</v>
      </c>
      <c r="DM66" s="3">
        <f t="shared" si="226"/>
        <v>126.54284474112337</v>
      </c>
      <c r="DN66" s="3">
        <f t="shared" si="227"/>
        <v>-3.8419209388912492</v>
      </c>
      <c r="DO66" s="3">
        <f t="shared" si="228"/>
        <v>9.3499544919977282</v>
      </c>
      <c r="DP66" s="3">
        <f t="shared" si="229"/>
        <v>5.7804386680649458</v>
      </c>
      <c r="DQ66" s="3">
        <f t="shared" si="230"/>
        <v>-0.41759716237532274</v>
      </c>
      <c r="DR66" s="3">
        <f t="shared" si="231"/>
        <v>10.108511537467795</v>
      </c>
      <c r="DS66" s="3">
        <f t="shared" si="232"/>
        <v>5.795503307330983</v>
      </c>
      <c r="DT66" s="3">
        <f t="shared" si="233"/>
        <v>13.711122117698023</v>
      </c>
      <c r="DU66" s="3">
        <f t="shared" si="234"/>
        <v>-0.44572821968257637</v>
      </c>
      <c r="DV66" s="3">
        <f t="shared" si="235"/>
        <v>116.4699394667698</v>
      </c>
      <c r="DW66" s="3">
        <f t="shared" si="236"/>
        <v>121.50639210394658</v>
      </c>
      <c r="DX66" s="3">
        <f t="shared" si="237"/>
        <v>873.21160502894691</v>
      </c>
      <c r="DY66" s="3">
        <f t="shared" si="238"/>
        <v>-3.0598473155791481</v>
      </c>
      <c r="DZ66" s="3">
        <f t="shared" si="239"/>
        <v>-5.0685127969636419</v>
      </c>
      <c r="EA66" s="3">
        <f t="shared" si="240"/>
        <v>-1.0663620402067693</v>
      </c>
      <c r="EB66" s="3">
        <f t="shared" si="241"/>
        <v>-2.8354428893095545</v>
      </c>
      <c r="EC66" s="3">
        <f t="shared" si="242"/>
        <v>5.9205141303472217</v>
      </c>
      <c r="ED66" s="3">
        <f t="shared" si="243"/>
        <v>3.0293339827972181</v>
      </c>
      <c r="EE66" s="3">
        <f t="shared" si="244"/>
        <v>2.9934235843924135</v>
      </c>
      <c r="EF66" s="3">
        <f t="shared" si="245"/>
        <v>0.98322679372041277</v>
      </c>
      <c r="EG66" s="3">
        <f t="shared" si="246"/>
        <v>10.508835460274156</v>
      </c>
      <c r="EH66" s="3">
        <f t="shared" si="247"/>
        <v>5.7804386680649458</v>
      </c>
      <c r="EI66" s="3">
        <f t="shared" si="248"/>
        <v>-0.41759716237532274</v>
      </c>
      <c r="EJ66" s="3">
        <f t="shared" si="249"/>
        <v>3.3055450893018161</v>
      </c>
      <c r="EK66" s="3">
        <f t="shared" si="250"/>
        <v>-0.95590354741573691</v>
      </c>
      <c r="EL66" s="3">
        <f t="shared" si="251"/>
        <v>5.795503307330983</v>
      </c>
      <c r="EM66" s="3">
        <f t="shared" si="252"/>
        <v>3.4409853137392696</v>
      </c>
      <c r="EN66" s="3">
        <f t="shared" si="253"/>
        <v>2.5327597577303398</v>
      </c>
      <c r="EO66" s="3">
        <f t="shared" si="254"/>
        <v>0.97815899991481314</v>
      </c>
      <c r="EP66" s="3">
        <f t="shared" si="255"/>
        <v>11.996858237192191</v>
      </c>
      <c r="EQ66" s="3">
        <f t="shared" si="256"/>
        <v>11.252846848733174</v>
      </c>
      <c r="ER66" s="3">
        <f t="shared" si="257"/>
        <v>926.19798863169808</v>
      </c>
      <c r="ES66" s="3">
        <f t="shared" si="258"/>
        <v>-1.0663620402067693</v>
      </c>
      <c r="ET66" s="3">
        <f t="shared" si="259"/>
        <v>-2.8354428893095545</v>
      </c>
      <c r="EU66" s="3">
        <f t="shared" si="260"/>
        <v>-3.2610885213317573</v>
      </c>
      <c r="EV66" s="3">
        <f t="shared" si="261"/>
        <v>-8.7686218444187141</v>
      </c>
      <c r="EW66" s="3">
        <f t="shared" si="262"/>
        <v>3.0293339827972181</v>
      </c>
      <c r="EX66" s="3">
        <f t="shared" si="263"/>
        <v>9.3553956300296992</v>
      </c>
      <c r="EY66" s="3">
        <f t="shared" si="264"/>
        <v>6.3260917508602015</v>
      </c>
      <c r="EZ66" s="3">
        <f t="shared" si="265"/>
        <v>0.99999328039146773</v>
      </c>
      <c r="FA66" s="3">
        <f t="shared" si="266"/>
        <v>0.21004379669109069</v>
      </c>
      <c r="FB66" s="3">
        <f t="shared" si="267"/>
        <v>3.3055450893018161</v>
      </c>
      <c r="FC66" s="3">
        <f t="shared" si="268"/>
        <v>-0.95590354741573691</v>
      </c>
      <c r="FD66" s="3">
        <f t="shared" si="269"/>
        <v>8.6036590373471071</v>
      </c>
      <c r="FE66" s="3">
        <f t="shared" si="270"/>
        <v>-2.4962688582688237</v>
      </c>
      <c r="FF66" s="3">
        <f t="shared" si="271"/>
        <v>3.4409853137392696</v>
      </c>
      <c r="FG66" s="3">
        <f t="shared" si="272"/>
        <v>8.9584768260953425</v>
      </c>
      <c r="FH66" s="3">
        <f t="shared" si="273"/>
        <v>5.5174936970830863</v>
      </c>
      <c r="FI66" s="3">
        <f t="shared" si="274"/>
        <v>0.99999960895931506</v>
      </c>
      <c r="FJ66" s="3">
        <f t="shared" si="275"/>
        <v>5.0669733121666637E-2</v>
      </c>
      <c r="FK66" s="3">
        <f t="shared" si="276"/>
        <v>0.13035676490637865</v>
      </c>
      <c r="FL66" s="3">
        <f t="shared" si="277"/>
        <v>2.3711128633013927</v>
      </c>
      <c r="FN66" s="14">
        <f t="shared" si="156"/>
        <v>6.1519853186519792E-2</v>
      </c>
      <c r="FO66" s="3">
        <f t="shared" si="279"/>
        <v>-44.991173648626621</v>
      </c>
      <c r="FP66" s="3">
        <f t="shared" si="280"/>
        <v>22.49291447865901</v>
      </c>
      <c r="FQ66" s="3">
        <f t="shared" si="74"/>
        <v>2.3125704703921741</v>
      </c>
      <c r="FR66" s="3">
        <f t="shared" si="75"/>
        <v>-6.1375841079775739</v>
      </c>
      <c r="FS66" s="3">
        <f t="shared" si="281"/>
        <v>0.23337447809053202</v>
      </c>
      <c r="FT66" s="3">
        <f t="shared" si="282"/>
        <v>-1.7713133356409116E-2</v>
      </c>
      <c r="FU66" s="3">
        <f t="shared" si="283"/>
        <v>6.5588048349549748</v>
      </c>
      <c r="FV66" s="3">
        <f t="shared" si="284"/>
        <v>0.23404572655216363</v>
      </c>
      <c r="FW66" s="3">
        <f t="shared" si="285"/>
        <v>6.4634260822271203</v>
      </c>
      <c r="FX66" s="3">
        <f t="shared" si="286"/>
        <v>0.42240086365377771</v>
      </c>
      <c r="FY66" s="3">
        <f t="shared" si="132"/>
        <v>65.01374289904858</v>
      </c>
      <c r="FZ66" s="3">
        <f t="shared" si="287"/>
        <v>-25.071296071837143</v>
      </c>
      <c r="GA66" s="3">
        <f t="shared" si="288"/>
        <v>32.607128060444147</v>
      </c>
      <c r="GB66" s="3">
        <f t="shared" si="289"/>
        <v>2.3125704703921741</v>
      </c>
      <c r="GC66" s="3">
        <f t="shared" si="290"/>
        <v>-6.1375841079775739</v>
      </c>
      <c r="GD66" s="3">
        <f t="shared" si="291"/>
        <v>-7.5460426059617447E-2</v>
      </c>
      <c r="GE66" s="3">
        <f t="shared" si="292"/>
        <v>-0.12074654704220933</v>
      </c>
      <c r="GF66" s="3">
        <f t="shared" si="293"/>
        <v>6.5588048349549748</v>
      </c>
      <c r="GG66" s="3">
        <f t="shared" si="294"/>
        <v>0.1423868130260505</v>
      </c>
      <c r="GH66" s="3">
        <f t="shared" si="295"/>
        <v>6.4734091325275411</v>
      </c>
      <c r="GI66" s="3">
        <f t="shared" si="296"/>
        <v>0.60669475266098738</v>
      </c>
      <c r="GJ66" s="3">
        <f t="shared" si="134"/>
        <v>52.649106142529341</v>
      </c>
      <c r="GL66" s="3">
        <f t="shared" si="297"/>
        <v>-6.1375841079775739</v>
      </c>
      <c r="GM66" s="3">
        <f t="shared" si="298"/>
        <v>-2.3125704703921741</v>
      </c>
      <c r="GN66" s="3">
        <f t="shared" si="299"/>
        <v>0.23337447809053202</v>
      </c>
      <c r="GO66" s="3">
        <f t="shared" si="300"/>
        <v>-1.7713133356409116E-2</v>
      </c>
      <c r="GP66" s="3">
        <f t="shared" si="301"/>
        <v>6.5588048349549748</v>
      </c>
      <c r="GQ66" s="3">
        <f t="shared" si="302"/>
        <v>0.23404572655216363</v>
      </c>
      <c r="GR66" s="3">
        <f t="shared" si="303"/>
        <v>6.77166770469002</v>
      </c>
      <c r="GS66" s="3">
        <f t="shared" si="304"/>
        <v>-0.9064091296895358</v>
      </c>
      <c r="GT66" s="3">
        <f t="shared" si="135"/>
        <v>65.013742899048538</v>
      </c>
      <c r="GU66" s="3">
        <f t="shared" si="305"/>
        <v>6.1375841079775739</v>
      </c>
      <c r="GV66" s="3">
        <f t="shared" si="306"/>
        <v>2.3125704703921741</v>
      </c>
      <c r="GW66" s="3">
        <f t="shared" si="307"/>
        <v>-7.5460426059617447E-2</v>
      </c>
      <c r="GX66" s="3">
        <f t="shared" si="308"/>
        <v>-0.12074654704220933</v>
      </c>
      <c r="GY66" s="3">
        <f t="shared" si="309"/>
        <v>6.5588048349549748</v>
      </c>
      <c r="GZ66" s="3">
        <f t="shared" si="310"/>
        <v>0.1423868130260505</v>
      </c>
      <c r="HA66" s="3">
        <f t="shared" si="311"/>
        <v>6.672552291984319</v>
      </c>
      <c r="HB66" s="3">
        <f t="shared" si="312"/>
        <v>-0.79493488858750649</v>
      </c>
      <c r="HC66" s="3">
        <f t="shared" si="139"/>
        <v>52.649106142529831</v>
      </c>
      <c r="HE66" s="3">
        <f t="shared" si="278"/>
        <v>65.01374289904858</v>
      </c>
      <c r="HF66" s="3">
        <f t="shared" si="350"/>
        <v>52.649106142529341</v>
      </c>
      <c r="HG66" s="3">
        <f t="shared" si="142"/>
        <v>58.831424520788957</v>
      </c>
      <c r="HH66" s="3">
        <f t="shared" si="143"/>
        <v>0.51755779724286377</v>
      </c>
      <c r="HJ66" s="3">
        <f t="shared" si="93"/>
        <v>-2.3125704703921741</v>
      </c>
      <c r="HK66" s="3">
        <f t="shared" si="94"/>
        <v>6.1375841079775739</v>
      </c>
      <c r="HL66" s="3">
        <f t="shared" si="313"/>
        <v>-4.3274505615385266</v>
      </c>
      <c r="HM66" s="3">
        <f t="shared" si="314"/>
        <v>-11.604064733728269</v>
      </c>
      <c r="HN66" s="3">
        <f t="shared" si="315"/>
        <v>6.5588048349549748</v>
      </c>
      <c r="HO66" s="3">
        <f t="shared" si="316"/>
        <v>12.384714235989307</v>
      </c>
      <c r="HP66" s="3">
        <f t="shared" si="317"/>
        <v>17.855695041193446</v>
      </c>
      <c r="HQ66" s="3">
        <f t="shared" si="318"/>
        <v>-0.7535910387101693</v>
      </c>
      <c r="HR66" s="3">
        <f t="shared" si="319"/>
        <v>138.90240967502564</v>
      </c>
      <c r="HS66" s="3">
        <f t="shared" si="320"/>
        <v>-2.3125704703921741</v>
      </c>
      <c r="HT66" s="3">
        <f t="shared" si="321"/>
        <v>6.1375841079775739</v>
      </c>
      <c r="HU66" s="3">
        <f t="shared" si="322"/>
        <v>11.909204126648923</v>
      </c>
      <c r="HV66" s="3">
        <f t="shared" si="323"/>
        <v>-3.4521724056845606</v>
      </c>
      <c r="HW66" s="3">
        <f t="shared" si="324"/>
        <v>6.5588048349549748</v>
      </c>
      <c r="HX66" s="3">
        <f t="shared" si="325"/>
        <v>12.399461167678282</v>
      </c>
      <c r="HY66" s="3">
        <f t="shared" si="326"/>
        <v>17.15290945234565</v>
      </c>
      <c r="HZ66" s="3">
        <f t="shared" si="327"/>
        <v>-0.59918211248798003</v>
      </c>
      <c r="IA66" s="3">
        <f t="shared" si="328"/>
        <v>126.81134319774314</v>
      </c>
      <c r="IB66" s="3">
        <f t="shared" si="329"/>
        <v>132.8568764363844</v>
      </c>
      <c r="IC66" s="3">
        <f t="shared" si="330"/>
        <v>0.73305503457033094</v>
      </c>
      <c r="ID66" s="3">
        <f t="shared" si="331"/>
        <v>-4.3274505615385266</v>
      </c>
      <c r="IE66" s="3">
        <f t="shared" si="332"/>
        <v>-11.604064733728269</v>
      </c>
      <c r="IF66" s="3">
        <f t="shared" si="333"/>
        <v>0.23337447809053202</v>
      </c>
      <c r="IG66" s="3">
        <f t="shared" si="334"/>
        <v>-1.7713133356409116E-2</v>
      </c>
      <c r="IH66" s="3">
        <f t="shared" si="335"/>
        <v>12.384714235989307</v>
      </c>
      <c r="II66" s="3">
        <f t="shared" si="336"/>
        <v>0.23404572655216363</v>
      </c>
      <c r="IJ66" s="3">
        <f t="shared" si="337"/>
        <v>12.451693396865622</v>
      </c>
      <c r="IK66" s="3">
        <f t="shared" si="338"/>
        <v>-0.27750469198548566</v>
      </c>
      <c r="IL66" s="3">
        <f t="shared" si="339"/>
        <v>106.11133322402262</v>
      </c>
      <c r="IM66" s="3">
        <f t="shared" si="340"/>
        <v>11.909204126648923</v>
      </c>
      <c r="IN66" s="3">
        <f t="shared" si="341"/>
        <v>-3.4521724056845606</v>
      </c>
      <c r="IO66" s="3">
        <f t="shared" si="342"/>
        <v>-7.5460426059617447E-2</v>
      </c>
      <c r="IP66" s="3">
        <f t="shared" si="343"/>
        <v>-0.12074654704220933</v>
      </c>
      <c r="IQ66" s="3">
        <f t="shared" si="344"/>
        <v>12.399461167678282</v>
      </c>
      <c r="IR66" s="3">
        <f t="shared" si="345"/>
        <v>0.1423868130260505</v>
      </c>
      <c r="IS66" s="3">
        <f t="shared" si="346"/>
        <v>12.439074832662577</v>
      </c>
      <c r="IT66" s="3">
        <f t="shared" si="347"/>
        <v>-0.27291437392104007</v>
      </c>
      <c r="IU66" s="3">
        <f t="shared" si="348"/>
        <v>105.83776294478555</v>
      </c>
      <c r="IV66" s="3">
        <f t="shared" si="349"/>
        <v>105.97454808440409</v>
      </c>
    </row>
    <row r="67" spans="3:256">
      <c r="C67" s="2">
        <v>61</v>
      </c>
      <c r="D67" s="3">
        <v>-323.41666670000001</v>
      </c>
      <c r="E67" s="3">
        <v>316.66666670000001</v>
      </c>
      <c r="F67" s="3">
        <v>-292.83333329999999</v>
      </c>
      <c r="G67" s="3">
        <v>242.16666670000001</v>
      </c>
      <c r="H67" s="3">
        <v>-317.25</v>
      </c>
      <c r="I67" s="3">
        <v>267.08333329999999</v>
      </c>
      <c r="J67" s="3">
        <v>-341.37829429999999</v>
      </c>
      <c r="K67" s="3">
        <v>225.8471108</v>
      </c>
      <c r="L67" s="3">
        <v>-348.5</v>
      </c>
      <c r="M67" s="3">
        <v>203.125</v>
      </c>
      <c r="N67" s="3">
        <v>-370.94036097833998</v>
      </c>
      <c r="O67" s="3">
        <v>131.52805538856501</v>
      </c>
      <c r="P67" s="3">
        <v>-293.8317179</v>
      </c>
      <c r="Q67" s="3">
        <v>277.9624665</v>
      </c>
      <c r="R67" s="3">
        <v>-247.41666670000001</v>
      </c>
      <c r="S67" s="3">
        <v>274.08333329999999</v>
      </c>
      <c r="T67" s="3">
        <v>-221.86937309999999</v>
      </c>
      <c r="U67" s="3">
        <v>265.80127679999998</v>
      </c>
      <c r="V67" s="3">
        <v>-153.39081852936999</v>
      </c>
      <c r="W67" s="3">
        <v>243.601537490146</v>
      </c>
      <c r="X67" s="3">
        <v>-323.452339109886</v>
      </c>
      <c r="Y67" s="3">
        <v>316.66948292572602</v>
      </c>
      <c r="Z67" s="3">
        <v>-292.85234189629398</v>
      </c>
      <c r="AA67" s="3">
        <v>242.14067812606899</v>
      </c>
      <c r="AB67" s="3">
        <v>-317.384658993588</v>
      </c>
      <c r="AC67" s="3">
        <v>267.18456221443699</v>
      </c>
      <c r="AD67" s="3">
        <v>-341.21433844891698</v>
      </c>
      <c r="AE67" s="3">
        <v>226.10488747294801</v>
      </c>
      <c r="AF67" s="3">
        <v>-348.87267486624103</v>
      </c>
      <c r="AG67" s="3">
        <v>203.290892451498</v>
      </c>
      <c r="AH67" s="3">
        <v>-372.42382757313402</v>
      </c>
      <c r="AI67" s="3">
        <v>132.40502855219401</v>
      </c>
      <c r="AJ67" s="3">
        <v>-293.83099900899202</v>
      </c>
      <c r="AK67" s="3">
        <v>278.04421923132702</v>
      </c>
      <c r="AL67" s="3">
        <v>-247.58536526290601</v>
      </c>
      <c r="AM67" s="3">
        <v>274.02818683218999</v>
      </c>
      <c r="AN67" s="3">
        <v>-221.72590996035501</v>
      </c>
      <c r="AO67" s="3">
        <v>265.81857675491898</v>
      </c>
      <c r="AP67" s="3">
        <v>-153.34387813450499</v>
      </c>
      <c r="AQ67" s="3">
        <v>244.067468983738</v>
      </c>
      <c r="AR67" s="3">
        <f t="shared" si="160"/>
        <v>-40.578142605724274</v>
      </c>
      <c r="AS67" s="3">
        <f t="shared" si="161"/>
        <v>39.727211348672967</v>
      </c>
      <c r="AT67" s="3">
        <f t="shared" si="162"/>
        <v>-36.739273936278465</v>
      </c>
      <c r="AU67" s="3">
        <f t="shared" si="163"/>
        <v>30.377331617652533</v>
      </c>
      <c r="AV67" s="3">
        <f t="shared" si="164"/>
        <v>-39.816932500635467</v>
      </c>
      <c r="AW67" s="3">
        <f t="shared" si="165"/>
        <v>33.519167916427243</v>
      </c>
      <c r="AX67" s="3">
        <f t="shared" si="166"/>
        <v>-42.806442899132016</v>
      </c>
      <c r="AY67" s="3">
        <f t="shared" si="167"/>
        <v>28.365589789757383</v>
      </c>
      <c r="AZ67" s="3">
        <f t="shared" si="168"/>
        <v>-43.767205984413685</v>
      </c>
      <c r="BA67" s="3">
        <f t="shared" si="169"/>
        <v>25.503500290159796</v>
      </c>
      <c r="BB67" s="3">
        <f t="shared" si="170"/>
        <v>-46.721774301029967</v>
      </c>
      <c r="BC67" s="3">
        <f t="shared" si="171"/>
        <v>16.610639283337033</v>
      </c>
      <c r="BD67" s="3">
        <f t="shared" si="172"/>
        <v>-36.862049637918012</v>
      </c>
      <c r="BE67" s="3">
        <f t="shared" si="173"/>
        <v>34.881547030126931</v>
      </c>
      <c r="BF67" s="3">
        <f t="shared" si="174"/>
        <v>-31.060385237515419</v>
      </c>
      <c r="BG67" s="3">
        <f t="shared" si="175"/>
        <v>34.377722770114303</v>
      </c>
      <c r="BH67" s="3">
        <f t="shared" si="176"/>
        <v>-27.816232890802041</v>
      </c>
      <c r="BI67" s="3">
        <f t="shared" si="177"/>
        <v>33.347800620317386</v>
      </c>
      <c r="BJ67" s="3">
        <f t="shared" si="178"/>
        <v>-19.237485719782715</v>
      </c>
      <c r="BK67" s="3">
        <f t="shared" si="179"/>
        <v>30.619053765679222</v>
      </c>
      <c r="BM67" s="14">
        <f t="shared" si="153"/>
        <v>6.2562562562562499E-2</v>
      </c>
      <c r="BN67" s="3">
        <f t="shared" si="180"/>
        <v>-38.658708271001373</v>
      </c>
      <c r="BO67" s="3">
        <f t="shared" si="181"/>
        <v>35.052271483162748</v>
      </c>
      <c r="BP67" s="3">
        <f t="shared" si="182"/>
        <v>0.18260419610434717</v>
      </c>
      <c r="BQ67" s="3">
        <f t="shared" si="183"/>
        <v>175.12472823191308</v>
      </c>
      <c r="BR67" s="3">
        <f t="shared" si="184"/>
        <v>3169.757580997627</v>
      </c>
      <c r="BS67" s="3">
        <f t="shared" si="185"/>
        <v>4020.068735648555</v>
      </c>
      <c r="BT67" s="3">
        <f t="shared" si="186"/>
        <v>72763.244115238849</v>
      </c>
      <c r="BU67" s="3">
        <f t="shared" si="187"/>
        <v>72.763244115238848</v>
      </c>
      <c r="BW67" s="14">
        <f t="shared" si="154"/>
        <v>6.2562562562562499E-2</v>
      </c>
      <c r="BX67" s="3">
        <f t="shared" si="188"/>
        <v>-44.764108600080988</v>
      </c>
      <c r="BY67" s="3">
        <f t="shared" si="189"/>
        <v>22.488114536547208</v>
      </c>
      <c r="BZ67" s="3">
        <f t="shared" si="190"/>
        <v>0.22711577601590624</v>
      </c>
      <c r="CA67" s="3">
        <f t="shared" si="191"/>
        <v>217.8131138302947</v>
      </c>
      <c r="CB67" s="3">
        <f t="shared" si="192"/>
        <v>-25.148935478649065</v>
      </c>
      <c r="CC67" s="3">
        <f t="shared" si="193"/>
        <v>32.498388267896765</v>
      </c>
      <c r="CD67" s="3">
        <f t="shared" si="194"/>
        <v>0.13361219994205215</v>
      </c>
      <c r="CE67" s="3">
        <f t="shared" si="195"/>
        <v>128.13944423242566</v>
      </c>
      <c r="CF67" s="3">
        <f t="shared" si="196"/>
        <v>172.97627903136018</v>
      </c>
      <c r="CH67" s="3">
        <f t="shared" si="197"/>
        <v>12.384714235989307</v>
      </c>
      <c r="CI67" s="3">
        <f t="shared" si="198"/>
        <v>0.840160582546017</v>
      </c>
      <c r="CJ67" s="3">
        <f t="shared" si="199"/>
        <v>12.237294031236376</v>
      </c>
      <c r="CK67" s="3">
        <f t="shared" si="200"/>
        <v>12.397288280350145</v>
      </c>
      <c r="CL67" s="3">
        <f t="shared" si="201"/>
        <v>0.15999428297118948</v>
      </c>
      <c r="CM67" s="7">
        <f t="shared" si="202"/>
        <v>12.73108442488585</v>
      </c>
      <c r="CN67" s="7">
        <f t="shared" si="203"/>
        <v>5.0884096723768844</v>
      </c>
      <c r="CO67" s="7">
        <f t="shared" si="204"/>
        <v>12.397288297278855</v>
      </c>
      <c r="CP67" s="7">
        <f t="shared" si="205"/>
        <v>6.4101796455467736E-4</v>
      </c>
      <c r="CQ67" s="7">
        <f t="shared" si="206"/>
        <v>5.0890506903414394</v>
      </c>
      <c r="CR67" s="3">
        <f t="shared" si="207"/>
        <v>12.399461167678282</v>
      </c>
      <c r="CS67" s="3">
        <f t="shared" si="208"/>
        <v>0.55958632187080626</v>
      </c>
      <c r="CT67" s="3">
        <f t="shared" si="209"/>
        <v>12.311193743415453</v>
      </c>
      <c r="CU67" s="3">
        <f t="shared" si="210"/>
        <v>12.409520752145363</v>
      </c>
      <c r="CV67" s="3">
        <f t="shared" si="211"/>
        <v>0.11347094761629264</v>
      </c>
      <c r="CW67" s="7">
        <f t="shared" si="212"/>
        <v>12.635120616482272</v>
      </c>
      <c r="CX67" s="7">
        <f t="shared" si="213"/>
        <v>3.4127839212860813</v>
      </c>
      <c r="CY67" s="7">
        <f t="shared" si="214"/>
        <v>12.417092721588554</v>
      </c>
      <c r="CZ67" s="7">
        <f t="shared" si="215"/>
        <v>0.35000702341093426</v>
      </c>
      <c r="DA67" s="7">
        <f t="shared" si="216"/>
        <v>3.7627909446970156</v>
      </c>
      <c r="DB67" s="3">
        <f t="shared" si="217"/>
        <v>4.4259208175192271</v>
      </c>
      <c r="DD67" s="14">
        <f t="shared" si="155"/>
        <v>6.2562562562562499E-2</v>
      </c>
      <c r="DE67" s="3">
        <f t="shared" si="218"/>
        <v>-3.8388686694458087</v>
      </c>
      <c r="DF67" s="3">
        <f t="shared" si="219"/>
        <v>9.3498797310204331</v>
      </c>
      <c r="DG67" s="3">
        <f t="shared" si="220"/>
        <v>-2.9895103984965488</v>
      </c>
      <c r="DH67" s="3">
        <f t="shared" si="221"/>
        <v>-5.1535781266698599</v>
      </c>
      <c r="DI67" s="3">
        <f t="shared" si="222"/>
        <v>10.107282703367872</v>
      </c>
      <c r="DJ67" s="3">
        <f t="shared" si="223"/>
        <v>5.9578972742410565</v>
      </c>
      <c r="DK67" s="3">
        <f t="shared" si="224"/>
        <v>14.528306828472072</v>
      </c>
      <c r="DL67" s="3">
        <f t="shared" si="225"/>
        <v>-0.60960020528902881</v>
      </c>
      <c r="DM67" s="3">
        <f t="shared" si="226"/>
        <v>127.56060081564669</v>
      </c>
      <c r="DN67" s="3">
        <f t="shared" si="227"/>
        <v>-3.8388686694458087</v>
      </c>
      <c r="DO67" s="3">
        <f t="shared" si="228"/>
        <v>9.3498797310204331</v>
      </c>
      <c r="DP67" s="3">
        <f t="shared" si="229"/>
        <v>5.8016644004025935</v>
      </c>
      <c r="DQ67" s="3">
        <f t="shared" si="230"/>
        <v>-0.50382426001262814</v>
      </c>
      <c r="DR67" s="3">
        <f t="shared" si="231"/>
        <v>10.107282703367872</v>
      </c>
      <c r="DS67" s="3">
        <f t="shared" si="232"/>
        <v>5.823499695189831</v>
      </c>
      <c r="DT67" s="3">
        <f t="shared" si="233"/>
        <v>13.785331342181861</v>
      </c>
      <c r="DU67" s="3">
        <f t="shared" si="234"/>
        <v>-0.45842057407348275</v>
      </c>
      <c r="DV67" s="3">
        <f t="shared" si="235"/>
        <v>117.28523690689265</v>
      </c>
      <c r="DW67" s="3">
        <f t="shared" si="236"/>
        <v>122.42291886126966</v>
      </c>
      <c r="DX67" s="3">
        <f t="shared" si="237"/>
        <v>878.98582134312994</v>
      </c>
      <c r="DY67" s="3">
        <f t="shared" si="238"/>
        <v>-2.9895103984965488</v>
      </c>
      <c r="DZ67" s="3">
        <f t="shared" si="239"/>
        <v>-5.1535781266698599</v>
      </c>
      <c r="EA67" s="3">
        <f t="shared" si="240"/>
        <v>-0.96076308528166976</v>
      </c>
      <c r="EB67" s="3">
        <f t="shared" si="241"/>
        <v>-2.8620894995975874</v>
      </c>
      <c r="EC67" s="3">
        <f t="shared" si="242"/>
        <v>5.9578972742410565</v>
      </c>
      <c r="ED67" s="3">
        <f t="shared" si="243"/>
        <v>3.0190432275386057</v>
      </c>
      <c r="EE67" s="3">
        <f t="shared" si="244"/>
        <v>3.0605123409125734</v>
      </c>
      <c r="EF67" s="3">
        <f t="shared" si="245"/>
        <v>0.97971127430556848</v>
      </c>
      <c r="EG67" s="3">
        <f t="shared" si="246"/>
        <v>11.561176608732836</v>
      </c>
      <c r="EH67" s="3">
        <f t="shared" si="247"/>
        <v>5.8016644004025935</v>
      </c>
      <c r="EI67" s="3">
        <f t="shared" si="248"/>
        <v>-0.50382426001262814</v>
      </c>
      <c r="EJ67" s="3">
        <f t="shared" si="249"/>
        <v>3.2441523467133777</v>
      </c>
      <c r="EK67" s="3">
        <f t="shared" si="250"/>
        <v>-1.0299221497969171</v>
      </c>
      <c r="EL67" s="3">
        <f t="shared" si="251"/>
        <v>5.823499695189831</v>
      </c>
      <c r="EM67" s="3">
        <f t="shared" si="252"/>
        <v>3.4037132786602662</v>
      </c>
      <c r="EN67" s="3">
        <f t="shared" si="253"/>
        <v>2.6110624072206914</v>
      </c>
      <c r="EO67" s="3">
        <f t="shared" si="254"/>
        <v>0.97572637125082806</v>
      </c>
      <c r="EP67" s="3">
        <f t="shared" si="255"/>
        <v>12.64990927146146</v>
      </c>
      <c r="EQ67" s="3">
        <f t="shared" si="256"/>
        <v>12.105542940097148</v>
      </c>
      <c r="ER67" s="3">
        <f t="shared" si="257"/>
        <v>817.7696594617056</v>
      </c>
      <c r="ES67" s="3">
        <f t="shared" si="258"/>
        <v>-0.96076308528166976</v>
      </c>
      <c r="ET67" s="3">
        <f t="shared" si="259"/>
        <v>-2.8620894995975874</v>
      </c>
      <c r="EU67" s="3">
        <f t="shared" si="260"/>
        <v>-2.9545683166162817</v>
      </c>
      <c r="EV67" s="3">
        <f t="shared" si="261"/>
        <v>-8.8928610068227627</v>
      </c>
      <c r="EW67" s="3">
        <f t="shared" si="262"/>
        <v>3.0190432275386057</v>
      </c>
      <c r="EX67" s="3">
        <f t="shared" si="263"/>
        <v>9.3708297831206782</v>
      </c>
      <c r="EY67" s="3">
        <f t="shared" si="264"/>
        <v>6.3518079530836165</v>
      </c>
      <c r="EZ67" s="3">
        <f t="shared" si="265"/>
        <v>0.99999519589696828</v>
      </c>
      <c r="FA67" s="3">
        <f t="shared" si="266"/>
        <v>0.17760040859294957</v>
      </c>
      <c r="FB67" s="3">
        <f t="shared" si="267"/>
        <v>3.2441523467133777</v>
      </c>
      <c r="FC67" s="3">
        <f t="shared" si="268"/>
        <v>-1.0299221497969171</v>
      </c>
      <c r="FD67" s="3">
        <f t="shared" si="269"/>
        <v>8.5787471710193266</v>
      </c>
      <c r="FE67" s="3">
        <f t="shared" si="270"/>
        <v>-2.7287468546381639</v>
      </c>
      <c r="FF67" s="3">
        <f t="shared" si="271"/>
        <v>3.4037132786602662</v>
      </c>
      <c r="FG67" s="3">
        <f t="shared" si="272"/>
        <v>9.002275402417423</v>
      </c>
      <c r="FH67" s="3">
        <f t="shared" si="273"/>
        <v>5.5985629689493326</v>
      </c>
      <c r="FI67" s="3">
        <f t="shared" si="274"/>
        <v>0.99999984557175403</v>
      </c>
      <c r="FJ67" s="3">
        <f t="shared" si="275"/>
        <v>3.1842048914454468E-2</v>
      </c>
      <c r="FK67" s="3">
        <f t="shared" si="276"/>
        <v>0.10472122875370202</v>
      </c>
      <c r="FL67" s="3">
        <f t="shared" si="277"/>
        <v>-24.585504591862996</v>
      </c>
      <c r="FN67" s="14">
        <f t="shared" si="156"/>
        <v>6.2562562562562499E-2</v>
      </c>
      <c r="FO67" s="3">
        <f t="shared" si="279"/>
        <v>-44.764108600080988</v>
      </c>
      <c r="FP67" s="3">
        <f t="shared" si="280"/>
        <v>22.488114536547208</v>
      </c>
      <c r="FQ67" s="3">
        <f t="shared" si="74"/>
        <v>2.3125704703921741</v>
      </c>
      <c r="FR67" s="3">
        <f t="shared" si="75"/>
        <v>-6.1375841079775739</v>
      </c>
      <c r="FS67" s="3">
        <f t="shared" si="281"/>
        <v>0.22706504854563292</v>
      </c>
      <c r="FT67" s="3">
        <f t="shared" si="282"/>
        <v>-4.7999421118021246E-3</v>
      </c>
      <c r="FU67" s="3">
        <f t="shared" si="283"/>
        <v>6.5588048349549748</v>
      </c>
      <c r="FV67" s="3">
        <f t="shared" si="284"/>
        <v>0.22711577601590624</v>
      </c>
      <c r="FW67" s="3">
        <f t="shared" si="285"/>
        <v>6.4776828024877267</v>
      </c>
      <c r="FX67" s="3">
        <f t="shared" si="286"/>
        <v>0.37228851885807401</v>
      </c>
      <c r="FY67" s="3">
        <f t="shared" si="132"/>
        <v>68.143174424496848</v>
      </c>
      <c r="FZ67" s="3">
        <f t="shared" si="287"/>
        <v>-25.148935478649065</v>
      </c>
      <c r="GA67" s="3">
        <f t="shared" si="288"/>
        <v>32.498388267896765</v>
      </c>
      <c r="GB67" s="3">
        <f t="shared" si="289"/>
        <v>2.3125704703921741</v>
      </c>
      <c r="GC67" s="3">
        <f t="shared" si="290"/>
        <v>-6.1375841079775739</v>
      </c>
      <c r="GD67" s="3">
        <f t="shared" si="291"/>
        <v>-7.7639406811922385E-2</v>
      </c>
      <c r="GE67" s="3">
        <f t="shared" si="292"/>
        <v>-0.10873979254738231</v>
      </c>
      <c r="GF67" s="3">
        <f t="shared" si="293"/>
        <v>6.5588048349549748</v>
      </c>
      <c r="GG67" s="3">
        <f t="shared" si="294"/>
        <v>0.13361219994205215</v>
      </c>
      <c r="GH67" s="3">
        <f t="shared" si="295"/>
        <v>6.4853733151437751</v>
      </c>
      <c r="GI67" s="3">
        <f t="shared" si="296"/>
        <v>0.5566960984953172</v>
      </c>
      <c r="GJ67" s="3">
        <f t="shared" si="134"/>
        <v>56.172382529592831</v>
      </c>
      <c r="GL67" s="3">
        <f t="shared" si="297"/>
        <v>-6.1375841079775739</v>
      </c>
      <c r="GM67" s="3">
        <f t="shared" si="298"/>
        <v>-2.3125704703921741</v>
      </c>
      <c r="GN67" s="3">
        <f t="shared" si="299"/>
        <v>0.22706504854563292</v>
      </c>
      <c r="GO67" s="3">
        <f t="shared" si="300"/>
        <v>-4.7999421118021246E-3</v>
      </c>
      <c r="GP67" s="3">
        <f t="shared" si="301"/>
        <v>6.5588048349549748</v>
      </c>
      <c r="GQ67" s="3">
        <f t="shared" si="302"/>
        <v>0.22711577601590624</v>
      </c>
      <c r="GR67" s="3">
        <f t="shared" si="303"/>
        <v>6.7701228716199111</v>
      </c>
      <c r="GS67" s="3">
        <f t="shared" si="304"/>
        <v>-0.92811705012162027</v>
      </c>
      <c r="GT67" s="3">
        <f t="shared" si="135"/>
        <v>68.143174424496578</v>
      </c>
      <c r="GU67" s="3">
        <f t="shared" si="305"/>
        <v>6.1375841079775739</v>
      </c>
      <c r="GV67" s="3">
        <f t="shared" si="306"/>
        <v>2.3125704703921741</v>
      </c>
      <c r="GW67" s="3">
        <f t="shared" si="307"/>
        <v>-7.7639406811922385E-2</v>
      </c>
      <c r="GX67" s="3">
        <f t="shared" si="308"/>
        <v>-0.10873979254738231</v>
      </c>
      <c r="GY67" s="3">
        <f t="shared" si="309"/>
        <v>6.5588048349549748</v>
      </c>
      <c r="GZ67" s="3">
        <f t="shared" si="310"/>
        <v>0.13361219994205215</v>
      </c>
      <c r="HA67" s="3">
        <f t="shared" si="311"/>
        <v>6.6702133945031115</v>
      </c>
      <c r="HB67" s="3">
        <f t="shared" si="312"/>
        <v>-0.83071622947916623</v>
      </c>
      <c r="HC67" s="3">
        <f t="shared" si="139"/>
        <v>56.172382529592255</v>
      </c>
      <c r="HE67" s="3">
        <f t="shared" si="278"/>
        <v>68.143174424496848</v>
      </c>
      <c r="HF67" s="3">
        <f t="shared" si="350"/>
        <v>56.172382529592831</v>
      </c>
      <c r="HG67" s="3">
        <f t="shared" si="142"/>
        <v>62.157778477044843</v>
      </c>
      <c r="HH67" s="3">
        <f t="shared" si="143"/>
        <v>0.46703836543185867</v>
      </c>
      <c r="HJ67" s="3">
        <f t="shared" si="93"/>
        <v>-2.3125704703921741</v>
      </c>
      <c r="HK67" s="3">
        <f t="shared" si="94"/>
        <v>6.1375841079775739</v>
      </c>
      <c r="HL67" s="3">
        <f t="shared" si="313"/>
        <v>-3.9153314018979515</v>
      </c>
      <c r="HM67" s="3">
        <f t="shared" si="314"/>
        <v>-11.75495050642035</v>
      </c>
      <c r="HN67" s="3">
        <f t="shared" si="315"/>
        <v>6.5588048349549748</v>
      </c>
      <c r="HO67" s="3">
        <f t="shared" si="316"/>
        <v>12.389862041002724</v>
      </c>
      <c r="HP67" s="3">
        <f t="shared" si="317"/>
        <v>17.96417650578476</v>
      </c>
      <c r="HQ67" s="3">
        <f t="shared" si="318"/>
        <v>-0.77640206003363232</v>
      </c>
      <c r="HR67" s="3">
        <f t="shared" si="319"/>
        <v>140.93232166155829</v>
      </c>
      <c r="HS67" s="3">
        <f t="shared" si="320"/>
        <v>-2.3125704703921741</v>
      </c>
      <c r="HT67" s="3">
        <f t="shared" si="321"/>
        <v>6.1375841079775739</v>
      </c>
      <c r="HU67" s="3">
        <f t="shared" si="322"/>
        <v>11.822899517732704</v>
      </c>
      <c r="HV67" s="3">
        <f t="shared" si="323"/>
        <v>-3.758669004435081</v>
      </c>
      <c r="HW67" s="3">
        <f t="shared" si="324"/>
        <v>6.5588048349549748</v>
      </c>
      <c r="HX67" s="3">
        <f t="shared" si="325"/>
        <v>12.405988299660178</v>
      </c>
      <c r="HY67" s="3">
        <f t="shared" si="326"/>
        <v>17.255356775509348</v>
      </c>
      <c r="HZ67" s="3">
        <f t="shared" si="327"/>
        <v>-0.61953289886369689</v>
      </c>
      <c r="IA67" s="3">
        <f t="shared" si="328"/>
        <v>128.28203229247268</v>
      </c>
      <c r="IB67" s="3">
        <f t="shared" si="329"/>
        <v>134.60717697701548</v>
      </c>
      <c r="IC67" s="3">
        <f t="shared" si="330"/>
        <v>0.71193808739424413</v>
      </c>
      <c r="ID67" s="3">
        <f t="shared" si="331"/>
        <v>-3.9153314018979515</v>
      </c>
      <c r="IE67" s="3">
        <f t="shared" si="332"/>
        <v>-11.75495050642035</v>
      </c>
      <c r="IF67" s="3">
        <f t="shared" si="333"/>
        <v>0.22706504854563292</v>
      </c>
      <c r="IG67" s="3">
        <f t="shared" si="334"/>
        <v>-4.7999421118021246E-3</v>
      </c>
      <c r="IH67" s="3">
        <f t="shared" si="335"/>
        <v>12.389862041002724</v>
      </c>
      <c r="II67" s="3">
        <f t="shared" si="336"/>
        <v>0.22711577601590624</v>
      </c>
      <c r="IJ67" s="3">
        <f t="shared" si="337"/>
        <v>12.458952068154371</v>
      </c>
      <c r="IK67" s="3">
        <f t="shared" si="338"/>
        <v>-0.29588899017068143</v>
      </c>
      <c r="IL67" s="3">
        <f t="shared" si="339"/>
        <v>107.21085276293917</v>
      </c>
      <c r="IM67" s="3">
        <f t="shared" si="340"/>
        <v>11.822899517732704</v>
      </c>
      <c r="IN67" s="3">
        <f t="shared" si="341"/>
        <v>-3.758669004435081</v>
      </c>
      <c r="IO67" s="3">
        <f t="shared" si="342"/>
        <v>-7.7639406811922385E-2</v>
      </c>
      <c r="IP67" s="3">
        <f t="shared" si="343"/>
        <v>-0.10873979254738231</v>
      </c>
      <c r="IQ67" s="3">
        <f t="shared" si="344"/>
        <v>12.405988299660178</v>
      </c>
      <c r="IR67" s="3">
        <f t="shared" si="345"/>
        <v>0.13361219994205215</v>
      </c>
      <c r="IS67" s="3">
        <f t="shared" si="346"/>
        <v>12.447682914759394</v>
      </c>
      <c r="IT67" s="3">
        <f t="shared" si="347"/>
        <v>-0.30719634578412408</v>
      </c>
      <c r="IU67" s="3">
        <f t="shared" si="348"/>
        <v>107.89035023711943</v>
      </c>
      <c r="IV67" s="3">
        <f t="shared" si="349"/>
        <v>107.5506015000293</v>
      </c>
    </row>
    <row r="68" spans="3:256">
      <c r="C68" s="2">
        <v>62</v>
      </c>
      <c r="D68" s="3">
        <v>-324</v>
      </c>
      <c r="E68" s="3">
        <v>318.08333329999999</v>
      </c>
      <c r="F68" s="3">
        <v>-293.41666670000001</v>
      </c>
      <c r="G68" s="3">
        <v>243.58333329999999</v>
      </c>
      <c r="H68" s="3">
        <v>-317.83333329999999</v>
      </c>
      <c r="I68" s="3">
        <v>268.5</v>
      </c>
      <c r="J68" s="3">
        <v>-341.11311180000001</v>
      </c>
      <c r="K68" s="3">
        <v>226.37747590000001</v>
      </c>
      <c r="L68" s="3">
        <v>-347.5</v>
      </c>
      <c r="M68" s="3">
        <v>203.5</v>
      </c>
      <c r="N68" s="3">
        <v>-367.69165191247401</v>
      </c>
      <c r="O68" s="3">
        <v>131.17463347662701</v>
      </c>
      <c r="P68" s="3">
        <v>-294.16580740000001</v>
      </c>
      <c r="Q68" s="3">
        <v>279.1874613</v>
      </c>
      <c r="R68" s="3">
        <v>-247.83333329999999</v>
      </c>
      <c r="S68" s="3">
        <v>274.33333329999999</v>
      </c>
      <c r="T68" s="3">
        <v>-222.48813229999999</v>
      </c>
      <c r="U68" s="3">
        <v>265.7128826</v>
      </c>
      <c r="V68" s="3">
        <v>-154.25465005960899</v>
      </c>
      <c r="W68" s="3">
        <v>242.50520041422399</v>
      </c>
      <c r="X68" s="3">
        <v>-323.95573589860902</v>
      </c>
      <c r="Y68" s="3">
        <v>318.035483940478</v>
      </c>
      <c r="Z68" s="3">
        <v>-293.38056796046402</v>
      </c>
      <c r="AA68" s="3">
        <v>243.535587295932</v>
      </c>
      <c r="AB68" s="3">
        <v>-317.796874955985</v>
      </c>
      <c r="AC68" s="3">
        <v>268.41134216028701</v>
      </c>
      <c r="AD68" s="3">
        <v>-341.01819644880601</v>
      </c>
      <c r="AE68" s="3">
        <v>226.76419203287699</v>
      </c>
      <c r="AF68" s="3">
        <v>-347.95064198202999</v>
      </c>
      <c r="AG68" s="3">
        <v>203.640749099662</v>
      </c>
      <c r="AH68" s="3">
        <v>-369.25160195613302</v>
      </c>
      <c r="AI68" s="3">
        <v>132.06326047943099</v>
      </c>
      <c r="AJ68" s="3">
        <v>-294.30273656934497</v>
      </c>
      <c r="AK68" s="3">
        <v>279.083493581168</v>
      </c>
      <c r="AL68" s="3">
        <v>-247.90623170204901</v>
      </c>
      <c r="AM68" s="3">
        <v>274.35396438337602</v>
      </c>
      <c r="AN68" s="3">
        <v>-222.50457285732901</v>
      </c>
      <c r="AO68" s="3">
        <v>265.615735321925</v>
      </c>
      <c r="AP68" s="3">
        <v>-154.37271290207701</v>
      </c>
      <c r="AQ68" s="3">
        <v>242.164631956606</v>
      </c>
      <c r="AR68" s="3">
        <f t="shared" si="160"/>
        <v>-40.641295361818976</v>
      </c>
      <c r="AS68" s="3">
        <f t="shared" si="161"/>
        <v>39.898580596237252</v>
      </c>
      <c r="AT68" s="3">
        <f t="shared" si="162"/>
        <v>-36.805541605323427</v>
      </c>
      <c r="AU68" s="3">
        <f t="shared" si="163"/>
        <v>30.552327486819841</v>
      </c>
      <c r="AV68" s="3">
        <f t="shared" si="164"/>
        <v>-39.868646327014133</v>
      </c>
      <c r="AW68" s="3">
        <f t="shared" si="165"/>
        <v>33.673071430390181</v>
      </c>
      <c r="AX68" s="3">
        <f t="shared" si="166"/>
        <v>-42.781836250519191</v>
      </c>
      <c r="AY68" s="3">
        <f t="shared" si="167"/>
        <v>28.448301680254218</v>
      </c>
      <c r="AZ68" s="3">
        <f t="shared" si="168"/>
        <v>-43.65153397546905</v>
      </c>
      <c r="BA68" s="3">
        <f t="shared" si="169"/>
        <v>25.54739093877847</v>
      </c>
      <c r="BB68" s="3">
        <f t="shared" si="170"/>
        <v>-46.323808332323622</v>
      </c>
      <c r="BC68" s="3">
        <f t="shared" si="171"/>
        <v>16.567763372676357</v>
      </c>
      <c r="BD68" s="3">
        <f t="shared" si="172"/>
        <v>-36.921230641367103</v>
      </c>
      <c r="BE68" s="3">
        <f t="shared" si="173"/>
        <v>35.011927360318303</v>
      </c>
      <c r="BF68" s="3">
        <f t="shared" si="174"/>
        <v>-31.100638970602542</v>
      </c>
      <c r="BG68" s="3">
        <f t="shared" si="175"/>
        <v>34.418592618099169</v>
      </c>
      <c r="BH68" s="3">
        <f t="shared" si="176"/>
        <v>-27.913918670914651</v>
      </c>
      <c r="BI68" s="3">
        <f t="shared" si="177"/>
        <v>33.322353506170586</v>
      </c>
      <c r="BJ68" s="3">
        <f t="shared" si="178"/>
        <v>-19.366556370596843</v>
      </c>
      <c r="BK68" s="3">
        <f t="shared" si="179"/>
        <v>30.38033670320597</v>
      </c>
      <c r="BM68" s="14">
        <f t="shared" si="153"/>
        <v>6.3605271938605212E-2</v>
      </c>
      <c r="BN68" s="3">
        <f t="shared" si="180"/>
        <v>-38.723418483571201</v>
      </c>
      <c r="BO68" s="3">
        <f t="shared" si="181"/>
        <v>35.22545404152855</v>
      </c>
      <c r="BP68" s="3">
        <f t="shared" si="182"/>
        <v>0.18487728398307035</v>
      </c>
      <c r="BQ68" s="3">
        <f t="shared" si="183"/>
        <v>177.30471043112377</v>
      </c>
      <c r="BR68" s="3">
        <f t="shared" si="184"/>
        <v>3209.2152588033405</v>
      </c>
      <c r="BS68" s="3">
        <f t="shared" si="185"/>
        <v>2090.6901283310144</v>
      </c>
      <c r="BT68" s="3">
        <f t="shared" si="186"/>
        <v>37841.491322791364</v>
      </c>
      <c r="BU68" s="3">
        <f t="shared" si="187"/>
        <v>37.841491322791363</v>
      </c>
      <c r="BW68" s="14">
        <f t="shared" si="154"/>
        <v>6.3605271938605212E-2</v>
      </c>
      <c r="BX68" s="3">
        <f t="shared" si="188"/>
        <v>-44.552822291421407</v>
      </c>
      <c r="BY68" s="3">
        <f t="shared" si="189"/>
        <v>22.508032526465286</v>
      </c>
      <c r="BZ68" s="3">
        <f t="shared" si="190"/>
        <v>0.21222306790113163</v>
      </c>
      <c r="CA68" s="3">
        <f t="shared" si="191"/>
        <v>203.53041103990125</v>
      </c>
      <c r="CB68" s="3">
        <f t="shared" si="192"/>
        <v>-25.233597670599693</v>
      </c>
      <c r="CC68" s="3">
        <f t="shared" si="193"/>
        <v>32.399464660652569</v>
      </c>
      <c r="CD68" s="3">
        <f t="shared" si="194"/>
        <v>0.13020586321701783</v>
      </c>
      <c r="CE68" s="3">
        <f t="shared" si="195"/>
        <v>124.87263105964875</v>
      </c>
      <c r="CF68" s="3">
        <f t="shared" si="196"/>
        <v>164.20152104977501</v>
      </c>
      <c r="CH68" s="3">
        <f t="shared" si="197"/>
        <v>12.389862041002724</v>
      </c>
      <c r="CI68" s="3">
        <f t="shared" si="198"/>
        <v>0.7551153380904827</v>
      </c>
      <c r="CJ68" s="3">
        <f t="shared" si="199"/>
        <v>12.212901461065393</v>
      </c>
      <c r="CK68" s="3">
        <f t="shared" si="200"/>
        <v>12.403747004692896</v>
      </c>
      <c r="CL68" s="3">
        <f t="shared" si="201"/>
        <v>0.19087530146735301</v>
      </c>
      <c r="CM68" s="7">
        <f t="shared" si="202"/>
        <v>12.678939420079299</v>
      </c>
      <c r="CN68" s="7">
        <f t="shared" si="203"/>
        <v>4.5130167301879087</v>
      </c>
      <c r="CO68" s="7">
        <f t="shared" si="204"/>
        <v>12.403761883612821</v>
      </c>
      <c r="CP68" s="7">
        <f t="shared" si="205"/>
        <v>2.0740991615952647E-2</v>
      </c>
      <c r="CQ68" s="7">
        <f t="shared" si="206"/>
        <v>4.5337577218038616</v>
      </c>
      <c r="CR68" s="3">
        <f t="shared" si="207"/>
        <v>12.405988299660178</v>
      </c>
      <c r="CS68" s="3">
        <f t="shared" si="208"/>
        <v>0.54501654296351743</v>
      </c>
      <c r="CT68" s="3">
        <f t="shared" si="209"/>
        <v>12.29738073657477</v>
      </c>
      <c r="CU68" s="3">
        <f t="shared" si="210"/>
        <v>12.409522818802376</v>
      </c>
      <c r="CV68" s="3">
        <f t="shared" si="211"/>
        <v>0.12156968721354278</v>
      </c>
      <c r="CW68" s="7">
        <f t="shared" si="212"/>
        <v>12.624192789599233</v>
      </c>
      <c r="CX68" s="7">
        <f t="shared" si="213"/>
        <v>3.2976255708283331</v>
      </c>
      <c r="CY68" s="7">
        <f t="shared" si="214"/>
        <v>12.414236621295345</v>
      </c>
      <c r="CZ68" s="7">
        <f t="shared" si="215"/>
        <v>0.28993059822182626</v>
      </c>
      <c r="DA68" s="7">
        <f t="shared" si="216"/>
        <v>3.5875561690501594</v>
      </c>
      <c r="DB68" s="3">
        <f t="shared" si="217"/>
        <v>4.0606569454270103</v>
      </c>
      <c r="DD68" s="14">
        <f t="shared" si="155"/>
        <v>6.3605271938605212E-2</v>
      </c>
      <c r="DE68" s="3">
        <f t="shared" si="218"/>
        <v>-3.8357537564955493</v>
      </c>
      <c r="DF68" s="3">
        <f t="shared" si="219"/>
        <v>9.3462531094174111</v>
      </c>
      <c r="DG68" s="3">
        <f t="shared" si="220"/>
        <v>-2.9131899235050582</v>
      </c>
      <c r="DH68" s="3">
        <f t="shared" si="221"/>
        <v>-5.2247697501359625</v>
      </c>
      <c r="DI68" s="3">
        <f t="shared" si="222"/>
        <v>10.102744877792587</v>
      </c>
      <c r="DJ68" s="3">
        <f t="shared" si="223"/>
        <v>5.9820476822194601</v>
      </c>
      <c r="DK68" s="3">
        <f t="shared" si="224"/>
        <v>14.600199697249661</v>
      </c>
      <c r="DL68" s="3">
        <f t="shared" si="225"/>
        <v>-0.62311041672895773</v>
      </c>
      <c r="DM68" s="3">
        <f t="shared" si="226"/>
        <v>128.54363106795333</v>
      </c>
      <c r="DN68" s="3">
        <f t="shared" si="227"/>
        <v>-3.8357537564955493</v>
      </c>
      <c r="DO68" s="3">
        <f t="shared" si="228"/>
        <v>9.3462531094174111</v>
      </c>
      <c r="DP68" s="3">
        <f t="shared" si="229"/>
        <v>5.8205916707645606</v>
      </c>
      <c r="DQ68" s="3">
        <f t="shared" si="230"/>
        <v>-0.59333474221913463</v>
      </c>
      <c r="DR68" s="3">
        <f t="shared" si="231"/>
        <v>10.102744877792587</v>
      </c>
      <c r="DS68" s="3">
        <f t="shared" si="232"/>
        <v>5.8507549524910054</v>
      </c>
      <c r="DT68" s="3">
        <f t="shared" si="233"/>
        <v>13.857864686558605</v>
      </c>
      <c r="DU68" s="3">
        <f t="shared" si="234"/>
        <v>-0.47153499052128273</v>
      </c>
      <c r="DV68" s="3">
        <f t="shared" si="235"/>
        <v>118.13398230431253</v>
      </c>
      <c r="DW68" s="3">
        <f t="shared" si="236"/>
        <v>123.33880668613293</v>
      </c>
      <c r="DX68" s="3">
        <f t="shared" si="237"/>
        <v>878.37305955686247</v>
      </c>
      <c r="DY68" s="3">
        <f t="shared" si="238"/>
        <v>-2.9131899235050582</v>
      </c>
      <c r="DZ68" s="3">
        <f t="shared" si="239"/>
        <v>-5.2247697501359625</v>
      </c>
      <c r="EA68" s="3">
        <f t="shared" si="240"/>
        <v>-0.86969772494985875</v>
      </c>
      <c r="EB68" s="3">
        <f t="shared" si="241"/>
        <v>-2.900910741475748</v>
      </c>
      <c r="EC68" s="3">
        <f t="shared" si="242"/>
        <v>5.9820476822194601</v>
      </c>
      <c r="ED68" s="3">
        <f t="shared" si="243"/>
        <v>3.028474411777708</v>
      </c>
      <c r="EE68" s="3">
        <f t="shared" si="244"/>
        <v>3.0945405244861792</v>
      </c>
      <c r="EF68" s="3">
        <f t="shared" si="245"/>
        <v>0.97646932317573731</v>
      </c>
      <c r="EG68" s="3">
        <f t="shared" si="246"/>
        <v>12.454036700932784</v>
      </c>
      <c r="EH68" s="3">
        <f t="shared" si="247"/>
        <v>5.8205916707645606</v>
      </c>
      <c r="EI68" s="3">
        <f t="shared" si="248"/>
        <v>-0.59333474221913463</v>
      </c>
      <c r="EJ68" s="3">
        <f t="shared" si="249"/>
        <v>3.1867202996878916</v>
      </c>
      <c r="EK68" s="3">
        <f t="shared" si="250"/>
        <v>-1.0962391119285826</v>
      </c>
      <c r="EL68" s="3">
        <f t="shared" si="251"/>
        <v>5.8507549524910054</v>
      </c>
      <c r="EM68" s="3">
        <f t="shared" si="252"/>
        <v>3.3700039256601548</v>
      </c>
      <c r="EN68" s="3">
        <f t="shared" si="253"/>
        <v>2.6814531889350874</v>
      </c>
      <c r="EO68" s="3">
        <f t="shared" si="254"/>
        <v>0.97372668209153468</v>
      </c>
      <c r="EP68" s="3">
        <f t="shared" si="255"/>
        <v>13.162869247733664</v>
      </c>
      <c r="EQ68" s="3">
        <f t="shared" si="256"/>
        <v>12.808452974333225</v>
      </c>
      <c r="ER68" s="3">
        <f t="shared" si="257"/>
        <v>674.11883923376661</v>
      </c>
      <c r="ES68" s="3">
        <f t="shared" si="258"/>
        <v>-0.86969772494985875</v>
      </c>
      <c r="ET68" s="3">
        <f t="shared" si="259"/>
        <v>-2.900910741475748</v>
      </c>
      <c r="EU68" s="3">
        <f t="shared" si="260"/>
        <v>-2.6722743568545724</v>
      </c>
      <c r="EV68" s="3">
        <f t="shared" si="261"/>
        <v>-8.9796275661021134</v>
      </c>
      <c r="EW68" s="3">
        <f t="shared" si="262"/>
        <v>3.028474411777708</v>
      </c>
      <c r="EX68" s="3">
        <f t="shared" si="263"/>
        <v>9.3688185735557656</v>
      </c>
      <c r="EY68" s="3">
        <f t="shared" si="264"/>
        <v>6.3403533614369305</v>
      </c>
      <c r="EZ68" s="3">
        <f t="shared" si="265"/>
        <v>0.99999794422237964</v>
      </c>
      <c r="FA68" s="3">
        <f t="shared" si="266"/>
        <v>0.1161785017861322</v>
      </c>
      <c r="FB68" s="3">
        <f t="shared" si="267"/>
        <v>3.1867202996878916</v>
      </c>
      <c r="FC68" s="3">
        <f t="shared" si="268"/>
        <v>-1.0962391119285826</v>
      </c>
      <c r="FD68" s="3">
        <f t="shared" si="269"/>
        <v>8.5473623003178076</v>
      </c>
      <c r="FE68" s="3">
        <f t="shared" si="270"/>
        <v>-2.9420168029646163</v>
      </c>
      <c r="FF68" s="3">
        <f t="shared" si="271"/>
        <v>3.3700039256601548</v>
      </c>
      <c r="FG68" s="3">
        <f t="shared" si="272"/>
        <v>9.0395168655089222</v>
      </c>
      <c r="FH68" s="3">
        <f t="shared" si="273"/>
        <v>5.6695130252645001</v>
      </c>
      <c r="FI68" s="3">
        <f t="shared" si="274"/>
        <v>0.99999998410326241</v>
      </c>
      <c r="FJ68" s="3">
        <f t="shared" si="275"/>
        <v>1.0216252860306673E-2</v>
      </c>
      <c r="FK68" s="3">
        <f t="shared" si="276"/>
        <v>6.3197377323219436E-2</v>
      </c>
      <c r="FL68" s="3">
        <f t="shared" si="277"/>
        <v>-39.823034475890012</v>
      </c>
      <c r="FN68" s="14">
        <f t="shared" si="156"/>
        <v>6.3605271938605212E-2</v>
      </c>
      <c r="FO68" s="3">
        <f t="shared" si="279"/>
        <v>-44.552822291421407</v>
      </c>
      <c r="FP68" s="3">
        <f t="shared" si="280"/>
        <v>22.508032526465286</v>
      </c>
      <c r="FQ68" s="3">
        <f t="shared" si="74"/>
        <v>2.3125704703921741</v>
      </c>
      <c r="FR68" s="3">
        <f t="shared" si="75"/>
        <v>-6.1375841079775739</v>
      </c>
      <c r="FS68" s="3">
        <f t="shared" si="281"/>
        <v>0.21128630865958087</v>
      </c>
      <c r="FT68" s="3">
        <f t="shared" si="282"/>
        <v>1.9917989918077694E-2</v>
      </c>
      <c r="FU68" s="3">
        <f t="shared" si="283"/>
        <v>6.5588048349549748</v>
      </c>
      <c r="FV68" s="3">
        <f t="shared" si="284"/>
        <v>0.21222306790113163</v>
      </c>
      <c r="FW68" s="3">
        <f t="shared" si="285"/>
        <v>6.5061683972932638</v>
      </c>
      <c r="FX68" s="3">
        <f t="shared" si="286"/>
        <v>0.26320736174677506</v>
      </c>
      <c r="FY68" s="3">
        <f t="shared" si="132"/>
        <v>74.739538888807587</v>
      </c>
      <c r="FZ68" s="3">
        <f t="shared" si="287"/>
        <v>-25.233597670599693</v>
      </c>
      <c r="GA68" s="3">
        <f t="shared" si="288"/>
        <v>32.399464660652569</v>
      </c>
      <c r="GB68" s="3">
        <f t="shared" si="289"/>
        <v>2.3125704703921741</v>
      </c>
      <c r="GC68" s="3">
        <f t="shared" si="290"/>
        <v>-6.1375841079775739</v>
      </c>
      <c r="GD68" s="3">
        <f t="shared" si="291"/>
        <v>-8.466219195062763E-2</v>
      </c>
      <c r="GE68" s="3">
        <f t="shared" si="292"/>
        <v>-9.8923607244195466E-2</v>
      </c>
      <c r="GF68" s="3">
        <f t="shared" si="293"/>
        <v>6.5588048349549748</v>
      </c>
      <c r="GG68" s="3">
        <f t="shared" si="294"/>
        <v>0.13020586321701783</v>
      </c>
      <c r="GH68" s="3">
        <f t="shared" si="295"/>
        <v>6.4970874305738455</v>
      </c>
      <c r="GI68" s="3">
        <f t="shared" si="296"/>
        <v>0.4816945640488714</v>
      </c>
      <c r="GJ68" s="3">
        <f t="shared" si="134"/>
        <v>61.203864735761272</v>
      </c>
      <c r="GL68" s="3">
        <f t="shared" si="297"/>
        <v>-6.1375841079775739</v>
      </c>
      <c r="GM68" s="3">
        <f t="shared" si="298"/>
        <v>-2.3125704703921741</v>
      </c>
      <c r="GN68" s="3">
        <f t="shared" si="299"/>
        <v>0.21128630865958087</v>
      </c>
      <c r="GO68" s="3">
        <f t="shared" si="300"/>
        <v>1.9917989918077694E-2</v>
      </c>
      <c r="GP68" s="3">
        <f t="shared" si="301"/>
        <v>6.5588048349549748</v>
      </c>
      <c r="GQ68" s="3">
        <f t="shared" si="302"/>
        <v>0.21222306790113163</v>
      </c>
      <c r="GR68" s="3">
        <f t="shared" si="303"/>
        <v>6.763775423883537</v>
      </c>
      <c r="GS68" s="3">
        <f t="shared" si="304"/>
        <v>-0.96473928328968372</v>
      </c>
      <c r="GT68" s="3">
        <f t="shared" si="135"/>
        <v>74.739538888806493</v>
      </c>
      <c r="GU68" s="3">
        <f t="shared" si="305"/>
        <v>6.1375841079775739</v>
      </c>
      <c r="GV68" s="3">
        <f t="shared" si="306"/>
        <v>2.3125704703921741</v>
      </c>
      <c r="GW68" s="3">
        <f t="shared" si="307"/>
        <v>-8.466219195062763E-2</v>
      </c>
      <c r="GX68" s="3">
        <f t="shared" si="308"/>
        <v>-9.8923607244195466E-2</v>
      </c>
      <c r="GY68" s="3">
        <f t="shared" si="309"/>
        <v>6.5588048349549748</v>
      </c>
      <c r="GZ68" s="3">
        <f t="shared" si="310"/>
        <v>0.13020586321701783</v>
      </c>
      <c r="HA68" s="3">
        <f t="shared" si="311"/>
        <v>6.6732040807580191</v>
      </c>
      <c r="HB68" s="3">
        <f t="shared" si="312"/>
        <v>-0.87633917347438317</v>
      </c>
      <c r="HC68" s="3">
        <f t="shared" si="139"/>
        <v>61.203864735761101</v>
      </c>
      <c r="HE68" s="3">
        <f t="shared" si="278"/>
        <v>74.739538888807587</v>
      </c>
      <c r="HF68" s="3">
        <f t="shared" si="350"/>
        <v>61.203864735761272</v>
      </c>
      <c r="HG68" s="3">
        <f t="shared" si="142"/>
        <v>67.971701812284437</v>
      </c>
      <c r="HH68" s="3">
        <f t="shared" si="143"/>
        <v>0.37506448061280756</v>
      </c>
      <c r="HJ68" s="3">
        <f t="shared" si="93"/>
        <v>-2.3125704703921741</v>
      </c>
      <c r="HK68" s="3">
        <f t="shared" si="94"/>
        <v>6.1375841079775739</v>
      </c>
      <c r="HL68" s="3">
        <f t="shared" si="313"/>
        <v>-3.5419720818044311</v>
      </c>
      <c r="HM68" s="3">
        <f t="shared" si="314"/>
        <v>-11.880538307577861</v>
      </c>
      <c r="HN68" s="3">
        <f t="shared" si="315"/>
        <v>6.5588048349549748</v>
      </c>
      <c r="HO68" s="3">
        <f t="shared" si="316"/>
        <v>12.397288280350145</v>
      </c>
      <c r="HP68" s="3">
        <f t="shared" si="317"/>
        <v>18.060015606418624</v>
      </c>
      <c r="HQ68" s="3">
        <f t="shared" si="318"/>
        <v>-0.79603533568646201</v>
      </c>
      <c r="HR68" s="3">
        <f t="shared" si="319"/>
        <v>142.75315535610383</v>
      </c>
      <c r="HS68" s="3">
        <f t="shared" si="320"/>
        <v>-2.3125704703921741</v>
      </c>
      <c r="HT68" s="3">
        <f t="shared" si="321"/>
        <v>6.1375841079775739</v>
      </c>
      <c r="HU68" s="3">
        <f t="shared" si="322"/>
        <v>11.734082600005699</v>
      </c>
      <c r="HV68" s="3">
        <f t="shared" si="323"/>
        <v>-4.0382559148931989</v>
      </c>
      <c r="HW68" s="3">
        <f t="shared" si="324"/>
        <v>6.5588048349549748</v>
      </c>
      <c r="HX68" s="3">
        <f t="shared" si="325"/>
        <v>12.409520752145363</v>
      </c>
      <c r="HY68" s="3">
        <f t="shared" si="326"/>
        <v>17.345206330602604</v>
      </c>
      <c r="HZ68" s="3">
        <f t="shared" si="327"/>
        <v>-0.63791610538517585</v>
      </c>
      <c r="IA68" s="3">
        <f t="shared" si="328"/>
        <v>129.63660365876478</v>
      </c>
      <c r="IB68" s="3">
        <f t="shared" si="329"/>
        <v>136.19487950743431</v>
      </c>
      <c r="IC68" s="3">
        <f t="shared" si="330"/>
        <v>0.69220767442421582</v>
      </c>
      <c r="ID68" s="3">
        <f t="shared" si="331"/>
        <v>-3.5419720818044311</v>
      </c>
      <c r="IE68" s="3">
        <f t="shared" si="332"/>
        <v>-11.880538307577861</v>
      </c>
      <c r="IF68" s="3">
        <f t="shared" si="333"/>
        <v>0.21128630865958087</v>
      </c>
      <c r="IG68" s="3">
        <f t="shared" si="334"/>
        <v>1.9917989918077694E-2</v>
      </c>
      <c r="IH68" s="3">
        <f t="shared" si="335"/>
        <v>12.397288280350145</v>
      </c>
      <c r="II68" s="3">
        <f t="shared" si="336"/>
        <v>0.21222306790113163</v>
      </c>
      <c r="IJ68" s="3">
        <f t="shared" si="337"/>
        <v>12.478293498479641</v>
      </c>
      <c r="IK68" s="3">
        <f t="shared" si="338"/>
        <v>-0.37438623556875866</v>
      </c>
      <c r="IL68" s="3">
        <f t="shared" si="339"/>
        <v>111.98638353270411</v>
      </c>
      <c r="IM68" s="3">
        <f t="shared" si="340"/>
        <v>11.734082600005699</v>
      </c>
      <c r="IN68" s="3">
        <f t="shared" si="341"/>
        <v>-4.0382559148931989</v>
      </c>
      <c r="IO68" s="3">
        <f t="shared" si="342"/>
        <v>-8.466219195062763E-2</v>
      </c>
      <c r="IP68" s="3">
        <f t="shared" si="343"/>
        <v>-9.8923607244195466E-2</v>
      </c>
      <c r="IQ68" s="3">
        <f t="shared" si="344"/>
        <v>12.409520752145363</v>
      </c>
      <c r="IR68" s="3">
        <f t="shared" si="345"/>
        <v>0.13020586321701783</v>
      </c>
      <c r="IS68" s="3">
        <f t="shared" si="346"/>
        <v>12.457972045541041</v>
      </c>
      <c r="IT68" s="3">
        <f t="shared" si="347"/>
        <v>-0.36759321647365273</v>
      </c>
      <c r="IU68" s="3">
        <f t="shared" si="348"/>
        <v>111.56726107699656</v>
      </c>
      <c r="IV68" s="3">
        <f t="shared" si="349"/>
        <v>111.77682230485033</v>
      </c>
    </row>
    <row r="69" spans="3:256">
      <c r="C69" s="2">
        <v>63</v>
      </c>
      <c r="D69" s="3">
        <v>-324.41666670000001</v>
      </c>
      <c r="E69" s="3">
        <v>319.5</v>
      </c>
      <c r="F69" s="3">
        <v>-293.91666670000001</v>
      </c>
      <c r="G69" s="3">
        <v>245</v>
      </c>
      <c r="H69" s="3">
        <v>-318.25</v>
      </c>
      <c r="I69" s="3">
        <v>269.83333329999999</v>
      </c>
      <c r="J69" s="3">
        <v>-340.84792929999998</v>
      </c>
      <c r="K69" s="3">
        <v>227.61499430000001</v>
      </c>
      <c r="L69" s="3">
        <v>-346.875</v>
      </c>
      <c r="M69" s="3">
        <v>204.125</v>
      </c>
      <c r="N69" s="3">
        <v>-365.41345029685101</v>
      </c>
      <c r="O69" s="3">
        <v>131.872970203195</v>
      </c>
      <c r="P69" s="3">
        <v>-294.83398640000001</v>
      </c>
      <c r="Q69" s="3">
        <v>279.8556403</v>
      </c>
      <c r="R69" s="3">
        <v>-248</v>
      </c>
      <c r="S69" s="3">
        <v>274.5</v>
      </c>
      <c r="T69" s="3">
        <v>-223.28367979999999</v>
      </c>
      <c r="U69" s="3">
        <v>265.5360943</v>
      </c>
      <c r="V69" s="3">
        <v>-155.07894699578401</v>
      </c>
      <c r="W69" s="3">
        <v>240.80017939828701</v>
      </c>
      <c r="X69" s="3">
        <v>-324.46407070261102</v>
      </c>
      <c r="Y69" s="3">
        <v>319.385981208077</v>
      </c>
      <c r="Z69" s="3">
        <v>-293.90811903863403</v>
      </c>
      <c r="AA69" s="3">
        <v>244.93123789389699</v>
      </c>
      <c r="AB69" s="3">
        <v>-318.22977464470898</v>
      </c>
      <c r="AC69" s="3">
        <v>269.62259543480798</v>
      </c>
      <c r="AD69" s="3">
        <v>-340.79440538831102</v>
      </c>
      <c r="AE69" s="3">
        <v>227.567274182143</v>
      </c>
      <c r="AF69" s="3">
        <v>-347.13451817656698</v>
      </c>
      <c r="AG69" s="3">
        <v>203.98792336944899</v>
      </c>
      <c r="AH69" s="3">
        <v>-366.41390980526103</v>
      </c>
      <c r="AI69" s="3">
        <v>132.07271731345401</v>
      </c>
      <c r="AJ69" s="3">
        <v>-294.81369607994299</v>
      </c>
      <c r="AK69" s="3">
        <v>280.13729616040399</v>
      </c>
      <c r="AL69" s="3">
        <v>-248.29481786026099</v>
      </c>
      <c r="AM69" s="3">
        <v>274.688280009594</v>
      </c>
      <c r="AN69" s="3">
        <v>-223.30896592567299</v>
      </c>
      <c r="AO69" s="3">
        <v>265.42692684783901</v>
      </c>
      <c r="AP69" s="3">
        <v>-155.54011106442999</v>
      </c>
      <c r="AQ69" s="3">
        <v>240.31910941376199</v>
      </c>
      <c r="AR69" s="3">
        <f t="shared" si="160"/>
        <v>-40.70506760790942</v>
      </c>
      <c r="AS69" s="3">
        <f t="shared" si="161"/>
        <v>40.068004848552384</v>
      </c>
      <c r="AT69" s="3">
        <f t="shared" si="162"/>
        <v>-36.871724595190486</v>
      </c>
      <c r="AU69" s="3">
        <f t="shared" si="163"/>
        <v>30.727416370541743</v>
      </c>
      <c r="AV69" s="3">
        <f t="shared" si="164"/>
        <v>-39.922954993791301</v>
      </c>
      <c r="AW69" s="3">
        <f t="shared" si="165"/>
        <v>33.825027073191904</v>
      </c>
      <c r="AX69" s="3">
        <f t="shared" si="166"/>
        <v>-42.753760937811165</v>
      </c>
      <c r="AY69" s="3">
        <f t="shared" si="167"/>
        <v>28.549050934585495</v>
      </c>
      <c r="AZ69" s="3">
        <f t="shared" si="168"/>
        <v>-43.549148603166167</v>
      </c>
      <c r="BA69" s="3">
        <f t="shared" si="169"/>
        <v>25.590945074349797</v>
      </c>
      <c r="BB69" s="3">
        <f t="shared" si="170"/>
        <v>-45.967810669465145</v>
      </c>
      <c r="BC69" s="3">
        <f t="shared" si="171"/>
        <v>16.568949763106058</v>
      </c>
      <c r="BD69" s="3">
        <f t="shared" si="172"/>
        <v>-36.985332165393345</v>
      </c>
      <c r="BE69" s="3">
        <f t="shared" si="173"/>
        <v>35.144130303899402</v>
      </c>
      <c r="BF69" s="3">
        <f t="shared" si="174"/>
        <v>-31.149388361582151</v>
      </c>
      <c r="BG69" s="3">
        <f t="shared" si="175"/>
        <v>34.460533595225279</v>
      </c>
      <c r="BH69" s="3">
        <f t="shared" si="176"/>
        <v>-28.014832384286279</v>
      </c>
      <c r="BI69" s="3">
        <f t="shared" si="177"/>
        <v>33.298666872128258</v>
      </c>
      <c r="BJ69" s="3">
        <f t="shared" si="178"/>
        <v>-19.513010247665658</v>
      </c>
      <c r="BK69" s="3">
        <f t="shared" si="179"/>
        <v>30.148809928251463</v>
      </c>
      <c r="BM69" s="14">
        <f t="shared" si="153"/>
        <v>6.4647981314647926E-2</v>
      </c>
      <c r="BN69" s="3">
        <f t="shared" si="180"/>
        <v>-38.788396101549949</v>
      </c>
      <c r="BO69" s="3">
        <f t="shared" si="181"/>
        <v>35.397710609547062</v>
      </c>
      <c r="BP69" s="3">
        <f t="shared" si="182"/>
        <v>0.18410436188126594</v>
      </c>
      <c r="BQ69" s="3">
        <f t="shared" si="183"/>
        <v>176.56344721860927</v>
      </c>
      <c r="BR69" s="3">
        <f t="shared" si="184"/>
        <v>3195.7983946568279</v>
      </c>
      <c r="BS69" s="3">
        <f t="shared" si="185"/>
        <v>-710.90107132990283</v>
      </c>
      <c r="BT69" s="3">
        <f t="shared" si="186"/>
        <v>-12867.309391071241</v>
      </c>
      <c r="BU69" s="3">
        <f t="shared" si="187"/>
        <v>-12.867309391071242</v>
      </c>
      <c r="BW69" s="14">
        <f t="shared" si="154"/>
        <v>6.4647981314647926E-2</v>
      </c>
      <c r="BX69" s="3">
        <f t="shared" si="188"/>
        <v>-44.360785803638151</v>
      </c>
      <c r="BY69" s="3">
        <f t="shared" si="189"/>
        <v>22.559000348845778</v>
      </c>
      <c r="BZ69" s="3">
        <f t="shared" si="190"/>
        <v>0.19868500587195265</v>
      </c>
      <c r="CA69" s="3">
        <f t="shared" si="191"/>
        <v>190.54686803143744</v>
      </c>
      <c r="CB69" s="3">
        <f t="shared" si="192"/>
        <v>-25.331199304623905</v>
      </c>
      <c r="CC69" s="3">
        <f t="shared" si="193"/>
        <v>32.304671761738369</v>
      </c>
      <c r="CD69" s="3">
        <f t="shared" si="194"/>
        <v>0.13605797532211744</v>
      </c>
      <c r="CE69" s="3">
        <f t="shared" si="195"/>
        <v>130.48504065292349</v>
      </c>
      <c r="CF69" s="3">
        <f t="shared" si="196"/>
        <v>160.51595434218046</v>
      </c>
      <c r="CH69" s="3">
        <f t="shared" si="197"/>
        <v>12.397288280350145</v>
      </c>
      <c r="CI69" s="3">
        <f t="shared" si="198"/>
        <v>0.68165671283802087</v>
      </c>
      <c r="CJ69" s="3">
        <f t="shared" si="199"/>
        <v>12.177195049132697</v>
      </c>
      <c r="CK69" s="3">
        <f t="shared" si="200"/>
        <v>12.406946117241963</v>
      </c>
      <c r="CL69" s="3">
        <f t="shared" si="201"/>
        <v>0.22980084640544982</v>
      </c>
      <c r="CM69" s="7">
        <f t="shared" si="202"/>
        <v>12.628070021160433</v>
      </c>
      <c r="CN69" s="7">
        <f t="shared" si="203"/>
        <v>3.9620143601373501</v>
      </c>
      <c r="CO69" s="7">
        <f t="shared" si="204"/>
        <v>12.406971006390055</v>
      </c>
      <c r="CP69" s="7">
        <f t="shared" si="205"/>
        <v>2.9394317373308939E-2</v>
      </c>
      <c r="CQ69" s="7">
        <f t="shared" si="206"/>
        <v>3.991408677510659</v>
      </c>
      <c r="CR69" s="3">
        <f t="shared" si="207"/>
        <v>12.409520752145363</v>
      </c>
      <c r="CS69" s="3">
        <f t="shared" si="208"/>
        <v>0.56601026826181211</v>
      </c>
      <c r="CT69" s="3">
        <f t="shared" si="209"/>
        <v>12.273965267986853</v>
      </c>
      <c r="CU69" s="3">
        <f t="shared" si="210"/>
        <v>12.406565925776391</v>
      </c>
      <c r="CV69" s="3">
        <f t="shared" si="211"/>
        <v>0.13947480997727207</v>
      </c>
      <c r="CW69" s="7">
        <f t="shared" si="212"/>
        <v>12.624748144197014</v>
      </c>
      <c r="CX69" s="7">
        <f t="shared" si="213"/>
        <v>3.3902385114401672</v>
      </c>
      <c r="CY69" s="7">
        <f t="shared" si="214"/>
        <v>12.410003001870258</v>
      </c>
      <c r="CZ69" s="7">
        <f t="shared" si="215"/>
        <v>0.26683441378490685</v>
      </c>
      <c r="DA69" s="7">
        <f t="shared" si="216"/>
        <v>3.6570729252250742</v>
      </c>
      <c r="DB69" s="3">
        <f t="shared" si="217"/>
        <v>3.8242408013678668</v>
      </c>
      <c r="DD69" s="14">
        <f t="shared" si="155"/>
        <v>6.4647981314647926E-2</v>
      </c>
      <c r="DE69" s="3">
        <f t="shared" si="218"/>
        <v>-3.8333430127189345</v>
      </c>
      <c r="DF69" s="3">
        <f t="shared" si="219"/>
        <v>9.3405884780106412</v>
      </c>
      <c r="DG69" s="3">
        <f t="shared" si="220"/>
        <v>-2.8308059440198647</v>
      </c>
      <c r="DH69" s="3">
        <f t="shared" si="221"/>
        <v>-5.2759761386064099</v>
      </c>
      <c r="DI69" s="3">
        <f t="shared" si="222"/>
        <v>10.096589115572954</v>
      </c>
      <c r="DJ69" s="3">
        <f t="shared" si="223"/>
        <v>5.9874357205603799</v>
      </c>
      <c r="DK69" s="3">
        <f t="shared" si="224"/>
        <v>14.650905834311315</v>
      </c>
      <c r="DL69" s="3">
        <f t="shared" si="225"/>
        <v>-0.63569179742811177</v>
      </c>
      <c r="DM69" s="3">
        <f t="shared" si="226"/>
        <v>129.47131269314829</v>
      </c>
      <c r="DN69" s="3">
        <f t="shared" si="227"/>
        <v>-3.8333430127189345</v>
      </c>
      <c r="DO69" s="3">
        <f t="shared" si="228"/>
        <v>9.3405884780106412</v>
      </c>
      <c r="DP69" s="3">
        <f t="shared" si="229"/>
        <v>5.8359438038111939</v>
      </c>
      <c r="DQ69" s="3">
        <f t="shared" si="230"/>
        <v>-0.68359670867412348</v>
      </c>
      <c r="DR69" s="3">
        <f t="shared" si="231"/>
        <v>10.096589115572954</v>
      </c>
      <c r="DS69" s="3">
        <f t="shared" si="232"/>
        <v>5.8758441556386058</v>
      </c>
      <c r="DT69" s="3">
        <f t="shared" si="233"/>
        <v>13.927648624131555</v>
      </c>
      <c r="DU69" s="3">
        <f t="shared" si="234"/>
        <v>-0.48471795887172059</v>
      </c>
      <c r="DV69" s="3">
        <f t="shared" si="235"/>
        <v>118.9939954961677</v>
      </c>
      <c r="DW69" s="3">
        <f t="shared" si="236"/>
        <v>124.23265409465799</v>
      </c>
      <c r="DX69" s="3">
        <f t="shared" si="237"/>
        <v>857.23541867187521</v>
      </c>
      <c r="DY69" s="3">
        <f t="shared" si="238"/>
        <v>-2.8308059440198647</v>
      </c>
      <c r="DZ69" s="3">
        <f t="shared" si="239"/>
        <v>-5.2759761386064099</v>
      </c>
      <c r="EA69" s="3">
        <f t="shared" si="240"/>
        <v>-0.79538766535500116</v>
      </c>
      <c r="EB69" s="3">
        <f t="shared" si="241"/>
        <v>-2.9581058602356975</v>
      </c>
      <c r="EC69" s="3">
        <f t="shared" si="242"/>
        <v>5.9874357205603799</v>
      </c>
      <c r="ED69" s="3">
        <f t="shared" si="243"/>
        <v>3.063173488158915</v>
      </c>
      <c r="EE69" s="3">
        <f t="shared" si="244"/>
        <v>3.0847123360983533</v>
      </c>
      <c r="EF69" s="3">
        <f t="shared" si="245"/>
        <v>0.97371560930940515</v>
      </c>
      <c r="EG69" s="3">
        <f t="shared" si="246"/>
        <v>13.165654940901289</v>
      </c>
      <c r="EH69" s="3">
        <f t="shared" si="247"/>
        <v>5.8359438038111939</v>
      </c>
      <c r="EI69" s="3">
        <f t="shared" si="248"/>
        <v>-0.68359670867412348</v>
      </c>
      <c r="EJ69" s="3">
        <f t="shared" si="249"/>
        <v>3.1345559772958715</v>
      </c>
      <c r="EK69" s="3">
        <f t="shared" si="250"/>
        <v>-1.1618667230970203</v>
      </c>
      <c r="EL69" s="3">
        <f t="shared" si="251"/>
        <v>5.8758441556386058</v>
      </c>
      <c r="EM69" s="3">
        <f t="shared" si="252"/>
        <v>3.3429590869529773</v>
      </c>
      <c r="EN69" s="3">
        <f t="shared" si="253"/>
        <v>2.7433990588212382</v>
      </c>
      <c r="EO69" s="3">
        <f t="shared" si="254"/>
        <v>0.97172661470184141</v>
      </c>
      <c r="EP69" s="3">
        <f t="shared" si="255"/>
        <v>13.6569943474871</v>
      </c>
      <c r="EQ69" s="3">
        <f t="shared" si="256"/>
        <v>13.411324644194195</v>
      </c>
      <c r="ER69" s="3">
        <f t="shared" si="257"/>
        <v>578.17804626346515</v>
      </c>
      <c r="ES69" s="3">
        <f t="shared" si="258"/>
        <v>-0.79538766535500116</v>
      </c>
      <c r="ET69" s="3">
        <f t="shared" si="259"/>
        <v>-2.9581058602356975</v>
      </c>
      <c r="EU69" s="3">
        <f t="shared" si="260"/>
        <v>-2.4186620662989782</v>
      </c>
      <c r="EV69" s="3">
        <f t="shared" si="261"/>
        <v>-9.0219953112437388</v>
      </c>
      <c r="EW69" s="3">
        <f t="shared" si="262"/>
        <v>3.063173488158915</v>
      </c>
      <c r="EX69" s="3">
        <f t="shared" si="263"/>
        <v>9.3405741572484526</v>
      </c>
      <c r="EY69" s="3">
        <f t="shared" si="264"/>
        <v>6.2774019351007491</v>
      </c>
      <c r="EZ69" s="3">
        <f t="shared" si="265"/>
        <v>0.99999972223835365</v>
      </c>
      <c r="FA69" s="3">
        <f t="shared" si="266"/>
        <v>4.270451354692828E-2</v>
      </c>
      <c r="FB69" s="3">
        <f t="shared" si="267"/>
        <v>3.1345559772958715</v>
      </c>
      <c r="FC69" s="3">
        <f t="shared" si="268"/>
        <v>-1.1618667230970203</v>
      </c>
      <c r="FD69" s="3">
        <f t="shared" si="269"/>
        <v>8.5018221366206213</v>
      </c>
      <c r="FE69" s="3">
        <f t="shared" si="270"/>
        <v>-3.1498569438767952</v>
      </c>
      <c r="FF69" s="3">
        <f t="shared" si="271"/>
        <v>3.3429590869529773</v>
      </c>
      <c r="FG69" s="3">
        <f t="shared" si="272"/>
        <v>9.0665637597505082</v>
      </c>
      <c r="FH69" s="3">
        <f t="shared" si="273"/>
        <v>5.7236047332907845</v>
      </c>
      <c r="FI69" s="3">
        <f t="shared" si="274"/>
        <v>0.99999998857640515</v>
      </c>
      <c r="FJ69" s="3">
        <f t="shared" si="275"/>
        <v>8.6604214421522451E-3</v>
      </c>
      <c r="FK69" s="3">
        <f t="shared" si="276"/>
        <v>2.5682467494540263E-2</v>
      </c>
      <c r="FL69" s="3">
        <f t="shared" si="277"/>
        <v>-35.978299122096466</v>
      </c>
      <c r="FN69" s="14">
        <f t="shared" si="156"/>
        <v>6.4647981314647926E-2</v>
      </c>
      <c r="FO69" s="3">
        <f t="shared" si="279"/>
        <v>-44.360785803638151</v>
      </c>
      <c r="FP69" s="3">
        <f t="shared" si="280"/>
        <v>22.559000348845778</v>
      </c>
      <c r="FQ69" s="3">
        <f t="shared" si="74"/>
        <v>2.3125704703921741</v>
      </c>
      <c r="FR69" s="3">
        <f t="shared" si="75"/>
        <v>-6.1375841079775739</v>
      </c>
      <c r="FS69" s="3">
        <f t="shared" si="281"/>
        <v>0.19203648778325544</v>
      </c>
      <c r="FT69" s="3">
        <f t="shared" si="282"/>
        <v>5.0967822380492578E-2</v>
      </c>
      <c r="FU69" s="3">
        <f t="shared" si="283"/>
        <v>6.5588048349549748</v>
      </c>
      <c r="FV69" s="3">
        <f t="shared" si="284"/>
        <v>0.19868500587195265</v>
      </c>
      <c r="FW69" s="3">
        <f t="shared" si="285"/>
        <v>6.5417764686771278</v>
      </c>
      <c r="FX69" s="3">
        <f t="shared" si="286"/>
        <v>0.10074051854823259</v>
      </c>
      <c r="FY69" s="3">
        <f t="shared" si="132"/>
        <v>84.218185589006154</v>
      </c>
      <c r="FZ69" s="3">
        <f t="shared" si="287"/>
        <v>-25.331199304623905</v>
      </c>
      <c r="GA69" s="3">
        <f t="shared" si="288"/>
        <v>32.304671761738369</v>
      </c>
      <c r="GB69" s="3">
        <f t="shared" si="289"/>
        <v>2.3125704703921741</v>
      </c>
      <c r="GC69" s="3">
        <f t="shared" si="290"/>
        <v>-6.1375841079775739</v>
      </c>
      <c r="GD69" s="3">
        <f t="shared" si="291"/>
        <v>-9.7601634024211847E-2</v>
      </c>
      <c r="GE69" s="3">
        <f t="shared" si="292"/>
        <v>-9.4792898914199952E-2</v>
      </c>
      <c r="GF69" s="3">
        <f t="shared" si="293"/>
        <v>6.5588048349549748</v>
      </c>
      <c r="GG69" s="3">
        <f t="shared" si="294"/>
        <v>0.13605797532211744</v>
      </c>
      <c r="GH69" s="3">
        <f t="shared" si="295"/>
        <v>6.5057094285896682</v>
      </c>
      <c r="GI69" s="3">
        <f t="shared" si="296"/>
        <v>0.39903364984793532</v>
      </c>
      <c r="GJ69" s="3">
        <f t="shared" si="134"/>
        <v>66.482218846174533</v>
      </c>
      <c r="GL69" s="3">
        <f t="shared" si="297"/>
        <v>-6.1375841079775739</v>
      </c>
      <c r="GM69" s="3">
        <f t="shared" si="298"/>
        <v>-2.3125704703921741</v>
      </c>
      <c r="GN69" s="3">
        <f t="shared" si="299"/>
        <v>0.19203648778325544</v>
      </c>
      <c r="GO69" s="3">
        <f t="shared" si="300"/>
        <v>5.0967822380492578E-2</v>
      </c>
      <c r="GP69" s="3">
        <f t="shared" si="301"/>
        <v>6.5588048349549748</v>
      </c>
      <c r="GQ69" s="3">
        <f t="shared" si="302"/>
        <v>0.19868500587195265</v>
      </c>
      <c r="GR69" s="3">
        <f t="shared" si="303"/>
        <v>6.756508724754406</v>
      </c>
      <c r="GS69" s="3">
        <f t="shared" si="304"/>
        <v>-0.99491273382273515</v>
      </c>
      <c r="GT69" s="3">
        <f t="shared" si="135"/>
        <v>84.218185589004918</v>
      </c>
      <c r="GU69" s="3">
        <f t="shared" si="305"/>
        <v>6.1375841079775739</v>
      </c>
      <c r="GV69" s="3">
        <f t="shared" si="306"/>
        <v>2.3125704703921741</v>
      </c>
      <c r="GW69" s="3">
        <f t="shared" si="307"/>
        <v>-9.7601634024211847E-2</v>
      </c>
      <c r="GX69" s="3">
        <f t="shared" si="308"/>
        <v>-9.4792898914199952E-2</v>
      </c>
      <c r="GY69" s="3">
        <f t="shared" si="309"/>
        <v>6.5588048349549748</v>
      </c>
      <c r="GZ69" s="3">
        <f t="shared" si="310"/>
        <v>0.13605797532211744</v>
      </c>
      <c r="HA69" s="3">
        <f t="shared" si="311"/>
        <v>6.6837818358426757</v>
      </c>
      <c r="HB69" s="3">
        <f t="shared" si="312"/>
        <v>-0.91693628256767246</v>
      </c>
      <c r="HC69" s="3">
        <f t="shared" si="139"/>
        <v>66.482218846173538</v>
      </c>
      <c r="HE69" s="3">
        <f t="shared" si="278"/>
        <v>84.218185589006154</v>
      </c>
      <c r="HF69" s="3">
        <f t="shared" si="350"/>
        <v>66.482218846174533</v>
      </c>
      <c r="HG69" s="3">
        <f t="shared" si="142"/>
        <v>75.350202217590351</v>
      </c>
      <c r="HH69" s="3">
        <f t="shared" si="143"/>
        <v>0.25291033309575039</v>
      </c>
      <c r="HJ69" s="3">
        <f t="shared" si="93"/>
        <v>-2.3125704703921741</v>
      </c>
      <c r="HK69" s="3">
        <f t="shared" si="94"/>
        <v>6.1375841079775739</v>
      </c>
      <c r="HL69" s="3">
        <f t="shared" si="313"/>
        <v>-3.2140497316539793</v>
      </c>
      <c r="HM69" s="3">
        <f t="shared" si="314"/>
        <v>-11.980101171479436</v>
      </c>
      <c r="HN69" s="3">
        <f t="shared" si="315"/>
        <v>6.5588048349549748</v>
      </c>
      <c r="HO69" s="3">
        <f t="shared" si="316"/>
        <v>12.403747004692896</v>
      </c>
      <c r="HP69" s="3">
        <f t="shared" si="317"/>
        <v>18.140098807446954</v>
      </c>
      <c r="HQ69" s="3">
        <f t="shared" si="318"/>
        <v>-0.81245372621342893</v>
      </c>
      <c r="HR69" s="3">
        <f t="shared" si="319"/>
        <v>144.33636458083092</v>
      </c>
      <c r="HS69" s="3">
        <f t="shared" si="320"/>
        <v>-2.3125704703921741</v>
      </c>
      <c r="HT69" s="3">
        <f t="shared" si="321"/>
        <v>6.1375841079775739</v>
      </c>
      <c r="HU69" s="3">
        <f t="shared" si="322"/>
        <v>11.636378113916493</v>
      </c>
      <c r="HV69" s="3">
        <f t="shared" si="323"/>
        <v>-4.3117236669738155</v>
      </c>
      <c r="HW69" s="3">
        <f t="shared" si="324"/>
        <v>6.5588048349549748</v>
      </c>
      <c r="HX69" s="3">
        <f t="shared" si="325"/>
        <v>12.409522818802376</v>
      </c>
      <c r="HY69" s="3">
        <f t="shared" si="326"/>
        <v>17.42874635719237</v>
      </c>
      <c r="HZ69" s="3">
        <f t="shared" si="327"/>
        <v>-0.65576160160596764</v>
      </c>
      <c r="IA69" s="3">
        <f t="shared" si="328"/>
        <v>130.97742387706722</v>
      </c>
      <c r="IB69" s="3">
        <f t="shared" si="329"/>
        <v>137.65689422894906</v>
      </c>
      <c r="IC69" s="3">
        <f t="shared" si="330"/>
        <v>0.6735687752968823</v>
      </c>
      <c r="ID69" s="3">
        <f t="shared" si="331"/>
        <v>-3.2140497316539793</v>
      </c>
      <c r="IE69" s="3">
        <f t="shared" si="332"/>
        <v>-11.980101171479436</v>
      </c>
      <c r="IF69" s="3">
        <f t="shared" si="333"/>
        <v>0.19203648778325544</v>
      </c>
      <c r="IG69" s="3">
        <f t="shared" si="334"/>
        <v>5.0967822380492578E-2</v>
      </c>
      <c r="IH69" s="3">
        <f t="shared" si="335"/>
        <v>12.403747004692896</v>
      </c>
      <c r="II69" s="3">
        <f t="shared" si="336"/>
        <v>0.19868500587195265</v>
      </c>
      <c r="IJ69" s="3">
        <f t="shared" si="337"/>
        <v>12.503921163749313</v>
      </c>
      <c r="IK69" s="3">
        <f t="shared" si="338"/>
        <v>-0.49821266283904153</v>
      </c>
      <c r="IL69" s="3">
        <f t="shared" si="339"/>
        <v>119.88182100817488</v>
      </c>
      <c r="IM69" s="3">
        <f t="shared" si="340"/>
        <v>11.636378113916493</v>
      </c>
      <c r="IN69" s="3">
        <f t="shared" si="341"/>
        <v>-4.3117236669738155</v>
      </c>
      <c r="IO69" s="3">
        <f t="shared" si="342"/>
        <v>-9.7601634024211847E-2</v>
      </c>
      <c r="IP69" s="3">
        <f t="shared" si="343"/>
        <v>-9.4792898914199952E-2</v>
      </c>
      <c r="IQ69" s="3">
        <f t="shared" si="344"/>
        <v>12.409522818802376</v>
      </c>
      <c r="IR69" s="3">
        <f t="shared" si="345"/>
        <v>0.13605797532211744</v>
      </c>
      <c r="IS69" s="3">
        <f t="shared" si="346"/>
        <v>12.4687122762413</v>
      </c>
      <c r="IT69" s="3">
        <f t="shared" si="347"/>
        <v>-0.43058663085651677</v>
      </c>
      <c r="IU69" s="3">
        <f t="shared" si="348"/>
        <v>115.50479496910793</v>
      </c>
      <c r="IV69" s="3">
        <f t="shared" si="349"/>
        <v>117.69330798864141</v>
      </c>
    </row>
    <row r="70" spans="3:256">
      <c r="C70" s="2">
        <v>64</v>
      </c>
      <c r="D70" s="3">
        <v>-325</v>
      </c>
      <c r="E70" s="3">
        <v>320.75</v>
      </c>
      <c r="F70" s="3">
        <v>-294.5</v>
      </c>
      <c r="G70" s="3">
        <v>246.5</v>
      </c>
      <c r="H70" s="3">
        <v>-318.58333329999999</v>
      </c>
      <c r="I70" s="3">
        <v>270.5</v>
      </c>
      <c r="J70" s="3">
        <v>-340.75</v>
      </c>
      <c r="K70" s="3">
        <v>228.25</v>
      </c>
      <c r="L70" s="3">
        <v>-346.5</v>
      </c>
      <c r="M70" s="3">
        <v>204.5</v>
      </c>
      <c r="N70" s="3">
        <v>-364.00854267598299</v>
      </c>
      <c r="O70" s="3">
        <v>132.18210633833201</v>
      </c>
      <c r="P70" s="3">
        <v>-295.16807590000002</v>
      </c>
      <c r="Q70" s="3">
        <v>281.52608789999999</v>
      </c>
      <c r="R70" s="3">
        <v>-248.58333329999999</v>
      </c>
      <c r="S70" s="3">
        <v>274.91666670000001</v>
      </c>
      <c r="T70" s="3">
        <v>-224.07922740000001</v>
      </c>
      <c r="U70" s="3">
        <v>265.27091180000002</v>
      </c>
      <c r="V70" s="3">
        <v>-156.60924755998599</v>
      </c>
      <c r="W70" s="3">
        <v>238.71214277979601</v>
      </c>
      <c r="X70" s="3">
        <v>-324.97426828972698</v>
      </c>
      <c r="Y70" s="3">
        <v>320.70940617332099</v>
      </c>
      <c r="Z70" s="3">
        <v>-294.42643721195202</v>
      </c>
      <c r="AA70" s="3">
        <v>246.30316648563601</v>
      </c>
      <c r="AB70" s="3">
        <v>-318.68564661668103</v>
      </c>
      <c r="AC70" s="3">
        <v>270.82605161547099</v>
      </c>
      <c r="AD70" s="3">
        <v>-340.55040361097298</v>
      </c>
      <c r="AE70" s="3">
        <v>228.53521796941499</v>
      </c>
      <c r="AF70" s="3">
        <v>-346.40407017237999</v>
      </c>
      <c r="AG70" s="3">
        <v>204.319827809755</v>
      </c>
      <c r="AH70" s="3">
        <v>-363.82958324870702</v>
      </c>
      <c r="AI70" s="3">
        <v>132.41710117571299</v>
      </c>
      <c r="AJ70" s="3">
        <v>-295.36720251797101</v>
      </c>
      <c r="AK70" s="3">
        <v>281.22074939914597</v>
      </c>
      <c r="AL70" s="3">
        <v>-248.761547067451</v>
      </c>
      <c r="AM70" s="3">
        <v>275.06421943384601</v>
      </c>
      <c r="AN70" s="3">
        <v>-224.15160079965801</v>
      </c>
      <c r="AO70" s="3">
        <v>265.242163421432</v>
      </c>
      <c r="AP70" s="3">
        <v>-156.903439643799</v>
      </c>
      <c r="AQ70" s="3">
        <v>238.42951911923399</v>
      </c>
      <c r="AR70" s="3">
        <f t="shared" si="160"/>
        <v>-40.769073546169324</v>
      </c>
      <c r="AS70" s="3">
        <f t="shared" si="161"/>
        <v>40.234032792933405</v>
      </c>
      <c r="AT70" s="3">
        <f t="shared" si="162"/>
        <v>-36.936749287266963</v>
      </c>
      <c r="AU70" s="3">
        <f t="shared" si="163"/>
        <v>30.899529251820191</v>
      </c>
      <c r="AV70" s="3">
        <f t="shared" si="164"/>
        <v>-39.98014560783831</v>
      </c>
      <c r="AW70" s="3">
        <f t="shared" si="165"/>
        <v>33.976004545338405</v>
      </c>
      <c r="AX70" s="3">
        <f t="shared" si="166"/>
        <v>-42.723150125275012</v>
      </c>
      <c r="AY70" s="3">
        <f t="shared" si="167"/>
        <v>28.670482614882925</v>
      </c>
      <c r="AZ70" s="3">
        <f t="shared" si="168"/>
        <v>-43.457511537373001</v>
      </c>
      <c r="BA70" s="3">
        <f t="shared" si="169"/>
        <v>25.632583560400857</v>
      </c>
      <c r="BB70" s="3">
        <f t="shared" si="170"/>
        <v>-45.64359854028347</v>
      </c>
      <c r="BC70" s="3">
        <f t="shared" si="171"/>
        <v>16.612153833023473</v>
      </c>
      <c r="BD70" s="3">
        <f t="shared" si="172"/>
        <v>-37.05477133914394</v>
      </c>
      <c r="BE70" s="3">
        <f t="shared" si="173"/>
        <v>35.280053018662549</v>
      </c>
      <c r="BF70" s="3">
        <f t="shared" si="174"/>
        <v>-31.207941050920343</v>
      </c>
      <c r="BG70" s="3">
        <f t="shared" si="175"/>
        <v>34.507696412505851</v>
      </c>
      <c r="BH70" s="3">
        <f t="shared" si="176"/>
        <v>-28.120543655922823</v>
      </c>
      <c r="BI70" s="3">
        <f t="shared" si="177"/>
        <v>33.275487702406693</v>
      </c>
      <c r="BJ70" s="3">
        <f t="shared" si="178"/>
        <v>-19.684044229563376</v>
      </c>
      <c r="BK70" s="3">
        <f t="shared" si="179"/>
        <v>29.911754711248687</v>
      </c>
      <c r="BM70" s="14">
        <f t="shared" si="153"/>
        <v>6.569069069069064E-2</v>
      </c>
      <c r="BN70" s="3">
        <f t="shared" si="180"/>
        <v>-38.852911416718143</v>
      </c>
      <c r="BO70" s="3">
        <f t="shared" si="181"/>
        <v>35.566781022376802</v>
      </c>
      <c r="BP70" s="3">
        <f t="shared" si="182"/>
        <v>0.18096140579048897</v>
      </c>
      <c r="BQ70" s="3">
        <f t="shared" si="183"/>
        <v>173.54922660931052</v>
      </c>
      <c r="BR70" s="3">
        <f t="shared" si="184"/>
        <v>3141.2410016285207</v>
      </c>
      <c r="BS70" s="3">
        <f t="shared" si="185"/>
        <v>-2890.7581331418696</v>
      </c>
      <c r="BT70" s="3">
        <f t="shared" si="186"/>
        <v>-52322.722209867847</v>
      </c>
      <c r="BU70" s="3">
        <f t="shared" si="187"/>
        <v>-52.322722209867848</v>
      </c>
      <c r="BW70" s="14">
        <f t="shared" si="154"/>
        <v>6.569069069069064E-2</v>
      </c>
      <c r="BX70" s="3">
        <f t="shared" si="188"/>
        <v>-44.183374332779238</v>
      </c>
      <c r="BY70" s="3">
        <f t="shared" si="189"/>
        <v>22.641318223953199</v>
      </c>
      <c r="BZ70" s="3">
        <f t="shared" si="190"/>
        <v>0.19557878861094366</v>
      </c>
      <c r="CA70" s="3">
        <f t="shared" si="191"/>
        <v>187.56788142943938</v>
      </c>
      <c r="CB70" s="3">
        <f t="shared" si="192"/>
        <v>-25.445992640241862</v>
      </c>
      <c r="CC70" s="3">
        <f t="shared" si="193"/>
        <v>32.209725561877271</v>
      </c>
      <c r="CD70" s="3">
        <f t="shared" si="194"/>
        <v>0.1489707715303932</v>
      </c>
      <c r="CE70" s="3">
        <f t="shared" si="195"/>
        <v>142.86892872850828</v>
      </c>
      <c r="CF70" s="3">
        <f t="shared" si="196"/>
        <v>165.21840507897383</v>
      </c>
      <c r="CH70" s="3">
        <f t="shared" si="197"/>
        <v>12.403747004692896</v>
      </c>
      <c r="CI70" s="3">
        <f t="shared" si="198"/>
        <v>0.64834127784908946</v>
      </c>
      <c r="CJ70" s="3">
        <f t="shared" si="199"/>
        <v>12.134992209317019</v>
      </c>
      <c r="CK70" s="3">
        <f t="shared" si="200"/>
        <v>12.406358099084343</v>
      </c>
      <c r="CL70" s="3">
        <f t="shared" si="201"/>
        <v>0.27139004573426978</v>
      </c>
      <c r="CM70" s="7">
        <f t="shared" si="202"/>
        <v>12.593540245929503</v>
      </c>
      <c r="CN70" s="7">
        <f t="shared" si="203"/>
        <v>3.6182902480156574</v>
      </c>
      <c r="CO70" s="7">
        <f t="shared" si="204"/>
        <v>12.406370177067815</v>
      </c>
      <c r="CP70" s="7">
        <f t="shared" si="205"/>
        <v>2.2213981758136766E-2</v>
      </c>
      <c r="CQ70" s="7">
        <f t="shared" si="206"/>
        <v>3.6405042297737942</v>
      </c>
      <c r="CR70" s="3">
        <f t="shared" si="207"/>
        <v>12.409522818802376</v>
      </c>
      <c r="CS70" s="3">
        <f t="shared" si="208"/>
        <v>0.61006634894749978</v>
      </c>
      <c r="CT70" s="3">
        <f t="shared" si="209"/>
        <v>12.246944236175858</v>
      </c>
      <c r="CU70" s="3">
        <f t="shared" si="210"/>
        <v>12.401658775373678</v>
      </c>
      <c r="CV70" s="3">
        <f t="shared" si="211"/>
        <v>0.16087417893880171</v>
      </c>
      <c r="CW70" s="7">
        <f t="shared" si="212"/>
        <v>12.633266701962867</v>
      </c>
      <c r="CX70" s="7">
        <f t="shared" si="213"/>
        <v>3.6234180397294131</v>
      </c>
      <c r="CY70" s="7">
        <f t="shared" si="214"/>
        <v>12.404738595244169</v>
      </c>
      <c r="CZ70" s="7">
        <f t="shared" si="215"/>
        <v>0.2716823714748654</v>
      </c>
      <c r="DA70" s="7">
        <f t="shared" si="216"/>
        <v>3.8951004112042784</v>
      </c>
      <c r="DB70" s="3">
        <f t="shared" si="217"/>
        <v>3.7678023204890363</v>
      </c>
      <c r="DD70" s="14">
        <f t="shared" si="155"/>
        <v>6.569069069069064E-2</v>
      </c>
      <c r="DE70" s="3">
        <f t="shared" si="218"/>
        <v>-3.8323242589023607</v>
      </c>
      <c r="DF70" s="3">
        <f t="shared" si="219"/>
        <v>9.3345035411132145</v>
      </c>
      <c r="DG70" s="3">
        <f t="shared" si="220"/>
        <v>-2.7430045174367024</v>
      </c>
      <c r="DH70" s="3">
        <f t="shared" si="221"/>
        <v>-5.3055219304554804</v>
      </c>
      <c r="DI70" s="3">
        <f t="shared" si="222"/>
        <v>10.090573104855178</v>
      </c>
      <c r="DJ70" s="3">
        <f t="shared" si="223"/>
        <v>5.9726574267424883</v>
      </c>
      <c r="DK70" s="3">
        <f t="shared" si="224"/>
        <v>14.680496017074049</v>
      </c>
      <c r="DL70" s="3">
        <f t="shared" si="225"/>
        <v>-0.64731915101484538</v>
      </c>
      <c r="DM70" s="3">
        <f t="shared" si="226"/>
        <v>130.3397809722926</v>
      </c>
      <c r="DN70" s="3">
        <f t="shared" si="227"/>
        <v>-3.8323242589023607</v>
      </c>
      <c r="DO70" s="3">
        <f t="shared" si="228"/>
        <v>9.3345035411132145</v>
      </c>
      <c r="DP70" s="3">
        <f t="shared" si="229"/>
        <v>5.8468302882235967</v>
      </c>
      <c r="DQ70" s="3">
        <f t="shared" si="230"/>
        <v>-0.77235660615669843</v>
      </c>
      <c r="DR70" s="3">
        <f t="shared" si="231"/>
        <v>10.090573104855178</v>
      </c>
      <c r="DS70" s="3">
        <f t="shared" si="232"/>
        <v>5.8976231777185228</v>
      </c>
      <c r="DT70" s="3">
        <f t="shared" si="233"/>
        <v>13.994093567774295</v>
      </c>
      <c r="DU70" s="3">
        <f t="shared" si="234"/>
        <v>-0.49766958567757269</v>
      </c>
      <c r="DV70" s="3">
        <f t="shared" si="235"/>
        <v>119.84594042531548</v>
      </c>
      <c r="DW70" s="3">
        <f t="shared" si="236"/>
        <v>125.09286069880403</v>
      </c>
      <c r="DX70" s="3">
        <f t="shared" si="237"/>
        <v>824.97254164022115</v>
      </c>
      <c r="DY70" s="3">
        <f t="shared" si="238"/>
        <v>-2.7430045174367024</v>
      </c>
      <c r="DZ70" s="3">
        <f t="shared" si="239"/>
        <v>-5.3055219304554804</v>
      </c>
      <c r="EA70" s="3">
        <f t="shared" si="240"/>
        <v>-0.73436141209798933</v>
      </c>
      <c r="EB70" s="3">
        <f t="shared" si="241"/>
        <v>-3.0378990544820681</v>
      </c>
      <c r="EC70" s="3">
        <f t="shared" si="242"/>
        <v>5.9726574267424883</v>
      </c>
      <c r="ED70" s="3">
        <f t="shared" si="243"/>
        <v>3.1253987503679586</v>
      </c>
      <c r="EE70" s="3">
        <f t="shared" si="244"/>
        <v>3.0293168590067756</v>
      </c>
      <c r="EF70" s="3">
        <f t="shared" si="245"/>
        <v>0.97134294940655541</v>
      </c>
      <c r="EG70" s="3">
        <f t="shared" si="246"/>
        <v>13.749787966529979</v>
      </c>
      <c r="EH70" s="3">
        <f t="shared" si="247"/>
        <v>5.8468302882235967</v>
      </c>
      <c r="EI70" s="3">
        <f t="shared" si="248"/>
        <v>-0.77235660615669843</v>
      </c>
      <c r="EJ70" s="3">
        <f t="shared" si="249"/>
        <v>3.0873973949975202</v>
      </c>
      <c r="EK70" s="3">
        <f t="shared" si="250"/>
        <v>-1.2322087100991581</v>
      </c>
      <c r="EL70" s="3">
        <f t="shared" si="251"/>
        <v>5.8976231777185228</v>
      </c>
      <c r="EM70" s="3">
        <f t="shared" si="252"/>
        <v>3.3242083237790174</v>
      </c>
      <c r="EN70" s="3">
        <f t="shared" si="253"/>
        <v>2.7974870597946189</v>
      </c>
      <c r="EO70" s="3">
        <f t="shared" si="254"/>
        <v>0.96930695599370265</v>
      </c>
      <c r="EP70" s="3">
        <f t="shared" si="255"/>
        <v>14.232288334847544</v>
      </c>
      <c r="EQ70" s="3">
        <f t="shared" si="256"/>
        <v>13.991038150688762</v>
      </c>
      <c r="ER70" s="3">
        <f t="shared" si="257"/>
        <v>555.96844126854955</v>
      </c>
      <c r="ES70" s="3">
        <f t="shared" si="258"/>
        <v>-0.73436141209798933</v>
      </c>
      <c r="ET70" s="3">
        <f t="shared" si="259"/>
        <v>-3.0378990544820681</v>
      </c>
      <c r="EU70" s="3">
        <f t="shared" si="260"/>
        <v>-2.1860870029104689</v>
      </c>
      <c r="EV70" s="3">
        <f t="shared" si="261"/>
        <v>-9.0204297273773832</v>
      </c>
      <c r="EW70" s="3">
        <f t="shared" si="262"/>
        <v>3.1253987503679586</v>
      </c>
      <c r="EX70" s="3">
        <f t="shared" si="263"/>
        <v>9.2815477615992314</v>
      </c>
      <c r="EY70" s="3">
        <f t="shared" si="264"/>
        <v>6.1561498067504106</v>
      </c>
      <c r="EZ70" s="3">
        <f t="shared" si="265"/>
        <v>0.99999983117609359</v>
      </c>
      <c r="FA70" s="3">
        <f t="shared" si="266"/>
        <v>3.3293128648148262E-2</v>
      </c>
      <c r="FB70" s="3">
        <f t="shared" si="267"/>
        <v>3.0873973949975202</v>
      </c>
      <c r="FC70" s="3">
        <f t="shared" si="268"/>
        <v>-1.2322087100991581</v>
      </c>
      <c r="FD70" s="3">
        <f t="shared" si="269"/>
        <v>8.4364994263594468</v>
      </c>
      <c r="FE70" s="3">
        <f t="shared" si="270"/>
        <v>-3.3637329911580061</v>
      </c>
      <c r="FF70" s="3">
        <f t="shared" si="271"/>
        <v>3.3242083237790174</v>
      </c>
      <c r="FG70" s="3">
        <f t="shared" si="272"/>
        <v>9.0823577449232893</v>
      </c>
      <c r="FH70" s="3">
        <f t="shared" si="273"/>
        <v>5.758149729093863</v>
      </c>
      <c r="FI70" s="3">
        <f t="shared" si="274"/>
        <v>0.99999994126787206</v>
      </c>
      <c r="FJ70" s="3">
        <f t="shared" si="275"/>
        <v>1.9637016292430587E-2</v>
      </c>
      <c r="FK70" s="3">
        <f t="shared" si="276"/>
        <v>2.6465072470289425E-2</v>
      </c>
      <c r="FL70" s="3">
        <f t="shared" si="277"/>
        <v>0.75054947594247556</v>
      </c>
      <c r="FN70" s="14">
        <f t="shared" si="156"/>
        <v>6.569069069069064E-2</v>
      </c>
      <c r="FO70" s="3">
        <f t="shared" si="279"/>
        <v>-44.183374332779238</v>
      </c>
      <c r="FP70" s="3">
        <f t="shared" si="280"/>
        <v>22.641318223953199</v>
      </c>
      <c r="FQ70" s="3">
        <f t="shared" si="74"/>
        <v>2.3125704703921741</v>
      </c>
      <c r="FR70" s="3">
        <f t="shared" si="75"/>
        <v>-6.1375841079775739</v>
      </c>
      <c r="FS70" s="3">
        <f t="shared" si="281"/>
        <v>0.17741147085891384</v>
      </c>
      <c r="FT70" s="3">
        <f t="shared" si="282"/>
        <v>8.2317875107420946E-2</v>
      </c>
      <c r="FU70" s="3">
        <f t="shared" si="283"/>
        <v>6.5588048349549748</v>
      </c>
      <c r="FV70" s="3">
        <f t="shared" si="284"/>
        <v>0.19557878861094366</v>
      </c>
      <c r="FW70" s="3">
        <f t="shared" si="285"/>
        <v>6.5761755323647284</v>
      </c>
      <c r="FX70" s="3">
        <f t="shared" si="286"/>
        <v>-7.4024855503062037E-2</v>
      </c>
      <c r="FY70" s="3">
        <f t="shared" si="132"/>
        <v>94.245194886863032</v>
      </c>
      <c r="FZ70" s="3">
        <f t="shared" si="287"/>
        <v>-25.445992640241862</v>
      </c>
      <c r="GA70" s="3">
        <f t="shared" si="288"/>
        <v>32.209725561877271</v>
      </c>
      <c r="GB70" s="3">
        <f t="shared" si="289"/>
        <v>2.3125704703921741</v>
      </c>
      <c r="GC70" s="3">
        <f t="shared" si="290"/>
        <v>-6.1375841079775739</v>
      </c>
      <c r="GD70" s="3">
        <f t="shared" si="291"/>
        <v>-0.11479333561795713</v>
      </c>
      <c r="GE70" s="3">
        <f t="shared" si="292"/>
        <v>-9.4946199861098535E-2</v>
      </c>
      <c r="GF70" s="3">
        <f t="shared" si="293"/>
        <v>6.5588048349549748</v>
      </c>
      <c r="GG70" s="3">
        <f t="shared" si="294"/>
        <v>0.1489707715303932</v>
      </c>
      <c r="GH70" s="3">
        <f t="shared" si="295"/>
        <v>6.5119557688404361</v>
      </c>
      <c r="GI70" s="3">
        <f t="shared" si="296"/>
        <v>0.32471833021664742</v>
      </c>
      <c r="GJ70" s="3">
        <f t="shared" si="134"/>
        <v>71.051489011404314</v>
      </c>
      <c r="GL70" s="3">
        <f t="shared" si="297"/>
        <v>-6.1375841079775739</v>
      </c>
      <c r="GM70" s="3">
        <f t="shared" si="298"/>
        <v>-2.3125704703921741</v>
      </c>
      <c r="GN70" s="3">
        <f t="shared" si="299"/>
        <v>0.17741147085891384</v>
      </c>
      <c r="GO70" s="3">
        <f t="shared" si="300"/>
        <v>8.2317875107420946E-2</v>
      </c>
      <c r="GP70" s="3">
        <f t="shared" si="301"/>
        <v>6.5588048349549748</v>
      </c>
      <c r="GQ70" s="3">
        <f t="shared" si="302"/>
        <v>0.19557878861094366</v>
      </c>
      <c r="GR70" s="3">
        <f t="shared" si="303"/>
        <v>6.7538625502844054</v>
      </c>
      <c r="GS70" s="3">
        <f t="shared" si="304"/>
        <v>-0.99725639670435295</v>
      </c>
      <c r="GT70" s="3">
        <f t="shared" si="135"/>
        <v>85.754805113136655</v>
      </c>
      <c r="GU70" s="3">
        <f t="shared" si="305"/>
        <v>6.1375841079775739</v>
      </c>
      <c r="GV70" s="3">
        <f t="shared" si="306"/>
        <v>2.3125704703921741</v>
      </c>
      <c r="GW70" s="3">
        <f t="shared" si="307"/>
        <v>-0.11479333561795713</v>
      </c>
      <c r="GX70" s="3">
        <f t="shared" si="308"/>
        <v>-9.4946199861098535E-2</v>
      </c>
      <c r="GY70" s="3">
        <f t="shared" si="309"/>
        <v>6.5588048349549748</v>
      </c>
      <c r="GZ70" s="3">
        <f t="shared" si="310"/>
        <v>0.1489707715303932</v>
      </c>
      <c r="HA70" s="3">
        <f t="shared" si="311"/>
        <v>6.6998776268473428</v>
      </c>
      <c r="HB70" s="3">
        <f t="shared" si="312"/>
        <v>-0.94581076649681906</v>
      </c>
      <c r="HC70" s="3">
        <f t="shared" si="139"/>
        <v>71.05148901140322</v>
      </c>
      <c r="HE70" s="3">
        <f t="shared" si="278"/>
        <v>94.245194886863032</v>
      </c>
      <c r="HF70" s="3">
        <f t="shared" si="350"/>
        <v>71.051489011404314</v>
      </c>
      <c r="HG70" s="3">
        <f t="shared" si="142"/>
        <v>82.64834194913368</v>
      </c>
      <c r="HH70" s="3">
        <f t="shared" si="143"/>
        <v>0.12795885191285217</v>
      </c>
      <c r="HJ70" s="3">
        <f t="shared" si="93"/>
        <v>-2.3125704703921741</v>
      </c>
      <c r="HK70" s="3">
        <f t="shared" si="94"/>
        <v>6.1375841079775739</v>
      </c>
      <c r="HL70" s="3">
        <f t="shared" si="313"/>
        <v>-2.9204484150084582</v>
      </c>
      <c r="HM70" s="3">
        <f t="shared" si="314"/>
        <v>-12.058328781859451</v>
      </c>
      <c r="HN70" s="3">
        <f t="shared" si="315"/>
        <v>6.5588048349549748</v>
      </c>
      <c r="HO70" s="3">
        <f t="shared" si="316"/>
        <v>12.406946117241963</v>
      </c>
      <c r="HP70" s="3">
        <f t="shared" si="317"/>
        <v>18.206063865923579</v>
      </c>
      <c r="HQ70" s="3">
        <f t="shared" si="318"/>
        <v>-0.82648824240803309</v>
      </c>
      <c r="HR70" s="3">
        <f t="shared" si="319"/>
        <v>145.73966758062116</v>
      </c>
      <c r="HS70" s="3">
        <f t="shared" si="320"/>
        <v>-2.3125704703921741</v>
      </c>
      <c r="HT70" s="3">
        <f t="shared" si="321"/>
        <v>6.1375841079775739</v>
      </c>
      <c r="HU70" s="3">
        <f t="shared" si="322"/>
        <v>11.523896821356967</v>
      </c>
      <c r="HV70" s="3">
        <f t="shared" si="323"/>
        <v>-4.5959417012571642</v>
      </c>
      <c r="HW70" s="3">
        <f t="shared" si="324"/>
        <v>6.5588048349549748</v>
      </c>
      <c r="HX70" s="3">
        <f t="shared" si="325"/>
        <v>12.406565925776391</v>
      </c>
      <c r="HY70" s="3">
        <f t="shared" si="326"/>
        <v>17.511607676428572</v>
      </c>
      <c r="HZ70" s="3">
        <f t="shared" si="327"/>
        <v>-0.67415864615078591</v>
      </c>
      <c r="IA70" s="3">
        <f t="shared" si="328"/>
        <v>132.38884828200318</v>
      </c>
      <c r="IB70" s="3">
        <f t="shared" si="329"/>
        <v>139.06425793131217</v>
      </c>
      <c r="IC70" s="3">
        <f t="shared" si="330"/>
        <v>0.65521220036877381</v>
      </c>
      <c r="ID70" s="3">
        <f t="shared" si="331"/>
        <v>-2.9204484150084582</v>
      </c>
      <c r="IE70" s="3">
        <f t="shared" si="332"/>
        <v>-12.058328781859451</v>
      </c>
      <c r="IF70" s="3">
        <f t="shared" si="333"/>
        <v>0.17741147085891384</v>
      </c>
      <c r="IG70" s="3">
        <f t="shared" si="334"/>
        <v>8.2317875107420946E-2</v>
      </c>
      <c r="IH70" s="3">
        <f t="shared" si="335"/>
        <v>12.406946117241963</v>
      </c>
      <c r="II70" s="3">
        <f t="shared" si="336"/>
        <v>0.19557878861094366</v>
      </c>
      <c r="IJ70" s="3">
        <f t="shared" si="337"/>
        <v>12.529646328679318</v>
      </c>
      <c r="IK70" s="3">
        <f t="shared" si="338"/>
        <v>-0.62259013170921162</v>
      </c>
      <c r="IL70" s="3">
        <f t="shared" si="339"/>
        <v>128.50552730624256</v>
      </c>
      <c r="IM70" s="3">
        <f t="shared" si="340"/>
        <v>11.523896821356967</v>
      </c>
      <c r="IN70" s="3">
        <f t="shared" si="341"/>
        <v>-4.5959417012571642</v>
      </c>
      <c r="IO70" s="3">
        <f t="shared" si="342"/>
        <v>-0.11479333561795713</v>
      </c>
      <c r="IP70" s="3">
        <f t="shared" si="343"/>
        <v>-9.4946199861098535E-2</v>
      </c>
      <c r="IQ70" s="3">
        <f t="shared" si="344"/>
        <v>12.406565925776391</v>
      </c>
      <c r="IR70" s="3">
        <f t="shared" si="345"/>
        <v>0.1489707715303932</v>
      </c>
      <c r="IS70" s="3">
        <f t="shared" si="346"/>
        <v>12.478704623223221</v>
      </c>
      <c r="IT70" s="3">
        <f t="shared" si="347"/>
        <v>-0.4796514590152236</v>
      </c>
      <c r="IU70" s="3">
        <f t="shared" si="348"/>
        <v>118.6626407294018</v>
      </c>
      <c r="IV70" s="3">
        <f t="shared" si="349"/>
        <v>123.58408401782218</v>
      </c>
    </row>
    <row r="71" spans="3:256">
      <c r="C71" s="2">
        <v>65</v>
      </c>
      <c r="D71" s="3">
        <v>-325.5</v>
      </c>
      <c r="E71" s="3">
        <v>322.08333329999999</v>
      </c>
      <c r="F71" s="3">
        <v>-294.91666670000001</v>
      </c>
      <c r="G71" s="3">
        <v>247.75</v>
      </c>
      <c r="H71" s="3">
        <v>-319.16666670000001</v>
      </c>
      <c r="I71" s="3">
        <v>272.16666670000001</v>
      </c>
      <c r="J71" s="3">
        <v>-340.08333329999999</v>
      </c>
      <c r="K71" s="3">
        <v>229.41666670000001</v>
      </c>
      <c r="L71" s="3">
        <v>-345.875</v>
      </c>
      <c r="M71" s="3">
        <v>204.875</v>
      </c>
      <c r="N71" s="3">
        <v>-362.78605944519501</v>
      </c>
      <c r="O71" s="3">
        <v>133.21590669480901</v>
      </c>
      <c r="P71" s="3">
        <v>-296.05898120000001</v>
      </c>
      <c r="Q71" s="3">
        <v>282.1942669</v>
      </c>
      <c r="R71" s="3">
        <v>-249.25</v>
      </c>
      <c r="S71" s="3">
        <v>275.33333329999999</v>
      </c>
      <c r="T71" s="3">
        <v>-224.87477490000001</v>
      </c>
      <c r="U71" s="3">
        <v>265.00572929999998</v>
      </c>
      <c r="V71" s="3">
        <v>-158.238670012141</v>
      </c>
      <c r="W71" s="3">
        <v>236.77250066063601</v>
      </c>
      <c r="X71" s="3">
        <v>-325.48236042203501</v>
      </c>
      <c r="Y71" s="3">
        <v>322.00351568607402</v>
      </c>
      <c r="Z71" s="3">
        <v>-294.93125728568202</v>
      </c>
      <c r="AA71" s="3">
        <v>247.640081106172</v>
      </c>
      <c r="AB71" s="3">
        <v>-319.16408452949702</v>
      </c>
      <c r="AC71" s="3">
        <v>272.02979927970898</v>
      </c>
      <c r="AD71" s="3">
        <v>-340.306483696192</v>
      </c>
      <c r="AE71" s="3">
        <v>229.67480779644799</v>
      </c>
      <c r="AF71" s="3">
        <v>-345.71992731799003</v>
      </c>
      <c r="AG71" s="3">
        <v>204.63778460095401</v>
      </c>
      <c r="AH71" s="3">
        <v>-361.33816886513301</v>
      </c>
      <c r="AI71" s="3">
        <v>133.044824191434</v>
      </c>
      <c r="AJ71" s="3">
        <v>-295.95722285498198</v>
      </c>
      <c r="AK71" s="3">
        <v>282.34541050125</v>
      </c>
      <c r="AL71" s="3">
        <v>-249.29034677342</v>
      </c>
      <c r="AM71" s="3">
        <v>275.49656696221302</v>
      </c>
      <c r="AN71" s="3">
        <v>-225.03989462395401</v>
      </c>
      <c r="AO71" s="3">
        <v>265.06107127661397</v>
      </c>
      <c r="AP71" s="3">
        <v>-158.47678891832899</v>
      </c>
      <c r="AQ71" s="3">
        <v>236.44306701091</v>
      </c>
      <c r="AR71" s="3">
        <f t="shared" si="160"/>
        <v>-40.832815348310497</v>
      </c>
      <c r="AS71" s="3">
        <f t="shared" si="161"/>
        <v>40.396383018937108</v>
      </c>
      <c r="AT71" s="3">
        <f t="shared" si="162"/>
        <v>-37.000080599071417</v>
      </c>
      <c r="AU71" s="3">
        <f t="shared" si="163"/>
        <v>31.067249517108973</v>
      </c>
      <c r="AV71" s="3">
        <f t="shared" si="164"/>
        <v>-40.040167192185656</v>
      </c>
      <c r="AW71" s="3">
        <f t="shared" si="165"/>
        <v>34.127018585042606</v>
      </c>
      <c r="AX71" s="3">
        <f t="shared" si="166"/>
        <v>-42.692549582661542</v>
      </c>
      <c r="AY71" s="3">
        <f t="shared" si="167"/>
        <v>28.813447846300431</v>
      </c>
      <c r="AZ71" s="3">
        <f t="shared" si="168"/>
        <v>-43.371683602461417</v>
      </c>
      <c r="BA71" s="3">
        <f t="shared" si="169"/>
        <v>25.672472268738034</v>
      </c>
      <c r="BB71" s="3">
        <f t="shared" si="170"/>
        <v>-45.331042543858061</v>
      </c>
      <c r="BC71" s="3">
        <f t="shared" si="171"/>
        <v>16.690903716604218</v>
      </c>
      <c r="BD71" s="3">
        <f t="shared" si="172"/>
        <v>-37.128791299677829</v>
      </c>
      <c r="BE71" s="3">
        <f t="shared" si="173"/>
        <v>35.421145393229622</v>
      </c>
      <c r="BF71" s="3">
        <f t="shared" si="174"/>
        <v>-31.274280685185239</v>
      </c>
      <c r="BG71" s="3">
        <f t="shared" si="175"/>
        <v>34.561935808979491</v>
      </c>
      <c r="BH71" s="3">
        <f t="shared" si="176"/>
        <v>-28.231982990624378</v>
      </c>
      <c r="BI71" s="3">
        <f t="shared" si="177"/>
        <v>33.252769106840418</v>
      </c>
      <c r="BJ71" s="3">
        <f t="shared" si="178"/>
        <v>-19.881425987278231</v>
      </c>
      <c r="BK71" s="3">
        <f t="shared" si="179"/>
        <v>29.662547866268572</v>
      </c>
      <c r="BM71" s="14">
        <f t="shared" si="153"/>
        <v>6.6733400066733353E-2</v>
      </c>
      <c r="BN71" s="3">
        <f t="shared" si="180"/>
        <v>-38.916447973690957</v>
      </c>
      <c r="BO71" s="3">
        <f t="shared" si="181"/>
        <v>35.731816268023039</v>
      </c>
      <c r="BP71" s="3">
        <f t="shared" si="182"/>
        <v>0.17684322542148298</v>
      </c>
      <c r="BQ71" s="3">
        <f t="shared" si="183"/>
        <v>169.59972690821903</v>
      </c>
      <c r="BR71" s="3">
        <f t="shared" si="184"/>
        <v>3069.7550570387648</v>
      </c>
      <c r="BS71" s="3">
        <f t="shared" si="185"/>
        <v>-3787.728193334789</v>
      </c>
      <c r="BT71" s="3">
        <f t="shared" si="186"/>
        <v>-68557.880299359691</v>
      </c>
      <c r="BU71" s="3">
        <f t="shared" si="187"/>
        <v>-68.557880299359695</v>
      </c>
      <c r="BW71" s="14">
        <f t="shared" si="154"/>
        <v>6.6733400066733353E-2</v>
      </c>
      <c r="BX71" s="3">
        <f t="shared" si="188"/>
        <v>-44.011796063259801</v>
      </c>
      <c r="BY71" s="3">
        <f t="shared" si="189"/>
        <v>22.752175781452323</v>
      </c>
      <c r="BZ71" s="3">
        <f t="shared" si="190"/>
        <v>0.20427555072978218</v>
      </c>
      <c r="CA71" s="3">
        <f t="shared" si="191"/>
        <v>195.90842417189029</v>
      </c>
      <c r="CB71" s="3">
        <f t="shared" si="192"/>
        <v>-25.577853336231733</v>
      </c>
      <c r="CC71" s="3">
        <f t="shared" si="193"/>
        <v>32.112241837624033</v>
      </c>
      <c r="CD71" s="3">
        <f t="shared" si="194"/>
        <v>0.16398268091848772</v>
      </c>
      <c r="CE71" s="3">
        <f t="shared" si="195"/>
        <v>157.26595030806644</v>
      </c>
      <c r="CF71" s="3">
        <f t="shared" si="196"/>
        <v>176.58718723997836</v>
      </c>
      <c r="CH71" s="3">
        <f t="shared" si="197"/>
        <v>12.406946117241963</v>
      </c>
      <c r="CI71" s="3">
        <f t="shared" si="198"/>
        <v>0.65885582299816858</v>
      </c>
      <c r="CJ71" s="3">
        <f t="shared" si="199"/>
        <v>12.09111745196245</v>
      </c>
      <c r="CK71" s="3">
        <f t="shared" si="200"/>
        <v>12.403604094520873</v>
      </c>
      <c r="CL71" s="3">
        <f t="shared" si="201"/>
        <v>0.31248764171468241</v>
      </c>
      <c r="CM71" s="7">
        <f t="shared" si="202"/>
        <v>12.578459696101291</v>
      </c>
      <c r="CN71" s="7">
        <f t="shared" si="203"/>
        <v>3.5400624755094707</v>
      </c>
      <c r="CO71" s="7">
        <f t="shared" si="204"/>
        <v>12.403604594099003</v>
      </c>
      <c r="CP71" s="7">
        <f t="shared" si="205"/>
        <v>4.8386582868968865E-3</v>
      </c>
      <c r="CQ71" s="7">
        <f t="shared" si="206"/>
        <v>3.5449011337963676</v>
      </c>
      <c r="CR71" s="3">
        <f t="shared" si="207"/>
        <v>12.406565925776391</v>
      </c>
      <c r="CS71" s="3">
        <f t="shared" si="208"/>
        <v>0.66520040598736285</v>
      </c>
      <c r="CT71" s="3">
        <f t="shared" si="209"/>
        <v>12.223004942940275</v>
      </c>
      <c r="CU71" s="3">
        <f t="shared" si="210"/>
        <v>12.396409916542547</v>
      </c>
      <c r="CV71" s="3">
        <f t="shared" si="211"/>
        <v>0.17991701672671984</v>
      </c>
      <c r="CW71" s="7">
        <f t="shared" si="212"/>
        <v>12.647385637352015</v>
      </c>
      <c r="CX71" s="7">
        <f t="shared" si="213"/>
        <v>3.9354302590367491</v>
      </c>
      <c r="CY71" s="7">
        <f t="shared" si="214"/>
        <v>12.399665938104771</v>
      </c>
      <c r="CZ71" s="7">
        <f t="shared" si="215"/>
        <v>0.29522294357929613</v>
      </c>
      <c r="DA71" s="7">
        <f t="shared" si="216"/>
        <v>4.230653202616045</v>
      </c>
      <c r="DB71" s="3">
        <f t="shared" si="217"/>
        <v>3.8877771682062061</v>
      </c>
      <c r="DD71" s="14">
        <f t="shared" si="155"/>
        <v>6.6733400066733353E-2</v>
      </c>
      <c r="DE71" s="3">
        <f t="shared" si="218"/>
        <v>-3.83273474923908</v>
      </c>
      <c r="DF71" s="3">
        <f t="shared" si="219"/>
        <v>9.3291335018281352</v>
      </c>
      <c r="DG71" s="3">
        <f t="shared" si="220"/>
        <v>-2.6523823904758856</v>
      </c>
      <c r="DH71" s="3">
        <f t="shared" si="221"/>
        <v>-5.3135707387421753</v>
      </c>
      <c r="DI71" s="3">
        <f t="shared" si="222"/>
        <v>10.085761624833141</v>
      </c>
      <c r="DJ71" s="3">
        <f t="shared" si="223"/>
        <v>5.9387849212548218</v>
      </c>
      <c r="DK71" s="3">
        <f t="shared" si="224"/>
        <v>14.690201467905522</v>
      </c>
      <c r="DL71" s="3">
        <f t="shared" si="225"/>
        <v>-0.65787971714378868</v>
      </c>
      <c r="DM71" s="3">
        <f t="shared" si="226"/>
        <v>131.13836774258587</v>
      </c>
      <c r="DN71" s="3">
        <f t="shared" si="227"/>
        <v>-3.83273474923908</v>
      </c>
      <c r="DO71" s="3">
        <f t="shared" si="228"/>
        <v>9.3291335018281352</v>
      </c>
      <c r="DP71" s="3">
        <f t="shared" si="229"/>
        <v>5.8545106144925896</v>
      </c>
      <c r="DQ71" s="3">
        <f t="shared" si="230"/>
        <v>-0.85920958425013083</v>
      </c>
      <c r="DR71" s="3">
        <f t="shared" si="231"/>
        <v>10.085761624833141</v>
      </c>
      <c r="DS71" s="3">
        <f t="shared" si="232"/>
        <v>5.9172236433038155</v>
      </c>
      <c r="DT71" s="3">
        <f t="shared" si="233"/>
        <v>14.058629292245369</v>
      </c>
      <c r="DU71" s="3">
        <f t="shared" si="234"/>
        <v>-0.51029853605622066</v>
      </c>
      <c r="DV71" s="3">
        <f t="shared" si="235"/>
        <v>120.68371712408748</v>
      </c>
      <c r="DW71" s="3">
        <f t="shared" si="236"/>
        <v>125.91104243333668</v>
      </c>
      <c r="DX71" s="3">
        <f t="shared" si="237"/>
        <v>784.66901068618643</v>
      </c>
      <c r="DY71" s="3">
        <f t="shared" si="238"/>
        <v>-2.6523823904758856</v>
      </c>
      <c r="DZ71" s="3">
        <f t="shared" si="239"/>
        <v>-5.3135707387421753</v>
      </c>
      <c r="EA71" s="3">
        <f t="shared" si="240"/>
        <v>-0.67913401979987498</v>
      </c>
      <c r="EB71" s="3">
        <f t="shared" si="241"/>
        <v>-3.1409755775623971</v>
      </c>
      <c r="EC71" s="3">
        <f t="shared" si="242"/>
        <v>5.9387849212548218</v>
      </c>
      <c r="ED71" s="3">
        <f t="shared" si="243"/>
        <v>3.2135573117174947</v>
      </c>
      <c r="EE71" s="3">
        <f t="shared" si="244"/>
        <v>2.9349410329267807</v>
      </c>
      <c r="EF71" s="3">
        <f t="shared" si="245"/>
        <v>0.96890131980493277</v>
      </c>
      <c r="EG71" s="3">
        <f t="shared" si="246"/>
        <v>14.326515720146366</v>
      </c>
      <c r="EH71" s="3">
        <f t="shared" si="247"/>
        <v>5.8545106144925896</v>
      </c>
      <c r="EI71" s="3">
        <f t="shared" si="248"/>
        <v>-0.85920958425013083</v>
      </c>
      <c r="EJ71" s="3">
        <f t="shared" si="249"/>
        <v>3.0422976945608617</v>
      </c>
      <c r="EK71" s="3">
        <f t="shared" si="250"/>
        <v>-1.3091667021390734</v>
      </c>
      <c r="EL71" s="3">
        <f t="shared" si="251"/>
        <v>5.9172236433038155</v>
      </c>
      <c r="EM71" s="3">
        <f t="shared" si="252"/>
        <v>3.312022451059176</v>
      </c>
      <c r="EN71" s="3">
        <f t="shared" si="253"/>
        <v>2.8479822532750902</v>
      </c>
      <c r="EO71" s="3">
        <f t="shared" si="254"/>
        <v>0.966222798775762</v>
      </c>
      <c r="EP71" s="3">
        <f t="shared" si="255"/>
        <v>14.934116663736296</v>
      </c>
      <c r="EQ71" s="3">
        <f t="shared" si="256"/>
        <v>14.630316191941331</v>
      </c>
      <c r="ER71" s="3">
        <f t="shared" si="257"/>
        <v>613.09321268286317</v>
      </c>
      <c r="ES71" s="3">
        <f t="shared" si="258"/>
        <v>-0.67913401979987498</v>
      </c>
      <c r="ET71" s="3">
        <f t="shared" si="259"/>
        <v>-3.1409755775623971</v>
      </c>
      <c r="EU71" s="3">
        <f t="shared" si="260"/>
        <v>-1.9593589413966441</v>
      </c>
      <c r="EV71" s="3">
        <f t="shared" si="261"/>
        <v>-8.9815685521338153</v>
      </c>
      <c r="EW71" s="3">
        <f t="shared" si="262"/>
        <v>3.2135573117174947</v>
      </c>
      <c r="EX71" s="3">
        <f t="shared" si="263"/>
        <v>9.1928048558592863</v>
      </c>
      <c r="EY71" s="3">
        <f t="shared" si="264"/>
        <v>5.9792559858639986</v>
      </c>
      <c r="EZ71" s="3">
        <f t="shared" si="265"/>
        <v>0.99999829138660656</v>
      </c>
      <c r="FA71" s="3">
        <f t="shared" si="266"/>
        <v>0.10591551817340981</v>
      </c>
      <c r="FB71" s="3">
        <f t="shared" si="267"/>
        <v>3.0422976945608617</v>
      </c>
      <c r="FC71" s="3">
        <f t="shared" si="268"/>
        <v>-1.3091667021390734</v>
      </c>
      <c r="FD71" s="3">
        <f t="shared" si="269"/>
        <v>8.3505570033461467</v>
      </c>
      <c r="FE71" s="3">
        <f t="shared" si="270"/>
        <v>-3.5902212405718466</v>
      </c>
      <c r="FF71" s="3">
        <f t="shared" si="271"/>
        <v>3.312022451059176</v>
      </c>
      <c r="FG71" s="3">
        <f t="shared" si="272"/>
        <v>9.0896364516072161</v>
      </c>
      <c r="FH71" s="3">
        <f t="shared" si="273"/>
        <v>5.7776142737820759</v>
      </c>
      <c r="FI71" s="3">
        <f t="shared" si="274"/>
        <v>0.9999999475623107</v>
      </c>
      <c r="FJ71" s="3">
        <f t="shared" si="275"/>
        <v>1.8554933625561626E-2</v>
      </c>
      <c r="FK71" s="3">
        <f t="shared" si="276"/>
        <v>6.223522589948572E-2</v>
      </c>
      <c r="FL71" s="3">
        <f t="shared" si="277"/>
        <v>34.30500794473641</v>
      </c>
      <c r="FN71" s="14">
        <f t="shared" si="156"/>
        <v>6.6733400066733353E-2</v>
      </c>
      <c r="FO71" s="3">
        <f t="shared" si="279"/>
        <v>-44.011796063259801</v>
      </c>
      <c r="FP71" s="3">
        <f t="shared" si="280"/>
        <v>22.752175781452323</v>
      </c>
      <c r="FQ71" s="3">
        <f t="shared" si="74"/>
        <v>2.3125704703921741</v>
      </c>
      <c r="FR71" s="3">
        <f t="shared" si="75"/>
        <v>-6.1375841079775739</v>
      </c>
      <c r="FS71" s="3">
        <f t="shared" si="281"/>
        <v>0.17157826951943633</v>
      </c>
      <c r="FT71" s="3">
        <f t="shared" si="282"/>
        <v>0.11085755749912352</v>
      </c>
      <c r="FU71" s="3">
        <f t="shared" si="283"/>
        <v>6.5588048349549748</v>
      </c>
      <c r="FV71" s="3">
        <f t="shared" si="284"/>
        <v>0.20427555072978218</v>
      </c>
      <c r="FW71" s="3">
        <f t="shared" si="285"/>
        <v>6.6050640308072026</v>
      </c>
      <c r="FX71" s="3">
        <f t="shared" si="286"/>
        <v>-0.21168085476650408</v>
      </c>
      <c r="FY71" s="3">
        <f t="shared" si="132"/>
        <v>102.22087283674387</v>
      </c>
      <c r="FZ71" s="3">
        <f t="shared" si="287"/>
        <v>-25.577853336231733</v>
      </c>
      <c r="GA71" s="3">
        <f t="shared" si="288"/>
        <v>32.112241837624033</v>
      </c>
      <c r="GB71" s="3">
        <f t="shared" si="289"/>
        <v>2.3125704703921741</v>
      </c>
      <c r="GC71" s="3">
        <f t="shared" si="290"/>
        <v>-6.1375841079775739</v>
      </c>
      <c r="GD71" s="3">
        <f t="shared" si="291"/>
        <v>-0.1318606959898716</v>
      </c>
      <c r="GE71" s="3">
        <f t="shared" si="292"/>
        <v>-9.7483724253237369E-2</v>
      </c>
      <c r="GF71" s="3">
        <f t="shared" si="293"/>
        <v>6.5588048349549748</v>
      </c>
      <c r="GG71" s="3">
        <f t="shared" si="294"/>
        <v>0.16398268091848772</v>
      </c>
      <c r="GH71" s="3">
        <f t="shared" si="295"/>
        <v>6.5159846817381917</v>
      </c>
      <c r="GI71" s="3">
        <f t="shared" si="296"/>
        <v>0.27277462811551156</v>
      </c>
      <c r="GJ71" s="3">
        <f t="shared" si="134"/>
        <v>74.170559675728512</v>
      </c>
      <c r="GL71" s="3">
        <f t="shared" si="297"/>
        <v>-6.1375841079775739</v>
      </c>
      <c r="GM71" s="3">
        <f t="shared" si="298"/>
        <v>-2.3125704703921741</v>
      </c>
      <c r="GN71" s="3">
        <f t="shared" si="299"/>
        <v>0.17157826951943633</v>
      </c>
      <c r="GO71" s="3">
        <f t="shared" si="300"/>
        <v>0.11085755749912352</v>
      </c>
      <c r="GP71" s="3">
        <f t="shared" si="301"/>
        <v>6.5588048349549748</v>
      </c>
      <c r="GQ71" s="3">
        <f t="shared" si="302"/>
        <v>0.20427555072978218</v>
      </c>
      <c r="GR71" s="3">
        <f t="shared" si="303"/>
        <v>6.7585895948779751</v>
      </c>
      <c r="GS71" s="3">
        <f t="shared" si="304"/>
        <v>-0.97733884386394687</v>
      </c>
      <c r="GT71" s="3">
        <f t="shared" si="135"/>
        <v>77.779127163255311</v>
      </c>
      <c r="GU71" s="3">
        <f t="shared" si="305"/>
        <v>6.1375841079775739</v>
      </c>
      <c r="GV71" s="3">
        <f t="shared" si="306"/>
        <v>2.3125704703921741</v>
      </c>
      <c r="GW71" s="3">
        <f t="shared" si="307"/>
        <v>-0.1318606959898716</v>
      </c>
      <c r="GX71" s="3">
        <f t="shared" si="308"/>
        <v>-9.7483724253237369E-2</v>
      </c>
      <c r="GY71" s="3">
        <f t="shared" si="309"/>
        <v>6.5588048349549748</v>
      </c>
      <c r="GZ71" s="3">
        <f t="shared" si="310"/>
        <v>0.16398268091848772</v>
      </c>
      <c r="HA71" s="3">
        <f t="shared" si="311"/>
        <v>6.716717901707824</v>
      </c>
      <c r="HB71" s="3">
        <f t="shared" si="312"/>
        <v>-0.96207796059178907</v>
      </c>
      <c r="HC71" s="3">
        <f t="shared" si="139"/>
        <v>74.170559675729777</v>
      </c>
      <c r="HE71" s="3">
        <f t="shared" si="278"/>
        <v>102.22087283674387</v>
      </c>
      <c r="HF71" s="3">
        <f t="shared" si="350"/>
        <v>74.170559675728512</v>
      </c>
      <c r="HG71" s="3">
        <f t="shared" si="142"/>
        <v>88.195716256236182</v>
      </c>
      <c r="HH71" s="3">
        <f t="shared" si="143"/>
        <v>3.1485487531030067E-2</v>
      </c>
      <c r="HJ71" s="3">
        <f t="shared" si="93"/>
        <v>-2.3125704703921741</v>
      </c>
      <c r="HK71" s="3">
        <f t="shared" si="94"/>
        <v>6.1375841079775739</v>
      </c>
      <c r="HL71" s="3">
        <f t="shared" si="313"/>
        <v>-2.6384929611965191</v>
      </c>
      <c r="HM71" s="3">
        <f t="shared" si="314"/>
        <v>-12.122544129696212</v>
      </c>
      <c r="HN71" s="3">
        <f t="shared" si="315"/>
        <v>6.5588048349549748</v>
      </c>
      <c r="HO71" s="3">
        <f t="shared" si="316"/>
        <v>12.406358099084343</v>
      </c>
      <c r="HP71" s="3">
        <f t="shared" si="317"/>
        <v>18.263036678666111</v>
      </c>
      <c r="HQ71" s="3">
        <f t="shared" si="318"/>
        <v>-0.83938421268455843</v>
      </c>
      <c r="HR71" s="3">
        <f t="shared" si="319"/>
        <v>147.07515101713989</v>
      </c>
      <c r="HS71" s="3">
        <f t="shared" si="320"/>
        <v>-2.3125704703921741</v>
      </c>
      <c r="HT71" s="3">
        <f t="shared" si="321"/>
        <v>6.1375841079775739</v>
      </c>
      <c r="HU71" s="3">
        <f t="shared" si="322"/>
        <v>11.392854697907008</v>
      </c>
      <c r="HV71" s="3">
        <f t="shared" si="323"/>
        <v>-4.8993879427109199</v>
      </c>
      <c r="HW71" s="3">
        <f t="shared" si="324"/>
        <v>6.5588048349549748</v>
      </c>
      <c r="HX71" s="3">
        <f t="shared" si="325"/>
        <v>12.401658775373678</v>
      </c>
      <c r="HY71" s="3">
        <f t="shared" si="326"/>
        <v>17.59697221375108</v>
      </c>
      <c r="HZ71" s="3">
        <f t="shared" si="327"/>
        <v>-0.69359655309717905</v>
      </c>
      <c r="IA71" s="3">
        <f t="shared" si="328"/>
        <v>133.915485871171</v>
      </c>
      <c r="IB71" s="3">
        <f t="shared" si="329"/>
        <v>140.49531844415543</v>
      </c>
      <c r="IC71" s="3">
        <f t="shared" si="330"/>
        <v>0.63614126649072267</v>
      </c>
      <c r="ID71" s="3">
        <f t="shared" si="331"/>
        <v>-2.6384929611965191</v>
      </c>
      <c r="IE71" s="3">
        <f t="shared" si="332"/>
        <v>-12.122544129696212</v>
      </c>
      <c r="IF71" s="3">
        <f t="shared" si="333"/>
        <v>0.17157826951943633</v>
      </c>
      <c r="IG71" s="3">
        <f t="shared" si="334"/>
        <v>0.11085755749912352</v>
      </c>
      <c r="IH71" s="3">
        <f t="shared" si="335"/>
        <v>12.406358099084343</v>
      </c>
      <c r="II71" s="3">
        <f t="shared" si="336"/>
        <v>0.20427555072978218</v>
      </c>
      <c r="IJ71" s="3">
        <f t="shared" si="337"/>
        <v>12.551996540868355</v>
      </c>
      <c r="IK71" s="3">
        <f t="shared" si="338"/>
        <v>-0.7089028950261248</v>
      </c>
      <c r="IL71" s="3">
        <f t="shared" si="339"/>
        <v>135.14572181960375</v>
      </c>
      <c r="IM71" s="3">
        <f t="shared" si="340"/>
        <v>11.392854697907008</v>
      </c>
      <c r="IN71" s="3">
        <f t="shared" si="341"/>
        <v>-4.8993879427109199</v>
      </c>
      <c r="IO71" s="3">
        <f t="shared" si="342"/>
        <v>-0.1318606959898716</v>
      </c>
      <c r="IP71" s="3">
        <f t="shared" si="343"/>
        <v>-9.7483724253237369E-2</v>
      </c>
      <c r="IQ71" s="3">
        <f t="shared" si="344"/>
        <v>12.401658775373678</v>
      </c>
      <c r="IR71" s="3">
        <f t="shared" si="345"/>
        <v>0.16398268091848772</v>
      </c>
      <c r="IS71" s="3">
        <f t="shared" si="346"/>
        <v>12.485085063128942</v>
      </c>
      <c r="IT71" s="3">
        <f t="shared" si="347"/>
        <v>-0.50385047167357699</v>
      </c>
      <c r="IU71" s="3">
        <f t="shared" si="348"/>
        <v>120.25507380455778</v>
      </c>
      <c r="IV71" s="3">
        <f t="shared" si="349"/>
        <v>127.70039781208077</v>
      </c>
    </row>
    <row r="72" spans="3:256">
      <c r="C72" s="2">
        <v>66</v>
      </c>
      <c r="D72" s="3">
        <v>-325.91666670000001</v>
      </c>
      <c r="E72" s="3">
        <v>323.25</v>
      </c>
      <c r="F72" s="3">
        <v>-295.5</v>
      </c>
      <c r="G72" s="3">
        <v>249</v>
      </c>
      <c r="H72" s="3">
        <v>-319.58333329999999</v>
      </c>
      <c r="I72" s="3">
        <v>273.08333329999999</v>
      </c>
      <c r="J72" s="3">
        <v>-339.91666670000001</v>
      </c>
      <c r="K72" s="3">
        <v>230.83333329999999</v>
      </c>
      <c r="L72" s="3">
        <v>-345.375</v>
      </c>
      <c r="M72" s="3">
        <v>204.875</v>
      </c>
      <c r="N72" s="3">
        <v>-360.25594933845298</v>
      </c>
      <c r="O72" s="3">
        <v>134.10529402620401</v>
      </c>
      <c r="P72" s="3">
        <v>-296.50443389999998</v>
      </c>
      <c r="Q72" s="3">
        <v>283.41926169999999</v>
      </c>
      <c r="R72" s="3">
        <v>-250.08333329999999</v>
      </c>
      <c r="S72" s="3">
        <v>276</v>
      </c>
      <c r="T72" s="3">
        <v>-225.8471108</v>
      </c>
      <c r="U72" s="3">
        <v>265.00572929999998</v>
      </c>
      <c r="V72" s="3">
        <v>-160.06867057305899</v>
      </c>
      <c r="W72" s="3">
        <v>235.166674221232</v>
      </c>
      <c r="X72" s="3">
        <v>-325.98405652737</v>
      </c>
      <c r="Y72" s="3">
        <v>323.27021095983099</v>
      </c>
      <c r="Z72" s="3">
        <v>-295.41965493050299</v>
      </c>
      <c r="AA72" s="3">
        <v>248.93789230860099</v>
      </c>
      <c r="AB72" s="3">
        <v>-319.66309192814703</v>
      </c>
      <c r="AC72" s="3">
        <v>273.24065618181299</v>
      </c>
      <c r="AD72" s="3">
        <v>-340.08525879592202</v>
      </c>
      <c r="AE72" s="3">
        <v>230.98227155978699</v>
      </c>
      <c r="AF72" s="3">
        <v>-345.0433259619</v>
      </c>
      <c r="AG72" s="3">
        <v>204.952840016739</v>
      </c>
      <c r="AH72" s="3">
        <v>-358.790753944122</v>
      </c>
      <c r="AI72" s="3">
        <v>133.897522028266</v>
      </c>
      <c r="AJ72" s="3">
        <v>-296.57540146724699</v>
      </c>
      <c r="AK72" s="3">
        <v>283.52376968033599</v>
      </c>
      <c r="AL72" s="3">
        <v>-249.85543576684699</v>
      </c>
      <c r="AM72" s="3">
        <v>275.991664266621</v>
      </c>
      <c r="AN72" s="3">
        <v>-225.977102009025</v>
      </c>
      <c r="AO72" s="3">
        <v>264.88451641886201</v>
      </c>
      <c r="AP72" s="3">
        <v>-160.257823286964</v>
      </c>
      <c r="AQ72" s="3">
        <v>234.32302222654801</v>
      </c>
      <c r="AR72" s="3">
        <f t="shared" si="160"/>
        <v>-40.895754748170901</v>
      </c>
      <c r="AS72" s="3">
        <f t="shared" si="161"/>
        <v>40.555294039948599</v>
      </c>
      <c r="AT72" s="3">
        <f t="shared" si="162"/>
        <v>-37.061351664027647</v>
      </c>
      <c r="AU72" s="3">
        <f t="shared" si="163"/>
        <v>31.230064132060882</v>
      </c>
      <c r="AV72" s="3">
        <f t="shared" si="164"/>
        <v>-40.102769285092002</v>
      </c>
      <c r="AW72" s="3">
        <f t="shared" si="165"/>
        <v>34.278924501641988</v>
      </c>
      <c r="AX72" s="3">
        <f t="shared" si="166"/>
        <v>-42.66479620305762</v>
      </c>
      <c r="AY72" s="3">
        <f t="shared" si="167"/>
        <v>28.977473406253367</v>
      </c>
      <c r="AZ72" s="3">
        <f t="shared" si="168"/>
        <v>-43.286801772915204</v>
      </c>
      <c r="BA72" s="3">
        <f t="shared" si="169"/>
        <v>25.711996990140918</v>
      </c>
      <c r="BB72" s="3">
        <f t="shared" si="170"/>
        <v>-45.011461098798186</v>
      </c>
      <c r="BC72" s="3">
        <f t="shared" si="171"/>
        <v>16.79787741949281</v>
      </c>
      <c r="BD72" s="3">
        <f t="shared" si="172"/>
        <v>-37.206343806960142</v>
      </c>
      <c r="BE72" s="3">
        <f t="shared" si="173"/>
        <v>35.568974365316514</v>
      </c>
      <c r="BF72" s="3">
        <f t="shared" si="174"/>
        <v>-31.345172927990802</v>
      </c>
      <c r="BG72" s="3">
        <f t="shared" si="175"/>
        <v>34.624047367910443</v>
      </c>
      <c r="BH72" s="3">
        <f t="shared" si="176"/>
        <v>-28.349558689805299</v>
      </c>
      <c r="BI72" s="3">
        <f t="shared" si="177"/>
        <v>33.230619728618862</v>
      </c>
      <c r="BJ72" s="3">
        <f t="shared" si="178"/>
        <v>-20.104862512099945</v>
      </c>
      <c r="BK72" s="3">
        <f t="shared" si="179"/>
        <v>29.396581387784899</v>
      </c>
      <c r="BM72" s="14">
        <f t="shared" si="153"/>
        <v>6.7776109442776067E-2</v>
      </c>
      <c r="BN72" s="3">
        <f t="shared" si="180"/>
        <v>-38.978553206099278</v>
      </c>
      <c r="BO72" s="3">
        <f t="shared" si="181"/>
        <v>35.89267908600474</v>
      </c>
      <c r="BP72" s="3">
        <f t="shared" si="182"/>
        <v>0.17243522291430388</v>
      </c>
      <c r="BQ72" s="3">
        <f t="shared" si="183"/>
        <v>165.37227618373399</v>
      </c>
      <c r="BR72" s="3">
        <f t="shared" si="184"/>
        <v>2993.2381989255855</v>
      </c>
      <c r="BS72" s="3">
        <f t="shared" si="185"/>
        <v>-4054.2943428101307</v>
      </c>
      <c r="BT72" s="3">
        <f t="shared" si="186"/>
        <v>-73382.727604863365</v>
      </c>
      <c r="BU72" s="3">
        <f t="shared" si="187"/>
        <v>-73.382727604863362</v>
      </c>
      <c r="BW72" s="14">
        <f t="shared" si="154"/>
        <v>6.7776109442776067E-2</v>
      </c>
      <c r="BX72" s="3">
        <f t="shared" si="188"/>
        <v>-43.838128650927899</v>
      </c>
      <c r="BY72" s="3">
        <f t="shared" si="189"/>
        <v>22.887675412873087</v>
      </c>
      <c r="BZ72" s="3">
        <f t="shared" si="190"/>
        <v>0.22027373929095981</v>
      </c>
      <c r="CA72" s="3">
        <f t="shared" si="191"/>
        <v>211.25132692960207</v>
      </c>
      <c r="CB72" s="3">
        <f t="shared" si="192"/>
        <v>-25.725017720045372</v>
      </c>
      <c r="CC72" s="3">
        <f t="shared" si="193"/>
        <v>32.010314377847671</v>
      </c>
      <c r="CD72" s="3">
        <f t="shared" si="194"/>
        <v>0.17901553820746954</v>
      </c>
      <c r="CE72" s="3">
        <f t="shared" si="195"/>
        <v>171.68306176249158</v>
      </c>
      <c r="CF72" s="3">
        <f t="shared" si="196"/>
        <v>191.46719434604682</v>
      </c>
      <c r="CH72" s="3">
        <f t="shared" si="197"/>
        <v>12.406358099084343</v>
      </c>
      <c r="CI72" s="3">
        <f t="shared" si="198"/>
        <v>0.69100253121622446</v>
      </c>
      <c r="CJ72" s="3">
        <f t="shared" si="199"/>
        <v>12.052506809157025</v>
      </c>
      <c r="CK72" s="3">
        <f t="shared" si="200"/>
        <v>12.400895701918868</v>
      </c>
      <c r="CL72" s="3">
        <f t="shared" si="201"/>
        <v>0.34845198180732906</v>
      </c>
      <c r="CM72" s="7">
        <f t="shared" si="202"/>
        <v>12.574933719728797</v>
      </c>
      <c r="CN72" s="7">
        <f t="shared" si="203"/>
        <v>3.6277977742615901</v>
      </c>
      <c r="CO72" s="7">
        <f t="shared" si="204"/>
        <v>12.400927246441611</v>
      </c>
      <c r="CP72" s="7">
        <f t="shared" si="205"/>
        <v>4.0530223208647687E-2</v>
      </c>
      <c r="CQ72" s="7">
        <f t="shared" si="206"/>
        <v>3.6683279974702376</v>
      </c>
      <c r="CR72" s="3">
        <f t="shared" si="207"/>
        <v>12.401658775373678</v>
      </c>
      <c r="CS72" s="3">
        <f t="shared" si="208"/>
        <v>0.72117314249601372</v>
      </c>
      <c r="CT72" s="3">
        <f t="shared" si="209"/>
        <v>12.206721379970107</v>
      </c>
      <c r="CU72" s="3">
        <f t="shared" si="210"/>
        <v>12.3925053405166</v>
      </c>
      <c r="CV72" s="3">
        <f t="shared" si="211"/>
        <v>0.19326274170071353</v>
      </c>
      <c r="CW72" s="7">
        <f t="shared" si="212"/>
        <v>12.664776648919899</v>
      </c>
      <c r="CX72" s="7">
        <f t="shared" si="213"/>
        <v>4.2697315764853041</v>
      </c>
      <c r="CY72" s="7">
        <f t="shared" si="214"/>
        <v>12.396244731093709</v>
      </c>
      <c r="CZ72" s="7">
        <f t="shared" si="215"/>
        <v>0.32742349057241354</v>
      </c>
      <c r="DA72" s="7">
        <f t="shared" si="216"/>
        <v>4.5971550670577175</v>
      </c>
      <c r="DB72" s="3">
        <f t="shared" si="217"/>
        <v>4.132741532263978</v>
      </c>
      <c r="DD72" s="14">
        <f t="shared" si="155"/>
        <v>6.7776109442776067E-2</v>
      </c>
      <c r="DE72" s="3">
        <f t="shared" si="218"/>
        <v>-3.8344030841432541</v>
      </c>
      <c r="DF72" s="3">
        <f t="shared" si="219"/>
        <v>9.3252299078877172</v>
      </c>
      <c r="DG72" s="3">
        <f t="shared" si="220"/>
        <v>-2.5620269179656177</v>
      </c>
      <c r="DH72" s="3">
        <f t="shared" si="221"/>
        <v>-5.3014510953886216</v>
      </c>
      <c r="DI72" s="3">
        <f t="shared" si="222"/>
        <v>10.082785321856797</v>
      </c>
      <c r="DJ72" s="3">
        <f t="shared" si="223"/>
        <v>5.8880697724447542</v>
      </c>
      <c r="DK72" s="3">
        <f t="shared" si="224"/>
        <v>14.681918753346302</v>
      </c>
      <c r="DL72" s="3">
        <f t="shared" si="225"/>
        <v>-0.66725021324353473</v>
      </c>
      <c r="DM72" s="3">
        <f t="shared" si="226"/>
        <v>131.85518804955819</v>
      </c>
      <c r="DN72" s="3">
        <f t="shared" si="227"/>
        <v>-3.8344030841432541</v>
      </c>
      <c r="DO72" s="3">
        <f t="shared" si="228"/>
        <v>9.3252299078877172</v>
      </c>
      <c r="DP72" s="3">
        <f t="shared" si="229"/>
        <v>5.8611708789693395</v>
      </c>
      <c r="DQ72" s="3">
        <f t="shared" si="230"/>
        <v>-0.94492699740607122</v>
      </c>
      <c r="DR72" s="3">
        <f t="shared" si="231"/>
        <v>10.082785321856797</v>
      </c>
      <c r="DS72" s="3">
        <f t="shared" si="232"/>
        <v>5.9368519522475109</v>
      </c>
      <c r="DT72" s="3">
        <f t="shared" si="233"/>
        <v>14.123748699744715</v>
      </c>
      <c r="DU72" s="3">
        <f t="shared" si="234"/>
        <v>-0.522648701079372</v>
      </c>
      <c r="DV72" s="3">
        <f t="shared" si="235"/>
        <v>121.51008941935486</v>
      </c>
      <c r="DW72" s="3">
        <f t="shared" si="236"/>
        <v>126.68263873445653</v>
      </c>
      <c r="DX72" s="3">
        <f t="shared" si="237"/>
        <v>739.99171662598735</v>
      </c>
      <c r="DY72" s="3">
        <f t="shared" si="238"/>
        <v>-2.5620269179656177</v>
      </c>
      <c r="DZ72" s="3">
        <f t="shared" si="239"/>
        <v>-5.3014510953886216</v>
      </c>
      <c r="EA72" s="3">
        <f t="shared" si="240"/>
        <v>-0.62200556985758482</v>
      </c>
      <c r="EB72" s="3">
        <f t="shared" si="241"/>
        <v>-3.265476416112449</v>
      </c>
      <c r="EC72" s="3">
        <f t="shared" si="242"/>
        <v>5.8880697724447542</v>
      </c>
      <c r="ED72" s="3">
        <f t="shared" si="243"/>
        <v>3.3241881946003695</v>
      </c>
      <c r="EE72" s="3">
        <f t="shared" si="244"/>
        <v>2.8122723420338618</v>
      </c>
      <c r="EF72" s="3">
        <f t="shared" si="245"/>
        <v>0.96588710389294885</v>
      </c>
      <c r="EG72" s="3">
        <f t="shared" si="246"/>
        <v>15.00856973576756</v>
      </c>
      <c r="EH72" s="3">
        <f t="shared" si="247"/>
        <v>5.8611708789693395</v>
      </c>
      <c r="EI72" s="3">
        <f t="shared" si="248"/>
        <v>-0.94492699740607122</v>
      </c>
      <c r="EJ72" s="3">
        <f t="shared" si="249"/>
        <v>2.9956142381855031</v>
      </c>
      <c r="EK72" s="3">
        <f t="shared" si="250"/>
        <v>-1.3934276392915805</v>
      </c>
      <c r="EL72" s="3">
        <f t="shared" si="251"/>
        <v>5.9368519522475109</v>
      </c>
      <c r="EM72" s="3">
        <f t="shared" si="252"/>
        <v>3.3038379575822749</v>
      </c>
      <c r="EN72" s="3">
        <f t="shared" si="253"/>
        <v>2.9004426709231916</v>
      </c>
      <c r="EO72" s="3">
        <f t="shared" si="254"/>
        <v>0.96227758099938576</v>
      </c>
      <c r="EP72" s="3">
        <f t="shared" si="255"/>
        <v>15.787456189542818</v>
      </c>
      <c r="EQ72" s="3">
        <f t="shared" si="256"/>
        <v>15.398012962655189</v>
      </c>
      <c r="ER72" s="3">
        <f t="shared" si="257"/>
        <v>736.25191098541825</v>
      </c>
      <c r="ES72" s="3">
        <f t="shared" si="258"/>
        <v>-0.62200556985758482</v>
      </c>
      <c r="ET72" s="3">
        <f t="shared" si="259"/>
        <v>-3.265476416112449</v>
      </c>
      <c r="EU72" s="3">
        <f t="shared" si="260"/>
        <v>-1.7246593258829819</v>
      </c>
      <c r="EV72" s="3">
        <f t="shared" si="261"/>
        <v>-8.9141195706481078</v>
      </c>
      <c r="EW72" s="3">
        <f t="shared" si="262"/>
        <v>3.3241881946003695</v>
      </c>
      <c r="EX72" s="3">
        <f t="shared" si="263"/>
        <v>9.079426056208991</v>
      </c>
      <c r="EY72" s="3">
        <f t="shared" si="264"/>
        <v>5.7552597502597109</v>
      </c>
      <c r="EZ72" s="3">
        <f t="shared" si="265"/>
        <v>0.99999582612822424</v>
      </c>
      <c r="FA72" s="3">
        <f t="shared" si="266"/>
        <v>0.16554167029087319</v>
      </c>
      <c r="FB72" s="3">
        <f t="shared" si="267"/>
        <v>2.9956142381855031</v>
      </c>
      <c r="FC72" s="3">
        <f t="shared" si="268"/>
        <v>-1.3934276392915805</v>
      </c>
      <c r="FD72" s="3">
        <f t="shared" si="269"/>
        <v>8.2446961777053538</v>
      </c>
      <c r="FE72" s="3">
        <f t="shared" si="270"/>
        <v>-3.8340383408339633</v>
      </c>
      <c r="FF72" s="3">
        <f t="shared" si="271"/>
        <v>3.3038379575822749</v>
      </c>
      <c r="FG72" s="3">
        <f t="shared" si="272"/>
        <v>9.0925719717610214</v>
      </c>
      <c r="FH72" s="3">
        <f t="shared" si="273"/>
        <v>5.7887340415911899</v>
      </c>
      <c r="FI72" s="3">
        <f t="shared" si="274"/>
        <v>0.99999999471766599</v>
      </c>
      <c r="FJ72" s="3">
        <f t="shared" si="275"/>
        <v>5.8891221181765156E-3</v>
      </c>
      <c r="FK72" s="3">
        <f t="shared" si="276"/>
        <v>8.5715396204524855E-2</v>
      </c>
      <c r="FL72" s="3">
        <f t="shared" si="277"/>
        <v>22.518422529344729</v>
      </c>
      <c r="FN72" s="14">
        <f t="shared" si="156"/>
        <v>6.7776109442776067E-2</v>
      </c>
      <c r="FO72" s="3">
        <f t="shared" si="279"/>
        <v>-43.838128650927899</v>
      </c>
      <c r="FP72" s="3">
        <f t="shared" si="280"/>
        <v>22.887675412873087</v>
      </c>
      <c r="FQ72" s="3">
        <f t="shared" ref="FQ72:FQ87" si="351">$BN$47-$BN$87</f>
        <v>2.3125704703921741</v>
      </c>
      <c r="FR72" s="3">
        <f t="shared" ref="FR72:FR87" si="352">$BO$47-$BO$87</f>
        <v>-6.1375841079775739</v>
      </c>
      <c r="FS72" s="3">
        <f t="shared" si="281"/>
        <v>0.17366741233190197</v>
      </c>
      <c r="FT72" s="3">
        <f t="shared" si="282"/>
        <v>0.13549963142076393</v>
      </c>
      <c r="FU72" s="3">
        <f t="shared" si="283"/>
        <v>6.5588048349549748</v>
      </c>
      <c r="FV72" s="3">
        <f t="shared" si="284"/>
        <v>0.22027373929095981</v>
      </c>
      <c r="FW72" s="3">
        <f t="shared" si="285"/>
        <v>6.6277059299039074</v>
      </c>
      <c r="FX72" s="3">
        <f t="shared" si="286"/>
        <v>-0.29764836400846778</v>
      </c>
      <c r="FY72" s="3">
        <f t="shared" si="132"/>
        <v>107.31641303044029</v>
      </c>
      <c r="FZ72" s="3">
        <f t="shared" si="287"/>
        <v>-25.725017720045372</v>
      </c>
      <c r="GA72" s="3">
        <f t="shared" si="288"/>
        <v>32.010314377847671</v>
      </c>
      <c r="GB72" s="3">
        <f t="shared" si="289"/>
        <v>2.3125704703921741</v>
      </c>
      <c r="GC72" s="3">
        <f t="shared" si="290"/>
        <v>-6.1375841079775739</v>
      </c>
      <c r="GD72" s="3">
        <f t="shared" si="291"/>
        <v>-0.14716438381363872</v>
      </c>
      <c r="GE72" s="3">
        <f t="shared" si="292"/>
        <v>-0.10192745977636264</v>
      </c>
      <c r="GF72" s="3">
        <f t="shared" si="293"/>
        <v>6.5588048349549748</v>
      </c>
      <c r="GG72" s="3">
        <f t="shared" si="294"/>
        <v>0.17901553820746954</v>
      </c>
      <c r="GH72" s="3">
        <f t="shared" si="295"/>
        <v>6.517625850566322</v>
      </c>
      <c r="GI72" s="3">
        <f t="shared" si="296"/>
        <v>0.24295507342378747</v>
      </c>
      <c r="GJ72" s="3">
        <f t="shared" si="134"/>
        <v>75.938982932271401</v>
      </c>
      <c r="GL72" s="3">
        <f t="shared" si="297"/>
        <v>-6.1375841079775739</v>
      </c>
      <c r="GM72" s="3">
        <f t="shared" si="298"/>
        <v>-2.3125704703921741</v>
      </c>
      <c r="GN72" s="3">
        <f t="shared" si="299"/>
        <v>0.17366741233190197</v>
      </c>
      <c r="GO72" s="3">
        <f t="shared" si="300"/>
        <v>0.13549963142076393</v>
      </c>
      <c r="GP72" s="3">
        <f t="shared" si="301"/>
        <v>6.5588048349549748</v>
      </c>
      <c r="GQ72" s="3">
        <f t="shared" si="302"/>
        <v>0.22027373929095981</v>
      </c>
      <c r="GR72" s="3">
        <f t="shared" si="303"/>
        <v>6.7694123065447176</v>
      </c>
      <c r="GS72" s="3">
        <f t="shared" si="304"/>
        <v>-0.95467557390093172</v>
      </c>
      <c r="GT72" s="3">
        <f t="shared" si="135"/>
        <v>72.683586969558746</v>
      </c>
      <c r="GU72" s="3">
        <f t="shared" si="305"/>
        <v>6.1375841079775739</v>
      </c>
      <c r="GV72" s="3">
        <f t="shared" si="306"/>
        <v>2.3125704703921741</v>
      </c>
      <c r="GW72" s="3">
        <f t="shared" si="307"/>
        <v>-0.14716438381363872</v>
      </c>
      <c r="GX72" s="3">
        <f t="shared" si="308"/>
        <v>-0.10192745977636264</v>
      </c>
      <c r="GY72" s="3">
        <f t="shared" si="309"/>
        <v>6.5588048349549748</v>
      </c>
      <c r="GZ72" s="3">
        <f t="shared" si="310"/>
        <v>0.17901553820746954</v>
      </c>
      <c r="HA72" s="3">
        <f t="shared" si="311"/>
        <v>6.7325971110604907</v>
      </c>
      <c r="HB72" s="3">
        <f t="shared" si="312"/>
        <v>-0.9700375416949788</v>
      </c>
      <c r="HC72" s="3">
        <f t="shared" si="139"/>
        <v>75.938982932270847</v>
      </c>
      <c r="HE72" s="3">
        <f t="shared" si="278"/>
        <v>107.31641303044029</v>
      </c>
      <c r="HF72" s="3">
        <f t="shared" si="350"/>
        <v>75.938982932271401</v>
      </c>
      <c r="HG72" s="3">
        <f t="shared" si="142"/>
        <v>91.627697981355851</v>
      </c>
      <c r="HH72" s="3">
        <f t="shared" si="143"/>
        <v>-2.8404867934411864E-2</v>
      </c>
      <c r="HJ72" s="3">
        <f t="shared" ref="HJ72:HJ87" si="353">$BN$87-$BN$47</f>
        <v>-2.3125704703921741</v>
      </c>
      <c r="HK72" s="3">
        <f t="shared" ref="HK72:HK87" si="354">$BO$87-$BO$47</f>
        <v>6.1375841079775739</v>
      </c>
      <c r="HL72" s="3">
        <f t="shared" si="313"/>
        <v>-2.3466648957405667</v>
      </c>
      <c r="HM72" s="3">
        <f t="shared" si="314"/>
        <v>-12.179595986760557</v>
      </c>
      <c r="HN72" s="3">
        <f t="shared" si="315"/>
        <v>6.5588048349549748</v>
      </c>
      <c r="HO72" s="3">
        <f t="shared" si="316"/>
        <v>12.403604094520873</v>
      </c>
      <c r="HP72" s="3">
        <f t="shared" si="317"/>
        <v>18.317211825300014</v>
      </c>
      <c r="HQ72" s="3">
        <f t="shared" si="318"/>
        <v>-0.85217043614796484</v>
      </c>
      <c r="HR72" s="3">
        <f t="shared" si="319"/>
        <v>148.44852859604578</v>
      </c>
      <c r="HS72" s="3">
        <f t="shared" si="320"/>
        <v>-2.3125704703921741</v>
      </c>
      <c r="HT72" s="3">
        <f t="shared" si="321"/>
        <v>6.1375841079775739</v>
      </c>
      <c r="HU72" s="3">
        <f t="shared" si="322"/>
        <v>11.240310415890857</v>
      </c>
      <c r="HV72" s="3">
        <f t="shared" si="323"/>
        <v>-5.2274659801255439</v>
      </c>
      <c r="HW72" s="3">
        <f t="shared" si="324"/>
        <v>6.5588048349549748</v>
      </c>
      <c r="HX72" s="3">
        <f t="shared" si="325"/>
        <v>12.396409916542547</v>
      </c>
      <c r="HY72" s="3">
        <f t="shared" si="326"/>
        <v>17.68742332344846</v>
      </c>
      <c r="HZ72" s="3">
        <f t="shared" si="327"/>
        <v>-0.71431731991438496</v>
      </c>
      <c r="IA72" s="3">
        <f t="shared" si="328"/>
        <v>135.58727895723689</v>
      </c>
      <c r="IB72" s="3">
        <f t="shared" si="329"/>
        <v>142.01790377664133</v>
      </c>
      <c r="IC72" s="3">
        <f t="shared" si="330"/>
        <v>0.61541520778912639</v>
      </c>
      <c r="ID72" s="3">
        <f t="shared" si="331"/>
        <v>-2.3466648957405667</v>
      </c>
      <c r="IE72" s="3">
        <f t="shared" si="332"/>
        <v>-12.179595986760557</v>
      </c>
      <c r="IF72" s="3">
        <f t="shared" si="333"/>
        <v>0.17366741233190197</v>
      </c>
      <c r="IG72" s="3">
        <f t="shared" si="334"/>
        <v>0.13549963142076393</v>
      </c>
      <c r="IH72" s="3">
        <f t="shared" si="335"/>
        <v>12.403604094520873</v>
      </c>
      <c r="II72" s="3">
        <f t="shared" si="336"/>
        <v>0.22027373929095981</v>
      </c>
      <c r="IJ72" s="3">
        <f t="shared" si="337"/>
        <v>12.570348246093371</v>
      </c>
      <c r="IK72" s="3">
        <f t="shared" si="338"/>
        <v>-0.75319480041685916</v>
      </c>
      <c r="IL72" s="3">
        <f t="shared" si="339"/>
        <v>138.86788443439508</v>
      </c>
      <c r="IM72" s="3">
        <f t="shared" si="340"/>
        <v>11.240310415890857</v>
      </c>
      <c r="IN72" s="3">
        <f t="shared" si="341"/>
        <v>-5.2274659801255439</v>
      </c>
      <c r="IO72" s="3">
        <f t="shared" si="342"/>
        <v>-0.14716438381363872</v>
      </c>
      <c r="IP72" s="3">
        <f t="shared" si="343"/>
        <v>-0.10192745977636264</v>
      </c>
      <c r="IQ72" s="3">
        <f t="shared" si="344"/>
        <v>12.396409916542547</v>
      </c>
      <c r="IR72" s="3">
        <f t="shared" si="345"/>
        <v>0.17901553820746954</v>
      </c>
      <c r="IS72" s="3">
        <f t="shared" si="346"/>
        <v>12.487823166488553</v>
      </c>
      <c r="IT72" s="3">
        <f t="shared" si="347"/>
        <v>-0.50530655039937733</v>
      </c>
      <c r="IU72" s="3">
        <f t="shared" si="348"/>
        <v>120.35170397503418</v>
      </c>
      <c r="IV72" s="3">
        <f t="shared" si="349"/>
        <v>129.60979420471463</v>
      </c>
    </row>
    <row r="73" spans="3:256">
      <c r="C73" s="2">
        <v>67</v>
      </c>
      <c r="D73" s="3">
        <v>-326.58333329999999</v>
      </c>
      <c r="E73" s="3">
        <v>324.41666670000001</v>
      </c>
      <c r="F73" s="3">
        <v>-295.91666670000001</v>
      </c>
      <c r="G73" s="3">
        <v>250.16666670000001</v>
      </c>
      <c r="H73" s="3">
        <v>-320.08333329999999</v>
      </c>
      <c r="I73" s="3">
        <v>274.25</v>
      </c>
      <c r="J73" s="3">
        <v>-339.83333329999999</v>
      </c>
      <c r="K73" s="3">
        <v>232.75</v>
      </c>
      <c r="L73" s="3">
        <v>-344.375</v>
      </c>
      <c r="M73" s="3">
        <v>205.375</v>
      </c>
      <c r="N73" s="3">
        <v>-356.01086586287499</v>
      </c>
      <c r="O73" s="3">
        <v>135.239552148618</v>
      </c>
      <c r="P73" s="3">
        <v>-297.17261289999999</v>
      </c>
      <c r="Q73" s="3">
        <v>284.64425649999998</v>
      </c>
      <c r="R73" s="3">
        <v>-250.58333329999999</v>
      </c>
      <c r="S73" s="3">
        <v>276.5</v>
      </c>
      <c r="T73" s="3">
        <v>-226.81944669999999</v>
      </c>
      <c r="U73" s="3">
        <v>264.74054669999998</v>
      </c>
      <c r="V73" s="3">
        <v>-161.99329008662301</v>
      </c>
      <c r="W73" s="3">
        <v>232.66161221655199</v>
      </c>
      <c r="X73" s="3">
        <v>-326.47580351509401</v>
      </c>
      <c r="Y73" s="3">
        <v>324.51820852824602</v>
      </c>
      <c r="Z73" s="3">
        <v>-295.89202188171902</v>
      </c>
      <c r="AA73" s="3">
        <v>250.20863117078099</v>
      </c>
      <c r="AB73" s="3">
        <v>-320.17577045715598</v>
      </c>
      <c r="AC73" s="3">
        <v>274.45903938422799</v>
      </c>
      <c r="AD73" s="3">
        <v>-339.90112547111698</v>
      </c>
      <c r="AE73" s="3">
        <v>232.42261415241799</v>
      </c>
      <c r="AF73" s="3">
        <v>-344.35406721604198</v>
      </c>
      <c r="AG73" s="3">
        <v>205.29655725735299</v>
      </c>
      <c r="AH73" s="3">
        <v>-356.15915667656299</v>
      </c>
      <c r="AI73" s="3">
        <v>134.920039666007</v>
      </c>
      <c r="AJ73" s="3">
        <v>-297.21049384478403</v>
      </c>
      <c r="AK73" s="3">
        <v>284.77047310467299</v>
      </c>
      <c r="AL73" s="3">
        <v>-250.423963241205</v>
      </c>
      <c r="AM73" s="3">
        <v>276.539689127852</v>
      </c>
      <c r="AN73" s="3">
        <v>-226.95180061874399</v>
      </c>
      <c r="AO73" s="3">
        <v>264.71296067450101</v>
      </c>
      <c r="AP73" s="3">
        <v>-162.214941518741</v>
      </c>
      <c r="AQ73" s="3">
        <v>232.07592316322399</v>
      </c>
      <c r="AR73" s="3">
        <f t="shared" si="160"/>
        <v>-40.957445999032501</v>
      </c>
      <c r="AS73" s="3">
        <f t="shared" si="161"/>
        <v>40.711859373320756</v>
      </c>
      <c r="AT73" s="3">
        <f t="shared" si="162"/>
        <v>-37.12061162659716</v>
      </c>
      <c r="AU73" s="3">
        <f t="shared" si="163"/>
        <v>31.389482434324751</v>
      </c>
      <c r="AV73" s="3">
        <f t="shared" si="164"/>
        <v>-40.1670864655405</v>
      </c>
      <c r="AW73" s="3">
        <f t="shared" si="165"/>
        <v>34.431774616969854</v>
      </c>
      <c r="AX73" s="3">
        <f t="shared" si="166"/>
        <v>-42.641696081620978</v>
      </c>
      <c r="AY73" s="3">
        <f t="shared" si="167"/>
        <v>29.158169045325632</v>
      </c>
      <c r="AZ73" s="3">
        <f t="shared" si="168"/>
        <v>-43.200332032864367</v>
      </c>
      <c r="BA73" s="3">
        <f t="shared" si="169"/>
        <v>25.755117430215837</v>
      </c>
      <c r="BB73" s="3">
        <f t="shared" si="170"/>
        <v>-44.681318705956912</v>
      </c>
      <c r="BC73" s="3">
        <f t="shared" si="171"/>
        <v>16.926155565927939</v>
      </c>
      <c r="BD73" s="3">
        <f t="shared" si="172"/>
        <v>-37.286018200827336</v>
      </c>
      <c r="BE73" s="3">
        <f t="shared" si="173"/>
        <v>35.725377344126336</v>
      </c>
      <c r="BF73" s="3">
        <f t="shared" si="174"/>
        <v>-31.416496539355798</v>
      </c>
      <c r="BG73" s="3">
        <f t="shared" si="175"/>
        <v>34.692798860113932</v>
      </c>
      <c r="BH73" s="3">
        <f t="shared" si="176"/>
        <v>-28.471837784436737</v>
      </c>
      <c r="BI73" s="3">
        <f t="shared" si="177"/>
        <v>33.209097505348907</v>
      </c>
      <c r="BJ73" s="3">
        <f t="shared" si="178"/>
        <v>-20.350389327345297</v>
      </c>
      <c r="BK73" s="3">
        <f t="shared" si="179"/>
        <v>29.11467553886855</v>
      </c>
      <c r="BM73" s="14">
        <f t="shared" si="153"/>
        <v>6.881881881881878E-2</v>
      </c>
      <c r="BN73" s="3">
        <f t="shared" si="180"/>
        <v>-39.039028812814834</v>
      </c>
      <c r="BO73" s="3">
        <f t="shared" si="181"/>
        <v>36.050670903822756</v>
      </c>
      <c r="BP73" s="3">
        <f t="shared" si="182"/>
        <v>0.16917066384292373</v>
      </c>
      <c r="BQ73" s="3">
        <f t="shared" si="183"/>
        <v>162.24143345191754</v>
      </c>
      <c r="BR73" s="3">
        <f t="shared" si="184"/>
        <v>2936.5699454797077</v>
      </c>
      <c r="BS73" s="3">
        <f t="shared" si="185"/>
        <v>-3002.6034135212412</v>
      </c>
      <c r="BT73" s="3">
        <f t="shared" si="186"/>
        <v>-54347.121784734474</v>
      </c>
      <c r="BU73" s="3">
        <f t="shared" si="187"/>
        <v>-54.347121784734476</v>
      </c>
      <c r="BW73" s="14">
        <f t="shared" si="154"/>
        <v>6.881881881881878E-2</v>
      </c>
      <c r="BX73" s="3">
        <f t="shared" si="188"/>
        <v>-43.661507393788945</v>
      </c>
      <c r="BY73" s="3">
        <f t="shared" si="189"/>
        <v>23.042162305626785</v>
      </c>
      <c r="BZ73" s="3">
        <f t="shared" si="190"/>
        <v>0.23465137652704607</v>
      </c>
      <c r="CA73" s="3">
        <f t="shared" si="191"/>
        <v>225.04005614449824</v>
      </c>
      <c r="CB73" s="3">
        <f t="shared" si="192"/>
        <v>-25.883442933350548</v>
      </c>
      <c r="CC73" s="3">
        <f t="shared" si="193"/>
        <v>31.903737199491239</v>
      </c>
      <c r="CD73" s="3">
        <f t="shared" si="194"/>
        <v>0.19093779918394627</v>
      </c>
      <c r="CE73" s="3">
        <f t="shared" si="195"/>
        <v>183.11698692937179</v>
      </c>
      <c r="CF73" s="3">
        <f t="shared" si="196"/>
        <v>204.078521536935</v>
      </c>
      <c r="CH73" s="3">
        <f t="shared" si="197"/>
        <v>12.403604094520873</v>
      </c>
      <c r="CI73" s="3">
        <f t="shared" si="198"/>
        <v>0.71592634211767303</v>
      </c>
      <c r="CJ73" s="3">
        <f t="shared" si="199"/>
        <v>12.023836089654957</v>
      </c>
      <c r="CK73" s="3">
        <f t="shared" si="200"/>
        <v>12.39971563826904</v>
      </c>
      <c r="CL73" s="3">
        <f t="shared" si="201"/>
        <v>0.37603341256582712</v>
      </c>
      <c r="CM73" s="7">
        <f t="shared" si="202"/>
        <v>12.571683263146751</v>
      </c>
      <c r="CN73" s="7">
        <f t="shared" si="203"/>
        <v>3.7046571048649537</v>
      </c>
      <c r="CO73" s="7">
        <f t="shared" si="204"/>
        <v>12.399792570244912</v>
      </c>
      <c r="CP73" s="7">
        <f t="shared" si="205"/>
        <v>6.5667362803036325E-2</v>
      </c>
      <c r="CQ73" s="7">
        <f t="shared" si="206"/>
        <v>3.7703244676679901</v>
      </c>
      <c r="CR73" s="3">
        <f t="shared" si="207"/>
        <v>12.396409916542547</v>
      </c>
      <c r="CS73" s="3">
        <f t="shared" si="208"/>
        <v>0.76172614324905963</v>
      </c>
      <c r="CT73" s="3">
        <f t="shared" si="209"/>
        <v>12.198973477831391</v>
      </c>
      <c r="CU73" s="3">
        <f t="shared" si="210"/>
        <v>12.391488947368019</v>
      </c>
      <c r="CV73" s="3">
        <f t="shared" si="211"/>
        <v>0.20098994431329895</v>
      </c>
      <c r="CW73" s="7">
        <f t="shared" si="212"/>
        <v>12.678554768811498</v>
      </c>
      <c r="CX73" s="7">
        <f t="shared" si="213"/>
        <v>4.5214986358917848</v>
      </c>
      <c r="CY73" s="7">
        <f t="shared" si="214"/>
        <v>12.395726184756356</v>
      </c>
      <c r="CZ73" s="7">
        <f t="shared" si="215"/>
        <v>0.35499639989142517</v>
      </c>
      <c r="DA73" s="7">
        <f t="shared" si="216"/>
        <v>4.8764950357832095</v>
      </c>
      <c r="DB73" s="3">
        <f t="shared" si="217"/>
        <v>4.3234097517255998</v>
      </c>
      <c r="DD73" s="14">
        <f t="shared" si="155"/>
        <v>6.881881881881878E-2</v>
      </c>
      <c r="DE73" s="3">
        <f t="shared" si="218"/>
        <v>-3.8368343724353409</v>
      </c>
      <c r="DF73" s="3">
        <f t="shared" si="219"/>
        <v>9.3223769389960047</v>
      </c>
      <c r="DG73" s="3">
        <f t="shared" si="220"/>
        <v>-2.4746096160804782</v>
      </c>
      <c r="DH73" s="3">
        <f t="shared" si="221"/>
        <v>-5.2736055716442216</v>
      </c>
      <c r="DI73" s="3">
        <f t="shared" si="222"/>
        <v>10.08107185740811</v>
      </c>
      <c r="DJ73" s="3">
        <f t="shared" si="223"/>
        <v>5.8253419193447309</v>
      </c>
      <c r="DK73" s="3">
        <f t="shared" si="224"/>
        <v>14.659412052935188</v>
      </c>
      <c r="DL73" s="3">
        <f t="shared" si="225"/>
        <v>-0.6754773150718516</v>
      </c>
      <c r="DM73" s="3">
        <f t="shared" si="226"/>
        <v>132.49122743601981</v>
      </c>
      <c r="DN73" s="3">
        <f t="shared" si="227"/>
        <v>-3.8368343724353409</v>
      </c>
      <c r="DO73" s="3">
        <f t="shared" si="228"/>
        <v>9.3223769389960047</v>
      </c>
      <c r="DP73" s="3">
        <f t="shared" si="229"/>
        <v>5.8695216614715378</v>
      </c>
      <c r="DQ73" s="3">
        <f t="shared" si="230"/>
        <v>-1.0325784840124044</v>
      </c>
      <c r="DR73" s="3">
        <f t="shared" si="231"/>
        <v>10.08107185740811</v>
      </c>
      <c r="DS73" s="3">
        <f t="shared" si="232"/>
        <v>5.9596562703002389</v>
      </c>
      <c r="DT73" s="3">
        <f t="shared" si="233"/>
        <v>14.192901368974976</v>
      </c>
      <c r="DU73" s="3">
        <f t="shared" si="234"/>
        <v>-0.5350635230233125</v>
      </c>
      <c r="DV73" s="3">
        <f t="shared" si="235"/>
        <v>122.34821949031785</v>
      </c>
      <c r="DW73" s="3">
        <f t="shared" si="236"/>
        <v>127.41972346316882</v>
      </c>
      <c r="DX73" s="3">
        <f t="shared" si="237"/>
        <v>706.89373822423443</v>
      </c>
      <c r="DY73" s="3">
        <f t="shared" si="238"/>
        <v>-2.4746096160804782</v>
      </c>
      <c r="DZ73" s="3">
        <f t="shared" si="239"/>
        <v>-5.2736055716442216</v>
      </c>
      <c r="EA73" s="3">
        <f t="shared" si="240"/>
        <v>-0.55863595124338872</v>
      </c>
      <c r="EB73" s="3">
        <f t="shared" si="241"/>
        <v>-3.4030516151097956</v>
      </c>
      <c r="EC73" s="3">
        <f t="shared" si="242"/>
        <v>5.8253419193447309</v>
      </c>
      <c r="ED73" s="3">
        <f t="shared" si="243"/>
        <v>3.4485989069654064</v>
      </c>
      <c r="EE73" s="3">
        <f t="shared" si="244"/>
        <v>2.6776719718172846</v>
      </c>
      <c r="EF73" s="3">
        <f t="shared" si="245"/>
        <v>0.9621434723569714</v>
      </c>
      <c r="EG73" s="3">
        <f t="shared" si="246"/>
        <v>15.815673872342931</v>
      </c>
      <c r="EH73" s="3">
        <f t="shared" si="247"/>
        <v>5.8695216614715378</v>
      </c>
      <c r="EI73" s="3">
        <f t="shared" si="248"/>
        <v>-1.0325784840124044</v>
      </c>
      <c r="EJ73" s="3">
        <f t="shared" si="249"/>
        <v>2.944658754919061</v>
      </c>
      <c r="EK73" s="3">
        <f t="shared" si="250"/>
        <v>-1.4837013547650244</v>
      </c>
      <c r="EL73" s="3">
        <f t="shared" si="251"/>
        <v>5.9596562703002389</v>
      </c>
      <c r="EM73" s="3">
        <f t="shared" si="252"/>
        <v>3.2973299642366767</v>
      </c>
      <c r="EN73" s="3">
        <f t="shared" si="253"/>
        <v>2.9594484058085362</v>
      </c>
      <c r="EO73" s="3">
        <f t="shared" si="254"/>
        <v>0.9574994278910447</v>
      </c>
      <c r="EP73" s="3">
        <f t="shared" si="255"/>
        <v>16.764294927727708</v>
      </c>
      <c r="EQ73" s="3">
        <f t="shared" si="256"/>
        <v>16.289984400035319</v>
      </c>
      <c r="ER73" s="3">
        <f t="shared" si="257"/>
        <v>855.43628730503997</v>
      </c>
      <c r="ES73" s="3">
        <f t="shared" si="258"/>
        <v>-0.55863595124338872</v>
      </c>
      <c r="ET73" s="3">
        <f t="shared" si="259"/>
        <v>-3.4030516151097956</v>
      </c>
      <c r="EU73" s="3">
        <f t="shared" si="260"/>
        <v>-1.4809866730925449</v>
      </c>
      <c r="EV73" s="3">
        <f t="shared" si="261"/>
        <v>-8.8289618642878978</v>
      </c>
      <c r="EW73" s="3">
        <f t="shared" si="262"/>
        <v>3.4485989069654064</v>
      </c>
      <c r="EX73" s="3">
        <f t="shared" si="263"/>
        <v>8.9523119431199305</v>
      </c>
      <c r="EY73" s="3">
        <f t="shared" si="264"/>
        <v>5.5037471677241525</v>
      </c>
      <c r="EZ73" s="3">
        <f t="shared" si="265"/>
        <v>0.9999939153514803</v>
      </c>
      <c r="FA73" s="3">
        <f t="shared" si="266"/>
        <v>0.19987367537832584</v>
      </c>
      <c r="FB73" s="3">
        <f t="shared" si="267"/>
        <v>2.944658754919061</v>
      </c>
      <c r="FC73" s="3">
        <f t="shared" si="268"/>
        <v>-1.4837013547650244</v>
      </c>
      <c r="FD73" s="3">
        <f t="shared" si="269"/>
        <v>8.1214484570914394</v>
      </c>
      <c r="FE73" s="3">
        <f t="shared" si="270"/>
        <v>-4.0944219664803576</v>
      </c>
      <c r="FF73" s="3">
        <f t="shared" si="271"/>
        <v>3.2973299642366767</v>
      </c>
      <c r="FG73" s="3">
        <f t="shared" si="272"/>
        <v>9.0951754398026772</v>
      </c>
      <c r="FH73" s="3">
        <f t="shared" si="273"/>
        <v>5.7978456113416188</v>
      </c>
      <c r="FI73" s="3">
        <f t="shared" si="274"/>
        <v>0.99999997375086835</v>
      </c>
      <c r="FJ73" s="3">
        <f t="shared" si="275"/>
        <v>1.3127895217963356E-2</v>
      </c>
      <c r="FK73" s="3">
        <f t="shared" si="276"/>
        <v>0.10650078529814461</v>
      </c>
      <c r="FL73" s="3">
        <f t="shared" si="277"/>
        <v>19.934019556345085</v>
      </c>
      <c r="FN73" s="14">
        <f t="shared" si="156"/>
        <v>6.881881881881878E-2</v>
      </c>
      <c r="FO73" s="3">
        <f t="shared" si="279"/>
        <v>-43.661507393788945</v>
      </c>
      <c r="FP73" s="3">
        <f t="shared" si="280"/>
        <v>23.042162305626785</v>
      </c>
      <c r="FQ73" s="3">
        <f t="shared" si="351"/>
        <v>2.3125704703921741</v>
      </c>
      <c r="FR73" s="3">
        <f t="shared" si="352"/>
        <v>-6.1375841079775739</v>
      </c>
      <c r="FS73" s="3">
        <f t="shared" si="281"/>
        <v>0.17662125713895449</v>
      </c>
      <c r="FT73" s="3">
        <f t="shared" si="282"/>
        <v>0.15448689275369887</v>
      </c>
      <c r="FU73" s="3">
        <f t="shared" si="283"/>
        <v>6.5588048349549748</v>
      </c>
      <c r="FV73" s="3">
        <f t="shared" si="284"/>
        <v>0.23465137652704607</v>
      </c>
      <c r="FW73" s="3">
        <f t="shared" si="285"/>
        <v>6.6447299809578784</v>
      </c>
      <c r="FX73" s="3">
        <f t="shared" si="286"/>
        <v>-0.35069250654706152</v>
      </c>
      <c r="FY73" s="3">
        <f t="shared" ref="FY73:FY87" si="355">DEGREES(ACOS(FX73))</f>
        <v>110.52967775153984</v>
      </c>
      <c r="FZ73" s="3">
        <f t="shared" si="287"/>
        <v>-25.883442933350548</v>
      </c>
      <c r="GA73" s="3">
        <f t="shared" si="288"/>
        <v>31.903737199491239</v>
      </c>
      <c r="GB73" s="3">
        <f t="shared" si="289"/>
        <v>2.3125704703921741</v>
      </c>
      <c r="GC73" s="3">
        <f t="shared" si="290"/>
        <v>-6.1375841079775739</v>
      </c>
      <c r="GD73" s="3">
        <f t="shared" si="291"/>
        <v>-0.15842521330517556</v>
      </c>
      <c r="GE73" s="3">
        <f t="shared" si="292"/>
        <v>-0.10657717835643155</v>
      </c>
      <c r="GF73" s="3">
        <f t="shared" si="293"/>
        <v>6.5588048349549748</v>
      </c>
      <c r="GG73" s="3">
        <f t="shared" si="294"/>
        <v>0.19093779918394627</v>
      </c>
      <c r="GH73" s="3">
        <f t="shared" si="295"/>
        <v>6.5175811658919276</v>
      </c>
      <c r="GI73" s="3">
        <f t="shared" si="296"/>
        <v>0.22977838094513961</v>
      </c>
      <c r="GJ73" s="3">
        <f t="shared" ref="GJ73:GJ87" si="356">DEGREES(ACOS(GI73))</f>
        <v>76.715975537218327</v>
      </c>
      <c r="GL73" s="3">
        <f t="shared" si="297"/>
        <v>-6.1375841079775739</v>
      </c>
      <c r="GM73" s="3">
        <f t="shared" si="298"/>
        <v>-2.3125704703921741</v>
      </c>
      <c r="GN73" s="3">
        <f t="shared" si="299"/>
        <v>0.17662125713895449</v>
      </c>
      <c r="GO73" s="3">
        <f t="shared" si="300"/>
        <v>0.15448689275369887</v>
      </c>
      <c r="GP73" s="3">
        <f t="shared" si="301"/>
        <v>6.5588048349549748</v>
      </c>
      <c r="GQ73" s="3">
        <f t="shared" si="302"/>
        <v>0.23465137652704607</v>
      </c>
      <c r="GR73" s="3">
        <f t="shared" si="303"/>
        <v>6.7790531363840643</v>
      </c>
      <c r="GS73" s="3">
        <f t="shared" si="304"/>
        <v>-0.9364906651172421</v>
      </c>
      <c r="GT73" s="3">
        <f t="shared" ref="GT73:GT87" si="357">DEGREES(ACOS(GS73))-90</f>
        <v>69.47032224845978</v>
      </c>
      <c r="GU73" s="3">
        <f t="shared" si="305"/>
        <v>6.1375841079775739</v>
      </c>
      <c r="GV73" s="3">
        <f t="shared" si="306"/>
        <v>2.3125704703921741</v>
      </c>
      <c r="GW73" s="3">
        <f t="shared" si="307"/>
        <v>-0.15842521330517556</v>
      </c>
      <c r="GX73" s="3">
        <f t="shared" si="308"/>
        <v>-0.10657717835643155</v>
      </c>
      <c r="GY73" s="3">
        <f t="shared" si="309"/>
        <v>6.5588048349549748</v>
      </c>
      <c r="GZ73" s="3">
        <f t="shared" si="310"/>
        <v>0.19093779918394627</v>
      </c>
      <c r="HA73" s="3">
        <f t="shared" si="311"/>
        <v>6.7447764025299737</v>
      </c>
      <c r="HB73" s="3">
        <f t="shared" si="312"/>
        <v>-0.97324297873153132</v>
      </c>
      <c r="HC73" s="3">
        <f t="shared" ref="HC73:HC87" si="358">DEGREES(ACOS(HB73))-90</f>
        <v>76.715975537217503</v>
      </c>
      <c r="HE73" s="3">
        <f t="shared" si="278"/>
        <v>110.52967775153984</v>
      </c>
      <c r="HF73" s="3">
        <f t="shared" si="350"/>
        <v>76.715975537218327</v>
      </c>
      <c r="HG73" s="3">
        <f t="shared" ref="HG73:HG87" si="359">AVERAGE(HF73,HE73)</f>
        <v>93.622826644379074</v>
      </c>
      <c r="HH73" s="3">
        <f t="shared" ref="HH73:HH87" si="360">COS(RADIANS(HG73))</f>
        <v>-6.3188128485658523E-2</v>
      </c>
      <c r="HJ73" s="3">
        <f t="shared" si="353"/>
        <v>-2.3125704703921741</v>
      </c>
      <c r="HK73" s="3">
        <f t="shared" si="354"/>
        <v>6.1375841079775739</v>
      </c>
      <c r="HL73" s="3">
        <f t="shared" si="313"/>
        <v>-2.0396226243359337</v>
      </c>
      <c r="HM73" s="3">
        <f t="shared" si="314"/>
        <v>-12.232013479397693</v>
      </c>
      <c r="HN73" s="3">
        <f t="shared" si="315"/>
        <v>6.5588048349549748</v>
      </c>
      <c r="HO73" s="3">
        <f t="shared" si="316"/>
        <v>12.400895701918868</v>
      </c>
      <c r="HP73" s="3">
        <f t="shared" si="317"/>
        <v>18.371625296874797</v>
      </c>
      <c r="HQ73" s="3">
        <f t="shared" si="318"/>
        <v>-0.86504202595358004</v>
      </c>
      <c r="HR73" s="3">
        <f t="shared" si="319"/>
        <v>149.88750441305385</v>
      </c>
      <c r="HS73" s="3">
        <f t="shared" si="320"/>
        <v>-2.3125704703921741</v>
      </c>
      <c r="HT73" s="3">
        <f t="shared" si="321"/>
        <v>6.1375841079775739</v>
      </c>
      <c r="HU73" s="3">
        <f t="shared" si="322"/>
        <v>11.0661072120105</v>
      </c>
      <c r="HV73" s="3">
        <f t="shared" si="323"/>
        <v>-5.578123321245382</v>
      </c>
      <c r="HW73" s="3">
        <f t="shared" si="324"/>
        <v>6.5588048349549748</v>
      </c>
      <c r="HX73" s="3">
        <f t="shared" si="325"/>
        <v>12.3925053405166</v>
      </c>
      <c r="HY73" s="3">
        <f t="shared" si="326"/>
        <v>17.783329752798529</v>
      </c>
      <c r="HZ73" s="3">
        <f t="shared" si="327"/>
        <v>-0.73606466762722256</v>
      </c>
      <c r="IA73" s="3">
        <f t="shared" si="328"/>
        <v>137.39725584626106</v>
      </c>
      <c r="IB73" s="3">
        <f t="shared" si="329"/>
        <v>143.64238012965745</v>
      </c>
      <c r="IC73" s="3">
        <f t="shared" si="330"/>
        <v>0.59282336627480914</v>
      </c>
      <c r="ID73" s="3">
        <f t="shared" si="331"/>
        <v>-2.0396226243359337</v>
      </c>
      <c r="IE73" s="3">
        <f t="shared" si="332"/>
        <v>-12.232013479397693</v>
      </c>
      <c r="IF73" s="3">
        <f t="shared" si="333"/>
        <v>0.17662125713895449</v>
      </c>
      <c r="IG73" s="3">
        <f t="shared" si="334"/>
        <v>0.15448689275369887</v>
      </c>
      <c r="IH73" s="3">
        <f t="shared" si="335"/>
        <v>12.400895701918868</v>
      </c>
      <c r="II73" s="3">
        <f t="shared" si="336"/>
        <v>0.23465137652704607</v>
      </c>
      <c r="IJ73" s="3">
        <f t="shared" si="337"/>
        <v>12.583208192328437</v>
      </c>
      <c r="IK73" s="3">
        <f t="shared" si="338"/>
        <v>-0.77320056616056854</v>
      </c>
      <c r="IL73" s="3">
        <f t="shared" si="339"/>
        <v>140.64217333848615</v>
      </c>
      <c r="IM73" s="3">
        <f t="shared" si="340"/>
        <v>11.0661072120105</v>
      </c>
      <c r="IN73" s="3">
        <f t="shared" si="341"/>
        <v>-5.578123321245382</v>
      </c>
      <c r="IO73" s="3">
        <f t="shared" si="342"/>
        <v>-0.15842521330517556</v>
      </c>
      <c r="IP73" s="3">
        <f t="shared" si="343"/>
        <v>-0.10657717835643155</v>
      </c>
      <c r="IQ73" s="3">
        <f t="shared" si="344"/>
        <v>12.3925053405166</v>
      </c>
      <c r="IR73" s="3">
        <f t="shared" si="345"/>
        <v>0.19093779918394627</v>
      </c>
      <c r="IS73" s="3">
        <f t="shared" si="346"/>
        <v>12.487111169551024</v>
      </c>
      <c r="IT73" s="3">
        <f t="shared" si="347"/>
        <v>-0.48966734830780151</v>
      </c>
      <c r="IU73" s="3">
        <f t="shared" si="348"/>
        <v>119.31871969095678</v>
      </c>
      <c r="IV73" s="3">
        <f t="shared" si="349"/>
        <v>129.98044651472145</v>
      </c>
    </row>
    <row r="74" spans="3:256">
      <c r="C74" s="2">
        <v>68</v>
      </c>
      <c r="D74" s="3">
        <v>-327.08333329999999</v>
      </c>
      <c r="E74" s="3">
        <v>325.83333329999999</v>
      </c>
      <c r="F74" s="3">
        <v>-296.33333329999999</v>
      </c>
      <c r="G74" s="3">
        <v>251.33333329999999</v>
      </c>
      <c r="H74" s="3">
        <v>-320.83333329999999</v>
      </c>
      <c r="I74" s="3">
        <v>276.08333329999999</v>
      </c>
      <c r="J74" s="3">
        <v>-339.75</v>
      </c>
      <c r="K74" s="3">
        <v>234</v>
      </c>
      <c r="L74" s="3">
        <v>-343.625</v>
      </c>
      <c r="M74" s="3">
        <v>205.625</v>
      </c>
      <c r="N74" s="3">
        <v>-353.12428856386202</v>
      </c>
      <c r="O74" s="3">
        <v>136.065693419463</v>
      </c>
      <c r="P74" s="3">
        <v>-297.95215510000003</v>
      </c>
      <c r="Q74" s="3">
        <v>285.8692514</v>
      </c>
      <c r="R74" s="3">
        <v>-250.83333329999999</v>
      </c>
      <c r="S74" s="3">
        <v>277</v>
      </c>
      <c r="T74" s="3">
        <v>-228.1453593</v>
      </c>
      <c r="U74" s="3">
        <v>264.4753642</v>
      </c>
      <c r="V74" s="3">
        <v>-164.29984616750099</v>
      </c>
      <c r="W74" s="3">
        <v>229.230181027247</v>
      </c>
      <c r="X74" s="3">
        <v>-326.95432841483802</v>
      </c>
      <c r="Y74" s="3">
        <v>325.75179738741599</v>
      </c>
      <c r="Z74" s="3">
        <v>-296.35430832441801</v>
      </c>
      <c r="AA74" s="3">
        <v>251.467313376649</v>
      </c>
      <c r="AB74" s="3">
        <v>-320.68697685670497</v>
      </c>
      <c r="AC74" s="3">
        <v>275.67029083327498</v>
      </c>
      <c r="AD74" s="3">
        <v>-339.75148278035999</v>
      </c>
      <c r="AE74" s="3">
        <v>233.96102880933199</v>
      </c>
      <c r="AF74" s="3">
        <v>-343.655297706412</v>
      </c>
      <c r="AG74" s="3">
        <v>205.70143465087099</v>
      </c>
      <c r="AH74" s="3">
        <v>-353.52009058480297</v>
      </c>
      <c r="AI74" s="3">
        <v>136.085385692903</v>
      </c>
      <c r="AJ74" s="3">
        <v>-297.84771179378998</v>
      </c>
      <c r="AK74" s="3">
        <v>286.08394308143897</v>
      </c>
      <c r="AL74" s="3">
        <v>-250.984297018581</v>
      </c>
      <c r="AM74" s="3">
        <v>277.12851530005003</v>
      </c>
      <c r="AN74" s="3">
        <v>-227.93715569046901</v>
      </c>
      <c r="AO74" s="3">
        <v>264.55450430289301</v>
      </c>
      <c r="AP74" s="3">
        <v>-164.294675295096</v>
      </c>
      <c r="AQ74" s="3">
        <v>229.78755066840299</v>
      </c>
      <c r="AR74" s="3">
        <f t="shared" si="160"/>
        <v>-41.017478496171456</v>
      </c>
      <c r="AS74" s="3">
        <f t="shared" si="161"/>
        <v>40.866617087492749</v>
      </c>
      <c r="AT74" s="3">
        <f t="shared" si="162"/>
        <v>-37.178606956753548</v>
      </c>
      <c r="AU74" s="3">
        <f t="shared" si="163"/>
        <v>31.547388190039964</v>
      </c>
      <c r="AV74" s="3">
        <f t="shared" si="164"/>
        <v>-40.231218962584556</v>
      </c>
      <c r="AW74" s="3">
        <f t="shared" si="165"/>
        <v>34.583730030759959</v>
      </c>
      <c r="AX74" s="3">
        <f t="shared" si="166"/>
        <v>-42.62292292183443</v>
      </c>
      <c r="AY74" s="3">
        <f t="shared" si="167"/>
        <v>29.351168142215094</v>
      </c>
      <c r="AZ74" s="3">
        <f t="shared" si="168"/>
        <v>-43.112669136722303</v>
      </c>
      <c r="BA74" s="3">
        <f t="shared" si="169"/>
        <v>25.805910609381645</v>
      </c>
      <c r="BB74" s="3">
        <f t="shared" si="170"/>
        <v>-44.350239324951147</v>
      </c>
      <c r="BC74" s="3">
        <f t="shared" si="171"/>
        <v>17.072351995963139</v>
      </c>
      <c r="BD74" s="3">
        <f t="shared" si="172"/>
        <v>-37.36595925451347</v>
      </c>
      <c r="BE74" s="3">
        <f t="shared" si="173"/>
        <v>35.890156402989291</v>
      </c>
      <c r="BF74" s="3">
        <f t="shared" si="174"/>
        <v>-31.486792224920286</v>
      </c>
      <c r="BG74" s="3">
        <f t="shared" si="175"/>
        <v>34.766669008807824</v>
      </c>
      <c r="BH74" s="3">
        <f t="shared" si="176"/>
        <v>-28.595453766710243</v>
      </c>
      <c r="BI74" s="3">
        <f t="shared" si="177"/>
        <v>33.189218640779281</v>
      </c>
      <c r="BJ74" s="3">
        <f t="shared" si="178"/>
        <v>-20.611298659431483</v>
      </c>
      <c r="BK74" s="3">
        <f t="shared" si="179"/>
        <v>28.827591804413572</v>
      </c>
      <c r="BM74" s="14">
        <f t="shared" ref="BM74:BM87" si="361">BM73+$BM$8</f>
        <v>6.9861528194861494E-2</v>
      </c>
      <c r="BN74" s="3">
        <f t="shared" si="180"/>
        <v>-39.098042726462502</v>
      </c>
      <c r="BO74" s="3">
        <f t="shared" si="181"/>
        <v>36.207002638766355</v>
      </c>
      <c r="BP74" s="3">
        <f t="shared" si="182"/>
        <v>0.16709953128147945</v>
      </c>
      <c r="BQ74" s="3">
        <f t="shared" si="183"/>
        <v>160.25513448019004</v>
      </c>
      <c r="BR74" s="3">
        <f t="shared" si="184"/>
        <v>2900.61793409144</v>
      </c>
      <c r="BS74" s="3">
        <f t="shared" si="185"/>
        <v>-1904.9401658455481</v>
      </c>
      <c r="BT74" s="3">
        <f t="shared" si="186"/>
        <v>-34479.417001804424</v>
      </c>
      <c r="BU74" s="3">
        <f t="shared" si="187"/>
        <v>-34.479417001804428</v>
      </c>
      <c r="BW74" s="14">
        <f t="shared" ref="BW74:BW87" si="362">BW73+$BM$8</f>
        <v>6.9861528194861494E-2</v>
      </c>
      <c r="BX74" s="3">
        <f t="shared" si="188"/>
        <v>-43.486581123392789</v>
      </c>
      <c r="BY74" s="3">
        <f t="shared" si="189"/>
        <v>23.211760069089117</v>
      </c>
      <c r="BZ74" s="3">
        <f t="shared" si="190"/>
        <v>0.24364441599620951</v>
      </c>
      <c r="CA74" s="3">
        <f t="shared" si="191"/>
        <v>233.66474071700475</v>
      </c>
      <c r="CB74" s="3">
        <f t="shared" si="192"/>
        <v>-26.049045442175885</v>
      </c>
      <c r="CC74" s="3">
        <f t="shared" si="193"/>
        <v>31.797130406610698</v>
      </c>
      <c r="CD74" s="3">
        <f t="shared" si="194"/>
        <v>0.19694973779500305</v>
      </c>
      <c r="CE74" s="3">
        <f t="shared" si="195"/>
        <v>188.88267653491971</v>
      </c>
      <c r="CF74" s="3">
        <f t="shared" si="196"/>
        <v>211.27370862596223</v>
      </c>
      <c r="CH74" s="3">
        <f t="shared" si="197"/>
        <v>12.400895701918868</v>
      </c>
      <c r="CI74" s="3">
        <f t="shared" si="198"/>
        <v>0.72101199936827365</v>
      </c>
      <c r="CJ74" s="3">
        <f t="shared" si="199"/>
        <v>12.00397165903941</v>
      </c>
      <c r="CK74" s="3">
        <f t="shared" si="200"/>
        <v>12.40029593131926</v>
      </c>
      <c r="CL74" s="3">
        <f t="shared" si="201"/>
        <v>0.39649030090339932</v>
      </c>
      <c r="CM74" s="7">
        <f t="shared" si="202"/>
        <v>12.562939680163275</v>
      </c>
      <c r="CN74" s="7">
        <f t="shared" si="203"/>
        <v>3.6708511035390772</v>
      </c>
      <c r="CO74" s="7">
        <f t="shared" si="204"/>
        <v>12.400378945631035</v>
      </c>
      <c r="CP74" s="7">
        <f t="shared" si="205"/>
        <v>6.9988350462584545E-2</v>
      </c>
      <c r="CQ74" s="7">
        <f t="shared" si="206"/>
        <v>3.7408394540016618</v>
      </c>
      <c r="CR74" s="3">
        <f t="shared" si="207"/>
        <v>12.3925053405166</v>
      </c>
      <c r="CS74" s="3">
        <f t="shared" si="208"/>
        <v>0.77520638550101606</v>
      </c>
      <c r="CT74" s="3">
        <f t="shared" si="209"/>
        <v>12.197418456656271</v>
      </c>
      <c r="CU74" s="3">
        <f t="shared" si="210"/>
        <v>12.393408998532164</v>
      </c>
      <c r="CV74" s="3">
        <f t="shared" si="211"/>
        <v>0.2049781860356894</v>
      </c>
      <c r="CW74" s="7">
        <f t="shared" si="212"/>
        <v>12.682565091336944</v>
      </c>
      <c r="CX74" s="7">
        <f t="shared" si="213"/>
        <v>4.6099001077747337</v>
      </c>
      <c r="CY74" s="7">
        <f t="shared" si="214"/>
        <v>12.397902820612062</v>
      </c>
      <c r="CZ74" s="7">
        <f t="shared" si="215"/>
        <v>0.36904238562917474</v>
      </c>
      <c r="DA74" s="7">
        <f t="shared" si="216"/>
        <v>4.9789424934039088</v>
      </c>
      <c r="DB74" s="3">
        <f t="shared" si="217"/>
        <v>4.3598909737027851</v>
      </c>
      <c r="DD74" s="14">
        <f t="shared" ref="DD74:DD87" si="363">DD73+$DD$8</f>
        <v>6.9861528194861494E-2</v>
      </c>
      <c r="DE74" s="3">
        <f t="shared" si="218"/>
        <v>-3.8388715394179087</v>
      </c>
      <c r="DF74" s="3">
        <f t="shared" si="219"/>
        <v>9.3192288974527848</v>
      </c>
      <c r="DG74" s="3">
        <f t="shared" si="220"/>
        <v>-2.3917039592498739</v>
      </c>
      <c r="DH74" s="3">
        <f t="shared" si="221"/>
        <v>-5.2325618885448648</v>
      </c>
      <c r="DI74" s="3">
        <f t="shared" si="222"/>
        <v>10.078936548032827</v>
      </c>
      <c r="DJ74" s="3">
        <f t="shared" si="223"/>
        <v>5.7532557518455345</v>
      </c>
      <c r="DK74" s="3">
        <f t="shared" si="224"/>
        <v>14.623573745310532</v>
      </c>
      <c r="DL74" s="3">
        <f t="shared" si="225"/>
        <v>-0.68260476844786899</v>
      </c>
      <c r="DM74" s="3">
        <f t="shared" si="226"/>
        <v>133.04752568802587</v>
      </c>
      <c r="DN74" s="3">
        <f t="shared" si="227"/>
        <v>-3.8388715394179087</v>
      </c>
      <c r="DO74" s="3">
        <f t="shared" si="228"/>
        <v>9.3192288974527848</v>
      </c>
      <c r="DP74" s="3">
        <f t="shared" si="229"/>
        <v>5.8791670295931837</v>
      </c>
      <c r="DQ74" s="3">
        <f t="shared" si="230"/>
        <v>-1.1234873941814669</v>
      </c>
      <c r="DR74" s="3">
        <f t="shared" si="231"/>
        <v>10.078936548032827</v>
      </c>
      <c r="DS74" s="3">
        <f t="shared" si="232"/>
        <v>5.9855516777269751</v>
      </c>
      <c r="DT74" s="3">
        <f t="shared" si="233"/>
        <v>14.265013045081684</v>
      </c>
      <c r="DU74" s="3">
        <f t="shared" si="234"/>
        <v>-0.54766286971511879</v>
      </c>
      <c r="DV74" s="3">
        <f t="shared" si="235"/>
        <v>123.20682334367237</v>
      </c>
      <c r="DW74" s="3">
        <f t="shared" si="236"/>
        <v>128.12717451584911</v>
      </c>
      <c r="DX74" s="3">
        <f t="shared" si="237"/>
        <v>678.47385756249946</v>
      </c>
      <c r="DY74" s="3">
        <f t="shared" si="238"/>
        <v>-2.3917039592498739</v>
      </c>
      <c r="DZ74" s="3">
        <f t="shared" si="239"/>
        <v>-5.2325618885448648</v>
      </c>
      <c r="EA74" s="3">
        <f t="shared" si="240"/>
        <v>-0.48974621488787307</v>
      </c>
      <c r="EB74" s="3">
        <f t="shared" si="241"/>
        <v>-3.5452575328334497</v>
      </c>
      <c r="EC74" s="3">
        <f t="shared" si="242"/>
        <v>5.7532557518455345</v>
      </c>
      <c r="ED74" s="3">
        <f t="shared" si="243"/>
        <v>3.5789247448234112</v>
      </c>
      <c r="EE74" s="3">
        <f t="shared" si="244"/>
        <v>2.5425261552521548</v>
      </c>
      <c r="EF74" s="3">
        <f t="shared" si="245"/>
        <v>0.95782699533134275</v>
      </c>
      <c r="EG74" s="3">
        <f t="shared" si="246"/>
        <v>16.699102640870525</v>
      </c>
      <c r="EH74" s="3">
        <f t="shared" si="247"/>
        <v>5.8791670295931837</v>
      </c>
      <c r="EI74" s="3">
        <f t="shared" si="248"/>
        <v>-1.1234873941814669</v>
      </c>
      <c r="EJ74" s="3">
        <f t="shared" si="249"/>
        <v>2.8913384582100434</v>
      </c>
      <c r="EK74" s="3">
        <f t="shared" si="250"/>
        <v>-1.5774503680285434</v>
      </c>
      <c r="EL74" s="3">
        <f t="shared" si="251"/>
        <v>5.9855516777269751</v>
      </c>
      <c r="EM74" s="3">
        <f t="shared" si="252"/>
        <v>3.2936587169161622</v>
      </c>
      <c r="EN74" s="3">
        <f t="shared" si="253"/>
        <v>3.0221187854876748</v>
      </c>
      <c r="EO74" s="3">
        <f t="shared" si="254"/>
        <v>0.952143670543661</v>
      </c>
      <c r="EP74" s="3">
        <f t="shared" si="255"/>
        <v>17.797323749282615</v>
      </c>
      <c r="EQ74" s="3">
        <f t="shared" si="256"/>
        <v>17.24821319507657</v>
      </c>
      <c r="ER74" s="3">
        <f t="shared" si="257"/>
        <v>918.97974359636089</v>
      </c>
      <c r="ES74" s="3">
        <f t="shared" si="258"/>
        <v>-0.48974621488787307</v>
      </c>
      <c r="ET74" s="3">
        <f t="shared" si="259"/>
        <v>-3.5452575328334497</v>
      </c>
      <c r="EU74" s="3">
        <f t="shared" si="260"/>
        <v>-1.2375701882288439</v>
      </c>
      <c r="EV74" s="3">
        <f t="shared" si="261"/>
        <v>-8.7335586134185057</v>
      </c>
      <c r="EW74" s="3">
        <f t="shared" si="262"/>
        <v>3.5789247448234112</v>
      </c>
      <c r="EX74" s="3">
        <f t="shared" si="263"/>
        <v>8.82080642712498</v>
      </c>
      <c r="EY74" s="3">
        <f t="shared" si="264"/>
        <v>5.2419184272462251</v>
      </c>
      <c r="EZ74" s="3">
        <f t="shared" si="265"/>
        <v>0.99999389865650445</v>
      </c>
      <c r="FA74" s="3">
        <f t="shared" si="266"/>
        <v>0.20014769316009665</v>
      </c>
      <c r="FB74" s="3">
        <f t="shared" si="267"/>
        <v>2.8913384582100434</v>
      </c>
      <c r="FC74" s="3">
        <f t="shared" si="268"/>
        <v>-1.5774503680285434</v>
      </c>
      <c r="FD74" s="3">
        <f t="shared" si="269"/>
        <v>7.9841551072787595</v>
      </c>
      <c r="FE74" s="3">
        <f t="shared" si="270"/>
        <v>-4.3616268363657085</v>
      </c>
      <c r="FF74" s="3">
        <f t="shared" si="271"/>
        <v>3.2936587169161622</v>
      </c>
      <c r="FG74" s="3">
        <f t="shared" si="272"/>
        <v>9.0978305895851364</v>
      </c>
      <c r="FH74" s="3">
        <f t="shared" si="273"/>
        <v>5.8041726393926218</v>
      </c>
      <c r="FI74" s="3">
        <f t="shared" si="274"/>
        <v>0.99999985148760251</v>
      </c>
      <c r="FJ74" s="3">
        <f t="shared" si="275"/>
        <v>3.1226189444318514E-2</v>
      </c>
      <c r="FK74" s="3">
        <f t="shared" si="276"/>
        <v>0.11568694130220758</v>
      </c>
      <c r="FL74" s="3">
        <f t="shared" si="277"/>
        <v>8.8098910541365534</v>
      </c>
      <c r="FN74" s="14">
        <f t="shared" ref="FN74:FN87" si="364">FN73+$DD$8</f>
        <v>6.9861528194861494E-2</v>
      </c>
      <c r="FO74" s="3">
        <f t="shared" si="279"/>
        <v>-43.486581123392789</v>
      </c>
      <c r="FP74" s="3">
        <f t="shared" si="280"/>
        <v>23.211760069089117</v>
      </c>
      <c r="FQ74" s="3">
        <f t="shared" si="351"/>
        <v>2.3125704703921741</v>
      </c>
      <c r="FR74" s="3">
        <f t="shared" si="352"/>
        <v>-6.1375841079775739</v>
      </c>
      <c r="FS74" s="3">
        <f t="shared" si="281"/>
        <v>0.17492627039615627</v>
      </c>
      <c r="FT74" s="3">
        <f t="shared" si="282"/>
        <v>0.16959776346233113</v>
      </c>
      <c r="FU74" s="3">
        <f t="shared" si="283"/>
        <v>6.5588048349549748</v>
      </c>
      <c r="FV74" s="3">
        <f t="shared" si="284"/>
        <v>0.24364441599620951</v>
      </c>
      <c r="FW74" s="3">
        <f t="shared" si="285"/>
        <v>6.6595845129555045</v>
      </c>
      <c r="FX74" s="3">
        <f t="shared" si="286"/>
        <v>-0.39823827872098022</v>
      </c>
      <c r="FY74" s="3">
        <f t="shared" si="355"/>
        <v>113.4680908784435</v>
      </c>
      <c r="FZ74" s="3">
        <f t="shared" si="287"/>
        <v>-26.049045442175885</v>
      </c>
      <c r="GA74" s="3">
        <f t="shared" si="288"/>
        <v>31.797130406610698</v>
      </c>
      <c r="GB74" s="3">
        <f t="shared" si="289"/>
        <v>2.3125704703921741</v>
      </c>
      <c r="GC74" s="3">
        <f t="shared" si="290"/>
        <v>-6.1375841079775739</v>
      </c>
      <c r="GD74" s="3">
        <f t="shared" si="291"/>
        <v>-0.16560250882533722</v>
      </c>
      <c r="GE74" s="3">
        <f t="shared" si="292"/>
        <v>-0.10660679288054098</v>
      </c>
      <c r="GF74" s="3">
        <f t="shared" si="293"/>
        <v>6.5588048349549748</v>
      </c>
      <c r="GG74" s="3">
        <f t="shared" si="294"/>
        <v>0.19694973779500305</v>
      </c>
      <c r="GH74" s="3">
        <f t="shared" si="295"/>
        <v>6.5202782678455389</v>
      </c>
      <c r="GI74" s="3">
        <f t="shared" si="296"/>
        <v>0.21005586093044404</v>
      </c>
      <c r="GJ74" s="3">
        <f t="shared" si="356"/>
        <v>77.874374143000566</v>
      </c>
      <c r="GL74" s="3">
        <f t="shared" si="297"/>
        <v>-6.1375841079775739</v>
      </c>
      <c r="GM74" s="3">
        <f t="shared" si="298"/>
        <v>-2.3125704703921741</v>
      </c>
      <c r="GN74" s="3">
        <f t="shared" si="299"/>
        <v>0.17492627039615627</v>
      </c>
      <c r="GO74" s="3">
        <f t="shared" si="300"/>
        <v>0.16959776346233113</v>
      </c>
      <c r="GP74" s="3">
        <f t="shared" si="301"/>
        <v>6.5588048349549748</v>
      </c>
      <c r="GQ74" s="3">
        <f t="shared" si="302"/>
        <v>0.24364441599620951</v>
      </c>
      <c r="GR74" s="3">
        <f t="shared" si="303"/>
        <v>6.7829894897627883</v>
      </c>
      <c r="GS74" s="3">
        <f t="shared" si="304"/>
        <v>-0.91728200318187403</v>
      </c>
      <c r="GT74" s="3">
        <f t="shared" si="357"/>
        <v>66.531909121556538</v>
      </c>
      <c r="GU74" s="3">
        <f t="shared" si="305"/>
        <v>6.1375841079775739</v>
      </c>
      <c r="GV74" s="3">
        <f t="shared" si="306"/>
        <v>2.3125704703921741</v>
      </c>
      <c r="GW74" s="3">
        <f t="shared" si="307"/>
        <v>-0.16560250882533722</v>
      </c>
      <c r="GX74" s="3">
        <f t="shared" si="308"/>
        <v>-0.10660679288054098</v>
      </c>
      <c r="GY74" s="3">
        <f t="shared" si="309"/>
        <v>6.5588048349549748</v>
      </c>
      <c r="GZ74" s="3">
        <f t="shared" si="310"/>
        <v>0.19694973779500305</v>
      </c>
      <c r="HA74" s="3">
        <f t="shared" si="311"/>
        <v>6.7514872552185858</v>
      </c>
      <c r="HB74" s="3">
        <f t="shared" si="312"/>
        <v>-0.97768938589347865</v>
      </c>
      <c r="HC74" s="3">
        <f t="shared" si="358"/>
        <v>77.874374143000267</v>
      </c>
      <c r="HE74" s="3">
        <f t="shared" si="278"/>
        <v>113.4680908784435</v>
      </c>
      <c r="HF74" s="3">
        <f t="shared" si="350"/>
        <v>77.874374143000566</v>
      </c>
      <c r="HG74" s="3">
        <f t="shared" si="359"/>
        <v>95.671232510722035</v>
      </c>
      <c r="HH74" s="3">
        <f t="shared" si="360"/>
        <v>-9.8820132376401734E-2</v>
      </c>
      <c r="HJ74" s="3">
        <f t="shared" si="353"/>
        <v>-2.3125704703921741</v>
      </c>
      <c r="HK74" s="3">
        <f t="shared" si="354"/>
        <v>6.1375841079775739</v>
      </c>
      <c r="HL74" s="3">
        <f t="shared" si="313"/>
        <v>-1.727316403116717</v>
      </c>
      <c r="HM74" s="3">
        <f t="shared" si="314"/>
        <v>-12.278816146251955</v>
      </c>
      <c r="HN74" s="3">
        <f t="shared" si="315"/>
        <v>6.5588048349549748</v>
      </c>
      <c r="HO74" s="3">
        <f t="shared" si="316"/>
        <v>12.39971563826904</v>
      </c>
      <c r="HP74" s="3">
        <f t="shared" si="317"/>
        <v>18.42569729066577</v>
      </c>
      <c r="HQ74" s="3">
        <f t="shared" si="318"/>
        <v>-0.87753697564150068</v>
      </c>
      <c r="HR74" s="3">
        <f t="shared" si="319"/>
        <v>151.34666273974042</v>
      </c>
      <c r="HS74" s="3">
        <f t="shared" si="320"/>
        <v>-2.3125704703921741</v>
      </c>
      <c r="HT74" s="3">
        <f t="shared" si="321"/>
        <v>6.1375841079775739</v>
      </c>
      <c r="HU74" s="3">
        <f t="shared" si="322"/>
        <v>10.875493565488803</v>
      </c>
      <c r="HV74" s="3">
        <f t="shared" si="323"/>
        <v>-5.9390772043942519</v>
      </c>
      <c r="HW74" s="3">
        <f t="shared" si="324"/>
        <v>6.5588048349549748</v>
      </c>
      <c r="HX74" s="3">
        <f t="shared" si="325"/>
        <v>12.391488947368019</v>
      </c>
      <c r="HY74" s="3">
        <f t="shared" si="326"/>
        <v>17.882135819533293</v>
      </c>
      <c r="HZ74" s="3">
        <f t="shared" si="327"/>
        <v>-0.75795971693500785</v>
      </c>
      <c r="IA74" s="3">
        <f t="shared" si="328"/>
        <v>139.28465969257311</v>
      </c>
      <c r="IB74" s="3">
        <f t="shared" si="329"/>
        <v>145.31566121615677</v>
      </c>
      <c r="IC74" s="3">
        <f t="shared" si="330"/>
        <v>0.56905477748998978</v>
      </c>
      <c r="ID74" s="3">
        <f t="shared" si="331"/>
        <v>-1.727316403116717</v>
      </c>
      <c r="IE74" s="3">
        <f t="shared" si="332"/>
        <v>-12.278816146251955</v>
      </c>
      <c r="IF74" s="3">
        <f t="shared" si="333"/>
        <v>0.17492627039615627</v>
      </c>
      <c r="IG74" s="3">
        <f t="shared" si="334"/>
        <v>0.16959776346233113</v>
      </c>
      <c r="IH74" s="3">
        <f t="shared" si="335"/>
        <v>12.39971563826904</v>
      </c>
      <c r="II74" s="3">
        <f t="shared" si="336"/>
        <v>0.24364441599620951</v>
      </c>
      <c r="IJ74" s="3">
        <f t="shared" si="337"/>
        <v>12.592916106148786</v>
      </c>
      <c r="IK74" s="3">
        <f t="shared" si="338"/>
        <v>-0.78931376713307322</v>
      </c>
      <c r="IL74" s="3">
        <f t="shared" si="339"/>
        <v>142.12142813870241</v>
      </c>
      <c r="IM74" s="3">
        <f t="shared" si="340"/>
        <v>10.875493565488803</v>
      </c>
      <c r="IN74" s="3">
        <f t="shared" si="341"/>
        <v>-5.9390772043942519</v>
      </c>
      <c r="IO74" s="3">
        <f t="shared" si="342"/>
        <v>-0.16560250882533722</v>
      </c>
      <c r="IP74" s="3">
        <f t="shared" si="343"/>
        <v>-0.10660679288054098</v>
      </c>
      <c r="IQ74" s="3">
        <f t="shared" si="344"/>
        <v>12.391488947368019</v>
      </c>
      <c r="IR74" s="3">
        <f t="shared" si="345"/>
        <v>0.19694973779500305</v>
      </c>
      <c r="IS74" s="3">
        <f t="shared" si="346"/>
        <v>12.486933715825437</v>
      </c>
      <c r="IT74" s="3">
        <f t="shared" si="347"/>
        <v>-0.4785342376170712</v>
      </c>
      <c r="IU74" s="3">
        <f t="shared" si="348"/>
        <v>118.58971445042749</v>
      </c>
      <c r="IV74" s="3">
        <f t="shared" si="349"/>
        <v>130.35557129456495</v>
      </c>
    </row>
    <row r="75" spans="3:256">
      <c r="C75" s="2">
        <v>69</v>
      </c>
      <c r="D75" s="3">
        <v>-327.33333329999999</v>
      </c>
      <c r="E75" s="3">
        <v>327.08333329999999</v>
      </c>
      <c r="F75" s="3">
        <v>-296.75</v>
      </c>
      <c r="G75" s="3">
        <v>252.66666670000001</v>
      </c>
      <c r="H75" s="3">
        <v>-321.33333329999999</v>
      </c>
      <c r="I75" s="3">
        <v>277</v>
      </c>
      <c r="J75" s="3">
        <v>-339.66666670000001</v>
      </c>
      <c r="K75" s="3">
        <v>235.5</v>
      </c>
      <c r="L75" s="3">
        <v>-342.875</v>
      </c>
      <c r="M75" s="3">
        <v>206.125</v>
      </c>
      <c r="N75" s="3">
        <v>-350.39849879635898</v>
      </c>
      <c r="O75" s="3">
        <v>137.24101679818</v>
      </c>
      <c r="P75" s="3">
        <v>-298.62033409999998</v>
      </c>
      <c r="Q75" s="3">
        <v>287.53969890000002</v>
      </c>
      <c r="R75" s="3">
        <v>-251.66666670000001</v>
      </c>
      <c r="S75" s="3">
        <v>278</v>
      </c>
      <c r="T75" s="3">
        <v>-228.94090689999999</v>
      </c>
      <c r="U75" s="3">
        <v>264.2985759</v>
      </c>
      <c r="V75" s="3">
        <v>-167.01782499568401</v>
      </c>
      <c r="W75" s="3">
        <v>226.96497675010201</v>
      </c>
      <c r="X75" s="3">
        <v>-327.419804294475</v>
      </c>
      <c r="Y75" s="3">
        <v>326.97385455877702</v>
      </c>
      <c r="Z75" s="3">
        <v>-296.813496230206</v>
      </c>
      <c r="AA75" s="3">
        <v>252.72620249395399</v>
      </c>
      <c r="AB75" s="3">
        <v>-321.18080245163401</v>
      </c>
      <c r="AC75" s="3">
        <v>276.86044117523301</v>
      </c>
      <c r="AD75" s="3">
        <v>-339.62817893238702</v>
      </c>
      <c r="AE75" s="3">
        <v>235.571268799385</v>
      </c>
      <c r="AF75" s="3">
        <v>-342.95498758540703</v>
      </c>
      <c r="AG75" s="3">
        <v>206.19941801568601</v>
      </c>
      <c r="AH75" s="3">
        <v>-350.96476151130003</v>
      </c>
      <c r="AI75" s="3">
        <v>137.379556469454</v>
      </c>
      <c r="AJ75" s="3">
        <v>-298.47261937250602</v>
      </c>
      <c r="AK75" s="3">
        <v>287.45524134112202</v>
      </c>
      <c r="AL75" s="3">
        <v>-251.52952385679299</v>
      </c>
      <c r="AM75" s="3">
        <v>277.74275549463101</v>
      </c>
      <c r="AN75" s="3">
        <v>-228.90424669578101</v>
      </c>
      <c r="AO75" s="3">
        <v>264.41844785703103</v>
      </c>
      <c r="AP75" s="3">
        <v>-166.434585033025</v>
      </c>
      <c r="AQ75" s="3">
        <v>227.56175793583901</v>
      </c>
      <c r="AR75" s="3">
        <f t="shared" si="160"/>
        <v>-41.075873951512456</v>
      </c>
      <c r="AS75" s="3">
        <f t="shared" si="161"/>
        <v>41.019928114113554</v>
      </c>
      <c r="AT75" s="3">
        <f t="shared" si="162"/>
        <v>-37.236213565427846</v>
      </c>
      <c r="AU75" s="3">
        <f t="shared" si="163"/>
        <v>31.705319903464495</v>
      </c>
      <c r="AV75" s="3">
        <f t="shared" si="164"/>
        <v>-40.293170981446224</v>
      </c>
      <c r="AW75" s="3">
        <f t="shared" si="165"/>
        <v>34.733038242384353</v>
      </c>
      <c r="AX75" s="3">
        <f t="shared" si="166"/>
        <v>-42.607454055105407</v>
      </c>
      <c r="AY75" s="3">
        <f t="shared" si="167"/>
        <v>29.553177959567545</v>
      </c>
      <c r="AZ75" s="3">
        <f t="shared" si="168"/>
        <v>-43.024812965897958</v>
      </c>
      <c r="BA75" s="3">
        <f t="shared" si="169"/>
        <v>25.868384233929703</v>
      </c>
      <c r="BB75" s="3">
        <f t="shared" si="170"/>
        <v>-44.029665023851628</v>
      </c>
      <c r="BC75" s="3">
        <f t="shared" si="171"/>
        <v>17.234709907708542</v>
      </c>
      <c r="BD75" s="3">
        <f t="shared" si="172"/>
        <v>-37.444355932411426</v>
      </c>
      <c r="BE75" s="3">
        <f t="shared" si="173"/>
        <v>36.062190207071616</v>
      </c>
      <c r="BF75" s="3">
        <f t="shared" si="174"/>
        <v>-31.555192696081875</v>
      </c>
      <c r="BG75" s="3">
        <f t="shared" si="175"/>
        <v>34.843727428847281</v>
      </c>
      <c r="BH75" s="3">
        <f t="shared" si="176"/>
        <v>-28.716778462751261</v>
      </c>
      <c r="BI75" s="3">
        <f t="shared" si="177"/>
        <v>33.172149919378754</v>
      </c>
      <c r="BJ75" s="3">
        <f t="shared" si="178"/>
        <v>-20.879757260621446</v>
      </c>
      <c r="BK75" s="3">
        <f t="shared" si="179"/>
        <v>28.548358903636554</v>
      </c>
      <c r="BM75" s="14">
        <f t="shared" si="361"/>
        <v>7.0904237570904208E-2</v>
      </c>
      <c r="BN75" s="3">
        <f t="shared" si="180"/>
        <v>-39.156043758470148</v>
      </c>
      <c r="BO75" s="3">
        <f t="shared" si="181"/>
        <v>36.362624008789027</v>
      </c>
      <c r="BP75" s="3">
        <f t="shared" si="182"/>
        <v>0.16607868774073728</v>
      </c>
      <c r="BQ75" s="3">
        <f t="shared" si="183"/>
        <v>159.27610469087665</v>
      </c>
      <c r="BR75" s="3">
        <f t="shared" si="184"/>
        <v>2882.8974949048675</v>
      </c>
      <c r="BS75" s="3">
        <f t="shared" si="185"/>
        <v>-938.92872914311033</v>
      </c>
      <c r="BT75" s="3">
        <f t="shared" si="186"/>
        <v>-16994.609997490297</v>
      </c>
      <c r="BU75" s="3">
        <f t="shared" si="187"/>
        <v>-16.994609997490297</v>
      </c>
      <c r="BW75" s="14">
        <f t="shared" si="362"/>
        <v>7.0904237570904208E-2</v>
      </c>
      <c r="BX75" s="3">
        <f t="shared" si="188"/>
        <v>-43.318559539478514</v>
      </c>
      <c r="BY75" s="3">
        <f t="shared" si="189"/>
        <v>23.393943933638042</v>
      </c>
      <c r="BZ75" s="3">
        <f t="shared" si="190"/>
        <v>0.24783505232925132</v>
      </c>
      <c r="CA75" s="3">
        <f t="shared" si="191"/>
        <v>237.68372858584516</v>
      </c>
      <c r="CB75" s="3">
        <f t="shared" si="192"/>
        <v>-26.21747497835166</v>
      </c>
      <c r="CC75" s="3">
        <f t="shared" si="193"/>
        <v>31.696043166241918</v>
      </c>
      <c r="CD75" s="3">
        <f t="shared" si="194"/>
        <v>0.19643609348020155</v>
      </c>
      <c r="CE75" s="3">
        <f t="shared" si="195"/>
        <v>188.39007109125248</v>
      </c>
      <c r="CF75" s="3">
        <f t="shared" si="196"/>
        <v>213.03689983854883</v>
      </c>
      <c r="CH75" s="3">
        <f t="shared" si="197"/>
        <v>12.39971563826904</v>
      </c>
      <c r="CI75" s="3">
        <f t="shared" si="198"/>
        <v>0.71074161093046051</v>
      </c>
      <c r="CJ75" s="3">
        <f t="shared" si="199"/>
        <v>11.989062220607213</v>
      </c>
      <c r="CK75" s="3">
        <f t="shared" si="200"/>
        <v>12.401835259288269</v>
      </c>
      <c r="CL75" s="3">
        <f t="shared" si="201"/>
        <v>0.41286822058860667</v>
      </c>
      <c r="CM75" s="7">
        <f t="shared" si="202"/>
        <v>12.549759734903358</v>
      </c>
      <c r="CN75" s="7">
        <f t="shared" si="203"/>
        <v>3.535487615757698</v>
      </c>
      <c r="CO75" s="7">
        <f t="shared" si="204"/>
        <v>12.401882850242044</v>
      </c>
      <c r="CP75" s="7">
        <f t="shared" si="205"/>
        <v>5.4047854363502047E-2</v>
      </c>
      <c r="CQ75" s="7">
        <f t="shared" si="206"/>
        <v>3.5895354701211999</v>
      </c>
      <c r="CR75" s="3">
        <f t="shared" si="207"/>
        <v>12.391488947368019</v>
      </c>
      <c r="CS75" s="3">
        <f t="shared" si="208"/>
        <v>0.76084052916144385</v>
      </c>
      <c r="CT75" s="3">
        <f t="shared" si="209"/>
        <v>12.201450501611976</v>
      </c>
      <c r="CU75" s="3">
        <f t="shared" si="210"/>
        <v>12.396992603393265</v>
      </c>
      <c r="CV75" s="3">
        <f t="shared" si="211"/>
        <v>0.20435579412270566</v>
      </c>
      <c r="CW75" s="7">
        <f t="shared" si="212"/>
        <v>12.67688998907072</v>
      </c>
      <c r="CX75" s="7">
        <f t="shared" si="213"/>
        <v>4.5273900374132987</v>
      </c>
      <c r="CY75" s="7">
        <f t="shared" si="214"/>
        <v>12.401399449563973</v>
      </c>
      <c r="CZ75" s="7">
        <f t="shared" si="215"/>
        <v>0.36507840499347949</v>
      </c>
      <c r="DA75" s="7">
        <f t="shared" si="216"/>
        <v>4.8924684424067779</v>
      </c>
      <c r="DB75" s="3">
        <f t="shared" si="217"/>
        <v>4.2410019562639887</v>
      </c>
      <c r="DD75" s="14">
        <f t="shared" si="363"/>
        <v>7.0904237570904208E-2</v>
      </c>
      <c r="DE75" s="3">
        <f t="shared" si="218"/>
        <v>-3.8396603860846099</v>
      </c>
      <c r="DF75" s="3">
        <f t="shared" si="219"/>
        <v>9.3146082106490589</v>
      </c>
      <c r="DG75" s="3">
        <f t="shared" si="220"/>
        <v>-2.3142830736591833</v>
      </c>
      <c r="DH75" s="3">
        <f t="shared" si="221"/>
        <v>-5.1798602828168079</v>
      </c>
      <c r="DI75" s="3">
        <f t="shared" si="222"/>
        <v>10.074964913008793</v>
      </c>
      <c r="DJ75" s="3">
        <f t="shared" si="223"/>
        <v>5.6733463400825812</v>
      </c>
      <c r="DK75" s="3">
        <f t="shared" si="224"/>
        <v>14.574511753514658</v>
      </c>
      <c r="DL75" s="3">
        <f t="shared" si="225"/>
        <v>-0.68864867641617655</v>
      </c>
      <c r="DM75" s="3">
        <f t="shared" si="226"/>
        <v>133.52323486220141</v>
      </c>
      <c r="DN75" s="3">
        <f t="shared" si="227"/>
        <v>-3.8396603860846099</v>
      </c>
      <c r="DO75" s="3">
        <f t="shared" si="228"/>
        <v>9.3146082106490589</v>
      </c>
      <c r="DP75" s="3">
        <f t="shared" si="229"/>
        <v>5.8891632363295514</v>
      </c>
      <c r="DQ75" s="3">
        <f t="shared" si="230"/>
        <v>-1.2184627782243354</v>
      </c>
      <c r="DR75" s="3">
        <f t="shared" si="231"/>
        <v>10.074964913008793</v>
      </c>
      <c r="DS75" s="3">
        <f t="shared" si="232"/>
        <v>6.0138918485497994</v>
      </c>
      <c r="DT75" s="3">
        <f t="shared" si="233"/>
        <v>14.33860500650918</v>
      </c>
      <c r="DU75" s="3">
        <f t="shared" si="234"/>
        <v>-0.56052204440850362</v>
      </c>
      <c r="DV75" s="3">
        <f t="shared" si="235"/>
        <v>124.09190828290963</v>
      </c>
      <c r="DW75" s="3">
        <f t="shared" si="236"/>
        <v>128.8075715725555</v>
      </c>
      <c r="DX75" s="3">
        <f t="shared" si="237"/>
        <v>652.52799326370291</v>
      </c>
      <c r="DY75" s="3">
        <f t="shared" si="238"/>
        <v>-2.3142830736591833</v>
      </c>
      <c r="DZ75" s="3">
        <f t="shared" si="239"/>
        <v>-5.1798602828168079</v>
      </c>
      <c r="EA75" s="3">
        <f t="shared" si="240"/>
        <v>-0.41735891079255083</v>
      </c>
      <c r="EB75" s="3">
        <f t="shared" si="241"/>
        <v>-3.6847937256378422</v>
      </c>
      <c r="EC75" s="3">
        <f t="shared" si="242"/>
        <v>5.6733463400825812</v>
      </c>
      <c r="ED75" s="3">
        <f t="shared" si="243"/>
        <v>3.7083545220108007</v>
      </c>
      <c r="EE75" s="3">
        <f t="shared" si="244"/>
        <v>2.4152733365112611</v>
      </c>
      <c r="EF75" s="3">
        <f t="shared" si="245"/>
        <v>0.95312578755340127</v>
      </c>
      <c r="EG75" s="3">
        <f t="shared" si="246"/>
        <v>17.612289939063874</v>
      </c>
      <c r="EH75" s="3">
        <f t="shared" si="247"/>
        <v>5.8891632363295514</v>
      </c>
      <c r="EI75" s="3">
        <f t="shared" si="248"/>
        <v>-1.2184627782243354</v>
      </c>
      <c r="EJ75" s="3">
        <f t="shared" si="249"/>
        <v>2.8384142333306137</v>
      </c>
      <c r="EK75" s="3">
        <f t="shared" si="250"/>
        <v>-1.671577509468527</v>
      </c>
      <c r="EL75" s="3">
        <f t="shared" si="251"/>
        <v>6.0138918485497994</v>
      </c>
      <c r="EM75" s="3">
        <f t="shared" si="252"/>
        <v>3.2940502015201316</v>
      </c>
      <c r="EN75" s="3">
        <f t="shared" si="253"/>
        <v>3.0842150442161955</v>
      </c>
      <c r="EO75" s="3">
        <f t="shared" si="254"/>
        <v>0.94662197698282269</v>
      </c>
      <c r="EP75" s="3">
        <f t="shared" si="255"/>
        <v>18.804850078873233</v>
      </c>
      <c r="EQ75" s="3">
        <f t="shared" si="256"/>
        <v>18.208570008968554</v>
      </c>
      <c r="ER75" s="3">
        <f t="shared" si="257"/>
        <v>921.02059879496824</v>
      </c>
      <c r="ES75" s="3">
        <f t="shared" si="258"/>
        <v>-0.41735891079255083</v>
      </c>
      <c r="ET75" s="3">
        <f t="shared" si="259"/>
        <v>-3.6847937256378422</v>
      </c>
      <c r="EU75" s="3">
        <f t="shared" si="260"/>
        <v>-1.0048520579536699</v>
      </c>
      <c r="EV75" s="3">
        <f t="shared" si="261"/>
        <v>-8.6336743262211613</v>
      </c>
      <c r="EW75" s="3">
        <f t="shared" si="262"/>
        <v>3.7083545220108007</v>
      </c>
      <c r="EX75" s="3">
        <f t="shared" si="263"/>
        <v>8.6919537521563104</v>
      </c>
      <c r="EY75" s="3">
        <f t="shared" si="264"/>
        <v>4.9836299417985668</v>
      </c>
      <c r="EZ75" s="3">
        <f t="shared" si="265"/>
        <v>0.99999525158150404</v>
      </c>
      <c r="FA75" s="3">
        <f t="shared" si="266"/>
        <v>0.17656812128786345</v>
      </c>
      <c r="FB75" s="3">
        <f t="shared" si="267"/>
        <v>2.8384142333306137</v>
      </c>
      <c r="FC75" s="3">
        <f t="shared" si="268"/>
        <v>-1.671577509468527</v>
      </c>
      <c r="FD75" s="3">
        <f t="shared" si="269"/>
        <v>7.8370212021298151</v>
      </c>
      <c r="FE75" s="3">
        <f t="shared" si="270"/>
        <v>-4.6237910157421993</v>
      </c>
      <c r="FF75" s="3">
        <f t="shared" si="271"/>
        <v>3.2940502015201316</v>
      </c>
      <c r="FG75" s="3">
        <f t="shared" si="272"/>
        <v>9.0993595752608076</v>
      </c>
      <c r="FH75" s="3">
        <f t="shared" si="273"/>
        <v>5.8053110351774118</v>
      </c>
      <c r="FI75" s="3">
        <f t="shared" si="274"/>
        <v>0.99999967821321922</v>
      </c>
      <c r="FJ75" s="3">
        <f t="shared" si="275"/>
        <v>4.5964415452352296E-2</v>
      </c>
      <c r="FK75" s="3">
        <f t="shared" si="276"/>
        <v>0.11126626837010788</v>
      </c>
      <c r="FL75" s="3">
        <f t="shared" si="277"/>
        <v>-4.2396021688008991</v>
      </c>
      <c r="FN75" s="14">
        <f t="shared" si="364"/>
        <v>7.0904237570904208E-2</v>
      </c>
      <c r="FO75" s="3">
        <f t="shared" si="279"/>
        <v>-43.318559539478514</v>
      </c>
      <c r="FP75" s="3">
        <f t="shared" si="280"/>
        <v>23.393943933638042</v>
      </c>
      <c r="FQ75" s="3">
        <f t="shared" si="351"/>
        <v>2.3125704703921741</v>
      </c>
      <c r="FR75" s="3">
        <f t="shared" si="352"/>
        <v>-6.1375841079775739</v>
      </c>
      <c r="FS75" s="3">
        <f t="shared" si="281"/>
        <v>0.16802158391427469</v>
      </c>
      <c r="FT75" s="3">
        <f t="shared" si="282"/>
        <v>0.1821838645489251</v>
      </c>
      <c r="FU75" s="3">
        <f t="shared" si="283"/>
        <v>6.5588048349549748</v>
      </c>
      <c r="FV75" s="3">
        <f t="shared" si="284"/>
        <v>0.24783505232925132</v>
      </c>
      <c r="FW75" s="3">
        <f t="shared" si="285"/>
        <v>6.6737213871321668</v>
      </c>
      <c r="FX75" s="3">
        <f t="shared" si="286"/>
        <v>-0.44885035845385984</v>
      </c>
      <c r="FY75" s="3">
        <f t="shared" si="355"/>
        <v>116.66994803751466</v>
      </c>
      <c r="FZ75" s="3">
        <f t="shared" si="287"/>
        <v>-26.21747497835166</v>
      </c>
      <c r="GA75" s="3">
        <f t="shared" si="288"/>
        <v>31.696043166241918</v>
      </c>
      <c r="GB75" s="3">
        <f t="shared" si="289"/>
        <v>2.3125704703921741</v>
      </c>
      <c r="GC75" s="3">
        <f t="shared" si="290"/>
        <v>-6.1375841079775739</v>
      </c>
      <c r="GD75" s="3">
        <f t="shared" si="291"/>
        <v>-0.1684295361757755</v>
      </c>
      <c r="GE75" s="3">
        <f t="shared" si="292"/>
        <v>-0.10108724036878058</v>
      </c>
      <c r="GF75" s="3">
        <f t="shared" si="293"/>
        <v>6.5588048349549748</v>
      </c>
      <c r="GG75" s="3">
        <f t="shared" si="294"/>
        <v>0.19643609348020155</v>
      </c>
      <c r="GH75" s="3">
        <f t="shared" si="295"/>
        <v>6.5264581102801031</v>
      </c>
      <c r="GI75" s="3">
        <f t="shared" si="296"/>
        <v>0.17923686563077795</v>
      </c>
      <c r="GJ75" s="3">
        <f t="shared" si="356"/>
        <v>79.674687448592607</v>
      </c>
      <c r="GL75" s="3">
        <f t="shared" si="297"/>
        <v>-6.1375841079775739</v>
      </c>
      <c r="GM75" s="3">
        <f t="shared" si="298"/>
        <v>-2.3125704703921741</v>
      </c>
      <c r="GN75" s="3">
        <f t="shared" si="299"/>
        <v>0.16802158391427469</v>
      </c>
      <c r="GO75" s="3">
        <f t="shared" si="300"/>
        <v>0.1821838645489251</v>
      </c>
      <c r="GP75" s="3">
        <f t="shared" si="301"/>
        <v>6.5588048349549748</v>
      </c>
      <c r="GQ75" s="3">
        <f t="shared" si="302"/>
        <v>0.24783505232925132</v>
      </c>
      <c r="GR75" s="3">
        <f t="shared" si="303"/>
        <v>6.7811844343983365</v>
      </c>
      <c r="GS75" s="3">
        <f t="shared" si="304"/>
        <v>-0.89360693580334238</v>
      </c>
      <c r="GT75" s="3">
        <f t="shared" si="357"/>
        <v>63.330051962485157</v>
      </c>
      <c r="GU75" s="3">
        <f t="shared" si="305"/>
        <v>6.1375841079775739</v>
      </c>
      <c r="GV75" s="3">
        <f t="shared" si="306"/>
        <v>2.3125704703921741</v>
      </c>
      <c r="GW75" s="3">
        <f t="shared" si="307"/>
        <v>-0.1684295361757755</v>
      </c>
      <c r="GX75" s="3">
        <f t="shared" si="308"/>
        <v>-0.10108724036878058</v>
      </c>
      <c r="GY75" s="3">
        <f t="shared" si="309"/>
        <v>6.5588048349549748</v>
      </c>
      <c r="GZ75" s="3">
        <f t="shared" si="310"/>
        <v>0.19643609348020155</v>
      </c>
      <c r="HA75" s="3">
        <f t="shared" si="311"/>
        <v>6.7521516292929933</v>
      </c>
      <c r="HB75" s="3">
        <f t="shared" si="312"/>
        <v>-0.98380594936138754</v>
      </c>
      <c r="HC75" s="3">
        <f t="shared" si="358"/>
        <v>79.674687448593687</v>
      </c>
      <c r="HE75" s="3">
        <f t="shared" si="278"/>
        <v>116.66994803751466</v>
      </c>
      <c r="HF75" s="3">
        <f t="shared" si="350"/>
        <v>79.674687448592607</v>
      </c>
      <c r="HG75" s="3">
        <f t="shared" si="359"/>
        <v>98.17231774305364</v>
      </c>
      <c r="HH75" s="3">
        <f t="shared" si="360"/>
        <v>-0.14215071012758407</v>
      </c>
      <c r="HJ75" s="3">
        <f t="shared" si="353"/>
        <v>-2.3125704703921741</v>
      </c>
      <c r="HK75" s="3">
        <f t="shared" si="354"/>
        <v>6.1375841079775739</v>
      </c>
      <c r="HL75" s="3">
        <f t="shared" si="313"/>
        <v>-1.4222109687462208</v>
      </c>
      <c r="HM75" s="3">
        <f t="shared" si="314"/>
        <v>-12.318468051859004</v>
      </c>
      <c r="HN75" s="3">
        <f t="shared" si="315"/>
        <v>6.5588048349549748</v>
      </c>
      <c r="HO75" s="3">
        <f t="shared" si="316"/>
        <v>12.40029593131926</v>
      </c>
      <c r="HP75" s="3">
        <f t="shared" si="317"/>
        <v>18.477516103870119</v>
      </c>
      <c r="HQ75" s="3">
        <f t="shared" si="318"/>
        <v>-0.88916358034038101</v>
      </c>
      <c r="HR75" s="3">
        <f t="shared" si="319"/>
        <v>152.76833023220641</v>
      </c>
      <c r="HS75" s="3">
        <f t="shared" si="320"/>
        <v>-2.3125704703921741</v>
      </c>
      <c r="HT75" s="3">
        <f t="shared" si="321"/>
        <v>6.1375841079775739</v>
      </c>
      <c r="HU75" s="3">
        <f t="shared" si="322"/>
        <v>10.675435435460429</v>
      </c>
      <c r="HV75" s="3">
        <f t="shared" si="323"/>
        <v>-6.2953685252107263</v>
      </c>
      <c r="HW75" s="3">
        <f t="shared" si="324"/>
        <v>6.5588048349549748</v>
      </c>
      <c r="HX75" s="3">
        <f t="shared" si="325"/>
        <v>12.393408998532164</v>
      </c>
      <c r="HY75" s="3">
        <f t="shared" si="326"/>
        <v>17.979616475041006</v>
      </c>
      <c r="HZ75" s="3">
        <f t="shared" si="327"/>
        <v>-0.77905283619051491</v>
      </c>
      <c r="IA75" s="3">
        <f t="shared" si="328"/>
        <v>141.17393559780956</v>
      </c>
      <c r="IB75" s="3">
        <f t="shared" si="329"/>
        <v>146.97113291500798</v>
      </c>
      <c r="IC75" s="3">
        <f t="shared" si="330"/>
        <v>0.54506150963946665</v>
      </c>
      <c r="ID75" s="3">
        <f t="shared" si="331"/>
        <v>-1.4222109687462208</v>
      </c>
      <c r="IE75" s="3">
        <f t="shared" si="332"/>
        <v>-12.318468051859004</v>
      </c>
      <c r="IF75" s="3">
        <f t="shared" si="333"/>
        <v>0.16802158391427469</v>
      </c>
      <c r="IG75" s="3">
        <f t="shared" si="334"/>
        <v>0.1821838645489251</v>
      </c>
      <c r="IH75" s="3">
        <f t="shared" si="335"/>
        <v>12.40029593131926</v>
      </c>
      <c r="II75" s="3">
        <f t="shared" si="336"/>
        <v>0.24783505232925132</v>
      </c>
      <c r="IJ75" s="3">
        <f t="shared" si="337"/>
        <v>12.601394284234358</v>
      </c>
      <c r="IK75" s="3">
        <f t="shared" si="338"/>
        <v>-0.8080065201415435</v>
      </c>
      <c r="IL75" s="3">
        <f t="shared" si="339"/>
        <v>143.90161780530909</v>
      </c>
      <c r="IM75" s="3">
        <f t="shared" si="340"/>
        <v>10.675435435460429</v>
      </c>
      <c r="IN75" s="3">
        <f t="shared" si="341"/>
        <v>-6.2953685252107263</v>
      </c>
      <c r="IO75" s="3">
        <f t="shared" si="342"/>
        <v>-0.1684295361757755</v>
      </c>
      <c r="IP75" s="3">
        <f t="shared" si="343"/>
        <v>-0.10108724036878058</v>
      </c>
      <c r="IQ75" s="3">
        <f t="shared" si="344"/>
        <v>12.393408998532164</v>
      </c>
      <c r="IR75" s="3">
        <f t="shared" si="345"/>
        <v>0.19643609348020155</v>
      </c>
      <c r="IS75" s="3">
        <f t="shared" si="346"/>
        <v>12.48833568410226</v>
      </c>
      <c r="IT75" s="3">
        <f t="shared" si="347"/>
        <v>-0.47717029229542951</v>
      </c>
      <c r="IU75" s="3">
        <f t="shared" si="348"/>
        <v>118.50075185078448</v>
      </c>
      <c r="IV75" s="3">
        <f t="shared" si="349"/>
        <v>131.20118482804679</v>
      </c>
    </row>
    <row r="76" spans="3:256">
      <c r="C76" s="2">
        <v>70</v>
      </c>
      <c r="D76" s="3">
        <v>-327.83333329999999</v>
      </c>
      <c r="E76" s="3">
        <v>328.16666670000001</v>
      </c>
      <c r="F76" s="3">
        <v>-297.33333329999999</v>
      </c>
      <c r="G76" s="3">
        <v>254</v>
      </c>
      <c r="H76" s="3">
        <v>-321.66666670000001</v>
      </c>
      <c r="I76" s="3">
        <v>277.91666670000001</v>
      </c>
      <c r="J76" s="3">
        <v>-339.75</v>
      </c>
      <c r="K76" s="3">
        <v>236.66666670000001</v>
      </c>
      <c r="L76" s="3">
        <v>-342.25</v>
      </c>
      <c r="M76" s="3">
        <v>206.625</v>
      </c>
      <c r="N76" s="3">
        <v>-347.94718361467199</v>
      </c>
      <c r="O76" s="3">
        <v>138.16384348773201</v>
      </c>
      <c r="P76" s="3">
        <v>-299.06578680000001</v>
      </c>
      <c r="Q76" s="3">
        <v>288.4306042</v>
      </c>
      <c r="R76" s="3">
        <v>-252.25</v>
      </c>
      <c r="S76" s="3">
        <v>278.66666670000001</v>
      </c>
      <c r="T76" s="3">
        <v>-230.00163689999999</v>
      </c>
      <c r="U76" s="3">
        <v>264.2985759</v>
      </c>
      <c r="V76" s="3">
        <v>-169.21663223664399</v>
      </c>
      <c r="W76" s="3">
        <v>225.043352387331</v>
      </c>
      <c r="X76" s="3">
        <v>-327.88375799923</v>
      </c>
      <c r="Y76" s="3">
        <v>328.18998584721498</v>
      </c>
      <c r="Z76" s="3">
        <v>-297.27520235586502</v>
      </c>
      <c r="AA76" s="3">
        <v>253.98699170489101</v>
      </c>
      <c r="AB76" s="3">
        <v>-321.64868783204503</v>
      </c>
      <c r="AC76" s="3">
        <v>278.034430607655</v>
      </c>
      <c r="AD76" s="3">
        <v>-339.52019905083898</v>
      </c>
      <c r="AE76" s="3">
        <v>237.243904666513</v>
      </c>
      <c r="AF76" s="3">
        <v>-342.259055104889</v>
      </c>
      <c r="AG76" s="3">
        <v>206.8209963823</v>
      </c>
      <c r="AH76" s="3">
        <v>-348.54781200749801</v>
      </c>
      <c r="AI76" s="3">
        <v>138.800730768254</v>
      </c>
      <c r="AJ76" s="3">
        <v>-299.07758306324899</v>
      </c>
      <c r="AK76" s="3">
        <v>288.860792291162</v>
      </c>
      <c r="AL76" s="3">
        <v>-252.05083505487801</v>
      </c>
      <c r="AM76" s="3">
        <v>278.35975132170103</v>
      </c>
      <c r="AN76" s="3">
        <v>-229.83132750981</v>
      </c>
      <c r="AO76" s="3">
        <v>264.30856679050402</v>
      </c>
      <c r="AP76" s="3">
        <v>-168.569075533822</v>
      </c>
      <c r="AQ76" s="3">
        <v>225.48516721265599</v>
      </c>
      <c r="AR76" s="3">
        <f t="shared" si="160"/>
        <v>-41.134078445088889</v>
      </c>
      <c r="AS76" s="3">
        <f t="shared" si="161"/>
        <v>41.172495719545999</v>
      </c>
      <c r="AT76" s="3">
        <f t="shared" si="162"/>
        <v>-37.294136092933705</v>
      </c>
      <c r="AU76" s="3">
        <f t="shared" si="163"/>
        <v>31.863489989783705</v>
      </c>
      <c r="AV76" s="3">
        <f t="shared" si="164"/>
        <v>-40.351868716456273</v>
      </c>
      <c r="AW76" s="3">
        <f t="shared" si="165"/>
        <v>34.880319015612116</v>
      </c>
      <c r="AX76" s="3">
        <f t="shared" si="166"/>
        <v>-42.593907629551452</v>
      </c>
      <c r="AY76" s="3">
        <f t="shared" si="167"/>
        <v>29.76301554160683</v>
      </c>
      <c r="AZ76" s="3">
        <f t="shared" si="168"/>
        <v>-42.937505984238371</v>
      </c>
      <c r="BA76" s="3">
        <f t="shared" si="169"/>
        <v>25.946363251396406</v>
      </c>
      <c r="BB76" s="3">
        <f t="shared" si="170"/>
        <v>-43.726450887555664</v>
      </c>
      <c r="BC76" s="3">
        <f t="shared" si="171"/>
        <v>17.41300082229273</v>
      </c>
      <c r="BD76" s="3">
        <f t="shared" si="172"/>
        <v>-37.520250585026425</v>
      </c>
      <c r="BE76" s="3">
        <f t="shared" si="173"/>
        <v>36.238521121998026</v>
      </c>
      <c r="BF76" s="3">
        <f t="shared" si="174"/>
        <v>-31.62059287280055</v>
      </c>
      <c r="BG76" s="3">
        <f t="shared" si="175"/>
        <v>34.921131551899485</v>
      </c>
      <c r="BH76" s="3">
        <f t="shared" si="176"/>
        <v>-28.833083750826233</v>
      </c>
      <c r="BI76" s="3">
        <f t="shared" si="177"/>
        <v>33.158364984017112</v>
      </c>
      <c r="BJ76" s="3">
        <f t="shared" si="178"/>
        <v>-21.147536000977006</v>
      </c>
      <c r="BK76" s="3">
        <f t="shared" si="179"/>
        <v>28.287843877741448</v>
      </c>
      <c r="BM76" s="14">
        <f t="shared" si="361"/>
        <v>7.1946946946946921E-2</v>
      </c>
      <c r="BN76" s="3">
        <f t="shared" si="180"/>
        <v>-39.214107269011294</v>
      </c>
      <c r="BO76" s="3">
        <f t="shared" si="181"/>
        <v>36.517992854664854</v>
      </c>
      <c r="BP76" s="3">
        <f t="shared" si="182"/>
        <v>0.16586394884105576</v>
      </c>
      <c r="BQ76" s="3">
        <f t="shared" si="183"/>
        <v>159.07016149652611</v>
      </c>
      <c r="BR76" s="3">
        <f t="shared" si="184"/>
        <v>2879.1699230871227</v>
      </c>
      <c r="BS76" s="3">
        <f t="shared" si="185"/>
        <v>-197.50776110994067</v>
      </c>
      <c r="BT76" s="3">
        <f t="shared" si="186"/>
        <v>-3574.8904760899263</v>
      </c>
      <c r="BU76" s="3">
        <f t="shared" si="187"/>
        <v>-3.5748904760899265</v>
      </c>
      <c r="BW76" s="14">
        <f t="shared" si="362"/>
        <v>7.1946946946946921E-2</v>
      </c>
      <c r="BX76" s="3">
        <f t="shared" si="188"/>
        <v>-43.160179258553555</v>
      </c>
      <c r="BY76" s="3">
        <f t="shared" si="189"/>
        <v>23.588008181949782</v>
      </c>
      <c r="BZ76" s="3">
        <f t="shared" si="190"/>
        <v>0.25049001149480921</v>
      </c>
      <c r="CA76" s="3">
        <f t="shared" si="191"/>
        <v>240.22994062398178</v>
      </c>
      <c r="CB76" s="3">
        <f t="shared" si="192"/>
        <v>-26.384064436888778</v>
      </c>
      <c r="CC76" s="3">
        <f t="shared" si="193"/>
        <v>31.604487714820465</v>
      </c>
      <c r="CD76" s="3">
        <f t="shared" si="194"/>
        <v>0.19009063201714083</v>
      </c>
      <c r="CE76" s="3">
        <f t="shared" si="195"/>
        <v>182.30451972971872</v>
      </c>
      <c r="CF76" s="3">
        <f t="shared" si="196"/>
        <v>211.26723017685026</v>
      </c>
      <c r="CH76" s="3">
        <f t="shared" si="197"/>
        <v>12.40029593131926</v>
      </c>
      <c r="CI76" s="3">
        <f t="shared" si="198"/>
        <v>0.69548391603315418</v>
      </c>
      <c r="CJ76" s="3">
        <f t="shared" si="199"/>
        <v>11.979695967315413</v>
      </c>
      <c r="CK76" s="3">
        <f t="shared" si="200"/>
        <v>12.403077792838848</v>
      </c>
      <c r="CL76" s="3">
        <f t="shared" si="201"/>
        <v>0.42340358743183959</v>
      </c>
      <c r="CM76" s="7">
        <f t="shared" si="202"/>
        <v>12.537737907333913</v>
      </c>
      <c r="CN76" s="7">
        <f t="shared" si="203"/>
        <v>3.3745812908747732</v>
      </c>
      <c r="CO76" s="7">
        <f t="shared" si="204"/>
        <v>12.40308867379305</v>
      </c>
      <c r="CP76" s="7">
        <f t="shared" si="205"/>
        <v>2.6163316960411305E-2</v>
      </c>
      <c r="CQ76" s="7">
        <f t="shared" si="206"/>
        <v>3.4007446078351844</v>
      </c>
      <c r="CR76" s="3">
        <f t="shared" si="207"/>
        <v>12.393408998532164</v>
      </c>
      <c r="CS76" s="3">
        <f t="shared" si="208"/>
        <v>0.73185343756135091</v>
      </c>
      <c r="CT76" s="3">
        <f t="shared" si="209"/>
        <v>12.206942534254837</v>
      </c>
      <c r="CU76" s="3">
        <f t="shared" si="210"/>
        <v>12.400399064972438</v>
      </c>
      <c r="CV76" s="3">
        <f t="shared" si="211"/>
        <v>0.20179093180083749</v>
      </c>
      <c r="CW76" s="7">
        <f t="shared" si="212"/>
        <v>12.666102485174177</v>
      </c>
      <c r="CX76" s="7">
        <f t="shared" si="213"/>
        <v>4.3504925567537605</v>
      </c>
      <c r="CY76" s="7">
        <f t="shared" si="214"/>
        <v>12.404566265514056</v>
      </c>
      <c r="CZ76" s="7">
        <f t="shared" si="215"/>
        <v>0.35307083715732185</v>
      </c>
      <c r="DA76" s="7">
        <f t="shared" si="216"/>
        <v>4.7035633939110824</v>
      </c>
      <c r="DB76" s="3">
        <f t="shared" si="217"/>
        <v>4.0521540008731334</v>
      </c>
      <c r="DD76" s="14">
        <f t="shared" si="363"/>
        <v>7.1946946946946921E-2</v>
      </c>
      <c r="DE76" s="3">
        <f t="shared" si="218"/>
        <v>-3.8399423521551839</v>
      </c>
      <c r="DF76" s="3">
        <f t="shared" si="219"/>
        <v>9.3090057297622941</v>
      </c>
      <c r="DG76" s="3">
        <f t="shared" si="220"/>
        <v>-2.242038913095179</v>
      </c>
      <c r="DH76" s="3">
        <f t="shared" si="221"/>
        <v>-5.1173034740052863</v>
      </c>
      <c r="DI76" s="3">
        <f t="shared" si="222"/>
        <v>10.069892995688798</v>
      </c>
      <c r="DJ76" s="3">
        <f t="shared" si="223"/>
        <v>5.5869073137917349</v>
      </c>
      <c r="DK76" s="3">
        <f t="shared" si="224"/>
        <v>14.514533841748724</v>
      </c>
      <c r="DL76" s="3">
        <f t="shared" si="225"/>
        <v>-0.69370802041095792</v>
      </c>
      <c r="DM76" s="3">
        <f t="shared" si="226"/>
        <v>133.92435234061057</v>
      </c>
      <c r="DN76" s="3">
        <f t="shared" si="227"/>
        <v>-3.8399423521551839</v>
      </c>
      <c r="DO76" s="3">
        <f t="shared" si="228"/>
        <v>9.3090057297622941</v>
      </c>
      <c r="DP76" s="3">
        <f t="shared" si="229"/>
        <v>5.8996577122258742</v>
      </c>
      <c r="DQ76" s="3">
        <f t="shared" si="230"/>
        <v>-1.3173895700985412</v>
      </c>
      <c r="DR76" s="3">
        <f t="shared" si="231"/>
        <v>10.069892995688798</v>
      </c>
      <c r="DS76" s="3">
        <f t="shared" si="232"/>
        <v>6.0449546235543119</v>
      </c>
      <c r="DT76" s="3">
        <f t="shared" si="233"/>
        <v>14.414578956147</v>
      </c>
      <c r="DU76" s="3">
        <f t="shared" si="234"/>
        <v>-0.5736283686088075</v>
      </c>
      <c r="DV76" s="3">
        <f t="shared" si="235"/>
        <v>125.00363249443053</v>
      </c>
      <c r="DW76" s="3">
        <f t="shared" si="236"/>
        <v>129.46399241752056</v>
      </c>
      <c r="DX76" s="3">
        <f t="shared" si="237"/>
        <v>629.53384715528625</v>
      </c>
      <c r="DY76" s="3">
        <f t="shared" si="238"/>
        <v>-2.242038913095179</v>
      </c>
      <c r="DZ76" s="3">
        <f t="shared" si="239"/>
        <v>-5.1173034740052863</v>
      </c>
      <c r="EA76" s="3">
        <f t="shared" si="240"/>
        <v>-0.34359835468691813</v>
      </c>
      <c r="EB76" s="3">
        <f t="shared" si="241"/>
        <v>-3.8166522902104241</v>
      </c>
      <c r="EC76" s="3">
        <f t="shared" si="242"/>
        <v>5.5869073137917349</v>
      </c>
      <c r="ED76" s="3">
        <f t="shared" si="243"/>
        <v>3.8320874903519666</v>
      </c>
      <c r="EE76" s="3">
        <f t="shared" si="244"/>
        <v>2.3012540180771972</v>
      </c>
      <c r="EF76" s="3">
        <f t="shared" si="245"/>
        <v>0.94823850117504183</v>
      </c>
      <c r="EG76" s="3">
        <f t="shared" si="246"/>
        <v>18.515370123004587</v>
      </c>
      <c r="EH76" s="3">
        <f t="shared" si="247"/>
        <v>5.8996577122258742</v>
      </c>
      <c r="EI76" s="3">
        <f t="shared" si="248"/>
        <v>-1.3173895700985412</v>
      </c>
      <c r="EJ76" s="3">
        <f t="shared" si="249"/>
        <v>2.7875091219743169</v>
      </c>
      <c r="EK76" s="3">
        <f t="shared" si="250"/>
        <v>-1.7627665678823732</v>
      </c>
      <c r="EL76" s="3">
        <f t="shared" si="251"/>
        <v>6.0449546235543119</v>
      </c>
      <c r="EM76" s="3">
        <f t="shared" si="252"/>
        <v>3.2981135635289802</v>
      </c>
      <c r="EN76" s="3">
        <f t="shared" si="253"/>
        <v>3.143855836064958</v>
      </c>
      <c r="EO76" s="3">
        <f t="shared" si="254"/>
        <v>0.94134774676659194</v>
      </c>
      <c r="EP76" s="3">
        <f t="shared" si="255"/>
        <v>19.720861267629189</v>
      </c>
      <c r="EQ76" s="3">
        <f t="shared" si="256"/>
        <v>19.118115695316888</v>
      </c>
      <c r="ER76" s="3">
        <f t="shared" si="257"/>
        <v>872.29069503550636</v>
      </c>
      <c r="ES76" s="3">
        <f t="shared" si="258"/>
        <v>-0.34359835468691813</v>
      </c>
      <c r="ET76" s="3">
        <f t="shared" si="259"/>
        <v>-3.8166522902104241</v>
      </c>
      <c r="EU76" s="3">
        <f t="shared" si="260"/>
        <v>-0.78894490331729372</v>
      </c>
      <c r="EV76" s="3">
        <f t="shared" si="261"/>
        <v>-8.5333624291036756</v>
      </c>
      <c r="EW76" s="3">
        <f t="shared" si="262"/>
        <v>3.8320874903519666</v>
      </c>
      <c r="EX76" s="3">
        <f t="shared" si="263"/>
        <v>8.5697554461553054</v>
      </c>
      <c r="EY76" s="3">
        <f t="shared" si="264"/>
        <v>4.7376880524909382</v>
      </c>
      <c r="EZ76" s="3">
        <f t="shared" si="265"/>
        <v>0.99999710074658421</v>
      </c>
      <c r="FA76" s="3">
        <f t="shared" si="266"/>
        <v>0.13796877996618767</v>
      </c>
      <c r="FB76" s="3">
        <f t="shared" si="267"/>
        <v>2.7875091219743169</v>
      </c>
      <c r="FC76" s="3">
        <f t="shared" si="268"/>
        <v>-1.7627665678823732</v>
      </c>
      <c r="FD76" s="3">
        <f t="shared" si="269"/>
        <v>7.6855477498492277</v>
      </c>
      <c r="FE76" s="3">
        <f t="shared" si="270"/>
        <v>-4.8705211062756639</v>
      </c>
      <c r="FF76" s="3">
        <f t="shared" si="271"/>
        <v>3.2981135635289802</v>
      </c>
      <c r="FG76" s="3">
        <f t="shared" si="272"/>
        <v>9.0988801542766371</v>
      </c>
      <c r="FH76" s="3">
        <f t="shared" si="273"/>
        <v>5.8007689723914044</v>
      </c>
      <c r="FI76" s="3">
        <f t="shared" si="274"/>
        <v>0.99999953962818333</v>
      </c>
      <c r="FJ76" s="3">
        <f t="shared" si="275"/>
        <v>5.4978389192236243E-2</v>
      </c>
      <c r="FK76" s="3">
        <f t="shared" si="276"/>
        <v>9.6473584579211957E-2</v>
      </c>
      <c r="FL76" s="3">
        <f t="shared" si="277"/>
        <v>-14.186775462820821</v>
      </c>
      <c r="FN76" s="14">
        <f t="shared" si="364"/>
        <v>7.1946946946946921E-2</v>
      </c>
      <c r="FO76" s="3">
        <f t="shared" si="279"/>
        <v>-43.160179258553555</v>
      </c>
      <c r="FP76" s="3">
        <f t="shared" si="280"/>
        <v>23.588008181949782</v>
      </c>
      <c r="FQ76" s="3">
        <f t="shared" si="351"/>
        <v>2.3125704703921741</v>
      </c>
      <c r="FR76" s="3">
        <f t="shared" si="352"/>
        <v>-6.1375841079775739</v>
      </c>
      <c r="FS76" s="3">
        <f t="shared" si="281"/>
        <v>0.15838028092495904</v>
      </c>
      <c r="FT76" s="3">
        <f t="shared" si="282"/>
        <v>0.19406424831174007</v>
      </c>
      <c r="FU76" s="3">
        <f t="shared" si="283"/>
        <v>6.5588048349549748</v>
      </c>
      <c r="FV76" s="3">
        <f t="shared" si="284"/>
        <v>0.25049001149480921</v>
      </c>
      <c r="FW76" s="3">
        <f t="shared" si="285"/>
        <v>6.6880719404098796</v>
      </c>
      <c r="FX76" s="3">
        <f t="shared" si="286"/>
        <v>-0.50204668905794347</v>
      </c>
      <c r="FY76" s="3">
        <f t="shared" si="355"/>
        <v>120.1355004900703</v>
      </c>
      <c r="FZ76" s="3">
        <f t="shared" si="287"/>
        <v>-26.384064436888778</v>
      </c>
      <c r="GA76" s="3">
        <f t="shared" si="288"/>
        <v>31.604487714820465</v>
      </c>
      <c r="GB76" s="3">
        <f t="shared" si="289"/>
        <v>2.3125704703921741</v>
      </c>
      <c r="GC76" s="3">
        <f t="shared" si="290"/>
        <v>-6.1375841079775739</v>
      </c>
      <c r="GD76" s="3">
        <f t="shared" si="291"/>
        <v>-0.16658945853711771</v>
      </c>
      <c r="GE76" s="3">
        <f t="shared" si="292"/>
        <v>-9.1555451421452716E-2</v>
      </c>
      <c r="GF76" s="3">
        <f t="shared" si="293"/>
        <v>6.5588048349549748</v>
      </c>
      <c r="GG76" s="3">
        <f t="shared" si="294"/>
        <v>0.19009063201714083</v>
      </c>
      <c r="GH76" s="3">
        <f t="shared" si="295"/>
        <v>6.5345769923619779</v>
      </c>
      <c r="GI76" s="3">
        <f t="shared" si="296"/>
        <v>0.14171001530564903</v>
      </c>
      <c r="GJ76" s="3">
        <f t="shared" si="356"/>
        <v>81.853190438901521</v>
      </c>
      <c r="GL76" s="3">
        <f t="shared" si="297"/>
        <v>-6.1375841079775739</v>
      </c>
      <c r="GM76" s="3">
        <f t="shared" si="298"/>
        <v>-2.3125704703921741</v>
      </c>
      <c r="GN76" s="3">
        <f t="shared" si="299"/>
        <v>0.15838028092495904</v>
      </c>
      <c r="GO76" s="3">
        <f t="shared" si="300"/>
        <v>0.19406424831174007</v>
      </c>
      <c r="GP76" s="3">
        <f t="shared" si="301"/>
        <v>6.5588048349549748</v>
      </c>
      <c r="GQ76" s="3">
        <f t="shared" si="302"/>
        <v>0.25049001149480921</v>
      </c>
      <c r="GR76" s="3">
        <f t="shared" si="303"/>
        <v>6.7766057284853671</v>
      </c>
      <c r="GS76" s="3">
        <f t="shared" si="304"/>
        <v>-0.86484051824943586</v>
      </c>
      <c r="GT76" s="3">
        <f t="shared" si="357"/>
        <v>59.864499509929459</v>
      </c>
      <c r="GU76" s="3">
        <f t="shared" si="305"/>
        <v>6.1375841079775739</v>
      </c>
      <c r="GV76" s="3">
        <f t="shared" si="306"/>
        <v>2.3125704703921741</v>
      </c>
      <c r="GW76" s="3">
        <f t="shared" si="307"/>
        <v>-0.16658945853711771</v>
      </c>
      <c r="GX76" s="3">
        <f t="shared" si="308"/>
        <v>-9.1555451421452716E-2</v>
      </c>
      <c r="GY76" s="3">
        <f t="shared" si="309"/>
        <v>6.5588048349549748</v>
      </c>
      <c r="GZ76" s="3">
        <f t="shared" si="310"/>
        <v>0.19009063201714083</v>
      </c>
      <c r="HA76" s="3">
        <f t="shared" si="311"/>
        <v>6.7470308880780134</v>
      </c>
      <c r="HB76" s="3">
        <f t="shared" si="312"/>
        <v>-0.98990821370573023</v>
      </c>
      <c r="HC76" s="3">
        <f t="shared" si="358"/>
        <v>81.853190438900924</v>
      </c>
      <c r="HE76" s="3">
        <f t="shared" si="278"/>
        <v>120.1355004900703</v>
      </c>
      <c r="HF76" s="3">
        <f t="shared" si="350"/>
        <v>81.853190438901521</v>
      </c>
      <c r="HG76" s="3">
        <f t="shared" si="359"/>
        <v>100.99434546448592</v>
      </c>
      <c r="HH76" s="3">
        <f t="shared" si="360"/>
        <v>-0.1907121174031792</v>
      </c>
      <c r="HJ76" s="3">
        <f t="shared" si="353"/>
        <v>-2.3125704703921741</v>
      </c>
      <c r="HK76" s="3">
        <f t="shared" si="354"/>
        <v>6.1375841079775739</v>
      </c>
      <c r="HL76" s="3">
        <f t="shared" si="313"/>
        <v>-1.1325432580042119</v>
      </c>
      <c r="HM76" s="3">
        <f t="shared" si="314"/>
        <v>-12.3500147193141</v>
      </c>
      <c r="HN76" s="3">
        <f t="shared" si="315"/>
        <v>6.5588048349549748</v>
      </c>
      <c r="HO76" s="3">
        <f t="shared" si="316"/>
        <v>12.401835259288269</v>
      </c>
      <c r="HP76" s="3">
        <f t="shared" si="317"/>
        <v>18.525219961470164</v>
      </c>
      <c r="HQ76" s="3">
        <f t="shared" si="318"/>
        <v>-0.89966895780312395</v>
      </c>
      <c r="HR76" s="3">
        <f t="shared" si="319"/>
        <v>154.1145872782898</v>
      </c>
      <c r="HS76" s="3">
        <f t="shared" si="320"/>
        <v>-2.3125704703921741</v>
      </c>
      <c r="HT76" s="3">
        <f t="shared" si="321"/>
        <v>6.1375841079775739</v>
      </c>
      <c r="HU76" s="3">
        <f t="shared" si="322"/>
        <v>10.473056871823545</v>
      </c>
      <c r="HV76" s="3">
        <f t="shared" si="323"/>
        <v>-6.6332876741580371</v>
      </c>
      <c r="HW76" s="3">
        <f t="shared" si="324"/>
        <v>6.5588048349549748</v>
      </c>
      <c r="HX76" s="3">
        <f t="shared" si="325"/>
        <v>12.396992603393265</v>
      </c>
      <c r="HY76" s="3">
        <f t="shared" si="326"/>
        <v>18.071176846286512</v>
      </c>
      <c r="HZ76" s="3">
        <f t="shared" si="327"/>
        <v>-0.79857924331531149</v>
      </c>
      <c r="IA76" s="3">
        <f t="shared" si="328"/>
        <v>142.99464345990003</v>
      </c>
      <c r="IB76" s="3">
        <f t="shared" si="329"/>
        <v>148.5546153690949</v>
      </c>
      <c r="IC76" s="3">
        <f t="shared" si="330"/>
        <v>0.52168557549834593</v>
      </c>
      <c r="ID76" s="3">
        <f t="shared" si="331"/>
        <v>-1.1325432580042119</v>
      </c>
      <c r="IE76" s="3">
        <f t="shared" si="332"/>
        <v>-12.3500147193141</v>
      </c>
      <c r="IF76" s="3">
        <f t="shared" si="333"/>
        <v>0.15838028092495904</v>
      </c>
      <c r="IG76" s="3">
        <f t="shared" si="334"/>
        <v>0.19406424831174007</v>
      </c>
      <c r="IH76" s="3">
        <f t="shared" si="335"/>
        <v>12.401835259288269</v>
      </c>
      <c r="II76" s="3">
        <f t="shared" si="336"/>
        <v>0.25049001149480921</v>
      </c>
      <c r="IJ76" s="3">
        <f t="shared" si="337"/>
        <v>12.610329128511847</v>
      </c>
      <c r="IK76" s="3">
        <f t="shared" si="338"/>
        <v>-0.82924162519665101</v>
      </c>
      <c r="IL76" s="3">
        <f t="shared" si="339"/>
        <v>146.02091321177974</v>
      </c>
      <c r="IM76" s="3">
        <f t="shared" si="340"/>
        <v>10.473056871823545</v>
      </c>
      <c r="IN76" s="3">
        <f t="shared" si="341"/>
        <v>-6.6332876741580371</v>
      </c>
      <c r="IO76" s="3">
        <f t="shared" si="342"/>
        <v>-0.16658945853711771</v>
      </c>
      <c r="IP76" s="3">
        <f t="shared" si="343"/>
        <v>-9.1555451421452716E-2</v>
      </c>
      <c r="IQ76" s="3">
        <f t="shared" si="344"/>
        <v>12.396992603393265</v>
      </c>
      <c r="IR76" s="3">
        <f t="shared" si="345"/>
        <v>0.19009063201714083</v>
      </c>
      <c r="IS76" s="3">
        <f t="shared" si="346"/>
        <v>12.489849258864066</v>
      </c>
      <c r="IT76" s="3">
        <f t="shared" si="347"/>
        <v>-0.48264886550545588</v>
      </c>
      <c r="IU76" s="3">
        <f t="shared" si="348"/>
        <v>118.85854697900159</v>
      </c>
      <c r="IV76" s="3">
        <f t="shared" si="349"/>
        <v>132.43973009539067</v>
      </c>
    </row>
    <row r="77" spans="3:256">
      <c r="C77" s="2">
        <v>71</v>
      </c>
      <c r="D77" s="3">
        <v>-328.25</v>
      </c>
      <c r="E77" s="3">
        <v>329.33333329999999</v>
      </c>
      <c r="F77" s="3">
        <v>-297.75</v>
      </c>
      <c r="G77" s="3">
        <v>255.25</v>
      </c>
      <c r="H77" s="3">
        <v>-322.08333329999999</v>
      </c>
      <c r="I77" s="3">
        <v>279.41666670000001</v>
      </c>
      <c r="J77" s="3">
        <v>-339.58333329999999</v>
      </c>
      <c r="K77" s="3">
        <v>238.58333329999999</v>
      </c>
      <c r="L77" s="3">
        <v>-341.5</v>
      </c>
      <c r="M77" s="3">
        <v>207.375</v>
      </c>
      <c r="N77" s="3">
        <v>-345.642400961421</v>
      </c>
      <c r="O77" s="3">
        <v>139.92590732975501</v>
      </c>
      <c r="P77" s="3">
        <v>-299.73396580000002</v>
      </c>
      <c r="Q77" s="3">
        <v>290.99195709999998</v>
      </c>
      <c r="R77" s="3">
        <v>-252.58333329999999</v>
      </c>
      <c r="S77" s="3">
        <v>279.08333329999999</v>
      </c>
      <c r="T77" s="3">
        <v>-230.79718449999999</v>
      </c>
      <c r="U77" s="3">
        <v>264.21018170000002</v>
      </c>
      <c r="V77" s="3">
        <v>-170.949367833906</v>
      </c>
      <c r="W77" s="3">
        <v>223.35277003099401</v>
      </c>
      <c r="X77" s="3">
        <v>-328.351823909671</v>
      </c>
      <c r="Y77" s="3">
        <v>329.41336634093</v>
      </c>
      <c r="Z77" s="3">
        <v>-297.743023535681</v>
      </c>
      <c r="AA77" s="3">
        <v>255.24619229169701</v>
      </c>
      <c r="AB77" s="3">
        <v>-322.09487416229399</v>
      </c>
      <c r="AC77" s="3">
        <v>279.20860726112602</v>
      </c>
      <c r="AD77" s="3">
        <v>-339.42856524818001</v>
      </c>
      <c r="AE77" s="3">
        <v>238.94035191862301</v>
      </c>
      <c r="AF77" s="3">
        <v>-341.56767531141497</v>
      </c>
      <c r="AG77" s="3">
        <v>207.582342859742</v>
      </c>
      <c r="AH77" s="3">
        <v>-346.25909708371199</v>
      </c>
      <c r="AI77" s="3">
        <v>140.31044554809301</v>
      </c>
      <c r="AJ77" s="3">
        <v>-299.66560941491201</v>
      </c>
      <c r="AK77" s="3">
        <v>290.26182829813899</v>
      </c>
      <c r="AL77" s="3">
        <v>-252.55300015053601</v>
      </c>
      <c r="AM77" s="3">
        <v>278.98362341157798</v>
      </c>
      <c r="AN77" s="3">
        <v>-230.70966334915701</v>
      </c>
      <c r="AO77" s="3">
        <v>264.21948966610199</v>
      </c>
      <c r="AP77" s="3">
        <v>-170.69629538203401</v>
      </c>
      <c r="AQ77" s="3">
        <v>223.578092307378</v>
      </c>
      <c r="AR77" s="3">
        <f t="shared" si="160"/>
        <v>-41.192798828175377</v>
      </c>
      <c r="AS77" s="3">
        <f t="shared" si="161"/>
        <v>41.325972761238262</v>
      </c>
      <c r="AT77" s="3">
        <f t="shared" si="162"/>
        <v>-37.352825773771357</v>
      </c>
      <c r="AU77" s="3">
        <f t="shared" si="163"/>
        <v>32.021460778065027</v>
      </c>
      <c r="AV77" s="3">
        <f t="shared" si="164"/>
        <v>-40.407844235407197</v>
      </c>
      <c r="AW77" s="3">
        <f t="shared" si="165"/>
        <v>35.02762327632631</v>
      </c>
      <c r="AX77" s="3">
        <f t="shared" si="166"/>
        <v>-42.582411872488656</v>
      </c>
      <c r="AY77" s="3">
        <f t="shared" si="167"/>
        <v>29.975840338943733</v>
      </c>
      <c r="AZ77" s="3">
        <f t="shared" si="168"/>
        <v>-42.850770151900569</v>
      </c>
      <c r="BA77" s="3">
        <f t="shared" si="169"/>
        <v>26.041876630644257</v>
      </c>
      <c r="BB77" s="3">
        <f t="shared" si="170"/>
        <v>-43.43932419427896</v>
      </c>
      <c r="BC77" s="3">
        <f t="shared" si="171"/>
        <v>17.602399426732767</v>
      </c>
      <c r="BD77" s="3">
        <f t="shared" si="172"/>
        <v>-37.594020393646048</v>
      </c>
      <c r="BE77" s="3">
        <f t="shared" si="173"/>
        <v>36.414285622707212</v>
      </c>
      <c r="BF77" s="3">
        <f t="shared" si="174"/>
        <v>-31.683591109014586</v>
      </c>
      <c r="BG77" s="3">
        <f t="shared" si="175"/>
        <v>34.999398324371818</v>
      </c>
      <c r="BH77" s="3">
        <f t="shared" si="176"/>
        <v>-28.943273824092742</v>
      </c>
      <c r="BI77" s="3">
        <f t="shared" si="177"/>
        <v>33.147189970514845</v>
      </c>
      <c r="BJ77" s="3">
        <f t="shared" si="178"/>
        <v>-21.414402614438561</v>
      </c>
      <c r="BK77" s="3">
        <f t="shared" si="179"/>
        <v>28.048595159741364</v>
      </c>
      <c r="BM77" s="14">
        <f t="shared" si="361"/>
        <v>7.2989656322989635E-2</v>
      </c>
      <c r="BN77" s="3">
        <f t="shared" si="180"/>
        <v>-39.272812300973371</v>
      </c>
      <c r="BO77" s="3">
        <f t="shared" si="181"/>
        <v>36.673716769651648</v>
      </c>
      <c r="BP77" s="3">
        <f t="shared" si="182"/>
        <v>0.16642180889679914</v>
      </c>
      <c r="BQ77" s="3">
        <f t="shared" si="183"/>
        <v>159.60517160438621</v>
      </c>
      <c r="BR77" s="3">
        <f t="shared" si="184"/>
        <v>2888.8536060393908</v>
      </c>
      <c r="BS77" s="3">
        <f t="shared" si="185"/>
        <v>513.09609384215298</v>
      </c>
      <c r="BT77" s="3">
        <f t="shared" si="186"/>
        <v>9287.0392985429698</v>
      </c>
      <c r="BU77" s="3">
        <f t="shared" si="187"/>
        <v>9.2870392985429699</v>
      </c>
      <c r="BW77" s="14">
        <f t="shared" si="362"/>
        <v>7.2989656322989635E-2</v>
      </c>
      <c r="BX77" s="3">
        <f t="shared" si="188"/>
        <v>-43.010868033383808</v>
      </c>
      <c r="BY77" s="3">
        <f t="shared" si="189"/>
        <v>23.78911988283825</v>
      </c>
      <c r="BZ77" s="3">
        <f t="shared" si="190"/>
        <v>0.25047905739990228</v>
      </c>
      <c r="CA77" s="3">
        <f t="shared" si="191"/>
        <v>240.21943520880225</v>
      </c>
      <c r="CB77" s="3">
        <f t="shared" si="192"/>
        <v>-26.548996861726572</v>
      </c>
      <c r="CC77" s="3">
        <f t="shared" si="193"/>
        <v>31.523996742056589</v>
      </c>
      <c r="CD77" s="3">
        <f t="shared" si="194"/>
        <v>0.18352520660484073</v>
      </c>
      <c r="CE77" s="3">
        <f t="shared" si="195"/>
        <v>176.00801414230642</v>
      </c>
      <c r="CF77" s="3">
        <f t="shared" si="196"/>
        <v>208.11372467555435</v>
      </c>
      <c r="CH77" s="3">
        <f t="shared" si="197"/>
        <v>12.401835259288269</v>
      </c>
      <c r="CI77" s="3">
        <f t="shared" si="198"/>
        <v>0.68083430979206638</v>
      </c>
      <c r="CJ77" s="3">
        <f t="shared" si="199"/>
        <v>11.981368823934277</v>
      </c>
      <c r="CK77" s="3">
        <f t="shared" si="200"/>
        <v>12.403070817401998</v>
      </c>
      <c r="CL77" s="3">
        <f t="shared" si="201"/>
        <v>0.42170207260612524</v>
      </c>
      <c r="CM77" s="7">
        <f t="shared" si="202"/>
        <v>12.532019196507306</v>
      </c>
      <c r="CN77" s="7">
        <f t="shared" si="203"/>
        <v>3.2629324436301124</v>
      </c>
      <c r="CO77" s="7">
        <f t="shared" si="204"/>
        <v>12.403070856971199</v>
      </c>
      <c r="CP77" s="7">
        <f t="shared" si="205"/>
        <v>1.5747054099032524E-3</v>
      </c>
      <c r="CQ77" s="7">
        <f t="shared" si="206"/>
        <v>3.2645071490400155</v>
      </c>
      <c r="CR77" s="3">
        <f t="shared" si="207"/>
        <v>12.396992603393265</v>
      </c>
      <c r="CS77" s="3">
        <f t="shared" si="208"/>
        <v>0.70499952928318432</v>
      </c>
      <c r="CT77" s="3">
        <f t="shared" si="209"/>
        <v>12.207576639218454</v>
      </c>
      <c r="CU77" s="3">
        <f t="shared" si="210"/>
        <v>12.402146107285111</v>
      </c>
      <c r="CV77" s="3">
        <f t="shared" si="211"/>
        <v>0.20267459086106904</v>
      </c>
      <c r="CW77" s="7">
        <f t="shared" si="212"/>
        <v>12.654784385947451</v>
      </c>
      <c r="CX77" s="7">
        <f t="shared" si="213"/>
        <v>4.1753858194908018</v>
      </c>
      <c r="CY77" s="7">
        <f t="shared" si="214"/>
        <v>12.406198668682316</v>
      </c>
      <c r="CZ77" s="7">
        <f t="shared" si="215"/>
        <v>0.34909249010111942</v>
      </c>
      <c r="DA77" s="7">
        <f t="shared" si="216"/>
        <v>4.5244783095919212</v>
      </c>
      <c r="DB77" s="3">
        <f t="shared" si="217"/>
        <v>3.8944927293159681</v>
      </c>
      <c r="DD77" s="14">
        <f t="shared" si="363"/>
        <v>7.2989656322989635E-2</v>
      </c>
      <c r="DE77" s="3">
        <f t="shared" si="218"/>
        <v>-3.8399730544040196</v>
      </c>
      <c r="DF77" s="3">
        <f t="shared" si="219"/>
        <v>9.304511983173235</v>
      </c>
      <c r="DG77" s="3">
        <f t="shared" si="220"/>
        <v>-2.1745676370814593</v>
      </c>
      <c r="DH77" s="3">
        <f t="shared" si="221"/>
        <v>-5.0517829373825762</v>
      </c>
      <c r="DI77" s="3">
        <f t="shared" si="222"/>
        <v>10.065750657728577</v>
      </c>
      <c r="DJ77" s="3">
        <f t="shared" si="223"/>
        <v>5.4999322954625329</v>
      </c>
      <c r="DK77" s="3">
        <f t="shared" si="224"/>
        <v>14.452569980803549</v>
      </c>
      <c r="DL77" s="3">
        <f t="shared" si="225"/>
        <v>-0.69821951676059224</v>
      </c>
      <c r="DM77" s="3">
        <f t="shared" si="226"/>
        <v>134.28432955718904</v>
      </c>
      <c r="DN77" s="3">
        <f t="shared" si="227"/>
        <v>-3.8399730544040196</v>
      </c>
      <c r="DO77" s="3">
        <f t="shared" si="228"/>
        <v>9.304511983173235</v>
      </c>
      <c r="DP77" s="3">
        <f t="shared" si="229"/>
        <v>5.9104292846314621</v>
      </c>
      <c r="DQ77" s="3">
        <f t="shared" si="230"/>
        <v>-1.414887298335394</v>
      </c>
      <c r="DR77" s="3">
        <f t="shared" si="231"/>
        <v>10.065750657728577</v>
      </c>
      <c r="DS77" s="3">
        <f t="shared" si="232"/>
        <v>6.0774238288620293</v>
      </c>
      <c r="DT77" s="3">
        <f t="shared" si="233"/>
        <v>14.49054404532405</v>
      </c>
      <c r="DU77" s="3">
        <f t="shared" si="234"/>
        <v>-0.58621020317962202</v>
      </c>
      <c r="DV77" s="3">
        <f t="shared" si="235"/>
        <v>125.88853140263575</v>
      </c>
      <c r="DW77" s="3">
        <f t="shared" si="236"/>
        <v>130.08643047991239</v>
      </c>
      <c r="DX77" s="3">
        <f t="shared" si="237"/>
        <v>596.94299935626668</v>
      </c>
      <c r="DY77" s="3">
        <f t="shared" si="238"/>
        <v>-2.1745676370814593</v>
      </c>
      <c r="DZ77" s="3">
        <f t="shared" si="239"/>
        <v>-5.0517829373825762</v>
      </c>
      <c r="EA77" s="3">
        <f t="shared" si="240"/>
        <v>-0.26835827941191326</v>
      </c>
      <c r="EB77" s="3">
        <f t="shared" si="241"/>
        <v>-3.9339637082994763</v>
      </c>
      <c r="EC77" s="3">
        <f t="shared" si="242"/>
        <v>5.4999322954625329</v>
      </c>
      <c r="ED77" s="3">
        <f t="shared" si="243"/>
        <v>3.943106215199673</v>
      </c>
      <c r="EE77" s="3">
        <f t="shared" si="244"/>
        <v>2.2097859498546186</v>
      </c>
      <c r="EF77" s="3">
        <f t="shared" si="245"/>
        <v>0.94329627821058992</v>
      </c>
      <c r="EG77" s="3">
        <f t="shared" si="246"/>
        <v>19.387296952508404</v>
      </c>
      <c r="EH77" s="3">
        <f t="shared" si="247"/>
        <v>5.9104292846314621</v>
      </c>
      <c r="EI77" s="3">
        <f t="shared" si="248"/>
        <v>-1.414887298335394</v>
      </c>
      <c r="EJ77" s="3">
        <f t="shared" si="249"/>
        <v>2.7403172849218436</v>
      </c>
      <c r="EK77" s="3">
        <f t="shared" si="250"/>
        <v>-1.8522083538569731</v>
      </c>
      <c r="EL77" s="3">
        <f t="shared" si="251"/>
        <v>6.0774238288620293</v>
      </c>
      <c r="EM77" s="3">
        <f t="shared" si="252"/>
        <v>3.3075692899981677</v>
      </c>
      <c r="EN77" s="3">
        <f t="shared" si="253"/>
        <v>3.2001343403528275</v>
      </c>
      <c r="EO77" s="3">
        <f t="shared" si="254"/>
        <v>0.93610512707156457</v>
      </c>
      <c r="EP77" s="3">
        <f t="shared" si="255"/>
        <v>20.5925743828872</v>
      </c>
      <c r="EQ77" s="3">
        <f t="shared" si="256"/>
        <v>19.9899356676978</v>
      </c>
      <c r="ER77" s="3">
        <f t="shared" si="257"/>
        <v>836.11022631218987</v>
      </c>
      <c r="ES77" s="3">
        <f t="shared" si="258"/>
        <v>-0.26835827941191326</v>
      </c>
      <c r="ET77" s="3">
        <f t="shared" si="259"/>
        <v>-3.9339637082994763</v>
      </c>
      <c r="EU77" s="3">
        <f t="shared" si="260"/>
        <v>-0.58855404237839082</v>
      </c>
      <c r="EV77" s="3">
        <f t="shared" si="261"/>
        <v>-8.4394772039114905</v>
      </c>
      <c r="EW77" s="3">
        <f t="shared" si="262"/>
        <v>3.943106215199673</v>
      </c>
      <c r="EX77" s="3">
        <f t="shared" si="263"/>
        <v>8.4599746652186649</v>
      </c>
      <c r="EY77" s="3">
        <f t="shared" si="264"/>
        <v>4.5168769283392782</v>
      </c>
      <c r="EZ77" s="3">
        <f t="shared" si="265"/>
        <v>0.99999885200464567</v>
      </c>
      <c r="FA77" s="3">
        <f t="shared" si="266"/>
        <v>8.6817592227096937E-2</v>
      </c>
      <c r="FB77" s="3">
        <f t="shared" si="267"/>
        <v>2.7403172849218436</v>
      </c>
      <c r="FC77" s="3">
        <f t="shared" si="268"/>
        <v>-1.8522083538569731</v>
      </c>
      <c r="FD77" s="3">
        <f t="shared" si="269"/>
        <v>7.5288712096541808</v>
      </c>
      <c r="FE77" s="3">
        <f t="shared" si="270"/>
        <v>-5.0985948107734806</v>
      </c>
      <c r="FF77" s="3">
        <f t="shared" si="271"/>
        <v>3.3075692899981677</v>
      </c>
      <c r="FG77" s="3">
        <f t="shared" si="272"/>
        <v>9.0928307328359459</v>
      </c>
      <c r="FH77" s="3">
        <f t="shared" si="273"/>
        <v>5.7852634959628579</v>
      </c>
      <c r="FI77" s="3">
        <f t="shared" si="274"/>
        <v>0.99999960506064023</v>
      </c>
      <c r="FJ77" s="3">
        <f t="shared" si="275"/>
        <v>5.09216952480454E-2</v>
      </c>
      <c r="FK77" s="3">
        <f t="shared" si="276"/>
        <v>6.8869643737571165E-2</v>
      </c>
      <c r="FL77" s="3">
        <f t="shared" si="277"/>
        <v>-26.473283424767182</v>
      </c>
      <c r="FN77" s="14">
        <f t="shared" si="364"/>
        <v>7.2989656322989635E-2</v>
      </c>
      <c r="FO77" s="3">
        <f t="shared" si="279"/>
        <v>-43.010868033383808</v>
      </c>
      <c r="FP77" s="3">
        <f t="shared" si="280"/>
        <v>23.78911988283825</v>
      </c>
      <c r="FQ77" s="3">
        <f t="shared" si="351"/>
        <v>2.3125704703921741</v>
      </c>
      <c r="FR77" s="3">
        <f t="shared" si="352"/>
        <v>-6.1375841079775739</v>
      </c>
      <c r="FS77" s="3">
        <f t="shared" si="281"/>
        <v>0.14931122516974682</v>
      </c>
      <c r="FT77" s="3">
        <f t="shared" si="282"/>
        <v>0.20111170088846819</v>
      </c>
      <c r="FU77" s="3">
        <f t="shared" si="283"/>
        <v>6.5588048349549748</v>
      </c>
      <c r="FV77" s="3">
        <f t="shared" si="284"/>
        <v>0.25047905739990228</v>
      </c>
      <c r="FW77" s="3">
        <f t="shared" si="285"/>
        <v>6.6976678866136856</v>
      </c>
      <c r="FX77" s="3">
        <f t="shared" si="286"/>
        <v>-0.54116377055369702</v>
      </c>
      <c r="FY77" s="3">
        <f t="shared" si="355"/>
        <v>122.76289694004863</v>
      </c>
      <c r="FZ77" s="3">
        <f t="shared" si="287"/>
        <v>-26.548996861726572</v>
      </c>
      <c r="GA77" s="3">
        <f t="shared" si="288"/>
        <v>31.523996742056589</v>
      </c>
      <c r="GB77" s="3">
        <f t="shared" si="289"/>
        <v>2.3125704703921741</v>
      </c>
      <c r="GC77" s="3">
        <f t="shared" si="290"/>
        <v>-6.1375841079775739</v>
      </c>
      <c r="GD77" s="3">
        <f t="shared" si="291"/>
        <v>-0.16493242483779369</v>
      </c>
      <c r="GE77" s="3">
        <f t="shared" si="292"/>
        <v>-8.0490972763875845E-2</v>
      </c>
      <c r="GF77" s="3">
        <f t="shared" si="293"/>
        <v>6.5588048349549748</v>
      </c>
      <c r="GG77" s="3">
        <f t="shared" si="294"/>
        <v>0.18352520660484073</v>
      </c>
      <c r="GH77" s="3">
        <f t="shared" si="295"/>
        <v>6.5441880966645343</v>
      </c>
      <c r="GI77" s="3">
        <f t="shared" si="296"/>
        <v>9.3546313484935084E-2</v>
      </c>
      <c r="GJ77" s="3">
        <f t="shared" si="356"/>
        <v>84.632342900117422</v>
      </c>
      <c r="GL77" s="3">
        <f t="shared" si="297"/>
        <v>-6.1375841079775739</v>
      </c>
      <c r="GM77" s="3">
        <f t="shared" si="298"/>
        <v>-2.3125704703921741</v>
      </c>
      <c r="GN77" s="3">
        <f t="shared" si="299"/>
        <v>0.14931122516974682</v>
      </c>
      <c r="GO77" s="3">
        <f t="shared" si="300"/>
        <v>0.20111170088846819</v>
      </c>
      <c r="GP77" s="3">
        <f t="shared" si="301"/>
        <v>6.5588048349549748</v>
      </c>
      <c r="GQ77" s="3">
        <f t="shared" si="302"/>
        <v>0.25047905739990228</v>
      </c>
      <c r="GR77" s="3">
        <f t="shared" si="303"/>
        <v>6.7707939702935667</v>
      </c>
      <c r="GS77" s="3">
        <f t="shared" si="304"/>
        <v>-0.84091722151475568</v>
      </c>
      <c r="GT77" s="3">
        <f t="shared" si="357"/>
        <v>57.237103059950783</v>
      </c>
      <c r="GU77" s="3">
        <f t="shared" si="305"/>
        <v>6.1375841079775739</v>
      </c>
      <c r="GV77" s="3">
        <f t="shared" si="306"/>
        <v>2.3125704703921741</v>
      </c>
      <c r="GW77" s="3">
        <f t="shared" si="307"/>
        <v>-0.16493242483779369</v>
      </c>
      <c r="GX77" s="3">
        <f t="shared" si="308"/>
        <v>-8.0490972763875845E-2</v>
      </c>
      <c r="GY77" s="3">
        <f t="shared" si="309"/>
        <v>6.5588048349549748</v>
      </c>
      <c r="GZ77" s="3">
        <f t="shared" si="310"/>
        <v>0.18352520660484073</v>
      </c>
      <c r="HA77" s="3">
        <f t="shared" si="311"/>
        <v>6.7415471308247312</v>
      </c>
      <c r="HB77" s="3">
        <f t="shared" si="312"/>
        <v>-0.99561492919370176</v>
      </c>
      <c r="HC77" s="3">
        <f t="shared" si="358"/>
        <v>84.632342900117891</v>
      </c>
      <c r="HE77" s="3">
        <f t="shared" si="278"/>
        <v>122.76289694004863</v>
      </c>
      <c r="HF77" s="3">
        <f t="shared" si="350"/>
        <v>84.632342900117422</v>
      </c>
      <c r="HG77" s="3">
        <f t="shared" si="359"/>
        <v>103.69761992008303</v>
      </c>
      <c r="HH77" s="3">
        <f t="shared" si="360"/>
        <v>-0.23679778748640348</v>
      </c>
      <c r="HJ77" s="3">
        <f t="shared" si="353"/>
        <v>-2.3125704703921741</v>
      </c>
      <c r="HK77" s="3">
        <f t="shared" si="354"/>
        <v>6.1375841079775739</v>
      </c>
      <c r="HL77" s="3">
        <f t="shared" si="313"/>
        <v>-0.85691232179030408</v>
      </c>
      <c r="HM77" s="3">
        <f t="shared" si="314"/>
        <v>-12.373440912210967</v>
      </c>
      <c r="HN77" s="3">
        <f t="shared" si="315"/>
        <v>6.5588048349549748</v>
      </c>
      <c r="HO77" s="3">
        <f t="shared" si="316"/>
        <v>12.403077792838848</v>
      </c>
      <c r="HP77" s="3">
        <f t="shared" si="317"/>
        <v>18.568171367790558</v>
      </c>
      <c r="HQ77" s="3">
        <f t="shared" si="318"/>
        <v>-0.90918180764716794</v>
      </c>
      <c r="HR77" s="3">
        <f t="shared" si="319"/>
        <v>155.39252716433336</v>
      </c>
      <c r="HS77" s="3">
        <f t="shared" si="320"/>
        <v>-2.3125704703921741</v>
      </c>
      <c r="HT77" s="3">
        <f t="shared" si="321"/>
        <v>6.1375841079775739</v>
      </c>
      <c r="HU77" s="3">
        <f t="shared" si="322"/>
        <v>10.269188494576024</v>
      </c>
      <c r="HV77" s="3">
        <f t="shared" si="323"/>
        <v>-6.9508031646304538</v>
      </c>
      <c r="HW77" s="3">
        <f t="shared" si="324"/>
        <v>6.5588048349549748</v>
      </c>
      <c r="HX77" s="3">
        <f t="shared" si="325"/>
        <v>12.400399064972438</v>
      </c>
      <c r="HY77" s="3">
        <f t="shared" si="326"/>
        <v>18.155069265919241</v>
      </c>
      <c r="HZ77" s="3">
        <f t="shared" si="327"/>
        <v>-0.81652395837916614</v>
      </c>
      <c r="IA77" s="3">
        <f t="shared" si="328"/>
        <v>144.73832732476291</v>
      </c>
      <c r="IB77" s="3">
        <f t="shared" si="329"/>
        <v>150.06542724454812</v>
      </c>
      <c r="IC77" s="3">
        <f t="shared" si="330"/>
        <v>0.49901074176445243</v>
      </c>
      <c r="ID77" s="3">
        <f t="shared" si="331"/>
        <v>-0.85691232179030408</v>
      </c>
      <c r="IE77" s="3">
        <f t="shared" si="332"/>
        <v>-12.373440912210967</v>
      </c>
      <c r="IF77" s="3">
        <f t="shared" si="333"/>
        <v>0.14931122516974682</v>
      </c>
      <c r="IG77" s="3">
        <f t="shared" si="334"/>
        <v>0.20111170088846819</v>
      </c>
      <c r="IH77" s="3">
        <f t="shared" si="335"/>
        <v>12.403077792838848</v>
      </c>
      <c r="II77" s="3">
        <f t="shared" si="336"/>
        <v>0.25047905739990228</v>
      </c>
      <c r="IJ77" s="3">
        <f t="shared" si="337"/>
        <v>12.614747688561302</v>
      </c>
      <c r="IK77" s="3">
        <f t="shared" si="338"/>
        <v>-0.84217366176483732</v>
      </c>
      <c r="IL77" s="3">
        <f t="shared" si="339"/>
        <v>147.37036977571603</v>
      </c>
      <c r="IM77" s="3">
        <f t="shared" si="340"/>
        <v>10.269188494576024</v>
      </c>
      <c r="IN77" s="3">
        <f t="shared" si="341"/>
        <v>-6.9508031646304538</v>
      </c>
      <c r="IO77" s="3">
        <f t="shared" si="342"/>
        <v>-0.16493242483779369</v>
      </c>
      <c r="IP77" s="3">
        <f t="shared" si="343"/>
        <v>-8.0490972763875845E-2</v>
      </c>
      <c r="IQ77" s="3">
        <f t="shared" si="344"/>
        <v>12.400399064972438</v>
      </c>
      <c r="IR77" s="3">
        <f t="shared" si="345"/>
        <v>0.18352520660484073</v>
      </c>
      <c r="IS77" s="3">
        <f t="shared" si="346"/>
        <v>12.492880731627098</v>
      </c>
      <c r="IT77" s="3">
        <f t="shared" si="347"/>
        <v>-0.49839719147791417</v>
      </c>
      <c r="IU77" s="3">
        <f t="shared" si="348"/>
        <v>119.89401557535491</v>
      </c>
      <c r="IV77" s="3">
        <f t="shared" si="349"/>
        <v>133.63219267553546</v>
      </c>
    </row>
    <row r="78" spans="3:256">
      <c r="C78" s="2">
        <v>72</v>
      </c>
      <c r="D78" s="3">
        <v>-328.83333329999999</v>
      </c>
      <c r="E78" s="3">
        <v>330.58333329999999</v>
      </c>
      <c r="F78" s="3">
        <v>-298.08333329999999</v>
      </c>
      <c r="G78" s="3">
        <v>256.41666670000001</v>
      </c>
      <c r="H78" s="3">
        <v>-322.41666670000001</v>
      </c>
      <c r="I78" s="3">
        <v>280.33333329999999</v>
      </c>
      <c r="J78" s="3">
        <v>-339.33333329999999</v>
      </c>
      <c r="K78" s="3">
        <v>240.83333329999999</v>
      </c>
      <c r="L78" s="3">
        <v>-341.25</v>
      </c>
      <c r="M78" s="3">
        <v>208.125</v>
      </c>
      <c r="N78" s="3">
        <v>-345.11550654091599</v>
      </c>
      <c r="O78" s="3">
        <v>142.15929176621</v>
      </c>
      <c r="P78" s="3">
        <v>-300.06805530000003</v>
      </c>
      <c r="Q78" s="3">
        <v>291.54877290000002</v>
      </c>
      <c r="R78" s="3">
        <v>-252.66666670000001</v>
      </c>
      <c r="S78" s="3">
        <v>279.41666670000001</v>
      </c>
      <c r="T78" s="3">
        <v>-231.41594370000001</v>
      </c>
      <c r="U78" s="3">
        <v>264.21018170000002</v>
      </c>
      <c r="V78" s="3">
        <v>-172.283601328694</v>
      </c>
      <c r="W78" s="3">
        <v>221.89655889836001</v>
      </c>
      <c r="X78" s="3">
        <v>-328.82520065204699</v>
      </c>
      <c r="Y78" s="3">
        <v>330.657372695741</v>
      </c>
      <c r="Z78" s="3">
        <v>-298.22094498375998</v>
      </c>
      <c r="AA78" s="3">
        <v>256.49995489026298</v>
      </c>
      <c r="AB78" s="3">
        <v>-322.52663503357201</v>
      </c>
      <c r="AC78" s="3">
        <v>280.402524574403</v>
      </c>
      <c r="AD78" s="3">
        <v>-339.362631875457</v>
      </c>
      <c r="AE78" s="3">
        <v>240.60163807002499</v>
      </c>
      <c r="AF78" s="3">
        <v>-340.87819029739001</v>
      </c>
      <c r="AG78" s="3">
        <v>208.49073335410199</v>
      </c>
      <c r="AH78" s="3">
        <v>-344.05645074683702</v>
      </c>
      <c r="AI78" s="3">
        <v>141.84703480550499</v>
      </c>
      <c r="AJ78" s="3">
        <v>-300.24274693336201</v>
      </c>
      <c r="AK78" s="3">
        <v>291.62243269059798</v>
      </c>
      <c r="AL78" s="3">
        <v>-253.047614946952</v>
      </c>
      <c r="AM78" s="3">
        <v>279.63112695188198</v>
      </c>
      <c r="AN78" s="3">
        <v>-231.53679166575</v>
      </c>
      <c r="AO78" s="3">
        <v>264.143465041485</v>
      </c>
      <c r="AP78" s="3">
        <v>-172.842890719015</v>
      </c>
      <c r="AQ78" s="3">
        <v>221.83624489079901</v>
      </c>
      <c r="AR78" s="3">
        <f t="shared" si="160"/>
        <v>-41.252185472313514</v>
      </c>
      <c r="AS78" s="3">
        <f t="shared" si="161"/>
        <v>41.482037383948565</v>
      </c>
      <c r="AT78" s="3">
        <f t="shared" si="162"/>
        <v>-37.412782565946216</v>
      </c>
      <c r="AU78" s="3">
        <f t="shared" si="163"/>
        <v>32.178749353124765</v>
      </c>
      <c r="AV78" s="3">
        <f t="shared" si="164"/>
        <v>-40.46201003385066</v>
      </c>
      <c r="AW78" s="3">
        <f t="shared" si="165"/>
        <v>35.177404066692269</v>
      </c>
      <c r="AX78" s="3">
        <f t="shared" si="166"/>
        <v>-42.574140317525739</v>
      </c>
      <c r="AY78" s="3">
        <f t="shared" si="167"/>
        <v>30.184254062418471</v>
      </c>
      <c r="AZ78" s="3">
        <f t="shared" si="168"/>
        <v>-42.764272025775995</v>
      </c>
      <c r="BA78" s="3">
        <f t="shared" si="169"/>
        <v>26.155837157636462</v>
      </c>
      <c r="BB78" s="3">
        <f t="shared" si="170"/>
        <v>-43.162995083740896</v>
      </c>
      <c r="BC78" s="3">
        <f t="shared" si="171"/>
        <v>17.795169521347862</v>
      </c>
      <c r="BD78" s="3">
        <f t="shared" si="172"/>
        <v>-37.666424162903752</v>
      </c>
      <c r="BE78" s="3">
        <f t="shared" si="173"/>
        <v>36.584977846541825</v>
      </c>
      <c r="BF78" s="3">
        <f t="shared" si="174"/>
        <v>-31.745642135756583</v>
      </c>
      <c r="BG78" s="3">
        <f t="shared" si="175"/>
        <v>35.080629738769602</v>
      </c>
      <c r="BH78" s="3">
        <f t="shared" si="176"/>
        <v>-29.047039747926551</v>
      </c>
      <c r="BI78" s="3">
        <f t="shared" si="177"/>
        <v>33.137652435347391</v>
      </c>
      <c r="BJ78" s="3">
        <f t="shared" si="178"/>
        <v>-21.683699945663626</v>
      </c>
      <c r="BK78" s="3">
        <f t="shared" si="179"/>
        <v>27.830074764860736</v>
      </c>
      <c r="BM78" s="14">
        <f t="shared" si="361"/>
        <v>7.4032365699032349E-2</v>
      </c>
      <c r="BN78" s="3">
        <f t="shared" si="180"/>
        <v>-39.332484019129865</v>
      </c>
      <c r="BO78" s="3">
        <f t="shared" si="181"/>
        <v>36.830393368536662</v>
      </c>
      <c r="BP78" s="3">
        <f t="shared" si="182"/>
        <v>0.16765521341707068</v>
      </c>
      <c r="BQ78" s="3">
        <f t="shared" si="183"/>
        <v>160.78805587550744</v>
      </c>
      <c r="BR78" s="3">
        <f t="shared" si="184"/>
        <v>2910.2638113466851</v>
      </c>
      <c r="BS78" s="3">
        <f t="shared" si="185"/>
        <v>1134.4333313760992</v>
      </c>
      <c r="BT78" s="3">
        <f t="shared" si="186"/>
        <v>20533.243297907396</v>
      </c>
      <c r="BU78" s="3">
        <f t="shared" si="187"/>
        <v>20.533243297907397</v>
      </c>
      <c r="BW78" s="14">
        <f t="shared" si="362"/>
        <v>7.4032365699032349E-2</v>
      </c>
      <c r="BX78" s="3">
        <f t="shared" si="188"/>
        <v>-42.868567700633321</v>
      </c>
      <c r="BY78" s="3">
        <f t="shared" si="189"/>
        <v>23.989711791883167</v>
      </c>
      <c r="BZ78" s="3">
        <f t="shared" si="190"/>
        <v>0.24594003064809031</v>
      </c>
      <c r="CA78" s="3">
        <f t="shared" si="191"/>
        <v>235.86632699274449</v>
      </c>
      <c r="CB78" s="3">
        <f t="shared" si="192"/>
        <v>-26.714671040710105</v>
      </c>
      <c r="CC78" s="3">
        <f t="shared" si="193"/>
        <v>31.455352251815171</v>
      </c>
      <c r="CD78" s="3">
        <f t="shared" si="194"/>
        <v>0.1793320931188053</v>
      </c>
      <c r="CE78" s="3">
        <f t="shared" si="195"/>
        <v>171.986650584659</v>
      </c>
      <c r="CF78" s="3">
        <f t="shared" si="196"/>
        <v>203.92648878870176</v>
      </c>
      <c r="CH78" s="3">
        <f t="shared" si="197"/>
        <v>12.403077792838848</v>
      </c>
      <c r="CI78" s="3">
        <f t="shared" si="198"/>
        <v>0.66846599956324448</v>
      </c>
      <c r="CJ78" s="3">
        <f t="shared" si="199"/>
        <v>12.001747290896681</v>
      </c>
      <c r="CK78" s="3">
        <f t="shared" si="200"/>
        <v>12.401620841259239</v>
      </c>
      <c r="CL78" s="3">
        <f t="shared" si="201"/>
        <v>0.39987366769045579</v>
      </c>
      <c r="CM78" s="7">
        <f t="shared" si="202"/>
        <v>12.536645541649387</v>
      </c>
      <c r="CN78" s="7">
        <f t="shared" si="203"/>
        <v>3.2603867481643136</v>
      </c>
      <c r="CO78" s="7">
        <f t="shared" si="204"/>
        <v>12.401620899923188</v>
      </c>
      <c r="CP78" s="7">
        <f t="shared" si="205"/>
        <v>1.8685661611989514E-3</v>
      </c>
      <c r="CQ78" s="7">
        <f t="shared" si="206"/>
        <v>3.2622553143255124</v>
      </c>
      <c r="CR78" s="3">
        <f t="shared" si="207"/>
        <v>12.400399064972438</v>
      </c>
      <c r="CS78" s="3">
        <f t="shared" si="208"/>
        <v>0.69125665433574701</v>
      </c>
      <c r="CT78" s="3">
        <f t="shared" si="209"/>
        <v>12.199543012335781</v>
      </c>
      <c r="CU78" s="3">
        <f t="shared" si="210"/>
        <v>12.401821770323654</v>
      </c>
      <c r="CV78" s="3">
        <f t="shared" si="211"/>
        <v>0.21068490689172015</v>
      </c>
      <c r="CW78" s="7">
        <f t="shared" si="212"/>
        <v>12.645599365821983</v>
      </c>
      <c r="CX78" s="7">
        <f t="shared" si="213"/>
        <v>4.0661924023819092</v>
      </c>
      <c r="CY78" s="7">
        <f t="shared" si="214"/>
        <v>12.406024844775578</v>
      </c>
      <c r="CZ78" s="7">
        <f t="shared" si="215"/>
        <v>0.3623579073672743</v>
      </c>
      <c r="DA78" s="7">
        <f t="shared" si="216"/>
        <v>4.4285503097491832</v>
      </c>
      <c r="DB78" s="3">
        <f t="shared" si="217"/>
        <v>3.8454028120373476</v>
      </c>
      <c r="DD78" s="14">
        <f t="shared" si="363"/>
        <v>7.4032365699032349E-2</v>
      </c>
      <c r="DE78" s="3">
        <f t="shared" si="218"/>
        <v>-3.8394029063672974</v>
      </c>
      <c r="DF78" s="3">
        <f t="shared" si="219"/>
        <v>9.3032880308238006</v>
      </c>
      <c r="DG78" s="3">
        <f t="shared" si="220"/>
        <v>-2.1121302836750786</v>
      </c>
      <c r="DH78" s="3">
        <f t="shared" si="221"/>
        <v>-4.9931500042737973</v>
      </c>
      <c r="DI78" s="3">
        <f t="shared" si="222"/>
        <v>10.064401763735937</v>
      </c>
      <c r="DJ78" s="3">
        <f t="shared" si="223"/>
        <v>5.4214980679141433</v>
      </c>
      <c r="DK78" s="3">
        <f t="shared" si="224"/>
        <v>14.400403161178764</v>
      </c>
      <c r="DL78" s="3">
        <f t="shared" si="225"/>
        <v>-0.70272155363786515</v>
      </c>
      <c r="DM78" s="3">
        <f t="shared" si="226"/>
        <v>134.64576451153715</v>
      </c>
      <c r="DN78" s="3">
        <f t="shared" si="227"/>
        <v>-3.8394029063672974</v>
      </c>
      <c r="DO78" s="3">
        <f t="shared" si="228"/>
        <v>9.3032880308238006</v>
      </c>
      <c r="DP78" s="3">
        <f t="shared" si="229"/>
        <v>5.9207820271471689</v>
      </c>
      <c r="DQ78" s="3">
        <f t="shared" si="230"/>
        <v>-1.5043481077722234</v>
      </c>
      <c r="DR78" s="3">
        <f t="shared" si="231"/>
        <v>10.064401763735937</v>
      </c>
      <c r="DS78" s="3">
        <f t="shared" si="232"/>
        <v>6.1089052245346558</v>
      </c>
      <c r="DT78" s="3">
        <f t="shared" si="233"/>
        <v>14.562493221996348</v>
      </c>
      <c r="DU78" s="3">
        <f t="shared" si="234"/>
        <v>-0.59736779565942533</v>
      </c>
      <c r="DV78" s="3">
        <f t="shared" si="235"/>
        <v>126.68161158777133</v>
      </c>
      <c r="DW78" s="3">
        <f t="shared" si="236"/>
        <v>130.66368804965424</v>
      </c>
      <c r="DX78" s="3">
        <f t="shared" si="237"/>
        <v>553.61309968521994</v>
      </c>
      <c r="DY78" s="3">
        <f t="shared" si="238"/>
        <v>-2.1121302836750786</v>
      </c>
      <c r="DZ78" s="3">
        <f t="shared" si="239"/>
        <v>-4.9931500042737973</v>
      </c>
      <c r="EA78" s="3">
        <f t="shared" si="240"/>
        <v>-0.19013170825025583</v>
      </c>
      <c r="EB78" s="3">
        <f t="shared" si="241"/>
        <v>-4.0284169047820093</v>
      </c>
      <c r="EC78" s="3">
        <f t="shared" si="242"/>
        <v>5.4214980679141433</v>
      </c>
      <c r="ED78" s="3">
        <f t="shared" si="243"/>
        <v>4.0329012912809592</v>
      </c>
      <c r="EE78" s="3">
        <f t="shared" si="244"/>
        <v>2.150532138143971</v>
      </c>
      <c r="EF78" s="3">
        <f t="shared" si="245"/>
        <v>0.93833373901169315</v>
      </c>
      <c r="EG78" s="3">
        <f t="shared" si="246"/>
        <v>20.22641361272315</v>
      </c>
      <c r="EH78" s="3">
        <f t="shared" si="247"/>
        <v>5.9207820271471689</v>
      </c>
      <c r="EI78" s="3">
        <f t="shared" si="248"/>
        <v>-1.5043481077722234</v>
      </c>
      <c r="EJ78" s="3">
        <f t="shared" si="249"/>
        <v>2.6986023878300323</v>
      </c>
      <c r="EK78" s="3">
        <f t="shared" si="250"/>
        <v>-1.9429773034222109</v>
      </c>
      <c r="EL78" s="3">
        <f t="shared" si="251"/>
        <v>6.1089052245346558</v>
      </c>
      <c r="EM78" s="3">
        <f t="shared" si="252"/>
        <v>3.3252993322730808</v>
      </c>
      <c r="EN78" s="3">
        <f t="shared" si="253"/>
        <v>3.2518974767520681</v>
      </c>
      <c r="EO78" s="3">
        <f t="shared" si="254"/>
        <v>0.9304326081111014</v>
      </c>
      <c r="EP78" s="3">
        <f t="shared" si="255"/>
        <v>21.497648627756892</v>
      </c>
      <c r="EQ78" s="3">
        <f t="shared" si="256"/>
        <v>20.862031120240019</v>
      </c>
      <c r="ER78" s="3">
        <f t="shared" si="257"/>
        <v>836.37442280608923</v>
      </c>
      <c r="ES78" s="3">
        <f t="shared" si="258"/>
        <v>-0.19013170825025583</v>
      </c>
      <c r="ET78" s="3">
        <f t="shared" si="259"/>
        <v>-4.0284169047820093</v>
      </c>
      <c r="EU78" s="3">
        <f t="shared" si="260"/>
        <v>-0.39872305796490082</v>
      </c>
      <c r="EV78" s="3">
        <f t="shared" si="261"/>
        <v>-8.3606676362885999</v>
      </c>
      <c r="EW78" s="3">
        <f t="shared" si="262"/>
        <v>4.0329012912809592</v>
      </c>
      <c r="EX78" s="3">
        <f t="shared" si="263"/>
        <v>8.3701698549931756</v>
      </c>
      <c r="EY78" s="3">
        <f t="shared" si="264"/>
        <v>4.3372695041713936</v>
      </c>
      <c r="EZ78" s="3">
        <f t="shared" si="265"/>
        <v>0.9999998791617446</v>
      </c>
      <c r="FA78" s="3">
        <f t="shared" si="266"/>
        <v>2.8166952272000615E-2</v>
      </c>
      <c r="FB78" s="3">
        <f t="shared" si="267"/>
        <v>2.6986023878300323</v>
      </c>
      <c r="FC78" s="3">
        <f t="shared" si="268"/>
        <v>-1.9429773034222109</v>
      </c>
      <c r="FD78" s="3">
        <f t="shared" si="269"/>
        <v>7.3633398022629244</v>
      </c>
      <c r="FE78" s="3">
        <f t="shared" si="270"/>
        <v>-5.3075776704866549</v>
      </c>
      <c r="FF78" s="3">
        <f t="shared" si="271"/>
        <v>3.3252993322730808</v>
      </c>
      <c r="FG78" s="3">
        <f t="shared" si="272"/>
        <v>9.0768471272704581</v>
      </c>
      <c r="FH78" s="3">
        <f t="shared" si="273"/>
        <v>5.751548554577302</v>
      </c>
      <c r="FI78" s="3">
        <f t="shared" si="274"/>
        <v>0.99999985525869861</v>
      </c>
      <c r="FJ78" s="3">
        <f t="shared" si="275"/>
        <v>3.0827185235464967E-2</v>
      </c>
      <c r="FK78" s="3">
        <f t="shared" si="276"/>
        <v>2.9497068753732793E-2</v>
      </c>
      <c r="FL78" s="3">
        <f t="shared" si="277"/>
        <v>-37.759874312500351</v>
      </c>
      <c r="FN78" s="14">
        <f t="shared" si="364"/>
        <v>7.4032365699032349E-2</v>
      </c>
      <c r="FO78" s="3">
        <f t="shared" si="279"/>
        <v>-42.868567700633321</v>
      </c>
      <c r="FP78" s="3">
        <f t="shared" si="280"/>
        <v>23.989711791883167</v>
      </c>
      <c r="FQ78" s="3">
        <f t="shared" si="351"/>
        <v>2.3125704703921741</v>
      </c>
      <c r="FR78" s="3">
        <f t="shared" si="352"/>
        <v>-6.1375841079775739</v>
      </c>
      <c r="FS78" s="3">
        <f t="shared" si="281"/>
        <v>0.14230033275048726</v>
      </c>
      <c r="FT78" s="3">
        <f t="shared" si="282"/>
        <v>0.20059190904491686</v>
      </c>
      <c r="FU78" s="3">
        <f t="shared" si="283"/>
        <v>6.5588048349549748</v>
      </c>
      <c r="FV78" s="3">
        <f t="shared" si="284"/>
        <v>0.24594003064809031</v>
      </c>
      <c r="FW78" s="3">
        <f t="shared" si="285"/>
        <v>6.6994438346103289</v>
      </c>
      <c r="FX78" s="3">
        <f t="shared" si="286"/>
        <v>-0.55922475588272336</v>
      </c>
      <c r="FY78" s="3">
        <f t="shared" si="355"/>
        <v>124.00220138686453</v>
      </c>
      <c r="FZ78" s="3">
        <f t="shared" si="287"/>
        <v>-26.714671040710105</v>
      </c>
      <c r="GA78" s="3">
        <f t="shared" si="288"/>
        <v>31.455352251815171</v>
      </c>
      <c r="GB78" s="3">
        <f t="shared" si="289"/>
        <v>2.3125704703921741</v>
      </c>
      <c r="GC78" s="3">
        <f t="shared" si="290"/>
        <v>-6.1375841079775739</v>
      </c>
      <c r="GD78" s="3">
        <f t="shared" si="291"/>
        <v>-0.16567417898353298</v>
      </c>
      <c r="GE78" s="3">
        <f t="shared" si="292"/>
        <v>-6.8644490241418055E-2</v>
      </c>
      <c r="GF78" s="3">
        <f t="shared" si="293"/>
        <v>6.5588048349549748</v>
      </c>
      <c r="GG78" s="3">
        <f t="shared" si="294"/>
        <v>0.1793320931188053</v>
      </c>
      <c r="GH78" s="3">
        <f t="shared" si="295"/>
        <v>6.555434739655853</v>
      </c>
      <c r="GI78" s="3">
        <f t="shared" si="296"/>
        <v>3.2458750275935644E-2</v>
      </c>
      <c r="GJ78" s="3">
        <f t="shared" si="356"/>
        <v>88.139923883155745</v>
      </c>
      <c r="GL78" s="3">
        <f t="shared" si="297"/>
        <v>-6.1375841079775739</v>
      </c>
      <c r="GM78" s="3">
        <f t="shared" si="298"/>
        <v>-2.3125704703921741</v>
      </c>
      <c r="GN78" s="3">
        <f t="shared" si="299"/>
        <v>0.14230033275048726</v>
      </c>
      <c r="GO78" s="3">
        <f t="shared" si="300"/>
        <v>0.20059190904491686</v>
      </c>
      <c r="GP78" s="3">
        <f t="shared" si="301"/>
        <v>6.5588048349549748</v>
      </c>
      <c r="GQ78" s="3">
        <f t="shared" si="302"/>
        <v>0.24594003064809031</v>
      </c>
      <c r="GR78" s="3">
        <f t="shared" si="303"/>
        <v>6.7640914936387651</v>
      </c>
      <c r="GS78" s="3">
        <f t="shared" si="304"/>
        <v>-0.82901608694156725</v>
      </c>
      <c r="GT78" s="3">
        <f t="shared" si="357"/>
        <v>55.997798613135473</v>
      </c>
      <c r="GU78" s="3">
        <f t="shared" si="305"/>
        <v>6.1375841079775739</v>
      </c>
      <c r="GV78" s="3">
        <f t="shared" si="306"/>
        <v>2.3125704703921741</v>
      </c>
      <c r="GW78" s="3">
        <f t="shared" si="307"/>
        <v>-0.16567417898353298</v>
      </c>
      <c r="GX78" s="3">
        <f t="shared" si="308"/>
        <v>-6.8644490241418055E-2</v>
      </c>
      <c r="GY78" s="3">
        <f t="shared" si="309"/>
        <v>6.5588048349549748</v>
      </c>
      <c r="GZ78" s="3">
        <f t="shared" si="310"/>
        <v>0.1793320931188053</v>
      </c>
      <c r="HA78" s="3">
        <f t="shared" si="311"/>
        <v>6.7380449479718596</v>
      </c>
      <c r="HB78" s="3">
        <f t="shared" si="312"/>
        <v>-0.99947307594077439</v>
      </c>
      <c r="HC78" s="3">
        <f t="shared" si="358"/>
        <v>88.139923883145627</v>
      </c>
      <c r="HE78" s="3">
        <f t="shared" si="278"/>
        <v>124.00220138686453</v>
      </c>
      <c r="HF78" s="3">
        <f t="shared" si="350"/>
        <v>88.139923883155745</v>
      </c>
      <c r="HG78" s="3">
        <f t="shared" si="359"/>
        <v>106.07106263501014</v>
      </c>
      <c r="HH78" s="3">
        <f t="shared" si="360"/>
        <v>-0.27682937423691523</v>
      </c>
      <c r="HJ78" s="3">
        <f t="shared" si="353"/>
        <v>-2.3125704703921741</v>
      </c>
      <c r="HK78" s="3">
        <f t="shared" si="354"/>
        <v>6.1375841079775739</v>
      </c>
      <c r="HL78" s="3">
        <f t="shared" si="313"/>
        <v>-0.58885476621515664</v>
      </c>
      <c r="HM78" s="3">
        <f t="shared" si="314"/>
        <v>-12.389084541070609</v>
      </c>
      <c r="HN78" s="3">
        <f t="shared" si="315"/>
        <v>6.5588048349549748</v>
      </c>
      <c r="HO78" s="3">
        <f t="shared" si="316"/>
        <v>12.403070817401998</v>
      </c>
      <c r="HP78" s="3">
        <f t="shared" si="317"/>
        <v>18.606682860210505</v>
      </c>
      <c r="HQ78" s="3">
        <f t="shared" si="318"/>
        <v>-0.91798283589640639</v>
      </c>
      <c r="HR78" s="3">
        <f t="shared" si="319"/>
        <v>156.63294534830112</v>
      </c>
      <c r="HS78" s="3">
        <f t="shared" si="320"/>
        <v>-2.3125704703921741</v>
      </c>
      <c r="HT78" s="3">
        <f t="shared" si="321"/>
        <v>6.1375841079775739</v>
      </c>
      <c r="HU78" s="3">
        <f t="shared" si="322"/>
        <v>10.061942190092957</v>
      </c>
      <c r="HV78" s="3">
        <f t="shared" si="323"/>
        <v>-7.2505549739088657</v>
      </c>
      <c r="HW78" s="3">
        <f t="shared" si="324"/>
        <v>6.5588048349549748</v>
      </c>
      <c r="HX78" s="3">
        <f t="shared" si="325"/>
        <v>12.402146107285111</v>
      </c>
      <c r="HY78" s="3">
        <f t="shared" si="326"/>
        <v>18.231040334013905</v>
      </c>
      <c r="HZ78" s="3">
        <f t="shared" si="327"/>
        <v>-0.8331341136449445</v>
      </c>
      <c r="IA78" s="3">
        <f t="shared" si="328"/>
        <v>146.42204633210812</v>
      </c>
      <c r="IB78" s="3">
        <f t="shared" si="329"/>
        <v>151.52749584020461</v>
      </c>
      <c r="IC78" s="3">
        <f t="shared" si="330"/>
        <v>0.47673696720179809</v>
      </c>
      <c r="ID78" s="3">
        <f t="shared" si="331"/>
        <v>-0.58885476621515664</v>
      </c>
      <c r="IE78" s="3">
        <f t="shared" si="332"/>
        <v>-12.389084541070609</v>
      </c>
      <c r="IF78" s="3">
        <f t="shared" si="333"/>
        <v>0.14230033275048726</v>
      </c>
      <c r="IG78" s="3">
        <f t="shared" si="334"/>
        <v>0.20059190904491686</v>
      </c>
      <c r="IH78" s="3">
        <f t="shared" si="335"/>
        <v>12.403070817401998</v>
      </c>
      <c r="II78" s="3">
        <f t="shared" si="336"/>
        <v>0.24594003064809031</v>
      </c>
      <c r="IJ78" s="3">
        <f t="shared" si="337"/>
        <v>12.610889774212481</v>
      </c>
      <c r="IK78" s="3">
        <f t="shared" si="338"/>
        <v>-0.842163180306985</v>
      </c>
      <c r="IL78" s="3">
        <f t="shared" si="339"/>
        <v>147.36925603856287</v>
      </c>
      <c r="IM78" s="3">
        <f t="shared" si="340"/>
        <v>10.061942190092957</v>
      </c>
      <c r="IN78" s="3">
        <f t="shared" si="341"/>
        <v>-7.2505549739088657</v>
      </c>
      <c r="IO78" s="3">
        <f t="shared" si="342"/>
        <v>-0.16567417898353298</v>
      </c>
      <c r="IP78" s="3">
        <f t="shared" si="343"/>
        <v>-6.8644490241418055E-2</v>
      </c>
      <c r="IQ78" s="3">
        <f t="shared" si="344"/>
        <v>12.402146107285111</v>
      </c>
      <c r="IR78" s="3">
        <f t="shared" si="345"/>
        <v>0.1793320931188053</v>
      </c>
      <c r="IS78" s="3">
        <f t="shared" si="346"/>
        <v>12.49735871248056</v>
      </c>
      <c r="IT78" s="3">
        <f t="shared" si="347"/>
        <v>-0.52573709738144714</v>
      </c>
      <c r="IU78" s="3">
        <f t="shared" si="348"/>
        <v>121.71787755104791</v>
      </c>
      <c r="IV78" s="3">
        <f t="shared" si="349"/>
        <v>134.54356679480537</v>
      </c>
    </row>
    <row r="79" spans="3:256">
      <c r="C79" s="2">
        <v>73</v>
      </c>
      <c r="D79" s="3">
        <v>-329.33333329999999</v>
      </c>
      <c r="E79" s="3">
        <v>331.83333329999999</v>
      </c>
      <c r="F79" s="3">
        <v>-298.66666670000001</v>
      </c>
      <c r="G79" s="3">
        <v>257.83333329999999</v>
      </c>
      <c r="H79" s="3">
        <v>-322.91666670000001</v>
      </c>
      <c r="I79" s="3">
        <v>281.41666670000001</v>
      </c>
      <c r="J79" s="3">
        <v>-339.16666670000001</v>
      </c>
      <c r="K79" s="3">
        <v>242.91666670000001</v>
      </c>
      <c r="L79" s="3">
        <v>-340.25</v>
      </c>
      <c r="M79" s="3">
        <v>209.5</v>
      </c>
      <c r="N79" s="3">
        <v>-342.36938062728399</v>
      </c>
      <c r="O79" s="3">
        <v>144.125257035495</v>
      </c>
      <c r="P79" s="3">
        <v>-300.84759739999998</v>
      </c>
      <c r="Q79" s="3">
        <v>293.21922050000001</v>
      </c>
      <c r="R79" s="3">
        <v>-253.5</v>
      </c>
      <c r="S79" s="3">
        <v>280.33333329999999</v>
      </c>
      <c r="T79" s="3">
        <v>-232.29988539999999</v>
      </c>
      <c r="U79" s="3">
        <v>264.2985759</v>
      </c>
      <c r="V79" s="3">
        <v>-174.666376661469</v>
      </c>
      <c r="W79" s="3">
        <v>220.707333674681</v>
      </c>
      <c r="X79" s="3">
        <v>-329.29706489441497</v>
      </c>
      <c r="Y79" s="3">
        <v>331.92810018343499</v>
      </c>
      <c r="Z79" s="3">
        <v>-298.71371126794202</v>
      </c>
      <c r="AA79" s="3">
        <v>257.743795386035</v>
      </c>
      <c r="AB79" s="3">
        <v>-322.949267802024</v>
      </c>
      <c r="AC79" s="3">
        <v>281.64226567321799</v>
      </c>
      <c r="AD79" s="3">
        <v>-339.35033474122298</v>
      </c>
      <c r="AE79" s="3">
        <v>242.12682382361101</v>
      </c>
      <c r="AF79" s="3">
        <v>-340.18934490656602</v>
      </c>
      <c r="AG79" s="3">
        <v>209.52686541061499</v>
      </c>
      <c r="AH79" s="3">
        <v>-341.851036748289</v>
      </c>
      <c r="AI79" s="3">
        <v>143.30392741014799</v>
      </c>
      <c r="AJ79" s="3">
        <v>-300.81609155226403</v>
      </c>
      <c r="AK79" s="3">
        <v>292.93290635141301</v>
      </c>
      <c r="AL79" s="3">
        <v>-253.55072796768499</v>
      </c>
      <c r="AM79" s="3">
        <v>280.33450826803801</v>
      </c>
      <c r="AN79" s="3">
        <v>-232.320567156854</v>
      </c>
      <c r="AO79" s="3">
        <v>264.07290037306001</v>
      </c>
      <c r="AP79" s="3">
        <v>-175.06883556309899</v>
      </c>
      <c r="AQ79" s="3">
        <v>220.22521124127201</v>
      </c>
      <c r="AR79" s="3">
        <f t="shared" si="160"/>
        <v>-41.311382368431318</v>
      </c>
      <c r="AS79" s="3">
        <f t="shared" si="161"/>
        <v>41.641454259246359</v>
      </c>
      <c r="AT79" s="3">
        <f t="shared" si="162"/>
        <v>-37.474601690846839</v>
      </c>
      <c r="AU79" s="3">
        <f t="shared" si="163"/>
        <v>32.334793168281919</v>
      </c>
      <c r="AV79" s="3">
        <f t="shared" si="164"/>
        <v>-40.515030682256821</v>
      </c>
      <c r="AW79" s="3">
        <f t="shared" si="165"/>
        <v>35.332933599235865</v>
      </c>
      <c r="AX79" s="3">
        <f t="shared" si="166"/>
        <v>-42.572597602243597</v>
      </c>
      <c r="AY79" s="3">
        <f t="shared" si="167"/>
        <v>30.375593550577829</v>
      </c>
      <c r="AZ79" s="3">
        <f t="shared" si="168"/>
        <v>-42.677854142451757</v>
      </c>
      <c r="BA79" s="3">
        <f t="shared" si="169"/>
        <v>26.285823276961644</v>
      </c>
      <c r="BB79" s="3">
        <f t="shared" si="170"/>
        <v>-42.886318761090038</v>
      </c>
      <c r="BC79" s="3">
        <f t="shared" si="171"/>
        <v>17.977941412981469</v>
      </c>
      <c r="BD79" s="3">
        <f t="shared" si="172"/>
        <v>-37.738352100639666</v>
      </c>
      <c r="BE79" s="3">
        <f t="shared" si="173"/>
        <v>36.749381007872906</v>
      </c>
      <c r="BF79" s="3">
        <f t="shared" si="174"/>
        <v>-31.808759292238683</v>
      </c>
      <c r="BG79" s="3">
        <f t="shared" si="175"/>
        <v>35.168871200963771</v>
      </c>
      <c r="BH79" s="3">
        <f t="shared" si="176"/>
        <v>-29.14536691951669</v>
      </c>
      <c r="BI79" s="3">
        <f t="shared" si="177"/>
        <v>33.128799869352179</v>
      </c>
      <c r="BJ79" s="3">
        <f t="shared" si="178"/>
        <v>-21.962951929323051</v>
      </c>
      <c r="BK79" s="3">
        <f t="shared" si="179"/>
        <v>27.627965380359058</v>
      </c>
      <c r="BM79" s="14">
        <f t="shared" si="361"/>
        <v>7.5075075075075062E-2</v>
      </c>
      <c r="BN79" s="3">
        <f t="shared" si="180"/>
        <v>-39.392992029639075</v>
      </c>
      <c r="BO79" s="3">
        <f t="shared" si="181"/>
        <v>36.988123713764139</v>
      </c>
      <c r="BP79" s="3">
        <f t="shared" si="182"/>
        <v>0.1689380985490305</v>
      </c>
      <c r="BQ79" s="3">
        <f t="shared" si="183"/>
        <v>162.0183940324622</v>
      </c>
      <c r="BR79" s="3">
        <f t="shared" si="184"/>
        <v>2932.5329319875659</v>
      </c>
      <c r="BS79" s="3">
        <f t="shared" si="185"/>
        <v>1179.9435060458911</v>
      </c>
      <c r="BT79" s="3">
        <f t="shared" si="186"/>
        <v>21356.977459430633</v>
      </c>
      <c r="BU79" s="3">
        <f t="shared" si="187"/>
        <v>21.356977459430635</v>
      </c>
      <c r="BW79" s="14">
        <f t="shared" si="362"/>
        <v>7.5075075075075062E-2</v>
      </c>
      <c r="BX79" s="3">
        <f t="shared" si="188"/>
        <v>-42.729458181666814</v>
      </c>
      <c r="BY79" s="3">
        <f t="shared" si="189"/>
        <v>24.176767481779649</v>
      </c>
      <c r="BZ79" s="3">
        <f t="shared" si="190"/>
        <v>0.23311218198485842</v>
      </c>
      <c r="CA79" s="3">
        <f t="shared" si="191"/>
        <v>223.56390701075858</v>
      </c>
      <c r="CB79" s="3">
        <f t="shared" si="192"/>
        <v>-26.885855610780865</v>
      </c>
      <c r="CC79" s="3">
        <f t="shared" si="193"/>
        <v>31.398418290661414</v>
      </c>
      <c r="CD79" s="3">
        <f t="shared" si="194"/>
        <v>0.18040408244540532</v>
      </c>
      <c r="CE79" s="3">
        <f t="shared" si="195"/>
        <v>173.01473122844149</v>
      </c>
      <c r="CF79" s="3">
        <f t="shared" si="196"/>
        <v>198.28931911960004</v>
      </c>
      <c r="CH79" s="3">
        <f t="shared" si="197"/>
        <v>12.403070817401998</v>
      </c>
      <c r="CI79" s="3">
        <f t="shared" si="198"/>
        <v>0.65450767635213469</v>
      </c>
      <c r="CJ79" s="3">
        <f t="shared" si="199"/>
        <v>12.043561798422113</v>
      </c>
      <c r="CK79" s="3">
        <f t="shared" si="200"/>
        <v>12.399189994582196</v>
      </c>
      <c r="CL79" s="3">
        <f t="shared" si="201"/>
        <v>0.35570963698040864</v>
      </c>
      <c r="CM79" s="7">
        <f t="shared" si="202"/>
        <v>12.550570146088123</v>
      </c>
      <c r="CN79" s="7">
        <f t="shared" si="203"/>
        <v>3.3414573524517084</v>
      </c>
      <c r="CO79" s="7">
        <f t="shared" si="204"/>
        <v>12.399230714992358</v>
      </c>
      <c r="CP79" s="7">
        <f t="shared" si="205"/>
        <v>4.6505373531773295E-2</v>
      </c>
      <c r="CQ79" s="7">
        <f t="shared" si="206"/>
        <v>3.3879627259834817</v>
      </c>
      <c r="CR79" s="3">
        <f t="shared" si="207"/>
        <v>12.402146107285111</v>
      </c>
      <c r="CS79" s="3">
        <f t="shared" si="208"/>
        <v>0.69187720481906678</v>
      </c>
      <c r="CT79" s="3">
        <f t="shared" si="209"/>
        <v>12.184996474302833</v>
      </c>
      <c r="CU79" s="3">
        <f t="shared" si="210"/>
        <v>12.399858441319632</v>
      </c>
      <c r="CV79" s="3">
        <f t="shared" si="211"/>
        <v>0.22453482800373736</v>
      </c>
      <c r="CW79" s="7">
        <f t="shared" si="212"/>
        <v>12.639509893203506</v>
      </c>
      <c r="CX79" s="7">
        <f t="shared" si="213"/>
        <v>4.0363296977433452</v>
      </c>
      <c r="CY79" s="7">
        <f t="shared" si="214"/>
        <v>12.404694871813101</v>
      </c>
      <c r="CZ79" s="7">
        <f t="shared" si="215"/>
        <v>0.40067796593440225</v>
      </c>
      <c r="DA79" s="7">
        <f t="shared" si="216"/>
        <v>4.4370076636777478</v>
      </c>
      <c r="DB79" s="3">
        <f t="shared" si="217"/>
        <v>3.912485194830615</v>
      </c>
      <c r="DD79" s="14">
        <f t="shared" si="363"/>
        <v>7.5075075075075062E-2</v>
      </c>
      <c r="DE79" s="3">
        <f t="shared" si="218"/>
        <v>-3.8367806775844784</v>
      </c>
      <c r="DF79" s="3">
        <f t="shared" si="219"/>
        <v>9.3066610909644396</v>
      </c>
      <c r="DG79" s="3">
        <f t="shared" si="220"/>
        <v>-2.0575669199867761</v>
      </c>
      <c r="DH79" s="3">
        <f t="shared" si="221"/>
        <v>-4.9573400486580361</v>
      </c>
      <c r="DI79" s="3">
        <f t="shared" si="222"/>
        <v>10.066520085409705</v>
      </c>
      <c r="DJ79" s="3">
        <f t="shared" si="223"/>
        <v>5.3673831601864173</v>
      </c>
      <c r="DK79" s="3">
        <f t="shared" si="224"/>
        <v>14.374537561479194</v>
      </c>
      <c r="DL79" s="3">
        <f t="shared" si="225"/>
        <v>-0.70777780312236604</v>
      </c>
      <c r="DM79" s="3">
        <f t="shared" si="226"/>
        <v>135.05439771104355</v>
      </c>
      <c r="DN79" s="3">
        <f t="shared" si="227"/>
        <v>-3.8367806775844784</v>
      </c>
      <c r="DO79" s="3">
        <f t="shared" si="228"/>
        <v>9.3066610909644396</v>
      </c>
      <c r="DP79" s="3">
        <f t="shared" si="229"/>
        <v>5.929592808400983</v>
      </c>
      <c r="DQ79" s="3">
        <f t="shared" si="230"/>
        <v>-1.5805098069091343</v>
      </c>
      <c r="DR79" s="3">
        <f t="shared" si="231"/>
        <v>10.066520085409705</v>
      </c>
      <c r="DS79" s="3">
        <f t="shared" si="232"/>
        <v>6.1366181340520622</v>
      </c>
      <c r="DT79" s="3">
        <f t="shared" si="233"/>
        <v>14.625749253534503</v>
      </c>
      <c r="DU79" s="3">
        <f t="shared" si="234"/>
        <v>-0.60639718849852586</v>
      </c>
      <c r="DV79" s="3">
        <f t="shared" si="235"/>
        <v>127.32944966545743</v>
      </c>
      <c r="DW79" s="3">
        <f t="shared" si="236"/>
        <v>131.19192368825048</v>
      </c>
      <c r="DX79" s="3">
        <f t="shared" si="237"/>
        <v>506.59910683934083</v>
      </c>
      <c r="DY79" s="3">
        <f t="shared" si="238"/>
        <v>-2.0575669199867761</v>
      </c>
      <c r="DZ79" s="3">
        <f t="shared" si="239"/>
        <v>-4.9573400486580361</v>
      </c>
      <c r="EA79" s="3">
        <f t="shared" si="240"/>
        <v>-0.10525654020815978</v>
      </c>
      <c r="EB79" s="3">
        <f t="shared" si="241"/>
        <v>-4.0897702736161854</v>
      </c>
      <c r="EC79" s="3">
        <f t="shared" si="242"/>
        <v>5.3673831601864173</v>
      </c>
      <c r="ED79" s="3">
        <f t="shared" si="243"/>
        <v>4.0911245190303358</v>
      </c>
      <c r="EE79" s="3">
        <f t="shared" si="244"/>
        <v>2.1363972321545197</v>
      </c>
      <c r="EF79" s="3">
        <f t="shared" si="245"/>
        <v>0.93316166278366108</v>
      </c>
      <c r="EG79" s="3">
        <f t="shared" si="246"/>
        <v>21.066850258676816</v>
      </c>
      <c r="EH79" s="3">
        <f t="shared" si="247"/>
        <v>5.929592808400983</v>
      </c>
      <c r="EI79" s="3">
        <f t="shared" si="248"/>
        <v>-1.5805098069091343</v>
      </c>
      <c r="EJ79" s="3">
        <f t="shared" si="249"/>
        <v>2.6633923727219937</v>
      </c>
      <c r="EK79" s="3">
        <f t="shared" si="250"/>
        <v>-2.0400713316115926</v>
      </c>
      <c r="EL79" s="3">
        <f t="shared" si="251"/>
        <v>6.1366181340520622</v>
      </c>
      <c r="EM79" s="3">
        <f t="shared" si="252"/>
        <v>3.354929204787664</v>
      </c>
      <c r="EN79" s="3">
        <f t="shared" si="253"/>
        <v>3.2983726413212424</v>
      </c>
      <c r="EO79" s="3">
        <f t="shared" si="254"/>
        <v>0.92370601610308589</v>
      </c>
      <c r="EP79" s="3">
        <f t="shared" si="255"/>
        <v>22.525964862664853</v>
      </c>
      <c r="EQ79" s="3">
        <f t="shared" si="256"/>
        <v>21.796407560670836</v>
      </c>
      <c r="ER79" s="3">
        <f t="shared" si="257"/>
        <v>896.10438143077101</v>
      </c>
      <c r="ES79" s="3">
        <f t="shared" si="258"/>
        <v>-0.10525654020815978</v>
      </c>
      <c r="ET79" s="3">
        <f t="shared" si="259"/>
        <v>-4.0897702736161854</v>
      </c>
      <c r="EU79" s="3">
        <f t="shared" si="260"/>
        <v>-0.20846461863828125</v>
      </c>
      <c r="EV79" s="3">
        <f t="shared" si="261"/>
        <v>-8.3078818639801746</v>
      </c>
      <c r="EW79" s="3">
        <f t="shared" si="262"/>
        <v>4.0911245190303358</v>
      </c>
      <c r="EX79" s="3">
        <f t="shared" si="263"/>
        <v>8.3104968902632219</v>
      </c>
      <c r="EY79" s="3">
        <f t="shared" si="264"/>
        <v>4.2193740408046621</v>
      </c>
      <c r="EZ79" s="3">
        <f t="shared" si="265"/>
        <v>0.99999979280305606</v>
      </c>
      <c r="FA79" s="3">
        <f t="shared" si="266"/>
        <v>3.6883260884654961E-2</v>
      </c>
      <c r="FB79" s="3">
        <f t="shared" si="267"/>
        <v>2.6633923727219937</v>
      </c>
      <c r="FC79" s="3">
        <f t="shared" si="268"/>
        <v>-2.0400713316115926</v>
      </c>
      <c r="FD79" s="3">
        <f t="shared" si="269"/>
        <v>7.1824149901936387</v>
      </c>
      <c r="FE79" s="3">
        <f t="shared" si="270"/>
        <v>-5.5008344889931209</v>
      </c>
      <c r="FF79" s="3">
        <f t="shared" si="271"/>
        <v>3.354929204787664</v>
      </c>
      <c r="FG79" s="3">
        <f t="shared" si="272"/>
        <v>9.0468925696426012</v>
      </c>
      <c r="FH79" s="3">
        <f t="shared" si="273"/>
        <v>5.6919633738025439</v>
      </c>
      <c r="FI79" s="3">
        <f t="shared" si="274"/>
        <v>0.99999999832202224</v>
      </c>
      <c r="FJ79" s="3">
        <f t="shared" si="275"/>
        <v>3.319179427665863E-3</v>
      </c>
      <c r="FK79" s="3">
        <f t="shared" si="276"/>
        <v>2.0101220156160414E-2</v>
      </c>
      <c r="FL79" s="3">
        <f t="shared" si="277"/>
        <v>-9.0109946390158129</v>
      </c>
      <c r="FN79" s="14">
        <f t="shared" si="364"/>
        <v>7.5075075075075062E-2</v>
      </c>
      <c r="FO79" s="3">
        <f t="shared" si="279"/>
        <v>-42.729458181666814</v>
      </c>
      <c r="FP79" s="3">
        <f t="shared" si="280"/>
        <v>24.176767481779649</v>
      </c>
      <c r="FQ79" s="3">
        <f t="shared" si="351"/>
        <v>2.3125704703921741</v>
      </c>
      <c r="FR79" s="3">
        <f t="shared" si="352"/>
        <v>-6.1375841079775739</v>
      </c>
      <c r="FS79" s="3">
        <f t="shared" si="281"/>
        <v>0.13910951896650658</v>
      </c>
      <c r="FT79" s="3">
        <f t="shared" si="282"/>
        <v>0.18705568989648214</v>
      </c>
      <c r="FU79" s="3">
        <f t="shared" si="283"/>
        <v>6.5588048349549748</v>
      </c>
      <c r="FV79" s="3">
        <f t="shared" si="284"/>
        <v>0.23311218198485842</v>
      </c>
      <c r="FW79" s="3">
        <f t="shared" si="285"/>
        <v>6.6876753121114181</v>
      </c>
      <c r="FX79" s="3">
        <f t="shared" si="286"/>
        <v>-0.54048616676681616</v>
      </c>
      <c r="FY79" s="3">
        <f t="shared" si="355"/>
        <v>122.71674045833048</v>
      </c>
      <c r="FZ79" s="3">
        <f t="shared" si="287"/>
        <v>-26.885855610780865</v>
      </c>
      <c r="GA79" s="3">
        <f t="shared" si="288"/>
        <v>31.398418290661414</v>
      </c>
      <c r="GB79" s="3">
        <f t="shared" si="289"/>
        <v>2.3125704703921741</v>
      </c>
      <c r="GC79" s="3">
        <f t="shared" si="290"/>
        <v>-6.1375841079775739</v>
      </c>
      <c r="GD79" s="3">
        <f t="shared" si="291"/>
        <v>-0.1711845700707606</v>
      </c>
      <c r="GE79" s="3">
        <f t="shared" si="292"/>
        <v>-5.6933961153756485E-2</v>
      </c>
      <c r="GF79" s="3">
        <f t="shared" si="293"/>
        <v>6.5588048349549748</v>
      </c>
      <c r="GG79" s="3">
        <f t="shared" si="294"/>
        <v>0.18040408244540532</v>
      </c>
      <c r="GH79" s="3">
        <f t="shared" si="295"/>
        <v>6.5683594077283516</v>
      </c>
      <c r="GI79" s="3">
        <f t="shared" si="296"/>
        <v>-3.9247824776880172E-2</v>
      </c>
      <c r="GJ79" s="3">
        <f t="shared" si="356"/>
        <v>92.249312437404484</v>
      </c>
      <c r="GL79" s="3">
        <f t="shared" si="297"/>
        <v>-6.1375841079775739</v>
      </c>
      <c r="GM79" s="3">
        <f t="shared" si="298"/>
        <v>-2.3125704703921741</v>
      </c>
      <c r="GN79" s="3">
        <f t="shared" si="299"/>
        <v>0.13910951896650658</v>
      </c>
      <c r="GO79" s="3">
        <f t="shared" si="300"/>
        <v>0.18705568989648214</v>
      </c>
      <c r="GP79" s="3">
        <f t="shared" si="301"/>
        <v>6.5588048349549748</v>
      </c>
      <c r="GQ79" s="3">
        <f t="shared" si="302"/>
        <v>0.23311218198485842</v>
      </c>
      <c r="GR79" s="3">
        <f t="shared" si="303"/>
        <v>6.7561093706155946</v>
      </c>
      <c r="GS79" s="3">
        <f t="shared" si="304"/>
        <v>-0.84135290071034485</v>
      </c>
      <c r="GT79" s="3">
        <f t="shared" si="357"/>
        <v>57.283259541669423</v>
      </c>
      <c r="GU79" s="3">
        <f t="shared" si="305"/>
        <v>6.1375841079775739</v>
      </c>
      <c r="GV79" s="3">
        <f t="shared" si="306"/>
        <v>2.3125704703921741</v>
      </c>
      <c r="GW79" s="3">
        <f t="shared" si="307"/>
        <v>-0.1711845700707606</v>
      </c>
      <c r="GX79" s="3">
        <f t="shared" si="308"/>
        <v>-5.6933961153756485E-2</v>
      </c>
      <c r="GY79" s="3">
        <f t="shared" si="309"/>
        <v>6.5588048349549748</v>
      </c>
      <c r="GZ79" s="3">
        <f t="shared" si="310"/>
        <v>0.18040408244540532</v>
      </c>
      <c r="HA79" s="3">
        <f t="shared" si="311"/>
        <v>6.7390736369503736</v>
      </c>
      <c r="HB79" s="3">
        <f t="shared" si="312"/>
        <v>-0.99922950729563509</v>
      </c>
      <c r="HC79" s="3">
        <f t="shared" si="358"/>
        <v>87.750687562591224</v>
      </c>
      <c r="HE79" s="3">
        <f t="shared" si="278"/>
        <v>122.71674045833048</v>
      </c>
      <c r="HF79" s="3">
        <f t="shared" si="350"/>
        <v>92.249312437404484</v>
      </c>
      <c r="HG79" s="3">
        <f t="shared" si="359"/>
        <v>107.48302644786747</v>
      </c>
      <c r="HH79" s="3">
        <f t="shared" si="360"/>
        <v>-0.3004232530356436</v>
      </c>
      <c r="HJ79" s="3">
        <f t="shared" si="353"/>
        <v>-2.3125704703921741</v>
      </c>
      <c r="HK79" s="3">
        <f t="shared" si="354"/>
        <v>6.1375841079775739</v>
      </c>
      <c r="HL79" s="3">
        <f t="shared" si="313"/>
        <v>-0.31372115884644103</v>
      </c>
      <c r="HM79" s="3">
        <f t="shared" si="314"/>
        <v>-12.39765213759636</v>
      </c>
      <c r="HN79" s="3">
        <f t="shared" si="315"/>
        <v>6.5588048349549748</v>
      </c>
      <c r="HO79" s="3">
        <f t="shared" si="316"/>
        <v>12.401620841259239</v>
      </c>
      <c r="HP79" s="3">
        <f t="shared" si="317"/>
        <v>18.642703163691273</v>
      </c>
      <c r="HQ79" s="3">
        <f t="shared" si="318"/>
        <v>-0.92655896008491589</v>
      </c>
      <c r="HR79" s="3">
        <f t="shared" si="319"/>
        <v>157.90461934172839</v>
      </c>
      <c r="HS79" s="3">
        <f t="shared" si="320"/>
        <v>-2.3125704703921741</v>
      </c>
      <c r="HT79" s="3">
        <f t="shared" si="321"/>
        <v>6.1375841079775739</v>
      </c>
      <c r="HU79" s="3">
        <f t="shared" si="322"/>
        <v>9.8458073629156324</v>
      </c>
      <c r="HV79" s="3">
        <f t="shared" si="323"/>
        <v>-7.5409058206047135</v>
      </c>
      <c r="HW79" s="3">
        <f t="shared" si="324"/>
        <v>6.5588048349549748</v>
      </c>
      <c r="HX79" s="3">
        <f t="shared" si="325"/>
        <v>12.401821770323654</v>
      </c>
      <c r="HY79" s="3">
        <f t="shared" si="326"/>
        <v>18.30101741061949</v>
      </c>
      <c r="HZ79" s="3">
        <f t="shared" si="327"/>
        <v>-0.84891946161052989</v>
      </c>
      <c r="IA79" s="3">
        <f t="shared" si="328"/>
        <v>148.09433785792126</v>
      </c>
      <c r="IB79" s="3">
        <f t="shared" si="329"/>
        <v>152.99947859982484</v>
      </c>
      <c r="IC79" s="3">
        <f t="shared" si="330"/>
        <v>0.45399860801357095</v>
      </c>
      <c r="ID79" s="3">
        <f t="shared" si="331"/>
        <v>-0.31372115884644103</v>
      </c>
      <c r="IE79" s="3">
        <f t="shared" si="332"/>
        <v>-12.39765213759636</v>
      </c>
      <c r="IF79" s="3">
        <f t="shared" si="333"/>
        <v>0.13910951896650658</v>
      </c>
      <c r="IG79" s="3">
        <f t="shared" si="334"/>
        <v>0.18705568989648214</v>
      </c>
      <c r="IH79" s="3">
        <f t="shared" si="335"/>
        <v>12.401620841259239</v>
      </c>
      <c r="II79" s="3">
        <f t="shared" si="336"/>
        <v>0.23311218198485842</v>
      </c>
      <c r="IJ79" s="3">
        <f t="shared" si="337"/>
        <v>12.592852207745795</v>
      </c>
      <c r="IK79" s="3">
        <f t="shared" si="338"/>
        <v>-0.81726682626135916</v>
      </c>
      <c r="IL79" s="3">
        <f t="shared" si="339"/>
        <v>144.8121211166017</v>
      </c>
      <c r="IM79" s="3">
        <f t="shared" si="340"/>
        <v>9.8458073629156324</v>
      </c>
      <c r="IN79" s="3">
        <f t="shared" si="341"/>
        <v>-7.5409058206047135</v>
      </c>
      <c r="IO79" s="3">
        <f t="shared" si="342"/>
        <v>-0.1711845700707606</v>
      </c>
      <c r="IP79" s="3">
        <f t="shared" si="343"/>
        <v>-5.6933961153756485E-2</v>
      </c>
      <c r="IQ79" s="3">
        <f t="shared" si="344"/>
        <v>12.401821770323654</v>
      </c>
      <c r="IR79" s="3">
        <f t="shared" si="345"/>
        <v>0.18040408244540532</v>
      </c>
      <c r="IS79" s="3">
        <f t="shared" si="346"/>
        <v>12.50399784783124</v>
      </c>
      <c r="IT79" s="3">
        <f t="shared" si="347"/>
        <v>-0.56143324984620391</v>
      </c>
      <c r="IU79" s="3">
        <f t="shared" si="348"/>
        <v>124.15497457948346</v>
      </c>
      <c r="IV79" s="3">
        <f t="shared" si="349"/>
        <v>134.48354784804258</v>
      </c>
    </row>
    <row r="80" spans="3:256">
      <c r="C80" s="2">
        <v>74</v>
      </c>
      <c r="D80" s="3">
        <v>-329.75</v>
      </c>
      <c r="E80" s="3">
        <v>333.16666670000001</v>
      </c>
      <c r="F80" s="3">
        <v>-299.25</v>
      </c>
      <c r="G80" s="3">
        <v>259.08333329999999</v>
      </c>
      <c r="H80" s="3">
        <v>-323.5</v>
      </c>
      <c r="I80" s="3">
        <v>282.66666670000001</v>
      </c>
      <c r="J80" s="3">
        <v>-339.33333329999999</v>
      </c>
      <c r="K80" s="3">
        <v>243.91666670000001</v>
      </c>
      <c r="L80" s="3">
        <v>-339.25</v>
      </c>
      <c r="M80" s="3">
        <v>210.875</v>
      </c>
      <c r="N80" s="3">
        <v>-339.08404463329799</v>
      </c>
      <c r="O80" s="3">
        <v>145.07367071565801</v>
      </c>
      <c r="P80" s="3">
        <v>-301.18168689999999</v>
      </c>
      <c r="Q80" s="3">
        <v>293.88739950000001</v>
      </c>
      <c r="R80" s="3">
        <v>-254.25</v>
      </c>
      <c r="S80" s="3">
        <v>281.08333329999999</v>
      </c>
      <c r="T80" s="3">
        <v>-233.09543300000001</v>
      </c>
      <c r="U80" s="3">
        <v>263.94499919999998</v>
      </c>
      <c r="V80" s="3">
        <v>-177.44800069111599</v>
      </c>
      <c r="W80" s="3">
        <v>218.86233280854</v>
      </c>
      <c r="X80" s="3">
        <v>-329.76046280371202</v>
      </c>
      <c r="Y80" s="3">
        <v>333.22491907562602</v>
      </c>
      <c r="Z80" s="3">
        <v>-299.216314198899</v>
      </c>
      <c r="AA80" s="3">
        <v>258.96868995362399</v>
      </c>
      <c r="AB80" s="3">
        <v>-323.35964539769799</v>
      </c>
      <c r="AC80" s="3">
        <v>282.95192795791297</v>
      </c>
      <c r="AD80" s="3">
        <v>-339.41642158922201</v>
      </c>
      <c r="AE80" s="3">
        <v>243.43652407582499</v>
      </c>
      <c r="AF80" s="3">
        <v>-339.524689452622</v>
      </c>
      <c r="AG80" s="3">
        <v>210.64489223768601</v>
      </c>
      <c r="AH80" s="3">
        <v>-339.625760218241</v>
      </c>
      <c r="AI80" s="3">
        <v>144.60159095005099</v>
      </c>
      <c r="AJ80" s="3">
        <v>-301.38502018101599</v>
      </c>
      <c r="AK80" s="3">
        <v>294.19965046577801</v>
      </c>
      <c r="AL80" s="3">
        <v>-254.05181938246699</v>
      </c>
      <c r="AM80" s="3">
        <v>281.112652617317</v>
      </c>
      <c r="AN80" s="3">
        <v>-233.06115202891701</v>
      </c>
      <c r="AO80" s="3">
        <v>264.008164566316</v>
      </c>
      <c r="AP80" s="3">
        <v>-177.39298858263999</v>
      </c>
      <c r="AQ80" s="3">
        <v>218.719826466396</v>
      </c>
      <c r="AR80" s="3">
        <f t="shared" si="160"/>
        <v>-41.369517135669042</v>
      </c>
      <c r="AS80" s="3">
        <f t="shared" si="161"/>
        <v>41.804144385667882</v>
      </c>
      <c r="AT80" s="3">
        <f t="shared" si="162"/>
        <v>-37.537654854915928</v>
      </c>
      <c r="AU80" s="3">
        <f t="shared" si="163"/>
        <v>32.488460155441089</v>
      </c>
      <c r="AV80" s="3">
        <f t="shared" si="164"/>
        <v>-40.566513879581287</v>
      </c>
      <c r="AW80" s="3">
        <f t="shared" si="165"/>
        <v>35.497234970807135</v>
      </c>
      <c r="AX80" s="3">
        <f t="shared" si="166"/>
        <v>-42.580888411176524</v>
      </c>
      <c r="AY80" s="3">
        <f t="shared" si="167"/>
        <v>30.539899685297222</v>
      </c>
      <c r="AZ80" s="3">
        <f t="shared" si="168"/>
        <v>-42.594470964985689</v>
      </c>
      <c r="BA80" s="3">
        <f t="shared" si="169"/>
        <v>26.426083360257874</v>
      </c>
      <c r="BB80" s="3">
        <f t="shared" si="170"/>
        <v>-42.607150619589035</v>
      </c>
      <c r="BC80" s="3">
        <f t="shared" si="171"/>
        <v>18.140737503191669</v>
      </c>
      <c r="BD80" s="3">
        <f t="shared" si="172"/>
        <v>-37.809726038121482</v>
      </c>
      <c r="BE80" s="3">
        <f t="shared" si="173"/>
        <v>36.90829815609672</v>
      </c>
      <c r="BF80" s="3">
        <f t="shared" si="174"/>
        <v>-31.871622831712486</v>
      </c>
      <c r="BG80" s="3">
        <f t="shared" si="175"/>
        <v>35.266491927590067</v>
      </c>
      <c r="BH80" s="3">
        <f t="shared" si="176"/>
        <v>-29.238275688186949</v>
      </c>
      <c r="BI80" s="3">
        <f t="shared" si="177"/>
        <v>33.120678552916551</v>
      </c>
      <c r="BJ80" s="3">
        <f t="shared" si="178"/>
        <v>-22.254524446386903</v>
      </c>
      <c r="BK80" s="3">
        <f t="shared" si="179"/>
        <v>27.439109989053161</v>
      </c>
      <c r="BM80" s="14">
        <f t="shared" si="361"/>
        <v>7.6117784451117776E-2</v>
      </c>
      <c r="BN80" s="3">
        <f t="shared" si="180"/>
        <v>-39.453585995292485</v>
      </c>
      <c r="BO80" s="3">
        <f t="shared" si="181"/>
        <v>37.146302270554486</v>
      </c>
      <c r="BP80" s="3">
        <f t="shared" si="182"/>
        <v>0.16938737999592415</v>
      </c>
      <c r="BQ80" s="3">
        <f t="shared" si="183"/>
        <v>162.44927291129108</v>
      </c>
      <c r="BR80" s="3">
        <f t="shared" si="184"/>
        <v>2940.3318396943687</v>
      </c>
      <c r="BS80" s="3">
        <f t="shared" si="185"/>
        <v>413.23007995204711</v>
      </c>
      <c r="BT80" s="3">
        <f t="shared" si="186"/>
        <v>7479.4644471320535</v>
      </c>
      <c r="BU80" s="3">
        <f t="shared" si="187"/>
        <v>7.4794644471320533</v>
      </c>
      <c r="BW80" s="14">
        <f t="shared" si="362"/>
        <v>7.6117784451117776E-2</v>
      </c>
      <c r="BX80" s="3">
        <f t="shared" si="188"/>
        <v>-42.594019515382783</v>
      </c>
      <c r="BY80" s="3">
        <f t="shared" si="189"/>
        <v>24.340318594244444</v>
      </c>
      <c r="BZ80" s="3">
        <f t="shared" si="190"/>
        <v>0.21235017945193532</v>
      </c>
      <c r="CA80" s="3">
        <f t="shared" si="191"/>
        <v>203.65231610158403</v>
      </c>
      <c r="CB80" s="3">
        <f t="shared" si="192"/>
        <v>-27.063073639049694</v>
      </c>
      <c r="CC80" s="3">
        <f t="shared" si="193"/>
        <v>31.352800958321616</v>
      </c>
      <c r="CD80" s="3">
        <f t="shared" si="194"/>
        <v>0.18299500144345765</v>
      </c>
      <c r="CE80" s="3">
        <f t="shared" si="195"/>
        <v>175.4995261843336</v>
      </c>
      <c r="CF80" s="3">
        <f t="shared" si="196"/>
        <v>189.5759211429588</v>
      </c>
      <c r="CH80" s="3">
        <f t="shared" si="197"/>
        <v>12.401620841259239</v>
      </c>
      <c r="CI80" s="3">
        <f t="shared" si="198"/>
        <v>0.63757086455818168</v>
      </c>
      <c r="CJ80" s="3">
        <f t="shared" si="199"/>
        <v>12.095105135653112</v>
      </c>
      <c r="CK80" s="3">
        <f t="shared" si="200"/>
        <v>12.396295327148424</v>
      </c>
      <c r="CL80" s="3">
        <f t="shared" si="201"/>
        <v>0.30193623664275904</v>
      </c>
      <c r="CM80" s="7">
        <f t="shared" si="202"/>
        <v>12.567148420735267</v>
      </c>
      <c r="CN80" s="7">
        <f t="shared" si="203"/>
        <v>3.4226067207266109</v>
      </c>
      <c r="CO80" s="7">
        <f t="shared" si="204"/>
        <v>12.396668349722148</v>
      </c>
      <c r="CP80" s="7">
        <f t="shared" si="205"/>
        <v>0.12986955634318703</v>
      </c>
      <c r="CQ80" s="7">
        <f t="shared" si="206"/>
        <v>3.5524762770697977</v>
      </c>
      <c r="CR80" s="3">
        <f t="shared" si="207"/>
        <v>12.401821770323654</v>
      </c>
      <c r="CS80" s="3">
        <f t="shared" si="208"/>
        <v>0.69594089653202085</v>
      </c>
      <c r="CT80" s="3">
        <f t="shared" si="209"/>
        <v>12.168443610309019</v>
      </c>
      <c r="CU80" s="3">
        <f t="shared" si="210"/>
        <v>12.397029371737995</v>
      </c>
      <c r="CV80" s="3">
        <f t="shared" si="211"/>
        <v>0.240755424068055</v>
      </c>
      <c r="CW80" s="7">
        <f t="shared" si="212"/>
        <v>12.633103138582346</v>
      </c>
      <c r="CX80" s="7">
        <f t="shared" si="213"/>
        <v>4.0257176967877299</v>
      </c>
      <c r="CY80" s="7">
        <f t="shared" si="214"/>
        <v>12.403114203057534</v>
      </c>
      <c r="CZ80" s="7">
        <f t="shared" si="215"/>
        <v>0.46411743503811193</v>
      </c>
      <c r="DA80" s="7">
        <f t="shared" si="216"/>
        <v>4.489835131825842</v>
      </c>
      <c r="DB80" s="3">
        <f t="shared" si="217"/>
        <v>4.0211557044478194</v>
      </c>
      <c r="DD80" s="14">
        <f t="shared" si="363"/>
        <v>7.6117784451117776E-2</v>
      </c>
      <c r="DE80" s="3">
        <f t="shared" si="218"/>
        <v>-3.8318622807531142</v>
      </c>
      <c r="DF80" s="3">
        <f t="shared" si="219"/>
        <v>9.3156842302267933</v>
      </c>
      <c r="DG80" s="3">
        <f t="shared" si="220"/>
        <v>-2.0143745315952373</v>
      </c>
      <c r="DH80" s="3">
        <f t="shared" si="221"/>
        <v>-4.9573352855099131</v>
      </c>
      <c r="DI80" s="3">
        <f t="shared" si="222"/>
        <v>10.07299067883787</v>
      </c>
      <c r="DJ80" s="3">
        <f t="shared" si="223"/>
        <v>5.350969808034912</v>
      </c>
      <c r="DK80" s="3">
        <f t="shared" si="224"/>
        <v>14.388271189233954</v>
      </c>
      <c r="DL80" s="3">
        <f t="shared" si="225"/>
        <v>-0.71358019302092135</v>
      </c>
      <c r="DM80" s="3">
        <f t="shared" si="226"/>
        <v>135.5269613458758</v>
      </c>
      <c r="DN80" s="3">
        <f t="shared" si="227"/>
        <v>-3.8318622807531142</v>
      </c>
      <c r="DO80" s="3">
        <f t="shared" si="228"/>
        <v>9.3156842302267933</v>
      </c>
      <c r="DP80" s="3">
        <f t="shared" si="229"/>
        <v>5.9381032064089965</v>
      </c>
      <c r="DQ80" s="3">
        <f t="shared" si="230"/>
        <v>-1.6418062285066526</v>
      </c>
      <c r="DR80" s="3">
        <f t="shared" si="231"/>
        <v>10.07299067883787</v>
      </c>
      <c r="DS80" s="3">
        <f t="shared" si="232"/>
        <v>6.1608925799698904</v>
      </c>
      <c r="DT80" s="3">
        <f t="shared" si="233"/>
        <v>14.680559348116585</v>
      </c>
      <c r="DU80" s="3">
        <f t="shared" si="234"/>
        <v>-0.61310654432554201</v>
      </c>
      <c r="DV80" s="3">
        <f t="shared" si="235"/>
        <v>127.81446689947197</v>
      </c>
      <c r="DW80" s="3">
        <f t="shared" si="236"/>
        <v>131.67071412267387</v>
      </c>
      <c r="DX80" s="3">
        <f t="shared" si="237"/>
        <v>459.17917822940592</v>
      </c>
      <c r="DY80" s="3">
        <f t="shared" si="238"/>
        <v>-2.0143745315952373</v>
      </c>
      <c r="DZ80" s="3">
        <f t="shared" si="239"/>
        <v>-4.9573352855099131</v>
      </c>
      <c r="EA80" s="3">
        <f t="shared" si="240"/>
        <v>-1.3582553809165177E-2</v>
      </c>
      <c r="EB80" s="3">
        <f t="shared" si="241"/>
        <v>-4.1138163250393482</v>
      </c>
      <c r="EC80" s="3">
        <f t="shared" si="242"/>
        <v>5.350969808034912</v>
      </c>
      <c r="ED80" s="3">
        <f t="shared" si="243"/>
        <v>4.1138387476818083</v>
      </c>
      <c r="EE80" s="3">
        <f t="shared" si="244"/>
        <v>2.1713343305549344</v>
      </c>
      <c r="EF80" s="3">
        <f t="shared" si="245"/>
        <v>0.92767465546407124</v>
      </c>
      <c r="EG80" s="3">
        <f t="shared" si="246"/>
        <v>21.924810261825282</v>
      </c>
      <c r="EH80" s="3">
        <f t="shared" si="247"/>
        <v>5.9381032064089965</v>
      </c>
      <c r="EI80" s="3">
        <f t="shared" si="248"/>
        <v>-1.6418062285066526</v>
      </c>
      <c r="EJ80" s="3">
        <f t="shared" si="249"/>
        <v>2.6333471435255369</v>
      </c>
      <c r="EK80" s="3">
        <f t="shared" si="250"/>
        <v>-2.1458133746735157</v>
      </c>
      <c r="EL80" s="3">
        <f t="shared" si="251"/>
        <v>6.1608925799698904</v>
      </c>
      <c r="EM80" s="3">
        <f t="shared" si="252"/>
        <v>3.3969151030371432</v>
      </c>
      <c r="EN80" s="3">
        <f t="shared" si="253"/>
        <v>3.3429681180879141</v>
      </c>
      <c r="EO80" s="3">
        <f t="shared" si="254"/>
        <v>0.91552323592940521</v>
      </c>
      <c r="EP80" s="3">
        <f t="shared" si="255"/>
        <v>23.719856910214258</v>
      </c>
      <c r="EQ80" s="3">
        <f t="shared" si="256"/>
        <v>22.82233358601977</v>
      </c>
      <c r="ER80" s="3">
        <f t="shared" si="257"/>
        <v>983.90409535064123</v>
      </c>
      <c r="ES80" s="3">
        <f t="shared" si="258"/>
        <v>-1.3582553809165177E-2</v>
      </c>
      <c r="ET80" s="3">
        <f t="shared" si="259"/>
        <v>-4.1138163250393482</v>
      </c>
      <c r="EU80" s="3">
        <f t="shared" si="260"/>
        <v>-1.267965460334608E-2</v>
      </c>
      <c r="EV80" s="3">
        <f t="shared" si="261"/>
        <v>-8.2853458570662042</v>
      </c>
      <c r="EW80" s="3">
        <f t="shared" si="262"/>
        <v>4.1138387476818083</v>
      </c>
      <c r="EX80" s="3">
        <f t="shared" si="263"/>
        <v>8.2853555593495791</v>
      </c>
      <c r="EY80" s="3">
        <f t="shared" si="264"/>
        <v>4.1715296297400517</v>
      </c>
      <c r="EZ80" s="3">
        <f t="shared" si="265"/>
        <v>0.99999843123111609</v>
      </c>
      <c r="FA80" s="3">
        <f t="shared" si="266"/>
        <v>0.10148857867083086</v>
      </c>
      <c r="FB80" s="3">
        <f t="shared" si="267"/>
        <v>2.6333471435255369</v>
      </c>
      <c r="FC80" s="3">
        <f t="shared" si="268"/>
        <v>-2.1458133746735157</v>
      </c>
      <c r="FD80" s="3">
        <f t="shared" si="269"/>
        <v>6.9837512418000465</v>
      </c>
      <c r="FE80" s="3">
        <f t="shared" si="270"/>
        <v>-5.6815685638633902</v>
      </c>
      <c r="FF80" s="3">
        <f t="shared" si="271"/>
        <v>3.3969151030371432</v>
      </c>
      <c r="FG80" s="3">
        <f t="shared" si="272"/>
        <v>9.002944115855902</v>
      </c>
      <c r="FH80" s="3">
        <f t="shared" si="273"/>
        <v>5.6060307327169348</v>
      </c>
      <c r="FI80" s="3">
        <f t="shared" si="274"/>
        <v>0.99999968472546297</v>
      </c>
      <c r="FJ80" s="3">
        <f t="shared" si="275"/>
        <v>4.5496929710736989E-2</v>
      </c>
      <c r="FK80" s="3">
        <f t="shared" si="276"/>
        <v>7.3492754190783924E-2</v>
      </c>
      <c r="FL80" s="3">
        <f t="shared" si="277"/>
        <v>51.204616800565326</v>
      </c>
      <c r="FN80" s="14">
        <f t="shared" si="364"/>
        <v>7.6117784451117776E-2</v>
      </c>
      <c r="FO80" s="3">
        <f t="shared" si="279"/>
        <v>-42.594019515382783</v>
      </c>
      <c r="FP80" s="3">
        <f t="shared" si="280"/>
        <v>24.340318594244444</v>
      </c>
      <c r="FQ80" s="3">
        <f t="shared" si="351"/>
        <v>2.3125704703921741</v>
      </c>
      <c r="FR80" s="3">
        <f t="shared" si="352"/>
        <v>-6.1375841079775739</v>
      </c>
      <c r="FS80" s="3">
        <f t="shared" si="281"/>
        <v>0.13543866628403123</v>
      </c>
      <c r="FT80" s="3">
        <f t="shared" si="282"/>
        <v>0.16355111246479481</v>
      </c>
      <c r="FU80" s="3">
        <f t="shared" si="283"/>
        <v>6.5588048349549748</v>
      </c>
      <c r="FV80" s="3">
        <f t="shared" si="284"/>
        <v>0.21235017945193532</v>
      </c>
      <c r="FW80" s="3">
        <f t="shared" si="285"/>
        <v>6.666648930216625</v>
      </c>
      <c r="FX80" s="3">
        <f t="shared" si="286"/>
        <v>-0.49584678675074362</v>
      </c>
      <c r="FY80" s="3">
        <f t="shared" si="355"/>
        <v>119.72560392572355</v>
      </c>
      <c r="FZ80" s="3">
        <f t="shared" si="287"/>
        <v>-27.063073639049694</v>
      </c>
      <c r="GA80" s="3">
        <f t="shared" si="288"/>
        <v>31.352800958321616</v>
      </c>
      <c r="GB80" s="3">
        <f t="shared" si="289"/>
        <v>2.3125704703921741</v>
      </c>
      <c r="GC80" s="3">
        <f t="shared" si="290"/>
        <v>-6.1375841079775739</v>
      </c>
      <c r="GD80" s="3">
        <f t="shared" si="291"/>
        <v>-0.17721802826882893</v>
      </c>
      <c r="GE80" s="3">
        <f t="shared" si="292"/>
        <v>-4.5617332339798367E-2</v>
      </c>
      <c r="GF80" s="3">
        <f t="shared" si="293"/>
        <v>6.5588048349549748</v>
      </c>
      <c r="GG80" s="3">
        <f t="shared" si="294"/>
        <v>0.18299500144345765</v>
      </c>
      <c r="GH80" s="3">
        <f t="shared" si="295"/>
        <v>6.5811173795594264</v>
      </c>
      <c r="GI80" s="3">
        <f t="shared" si="296"/>
        <v>-0.10818687021061717</v>
      </c>
      <c r="GJ80" s="3">
        <f t="shared" si="356"/>
        <v>96.210807111030988</v>
      </c>
      <c r="GL80" s="3">
        <f t="shared" si="297"/>
        <v>-6.1375841079775739</v>
      </c>
      <c r="GM80" s="3">
        <f t="shared" si="298"/>
        <v>-2.3125704703921741</v>
      </c>
      <c r="GN80" s="3">
        <f t="shared" si="299"/>
        <v>0.13543866628403123</v>
      </c>
      <c r="GO80" s="3">
        <f t="shared" si="300"/>
        <v>0.16355111246479481</v>
      </c>
      <c r="GP80" s="3">
        <f t="shared" si="301"/>
        <v>6.5588048349549748</v>
      </c>
      <c r="GQ80" s="3">
        <f t="shared" si="302"/>
        <v>0.21235017945193532</v>
      </c>
      <c r="GR80" s="3">
        <f t="shared" si="303"/>
        <v>6.7440338685014671</v>
      </c>
      <c r="GS80" s="3">
        <f t="shared" si="304"/>
        <v>-0.86841002070966256</v>
      </c>
      <c r="GT80" s="3">
        <f t="shared" si="357"/>
        <v>60.274396074276069</v>
      </c>
      <c r="GU80" s="3">
        <f t="shared" si="305"/>
        <v>6.1375841079775739</v>
      </c>
      <c r="GV80" s="3">
        <f t="shared" si="306"/>
        <v>2.3125704703921741</v>
      </c>
      <c r="GW80" s="3">
        <f t="shared" si="307"/>
        <v>-0.17721802826882893</v>
      </c>
      <c r="GX80" s="3">
        <f t="shared" si="308"/>
        <v>-4.5617332339798367E-2</v>
      </c>
      <c r="GY80" s="3">
        <f t="shared" si="309"/>
        <v>6.5588048349549748</v>
      </c>
      <c r="GZ80" s="3">
        <f t="shared" si="310"/>
        <v>0.18299500144345765</v>
      </c>
      <c r="HA80" s="3">
        <f t="shared" si="311"/>
        <v>6.7407548340594596</v>
      </c>
      <c r="HB80" s="3">
        <f t="shared" si="312"/>
        <v>-0.99413057548494044</v>
      </c>
      <c r="HC80" s="3">
        <f t="shared" si="358"/>
        <v>83.789192888965687</v>
      </c>
      <c r="HE80" s="3">
        <f t="shared" si="278"/>
        <v>119.72560392572355</v>
      </c>
      <c r="HF80" s="3">
        <f t="shared" si="350"/>
        <v>96.210807111030988</v>
      </c>
      <c r="HG80" s="3">
        <f t="shared" si="359"/>
        <v>107.96820551837726</v>
      </c>
      <c r="HH80" s="3">
        <f t="shared" si="360"/>
        <v>-0.3084891880743631</v>
      </c>
      <c r="HJ80" s="3">
        <f t="shared" si="353"/>
        <v>-2.3125704703921741</v>
      </c>
      <c r="HK80" s="3">
        <f t="shared" si="354"/>
        <v>6.1375841079775739</v>
      </c>
      <c r="HL80" s="3">
        <f t="shared" si="313"/>
        <v>-2.6262208412511256E-2</v>
      </c>
      <c r="HM80" s="3">
        <f t="shared" si="314"/>
        <v>-12.399162182105552</v>
      </c>
      <c r="HN80" s="3">
        <f t="shared" si="315"/>
        <v>6.5588048349549748</v>
      </c>
      <c r="HO80" s="3">
        <f t="shared" si="316"/>
        <v>12.399189994582196</v>
      </c>
      <c r="HP80" s="3">
        <f t="shared" si="317"/>
        <v>18.677209869027735</v>
      </c>
      <c r="HQ80" s="3">
        <f t="shared" si="318"/>
        <v>-0.93502891698516488</v>
      </c>
      <c r="HR80" s="3">
        <f t="shared" si="319"/>
        <v>159.23281719494886</v>
      </c>
      <c r="HS80" s="3">
        <f t="shared" si="320"/>
        <v>-2.3125704703921741</v>
      </c>
      <c r="HT80" s="3">
        <f t="shared" si="321"/>
        <v>6.1375841079775739</v>
      </c>
      <c r="HU80" s="3">
        <f t="shared" si="322"/>
        <v>9.6170983853255834</v>
      </c>
      <c r="HV80" s="3">
        <f t="shared" si="323"/>
        <v>-7.8273819385369059</v>
      </c>
      <c r="HW80" s="3">
        <f t="shared" si="324"/>
        <v>6.5588048349549748</v>
      </c>
      <c r="HX80" s="3">
        <f t="shared" si="325"/>
        <v>12.399858441319632</v>
      </c>
      <c r="HY80" s="3">
        <f t="shared" si="326"/>
        <v>18.366743742084072</v>
      </c>
      <c r="HZ80" s="3">
        <f t="shared" si="327"/>
        <v>-0.86416997089622649</v>
      </c>
      <c r="IA80" s="3">
        <f t="shared" si="328"/>
        <v>149.78806150280198</v>
      </c>
      <c r="IB80" s="3">
        <f t="shared" si="329"/>
        <v>154.51043934887542</v>
      </c>
      <c r="IC80" s="3">
        <f t="shared" si="330"/>
        <v>0.43034663771322651</v>
      </c>
      <c r="ID80" s="3">
        <f t="shared" si="331"/>
        <v>-2.6262208412511256E-2</v>
      </c>
      <c r="IE80" s="3">
        <f t="shared" si="332"/>
        <v>-12.399162182105552</v>
      </c>
      <c r="IF80" s="3">
        <f t="shared" si="333"/>
        <v>0.13543866628403123</v>
      </c>
      <c r="IG80" s="3">
        <f t="shared" si="334"/>
        <v>0.16355111246479481</v>
      </c>
      <c r="IH80" s="3">
        <f t="shared" si="335"/>
        <v>12.399189994582196</v>
      </c>
      <c r="II80" s="3">
        <f t="shared" si="336"/>
        <v>0.21235017945193532</v>
      </c>
      <c r="IJ80" s="3">
        <f t="shared" si="337"/>
        <v>12.563753917299247</v>
      </c>
      <c r="IK80" s="3">
        <f t="shared" si="338"/>
        <v>-0.77154449801597458</v>
      </c>
      <c r="IL80" s="3">
        <f t="shared" si="339"/>
        <v>140.49278673077458</v>
      </c>
      <c r="IM80" s="3">
        <f t="shared" si="340"/>
        <v>9.6170983853255834</v>
      </c>
      <c r="IN80" s="3">
        <f t="shared" si="341"/>
        <v>-7.8273819385369059</v>
      </c>
      <c r="IO80" s="3">
        <f t="shared" si="342"/>
        <v>-0.17721802826882893</v>
      </c>
      <c r="IP80" s="3">
        <f t="shared" si="343"/>
        <v>-4.5617332339798367E-2</v>
      </c>
      <c r="IQ80" s="3">
        <f t="shared" si="344"/>
        <v>12.399858441319632</v>
      </c>
      <c r="IR80" s="3">
        <f t="shared" si="345"/>
        <v>0.18299500144345765</v>
      </c>
      <c r="IS80" s="3">
        <f t="shared" si="346"/>
        <v>12.509376259265165</v>
      </c>
      <c r="IT80" s="3">
        <f t="shared" si="347"/>
        <v>-0.59373837120559081</v>
      </c>
      <c r="IU80" s="3">
        <f t="shared" si="348"/>
        <v>126.42274560822896</v>
      </c>
      <c r="IV80" s="3">
        <f t="shared" si="349"/>
        <v>133.45776616950178</v>
      </c>
    </row>
    <row r="81" spans="3:256">
      <c r="C81" s="2">
        <v>75</v>
      </c>
      <c r="D81" s="3">
        <v>-330.33333329999999</v>
      </c>
      <c r="E81" s="3">
        <v>334.5</v>
      </c>
      <c r="F81" s="3">
        <v>-299.75</v>
      </c>
      <c r="G81" s="3">
        <v>260.16666670000001</v>
      </c>
      <c r="H81" s="3">
        <v>-323.83333329999999</v>
      </c>
      <c r="I81" s="3">
        <v>284.25</v>
      </c>
      <c r="J81" s="3">
        <v>-339.5</v>
      </c>
      <c r="K81" s="3">
        <v>244.91666670000001</v>
      </c>
      <c r="L81" s="3">
        <v>-338.875</v>
      </c>
      <c r="M81" s="3">
        <v>211.875</v>
      </c>
      <c r="N81" s="3">
        <v>-337.63066269687698</v>
      </c>
      <c r="O81" s="3">
        <v>146.09103450851299</v>
      </c>
      <c r="P81" s="3">
        <v>-302.18395550000002</v>
      </c>
      <c r="Q81" s="3">
        <v>295.66921009999999</v>
      </c>
      <c r="R81" s="3">
        <v>-254.5</v>
      </c>
      <c r="S81" s="3">
        <v>281.83333329999999</v>
      </c>
      <c r="T81" s="3">
        <v>-233.89098050000001</v>
      </c>
      <c r="U81" s="3">
        <v>263.94499919999998</v>
      </c>
      <c r="V81" s="3">
        <v>-179.85394093822401</v>
      </c>
      <c r="W81" s="3">
        <v>217.041621896875</v>
      </c>
      <c r="X81" s="3">
        <v>-330.21022724751901</v>
      </c>
      <c r="Y81" s="3">
        <v>334.53796101728801</v>
      </c>
      <c r="Z81" s="3">
        <v>-299.72016089668801</v>
      </c>
      <c r="AA81" s="3">
        <v>260.17470125219899</v>
      </c>
      <c r="AB81" s="3">
        <v>-323.756684489311</v>
      </c>
      <c r="AC81" s="3">
        <v>284.32945507154199</v>
      </c>
      <c r="AD81" s="3">
        <v>-339.57033018465103</v>
      </c>
      <c r="AE81" s="3">
        <v>244.523511392366</v>
      </c>
      <c r="AF81" s="3">
        <v>-338.90541419675998</v>
      </c>
      <c r="AG81" s="3">
        <v>211.801567496985</v>
      </c>
      <c r="AH81" s="3">
        <v>-337.38836043717902</v>
      </c>
      <c r="AI81" s="3">
        <v>145.73552432818599</v>
      </c>
      <c r="AJ81" s="3">
        <v>-301.93917586113201</v>
      </c>
      <c r="AK81" s="3">
        <v>295.43207978784</v>
      </c>
      <c r="AL81" s="3">
        <v>-254.53973126376201</v>
      </c>
      <c r="AM81" s="3">
        <v>281.97912364638802</v>
      </c>
      <c r="AN81" s="3">
        <v>-233.756906764235</v>
      </c>
      <c r="AO81" s="3">
        <v>263.96177508573101</v>
      </c>
      <c r="AP81" s="3">
        <v>-179.80200394393901</v>
      </c>
      <c r="AQ81" s="3">
        <v>217.33195931305499</v>
      </c>
      <c r="AR81" s="3">
        <f t="shared" si="160"/>
        <v>-41.425941540544294</v>
      </c>
      <c r="AS81" s="3">
        <f t="shared" si="161"/>
        <v>41.968869746141955</v>
      </c>
      <c r="AT81" s="3">
        <f t="shared" si="162"/>
        <v>-37.600864053558823</v>
      </c>
      <c r="AU81" s="3">
        <f t="shared" si="163"/>
        <v>32.639758175397795</v>
      </c>
      <c r="AV81" s="3">
        <f t="shared" si="164"/>
        <v>-40.616323718409028</v>
      </c>
      <c r="AW81" s="3">
        <f t="shared" si="165"/>
        <v>35.670050204773027</v>
      </c>
      <c r="AX81" s="3">
        <f t="shared" si="166"/>
        <v>-42.600196742508281</v>
      </c>
      <c r="AY81" s="3">
        <f t="shared" si="167"/>
        <v>30.676265761556234</v>
      </c>
      <c r="AZ81" s="3">
        <f t="shared" si="168"/>
        <v>-42.516780880215492</v>
      </c>
      <c r="BA81" s="3">
        <f t="shared" si="169"/>
        <v>26.571192014440161</v>
      </c>
      <c r="BB81" s="3">
        <f t="shared" si="170"/>
        <v>-42.326461577018513</v>
      </c>
      <c r="BC81" s="3">
        <f t="shared" si="171"/>
        <v>18.282993114791129</v>
      </c>
      <c r="BD81" s="3">
        <f t="shared" si="172"/>
        <v>-37.879246661392912</v>
      </c>
      <c r="BE81" s="3">
        <f t="shared" si="173"/>
        <v>37.062910402586361</v>
      </c>
      <c r="BF81" s="3">
        <f t="shared" si="174"/>
        <v>-31.932832956062494</v>
      </c>
      <c r="BG81" s="3">
        <f t="shared" si="175"/>
        <v>35.37519352201393</v>
      </c>
      <c r="BH81" s="3">
        <f t="shared" si="176"/>
        <v>-29.325560371136017</v>
      </c>
      <c r="BI81" s="3">
        <f t="shared" si="177"/>
        <v>33.114858842464734</v>
      </c>
      <c r="BJ81" s="3">
        <f t="shared" si="178"/>
        <v>-22.556743218831649</v>
      </c>
      <c r="BK81" s="3">
        <f t="shared" si="179"/>
        <v>27.26499756364591</v>
      </c>
      <c r="BM81" s="14">
        <f t="shared" si="361"/>
        <v>7.716049382716049E-2</v>
      </c>
      <c r="BN81" s="3">
        <f t="shared" si="180"/>
        <v>-39.513402797051555</v>
      </c>
      <c r="BO81" s="3">
        <f t="shared" si="181"/>
        <v>37.304313960769875</v>
      </c>
      <c r="BP81" s="3">
        <f t="shared" si="182"/>
        <v>0.16895485792781414</v>
      </c>
      <c r="BQ81" s="3">
        <f t="shared" si="183"/>
        <v>162.03446694709086</v>
      </c>
      <c r="BR81" s="3">
        <f t="shared" si="184"/>
        <v>2932.8238517423447</v>
      </c>
      <c r="BS81" s="3">
        <f t="shared" si="185"/>
        <v>-397.81551190657166</v>
      </c>
      <c r="BT81" s="3">
        <f t="shared" si="186"/>
        <v>-7200.4607655089476</v>
      </c>
      <c r="BU81" s="3">
        <f t="shared" si="187"/>
        <v>-7.2004607655089474</v>
      </c>
      <c r="BW81" s="14">
        <f t="shared" si="362"/>
        <v>7.716049382716049E-2</v>
      </c>
      <c r="BX81" s="3">
        <f t="shared" si="188"/>
        <v>-42.463329159763397</v>
      </c>
      <c r="BY81" s="3">
        <f t="shared" si="189"/>
        <v>24.479629438173681</v>
      </c>
      <c r="BZ81" s="3">
        <f t="shared" si="190"/>
        <v>0.19101696335194412</v>
      </c>
      <c r="CA81" s="3">
        <f t="shared" si="191"/>
        <v>183.19290853304847</v>
      </c>
      <c r="CB81" s="3">
        <f t="shared" si="192"/>
        <v>-27.24478808744707</v>
      </c>
      <c r="CC81" s="3">
        <f t="shared" si="193"/>
        <v>31.320095542829918</v>
      </c>
      <c r="CD81" s="3">
        <f t="shared" si="194"/>
        <v>0.18463419227988914</v>
      </c>
      <c r="CE81" s="3">
        <f t="shared" si="195"/>
        <v>177.07157576410486</v>
      </c>
      <c r="CF81" s="3">
        <f t="shared" si="196"/>
        <v>180.13224214857667</v>
      </c>
      <c r="CH81" s="3">
        <f t="shared" si="197"/>
        <v>12.399189994582196</v>
      </c>
      <c r="CI81" s="3">
        <f t="shared" si="198"/>
        <v>0.62205028276194252</v>
      </c>
      <c r="CJ81" s="3">
        <f t="shared" si="199"/>
        <v>12.143898067728976</v>
      </c>
      <c r="CK81" s="3">
        <f t="shared" si="200"/>
        <v>12.393522888646817</v>
      </c>
      <c r="CL81" s="3">
        <f t="shared" si="201"/>
        <v>0.2526123977274366</v>
      </c>
      <c r="CM81" s="7">
        <f t="shared" si="202"/>
        <v>12.582569172536557</v>
      </c>
      <c r="CN81" s="7">
        <f t="shared" si="203"/>
        <v>3.4793987166959819</v>
      </c>
      <c r="CO81" s="7">
        <f t="shared" si="204"/>
        <v>12.395016677051615</v>
      </c>
      <c r="CP81" s="7">
        <f t="shared" si="205"/>
        <v>0.23760736207657487</v>
      </c>
      <c r="CQ81" s="7">
        <f t="shared" si="206"/>
        <v>3.717006078772557</v>
      </c>
      <c r="CR81" s="3">
        <f t="shared" si="207"/>
        <v>12.399858441319632</v>
      </c>
      <c r="CS81" s="3">
        <f t="shared" si="208"/>
        <v>0.69683957979049171</v>
      </c>
      <c r="CT81" s="3">
        <f t="shared" si="209"/>
        <v>12.150569038350641</v>
      </c>
      <c r="CU81" s="3">
        <f t="shared" si="210"/>
        <v>12.394027149420021</v>
      </c>
      <c r="CV81" s="3">
        <f t="shared" si="211"/>
        <v>0.25925984514196831</v>
      </c>
      <c r="CW81" s="7">
        <f t="shared" si="212"/>
        <v>12.623633529730382</v>
      </c>
      <c r="CX81" s="7">
        <f t="shared" si="213"/>
        <v>3.9922717110333852</v>
      </c>
      <c r="CY81" s="7">
        <f t="shared" si="214"/>
        <v>12.401928016456315</v>
      </c>
      <c r="CZ81" s="7">
        <f t="shared" si="215"/>
        <v>0.5468727004962447</v>
      </c>
      <c r="DA81" s="7">
        <f t="shared" si="216"/>
        <v>4.5391444115296302</v>
      </c>
      <c r="DB81" s="3">
        <f t="shared" si="217"/>
        <v>4.1280752451510931</v>
      </c>
      <c r="DD81" s="14">
        <f t="shared" si="363"/>
        <v>7.716049382716049E-2</v>
      </c>
      <c r="DE81" s="3">
        <f t="shared" si="218"/>
        <v>-3.8250774869854709</v>
      </c>
      <c r="DF81" s="3">
        <f t="shared" si="219"/>
        <v>9.3291115707441605</v>
      </c>
      <c r="DG81" s="3">
        <f t="shared" si="220"/>
        <v>-1.9838730240992533</v>
      </c>
      <c r="DH81" s="3">
        <f t="shared" si="221"/>
        <v>-4.9937844432167928</v>
      </c>
      <c r="DI81" s="3">
        <f t="shared" si="222"/>
        <v>10.082833950870938</v>
      </c>
      <c r="DJ81" s="3">
        <f t="shared" si="223"/>
        <v>5.3734193248864148</v>
      </c>
      <c r="DK81" s="3">
        <f t="shared" si="224"/>
        <v>14.440754277422309</v>
      </c>
      <c r="DL81" s="3">
        <f t="shared" si="225"/>
        <v>-0.71981564788861452</v>
      </c>
      <c r="DM81" s="3">
        <f t="shared" si="226"/>
        <v>136.03926208380696</v>
      </c>
      <c r="DN81" s="3">
        <f t="shared" si="227"/>
        <v>-3.8250774869854709</v>
      </c>
      <c r="DO81" s="3">
        <f t="shared" si="228"/>
        <v>9.3291115707441605</v>
      </c>
      <c r="DP81" s="3">
        <f t="shared" si="229"/>
        <v>5.9464137053304178</v>
      </c>
      <c r="DQ81" s="3">
        <f t="shared" si="230"/>
        <v>-1.687716880572431</v>
      </c>
      <c r="DR81" s="3">
        <f t="shared" si="231"/>
        <v>10.082833950870938</v>
      </c>
      <c r="DS81" s="3">
        <f t="shared" si="232"/>
        <v>6.1812801444288681</v>
      </c>
      <c r="DT81" s="3">
        <f t="shared" si="233"/>
        <v>14.725914207520214</v>
      </c>
      <c r="DU81" s="3">
        <f t="shared" si="234"/>
        <v>-0.61757725843961686</v>
      </c>
      <c r="DV81" s="3">
        <f t="shared" si="235"/>
        <v>128.13942809832386</v>
      </c>
      <c r="DW81" s="3">
        <f t="shared" si="236"/>
        <v>132.08934509106541</v>
      </c>
      <c r="DX81" s="3">
        <f t="shared" si="237"/>
        <v>401.48384392622216</v>
      </c>
      <c r="DY81" s="3">
        <f t="shared" si="238"/>
        <v>-1.9838730240992533</v>
      </c>
      <c r="DZ81" s="3">
        <f t="shared" si="239"/>
        <v>-4.9937844432167928</v>
      </c>
      <c r="EA81" s="3">
        <f t="shared" si="240"/>
        <v>8.3415862292788745E-2</v>
      </c>
      <c r="EB81" s="3">
        <f t="shared" si="241"/>
        <v>-4.105073747116073</v>
      </c>
      <c r="EC81" s="3">
        <f t="shared" si="242"/>
        <v>5.3734193248864148</v>
      </c>
      <c r="ED81" s="3">
        <f t="shared" si="243"/>
        <v>4.1059211725681788</v>
      </c>
      <c r="EE81" s="3">
        <f t="shared" si="244"/>
        <v>2.2502199983921294</v>
      </c>
      <c r="EF81" s="3">
        <f t="shared" si="245"/>
        <v>0.9216569790123077</v>
      </c>
      <c r="EG81" s="3">
        <f t="shared" si="246"/>
        <v>22.830464201551553</v>
      </c>
      <c r="EH81" s="3">
        <f t="shared" si="247"/>
        <v>5.9464137053304178</v>
      </c>
      <c r="EI81" s="3">
        <f t="shared" si="248"/>
        <v>-1.687716880572431</v>
      </c>
      <c r="EJ81" s="3">
        <f t="shared" si="249"/>
        <v>2.6072725849264771</v>
      </c>
      <c r="EK81" s="3">
        <f t="shared" si="250"/>
        <v>-2.2603346795491959</v>
      </c>
      <c r="EL81" s="3">
        <f t="shared" si="251"/>
        <v>6.1812801444288681</v>
      </c>
      <c r="EM81" s="3">
        <f t="shared" si="252"/>
        <v>3.4506496773335251</v>
      </c>
      <c r="EN81" s="3">
        <f t="shared" si="253"/>
        <v>3.3878834935218003</v>
      </c>
      <c r="EO81" s="3">
        <f t="shared" si="254"/>
        <v>0.90573092254585941</v>
      </c>
      <c r="EP81" s="3">
        <f t="shared" si="255"/>
        <v>25.0780933530692</v>
      </c>
      <c r="EQ81" s="3">
        <f t="shared" si="256"/>
        <v>23.954278777310378</v>
      </c>
      <c r="ER81" s="3">
        <f t="shared" si="257"/>
        <v>1085.5807162553447</v>
      </c>
      <c r="ES81" s="3">
        <f t="shared" si="258"/>
        <v>8.3415862292788745E-2</v>
      </c>
      <c r="ET81" s="3">
        <f t="shared" si="259"/>
        <v>-4.105073747116073</v>
      </c>
      <c r="EU81" s="3">
        <f t="shared" si="260"/>
        <v>0.19031930319697921</v>
      </c>
      <c r="EV81" s="3">
        <f t="shared" si="261"/>
        <v>-8.2881988996490321</v>
      </c>
      <c r="EW81" s="3">
        <f t="shared" si="262"/>
        <v>4.1059211725681788</v>
      </c>
      <c r="EX81" s="3">
        <f t="shared" si="263"/>
        <v>8.2903837328143499</v>
      </c>
      <c r="EY81" s="3">
        <f t="shared" si="264"/>
        <v>4.1844909352788724</v>
      </c>
      <c r="EZ81" s="3">
        <f t="shared" si="265"/>
        <v>0.99999651187299643</v>
      </c>
      <c r="FA81" s="3">
        <f t="shared" si="266"/>
        <v>0.15133309045925689</v>
      </c>
      <c r="FB81" s="3">
        <f t="shared" si="267"/>
        <v>2.6072725849264771</v>
      </c>
      <c r="FC81" s="3">
        <f t="shared" si="268"/>
        <v>-2.2603346795491959</v>
      </c>
      <c r="FD81" s="3">
        <f t="shared" si="269"/>
        <v>6.7688171523043685</v>
      </c>
      <c r="FE81" s="3">
        <f t="shared" si="270"/>
        <v>-5.8498612788188247</v>
      </c>
      <c r="FF81" s="3">
        <f t="shared" si="271"/>
        <v>3.4506496773335251</v>
      </c>
      <c r="FG81" s="3">
        <f t="shared" si="272"/>
        <v>8.9463826557303943</v>
      </c>
      <c r="FH81" s="3">
        <f t="shared" si="273"/>
        <v>5.4957396584205682</v>
      </c>
      <c r="FI81" s="3">
        <f t="shared" si="274"/>
        <v>0.99999881079822039</v>
      </c>
      <c r="FJ81" s="3">
        <f t="shared" si="275"/>
        <v>8.8361981952559204E-2</v>
      </c>
      <c r="FK81" s="3">
        <f t="shared" si="276"/>
        <v>0.11984753620590805</v>
      </c>
      <c r="FL81" s="3">
        <f t="shared" si="277"/>
        <v>44.456090143784628</v>
      </c>
      <c r="FN81" s="14">
        <f t="shared" si="364"/>
        <v>7.716049382716049E-2</v>
      </c>
      <c r="FO81" s="3">
        <f t="shared" si="279"/>
        <v>-42.463329159763397</v>
      </c>
      <c r="FP81" s="3">
        <f t="shared" si="280"/>
        <v>24.479629438173681</v>
      </c>
      <c r="FQ81" s="3">
        <f t="shared" si="351"/>
        <v>2.3125704703921741</v>
      </c>
      <c r="FR81" s="3">
        <f t="shared" si="352"/>
        <v>-6.1375841079775739</v>
      </c>
      <c r="FS81" s="3">
        <f t="shared" si="281"/>
        <v>0.13069035561938591</v>
      </c>
      <c r="FT81" s="3">
        <f t="shared" si="282"/>
        <v>0.13931084392923765</v>
      </c>
      <c r="FU81" s="3">
        <f t="shared" si="283"/>
        <v>6.5588048349549748</v>
      </c>
      <c r="FV81" s="3">
        <f t="shared" si="284"/>
        <v>0.19101696335194412</v>
      </c>
      <c r="FW81" s="3">
        <f t="shared" si="285"/>
        <v>6.6452999234431944</v>
      </c>
      <c r="FX81" s="3">
        <f t="shared" si="286"/>
        <v>-0.44123754707634916</v>
      </c>
      <c r="FY81" s="3">
        <f t="shared" si="355"/>
        <v>116.18286819599682</v>
      </c>
      <c r="FZ81" s="3">
        <f t="shared" si="287"/>
        <v>-27.24478808744707</v>
      </c>
      <c r="GA81" s="3">
        <f t="shared" si="288"/>
        <v>31.320095542829918</v>
      </c>
      <c r="GB81" s="3">
        <f t="shared" si="289"/>
        <v>2.3125704703921741</v>
      </c>
      <c r="GC81" s="3">
        <f t="shared" si="290"/>
        <v>-6.1375841079775739</v>
      </c>
      <c r="GD81" s="3">
        <f t="shared" si="291"/>
        <v>-0.18171444839737561</v>
      </c>
      <c r="GE81" s="3">
        <f t="shared" si="292"/>
        <v>-3.270541549169792E-2</v>
      </c>
      <c r="GF81" s="3">
        <f t="shared" si="293"/>
        <v>6.5588048349549748</v>
      </c>
      <c r="GG81" s="3">
        <f t="shared" si="294"/>
        <v>0.18463419227988914</v>
      </c>
      <c r="GH81" s="3">
        <f t="shared" si="295"/>
        <v>6.59477073946237</v>
      </c>
      <c r="GI81" s="3">
        <f t="shared" si="296"/>
        <v>-0.18125426972932157</v>
      </c>
      <c r="GJ81" s="3">
        <f t="shared" si="356"/>
        <v>100.44282599127187</v>
      </c>
      <c r="GL81" s="3">
        <f t="shared" si="297"/>
        <v>-6.1375841079775739</v>
      </c>
      <c r="GM81" s="3">
        <f t="shared" si="298"/>
        <v>-2.3125704703921741</v>
      </c>
      <c r="GN81" s="3">
        <f t="shared" si="299"/>
        <v>0.13069035561938591</v>
      </c>
      <c r="GO81" s="3">
        <f t="shared" si="300"/>
        <v>0.13931084392923765</v>
      </c>
      <c r="GP81" s="3">
        <f t="shared" si="301"/>
        <v>6.5588048349549748</v>
      </c>
      <c r="GQ81" s="3">
        <f t="shared" si="302"/>
        <v>0.19101696335194412</v>
      </c>
      <c r="GR81" s="3">
        <f t="shared" si="303"/>
        <v>6.730749343906683</v>
      </c>
      <c r="GS81" s="3">
        <f t="shared" si="304"/>
        <v>-0.89739034263247719</v>
      </c>
      <c r="GT81" s="3">
        <f t="shared" si="357"/>
        <v>63.817131804002315</v>
      </c>
      <c r="GU81" s="3">
        <f t="shared" si="305"/>
        <v>6.1375841079775739</v>
      </c>
      <c r="GV81" s="3">
        <f t="shared" si="306"/>
        <v>2.3125704703921741</v>
      </c>
      <c r="GW81" s="3">
        <f t="shared" si="307"/>
        <v>-0.18171444839737561</v>
      </c>
      <c r="GX81" s="3">
        <f t="shared" si="308"/>
        <v>-3.270541549169792E-2</v>
      </c>
      <c r="GY81" s="3">
        <f t="shared" si="309"/>
        <v>6.5588048349549748</v>
      </c>
      <c r="GZ81" s="3">
        <f t="shared" si="310"/>
        <v>0.18463419227988914</v>
      </c>
      <c r="HA81" s="3">
        <f t="shared" si="311"/>
        <v>6.7404638731700732</v>
      </c>
      <c r="HB81" s="3">
        <f t="shared" si="312"/>
        <v>-0.98343626621397839</v>
      </c>
      <c r="HC81" s="3">
        <f t="shared" si="358"/>
        <v>79.557174008728225</v>
      </c>
      <c r="HE81" s="3">
        <f t="shared" si="278"/>
        <v>116.18286819599682</v>
      </c>
      <c r="HF81" s="3">
        <f t="shared" si="350"/>
        <v>100.44282599127187</v>
      </c>
      <c r="HG81" s="3">
        <f t="shared" si="359"/>
        <v>108.31284709363435</v>
      </c>
      <c r="HH81" s="3">
        <f t="shared" si="360"/>
        <v>-0.31420533212973051</v>
      </c>
      <c r="HJ81" s="3">
        <f t="shared" si="353"/>
        <v>-2.3125704703921741</v>
      </c>
      <c r="HK81" s="3">
        <f t="shared" si="354"/>
        <v>6.1375841079775739</v>
      </c>
      <c r="HL81" s="3">
        <f t="shared" si="313"/>
        <v>0.27373516548976795</v>
      </c>
      <c r="HM81" s="3">
        <f t="shared" si="314"/>
        <v>-12.393272646765105</v>
      </c>
      <c r="HN81" s="3">
        <f t="shared" si="315"/>
        <v>6.5588048349549748</v>
      </c>
      <c r="HO81" s="3">
        <f t="shared" si="316"/>
        <v>12.396295327148424</v>
      </c>
      <c r="HP81" s="3">
        <f t="shared" si="317"/>
        <v>18.710468430987692</v>
      </c>
      <c r="HQ81" s="3">
        <f t="shared" si="318"/>
        <v>-0.94333554730884472</v>
      </c>
      <c r="HR81" s="3">
        <f t="shared" si="319"/>
        <v>160.61948213570219</v>
      </c>
      <c r="HS81" s="3">
        <f t="shared" si="320"/>
        <v>-2.3125704703921741</v>
      </c>
      <c r="HT81" s="3">
        <f t="shared" si="321"/>
        <v>6.1375841079775739</v>
      </c>
      <c r="HU81" s="3">
        <f t="shared" si="322"/>
        <v>9.3760897372308456</v>
      </c>
      <c r="HV81" s="3">
        <f t="shared" si="323"/>
        <v>-8.1101959583680205</v>
      </c>
      <c r="HW81" s="3">
        <f t="shared" si="324"/>
        <v>6.5588048349549748</v>
      </c>
      <c r="HX81" s="3">
        <f t="shared" si="325"/>
        <v>12.397029371737995</v>
      </c>
      <c r="HY81" s="3">
        <f t="shared" si="326"/>
        <v>18.42889074980436</v>
      </c>
      <c r="HZ81" s="3">
        <f t="shared" si="327"/>
        <v>-0.87886047342246443</v>
      </c>
      <c r="IA81" s="3">
        <f t="shared" si="328"/>
        <v>151.5052070646511</v>
      </c>
      <c r="IB81" s="3">
        <f t="shared" si="329"/>
        <v>156.06234460017663</v>
      </c>
      <c r="IC81" s="3">
        <f t="shared" si="330"/>
        <v>0.40574235673031384</v>
      </c>
      <c r="ID81" s="3">
        <f t="shared" si="331"/>
        <v>0.27373516548976795</v>
      </c>
      <c r="IE81" s="3">
        <f t="shared" si="332"/>
        <v>-12.393272646765105</v>
      </c>
      <c r="IF81" s="3">
        <f t="shared" si="333"/>
        <v>0.13069035561938591</v>
      </c>
      <c r="IG81" s="3">
        <f t="shared" si="334"/>
        <v>0.13931084392923765</v>
      </c>
      <c r="IH81" s="3">
        <f t="shared" si="335"/>
        <v>12.396295327148424</v>
      </c>
      <c r="II81" s="3">
        <f t="shared" si="336"/>
        <v>0.19101696335194412</v>
      </c>
      <c r="IJ81" s="3">
        <f t="shared" si="337"/>
        <v>12.533399808864923</v>
      </c>
      <c r="IK81" s="3">
        <f t="shared" si="338"/>
        <v>-0.71402542525752166</v>
      </c>
      <c r="IL81" s="3">
        <f t="shared" si="339"/>
        <v>135.56338606029567</v>
      </c>
      <c r="IM81" s="3">
        <f t="shared" si="340"/>
        <v>9.3760897372308456</v>
      </c>
      <c r="IN81" s="3">
        <f t="shared" si="341"/>
        <v>-8.1101959583680205</v>
      </c>
      <c r="IO81" s="3">
        <f t="shared" si="342"/>
        <v>-0.18171444839737561</v>
      </c>
      <c r="IP81" s="3">
        <f t="shared" si="343"/>
        <v>-3.270541549169792E-2</v>
      </c>
      <c r="IQ81" s="3">
        <f t="shared" si="344"/>
        <v>12.397029371737995</v>
      </c>
      <c r="IR81" s="3">
        <f t="shared" si="345"/>
        <v>0.18463419227988914</v>
      </c>
      <c r="IS81" s="3">
        <f t="shared" si="346"/>
        <v>12.51389125416506</v>
      </c>
      <c r="IT81" s="3">
        <f t="shared" si="347"/>
        <v>-0.62847389657710107</v>
      </c>
      <c r="IU81" s="3">
        <f t="shared" si="348"/>
        <v>128.93761892662087</v>
      </c>
      <c r="IV81" s="3">
        <f t="shared" si="349"/>
        <v>132.25050249345827</v>
      </c>
    </row>
    <row r="82" spans="3:256">
      <c r="C82" s="2">
        <v>76</v>
      </c>
      <c r="D82" s="3">
        <v>-330.66666670000001</v>
      </c>
      <c r="E82" s="3">
        <v>335.91666670000001</v>
      </c>
      <c r="F82" s="3">
        <v>-300.25</v>
      </c>
      <c r="G82" s="3">
        <v>261.25</v>
      </c>
      <c r="H82" s="3">
        <v>-324.16666670000001</v>
      </c>
      <c r="I82" s="3">
        <v>285.83333329999999</v>
      </c>
      <c r="J82" s="3">
        <v>-339.66666670000001</v>
      </c>
      <c r="K82" s="3">
        <v>245.58333329999999</v>
      </c>
      <c r="L82" s="3">
        <v>-338.375</v>
      </c>
      <c r="M82" s="3">
        <v>213</v>
      </c>
      <c r="N82" s="3">
        <v>-335.75140082842898</v>
      </c>
      <c r="O82" s="3">
        <v>146.81759686698899</v>
      </c>
      <c r="P82" s="3">
        <v>-302.62940809999998</v>
      </c>
      <c r="Q82" s="3">
        <v>296.56011549999999</v>
      </c>
      <c r="R82" s="3">
        <v>-255</v>
      </c>
      <c r="S82" s="3">
        <v>282.75</v>
      </c>
      <c r="T82" s="3">
        <v>-234.50973970000001</v>
      </c>
      <c r="U82" s="3">
        <v>263.856605</v>
      </c>
      <c r="V82" s="3">
        <v>-182.33303290729199</v>
      </c>
      <c r="W82" s="3">
        <v>215.74618000779901</v>
      </c>
      <c r="X82" s="3">
        <v>-330.64361923599103</v>
      </c>
      <c r="Y82" s="3">
        <v>335.85366531599902</v>
      </c>
      <c r="Z82" s="3">
        <v>-300.21705812309898</v>
      </c>
      <c r="AA82" s="3">
        <v>261.36566597866403</v>
      </c>
      <c r="AB82" s="3">
        <v>-324.14328264447801</v>
      </c>
      <c r="AC82" s="3">
        <v>285.76047810379299</v>
      </c>
      <c r="AD82" s="3">
        <v>-339.81576886013102</v>
      </c>
      <c r="AE82" s="3">
        <v>245.41012461128</v>
      </c>
      <c r="AF82" s="3">
        <v>-338.34764039365098</v>
      </c>
      <c r="AG82" s="3">
        <v>212.958952261024</v>
      </c>
      <c r="AH82" s="3">
        <v>-335.14762184396898</v>
      </c>
      <c r="AI82" s="3">
        <v>146.73049702334299</v>
      </c>
      <c r="AJ82" s="3">
        <v>-302.46861155349899</v>
      </c>
      <c r="AK82" s="3">
        <v>296.64149828812702</v>
      </c>
      <c r="AL82" s="3">
        <v>-255.00617637372</v>
      </c>
      <c r="AM82" s="3">
        <v>282.94567705480699</v>
      </c>
      <c r="AN82" s="3">
        <v>-234.408841942348</v>
      </c>
      <c r="AO82" s="3">
        <v>263.94841742776498</v>
      </c>
      <c r="AP82" s="3">
        <v>-182.27975886596701</v>
      </c>
      <c r="AQ82" s="3">
        <v>216.07922145025699</v>
      </c>
      <c r="AR82" s="3">
        <f t="shared" si="160"/>
        <v>-41.480311967917899</v>
      </c>
      <c r="AS82" s="3">
        <f t="shared" si="161"/>
        <v>42.133929107922988</v>
      </c>
      <c r="AT82" s="3">
        <f t="shared" si="162"/>
        <v>-37.663201418529439</v>
      </c>
      <c r="AU82" s="3">
        <f t="shared" si="163"/>
        <v>32.789168554193871</v>
      </c>
      <c r="AV82" s="3">
        <f t="shared" si="164"/>
        <v>-40.664823707973632</v>
      </c>
      <c r="AW82" s="3">
        <f t="shared" si="165"/>
        <v>35.849576674838318</v>
      </c>
      <c r="AX82" s="3">
        <f t="shared" si="166"/>
        <v>-42.63098781856602</v>
      </c>
      <c r="AY82" s="3">
        <f t="shared" si="167"/>
        <v>30.787494258874322</v>
      </c>
      <c r="AZ82" s="3">
        <f t="shared" si="168"/>
        <v>-42.446806351706662</v>
      </c>
      <c r="BA82" s="3">
        <f t="shared" si="169"/>
        <v>26.716389678287975</v>
      </c>
      <c r="BB82" s="3">
        <f t="shared" si="170"/>
        <v>-42.04535366965991</v>
      </c>
      <c r="BC82" s="3">
        <f t="shared" si="171"/>
        <v>18.40781565904599</v>
      </c>
      <c r="BD82" s="3">
        <f t="shared" si="172"/>
        <v>-37.945666082209428</v>
      </c>
      <c r="BE82" s="3">
        <f t="shared" si="173"/>
        <v>37.214635867023254</v>
      </c>
      <c r="BF82" s="3">
        <f t="shared" si="174"/>
        <v>-31.991350004483614</v>
      </c>
      <c r="BG82" s="3">
        <f t="shared" si="175"/>
        <v>35.496450774785103</v>
      </c>
      <c r="BH82" s="3">
        <f t="shared" si="176"/>
        <v>-29.407347748837346</v>
      </c>
      <c r="BI82" s="3">
        <f t="shared" si="177"/>
        <v>33.113183081048646</v>
      </c>
      <c r="BJ82" s="3">
        <f t="shared" si="178"/>
        <v>-22.867585591605248</v>
      </c>
      <c r="BK82" s="3">
        <f t="shared" si="179"/>
        <v>27.107837545004219</v>
      </c>
      <c r="BM82" s="14">
        <f t="shared" si="361"/>
        <v>7.8203203203203203E-2</v>
      </c>
      <c r="BN82" s="3">
        <f t="shared" si="180"/>
        <v>-39.571756693223669</v>
      </c>
      <c r="BO82" s="3">
        <f t="shared" si="181"/>
        <v>37.46154883105843</v>
      </c>
      <c r="BP82" s="3">
        <f t="shared" si="182"/>
        <v>0.16771398758936182</v>
      </c>
      <c r="BQ82" s="3">
        <f t="shared" si="183"/>
        <v>160.84442265770153</v>
      </c>
      <c r="BR82" s="3">
        <f t="shared" si="184"/>
        <v>2911.2840501043979</v>
      </c>
      <c r="BS82" s="3">
        <f t="shared" si="185"/>
        <v>-1141.300075295947</v>
      </c>
      <c r="BT82" s="3">
        <f t="shared" si="186"/>
        <v>-20657.53136285664</v>
      </c>
      <c r="BU82" s="3">
        <f t="shared" si="187"/>
        <v>-20.657531362856641</v>
      </c>
      <c r="BW82" s="14">
        <f t="shared" si="362"/>
        <v>7.8203203203203203E-2</v>
      </c>
      <c r="BX82" s="3">
        <f t="shared" si="188"/>
        <v>-42.338170744112965</v>
      </c>
      <c r="BY82" s="3">
        <f t="shared" si="189"/>
        <v>24.597654958960156</v>
      </c>
      <c r="BZ82" s="3">
        <f t="shared" si="190"/>
        <v>0.17203096397173651</v>
      </c>
      <c r="CA82" s="3">
        <f t="shared" si="191"/>
        <v>164.98457568745417</v>
      </c>
      <c r="CB82" s="3">
        <f t="shared" si="192"/>
        <v>-27.429467798044431</v>
      </c>
      <c r="CC82" s="3">
        <f t="shared" si="193"/>
        <v>31.302144159894659</v>
      </c>
      <c r="CD82" s="3">
        <f t="shared" si="194"/>
        <v>0.18555012168040599</v>
      </c>
      <c r="CE82" s="3">
        <f t="shared" si="195"/>
        <v>177.94998869637655</v>
      </c>
      <c r="CF82" s="3">
        <f t="shared" si="196"/>
        <v>171.46728219191536</v>
      </c>
      <c r="CH82" s="3">
        <f t="shared" si="197"/>
        <v>12.396295327148424</v>
      </c>
      <c r="CI82" s="3">
        <f t="shared" si="198"/>
        <v>0.6103902096321846</v>
      </c>
      <c r="CJ82" s="3">
        <f t="shared" si="199"/>
        <v>12.181043126462974</v>
      </c>
      <c r="CK82" s="3">
        <f t="shared" si="200"/>
        <v>12.391791736536952</v>
      </c>
      <c r="CL82" s="3">
        <f t="shared" si="201"/>
        <v>0.21843642517272205</v>
      </c>
      <c r="CM82" s="7">
        <f t="shared" si="202"/>
        <v>12.593864331621791</v>
      </c>
      <c r="CN82" s="7">
        <f t="shared" si="203"/>
        <v>3.5084175990906874</v>
      </c>
      <c r="CO82" s="7">
        <f t="shared" si="204"/>
        <v>12.395635644086324</v>
      </c>
      <c r="CP82" s="7">
        <f t="shared" si="205"/>
        <v>0.35285953790895735</v>
      </c>
      <c r="CQ82" s="7">
        <f t="shared" si="206"/>
        <v>3.8612771369996448</v>
      </c>
      <c r="CR82" s="3">
        <f t="shared" si="207"/>
        <v>12.397029371737995</v>
      </c>
      <c r="CS82" s="3">
        <f t="shared" si="208"/>
        <v>0.69589021368317183</v>
      </c>
      <c r="CT82" s="3">
        <f t="shared" si="209"/>
        <v>12.132388468873234</v>
      </c>
      <c r="CU82" s="3">
        <f t="shared" si="210"/>
        <v>12.39167297746676</v>
      </c>
      <c r="CV82" s="3">
        <f t="shared" si="211"/>
        <v>0.27929106120187752</v>
      </c>
      <c r="CW82" s="7">
        <f t="shared" si="212"/>
        <v>12.612654027147201</v>
      </c>
      <c r="CX82" s="7">
        <f t="shared" si="213"/>
        <v>3.9452301006655608</v>
      </c>
      <c r="CY82" s="7">
        <f t="shared" si="214"/>
        <v>12.401676253770935</v>
      </c>
      <c r="CZ82" s="7">
        <f t="shared" si="215"/>
        <v>0.63637585591100509</v>
      </c>
      <c r="DA82" s="7">
        <f t="shared" si="216"/>
        <v>4.5816059565765661</v>
      </c>
      <c r="DB82" s="3">
        <f t="shared" si="217"/>
        <v>4.221441546788105</v>
      </c>
      <c r="DD82" s="14">
        <f t="shared" si="363"/>
        <v>7.8203203203203203E-2</v>
      </c>
      <c r="DE82" s="3">
        <f t="shared" si="218"/>
        <v>-3.8171105493884596</v>
      </c>
      <c r="DF82" s="3">
        <f t="shared" si="219"/>
        <v>9.3447605537291167</v>
      </c>
      <c r="DG82" s="3">
        <f t="shared" si="220"/>
        <v>-1.9661641105923877</v>
      </c>
      <c r="DH82" s="3">
        <f t="shared" si="221"/>
        <v>-5.0620824159639959</v>
      </c>
      <c r="DI82" s="3">
        <f t="shared" si="222"/>
        <v>10.094299517687414</v>
      </c>
      <c r="DJ82" s="3">
        <f t="shared" si="223"/>
        <v>5.4305137598383304</v>
      </c>
      <c r="DK82" s="3">
        <f t="shared" si="224"/>
        <v>14.525258244612649</v>
      </c>
      <c r="DL82" s="3">
        <f t="shared" si="225"/>
        <v>-0.72602866927385323</v>
      </c>
      <c r="DM82" s="3">
        <f t="shared" si="226"/>
        <v>136.5544883840825</v>
      </c>
      <c r="DN82" s="3">
        <f t="shared" si="227"/>
        <v>-3.8171105493884596</v>
      </c>
      <c r="DO82" s="3">
        <f t="shared" si="228"/>
        <v>9.3447605537291167</v>
      </c>
      <c r="DP82" s="3">
        <f t="shared" si="229"/>
        <v>5.9543160777258137</v>
      </c>
      <c r="DQ82" s="3">
        <f t="shared" si="230"/>
        <v>-1.7181850922381514</v>
      </c>
      <c r="DR82" s="3">
        <f t="shared" si="231"/>
        <v>10.094299517687414</v>
      </c>
      <c r="DS82" s="3">
        <f t="shared" si="232"/>
        <v>6.1972606823219518</v>
      </c>
      <c r="DT82" s="3">
        <f t="shared" si="233"/>
        <v>14.760404625033283</v>
      </c>
      <c r="DU82" s="3">
        <f t="shared" si="234"/>
        <v>-0.61998349614696602</v>
      </c>
      <c r="DV82" s="3">
        <f t="shared" si="235"/>
        <v>128.31492928492659</v>
      </c>
      <c r="DW82" s="3">
        <f t="shared" si="236"/>
        <v>132.43470883450453</v>
      </c>
      <c r="DX82" s="3">
        <f t="shared" si="237"/>
        <v>331.21764450785605</v>
      </c>
      <c r="DY82" s="3">
        <f t="shared" si="238"/>
        <v>-1.9661641105923877</v>
      </c>
      <c r="DZ82" s="3">
        <f t="shared" si="239"/>
        <v>-5.0620824159639959</v>
      </c>
      <c r="EA82" s="3">
        <f t="shared" si="240"/>
        <v>0.1841814668593571</v>
      </c>
      <c r="EB82" s="3">
        <f t="shared" si="241"/>
        <v>-4.0711045805863471</v>
      </c>
      <c r="EC82" s="3">
        <f t="shared" si="242"/>
        <v>5.4305137598383304</v>
      </c>
      <c r="ED82" s="3">
        <f t="shared" si="243"/>
        <v>4.0752687419120717</v>
      </c>
      <c r="EE82" s="3">
        <f t="shared" si="244"/>
        <v>2.36770419872839</v>
      </c>
      <c r="EF82" s="3">
        <f t="shared" si="245"/>
        <v>0.91483964414191321</v>
      </c>
      <c r="EG82" s="3">
        <f t="shared" si="246"/>
        <v>23.817035348777566</v>
      </c>
      <c r="EH82" s="3">
        <f t="shared" si="247"/>
        <v>5.9543160777258137</v>
      </c>
      <c r="EI82" s="3">
        <f t="shared" si="248"/>
        <v>-1.7181850922381514</v>
      </c>
      <c r="EJ82" s="3">
        <f t="shared" si="249"/>
        <v>2.5840022556462685</v>
      </c>
      <c r="EK82" s="3">
        <f t="shared" si="250"/>
        <v>-2.3832676937364567</v>
      </c>
      <c r="EL82" s="3">
        <f t="shared" si="251"/>
        <v>6.1972606823219518</v>
      </c>
      <c r="EM82" s="3">
        <f t="shared" si="252"/>
        <v>3.5152571111076489</v>
      </c>
      <c r="EN82" s="3">
        <f t="shared" si="253"/>
        <v>3.4353093202965272</v>
      </c>
      <c r="EO82" s="3">
        <f t="shared" si="254"/>
        <v>0.89423423362896581</v>
      </c>
      <c r="EP82" s="3">
        <f t="shared" si="255"/>
        <v>26.589761689940243</v>
      </c>
      <c r="EQ82" s="3">
        <f t="shared" si="256"/>
        <v>25.203398519358906</v>
      </c>
      <c r="ER82" s="3">
        <f t="shared" si="257"/>
        <v>1197.9557974142199</v>
      </c>
      <c r="ES82" s="3">
        <f t="shared" si="258"/>
        <v>0.1841814668593571</v>
      </c>
      <c r="ET82" s="3">
        <f t="shared" si="259"/>
        <v>-4.0711045805863471</v>
      </c>
      <c r="EU82" s="3">
        <f t="shared" si="260"/>
        <v>0.40145268204675233</v>
      </c>
      <c r="EV82" s="3">
        <f t="shared" si="261"/>
        <v>-8.3085740192419841</v>
      </c>
      <c r="EW82" s="3">
        <f t="shared" si="262"/>
        <v>4.0752687419120717</v>
      </c>
      <c r="EX82" s="3">
        <f t="shared" si="263"/>
        <v>8.3182670364172271</v>
      </c>
      <c r="EY82" s="3">
        <f t="shared" si="264"/>
        <v>4.2430359442844141</v>
      </c>
      <c r="EZ82" s="3">
        <f t="shared" si="265"/>
        <v>0.99999528753533551</v>
      </c>
      <c r="FA82" s="3">
        <f t="shared" si="266"/>
        <v>0.17589838586639822</v>
      </c>
      <c r="FB82" s="3">
        <f t="shared" si="267"/>
        <v>2.5840022556462685</v>
      </c>
      <c r="FC82" s="3">
        <f t="shared" si="268"/>
        <v>-2.3832676937364567</v>
      </c>
      <c r="FD82" s="3">
        <f t="shared" si="269"/>
        <v>6.5397621572320972</v>
      </c>
      <c r="FE82" s="3">
        <f t="shared" si="270"/>
        <v>-6.0053455360444268</v>
      </c>
      <c r="FF82" s="3">
        <f t="shared" si="271"/>
        <v>3.5152571111076489</v>
      </c>
      <c r="FG82" s="3">
        <f t="shared" si="272"/>
        <v>8.8787760463058056</v>
      </c>
      <c r="FH82" s="3">
        <f t="shared" si="273"/>
        <v>5.3635328184632822</v>
      </c>
      <c r="FI82" s="3">
        <f t="shared" si="274"/>
        <v>0.99999761421227129</v>
      </c>
      <c r="FJ82" s="3">
        <f t="shared" si="275"/>
        <v>0.12515655971516895</v>
      </c>
      <c r="FK82" s="3">
        <f t="shared" si="276"/>
        <v>0.1505274727907836</v>
      </c>
      <c r="FL82" s="3">
        <f t="shared" si="277"/>
        <v>29.423286382359048</v>
      </c>
      <c r="FN82" s="14">
        <f t="shared" si="364"/>
        <v>7.8203203203203203E-2</v>
      </c>
      <c r="FO82" s="3">
        <f t="shared" si="279"/>
        <v>-42.338170744112965</v>
      </c>
      <c r="FP82" s="3">
        <f t="shared" si="280"/>
        <v>24.597654958960156</v>
      </c>
      <c r="FQ82" s="3">
        <f t="shared" si="351"/>
        <v>2.3125704703921741</v>
      </c>
      <c r="FR82" s="3">
        <f t="shared" si="352"/>
        <v>-6.1375841079775739</v>
      </c>
      <c r="FS82" s="3">
        <f t="shared" si="281"/>
        <v>0.12515841565043218</v>
      </c>
      <c r="FT82" s="3">
        <f t="shared" si="282"/>
        <v>0.11802552078647466</v>
      </c>
      <c r="FU82" s="3">
        <f t="shared" si="283"/>
        <v>6.5588048349549748</v>
      </c>
      <c r="FV82" s="3">
        <f t="shared" si="284"/>
        <v>0.17203096397173651</v>
      </c>
      <c r="FW82" s="3">
        <f t="shared" si="285"/>
        <v>6.6270222064449857</v>
      </c>
      <c r="FX82" s="3">
        <f t="shared" si="286"/>
        <v>-0.38548892268500318</v>
      </c>
      <c r="FY82" s="3">
        <f t="shared" si="355"/>
        <v>112.67409653183617</v>
      </c>
      <c r="FZ82" s="3">
        <f t="shared" si="287"/>
        <v>-27.429467798044431</v>
      </c>
      <c r="GA82" s="3">
        <f t="shared" si="288"/>
        <v>31.302144159894659</v>
      </c>
      <c r="GB82" s="3">
        <f t="shared" si="289"/>
        <v>2.3125704703921741</v>
      </c>
      <c r="GC82" s="3">
        <f t="shared" si="290"/>
        <v>-6.1375841079775739</v>
      </c>
      <c r="GD82" s="3">
        <f t="shared" si="291"/>
        <v>-0.18467971059736144</v>
      </c>
      <c r="GE82" s="3">
        <f t="shared" si="292"/>
        <v>-1.7951382935258664E-2</v>
      </c>
      <c r="GF82" s="3">
        <f t="shared" si="293"/>
        <v>6.5588048349549748</v>
      </c>
      <c r="GG82" s="3">
        <f t="shared" si="294"/>
        <v>0.18555012168040599</v>
      </c>
      <c r="GH82" s="3">
        <f t="shared" si="295"/>
        <v>6.6095509042491765</v>
      </c>
      <c r="GI82" s="3">
        <f t="shared" si="296"/>
        <v>-0.26040271048184727</v>
      </c>
      <c r="GJ82" s="3">
        <f t="shared" si="356"/>
        <v>105.09395889449866</v>
      </c>
      <c r="GL82" s="3">
        <f t="shared" si="297"/>
        <v>-6.1375841079775739</v>
      </c>
      <c r="GM82" s="3">
        <f t="shared" si="298"/>
        <v>-2.3125704703921741</v>
      </c>
      <c r="GN82" s="3">
        <f t="shared" si="299"/>
        <v>0.12515841565043218</v>
      </c>
      <c r="GO82" s="3">
        <f t="shared" si="300"/>
        <v>0.11802552078647466</v>
      </c>
      <c r="GP82" s="3">
        <f t="shared" si="301"/>
        <v>6.5588048349549748</v>
      </c>
      <c r="GQ82" s="3">
        <f t="shared" si="302"/>
        <v>0.17203096397173651</v>
      </c>
      <c r="GR82" s="3">
        <f t="shared" si="303"/>
        <v>6.7178672798435226</v>
      </c>
      <c r="GS82" s="3">
        <f t="shared" si="304"/>
        <v>-0.9227124636023718</v>
      </c>
      <c r="GT82" s="3">
        <f t="shared" si="357"/>
        <v>67.325903468164057</v>
      </c>
      <c r="GU82" s="3">
        <f t="shared" si="305"/>
        <v>6.1375841079775739</v>
      </c>
      <c r="GV82" s="3">
        <f t="shared" si="306"/>
        <v>2.3125704703921741</v>
      </c>
      <c r="GW82" s="3">
        <f t="shared" si="307"/>
        <v>-0.18467971059736144</v>
      </c>
      <c r="GX82" s="3">
        <f t="shared" si="308"/>
        <v>-1.7951382935258664E-2</v>
      </c>
      <c r="GY82" s="3">
        <f t="shared" si="309"/>
        <v>6.5588048349549748</v>
      </c>
      <c r="GZ82" s="3">
        <f t="shared" si="310"/>
        <v>0.18555012168040599</v>
      </c>
      <c r="HA82" s="3">
        <f t="shared" si="311"/>
        <v>6.738126735265408</v>
      </c>
      <c r="HB82" s="3">
        <f t="shared" si="312"/>
        <v>-0.96550009237374845</v>
      </c>
      <c r="HC82" s="3">
        <f t="shared" si="358"/>
        <v>74.906041105502425</v>
      </c>
      <c r="HE82" s="3">
        <f t="shared" si="278"/>
        <v>112.67409653183617</v>
      </c>
      <c r="HF82" s="3">
        <f t="shared" si="350"/>
        <v>105.09395889449866</v>
      </c>
      <c r="HG82" s="3">
        <f t="shared" si="359"/>
        <v>108.88402771316741</v>
      </c>
      <c r="HH82" s="3">
        <f t="shared" si="360"/>
        <v>-0.32365366635140186</v>
      </c>
      <c r="HJ82" s="3">
        <f t="shared" si="353"/>
        <v>-2.3125704703921741</v>
      </c>
      <c r="HK82" s="3">
        <f t="shared" si="354"/>
        <v>6.1375841079775739</v>
      </c>
      <c r="HL82" s="3">
        <f t="shared" si="313"/>
        <v>0.58563414890610943</v>
      </c>
      <c r="HM82" s="3">
        <f t="shared" si="314"/>
        <v>-12.379678599828331</v>
      </c>
      <c r="HN82" s="3">
        <f t="shared" si="315"/>
        <v>6.5588048349549748</v>
      </c>
      <c r="HO82" s="3">
        <f t="shared" si="316"/>
        <v>12.393522888646817</v>
      </c>
      <c r="HP82" s="3">
        <f t="shared" si="317"/>
        <v>18.742694795712307</v>
      </c>
      <c r="HQ82" s="3">
        <f t="shared" si="318"/>
        <v>-0.95139353579886188</v>
      </c>
      <c r="HR82" s="3">
        <f t="shared" si="319"/>
        <v>162.06259304837698</v>
      </c>
      <c r="HS82" s="3">
        <f t="shared" si="320"/>
        <v>-2.3125704703921741</v>
      </c>
      <c r="HT82" s="3">
        <f t="shared" si="321"/>
        <v>6.1375841079775739</v>
      </c>
      <c r="HU82" s="3">
        <f t="shared" si="322"/>
        <v>9.1237644128783657</v>
      </c>
      <c r="HV82" s="3">
        <f t="shared" si="323"/>
        <v>-8.3886132297808835</v>
      </c>
      <c r="HW82" s="3">
        <f t="shared" si="324"/>
        <v>6.5588048349549748</v>
      </c>
      <c r="HX82" s="3">
        <f t="shared" si="325"/>
        <v>12.394027149420021</v>
      </c>
      <c r="HY82" s="3">
        <f t="shared" si="326"/>
        <v>18.487838290557701</v>
      </c>
      <c r="HZ82" s="3">
        <f t="shared" si="327"/>
        <v>-0.89291625994500912</v>
      </c>
      <c r="IA82" s="3">
        <f t="shared" si="328"/>
        <v>153.2420217407747</v>
      </c>
      <c r="IB82" s="3">
        <f t="shared" si="329"/>
        <v>157.65230739457584</v>
      </c>
      <c r="IC82" s="3">
        <f t="shared" si="330"/>
        <v>0.38022616606875476</v>
      </c>
      <c r="ID82" s="3">
        <f t="shared" si="331"/>
        <v>0.58563414890610943</v>
      </c>
      <c r="IE82" s="3">
        <f t="shared" si="332"/>
        <v>-12.379678599828331</v>
      </c>
      <c r="IF82" s="3">
        <f t="shared" si="333"/>
        <v>0.12515841565043218</v>
      </c>
      <c r="IG82" s="3">
        <f t="shared" si="334"/>
        <v>0.11802552078647466</v>
      </c>
      <c r="IH82" s="3">
        <f t="shared" si="335"/>
        <v>12.393522888646817</v>
      </c>
      <c r="II82" s="3">
        <f t="shared" si="336"/>
        <v>0.17203096397173651</v>
      </c>
      <c r="IJ82" s="3">
        <f t="shared" si="337"/>
        <v>12.506184317662587</v>
      </c>
      <c r="IK82" s="3">
        <f t="shared" si="338"/>
        <v>-0.65092664582912951</v>
      </c>
      <c r="IL82" s="3">
        <f t="shared" si="339"/>
        <v>130.61150348345885</v>
      </c>
      <c r="IM82" s="3">
        <f t="shared" si="340"/>
        <v>9.1237644128783657</v>
      </c>
      <c r="IN82" s="3">
        <f t="shared" si="341"/>
        <v>-8.3886132297808835</v>
      </c>
      <c r="IO82" s="3">
        <f t="shared" si="342"/>
        <v>-0.18467971059736144</v>
      </c>
      <c r="IP82" s="3">
        <f t="shared" si="343"/>
        <v>-1.7951382935258664E-2</v>
      </c>
      <c r="IQ82" s="3">
        <f t="shared" si="344"/>
        <v>12.394027149420021</v>
      </c>
      <c r="IR82" s="3">
        <f t="shared" si="345"/>
        <v>0.18555012168040599</v>
      </c>
      <c r="IS82" s="3">
        <f t="shared" si="346"/>
        <v>12.51859064568</v>
      </c>
      <c r="IT82" s="3">
        <f t="shared" si="347"/>
        <v>-0.66720795117574505</v>
      </c>
      <c r="IU82" s="3">
        <f t="shared" si="348"/>
        <v>131.85193715372367</v>
      </c>
      <c r="IV82" s="3">
        <f t="shared" si="349"/>
        <v>131.23172031859127</v>
      </c>
    </row>
    <row r="83" spans="3:256">
      <c r="C83" s="2">
        <v>77</v>
      </c>
      <c r="D83" s="3">
        <v>-331</v>
      </c>
      <c r="E83" s="3">
        <v>337.25</v>
      </c>
      <c r="F83" s="3">
        <v>-300.75</v>
      </c>
      <c r="G83" s="3">
        <v>262.58333329999999</v>
      </c>
      <c r="H83" s="3">
        <v>-324.5</v>
      </c>
      <c r="I83" s="3">
        <v>287.5</v>
      </c>
      <c r="J83" s="3">
        <v>-340.16666670000001</v>
      </c>
      <c r="K83" s="3">
        <v>245.91666670000001</v>
      </c>
      <c r="L83" s="3">
        <v>-337.625</v>
      </c>
      <c r="M83" s="3">
        <v>214.25</v>
      </c>
      <c r="N83" s="3">
        <v>-332.258621988931</v>
      </c>
      <c r="O83" s="3">
        <v>147.39020919315701</v>
      </c>
      <c r="P83" s="3">
        <v>-302.74077130000001</v>
      </c>
      <c r="Q83" s="3">
        <v>297.45102079999998</v>
      </c>
      <c r="R83" s="3">
        <v>-255.58333329999999</v>
      </c>
      <c r="S83" s="3">
        <v>283.75</v>
      </c>
      <c r="T83" s="3">
        <v>-235.04010479999999</v>
      </c>
      <c r="U83" s="3">
        <v>263.856605</v>
      </c>
      <c r="V83" s="3">
        <v>-184.57652053055901</v>
      </c>
      <c r="W83" s="3">
        <v>214.98930962878899</v>
      </c>
      <c r="X83" s="3">
        <v>-331.06581275352602</v>
      </c>
      <c r="Y83" s="3">
        <v>337.15439068615899</v>
      </c>
      <c r="Z83" s="3">
        <v>-300.7023236014</v>
      </c>
      <c r="AA83" s="3">
        <v>262.54767799283599</v>
      </c>
      <c r="AB83" s="3">
        <v>-324.53329304552801</v>
      </c>
      <c r="AC83" s="3">
        <v>287.21392380814098</v>
      </c>
      <c r="AD83" s="3">
        <v>-340.14608314515402</v>
      </c>
      <c r="AE83" s="3">
        <v>246.16674285964601</v>
      </c>
      <c r="AF83" s="3">
        <v>-337.85570591862597</v>
      </c>
      <c r="AG83" s="3">
        <v>214.093269787054</v>
      </c>
      <c r="AH83" s="3">
        <v>-332.91768165106998</v>
      </c>
      <c r="AI83" s="3">
        <v>147.65540108763599</v>
      </c>
      <c r="AJ83" s="3">
        <v>-302.97376399506999</v>
      </c>
      <c r="AK83" s="3">
        <v>297.84178224404002</v>
      </c>
      <c r="AL83" s="3">
        <v>-255.44775942182901</v>
      </c>
      <c r="AM83" s="3">
        <v>284.01178252904703</v>
      </c>
      <c r="AN83" s="3">
        <v>-235.02909600073801</v>
      </c>
      <c r="AO83" s="3">
        <v>263.97820560019801</v>
      </c>
      <c r="AP83" s="3">
        <v>-184.8172301475</v>
      </c>
      <c r="AQ83" s="3">
        <v>214.96197753145901</v>
      </c>
      <c r="AR83" s="3">
        <f t="shared" si="160"/>
        <v>-41.533277510875145</v>
      </c>
      <c r="AS83" s="3">
        <f t="shared" si="161"/>
        <v>42.297109314646747</v>
      </c>
      <c r="AT83" s="3">
        <f t="shared" si="162"/>
        <v>-37.724079543060313</v>
      </c>
      <c r="AU83" s="3">
        <f t="shared" si="163"/>
        <v>32.937455786262568</v>
      </c>
      <c r="AV83" s="3">
        <f t="shared" si="164"/>
        <v>-40.713751774826001</v>
      </c>
      <c r="AW83" s="3">
        <f t="shared" si="165"/>
        <v>36.031916141676035</v>
      </c>
      <c r="AX83" s="3">
        <f t="shared" si="166"/>
        <v>-42.672426814491224</v>
      </c>
      <c r="AY83" s="3">
        <f t="shared" si="167"/>
        <v>30.882414466484441</v>
      </c>
      <c r="AZ83" s="3">
        <f t="shared" si="168"/>
        <v>-42.385091579956452</v>
      </c>
      <c r="BA83" s="3">
        <f t="shared" si="169"/>
        <v>26.858693482483933</v>
      </c>
      <c r="BB83" s="3">
        <f t="shared" si="170"/>
        <v>-41.765600456563028</v>
      </c>
      <c r="BC83" s="3">
        <f t="shared" si="171"/>
        <v>18.523847866822805</v>
      </c>
      <c r="BD83" s="3">
        <f t="shared" si="172"/>
        <v>-38.009039090635049</v>
      </c>
      <c r="BE83" s="3">
        <f t="shared" si="173"/>
        <v>37.365215373309816</v>
      </c>
      <c r="BF83" s="3">
        <f t="shared" si="174"/>
        <v>-32.046748026794255</v>
      </c>
      <c r="BG83" s="3">
        <f t="shared" si="175"/>
        <v>35.630197156355578</v>
      </c>
      <c r="BH83" s="3">
        <f t="shared" si="176"/>
        <v>-29.485160627551998</v>
      </c>
      <c r="BI83" s="3">
        <f t="shared" si="177"/>
        <v>33.116920103672378</v>
      </c>
      <c r="BJ83" s="3">
        <f t="shared" si="178"/>
        <v>-23.185919574915829</v>
      </c>
      <c r="BK83" s="3">
        <f t="shared" si="179"/>
        <v>26.967675680084266</v>
      </c>
      <c r="BM83" s="14">
        <f t="shared" si="361"/>
        <v>7.9245912579245917E-2</v>
      </c>
      <c r="BN83" s="3">
        <f t="shared" si="180"/>
        <v>-39.628678526967732</v>
      </c>
      <c r="BO83" s="3">
        <f t="shared" si="181"/>
        <v>37.617282550454661</v>
      </c>
      <c r="BP83" s="3">
        <f t="shared" si="182"/>
        <v>0.1658103932622163</v>
      </c>
      <c r="BQ83" s="3">
        <f t="shared" si="183"/>
        <v>159.01879955419591</v>
      </c>
      <c r="BR83" s="3">
        <f t="shared" si="184"/>
        <v>2878.2402719309462</v>
      </c>
      <c r="BS83" s="3">
        <f t="shared" si="185"/>
        <v>-1750.8455811860299</v>
      </c>
      <c r="BT83" s="3">
        <f t="shared" si="186"/>
        <v>-31690.305019467145</v>
      </c>
      <c r="BU83" s="3">
        <f t="shared" si="187"/>
        <v>-31.690305019467147</v>
      </c>
      <c r="BW83" s="14">
        <f t="shared" si="362"/>
        <v>7.9245912579245917E-2</v>
      </c>
      <c r="BX83" s="3">
        <f t="shared" si="188"/>
        <v>-42.219013635527126</v>
      </c>
      <c r="BY83" s="3">
        <f t="shared" si="189"/>
        <v>24.703131166653623</v>
      </c>
      <c r="BZ83" s="3">
        <f t="shared" si="190"/>
        <v>0.15913405328820332</v>
      </c>
      <c r="CA83" s="3">
        <f t="shared" si="191"/>
        <v>152.61592246551848</v>
      </c>
      <c r="CB83" s="3">
        <f t="shared" si="192"/>
        <v>-27.616333800855042</v>
      </c>
      <c r="CC83" s="3">
        <f t="shared" si="193"/>
        <v>31.298936418219924</v>
      </c>
      <c r="CD83" s="3">
        <f t="shared" si="194"/>
        <v>0.18689353282836452</v>
      </c>
      <c r="CE83" s="3">
        <f t="shared" si="195"/>
        <v>179.23837372371469</v>
      </c>
      <c r="CF83" s="3">
        <f t="shared" si="196"/>
        <v>165.9271480946166</v>
      </c>
      <c r="CH83" s="3">
        <f t="shared" si="197"/>
        <v>12.393522888646817</v>
      </c>
      <c r="CI83" s="3">
        <f t="shared" si="198"/>
        <v>0.6008076702624976</v>
      </c>
      <c r="CJ83" s="3">
        <f t="shared" si="199"/>
        <v>12.201397100259113</v>
      </c>
      <c r="CK83" s="3">
        <f t="shared" si="200"/>
        <v>12.392272553862325</v>
      </c>
      <c r="CL83" s="3">
        <f t="shared" si="201"/>
        <v>0.20455463115339537</v>
      </c>
      <c r="CM83" s="7">
        <f t="shared" si="202"/>
        <v>12.597863829584213</v>
      </c>
      <c r="CN83" s="7">
        <f t="shared" si="203"/>
        <v>3.4991847200821935</v>
      </c>
      <c r="CO83" s="7">
        <f t="shared" si="204"/>
        <v>12.399112142637417</v>
      </c>
      <c r="CP83" s="7">
        <f t="shared" si="205"/>
        <v>0.45218189403649939</v>
      </c>
      <c r="CQ83" s="7">
        <f t="shared" si="206"/>
        <v>3.9513666141186929</v>
      </c>
      <c r="CR83" s="3">
        <f t="shared" si="207"/>
        <v>12.394027149420021</v>
      </c>
      <c r="CS83" s="3">
        <f t="shared" si="208"/>
        <v>0.69526294311977643</v>
      </c>
      <c r="CT83" s="3">
        <f t="shared" si="209"/>
        <v>12.117940397430806</v>
      </c>
      <c r="CU83" s="3">
        <f t="shared" si="210"/>
        <v>12.391561828076382</v>
      </c>
      <c r="CV83" s="3">
        <f t="shared" si="211"/>
        <v>0.29700275142856758</v>
      </c>
      <c r="CW83" s="7">
        <f t="shared" si="212"/>
        <v>12.603615244985301</v>
      </c>
      <c r="CX83" s="7">
        <f t="shared" si="213"/>
        <v>3.9086746095325657</v>
      </c>
      <c r="CY83" s="7">
        <f t="shared" si="214"/>
        <v>12.403252488467878</v>
      </c>
      <c r="CZ83" s="7">
        <f t="shared" si="215"/>
        <v>0.70770492393003182</v>
      </c>
      <c r="DA83" s="7">
        <f t="shared" si="216"/>
        <v>4.6163795334625979</v>
      </c>
      <c r="DB83" s="3">
        <f t="shared" si="217"/>
        <v>4.2838730737906454</v>
      </c>
      <c r="DD83" s="14">
        <f t="shared" si="363"/>
        <v>7.9245912579245917E-2</v>
      </c>
      <c r="DE83" s="3">
        <f t="shared" si="218"/>
        <v>-3.809197967814832</v>
      </c>
      <c r="DF83" s="3">
        <f t="shared" si="219"/>
        <v>9.3596535283841789</v>
      </c>
      <c r="DG83" s="3">
        <f t="shared" si="220"/>
        <v>-1.9586750396652235</v>
      </c>
      <c r="DH83" s="3">
        <f t="shared" si="221"/>
        <v>-5.1495016751915941</v>
      </c>
      <c r="DI83" s="3">
        <f t="shared" si="222"/>
        <v>10.105102836161493</v>
      </c>
      <c r="DJ83" s="3">
        <f t="shared" si="223"/>
        <v>5.5094260512151898</v>
      </c>
      <c r="DK83" s="3">
        <f t="shared" si="224"/>
        <v>14.626688614620102</v>
      </c>
      <c r="DL83" s="3">
        <f t="shared" si="225"/>
        <v>-0.73170726791322771</v>
      </c>
      <c r="DM83" s="3">
        <f t="shared" si="226"/>
        <v>137.02971193595224</v>
      </c>
      <c r="DN83" s="3">
        <f t="shared" si="227"/>
        <v>-3.809197967814832</v>
      </c>
      <c r="DO83" s="3">
        <f t="shared" si="228"/>
        <v>9.3596535283841789</v>
      </c>
      <c r="DP83" s="3">
        <f t="shared" si="229"/>
        <v>5.9622910638407944</v>
      </c>
      <c r="DQ83" s="3">
        <f t="shared" si="230"/>
        <v>-1.7350182169542379</v>
      </c>
      <c r="DR83" s="3">
        <f t="shared" si="231"/>
        <v>10.105102836161493</v>
      </c>
      <c r="DS83" s="3">
        <f t="shared" si="232"/>
        <v>6.209605699488403</v>
      </c>
      <c r="DT83" s="3">
        <f t="shared" si="233"/>
        <v>14.784239548674012</v>
      </c>
      <c r="DU83" s="3">
        <f t="shared" si="234"/>
        <v>-0.62074136666460944</v>
      </c>
      <c r="DV83" s="3">
        <f t="shared" si="235"/>
        <v>128.37029322875497</v>
      </c>
      <c r="DW83" s="3">
        <f t="shared" si="236"/>
        <v>132.70000258235359</v>
      </c>
      <c r="DX83" s="3">
        <f t="shared" si="237"/>
        <v>254.4273159371597</v>
      </c>
      <c r="DY83" s="3">
        <f t="shared" si="238"/>
        <v>-1.9586750396652235</v>
      </c>
      <c r="DZ83" s="3">
        <f t="shared" si="239"/>
        <v>-5.1495016751915941</v>
      </c>
      <c r="EA83" s="3">
        <f t="shared" si="240"/>
        <v>0.28733523453477261</v>
      </c>
      <c r="EB83" s="3">
        <f t="shared" si="241"/>
        <v>-4.0237209840005086</v>
      </c>
      <c r="EC83" s="3">
        <f t="shared" si="242"/>
        <v>5.5094260512151898</v>
      </c>
      <c r="ED83" s="3">
        <f t="shared" si="243"/>
        <v>4.0339672896654939</v>
      </c>
      <c r="EE83" s="3">
        <f t="shared" si="244"/>
        <v>2.5123583176908943</v>
      </c>
      <c r="EF83" s="3">
        <f t="shared" si="245"/>
        <v>0.90697424758117906</v>
      </c>
      <c r="EG83" s="3">
        <f t="shared" si="246"/>
        <v>24.909492363166716</v>
      </c>
      <c r="EH83" s="3">
        <f t="shared" si="247"/>
        <v>5.9622910638407944</v>
      </c>
      <c r="EI83" s="3">
        <f t="shared" si="248"/>
        <v>-1.7350182169542379</v>
      </c>
      <c r="EJ83" s="3">
        <f t="shared" si="249"/>
        <v>2.5615873992422564</v>
      </c>
      <c r="EK83" s="3">
        <f t="shared" si="250"/>
        <v>-2.5132770526832005</v>
      </c>
      <c r="EL83" s="3">
        <f t="shared" si="251"/>
        <v>6.209605699488403</v>
      </c>
      <c r="EM83" s="3">
        <f t="shared" si="252"/>
        <v>3.5886336602529747</v>
      </c>
      <c r="EN83" s="3">
        <f t="shared" si="253"/>
        <v>3.4886203906134767</v>
      </c>
      <c r="EO83" s="3">
        <f t="shared" si="254"/>
        <v>0.88105865661025795</v>
      </c>
      <c r="EP83" s="3">
        <f t="shared" si="255"/>
        <v>28.22966660794275</v>
      </c>
      <c r="EQ83" s="3">
        <f t="shared" si="256"/>
        <v>26.569579485554733</v>
      </c>
      <c r="ER83" s="3">
        <f t="shared" si="257"/>
        <v>1310.2221938204461</v>
      </c>
      <c r="ES83" s="3">
        <f t="shared" si="258"/>
        <v>0.28733523453477261</v>
      </c>
      <c r="ET83" s="3">
        <f t="shared" si="259"/>
        <v>-4.0237209840005086</v>
      </c>
      <c r="EU83" s="3">
        <f t="shared" si="260"/>
        <v>0.61949112339342349</v>
      </c>
      <c r="EV83" s="3">
        <f t="shared" si="261"/>
        <v>-8.334845615661127</v>
      </c>
      <c r="EW83" s="3">
        <f t="shared" si="262"/>
        <v>4.0339672896654939</v>
      </c>
      <c r="EX83" s="3">
        <f t="shared" si="263"/>
        <v>8.3578358854950459</v>
      </c>
      <c r="EY83" s="3">
        <f t="shared" si="264"/>
        <v>4.3239013777160071</v>
      </c>
      <c r="EZ83" s="3">
        <f t="shared" si="265"/>
        <v>0.99999579581456088</v>
      </c>
      <c r="FA83" s="3">
        <f t="shared" si="266"/>
        <v>0.16614172460200557</v>
      </c>
      <c r="FB83" s="3">
        <f t="shared" si="267"/>
        <v>2.5615873992422564</v>
      </c>
      <c r="FC83" s="3">
        <f t="shared" si="268"/>
        <v>-2.5132770526832005</v>
      </c>
      <c r="FD83" s="3">
        <f t="shared" si="269"/>
        <v>6.2992410526361695</v>
      </c>
      <c r="FE83" s="3">
        <f t="shared" si="270"/>
        <v>-6.1492444235881116</v>
      </c>
      <c r="FF83" s="3">
        <f t="shared" si="271"/>
        <v>3.5886336602529747</v>
      </c>
      <c r="FG83" s="3">
        <f t="shared" si="272"/>
        <v>8.8030474734745301</v>
      </c>
      <c r="FH83" s="3">
        <f t="shared" si="273"/>
        <v>5.2144331959489172</v>
      </c>
      <c r="FI83" s="3">
        <f t="shared" si="274"/>
        <v>0.99999680067015417</v>
      </c>
      <c r="FJ83" s="3">
        <f t="shared" si="275"/>
        <v>0.14493299095772716</v>
      </c>
      <c r="FK83" s="3">
        <f t="shared" si="276"/>
        <v>0.15553735777986638</v>
      </c>
      <c r="FL83" s="3">
        <f t="shared" si="277"/>
        <v>4.804680099929949</v>
      </c>
      <c r="FN83" s="14">
        <f t="shared" si="364"/>
        <v>7.9245912579245917E-2</v>
      </c>
      <c r="FO83" s="3">
        <f t="shared" si="279"/>
        <v>-42.219013635527126</v>
      </c>
      <c r="FP83" s="3">
        <f t="shared" si="280"/>
        <v>24.703131166653623</v>
      </c>
      <c r="FQ83" s="3">
        <f t="shared" si="351"/>
        <v>2.3125704703921741</v>
      </c>
      <c r="FR83" s="3">
        <f t="shared" si="352"/>
        <v>-6.1375841079775739</v>
      </c>
      <c r="FS83" s="3">
        <f t="shared" si="281"/>
        <v>0.1191571085858385</v>
      </c>
      <c r="FT83" s="3">
        <f t="shared" si="282"/>
        <v>0.10547620769346722</v>
      </c>
      <c r="FU83" s="3">
        <f t="shared" si="283"/>
        <v>6.5588048349549748</v>
      </c>
      <c r="FV83" s="3">
        <f t="shared" si="284"/>
        <v>0.15913405328820332</v>
      </c>
      <c r="FW83" s="3">
        <f t="shared" si="285"/>
        <v>6.6171643685839614</v>
      </c>
      <c r="FX83" s="3">
        <f t="shared" si="286"/>
        <v>-0.35623213964750161</v>
      </c>
      <c r="FY83" s="3">
        <f t="shared" si="355"/>
        <v>110.86897827987019</v>
      </c>
      <c r="FZ83" s="3">
        <f t="shared" si="287"/>
        <v>-27.616333800855042</v>
      </c>
      <c r="GA83" s="3">
        <f t="shared" si="288"/>
        <v>31.298936418219924</v>
      </c>
      <c r="GB83" s="3">
        <f t="shared" si="289"/>
        <v>2.3125704703921741</v>
      </c>
      <c r="GC83" s="3">
        <f t="shared" si="290"/>
        <v>-6.1375841079775739</v>
      </c>
      <c r="GD83" s="3">
        <f t="shared" si="291"/>
        <v>-0.18686600281061061</v>
      </c>
      <c r="GE83" s="3">
        <f t="shared" si="292"/>
        <v>-3.2077416747355869E-3</v>
      </c>
      <c r="GF83" s="3">
        <f t="shared" si="293"/>
        <v>6.5588048349549748</v>
      </c>
      <c r="GG83" s="3">
        <f t="shared" si="294"/>
        <v>0.18689353282836452</v>
      </c>
      <c r="GH83" s="3">
        <f t="shared" si="295"/>
        <v>6.624028690082131</v>
      </c>
      <c r="GI83" s="3">
        <f t="shared" si="296"/>
        <v>-0.33647709176600865</v>
      </c>
      <c r="GJ83" s="3">
        <f t="shared" si="356"/>
        <v>109.66238418625746</v>
      </c>
      <c r="GL83" s="3">
        <f t="shared" si="297"/>
        <v>-6.1375841079775739</v>
      </c>
      <c r="GM83" s="3">
        <f t="shared" si="298"/>
        <v>-2.3125704703921741</v>
      </c>
      <c r="GN83" s="3">
        <f t="shared" si="299"/>
        <v>0.1191571085858385</v>
      </c>
      <c r="GO83" s="3">
        <f t="shared" si="300"/>
        <v>0.10547620769346722</v>
      </c>
      <c r="GP83" s="3">
        <f t="shared" si="301"/>
        <v>6.5588048349549748</v>
      </c>
      <c r="GQ83" s="3">
        <f t="shared" si="302"/>
        <v>0.15913405328820332</v>
      </c>
      <c r="GR83" s="3">
        <f t="shared" si="303"/>
        <v>6.7077388431903353</v>
      </c>
      <c r="GS83" s="3">
        <f t="shared" si="304"/>
        <v>-0.93439748644897114</v>
      </c>
      <c r="GT83" s="3">
        <f t="shared" si="357"/>
        <v>69.131021720129155</v>
      </c>
      <c r="GU83" s="3">
        <f t="shared" si="305"/>
        <v>6.1375841079775739</v>
      </c>
      <c r="GV83" s="3">
        <f t="shared" si="306"/>
        <v>2.3125704703921741</v>
      </c>
      <c r="GW83" s="3">
        <f t="shared" si="307"/>
        <v>-0.18686600281061061</v>
      </c>
      <c r="GX83" s="3">
        <f t="shared" si="308"/>
        <v>-3.2077416747355869E-3</v>
      </c>
      <c r="GY83" s="3">
        <f t="shared" si="309"/>
        <v>6.5588048349549748</v>
      </c>
      <c r="GZ83" s="3">
        <f t="shared" si="310"/>
        <v>0.18689353282836452</v>
      </c>
      <c r="HA83" s="3">
        <f t="shared" si="311"/>
        <v>6.7350945005495282</v>
      </c>
      <c r="HB83" s="3">
        <f t="shared" si="312"/>
        <v>-0.94169165161250645</v>
      </c>
      <c r="HC83" s="3">
        <f t="shared" si="358"/>
        <v>70.337615813742673</v>
      </c>
      <c r="HE83" s="3">
        <f t="shared" si="278"/>
        <v>110.86897827987019</v>
      </c>
      <c r="HF83" s="3">
        <f t="shared" si="350"/>
        <v>109.66238418625746</v>
      </c>
      <c r="HG83" s="3">
        <f t="shared" si="359"/>
        <v>110.26568123306382</v>
      </c>
      <c r="HH83" s="3">
        <f t="shared" si="360"/>
        <v>-0.34637381689835067</v>
      </c>
      <c r="HJ83" s="3">
        <f t="shared" si="353"/>
        <v>-2.3125704703921741</v>
      </c>
      <c r="HK83" s="3">
        <f t="shared" si="354"/>
        <v>6.1375841079775739</v>
      </c>
      <c r="HL83" s="3">
        <f t="shared" si="313"/>
        <v>0.9068263579281961</v>
      </c>
      <c r="HM83" s="3">
        <f t="shared" si="314"/>
        <v>-12.358566599661636</v>
      </c>
      <c r="HN83" s="3">
        <f t="shared" si="315"/>
        <v>6.5588048349549748</v>
      </c>
      <c r="HO83" s="3">
        <f t="shared" si="316"/>
        <v>12.391791736536952</v>
      </c>
      <c r="HP83" s="3">
        <f t="shared" si="317"/>
        <v>18.774240515608128</v>
      </c>
      <c r="HQ83" s="3">
        <f t="shared" si="318"/>
        <v>-0.9590712066753142</v>
      </c>
      <c r="HR83" s="3">
        <f t="shared" si="319"/>
        <v>163.55080666936681</v>
      </c>
      <c r="HS83" s="3">
        <f t="shared" si="320"/>
        <v>-2.3125704703921741</v>
      </c>
      <c r="HT83" s="3">
        <f t="shared" si="321"/>
        <v>6.1375841079775739</v>
      </c>
      <c r="HU83" s="3">
        <f t="shared" si="322"/>
        <v>8.8608284518784259</v>
      </c>
      <c r="HV83" s="3">
        <f t="shared" si="323"/>
        <v>-8.6625214762713121</v>
      </c>
      <c r="HW83" s="3">
        <f t="shared" si="324"/>
        <v>6.5588048349549748</v>
      </c>
      <c r="HX83" s="3">
        <f t="shared" si="325"/>
        <v>12.39167297746676</v>
      </c>
      <c r="HY83" s="3">
        <f t="shared" si="326"/>
        <v>18.544216585801429</v>
      </c>
      <c r="HZ83" s="3">
        <f t="shared" si="327"/>
        <v>-0.90628900563256298</v>
      </c>
      <c r="IA83" s="3">
        <f t="shared" si="328"/>
        <v>154.99745386318449</v>
      </c>
      <c r="IB83" s="3">
        <f t="shared" si="329"/>
        <v>159.27413026627565</v>
      </c>
      <c r="IC83" s="3">
        <f t="shared" si="330"/>
        <v>0.35389717196807491</v>
      </c>
      <c r="ID83" s="3">
        <f t="shared" si="331"/>
        <v>0.9068263579281961</v>
      </c>
      <c r="IE83" s="3">
        <f t="shared" si="332"/>
        <v>-12.358566599661636</v>
      </c>
      <c r="IF83" s="3">
        <f t="shared" si="333"/>
        <v>0.1191571085858385</v>
      </c>
      <c r="IG83" s="3">
        <f t="shared" si="334"/>
        <v>0.10547620769346722</v>
      </c>
      <c r="IH83" s="3">
        <f t="shared" si="335"/>
        <v>12.391791736536952</v>
      </c>
      <c r="II83" s="3">
        <f t="shared" si="336"/>
        <v>0.15913405328820332</v>
      </c>
      <c r="IJ83" s="3">
        <f t="shared" si="337"/>
        <v>12.488906515381561</v>
      </c>
      <c r="IK83" s="3">
        <f t="shared" si="338"/>
        <v>-0.60624065772554747</v>
      </c>
      <c r="IL83" s="3">
        <f t="shared" si="339"/>
        <v>127.31817161050338</v>
      </c>
      <c r="IM83" s="3">
        <f t="shared" si="340"/>
        <v>8.8608284518784259</v>
      </c>
      <c r="IN83" s="3">
        <f t="shared" si="341"/>
        <v>-8.6625214762713121</v>
      </c>
      <c r="IO83" s="3">
        <f t="shared" si="342"/>
        <v>-0.18686600281061061</v>
      </c>
      <c r="IP83" s="3">
        <f t="shared" si="343"/>
        <v>-3.2077416747355869E-3</v>
      </c>
      <c r="IQ83" s="3">
        <f t="shared" si="344"/>
        <v>12.39167297746676</v>
      </c>
      <c r="IR83" s="3">
        <f t="shared" si="345"/>
        <v>0.18689353282836452</v>
      </c>
      <c r="IS83" s="3">
        <f t="shared" si="346"/>
        <v>12.523756996188629</v>
      </c>
      <c r="IT83" s="3">
        <f t="shared" si="347"/>
        <v>-0.70295950398920704</v>
      </c>
      <c r="IU83" s="3">
        <f t="shared" si="348"/>
        <v>134.66493032307309</v>
      </c>
      <c r="IV83" s="3">
        <f t="shared" si="349"/>
        <v>130.99155096678822</v>
      </c>
    </row>
    <row r="84" spans="3:256">
      <c r="C84" s="2">
        <v>78</v>
      </c>
      <c r="D84" s="3">
        <v>-331.5</v>
      </c>
      <c r="E84" s="3">
        <v>338.58333329999999</v>
      </c>
      <c r="F84" s="3">
        <v>-301.16666670000001</v>
      </c>
      <c r="G84" s="3">
        <v>263.75</v>
      </c>
      <c r="H84" s="3">
        <v>-324.75</v>
      </c>
      <c r="I84" s="3">
        <v>288.58333329999999</v>
      </c>
      <c r="J84" s="3">
        <v>-340.5</v>
      </c>
      <c r="K84" s="3">
        <v>246.41666670000001</v>
      </c>
      <c r="L84" s="3">
        <v>-337.375</v>
      </c>
      <c r="M84" s="3">
        <v>215.375</v>
      </c>
      <c r="N84" s="3">
        <v>-330.59937453876802</v>
      </c>
      <c r="O84" s="3">
        <v>148.07045367948601</v>
      </c>
      <c r="P84" s="3">
        <v>-303.74303980000002</v>
      </c>
      <c r="Q84" s="3">
        <v>299.45555780000001</v>
      </c>
      <c r="R84" s="3">
        <v>-256</v>
      </c>
      <c r="S84" s="3">
        <v>285.41666670000001</v>
      </c>
      <c r="T84" s="3">
        <v>-235.4820756</v>
      </c>
      <c r="U84" s="3">
        <v>263.94499919999998</v>
      </c>
      <c r="V84" s="3">
        <v>-187.712368429534</v>
      </c>
      <c r="W84" s="3">
        <v>213.954793127469</v>
      </c>
      <c r="X84" s="3">
        <v>-331.48238133458602</v>
      </c>
      <c r="Y84" s="3">
        <v>338.42969403503099</v>
      </c>
      <c r="Z84" s="3">
        <v>-301.17557428105198</v>
      </c>
      <c r="AA84" s="3">
        <v>263.72045139056098</v>
      </c>
      <c r="AB84" s="3">
        <v>-324.94138612239601</v>
      </c>
      <c r="AC84" s="3">
        <v>288.67538441932402</v>
      </c>
      <c r="AD84" s="3">
        <v>-340.54598849845098</v>
      </c>
      <c r="AE84" s="3">
        <v>246.86799665322999</v>
      </c>
      <c r="AF84" s="3">
        <v>-337.42716632170698</v>
      </c>
      <c r="AG84" s="3">
        <v>215.18955031546199</v>
      </c>
      <c r="AH84" s="3">
        <v>-330.728824133579</v>
      </c>
      <c r="AI84" s="3">
        <v>148.577027119549</v>
      </c>
      <c r="AJ84" s="3">
        <v>-303.45989789010798</v>
      </c>
      <c r="AK84" s="3">
        <v>299.03063923950498</v>
      </c>
      <c r="AL84" s="3">
        <v>-255.864687564359</v>
      </c>
      <c r="AM84" s="3">
        <v>285.151968280836</v>
      </c>
      <c r="AN84" s="3">
        <v>-235.63833378208901</v>
      </c>
      <c r="AO84" s="3">
        <v>264.050770789051</v>
      </c>
      <c r="AP84" s="3">
        <v>-187.39903329839399</v>
      </c>
      <c r="AQ84" s="3">
        <v>213.95627742665201</v>
      </c>
      <c r="AR84" s="3">
        <f t="shared" si="160"/>
        <v>-41.585537387349788</v>
      </c>
      <c r="AS84" s="3">
        <f t="shared" si="161"/>
        <v>42.45710024653642</v>
      </c>
      <c r="AT84" s="3">
        <f t="shared" si="162"/>
        <v>-37.783450372221793</v>
      </c>
      <c r="AU84" s="3">
        <f t="shared" si="163"/>
        <v>33.084584004002608</v>
      </c>
      <c r="AV84" s="3">
        <f t="shared" si="164"/>
        <v>-40.764948371873743</v>
      </c>
      <c r="AW84" s="3">
        <f t="shared" si="165"/>
        <v>36.215261104511775</v>
      </c>
      <c r="AX84" s="3">
        <f t="shared" si="166"/>
        <v>-42.722596235122197</v>
      </c>
      <c r="AY84" s="3">
        <f t="shared" si="167"/>
        <v>30.970389024087467</v>
      </c>
      <c r="AZ84" s="3">
        <f t="shared" si="168"/>
        <v>-42.331329900805109</v>
      </c>
      <c r="BA84" s="3">
        <f t="shared" si="169"/>
        <v>26.996225422243704</v>
      </c>
      <c r="BB84" s="3">
        <f t="shared" si="170"/>
        <v>-41.491001198036145</v>
      </c>
      <c r="BC84" s="3">
        <f t="shared" si="171"/>
        <v>18.639468834830119</v>
      </c>
      <c r="BD84" s="3">
        <f t="shared" si="172"/>
        <v>-38.070026160855697</v>
      </c>
      <c r="BE84" s="3">
        <f t="shared" si="173"/>
        <v>37.514361330431498</v>
      </c>
      <c r="BF84" s="3">
        <f t="shared" si="174"/>
        <v>-32.099053011418818</v>
      </c>
      <c r="BG84" s="3">
        <f t="shared" si="175"/>
        <v>35.773237148462087</v>
      </c>
      <c r="BH84" s="3">
        <f t="shared" si="176"/>
        <v>-29.561591478664372</v>
      </c>
      <c r="BI84" s="3">
        <f t="shared" si="177"/>
        <v>33.126023641428787</v>
      </c>
      <c r="BJ84" s="3">
        <f t="shared" si="178"/>
        <v>-23.509815134691927</v>
      </c>
      <c r="BK84" s="3">
        <f t="shared" si="179"/>
        <v>26.841507347575821</v>
      </c>
      <c r="BM84" s="14">
        <f t="shared" si="361"/>
        <v>8.028862195528863E-2</v>
      </c>
      <c r="BN84" s="3">
        <f t="shared" si="180"/>
        <v>-39.684493879785791</v>
      </c>
      <c r="BO84" s="3">
        <f t="shared" si="181"/>
        <v>37.77084212526951</v>
      </c>
      <c r="BP84" s="3">
        <f t="shared" si="182"/>
        <v>0.16338878978535121</v>
      </c>
      <c r="BQ84" s="3">
        <f t="shared" si="183"/>
        <v>156.69638495574321</v>
      </c>
      <c r="BR84" s="3">
        <f t="shared" si="184"/>
        <v>2836.2045676989524</v>
      </c>
      <c r="BS84" s="3">
        <f t="shared" si="185"/>
        <v>-2227.2884965000731</v>
      </c>
      <c r="BT84" s="3">
        <f t="shared" si="186"/>
        <v>-40313.921786651328</v>
      </c>
      <c r="BU84" s="3">
        <f t="shared" si="187"/>
        <v>-40.313921786651328</v>
      </c>
      <c r="BW84" s="14">
        <f t="shared" si="362"/>
        <v>8.028862195528863E-2</v>
      </c>
      <c r="BX84" s="3">
        <f t="shared" si="188"/>
        <v>-42.106798716579171</v>
      </c>
      <c r="BY84" s="3">
        <f t="shared" si="189"/>
        <v>24.804928929458793</v>
      </c>
      <c r="BZ84" s="3">
        <f t="shared" si="190"/>
        <v>0.15150898503598345</v>
      </c>
      <c r="CA84" s="3">
        <f t="shared" si="191"/>
        <v>145.30317700890956</v>
      </c>
      <c r="CB84" s="3">
        <f t="shared" si="192"/>
        <v>-27.804434073055372</v>
      </c>
      <c r="CC84" s="3">
        <f t="shared" si="193"/>
        <v>31.307372248018954</v>
      </c>
      <c r="CD84" s="3">
        <f t="shared" si="194"/>
        <v>0.18828934018216889</v>
      </c>
      <c r="CE84" s="3">
        <f t="shared" si="195"/>
        <v>180.57700880830723</v>
      </c>
      <c r="CF84" s="3">
        <f t="shared" si="196"/>
        <v>162.94009290860839</v>
      </c>
      <c r="CH84" s="3">
        <f t="shared" si="197"/>
        <v>12.391791736536952</v>
      </c>
      <c r="CI84" s="3">
        <f t="shared" si="198"/>
        <v>0.59075875190586447</v>
      </c>
      <c r="CJ84" s="3">
        <f t="shared" si="199"/>
        <v>12.207253986572381</v>
      </c>
      <c r="CK84" s="3">
        <f t="shared" si="200"/>
        <v>12.395928764064298</v>
      </c>
      <c r="CL84" s="3">
        <f t="shared" si="201"/>
        <v>0.20668613063795219</v>
      </c>
      <c r="CM84" s="7">
        <f t="shared" si="202"/>
        <v>12.594902237507599</v>
      </c>
      <c r="CN84" s="7">
        <f t="shared" si="203"/>
        <v>3.4502303603205009</v>
      </c>
      <c r="CO84" s="7">
        <f t="shared" si="204"/>
        <v>12.404934440637314</v>
      </c>
      <c r="CP84" s="7">
        <f t="shared" si="205"/>
        <v>0.51902228988297705</v>
      </c>
      <c r="CQ84" s="7">
        <f t="shared" si="206"/>
        <v>3.9692526502034777</v>
      </c>
      <c r="CR84" s="3">
        <f t="shared" si="207"/>
        <v>12.39167297746676</v>
      </c>
      <c r="CS84" s="3">
        <f t="shared" si="208"/>
        <v>0.69500761941682332</v>
      </c>
      <c r="CT84" s="3">
        <f t="shared" si="209"/>
        <v>12.111335669764165</v>
      </c>
      <c r="CU84" s="3">
        <f t="shared" si="210"/>
        <v>12.395532585979479</v>
      </c>
      <c r="CV84" s="3">
        <f t="shared" si="211"/>
        <v>0.30893812181316638</v>
      </c>
      <c r="CW84" s="7">
        <f t="shared" si="212"/>
        <v>12.599008133323874</v>
      </c>
      <c r="CX84" s="7">
        <f t="shared" si="213"/>
        <v>3.8941729642213363</v>
      </c>
      <c r="CY84" s="7">
        <f t="shared" si="214"/>
        <v>12.407903188778405</v>
      </c>
      <c r="CZ84" s="7">
        <f t="shared" si="215"/>
        <v>0.74213093115637285</v>
      </c>
      <c r="DA84" s="7">
        <f t="shared" si="216"/>
        <v>4.6363038953777096</v>
      </c>
      <c r="DB84" s="3">
        <f t="shared" si="217"/>
        <v>4.3027782727905937</v>
      </c>
      <c r="DD84" s="14">
        <f t="shared" si="363"/>
        <v>8.028862195528863E-2</v>
      </c>
      <c r="DE84" s="3">
        <f t="shared" si="218"/>
        <v>-3.8020870151279951</v>
      </c>
      <c r="DF84" s="3">
        <f t="shared" si="219"/>
        <v>9.3725162425338127</v>
      </c>
      <c r="DG84" s="3">
        <f t="shared" si="220"/>
        <v>-1.9576478632484537</v>
      </c>
      <c r="DH84" s="3">
        <f t="shared" si="221"/>
        <v>-5.2448720804243081</v>
      </c>
      <c r="DI84" s="3">
        <f t="shared" si="222"/>
        <v>10.114342607760776</v>
      </c>
      <c r="DJ84" s="3">
        <f t="shared" si="223"/>
        <v>5.5983094141442065</v>
      </c>
      <c r="DK84" s="3">
        <f t="shared" si="224"/>
        <v>14.733295529824227</v>
      </c>
      <c r="DL84" s="3">
        <f t="shared" si="225"/>
        <v>-0.73670309911901644</v>
      </c>
      <c r="DM84" s="3">
        <f t="shared" si="226"/>
        <v>137.45132233362523</v>
      </c>
      <c r="DN84" s="3">
        <f t="shared" si="227"/>
        <v>-3.8020870151279951</v>
      </c>
      <c r="DO84" s="3">
        <f t="shared" si="228"/>
        <v>9.3725162425338127</v>
      </c>
      <c r="DP84" s="3">
        <f t="shared" si="229"/>
        <v>5.9709731494368796</v>
      </c>
      <c r="DQ84" s="3">
        <f t="shared" si="230"/>
        <v>-1.7411241819694112</v>
      </c>
      <c r="DR84" s="3">
        <f t="shared" si="231"/>
        <v>10.114342607760776</v>
      </c>
      <c r="DS84" s="3">
        <f t="shared" si="232"/>
        <v>6.219649006843941</v>
      </c>
      <c r="DT84" s="3">
        <f t="shared" si="233"/>
        <v>14.799517170007846</v>
      </c>
      <c r="DU84" s="3">
        <f t="shared" si="234"/>
        <v>-0.62028811057994226</v>
      </c>
      <c r="DV84" s="3">
        <f t="shared" si="235"/>
        <v>128.33717688793948</v>
      </c>
      <c r="DW84" s="3">
        <f t="shared" si="236"/>
        <v>132.89424961078237</v>
      </c>
      <c r="DX84" s="3">
        <f t="shared" si="237"/>
        <v>186.2906701443338</v>
      </c>
      <c r="DY84" s="3">
        <f t="shared" si="238"/>
        <v>-1.9576478632484537</v>
      </c>
      <c r="DZ84" s="3">
        <f t="shared" si="239"/>
        <v>-5.2448720804243081</v>
      </c>
      <c r="EA84" s="3">
        <f t="shared" si="240"/>
        <v>0.39126633431708768</v>
      </c>
      <c r="EB84" s="3">
        <f t="shared" si="241"/>
        <v>-3.9741636018437632</v>
      </c>
      <c r="EC84" s="3">
        <f t="shared" si="242"/>
        <v>5.5983094141442065</v>
      </c>
      <c r="ED84" s="3">
        <f t="shared" si="243"/>
        <v>3.9933777280129314</v>
      </c>
      <c r="EE84" s="3">
        <f t="shared" si="244"/>
        <v>2.6705987989702713</v>
      </c>
      <c r="EF84" s="3">
        <f t="shared" si="245"/>
        <v>0.89809762977161767</v>
      </c>
      <c r="EG84" s="3">
        <f t="shared" si="246"/>
        <v>26.090874984552205</v>
      </c>
      <c r="EH84" s="3">
        <f t="shared" si="247"/>
        <v>5.9709731494368796</v>
      </c>
      <c r="EI84" s="3">
        <f t="shared" si="248"/>
        <v>-1.7411241819694112</v>
      </c>
      <c r="EJ84" s="3">
        <f t="shared" si="249"/>
        <v>2.5374615327544454</v>
      </c>
      <c r="EK84" s="3">
        <f t="shared" si="250"/>
        <v>-2.6472135070332996</v>
      </c>
      <c r="EL84" s="3">
        <f t="shared" si="251"/>
        <v>6.219649006843941</v>
      </c>
      <c r="EM84" s="3">
        <f t="shared" si="252"/>
        <v>3.666940193407588</v>
      </c>
      <c r="EN84" s="3">
        <f t="shared" si="253"/>
        <v>3.551056164986405</v>
      </c>
      <c r="EO84" s="3">
        <f t="shared" si="254"/>
        <v>0.86640820851124145</v>
      </c>
      <c r="EP84" s="3">
        <f t="shared" si="255"/>
        <v>29.95610468170435</v>
      </c>
      <c r="EQ84" s="3">
        <f t="shared" si="256"/>
        <v>28.023489833128277</v>
      </c>
      <c r="ER84" s="3">
        <f t="shared" si="257"/>
        <v>1394.3581797369313</v>
      </c>
      <c r="ES84" s="3">
        <f t="shared" si="258"/>
        <v>0.39126633431708768</v>
      </c>
      <c r="ET84" s="3">
        <f t="shared" si="259"/>
        <v>-3.9741636018437632</v>
      </c>
      <c r="EU84" s="3">
        <f t="shared" si="260"/>
        <v>0.84032870276896432</v>
      </c>
      <c r="EV84" s="3">
        <f t="shared" si="261"/>
        <v>-8.3567565874135852</v>
      </c>
      <c r="EW84" s="3">
        <f t="shared" si="262"/>
        <v>3.9933777280129314</v>
      </c>
      <c r="EX84" s="3">
        <f t="shared" si="263"/>
        <v>8.3989007012809562</v>
      </c>
      <c r="EY84" s="3">
        <f t="shared" si="264"/>
        <v>4.4055395002116837</v>
      </c>
      <c r="EZ84" s="3">
        <f t="shared" si="265"/>
        <v>0.99999782915911017</v>
      </c>
      <c r="FA84" s="3">
        <f t="shared" si="266"/>
        <v>0.11938553376673319</v>
      </c>
      <c r="FB84" s="3">
        <f t="shared" si="267"/>
        <v>2.5374615327544454</v>
      </c>
      <c r="FC84" s="3">
        <f t="shared" si="268"/>
        <v>-2.6472135070332996</v>
      </c>
      <c r="FD84" s="3">
        <f t="shared" si="269"/>
        <v>6.0517763439724455</v>
      </c>
      <c r="FE84" s="3">
        <f t="shared" si="270"/>
        <v>-6.2845162938529668</v>
      </c>
      <c r="FF84" s="3">
        <f t="shared" si="271"/>
        <v>3.666940193407588</v>
      </c>
      <c r="FG84" s="3">
        <f t="shared" si="272"/>
        <v>8.7246284714690248</v>
      </c>
      <c r="FH84" s="3">
        <f t="shared" si="273"/>
        <v>5.0577050285037704</v>
      </c>
      <c r="FI84" s="3">
        <f t="shared" si="274"/>
        <v>0.99999735193714623</v>
      </c>
      <c r="FJ84" s="3">
        <f t="shared" si="275"/>
        <v>0.1318565992905224</v>
      </c>
      <c r="FK84" s="3">
        <f t="shared" si="276"/>
        <v>0.12562106652862781</v>
      </c>
      <c r="FL84" s="3">
        <f t="shared" si="277"/>
        <v>-28.690919961587834</v>
      </c>
      <c r="FN84" s="14">
        <f t="shared" si="364"/>
        <v>8.028862195528863E-2</v>
      </c>
      <c r="FO84" s="3">
        <f t="shared" si="279"/>
        <v>-42.106798716579171</v>
      </c>
      <c r="FP84" s="3">
        <f t="shared" si="280"/>
        <v>24.804928929458793</v>
      </c>
      <c r="FQ84" s="3">
        <f t="shared" si="351"/>
        <v>2.3125704703921741</v>
      </c>
      <c r="FR84" s="3">
        <f t="shared" si="352"/>
        <v>-6.1375841079775739</v>
      </c>
      <c r="FS84" s="3">
        <f t="shared" si="281"/>
        <v>0.11221491894795577</v>
      </c>
      <c r="FT84" s="3">
        <f t="shared" si="282"/>
        <v>0.10179776280516961</v>
      </c>
      <c r="FU84" s="3">
        <f t="shared" si="283"/>
        <v>6.5588048349549748</v>
      </c>
      <c r="FV84" s="3">
        <f t="shared" si="284"/>
        <v>0.15150898503598345</v>
      </c>
      <c r="FW84" s="3">
        <f t="shared" si="285"/>
        <v>6.615999598112424</v>
      </c>
      <c r="FX84" s="3">
        <f t="shared" si="286"/>
        <v>-0.36759671603704563</v>
      </c>
      <c r="FY84" s="3">
        <f t="shared" si="355"/>
        <v>111.56747668262375</v>
      </c>
      <c r="FZ84" s="3">
        <f t="shared" si="287"/>
        <v>-27.804434073055372</v>
      </c>
      <c r="GA84" s="3">
        <f t="shared" si="288"/>
        <v>31.307372248018954</v>
      </c>
      <c r="GB84" s="3">
        <f t="shared" si="289"/>
        <v>2.3125704703921741</v>
      </c>
      <c r="GC84" s="3">
        <f t="shared" si="290"/>
        <v>-6.1375841079775739</v>
      </c>
      <c r="GD84" s="3">
        <f t="shared" si="291"/>
        <v>-0.18810027220033021</v>
      </c>
      <c r="GE84" s="3">
        <f t="shared" si="292"/>
        <v>8.4358297990299036E-3</v>
      </c>
      <c r="GF84" s="3">
        <f t="shared" si="293"/>
        <v>6.5588048349549748</v>
      </c>
      <c r="GG84" s="3">
        <f t="shared" si="294"/>
        <v>0.18828934018216889</v>
      </c>
      <c r="GH84" s="3">
        <f t="shared" si="295"/>
        <v>6.6352780829747946</v>
      </c>
      <c r="GI84" s="3">
        <f t="shared" si="296"/>
        <v>-0.39416134555352</v>
      </c>
      <c r="GJ84" s="3">
        <f t="shared" si="356"/>
        <v>113.21367959366745</v>
      </c>
      <c r="GL84" s="3">
        <f t="shared" si="297"/>
        <v>-6.1375841079775739</v>
      </c>
      <c r="GM84" s="3">
        <f t="shared" si="298"/>
        <v>-2.3125704703921741</v>
      </c>
      <c r="GN84" s="3">
        <f t="shared" si="299"/>
        <v>0.11221491894795577</v>
      </c>
      <c r="GO84" s="3">
        <f t="shared" si="300"/>
        <v>0.10179776280516961</v>
      </c>
      <c r="GP84" s="3">
        <f t="shared" si="301"/>
        <v>6.5588048349549748</v>
      </c>
      <c r="GQ84" s="3">
        <f t="shared" si="302"/>
        <v>0.15150898503598345</v>
      </c>
      <c r="GR84" s="3">
        <f t="shared" si="303"/>
        <v>6.6999374506357716</v>
      </c>
      <c r="GS84" s="3">
        <f t="shared" si="304"/>
        <v>-0.92998529792614115</v>
      </c>
      <c r="GT84" s="3">
        <f t="shared" si="357"/>
        <v>68.43252331737574</v>
      </c>
      <c r="GU84" s="3">
        <f t="shared" si="305"/>
        <v>6.1375841079775739</v>
      </c>
      <c r="GV84" s="3">
        <f t="shared" si="306"/>
        <v>2.3125704703921741</v>
      </c>
      <c r="GW84" s="3">
        <f t="shared" si="307"/>
        <v>-0.18810027220033021</v>
      </c>
      <c r="GX84" s="3">
        <f t="shared" si="308"/>
        <v>8.4358297990299036E-3</v>
      </c>
      <c r="GY84" s="3">
        <f t="shared" si="309"/>
        <v>6.5588048349549748</v>
      </c>
      <c r="GZ84" s="3">
        <f t="shared" si="310"/>
        <v>0.18828934018216889</v>
      </c>
      <c r="HA84" s="3">
        <f t="shared" si="311"/>
        <v>6.7322595998377848</v>
      </c>
      <c r="HB84" s="3">
        <f t="shared" si="312"/>
        <v>-0.91904125787226376</v>
      </c>
      <c r="HC84" s="3">
        <f t="shared" si="358"/>
        <v>66.786320406332095</v>
      </c>
      <c r="HE84" s="3">
        <f t="shared" si="278"/>
        <v>111.56747668262375</v>
      </c>
      <c r="HF84" s="3">
        <f t="shared" si="350"/>
        <v>113.21367959366745</v>
      </c>
      <c r="HG84" s="3">
        <f t="shared" si="359"/>
        <v>112.3905781381456</v>
      </c>
      <c r="HH84" s="3">
        <f t="shared" si="360"/>
        <v>-0.380918336527305</v>
      </c>
      <c r="HJ84" s="3">
        <f t="shared" si="353"/>
        <v>-2.3125704703921741</v>
      </c>
      <c r="HK84" s="3">
        <f t="shared" si="354"/>
        <v>6.1375841079775739</v>
      </c>
      <c r="HL84" s="3">
        <f t="shared" si="313"/>
        <v>1.231595037086052</v>
      </c>
      <c r="HM84" s="3">
        <f t="shared" si="314"/>
        <v>-12.330920189257348</v>
      </c>
      <c r="HN84" s="3">
        <f t="shared" si="315"/>
        <v>6.5588048349549748</v>
      </c>
      <c r="HO84" s="3">
        <f t="shared" si="316"/>
        <v>12.392272553862325</v>
      </c>
      <c r="HP84" s="3">
        <f t="shared" si="317"/>
        <v>18.805498135422607</v>
      </c>
      <c r="HQ84" s="3">
        <f t="shared" si="318"/>
        <v>-0.96618678821083237</v>
      </c>
      <c r="HR84" s="3">
        <f t="shared" si="319"/>
        <v>165.05787927038185</v>
      </c>
      <c r="HS84" s="3">
        <f t="shared" si="320"/>
        <v>-2.3125704703921741</v>
      </c>
      <c r="HT84" s="3">
        <f t="shared" si="321"/>
        <v>6.1375841079775739</v>
      </c>
      <c r="HU84" s="3">
        <f t="shared" si="322"/>
        <v>8.5892378767268909</v>
      </c>
      <c r="HV84" s="3">
        <f t="shared" si="323"/>
        <v>-8.9317298008862664</v>
      </c>
      <c r="HW84" s="3">
        <f t="shared" si="324"/>
        <v>6.5588048349549748</v>
      </c>
      <c r="HX84" s="3">
        <f t="shared" si="325"/>
        <v>12.391561828076382</v>
      </c>
      <c r="HY84" s="3">
        <f t="shared" si="326"/>
        <v>18.599291570411818</v>
      </c>
      <c r="HZ84" s="3">
        <f t="shared" si="327"/>
        <v>-0.91889917806973953</v>
      </c>
      <c r="IA84" s="3">
        <f t="shared" si="328"/>
        <v>156.76567618221441</v>
      </c>
      <c r="IB84" s="3">
        <f t="shared" si="329"/>
        <v>160.91177772629811</v>
      </c>
      <c r="IC84" s="3">
        <f t="shared" si="330"/>
        <v>0.32702364827213115</v>
      </c>
      <c r="ID84" s="3">
        <f t="shared" si="331"/>
        <v>1.231595037086052</v>
      </c>
      <c r="IE84" s="3">
        <f t="shared" si="332"/>
        <v>-12.330920189257348</v>
      </c>
      <c r="IF84" s="3">
        <f t="shared" si="333"/>
        <v>0.11221491894795577</v>
      </c>
      <c r="IG84" s="3">
        <f t="shared" si="334"/>
        <v>0.10179776280516961</v>
      </c>
      <c r="IH84" s="3">
        <f t="shared" si="335"/>
        <v>12.392272553862325</v>
      </c>
      <c r="II84" s="3">
        <f t="shared" si="336"/>
        <v>0.15150898503598345</v>
      </c>
      <c r="IJ84" s="3">
        <f t="shared" si="337"/>
        <v>12.483007951788723</v>
      </c>
      <c r="IK84" s="3">
        <f t="shared" si="338"/>
        <v>-0.59495742960946307</v>
      </c>
      <c r="IL84" s="3">
        <f t="shared" si="339"/>
        <v>126.50959741224216</v>
      </c>
      <c r="IM84" s="3">
        <f t="shared" si="340"/>
        <v>8.5892378767268909</v>
      </c>
      <c r="IN84" s="3">
        <f t="shared" si="341"/>
        <v>-8.9317298008862664</v>
      </c>
      <c r="IO84" s="3">
        <f t="shared" si="342"/>
        <v>-0.18810027220033021</v>
      </c>
      <c r="IP84" s="3">
        <f t="shared" si="343"/>
        <v>8.4358297990299036E-3</v>
      </c>
      <c r="IQ84" s="3">
        <f t="shared" si="344"/>
        <v>12.391561828076382</v>
      </c>
      <c r="IR84" s="3">
        <f t="shared" si="345"/>
        <v>0.18828934018216889</v>
      </c>
      <c r="IS84" s="3">
        <f t="shared" si="346"/>
        <v>12.528696120694274</v>
      </c>
      <c r="IT84" s="3">
        <f t="shared" si="347"/>
        <v>-0.72474938258657118</v>
      </c>
      <c r="IU84" s="3">
        <f t="shared" si="348"/>
        <v>136.44800341145319</v>
      </c>
      <c r="IV84" s="3">
        <f t="shared" si="349"/>
        <v>131.47880041184766</v>
      </c>
    </row>
    <row r="85" spans="3:256">
      <c r="C85" s="2">
        <v>79</v>
      </c>
      <c r="D85" s="3">
        <v>-331.91666670000001</v>
      </c>
      <c r="E85" s="3">
        <v>339.75</v>
      </c>
      <c r="F85" s="3">
        <v>-301.66666670000001</v>
      </c>
      <c r="G85" s="3">
        <v>264.91666670000001</v>
      </c>
      <c r="H85" s="3">
        <v>-325.25</v>
      </c>
      <c r="I85" s="3">
        <v>290.08333329999999</v>
      </c>
      <c r="J85" s="3">
        <v>-340.91666670000001</v>
      </c>
      <c r="K85" s="3">
        <v>247.25</v>
      </c>
      <c r="L85" s="3">
        <v>-337</v>
      </c>
      <c r="M85" s="3">
        <v>216.375</v>
      </c>
      <c r="N85" s="3">
        <v>-328.47752710196198</v>
      </c>
      <c r="O85" s="3">
        <v>149.19252804574</v>
      </c>
      <c r="P85" s="3">
        <v>-303.74303980000002</v>
      </c>
      <c r="Q85" s="3">
        <v>300.12373689999998</v>
      </c>
      <c r="R85" s="3">
        <v>-256.08333329999999</v>
      </c>
      <c r="S85" s="3">
        <v>286.41666670000001</v>
      </c>
      <c r="T85" s="3">
        <v>-236.1008348</v>
      </c>
      <c r="U85" s="3">
        <v>264.21018170000002</v>
      </c>
      <c r="V85" s="3">
        <v>-189.966746896736</v>
      </c>
      <c r="W85" s="3">
        <v>212.94152122631101</v>
      </c>
      <c r="X85" s="3">
        <v>-331.89847888796402</v>
      </c>
      <c r="Y85" s="3">
        <v>339.67522757059402</v>
      </c>
      <c r="Z85" s="3">
        <v>-301.63778569524101</v>
      </c>
      <c r="AA85" s="3">
        <v>264.88289903060701</v>
      </c>
      <c r="AB85" s="3">
        <v>-325.37822110047603</v>
      </c>
      <c r="AC85" s="3">
        <v>290.13689692534399</v>
      </c>
      <c r="AD85" s="3">
        <v>-340.99721128196001</v>
      </c>
      <c r="AE85" s="3">
        <v>247.57737665006101</v>
      </c>
      <c r="AF85" s="3">
        <v>-337.05447401148899</v>
      </c>
      <c r="AG85" s="3">
        <v>216.23942618679999</v>
      </c>
      <c r="AH85" s="3">
        <v>-328.60587589969998</v>
      </c>
      <c r="AI85" s="3">
        <v>149.54827507248601</v>
      </c>
      <c r="AJ85" s="3">
        <v>-303.93484742649702</v>
      </c>
      <c r="AK85" s="3">
        <v>300.20331118029998</v>
      </c>
      <c r="AL85" s="3">
        <v>-256.26177821108701</v>
      </c>
      <c r="AM85" s="3">
        <v>286.33592833515303</v>
      </c>
      <c r="AN85" s="3">
        <v>-236.256741206638</v>
      </c>
      <c r="AO85" s="3">
        <v>264.15989525897498</v>
      </c>
      <c r="AP85" s="3">
        <v>-190.01038001578399</v>
      </c>
      <c r="AQ85" s="3">
        <v>213.03259879107799</v>
      </c>
      <c r="AR85" s="3">
        <f t="shared" si="160"/>
        <v>-41.637738171877523</v>
      </c>
      <c r="AS85" s="3">
        <f t="shared" si="161"/>
        <v>42.613356459013886</v>
      </c>
      <c r="AT85" s="3">
        <f t="shared" si="162"/>
        <v>-37.841436289808819</v>
      </c>
      <c r="AU85" s="3">
        <f t="shared" si="163"/>
        <v>33.230416822028545</v>
      </c>
      <c r="AV85" s="3">
        <f t="shared" si="164"/>
        <v>-40.819750733434894</v>
      </c>
      <c r="AW85" s="3">
        <f t="shared" si="165"/>
        <v>36.39861257772273</v>
      </c>
      <c r="AX85" s="3">
        <f t="shared" si="166"/>
        <v>-42.779203593432136</v>
      </c>
      <c r="AY85" s="3">
        <f t="shared" si="167"/>
        <v>31.059383040183537</v>
      </c>
      <c r="AZ85" s="3">
        <f t="shared" si="168"/>
        <v>-42.28457444448749</v>
      </c>
      <c r="BA85" s="3">
        <f t="shared" si="169"/>
        <v>27.127935747612504</v>
      </c>
      <c r="BB85" s="3">
        <f t="shared" si="170"/>
        <v>-41.224670472415248</v>
      </c>
      <c r="BC85" s="3">
        <f t="shared" si="171"/>
        <v>18.761315033402223</v>
      </c>
      <c r="BD85" s="3">
        <f t="shared" si="172"/>
        <v>-38.129610117092199</v>
      </c>
      <c r="BE85" s="3">
        <f t="shared" si="173"/>
        <v>37.661476820071364</v>
      </c>
      <c r="BF85" s="3">
        <f t="shared" si="174"/>
        <v>-32.148869318002568</v>
      </c>
      <c r="BG85" s="3">
        <f t="shared" si="175"/>
        <v>35.92176876847067</v>
      </c>
      <c r="BH85" s="3">
        <f t="shared" si="176"/>
        <v>-29.639172691188119</v>
      </c>
      <c r="BI85" s="3">
        <f t="shared" si="177"/>
        <v>33.139713659298302</v>
      </c>
      <c r="BJ85" s="3">
        <f t="shared" si="178"/>
        <v>-23.83741703048543</v>
      </c>
      <c r="BK85" s="3">
        <f t="shared" si="179"/>
        <v>26.725628873797184</v>
      </c>
      <c r="BM85" s="14">
        <f t="shared" si="361"/>
        <v>8.1331331331331344E-2</v>
      </c>
      <c r="BN85" s="3">
        <f t="shared" si="180"/>
        <v>-39.739587230843171</v>
      </c>
      <c r="BO85" s="3">
        <f t="shared" si="181"/>
        <v>37.921886640521215</v>
      </c>
      <c r="BP85" s="3">
        <f t="shared" si="182"/>
        <v>0.16077849022289722</v>
      </c>
      <c r="BQ85" s="3">
        <f t="shared" si="183"/>
        <v>154.19300326336733</v>
      </c>
      <c r="BR85" s="3">
        <f t="shared" si="184"/>
        <v>2790.893359066949</v>
      </c>
      <c r="BS85" s="3">
        <f t="shared" si="185"/>
        <v>-2400.8431782561656</v>
      </c>
      <c r="BT85" s="3">
        <f t="shared" si="186"/>
        <v>-43455.261526436603</v>
      </c>
      <c r="BU85" s="3">
        <f t="shared" si="187"/>
        <v>-43.455261526436601</v>
      </c>
      <c r="BW85" s="14">
        <f t="shared" si="362"/>
        <v>8.1331331331331344E-2</v>
      </c>
      <c r="BX85" s="3">
        <f t="shared" si="188"/>
        <v>-42.001937032923692</v>
      </c>
      <c r="BY85" s="3">
        <f t="shared" si="189"/>
        <v>24.91034903679288</v>
      </c>
      <c r="BZ85" s="3">
        <f t="shared" si="190"/>
        <v>0.1486922046692162</v>
      </c>
      <c r="CA85" s="3">
        <f t="shared" si="191"/>
        <v>142.6017719659651</v>
      </c>
      <c r="CB85" s="3">
        <f t="shared" si="192"/>
        <v>-27.993143174243997</v>
      </c>
      <c r="CC85" s="3">
        <f t="shared" si="193"/>
        <v>31.323698821133927</v>
      </c>
      <c r="CD85" s="3">
        <f t="shared" si="194"/>
        <v>0.18941404874268758</v>
      </c>
      <c r="CE85" s="3">
        <f t="shared" si="195"/>
        <v>181.65564930618709</v>
      </c>
      <c r="CF85" s="3">
        <f t="shared" si="196"/>
        <v>162.12871063607611</v>
      </c>
      <c r="CH85" s="3">
        <f t="shared" si="197"/>
        <v>12.392272553862325</v>
      </c>
      <c r="CI85" s="3">
        <f t="shared" si="198"/>
        <v>0.58272873987638851</v>
      </c>
      <c r="CJ85" s="3">
        <f t="shared" si="199"/>
        <v>12.207413299595977</v>
      </c>
      <c r="CK85" s="3">
        <f t="shared" si="200"/>
        <v>12.404382229828521</v>
      </c>
      <c r="CL85" s="3">
        <f t="shared" si="201"/>
        <v>0.2160333306276912</v>
      </c>
      <c r="CM85" s="7">
        <f t="shared" si="202"/>
        <v>12.591207296667346</v>
      </c>
      <c r="CN85" s="7">
        <f t="shared" si="203"/>
        <v>3.3976769794182462</v>
      </c>
      <c r="CO85" s="7">
        <f t="shared" si="204"/>
        <v>12.413914430026095</v>
      </c>
      <c r="CP85" s="7">
        <f t="shared" si="205"/>
        <v>0.54595187988007321</v>
      </c>
      <c r="CQ85" s="7">
        <f t="shared" si="206"/>
        <v>3.9436288592983195</v>
      </c>
      <c r="CR85" s="3">
        <f t="shared" si="207"/>
        <v>12.391561828076382</v>
      </c>
      <c r="CS85" s="3">
        <f t="shared" si="208"/>
        <v>0.6957233922244116</v>
      </c>
      <c r="CT85" s="3">
        <f t="shared" si="209"/>
        <v>12.114073503163178</v>
      </c>
      <c r="CU85" s="3">
        <f t="shared" si="210"/>
        <v>12.40609448780924</v>
      </c>
      <c r="CV85" s="3">
        <f t="shared" si="211"/>
        <v>0.31560014185697832</v>
      </c>
      <c r="CW85" s="7">
        <f t="shared" si="212"/>
        <v>12.600679361731986</v>
      </c>
      <c r="CX85" s="7">
        <f t="shared" si="213"/>
        <v>3.9070122043239062</v>
      </c>
      <c r="CY85" s="7">
        <f t="shared" si="214"/>
        <v>12.417884066414699</v>
      </c>
      <c r="CZ85" s="7">
        <f t="shared" si="215"/>
        <v>0.73368230579233329</v>
      </c>
      <c r="DA85" s="7">
        <f t="shared" si="216"/>
        <v>4.6406945101162398</v>
      </c>
      <c r="DB85" s="3">
        <f t="shared" si="217"/>
        <v>4.2921616847072794</v>
      </c>
      <c r="DD85" s="14">
        <f t="shared" si="363"/>
        <v>8.1331331331331344E-2</v>
      </c>
      <c r="DE85" s="3">
        <f t="shared" si="218"/>
        <v>-3.796301882068704</v>
      </c>
      <c r="DF85" s="3">
        <f t="shared" si="219"/>
        <v>9.3829396369853413</v>
      </c>
      <c r="DG85" s="3">
        <f t="shared" si="220"/>
        <v>-1.9594528599972421</v>
      </c>
      <c r="DH85" s="3">
        <f t="shared" si="221"/>
        <v>-5.3392295375391932</v>
      </c>
      <c r="DI85" s="3">
        <f t="shared" si="222"/>
        <v>10.121831070073686</v>
      </c>
      <c r="DJ85" s="3">
        <f t="shared" si="223"/>
        <v>5.6874271481120839</v>
      </c>
      <c r="DK85" s="3">
        <f t="shared" si="224"/>
        <v>14.836316238649179</v>
      </c>
      <c r="DL85" s="3">
        <f t="shared" si="225"/>
        <v>-0.74102980617679415</v>
      </c>
      <c r="DM85" s="3">
        <f t="shared" si="226"/>
        <v>137.81921329063488</v>
      </c>
      <c r="DN85" s="3">
        <f t="shared" si="227"/>
        <v>-3.796301882068704</v>
      </c>
      <c r="DO85" s="3">
        <f t="shared" si="228"/>
        <v>9.3829396369853413</v>
      </c>
      <c r="DP85" s="3">
        <f t="shared" si="229"/>
        <v>5.9807407990896309</v>
      </c>
      <c r="DQ85" s="3">
        <f t="shared" si="230"/>
        <v>-1.7397080516006938</v>
      </c>
      <c r="DR85" s="3">
        <f t="shared" si="231"/>
        <v>10.121831070073686</v>
      </c>
      <c r="DS85" s="3">
        <f t="shared" si="232"/>
        <v>6.2286310382538765</v>
      </c>
      <c r="DT85" s="3">
        <f t="shared" si="233"/>
        <v>14.808911343971239</v>
      </c>
      <c r="DU85" s="3">
        <f t="shared" si="234"/>
        <v>-0.61905273384941895</v>
      </c>
      <c r="DV85" s="3">
        <f t="shared" si="235"/>
        <v>128.24699303174165</v>
      </c>
      <c r="DW85" s="3">
        <f t="shared" si="236"/>
        <v>133.03310316118825</v>
      </c>
      <c r="DX85" s="3">
        <f t="shared" si="237"/>
        <v>133.16610898125865</v>
      </c>
      <c r="DY85" s="3">
        <f t="shared" si="238"/>
        <v>-1.9594528599972421</v>
      </c>
      <c r="DZ85" s="3">
        <f t="shared" si="239"/>
        <v>-5.3392295375391932</v>
      </c>
      <c r="EA85" s="3">
        <f t="shared" si="240"/>
        <v>0.4946291489446466</v>
      </c>
      <c r="EB85" s="3">
        <f t="shared" si="241"/>
        <v>-3.9314472925710326</v>
      </c>
      <c r="EC85" s="3">
        <f t="shared" si="242"/>
        <v>5.6874271481120839</v>
      </c>
      <c r="ED85" s="3">
        <f t="shared" si="243"/>
        <v>3.9624406379464925</v>
      </c>
      <c r="EE85" s="3">
        <f t="shared" si="244"/>
        <v>2.8291994195990942</v>
      </c>
      <c r="EF85" s="3">
        <f t="shared" si="245"/>
        <v>0.88842806477669167</v>
      </c>
      <c r="EG85" s="3">
        <f t="shared" si="246"/>
        <v>27.323621944423422</v>
      </c>
      <c r="EH85" s="3">
        <f t="shared" si="247"/>
        <v>5.9807407990896309</v>
      </c>
      <c r="EI85" s="3">
        <f t="shared" si="248"/>
        <v>-1.7397080516006938</v>
      </c>
      <c r="EJ85" s="3">
        <f t="shared" si="249"/>
        <v>2.5096966268144492</v>
      </c>
      <c r="EK85" s="3">
        <f t="shared" si="250"/>
        <v>-2.7820551091723686</v>
      </c>
      <c r="EL85" s="3">
        <f t="shared" si="251"/>
        <v>6.2286310382538765</v>
      </c>
      <c r="EM85" s="3">
        <f t="shared" si="252"/>
        <v>3.7467863281905873</v>
      </c>
      <c r="EN85" s="3">
        <f t="shared" si="253"/>
        <v>3.6241737036618198</v>
      </c>
      <c r="EO85" s="3">
        <f t="shared" si="254"/>
        <v>0.85055968257375902</v>
      </c>
      <c r="EP85" s="3">
        <f t="shared" si="255"/>
        <v>31.727404184424831</v>
      </c>
      <c r="EQ85" s="3">
        <f t="shared" si="256"/>
        <v>29.525513064424125</v>
      </c>
      <c r="ER85" s="3">
        <f t="shared" si="257"/>
        <v>1440.5003597419695</v>
      </c>
      <c r="ES85" s="3">
        <f t="shared" si="258"/>
        <v>0.4946291489446466</v>
      </c>
      <c r="ET85" s="3">
        <f t="shared" si="259"/>
        <v>-3.9314472925710326</v>
      </c>
      <c r="EU85" s="3">
        <f t="shared" si="260"/>
        <v>1.0599039720722416</v>
      </c>
      <c r="EV85" s="3">
        <f t="shared" si="261"/>
        <v>-8.3666207142102813</v>
      </c>
      <c r="EW85" s="3">
        <f t="shared" si="262"/>
        <v>3.9624406379464925</v>
      </c>
      <c r="EX85" s="3">
        <f t="shared" si="263"/>
        <v>8.4334891121923601</v>
      </c>
      <c r="EY85" s="3">
        <f t="shared" si="264"/>
        <v>4.4710512081251244</v>
      </c>
      <c r="EZ85" s="3">
        <f t="shared" si="265"/>
        <v>0.99999963422098737</v>
      </c>
      <c r="FA85" s="3">
        <f t="shared" si="266"/>
        <v>4.9005749429640637E-2</v>
      </c>
      <c r="FB85" s="3">
        <f t="shared" si="267"/>
        <v>2.5096966268144492</v>
      </c>
      <c r="FC85" s="3">
        <f t="shared" si="268"/>
        <v>-2.7820551091723686</v>
      </c>
      <c r="FD85" s="3">
        <f t="shared" si="269"/>
        <v>5.801755660702689</v>
      </c>
      <c r="FE85" s="3">
        <f t="shared" si="270"/>
        <v>-6.4140847855011174</v>
      </c>
      <c r="FF85" s="3">
        <f t="shared" si="271"/>
        <v>3.7467863281905873</v>
      </c>
      <c r="FG85" s="3">
        <f t="shared" si="272"/>
        <v>8.6487486020864672</v>
      </c>
      <c r="FH85" s="3">
        <f t="shared" si="273"/>
        <v>4.9019682018897148</v>
      </c>
      <c r="FI85" s="3">
        <f t="shared" si="274"/>
        <v>0.99999910326159447</v>
      </c>
      <c r="FJ85" s="3">
        <f t="shared" si="275"/>
        <v>7.6730945151876728E-2</v>
      </c>
      <c r="FK85" s="3">
        <f t="shared" si="276"/>
        <v>6.2868347290758686E-2</v>
      </c>
      <c r="FL85" s="3">
        <f t="shared" si="277"/>
        <v>-60.182367857886</v>
      </c>
      <c r="FN85" s="14">
        <f t="shared" si="364"/>
        <v>8.1331331331331344E-2</v>
      </c>
      <c r="FO85" s="3">
        <f t="shared" si="279"/>
        <v>-42.001937032923692</v>
      </c>
      <c r="FP85" s="3">
        <f t="shared" si="280"/>
        <v>24.91034903679288</v>
      </c>
      <c r="FQ85" s="3">
        <f t="shared" si="351"/>
        <v>2.3125704703921741</v>
      </c>
      <c r="FR85" s="3">
        <f t="shared" si="352"/>
        <v>-6.1375841079775739</v>
      </c>
      <c r="FS85" s="3">
        <f t="shared" si="281"/>
        <v>0.10486168365547854</v>
      </c>
      <c r="FT85" s="3">
        <f t="shared" si="282"/>
        <v>0.10542010733408702</v>
      </c>
      <c r="FU85" s="3">
        <f t="shared" si="283"/>
        <v>6.5588048349549748</v>
      </c>
      <c r="FV85" s="3">
        <f t="shared" si="284"/>
        <v>0.1486922046692162</v>
      </c>
      <c r="FW85" s="3">
        <f t="shared" si="285"/>
        <v>6.6218637647896061</v>
      </c>
      <c r="FX85" s="3">
        <f t="shared" si="286"/>
        <v>-0.4147937280692548</v>
      </c>
      <c r="FY85" s="3">
        <f t="shared" si="355"/>
        <v>114.50632723077581</v>
      </c>
      <c r="FZ85" s="3">
        <f t="shared" si="287"/>
        <v>-27.993143174243997</v>
      </c>
      <c r="GA85" s="3">
        <f t="shared" si="288"/>
        <v>31.323698821133927</v>
      </c>
      <c r="GB85" s="3">
        <f t="shared" si="289"/>
        <v>2.3125704703921741</v>
      </c>
      <c r="GC85" s="3">
        <f t="shared" si="290"/>
        <v>-6.1375841079775739</v>
      </c>
      <c r="GD85" s="3">
        <f t="shared" si="291"/>
        <v>-0.18870910118862483</v>
      </c>
      <c r="GE85" s="3">
        <f t="shared" si="292"/>
        <v>1.6326573114973542E-2</v>
      </c>
      <c r="GF85" s="3">
        <f t="shared" si="293"/>
        <v>6.5588048349549748</v>
      </c>
      <c r="GG85" s="3">
        <f t="shared" si="294"/>
        <v>0.18941404874268758</v>
      </c>
      <c r="GH85" s="3">
        <f t="shared" si="295"/>
        <v>6.6428168848819222</v>
      </c>
      <c r="GI85" s="3">
        <f t="shared" si="296"/>
        <v>-0.43193749340206566</v>
      </c>
      <c r="GJ85" s="3">
        <f t="shared" si="356"/>
        <v>115.59058131749119</v>
      </c>
      <c r="GL85" s="3">
        <f t="shared" si="297"/>
        <v>-6.1375841079775739</v>
      </c>
      <c r="GM85" s="3">
        <f t="shared" si="298"/>
        <v>-2.3125704703921741</v>
      </c>
      <c r="GN85" s="3">
        <f t="shared" si="299"/>
        <v>0.10486168365547854</v>
      </c>
      <c r="GO85" s="3">
        <f t="shared" si="300"/>
        <v>0.10542010733408702</v>
      </c>
      <c r="GP85" s="3">
        <f t="shared" si="301"/>
        <v>6.5588048349549748</v>
      </c>
      <c r="GQ85" s="3">
        <f t="shared" si="302"/>
        <v>0.1486922046692162</v>
      </c>
      <c r="GR85" s="3">
        <f t="shared" si="303"/>
        <v>6.6943862971485428</v>
      </c>
      <c r="GS85" s="3">
        <f t="shared" si="304"/>
        <v>-0.90991547033468878</v>
      </c>
      <c r="GT85" s="3">
        <f t="shared" si="357"/>
        <v>65.493672769223338</v>
      </c>
      <c r="GU85" s="3">
        <f t="shared" si="305"/>
        <v>6.1375841079775739</v>
      </c>
      <c r="GV85" s="3">
        <f t="shared" si="306"/>
        <v>2.3125704703921741</v>
      </c>
      <c r="GW85" s="3">
        <f t="shared" si="307"/>
        <v>-0.18870910118862483</v>
      </c>
      <c r="GX85" s="3">
        <f t="shared" si="308"/>
        <v>1.6326573114973542E-2</v>
      </c>
      <c r="GY85" s="3">
        <f t="shared" si="309"/>
        <v>6.5588048349549748</v>
      </c>
      <c r="GZ85" s="3">
        <f t="shared" si="310"/>
        <v>0.18941404874268758</v>
      </c>
      <c r="HA85" s="3">
        <f t="shared" si="311"/>
        <v>6.7301353481282344</v>
      </c>
      <c r="HB85" s="3">
        <f t="shared" si="312"/>
        <v>-0.90190354350869628</v>
      </c>
      <c r="HC85" s="3">
        <f t="shared" si="358"/>
        <v>64.409418682508971</v>
      </c>
      <c r="HE85" s="3">
        <f t="shared" si="278"/>
        <v>114.50632723077581</v>
      </c>
      <c r="HF85" s="3">
        <f t="shared" si="350"/>
        <v>115.59058131749119</v>
      </c>
      <c r="HG85" s="3">
        <f t="shared" si="359"/>
        <v>115.04845427413349</v>
      </c>
      <c r="HH85" s="3">
        <f t="shared" si="360"/>
        <v>-0.42338456289341131</v>
      </c>
      <c r="HJ85" s="3">
        <f t="shared" si="353"/>
        <v>-2.3125704703921741</v>
      </c>
      <c r="HK85" s="3">
        <f t="shared" si="354"/>
        <v>6.1375841079775739</v>
      </c>
      <c r="HL85" s="3">
        <f t="shared" si="313"/>
        <v>1.5545331210168882</v>
      </c>
      <c r="HM85" s="3">
        <f t="shared" si="314"/>
        <v>-12.298068006781314</v>
      </c>
      <c r="HN85" s="3">
        <f t="shared" si="315"/>
        <v>6.5588048349549748</v>
      </c>
      <c r="HO85" s="3">
        <f t="shared" si="316"/>
        <v>12.395928764064298</v>
      </c>
      <c r="HP85" s="3">
        <f t="shared" si="317"/>
        <v>18.836872327515064</v>
      </c>
      <c r="HQ85" s="3">
        <f t="shared" si="318"/>
        <v>-0.9726074354495704</v>
      </c>
      <c r="HR85" s="3">
        <f t="shared" si="319"/>
        <v>166.55841868566364</v>
      </c>
      <c r="HS85" s="3">
        <f t="shared" si="320"/>
        <v>-2.3125704703921741</v>
      </c>
      <c r="HT85" s="3">
        <f t="shared" si="321"/>
        <v>6.1375841079775739</v>
      </c>
      <c r="HU85" s="3">
        <f t="shared" si="322"/>
        <v>8.3114522875171382</v>
      </c>
      <c r="HV85" s="3">
        <f t="shared" si="323"/>
        <v>-9.196139894673486</v>
      </c>
      <c r="HW85" s="3">
        <f t="shared" si="324"/>
        <v>6.5588048349549748</v>
      </c>
      <c r="HX85" s="3">
        <f t="shared" si="325"/>
        <v>12.395532585979479</v>
      </c>
      <c r="HY85" s="3">
        <f t="shared" si="326"/>
        <v>18.654569181571905</v>
      </c>
      <c r="HZ85" s="3">
        <f t="shared" si="327"/>
        <v>-0.93066437584296813</v>
      </c>
      <c r="IA85" s="3">
        <f t="shared" si="328"/>
        <v>158.53861694604194</v>
      </c>
      <c r="IB85" s="3">
        <f t="shared" si="329"/>
        <v>162.54851781585279</v>
      </c>
      <c r="IC85" s="3">
        <f t="shared" si="330"/>
        <v>0.299898088439777</v>
      </c>
      <c r="ID85" s="3">
        <f t="shared" si="331"/>
        <v>1.5545331210168882</v>
      </c>
      <c r="IE85" s="3">
        <f t="shared" si="332"/>
        <v>-12.298068006781314</v>
      </c>
      <c r="IF85" s="3">
        <f t="shared" si="333"/>
        <v>0.10486168365547854</v>
      </c>
      <c r="IG85" s="3">
        <f t="shared" si="334"/>
        <v>0.10542010733408702</v>
      </c>
      <c r="IH85" s="3">
        <f t="shared" si="335"/>
        <v>12.395928764064298</v>
      </c>
      <c r="II85" s="3">
        <f t="shared" si="336"/>
        <v>0.1486922046692162</v>
      </c>
      <c r="IJ85" s="3">
        <f t="shared" si="337"/>
        <v>12.487916746731759</v>
      </c>
      <c r="IK85" s="3">
        <f t="shared" si="338"/>
        <v>-0.61494478728800805</v>
      </c>
      <c r="IL85" s="3">
        <f t="shared" si="339"/>
        <v>127.94790854511227</v>
      </c>
      <c r="IM85" s="3">
        <f t="shared" si="340"/>
        <v>8.3114522875171382</v>
      </c>
      <c r="IN85" s="3">
        <f t="shared" si="341"/>
        <v>-9.196139894673486</v>
      </c>
      <c r="IO85" s="3">
        <f t="shared" si="342"/>
        <v>-0.18870910118862483</v>
      </c>
      <c r="IP85" s="3">
        <f t="shared" si="343"/>
        <v>1.6326573114973542E-2</v>
      </c>
      <c r="IQ85" s="3">
        <f t="shared" si="344"/>
        <v>12.395532585979479</v>
      </c>
      <c r="IR85" s="3">
        <f t="shared" si="345"/>
        <v>0.18941404874268758</v>
      </c>
      <c r="IS85" s="3">
        <f t="shared" si="346"/>
        <v>12.534842721557022</v>
      </c>
      <c r="IT85" s="3">
        <f t="shared" si="347"/>
        <v>-0.7319719387310466</v>
      </c>
      <c r="IU85" s="3">
        <f t="shared" si="348"/>
        <v>137.05196437144963</v>
      </c>
      <c r="IV85" s="3">
        <f t="shared" si="349"/>
        <v>132.49993645828096</v>
      </c>
    </row>
    <row r="86" spans="3:256">
      <c r="C86" s="2">
        <v>80</v>
      </c>
      <c r="D86" s="3">
        <v>-332.16666670000001</v>
      </c>
      <c r="E86" s="3">
        <v>340.75</v>
      </c>
      <c r="F86" s="3">
        <v>-302.08333329999999</v>
      </c>
      <c r="G86" s="3">
        <v>266</v>
      </c>
      <c r="H86" s="3">
        <v>-325.91666670000001</v>
      </c>
      <c r="I86" s="3">
        <v>291.83333329999999</v>
      </c>
      <c r="J86" s="3">
        <v>-341.75</v>
      </c>
      <c r="K86" s="3">
        <v>248.16666670000001</v>
      </c>
      <c r="L86" s="3">
        <v>-336.875</v>
      </c>
      <c r="M86" s="3">
        <v>217.125</v>
      </c>
      <c r="N86" s="3">
        <v>-326.41491514459102</v>
      </c>
      <c r="O86" s="3">
        <v>150.52018610557499</v>
      </c>
      <c r="P86" s="3">
        <v>-304.2998556</v>
      </c>
      <c r="Q86" s="3">
        <v>301.34873169999997</v>
      </c>
      <c r="R86" s="3">
        <v>-256.58333329999999</v>
      </c>
      <c r="S86" s="3">
        <v>287.58333329999999</v>
      </c>
      <c r="T86" s="3">
        <v>-236.80798820000001</v>
      </c>
      <c r="U86" s="3">
        <v>264.38697000000002</v>
      </c>
      <c r="V86" s="3">
        <v>-192.457678059789</v>
      </c>
      <c r="W86" s="3">
        <v>212.364317486087</v>
      </c>
      <c r="X86" s="3">
        <v>-332.31837208037399</v>
      </c>
      <c r="Y86" s="3">
        <v>340.90160892251498</v>
      </c>
      <c r="Z86" s="3">
        <v>-302.09188694787201</v>
      </c>
      <c r="AA86" s="3">
        <v>266.03812459943299</v>
      </c>
      <c r="AB86" s="3">
        <v>-325.83930670151398</v>
      </c>
      <c r="AC86" s="3">
        <v>291.594409073012</v>
      </c>
      <c r="AD86" s="3">
        <v>-341.477230734253</v>
      </c>
      <c r="AE86" s="3">
        <v>248.31649600372401</v>
      </c>
      <c r="AF86" s="3">
        <v>-336.715420326453</v>
      </c>
      <c r="AG86" s="3">
        <v>217.25549408839501</v>
      </c>
      <c r="AH86" s="3">
        <v>-326.53568706311</v>
      </c>
      <c r="AI86" s="3">
        <v>150.57540456105599</v>
      </c>
      <c r="AJ86" s="3">
        <v>-304.41130615037702</v>
      </c>
      <c r="AK86" s="3">
        <v>301.363390750093</v>
      </c>
      <c r="AL86" s="3">
        <v>-256.655705873464</v>
      </c>
      <c r="AM86" s="3">
        <v>287.54004987585603</v>
      </c>
      <c r="AN86" s="3">
        <v>-236.893187664181</v>
      </c>
      <c r="AO86" s="3">
        <v>264.288143580557</v>
      </c>
      <c r="AP86" s="3">
        <v>-192.64601843878901</v>
      </c>
      <c r="AQ86" s="3">
        <v>212.16080981319999</v>
      </c>
      <c r="AR86" s="3">
        <f t="shared" si="160"/>
        <v>-41.690415131604176</v>
      </c>
      <c r="AS86" s="3">
        <f t="shared" si="161"/>
        <v>42.767209968078618</v>
      </c>
      <c r="AT86" s="3">
        <f t="shared" si="162"/>
        <v>-37.89840476138459</v>
      </c>
      <c r="AU86" s="3">
        <f t="shared" si="163"/>
        <v>33.375343607849913</v>
      </c>
      <c r="AV86" s="3">
        <f t="shared" si="164"/>
        <v>-40.877595414119078</v>
      </c>
      <c r="AW86" s="3">
        <f t="shared" si="165"/>
        <v>36.581462193033616</v>
      </c>
      <c r="AX86" s="3">
        <f t="shared" si="166"/>
        <v>-42.839423587024605</v>
      </c>
      <c r="AY86" s="3">
        <f t="shared" si="167"/>
        <v>31.152107954828224</v>
      </c>
      <c r="AZ86" s="3">
        <f t="shared" si="168"/>
        <v>-42.242039062550703</v>
      </c>
      <c r="BA86" s="3">
        <f t="shared" si="169"/>
        <v>27.25540475377732</v>
      </c>
      <c r="BB86" s="3">
        <f t="shared" si="170"/>
        <v>-40.964958583909201</v>
      </c>
      <c r="BC86" s="3">
        <f t="shared" si="171"/>
        <v>18.890171751447408</v>
      </c>
      <c r="BD86" s="3">
        <f t="shared" si="172"/>
        <v>-38.189383405783047</v>
      </c>
      <c r="BE86" s="3">
        <f t="shared" si="173"/>
        <v>37.807012556021185</v>
      </c>
      <c r="BF86" s="3">
        <f t="shared" si="174"/>
        <v>-32.198288817964325</v>
      </c>
      <c r="BG86" s="3">
        <f t="shared" si="175"/>
        <v>36.072829712187236</v>
      </c>
      <c r="BH86" s="3">
        <f t="shared" si="176"/>
        <v>-29.71901695877375</v>
      </c>
      <c r="BI86" s="3">
        <f t="shared" si="177"/>
        <v>33.155802826241477</v>
      </c>
      <c r="BJ86" s="3">
        <f t="shared" si="178"/>
        <v>-24.168066399354242</v>
      </c>
      <c r="BK86" s="3">
        <f t="shared" si="179"/>
        <v>26.616260125487056</v>
      </c>
      <c r="BM86" s="14">
        <f t="shared" si="361"/>
        <v>8.2374040707374058E-2</v>
      </c>
      <c r="BN86" s="3">
        <f t="shared" si="180"/>
        <v>-39.794409946494383</v>
      </c>
      <c r="BO86" s="3">
        <f t="shared" si="181"/>
        <v>38.071276787964266</v>
      </c>
      <c r="BP86" s="3">
        <f t="shared" si="182"/>
        <v>0.15913185194809357</v>
      </c>
      <c r="BQ86" s="3">
        <f t="shared" si="183"/>
        <v>152.61381129229963</v>
      </c>
      <c r="BR86" s="3">
        <f t="shared" si="184"/>
        <v>2762.3099843906234</v>
      </c>
      <c r="BS86" s="3">
        <f t="shared" si="185"/>
        <v>-1514.5082679327675</v>
      </c>
      <c r="BT86" s="3">
        <f t="shared" si="186"/>
        <v>-27412.599649583095</v>
      </c>
      <c r="BU86" s="3">
        <f t="shared" si="187"/>
        <v>-27.412599649583097</v>
      </c>
      <c r="BW86" s="14">
        <f t="shared" si="362"/>
        <v>8.2374040707374058E-2</v>
      </c>
      <c r="BX86" s="3">
        <f t="shared" si="188"/>
        <v>-41.902191085466903</v>
      </c>
      <c r="BY86" s="3">
        <f t="shared" si="189"/>
        <v>25.021139853137818</v>
      </c>
      <c r="BZ86" s="3">
        <f t="shared" si="190"/>
        <v>0.14907668838698523</v>
      </c>
      <c r="CA86" s="3">
        <f t="shared" si="191"/>
        <v>142.97050723065431</v>
      </c>
      <c r="CB86" s="3">
        <f t="shared" si="192"/>
        <v>-28.183177608659285</v>
      </c>
      <c r="CC86" s="3">
        <f t="shared" si="193"/>
        <v>31.344544918837144</v>
      </c>
      <c r="CD86" s="3">
        <f t="shared" si="194"/>
        <v>0.19117438649827187</v>
      </c>
      <c r="CE86" s="3">
        <f t="shared" si="195"/>
        <v>183.34388362730263</v>
      </c>
      <c r="CF86" s="3">
        <f t="shared" si="196"/>
        <v>163.15719542897847</v>
      </c>
      <c r="CH86" s="3">
        <f t="shared" si="197"/>
        <v>12.395928764064298</v>
      </c>
      <c r="CI86" s="3">
        <f t="shared" si="198"/>
        <v>0.57837965867501873</v>
      </c>
      <c r="CJ86" s="3">
        <f t="shared" si="199"/>
        <v>12.213172490957062</v>
      </c>
      <c r="CK86" s="3">
        <f t="shared" si="200"/>
        <v>12.419340297505181</v>
      </c>
      <c r="CL86" s="3">
        <f t="shared" si="201"/>
        <v>0.22390315973714447</v>
      </c>
      <c r="CM86" s="7">
        <f t="shared" si="202"/>
        <v>12.593740456848188</v>
      </c>
      <c r="CN86" s="7">
        <f t="shared" si="203"/>
        <v>3.3751095340717394</v>
      </c>
      <c r="CO86" s="7">
        <f t="shared" si="204"/>
        <v>12.428207974099694</v>
      </c>
      <c r="CP86" s="7">
        <f t="shared" si="205"/>
        <v>0.53779996123249441</v>
      </c>
      <c r="CQ86" s="7">
        <f t="shared" si="206"/>
        <v>3.912909495304234</v>
      </c>
      <c r="CR86" s="3">
        <f t="shared" si="207"/>
        <v>12.395532585979479</v>
      </c>
      <c r="CS86" s="3">
        <f t="shared" si="208"/>
        <v>0.69751172276627182</v>
      </c>
      <c r="CT86" s="3">
        <f t="shared" si="209"/>
        <v>12.127677897804844</v>
      </c>
      <c r="CU86" s="3">
        <f t="shared" si="210"/>
        <v>12.425922072386777</v>
      </c>
      <c r="CV86" s="3">
        <f t="shared" si="211"/>
        <v>0.3189255897230468</v>
      </c>
      <c r="CW86" s="7">
        <f t="shared" si="212"/>
        <v>12.610361103275299</v>
      </c>
      <c r="CX86" s="7">
        <f t="shared" si="213"/>
        <v>3.9468320528592344</v>
      </c>
      <c r="CY86" s="7">
        <f t="shared" si="214"/>
        <v>12.436262779957334</v>
      </c>
      <c r="CZ86" s="7">
        <f t="shared" si="215"/>
        <v>0.69344335833465465</v>
      </c>
      <c r="DA86" s="7">
        <f t="shared" si="216"/>
        <v>4.6402754111938886</v>
      </c>
      <c r="DB86" s="3">
        <f t="shared" si="217"/>
        <v>4.2765924532490613</v>
      </c>
      <c r="DD86" s="14">
        <f t="shared" si="363"/>
        <v>8.2374040707374058E-2</v>
      </c>
      <c r="DE86" s="3">
        <f t="shared" si="218"/>
        <v>-3.792010370219586</v>
      </c>
      <c r="DF86" s="3">
        <f t="shared" si="219"/>
        <v>9.391866360228704</v>
      </c>
      <c r="DG86" s="3">
        <f t="shared" si="220"/>
        <v>-1.9618281729055269</v>
      </c>
      <c r="DH86" s="3">
        <f t="shared" si="221"/>
        <v>-5.4293542382053914</v>
      </c>
      <c r="DI86" s="3">
        <f t="shared" si="222"/>
        <v>10.128499216381885</v>
      </c>
      <c r="DJ86" s="3">
        <f t="shared" si="223"/>
        <v>5.7729244949093772</v>
      </c>
      <c r="DK86" s="3">
        <f t="shared" si="224"/>
        <v>14.933792113954595</v>
      </c>
      <c r="DL86" s="3">
        <f t="shared" si="225"/>
        <v>-0.7448555873695436</v>
      </c>
      <c r="DM86" s="3">
        <f t="shared" si="226"/>
        <v>138.146696477733</v>
      </c>
      <c r="DN86" s="3">
        <f t="shared" si="227"/>
        <v>-3.792010370219586</v>
      </c>
      <c r="DO86" s="3">
        <f t="shared" si="228"/>
        <v>9.391866360228704</v>
      </c>
      <c r="DP86" s="3">
        <f t="shared" si="229"/>
        <v>5.9910945878187221</v>
      </c>
      <c r="DQ86" s="3">
        <f t="shared" si="230"/>
        <v>-1.7341828438339491</v>
      </c>
      <c r="DR86" s="3">
        <f t="shared" si="231"/>
        <v>10.128499216381885</v>
      </c>
      <c r="DS86" s="3">
        <f t="shared" si="232"/>
        <v>6.2370349122029767</v>
      </c>
      <c r="DT86" s="3">
        <f t="shared" si="233"/>
        <v>14.815468723979574</v>
      </c>
      <c r="DU86" s="3">
        <f t="shared" si="234"/>
        <v>-0.61745120972936529</v>
      </c>
      <c r="DV86" s="3">
        <f t="shared" si="235"/>
        <v>128.13024626625219</v>
      </c>
      <c r="DW86" s="3">
        <f t="shared" si="236"/>
        <v>133.13847137199258</v>
      </c>
      <c r="DX86" s="3">
        <f t="shared" si="237"/>
        <v>101.05232888978368</v>
      </c>
      <c r="DY86" s="3">
        <f t="shared" si="238"/>
        <v>-1.9618281729055269</v>
      </c>
      <c r="DZ86" s="3">
        <f t="shared" si="239"/>
        <v>-5.4293542382053914</v>
      </c>
      <c r="EA86" s="3">
        <f t="shared" si="240"/>
        <v>0.59738452447390245</v>
      </c>
      <c r="EB86" s="3">
        <f t="shared" si="241"/>
        <v>-3.8967032010509044</v>
      </c>
      <c r="EC86" s="3">
        <f t="shared" si="242"/>
        <v>5.7729244949093772</v>
      </c>
      <c r="ED86" s="3">
        <f t="shared" si="243"/>
        <v>3.9422283174825474</v>
      </c>
      <c r="EE86" s="3">
        <f t="shared" si="244"/>
        <v>2.9830502563850341</v>
      </c>
      <c r="EF86" s="3">
        <f t="shared" si="245"/>
        <v>0.87812868222312745</v>
      </c>
      <c r="EG86" s="3">
        <f t="shared" si="246"/>
        <v>28.582555132120639</v>
      </c>
      <c r="EH86" s="3">
        <f t="shared" si="247"/>
        <v>5.9910945878187221</v>
      </c>
      <c r="EI86" s="3">
        <f t="shared" si="248"/>
        <v>-1.7341828438339491</v>
      </c>
      <c r="EJ86" s="3">
        <f t="shared" si="249"/>
        <v>2.4792718591905754</v>
      </c>
      <c r="EK86" s="3">
        <f t="shared" si="250"/>
        <v>-2.9170268859457593</v>
      </c>
      <c r="EL86" s="3">
        <f t="shared" si="251"/>
        <v>6.2370349122029767</v>
      </c>
      <c r="EM86" s="3">
        <f t="shared" si="252"/>
        <v>3.8282939810187915</v>
      </c>
      <c r="EN86" s="3">
        <f t="shared" si="253"/>
        <v>3.7056738800478177</v>
      </c>
      <c r="EO86" s="3">
        <f t="shared" si="254"/>
        <v>0.83394231810351893</v>
      </c>
      <c r="EP86" s="3">
        <f t="shared" si="255"/>
        <v>33.494134774675459</v>
      </c>
      <c r="EQ86" s="3">
        <f t="shared" si="256"/>
        <v>31.038344953398049</v>
      </c>
      <c r="ER86" s="3">
        <f t="shared" si="257"/>
        <v>1450.8662948015519</v>
      </c>
      <c r="ES86" s="3">
        <f t="shared" si="258"/>
        <v>0.59738452447390245</v>
      </c>
      <c r="ET86" s="3">
        <f t="shared" si="259"/>
        <v>-3.8967032010509044</v>
      </c>
      <c r="EU86" s="3">
        <f t="shared" si="260"/>
        <v>1.2770804786415013</v>
      </c>
      <c r="EV86" s="3">
        <f t="shared" si="261"/>
        <v>-8.3652330023299122</v>
      </c>
      <c r="EW86" s="3">
        <f t="shared" si="262"/>
        <v>3.9422283174825474</v>
      </c>
      <c r="EX86" s="3">
        <f t="shared" si="263"/>
        <v>8.4621544379783522</v>
      </c>
      <c r="EY86" s="3">
        <f t="shared" si="264"/>
        <v>4.5199275630291256</v>
      </c>
      <c r="EZ86" s="3">
        <f t="shared" si="265"/>
        <v>0.99999980455051141</v>
      </c>
      <c r="FA86" s="3">
        <f t="shared" si="266"/>
        <v>3.5822418767087152E-2</v>
      </c>
      <c r="FB86" s="3">
        <f t="shared" si="267"/>
        <v>2.4792718591905754</v>
      </c>
      <c r="FC86" s="3">
        <f t="shared" si="268"/>
        <v>-2.9170268859457593</v>
      </c>
      <c r="FD86" s="3">
        <f t="shared" si="269"/>
        <v>5.5509505594195083</v>
      </c>
      <c r="FE86" s="3">
        <f t="shared" si="270"/>
        <v>-6.5395427007544207</v>
      </c>
      <c r="FF86" s="3">
        <f t="shared" si="271"/>
        <v>3.8282939810187915</v>
      </c>
      <c r="FG86" s="3">
        <f t="shared" si="272"/>
        <v>8.5778010496927575</v>
      </c>
      <c r="FH86" s="3">
        <f t="shared" si="273"/>
        <v>4.7495084867782866</v>
      </c>
      <c r="FI86" s="3">
        <f t="shared" si="274"/>
        <v>0.9999997948953373</v>
      </c>
      <c r="FJ86" s="3">
        <f t="shared" si="275"/>
        <v>3.6696564202652535E-2</v>
      </c>
      <c r="FK86" s="3">
        <f t="shared" si="276"/>
        <v>3.6259491484869844E-2</v>
      </c>
      <c r="FL86" s="3">
        <f t="shared" si="277"/>
        <v>-25.518957072079633</v>
      </c>
      <c r="FN86" s="14">
        <f t="shared" si="364"/>
        <v>8.2374040707374058E-2</v>
      </c>
      <c r="FO86" s="3">
        <f t="shared" si="279"/>
        <v>-41.902191085466903</v>
      </c>
      <c r="FP86" s="3">
        <f t="shared" si="280"/>
        <v>25.021139853137818</v>
      </c>
      <c r="FQ86" s="3">
        <f t="shared" si="351"/>
        <v>2.3125704703921741</v>
      </c>
      <c r="FR86" s="3">
        <f t="shared" si="352"/>
        <v>-6.1375841079775739</v>
      </c>
      <c r="FS86" s="3">
        <f t="shared" si="281"/>
        <v>9.9745947456788997E-2</v>
      </c>
      <c r="FT86" s="3">
        <f t="shared" si="282"/>
        <v>0.11079081634493804</v>
      </c>
      <c r="FU86" s="3">
        <f t="shared" si="283"/>
        <v>6.5588048349549748</v>
      </c>
      <c r="FV86" s="3">
        <f t="shared" si="284"/>
        <v>0.14907668838698523</v>
      </c>
      <c r="FW86" s="3">
        <f t="shared" si="285"/>
        <v>6.6286334612955162</v>
      </c>
      <c r="FX86" s="3">
        <f t="shared" si="286"/>
        <v>-0.4595362535287012</v>
      </c>
      <c r="FY86" s="3">
        <f t="shared" si="355"/>
        <v>117.35718683920861</v>
      </c>
      <c r="FZ86" s="3">
        <f t="shared" si="287"/>
        <v>-28.183177608659285</v>
      </c>
      <c r="GA86" s="3">
        <f t="shared" si="288"/>
        <v>31.344544918837144</v>
      </c>
      <c r="GB86" s="3">
        <f t="shared" si="289"/>
        <v>2.3125704703921741</v>
      </c>
      <c r="GC86" s="3">
        <f t="shared" si="290"/>
        <v>-6.1375841079775739</v>
      </c>
      <c r="GD86" s="3">
        <f t="shared" si="291"/>
        <v>-0.19003443441528844</v>
      </c>
      <c r="GE86" s="3">
        <f t="shared" si="292"/>
        <v>2.084609770321677E-2</v>
      </c>
      <c r="GF86" s="3">
        <f t="shared" si="293"/>
        <v>6.5588048349549748</v>
      </c>
      <c r="GG86" s="3">
        <f t="shared" si="294"/>
        <v>0.19117438649827187</v>
      </c>
      <c r="GH86" s="3">
        <f t="shared" si="295"/>
        <v>6.6475028324783665</v>
      </c>
      <c r="GI86" s="3">
        <f t="shared" si="296"/>
        <v>-0.4525271477663787</v>
      </c>
      <c r="GJ86" s="3">
        <f t="shared" si="356"/>
        <v>116.90593909762298</v>
      </c>
      <c r="GL86" s="3">
        <f t="shared" si="297"/>
        <v>-6.1375841079775739</v>
      </c>
      <c r="GM86" s="3">
        <f t="shared" si="298"/>
        <v>-2.3125704703921741</v>
      </c>
      <c r="GN86" s="3">
        <f t="shared" si="299"/>
        <v>9.9745947456788997E-2</v>
      </c>
      <c r="GO86" s="3">
        <f t="shared" si="300"/>
        <v>0.11079081634493804</v>
      </c>
      <c r="GP86" s="3">
        <f t="shared" si="301"/>
        <v>6.5588048349549748</v>
      </c>
      <c r="GQ86" s="3">
        <f t="shared" si="302"/>
        <v>0.14907668838698523</v>
      </c>
      <c r="GR86" s="3">
        <f t="shared" si="303"/>
        <v>6.6915593210014199</v>
      </c>
      <c r="GS86" s="3">
        <f t="shared" si="304"/>
        <v>-0.88815901261700281</v>
      </c>
      <c r="GT86" s="3">
        <f t="shared" si="357"/>
        <v>62.64281316079169</v>
      </c>
      <c r="GU86" s="3">
        <f t="shared" si="305"/>
        <v>6.1375841079775739</v>
      </c>
      <c r="GV86" s="3">
        <f t="shared" si="306"/>
        <v>2.3125704703921741</v>
      </c>
      <c r="GW86" s="3">
        <f t="shared" si="307"/>
        <v>-0.19003443441528844</v>
      </c>
      <c r="GX86" s="3">
        <f t="shared" si="308"/>
        <v>2.084609770321677E-2</v>
      </c>
      <c r="GY86" s="3">
        <f t="shared" si="309"/>
        <v>6.5588048349549748</v>
      </c>
      <c r="GZ86" s="3">
        <f t="shared" si="310"/>
        <v>0.19117438649827187</v>
      </c>
      <c r="HA86" s="3">
        <f t="shared" si="311"/>
        <v>6.7298407870031047</v>
      </c>
      <c r="HB86" s="3">
        <f t="shared" si="312"/>
        <v>-0.89175062687638362</v>
      </c>
      <c r="HC86" s="3">
        <f t="shared" si="358"/>
        <v>63.09406090237681</v>
      </c>
      <c r="HE86" s="3">
        <f t="shared" si="278"/>
        <v>117.35718683920861</v>
      </c>
      <c r="HF86" s="3">
        <f t="shared" si="350"/>
        <v>116.90593909762298</v>
      </c>
      <c r="HG86" s="3">
        <f t="shared" si="359"/>
        <v>117.13156296841579</v>
      </c>
      <c r="HH86" s="3">
        <f t="shared" si="360"/>
        <v>-0.45603523648807476</v>
      </c>
      <c r="HJ86" s="3">
        <f t="shared" si="353"/>
        <v>-2.3125704703921741</v>
      </c>
      <c r="HK86" s="3">
        <f t="shared" si="354"/>
        <v>6.1375841079775739</v>
      </c>
      <c r="HL86" s="3">
        <f t="shared" si="313"/>
        <v>1.8744650031154038</v>
      </c>
      <c r="HM86" s="3">
        <f t="shared" si="314"/>
        <v>-12.261936203380817</v>
      </c>
      <c r="HN86" s="3">
        <f t="shared" si="315"/>
        <v>6.5588048349549748</v>
      </c>
      <c r="HO86" s="3">
        <f t="shared" si="316"/>
        <v>12.404382229828521</v>
      </c>
      <c r="HP86" s="3">
        <f t="shared" si="317"/>
        <v>18.869912923606744</v>
      </c>
      <c r="HQ86" s="3">
        <f t="shared" si="318"/>
        <v>-0.97831280705988644</v>
      </c>
      <c r="HR86" s="3">
        <f t="shared" si="319"/>
        <v>168.04561256410361</v>
      </c>
      <c r="HS86" s="3">
        <f t="shared" si="320"/>
        <v>-2.3125704703921741</v>
      </c>
      <c r="HT86" s="3">
        <f t="shared" si="321"/>
        <v>6.1375841079775739</v>
      </c>
      <c r="HU86" s="3">
        <f t="shared" si="322"/>
        <v>8.0302224186100837</v>
      </c>
      <c r="HV86" s="3">
        <f t="shared" si="323"/>
        <v>-9.45656958670018</v>
      </c>
      <c r="HW86" s="3">
        <f t="shared" si="324"/>
        <v>6.5588048349549748</v>
      </c>
      <c r="HX86" s="3">
        <f t="shared" si="325"/>
        <v>12.40609448780924</v>
      </c>
      <c r="HY86" s="3">
        <f t="shared" si="326"/>
        <v>18.712321988412544</v>
      </c>
      <c r="HZ86" s="3">
        <f t="shared" si="327"/>
        <v>-0.94152321960439567</v>
      </c>
      <c r="IA86" s="3">
        <f t="shared" si="328"/>
        <v>160.30895504187598</v>
      </c>
      <c r="IB86" s="3">
        <f t="shared" si="329"/>
        <v>164.17728380298979</v>
      </c>
      <c r="IC86" s="3">
        <f t="shared" si="330"/>
        <v>0.27266171853805399</v>
      </c>
      <c r="ID86" s="3">
        <f t="shared" si="331"/>
        <v>1.8744650031154038</v>
      </c>
      <c r="IE86" s="3">
        <f t="shared" si="332"/>
        <v>-12.261936203380817</v>
      </c>
      <c r="IF86" s="3">
        <f t="shared" si="333"/>
        <v>9.9745947456788997E-2</v>
      </c>
      <c r="IG86" s="3">
        <f t="shared" si="334"/>
        <v>0.11079081634493804</v>
      </c>
      <c r="IH86" s="3">
        <f t="shared" si="335"/>
        <v>12.404382229828521</v>
      </c>
      <c r="II86" s="3">
        <f t="shared" si="336"/>
        <v>0.14907668838698523</v>
      </c>
      <c r="IJ86" s="3">
        <f t="shared" si="337"/>
        <v>12.499360048865285</v>
      </c>
      <c r="IK86" s="3">
        <f t="shared" si="338"/>
        <v>-0.63353718255182045</v>
      </c>
      <c r="IL86" s="3">
        <f t="shared" si="339"/>
        <v>129.31157427510507</v>
      </c>
      <c r="IM86" s="3">
        <f t="shared" si="340"/>
        <v>8.0302224186100837</v>
      </c>
      <c r="IN86" s="3">
        <f t="shared" si="341"/>
        <v>-9.45656958670018</v>
      </c>
      <c r="IO86" s="3">
        <f t="shared" si="342"/>
        <v>-0.19003443441528844</v>
      </c>
      <c r="IP86" s="3">
        <f t="shared" si="343"/>
        <v>2.084609770321677E-2</v>
      </c>
      <c r="IQ86" s="3">
        <f t="shared" si="344"/>
        <v>12.40609448780924</v>
      </c>
      <c r="IR86" s="3">
        <f t="shared" si="345"/>
        <v>0.19117438649827187</v>
      </c>
      <c r="IS86" s="3">
        <f t="shared" si="346"/>
        <v>12.545677773029487</v>
      </c>
      <c r="IT86" s="3">
        <f t="shared" si="347"/>
        <v>-0.72653850294395983</v>
      </c>
      <c r="IU86" s="3">
        <f t="shared" si="348"/>
        <v>136.59698405574764</v>
      </c>
      <c r="IV86" s="3">
        <f t="shared" si="349"/>
        <v>132.95427916542636</v>
      </c>
    </row>
    <row r="87" spans="3:256">
      <c r="C87" s="2">
        <v>81</v>
      </c>
      <c r="D87" s="3">
        <v>-332.83333329999999</v>
      </c>
      <c r="E87" s="3">
        <v>342.08333329999999</v>
      </c>
      <c r="F87" s="3">
        <v>-302.5</v>
      </c>
      <c r="G87" s="3">
        <v>267.16666670000001</v>
      </c>
      <c r="H87" s="3">
        <v>-326.41666670000001</v>
      </c>
      <c r="I87" s="3">
        <v>292.91666670000001</v>
      </c>
      <c r="J87" s="3">
        <v>-342</v>
      </c>
      <c r="K87" s="3">
        <v>249.33333329999999</v>
      </c>
      <c r="L87" s="3">
        <v>-336.5</v>
      </c>
      <c r="M87" s="3">
        <v>218.125</v>
      </c>
      <c r="N87" s="3">
        <v>-324.84472493379798</v>
      </c>
      <c r="O87" s="3">
        <v>151.99014382378201</v>
      </c>
      <c r="P87" s="3">
        <v>-304.96803460000001</v>
      </c>
      <c r="Q87" s="3">
        <v>302.46236340000002</v>
      </c>
      <c r="R87" s="3">
        <v>-257.08333329999999</v>
      </c>
      <c r="S87" s="3">
        <v>288.83333329999999</v>
      </c>
      <c r="T87" s="3">
        <v>-237.69192989999999</v>
      </c>
      <c r="U87" s="3">
        <v>264.4753642</v>
      </c>
      <c r="V87" s="3">
        <v>-195.52043091108601</v>
      </c>
      <c r="W87" s="3">
        <v>211.50281507172801</v>
      </c>
      <c r="X87" s="3">
        <v>-332.74275822130198</v>
      </c>
      <c r="Y87" s="3">
        <v>342.12076126115198</v>
      </c>
      <c r="Z87" s="3">
        <v>-302.541928613126</v>
      </c>
      <c r="AA87" s="3">
        <v>267.190237431659</v>
      </c>
      <c r="AB87" s="3">
        <v>-326.31203107654102</v>
      </c>
      <c r="AC87" s="3">
        <v>293.04620660654098</v>
      </c>
      <c r="AD87" s="3">
        <v>-341.96721657233098</v>
      </c>
      <c r="AE87" s="3">
        <v>249.07552098170601</v>
      </c>
      <c r="AF87" s="3">
        <v>-336.39035352408899</v>
      </c>
      <c r="AG87" s="3">
        <v>218.25624234003399</v>
      </c>
      <c r="AH87" s="3">
        <v>-324.49430223968602</v>
      </c>
      <c r="AI87" s="3">
        <v>151.63394513308401</v>
      </c>
      <c r="AJ87" s="3">
        <v>-304.89179087978101</v>
      </c>
      <c r="AK87" s="3">
        <v>302.51761183559</v>
      </c>
      <c r="AL87" s="3">
        <v>-257.05093750675701</v>
      </c>
      <c r="AM87" s="3">
        <v>288.75252563758602</v>
      </c>
      <c r="AN87" s="3">
        <v>-237.541438022352</v>
      </c>
      <c r="AO87" s="3">
        <v>264.423583570414</v>
      </c>
      <c r="AP87" s="3">
        <v>-195.29735492978301</v>
      </c>
      <c r="AQ87" s="3">
        <v>211.31191191739299</v>
      </c>
      <c r="AR87" s="3">
        <f t="shared" si="160"/>
        <v>-41.743655746261219</v>
      </c>
      <c r="AS87" s="3">
        <f t="shared" si="161"/>
        <v>42.920156574034394</v>
      </c>
      <c r="AT87" s="3">
        <f t="shared" si="162"/>
        <v>-37.954863944587437</v>
      </c>
      <c r="AU87" s="3">
        <f t="shared" si="163"/>
        <v>33.519879890792261</v>
      </c>
      <c r="AV87" s="3">
        <f t="shared" si="164"/>
        <v>-40.936900216662281</v>
      </c>
      <c r="AW87" s="3">
        <f t="shared" si="165"/>
        <v>36.763594891508745</v>
      </c>
      <c r="AX87" s="3">
        <f t="shared" si="166"/>
        <v>-42.900893895964181</v>
      </c>
      <c r="AY87" s="3">
        <f t="shared" si="167"/>
        <v>31.24733009445664</v>
      </c>
      <c r="AZ87" s="3">
        <f t="shared" si="168"/>
        <v>-42.201258380305482</v>
      </c>
      <c r="BA87" s="3">
        <f t="shared" si="169"/>
        <v>27.38095186028206</v>
      </c>
      <c r="BB87" s="3">
        <f t="shared" si="170"/>
        <v>-40.708860252062173</v>
      </c>
      <c r="BC87" s="3">
        <f t="shared" si="171"/>
        <v>19.022969091556007</v>
      </c>
      <c r="BD87" s="3">
        <f t="shared" si="172"/>
        <v>-38.249661769894686</v>
      </c>
      <c r="BE87" s="3">
        <f t="shared" si="173"/>
        <v>37.951813326158515</v>
      </c>
      <c r="BF87" s="3">
        <f t="shared" si="174"/>
        <v>-32.247871905297046</v>
      </c>
      <c r="BG87" s="3">
        <f t="shared" si="175"/>
        <v>36.224938719965195</v>
      </c>
      <c r="BH87" s="3">
        <f t="shared" si="176"/>
        <v>-29.800342063889588</v>
      </c>
      <c r="BI87" s="3">
        <f t="shared" si="177"/>
        <v>33.172794211241381</v>
      </c>
      <c r="BJ87" s="3">
        <f t="shared" si="178"/>
        <v>-24.500685141649885</v>
      </c>
      <c r="BK87" s="3">
        <f t="shared" si="179"/>
        <v>26.509763137496336</v>
      </c>
      <c r="BM87" s="14">
        <f t="shared" si="361"/>
        <v>8.3416750083416771E-2</v>
      </c>
      <c r="BN87" s="3">
        <f t="shared" si="180"/>
        <v>-39.849259845424328</v>
      </c>
      <c r="BO87" s="3">
        <f t="shared" si="181"/>
        <v>38.220018232413324</v>
      </c>
      <c r="BP87" s="3">
        <f t="shared" si="182"/>
        <v>0.15853242163487385</v>
      </c>
      <c r="BQ87" s="3">
        <f t="shared" si="183"/>
        <v>152.0389336447094</v>
      </c>
      <c r="BR87" s="3">
        <f t="shared" si="184"/>
        <v>2751.9046989692406</v>
      </c>
      <c r="BS87" s="3">
        <f t="shared" si="185"/>
        <v>-551.3306591449317</v>
      </c>
      <c r="BT87" s="3">
        <f t="shared" si="186"/>
        <v>-9979.0849305232641</v>
      </c>
      <c r="BU87" s="3">
        <f t="shared" si="187"/>
        <v>-9.9790849305232641</v>
      </c>
      <c r="BW87" s="14">
        <f t="shared" si="362"/>
        <v>8.3416750083416771E-2</v>
      </c>
      <c r="BX87" s="3">
        <f t="shared" si="188"/>
        <v>-41.804877074013177</v>
      </c>
      <c r="BY87" s="3">
        <f t="shared" si="189"/>
        <v>25.135149593006325</v>
      </c>
      <c r="BZ87" s="3">
        <f t="shared" si="190"/>
        <v>0.1498940879758123</v>
      </c>
      <c r="CA87" s="3">
        <f t="shared" si="191"/>
        <v>143.754426132323</v>
      </c>
      <c r="CB87" s="3">
        <f t="shared" si="192"/>
        <v>-28.374278523473464</v>
      </c>
      <c r="CC87" s="3">
        <f t="shared" si="193"/>
        <v>31.367350928730765</v>
      </c>
      <c r="CD87" s="3">
        <f t="shared" si="194"/>
        <v>0.19245693993744137</v>
      </c>
      <c r="CE87" s="3">
        <f t="shared" si="195"/>
        <v>184.57390367760374</v>
      </c>
      <c r="CF87" s="3">
        <f t="shared" si="196"/>
        <v>164.16416490496337</v>
      </c>
      <c r="CM87" s="7"/>
      <c r="CN87" s="7"/>
      <c r="CO87" s="7"/>
      <c r="CP87" s="7"/>
      <c r="CQ87" s="7"/>
      <c r="CW87" s="7"/>
      <c r="CX87" s="7"/>
      <c r="CY87" s="7"/>
      <c r="CZ87" s="7"/>
      <c r="DA87" s="7"/>
      <c r="DD87" s="14">
        <f t="shared" si="363"/>
        <v>8.3416750083416771E-2</v>
      </c>
      <c r="DE87" s="3">
        <f t="shared" si="218"/>
        <v>-3.7887918016737814</v>
      </c>
      <c r="DF87" s="3">
        <f t="shared" si="219"/>
        <v>9.4002766832421329</v>
      </c>
      <c r="DG87" s="3">
        <f t="shared" si="220"/>
        <v>-1.9639936793019004</v>
      </c>
      <c r="DH87" s="3">
        <f t="shared" si="221"/>
        <v>-5.5162647970521057</v>
      </c>
      <c r="DI87" s="3">
        <f t="shared" si="222"/>
        <v>10.13509472269185</v>
      </c>
      <c r="DJ87" s="3">
        <f t="shared" si="223"/>
        <v>5.855463131429838</v>
      </c>
      <c r="DK87" s="3">
        <f t="shared" si="224"/>
        <v>15.027744272536401</v>
      </c>
      <c r="DL87" s="3">
        <f t="shared" si="225"/>
        <v>-0.7483823098394532</v>
      </c>
      <c r="DM87" s="3">
        <f t="shared" si="226"/>
        <v>138.45044221859743</v>
      </c>
      <c r="DN87" s="3">
        <f t="shared" si="227"/>
        <v>-3.7887918016737814</v>
      </c>
      <c r="DO87" s="3">
        <f t="shared" si="228"/>
        <v>9.4002766832421329</v>
      </c>
      <c r="DP87" s="3">
        <f t="shared" si="229"/>
        <v>6.0017898645976402</v>
      </c>
      <c r="DQ87" s="3">
        <f t="shared" si="230"/>
        <v>-1.72687460619332</v>
      </c>
      <c r="DR87" s="3">
        <f t="shared" si="231"/>
        <v>10.13509472269185</v>
      </c>
      <c r="DS87" s="3">
        <f t="shared" si="232"/>
        <v>6.2452844198084607</v>
      </c>
      <c r="DT87" s="3">
        <f t="shared" si="233"/>
        <v>14.821234266481154</v>
      </c>
      <c r="DU87" s="3">
        <f t="shared" si="234"/>
        <v>-0.61571494566474017</v>
      </c>
      <c r="DV87" s="3">
        <f t="shared" si="235"/>
        <v>128.00388789868495</v>
      </c>
      <c r="DW87" s="3">
        <f t="shared" si="236"/>
        <v>133.22716505864119</v>
      </c>
      <c r="DX87" s="3">
        <f t="shared" si="237"/>
        <v>85.060793243483872</v>
      </c>
      <c r="DY87" s="3">
        <f t="shared" si="238"/>
        <v>-1.9639936793019004</v>
      </c>
      <c r="DZ87" s="3">
        <f t="shared" si="239"/>
        <v>-5.5162647970521057</v>
      </c>
      <c r="EA87" s="3">
        <f t="shared" si="240"/>
        <v>0.69963551565869864</v>
      </c>
      <c r="EB87" s="3">
        <f t="shared" si="241"/>
        <v>-3.8663782341745794</v>
      </c>
      <c r="EC87" s="3">
        <f t="shared" si="242"/>
        <v>5.855463131429838</v>
      </c>
      <c r="ED87" s="3">
        <f t="shared" si="243"/>
        <v>3.9291691875598782</v>
      </c>
      <c r="EE87" s="3">
        <f t="shared" si="244"/>
        <v>3.1332165834187502</v>
      </c>
      <c r="EF87" s="3">
        <f t="shared" si="245"/>
        <v>0.86729234910609021</v>
      </c>
      <c r="EG87" s="3">
        <f t="shared" si="246"/>
        <v>29.854498609843358</v>
      </c>
      <c r="EH87" s="3">
        <f t="shared" si="247"/>
        <v>6.0017898645976402</v>
      </c>
      <c r="EI87" s="3">
        <f t="shared" si="248"/>
        <v>-1.72687460619332</v>
      </c>
      <c r="EJ87" s="3">
        <f t="shared" si="249"/>
        <v>2.4475298414074587</v>
      </c>
      <c r="EK87" s="3">
        <f t="shared" si="250"/>
        <v>-3.0521445087238135</v>
      </c>
      <c r="EL87" s="3">
        <f t="shared" si="251"/>
        <v>6.2452844198084607</v>
      </c>
      <c r="EM87" s="3">
        <f t="shared" si="252"/>
        <v>3.9122868538379123</v>
      </c>
      <c r="EN87" s="3">
        <f t="shared" si="253"/>
        <v>3.7932973291057812</v>
      </c>
      <c r="EO87" s="3">
        <f t="shared" si="254"/>
        <v>0.81692585887797931</v>
      </c>
      <c r="EP87" s="3">
        <f t="shared" si="255"/>
        <v>35.221766056536318</v>
      </c>
      <c r="EQ87" s="3">
        <f t="shared" si="256"/>
        <v>32.538132333189836</v>
      </c>
      <c r="ER87" s="3">
        <f t="shared" si="257"/>
        <v>1438.3560887155152</v>
      </c>
      <c r="ES87" s="3">
        <f t="shared" si="258"/>
        <v>0.69963551565869864</v>
      </c>
      <c r="ET87" s="3">
        <f t="shared" si="259"/>
        <v>-3.8663782341745794</v>
      </c>
      <c r="EU87" s="3">
        <f t="shared" si="260"/>
        <v>1.492398128243309</v>
      </c>
      <c r="EV87" s="3">
        <f t="shared" si="261"/>
        <v>-8.3579827687260533</v>
      </c>
      <c r="EW87" s="3">
        <f t="shared" si="262"/>
        <v>3.9291691875598782</v>
      </c>
      <c r="EX87" s="3">
        <f t="shared" si="263"/>
        <v>8.4901783335514072</v>
      </c>
      <c r="EY87" s="3">
        <f t="shared" si="264"/>
        <v>4.5610288153787559</v>
      </c>
      <c r="EZ87" s="3">
        <f t="shared" si="265"/>
        <v>0.99999731072529097</v>
      </c>
      <c r="FA87" s="3">
        <f t="shared" si="266"/>
        <v>0.13287868187732219</v>
      </c>
      <c r="FB87" s="3">
        <f t="shared" si="267"/>
        <v>2.4475298414074587</v>
      </c>
      <c r="FC87" s="3">
        <f t="shared" si="268"/>
        <v>-3.0521445087238135</v>
      </c>
      <c r="FD87" s="3">
        <f t="shared" si="269"/>
        <v>5.2996569222397021</v>
      </c>
      <c r="FE87" s="3">
        <f t="shared" si="270"/>
        <v>-6.6630310737450458</v>
      </c>
      <c r="FF87" s="3">
        <f t="shared" si="271"/>
        <v>3.9122868538379123</v>
      </c>
      <c r="FG87" s="3">
        <f t="shared" si="272"/>
        <v>8.5136564755183333</v>
      </c>
      <c r="FH87" s="3">
        <f t="shared" si="273"/>
        <v>4.6014270254636758</v>
      </c>
      <c r="FI87" s="3">
        <f t="shared" si="274"/>
        <v>0.99999206981108912</v>
      </c>
      <c r="FJ87" s="3">
        <f t="shared" si="275"/>
        <v>0.22818110755108681</v>
      </c>
      <c r="FK87" s="3">
        <f t="shared" si="276"/>
        <v>0.1805298947142045</v>
      </c>
      <c r="FL87" s="3">
        <f t="shared" si="277"/>
        <v>138.36108751306108</v>
      </c>
      <c r="FN87" s="14">
        <f t="shared" si="364"/>
        <v>8.3416750083416771E-2</v>
      </c>
      <c r="FO87" s="3">
        <f t="shared" si="279"/>
        <v>-41.804877074013177</v>
      </c>
      <c r="FP87" s="3">
        <f t="shared" si="280"/>
        <v>25.135149593006325</v>
      </c>
      <c r="FQ87" s="3">
        <f t="shared" si="351"/>
        <v>2.3125704703921741</v>
      </c>
      <c r="FR87" s="3">
        <f t="shared" si="352"/>
        <v>-6.1375841079775739</v>
      </c>
      <c r="FS87" s="3">
        <f t="shared" si="281"/>
        <v>9.7314011453725868E-2</v>
      </c>
      <c r="FT87" s="3">
        <f t="shared" si="282"/>
        <v>0.11400973986850715</v>
      </c>
      <c r="FU87" s="3">
        <f t="shared" si="283"/>
        <v>6.5588048349549748</v>
      </c>
      <c r="FV87" s="3">
        <f t="shared" si="284"/>
        <v>0.1498940879758123</v>
      </c>
      <c r="FW87" s="3">
        <f t="shared" si="285"/>
        <v>6.6324796884193686</v>
      </c>
      <c r="FX87" s="3">
        <f t="shared" si="286"/>
        <v>-0.48284637476533482</v>
      </c>
      <c r="FY87" s="3">
        <f t="shared" si="355"/>
        <v>118.87146884488503</v>
      </c>
      <c r="FZ87" s="3">
        <f t="shared" si="287"/>
        <v>-28.374278523473464</v>
      </c>
      <c r="GA87" s="3">
        <f t="shared" si="288"/>
        <v>31.367350928730765</v>
      </c>
      <c r="GB87" s="3">
        <f t="shared" si="289"/>
        <v>2.3125704703921741</v>
      </c>
      <c r="GC87" s="3">
        <f t="shared" si="290"/>
        <v>-6.1375841079775739</v>
      </c>
      <c r="GD87" s="3">
        <f t="shared" si="291"/>
        <v>-0.19110091481417868</v>
      </c>
      <c r="GE87" s="3">
        <f t="shared" si="292"/>
        <v>2.2806009893621138E-2</v>
      </c>
      <c r="GF87" s="3">
        <f t="shared" si="293"/>
        <v>6.5588048349549748</v>
      </c>
      <c r="GG87" s="3">
        <f t="shared" si="294"/>
        <v>0.19245693993744137</v>
      </c>
      <c r="GH87" s="3">
        <f t="shared" si="295"/>
        <v>6.6497200549696958</v>
      </c>
      <c r="GI87" s="3">
        <f t="shared" si="296"/>
        <v>-0.46099492594329911</v>
      </c>
      <c r="GJ87" s="3">
        <f t="shared" si="356"/>
        <v>117.45132690801444</v>
      </c>
      <c r="GL87" s="3">
        <f t="shared" si="297"/>
        <v>-6.1375841079775739</v>
      </c>
      <c r="GM87" s="3">
        <f t="shared" si="298"/>
        <v>-2.3125704703921741</v>
      </c>
      <c r="GN87" s="3">
        <f t="shared" si="299"/>
        <v>9.7314011453725868E-2</v>
      </c>
      <c r="GO87" s="3">
        <f t="shared" si="300"/>
        <v>0.11400973986850715</v>
      </c>
      <c r="GP87" s="3">
        <f t="shared" si="301"/>
        <v>6.5588048349549748</v>
      </c>
      <c r="GQ87" s="3">
        <f t="shared" si="302"/>
        <v>0.1498940879758123</v>
      </c>
      <c r="GR87" s="3">
        <f t="shared" si="303"/>
        <v>6.6904593322519146</v>
      </c>
      <c r="GS87" s="3">
        <f t="shared" si="304"/>
        <v>-0.87570507499727113</v>
      </c>
      <c r="GT87" s="3">
        <f t="shared" si="357"/>
        <v>61.128531155115127</v>
      </c>
      <c r="GU87" s="3">
        <f t="shared" si="305"/>
        <v>6.1375841079775739</v>
      </c>
      <c r="GV87" s="3">
        <f t="shared" si="306"/>
        <v>2.3125704703921741</v>
      </c>
      <c r="GW87" s="3">
        <f t="shared" si="307"/>
        <v>-0.19110091481417868</v>
      </c>
      <c r="GX87" s="3">
        <f t="shared" si="308"/>
        <v>2.2806009893621138E-2</v>
      </c>
      <c r="GY87" s="3">
        <f t="shared" si="309"/>
        <v>6.5588048349549748</v>
      </c>
      <c r="GZ87" s="3">
        <f t="shared" si="310"/>
        <v>0.19245693993744137</v>
      </c>
      <c r="HA87" s="3">
        <f t="shared" si="311"/>
        <v>6.7301764763095839</v>
      </c>
      <c r="HB87" s="3">
        <f t="shared" si="312"/>
        <v>-0.88740277115554234</v>
      </c>
      <c r="HC87" s="3">
        <f t="shared" si="358"/>
        <v>62.548673091985819</v>
      </c>
      <c r="HE87" s="3">
        <f t="shared" si="278"/>
        <v>118.87146884488503</v>
      </c>
      <c r="HF87" s="3">
        <f t="shared" si="350"/>
        <v>117.45132690801444</v>
      </c>
      <c r="HG87" s="3">
        <f t="shared" si="359"/>
        <v>118.16139787644974</v>
      </c>
      <c r="HH87" s="3">
        <f t="shared" si="360"/>
        <v>-0.47195689342851466</v>
      </c>
      <c r="HJ87" s="3">
        <f t="shared" si="353"/>
        <v>-2.3125704703921741</v>
      </c>
      <c r="HK87" s="3">
        <f t="shared" si="354"/>
        <v>6.1375841079775739</v>
      </c>
      <c r="HL87" s="3">
        <f t="shared" si="313"/>
        <v>2.1920336439020076</v>
      </c>
      <c r="HM87" s="3">
        <f t="shared" si="314"/>
        <v>-12.224361002900633</v>
      </c>
      <c r="HN87" s="3">
        <f t="shared" si="315"/>
        <v>6.5588048349549748</v>
      </c>
      <c r="HO87" s="3">
        <f t="shared" si="316"/>
        <v>12.419340297505181</v>
      </c>
      <c r="HP87" s="3">
        <f t="shared" si="317"/>
        <v>18.90641389797177</v>
      </c>
      <c r="HQ87" s="3">
        <f t="shared" si="318"/>
        <v>-0.9833191832801309</v>
      </c>
      <c r="HR87" s="3">
        <f t="shared" si="319"/>
        <v>169.52022787924707</v>
      </c>
      <c r="HS87" s="3">
        <f t="shared" si="320"/>
        <v>-2.3125704703921741</v>
      </c>
      <c r="HT87" s="3">
        <f t="shared" si="321"/>
        <v>6.1375841079775739</v>
      </c>
      <c r="HU87" s="3">
        <f t="shared" si="322"/>
        <v>7.7471867636471607</v>
      </c>
      <c r="HV87" s="3">
        <f t="shared" si="323"/>
        <v>-9.7151755824688593</v>
      </c>
      <c r="HW87" s="3">
        <f t="shared" si="324"/>
        <v>6.5588048349549748</v>
      </c>
      <c r="HX87" s="3">
        <f t="shared" si="325"/>
        <v>12.425922072386777</v>
      </c>
      <c r="HY87" s="3">
        <f t="shared" si="326"/>
        <v>18.775215189468536</v>
      </c>
      <c r="HZ87" s="3">
        <f t="shared" si="327"/>
        <v>-0.9514648576167628</v>
      </c>
      <c r="IA87" s="3">
        <f t="shared" si="328"/>
        <v>162.07586641295075</v>
      </c>
      <c r="IB87" s="3">
        <f t="shared" si="329"/>
        <v>165.7980471460989</v>
      </c>
      <c r="IC87" s="3">
        <f t="shared" si="330"/>
        <v>0.24534042805023806</v>
      </c>
      <c r="ID87" s="3">
        <f t="shared" si="331"/>
        <v>2.1920336439020076</v>
      </c>
      <c r="IE87" s="3">
        <f t="shared" si="332"/>
        <v>-12.224361002900633</v>
      </c>
      <c r="IF87" s="3">
        <f t="shared" si="333"/>
        <v>9.7314011453725868E-2</v>
      </c>
      <c r="IG87" s="3">
        <f t="shared" si="334"/>
        <v>0.11400973986850715</v>
      </c>
      <c r="IH87" s="3">
        <f t="shared" si="335"/>
        <v>12.419340297505181</v>
      </c>
      <c r="II87" s="3">
        <f t="shared" si="336"/>
        <v>0.1498940879758123</v>
      </c>
      <c r="IJ87" s="3">
        <f t="shared" si="337"/>
        <v>12.51492081175849</v>
      </c>
      <c r="IK87" s="3">
        <f t="shared" si="338"/>
        <v>-0.634072682774665</v>
      </c>
      <c r="IL87" s="3">
        <f t="shared" si="339"/>
        <v>129.35124096563769</v>
      </c>
      <c r="IM87" s="3">
        <f t="shared" si="340"/>
        <v>7.7471867636471607</v>
      </c>
      <c r="IN87" s="3">
        <f t="shared" si="341"/>
        <v>-9.7151755824688593</v>
      </c>
      <c r="IO87" s="3">
        <f t="shared" si="342"/>
        <v>-0.19110091481417868</v>
      </c>
      <c r="IP87" s="3">
        <f t="shared" si="343"/>
        <v>2.2806009893621138E-2</v>
      </c>
      <c r="IQ87" s="3">
        <f t="shared" si="344"/>
        <v>12.425922072386777</v>
      </c>
      <c r="IR87" s="3">
        <f t="shared" si="345"/>
        <v>0.19245693993744137</v>
      </c>
      <c r="IS87" s="3">
        <f t="shared" si="346"/>
        <v>12.563625939958639</v>
      </c>
      <c r="IT87" s="3">
        <f t="shared" si="347"/>
        <v>-0.71172525194158065</v>
      </c>
      <c r="IU87" s="3">
        <f t="shared" si="348"/>
        <v>135.37546049506324</v>
      </c>
      <c r="IV87" s="3">
        <f t="shared" si="349"/>
        <v>132.36335073035048</v>
      </c>
    </row>
  </sheetData>
  <mergeCells count="185"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D1:W1"/>
    <mergeCell ref="X1:AQ1"/>
    <mergeCell ref="AR1:BK1"/>
    <mergeCell ref="BM1:BU1"/>
    <mergeCell ref="BW1:CF1"/>
    <mergeCell ref="CH1:DB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J2:FJ3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GF2:GF3"/>
    <mergeCell ref="GG2:GG3"/>
    <mergeCell ref="GH2:GH3"/>
    <mergeCell ref="GI2:GI3"/>
    <mergeCell ref="FU2:FU3"/>
    <mergeCell ref="FV2:FV3"/>
    <mergeCell ref="FW2:FW3"/>
    <mergeCell ref="FX2:FX3"/>
    <mergeCell ref="GU2:GV2"/>
    <mergeCell ref="GY2:GY3"/>
    <mergeCell ref="GL2:GM2"/>
    <mergeCell ref="GP2:GP3"/>
    <mergeCell ref="GQ2:GQ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249CC-C0BC-412E-B352-686EF153F2EB}">
  <sheetPr>
    <tabColor theme="7" tint="0.59999389629810485"/>
  </sheetPr>
  <dimension ref="A1:IV87"/>
  <sheetViews>
    <sheetView topLeftCell="CI1" zoomScale="70" zoomScaleNormal="70" workbookViewId="0">
      <selection activeCell="DB5" sqref="DB5:DB6"/>
    </sheetView>
  </sheetViews>
  <sheetFormatPr defaultColWidth="8.54296875" defaultRowHeight="14.5"/>
  <cols>
    <col min="1" max="1" width="8.54296875" style="1" customWidth="1"/>
    <col min="2" max="2" width="8.54296875" style="1"/>
    <col min="3" max="3" width="8.54296875" style="2" customWidth="1"/>
    <col min="4" max="43" width="8.54296875" style="3" customWidth="1"/>
    <col min="44" max="63" width="8.54296875" style="3"/>
    <col min="64" max="64" width="8.54296875" style="3" customWidth="1"/>
    <col min="65" max="65" width="8.54296875" style="14" customWidth="1"/>
    <col min="66" max="70" width="8.54296875" style="3" customWidth="1"/>
    <col min="71" max="71" width="9.08984375" style="3" customWidth="1"/>
    <col min="72" max="72" width="10.08984375" style="3" customWidth="1"/>
    <col min="73" max="74" width="8.54296875" style="3" customWidth="1"/>
    <col min="75" max="75" width="8.54296875" style="14" customWidth="1"/>
    <col min="76" max="107" width="8.54296875" style="3" customWidth="1"/>
    <col min="108" max="108" width="8.54296875" style="14" customWidth="1"/>
    <col min="109" max="169" width="8.54296875" style="3" customWidth="1"/>
    <col min="170" max="170" width="8.54296875" style="14" customWidth="1"/>
    <col min="171" max="191" width="8.54296875" style="3" customWidth="1"/>
    <col min="192" max="16384" width="8.54296875" style="3"/>
  </cols>
  <sheetData>
    <row r="1" spans="1:256">
      <c r="D1" s="53" t="s">
        <v>0</v>
      </c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4" t="s">
        <v>1</v>
      </c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5" t="s">
        <v>2</v>
      </c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M1" s="56" t="s">
        <v>3</v>
      </c>
      <c r="BN1" s="56"/>
      <c r="BO1" s="56"/>
      <c r="BP1" s="56"/>
      <c r="BQ1" s="56"/>
      <c r="BR1" s="56"/>
      <c r="BS1" s="56"/>
      <c r="BT1" s="56"/>
      <c r="BU1" s="56"/>
      <c r="BW1" s="57" t="s">
        <v>4</v>
      </c>
      <c r="BX1" s="57"/>
      <c r="BY1" s="57"/>
      <c r="BZ1" s="57"/>
      <c r="CA1" s="57"/>
      <c r="CB1" s="57"/>
      <c r="CC1" s="57"/>
      <c r="CD1" s="57"/>
      <c r="CE1" s="57"/>
      <c r="CF1" s="57"/>
      <c r="CH1" s="43" t="s">
        <v>5</v>
      </c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D1" s="48" t="s">
        <v>6</v>
      </c>
      <c r="DE1" s="40" t="s">
        <v>7</v>
      </c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38" t="s">
        <v>8</v>
      </c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5" t="s">
        <v>9</v>
      </c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N1" s="48" t="s">
        <v>6</v>
      </c>
      <c r="FO1" s="40" t="s">
        <v>10</v>
      </c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"/>
      <c r="GK1" s="17"/>
      <c r="GL1" s="40" t="s">
        <v>10</v>
      </c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64"/>
      <c r="HE1" s="18" t="s">
        <v>93</v>
      </c>
      <c r="HF1" s="19" t="s">
        <v>94</v>
      </c>
      <c r="HG1" s="58" t="s">
        <v>95</v>
      </c>
      <c r="HH1" s="58" t="s">
        <v>96</v>
      </c>
      <c r="HI1" s="17"/>
      <c r="HJ1" s="38" t="s">
        <v>11</v>
      </c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5" t="s">
        <v>12</v>
      </c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</row>
    <row r="2" spans="1:256" ht="14.5" customHeight="1">
      <c r="D2" s="28" t="s">
        <v>13</v>
      </c>
      <c r="E2" s="28"/>
      <c r="F2" s="28" t="s">
        <v>14</v>
      </c>
      <c r="G2" s="28"/>
      <c r="H2" s="28" t="s">
        <v>15</v>
      </c>
      <c r="I2" s="28"/>
      <c r="J2" s="28" t="s">
        <v>16</v>
      </c>
      <c r="K2" s="28"/>
      <c r="L2" s="28" t="s">
        <v>17</v>
      </c>
      <c r="M2" s="28"/>
      <c r="N2" s="28" t="s">
        <v>18</v>
      </c>
      <c r="O2" s="28"/>
      <c r="P2" s="28" t="s">
        <v>19</v>
      </c>
      <c r="Q2" s="28"/>
      <c r="R2" s="28" t="s">
        <v>20</v>
      </c>
      <c r="S2" s="28"/>
      <c r="T2" s="28" t="s">
        <v>21</v>
      </c>
      <c r="U2" s="28"/>
      <c r="V2" s="28" t="s">
        <v>22</v>
      </c>
      <c r="W2" s="28"/>
      <c r="X2" s="28" t="s">
        <v>13</v>
      </c>
      <c r="Y2" s="28"/>
      <c r="Z2" s="28" t="s">
        <v>14</v>
      </c>
      <c r="AA2" s="28"/>
      <c r="AB2" s="28" t="s">
        <v>15</v>
      </c>
      <c r="AC2" s="28"/>
      <c r="AD2" s="28" t="s">
        <v>16</v>
      </c>
      <c r="AE2" s="28"/>
      <c r="AF2" s="28" t="s">
        <v>17</v>
      </c>
      <c r="AG2" s="28"/>
      <c r="AH2" s="28" t="s">
        <v>18</v>
      </c>
      <c r="AI2" s="28"/>
      <c r="AJ2" s="28" t="s">
        <v>19</v>
      </c>
      <c r="AK2" s="28"/>
      <c r="AL2" s="28" t="s">
        <v>20</v>
      </c>
      <c r="AM2" s="28"/>
      <c r="AN2" s="28" t="s">
        <v>21</v>
      </c>
      <c r="AO2" s="28"/>
      <c r="AP2" s="28" t="s">
        <v>22</v>
      </c>
      <c r="AQ2" s="28"/>
      <c r="AR2" s="28" t="s">
        <v>13</v>
      </c>
      <c r="AS2" s="28"/>
      <c r="AT2" s="28" t="s">
        <v>14</v>
      </c>
      <c r="AU2" s="28"/>
      <c r="AV2" s="28" t="s">
        <v>15</v>
      </c>
      <c r="AW2" s="28"/>
      <c r="AX2" s="28" t="s">
        <v>16</v>
      </c>
      <c r="AY2" s="28"/>
      <c r="AZ2" s="28" t="s">
        <v>17</v>
      </c>
      <c r="BA2" s="28"/>
      <c r="BB2" s="28" t="s">
        <v>18</v>
      </c>
      <c r="BC2" s="28"/>
      <c r="BD2" s="28" t="s">
        <v>19</v>
      </c>
      <c r="BE2" s="28"/>
      <c r="BF2" s="28" t="s">
        <v>20</v>
      </c>
      <c r="BG2" s="28"/>
      <c r="BH2" s="28" t="s">
        <v>21</v>
      </c>
      <c r="BI2" s="28"/>
      <c r="BJ2" s="28" t="s">
        <v>22</v>
      </c>
      <c r="BK2" s="28"/>
      <c r="BM2" s="48" t="s">
        <v>6</v>
      </c>
      <c r="BN2" s="28" t="s">
        <v>23</v>
      </c>
      <c r="BO2" s="28"/>
      <c r="BP2" s="28" t="s">
        <v>24</v>
      </c>
      <c r="BQ2" s="45" t="s">
        <v>25</v>
      </c>
      <c r="BR2" s="47" t="s">
        <v>26</v>
      </c>
      <c r="BS2" s="45" t="s">
        <v>27</v>
      </c>
      <c r="BT2" s="47" t="s">
        <v>28</v>
      </c>
      <c r="BU2" s="47" t="s">
        <v>29</v>
      </c>
      <c r="BW2" s="48" t="s">
        <v>6</v>
      </c>
      <c r="BX2" s="28" t="s">
        <v>30</v>
      </c>
      <c r="BY2" s="28"/>
      <c r="BZ2" s="28" t="s">
        <v>24</v>
      </c>
      <c r="CA2" s="28" t="s">
        <v>25</v>
      </c>
      <c r="CB2" s="28" t="s">
        <v>31</v>
      </c>
      <c r="CC2" s="28"/>
      <c r="CD2" s="28" t="s">
        <v>24</v>
      </c>
      <c r="CE2" s="28" t="s">
        <v>25</v>
      </c>
      <c r="CF2" s="50" t="s">
        <v>32</v>
      </c>
      <c r="CH2" s="28" t="s">
        <v>33</v>
      </c>
      <c r="CI2" s="28"/>
      <c r="CJ2" s="28"/>
      <c r="CK2" s="28"/>
      <c r="CL2" s="28"/>
      <c r="CM2" s="52" t="s">
        <v>34</v>
      </c>
      <c r="CN2" s="52"/>
      <c r="CO2" s="52"/>
      <c r="CP2" s="52"/>
      <c r="CQ2" s="52"/>
      <c r="CR2" s="28" t="s">
        <v>35</v>
      </c>
      <c r="CS2" s="28"/>
      <c r="CT2" s="28"/>
      <c r="CU2" s="28"/>
      <c r="CV2" s="28"/>
      <c r="CW2" s="52" t="s">
        <v>34</v>
      </c>
      <c r="CX2" s="52"/>
      <c r="CY2" s="52"/>
      <c r="CZ2" s="52"/>
      <c r="DA2" s="52"/>
      <c r="DB2" s="43" t="s">
        <v>32</v>
      </c>
      <c r="DD2" s="48"/>
      <c r="DE2" s="23" t="s">
        <v>36</v>
      </c>
      <c r="DF2" s="62"/>
      <c r="DG2" s="23" t="s">
        <v>37</v>
      </c>
      <c r="DH2" s="62"/>
      <c r="DI2" s="24" t="s">
        <v>38</v>
      </c>
      <c r="DJ2" s="24" t="s">
        <v>39</v>
      </c>
      <c r="DK2" s="23" t="s">
        <v>40</v>
      </c>
      <c r="DL2" s="23" t="s">
        <v>41</v>
      </c>
      <c r="DM2" s="23" t="s">
        <v>42</v>
      </c>
      <c r="DN2" s="23" t="s">
        <v>36</v>
      </c>
      <c r="DO2" s="62"/>
      <c r="DP2" s="23" t="s">
        <v>43</v>
      </c>
      <c r="DQ2" s="62"/>
      <c r="DR2" s="24" t="s">
        <v>38</v>
      </c>
      <c r="DS2" s="24" t="s">
        <v>44</v>
      </c>
      <c r="DT2" s="23" t="s">
        <v>40</v>
      </c>
      <c r="DU2" s="23" t="s">
        <v>41</v>
      </c>
      <c r="DV2" s="23" t="s">
        <v>45</v>
      </c>
      <c r="DW2" s="40" t="s">
        <v>32</v>
      </c>
      <c r="DX2" s="40" t="s">
        <v>46</v>
      </c>
      <c r="DY2" s="23" t="s">
        <v>37</v>
      </c>
      <c r="DZ2" s="62"/>
      <c r="EA2" s="23" t="s">
        <v>47</v>
      </c>
      <c r="EB2" s="62"/>
      <c r="EC2" s="24" t="s">
        <v>48</v>
      </c>
      <c r="ED2" s="24" t="s">
        <v>49</v>
      </c>
      <c r="EE2" s="23" t="s">
        <v>40</v>
      </c>
      <c r="EF2" s="23" t="s">
        <v>41</v>
      </c>
      <c r="EG2" s="23" t="s">
        <v>42</v>
      </c>
      <c r="EH2" s="23" t="s">
        <v>43</v>
      </c>
      <c r="EI2" s="62"/>
      <c r="EJ2" s="23" t="s">
        <v>50</v>
      </c>
      <c r="EK2" s="62"/>
      <c r="EL2" s="24" t="s">
        <v>48</v>
      </c>
      <c r="EM2" s="24" t="s">
        <v>49</v>
      </c>
      <c r="EN2" s="23" t="s">
        <v>40</v>
      </c>
      <c r="EO2" s="23" t="s">
        <v>41</v>
      </c>
      <c r="EP2" s="23" t="s">
        <v>45</v>
      </c>
      <c r="EQ2" s="38" t="s">
        <v>32</v>
      </c>
      <c r="ER2" s="38" t="s">
        <v>46</v>
      </c>
      <c r="ES2" s="23" t="s">
        <v>47</v>
      </c>
      <c r="ET2" s="62"/>
      <c r="EU2" s="23" t="s">
        <v>51</v>
      </c>
      <c r="EV2" s="62"/>
      <c r="EW2" s="24" t="s">
        <v>49</v>
      </c>
      <c r="EX2" s="24" t="s">
        <v>52</v>
      </c>
      <c r="EY2" s="23" t="s">
        <v>40</v>
      </c>
      <c r="EZ2" s="23" t="s">
        <v>41</v>
      </c>
      <c r="FA2" s="23" t="s">
        <v>42</v>
      </c>
      <c r="FB2" s="23" t="s">
        <v>50</v>
      </c>
      <c r="FC2" s="62"/>
      <c r="FD2" s="23" t="s">
        <v>53</v>
      </c>
      <c r="FE2" s="62"/>
      <c r="FF2" s="24" t="s">
        <v>49</v>
      </c>
      <c r="FG2" s="24" t="s">
        <v>52</v>
      </c>
      <c r="FH2" s="23" t="s">
        <v>40</v>
      </c>
      <c r="FI2" s="23" t="s">
        <v>41</v>
      </c>
      <c r="FJ2" s="23" t="s">
        <v>45</v>
      </c>
      <c r="FK2" s="35" t="s">
        <v>32</v>
      </c>
      <c r="FL2" s="35" t="s">
        <v>46</v>
      </c>
      <c r="FN2" s="48"/>
      <c r="FO2" s="28" t="s">
        <v>54</v>
      </c>
      <c r="FP2" s="28"/>
      <c r="FQ2" s="28" t="s">
        <v>55</v>
      </c>
      <c r="FR2" s="28"/>
      <c r="FS2" s="28" t="s">
        <v>56</v>
      </c>
      <c r="FT2" s="28"/>
      <c r="FU2" s="24" t="s">
        <v>97</v>
      </c>
      <c r="FV2" s="24" t="s">
        <v>98</v>
      </c>
      <c r="FW2" s="23" t="s">
        <v>99</v>
      </c>
      <c r="FX2" s="60" t="s">
        <v>57</v>
      </c>
      <c r="FY2" s="29" t="s">
        <v>42</v>
      </c>
      <c r="FZ2" s="28" t="s">
        <v>58</v>
      </c>
      <c r="GA2" s="28"/>
      <c r="GB2" s="28" t="s">
        <v>55</v>
      </c>
      <c r="GC2" s="28"/>
      <c r="GD2" s="28" t="s">
        <v>56</v>
      </c>
      <c r="GE2" s="28"/>
      <c r="GF2" s="24" t="s">
        <v>97</v>
      </c>
      <c r="GG2" s="24" t="s">
        <v>98</v>
      </c>
      <c r="GH2" s="23" t="s">
        <v>99</v>
      </c>
      <c r="GI2" s="60" t="s">
        <v>59</v>
      </c>
      <c r="GJ2" s="29" t="s">
        <v>45</v>
      </c>
      <c r="GK2" s="20"/>
      <c r="GL2" s="28" t="s">
        <v>100</v>
      </c>
      <c r="GM2" s="28"/>
      <c r="GN2" s="28" t="s">
        <v>56</v>
      </c>
      <c r="GO2" s="28"/>
      <c r="GP2" s="24" t="s">
        <v>97</v>
      </c>
      <c r="GQ2" s="24" t="s">
        <v>98</v>
      </c>
      <c r="GR2" s="23" t="s">
        <v>99</v>
      </c>
      <c r="GS2" s="60" t="s">
        <v>57</v>
      </c>
      <c r="GT2" s="27" t="s">
        <v>101</v>
      </c>
      <c r="GU2" s="28" t="s">
        <v>100</v>
      </c>
      <c r="GV2" s="28"/>
      <c r="GW2" s="28" t="s">
        <v>56</v>
      </c>
      <c r="GX2" s="28"/>
      <c r="GY2" s="24" t="s">
        <v>97</v>
      </c>
      <c r="GZ2" s="24" t="s">
        <v>98</v>
      </c>
      <c r="HA2" s="23" t="s">
        <v>99</v>
      </c>
      <c r="HB2" s="60" t="s">
        <v>59</v>
      </c>
      <c r="HC2" s="27" t="s">
        <v>102</v>
      </c>
      <c r="HD2" s="21"/>
      <c r="HE2" s="60" t="s">
        <v>103</v>
      </c>
      <c r="HF2" s="60" t="s">
        <v>103</v>
      </c>
      <c r="HG2" s="58"/>
      <c r="HH2" s="58"/>
      <c r="HI2" s="21"/>
      <c r="HJ2" s="23" t="s">
        <v>104</v>
      </c>
      <c r="HK2" s="23"/>
      <c r="HL2" s="23" t="s">
        <v>60</v>
      </c>
      <c r="HM2" s="62"/>
      <c r="HN2" s="24" t="s">
        <v>97</v>
      </c>
      <c r="HO2" s="24" t="s">
        <v>61</v>
      </c>
      <c r="HP2" s="23" t="s">
        <v>99</v>
      </c>
      <c r="HQ2" s="23" t="s">
        <v>105</v>
      </c>
      <c r="HR2" s="23" t="s">
        <v>42</v>
      </c>
      <c r="HS2" s="23" t="s">
        <v>104</v>
      </c>
      <c r="HT2" s="62"/>
      <c r="HU2" s="23" t="s">
        <v>62</v>
      </c>
      <c r="HV2" s="62"/>
      <c r="HW2" s="24" t="s">
        <v>97</v>
      </c>
      <c r="HX2" s="24" t="s">
        <v>61</v>
      </c>
      <c r="HY2" s="23" t="s">
        <v>99</v>
      </c>
      <c r="HZ2" s="23" t="s">
        <v>105</v>
      </c>
      <c r="IA2" s="23" t="s">
        <v>45</v>
      </c>
      <c r="IB2" s="38" t="s">
        <v>32</v>
      </c>
      <c r="IC2" s="38" t="s">
        <v>63</v>
      </c>
      <c r="ID2" s="23" t="s">
        <v>60</v>
      </c>
      <c r="IE2" s="62"/>
      <c r="IF2" s="28" t="s">
        <v>56</v>
      </c>
      <c r="IG2" s="28"/>
      <c r="IH2" s="24" t="s">
        <v>61</v>
      </c>
      <c r="II2" s="24" t="s">
        <v>64</v>
      </c>
      <c r="IJ2" s="23" t="s">
        <v>99</v>
      </c>
      <c r="IK2" s="23" t="s">
        <v>105</v>
      </c>
      <c r="IL2" s="23" t="s">
        <v>42</v>
      </c>
      <c r="IM2" s="23" t="s">
        <v>62</v>
      </c>
      <c r="IN2" s="62"/>
      <c r="IO2" s="28" t="s">
        <v>56</v>
      </c>
      <c r="IP2" s="28"/>
      <c r="IQ2" s="24" t="s">
        <v>61</v>
      </c>
      <c r="IR2" s="24" t="s">
        <v>64</v>
      </c>
      <c r="IS2" s="23" t="s">
        <v>99</v>
      </c>
      <c r="IT2" s="23" t="s">
        <v>105</v>
      </c>
      <c r="IU2" s="23" t="s">
        <v>45</v>
      </c>
      <c r="IV2" s="35" t="s">
        <v>32</v>
      </c>
    </row>
    <row r="3" spans="1:256">
      <c r="A3" s="22" t="s">
        <v>65</v>
      </c>
      <c r="B3" s="22"/>
      <c r="C3" s="9" t="s">
        <v>66</v>
      </c>
      <c r="D3" s="5" t="s">
        <v>67</v>
      </c>
      <c r="E3" s="5" t="s">
        <v>68</v>
      </c>
      <c r="F3" s="5" t="s">
        <v>67</v>
      </c>
      <c r="G3" s="5" t="s">
        <v>68</v>
      </c>
      <c r="H3" s="5" t="s">
        <v>67</v>
      </c>
      <c r="I3" s="5" t="s">
        <v>68</v>
      </c>
      <c r="J3" s="5" t="s">
        <v>67</v>
      </c>
      <c r="K3" s="5" t="s">
        <v>68</v>
      </c>
      <c r="L3" s="5" t="s">
        <v>67</v>
      </c>
      <c r="M3" s="5" t="s">
        <v>68</v>
      </c>
      <c r="N3" s="5" t="s">
        <v>67</v>
      </c>
      <c r="O3" s="5" t="s">
        <v>68</v>
      </c>
      <c r="P3" s="5" t="s">
        <v>67</v>
      </c>
      <c r="Q3" s="5" t="s">
        <v>68</v>
      </c>
      <c r="R3" s="5" t="s">
        <v>67</v>
      </c>
      <c r="S3" s="5" t="s">
        <v>68</v>
      </c>
      <c r="T3" s="5" t="s">
        <v>67</v>
      </c>
      <c r="U3" s="5" t="s">
        <v>68</v>
      </c>
      <c r="V3" s="5" t="s">
        <v>67</v>
      </c>
      <c r="W3" s="5" t="s">
        <v>68</v>
      </c>
      <c r="X3" s="5" t="s">
        <v>67</v>
      </c>
      <c r="Y3" s="5" t="s">
        <v>68</v>
      </c>
      <c r="Z3" s="5" t="s">
        <v>67</v>
      </c>
      <c r="AA3" s="5" t="s">
        <v>68</v>
      </c>
      <c r="AB3" s="5" t="s">
        <v>67</v>
      </c>
      <c r="AC3" s="5" t="s">
        <v>68</v>
      </c>
      <c r="AD3" s="5" t="s">
        <v>67</v>
      </c>
      <c r="AE3" s="5" t="s">
        <v>68</v>
      </c>
      <c r="AF3" s="5" t="s">
        <v>67</v>
      </c>
      <c r="AG3" s="5" t="s">
        <v>68</v>
      </c>
      <c r="AH3" s="5" t="s">
        <v>67</v>
      </c>
      <c r="AI3" s="5" t="s">
        <v>68</v>
      </c>
      <c r="AJ3" s="5" t="s">
        <v>67</v>
      </c>
      <c r="AK3" s="5" t="s">
        <v>68</v>
      </c>
      <c r="AL3" s="5" t="s">
        <v>67</v>
      </c>
      <c r="AM3" s="5" t="s">
        <v>68</v>
      </c>
      <c r="AN3" s="5" t="s">
        <v>67</v>
      </c>
      <c r="AO3" s="5" t="s">
        <v>68</v>
      </c>
      <c r="AP3" s="5" t="s">
        <v>67</v>
      </c>
      <c r="AQ3" s="5" t="s">
        <v>68</v>
      </c>
      <c r="AR3" s="5" t="s">
        <v>67</v>
      </c>
      <c r="AS3" s="5" t="s">
        <v>68</v>
      </c>
      <c r="AT3" s="5" t="s">
        <v>67</v>
      </c>
      <c r="AU3" s="5" t="s">
        <v>68</v>
      </c>
      <c r="AV3" s="5" t="s">
        <v>67</v>
      </c>
      <c r="AW3" s="5" t="s">
        <v>68</v>
      </c>
      <c r="AX3" s="5" t="s">
        <v>67</v>
      </c>
      <c r="AY3" s="5" t="s">
        <v>68</v>
      </c>
      <c r="AZ3" s="5" t="s">
        <v>67</v>
      </c>
      <c r="BA3" s="5" t="s">
        <v>68</v>
      </c>
      <c r="BB3" s="5" t="s">
        <v>67</v>
      </c>
      <c r="BC3" s="5" t="s">
        <v>68</v>
      </c>
      <c r="BD3" s="5" t="s">
        <v>67</v>
      </c>
      <c r="BE3" s="5" t="s">
        <v>68</v>
      </c>
      <c r="BF3" s="5" t="s">
        <v>67</v>
      </c>
      <c r="BG3" s="5" t="s">
        <v>68</v>
      </c>
      <c r="BH3" s="5" t="s">
        <v>67</v>
      </c>
      <c r="BI3" s="5" t="s">
        <v>68</v>
      </c>
      <c r="BJ3" s="5" t="s">
        <v>67</v>
      </c>
      <c r="BK3" s="5" t="s">
        <v>68</v>
      </c>
      <c r="BM3" s="49"/>
      <c r="BN3" s="5" t="s">
        <v>67</v>
      </c>
      <c r="BO3" s="5" t="s">
        <v>68</v>
      </c>
      <c r="BP3" s="42"/>
      <c r="BQ3" s="46"/>
      <c r="BR3" s="42"/>
      <c r="BS3" s="46"/>
      <c r="BT3" s="42"/>
      <c r="BU3" s="42"/>
      <c r="BW3" s="49"/>
      <c r="BX3" s="5" t="s">
        <v>67</v>
      </c>
      <c r="BY3" s="5" t="s">
        <v>68</v>
      </c>
      <c r="BZ3" s="42"/>
      <c r="CA3" s="42"/>
      <c r="CB3" s="5" t="s">
        <v>67</v>
      </c>
      <c r="CC3" s="5" t="s">
        <v>68</v>
      </c>
      <c r="CD3" s="42"/>
      <c r="CE3" s="42"/>
      <c r="CF3" s="51"/>
      <c r="CH3" s="5" t="s">
        <v>69</v>
      </c>
      <c r="CI3" s="5" t="s">
        <v>70</v>
      </c>
      <c r="CJ3" s="5" t="s">
        <v>71</v>
      </c>
      <c r="CK3" s="5" t="s">
        <v>72</v>
      </c>
      <c r="CL3" s="5" t="s">
        <v>73</v>
      </c>
      <c r="CM3" s="6" t="s">
        <v>74</v>
      </c>
      <c r="CN3" s="6" t="s">
        <v>75</v>
      </c>
      <c r="CO3" s="6" t="s">
        <v>76</v>
      </c>
      <c r="CP3" s="6" t="s">
        <v>77</v>
      </c>
      <c r="CQ3" s="6" t="s">
        <v>78</v>
      </c>
      <c r="CR3" s="5" t="s">
        <v>69</v>
      </c>
      <c r="CS3" s="5" t="s">
        <v>70</v>
      </c>
      <c r="CT3" s="5" t="s">
        <v>71</v>
      </c>
      <c r="CU3" s="5" t="s">
        <v>72</v>
      </c>
      <c r="CV3" s="5" t="s">
        <v>73</v>
      </c>
      <c r="CW3" s="6" t="s">
        <v>74</v>
      </c>
      <c r="CX3" s="6" t="s">
        <v>75</v>
      </c>
      <c r="CY3" s="6" t="s">
        <v>76</v>
      </c>
      <c r="CZ3" s="6" t="s">
        <v>77</v>
      </c>
      <c r="DA3" s="6" t="s">
        <v>78</v>
      </c>
      <c r="DB3" s="44"/>
      <c r="DD3" s="49"/>
      <c r="DE3" s="6" t="s">
        <v>79</v>
      </c>
      <c r="DF3" s="6" t="s">
        <v>80</v>
      </c>
      <c r="DG3" s="6" t="s">
        <v>79</v>
      </c>
      <c r="DH3" s="6" t="s">
        <v>80</v>
      </c>
      <c r="DI3" s="25"/>
      <c r="DJ3" s="25"/>
      <c r="DK3" s="26"/>
      <c r="DL3" s="23"/>
      <c r="DM3" s="23"/>
      <c r="DN3" s="6" t="s">
        <v>79</v>
      </c>
      <c r="DO3" s="6" t="s">
        <v>80</v>
      </c>
      <c r="DP3" s="6" t="s">
        <v>79</v>
      </c>
      <c r="DQ3" s="6" t="s">
        <v>80</v>
      </c>
      <c r="DR3" s="25"/>
      <c r="DS3" s="25"/>
      <c r="DT3" s="26"/>
      <c r="DU3" s="23"/>
      <c r="DV3" s="23"/>
      <c r="DW3" s="41"/>
      <c r="DX3" s="41"/>
      <c r="DY3" s="6" t="s">
        <v>79</v>
      </c>
      <c r="DZ3" s="6" t="s">
        <v>80</v>
      </c>
      <c r="EA3" s="6" t="s">
        <v>79</v>
      </c>
      <c r="EB3" s="6" t="s">
        <v>80</v>
      </c>
      <c r="EC3" s="25"/>
      <c r="ED3" s="25"/>
      <c r="EE3" s="26"/>
      <c r="EF3" s="23"/>
      <c r="EG3" s="23"/>
      <c r="EH3" s="6" t="s">
        <v>79</v>
      </c>
      <c r="EI3" s="6" t="s">
        <v>80</v>
      </c>
      <c r="EJ3" s="6" t="s">
        <v>79</v>
      </c>
      <c r="EK3" s="6" t="s">
        <v>80</v>
      </c>
      <c r="EL3" s="25"/>
      <c r="EM3" s="25"/>
      <c r="EN3" s="26"/>
      <c r="EO3" s="23"/>
      <c r="EP3" s="23"/>
      <c r="EQ3" s="39"/>
      <c r="ER3" s="39"/>
      <c r="ES3" s="6" t="s">
        <v>79</v>
      </c>
      <c r="ET3" s="6" t="s">
        <v>80</v>
      </c>
      <c r="EU3" s="6" t="s">
        <v>79</v>
      </c>
      <c r="EV3" s="6" t="s">
        <v>80</v>
      </c>
      <c r="EW3" s="25"/>
      <c r="EX3" s="25"/>
      <c r="EY3" s="26"/>
      <c r="EZ3" s="23"/>
      <c r="FA3" s="23"/>
      <c r="FB3" s="6" t="s">
        <v>79</v>
      </c>
      <c r="FC3" s="6" t="s">
        <v>80</v>
      </c>
      <c r="FD3" s="6" t="s">
        <v>79</v>
      </c>
      <c r="FE3" s="6" t="s">
        <v>80</v>
      </c>
      <c r="FF3" s="25"/>
      <c r="FG3" s="25"/>
      <c r="FH3" s="26"/>
      <c r="FI3" s="23"/>
      <c r="FJ3" s="23"/>
      <c r="FK3" s="36"/>
      <c r="FL3" s="36"/>
      <c r="FN3" s="49"/>
      <c r="FO3" s="5" t="s">
        <v>67</v>
      </c>
      <c r="FP3" s="5" t="s">
        <v>68</v>
      </c>
      <c r="FQ3" s="5" t="s">
        <v>67</v>
      </c>
      <c r="FR3" s="5" t="s">
        <v>68</v>
      </c>
      <c r="FS3" s="5" t="s">
        <v>67</v>
      </c>
      <c r="FT3" s="5" t="s">
        <v>68</v>
      </c>
      <c r="FU3" s="25"/>
      <c r="FV3" s="25"/>
      <c r="FW3" s="26"/>
      <c r="FX3" s="65"/>
      <c r="FY3" s="29"/>
      <c r="FZ3" s="5" t="s">
        <v>67</v>
      </c>
      <c r="GA3" s="5" t="s">
        <v>68</v>
      </c>
      <c r="GB3" s="5" t="s">
        <v>67</v>
      </c>
      <c r="GC3" s="5" t="s">
        <v>68</v>
      </c>
      <c r="GD3" s="5" t="s">
        <v>67</v>
      </c>
      <c r="GE3" s="5" t="s">
        <v>68</v>
      </c>
      <c r="GF3" s="25"/>
      <c r="GG3" s="25"/>
      <c r="GH3" s="26"/>
      <c r="GI3" s="65"/>
      <c r="GJ3" s="29"/>
      <c r="GK3" s="20"/>
      <c r="GL3" s="5" t="s">
        <v>67</v>
      </c>
      <c r="GM3" s="5" t="s">
        <v>68</v>
      </c>
      <c r="GN3" s="5" t="s">
        <v>67</v>
      </c>
      <c r="GO3" s="5" t="s">
        <v>68</v>
      </c>
      <c r="GP3" s="25"/>
      <c r="GQ3" s="25"/>
      <c r="GR3" s="26"/>
      <c r="GS3" s="60"/>
      <c r="GT3" s="27"/>
      <c r="GU3" s="5" t="s">
        <v>67</v>
      </c>
      <c r="GV3" s="5" t="s">
        <v>68</v>
      </c>
      <c r="GW3" s="5" t="s">
        <v>67</v>
      </c>
      <c r="GX3" s="5" t="s">
        <v>68</v>
      </c>
      <c r="GY3" s="25"/>
      <c r="GZ3" s="25"/>
      <c r="HA3" s="26"/>
      <c r="HB3" s="60"/>
      <c r="HC3" s="27"/>
      <c r="HD3" s="21"/>
      <c r="HE3" s="61"/>
      <c r="HF3" s="61"/>
      <c r="HG3" s="59"/>
      <c r="HH3" s="59"/>
      <c r="HI3" s="21"/>
      <c r="HJ3" s="6" t="s">
        <v>79</v>
      </c>
      <c r="HK3" s="6" t="s">
        <v>106</v>
      </c>
      <c r="HL3" s="6" t="s">
        <v>79</v>
      </c>
      <c r="HM3" s="6" t="s">
        <v>106</v>
      </c>
      <c r="HN3" s="25"/>
      <c r="HO3" s="25"/>
      <c r="HP3" s="26"/>
      <c r="HQ3" s="23"/>
      <c r="HR3" s="23"/>
      <c r="HS3" s="6" t="s">
        <v>79</v>
      </c>
      <c r="HT3" s="6" t="s">
        <v>106</v>
      </c>
      <c r="HU3" s="6" t="s">
        <v>79</v>
      </c>
      <c r="HV3" s="6" t="s">
        <v>106</v>
      </c>
      <c r="HW3" s="25"/>
      <c r="HX3" s="25"/>
      <c r="HY3" s="26"/>
      <c r="HZ3" s="23"/>
      <c r="IA3" s="23"/>
      <c r="IB3" s="39"/>
      <c r="IC3" s="39"/>
      <c r="ID3" s="6" t="s">
        <v>79</v>
      </c>
      <c r="IE3" s="6" t="s">
        <v>106</v>
      </c>
      <c r="IF3" s="5" t="s">
        <v>67</v>
      </c>
      <c r="IG3" s="5" t="s">
        <v>68</v>
      </c>
      <c r="IH3" s="25"/>
      <c r="II3" s="25"/>
      <c r="IJ3" s="26"/>
      <c r="IK3" s="23"/>
      <c r="IL3" s="23"/>
      <c r="IM3" s="6" t="s">
        <v>79</v>
      </c>
      <c r="IN3" s="6" t="s">
        <v>106</v>
      </c>
      <c r="IO3" s="5" t="s">
        <v>67</v>
      </c>
      <c r="IP3" s="5" t="s">
        <v>68</v>
      </c>
      <c r="IQ3" s="25"/>
      <c r="IR3" s="25"/>
      <c r="IS3" s="26"/>
      <c r="IT3" s="23"/>
      <c r="IU3" s="23"/>
      <c r="IV3" s="36"/>
    </row>
    <row r="4" spans="1:256" s="12" customFormat="1">
      <c r="A4" s="10" t="s">
        <v>67</v>
      </c>
      <c r="B4" s="10" t="s">
        <v>68</v>
      </c>
      <c r="C4" s="11">
        <v>-2</v>
      </c>
      <c r="D4" s="12">
        <f>D7</f>
        <v>128.82536379999999</v>
      </c>
      <c r="E4" s="12">
        <f t="shared" ref="E4:W4" si="0">E7</f>
        <v>34.241164240000003</v>
      </c>
      <c r="F4" s="12">
        <f t="shared" si="0"/>
        <v>209.09563410000001</v>
      </c>
      <c r="G4" s="12">
        <f t="shared" si="0"/>
        <v>46.029106030000001</v>
      </c>
      <c r="H4" s="12">
        <f t="shared" si="0"/>
        <v>168.68798240000001</v>
      </c>
      <c r="I4" s="12">
        <f t="shared" si="0"/>
        <v>29.17309813</v>
      </c>
      <c r="J4" s="12">
        <f t="shared" si="0"/>
        <v>148.04851160000001</v>
      </c>
      <c r="K4" s="12">
        <f t="shared" si="0"/>
        <v>-18.45644983</v>
      </c>
      <c r="L4" s="12">
        <f t="shared" si="0"/>
        <v>128.9966924</v>
      </c>
      <c r="M4" s="12">
        <f t="shared" si="0"/>
        <v>-60.926130100000002</v>
      </c>
      <c r="N4" s="12">
        <f t="shared" si="0"/>
        <v>107.59187280769</v>
      </c>
      <c r="O4" s="12">
        <f t="shared" si="0"/>
        <v>-108.64104040748499</v>
      </c>
      <c r="P4" s="12">
        <f t="shared" si="0"/>
        <v>166.70341790000001</v>
      </c>
      <c r="Q4" s="12">
        <f t="shared" si="0"/>
        <v>49.415656009999999</v>
      </c>
      <c r="R4" s="12">
        <f t="shared" si="0"/>
        <v>128.59977950000001</v>
      </c>
      <c r="S4" s="12">
        <f t="shared" si="0"/>
        <v>90.694597569999999</v>
      </c>
      <c r="T4" s="12">
        <f t="shared" si="0"/>
        <v>85.336273430000006</v>
      </c>
      <c r="U4" s="12">
        <f t="shared" si="0"/>
        <v>136.7364939</v>
      </c>
      <c r="V4" s="12">
        <f t="shared" si="0"/>
        <v>60.914194897769697</v>
      </c>
      <c r="W4" s="12">
        <f t="shared" si="0"/>
        <v>162.72696277519299</v>
      </c>
      <c r="X4" s="12">
        <f>X7</f>
        <v>128.84586261728401</v>
      </c>
      <c r="Y4" s="12">
        <f t="shared" ref="Y4:AQ4" si="1">Y7</f>
        <v>33.450598649262403</v>
      </c>
      <c r="Z4" s="12">
        <f t="shared" si="1"/>
        <v>209.96448524661699</v>
      </c>
      <c r="AA4" s="12">
        <f t="shared" si="1"/>
        <v>46.3258865855408</v>
      </c>
      <c r="AB4" s="12">
        <f t="shared" si="1"/>
        <v>168.863792714966</v>
      </c>
      <c r="AC4" s="12">
        <f t="shared" si="1"/>
        <v>29.265986959842198</v>
      </c>
      <c r="AD4" s="12">
        <f t="shared" si="1"/>
        <v>147.952205159963</v>
      </c>
      <c r="AE4" s="12">
        <f t="shared" si="1"/>
        <v>-18.6535656098964</v>
      </c>
      <c r="AF4" s="12">
        <f t="shared" si="1"/>
        <v>128.922035096119</v>
      </c>
      <c r="AG4" s="12">
        <f t="shared" si="1"/>
        <v>-61.101872912491501</v>
      </c>
      <c r="AH4" s="12">
        <f t="shared" si="1"/>
        <v>107.39297373713801</v>
      </c>
      <c r="AI4" s="12">
        <f t="shared" si="1"/>
        <v>-108.839070316942</v>
      </c>
      <c r="AJ4" s="12">
        <f t="shared" si="1"/>
        <v>166.84491100234601</v>
      </c>
      <c r="AK4" s="12">
        <f t="shared" si="1"/>
        <v>49.342384944447197</v>
      </c>
      <c r="AL4" s="12">
        <f t="shared" si="1"/>
        <v>128.62489274551501</v>
      </c>
      <c r="AM4" s="12">
        <f t="shared" si="1"/>
        <v>90.6236198620728</v>
      </c>
      <c r="AN4" s="12">
        <f t="shared" si="1"/>
        <v>83.594432677070003</v>
      </c>
      <c r="AO4" s="12">
        <f t="shared" si="1"/>
        <v>136.72893230617501</v>
      </c>
      <c r="AP4" s="12">
        <f t="shared" si="1"/>
        <v>59.536104573556798</v>
      </c>
      <c r="AQ4" s="12">
        <f t="shared" si="1"/>
        <v>161.38058731732499</v>
      </c>
      <c r="AR4" s="12">
        <f>AR7</f>
        <v>16.16413039964289</v>
      </c>
      <c r="AS4" s="12">
        <f t="shared" ref="AS4:BK4" si="2">AS7</f>
        <v>4.1964858438556005</v>
      </c>
      <c r="AT4" s="12">
        <f t="shared" si="2"/>
        <v>26.340724101488838</v>
      </c>
      <c r="AU4" s="12">
        <f t="shared" si="2"/>
        <v>5.8117323788035922</v>
      </c>
      <c r="AV4" s="12">
        <f t="shared" si="2"/>
        <v>21.18450922503137</v>
      </c>
      <c r="AW4" s="12">
        <f t="shared" si="2"/>
        <v>3.6715127663686364</v>
      </c>
      <c r="AX4" s="12">
        <f t="shared" si="2"/>
        <v>18.561082898129083</v>
      </c>
      <c r="AY4" s="12">
        <f t="shared" si="2"/>
        <v>-2.3401501671207905</v>
      </c>
      <c r="AZ4" s="12">
        <f t="shared" si="2"/>
        <v>16.173686483600434</v>
      </c>
      <c r="BA4" s="12">
        <f t="shared" si="2"/>
        <v>-7.6654276773605226</v>
      </c>
      <c r="BB4" s="12">
        <f t="shared" si="2"/>
        <v>13.472796069896148</v>
      </c>
      <c r="BC4" s="12">
        <f t="shared" si="2"/>
        <v>-13.654213565278679</v>
      </c>
      <c r="BD4" s="12">
        <f t="shared" si="2"/>
        <v>20.931233981252866</v>
      </c>
      <c r="BE4" s="12">
        <f t="shared" si="2"/>
        <v>6.1901618590617424</v>
      </c>
      <c r="BF4" s="12">
        <f t="shared" si="2"/>
        <v>16.13640901418967</v>
      </c>
      <c r="BG4" s="12">
        <f t="shared" si="2"/>
        <v>11.369026362059605</v>
      </c>
      <c r="BH4" s="12">
        <f t="shared" si="2"/>
        <v>10.487192083846296</v>
      </c>
      <c r="BI4" s="12">
        <f t="shared" si="2"/>
        <v>17.153087001060477</v>
      </c>
      <c r="BJ4" s="12">
        <f t="shared" si="2"/>
        <v>7.4689969725473615</v>
      </c>
      <c r="BK4" s="12">
        <f t="shared" si="2"/>
        <v>20.245716892878093</v>
      </c>
      <c r="BM4" s="68">
        <f>((BN7-BN77)^2+(BO7-BO77)^2)^(1/2)</f>
        <v>8.7019616661598462</v>
      </c>
      <c r="BN4" s="69">
        <f>AVERAGE(AR4,AT4)</f>
        <v>21.252427250565866</v>
      </c>
      <c r="BO4" s="69">
        <f>AVERAGE(AS4,AU4)</f>
        <v>5.0041091113295959</v>
      </c>
      <c r="BP4" s="68">
        <f>SUM(BP7:BP77)</f>
        <v>8.7164197603392122</v>
      </c>
      <c r="BW4" s="13"/>
      <c r="BX4" s="12">
        <f>AVERAGE(AX4,BB4)</f>
        <v>16.016939484012617</v>
      </c>
      <c r="BY4" s="12">
        <f>AVERAGE(AY4,BC4)</f>
        <v>-7.9971818661997354</v>
      </c>
      <c r="CB4" s="12">
        <f>AVERAGE(BF4,BJ4)</f>
        <v>11.802702993368516</v>
      </c>
      <c r="CC4" s="12">
        <f>AVERAGE(BG4,BK4)</f>
        <v>15.80737162746885</v>
      </c>
      <c r="DD4" s="13"/>
      <c r="FN4" s="13"/>
    </row>
    <row r="5" spans="1:256" s="12" customFormat="1">
      <c r="A5" s="1">
        <v>490.8836</v>
      </c>
      <c r="B5" s="1">
        <v>192.53639999999999</v>
      </c>
      <c r="C5" s="11">
        <v>-1</v>
      </c>
      <c r="D5" s="12">
        <f>D4</f>
        <v>128.82536379999999</v>
      </c>
      <c r="E5" s="12">
        <f t="shared" ref="E5:W6" si="3">E4</f>
        <v>34.241164240000003</v>
      </c>
      <c r="F5" s="12">
        <f t="shared" si="3"/>
        <v>209.09563410000001</v>
      </c>
      <c r="G5" s="12">
        <f t="shared" si="3"/>
        <v>46.029106030000001</v>
      </c>
      <c r="H5" s="12">
        <f t="shared" si="3"/>
        <v>168.68798240000001</v>
      </c>
      <c r="I5" s="12">
        <f t="shared" si="3"/>
        <v>29.17309813</v>
      </c>
      <c r="J5" s="12">
        <f t="shared" si="3"/>
        <v>148.04851160000001</v>
      </c>
      <c r="K5" s="12">
        <f t="shared" si="3"/>
        <v>-18.45644983</v>
      </c>
      <c r="L5" s="12">
        <f t="shared" si="3"/>
        <v>128.9966924</v>
      </c>
      <c r="M5" s="12">
        <f t="shared" si="3"/>
        <v>-60.926130100000002</v>
      </c>
      <c r="N5" s="12">
        <f t="shared" si="3"/>
        <v>107.59187280769</v>
      </c>
      <c r="O5" s="12">
        <f t="shared" si="3"/>
        <v>-108.64104040748499</v>
      </c>
      <c r="P5" s="12">
        <f t="shared" si="3"/>
        <v>166.70341790000001</v>
      </c>
      <c r="Q5" s="12">
        <f t="shared" si="3"/>
        <v>49.415656009999999</v>
      </c>
      <c r="R5" s="12">
        <f t="shared" si="3"/>
        <v>128.59977950000001</v>
      </c>
      <c r="S5" s="12">
        <f t="shared" si="3"/>
        <v>90.694597569999999</v>
      </c>
      <c r="T5" s="12">
        <f t="shared" si="3"/>
        <v>85.336273430000006</v>
      </c>
      <c r="U5" s="12">
        <f t="shared" si="3"/>
        <v>136.7364939</v>
      </c>
      <c r="V5" s="12">
        <f t="shared" si="3"/>
        <v>60.914194897769697</v>
      </c>
      <c r="W5" s="12">
        <f t="shared" si="3"/>
        <v>162.72696277519299</v>
      </c>
      <c r="X5" s="12">
        <f>X4</f>
        <v>128.84586261728401</v>
      </c>
      <c r="Y5" s="12">
        <f t="shared" ref="Y5:AQ6" si="4">Y4</f>
        <v>33.450598649262403</v>
      </c>
      <c r="Z5" s="12">
        <f t="shared" si="4"/>
        <v>209.96448524661699</v>
      </c>
      <c r="AA5" s="12">
        <f t="shared" si="4"/>
        <v>46.3258865855408</v>
      </c>
      <c r="AB5" s="12">
        <f t="shared" si="4"/>
        <v>168.863792714966</v>
      </c>
      <c r="AC5" s="12">
        <f t="shared" si="4"/>
        <v>29.265986959842198</v>
      </c>
      <c r="AD5" s="12">
        <f t="shared" si="4"/>
        <v>147.952205159963</v>
      </c>
      <c r="AE5" s="12">
        <f t="shared" si="4"/>
        <v>-18.6535656098964</v>
      </c>
      <c r="AF5" s="12">
        <f t="shared" si="4"/>
        <v>128.922035096119</v>
      </c>
      <c r="AG5" s="12">
        <f t="shared" si="4"/>
        <v>-61.101872912491501</v>
      </c>
      <c r="AH5" s="12">
        <f t="shared" si="4"/>
        <v>107.39297373713801</v>
      </c>
      <c r="AI5" s="12">
        <f t="shared" si="4"/>
        <v>-108.839070316942</v>
      </c>
      <c r="AJ5" s="12">
        <f t="shared" si="4"/>
        <v>166.84491100234601</v>
      </c>
      <c r="AK5" s="12">
        <f t="shared" si="4"/>
        <v>49.342384944447197</v>
      </c>
      <c r="AL5" s="12">
        <f t="shared" si="4"/>
        <v>128.62489274551501</v>
      </c>
      <c r="AM5" s="12">
        <f t="shared" si="4"/>
        <v>90.6236198620728</v>
      </c>
      <c r="AN5" s="12">
        <f t="shared" si="4"/>
        <v>83.594432677070003</v>
      </c>
      <c r="AO5" s="12">
        <f t="shared" si="4"/>
        <v>136.72893230617501</v>
      </c>
      <c r="AP5" s="12">
        <f t="shared" si="4"/>
        <v>59.536104573556798</v>
      </c>
      <c r="AQ5" s="12">
        <f t="shared" si="4"/>
        <v>161.38058731732499</v>
      </c>
      <c r="AR5" s="12">
        <f>AR4</f>
        <v>16.16413039964289</v>
      </c>
      <c r="AS5" s="12">
        <f t="shared" ref="AS5:BK6" si="5">AS4</f>
        <v>4.1964858438556005</v>
      </c>
      <c r="AT5" s="12">
        <f t="shared" si="5"/>
        <v>26.340724101488838</v>
      </c>
      <c r="AU5" s="12">
        <f t="shared" si="5"/>
        <v>5.8117323788035922</v>
      </c>
      <c r="AV5" s="12">
        <f t="shared" si="5"/>
        <v>21.18450922503137</v>
      </c>
      <c r="AW5" s="12">
        <f t="shared" si="5"/>
        <v>3.6715127663686364</v>
      </c>
      <c r="AX5" s="12">
        <f t="shared" si="5"/>
        <v>18.561082898129083</v>
      </c>
      <c r="AY5" s="12">
        <f t="shared" si="5"/>
        <v>-2.3401501671207905</v>
      </c>
      <c r="AZ5" s="12">
        <f t="shared" si="5"/>
        <v>16.173686483600434</v>
      </c>
      <c r="BA5" s="12">
        <f t="shared" si="5"/>
        <v>-7.6654276773605226</v>
      </c>
      <c r="BB5" s="12">
        <f t="shared" si="5"/>
        <v>13.472796069896148</v>
      </c>
      <c r="BC5" s="12">
        <f t="shared" si="5"/>
        <v>-13.654213565278679</v>
      </c>
      <c r="BD5" s="12">
        <f t="shared" si="5"/>
        <v>20.931233981252866</v>
      </c>
      <c r="BE5" s="12">
        <f t="shared" si="5"/>
        <v>6.1901618590617424</v>
      </c>
      <c r="BF5" s="12">
        <f t="shared" si="5"/>
        <v>16.13640901418967</v>
      </c>
      <c r="BG5" s="12">
        <f t="shared" si="5"/>
        <v>11.369026362059605</v>
      </c>
      <c r="BH5" s="12">
        <f t="shared" si="5"/>
        <v>10.487192083846296</v>
      </c>
      <c r="BI5" s="12">
        <f t="shared" si="5"/>
        <v>17.153087001060477</v>
      </c>
      <c r="BJ5" s="12">
        <f t="shared" si="5"/>
        <v>7.4689969725473615</v>
      </c>
      <c r="BK5" s="12">
        <f t="shared" si="5"/>
        <v>20.245716892878093</v>
      </c>
      <c r="BM5" s="70"/>
      <c r="BN5" s="69">
        <f t="shared" ref="BN5:BO6" si="6">AVERAGE(AR5,AT5)</f>
        <v>21.252427250565866</v>
      </c>
      <c r="BO5" s="69">
        <f t="shared" si="6"/>
        <v>5.0041091113295959</v>
      </c>
      <c r="BP5" s="70"/>
      <c r="BW5" s="13"/>
      <c r="BX5" s="12">
        <f t="shared" ref="BX5:BY20" si="7">AVERAGE(AX5,BB5)</f>
        <v>16.016939484012617</v>
      </c>
      <c r="BY5" s="12">
        <f t="shared" si="7"/>
        <v>-7.9971818661997354</v>
      </c>
      <c r="CB5" s="12">
        <f t="shared" ref="CB5:CC20" si="8">AVERAGE(BF5,BJ5)</f>
        <v>11.802702993368516</v>
      </c>
      <c r="CC5" s="12">
        <f t="shared" si="8"/>
        <v>15.80737162746885</v>
      </c>
      <c r="DB5" s="30">
        <f>SUM(DB7:DB76)/2</f>
        <v>142.02604786446364</v>
      </c>
      <c r="DD5" s="13"/>
      <c r="FN5" s="13"/>
    </row>
    <row r="6" spans="1:256" s="12" customFormat="1">
      <c r="A6" s="1">
        <v>490.32220000000001</v>
      </c>
      <c r="B6" s="1">
        <v>112.8274</v>
      </c>
      <c r="C6" s="11">
        <v>0</v>
      </c>
      <c r="D6" s="12">
        <f>D5</f>
        <v>128.82536379999999</v>
      </c>
      <c r="E6" s="12">
        <f t="shared" si="3"/>
        <v>34.241164240000003</v>
      </c>
      <c r="F6" s="12">
        <f t="shared" si="3"/>
        <v>209.09563410000001</v>
      </c>
      <c r="G6" s="12">
        <f t="shared" si="3"/>
        <v>46.029106030000001</v>
      </c>
      <c r="H6" s="12">
        <f t="shared" si="3"/>
        <v>168.68798240000001</v>
      </c>
      <c r="I6" s="12">
        <f t="shared" si="3"/>
        <v>29.17309813</v>
      </c>
      <c r="J6" s="12">
        <f t="shared" si="3"/>
        <v>148.04851160000001</v>
      </c>
      <c r="K6" s="12">
        <f t="shared" si="3"/>
        <v>-18.45644983</v>
      </c>
      <c r="L6" s="12">
        <f t="shared" si="3"/>
        <v>128.9966924</v>
      </c>
      <c r="M6" s="12">
        <f t="shared" si="3"/>
        <v>-60.926130100000002</v>
      </c>
      <c r="N6" s="12">
        <f t="shared" si="3"/>
        <v>107.59187280769</v>
      </c>
      <c r="O6" s="12">
        <f t="shared" si="3"/>
        <v>-108.64104040748499</v>
      </c>
      <c r="P6" s="12">
        <f t="shared" si="3"/>
        <v>166.70341790000001</v>
      </c>
      <c r="Q6" s="12">
        <f t="shared" si="3"/>
        <v>49.415656009999999</v>
      </c>
      <c r="R6" s="12">
        <f t="shared" si="3"/>
        <v>128.59977950000001</v>
      </c>
      <c r="S6" s="12">
        <f t="shared" si="3"/>
        <v>90.694597569999999</v>
      </c>
      <c r="T6" s="12">
        <f t="shared" si="3"/>
        <v>85.336273430000006</v>
      </c>
      <c r="U6" s="12">
        <f t="shared" si="3"/>
        <v>136.7364939</v>
      </c>
      <c r="V6" s="12">
        <f t="shared" si="3"/>
        <v>60.914194897769697</v>
      </c>
      <c r="W6" s="12">
        <f t="shared" si="3"/>
        <v>162.72696277519299</v>
      </c>
      <c r="X6" s="12">
        <f>X5</f>
        <v>128.84586261728401</v>
      </c>
      <c r="Y6" s="12">
        <f t="shared" si="4"/>
        <v>33.450598649262403</v>
      </c>
      <c r="Z6" s="12">
        <f t="shared" si="4"/>
        <v>209.96448524661699</v>
      </c>
      <c r="AA6" s="12">
        <f t="shared" si="4"/>
        <v>46.3258865855408</v>
      </c>
      <c r="AB6" s="12">
        <f t="shared" si="4"/>
        <v>168.863792714966</v>
      </c>
      <c r="AC6" s="12">
        <f t="shared" si="4"/>
        <v>29.265986959842198</v>
      </c>
      <c r="AD6" s="12">
        <f t="shared" si="4"/>
        <v>147.952205159963</v>
      </c>
      <c r="AE6" s="12">
        <f t="shared" si="4"/>
        <v>-18.6535656098964</v>
      </c>
      <c r="AF6" s="12">
        <f t="shared" si="4"/>
        <v>128.922035096119</v>
      </c>
      <c r="AG6" s="12">
        <f t="shared" si="4"/>
        <v>-61.101872912491501</v>
      </c>
      <c r="AH6" s="12">
        <f t="shared" si="4"/>
        <v>107.39297373713801</v>
      </c>
      <c r="AI6" s="12">
        <f t="shared" si="4"/>
        <v>-108.839070316942</v>
      </c>
      <c r="AJ6" s="12">
        <f t="shared" si="4"/>
        <v>166.84491100234601</v>
      </c>
      <c r="AK6" s="12">
        <f t="shared" si="4"/>
        <v>49.342384944447197</v>
      </c>
      <c r="AL6" s="12">
        <f t="shared" si="4"/>
        <v>128.62489274551501</v>
      </c>
      <c r="AM6" s="12">
        <f t="shared" si="4"/>
        <v>90.6236198620728</v>
      </c>
      <c r="AN6" s="12">
        <f t="shared" si="4"/>
        <v>83.594432677070003</v>
      </c>
      <c r="AO6" s="12">
        <f t="shared" si="4"/>
        <v>136.72893230617501</v>
      </c>
      <c r="AP6" s="12">
        <f t="shared" si="4"/>
        <v>59.536104573556798</v>
      </c>
      <c r="AQ6" s="12">
        <f t="shared" si="4"/>
        <v>161.38058731732499</v>
      </c>
      <c r="AR6" s="12">
        <f>AR5</f>
        <v>16.16413039964289</v>
      </c>
      <c r="AS6" s="12">
        <f t="shared" si="5"/>
        <v>4.1964858438556005</v>
      </c>
      <c r="AT6" s="12">
        <f t="shared" si="5"/>
        <v>26.340724101488838</v>
      </c>
      <c r="AU6" s="12">
        <f t="shared" si="5"/>
        <v>5.8117323788035922</v>
      </c>
      <c r="AV6" s="12">
        <f t="shared" si="5"/>
        <v>21.18450922503137</v>
      </c>
      <c r="AW6" s="12">
        <f t="shared" si="5"/>
        <v>3.6715127663686364</v>
      </c>
      <c r="AX6" s="12">
        <f t="shared" si="5"/>
        <v>18.561082898129083</v>
      </c>
      <c r="AY6" s="12">
        <f t="shared" si="5"/>
        <v>-2.3401501671207905</v>
      </c>
      <c r="AZ6" s="12">
        <f t="shared" si="5"/>
        <v>16.173686483600434</v>
      </c>
      <c r="BA6" s="12">
        <f t="shared" si="5"/>
        <v>-7.6654276773605226</v>
      </c>
      <c r="BB6" s="12">
        <f t="shared" si="5"/>
        <v>13.472796069896148</v>
      </c>
      <c r="BC6" s="12">
        <f t="shared" si="5"/>
        <v>-13.654213565278679</v>
      </c>
      <c r="BD6" s="12">
        <f t="shared" si="5"/>
        <v>20.931233981252866</v>
      </c>
      <c r="BE6" s="12">
        <f t="shared" si="5"/>
        <v>6.1901618590617424</v>
      </c>
      <c r="BF6" s="12">
        <f t="shared" si="5"/>
        <v>16.13640901418967</v>
      </c>
      <c r="BG6" s="12">
        <f t="shared" si="5"/>
        <v>11.369026362059605</v>
      </c>
      <c r="BH6" s="12">
        <f t="shared" si="5"/>
        <v>10.487192083846296</v>
      </c>
      <c r="BI6" s="12">
        <f t="shared" si="5"/>
        <v>17.153087001060477</v>
      </c>
      <c r="BJ6" s="12">
        <f t="shared" si="5"/>
        <v>7.4689969725473615</v>
      </c>
      <c r="BK6" s="12">
        <f t="shared" si="5"/>
        <v>20.245716892878093</v>
      </c>
      <c r="BM6" s="71"/>
      <c r="BN6" s="69">
        <f t="shared" si="6"/>
        <v>21.252427250565866</v>
      </c>
      <c r="BO6" s="69">
        <f t="shared" si="6"/>
        <v>5.0041091113295959</v>
      </c>
      <c r="BP6" s="71"/>
      <c r="BW6" s="13"/>
      <c r="BX6" s="12">
        <f t="shared" si="7"/>
        <v>16.016939484012617</v>
      </c>
      <c r="BY6" s="12">
        <f t="shared" si="7"/>
        <v>-7.9971818661997354</v>
      </c>
      <c r="CB6" s="12">
        <f t="shared" si="8"/>
        <v>11.802702993368516</v>
      </c>
      <c r="CC6" s="12">
        <f t="shared" si="8"/>
        <v>15.80737162746885</v>
      </c>
      <c r="DB6" s="31"/>
      <c r="DD6" s="13"/>
      <c r="FN6" s="13"/>
    </row>
    <row r="7" spans="1:256">
      <c r="C7" s="2">
        <v>1</v>
      </c>
      <c r="D7" s="3">
        <v>128.82536379999999</v>
      </c>
      <c r="E7" s="3">
        <v>34.241164240000003</v>
      </c>
      <c r="F7" s="3">
        <v>209.09563410000001</v>
      </c>
      <c r="G7" s="3">
        <v>46.029106030000001</v>
      </c>
      <c r="H7" s="3">
        <v>168.68798240000001</v>
      </c>
      <c r="I7" s="3">
        <v>29.17309813</v>
      </c>
      <c r="J7" s="3">
        <v>148.04851160000001</v>
      </c>
      <c r="K7" s="3">
        <v>-18.45644983</v>
      </c>
      <c r="L7" s="3">
        <v>128.9966924</v>
      </c>
      <c r="M7" s="3">
        <v>-60.926130100000002</v>
      </c>
      <c r="N7" s="3">
        <v>107.59187280769</v>
      </c>
      <c r="O7" s="3">
        <v>-108.64104040748499</v>
      </c>
      <c r="P7" s="3">
        <v>166.70341790000001</v>
      </c>
      <c r="Q7" s="3">
        <v>49.415656009999999</v>
      </c>
      <c r="R7" s="3">
        <v>128.59977950000001</v>
      </c>
      <c r="S7" s="3">
        <v>90.694597569999999</v>
      </c>
      <c r="T7" s="3">
        <v>85.336273430000006</v>
      </c>
      <c r="U7" s="3">
        <v>136.7364939</v>
      </c>
      <c r="V7" s="3">
        <v>60.914194897769697</v>
      </c>
      <c r="W7" s="3">
        <v>162.72696277519299</v>
      </c>
      <c r="X7" s="3">
        <v>128.84586261728401</v>
      </c>
      <c r="Y7" s="3">
        <v>33.450598649262403</v>
      </c>
      <c r="Z7" s="3">
        <v>209.96448524661699</v>
      </c>
      <c r="AA7" s="3">
        <v>46.3258865855408</v>
      </c>
      <c r="AB7" s="3">
        <v>168.863792714966</v>
      </c>
      <c r="AC7" s="3">
        <v>29.265986959842198</v>
      </c>
      <c r="AD7" s="3">
        <v>147.952205159963</v>
      </c>
      <c r="AE7" s="3">
        <v>-18.6535656098964</v>
      </c>
      <c r="AF7" s="3">
        <v>128.922035096119</v>
      </c>
      <c r="AG7" s="3">
        <v>-61.101872912491501</v>
      </c>
      <c r="AH7" s="3">
        <v>107.39297373713801</v>
      </c>
      <c r="AI7" s="3">
        <v>-108.839070316942</v>
      </c>
      <c r="AJ7" s="3">
        <v>166.84491100234601</v>
      </c>
      <c r="AK7" s="3">
        <v>49.342384944447197</v>
      </c>
      <c r="AL7" s="3">
        <v>128.62489274551501</v>
      </c>
      <c r="AM7" s="3">
        <v>90.6236198620728</v>
      </c>
      <c r="AN7" s="3">
        <v>83.594432677070003</v>
      </c>
      <c r="AO7" s="3">
        <v>136.72893230617501</v>
      </c>
      <c r="AP7" s="3">
        <v>59.536104573556798</v>
      </c>
      <c r="AQ7" s="3">
        <v>161.38058731732499</v>
      </c>
      <c r="AR7" s="3">
        <f>X7*$B$11</f>
        <v>16.16413039964289</v>
      </c>
      <c r="AS7" s="3">
        <f t="shared" ref="AS7:BH20" si="9">Y7*$B$11</f>
        <v>4.1964858438556005</v>
      </c>
      <c r="AT7" s="3">
        <f t="shared" si="9"/>
        <v>26.340724101488838</v>
      </c>
      <c r="AU7" s="3">
        <f t="shared" si="9"/>
        <v>5.8117323788035922</v>
      </c>
      <c r="AV7" s="3">
        <f t="shared" si="9"/>
        <v>21.18450922503137</v>
      </c>
      <c r="AW7" s="3">
        <f t="shared" si="9"/>
        <v>3.6715127663686364</v>
      </c>
      <c r="AX7" s="3">
        <f t="shared" si="9"/>
        <v>18.561082898129083</v>
      </c>
      <c r="AY7" s="3">
        <f t="shared" si="9"/>
        <v>-2.3401501671207905</v>
      </c>
      <c r="AZ7" s="3">
        <f t="shared" si="9"/>
        <v>16.173686483600434</v>
      </c>
      <c r="BA7" s="3">
        <f t="shared" si="9"/>
        <v>-7.6654276773605226</v>
      </c>
      <c r="BB7" s="3">
        <f t="shared" si="9"/>
        <v>13.472796069896148</v>
      </c>
      <c r="BC7" s="3">
        <f t="shared" si="9"/>
        <v>-13.654213565278679</v>
      </c>
      <c r="BD7" s="3">
        <f t="shared" si="9"/>
        <v>20.931233981252866</v>
      </c>
      <c r="BE7" s="3">
        <f t="shared" si="9"/>
        <v>6.1901618590617424</v>
      </c>
      <c r="BF7" s="3">
        <f t="shared" si="9"/>
        <v>16.13640901418967</v>
      </c>
      <c r="BG7" s="3">
        <f t="shared" si="9"/>
        <v>11.369026362059605</v>
      </c>
      <c r="BH7" s="3">
        <f t="shared" si="9"/>
        <v>10.487192083846296</v>
      </c>
      <c r="BI7" s="3">
        <f t="shared" ref="BA7:BK22" si="10">AO7*$B$11</f>
        <v>17.153087001060477</v>
      </c>
      <c r="BJ7" s="3">
        <f t="shared" si="10"/>
        <v>7.4689969725473615</v>
      </c>
      <c r="BK7" s="3">
        <f t="shared" si="10"/>
        <v>20.245716892878093</v>
      </c>
      <c r="BM7" s="14">
        <v>0</v>
      </c>
      <c r="BN7" s="3">
        <f>AVERAGE(AR7,AT7)</f>
        <v>21.252427250565866</v>
      </c>
      <c r="BO7" s="3">
        <f>AVERAGE(AS7,AU7)</f>
        <v>5.0041091113295959</v>
      </c>
      <c r="BP7" s="3">
        <f>((BN7-BN6)^2+(BO7-BO6)^2)^(1/2)</f>
        <v>0</v>
      </c>
      <c r="BQ7" s="3">
        <f>BP7/$BM$8</f>
        <v>0</v>
      </c>
      <c r="BR7" s="3">
        <f>BQ7*$B$22</f>
        <v>0</v>
      </c>
      <c r="BW7" s="14">
        <v>0</v>
      </c>
      <c r="BX7" s="3">
        <f>AVERAGE(AX7,BB7)</f>
        <v>16.016939484012617</v>
      </c>
      <c r="BY7" s="3">
        <f t="shared" si="7"/>
        <v>-7.9971818661997354</v>
      </c>
      <c r="BZ7" s="3">
        <f>((BX7-BX6)^2+(BY7-BY6)^2)^(1/2)</f>
        <v>0</v>
      </c>
      <c r="CA7" s="3">
        <f>BZ7/$BW$8</f>
        <v>0</v>
      </c>
      <c r="CB7" s="3">
        <f>AVERAGE(BF7,BJ7)</f>
        <v>11.802702993368516</v>
      </c>
      <c r="CC7" s="3">
        <f t="shared" si="8"/>
        <v>15.80737162746885</v>
      </c>
      <c r="CD7" s="3">
        <f>((CB7-CB6)^2+(CC7-CC6)^2)^(1/2)</f>
        <v>0</v>
      </c>
      <c r="CE7" s="3">
        <f>CD7/$BW$8</f>
        <v>0</v>
      </c>
      <c r="CF7" s="3">
        <f>AVERAGE(CE7,CA7)</f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f>AVERAGE(DA7,CQ7)</f>
        <v>0</v>
      </c>
      <c r="DD7" s="14">
        <v>0</v>
      </c>
      <c r="DE7" s="3">
        <f>AR7-AT7</f>
        <v>-10.176593701845949</v>
      </c>
      <c r="DF7" s="3">
        <f>AS7-AU7</f>
        <v>-1.6152465349479916</v>
      </c>
      <c r="DG7" s="3">
        <f>AX7-AV7</f>
        <v>-2.6234263269022868</v>
      </c>
      <c r="DH7" s="3">
        <f>AY7-AW7</f>
        <v>-6.0116629334894274</v>
      </c>
      <c r="DI7" s="3">
        <f>(DE7^2+DF7^2)^(1/2)</f>
        <v>10.303983731601683</v>
      </c>
      <c r="DJ7" s="3">
        <f>(DG7^2+DH7^2)^(1/2)</f>
        <v>6.5591506247817435</v>
      </c>
      <c r="DK7" s="3">
        <f>((DG7-DE7)^2+(DH7-DF7)^2)^(1/2)</f>
        <v>8.7394973850489457</v>
      </c>
      <c r="DL7" s="3">
        <f>(DI7^2+DJ7^2-DK7^2)/(2*DI7*DJ7)</f>
        <v>0.5386943276973416</v>
      </c>
      <c r="DM7" s="3">
        <f>DEGREES(ACOS(DL7))</f>
        <v>57.405199764459866</v>
      </c>
      <c r="DN7" s="3">
        <f>AR7-AT7</f>
        <v>-10.176593701845949</v>
      </c>
      <c r="DO7" s="3">
        <f>AS7-AU7</f>
        <v>-1.6152465349479916</v>
      </c>
      <c r="DP7" s="3">
        <f>BF7-BD7</f>
        <v>-4.7948249670631959</v>
      </c>
      <c r="DQ7" s="3">
        <f>BG7-BE7</f>
        <v>5.1788645029978628</v>
      </c>
      <c r="DR7" s="3">
        <f>(DN7^2+DO7^2)^(1/2)</f>
        <v>10.303983731601683</v>
      </c>
      <c r="DS7" s="3">
        <f>(DP7^2+DQ7^2)^(1/2)</f>
        <v>7.05768970734644</v>
      </c>
      <c r="DT7" s="3">
        <f>((DP7-DN7)^2+(DQ7-DO7)^2)^(1/2)</f>
        <v>8.6673744300464399</v>
      </c>
      <c r="DU7" s="3">
        <f>(DR7^2+DS7^2-DT7^2)/(2*DR7*DS7)</f>
        <v>0.55594819662402095</v>
      </c>
      <c r="DV7" s="3">
        <f>DEGREES(ACOS(DU7))</f>
        <v>56.223950930282875</v>
      </c>
      <c r="DW7" s="3">
        <f>AVERAGE(DV7,DM7)</f>
        <v>56.814575347371374</v>
      </c>
      <c r="DX7" s="3">
        <v>0</v>
      </c>
      <c r="DY7" s="3">
        <f>AX7-AV7</f>
        <v>-2.6234263269022868</v>
      </c>
      <c r="DZ7" s="3">
        <f>AY7-AW7</f>
        <v>-6.0116629334894274</v>
      </c>
      <c r="EA7" s="3">
        <f>AZ7-AX7</f>
        <v>-2.3873964145286486</v>
      </c>
      <c r="EB7" s="3">
        <f>BA7-AY7</f>
        <v>-5.3252775102397321</v>
      </c>
      <c r="EC7" s="3">
        <f>(DY7^2+DZ7^2)^(1/2)</f>
        <v>6.5591506247817435</v>
      </c>
      <c r="ED7" s="3">
        <f t="shared" ref="ED7:ED70" si="11">(EA7^2+EB7^2)^(1/2)</f>
        <v>5.8359439854379449</v>
      </c>
      <c r="EE7" s="3">
        <f>((EA7-DY7)^2+(EB7-DZ7)^2)^(1/2)</f>
        <v>0.72583405044457006</v>
      </c>
      <c r="EF7" s="3">
        <f>(EC7^2+ED7^2-EE7^2)/(2*EC7*ED7)</f>
        <v>0.99995026983540192</v>
      </c>
      <c r="EG7" s="3">
        <f>DEGREES(ACOS(EF7))</f>
        <v>0.57141202867957119</v>
      </c>
      <c r="EH7" s="3">
        <f>BF7-BD7</f>
        <v>-4.7948249670631959</v>
      </c>
      <c r="EI7" s="3">
        <f>BG7-BE7</f>
        <v>5.1788645029978628</v>
      </c>
      <c r="EJ7" s="3">
        <f>BH7-BF7</f>
        <v>-5.6492169303433748</v>
      </c>
      <c r="EK7" s="3">
        <f>BI7-BG7</f>
        <v>5.784060639000872</v>
      </c>
      <c r="EL7" s="3">
        <f>(EH7^2+EI7^2)^(1/2)</f>
        <v>7.05768970734644</v>
      </c>
      <c r="EM7" s="3">
        <f t="shared" ref="EM7:EM70" si="12">(EJ7^2+EK7^2)^(1/2)</f>
        <v>8.0851103518577521</v>
      </c>
      <c r="EN7" s="3">
        <f>((EJ7-EH7)^2+(EK7-EI7)^2)^(1/2)</f>
        <v>1.0470186196771913</v>
      </c>
      <c r="EO7" s="3">
        <f>(EL7^2+EM7^2-EN7^2)/(2*EL7*EM7)</f>
        <v>0.9996437675983213</v>
      </c>
      <c r="EP7" s="3">
        <f>DEGREES(ACOS(EO7))</f>
        <v>1.5293864319362804</v>
      </c>
      <c r="EQ7" s="3">
        <f>AVERAGE(EP7,EG7)</f>
        <v>1.0503992303079257</v>
      </c>
      <c r="ER7" s="3">
        <v>0</v>
      </c>
      <c r="ES7" s="3">
        <f>AZ7-AX7</f>
        <v>-2.3873964145286486</v>
      </c>
      <c r="ET7" s="3">
        <f>BA7-AY7</f>
        <v>-5.3252775102397321</v>
      </c>
      <c r="EU7" s="3">
        <f>BB7-AZ7</f>
        <v>-2.7008904137042862</v>
      </c>
      <c r="EV7" s="3">
        <f>BC7-BA7</f>
        <v>-5.9887858879181568</v>
      </c>
      <c r="EW7" s="3">
        <f>(ES7^2+ET7^2)^(1/2)</f>
        <v>5.8359439854379449</v>
      </c>
      <c r="EX7" s="3">
        <f t="shared" ref="EX7:EX70" si="13">(EU7^2+EV7^2)^(1/2)</f>
        <v>6.5696548949063809</v>
      </c>
      <c r="EY7" s="3">
        <f>((EU7-ES7)^2+(EV7-ET7)^2)^(1/2)</f>
        <v>0.73384048319003892</v>
      </c>
      <c r="EZ7" s="3">
        <f>(EW7^2+EX7^2-EY7^2)/(2*EW7*EX7)</f>
        <v>0.9999975201433059</v>
      </c>
      <c r="FA7" s="3">
        <f>DEGREES(ACOS(EZ7))</f>
        <v>0.12760009927294158</v>
      </c>
      <c r="FB7" s="3">
        <f>BH7-BF7</f>
        <v>-5.6492169303433748</v>
      </c>
      <c r="FC7" s="3">
        <f>BI7-BG7</f>
        <v>5.784060639000872</v>
      </c>
      <c r="FD7" s="3">
        <f>BJ7-BH7</f>
        <v>-3.018195111298934</v>
      </c>
      <c r="FE7" s="3">
        <f>BK7-BI7</f>
        <v>3.0926298918176158</v>
      </c>
      <c r="FF7" s="3">
        <f>(FB7^2+FC7^2)^(1/2)</f>
        <v>8.0851103518577521</v>
      </c>
      <c r="FG7" s="3">
        <f t="shared" ref="FG7:FG70" si="14">(FD7^2+FE7^2)^(1/2)</f>
        <v>4.3213263447271162</v>
      </c>
      <c r="FH7" s="3">
        <f>((FD7-FB7)^2+(FE7-FC7)^2)^(1/2)</f>
        <v>3.7637847014901555</v>
      </c>
      <c r="FI7" s="3">
        <f>(FF7^2+FG7^2-FH7^2)/(2*FF7*FG7)</f>
        <v>0.99999992519922298</v>
      </c>
      <c r="FJ7" s="3">
        <f>DEGREES(ACOS(FI7))</f>
        <v>2.2161068062617431E-2</v>
      </c>
      <c r="FK7" s="3">
        <f>AVERAGE(FJ7,FA7)</f>
        <v>7.4880583667779499E-2</v>
      </c>
      <c r="FL7" s="3">
        <v>0</v>
      </c>
      <c r="FN7" s="14">
        <v>0</v>
      </c>
      <c r="FO7" s="3">
        <f>AVERAGE(BB7,AX7)</f>
        <v>16.016939484012617</v>
      </c>
      <c r="FP7" s="3">
        <f>AVERAGE(BC7,AY7)</f>
        <v>-7.9971818661997354</v>
      </c>
      <c r="FQ7" s="3">
        <f>$BN$42-$BN$77</f>
        <v>5.0571334664621119</v>
      </c>
      <c r="FR7" s="3">
        <f>$BO$42-$BO$77</f>
        <v>0.25372334147701459</v>
      </c>
      <c r="FZ7" s="3">
        <f>AVERAGE(BJ7,BF7)</f>
        <v>11.802702993368516</v>
      </c>
      <c r="GA7" s="3">
        <f>AVERAGE(BK7,BG7)</f>
        <v>15.80737162746885</v>
      </c>
      <c r="GB7" s="3">
        <f>FQ7</f>
        <v>5.0571334664621119</v>
      </c>
      <c r="GC7" s="3">
        <f>FR7</f>
        <v>0.25372334147701459</v>
      </c>
      <c r="GL7" s="3">
        <f>FR7</f>
        <v>0.25372334147701459</v>
      </c>
      <c r="GM7" s="3">
        <f>-FQ7</f>
        <v>-5.0571334664621119</v>
      </c>
      <c r="GU7" s="3">
        <f>-GC7</f>
        <v>-0.25372334147701459</v>
      </c>
      <c r="GV7" s="3">
        <f>GB7</f>
        <v>5.0571334664621119</v>
      </c>
      <c r="HJ7" s="3">
        <f>$BN$77-$BN$42</f>
        <v>-5.0571334664621119</v>
      </c>
      <c r="HK7" s="3">
        <f>$BO$77-$BO$42</f>
        <v>-0.25372334147701459</v>
      </c>
      <c r="HL7" s="3">
        <f>BB7-AX7</f>
        <v>-5.0882868282329348</v>
      </c>
      <c r="HM7" s="3">
        <f>BC7-AY7</f>
        <v>-11.314063398157888</v>
      </c>
      <c r="HN7" s="3">
        <f>(HJ7^2+HK7^2)^(1/2)</f>
        <v>5.0634942906673999</v>
      </c>
      <c r="HO7" s="3">
        <f t="shared" ref="HO7:HO62" si="15">(HL7^2+HM7^2)^(1/2)</f>
        <v>12.405591216217983</v>
      </c>
      <c r="HP7" s="3">
        <f>((HL7-HJ7)^2+(HM7-HK7)^2)^(1/2)</f>
        <v>11.060383931011124</v>
      </c>
      <c r="HQ7" s="3">
        <f>(HN7^2+HO7^2-HP7^2)/(2*HN7*HO7)</f>
        <v>0.45534499755865127</v>
      </c>
      <c r="HR7" s="3">
        <f>DEGREES(ACOS(HQ7))</f>
        <v>62.912865825618397</v>
      </c>
      <c r="HS7" s="3">
        <f>HJ7</f>
        <v>-5.0571334664621119</v>
      </c>
      <c r="HT7" s="3">
        <f>HK7</f>
        <v>-0.25372334147701459</v>
      </c>
      <c r="HU7" s="3">
        <f>BJ7-BF7</f>
        <v>-8.6674120416423079</v>
      </c>
      <c r="HV7" s="3">
        <f>BK7-BG7</f>
        <v>8.8766905308184878</v>
      </c>
      <c r="HW7" s="3">
        <f>(HS7^2+HT7^2)^(1/2)</f>
        <v>5.0634942906673999</v>
      </c>
      <c r="HX7" s="3">
        <f t="shared" ref="HX7:HX62" si="16">(HU7^2+HV7^2)^(1/2)</f>
        <v>12.406436485934577</v>
      </c>
      <c r="HY7" s="3">
        <f>((HU7-HS7)^2+(HV7-HT7)^2)^(1/2)</f>
        <v>9.8182772862560412</v>
      </c>
      <c r="HZ7" s="3">
        <f>(HW7^2+HX7^2-HY7^2)/(2*HW7*HX7)</f>
        <v>0.66189252887932859</v>
      </c>
      <c r="IA7" s="3">
        <f>DEGREES(ACOS(HZ7))</f>
        <v>48.555631990875831</v>
      </c>
      <c r="IB7" s="3">
        <f>AVERAGE(IA7,HR7)</f>
        <v>55.73424890824711</v>
      </c>
      <c r="IC7" s="3">
        <f>SIN(RADIANS(IB7))</f>
        <v>0.82643499808566223</v>
      </c>
      <c r="ID7" s="3">
        <f>HL7</f>
        <v>-5.0882868282329348</v>
      </c>
      <c r="IE7" s="3">
        <f>HM7</f>
        <v>-11.314063398157888</v>
      </c>
      <c r="IM7" s="3">
        <f>HU7</f>
        <v>-8.6674120416423079</v>
      </c>
      <c r="IN7" s="3">
        <f>HV7</f>
        <v>8.8766905308184878</v>
      </c>
    </row>
    <row r="8" spans="1:256">
      <c r="A8" s="32" t="s">
        <v>81</v>
      </c>
      <c r="B8" s="33"/>
      <c r="C8" s="2">
        <v>2</v>
      </c>
      <c r="D8" s="3">
        <v>127.7027027</v>
      </c>
      <c r="E8" s="3">
        <v>32.557172559999998</v>
      </c>
      <c r="F8" s="3">
        <v>210.77962579999999</v>
      </c>
      <c r="G8" s="3">
        <v>46.590436590000003</v>
      </c>
      <c r="H8" s="3">
        <v>168.29106949999999</v>
      </c>
      <c r="I8" s="3">
        <v>29.57001103</v>
      </c>
      <c r="J8" s="3">
        <v>148.04851160000001</v>
      </c>
      <c r="K8" s="3">
        <v>-20.044101430000001</v>
      </c>
      <c r="L8" s="3">
        <v>130.58434399999999</v>
      </c>
      <c r="M8" s="3">
        <v>-61.323042999999998</v>
      </c>
      <c r="N8" s="3">
        <v>109.535205039082</v>
      </c>
      <c r="O8" s="3">
        <v>-111.075553235103</v>
      </c>
      <c r="P8" s="3">
        <v>166.30650499999999</v>
      </c>
      <c r="Q8" s="3">
        <v>49.415656009999999</v>
      </c>
      <c r="R8" s="3">
        <v>128.9966924</v>
      </c>
      <c r="S8" s="3">
        <v>91.091510470000003</v>
      </c>
      <c r="T8" s="3">
        <v>82.954796029999997</v>
      </c>
      <c r="U8" s="3">
        <v>137.9272326</v>
      </c>
      <c r="V8" s="3">
        <v>59.703822418541201</v>
      </c>
      <c r="W8" s="3">
        <v>161.57908504688999</v>
      </c>
      <c r="X8" s="3">
        <v>128.49831289871699</v>
      </c>
      <c r="Y8" s="3">
        <v>33.049824980848101</v>
      </c>
      <c r="Z8" s="3">
        <v>209.47473834402999</v>
      </c>
      <c r="AA8" s="3">
        <v>46.494844445974103</v>
      </c>
      <c r="AB8" s="3">
        <v>168.419454087454</v>
      </c>
      <c r="AC8" s="3">
        <v>29.263075543319101</v>
      </c>
      <c r="AD8" s="3">
        <v>148.20573054033301</v>
      </c>
      <c r="AE8" s="3">
        <v>-19.231123750957</v>
      </c>
      <c r="AF8" s="3">
        <v>130.10414816133201</v>
      </c>
      <c r="AG8" s="3">
        <v>-60.872326771095501</v>
      </c>
      <c r="AH8" s="3">
        <v>108.788457904859</v>
      </c>
      <c r="AI8" s="3">
        <v>-109.892604619125</v>
      </c>
      <c r="AJ8" s="3">
        <v>166.26336130458901</v>
      </c>
      <c r="AK8" s="3">
        <v>49.273791496391702</v>
      </c>
      <c r="AL8" s="3">
        <v>128.96721145292301</v>
      </c>
      <c r="AM8" s="3">
        <v>91.005230646190199</v>
      </c>
      <c r="AN8" s="3">
        <v>84.066060415178796</v>
      </c>
      <c r="AO8" s="3">
        <v>137.89454195929099</v>
      </c>
      <c r="AP8" s="3">
        <v>60.567769491158302</v>
      </c>
      <c r="AQ8" s="3">
        <v>162.39741892972401</v>
      </c>
      <c r="AR8" s="3">
        <f t="shared" ref="AR8:BG47" si="17">X8*$B$11</f>
        <v>16.120529162807188</v>
      </c>
      <c r="AS8" s="3">
        <f t="shared" si="9"/>
        <v>4.1462074902833601</v>
      </c>
      <c r="AT8" s="3">
        <f t="shared" si="9"/>
        <v>26.279283767779781</v>
      </c>
      <c r="AU8" s="3">
        <f t="shared" si="9"/>
        <v>5.8329286891282841</v>
      </c>
      <c r="AV8" s="3">
        <f t="shared" si="9"/>
        <v>21.128765506367802</v>
      </c>
      <c r="AW8" s="3">
        <f t="shared" si="9"/>
        <v>3.6711475197447165</v>
      </c>
      <c r="AX8" s="3">
        <f t="shared" si="9"/>
        <v>18.592888477483172</v>
      </c>
      <c r="AY8" s="3">
        <f t="shared" si="9"/>
        <v>-2.4126067048460969</v>
      </c>
      <c r="AZ8" s="3">
        <f t="shared" si="9"/>
        <v>16.321986392849219</v>
      </c>
      <c r="BA8" s="3">
        <f t="shared" si="9"/>
        <v>-7.6366303711305115</v>
      </c>
      <c r="BB8" s="3">
        <f t="shared" si="9"/>
        <v>13.647864074405385</v>
      </c>
      <c r="BC8" s="3">
        <f t="shared" si="9"/>
        <v>-13.786382852635356</v>
      </c>
      <c r="BD8" s="3">
        <f t="shared" si="9"/>
        <v>20.858276689823658</v>
      </c>
      <c r="BE8" s="3">
        <f t="shared" si="9"/>
        <v>6.1815565890405884</v>
      </c>
      <c r="BF8" s="3">
        <f t="shared" si="9"/>
        <v>16.179354003748362</v>
      </c>
      <c r="BG8" s="3">
        <f t="shared" si="9"/>
        <v>11.416900669787328</v>
      </c>
      <c r="BH8" s="3">
        <f t="shared" si="9"/>
        <v>10.546359309739481</v>
      </c>
      <c r="BI8" s="3">
        <f t="shared" si="10"/>
        <v>17.299316503858044</v>
      </c>
      <c r="BJ8" s="3">
        <f t="shared" si="10"/>
        <v>7.5984226748408128</v>
      </c>
      <c r="BK8" s="3">
        <f t="shared" si="10"/>
        <v>20.373281709034572</v>
      </c>
      <c r="BM8" s="14">
        <f>1/959.04</f>
        <v>1.0427093760427095E-3</v>
      </c>
      <c r="BN8" s="3">
        <f t="shared" ref="BN8:BO62" si="18">AVERAGE(AR8,AT8)</f>
        <v>21.199906465293484</v>
      </c>
      <c r="BO8" s="3">
        <f t="shared" si="18"/>
        <v>4.9895680897058217</v>
      </c>
      <c r="BP8" s="3">
        <f t="shared" ref="BP8:BP71" si="19">((BN8-BN7)^2+(BO8-BO7)^2)^(1/2)</f>
        <v>5.4496552143146589E-2</v>
      </c>
      <c r="BQ8" s="3">
        <f t="shared" ref="BQ8:BQ71" si="20">BP8/$BM$8</f>
        <v>52.264373367363298</v>
      </c>
      <c r="BR8" s="3">
        <f t="shared" ref="BR8:BR71" si="21">BQ8*$B$22</f>
        <v>945.98515794927573</v>
      </c>
      <c r="BS8" s="3">
        <f>(BQ8-BQ7)/$BM$8</f>
        <v>50123.62463423609</v>
      </c>
      <c r="BT8" s="3">
        <f>BS8*$B$22</f>
        <v>907237.60587967327</v>
      </c>
      <c r="BU8" s="3">
        <f>BT8*0.001</f>
        <v>907.23760587967331</v>
      </c>
      <c r="BW8" s="14">
        <f>1/959.04</f>
        <v>1.0427093760427095E-3</v>
      </c>
      <c r="BX8" s="3">
        <f t="shared" si="7"/>
        <v>16.120376275944277</v>
      </c>
      <c r="BY8" s="3">
        <f t="shared" si="7"/>
        <v>-8.099494778740727</v>
      </c>
      <c r="BZ8" s="3">
        <f t="shared" ref="BZ8:BZ71" si="22">((BX8-BX7)^2+(BY8-BY7)^2)^(1/2)</f>
        <v>0.14548918172061504</v>
      </c>
      <c r="CA8" s="3">
        <f t="shared" ref="CA8:CA71" si="23">BZ8/$BW$8</f>
        <v>139.52994483733863</v>
      </c>
      <c r="CB8" s="3">
        <f t="shared" si="8"/>
        <v>11.888888339294587</v>
      </c>
      <c r="CC8" s="3">
        <f t="shared" si="8"/>
        <v>15.89509118941095</v>
      </c>
      <c r="CD8" s="3">
        <f t="shared" ref="CD8:CD71" si="24">((CB8-CB7)^2+(CC8-CC7)^2)^(1/2)</f>
        <v>0.12297412491947365</v>
      </c>
      <c r="CE8" s="3">
        <f t="shared" ref="CE8:CE71" si="25">CD8/$BW$8</f>
        <v>117.93710476277199</v>
      </c>
      <c r="CF8" s="3">
        <f t="shared" ref="CF8:CF71" si="26">AVERAGE(CE8,CA8)</f>
        <v>128.73352480005531</v>
      </c>
      <c r="CH8" s="3">
        <f>((BB7-AX7)^2+(BC7-AY7)^2)^(1/2)</f>
        <v>12.405591216217983</v>
      </c>
      <c r="CI8" s="3">
        <f>((BB9-BB7)^2+(BC9-BC7)^2)^(1/2)</f>
        <v>0.44328461449306317</v>
      </c>
      <c r="CJ8" s="3">
        <f>((BB9-AX7)^2+(BC9-AY7)^2)^(1/2)</f>
        <v>12.508185415571399</v>
      </c>
      <c r="CK8" s="3">
        <f>((BB9-AX9)^2+(BC9-AY9)^2)^(1/2)</f>
        <v>12.400125816105138</v>
      </c>
      <c r="CL8" s="3">
        <f>((AX9-AX7)^2+(AY9-AY7)^2)^(1/2)</f>
        <v>0.15776318269270151</v>
      </c>
      <c r="CM8" s="7">
        <f t="shared" ref="CM8:CM71" si="27">(CH8+CI8+CJ8)/2</f>
        <v>12.678530623141222</v>
      </c>
      <c r="CN8" s="7">
        <f t="shared" ref="CN8:CN71" si="28">SQRT(CM8*(CM8-CH8)*(CM8-CI8)*(CM8-CJ8))</f>
        <v>2.6855849632502751</v>
      </c>
      <c r="CO8" s="7">
        <f t="shared" ref="CO8:CO71" si="29">(CJ8+CK8+CL8)/2</f>
        <v>12.533037207184618</v>
      </c>
      <c r="CP8" s="7">
        <f t="shared" ref="CP8:CP71" si="30">SQRT(CO8*(CO8-CJ8)*(CO8-CK8)*(CO8-CL8))</f>
        <v>0.71575687795003007</v>
      </c>
      <c r="CQ8" s="7">
        <f>CN8+CP8</f>
        <v>3.4013418412003054</v>
      </c>
      <c r="CR8" s="3">
        <f>((BJ7-BF7)^2+(BK7-BG7)^2)^(1/2)</f>
        <v>12.406436485934577</v>
      </c>
      <c r="CS8" s="3">
        <f>((BJ9-BJ7)^2+(BK9-BK7)^2)^(1/2)</f>
        <v>0.39409360258268022</v>
      </c>
      <c r="CT8" s="3">
        <f>((BJ9-BF7)^2+(BK9-BG7)^2)^(1/2)</f>
        <v>12.414460711813822</v>
      </c>
      <c r="CU8" s="3">
        <f>((BJ9-BF9)^2+(BK9-BG9)^2)^(1/2)</f>
        <v>12.401198466635513</v>
      </c>
      <c r="CV8" s="3">
        <f>((BF9-BF7)^2+(BG9-BG7)^2)^(1/2)</f>
        <v>0.12951980667399954</v>
      </c>
      <c r="CW8" s="7">
        <f t="shared" ref="CW8:CW71" si="31">(CR8+CS8+CT8)/2</f>
        <v>12.60749540016554</v>
      </c>
      <c r="CX8" s="7">
        <f t="shared" ref="CX8:CX71" si="32">SQRT(CW8*(CW8-CR8)*(CW8-CS8)*(CW8-CT8))</f>
        <v>2.4446240355948428</v>
      </c>
      <c r="CY8" s="7">
        <f t="shared" ref="CY8:CY71" si="33">(CT8+CU8+CV8)/2</f>
        <v>12.472589492561669</v>
      </c>
      <c r="CZ8" s="7">
        <f t="shared" ref="CZ8:CZ71" si="34">SQRT(CY8*(CY8-CT8)*(CY8-CU8)*(CY8-CV8))</f>
        <v>0.79929541772035873</v>
      </c>
      <c r="DA8" s="7">
        <f>CX8+CZ8</f>
        <v>3.2439194533152014</v>
      </c>
      <c r="DB8" s="3">
        <f t="shared" ref="DB8:DB71" si="35">AVERAGE(DA8,CQ8)</f>
        <v>3.3226306472577534</v>
      </c>
      <c r="DD8" s="14">
        <f>1/959.04</f>
        <v>1.0427093760427095E-3</v>
      </c>
      <c r="DE8" s="3">
        <f t="shared" ref="DE8:DF62" si="36">AR8-AT8</f>
        <v>-10.158754604972593</v>
      </c>
      <c r="DF8" s="3">
        <f t="shared" si="36"/>
        <v>-1.686721198844924</v>
      </c>
      <c r="DG8" s="3">
        <f t="shared" ref="DG8:DH62" si="37">AX8-AV8</f>
        <v>-2.5358770288846308</v>
      </c>
      <c r="DH8" s="3">
        <f t="shared" si="37"/>
        <v>-6.0837542245908134</v>
      </c>
      <c r="DI8" s="3">
        <f t="shared" ref="DI8:DI71" si="38">(DE8^2+DF8^2)^(1/2)</f>
        <v>10.297831010784977</v>
      </c>
      <c r="DJ8" s="3">
        <f t="shared" ref="DJ8:DJ71" si="39">(DG8^2+DH8^2)^(1/2)</f>
        <v>6.5911105112000143</v>
      </c>
      <c r="DK8" s="3">
        <f t="shared" ref="DK8:DK71" si="40">((DG8-DE8)^2+(DH8-DF8)^2)^(1/2)</f>
        <v>8.8001228383201973</v>
      </c>
      <c r="DL8" s="3">
        <f t="shared" ref="DL8:DL71" si="41">(DI8^2+DJ8^2-DK8^2)/(2*DI8*DJ8)</f>
        <v>0.53073156414177325</v>
      </c>
      <c r="DM8" s="3">
        <f t="shared" ref="DM8:DM71" si="42">DEGREES(ACOS(DL8))</f>
        <v>57.945102995556645</v>
      </c>
      <c r="DN8" s="3">
        <f t="shared" ref="DN8:DO62" si="43">AR8-AT8</f>
        <v>-10.158754604972593</v>
      </c>
      <c r="DO8" s="3">
        <f t="shared" si="43"/>
        <v>-1.686721198844924</v>
      </c>
      <c r="DP8" s="3">
        <f t="shared" ref="DP8:DQ62" si="44">BF8-BD8</f>
        <v>-4.6789226860752962</v>
      </c>
      <c r="DQ8" s="3">
        <f t="shared" si="44"/>
        <v>5.2353440807467395</v>
      </c>
      <c r="DR8" s="3">
        <f t="shared" ref="DR8:DR71" si="45">(DN8^2+DO8^2)^(1/2)</f>
        <v>10.297831010784977</v>
      </c>
      <c r="DS8" s="3">
        <f t="shared" ref="DS8:DS71" si="46">(DP8^2+DQ8^2)^(1/2)</f>
        <v>7.0214774190393854</v>
      </c>
      <c r="DT8" s="3">
        <f t="shared" ref="DT8:DT71" si="47">((DP8-DN8)^2+(DQ8-DO8)^2)^(1/2)</f>
        <v>8.8285641864515014</v>
      </c>
      <c r="DU8" s="3">
        <f t="shared" ref="DU8:DU71" si="48">(DR8^2+DS8^2-DT8^2)/(2*DR8*DS8)</f>
        <v>0.5352455952727887</v>
      </c>
      <c r="DV8" s="3">
        <f t="shared" ref="DV8:DV71" si="49">DEGREES(ACOS(DU8))</f>
        <v>57.639431388542711</v>
      </c>
      <c r="DW8" s="3">
        <f t="shared" ref="DW8:DW71" si="50">AVERAGE(DV8,DM8)</f>
        <v>57.792267192049678</v>
      </c>
      <c r="DX8" s="3">
        <f>(DW8-DW7)/$DD$8</f>
        <v>937.64558672028079</v>
      </c>
      <c r="DY8" s="3">
        <f t="shared" ref="DY8:EB62" si="51">AX8-AV8</f>
        <v>-2.5358770288846308</v>
      </c>
      <c r="DZ8" s="3">
        <f t="shared" si="51"/>
        <v>-6.0837542245908134</v>
      </c>
      <c r="EA8" s="3">
        <f t="shared" si="51"/>
        <v>-2.2709020846339527</v>
      </c>
      <c r="EB8" s="3">
        <f t="shared" si="51"/>
        <v>-5.2240236662844151</v>
      </c>
      <c r="EC8" s="3">
        <f t="shared" ref="EC8:EC71" si="52">(DY8^2+DZ8^2)^(1/2)</f>
        <v>6.5911105112000143</v>
      </c>
      <c r="ED8" s="3">
        <f t="shared" si="11"/>
        <v>5.6962636476812145</v>
      </c>
      <c r="EE8" s="3">
        <f t="shared" ref="EE8:EE71" si="53">((EA8-DY8)^2+(EB8-DZ8)^2)^(1/2)</f>
        <v>0.89963790158401036</v>
      </c>
      <c r="EF8" s="3">
        <f t="shared" ref="EF8:EF71" si="54">(EC8^2+ED8^2-EE8^2)/(2*EC8*ED8)</f>
        <v>0.99988550389157937</v>
      </c>
      <c r="EG8" s="3">
        <f t="shared" ref="EG8:EG71" si="55">DEGREES(ACOS(EF8))</f>
        <v>0.86703601375599504</v>
      </c>
      <c r="EH8" s="3">
        <f t="shared" ref="EH8:EK62" si="56">BF8-BD8</f>
        <v>-4.6789226860752962</v>
      </c>
      <c r="EI8" s="3">
        <f t="shared" si="56"/>
        <v>5.2353440807467395</v>
      </c>
      <c r="EJ8" s="3">
        <f t="shared" si="56"/>
        <v>-5.6329946940088806</v>
      </c>
      <c r="EK8" s="3">
        <f t="shared" si="56"/>
        <v>5.8824158340707164</v>
      </c>
      <c r="EL8" s="3">
        <f t="shared" ref="EL8:EL71" si="57">(EH8^2+EI8^2)^(1/2)</f>
        <v>7.0214774190393854</v>
      </c>
      <c r="EM8" s="3">
        <f t="shared" si="12"/>
        <v>8.1445346869945912</v>
      </c>
      <c r="EN8" s="3">
        <f t="shared" ref="EN8:EN71" si="58">((EJ8-EH8)^2+(EK8-EI8)^2)^(1/2)</f>
        <v>1.1528032140275233</v>
      </c>
      <c r="EO8" s="3">
        <f t="shared" ref="EO8:EO71" si="59">(EL8^2+EM8^2-EN8^2)/(2*EL8*EM8)</f>
        <v>0.99940809958479149</v>
      </c>
      <c r="EP8" s="3">
        <f t="shared" ref="EP8:EP71" si="60">DEGREES(ACOS(EO8))</f>
        <v>1.9714391485834744</v>
      </c>
      <c r="EQ8" s="3">
        <f t="shared" ref="EQ8:EQ71" si="61">AVERAGE(EP8,EG8)</f>
        <v>1.4192375811697346</v>
      </c>
      <c r="ER8" s="3">
        <f>(EQ8-EQ7)/$DD$8</f>
        <v>353.7307320105092</v>
      </c>
      <c r="ES8" s="3">
        <f t="shared" ref="ES8:EV62" si="62">AZ8-AX8</f>
        <v>-2.2709020846339527</v>
      </c>
      <c r="ET8" s="3">
        <f t="shared" si="62"/>
        <v>-5.2240236662844151</v>
      </c>
      <c r="EU8" s="3">
        <f t="shared" si="62"/>
        <v>-2.6741223184438336</v>
      </c>
      <c r="EV8" s="3">
        <f t="shared" si="62"/>
        <v>-6.1497524815048443</v>
      </c>
      <c r="EW8" s="3">
        <f t="shared" ref="EW8:EW71" si="63">(ES8^2+ET8^2)^(1/2)</f>
        <v>5.6962636476812145</v>
      </c>
      <c r="EX8" s="3">
        <f t="shared" si="13"/>
        <v>6.7059962539338187</v>
      </c>
      <c r="EY8" s="3">
        <f t="shared" ref="EY8:EY71" si="64">((EU8-ES8)^2+(EV8-ET8)^2)^(1/2)</f>
        <v>1.0097328341116352</v>
      </c>
      <c r="EZ8" s="3">
        <f t="shared" ref="EZ8:EZ71" si="65">(EW8^2+EX8^2-EY8^2)/(2*EW8*EX8)</f>
        <v>0.99999999397691097</v>
      </c>
      <c r="FA8" s="3">
        <f t="shared" ref="FA8:FA71" si="66">DEGREES(ACOS(EZ8))</f>
        <v>6.2885029897523795E-3</v>
      </c>
      <c r="FB8" s="3">
        <f t="shared" ref="FB8:FE62" si="67">BH8-BF8</f>
        <v>-5.6329946940088806</v>
      </c>
      <c r="FC8" s="3">
        <f t="shared" si="67"/>
        <v>5.8824158340707164</v>
      </c>
      <c r="FD8" s="3">
        <f t="shared" si="67"/>
        <v>-2.9479366348986682</v>
      </c>
      <c r="FE8" s="3">
        <f t="shared" si="67"/>
        <v>3.0739652051765276</v>
      </c>
      <c r="FF8" s="3">
        <f t="shared" ref="FF8:FF71" si="68">(FB8^2+FC8^2)^(1/2)</f>
        <v>8.1445346869945912</v>
      </c>
      <c r="FG8" s="3">
        <f t="shared" si="14"/>
        <v>4.2590600472420732</v>
      </c>
      <c r="FH8" s="3">
        <f t="shared" ref="FH8:FH71" si="69">((FD8-FB8)^2+(FE8-FC8)^2)^(1/2)</f>
        <v>3.8854770255052165</v>
      </c>
      <c r="FI8" s="3">
        <f t="shared" ref="FI8:FI71" si="70">(FF8^2+FG8^2-FH8^2)/(2*FF8*FG8)</f>
        <v>0.99999973276730247</v>
      </c>
      <c r="FJ8" s="3">
        <f t="shared" ref="FJ8:FJ71" si="71">DEGREES(ACOS(FI8))</f>
        <v>4.1887306799132405E-2</v>
      </c>
      <c r="FK8" s="3">
        <f t="shared" ref="FK8:FK71" si="72">AVERAGE(FJ8,FA8)</f>
        <v>2.4087904894442392E-2</v>
      </c>
      <c r="FL8" s="3">
        <f>(FK8-FK7)/$DD$8</f>
        <v>-48.712210650781216</v>
      </c>
      <c r="FN8" s="14">
        <f>1/959.04</f>
        <v>1.0427093760427095E-3</v>
      </c>
      <c r="FO8" s="3">
        <f t="shared" ref="FO8:FP58" si="73">AVERAGE(BB8,AX8)</f>
        <v>16.120376275944277</v>
      </c>
      <c r="FP8" s="3">
        <f t="shared" si="73"/>
        <v>-8.099494778740727</v>
      </c>
      <c r="FQ8" s="3">
        <f t="shared" ref="FQ8:FQ71" si="74">$BN$42-$BN$77</f>
        <v>5.0571334664621119</v>
      </c>
      <c r="FR8" s="3">
        <f t="shared" ref="FR8:FR71" si="75">$BO$42-$BO$77</f>
        <v>0.25372334147701459</v>
      </c>
      <c r="FS8" s="3">
        <f>FO8-FO7</f>
        <v>0.10343679193166011</v>
      </c>
      <c r="FT8" s="3">
        <f>FP8-FP7</f>
        <v>-0.10231291254099162</v>
      </c>
      <c r="FU8" s="3">
        <f>(FQ8^2+FR8^2)^(1/2)</f>
        <v>5.0634942906673999</v>
      </c>
      <c r="FV8" s="3">
        <f t="shared" ref="FV8:FV62" si="76">(FS8^2+FT8^2)^(1/2)</f>
        <v>0.14548918172061504</v>
      </c>
      <c r="FW8" s="3">
        <f t="shared" ref="FW8:FW62" si="77">((FS8-FQ8)^2+(FT8-FR8)^2)^(1/2)</f>
        <v>4.9664748622568533</v>
      </c>
      <c r="FX8" s="3">
        <f t="shared" ref="FX8:FX62" si="78">(FU8^2+FV8^2-FW8^2)/(2*FU8*FV8)</f>
        <v>0.6748276470788237</v>
      </c>
      <c r="FY8" s="3">
        <f>DEGREES(ACOS(FX8))</f>
        <v>47.559232558992463</v>
      </c>
      <c r="FZ8" s="3">
        <f t="shared" ref="FZ8:GA58" si="79">AVERAGE(BJ8,BF8)</f>
        <v>11.888888339294587</v>
      </c>
      <c r="GA8" s="3">
        <f t="shared" si="79"/>
        <v>15.89509118941095</v>
      </c>
      <c r="GB8" s="3">
        <f t="shared" ref="GB8:GC62" si="80">FQ8</f>
        <v>5.0571334664621119</v>
      </c>
      <c r="GC8" s="3">
        <f t="shared" si="80"/>
        <v>0.25372334147701459</v>
      </c>
      <c r="GD8" s="3">
        <f>FZ8-FZ7</f>
        <v>8.6185345926070411E-2</v>
      </c>
      <c r="GE8" s="3">
        <f>GA8-GA7</f>
        <v>8.7719561942099844E-2</v>
      </c>
      <c r="GF8" s="3">
        <f t="shared" ref="GF8:GF62" si="81">(GB8^2+GC8^2)^(1/2)</f>
        <v>5.0634942906673999</v>
      </c>
      <c r="GG8" s="3">
        <f t="shared" ref="GG8:GG62" si="82">(GD8^2+GE8^2)^(1/2)</f>
        <v>0.12297412491947365</v>
      </c>
      <c r="GH8" s="3">
        <f t="shared" ref="GH8:GH62" si="83">((GD8-GB8)^2+(GE8-GC8)^2)^(1/2)</f>
        <v>4.9737191790329982</v>
      </c>
      <c r="GI8" s="3">
        <f t="shared" ref="GI8:GI62" si="84">(GF8^2+GG8^2-GH8^2)/(2*GF8*GG8)</f>
        <v>0.73570404629792729</v>
      </c>
      <c r="GJ8" s="3">
        <f>DEGREES(ACOS(GI8))</f>
        <v>42.633259381001068</v>
      </c>
      <c r="GL8" s="3">
        <f>FR8</f>
        <v>0.25372334147701459</v>
      </c>
      <c r="GM8" s="3">
        <f>-FQ8</f>
        <v>-5.0571334664621119</v>
      </c>
      <c r="GN8" s="3">
        <f>FS8</f>
        <v>0.10343679193166011</v>
      </c>
      <c r="GO8" s="3">
        <f>FT8</f>
        <v>-0.10231291254099162</v>
      </c>
      <c r="GP8" s="3">
        <f t="shared" ref="GP8:GP62" si="85">(GL8^2+GM8^2)^(1/2)</f>
        <v>5.0634942906673999</v>
      </c>
      <c r="GQ8" s="3">
        <f t="shared" ref="GQ8:GQ62" si="86">(GN8^2+GO8^2)^(1/2)</f>
        <v>0.14548918172061504</v>
      </c>
      <c r="GR8" s="3">
        <f t="shared" ref="GR8:GR62" si="87">((GN8-GL8)^2+(GO8-GM8)^2)^(1/2)</f>
        <v>4.9570992292401659</v>
      </c>
      <c r="GS8" s="3">
        <f t="shared" ref="GS8:GS62" si="88">(GP8^2+GQ8^2-GR8^2)/(2*GP8*GQ8)</f>
        <v>0.73797537000773739</v>
      </c>
      <c r="GT8" s="3">
        <f>DEGREES(ACOS(GS8))-90</f>
        <v>-47.559232558992377</v>
      </c>
      <c r="GU8" s="3">
        <f>-GC8</f>
        <v>-0.25372334147701459</v>
      </c>
      <c r="GV8" s="3">
        <f t="shared" ref="GV8:GV58" si="89">GB8</f>
        <v>5.0571334664621119</v>
      </c>
      <c r="GW8" s="3">
        <f>GD8</f>
        <v>8.6185345926070411E-2</v>
      </c>
      <c r="GX8" s="3">
        <f>GE8</f>
        <v>8.7719561942099844E-2</v>
      </c>
      <c r="GY8" s="3">
        <f>(GU8^2+GV8^2)^(1/2)</f>
        <v>5.0634942906673999</v>
      </c>
      <c r="GZ8" s="3">
        <f t="shared" ref="GZ8:GZ62" si="90">(GW8^2+GX8^2)^(1/2)</f>
        <v>0.12297412491947365</v>
      </c>
      <c r="HA8" s="3">
        <f t="shared" ref="HA8:HA62" si="91">((GW8-GU8)^2+(GX8-GV8)^2)^(1/2)</f>
        <v>4.9810252428801158</v>
      </c>
      <c r="HB8" s="3">
        <f t="shared" ref="HB8:HB62" si="92">(GY8^2+GZ8^2-HA8^2)/(2*GY8*GZ8)</f>
        <v>0.67730314945440406</v>
      </c>
      <c r="HC8" s="3">
        <f>DEGREES(ACOS(HB8))-90</f>
        <v>-42.633259381000926</v>
      </c>
      <c r="HE8" s="3">
        <f>GT8</f>
        <v>-47.559232558992377</v>
      </c>
      <c r="HF8" s="3">
        <f>HC8</f>
        <v>-42.633259381000926</v>
      </c>
      <c r="HG8" s="3">
        <f>AVERAGE(HF8,HE8)</f>
        <v>-45.096245969996652</v>
      </c>
      <c r="HH8" s="3">
        <f>COS(RADIANS(HG8))</f>
        <v>0.70591797971987602</v>
      </c>
      <c r="HJ8" s="3">
        <f t="shared" ref="HJ8:HJ71" si="93">$BN$77-$BN$42</f>
        <v>-5.0571334664621119</v>
      </c>
      <c r="HK8" s="3">
        <f t="shared" ref="HK8:HK71" si="94">$BO$77-$BO$42</f>
        <v>-0.25372334147701459</v>
      </c>
      <c r="HL8" s="3">
        <f t="shared" ref="HL8:HM58" si="95">BB8-AX8</f>
        <v>-4.9450244030777863</v>
      </c>
      <c r="HM8" s="3">
        <f t="shared" si="95"/>
        <v>-11.373776147789259</v>
      </c>
      <c r="HN8" s="3">
        <f t="shared" ref="HN8:HN62" si="96">(HJ8^2+HK8^2)^(1/2)</f>
        <v>5.0634942906673999</v>
      </c>
      <c r="HO8" s="3">
        <f t="shared" si="15"/>
        <v>12.40225988306384</v>
      </c>
      <c r="HP8" s="3">
        <f t="shared" ref="HP8:HP62" si="97">((HL8-HJ8)^2+(HM8-HK8)^2)^(1/2)</f>
        <v>11.120617917061342</v>
      </c>
      <c r="HQ8" s="3">
        <f t="shared" ref="HQ8:HQ62" si="98">(HN8^2+HO8^2-HP8^2)/(2*HN8*HO8)</f>
        <v>0.44417175613197996</v>
      </c>
      <c r="HR8" s="3">
        <f t="shared" ref="HR8:HR62" si="99">DEGREES(ACOS(HQ8))</f>
        <v>63.629639866984689</v>
      </c>
      <c r="HS8" s="3">
        <f t="shared" ref="HS8:HT62" si="100">HJ8</f>
        <v>-5.0571334664621119</v>
      </c>
      <c r="HT8" s="3">
        <f t="shared" si="100"/>
        <v>-0.25372334147701459</v>
      </c>
      <c r="HU8" s="3">
        <f t="shared" ref="HU8:HV58" si="101">BJ8-BF8</f>
        <v>-8.5809313289075497</v>
      </c>
      <c r="HV8" s="3">
        <f t="shared" si="101"/>
        <v>8.956381039247244</v>
      </c>
      <c r="HW8" s="3">
        <f t="shared" ref="HW8:HW62" si="102">(HS8^2+HT8^2)^(1/2)</f>
        <v>5.0634942906673999</v>
      </c>
      <c r="HX8" s="3">
        <f t="shared" si="16"/>
        <v>12.403593986890035</v>
      </c>
      <c r="HY8" s="3">
        <f t="shared" ref="HY8:HY62" si="103">((HU8-HS8)^2+(HV8-HT8)^2)^(1/2)</f>
        <v>9.8611953676626456</v>
      </c>
      <c r="HZ8" s="3">
        <f t="shared" ref="HZ8:HZ62" si="104">(HW8^2+HX8^2-HY8^2)/(2*HW8*HX8)</f>
        <v>0.65475880573008227</v>
      </c>
      <c r="IA8" s="3">
        <f t="shared" ref="IA8:IA62" si="105">DEGREES(ACOS(HZ8))</f>
        <v>49.09863614170559</v>
      </c>
      <c r="IB8" s="3">
        <f t="shared" ref="IB8:IB62" si="106">AVERAGE(IA8,HR8)</f>
        <v>56.364138004345136</v>
      </c>
      <c r="IC8" s="3">
        <f t="shared" ref="IC8:IC62" si="107">SIN(RADIANS(IB8))</f>
        <v>0.8325747043292423</v>
      </c>
      <c r="ID8" s="3">
        <f t="shared" ref="ID8:IE62" si="108">HL8</f>
        <v>-4.9450244030777863</v>
      </c>
      <c r="IE8" s="3">
        <f t="shared" si="108"/>
        <v>-11.373776147789259</v>
      </c>
      <c r="IF8" s="3">
        <f>FS8</f>
        <v>0.10343679193166011</v>
      </c>
      <c r="IG8" s="3">
        <f>FT8</f>
        <v>-0.10231291254099162</v>
      </c>
      <c r="IH8" s="3">
        <f>(ID8^2+IE8^2)^(1/2)</f>
        <v>12.40225988306384</v>
      </c>
      <c r="II8" s="3">
        <f t="shared" ref="II8:II62" si="109">(IF8^2+IG8^2)^(1/2)</f>
        <v>0.14548918172061504</v>
      </c>
      <c r="IJ8" s="3">
        <f>((IF8-ID8)^2+(IG8-IE8)^2)^(1/2)</f>
        <v>12.350418774319742</v>
      </c>
      <c r="IK8" s="3">
        <f>(IH8^2+II8^2-IJ8^2)/(2*IH8*II8)</f>
        <v>0.36144349404314896</v>
      </c>
      <c r="IL8" s="3">
        <f>DEGREES(ACOS(IK8))</f>
        <v>68.811127574022592</v>
      </c>
      <c r="IM8" s="3">
        <f t="shared" ref="IM8:IN62" si="110">HU8</f>
        <v>-8.5809313289075497</v>
      </c>
      <c r="IN8" s="3">
        <f t="shared" si="110"/>
        <v>8.956381039247244</v>
      </c>
      <c r="IO8" s="3">
        <f>GD8</f>
        <v>8.6185345926070411E-2</v>
      </c>
      <c r="IP8" s="3">
        <f>GE8</f>
        <v>8.7719561942099844E-2</v>
      </c>
      <c r="IQ8" s="3">
        <f>(IM8^2+IN8^2)^(1/2)</f>
        <v>12.403593986890035</v>
      </c>
      <c r="IR8" s="3">
        <f t="shared" ref="IR8:IR62" si="111">(IO8^2+IP8^2)^(1/2)</f>
        <v>0.12297412491947365</v>
      </c>
      <c r="IS8" s="3">
        <f>((IO8-IM8)^2+(IP8-IN8)^2)^(1/2)</f>
        <v>12.400486597477345</v>
      </c>
      <c r="IT8" s="3">
        <f>(IQ8^2+IR8^2-IS8^2)/(2*IQ8*IR8)</f>
        <v>3.0222676329633547E-2</v>
      </c>
      <c r="IU8" s="3">
        <f>DEGREES(ACOS(IT8))</f>
        <v>88.26810447729379</v>
      </c>
      <c r="IV8" s="3">
        <f>AVERAGE(IU8,IL8)</f>
        <v>78.539616025658191</v>
      </c>
    </row>
    <row r="9" spans="1:256">
      <c r="A9" s="15" t="s">
        <v>82</v>
      </c>
      <c r="B9" s="16" t="s">
        <v>83</v>
      </c>
      <c r="C9" s="2">
        <v>3</v>
      </c>
      <c r="D9" s="3">
        <v>128.82536379999999</v>
      </c>
      <c r="E9" s="3">
        <v>32.557172559999998</v>
      </c>
      <c r="F9" s="3">
        <v>208.53430349999999</v>
      </c>
      <c r="G9" s="3">
        <v>46.590436590000003</v>
      </c>
      <c r="H9" s="3">
        <v>168.29106949999999</v>
      </c>
      <c r="I9" s="3">
        <v>29.17309813</v>
      </c>
      <c r="J9" s="3">
        <v>148.84233739999999</v>
      </c>
      <c r="K9" s="3">
        <v>-19.250275630000001</v>
      </c>
      <c r="L9" s="3">
        <v>130.58434399999999</v>
      </c>
      <c r="M9" s="3">
        <v>-61.719955900000002</v>
      </c>
      <c r="N9" s="3">
        <v>109.80364929715699</v>
      </c>
      <c r="O9" s="3">
        <v>-110.057658761599</v>
      </c>
      <c r="P9" s="3">
        <v>165.9095921</v>
      </c>
      <c r="Q9" s="3">
        <v>49.018743110000003</v>
      </c>
      <c r="R9" s="3">
        <v>128.59977950000001</v>
      </c>
      <c r="S9" s="3">
        <v>91.885336269999996</v>
      </c>
      <c r="T9" s="3">
        <v>83.351708930000001</v>
      </c>
      <c r="U9" s="3">
        <v>139.11797129999999</v>
      </c>
      <c r="V9" s="3">
        <v>60.2225913905434</v>
      </c>
      <c r="W9" s="3">
        <v>163.261523799483</v>
      </c>
      <c r="X9" s="3">
        <v>128.12916152543201</v>
      </c>
      <c r="Y9" s="3">
        <v>32.749183579015501</v>
      </c>
      <c r="Z9" s="3">
        <v>208.89289077114199</v>
      </c>
      <c r="AA9" s="3">
        <v>46.624112558245898</v>
      </c>
      <c r="AB9" s="3">
        <v>167.94725556577299</v>
      </c>
      <c r="AC9" s="3">
        <v>29.254251385158099</v>
      </c>
      <c r="AD9" s="3">
        <v>148.469170312465</v>
      </c>
      <c r="AE9" s="3">
        <v>-19.799937419244401</v>
      </c>
      <c r="AF9" s="3">
        <v>131.30809435314899</v>
      </c>
      <c r="AG9" s="3">
        <v>-60.628540202763098</v>
      </c>
      <c r="AH9" s="3">
        <v>110.22959145759</v>
      </c>
      <c r="AI9" s="3">
        <v>-110.945957737515</v>
      </c>
      <c r="AJ9" s="3">
        <v>165.66283055913999</v>
      </c>
      <c r="AK9" s="3">
        <v>49.218881649657199</v>
      </c>
      <c r="AL9" s="3">
        <v>129.30666781673801</v>
      </c>
      <c r="AM9" s="3">
        <v>91.398902747371096</v>
      </c>
      <c r="AN9" s="3">
        <v>84.7576959694359</v>
      </c>
      <c r="AO9" s="3">
        <v>139.061988098261</v>
      </c>
      <c r="AP9" s="3">
        <v>61.773851718798802</v>
      </c>
      <c r="AQ9" s="3">
        <v>163.585269067589</v>
      </c>
      <c r="AR9" s="3">
        <f t="shared" si="17"/>
        <v>16.074217928485993</v>
      </c>
      <c r="AS9" s="3">
        <f t="shared" si="9"/>
        <v>4.1084910535733341</v>
      </c>
      <c r="AT9" s="3">
        <f t="shared" si="9"/>
        <v>26.206289106951488</v>
      </c>
      <c r="AU9" s="3">
        <f t="shared" si="9"/>
        <v>5.8491457921134495</v>
      </c>
      <c r="AV9" s="3">
        <f t="shared" si="9"/>
        <v>21.069526673828477</v>
      </c>
      <c r="AW9" s="3">
        <f t="shared" si="9"/>
        <v>3.6700405005491898</v>
      </c>
      <c r="AX9" s="3">
        <f t="shared" si="9"/>
        <v>18.625937849365933</v>
      </c>
      <c r="AY9" s="3">
        <f t="shared" si="9"/>
        <v>-2.4839662201656316</v>
      </c>
      <c r="AZ9" s="3">
        <f t="shared" si="9"/>
        <v>16.473025338480621</v>
      </c>
      <c r="BA9" s="3">
        <f t="shared" si="9"/>
        <v>-7.6060465572605134</v>
      </c>
      <c r="BB9" s="3">
        <f t="shared" si="9"/>
        <v>13.828658941981674</v>
      </c>
      <c r="BC9" s="3">
        <f t="shared" si="9"/>
        <v>-13.918529409898907</v>
      </c>
      <c r="BD9" s="3">
        <f t="shared" si="9"/>
        <v>20.782938164540422</v>
      </c>
      <c r="BE9" s="3">
        <f t="shared" si="9"/>
        <v>6.174667971084129</v>
      </c>
      <c r="BF9" s="3">
        <f t="shared" si="9"/>
        <v>16.221939903041012</v>
      </c>
      <c r="BG9" s="3">
        <f t="shared" si="9"/>
        <v>11.466288108770065</v>
      </c>
      <c r="BH9" s="3">
        <f t="shared" si="9"/>
        <v>10.633127228095141</v>
      </c>
      <c r="BI9" s="3">
        <f t="shared" si="10"/>
        <v>17.445776399748713</v>
      </c>
      <c r="BJ9" s="3">
        <f t="shared" si="10"/>
        <v>7.7497295930783077</v>
      </c>
      <c r="BK9" s="3">
        <f t="shared" si="10"/>
        <v>20.522301352612228</v>
      </c>
      <c r="BM9" s="14">
        <f>BM8+$BM$8</f>
        <v>2.085418752085419E-3</v>
      </c>
      <c r="BN9" s="3">
        <f t="shared" si="18"/>
        <v>21.14025351771874</v>
      </c>
      <c r="BO9" s="3">
        <f t="shared" si="18"/>
        <v>4.9788184228433918</v>
      </c>
      <c r="BP9" s="3">
        <f t="shared" si="19"/>
        <v>6.0613773121365379E-2</v>
      </c>
      <c r="BQ9" s="3">
        <f t="shared" si="20"/>
        <v>58.131032974314245</v>
      </c>
      <c r="BR9" s="3">
        <f t="shared" si="21"/>
        <v>1052.1716968350879</v>
      </c>
      <c r="BS9" s="3">
        <f t="shared" ref="BS9:BS72" si="112">(BQ9-BQ8)/$BM$8</f>
        <v>5626.3612294502354</v>
      </c>
      <c r="BT9" s="3">
        <f t="shared" ref="BT9:BT72" si="113">BS9*$B$22</f>
        <v>101837.13825304927</v>
      </c>
      <c r="BU9" s="3">
        <f t="shared" ref="BU9:BU72" si="114">BT9*0.001</f>
        <v>101.83713825304928</v>
      </c>
      <c r="BW9" s="14">
        <f>BW8+$BM$8</f>
        <v>2.085418752085419E-3</v>
      </c>
      <c r="BX9" s="3">
        <f t="shared" si="7"/>
        <v>16.227298395673802</v>
      </c>
      <c r="BY9" s="3">
        <f t="shared" si="7"/>
        <v>-8.2012478150322696</v>
      </c>
      <c r="BZ9" s="3">
        <f t="shared" si="22"/>
        <v>0.14760088103396557</v>
      </c>
      <c r="CA9" s="3">
        <f t="shared" si="23"/>
        <v>141.55514894681431</v>
      </c>
      <c r="CB9" s="3">
        <f t="shared" si="8"/>
        <v>11.985834748059659</v>
      </c>
      <c r="CC9" s="3">
        <f t="shared" si="8"/>
        <v>15.994294730691147</v>
      </c>
      <c r="CD9" s="3">
        <f t="shared" si="24"/>
        <v>0.13870814242493562</v>
      </c>
      <c r="CE9" s="3">
        <f t="shared" si="25"/>
        <v>133.02665691121024</v>
      </c>
      <c r="CF9" s="3">
        <f t="shared" si="26"/>
        <v>137.29090292901228</v>
      </c>
      <c r="CH9" s="3">
        <f t="shared" ref="CH9:CH72" si="115">((BB8-AX8)^2+(BC8-AY8)^2)^(1/2)</f>
        <v>12.40225988306384</v>
      </c>
      <c r="CI9" s="3">
        <f t="shared" ref="CI9:CI72" si="116">((BB10-BB8)^2+(BC10-BC8)^2)^(1/2)</f>
        <v>0.4699418171038387</v>
      </c>
      <c r="CJ9" s="3">
        <f t="shared" ref="CJ9:CJ72" si="117">((BB10-AX8)^2+(BC10-AY8)^2)^(1/2)</f>
        <v>12.511684695294306</v>
      </c>
      <c r="CK9" s="3">
        <f t="shared" ref="CK9:CK72" si="118">((BB10-AX10)^2+(BC10-AY10)^2)^(1/2)</f>
        <v>12.398698384129029</v>
      </c>
      <c r="CL9" s="3">
        <f t="shared" ref="CL9:CL72" si="119">((AX10-AX8)^2+(AY10-AY8)^2)^(1/2)</f>
        <v>0.16327543936133865</v>
      </c>
      <c r="CM9" s="7">
        <f t="shared" si="27"/>
        <v>12.691943197730993</v>
      </c>
      <c r="CN9" s="7">
        <f t="shared" si="28"/>
        <v>2.8460651935141774</v>
      </c>
      <c r="CO9" s="7">
        <f t="shared" si="29"/>
        <v>12.536829259392336</v>
      </c>
      <c r="CP9" s="7">
        <f t="shared" si="30"/>
        <v>0.73402105715633625</v>
      </c>
      <c r="CQ9" s="7">
        <f t="shared" ref="CQ9:CQ72" si="120">CN9+CP9</f>
        <v>3.5800862506705138</v>
      </c>
      <c r="CR9" s="3">
        <f t="shared" ref="CR9:CR72" si="121">((BJ8-BF8)^2+(BK8-BG8)^2)^(1/2)</f>
        <v>12.403593986890035</v>
      </c>
      <c r="CS9" s="3">
        <f t="shared" ref="CS9:CS72" si="122">((BJ10-BJ8)^2+(BK10-BK8)^2)^(1/2)</f>
        <v>0.4680343394791574</v>
      </c>
      <c r="CT9" s="3">
        <f t="shared" ref="CT9:CT72" si="123">((BJ10-BF8)^2+(BK10-BG8)^2)^(1/2)</f>
        <v>12.42152729716889</v>
      </c>
      <c r="CU9" s="3">
        <f t="shared" ref="CU9:CU72" si="124">((BJ10-BF10)^2+(BK10-BG10)^2)^(1/2)</f>
        <v>12.399214742767043</v>
      </c>
      <c r="CV9" s="3">
        <f t="shared" ref="CV9:CV72" si="125">((BF10-BF8)^2+(BG10-BG8)^2)^(1/2)</f>
        <v>0.13308572508356714</v>
      </c>
      <c r="CW9" s="7">
        <f t="shared" si="31"/>
        <v>12.646577811769042</v>
      </c>
      <c r="CX9" s="7">
        <f t="shared" si="32"/>
        <v>2.9021033387634869</v>
      </c>
      <c r="CY9" s="7">
        <f t="shared" si="33"/>
        <v>12.47691388250975</v>
      </c>
      <c r="CZ9" s="7">
        <f t="shared" si="34"/>
        <v>0.81412093579856892</v>
      </c>
      <c r="DA9" s="7">
        <f t="shared" ref="DA9:DA72" si="126">CX9+CZ9</f>
        <v>3.7162242745620557</v>
      </c>
      <c r="DB9" s="3">
        <f t="shared" si="35"/>
        <v>3.6481552626162848</v>
      </c>
      <c r="DD9" s="14">
        <f>DD8+$DD$8</f>
        <v>2.085418752085419E-3</v>
      </c>
      <c r="DE9" s="3">
        <f t="shared" si="36"/>
        <v>-10.132071178465495</v>
      </c>
      <c r="DF9" s="3">
        <f t="shared" si="36"/>
        <v>-1.7406547385401154</v>
      </c>
      <c r="DG9" s="3">
        <f t="shared" si="37"/>
        <v>-2.4435888244625446</v>
      </c>
      <c r="DH9" s="3">
        <f t="shared" si="37"/>
        <v>-6.1540067207148219</v>
      </c>
      <c r="DI9" s="3">
        <f t="shared" si="38"/>
        <v>10.280503162992234</v>
      </c>
      <c r="DJ9" s="3">
        <f t="shared" si="39"/>
        <v>6.6213990260096418</v>
      </c>
      <c r="DK9" s="3">
        <f t="shared" si="40"/>
        <v>8.8651247383429492</v>
      </c>
      <c r="DL9" s="3">
        <f t="shared" si="41"/>
        <v>0.5210802461137628</v>
      </c>
      <c r="DM9" s="3">
        <f t="shared" si="42"/>
        <v>58.595259799409902</v>
      </c>
      <c r="DN9" s="3">
        <f t="shared" si="43"/>
        <v>-10.132071178465495</v>
      </c>
      <c r="DO9" s="3">
        <f t="shared" si="43"/>
        <v>-1.7406547385401154</v>
      </c>
      <c r="DP9" s="3">
        <f t="shared" si="44"/>
        <v>-4.5609982614994102</v>
      </c>
      <c r="DQ9" s="3">
        <f t="shared" si="44"/>
        <v>5.2916201376859364</v>
      </c>
      <c r="DR9" s="3">
        <f t="shared" si="45"/>
        <v>10.280503162992234</v>
      </c>
      <c r="DS9" s="3">
        <f t="shared" si="46"/>
        <v>6.9859823090932585</v>
      </c>
      <c r="DT9" s="3">
        <f t="shared" si="47"/>
        <v>8.9716076252226458</v>
      </c>
      <c r="DU9" s="3">
        <f t="shared" si="48"/>
        <v>0.51520158271284611</v>
      </c>
      <c r="DV9" s="3">
        <f t="shared" si="49"/>
        <v>58.989069993677106</v>
      </c>
      <c r="DW9" s="3">
        <f t="shared" si="50"/>
        <v>58.792164896543504</v>
      </c>
      <c r="DX9" s="3">
        <f t="shared" ref="DX9:DX72" si="127">(DW9-DW8)/$DD$8</f>
        <v>958.94189451775856</v>
      </c>
      <c r="DY9" s="3">
        <f t="shared" si="51"/>
        <v>-2.4435888244625446</v>
      </c>
      <c r="DZ9" s="3">
        <f t="shared" si="51"/>
        <v>-6.1540067207148219</v>
      </c>
      <c r="EA9" s="3">
        <f t="shared" si="51"/>
        <v>-2.1529125108853115</v>
      </c>
      <c r="EB9" s="3">
        <f t="shared" si="51"/>
        <v>-5.1220803370948822</v>
      </c>
      <c r="EC9" s="3">
        <f t="shared" si="52"/>
        <v>6.6213990260096418</v>
      </c>
      <c r="ED9" s="3">
        <f t="shared" si="11"/>
        <v>5.5561442799103515</v>
      </c>
      <c r="EE9" s="3">
        <f t="shared" si="53"/>
        <v>1.072084315940578</v>
      </c>
      <c r="EF9" s="3">
        <f t="shared" si="54"/>
        <v>0.99980161286640645</v>
      </c>
      <c r="EG9" s="3">
        <f t="shared" si="55"/>
        <v>1.1413045841298297</v>
      </c>
      <c r="EH9" s="3">
        <f t="shared" si="56"/>
        <v>-4.5609982614994102</v>
      </c>
      <c r="EI9" s="3">
        <f t="shared" si="56"/>
        <v>5.2916201376859364</v>
      </c>
      <c r="EJ9" s="3">
        <f t="shared" si="56"/>
        <v>-5.5888126749458706</v>
      </c>
      <c r="EK9" s="3">
        <f t="shared" si="56"/>
        <v>5.9794882909786473</v>
      </c>
      <c r="EL9" s="3">
        <f t="shared" si="57"/>
        <v>6.9859823090932585</v>
      </c>
      <c r="EM9" s="3">
        <f t="shared" si="12"/>
        <v>8.1846873695692466</v>
      </c>
      <c r="EN9" s="3">
        <f t="shared" si="58"/>
        <v>1.2367558630556865</v>
      </c>
      <c r="EO9" s="3">
        <f t="shared" si="59"/>
        <v>0.99918962615659013</v>
      </c>
      <c r="EP9" s="3">
        <f t="shared" si="60"/>
        <v>2.3067985534092061</v>
      </c>
      <c r="EQ9" s="3">
        <f t="shared" si="61"/>
        <v>1.7240515687695179</v>
      </c>
      <c r="ER9" s="3">
        <f t="shared" ref="ER9:ER72" si="128">(EQ9-EQ8)/$DD$8</f>
        <v>292.32880666769614</v>
      </c>
      <c r="ES9" s="3">
        <f t="shared" si="62"/>
        <v>-2.1529125108853115</v>
      </c>
      <c r="ET9" s="3">
        <f t="shared" si="62"/>
        <v>-5.1220803370948822</v>
      </c>
      <c r="EU9" s="3">
        <f t="shared" si="62"/>
        <v>-2.6443663964989472</v>
      </c>
      <c r="EV9" s="3">
        <f t="shared" si="62"/>
        <v>-6.3124828526383938</v>
      </c>
      <c r="EW9" s="3">
        <f t="shared" si="63"/>
        <v>5.5561442799103515</v>
      </c>
      <c r="EX9" s="3">
        <f t="shared" si="13"/>
        <v>6.8439837378376769</v>
      </c>
      <c r="EY9" s="3">
        <f t="shared" si="64"/>
        <v>1.2878606565529753</v>
      </c>
      <c r="EZ9" s="3">
        <f t="shared" si="65"/>
        <v>0.99999928205607758</v>
      </c>
      <c r="FA9" s="3">
        <f t="shared" si="66"/>
        <v>6.8656698864729845E-2</v>
      </c>
      <c r="FB9" s="3">
        <f t="shared" si="67"/>
        <v>-5.5888126749458706</v>
      </c>
      <c r="FC9" s="3">
        <f t="shared" si="67"/>
        <v>5.9794882909786473</v>
      </c>
      <c r="FD9" s="3">
        <f t="shared" si="67"/>
        <v>-2.8833976350168333</v>
      </c>
      <c r="FE9" s="3">
        <f t="shared" si="67"/>
        <v>3.0765249528635152</v>
      </c>
      <c r="FF9" s="3">
        <f t="shared" si="68"/>
        <v>8.1846873695692466</v>
      </c>
      <c r="FG9" s="3">
        <f t="shared" si="14"/>
        <v>4.2165136910974832</v>
      </c>
      <c r="FH9" s="3">
        <f t="shared" si="69"/>
        <v>3.9681817852405383</v>
      </c>
      <c r="FI9" s="3">
        <f t="shared" si="70"/>
        <v>0.99999906785539228</v>
      </c>
      <c r="FJ9" s="3">
        <f t="shared" si="71"/>
        <v>7.8231077108347535E-2</v>
      </c>
      <c r="FK9" s="3">
        <f t="shared" si="72"/>
        <v>7.3443887986538697E-2</v>
      </c>
      <c r="FL9" s="3">
        <f t="shared" ref="FL9:FL72" si="129">(FK9-FK8)/$DD$8</f>
        <v>47.334362024644037</v>
      </c>
      <c r="FN9" s="14">
        <f>FN8+$DD$8</f>
        <v>2.085418752085419E-3</v>
      </c>
      <c r="FO9" s="3">
        <f t="shared" si="73"/>
        <v>16.227298395673802</v>
      </c>
      <c r="FP9" s="3">
        <f t="shared" si="73"/>
        <v>-8.2012478150322696</v>
      </c>
      <c r="FQ9" s="3">
        <f t="shared" si="74"/>
        <v>5.0571334664621119</v>
      </c>
      <c r="FR9" s="3">
        <f t="shared" si="75"/>
        <v>0.25372334147701459</v>
      </c>
      <c r="FS9" s="3">
        <f t="shared" ref="FS9:FT62" si="130">FO9-FO8</f>
        <v>0.10692211972952492</v>
      </c>
      <c r="FT9" s="3">
        <f t="shared" si="130"/>
        <v>-0.10175303629154264</v>
      </c>
      <c r="FU9" s="3">
        <f t="shared" ref="FU9:FU62" si="131">(FQ9^2+FR9^2)^(1/2)</f>
        <v>5.0634942906673999</v>
      </c>
      <c r="FV9" s="3">
        <f t="shared" si="76"/>
        <v>0.14760088103396557</v>
      </c>
      <c r="FW9" s="3">
        <f t="shared" si="77"/>
        <v>4.9629583750492516</v>
      </c>
      <c r="FX9" s="3">
        <f t="shared" si="78"/>
        <v>0.68894660671610719</v>
      </c>
      <c r="FY9" s="3">
        <f t="shared" ref="FY9:FY72" si="132">DEGREES(ACOS(FX9))</f>
        <v>46.453218599357243</v>
      </c>
      <c r="FZ9" s="3">
        <f t="shared" si="79"/>
        <v>11.985834748059659</v>
      </c>
      <c r="GA9" s="3">
        <f t="shared" si="79"/>
        <v>15.994294730691147</v>
      </c>
      <c r="GB9" s="3">
        <f t="shared" si="80"/>
        <v>5.0571334664621119</v>
      </c>
      <c r="GC9" s="3">
        <f t="shared" si="80"/>
        <v>0.25372334147701459</v>
      </c>
      <c r="GD9" s="3">
        <f t="shared" ref="GD9:GE62" si="133">FZ9-FZ8</f>
        <v>9.6946408765072434E-2</v>
      </c>
      <c r="GE9" s="3">
        <f t="shared" si="133"/>
        <v>9.9203541280196816E-2</v>
      </c>
      <c r="GF9" s="3">
        <f t="shared" si="81"/>
        <v>5.0634942906673999</v>
      </c>
      <c r="GG9" s="3">
        <f t="shared" si="82"/>
        <v>0.13870814242493562</v>
      </c>
      <c r="GH9" s="3">
        <f t="shared" si="83"/>
        <v>4.9625932752944886</v>
      </c>
      <c r="GI9" s="3">
        <f t="shared" si="84"/>
        <v>0.73388301091970531</v>
      </c>
      <c r="GJ9" s="3">
        <f t="shared" ref="GJ9:GJ72" si="134">DEGREES(ACOS(GI9))</f>
        <v>42.787083929795067</v>
      </c>
      <c r="GL9" s="3">
        <f>FR9</f>
        <v>0.25372334147701459</v>
      </c>
      <c r="GM9" s="3">
        <f>-FQ9</f>
        <v>-5.0571334664621119</v>
      </c>
      <c r="GN9" s="3">
        <f>FS9</f>
        <v>0.10692211972952492</v>
      </c>
      <c r="GO9" s="3">
        <f>FT9</f>
        <v>-0.10175303629154264</v>
      </c>
      <c r="GP9" s="3">
        <f t="shared" si="85"/>
        <v>5.0634942906673999</v>
      </c>
      <c r="GQ9" s="3">
        <f t="shared" si="86"/>
        <v>0.14760088103396557</v>
      </c>
      <c r="GR9" s="3">
        <f t="shared" si="87"/>
        <v>4.9575544178984066</v>
      </c>
      <c r="GS9" s="3">
        <f t="shared" si="88"/>
        <v>0.72481209502488497</v>
      </c>
      <c r="GT9" s="3">
        <f t="shared" ref="GT9:GT72" si="135">DEGREES(ACOS(GS9))-90</f>
        <v>-46.453218599357328</v>
      </c>
      <c r="GU9" s="3">
        <f t="shared" ref="GU9:GU58" si="136">-GC9</f>
        <v>-0.25372334147701459</v>
      </c>
      <c r="GV9" s="3">
        <f>GB9</f>
        <v>5.0571334664621119</v>
      </c>
      <c r="GW9" s="3">
        <f t="shared" ref="GW9:GX62" si="137">GD9</f>
        <v>9.6946408765072434E-2</v>
      </c>
      <c r="GX9" s="3">
        <f t="shared" si="137"/>
        <v>9.9203541280196816E-2</v>
      </c>
      <c r="GY9" s="3">
        <f t="shared" ref="GY9:GY62" si="138">(GU9^2+GV9^2)^(1/2)</f>
        <v>5.0634942906673999</v>
      </c>
      <c r="GZ9" s="3">
        <f t="shared" si="90"/>
        <v>0.13870814242493562</v>
      </c>
      <c r="HA9" s="3">
        <f t="shared" si="91"/>
        <v>4.9703157260630029</v>
      </c>
      <c r="HB9" s="3">
        <f t="shared" si="92"/>
        <v>0.67927588377877002</v>
      </c>
      <c r="HC9" s="3">
        <f t="shared" ref="HC9:HC72" si="139">DEGREES(ACOS(HB9))-90</f>
        <v>-42.787083929795145</v>
      </c>
      <c r="HE9" s="3">
        <f t="shared" ref="HE9:HE49" si="140">GT9</f>
        <v>-46.453218599357328</v>
      </c>
      <c r="HF9" s="3">
        <f t="shared" ref="HF9:HF57" si="141">HC9</f>
        <v>-42.787083929795145</v>
      </c>
      <c r="HG9" s="3">
        <f t="shared" ref="HG9:HG72" si="142">AVERAGE(HF9,HE9)</f>
        <v>-44.620151264576236</v>
      </c>
      <c r="HH9" s="3">
        <f t="shared" ref="HH9:HH72" si="143">COS(RADIANS(HG9))</f>
        <v>0.71177905057614566</v>
      </c>
      <c r="HJ9" s="3">
        <f t="shared" si="93"/>
        <v>-5.0571334664621119</v>
      </c>
      <c r="HK9" s="3">
        <f t="shared" si="94"/>
        <v>-0.25372334147701459</v>
      </c>
      <c r="HL9" s="3">
        <f t="shared" si="95"/>
        <v>-4.7972789073842588</v>
      </c>
      <c r="HM9" s="3">
        <f t="shared" si="95"/>
        <v>-11.434563189733275</v>
      </c>
      <c r="HN9" s="3">
        <f t="shared" si="96"/>
        <v>5.0634942906673999</v>
      </c>
      <c r="HO9" s="3">
        <f t="shared" si="15"/>
        <v>12.400125816105138</v>
      </c>
      <c r="HP9" s="3">
        <f t="shared" si="97"/>
        <v>11.183859088178313</v>
      </c>
      <c r="HQ9" s="3">
        <f t="shared" si="98"/>
        <v>0.43259396510855636</v>
      </c>
      <c r="HR9" s="3">
        <f t="shared" si="99"/>
        <v>64.367707326757099</v>
      </c>
      <c r="HS9" s="3">
        <f t="shared" si="100"/>
        <v>-5.0571334664621119</v>
      </c>
      <c r="HT9" s="3">
        <f t="shared" si="100"/>
        <v>-0.25372334147701459</v>
      </c>
      <c r="HU9" s="3">
        <f t="shared" si="101"/>
        <v>-8.4722103099627049</v>
      </c>
      <c r="HV9" s="3">
        <f t="shared" si="101"/>
        <v>9.0560132438421626</v>
      </c>
      <c r="HW9" s="3">
        <f t="shared" si="102"/>
        <v>5.0634942906673999</v>
      </c>
      <c r="HX9" s="3">
        <f t="shared" si="16"/>
        <v>12.401198466635513</v>
      </c>
      <c r="HY9" s="3">
        <f t="shared" si="103"/>
        <v>9.9163473686153392</v>
      </c>
      <c r="HZ9" s="3">
        <f t="shared" si="104"/>
        <v>0.64572674645757022</v>
      </c>
      <c r="IA9" s="3">
        <f t="shared" si="105"/>
        <v>49.77981368734067</v>
      </c>
      <c r="IB9" s="3">
        <f t="shared" si="106"/>
        <v>57.073760507048888</v>
      </c>
      <c r="IC9" s="3">
        <f t="shared" si="107"/>
        <v>0.83937102131177554</v>
      </c>
      <c r="ID9" s="3">
        <f t="shared" si="108"/>
        <v>-4.7972789073842588</v>
      </c>
      <c r="IE9" s="3">
        <f t="shared" si="108"/>
        <v>-11.434563189733275</v>
      </c>
      <c r="IF9" s="3">
        <f>FS9</f>
        <v>0.10692211972952492</v>
      </c>
      <c r="IG9" s="3">
        <f>FT9</f>
        <v>-0.10175303629154264</v>
      </c>
      <c r="IH9" s="3">
        <f t="shared" ref="IH9:IH62" si="144">(ID9^2+IE9^2)^(1/2)</f>
        <v>12.400125816105138</v>
      </c>
      <c r="II9" s="3">
        <f t="shared" si="109"/>
        <v>0.14760088103396557</v>
      </c>
      <c r="IJ9" s="3">
        <f t="shared" ref="IJ9:IJ62" si="145">((IF9-ID9)^2+(IG9-IE9)^2)^(1/2)</f>
        <v>12.348432033594221</v>
      </c>
      <c r="IK9" s="3">
        <f t="shared" ref="IK9:IK62" si="146">(IH9^2+II9^2-IJ9^2)/(2*IH9*II9)</f>
        <v>0.355448361648667</v>
      </c>
      <c r="IL9" s="3">
        <f t="shared" ref="IL9:IL62" si="147">DEGREES(ACOS(IK9))</f>
        <v>69.179074073885729</v>
      </c>
      <c r="IM9" s="3">
        <f t="shared" si="110"/>
        <v>-8.4722103099627049</v>
      </c>
      <c r="IN9" s="3">
        <f t="shared" si="110"/>
        <v>9.0560132438421626</v>
      </c>
      <c r="IO9" s="3">
        <f>GD9</f>
        <v>9.6946408765072434E-2</v>
      </c>
      <c r="IP9" s="3">
        <f>GE9</f>
        <v>9.9203541280196816E-2</v>
      </c>
      <c r="IQ9" s="3">
        <f t="shared" ref="IQ9:IQ62" si="148">(IM9^2+IN9^2)^(1/2)</f>
        <v>12.401198466635513</v>
      </c>
      <c r="IR9" s="3">
        <f t="shared" si="111"/>
        <v>0.13870814242493562</v>
      </c>
      <c r="IS9" s="3">
        <f t="shared" ref="IS9:IS62" si="149">((IO9-IM9)^2+(IP9-IN9)^2)^(1/2)</f>
        <v>12.39576084466079</v>
      </c>
      <c r="IT9" s="3">
        <f t="shared" ref="IT9:IT62" si="150">(IQ9^2+IR9^2-IS9^2)/(2*IQ9*IR9)</f>
        <v>4.4785829768007171E-2</v>
      </c>
      <c r="IU9" s="3">
        <f t="shared" ref="IU9:IU62" si="151">DEGREES(ACOS(IT9))</f>
        <v>87.433102382864675</v>
      </c>
      <c r="IV9" s="3">
        <f t="shared" ref="IV9:IV62" si="152">AVERAGE(IU9,IL9)</f>
        <v>78.306088228375202</v>
      </c>
    </row>
    <row r="10" spans="1:256">
      <c r="A10" s="1">
        <f>((A6-A5)^2+(B6-B5)^2)^(1/2)</f>
        <v>79.710976979083611</v>
      </c>
      <c r="B10" s="1">
        <v>10</v>
      </c>
      <c r="C10" s="2">
        <v>4</v>
      </c>
      <c r="D10" s="3">
        <v>127.1413721</v>
      </c>
      <c r="E10" s="3">
        <v>31.995842</v>
      </c>
      <c r="F10" s="3">
        <v>208.53430349999999</v>
      </c>
      <c r="G10" s="3">
        <v>47.151767149999998</v>
      </c>
      <c r="H10" s="3">
        <v>167.8941566</v>
      </c>
      <c r="I10" s="3">
        <v>28.776185229999999</v>
      </c>
      <c r="J10" s="3">
        <v>148.4454245</v>
      </c>
      <c r="K10" s="3">
        <v>-19.647188530000001</v>
      </c>
      <c r="L10" s="3">
        <v>132.1719956</v>
      </c>
      <c r="M10" s="3">
        <v>-58.5446527</v>
      </c>
      <c r="N10" s="3">
        <v>110.296670553155</v>
      </c>
      <c r="O10" s="3">
        <v>-110.832014966766</v>
      </c>
      <c r="P10" s="3">
        <v>165.11576629999999</v>
      </c>
      <c r="Q10" s="3">
        <v>48.621830209999999</v>
      </c>
      <c r="R10" s="3">
        <v>129.79051820000001</v>
      </c>
      <c r="S10" s="3">
        <v>91.091510470000003</v>
      </c>
      <c r="T10" s="3">
        <v>85.733186329999995</v>
      </c>
      <c r="U10" s="3">
        <v>139.51488420000001</v>
      </c>
      <c r="V10" s="3">
        <v>63.271490019212301</v>
      </c>
      <c r="W10" s="3">
        <v>164.20251436054701</v>
      </c>
      <c r="X10" s="3">
        <v>127.65817480090899</v>
      </c>
      <c r="Y10" s="3">
        <v>32.597836225333502</v>
      </c>
      <c r="Z10" s="3">
        <v>208.241445521852</v>
      </c>
      <c r="AA10" s="3">
        <v>46.6822228513497</v>
      </c>
      <c r="AB10" s="3">
        <v>167.415308716417</v>
      </c>
      <c r="AC10" s="3">
        <v>29.260644146151702</v>
      </c>
      <c r="AD10" s="3">
        <v>148.74637882541799</v>
      </c>
      <c r="AE10" s="3">
        <v>-20.414999285140901</v>
      </c>
      <c r="AF10" s="3">
        <v>132.583992352541</v>
      </c>
      <c r="AG10" s="3">
        <v>-60.424429779182603</v>
      </c>
      <c r="AH10" s="3">
        <v>111.822470103737</v>
      </c>
      <c r="AI10" s="3">
        <v>-112.089631561555</v>
      </c>
      <c r="AJ10" s="3">
        <v>165.03421332449699</v>
      </c>
      <c r="AK10" s="3">
        <v>49.200036303090997</v>
      </c>
      <c r="AL10" s="3">
        <v>129.626601178648</v>
      </c>
      <c r="AM10" s="3">
        <v>91.8362452343641</v>
      </c>
      <c r="AN10" s="3">
        <v>85.7515375507095</v>
      </c>
      <c r="AO10" s="3">
        <v>140.23750766393499</v>
      </c>
      <c r="AP10" s="3">
        <v>63.210885112801698</v>
      </c>
      <c r="AQ10" s="3">
        <v>165.030367147254</v>
      </c>
      <c r="AR10" s="3">
        <f t="shared" si="17"/>
        <v>16.015131119821408</v>
      </c>
      <c r="AS10" s="3">
        <f t="shared" si="9"/>
        <v>4.0895040383067025</v>
      </c>
      <c r="AT10" s="3">
        <f t="shared" si="9"/>
        <v>26.124563192406377</v>
      </c>
      <c r="AU10" s="3">
        <f t="shared" si="9"/>
        <v>5.8564359164233109</v>
      </c>
      <c r="AV10" s="3">
        <f t="shared" si="9"/>
        <v>21.002792220241794</v>
      </c>
      <c r="AW10" s="3">
        <f t="shared" si="9"/>
        <v>3.6708424931022705</v>
      </c>
      <c r="AX10" s="3">
        <f t="shared" si="9"/>
        <v>18.660714554339165</v>
      </c>
      <c r="AY10" s="3">
        <f t="shared" si="9"/>
        <v>-2.5611277215304806</v>
      </c>
      <c r="AZ10" s="3">
        <f t="shared" si="9"/>
        <v>16.63309087120227</v>
      </c>
      <c r="BA10" s="3">
        <f t="shared" si="9"/>
        <v>-7.5804402441382877</v>
      </c>
      <c r="BB10" s="3">
        <f t="shared" si="9"/>
        <v>14.028490722561276</v>
      </c>
      <c r="BC10" s="3">
        <f t="shared" si="9"/>
        <v>-14.062006991956405</v>
      </c>
      <c r="BD10" s="3">
        <f t="shared" si="9"/>
        <v>20.704076098302298</v>
      </c>
      <c r="BE10" s="3">
        <f t="shared" si="9"/>
        <v>6.1723037613754528</v>
      </c>
      <c r="BF10" s="3">
        <f t="shared" si="9"/>
        <v>16.262076578569896</v>
      </c>
      <c r="BG10" s="3">
        <f t="shared" si="9"/>
        <v>11.521154138966605</v>
      </c>
      <c r="BH10" s="3">
        <f t="shared" si="9"/>
        <v>10.757807870453142</v>
      </c>
      <c r="BI10" s="3">
        <f t="shared" si="10"/>
        <v>17.593249133144322</v>
      </c>
      <c r="BJ10" s="3">
        <f t="shared" si="10"/>
        <v>7.9300100824743884</v>
      </c>
      <c r="BK10" s="3">
        <f t="shared" si="10"/>
        <v>20.703593582921261</v>
      </c>
      <c r="BM10" s="14">
        <f t="shared" ref="BM10:BM73" si="153">BM9+$BM$8</f>
        <v>3.1281281281281288E-3</v>
      </c>
      <c r="BN10" s="3">
        <f t="shared" si="18"/>
        <v>21.069847156113894</v>
      </c>
      <c r="BO10" s="3">
        <f t="shared" si="18"/>
        <v>4.9729699773650067</v>
      </c>
      <c r="BP10" s="3">
        <f t="shared" si="19"/>
        <v>7.0648850443202196E-2</v>
      </c>
      <c r="BQ10" s="3">
        <f t="shared" si="20"/>
        <v>67.75507352904863</v>
      </c>
      <c r="BR10" s="3">
        <f t="shared" si="21"/>
        <v>1226.3668308757804</v>
      </c>
      <c r="BS10" s="3">
        <f t="shared" si="112"/>
        <v>9229.8398536124641</v>
      </c>
      <c r="BT10" s="3">
        <f t="shared" si="113"/>
        <v>167060.10135038561</v>
      </c>
      <c r="BU10" s="3">
        <f t="shared" si="114"/>
        <v>167.06010135038562</v>
      </c>
      <c r="BW10" s="14">
        <f t="shared" ref="BW10:BW73" si="154">BW9+$BM$8</f>
        <v>3.1281281281281288E-3</v>
      </c>
      <c r="BX10" s="3">
        <f t="shared" si="7"/>
        <v>16.344602638450219</v>
      </c>
      <c r="BY10" s="3">
        <f t="shared" si="7"/>
        <v>-8.311567356743442</v>
      </c>
      <c r="BZ10" s="3">
        <f t="shared" si="22"/>
        <v>0.16103007997486554</v>
      </c>
      <c r="CA10" s="3">
        <f t="shared" si="23"/>
        <v>154.43428789909504</v>
      </c>
      <c r="CB10" s="3">
        <f t="shared" si="8"/>
        <v>12.096043330522143</v>
      </c>
      <c r="CC10" s="3">
        <f t="shared" si="8"/>
        <v>16.112373860943933</v>
      </c>
      <c r="CD10" s="3">
        <f t="shared" si="24"/>
        <v>0.16151969740451008</v>
      </c>
      <c r="CE10" s="3">
        <f t="shared" si="25"/>
        <v>154.90385059882132</v>
      </c>
      <c r="CF10" s="3">
        <f t="shared" si="26"/>
        <v>154.66906924895818</v>
      </c>
      <c r="CH10" s="3">
        <f t="shared" si="115"/>
        <v>12.400125816105138</v>
      </c>
      <c r="CI10" s="3">
        <f t="shared" si="116"/>
        <v>0.5171894175760835</v>
      </c>
      <c r="CJ10" s="3">
        <f t="shared" si="117"/>
        <v>12.521928128972563</v>
      </c>
      <c r="CK10" s="3">
        <f t="shared" si="118"/>
        <v>12.397982906811061</v>
      </c>
      <c r="CL10" s="3">
        <f t="shared" si="119"/>
        <v>0.17764167335767339</v>
      </c>
      <c r="CM10" s="7">
        <f t="shared" si="27"/>
        <v>12.719621681326892</v>
      </c>
      <c r="CN10" s="7">
        <f t="shared" si="28"/>
        <v>3.1310440209593966</v>
      </c>
      <c r="CO10" s="7">
        <f t="shared" si="29"/>
        <v>12.548776354570649</v>
      </c>
      <c r="CP10" s="7">
        <f t="shared" si="30"/>
        <v>0.79278328859987468</v>
      </c>
      <c r="CQ10" s="7">
        <f t="shared" si="120"/>
        <v>3.9238273095592713</v>
      </c>
      <c r="CR10" s="3">
        <f t="shared" si="121"/>
        <v>12.401198466635513</v>
      </c>
      <c r="CS10" s="3">
        <f t="shared" si="122"/>
        <v>0.54554950465078123</v>
      </c>
      <c r="CT10" s="3">
        <f t="shared" si="123"/>
        <v>12.448346947174732</v>
      </c>
      <c r="CU10" s="3">
        <f t="shared" si="124"/>
        <v>12.397723717382455</v>
      </c>
      <c r="CV10" s="3">
        <f t="shared" si="125"/>
        <v>0.14058471216667737</v>
      </c>
      <c r="CW10" s="7">
        <f t="shared" si="31"/>
        <v>12.697547459230513</v>
      </c>
      <c r="CX10" s="7">
        <f t="shared" si="32"/>
        <v>3.375669805323819</v>
      </c>
      <c r="CY10" s="7">
        <f t="shared" si="33"/>
        <v>12.493327688361934</v>
      </c>
      <c r="CZ10" s="7">
        <f t="shared" si="34"/>
        <v>0.81465183031547594</v>
      </c>
      <c r="DA10" s="7">
        <f t="shared" si="126"/>
        <v>4.1903216356392949</v>
      </c>
      <c r="DB10" s="3">
        <f t="shared" si="35"/>
        <v>4.0570744725992833</v>
      </c>
      <c r="DD10" s="14">
        <f t="shared" ref="DD10:DD73" si="155">DD9+$DD$8</f>
        <v>3.1281281281281288E-3</v>
      </c>
      <c r="DE10" s="3">
        <f t="shared" si="36"/>
        <v>-10.109432072584969</v>
      </c>
      <c r="DF10" s="3">
        <f t="shared" si="36"/>
        <v>-1.7669318781166083</v>
      </c>
      <c r="DG10" s="3">
        <f t="shared" si="37"/>
        <v>-2.3420776659026288</v>
      </c>
      <c r="DH10" s="3">
        <f t="shared" si="37"/>
        <v>-6.2319702146327511</v>
      </c>
      <c r="DI10" s="3">
        <f t="shared" si="38"/>
        <v>10.262683133182779</v>
      </c>
      <c r="DJ10" s="3">
        <f t="shared" si="39"/>
        <v>6.6575356213233805</v>
      </c>
      <c r="DK10" s="3">
        <f t="shared" si="40"/>
        <v>8.9592612321310519</v>
      </c>
      <c r="DL10" s="3">
        <f t="shared" si="41"/>
        <v>0.50770521731017726</v>
      </c>
      <c r="DM10" s="3">
        <f t="shared" si="42"/>
        <v>59.488904048482489</v>
      </c>
      <c r="DN10" s="3">
        <f t="shared" si="43"/>
        <v>-10.109432072584969</v>
      </c>
      <c r="DO10" s="3">
        <f t="shared" si="43"/>
        <v>-1.7669318781166083</v>
      </c>
      <c r="DP10" s="3">
        <f t="shared" si="44"/>
        <v>-4.441999519732402</v>
      </c>
      <c r="DQ10" s="3">
        <f t="shared" si="44"/>
        <v>5.3488503775911518</v>
      </c>
      <c r="DR10" s="3">
        <f t="shared" si="45"/>
        <v>10.262683133182779</v>
      </c>
      <c r="DS10" s="3">
        <f t="shared" si="46"/>
        <v>6.9528095109214592</v>
      </c>
      <c r="DT10" s="3">
        <f t="shared" si="47"/>
        <v>9.0969307379895099</v>
      </c>
      <c r="DU10" s="3">
        <f t="shared" si="48"/>
        <v>0.49688593796149561</v>
      </c>
      <c r="DV10" s="3">
        <f t="shared" si="49"/>
        <v>60.205811712935095</v>
      </c>
      <c r="DW10" s="3">
        <f t="shared" si="50"/>
        <v>59.847357880708792</v>
      </c>
      <c r="DX10" s="3">
        <f t="shared" si="127"/>
        <v>1011.9722795338776</v>
      </c>
      <c r="DY10" s="3">
        <f t="shared" si="51"/>
        <v>-2.3420776659026288</v>
      </c>
      <c r="DZ10" s="3">
        <f t="shared" si="51"/>
        <v>-6.2319702146327511</v>
      </c>
      <c r="EA10" s="3">
        <f t="shared" si="51"/>
        <v>-2.0276236831368948</v>
      </c>
      <c r="EB10" s="3">
        <f t="shared" si="51"/>
        <v>-5.019312522607807</v>
      </c>
      <c r="EC10" s="3">
        <f t="shared" si="52"/>
        <v>6.6575356213233805</v>
      </c>
      <c r="ED10" s="3">
        <f t="shared" si="11"/>
        <v>5.4133867402971658</v>
      </c>
      <c r="EE10" s="3">
        <f t="shared" si="53"/>
        <v>1.2527649361729825</v>
      </c>
      <c r="EF10" s="3">
        <f t="shared" si="54"/>
        <v>0.9997015308331556</v>
      </c>
      <c r="EG10" s="3">
        <f t="shared" si="55"/>
        <v>1.3999037259138851</v>
      </c>
      <c r="EH10" s="3">
        <f t="shared" si="56"/>
        <v>-4.441999519732402</v>
      </c>
      <c r="EI10" s="3">
        <f t="shared" si="56"/>
        <v>5.3488503775911518</v>
      </c>
      <c r="EJ10" s="3">
        <f t="shared" si="56"/>
        <v>-5.5042687081167543</v>
      </c>
      <c r="EK10" s="3">
        <f t="shared" si="56"/>
        <v>6.0720949941777178</v>
      </c>
      <c r="EL10" s="3">
        <f t="shared" si="57"/>
        <v>6.9528095109214592</v>
      </c>
      <c r="EM10" s="3">
        <f t="shared" si="12"/>
        <v>8.1955665837983034</v>
      </c>
      <c r="EN10" s="3">
        <f t="shared" si="58"/>
        <v>1.2851064562954306</v>
      </c>
      <c r="EO10" s="3">
        <f t="shared" si="59"/>
        <v>0.99906064142086182</v>
      </c>
      <c r="EP10" s="3">
        <f t="shared" si="60"/>
        <v>2.4836325082047477</v>
      </c>
      <c r="EQ10" s="3">
        <f t="shared" si="61"/>
        <v>1.9417681170593164</v>
      </c>
      <c r="ER10" s="3">
        <f t="shared" si="128"/>
        <v>208.7988784718483</v>
      </c>
      <c r="ES10" s="3">
        <f t="shared" si="62"/>
        <v>-2.0276236831368948</v>
      </c>
      <c r="ET10" s="3">
        <f t="shared" si="62"/>
        <v>-5.019312522607807</v>
      </c>
      <c r="EU10" s="3">
        <f t="shared" si="62"/>
        <v>-2.6046001486409942</v>
      </c>
      <c r="EV10" s="3">
        <f t="shared" si="62"/>
        <v>-6.4815667478181176</v>
      </c>
      <c r="EW10" s="3">
        <f t="shared" si="63"/>
        <v>5.4133867402971658</v>
      </c>
      <c r="EX10" s="3">
        <f t="shared" si="13"/>
        <v>6.9853167029650294</v>
      </c>
      <c r="EY10" s="3">
        <f t="shared" si="64"/>
        <v>1.5719698664067987</v>
      </c>
      <c r="EZ10" s="3">
        <f t="shared" si="65"/>
        <v>0.99999834118811259</v>
      </c>
      <c r="FA10" s="3">
        <f t="shared" si="66"/>
        <v>0.10436052609083726</v>
      </c>
      <c r="FB10" s="3">
        <f t="shared" si="67"/>
        <v>-5.5042687081167543</v>
      </c>
      <c r="FC10" s="3">
        <f t="shared" si="67"/>
        <v>6.0720949941777178</v>
      </c>
      <c r="FD10" s="3">
        <f t="shared" si="67"/>
        <v>-2.8277977879787537</v>
      </c>
      <c r="FE10" s="3">
        <f t="shared" si="67"/>
        <v>3.1103444497769388</v>
      </c>
      <c r="FF10" s="3">
        <f t="shared" si="68"/>
        <v>8.1955665837983034</v>
      </c>
      <c r="FG10" s="3">
        <f t="shared" si="14"/>
        <v>4.2036511422756933</v>
      </c>
      <c r="FH10" s="3">
        <f t="shared" si="69"/>
        <v>3.9919247079075362</v>
      </c>
      <c r="FI10" s="3">
        <f t="shared" si="70"/>
        <v>0.9999989262911716</v>
      </c>
      <c r="FJ10" s="3">
        <f t="shared" si="71"/>
        <v>8.3961643513087866E-2</v>
      </c>
      <c r="FK10" s="3">
        <f t="shared" si="72"/>
        <v>9.4161084801962558E-2</v>
      </c>
      <c r="FL10" s="3">
        <f t="shared" si="129"/>
        <v>19.868620433864098</v>
      </c>
      <c r="FN10" s="14">
        <f t="shared" ref="FN10:FN73" si="156">FN9+$DD$8</f>
        <v>3.1281281281281288E-3</v>
      </c>
      <c r="FO10" s="3">
        <f t="shared" si="73"/>
        <v>16.344602638450219</v>
      </c>
      <c r="FP10" s="3">
        <f t="shared" si="73"/>
        <v>-8.311567356743442</v>
      </c>
      <c r="FQ10" s="3">
        <f t="shared" si="74"/>
        <v>5.0571334664621119</v>
      </c>
      <c r="FR10" s="3">
        <f t="shared" si="75"/>
        <v>0.25372334147701459</v>
      </c>
      <c r="FS10" s="3">
        <f t="shared" si="130"/>
        <v>0.1173042427764166</v>
      </c>
      <c r="FT10" s="3">
        <f t="shared" si="130"/>
        <v>-0.11031954171117242</v>
      </c>
      <c r="FU10" s="3">
        <f t="shared" si="131"/>
        <v>5.0634942906673999</v>
      </c>
      <c r="FV10" s="3">
        <f t="shared" si="76"/>
        <v>0.16103007997486554</v>
      </c>
      <c r="FW10" s="3">
        <f t="shared" si="77"/>
        <v>4.9532252098990197</v>
      </c>
      <c r="FX10" s="3">
        <f t="shared" si="78"/>
        <v>0.69321802238532371</v>
      </c>
      <c r="FY10" s="3">
        <f t="shared" si="132"/>
        <v>46.114613827426268</v>
      </c>
      <c r="FZ10" s="3">
        <f t="shared" si="79"/>
        <v>12.096043330522143</v>
      </c>
      <c r="GA10" s="3">
        <f t="shared" si="79"/>
        <v>16.112373860943933</v>
      </c>
      <c r="GB10" s="3">
        <f t="shared" si="80"/>
        <v>5.0571334664621119</v>
      </c>
      <c r="GC10" s="3">
        <f t="shared" si="80"/>
        <v>0.25372334147701459</v>
      </c>
      <c r="GD10" s="3">
        <f t="shared" si="133"/>
        <v>0.11020858246248366</v>
      </c>
      <c r="GE10" s="3">
        <f t="shared" si="133"/>
        <v>0.11807913025278616</v>
      </c>
      <c r="GF10" s="3">
        <f t="shared" si="81"/>
        <v>5.0634942906673999</v>
      </c>
      <c r="GG10" s="3">
        <f t="shared" si="82"/>
        <v>0.16151969740451008</v>
      </c>
      <c r="GH10" s="3">
        <f t="shared" si="83"/>
        <v>4.9487842102857327</v>
      </c>
      <c r="GI10" s="3">
        <f t="shared" si="84"/>
        <v>0.71809747829598181</v>
      </c>
      <c r="GJ10" s="3">
        <f t="shared" si="134"/>
        <v>44.102372709004108</v>
      </c>
      <c r="GL10" s="3">
        <f>FR10</f>
        <v>0.25372334147701459</v>
      </c>
      <c r="GM10" s="3">
        <f>-FQ10</f>
        <v>-5.0571334664621119</v>
      </c>
      <c r="GN10" s="3">
        <f>FS10</f>
        <v>0.1173042427764166</v>
      </c>
      <c r="GO10" s="3">
        <f>FT10</f>
        <v>-0.11031954171117242</v>
      </c>
      <c r="GP10" s="3">
        <f t="shared" si="85"/>
        <v>5.0634942906673999</v>
      </c>
      <c r="GQ10" s="3">
        <f t="shared" si="86"/>
        <v>0.16103007997486554</v>
      </c>
      <c r="GR10" s="3">
        <f t="shared" si="87"/>
        <v>4.9486945931831432</v>
      </c>
      <c r="GS10" s="3">
        <f t="shared" si="88"/>
        <v>0.72072794689825792</v>
      </c>
      <c r="GT10" s="3">
        <f t="shared" si="135"/>
        <v>-46.114613827426119</v>
      </c>
      <c r="GU10" s="3">
        <f t="shared" si="136"/>
        <v>-0.25372334147701459</v>
      </c>
      <c r="GV10" s="3">
        <f t="shared" si="89"/>
        <v>5.0571334664621119</v>
      </c>
      <c r="GW10" s="3">
        <f t="shared" si="137"/>
        <v>0.11020858246248366</v>
      </c>
      <c r="GX10" s="3">
        <f t="shared" si="137"/>
        <v>0.11807913025278616</v>
      </c>
      <c r="GY10" s="3">
        <f t="shared" si="138"/>
        <v>5.0634942906673999</v>
      </c>
      <c r="GZ10" s="3">
        <f t="shared" si="90"/>
        <v>0.16151969740451008</v>
      </c>
      <c r="HA10" s="3">
        <f t="shared" si="91"/>
        <v>4.9524442633199266</v>
      </c>
      <c r="HB10" s="3">
        <f t="shared" si="92"/>
        <v>0.6959425347433098</v>
      </c>
      <c r="HC10" s="3">
        <f t="shared" si="139"/>
        <v>-44.102372709003603</v>
      </c>
      <c r="HE10" s="3">
        <f t="shared" si="140"/>
        <v>-46.114613827426119</v>
      </c>
      <c r="HF10" s="3">
        <f t="shared" si="141"/>
        <v>-44.102372709003603</v>
      </c>
      <c r="HG10" s="3">
        <f t="shared" si="142"/>
        <v>-45.108493268214858</v>
      </c>
      <c r="HH10" s="3">
        <f t="shared" si="143"/>
        <v>0.7057665618175456</v>
      </c>
      <c r="HJ10" s="3">
        <f t="shared" si="93"/>
        <v>-5.0571334664621119</v>
      </c>
      <c r="HK10" s="3">
        <f t="shared" si="94"/>
        <v>-0.25372334147701459</v>
      </c>
      <c r="HL10" s="3">
        <f t="shared" si="95"/>
        <v>-4.632223831777889</v>
      </c>
      <c r="HM10" s="3">
        <f t="shared" si="95"/>
        <v>-11.500879270425925</v>
      </c>
      <c r="HN10" s="3">
        <f t="shared" si="96"/>
        <v>5.0634942906673999</v>
      </c>
      <c r="HO10" s="3">
        <f t="shared" si="15"/>
        <v>12.398698384129029</v>
      </c>
      <c r="HP10" s="3">
        <f t="shared" si="97"/>
        <v>11.255179460485653</v>
      </c>
      <c r="HQ10" s="3">
        <f t="shared" si="98"/>
        <v>0.41961621223590839</v>
      </c>
      <c r="HR10" s="3">
        <f t="shared" si="99"/>
        <v>65.189640261663129</v>
      </c>
      <c r="HS10" s="3">
        <f t="shared" si="100"/>
        <v>-5.0571334664621119</v>
      </c>
      <c r="HT10" s="3">
        <f t="shared" si="100"/>
        <v>-0.25372334147701459</v>
      </c>
      <c r="HU10" s="3">
        <f t="shared" si="101"/>
        <v>-8.3320664960955071</v>
      </c>
      <c r="HV10" s="3">
        <f t="shared" si="101"/>
        <v>9.1824394439546566</v>
      </c>
      <c r="HW10" s="3">
        <f t="shared" si="102"/>
        <v>5.0634942906673999</v>
      </c>
      <c r="HX10" s="3">
        <f t="shared" si="16"/>
        <v>12.399214742767043</v>
      </c>
      <c r="HY10" s="3">
        <f t="shared" si="103"/>
        <v>9.988310891324387</v>
      </c>
      <c r="HZ10" s="3">
        <f t="shared" si="104"/>
        <v>0.63403069705923742</v>
      </c>
      <c r="IA10" s="3">
        <f t="shared" si="105"/>
        <v>50.651869901206723</v>
      </c>
      <c r="IB10" s="3">
        <f t="shared" si="106"/>
        <v>57.920755081434926</v>
      </c>
      <c r="IC10" s="3">
        <f t="shared" si="107"/>
        <v>0.84731436201455479</v>
      </c>
      <c r="ID10" s="3">
        <f t="shared" si="108"/>
        <v>-4.632223831777889</v>
      </c>
      <c r="IE10" s="3">
        <f t="shared" si="108"/>
        <v>-11.500879270425925</v>
      </c>
      <c r="IF10" s="3">
        <f>FS10</f>
        <v>0.1173042427764166</v>
      </c>
      <c r="IG10" s="3">
        <f>FT10</f>
        <v>-0.11031954171117242</v>
      </c>
      <c r="IH10" s="3">
        <f t="shared" si="144"/>
        <v>12.398698384129029</v>
      </c>
      <c r="II10" s="3">
        <f t="shared" si="109"/>
        <v>0.16103007997486554</v>
      </c>
      <c r="IJ10" s="3">
        <f t="shared" si="145"/>
        <v>12.341104807285198</v>
      </c>
      <c r="IK10" s="3">
        <f t="shared" si="146"/>
        <v>0.36332040555268241</v>
      </c>
      <c r="IL10" s="3">
        <f t="shared" si="147"/>
        <v>68.695745910910674</v>
      </c>
      <c r="IM10" s="3">
        <f t="shared" si="110"/>
        <v>-8.3320664960955071</v>
      </c>
      <c r="IN10" s="3">
        <f t="shared" si="110"/>
        <v>9.1824394439546566</v>
      </c>
      <c r="IO10" s="3">
        <f>GD10</f>
        <v>0.11020858246248366</v>
      </c>
      <c r="IP10" s="3">
        <f>GE10</f>
        <v>0.11807913025278616</v>
      </c>
      <c r="IQ10" s="3">
        <f t="shared" si="148"/>
        <v>12.399214742767043</v>
      </c>
      <c r="IR10" s="3">
        <f t="shared" si="111"/>
        <v>0.16151969740451008</v>
      </c>
      <c r="IS10" s="3">
        <f t="shared" si="149"/>
        <v>12.386873552218686</v>
      </c>
      <c r="IT10" s="3">
        <f t="shared" si="150"/>
        <v>8.2882000486173293E-2</v>
      </c>
      <c r="IU10" s="3">
        <f t="shared" si="151"/>
        <v>85.245757389788523</v>
      </c>
      <c r="IV10" s="3">
        <f t="shared" si="152"/>
        <v>76.970751650349598</v>
      </c>
    </row>
    <row r="11" spans="1:256">
      <c r="A11" s="1">
        <v>1</v>
      </c>
      <c r="B11" s="1">
        <f>B10/A10</f>
        <v>0.12545323591534988</v>
      </c>
      <c r="C11" s="2">
        <v>5</v>
      </c>
      <c r="D11" s="3">
        <v>128.26403329999999</v>
      </c>
      <c r="E11" s="3">
        <v>32.557172559999998</v>
      </c>
      <c r="F11" s="3">
        <v>206.85031190000001</v>
      </c>
      <c r="G11" s="3">
        <v>46.590436590000003</v>
      </c>
      <c r="H11" s="3">
        <v>166.70341790000001</v>
      </c>
      <c r="I11" s="3">
        <v>29.57001103</v>
      </c>
      <c r="J11" s="3">
        <v>148.84233739999999</v>
      </c>
      <c r="K11" s="3">
        <v>-20.837927229999998</v>
      </c>
      <c r="L11" s="3">
        <v>134.553473</v>
      </c>
      <c r="M11" s="3">
        <v>-60.529217199999998</v>
      </c>
      <c r="N11" s="3">
        <v>115.36218385514999</v>
      </c>
      <c r="O11" s="3">
        <v>-113.83835367317999</v>
      </c>
      <c r="P11" s="3">
        <v>164.7188534</v>
      </c>
      <c r="Q11" s="3">
        <v>50.20948181</v>
      </c>
      <c r="R11" s="3">
        <v>131.37816979999999</v>
      </c>
      <c r="S11" s="3">
        <v>91.488423370000007</v>
      </c>
      <c r="T11" s="3">
        <v>88.114663730000004</v>
      </c>
      <c r="U11" s="3">
        <v>141.49944869999999</v>
      </c>
      <c r="V11" s="3">
        <v>66.7104545581943</v>
      </c>
      <c r="W11" s="3">
        <v>166.241929009567</v>
      </c>
      <c r="X11" s="3">
        <v>127.027503320327</v>
      </c>
      <c r="Y11" s="3">
        <v>32.601665398633997</v>
      </c>
      <c r="Z11" s="3">
        <v>207.55375831750399</v>
      </c>
      <c r="AA11" s="3">
        <v>46.648215577617798</v>
      </c>
      <c r="AB11" s="3">
        <v>166.83367761565401</v>
      </c>
      <c r="AC11" s="3">
        <v>29.2888561255612</v>
      </c>
      <c r="AD11" s="3">
        <v>149.06792276148499</v>
      </c>
      <c r="AE11" s="3">
        <v>-21.083116693943801</v>
      </c>
      <c r="AF11" s="3">
        <v>133.90903090280901</v>
      </c>
      <c r="AG11" s="3">
        <v>-60.381908634030601</v>
      </c>
      <c r="AH11" s="3">
        <v>113.59736467270299</v>
      </c>
      <c r="AI11" s="3">
        <v>-113.323701487327</v>
      </c>
      <c r="AJ11" s="3">
        <v>164.39146450957401</v>
      </c>
      <c r="AK11" s="3">
        <v>49.200364682485898</v>
      </c>
      <c r="AL11" s="3">
        <v>129.83287260148799</v>
      </c>
      <c r="AM11" s="3">
        <v>92.388289086085805</v>
      </c>
      <c r="AN11" s="3">
        <v>86.959448253444705</v>
      </c>
      <c r="AO11" s="3">
        <v>141.41554728083901</v>
      </c>
      <c r="AP11" s="3">
        <v>64.750923427735401</v>
      </c>
      <c r="AQ11" s="3">
        <v>166.75506606526901</v>
      </c>
      <c r="AR11" s="3">
        <f t="shared" si="17"/>
        <v>15.936011341782873</v>
      </c>
      <c r="AS11" s="3">
        <f t="shared" si="9"/>
        <v>4.0899844204881299</v>
      </c>
      <c r="AT11" s="3">
        <f t="shared" si="9"/>
        <v>26.03829060732334</v>
      </c>
      <c r="AU11" s="3">
        <f t="shared" si="9"/>
        <v>5.8521695938889851</v>
      </c>
      <c r="AV11" s="3">
        <f t="shared" si="9"/>
        <v>20.929824716542068</v>
      </c>
      <c r="AW11" s="3">
        <f t="shared" si="9"/>
        <v>3.6743817772107694</v>
      </c>
      <c r="AX11" s="3">
        <f t="shared" si="9"/>
        <v>18.701053281607731</v>
      </c>
      <c r="AY11" s="3">
        <f t="shared" si="9"/>
        <v>-2.6449452124361827</v>
      </c>
      <c r="AZ11" s="3">
        <f t="shared" si="9"/>
        <v>16.799321245045974</v>
      </c>
      <c r="BA11" s="3">
        <f t="shared" si="9"/>
        <v>-7.5751058288841424</v>
      </c>
      <c r="BB11" s="3">
        <f t="shared" si="9"/>
        <v>14.25115698964664</v>
      </c>
      <c r="BC11" s="3">
        <f t="shared" si="9"/>
        <v>-14.21682505749032</v>
      </c>
      <c r="BD11" s="3">
        <f t="shared" si="9"/>
        <v>20.623441179589456</v>
      </c>
      <c r="BE11" s="3">
        <f t="shared" si="9"/>
        <v>6.1723449576331513</v>
      </c>
      <c r="BF11" s="3">
        <f t="shared" si="9"/>
        <v>16.287953996042038</v>
      </c>
      <c r="BG11" s="3">
        <f t="shared" si="9"/>
        <v>11.590409826532266</v>
      </c>
      <c r="BH11" s="3">
        <f t="shared" si="9"/>
        <v>10.909344176808059</v>
      </c>
      <c r="BI11" s="3">
        <f t="shared" si="10"/>
        <v>17.741038015121411</v>
      </c>
      <c r="BJ11" s="3">
        <f t="shared" si="10"/>
        <v>8.1232128725164436</v>
      </c>
      <c r="BK11" s="3">
        <f t="shared" si="10"/>
        <v>20.919962643165945</v>
      </c>
      <c r="BM11" s="14">
        <f t="shared" si="153"/>
        <v>4.170837504170838E-3</v>
      </c>
      <c r="BN11" s="3">
        <f t="shared" si="18"/>
        <v>20.987150974553106</v>
      </c>
      <c r="BO11" s="3">
        <f t="shared" si="18"/>
        <v>4.9710770071885575</v>
      </c>
      <c r="BP11" s="3">
        <f t="shared" si="19"/>
        <v>8.2717844391786172E-2</v>
      </c>
      <c r="BQ11" s="3">
        <f t="shared" si="20"/>
        <v>79.329721485498595</v>
      </c>
      <c r="BR11" s="3">
        <f t="shared" si="21"/>
        <v>1435.8679588875248</v>
      </c>
      <c r="BS11" s="3">
        <f t="shared" si="112"/>
        <v>11100.550376153773</v>
      </c>
      <c r="BT11" s="3">
        <f t="shared" si="113"/>
        <v>200919.96180838332</v>
      </c>
      <c r="BU11" s="3">
        <f t="shared" si="114"/>
        <v>200.91996180838333</v>
      </c>
      <c r="BW11" s="14">
        <f t="shared" si="154"/>
        <v>4.170837504170838E-3</v>
      </c>
      <c r="BX11" s="3">
        <f t="shared" si="7"/>
        <v>16.476105135627186</v>
      </c>
      <c r="BY11" s="3">
        <f t="shared" si="7"/>
        <v>-8.4308851349632512</v>
      </c>
      <c r="BZ11" s="3">
        <f t="shared" si="22"/>
        <v>0.1775658721801289</v>
      </c>
      <c r="CA11" s="3">
        <f t="shared" si="23"/>
        <v>170.29277405563079</v>
      </c>
      <c r="CB11" s="3">
        <f t="shared" si="8"/>
        <v>12.205583434279241</v>
      </c>
      <c r="CC11" s="3">
        <f t="shared" si="8"/>
        <v>16.255186234849106</v>
      </c>
      <c r="CD11" s="3">
        <f t="shared" si="24"/>
        <v>0.17998446730633913</v>
      </c>
      <c r="CE11" s="3">
        <f t="shared" si="25"/>
        <v>172.61230352547145</v>
      </c>
      <c r="CF11" s="3">
        <f t="shared" si="26"/>
        <v>171.4525387905511</v>
      </c>
      <c r="CH11" s="3">
        <f t="shared" si="115"/>
        <v>12.398698384129029</v>
      </c>
      <c r="CI11" s="3">
        <f t="shared" si="116"/>
        <v>0.55875927462750419</v>
      </c>
      <c r="CJ11" s="3">
        <f t="shared" si="117"/>
        <v>12.521603275959373</v>
      </c>
      <c r="CK11" s="3">
        <f t="shared" si="118"/>
        <v>12.397682703023641</v>
      </c>
      <c r="CL11" s="3">
        <f t="shared" si="119"/>
        <v>0.18372353442956968</v>
      </c>
      <c r="CM11" s="7">
        <f t="shared" si="27"/>
        <v>12.739530467357953</v>
      </c>
      <c r="CN11" s="7">
        <f t="shared" si="28"/>
        <v>3.3950021136005399</v>
      </c>
      <c r="CO11" s="7">
        <f t="shared" si="29"/>
        <v>12.551504756706292</v>
      </c>
      <c r="CP11" s="7">
        <f t="shared" si="30"/>
        <v>0.84498586686319177</v>
      </c>
      <c r="CQ11" s="7">
        <f t="shared" si="120"/>
        <v>4.2399879804637317</v>
      </c>
      <c r="CR11" s="3">
        <f t="shared" si="121"/>
        <v>12.399214742767043</v>
      </c>
      <c r="CS11" s="3">
        <f t="shared" si="122"/>
        <v>0.60298441585263318</v>
      </c>
      <c r="CT11" s="3">
        <f t="shared" si="123"/>
        <v>12.485727167042526</v>
      </c>
      <c r="CU11" s="3">
        <f t="shared" si="124"/>
        <v>12.396649640239085</v>
      </c>
      <c r="CV11" s="3">
        <f t="shared" si="125"/>
        <v>0.15205434938939333</v>
      </c>
      <c r="CW11" s="7">
        <f t="shared" si="31"/>
        <v>12.743963162831101</v>
      </c>
      <c r="CX11" s="7">
        <f t="shared" si="32"/>
        <v>3.7114074474519492</v>
      </c>
      <c r="CY11" s="7">
        <f t="shared" si="33"/>
        <v>12.517215578335501</v>
      </c>
      <c r="CZ11" s="7">
        <f t="shared" si="34"/>
        <v>0.76655169316680583</v>
      </c>
      <c r="DA11" s="7">
        <f t="shared" si="126"/>
        <v>4.4779591406187551</v>
      </c>
      <c r="DB11" s="3">
        <f t="shared" si="35"/>
        <v>4.3589735605412434</v>
      </c>
      <c r="DD11" s="14">
        <f t="shared" si="155"/>
        <v>4.170837504170838E-3</v>
      </c>
      <c r="DE11" s="3">
        <f t="shared" si="36"/>
        <v>-10.102279265540467</v>
      </c>
      <c r="DF11" s="3">
        <f t="shared" si="36"/>
        <v>-1.7621851734008551</v>
      </c>
      <c r="DG11" s="3">
        <f t="shared" si="37"/>
        <v>-2.2287714349343375</v>
      </c>
      <c r="DH11" s="3">
        <f t="shared" si="37"/>
        <v>-6.3193269896469522</v>
      </c>
      <c r="DI11" s="3">
        <f t="shared" si="38"/>
        <v>10.254820473529639</v>
      </c>
      <c r="DJ11" s="3">
        <f t="shared" si="39"/>
        <v>6.700844402853992</v>
      </c>
      <c r="DK11" s="3">
        <f t="shared" si="40"/>
        <v>9.0972340352436145</v>
      </c>
      <c r="DL11" s="3">
        <f t="shared" si="41"/>
        <v>0.4897188012557066</v>
      </c>
      <c r="DM11" s="3">
        <f t="shared" si="42"/>
        <v>60.67789912536373</v>
      </c>
      <c r="DN11" s="3">
        <f t="shared" si="43"/>
        <v>-10.102279265540467</v>
      </c>
      <c r="DO11" s="3">
        <f t="shared" si="43"/>
        <v>-1.7621851734008551</v>
      </c>
      <c r="DP11" s="3">
        <f t="shared" si="44"/>
        <v>-4.3354871835474178</v>
      </c>
      <c r="DQ11" s="3">
        <f t="shared" si="44"/>
        <v>5.4180648688991146</v>
      </c>
      <c r="DR11" s="3">
        <f t="shared" si="45"/>
        <v>10.254820473529639</v>
      </c>
      <c r="DS11" s="3">
        <f t="shared" si="46"/>
        <v>6.9391552830515835</v>
      </c>
      <c r="DT11" s="3">
        <f t="shared" si="47"/>
        <v>9.2093366529238381</v>
      </c>
      <c r="DU11" s="3">
        <f t="shared" si="48"/>
        <v>0.48132053085265353</v>
      </c>
      <c r="DV11" s="3">
        <f t="shared" si="49"/>
        <v>61.228316468120795</v>
      </c>
      <c r="DW11" s="3">
        <f t="shared" si="50"/>
        <v>60.953107796742259</v>
      </c>
      <c r="DX11" s="3">
        <f t="shared" si="127"/>
        <v>1060.4583994727361</v>
      </c>
      <c r="DY11" s="3">
        <f t="shared" si="51"/>
        <v>-2.2287714349343375</v>
      </c>
      <c r="DZ11" s="3">
        <f t="shared" si="51"/>
        <v>-6.3193269896469522</v>
      </c>
      <c r="EA11" s="3">
        <f t="shared" si="51"/>
        <v>-1.9017320365617572</v>
      </c>
      <c r="EB11" s="3">
        <f t="shared" si="51"/>
        <v>-4.9301606164479601</v>
      </c>
      <c r="EC11" s="3">
        <f t="shared" si="52"/>
        <v>6.700844402853992</v>
      </c>
      <c r="ED11" s="3">
        <f t="shared" si="11"/>
        <v>5.2842282731596537</v>
      </c>
      <c r="EE11" s="3">
        <f t="shared" si="53"/>
        <v>1.4271432936165662</v>
      </c>
      <c r="EF11" s="3">
        <f t="shared" si="54"/>
        <v>0.99957726993239981</v>
      </c>
      <c r="EG11" s="3">
        <f t="shared" si="55"/>
        <v>1.6660364549351023</v>
      </c>
      <c r="EH11" s="3">
        <f t="shared" si="56"/>
        <v>-4.3354871835474178</v>
      </c>
      <c r="EI11" s="3">
        <f t="shared" si="56"/>
        <v>5.4180648688991146</v>
      </c>
      <c r="EJ11" s="3">
        <f t="shared" si="56"/>
        <v>-5.3786098192339793</v>
      </c>
      <c r="EK11" s="3">
        <f t="shared" si="56"/>
        <v>6.1506281885891454</v>
      </c>
      <c r="EL11" s="3">
        <f t="shared" si="57"/>
        <v>6.9391552830515835</v>
      </c>
      <c r="EM11" s="3">
        <f t="shared" si="12"/>
        <v>8.1706591350898723</v>
      </c>
      <c r="EN11" s="3">
        <f t="shared" si="58"/>
        <v>1.2746583269397949</v>
      </c>
      <c r="EO11" s="3">
        <f t="shared" si="59"/>
        <v>0.99904623514879276</v>
      </c>
      <c r="EP11" s="3">
        <f t="shared" si="60"/>
        <v>2.5026078985334652</v>
      </c>
      <c r="EQ11" s="3">
        <f t="shared" si="61"/>
        <v>2.0843221767342839</v>
      </c>
      <c r="ER11" s="3">
        <f t="shared" si="128"/>
        <v>136.71504539068079</v>
      </c>
      <c r="ES11" s="3">
        <f t="shared" si="62"/>
        <v>-1.9017320365617572</v>
      </c>
      <c r="ET11" s="3">
        <f t="shared" si="62"/>
        <v>-4.9301606164479601</v>
      </c>
      <c r="EU11" s="3">
        <f t="shared" si="62"/>
        <v>-2.5481642553993336</v>
      </c>
      <c r="EV11" s="3">
        <f t="shared" si="62"/>
        <v>-6.6417192286061777</v>
      </c>
      <c r="EW11" s="3">
        <f t="shared" si="63"/>
        <v>5.2842282731596537</v>
      </c>
      <c r="EX11" s="3">
        <f t="shared" si="13"/>
        <v>7.1137595815526327</v>
      </c>
      <c r="EY11" s="3">
        <f t="shared" si="64"/>
        <v>1.8295648379885956</v>
      </c>
      <c r="EZ11" s="3">
        <f t="shared" si="65"/>
        <v>0.9999983681080985</v>
      </c>
      <c r="FA11" s="3">
        <f t="shared" si="66"/>
        <v>0.10351025605061064</v>
      </c>
      <c r="FB11" s="3">
        <f t="shared" si="67"/>
        <v>-5.3786098192339793</v>
      </c>
      <c r="FC11" s="3">
        <f t="shared" si="67"/>
        <v>6.1506281885891454</v>
      </c>
      <c r="FD11" s="3">
        <f t="shared" si="67"/>
        <v>-2.7861313042916152</v>
      </c>
      <c r="FE11" s="3">
        <f t="shared" si="67"/>
        <v>3.178924628044534</v>
      </c>
      <c r="FF11" s="3">
        <f t="shared" si="68"/>
        <v>8.1706591350898723</v>
      </c>
      <c r="FG11" s="3">
        <f t="shared" si="14"/>
        <v>4.2270662918319335</v>
      </c>
      <c r="FH11" s="3">
        <f t="shared" si="69"/>
        <v>3.9435982176422697</v>
      </c>
      <c r="FI11" s="3">
        <f t="shared" si="70"/>
        <v>0.99999938634407148</v>
      </c>
      <c r="FJ11" s="3">
        <f t="shared" si="71"/>
        <v>6.3474621462311684E-2</v>
      </c>
      <c r="FK11" s="3">
        <f t="shared" si="72"/>
        <v>8.349243875646116E-2</v>
      </c>
      <c r="FL11" s="3">
        <f t="shared" si="129"/>
        <v>-10.23165830347766</v>
      </c>
      <c r="FN11" s="14">
        <f t="shared" si="156"/>
        <v>4.170837504170838E-3</v>
      </c>
      <c r="FO11" s="3">
        <f t="shared" si="73"/>
        <v>16.476105135627186</v>
      </c>
      <c r="FP11" s="3">
        <f t="shared" si="73"/>
        <v>-8.4308851349632512</v>
      </c>
      <c r="FQ11" s="3">
        <f t="shared" si="74"/>
        <v>5.0571334664621119</v>
      </c>
      <c r="FR11" s="3">
        <f t="shared" si="75"/>
        <v>0.25372334147701459</v>
      </c>
      <c r="FS11" s="3">
        <f t="shared" si="130"/>
        <v>0.13150249717696738</v>
      </c>
      <c r="FT11" s="3">
        <f t="shared" si="130"/>
        <v>-0.11931777821980916</v>
      </c>
      <c r="FU11" s="3">
        <f t="shared" si="131"/>
        <v>5.0634942906673999</v>
      </c>
      <c r="FV11" s="3">
        <f t="shared" si="76"/>
        <v>0.1775658721801289</v>
      </c>
      <c r="FW11" s="3">
        <f t="shared" si="77"/>
        <v>4.9397368475016536</v>
      </c>
      <c r="FX11" s="3">
        <f t="shared" si="78"/>
        <v>0.70598298898087586</v>
      </c>
      <c r="FY11" s="3">
        <f t="shared" si="132"/>
        <v>45.09098695490318</v>
      </c>
      <c r="FZ11" s="3">
        <f t="shared" si="79"/>
        <v>12.205583434279241</v>
      </c>
      <c r="GA11" s="3">
        <f t="shared" si="79"/>
        <v>16.255186234849106</v>
      </c>
      <c r="GB11" s="3">
        <f t="shared" si="80"/>
        <v>5.0571334664621119</v>
      </c>
      <c r="GC11" s="3">
        <f t="shared" si="80"/>
        <v>0.25372334147701459</v>
      </c>
      <c r="GD11" s="3">
        <f t="shared" si="133"/>
        <v>0.109540103757098</v>
      </c>
      <c r="GE11" s="3">
        <f t="shared" si="133"/>
        <v>0.14281237390517276</v>
      </c>
      <c r="GF11" s="3">
        <f t="shared" si="81"/>
        <v>5.0634942906673999</v>
      </c>
      <c r="GG11" s="3">
        <f t="shared" si="82"/>
        <v>0.17998446730633913</v>
      </c>
      <c r="GH11" s="3">
        <f t="shared" si="83"/>
        <v>4.9488363607428392</v>
      </c>
      <c r="GI11" s="3">
        <f t="shared" si="84"/>
        <v>0.6476036082898432</v>
      </c>
      <c r="GJ11" s="3">
        <f t="shared" si="134"/>
        <v>49.638833069480668</v>
      </c>
      <c r="GL11" s="3">
        <f>FR11</f>
        <v>0.25372334147701459</v>
      </c>
      <c r="GM11" s="3">
        <f>-FQ11</f>
        <v>-5.0571334664621119</v>
      </c>
      <c r="GN11" s="3">
        <f>FS11</f>
        <v>0.13150249717696738</v>
      </c>
      <c r="GO11" s="3">
        <f>FT11</f>
        <v>-0.11931777821980916</v>
      </c>
      <c r="GP11" s="3">
        <f t="shared" si="85"/>
        <v>5.0634942906673999</v>
      </c>
      <c r="GQ11" s="3">
        <f t="shared" si="86"/>
        <v>0.1775658721801289</v>
      </c>
      <c r="GR11" s="3">
        <f t="shared" si="87"/>
        <v>4.939328062179432</v>
      </c>
      <c r="GS11" s="3">
        <f t="shared" si="88"/>
        <v>0.70822879020103446</v>
      </c>
      <c r="GT11" s="3">
        <f t="shared" si="135"/>
        <v>-45.090986954902746</v>
      </c>
      <c r="GU11" s="3">
        <f t="shared" si="136"/>
        <v>-0.25372334147701459</v>
      </c>
      <c r="GV11" s="3">
        <f t="shared" si="89"/>
        <v>5.0571334664621119</v>
      </c>
      <c r="GW11" s="3">
        <f t="shared" si="137"/>
        <v>0.109540103757098</v>
      </c>
      <c r="GX11" s="3">
        <f t="shared" si="137"/>
        <v>0.14281237390517276</v>
      </c>
      <c r="GY11" s="3">
        <f t="shared" si="138"/>
        <v>5.0634942906673999</v>
      </c>
      <c r="GZ11" s="3">
        <f t="shared" si="90"/>
        <v>0.17998446730633913</v>
      </c>
      <c r="HA11" s="3">
        <f t="shared" si="91"/>
        <v>4.9277289019784138</v>
      </c>
      <c r="HB11" s="3">
        <f t="shared" si="92"/>
        <v>0.7619774055245826</v>
      </c>
      <c r="HC11" s="3">
        <f t="shared" si="139"/>
        <v>-49.638833069480604</v>
      </c>
      <c r="HE11" s="3">
        <f t="shared" si="140"/>
        <v>-45.090986954902746</v>
      </c>
      <c r="HF11" s="3">
        <f t="shared" si="141"/>
        <v>-49.638833069480604</v>
      </c>
      <c r="HG11" s="3">
        <f t="shared" si="142"/>
        <v>-47.364910012191672</v>
      </c>
      <c r="HH11" s="3">
        <f t="shared" si="143"/>
        <v>0.6773266549383945</v>
      </c>
      <c r="HJ11" s="3">
        <f t="shared" si="93"/>
        <v>-5.0571334664621119</v>
      </c>
      <c r="HK11" s="3">
        <f t="shared" si="94"/>
        <v>-0.25372334147701459</v>
      </c>
      <c r="HL11" s="3">
        <f t="shared" si="95"/>
        <v>-4.4498962919610907</v>
      </c>
      <c r="HM11" s="3">
        <f t="shared" si="95"/>
        <v>-11.571879845054138</v>
      </c>
      <c r="HN11" s="3">
        <f t="shared" si="96"/>
        <v>5.0634942906673999</v>
      </c>
      <c r="HO11" s="3">
        <f t="shared" si="15"/>
        <v>12.397982906811061</v>
      </c>
      <c r="HP11" s="3">
        <f t="shared" si="97"/>
        <v>11.334434420188822</v>
      </c>
      <c r="HQ11" s="3">
        <f t="shared" si="98"/>
        <v>0.40523963569473448</v>
      </c>
      <c r="HR11" s="3">
        <f t="shared" si="99"/>
        <v>66.093855183799036</v>
      </c>
      <c r="HS11" s="3">
        <f t="shared" si="100"/>
        <v>-5.0571334664621119</v>
      </c>
      <c r="HT11" s="3">
        <f t="shared" si="100"/>
        <v>-0.25372334147701459</v>
      </c>
      <c r="HU11" s="3">
        <f t="shared" si="101"/>
        <v>-8.1647411235255944</v>
      </c>
      <c r="HV11" s="3">
        <f t="shared" si="101"/>
        <v>9.3295528166336794</v>
      </c>
      <c r="HW11" s="3">
        <f t="shared" si="102"/>
        <v>5.0634942906673999</v>
      </c>
      <c r="HX11" s="3">
        <f t="shared" si="16"/>
        <v>12.397723717382455</v>
      </c>
      <c r="HY11" s="3">
        <f t="shared" si="103"/>
        <v>10.074542534172579</v>
      </c>
      <c r="HZ11" s="3">
        <f t="shared" si="104"/>
        <v>0.62003285094261795</v>
      </c>
      <c r="IA11" s="3">
        <f t="shared" si="105"/>
        <v>51.681466536833661</v>
      </c>
      <c r="IB11" s="3">
        <f t="shared" si="106"/>
        <v>58.887660860316345</v>
      </c>
      <c r="IC11" s="3">
        <f t="shared" si="107"/>
        <v>0.85615582484267327</v>
      </c>
      <c r="ID11" s="3">
        <f t="shared" si="108"/>
        <v>-4.4498962919610907</v>
      </c>
      <c r="IE11" s="3">
        <f t="shared" si="108"/>
        <v>-11.571879845054138</v>
      </c>
      <c r="IF11" s="3">
        <f>FS11</f>
        <v>0.13150249717696738</v>
      </c>
      <c r="IG11" s="3">
        <f>FT11</f>
        <v>-0.11931777821980916</v>
      </c>
      <c r="IH11" s="3">
        <f t="shared" si="144"/>
        <v>12.397982906811061</v>
      </c>
      <c r="II11" s="3">
        <f t="shared" si="109"/>
        <v>0.1775658721801289</v>
      </c>
      <c r="IJ11" s="3">
        <f t="shared" si="145"/>
        <v>12.334925729805116</v>
      </c>
      <c r="IK11" s="3">
        <f t="shared" si="146"/>
        <v>0.36137790689169358</v>
      </c>
      <c r="IL11" s="3">
        <f t="shared" si="147"/>
        <v>68.81515786129826</v>
      </c>
      <c r="IM11" s="3">
        <f t="shared" si="110"/>
        <v>-8.1647411235255944</v>
      </c>
      <c r="IN11" s="3">
        <f t="shared" si="110"/>
        <v>9.3295528166336794</v>
      </c>
      <c r="IO11" s="3">
        <f>GD11</f>
        <v>0.109540103757098</v>
      </c>
      <c r="IP11" s="3">
        <f>GE11</f>
        <v>0.14281237390517276</v>
      </c>
      <c r="IQ11" s="3">
        <f t="shared" si="148"/>
        <v>12.397723717382455</v>
      </c>
      <c r="IR11" s="3">
        <f t="shared" si="111"/>
        <v>0.17998446730633913</v>
      </c>
      <c r="IS11" s="3">
        <f t="shared" si="149"/>
        <v>12.363653577734469</v>
      </c>
      <c r="IT11" s="3">
        <f t="shared" si="150"/>
        <v>0.19629355877533033</v>
      </c>
      <c r="IU11" s="3">
        <f t="shared" si="151"/>
        <v>78.679700393685025</v>
      </c>
      <c r="IV11" s="3">
        <f t="shared" si="152"/>
        <v>73.747429127491642</v>
      </c>
    </row>
    <row r="12" spans="1:256">
      <c r="C12" s="2">
        <v>6</v>
      </c>
      <c r="D12" s="3">
        <v>126.5800416</v>
      </c>
      <c r="E12" s="3">
        <v>32.557172559999998</v>
      </c>
      <c r="F12" s="3">
        <v>207.41164240000001</v>
      </c>
      <c r="G12" s="3">
        <v>46.590436590000003</v>
      </c>
      <c r="H12" s="3">
        <v>165.9095921</v>
      </c>
      <c r="I12" s="3">
        <v>29.57001103</v>
      </c>
      <c r="J12" s="3">
        <v>149.6361632</v>
      </c>
      <c r="K12" s="3">
        <v>-22.425578829999999</v>
      </c>
      <c r="L12" s="3">
        <v>134.95038589999999</v>
      </c>
      <c r="M12" s="3">
        <v>-60.926130100000002</v>
      </c>
      <c r="N12" s="3">
        <v>114.408817883295</v>
      </c>
      <c r="O12" s="3">
        <v>-114.778348912643</v>
      </c>
      <c r="P12" s="3">
        <v>163.13120180000001</v>
      </c>
      <c r="Q12" s="3">
        <v>48.621830209999999</v>
      </c>
      <c r="R12" s="3">
        <v>128.9966924</v>
      </c>
      <c r="S12" s="3">
        <v>94.266813670000005</v>
      </c>
      <c r="T12" s="3">
        <v>88.114663730000004</v>
      </c>
      <c r="U12" s="3">
        <v>142.2932745</v>
      </c>
      <c r="V12" s="3">
        <v>64.926826423728002</v>
      </c>
      <c r="W12" s="3">
        <v>169.53335519930499</v>
      </c>
      <c r="X12" s="3">
        <v>126.225492927129</v>
      </c>
      <c r="Y12" s="3">
        <v>32.702162840501103</v>
      </c>
      <c r="Z12" s="3">
        <v>206.837481907572</v>
      </c>
      <c r="AA12" s="3">
        <v>46.541600363242402</v>
      </c>
      <c r="AB12" s="3">
        <v>166.257313641601</v>
      </c>
      <c r="AC12" s="3">
        <v>29.3153369415719</v>
      </c>
      <c r="AD12" s="3">
        <v>149.43035189161</v>
      </c>
      <c r="AE12" s="3">
        <v>-21.709942282735899</v>
      </c>
      <c r="AF12" s="3">
        <v>135.24480517330801</v>
      </c>
      <c r="AG12" s="3">
        <v>-60.480185286082097</v>
      </c>
      <c r="AH12" s="3">
        <v>115.541314077262</v>
      </c>
      <c r="AI12" s="3">
        <v>-114.540681405321</v>
      </c>
      <c r="AJ12" s="3">
        <v>163.78212666312101</v>
      </c>
      <c r="AK12" s="3">
        <v>49.207908026685203</v>
      </c>
      <c r="AL12" s="3">
        <v>129.927679019723</v>
      </c>
      <c r="AM12" s="3">
        <v>93.010295180279499</v>
      </c>
      <c r="AN12" s="3">
        <v>88.3303806527381</v>
      </c>
      <c r="AO12" s="3">
        <v>142.52926536426801</v>
      </c>
      <c r="AP12" s="3">
        <v>66.3583227081362</v>
      </c>
      <c r="AQ12" s="3">
        <v>168.66293868423901</v>
      </c>
      <c r="AR12" s="3">
        <f t="shared" si="17"/>
        <v>15.835396542718442</v>
      </c>
      <c r="AS12" s="3">
        <f t="shared" si="9"/>
        <v>4.1025921497715734</v>
      </c>
      <c r="AT12" s="3">
        <f t="shared" si="9"/>
        <v>25.94843141388754</v>
      </c>
      <c r="AU12" s="3">
        <f t="shared" si="9"/>
        <v>5.8387943702477827</v>
      </c>
      <c r="AV12" s="3">
        <f t="shared" si="9"/>
        <v>20.857517990932088</v>
      </c>
      <c r="AW12" s="3">
        <f t="shared" si="9"/>
        <v>3.6777038812689908</v>
      </c>
      <c r="AX12" s="3">
        <f t="shared" si="9"/>
        <v>18.746521188771897</v>
      </c>
      <c r="AY12" s="3">
        <f t="shared" si="9"/>
        <v>-2.7235825109046963</v>
      </c>
      <c r="AZ12" s="3">
        <f t="shared" si="9"/>
        <v>16.96689844973254</v>
      </c>
      <c r="BA12" s="3">
        <f t="shared" si="9"/>
        <v>-7.5874349528989296</v>
      </c>
      <c r="BB12" s="3">
        <f t="shared" si="9"/>
        <v>14.495031732904286</v>
      </c>
      <c r="BC12" s="3">
        <f t="shared" si="9"/>
        <v>-14.369499126246664</v>
      </c>
      <c r="BD12" s="3">
        <f t="shared" si="9"/>
        <v>20.546997774986234</v>
      </c>
      <c r="BE12" s="3">
        <f t="shared" si="9"/>
        <v>6.1732912945725777</v>
      </c>
      <c r="BF12" s="3">
        <f t="shared" si="9"/>
        <v>16.299847767995164</v>
      </c>
      <c r="BG12" s="3">
        <f t="shared" si="9"/>
        <v>11.668442503807933</v>
      </c>
      <c r="BH12" s="3">
        <f t="shared" si="9"/>
        <v>11.081332082520609</v>
      </c>
      <c r="BI12" s="3">
        <f t="shared" si="10"/>
        <v>17.88075755258502</v>
      </c>
      <c r="BJ12" s="3">
        <f t="shared" si="10"/>
        <v>8.3248663136507304</v>
      </c>
      <c r="BK12" s="3">
        <f t="shared" si="10"/>
        <v>21.159311436930029</v>
      </c>
      <c r="BM12" s="14">
        <f t="shared" si="153"/>
        <v>5.2135468802135473E-3</v>
      </c>
      <c r="BN12" s="3">
        <f t="shared" si="18"/>
        <v>20.891913978302991</v>
      </c>
      <c r="BO12" s="3">
        <f t="shared" si="18"/>
        <v>4.9706932600096785</v>
      </c>
      <c r="BP12" s="3">
        <f t="shared" si="19"/>
        <v>9.5237769380859344E-2</v>
      </c>
      <c r="BQ12" s="3">
        <f t="shared" si="20"/>
        <v>91.33683034701933</v>
      </c>
      <c r="BR12" s="3">
        <f t="shared" si="21"/>
        <v>1653.19662928105</v>
      </c>
      <c r="BS12" s="3">
        <f t="shared" si="112"/>
        <v>11515.297682552844</v>
      </c>
      <c r="BT12" s="3">
        <f t="shared" si="113"/>
        <v>208426.8880542065</v>
      </c>
      <c r="BU12" s="3">
        <f t="shared" si="114"/>
        <v>208.4268880542065</v>
      </c>
      <c r="BW12" s="14">
        <f t="shared" si="154"/>
        <v>5.2135468802135473E-3</v>
      </c>
      <c r="BX12" s="3">
        <f t="shared" si="7"/>
        <v>16.620776460838091</v>
      </c>
      <c r="BY12" s="3">
        <f t="shared" si="7"/>
        <v>-8.5465408185756804</v>
      </c>
      <c r="BZ12" s="3">
        <f t="shared" si="22"/>
        <v>0.18521886915251784</v>
      </c>
      <c r="CA12" s="3">
        <f t="shared" si="23"/>
        <v>177.63230427203069</v>
      </c>
      <c r="CB12" s="3">
        <f t="shared" si="8"/>
        <v>12.312357040822947</v>
      </c>
      <c r="CC12" s="3">
        <f t="shared" si="8"/>
        <v>16.413876970368982</v>
      </c>
      <c r="CD12" s="3">
        <f t="shared" si="24"/>
        <v>0.19126775105644309</v>
      </c>
      <c r="CE12" s="3">
        <f t="shared" si="25"/>
        <v>183.43342397317116</v>
      </c>
      <c r="CF12" s="3">
        <f t="shared" si="26"/>
        <v>180.53286412260093</v>
      </c>
      <c r="CH12" s="3">
        <f t="shared" si="115"/>
        <v>12.397982906811061</v>
      </c>
      <c r="CI12" s="3">
        <f t="shared" si="116"/>
        <v>0.58390401931743818</v>
      </c>
      <c r="CJ12" s="3">
        <f t="shared" si="117"/>
        <v>12.498989319645737</v>
      </c>
      <c r="CK12" s="3">
        <f t="shared" si="118"/>
        <v>12.397525976417812</v>
      </c>
      <c r="CL12" s="3">
        <f t="shared" si="119"/>
        <v>0.16806354745130736</v>
      </c>
      <c r="CM12" s="7">
        <f t="shared" si="27"/>
        <v>12.740438122887118</v>
      </c>
      <c r="CN12" s="7">
        <f t="shared" si="28"/>
        <v>3.5785862522111489</v>
      </c>
      <c r="CO12" s="7">
        <f t="shared" si="29"/>
        <v>12.532289421757428</v>
      </c>
      <c r="CP12" s="7">
        <f t="shared" si="30"/>
        <v>0.83388758589101253</v>
      </c>
      <c r="CQ12" s="7">
        <f t="shared" si="120"/>
        <v>4.4124738381021613</v>
      </c>
      <c r="CR12" s="3">
        <f t="shared" si="121"/>
        <v>12.397723717382455</v>
      </c>
      <c r="CS12" s="3">
        <f t="shared" si="122"/>
        <v>0.63827854355859559</v>
      </c>
      <c r="CT12" s="3">
        <f t="shared" si="123"/>
        <v>12.509247717285538</v>
      </c>
      <c r="CU12" s="3">
        <f t="shared" si="124"/>
        <v>12.395720308529448</v>
      </c>
      <c r="CV12" s="3">
        <f t="shared" si="125"/>
        <v>0.1574804688862895</v>
      </c>
      <c r="CW12" s="7">
        <f t="shared" si="31"/>
        <v>12.772624989113293</v>
      </c>
      <c r="CX12" s="7">
        <f t="shared" si="32"/>
        <v>3.9119732816245785</v>
      </c>
      <c r="CY12" s="7">
        <f t="shared" si="33"/>
        <v>12.531224247350639</v>
      </c>
      <c r="CZ12" s="7">
        <f t="shared" si="34"/>
        <v>0.6795209187533725</v>
      </c>
      <c r="DA12" s="7">
        <f t="shared" si="126"/>
        <v>4.5914942003779506</v>
      </c>
      <c r="DB12" s="3">
        <f t="shared" si="35"/>
        <v>4.501984019240056</v>
      </c>
      <c r="DD12" s="14">
        <f t="shared" si="155"/>
        <v>5.2135468802135473E-3</v>
      </c>
      <c r="DE12" s="3">
        <f t="shared" si="36"/>
        <v>-10.113034871169098</v>
      </c>
      <c r="DF12" s="3">
        <f t="shared" si="36"/>
        <v>-1.7362022204762093</v>
      </c>
      <c r="DG12" s="3">
        <f t="shared" si="37"/>
        <v>-2.1109968021601908</v>
      </c>
      <c r="DH12" s="3">
        <f t="shared" si="37"/>
        <v>-6.4012863921736871</v>
      </c>
      <c r="DI12" s="3">
        <f t="shared" si="38"/>
        <v>10.260987888886172</v>
      </c>
      <c r="DJ12" s="3">
        <f t="shared" si="39"/>
        <v>6.7403838891682248</v>
      </c>
      <c r="DK12" s="3">
        <f t="shared" si="40"/>
        <v>9.2625927032818485</v>
      </c>
      <c r="DL12" s="3">
        <f t="shared" si="41"/>
        <v>0.46936242089761021</v>
      </c>
      <c r="DM12" s="3">
        <f t="shared" si="42"/>
        <v>62.00708214637546</v>
      </c>
      <c r="DN12" s="3">
        <f t="shared" si="43"/>
        <v>-10.113034871169098</v>
      </c>
      <c r="DO12" s="3">
        <f t="shared" si="43"/>
        <v>-1.7362022204762093</v>
      </c>
      <c r="DP12" s="3">
        <f t="shared" si="44"/>
        <v>-4.2471500069910704</v>
      </c>
      <c r="DQ12" s="3">
        <f t="shared" si="44"/>
        <v>5.4951512092353552</v>
      </c>
      <c r="DR12" s="3">
        <f t="shared" si="45"/>
        <v>10.260987888886172</v>
      </c>
      <c r="DS12" s="3">
        <f t="shared" si="46"/>
        <v>6.9451400269717407</v>
      </c>
      <c r="DT12" s="3">
        <f t="shared" si="47"/>
        <v>9.3113413461860635</v>
      </c>
      <c r="DU12" s="3">
        <f t="shared" si="48"/>
        <v>0.46883255878412816</v>
      </c>
      <c r="DV12" s="3">
        <f t="shared" si="49"/>
        <v>62.041457946393656</v>
      </c>
      <c r="DW12" s="3">
        <f t="shared" si="50"/>
        <v>62.024270046384558</v>
      </c>
      <c r="DX12" s="3">
        <f t="shared" si="127"/>
        <v>1027.2874438969502</v>
      </c>
      <c r="DY12" s="3">
        <f t="shared" si="51"/>
        <v>-2.1109968021601908</v>
      </c>
      <c r="DZ12" s="3">
        <f t="shared" si="51"/>
        <v>-6.4012863921736871</v>
      </c>
      <c r="EA12" s="3">
        <f t="shared" si="51"/>
        <v>-1.7796227390393575</v>
      </c>
      <c r="EB12" s="3">
        <f t="shared" si="51"/>
        <v>-4.8638524419942328</v>
      </c>
      <c r="EC12" s="3">
        <f t="shared" si="52"/>
        <v>6.7403838891682248</v>
      </c>
      <c r="ED12" s="3">
        <f t="shared" si="11"/>
        <v>5.1792004856733636</v>
      </c>
      <c r="EE12" s="3">
        <f t="shared" si="53"/>
        <v>1.5727402585530805</v>
      </c>
      <c r="EF12" s="3">
        <f t="shared" si="54"/>
        <v>0.9994812588151224</v>
      </c>
      <c r="EG12" s="3">
        <f t="shared" si="55"/>
        <v>1.8455753064095961</v>
      </c>
      <c r="EH12" s="3">
        <f t="shared" si="56"/>
        <v>-4.2471500069910704</v>
      </c>
      <c r="EI12" s="3">
        <f t="shared" si="56"/>
        <v>5.4951512092353552</v>
      </c>
      <c r="EJ12" s="3">
        <f t="shared" si="56"/>
        <v>-5.2185156854745554</v>
      </c>
      <c r="EK12" s="3">
        <f t="shared" si="56"/>
        <v>6.2123150487770875</v>
      </c>
      <c r="EL12" s="3">
        <f t="shared" si="57"/>
        <v>6.9451400269717407</v>
      </c>
      <c r="EM12" s="3">
        <f t="shared" si="12"/>
        <v>8.1133078472843767</v>
      </c>
      <c r="EN12" s="3">
        <f t="shared" si="58"/>
        <v>1.2074250511240525</v>
      </c>
      <c r="EO12" s="3">
        <f t="shared" si="59"/>
        <v>0.99917247196098302</v>
      </c>
      <c r="EP12" s="3">
        <f t="shared" si="60"/>
        <v>2.3310894719362132</v>
      </c>
      <c r="EQ12" s="3">
        <f t="shared" si="61"/>
        <v>2.0883323891729049</v>
      </c>
      <c r="ER12" s="3">
        <f t="shared" si="128"/>
        <v>3.8459541371350698</v>
      </c>
      <c r="ES12" s="3">
        <f t="shared" si="62"/>
        <v>-1.7796227390393575</v>
      </c>
      <c r="ET12" s="3">
        <f t="shared" si="62"/>
        <v>-4.8638524419942328</v>
      </c>
      <c r="EU12" s="3">
        <f t="shared" si="62"/>
        <v>-2.471866716828254</v>
      </c>
      <c r="EV12" s="3">
        <f t="shared" si="62"/>
        <v>-6.7820641733477345</v>
      </c>
      <c r="EW12" s="3">
        <f t="shared" si="63"/>
        <v>5.1792004856733636</v>
      </c>
      <c r="EX12" s="3">
        <f t="shared" si="13"/>
        <v>7.2184845720670605</v>
      </c>
      <c r="EY12" s="3">
        <f t="shared" si="64"/>
        <v>2.0392984016781832</v>
      </c>
      <c r="EZ12" s="3">
        <f t="shared" si="65"/>
        <v>0.99999921914484402</v>
      </c>
      <c r="FA12" s="3">
        <f t="shared" si="66"/>
        <v>7.1601628446502294E-2</v>
      </c>
      <c r="FB12" s="3">
        <f t="shared" si="67"/>
        <v>-5.2185156854745554</v>
      </c>
      <c r="FC12" s="3">
        <f t="shared" si="67"/>
        <v>6.2123150487770875</v>
      </c>
      <c r="FD12" s="3">
        <f t="shared" si="67"/>
        <v>-2.7564657688698784</v>
      </c>
      <c r="FE12" s="3">
        <f t="shared" si="67"/>
        <v>3.2785538843450084</v>
      </c>
      <c r="FF12" s="3">
        <f t="shared" si="68"/>
        <v>8.1133078472843767</v>
      </c>
      <c r="FG12" s="3">
        <f t="shared" si="14"/>
        <v>4.283342048856845</v>
      </c>
      <c r="FH12" s="3">
        <f t="shared" si="69"/>
        <v>3.8299666267192154</v>
      </c>
      <c r="FI12" s="3">
        <f t="shared" si="70"/>
        <v>0.9999999087153969</v>
      </c>
      <c r="FJ12" s="3">
        <f t="shared" si="71"/>
        <v>2.4481408426394905E-2</v>
      </c>
      <c r="FK12" s="3">
        <f t="shared" si="72"/>
        <v>4.8041518436448598E-2</v>
      </c>
      <c r="FL12" s="3">
        <f t="shared" si="129"/>
        <v>-33.99885062370484</v>
      </c>
      <c r="FN12" s="14">
        <f t="shared" si="156"/>
        <v>5.2135468802135473E-3</v>
      </c>
      <c r="FO12" s="3">
        <f t="shared" si="73"/>
        <v>16.620776460838091</v>
      </c>
      <c r="FP12" s="3">
        <f t="shared" si="73"/>
        <v>-8.5465408185756804</v>
      </c>
      <c r="FQ12" s="3">
        <f t="shared" si="74"/>
        <v>5.0571334664621119</v>
      </c>
      <c r="FR12" s="3">
        <f t="shared" si="75"/>
        <v>0.25372334147701459</v>
      </c>
      <c r="FS12" s="3">
        <f t="shared" si="130"/>
        <v>0.1446713252109042</v>
      </c>
      <c r="FT12" s="3">
        <f t="shared" si="130"/>
        <v>-0.11565568361242917</v>
      </c>
      <c r="FU12" s="3">
        <f t="shared" si="131"/>
        <v>5.0634942906673999</v>
      </c>
      <c r="FV12" s="3">
        <f t="shared" si="76"/>
        <v>0.18521886915251784</v>
      </c>
      <c r="FW12" s="3">
        <f t="shared" si="77"/>
        <v>4.9263297852866517</v>
      </c>
      <c r="FX12" s="3">
        <f t="shared" si="78"/>
        <v>0.74881286406118786</v>
      </c>
      <c r="FY12" s="3">
        <f t="shared" si="132"/>
        <v>41.51235110621564</v>
      </c>
      <c r="FZ12" s="3">
        <f t="shared" si="79"/>
        <v>12.312357040822947</v>
      </c>
      <c r="GA12" s="3">
        <f t="shared" si="79"/>
        <v>16.413876970368982</v>
      </c>
      <c r="GB12" s="3">
        <f t="shared" si="80"/>
        <v>5.0571334664621119</v>
      </c>
      <c r="GC12" s="3">
        <f t="shared" si="80"/>
        <v>0.25372334147701459</v>
      </c>
      <c r="GD12" s="3">
        <f t="shared" si="133"/>
        <v>0.10677360654370638</v>
      </c>
      <c r="GE12" s="3">
        <f t="shared" si="133"/>
        <v>0.15869073551987611</v>
      </c>
      <c r="GF12" s="3">
        <f t="shared" si="81"/>
        <v>5.0634942906673999</v>
      </c>
      <c r="GG12" s="3">
        <f t="shared" si="82"/>
        <v>0.19126775105644309</v>
      </c>
      <c r="GH12" s="3">
        <f t="shared" si="83"/>
        <v>4.9512719516187333</v>
      </c>
      <c r="GI12" s="3">
        <f t="shared" si="84"/>
        <v>0.59911410270836962</v>
      </c>
      <c r="GJ12" s="3">
        <f t="shared" si="134"/>
        <v>53.193523761247995</v>
      </c>
      <c r="GL12" s="3">
        <f>FR12</f>
        <v>0.25372334147701459</v>
      </c>
      <c r="GM12" s="3">
        <f>-FQ12</f>
        <v>-5.0571334664621119</v>
      </c>
      <c r="GN12" s="3">
        <f>FS12</f>
        <v>0.1446713252109042</v>
      </c>
      <c r="GO12" s="3">
        <f>FT12</f>
        <v>-0.11565568361242917</v>
      </c>
      <c r="GP12" s="3">
        <f t="shared" si="85"/>
        <v>5.0634942906673999</v>
      </c>
      <c r="GQ12" s="3">
        <f t="shared" si="86"/>
        <v>0.18521886915251784</v>
      </c>
      <c r="GR12" s="3">
        <f t="shared" si="87"/>
        <v>4.9426809547702675</v>
      </c>
      <c r="GS12" s="3">
        <f t="shared" si="88"/>
        <v>0.66278148330839814</v>
      </c>
      <c r="GT12" s="3">
        <f t="shared" si="135"/>
        <v>-41.512351106215604</v>
      </c>
      <c r="GU12" s="3">
        <f t="shared" si="136"/>
        <v>-0.25372334147701459</v>
      </c>
      <c r="GV12" s="3">
        <f t="shared" si="89"/>
        <v>5.0571334664621119</v>
      </c>
      <c r="GW12" s="3">
        <f t="shared" si="137"/>
        <v>0.10677360654370638</v>
      </c>
      <c r="GX12" s="3">
        <f t="shared" si="137"/>
        <v>0.15869073551987611</v>
      </c>
      <c r="GY12" s="3">
        <f t="shared" si="138"/>
        <v>5.0634942906673999</v>
      </c>
      <c r="GZ12" s="3">
        <f t="shared" si="90"/>
        <v>0.19126775105644309</v>
      </c>
      <c r="HA12" s="3">
        <f t="shared" si="91"/>
        <v>4.9116900592212742</v>
      </c>
      <c r="HB12" s="3">
        <f t="shared" si="92"/>
        <v>0.80066365718442767</v>
      </c>
      <c r="HC12" s="3">
        <f t="shared" si="139"/>
        <v>-53.193523761247853</v>
      </c>
      <c r="HE12" s="3">
        <f t="shared" si="140"/>
        <v>-41.512351106215604</v>
      </c>
      <c r="HF12" s="3">
        <f t="shared" si="141"/>
        <v>-53.193523761247853</v>
      </c>
      <c r="HG12" s="3">
        <f t="shared" si="142"/>
        <v>-47.352937433731725</v>
      </c>
      <c r="HH12" s="3">
        <f t="shared" si="143"/>
        <v>0.67748036901768716</v>
      </c>
      <c r="HJ12" s="3">
        <f t="shared" si="93"/>
        <v>-5.0571334664621119</v>
      </c>
      <c r="HK12" s="3">
        <f t="shared" si="94"/>
        <v>-0.25372334147701459</v>
      </c>
      <c r="HL12" s="3">
        <f t="shared" si="95"/>
        <v>-4.2514894558676115</v>
      </c>
      <c r="HM12" s="3">
        <f t="shared" si="95"/>
        <v>-11.645916615341967</v>
      </c>
      <c r="HN12" s="3">
        <f t="shared" si="96"/>
        <v>5.0634942906673999</v>
      </c>
      <c r="HO12" s="3">
        <f t="shared" si="15"/>
        <v>12.397682703023641</v>
      </c>
      <c r="HP12" s="3">
        <f t="shared" si="97"/>
        <v>11.420644896891798</v>
      </c>
      <c r="HQ12" s="3">
        <f t="shared" si="98"/>
        <v>0.38956524840865847</v>
      </c>
      <c r="HR12" s="3">
        <f t="shared" si="99"/>
        <v>67.07254940436718</v>
      </c>
      <c r="HS12" s="3">
        <f t="shared" si="100"/>
        <v>-5.0571334664621119</v>
      </c>
      <c r="HT12" s="3">
        <f t="shared" si="100"/>
        <v>-0.25372334147701459</v>
      </c>
      <c r="HU12" s="3">
        <f t="shared" si="101"/>
        <v>-7.9749814543444337</v>
      </c>
      <c r="HV12" s="3">
        <f t="shared" si="101"/>
        <v>9.4908689331220959</v>
      </c>
      <c r="HW12" s="3">
        <f t="shared" si="102"/>
        <v>5.0634942906673999</v>
      </c>
      <c r="HX12" s="3">
        <f t="shared" si="16"/>
        <v>12.396649640239085</v>
      </c>
      <c r="HY12" s="3">
        <f t="shared" si="103"/>
        <v>10.172065448008363</v>
      </c>
      <c r="HZ12" s="3">
        <f t="shared" si="104"/>
        <v>0.60414641245491107</v>
      </c>
      <c r="IA12" s="3">
        <f t="shared" si="105"/>
        <v>52.832556650770066</v>
      </c>
      <c r="IB12" s="3">
        <f t="shared" si="106"/>
        <v>59.952553027568626</v>
      </c>
      <c r="IC12" s="3">
        <f t="shared" si="107"/>
        <v>0.86561105394474902</v>
      </c>
      <c r="ID12" s="3">
        <f t="shared" si="108"/>
        <v>-4.2514894558676115</v>
      </c>
      <c r="IE12" s="3">
        <f t="shared" si="108"/>
        <v>-11.645916615341967</v>
      </c>
      <c r="IF12" s="3">
        <f>FS12</f>
        <v>0.1446713252109042</v>
      </c>
      <c r="IG12" s="3">
        <f>FT12</f>
        <v>-0.11565568361242917</v>
      </c>
      <c r="IH12" s="3">
        <f t="shared" si="144"/>
        <v>12.397682703023641</v>
      </c>
      <c r="II12" s="3">
        <f t="shared" si="109"/>
        <v>0.18521886915251784</v>
      </c>
      <c r="IJ12" s="3">
        <f t="shared" si="145"/>
        <v>12.339900597932763</v>
      </c>
      <c r="IK12" s="3">
        <f t="shared" si="146"/>
        <v>0.3187095273133686</v>
      </c>
      <c r="IL12" s="3">
        <f t="shared" si="147"/>
        <v>71.415099489417358</v>
      </c>
      <c r="IM12" s="3">
        <f t="shared" si="110"/>
        <v>-7.9749814543444337</v>
      </c>
      <c r="IN12" s="3">
        <f t="shared" si="110"/>
        <v>9.4908689331220959</v>
      </c>
      <c r="IO12" s="3">
        <f>GD12</f>
        <v>0.10677360654370638</v>
      </c>
      <c r="IP12" s="3">
        <f>GE12</f>
        <v>0.15869073551987611</v>
      </c>
      <c r="IQ12" s="3">
        <f t="shared" si="148"/>
        <v>12.396649640239085</v>
      </c>
      <c r="IR12" s="3">
        <f t="shared" si="111"/>
        <v>0.19126775105644309</v>
      </c>
      <c r="IS12" s="3">
        <f t="shared" si="149"/>
        <v>12.345214245852247</v>
      </c>
      <c r="IT12" s="3">
        <f t="shared" si="150"/>
        <v>0.2760748830540507</v>
      </c>
      <c r="IU12" s="3">
        <f t="shared" si="151"/>
        <v>73.973919587981442</v>
      </c>
      <c r="IV12" s="3">
        <f t="shared" si="152"/>
        <v>72.694509538699407</v>
      </c>
    </row>
    <row r="13" spans="1:256">
      <c r="A13" s="22" t="s">
        <v>84</v>
      </c>
      <c r="B13" s="22"/>
      <c r="C13" s="2">
        <v>7</v>
      </c>
      <c r="D13" s="3">
        <v>124.89604989999999</v>
      </c>
      <c r="E13" s="3">
        <v>33.679833680000002</v>
      </c>
      <c r="F13" s="3">
        <v>205.7276507</v>
      </c>
      <c r="G13" s="3">
        <v>46.590436590000003</v>
      </c>
      <c r="H13" s="3">
        <v>165.11576629999999</v>
      </c>
      <c r="I13" s="3">
        <v>29.17309813</v>
      </c>
      <c r="J13" s="3">
        <v>149.6361632</v>
      </c>
      <c r="K13" s="3">
        <v>-22.822491729999999</v>
      </c>
      <c r="L13" s="3">
        <v>136.5380375</v>
      </c>
      <c r="M13" s="3">
        <v>-60.926130100000002</v>
      </c>
      <c r="N13" s="3">
        <v>117.50420273148799</v>
      </c>
      <c r="O13" s="3">
        <v>-116.29728574662199</v>
      </c>
      <c r="P13" s="3">
        <v>163.13120180000001</v>
      </c>
      <c r="Q13" s="3">
        <v>49.415656009999999</v>
      </c>
      <c r="R13" s="3">
        <v>129.79051820000001</v>
      </c>
      <c r="S13" s="3">
        <v>93.472987869999997</v>
      </c>
      <c r="T13" s="3">
        <v>90.496141120000004</v>
      </c>
      <c r="U13" s="3">
        <v>144.277839</v>
      </c>
      <c r="V13" s="3">
        <v>69.318259872136807</v>
      </c>
      <c r="W13" s="3">
        <v>171.65934200375</v>
      </c>
      <c r="X13" s="3">
        <v>125.27906432611</v>
      </c>
      <c r="Y13" s="3">
        <v>32.821941988728803</v>
      </c>
      <c r="Z13" s="3">
        <v>206.09682889469599</v>
      </c>
      <c r="AA13" s="3">
        <v>46.391199914272399</v>
      </c>
      <c r="AB13" s="3">
        <v>165.740082651477</v>
      </c>
      <c r="AC13" s="3">
        <v>29.321320765929102</v>
      </c>
      <c r="AD13" s="3">
        <v>149.820314491283</v>
      </c>
      <c r="AE13" s="3">
        <v>-22.1915260810189</v>
      </c>
      <c r="AF13" s="3">
        <v>136.55930502347499</v>
      </c>
      <c r="AG13" s="3">
        <v>-60.670314162745697</v>
      </c>
      <c r="AH13" s="3">
        <v>117.641530513871</v>
      </c>
      <c r="AI13" s="3">
        <v>-115.62755744563</v>
      </c>
      <c r="AJ13" s="3">
        <v>163.25280128434699</v>
      </c>
      <c r="AK13" s="3">
        <v>49.217852055153898</v>
      </c>
      <c r="AL13" s="3">
        <v>129.949300119832</v>
      </c>
      <c r="AM13" s="3">
        <v>93.6381703396045</v>
      </c>
      <c r="AN13" s="3">
        <v>89.849589804771398</v>
      </c>
      <c r="AO13" s="3">
        <v>143.491609679649</v>
      </c>
      <c r="AP13" s="3">
        <v>68.034575455341695</v>
      </c>
      <c r="AQ13" s="3">
        <v>170.64134205808</v>
      </c>
      <c r="AR13" s="3">
        <f t="shared" si="17"/>
        <v>15.716664012157771</v>
      </c>
      <c r="AS13" s="3">
        <f t="shared" si="9"/>
        <v>4.1176188315119227</v>
      </c>
      <c r="AT13" s="3">
        <f t="shared" si="9"/>
        <v>25.855514096731792</v>
      </c>
      <c r="AU13" s="3">
        <f t="shared" si="9"/>
        <v>5.8199261472413744</v>
      </c>
      <c r="AV13" s="3">
        <f t="shared" si="9"/>
        <v>20.792629689505329</v>
      </c>
      <c r="AW13" s="3">
        <f t="shared" si="9"/>
        <v>3.6784545713977508</v>
      </c>
      <c r="AX13" s="3">
        <f t="shared" si="9"/>
        <v>18.795443258786836</v>
      </c>
      <c r="AY13" s="3">
        <f t="shared" si="9"/>
        <v>-2.7839987567637037</v>
      </c>
      <c r="AZ13" s="3">
        <f t="shared" si="9"/>
        <v>17.131806709546233</v>
      </c>
      <c r="BA13" s="3">
        <f t="shared" si="9"/>
        <v>-7.6112872357173291</v>
      </c>
      <c r="BB13" s="3">
        <f t="shared" si="9"/>
        <v>14.758510680999491</v>
      </c>
      <c r="BC13" s="3">
        <f t="shared" si="9"/>
        <v>-14.50585124254229</v>
      </c>
      <c r="BD13" s="3">
        <f t="shared" si="9"/>
        <v>20.480592193366917</v>
      </c>
      <c r="BE13" s="3">
        <f t="shared" si="9"/>
        <v>6.17453880512201</v>
      </c>
      <c r="BF13" s="3">
        <f t="shared" si="9"/>
        <v>16.302560204967889</v>
      </c>
      <c r="BG13" s="3">
        <f t="shared" si="9"/>
        <v>11.747211474296121</v>
      </c>
      <c r="BH13" s="3">
        <f t="shared" si="9"/>
        <v>11.271921786675401</v>
      </c>
      <c r="BI13" s="3">
        <f t="shared" si="10"/>
        <v>18.001486761014309</v>
      </c>
      <c r="BJ13" s="3">
        <f t="shared" si="10"/>
        <v>8.5351576449996536</v>
      </c>
      <c r="BK13" s="3">
        <f t="shared" si="10"/>
        <v>21.407508542124226</v>
      </c>
      <c r="BM13" s="14">
        <f t="shared" si="153"/>
        <v>6.2562562562562566E-3</v>
      </c>
      <c r="BN13" s="3">
        <f t="shared" si="18"/>
        <v>20.78608905444478</v>
      </c>
      <c r="BO13" s="3">
        <f t="shared" si="18"/>
        <v>4.9687724893766489</v>
      </c>
      <c r="BP13" s="3">
        <f t="shared" si="19"/>
        <v>0.1058423538543099</v>
      </c>
      <c r="BQ13" s="3">
        <f t="shared" si="20"/>
        <v>101.50705104043736</v>
      </c>
      <c r="BR13" s="3">
        <f t="shared" si="21"/>
        <v>1837.2776238319163</v>
      </c>
      <c r="BS13" s="3">
        <f t="shared" si="112"/>
        <v>9753.6484538156274</v>
      </c>
      <c r="BT13" s="3">
        <f t="shared" si="113"/>
        <v>176541.03701406287</v>
      </c>
      <c r="BU13" s="3">
        <f t="shared" si="114"/>
        <v>176.54103701406288</v>
      </c>
      <c r="BW13" s="14">
        <f t="shared" si="154"/>
        <v>6.2562562562562566E-3</v>
      </c>
      <c r="BX13" s="3">
        <f t="shared" si="7"/>
        <v>16.776976969893163</v>
      </c>
      <c r="BY13" s="3">
        <f t="shared" si="7"/>
        <v>-8.6449249996529964</v>
      </c>
      <c r="BZ13" s="3">
        <f t="shared" si="22"/>
        <v>0.18460240008005785</v>
      </c>
      <c r="CA13" s="3">
        <f t="shared" si="23"/>
        <v>177.04108577277864</v>
      </c>
      <c r="CB13" s="3">
        <f t="shared" si="8"/>
        <v>12.418858924983772</v>
      </c>
      <c r="CC13" s="3">
        <f t="shared" si="8"/>
        <v>16.577360008210174</v>
      </c>
      <c r="CD13" s="3">
        <f t="shared" si="24"/>
        <v>0.1951136976011435</v>
      </c>
      <c r="CE13" s="3">
        <f t="shared" si="25"/>
        <v>187.12184054740064</v>
      </c>
      <c r="CF13" s="3">
        <f t="shared" si="26"/>
        <v>182.08146316008964</v>
      </c>
      <c r="CH13" s="3">
        <f t="shared" si="115"/>
        <v>12.397682703023641</v>
      </c>
      <c r="CI13" s="3">
        <f t="shared" si="116"/>
        <v>0.60009037977701385</v>
      </c>
      <c r="CJ13" s="3">
        <f t="shared" si="117"/>
        <v>12.460968203812676</v>
      </c>
      <c r="CK13" s="3">
        <f t="shared" si="118"/>
        <v>12.397715709843</v>
      </c>
      <c r="CL13" s="3">
        <f t="shared" si="119"/>
        <v>0.13979011806951228</v>
      </c>
      <c r="CM13" s="7">
        <f t="shared" si="27"/>
        <v>12.729370643306666</v>
      </c>
      <c r="CN13" s="7">
        <f t="shared" si="28"/>
        <v>3.7074820047428481</v>
      </c>
      <c r="CO13" s="7">
        <f t="shared" si="29"/>
        <v>12.499237015862594</v>
      </c>
      <c r="CP13" s="7">
        <f t="shared" si="30"/>
        <v>0.77471570167879578</v>
      </c>
      <c r="CQ13" s="7">
        <f t="shared" si="120"/>
        <v>4.4821977064216441</v>
      </c>
      <c r="CR13" s="3">
        <f t="shared" si="121"/>
        <v>12.396649640239085</v>
      </c>
      <c r="CS13" s="3">
        <f t="shared" si="122"/>
        <v>0.66081978597549507</v>
      </c>
      <c r="CT13" s="3">
        <f t="shared" si="123"/>
        <v>12.518987028391562</v>
      </c>
      <c r="CU13" s="3">
        <f t="shared" si="124"/>
        <v>12.394731990364836</v>
      </c>
      <c r="CV13" s="3">
        <f t="shared" si="125"/>
        <v>0.15751309014453524</v>
      </c>
      <c r="CW13" s="7">
        <f t="shared" si="31"/>
        <v>12.788228227303071</v>
      </c>
      <c r="CX13" s="7">
        <f t="shared" si="32"/>
        <v>4.0436114424146963</v>
      </c>
      <c r="CY13" s="7">
        <f t="shared" si="33"/>
        <v>12.535616054450466</v>
      </c>
      <c r="CZ13" s="7">
        <f t="shared" si="34"/>
        <v>0.60292630075282694</v>
      </c>
      <c r="DA13" s="7">
        <f t="shared" si="126"/>
        <v>4.6465377431675234</v>
      </c>
      <c r="DB13" s="3">
        <f t="shared" si="35"/>
        <v>4.5643677247945842</v>
      </c>
      <c r="DD13" s="14">
        <f t="shared" si="155"/>
        <v>6.2562562562562566E-3</v>
      </c>
      <c r="DE13" s="3">
        <f t="shared" si="36"/>
        <v>-10.13885008457402</v>
      </c>
      <c r="DF13" s="3">
        <f t="shared" si="36"/>
        <v>-1.7023073157294517</v>
      </c>
      <c r="DG13" s="3">
        <f t="shared" si="37"/>
        <v>-1.997186430718493</v>
      </c>
      <c r="DH13" s="3">
        <f t="shared" si="37"/>
        <v>-6.4624533281614545</v>
      </c>
      <c r="DI13" s="3">
        <f t="shared" si="38"/>
        <v>10.280765109399818</v>
      </c>
      <c r="DJ13" s="3">
        <f t="shared" si="39"/>
        <v>6.7640266600384669</v>
      </c>
      <c r="DK13" s="3">
        <f t="shared" si="40"/>
        <v>9.43110158529662</v>
      </c>
      <c r="DL13" s="3">
        <f t="shared" si="41"/>
        <v>0.44938939928770294</v>
      </c>
      <c r="DM13" s="3">
        <f t="shared" si="42"/>
        <v>63.295484810276633</v>
      </c>
      <c r="DN13" s="3">
        <f t="shared" si="43"/>
        <v>-10.13885008457402</v>
      </c>
      <c r="DO13" s="3">
        <f t="shared" si="43"/>
        <v>-1.7023073157294517</v>
      </c>
      <c r="DP13" s="3">
        <f t="shared" si="44"/>
        <v>-4.1780319883990273</v>
      </c>
      <c r="DQ13" s="3">
        <f t="shared" si="44"/>
        <v>5.5726726691741106</v>
      </c>
      <c r="DR13" s="3">
        <f t="shared" si="45"/>
        <v>10.280765109399818</v>
      </c>
      <c r="DS13" s="3">
        <f t="shared" si="46"/>
        <v>6.9649574279995159</v>
      </c>
      <c r="DT13" s="3">
        <f t="shared" si="47"/>
        <v>9.4051414745571318</v>
      </c>
      <c r="DU13" s="3">
        <f t="shared" si="48"/>
        <v>0.45910197058149144</v>
      </c>
      <c r="DV13" s="3">
        <f t="shared" si="49"/>
        <v>62.670825525520151</v>
      </c>
      <c r="DW13" s="3">
        <f t="shared" si="50"/>
        <v>62.983155167898389</v>
      </c>
      <c r="DX13" s="3">
        <f t="shared" si="127"/>
        <v>919.60918693662393</v>
      </c>
      <c r="DY13" s="3">
        <f t="shared" si="51"/>
        <v>-1.997186430718493</v>
      </c>
      <c r="DZ13" s="3">
        <f t="shared" si="51"/>
        <v>-6.4624533281614545</v>
      </c>
      <c r="EA13" s="3">
        <f t="shared" si="51"/>
        <v>-1.6636365492406036</v>
      </c>
      <c r="EB13" s="3">
        <f t="shared" si="51"/>
        <v>-4.8272884789536255</v>
      </c>
      <c r="EC13" s="3">
        <f t="shared" si="52"/>
        <v>6.7640266600384669</v>
      </c>
      <c r="ED13" s="3">
        <f t="shared" si="11"/>
        <v>5.1059181962706361</v>
      </c>
      <c r="EE13" s="3">
        <f t="shared" si="53"/>
        <v>1.6688378014411034</v>
      </c>
      <c r="EF13" s="3">
        <f t="shared" si="54"/>
        <v>0.99948321542637253</v>
      </c>
      <c r="EG13" s="3">
        <f t="shared" si="55"/>
        <v>1.8420911058835772</v>
      </c>
      <c r="EH13" s="3">
        <f t="shared" si="56"/>
        <v>-4.1780319883990273</v>
      </c>
      <c r="EI13" s="3">
        <f t="shared" si="56"/>
        <v>5.5726726691741106</v>
      </c>
      <c r="EJ13" s="3">
        <f t="shared" si="56"/>
        <v>-5.0306384182924884</v>
      </c>
      <c r="EK13" s="3">
        <f t="shared" si="56"/>
        <v>6.2542752867181886</v>
      </c>
      <c r="EL13" s="3">
        <f t="shared" si="57"/>
        <v>6.9649574279995159</v>
      </c>
      <c r="EM13" s="3">
        <f t="shared" si="12"/>
        <v>8.0264115430031513</v>
      </c>
      <c r="EN13" s="3">
        <f t="shared" si="58"/>
        <v>1.0915676124448781</v>
      </c>
      <c r="EO13" s="3">
        <f t="shared" si="59"/>
        <v>0.9994201178704426</v>
      </c>
      <c r="EP13" s="3">
        <f t="shared" si="60"/>
        <v>1.9513199362647085</v>
      </c>
      <c r="EQ13" s="3">
        <f t="shared" si="61"/>
        <v>1.8967055210741428</v>
      </c>
      <c r="ER13" s="3">
        <f t="shared" si="128"/>
        <v>-183.77783158143674</v>
      </c>
      <c r="ES13" s="3">
        <f t="shared" si="62"/>
        <v>-1.6636365492406036</v>
      </c>
      <c r="ET13" s="3">
        <f t="shared" si="62"/>
        <v>-4.8272884789536255</v>
      </c>
      <c r="EU13" s="3">
        <f t="shared" si="62"/>
        <v>-2.3732960285467417</v>
      </c>
      <c r="EV13" s="3">
        <f t="shared" si="62"/>
        <v>-6.894564006824961</v>
      </c>
      <c r="EW13" s="3">
        <f t="shared" si="63"/>
        <v>5.1059181962706361</v>
      </c>
      <c r="EX13" s="3">
        <f t="shared" si="13"/>
        <v>7.2916079765249311</v>
      </c>
      <c r="EY13" s="3">
        <f t="shared" si="64"/>
        <v>2.1856908941350257</v>
      </c>
      <c r="EZ13" s="3">
        <f t="shared" si="65"/>
        <v>0.99999993460716574</v>
      </c>
      <c r="FA13" s="3">
        <f t="shared" si="66"/>
        <v>2.0720618421717515E-2</v>
      </c>
      <c r="FB13" s="3">
        <f t="shared" si="67"/>
        <v>-5.0306384182924884</v>
      </c>
      <c r="FC13" s="3">
        <f t="shared" si="67"/>
        <v>6.2542752867181886</v>
      </c>
      <c r="FD13" s="3">
        <f t="shared" si="67"/>
        <v>-2.7367641416757476</v>
      </c>
      <c r="FE13" s="3">
        <f t="shared" si="67"/>
        <v>3.4060217811099172</v>
      </c>
      <c r="FF13" s="3">
        <f t="shared" si="68"/>
        <v>8.0264115430031513</v>
      </c>
      <c r="FG13" s="3">
        <f t="shared" si="14"/>
        <v>4.3693091376735254</v>
      </c>
      <c r="FH13" s="3">
        <f t="shared" si="69"/>
        <v>3.657103666719578</v>
      </c>
      <c r="FI13" s="3">
        <f t="shared" si="70"/>
        <v>0.99999986846165689</v>
      </c>
      <c r="FJ13" s="3">
        <f t="shared" si="71"/>
        <v>2.9387579603882986E-2</v>
      </c>
      <c r="FK13" s="3">
        <f t="shared" si="72"/>
        <v>2.505409901280025E-2</v>
      </c>
      <c r="FL13" s="3">
        <f t="shared" si="129"/>
        <v>-22.045854724055708</v>
      </c>
      <c r="FN13" s="14">
        <f t="shared" si="156"/>
        <v>6.2562562562562566E-3</v>
      </c>
      <c r="FO13" s="3">
        <f t="shared" si="73"/>
        <v>16.776976969893163</v>
      </c>
      <c r="FP13" s="3">
        <f t="shared" si="73"/>
        <v>-8.6449249996529964</v>
      </c>
      <c r="FQ13" s="3">
        <f t="shared" si="74"/>
        <v>5.0571334664621119</v>
      </c>
      <c r="FR13" s="3">
        <f t="shared" si="75"/>
        <v>0.25372334147701459</v>
      </c>
      <c r="FS13" s="3">
        <f t="shared" si="130"/>
        <v>0.15620050905507199</v>
      </c>
      <c r="FT13" s="3">
        <f t="shared" si="130"/>
        <v>-9.8384181077316057E-2</v>
      </c>
      <c r="FU13" s="3">
        <f t="shared" si="131"/>
        <v>5.0634942906673999</v>
      </c>
      <c r="FV13" s="3">
        <f t="shared" si="76"/>
        <v>0.18460240008005785</v>
      </c>
      <c r="FW13" s="3">
        <f t="shared" si="77"/>
        <v>4.9135652596091433</v>
      </c>
      <c r="FX13" s="3">
        <f t="shared" si="78"/>
        <v>0.81837732905117822</v>
      </c>
      <c r="FY13" s="3">
        <f t="shared" si="132"/>
        <v>35.077313493248191</v>
      </c>
      <c r="FZ13" s="3">
        <f t="shared" si="79"/>
        <v>12.418858924983772</v>
      </c>
      <c r="GA13" s="3">
        <f t="shared" si="79"/>
        <v>16.577360008210174</v>
      </c>
      <c r="GB13" s="3">
        <f t="shared" si="80"/>
        <v>5.0571334664621119</v>
      </c>
      <c r="GC13" s="3">
        <f t="shared" si="80"/>
        <v>0.25372334147701459</v>
      </c>
      <c r="GD13" s="3">
        <f t="shared" si="133"/>
        <v>0.10650188416082429</v>
      </c>
      <c r="GE13" s="3">
        <f t="shared" si="133"/>
        <v>0.16348303784119267</v>
      </c>
      <c r="GF13" s="3">
        <f t="shared" si="81"/>
        <v>5.0634942906673999</v>
      </c>
      <c r="GG13" s="3">
        <f t="shared" si="82"/>
        <v>0.1951136976011435</v>
      </c>
      <c r="GH13" s="3">
        <f t="shared" si="83"/>
        <v>4.9514539658648991</v>
      </c>
      <c r="GI13" s="3">
        <f t="shared" si="84"/>
        <v>0.58714463298756259</v>
      </c>
      <c r="GJ13" s="3">
        <f t="shared" si="134"/>
        <v>54.045356567601658</v>
      </c>
      <c r="GL13" s="3">
        <f>FR13</f>
        <v>0.25372334147701459</v>
      </c>
      <c r="GM13" s="3">
        <f>-FQ13</f>
        <v>-5.0571334664621119</v>
      </c>
      <c r="GN13" s="3">
        <f>FS13</f>
        <v>0.15620050905507199</v>
      </c>
      <c r="GO13" s="3">
        <f>FT13</f>
        <v>-9.8384181077316057E-2</v>
      </c>
      <c r="GP13" s="3">
        <f t="shared" si="85"/>
        <v>5.0634942906673999</v>
      </c>
      <c r="GQ13" s="3">
        <f t="shared" si="86"/>
        <v>0.18460240008005785</v>
      </c>
      <c r="GR13" s="3">
        <f t="shared" si="87"/>
        <v>4.9597081746961509</v>
      </c>
      <c r="GS13" s="3">
        <f t="shared" si="88"/>
        <v>0.57468125712872631</v>
      </c>
      <c r="GT13" s="3">
        <f t="shared" si="135"/>
        <v>-35.077313493247807</v>
      </c>
      <c r="GU13" s="3">
        <f t="shared" si="136"/>
        <v>-0.25372334147701459</v>
      </c>
      <c r="GV13" s="3">
        <f t="shared" si="89"/>
        <v>5.0571334664621119</v>
      </c>
      <c r="GW13" s="3">
        <f t="shared" si="137"/>
        <v>0.10650188416082429</v>
      </c>
      <c r="GX13" s="3">
        <f t="shared" si="137"/>
        <v>0.16348303784119267</v>
      </c>
      <c r="GY13" s="3">
        <f t="shared" si="138"/>
        <v>5.0634942906673999</v>
      </c>
      <c r="GZ13" s="3">
        <f t="shared" si="90"/>
        <v>0.1951136976011435</v>
      </c>
      <c r="HA13" s="3">
        <f t="shared" si="91"/>
        <v>4.9068907396362045</v>
      </c>
      <c r="HB13" s="3">
        <f t="shared" si="92"/>
        <v>0.80948204424427994</v>
      </c>
      <c r="HC13" s="3">
        <f t="shared" si="139"/>
        <v>-54.045356567601544</v>
      </c>
      <c r="HE13" s="3">
        <f t="shared" si="140"/>
        <v>-35.077313493247807</v>
      </c>
      <c r="HF13" s="3">
        <f t="shared" si="141"/>
        <v>-54.045356567601544</v>
      </c>
      <c r="HG13" s="3">
        <f t="shared" si="142"/>
        <v>-44.561335030424672</v>
      </c>
      <c r="HH13" s="3">
        <f t="shared" si="143"/>
        <v>0.71249971849175686</v>
      </c>
      <c r="HJ13" s="3">
        <f t="shared" si="93"/>
        <v>-5.0571334664621119</v>
      </c>
      <c r="HK13" s="3">
        <f t="shared" si="94"/>
        <v>-0.25372334147701459</v>
      </c>
      <c r="HL13" s="3">
        <f t="shared" si="95"/>
        <v>-4.0369325777873453</v>
      </c>
      <c r="HM13" s="3">
        <f t="shared" si="95"/>
        <v>-11.721852485778587</v>
      </c>
      <c r="HN13" s="3">
        <f t="shared" si="96"/>
        <v>5.0634942906673999</v>
      </c>
      <c r="HO13" s="3">
        <f t="shared" si="15"/>
        <v>12.397525976417812</v>
      </c>
      <c r="HP13" s="3">
        <f t="shared" si="97"/>
        <v>11.513418081683298</v>
      </c>
      <c r="HQ13" s="3">
        <f t="shared" si="98"/>
        <v>0.3725924045443389</v>
      </c>
      <c r="HR13" s="3">
        <f t="shared" si="99"/>
        <v>68.124413309066668</v>
      </c>
      <c r="HS13" s="3">
        <f t="shared" si="100"/>
        <v>-5.0571334664621119</v>
      </c>
      <c r="HT13" s="3">
        <f t="shared" si="100"/>
        <v>-0.25372334147701459</v>
      </c>
      <c r="HU13" s="3">
        <f t="shared" si="101"/>
        <v>-7.7674025599682359</v>
      </c>
      <c r="HV13" s="3">
        <f t="shared" si="101"/>
        <v>9.6602970678281057</v>
      </c>
      <c r="HW13" s="3">
        <f t="shared" si="102"/>
        <v>5.0634942906673999</v>
      </c>
      <c r="HX13" s="3">
        <f t="shared" si="16"/>
        <v>12.395720308529448</v>
      </c>
      <c r="HY13" s="3">
        <f t="shared" si="103"/>
        <v>10.277809067857458</v>
      </c>
      <c r="HZ13" s="3">
        <f t="shared" si="104"/>
        <v>0.58678183519692406</v>
      </c>
      <c r="IA13" s="3">
        <f t="shared" si="105"/>
        <v>54.071031510534091</v>
      </c>
      <c r="IB13" s="3">
        <f t="shared" si="106"/>
        <v>61.097722409800383</v>
      </c>
      <c r="IC13" s="3">
        <f t="shared" si="107"/>
        <v>0.87544531513380353</v>
      </c>
      <c r="ID13" s="3">
        <f t="shared" si="108"/>
        <v>-4.0369325777873453</v>
      </c>
      <c r="IE13" s="3">
        <f t="shared" si="108"/>
        <v>-11.721852485778587</v>
      </c>
      <c r="IF13" s="3">
        <f>FS13</f>
        <v>0.15620050905507199</v>
      </c>
      <c r="IG13" s="3">
        <f>FT13</f>
        <v>-9.8384181077316057E-2</v>
      </c>
      <c r="IH13" s="3">
        <f t="shared" si="144"/>
        <v>12.397525976417812</v>
      </c>
      <c r="II13" s="3">
        <f t="shared" si="109"/>
        <v>0.18460240008005785</v>
      </c>
      <c r="IJ13" s="3">
        <f t="shared" si="145"/>
        <v>12.356673521395944</v>
      </c>
      <c r="IK13" s="3">
        <f t="shared" si="146"/>
        <v>0.22838021210364737</v>
      </c>
      <c r="IL13" s="3">
        <f t="shared" si="147"/>
        <v>76.798273197685106</v>
      </c>
      <c r="IM13" s="3">
        <f t="shared" si="110"/>
        <v>-7.7674025599682359</v>
      </c>
      <c r="IN13" s="3">
        <f t="shared" si="110"/>
        <v>9.6602970678281057</v>
      </c>
      <c r="IO13" s="3">
        <f>GD13</f>
        <v>0.10650188416082429</v>
      </c>
      <c r="IP13" s="3">
        <f>GE13</f>
        <v>0.16348303784119267</v>
      </c>
      <c r="IQ13" s="3">
        <f t="shared" si="148"/>
        <v>12.395720308529448</v>
      </c>
      <c r="IR13" s="3">
        <f t="shared" si="111"/>
        <v>0.1951136976011435</v>
      </c>
      <c r="IS13" s="3">
        <f t="shared" si="149"/>
        <v>12.336443892606638</v>
      </c>
      <c r="IT13" s="3">
        <f t="shared" si="150"/>
        <v>0.31094828905675809</v>
      </c>
      <c r="IU13" s="3">
        <f t="shared" si="151"/>
        <v>71.883611921864173</v>
      </c>
      <c r="IV13" s="3">
        <f t="shared" si="152"/>
        <v>74.340942559774646</v>
      </c>
    </row>
    <row r="14" spans="1:256">
      <c r="A14" s="1" t="s">
        <v>85</v>
      </c>
      <c r="B14" s="1">
        <v>10.541863101987227</v>
      </c>
      <c r="C14" s="2">
        <v>8</v>
      </c>
      <c r="D14" s="3">
        <v>123.77338880000001</v>
      </c>
      <c r="E14" s="3">
        <v>32.557172559999998</v>
      </c>
      <c r="F14" s="3">
        <v>205.7276507</v>
      </c>
      <c r="G14" s="3">
        <v>46.029106030000001</v>
      </c>
      <c r="H14" s="3">
        <v>165.51267920000001</v>
      </c>
      <c r="I14" s="3">
        <v>29.17309813</v>
      </c>
      <c r="J14" s="3">
        <v>150.42998900000001</v>
      </c>
      <c r="K14" s="3">
        <v>-22.028665929999999</v>
      </c>
      <c r="L14" s="3">
        <v>138.12568909999999</v>
      </c>
      <c r="M14" s="3">
        <v>-59.735391399999997</v>
      </c>
      <c r="N14" s="3">
        <v>119.76709122483599</v>
      </c>
      <c r="O14" s="3">
        <v>-115.99561065009701</v>
      </c>
      <c r="P14" s="3">
        <v>162.33737600000001</v>
      </c>
      <c r="Q14" s="3">
        <v>49.415656009999999</v>
      </c>
      <c r="R14" s="3">
        <v>130.58434399999999</v>
      </c>
      <c r="S14" s="3">
        <v>93.869900770000001</v>
      </c>
      <c r="T14" s="3">
        <v>89.702315330000005</v>
      </c>
      <c r="U14" s="3">
        <v>144.67475189999999</v>
      </c>
      <c r="V14" s="3">
        <v>68.617563994783794</v>
      </c>
      <c r="W14" s="3">
        <v>170.87716130941399</v>
      </c>
      <c r="X14" s="3">
        <v>124.318124263462</v>
      </c>
      <c r="Y14" s="3">
        <v>32.887296395495603</v>
      </c>
      <c r="Z14" s="3">
        <v>205.33659217745301</v>
      </c>
      <c r="AA14" s="3">
        <v>46.231975176570302</v>
      </c>
      <c r="AB14" s="3">
        <v>165.27979008325099</v>
      </c>
      <c r="AC14" s="3">
        <v>29.3261370325177</v>
      </c>
      <c r="AD14" s="3">
        <v>150.225192905759</v>
      </c>
      <c r="AE14" s="3">
        <v>-22.490870713913299</v>
      </c>
      <c r="AF14" s="3">
        <v>137.832678503859</v>
      </c>
      <c r="AG14" s="3">
        <v>-60.960574802180403</v>
      </c>
      <c r="AH14" s="3">
        <v>119.885949405779</v>
      </c>
      <c r="AI14" s="3">
        <v>-116.541895773703</v>
      </c>
      <c r="AJ14" s="3">
        <v>162.805743763751</v>
      </c>
      <c r="AK14" s="3">
        <v>49.238940747625499</v>
      </c>
      <c r="AL14" s="3">
        <v>129.94184983320699</v>
      </c>
      <c r="AM14" s="3">
        <v>94.265767438399806</v>
      </c>
      <c r="AN14" s="3">
        <v>91.569196680428405</v>
      </c>
      <c r="AO14" s="3">
        <v>144.21761217987</v>
      </c>
      <c r="AP14" s="3">
        <v>69.799413823805693</v>
      </c>
      <c r="AQ14" s="3">
        <v>172.651048140802</v>
      </c>
      <c r="AR14" s="3">
        <f t="shared" si="17"/>
        <v>15.596110971777879</v>
      </c>
      <c r="AS14" s="3">
        <f t="shared" si="9"/>
        <v>4.1258177533221456</v>
      </c>
      <c r="AT14" s="3">
        <f t="shared" si="9"/>
        <v>25.760139940492</v>
      </c>
      <c r="AU14" s="3">
        <f t="shared" si="9"/>
        <v>5.7999508886588735</v>
      </c>
      <c r="AV14" s="3">
        <f t="shared" si="9"/>
        <v>20.73488449735359</v>
      </c>
      <c r="AW14" s="3">
        <f t="shared" si="9"/>
        <v>3.6790587876263214</v>
      </c>
      <c r="AX14" s="3">
        <f t="shared" si="9"/>
        <v>18.846236566035127</v>
      </c>
      <c r="AY14" s="3">
        <f t="shared" si="9"/>
        <v>-2.8215525096141985</v>
      </c>
      <c r="AZ14" s="3">
        <f t="shared" si="9"/>
        <v>17.291555533189197</v>
      </c>
      <c r="BA14" s="3">
        <f t="shared" si="9"/>
        <v>-7.6477013721932714</v>
      </c>
      <c r="BB14" s="3">
        <f t="shared" si="9"/>
        <v>15.040080293738892</v>
      </c>
      <c r="BC14" s="3">
        <f t="shared" si="9"/>
        <v>-14.620557944520479</v>
      </c>
      <c r="BD14" s="3">
        <f t="shared" si="9"/>
        <v>20.424507380767857</v>
      </c>
      <c r="BE14" s="3">
        <f t="shared" si="9"/>
        <v>6.1771844498337956</v>
      </c>
      <c r="BF14" s="3">
        <f t="shared" si="9"/>
        <v>16.301625542402284</v>
      </c>
      <c r="BG14" s="3">
        <f t="shared" si="9"/>
        <v>11.825945561191077</v>
      </c>
      <c r="BH14" s="3">
        <f t="shared" si="9"/>
        <v>11.487652033728857</v>
      </c>
      <c r="BI14" s="3">
        <f t="shared" si="10"/>
        <v>18.092566123949666</v>
      </c>
      <c r="BJ14" s="3">
        <f t="shared" si="10"/>
        <v>8.7565623291910288</v>
      </c>
      <c r="BK14" s="3">
        <f t="shared" si="10"/>
        <v>21.659632673440463</v>
      </c>
      <c r="BM14" s="14">
        <f t="shared" si="153"/>
        <v>7.2989656322989659E-3</v>
      </c>
      <c r="BN14" s="3">
        <f t="shared" si="18"/>
        <v>20.678125456134939</v>
      </c>
      <c r="BO14" s="3">
        <f t="shared" si="18"/>
        <v>4.9628843209905096</v>
      </c>
      <c r="BP14" s="3">
        <f t="shared" si="19"/>
        <v>0.10812404490654308</v>
      </c>
      <c r="BQ14" s="3">
        <f t="shared" si="20"/>
        <v>103.69528402717106</v>
      </c>
      <c r="BR14" s="3">
        <f t="shared" si="21"/>
        <v>1876.8846408917962</v>
      </c>
      <c r="BS14" s="3">
        <f t="shared" si="112"/>
        <v>2098.6029635970826</v>
      </c>
      <c r="BT14" s="3">
        <f t="shared" si="113"/>
        <v>37984.713641107199</v>
      </c>
      <c r="BU14" s="3">
        <f t="shared" si="114"/>
        <v>37.984713641107199</v>
      </c>
      <c r="BW14" s="14">
        <f t="shared" si="154"/>
        <v>7.2989656322989659E-3</v>
      </c>
      <c r="BX14" s="3">
        <f t="shared" si="7"/>
        <v>16.94315842988701</v>
      </c>
      <c r="BY14" s="3">
        <f t="shared" si="7"/>
        <v>-8.7210552270673389</v>
      </c>
      <c r="BZ14" s="3">
        <f t="shared" si="22"/>
        <v>0.18278974033529943</v>
      </c>
      <c r="CA14" s="3">
        <f t="shared" si="23"/>
        <v>175.30267257116554</v>
      </c>
      <c r="CB14" s="3">
        <f t="shared" si="8"/>
        <v>12.529093935796656</v>
      </c>
      <c r="CC14" s="3">
        <f t="shared" si="8"/>
        <v>16.74278911731577</v>
      </c>
      <c r="CD14" s="3">
        <f t="shared" si="24"/>
        <v>0.19879272559222996</v>
      </c>
      <c r="CE14" s="3">
        <f t="shared" si="25"/>
        <v>190.65017555197221</v>
      </c>
      <c r="CF14" s="3">
        <f t="shared" si="26"/>
        <v>182.97642406156888</v>
      </c>
      <c r="CH14" s="3">
        <f t="shared" si="115"/>
        <v>12.397525976417812</v>
      </c>
      <c r="CI14" s="3">
        <f t="shared" si="116"/>
        <v>0.60836327736915419</v>
      </c>
      <c r="CJ14" s="3">
        <f t="shared" si="117"/>
        <v>12.42339951684305</v>
      </c>
      <c r="CK14" s="3">
        <f t="shared" si="118"/>
        <v>12.398402202056925</v>
      </c>
      <c r="CL14" s="3">
        <f t="shared" si="119"/>
        <v>0.11536898894953586</v>
      </c>
      <c r="CM14" s="7">
        <f t="shared" si="27"/>
        <v>12.714644385315008</v>
      </c>
      <c r="CN14" s="7">
        <f t="shared" si="28"/>
        <v>3.7704861855591916</v>
      </c>
      <c r="CO14" s="7">
        <f t="shared" si="29"/>
        <v>12.468585353924757</v>
      </c>
      <c r="CP14" s="7">
        <f t="shared" si="30"/>
        <v>0.69890189091067956</v>
      </c>
      <c r="CQ14" s="7">
        <f t="shared" si="120"/>
        <v>4.4693880764698708</v>
      </c>
      <c r="CR14" s="3">
        <f t="shared" si="121"/>
        <v>12.395720308529448</v>
      </c>
      <c r="CS14" s="3">
        <f t="shared" si="122"/>
        <v>0.68929173174106917</v>
      </c>
      <c r="CT14" s="3">
        <f t="shared" si="123"/>
        <v>12.524759155811669</v>
      </c>
      <c r="CU14" s="3">
        <f t="shared" si="124"/>
        <v>12.39404165856109</v>
      </c>
      <c r="CV14" s="3">
        <f t="shared" si="125"/>
        <v>0.15819941348183464</v>
      </c>
      <c r="CW14" s="7">
        <f t="shared" si="31"/>
        <v>12.804885598041093</v>
      </c>
      <c r="CX14" s="7">
        <f t="shared" si="32"/>
        <v>4.2168354052312802</v>
      </c>
      <c r="CY14" s="7">
        <f t="shared" si="33"/>
        <v>12.538500113927297</v>
      </c>
      <c r="CZ14" s="7">
        <f t="shared" si="34"/>
        <v>0.55509636327561462</v>
      </c>
      <c r="DA14" s="7">
        <f t="shared" si="126"/>
        <v>4.7719317685068949</v>
      </c>
      <c r="DB14" s="3">
        <f t="shared" si="35"/>
        <v>4.6206599224883824</v>
      </c>
      <c r="DD14" s="14">
        <f t="shared" si="155"/>
        <v>7.2989656322989659E-3</v>
      </c>
      <c r="DE14" s="3">
        <f t="shared" si="36"/>
        <v>-10.164028968714121</v>
      </c>
      <c r="DF14" s="3">
        <f t="shared" si="36"/>
        <v>-1.6741331353367279</v>
      </c>
      <c r="DG14" s="3">
        <f t="shared" si="37"/>
        <v>-1.888647931318463</v>
      </c>
      <c r="DH14" s="3">
        <f t="shared" si="37"/>
        <v>-6.5006112972405194</v>
      </c>
      <c r="DI14" s="3">
        <f t="shared" si="38"/>
        <v>10.300980857748073</v>
      </c>
      <c r="DJ14" s="3">
        <f t="shared" si="39"/>
        <v>6.7694119572001652</v>
      </c>
      <c r="DK14" s="3">
        <f t="shared" si="40"/>
        <v>9.5800220647669612</v>
      </c>
      <c r="DL14" s="3">
        <f t="shared" si="41"/>
        <v>0.43135634914354565</v>
      </c>
      <c r="DM14" s="3">
        <f t="shared" si="42"/>
        <v>64.446331698115571</v>
      </c>
      <c r="DN14" s="3">
        <f t="shared" si="43"/>
        <v>-10.164028968714121</v>
      </c>
      <c r="DO14" s="3">
        <f t="shared" si="43"/>
        <v>-1.6741331353367279</v>
      </c>
      <c r="DP14" s="3">
        <f t="shared" si="44"/>
        <v>-4.1228818383655721</v>
      </c>
      <c r="DQ14" s="3">
        <f t="shared" si="44"/>
        <v>5.6487611113572811</v>
      </c>
      <c r="DR14" s="3">
        <f t="shared" si="45"/>
        <v>10.300980857748073</v>
      </c>
      <c r="DS14" s="3">
        <f t="shared" si="46"/>
        <v>6.9933294464301499</v>
      </c>
      <c r="DT14" s="3">
        <f t="shared" si="47"/>
        <v>9.4931680064551003</v>
      </c>
      <c r="DU14" s="3">
        <f t="shared" si="48"/>
        <v>0.45043232018859358</v>
      </c>
      <c r="DV14" s="3">
        <f t="shared" si="49"/>
        <v>63.228575452710309</v>
      </c>
      <c r="DW14" s="3">
        <f t="shared" si="50"/>
        <v>63.837453575412937</v>
      </c>
      <c r="DX14" s="3">
        <f t="shared" si="127"/>
        <v>819.30634474275234</v>
      </c>
      <c r="DY14" s="3">
        <f t="shared" si="51"/>
        <v>-1.888647931318463</v>
      </c>
      <c r="DZ14" s="3">
        <f t="shared" si="51"/>
        <v>-6.5006112972405194</v>
      </c>
      <c r="EA14" s="3">
        <f t="shared" si="51"/>
        <v>-1.5546810328459308</v>
      </c>
      <c r="EB14" s="3">
        <f t="shared" si="51"/>
        <v>-4.8261488625790729</v>
      </c>
      <c r="EC14" s="3">
        <f t="shared" si="52"/>
        <v>6.7694119572001652</v>
      </c>
      <c r="ED14" s="3">
        <f t="shared" si="11"/>
        <v>5.0703792715796094</v>
      </c>
      <c r="EE14" s="3">
        <f t="shared" si="53"/>
        <v>1.7074420442192766</v>
      </c>
      <c r="EF14" s="3">
        <f t="shared" si="54"/>
        <v>0.99958270165939056</v>
      </c>
      <c r="EG14" s="3">
        <f t="shared" si="55"/>
        <v>1.6552975139488235</v>
      </c>
      <c r="EH14" s="3">
        <f t="shared" si="56"/>
        <v>-4.1228818383655721</v>
      </c>
      <c r="EI14" s="3">
        <f t="shared" si="56"/>
        <v>5.6487611113572811</v>
      </c>
      <c r="EJ14" s="3">
        <f t="shared" si="56"/>
        <v>-4.8139735086734277</v>
      </c>
      <c r="EK14" s="3">
        <f t="shared" si="56"/>
        <v>6.2666205627585896</v>
      </c>
      <c r="EL14" s="3">
        <f t="shared" si="57"/>
        <v>6.9933294464301499</v>
      </c>
      <c r="EM14" s="3">
        <f t="shared" si="12"/>
        <v>7.9022069208416923</v>
      </c>
      <c r="EN14" s="3">
        <f t="shared" si="58"/>
        <v>0.92701564089007027</v>
      </c>
      <c r="EO14" s="3">
        <f t="shared" si="59"/>
        <v>0.99969871438549096</v>
      </c>
      <c r="EP14" s="3">
        <f t="shared" si="60"/>
        <v>1.4064935104791427</v>
      </c>
      <c r="EQ14" s="3">
        <f t="shared" si="61"/>
        <v>1.5308955122139831</v>
      </c>
      <c r="ER14" s="3">
        <f t="shared" si="128"/>
        <v>-350.82643089724752</v>
      </c>
      <c r="ES14" s="3">
        <f t="shared" si="62"/>
        <v>-1.5546810328459308</v>
      </c>
      <c r="ET14" s="3">
        <f t="shared" si="62"/>
        <v>-4.8261488625790729</v>
      </c>
      <c r="EU14" s="3">
        <f t="shared" si="62"/>
        <v>-2.2514752394503041</v>
      </c>
      <c r="EV14" s="3">
        <f t="shared" si="62"/>
        <v>-6.972856572327208</v>
      </c>
      <c r="EW14" s="3">
        <f t="shared" si="63"/>
        <v>5.0703792715796094</v>
      </c>
      <c r="EX14" s="3">
        <f t="shared" si="13"/>
        <v>7.3273371378765253</v>
      </c>
      <c r="EY14" s="3">
        <f t="shared" si="64"/>
        <v>2.2569617093449992</v>
      </c>
      <c r="EZ14" s="3">
        <f t="shared" si="65"/>
        <v>0.99999976653971112</v>
      </c>
      <c r="FA14" s="3">
        <f t="shared" si="66"/>
        <v>3.9151116168690304E-2</v>
      </c>
      <c r="FB14" s="3">
        <f t="shared" si="67"/>
        <v>-4.8139735086734277</v>
      </c>
      <c r="FC14" s="3">
        <f t="shared" si="67"/>
        <v>6.2666205627585896</v>
      </c>
      <c r="FD14" s="3">
        <f t="shared" si="67"/>
        <v>-2.731089704537828</v>
      </c>
      <c r="FE14" s="3">
        <f t="shared" si="67"/>
        <v>3.5670665494907965</v>
      </c>
      <c r="FF14" s="3">
        <f t="shared" si="68"/>
        <v>7.9022069208416923</v>
      </c>
      <c r="FG14" s="3">
        <f t="shared" si="14"/>
        <v>4.4925287692711215</v>
      </c>
      <c r="FH14" s="3">
        <f t="shared" si="69"/>
        <v>3.4096916007288161</v>
      </c>
      <c r="FI14" s="3">
        <f t="shared" si="70"/>
        <v>0.99999870827494819</v>
      </c>
      <c r="FJ14" s="3">
        <f t="shared" si="71"/>
        <v>9.2092172473843784E-2</v>
      </c>
      <c r="FK14" s="3">
        <f t="shared" si="72"/>
        <v>6.5621644321267047E-2</v>
      </c>
      <c r="FL14" s="3">
        <f t="shared" si="129"/>
        <v>38.90589865263199</v>
      </c>
      <c r="FN14" s="14">
        <f t="shared" si="156"/>
        <v>7.2989656322989659E-3</v>
      </c>
      <c r="FO14" s="3">
        <f t="shared" si="73"/>
        <v>16.94315842988701</v>
      </c>
      <c r="FP14" s="3">
        <f t="shared" si="73"/>
        <v>-8.7210552270673389</v>
      </c>
      <c r="FQ14" s="3">
        <f t="shared" si="74"/>
        <v>5.0571334664621119</v>
      </c>
      <c r="FR14" s="3">
        <f t="shared" si="75"/>
        <v>0.25372334147701459</v>
      </c>
      <c r="FS14" s="3">
        <f t="shared" si="130"/>
        <v>0.16618145999384737</v>
      </c>
      <c r="FT14" s="3">
        <f t="shared" si="130"/>
        <v>-7.61302274143425E-2</v>
      </c>
      <c r="FU14" s="3">
        <f t="shared" si="131"/>
        <v>5.0634942906673999</v>
      </c>
      <c r="FV14" s="3">
        <f t="shared" si="76"/>
        <v>0.18278974033529943</v>
      </c>
      <c r="FW14" s="3">
        <f t="shared" si="77"/>
        <v>4.9020623115670725</v>
      </c>
      <c r="FX14" s="3">
        <f t="shared" si="78"/>
        <v>0.88712824061397388</v>
      </c>
      <c r="FY14" s="3">
        <f t="shared" si="132"/>
        <v>27.485428014078401</v>
      </c>
      <c r="FZ14" s="3">
        <f t="shared" si="79"/>
        <v>12.529093935796656</v>
      </c>
      <c r="GA14" s="3">
        <f t="shared" si="79"/>
        <v>16.74278911731577</v>
      </c>
      <c r="GB14" s="3">
        <f t="shared" si="80"/>
        <v>5.0571334664621119</v>
      </c>
      <c r="GC14" s="3">
        <f t="shared" si="80"/>
        <v>0.25372334147701459</v>
      </c>
      <c r="GD14" s="3">
        <f t="shared" si="133"/>
        <v>0.11023501081288423</v>
      </c>
      <c r="GE14" s="3">
        <f t="shared" si="133"/>
        <v>0.16542910910559527</v>
      </c>
      <c r="GF14" s="3">
        <f t="shared" si="81"/>
        <v>5.0634942906673999</v>
      </c>
      <c r="GG14" s="3">
        <f t="shared" si="82"/>
        <v>0.19879272559222996</v>
      </c>
      <c r="GH14" s="3">
        <f t="shared" si="83"/>
        <v>4.9476863483829261</v>
      </c>
      <c r="GI14" s="3">
        <f t="shared" si="84"/>
        <v>0.59552436583054214</v>
      </c>
      <c r="GJ14" s="3">
        <f t="shared" si="134"/>
        <v>53.449978017550734</v>
      </c>
      <c r="GL14" s="3">
        <f>FR14</f>
        <v>0.25372334147701459</v>
      </c>
      <c r="GM14" s="3">
        <f>-FQ14</f>
        <v>-5.0571334664621119</v>
      </c>
      <c r="GN14" s="3">
        <f>FS14</f>
        <v>0.16618145999384737</v>
      </c>
      <c r="GO14" s="3">
        <f>FT14</f>
        <v>-7.61302274143425E-2</v>
      </c>
      <c r="GP14" s="3">
        <f t="shared" si="85"/>
        <v>5.0634942906673999</v>
      </c>
      <c r="GQ14" s="3">
        <f t="shared" si="86"/>
        <v>0.18278974033529943</v>
      </c>
      <c r="GR14" s="3">
        <f t="shared" si="87"/>
        <v>4.9817724605222571</v>
      </c>
      <c r="GS14" s="3">
        <f t="shared" si="88"/>
        <v>0.4615230056076845</v>
      </c>
      <c r="GT14" s="3">
        <f t="shared" si="135"/>
        <v>-27.485428014078082</v>
      </c>
      <c r="GU14" s="3">
        <f t="shared" si="136"/>
        <v>-0.25372334147701459</v>
      </c>
      <c r="GV14" s="3">
        <f t="shared" si="89"/>
        <v>5.0571334664621119</v>
      </c>
      <c r="GW14" s="3">
        <f t="shared" si="137"/>
        <v>0.11023501081288423</v>
      </c>
      <c r="GX14" s="3">
        <f t="shared" si="137"/>
        <v>0.16542910910559527</v>
      </c>
      <c r="GY14" s="3">
        <f t="shared" si="138"/>
        <v>5.0634942906673999</v>
      </c>
      <c r="GZ14" s="3">
        <f t="shared" si="90"/>
        <v>0.19879272559222996</v>
      </c>
      <c r="HA14" s="3">
        <f t="shared" si="91"/>
        <v>4.9052254996057325</v>
      </c>
      <c r="HB14" s="3">
        <f t="shared" si="92"/>
        <v>0.80333724530991812</v>
      </c>
      <c r="HC14" s="3">
        <f t="shared" si="139"/>
        <v>-53.449978017550556</v>
      </c>
      <c r="HE14" s="3">
        <f t="shared" si="140"/>
        <v>-27.485428014078082</v>
      </c>
      <c r="HF14" s="3">
        <f t="shared" si="141"/>
        <v>-53.449978017550556</v>
      </c>
      <c r="HG14" s="3">
        <f t="shared" si="142"/>
        <v>-40.467703015814322</v>
      </c>
      <c r="HH14" s="3">
        <f t="shared" si="143"/>
        <v>0.76077193130726561</v>
      </c>
      <c r="HJ14" s="3">
        <f t="shared" si="93"/>
        <v>-5.0571334664621119</v>
      </c>
      <c r="HK14" s="3">
        <f t="shared" si="94"/>
        <v>-0.25372334147701459</v>
      </c>
      <c r="HL14" s="3">
        <f t="shared" si="95"/>
        <v>-3.806156272296235</v>
      </c>
      <c r="HM14" s="3">
        <f t="shared" si="95"/>
        <v>-11.799005434906281</v>
      </c>
      <c r="HN14" s="3">
        <f t="shared" si="96"/>
        <v>5.0634942906673999</v>
      </c>
      <c r="HO14" s="3">
        <f t="shared" si="15"/>
        <v>12.397715709843</v>
      </c>
      <c r="HP14" s="3">
        <f t="shared" si="97"/>
        <v>11.612858500695753</v>
      </c>
      <c r="HQ14" s="3">
        <f t="shared" si="98"/>
        <v>0.35430749682098944</v>
      </c>
      <c r="HR14" s="3">
        <f t="shared" si="99"/>
        <v>69.248991563739906</v>
      </c>
      <c r="HS14" s="3">
        <f t="shared" si="100"/>
        <v>-5.0571334664621119</v>
      </c>
      <c r="HT14" s="3">
        <f t="shared" si="100"/>
        <v>-0.25372334147701459</v>
      </c>
      <c r="HU14" s="3">
        <f t="shared" si="101"/>
        <v>-7.5450632132112556</v>
      </c>
      <c r="HV14" s="3">
        <f t="shared" si="101"/>
        <v>9.8336871122493861</v>
      </c>
      <c r="HW14" s="3">
        <f t="shared" si="102"/>
        <v>5.0634942906673999</v>
      </c>
      <c r="HX14" s="3">
        <f t="shared" si="16"/>
        <v>12.394731990364836</v>
      </c>
      <c r="HY14" s="3">
        <f t="shared" si="103"/>
        <v>10.389689316178224</v>
      </c>
      <c r="HZ14" s="3">
        <f t="shared" si="104"/>
        <v>0.56821197799540224</v>
      </c>
      <c r="IA14" s="3">
        <f t="shared" si="105"/>
        <v>55.374364574900937</v>
      </c>
      <c r="IB14" s="3">
        <f t="shared" si="106"/>
        <v>62.311678069320422</v>
      </c>
      <c r="IC14" s="3">
        <f t="shared" si="107"/>
        <v>0.88548835182185082</v>
      </c>
      <c r="ID14" s="3">
        <f t="shared" si="108"/>
        <v>-3.806156272296235</v>
      </c>
      <c r="IE14" s="3">
        <f t="shared" si="108"/>
        <v>-11.799005434906281</v>
      </c>
      <c r="IF14" s="3">
        <f>FS14</f>
        <v>0.16618145999384737</v>
      </c>
      <c r="IG14" s="3">
        <f>FT14</f>
        <v>-7.61302274143425E-2</v>
      </c>
      <c r="IH14" s="3">
        <f t="shared" si="144"/>
        <v>12.397715709843</v>
      </c>
      <c r="II14" s="3">
        <f t="shared" si="109"/>
        <v>0.18278974033529943</v>
      </c>
      <c r="IJ14" s="3">
        <f t="shared" si="145"/>
        <v>12.377611651276052</v>
      </c>
      <c r="IK14" s="3">
        <f t="shared" si="146"/>
        <v>0.11726734834172672</v>
      </c>
      <c r="IL14" s="3">
        <f t="shared" si="147"/>
        <v>83.265580422182111</v>
      </c>
      <c r="IM14" s="3">
        <f t="shared" si="110"/>
        <v>-7.5450632132112556</v>
      </c>
      <c r="IN14" s="3">
        <f t="shared" si="110"/>
        <v>9.8336871122493861</v>
      </c>
      <c r="IO14" s="3">
        <f>GD14</f>
        <v>0.11023501081288423</v>
      </c>
      <c r="IP14" s="3">
        <f>GE14</f>
        <v>0.16542910910559527</v>
      </c>
      <c r="IQ14" s="3">
        <f t="shared" si="148"/>
        <v>12.394731990364836</v>
      </c>
      <c r="IR14" s="3">
        <f t="shared" si="111"/>
        <v>0.19879272559222996</v>
      </c>
      <c r="IS14" s="3">
        <f t="shared" si="149"/>
        <v>12.332023504441642</v>
      </c>
      <c r="IT14" s="3">
        <f t="shared" si="150"/>
        <v>0.322667858010665</v>
      </c>
      <c r="IU14" s="3">
        <f t="shared" si="151"/>
        <v>71.17565740754786</v>
      </c>
      <c r="IV14" s="3">
        <f t="shared" si="152"/>
        <v>77.220618914864986</v>
      </c>
    </row>
    <row r="15" spans="1:256">
      <c r="A15" s="1" t="s">
        <v>86</v>
      </c>
      <c r="B15" s="1">
        <v>6.8152115533806752</v>
      </c>
      <c r="C15" s="2">
        <v>9</v>
      </c>
      <c r="D15" s="3">
        <v>122.6507277</v>
      </c>
      <c r="E15" s="3">
        <v>33.11850312</v>
      </c>
      <c r="F15" s="3">
        <v>205.1663202</v>
      </c>
      <c r="G15" s="3">
        <v>45.467775469999999</v>
      </c>
      <c r="H15" s="3">
        <v>165.11576629999999</v>
      </c>
      <c r="I15" s="3">
        <v>29.57001103</v>
      </c>
      <c r="J15" s="3">
        <v>150.8269019</v>
      </c>
      <c r="K15" s="3">
        <v>-22.822491729999999</v>
      </c>
      <c r="L15" s="3">
        <v>139.31642780000001</v>
      </c>
      <c r="M15" s="3">
        <v>-61.719955900000002</v>
      </c>
      <c r="N15" s="3">
        <v>122.77960202432</v>
      </c>
      <c r="O15" s="3">
        <v>-117.603022271265</v>
      </c>
      <c r="P15" s="3">
        <v>163.13120180000001</v>
      </c>
      <c r="Q15" s="3">
        <v>48.621830209999999</v>
      </c>
      <c r="R15" s="3">
        <v>129.79051820000001</v>
      </c>
      <c r="S15" s="3">
        <v>95.060639469999998</v>
      </c>
      <c r="T15" s="3">
        <v>94.46527012</v>
      </c>
      <c r="U15" s="3">
        <v>144.277839</v>
      </c>
      <c r="V15" s="3">
        <v>72.155386629925303</v>
      </c>
      <c r="W15" s="3">
        <v>175.36127215057201</v>
      </c>
      <c r="X15" s="3">
        <v>123.42760739143399</v>
      </c>
      <c r="Y15" s="3">
        <v>32.892437800783497</v>
      </c>
      <c r="Z15" s="3">
        <v>204.550167180427</v>
      </c>
      <c r="AA15" s="3">
        <v>46.1209632339691</v>
      </c>
      <c r="AB15" s="3">
        <v>164.81112881531899</v>
      </c>
      <c r="AC15" s="3">
        <v>29.332479589040599</v>
      </c>
      <c r="AD15" s="3">
        <v>150.624859305521</v>
      </c>
      <c r="AE15" s="3">
        <v>-22.636951670200499</v>
      </c>
      <c r="AF15" s="3">
        <v>139.033970441099</v>
      </c>
      <c r="AG15" s="3">
        <v>-61.360155815903902</v>
      </c>
      <c r="AH15" s="3">
        <v>122.197332510085</v>
      </c>
      <c r="AI15" s="3">
        <v>-117.289063657124</v>
      </c>
      <c r="AJ15" s="3">
        <v>162.395256276694</v>
      </c>
      <c r="AK15" s="3">
        <v>49.285603196605003</v>
      </c>
      <c r="AL15" s="3">
        <v>129.91386245391399</v>
      </c>
      <c r="AM15" s="3">
        <v>94.898695281632499</v>
      </c>
      <c r="AN15" s="3">
        <v>93.533193081859494</v>
      </c>
      <c r="AO15" s="3">
        <v>144.70483052915</v>
      </c>
      <c r="AP15" s="3">
        <v>71.708924936235903</v>
      </c>
      <c r="AQ15" s="3">
        <v>174.726402182203</v>
      </c>
      <c r="AR15" s="3">
        <f t="shared" si="17"/>
        <v>15.484392748544751</v>
      </c>
      <c r="AS15" s="3">
        <f t="shared" si="9"/>
        <v>4.1264627592526644</v>
      </c>
      <c r="AT15" s="3">
        <f t="shared" si="9"/>
        <v>25.661480379810364</v>
      </c>
      <c r="AU15" s="3">
        <f t="shared" si="9"/>
        <v>5.7860240812343031</v>
      </c>
      <c r="AV15" s="3">
        <f t="shared" si="9"/>
        <v>20.676089424743331</v>
      </c>
      <c r="AW15" s="3">
        <f t="shared" si="9"/>
        <v>3.6798544818660952</v>
      </c>
      <c r="AX15" s="3">
        <f t="shared" si="9"/>
        <v>18.89637600917191</v>
      </c>
      <c r="AY15" s="3">
        <f t="shared" si="9"/>
        <v>-2.8398788382860367</v>
      </c>
      <c r="AZ15" s="3">
        <f t="shared" si="9"/>
        <v>17.442261493994973</v>
      </c>
      <c r="BA15" s="3">
        <f t="shared" si="9"/>
        <v>-7.6978301033752201</v>
      </c>
      <c r="BB15" s="3">
        <f t="shared" si="9"/>
        <v>15.330050783614148</v>
      </c>
      <c r="BC15" s="3">
        <f t="shared" si="9"/>
        <v>-14.714292573267667</v>
      </c>
      <c r="BD15" s="3">
        <f t="shared" si="9"/>
        <v>20.373010397213793</v>
      </c>
      <c r="BE15" s="3">
        <f t="shared" si="9"/>
        <v>6.1830384050540097</v>
      </c>
      <c r="BF15" s="3">
        <f t="shared" si="9"/>
        <v>16.298114435105187</v>
      </c>
      <c r="BG15" s="3">
        <f t="shared" si="9"/>
        <v>11.905348407225542</v>
      </c>
      <c r="BH15" s="3">
        <f t="shared" si="9"/>
        <v>11.73404173761449</v>
      </c>
      <c r="BI15" s="3">
        <f t="shared" si="10"/>
        <v>18.153689242464178</v>
      </c>
      <c r="BJ15" s="3">
        <f t="shared" si="10"/>
        <v>8.9961166772617176</v>
      </c>
      <c r="BK15" s="3">
        <f t="shared" si="10"/>
        <v>21.919992553604217</v>
      </c>
      <c r="BM15" s="14">
        <f t="shared" si="153"/>
        <v>8.3416750083416761E-3</v>
      </c>
      <c r="BN15" s="3">
        <f t="shared" si="18"/>
        <v>20.572936564177557</v>
      </c>
      <c r="BO15" s="3">
        <f t="shared" si="18"/>
        <v>4.9562434202434833</v>
      </c>
      <c r="BP15" s="3">
        <f t="shared" si="19"/>
        <v>0.10539831380982231</v>
      </c>
      <c r="BQ15" s="3">
        <f t="shared" si="20"/>
        <v>101.08119887617198</v>
      </c>
      <c r="BR15" s="3">
        <f t="shared" si="21"/>
        <v>1829.569699658713</v>
      </c>
      <c r="BS15" s="3">
        <f t="shared" si="112"/>
        <v>-2507.0122232141516</v>
      </c>
      <c r="BT15" s="3">
        <f t="shared" si="113"/>
        <v>-45376.921240176147</v>
      </c>
      <c r="BU15" s="3">
        <f t="shared" si="114"/>
        <v>-45.376921240176145</v>
      </c>
      <c r="BW15" s="14">
        <f t="shared" si="154"/>
        <v>8.3416750083416761E-3</v>
      </c>
      <c r="BX15" s="3">
        <f t="shared" si="7"/>
        <v>17.113213396393029</v>
      </c>
      <c r="BY15" s="3">
        <f t="shared" si="7"/>
        <v>-8.7770857057768517</v>
      </c>
      <c r="BZ15" s="3">
        <f t="shared" si="22"/>
        <v>0.17904777624360571</v>
      </c>
      <c r="CA15" s="3">
        <f t="shared" si="23"/>
        <v>171.71397932866759</v>
      </c>
      <c r="CB15" s="3">
        <f t="shared" si="8"/>
        <v>12.647115556183453</v>
      </c>
      <c r="CC15" s="3">
        <f t="shared" si="8"/>
        <v>16.912670480414882</v>
      </c>
      <c r="CD15" s="3">
        <f t="shared" si="24"/>
        <v>0.20685449090396232</v>
      </c>
      <c r="CE15" s="3">
        <f t="shared" si="25"/>
        <v>198.38173095653599</v>
      </c>
      <c r="CF15" s="3">
        <f t="shared" si="26"/>
        <v>185.0478551426018</v>
      </c>
      <c r="CH15" s="3">
        <f t="shared" si="115"/>
        <v>12.397715709843</v>
      </c>
      <c r="CI15" s="3">
        <f t="shared" si="116"/>
        <v>0.60427573280561042</v>
      </c>
      <c r="CJ15" s="3">
        <f t="shared" si="117"/>
        <v>12.391092244570943</v>
      </c>
      <c r="CK15" s="3">
        <f t="shared" si="118"/>
        <v>12.399431048313332</v>
      </c>
      <c r="CL15" s="3">
        <f t="shared" si="119"/>
        <v>0.10236291694072323</v>
      </c>
      <c r="CM15" s="7">
        <f t="shared" si="27"/>
        <v>12.696541843609777</v>
      </c>
      <c r="CN15" s="7">
        <f t="shared" si="28"/>
        <v>3.7434810567461385</v>
      </c>
      <c r="CO15" s="7">
        <f t="shared" si="29"/>
        <v>12.446443104912499</v>
      </c>
      <c r="CP15" s="7">
        <f t="shared" si="30"/>
        <v>0.63229363391583815</v>
      </c>
      <c r="CQ15" s="7">
        <f t="shared" si="120"/>
        <v>4.3757746906619763</v>
      </c>
      <c r="CR15" s="3">
        <f t="shared" si="121"/>
        <v>12.394731990364836</v>
      </c>
      <c r="CS15" s="3">
        <f t="shared" si="122"/>
        <v>0.71981761548489331</v>
      </c>
      <c r="CT15" s="3">
        <f t="shared" si="123"/>
        <v>12.524971659016551</v>
      </c>
      <c r="CU15" s="3">
        <f t="shared" si="124"/>
        <v>12.394587903591692</v>
      </c>
      <c r="CV15" s="3">
        <f t="shared" si="125"/>
        <v>0.15639466406429731</v>
      </c>
      <c r="CW15" s="7">
        <f t="shared" si="31"/>
        <v>12.819760632433141</v>
      </c>
      <c r="CX15" s="7">
        <f t="shared" si="32"/>
        <v>4.4085557455250006</v>
      </c>
      <c r="CY15" s="7">
        <f t="shared" si="33"/>
        <v>12.53797711333627</v>
      </c>
      <c r="CZ15" s="7">
        <f t="shared" si="34"/>
        <v>0.53805021960777011</v>
      </c>
      <c r="DA15" s="7">
        <f t="shared" si="126"/>
        <v>4.946605965132771</v>
      </c>
      <c r="DB15" s="3">
        <f t="shared" si="35"/>
        <v>4.6611903278973736</v>
      </c>
      <c r="DD15" s="14">
        <f t="shared" si="155"/>
        <v>8.3416750083416761E-3</v>
      </c>
      <c r="DE15" s="3">
        <f t="shared" si="36"/>
        <v>-10.177087631265612</v>
      </c>
      <c r="DF15" s="3">
        <f t="shared" si="36"/>
        <v>-1.6595613219816387</v>
      </c>
      <c r="DG15" s="3">
        <f t="shared" si="37"/>
        <v>-1.7797134155714218</v>
      </c>
      <c r="DH15" s="3">
        <f t="shared" si="37"/>
        <v>-6.5197333201521319</v>
      </c>
      <c r="DI15" s="3">
        <f t="shared" si="38"/>
        <v>10.311510870666673</v>
      </c>
      <c r="DJ15" s="3">
        <f t="shared" si="39"/>
        <v>6.758276585599825</v>
      </c>
      <c r="DK15" s="3">
        <f t="shared" si="40"/>
        <v>9.7024309103546926</v>
      </c>
      <c r="DL15" s="3">
        <f t="shared" si="41"/>
        <v>0.41516730284291764</v>
      </c>
      <c r="DM15" s="3">
        <f t="shared" si="42"/>
        <v>65.470147219298568</v>
      </c>
      <c r="DN15" s="3">
        <f t="shared" si="43"/>
        <v>-10.177087631265612</v>
      </c>
      <c r="DO15" s="3">
        <f t="shared" si="43"/>
        <v>-1.6595613219816387</v>
      </c>
      <c r="DP15" s="3">
        <f t="shared" si="44"/>
        <v>-4.0748959621086058</v>
      </c>
      <c r="DQ15" s="3">
        <f t="shared" si="44"/>
        <v>5.7223100021715325</v>
      </c>
      <c r="DR15" s="3">
        <f t="shared" si="45"/>
        <v>10.311510870666673</v>
      </c>
      <c r="DS15" s="3">
        <f t="shared" si="46"/>
        <v>7.0249276767068132</v>
      </c>
      <c r="DT15" s="3">
        <f t="shared" si="47"/>
        <v>9.5775136342102929</v>
      </c>
      <c r="DU15" s="3">
        <f t="shared" si="48"/>
        <v>0.44140116391965356</v>
      </c>
      <c r="DV15" s="3">
        <f t="shared" si="49"/>
        <v>63.806684873135914</v>
      </c>
      <c r="DW15" s="3">
        <f t="shared" si="50"/>
        <v>64.638416046217245</v>
      </c>
      <c r="DX15" s="3">
        <f t="shared" si="127"/>
        <v>768.15504800016322</v>
      </c>
      <c r="DY15" s="3">
        <f t="shared" si="51"/>
        <v>-1.7797134155714218</v>
      </c>
      <c r="DZ15" s="3">
        <f t="shared" si="51"/>
        <v>-6.5197333201521319</v>
      </c>
      <c r="EA15" s="3">
        <f t="shared" si="51"/>
        <v>-1.4541145151769364</v>
      </c>
      <c r="EB15" s="3">
        <f t="shared" si="51"/>
        <v>-4.8579512650891834</v>
      </c>
      <c r="EC15" s="3">
        <f t="shared" si="52"/>
        <v>6.758276585599825</v>
      </c>
      <c r="ED15" s="3">
        <f t="shared" si="11"/>
        <v>5.0709111131265017</v>
      </c>
      <c r="EE15" s="3">
        <f t="shared" si="53"/>
        <v>1.6933795329067061</v>
      </c>
      <c r="EF15" s="3">
        <f t="shared" si="54"/>
        <v>0.99970336100039825</v>
      </c>
      <c r="EG15" s="3">
        <f t="shared" si="55"/>
        <v>1.3956049156455985</v>
      </c>
      <c r="EH15" s="3">
        <f t="shared" si="56"/>
        <v>-4.0748959621086058</v>
      </c>
      <c r="EI15" s="3">
        <f t="shared" si="56"/>
        <v>5.7223100021715325</v>
      </c>
      <c r="EJ15" s="3">
        <f t="shared" si="56"/>
        <v>-4.5640726974906975</v>
      </c>
      <c r="EK15" s="3">
        <f t="shared" si="56"/>
        <v>6.2483408352386363</v>
      </c>
      <c r="EL15" s="3">
        <f t="shared" si="57"/>
        <v>7.0249276767068132</v>
      </c>
      <c r="EM15" s="3">
        <f t="shared" si="12"/>
        <v>7.7377336980081362</v>
      </c>
      <c r="EN15" s="3">
        <f t="shared" si="58"/>
        <v>0.71833301175454278</v>
      </c>
      <c r="EO15" s="3">
        <f t="shared" si="59"/>
        <v>0.99992724130361033</v>
      </c>
      <c r="EP15" s="3">
        <f t="shared" si="60"/>
        <v>0.6911665602705338</v>
      </c>
      <c r="EQ15" s="3">
        <f t="shared" si="61"/>
        <v>1.0433857379580662</v>
      </c>
      <c r="ER15" s="3">
        <f t="shared" si="128"/>
        <v>-467.54137390239447</v>
      </c>
      <c r="ES15" s="3">
        <f t="shared" si="62"/>
        <v>-1.4541145151769364</v>
      </c>
      <c r="ET15" s="3">
        <f t="shared" si="62"/>
        <v>-4.8579512650891834</v>
      </c>
      <c r="EU15" s="3">
        <f t="shared" si="62"/>
        <v>-2.1122107103808254</v>
      </c>
      <c r="EV15" s="3">
        <f t="shared" si="62"/>
        <v>-7.0164624698924465</v>
      </c>
      <c r="EW15" s="3">
        <f t="shared" si="63"/>
        <v>5.0709111131265017</v>
      </c>
      <c r="EX15" s="3">
        <f t="shared" si="13"/>
        <v>7.3274947749184154</v>
      </c>
      <c r="EY15" s="3">
        <f t="shared" si="64"/>
        <v>2.2566039137170417</v>
      </c>
      <c r="EZ15" s="3">
        <f t="shared" si="65"/>
        <v>0.99999877007625548</v>
      </c>
      <c r="FA15" s="3">
        <f t="shared" si="66"/>
        <v>8.9862142264552816E-2</v>
      </c>
      <c r="FB15" s="3">
        <f t="shared" si="67"/>
        <v>-4.5640726974906975</v>
      </c>
      <c r="FC15" s="3">
        <f t="shared" si="67"/>
        <v>6.2483408352386363</v>
      </c>
      <c r="FD15" s="3">
        <f t="shared" si="67"/>
        <v>-2.7379250603527723</v>
      </c>
      <c r="FE15" s="3">
        <f t="shared" si="67"/>
        <v>3.7663033111400388</v>
      </c>
      <c r="FF15" s="3">
        <f t="shared" si="68"/>
        <v>7.7377336980081362</v>
      </c>
      <c r="FG15" s="3">
        <f t="shared" si="14"/>
        <v>4.6563155249201218</v>
      </c>
      <c r="FH15" s="3">
        <f t="shared" si="69"/>
        <v>3.0814485982501676</v>
      </c>
      <c r="FI15" s="3">
        <f t="shared" si="70"/>
        <v>0.99999739786691544</v>
      </c>
      <c r="FJ15" s="3">
        <f t="shared" si="71"/>
        <v>0.13070809246772438</v>
      </c>
      <c r="FK15" s="3">
        <f t="shared" si="72"/>
        <v>0.11028511736613861</v>
      </c>
      <c r="FL15" s="3">
        <f t="shared" si="129"/>
        <v>42.834057188953615</v>
      </c>
      <c r="FN15" s="14">
        <f t="shared" si="156"/>
        <v>8.3416750083416761E-3</v>
      </c>
      <c r="FO15" s="3">
        <f t="shared" si="73"/>
        <v>17.113213396393029</v>
      </c>
      <c r="FP15" s="3">
        <f t="shared" si="73"/>
        <v>-8.7770857057768517</v>
      </c>
      <c r="FQ15" s="3">
        <f t="shared" si="74"/>
        <v>5.0571334664621119</v>
      </c>
      <c r="FR15" s="3">
        <f t="shared" si="75"/>
        <v>0.25372334147701459</v>
      </c>
      <c r="FS15" s="3">
        <f t="shared" si="130"/>
        <v>0.1700549665060187</v>
      </c>
      <c r="FT15" s="3">
        <f t="shared" si="130"/>
        <v>-5.6030478709512721E-2</v>
      </c>
      <c r="FU15" s="3">
        <f t="shared" si="131"/>
        <v>5.0634942906673999</v>
      </c>
      <c r="FV15" s="3">
        <f t="shared" si="76"/>
        <v>0.17904777624360571</v>
      </c>
      <c r="FW15" s="3">
        <f t="shared" si="77"/>
        <v>4.8968851011488157</v>
      </c>
      <c r="FX15" s="3">
        <f t="shared" si="78"/>
        <v>0.93290042494840331</v>
      </c>
      <c r="FY15" s="3">
        <f t="shared" si="132"/>
        <v>21.10845115918519</v>
      </c>
      <c r="FZ15" s="3">
        <f t="shared" si="79"/>
        <v>12.647115556183453</v>
      </c>
      <c r="GA15" s="3">
        <f t="shared" si="79"/>
        <v>16.912670480414882</v>
      </c>
      <c r="GB15" s="3">
        <f t="shared" si="80"/>
        <v>5.0571334664621119</v>
      </c>
      <c r="GC15" s="3">
        <f t="shared" si="80"/>
        <v>0.25372334147701459</v>
      </c>
      <c r="GD15" s="3">
        <f t="shared" si="133"/>
        <v>0.11802162038679676</v>
      </c>
      <c r="GE15" s="3">
        <f t="shared" si="133"/>
        <v>0.16988136309911184</v>
      </c>
      <c r="GF15" s="3">
        <f t="shared" si="81"/>
        <v>5.0634942906673999</v>
      </c>
      <c r="GG15" s="3">
        <f t="shared" si="82"/>
        <v>0.20685449090396232</v>
      </c>
      <c r="GH15" s="3">
        <f t="shared" si="83"/>
        <v>4.9398234083193531</v>
      </c>
      <c r="GI15" s="3">
        <f t="shared" si="84"/>
        <v>0.61098907896735632</v>
      </c>
      <c r="GJ15" s="3">
        <f t="shared" si="134"/>
        <v>52.338945777098331</v>
      </c>
      <c r="GL15" s="3">
        <f>FR15</f>
        <v>0.25372334147701459</v>
      </c>
      <c r="GM15" s="3">
        <f>-FQ15</f>
        <v>-5.0571334664621119</v>
      </c>
      <c r="GN15" s="3">
        <f>FS15</f>
        <v>0.1700549665060187</v>
      </c>
      <c r="GO15" s="3">
        <f>FT15</f>
        <v>-5.6030478709512721E-2</v>
      </c>
      <c r="GP15" s="3">
        <f t="shared" si="85"/>
        <v>5.0634942906673999</v>
      </c>
      <c r="GQ15" s="3">
        <f t="shared" si="86"/>
        <v>0.17904777624360571</v>
      </c>
      <c r="GR15" s="3">
        <f t="shared" si="87"/>
        <v>5.0018028240903565</v>
      </c>
      <c r="GS15" s="3">
        <f t="shared" si="88"/>
        <v>0.36013441536609847</v>
      </c>
      <c r="GT15" s="3">
        <f t="shared" si="135"/>
        <v>-21.108451159184611</v>
      </c>
      <c r="GU15" s="3">
        <f t="shared" si="136"/>
        <v>-0.25372334147701459</v>
      </c>
      <c r="GV15" s="3">
        <f t="shared" si="89"/>
        <v>5.0571334664621119</v>
      </c>
      <c r="GW15" s="3">
        <f t="shared" si="137"/>
        <v>0.11802162038679676</v>
      </c>
      <c r="GX15" s="3">
        <f t="shared" si="137"/>
        <v>0.16988136309911184</v>
      </c>
      <c r="GY15" s="3">
        <f t="shared" si="138"/>
        <v>5.0634942906673999</v>
      </c>
      <c r="GZ15" s="3">
        <f t="shared" si="90"/>
        <v>0.20685449090396232</v>
      </c>
      <c r="HA15" s="3">
        <f t="shared" si="91"/>
        <v>4.9013699552775236</v>
      </c>
      <c r="HB15" s="3">
        <f t="shared" si="92"/>
        <v>0.79163902467135738</v>
      </c>
      <c r="HC15" s="3">
        <f t="shared" si="139"/>
        <v>-52.338945777098125</v>
      </c>
      <c r="HE15" s="3">
        <f t="shared" si="140"/>
        <v>-21.108451159184611</v>
      </c>
      <c r="HF15" s="3">
        <f t="shared" si="141"/>
        <v>-52.338945777098125</v>
      </c>
      <c r="HG15" s="3">
        <f t="shared" si="142"/>
        <v>-36.723698468141365</v>
      </c>
      <c r="HH15" s="3">
        <f t="shared" si="143"/>
        <v>0.80152838816740535</v>
      </c>
      <c r="HJ15" s="3">
        <f t="shared" si="93"/>
        <v>-5.0571334664621119</v>
      </c>
      <c r="HK15" s="3">
        <f t="shared" si="94"/>
        <v>-0.25372334147701459</v>
      </c>
      <c r="HL15" s="3">
        <f t="shared" si="95"/>
        <v>-3.5663252255577618</v>
      </c>
      <c r="HM15" s="3">
        <f t="shared" si="95"/>
        <v>-11.87441373498163</v>
      </c>
      <c r="HN15" s="3">
        <f t="shared" si="96"/>
        <v>5.0634942906673999</v>
      </c>
      <c r="HO15" s="3">
        <f t="shared" si="15"/>
        <v>12.398402202056925</v>
      </c>
      <c r="HP15" s="3">
        <f t="shared" si="97"/>
        <v>11.715927382535229</v>
      </c>
      <c r="HQ15" s="3">
        <f t="shared" si="98"/>
        <v>0.33527323675688275</v>
      </c>
      <c r="HR15" s="3">
        <f t="shared" si="99"/>
        <v>70.410845817893147</v>
      </c>
      <c r="HS15" s="3">
        <f t="shared" si="100"/>
        <v>-5.0571334664621119</v>
      </c>
      <c r="HT15" s="3">
        <f t="shared" si="100"/>
        <v>-0.25372334147701459</v>
      </c>
      <c r="HU15" s="3">
        <f t="shared" si="101"/>
        <v>-7.3019977578434698</v>
      </c>
      <c r="HV15" s="3">
        <f t="shared" si="101"/>
        <v>10.014644146378675</v>
      </c>
      <c r="HW15" s="3">
        <f t="shared" si="102"/>
        <v>5.0634942906673999</v>
      </c>
      <c r="HX15" s="3">
        <f t="shared" si="16"/>
        <v>12.39404165856109</v>
      </c>
      <c r="HY15" s="3">
        <f t="shared" si="103"/>
        <v>10.510888951576403</v>
      </c>
      <c r="HZ15" s="3">
        <f t="shared" si="104"/>
        <v>0.54792518826474035</v>
      </c>
      <c r="IA15" s="3">
        <f t="shared" si="105"/>
        <v>56.775211669249543</v>
      </c>
      <c r="IB15" s="3">
        <f t="shared" si="106"/>
        <v>63.593028743571345</v>
      </c>
      <c r="IC15" s="3">
        <f t="shared" si="107"/>
        <v>0.89565765423470511</v>
      </c>
      <c r="ID15" s="3">
        <f t="shared" si="108"/>
        <v>-3.5663252255577618</v>
      </c>
      <c r="IE15" s="3">
        <f t="shared" si="108"/>
        <v>-11.87441373498163</v>
      </c>
      <c r="IF15" s="3">
        <f>FS15</f>
        <v>0.1700549665060187</v>
      </c>
      <c r="IG15" s="3">
        <f>FT15</f>
        <v>-5.6030478709512721E-2</v>
      </c>
      <c r="IH15" s="3">
        <f t="shared" si="144"/>
        <v>12.398402202056925</v>
      </c>
      <c r="II15" s="3">
        <f t="shared" si="109"/>
        <v>0.17904777624360571</v>
      </c>
      <c r="IJ15" s="3">
        <f t="shared" si="145"/>
        <v>12.394947346874035</v>
      </c>
      <c r="IK15" s="3">
        <f t="shared" si="146"/>
        <v>2.6513627191054722E-2</v>
      </c>
      <c r="IL15" s="3">
        <f t="shared" si="147"/>
        <v>88.480703022921901</v>
      </c>
      <c r="IM15" s="3">
        <f t="shared" si="110"/>
        <v>-7.3019977578434698</v>
      </c>
      <c r="IN15" s="3">
        <f t="shared" si="110"/>
        <v>10.014644146378675</v>
      </c>
      <c r="IO15" s="3">
        <f>GD15</f>
        <v>0.11802162038679676</v>
      </c>
      <c r="IP15" s="3">
        <f>GE15</f>
        <v>0.16988136309911184</v>
      </c>
      <c r="IQ15" s="3">
        <f t="shared" si="148"/>
        <v>12.39404165856109</v>
      </c>
      <c r="IR15" s="3">
        <f t="shared" si="111"/>
        <v>0.20685449090396232</v>
      </c>
      <c r="IS15" s="3">
        <f t="shared" si="149"/>
        <v>12.32785633564729</v>
      </c>
      <c r="IT15" s="3">
        <f t="shared" si="150"/>
        <v>0.32745138024356613</v>
      </c>
      <c r="IU15" s="3">
        <f t="shared" si="151"/>
        <v>70.885842553652054</v>
      </c>
      <c r="IV15" s="3">
        <f t="shared" si="152"/>
        <v>79.683272788286985</v>
      </c>
    </row>
    <row r="16" spans="1:256">
      <c r="A16" s="1" t="s">
        <v>87</v>
      </c>
      <c r="B16" s="1">
        <v>5.5496210538879271</v>
      </c>
      <c r="C16" s="2">
        <v>10</v>
      </c>
      <c r="D16" s="3">
        <v>123.77338880000001</v>
      </c>
      <c r="E16" s="3">
        <v>33.11850312</v>
      </c>
      <c r="F16" s="3">
        <v>202.9209979</v>
      </c>
      <c r="G16" s="3">
        <v>46.590436590000003</v>
      </c>
      <c r="H16" s="3">
        <v>164.7188534</v>
      </c>
      <c r="I16" s="3">
        <v>29.57001103</v>
      </c>
      <c r="J16" s="3">
        <v>150.8269019</v>
      </c>
      <c r="K16" s="3">
        <v>-23.61631753</v>
      </c>
      <c r="L16" s="3">
        <v>140.11025359999999</v>
      </c>
      <c r="M16" s="3">
        <v>-62.116868799999999</v>
      </c>
      <c r="N16" s="3">
        <v>124.32146892960201</v>
      </c>
      <c r="O16" s="3">
        <v>-118.839539608712</v>
      </c>
      <c r="P16" s="3">
        <v>161.5435502</v>
      </c>
      <c r="Q16" s="3">
        <v>49.415656009999999</v>
      </c>
      <c r="R16" s="3">
        <v>129.39360529999999</v>
      </c>
      <c r="S16" s="3">
        <v>95.457552370000002</v>
      </c>
      <c r="T16" s="3">
        <v>94.862183020000003</v>
      </c>
      <c r="U16" s="3">
        <v>144.277839</v>
      </c>
      <c r="V16" s="3">
        <v>72.315080673158207</v>
      </c>
      <c r="W16" s="3">
        <v>176.15477677346399</v>
      </c>
      <c r="X16" s="3">
        <v>122.581909114353</v>
      </c>
      <c r="Y16" s="3">
        <v>32.834784174777496</v>
      </c>
      <c r="Z16" s="3">
        <v>203.79891725946999</v>
      </c>
      <c r="AA16" s="3">
        <v>46.059729182993102</v>
      </c>
      <c r="AB16" s="3">
        <v>164.295107910311</v>
      </c>
      <c r="AC16" s="3">
        <v>29.339822280568999</v>
      </c>
      <c r="AD16" s="3">
        <v>151.02708664469299</v>
      </c>
      <c r="AE16" s="3">
        <v>-22.641643281041802</v>
      </c>
      <c r="AF16" s="3">
        <v>140.17674415222899</v>
      </c>
      <c r="AG16" s="3">
        <v>-61.791096521950202</v>
      </c>
      <c r="AH16" s="3">
        <v>124.51946117130601</v>
      </c>
      <c r="AI16" s="3">
        <v>-117.857783930867</v>
      </c>
      <c r="AJ16" s="3">
        <v>161.97451006439499</v>
      </c>
      <c r="AK16" s="3">
        <v>49.350877192811602</v>
      </c>
      <c r="AL16" s="3">
        <v>129.92185327119299</v>
      </c>
      <c r="AM16" s="3">
        <v>95.512244198315599</v>
      </c>
      <c r="AN16" s="3">
        <v>95.682234428525106</v>
      </c>
      <c r="AO16" s="3">
        <v>144.985536901915</v>
      </c>
      <c r="AP16" s="3">
        <v>73.764251920910098</v>
      </c>
      <c r="AQ16" s="3">
        <v>176.798538880981</v>
      </c>
      <c r="AR16" s="3">
        <f t="shared" si="17"/>
        <v>15.378297163076903</v>
      </c>
      <c r="AS16" s="3">
        <f t="shared" si="9"/>
        <v>4.1192299253079581</v>
      </c>
      <c r="AT16" s="3">
        <f t="shared" si="9"/>
        <v>25.567233646245157</v>
      </c>
      <c r="AU16" s="3">
        <f t="shared" si="9"/>
        <v>5.7783420713911591</v>
      </c>
      <c r="AV16" s="3">
        <f t="shared" si="9"/>
        <v>20.61135293241011</v>
      </c>
      <c r="AW16" s="3">
        <f t="shared" si="9"/>
        <v>3.6807756462786614</v>
      </c>
      <c r="AX16" s="3">
        <f t="shared" si="9"/>
        <v>18.946836730444655</v>
      </c>
      <c r="AY16" s="3">
        <f t="shared" si="9"/>
        <v>-2.8404674160477335</v>
      </c>
      <c r="AZ16" s="3">
        <f t="shared" si="9"/>
        <v>17.585626153975223</v>
      </c>
      <c r="BA16" s="3">
        <f t="shared" si="9"/>
        <v>-7.7518930094363743</v>
      </c>
      <c r="BB16" s="3">
        <f t="shared" si="9"/>
        <v>15.6213693383761</v>
      </c>
      <c r="BC16" s="3">
        <f t="shared" si="9"/>
        <v>-14.78564037193939</v>
      </c>
      <c r="BD16" s="3">
        <f t="shared" si="9"/>
        <v>20.320226423381758</v>
      </c>
      <c r="BE16" s="3">
        <f t="shared" si="9"/>
        <v>6.1912272390992538</v>
      </c>
      <c r="BF16" s="3">
        <f t="shared" si="9"/>
        <v>16.299116908990445</v>
      </c>
      <c r="BG16" s="3">
        <f t="shared" si="9"/>
        <v>11.982320104215795</v>
      </c>
      <c r="BH16" s="3">
        <f t="shared" si="9"/>
        <v>12.003645928669572</v>
      </c>
      <c r="BI16" s="3">
        <f t="shared" si="10"/>
        <v>18.188904765269609</v>
      </c>
      <c r="BJ16" s="3">
        <f t="shared" si="10"/>
        <v>9.2539640983532347</v>
      </c>
      <c r="BK16" s="3">
        <f t="shared" si="10"/>
        <v>22.179948807724866</v>
      </c>
      <c r="BM16" s="14">
        <f t="shared" si="153"/>
        <v>9.3843843843843863E-3</v>
      </c>
      <c r="BN16" s="3">
        <f t="shared" si="18"/>
        <v>20.472765404661029</v>
      </c>
      <c r="BO16" s="3">
        <f t="shared" si="18"/>
        <v>4.9487859983495586</v>
      </c>
      <c r="BP16" s="3">
        <f t="shared" si="19"/>
        <v>0.10044836653818516</v>
      </c>
      <c r="BQ16" s="3">
        <f t="shared" si="20"/>
        <v>96.33400144478108</v>
      </c>
      <c r="BR16" s="3">
        <f t="shared" si="21"/>
        <v>1743.6454261505378</v>
      </c>
      <c r="BS16" s="3">
        <f t="shared" si="112"/>
        <v>-4552.7522246011295</v>
      </c>
      <c r="BT16" s="3">
        <f t="shared" si="113"/>
        <v>-82404.815265280457</v>
      </c>
      <c r="BU16" s="3">
        <f t="shared" si="114"/>
        <v>-82.404815265280462</v>
      </c>
      <c r="BW16" s="14">
        <f t="shared" si="154"/>
        <v>9.3843843843843863E-3</v>
      </c>
      <c r="BX16" s="3">
        <f t="shared" si="7"/>
        <v>17.284103034410379</v>
      </c>
      <c r="BY16" s="3">
        <f t="shared" si="7"/>
        <v>-8.8130538939935619</v>
      </c>
      <c r="BZ16" s="3">
        <f t="shared" si="22"/>
        <v>0.17463384249707609</v>
      </c>
      <c r="CA16" s="3">
        <f t="shared" si="23"/>
        <v>167.48084030839584</v>
      </c>
      <c r="CB16" s="3">
        <f t="shared" si="8"/>
        <v>12.776540503671839</v>
      </c>
      <c r="CC16" s="3">
        <f t="shared" si="8"/>
        <v>17.081134455970329</v>
      </c>
      <c r="CD16" s="3">
        <f t="shared" si="24"/>
        <v>0.21244041068572128</v>
      </c>
      <c r="CE16" s="3">
        <f t="shared" si="25"/>
        <v>203.7388514640341</v>
      </c>
      <c r="CF16" s="3">
        <f t="shared" si="26"/>
        <v>185.60984588621497</v>
      </c>
      <c r="CH16" s="3">
        <f t="shared" si="115"/>
        <v>12.398402202056925</v>
      </c>
      <c r="CI16" s="3">
        <f t="shared" si="116"/>
        <v>0.59143323239240653</v>
      </c>
      <c r="CJ16" s="3">
        <f t="shared" si="117"/>
        <v>12.362508885840262</v>
      </c>
      <c r="CK16" s="3">
        <f t="shared" si="118"/>
        <v>12.4001595515854</v>
      </c>
      <c r="CL16" s="3">
        <f t="shared" si="119"/>
        <v>0.10387420743201094</v>
      </c>
      <c r="CM16" s="7">
        <f t="shared" si="27"/>
        <v>12.676172160144796</v>
      </c>
      <c r="CN16" s="7">
        <f t="shared" si="28"/>
        <v>3.6533154475541316</v>
      </c>
      <c r="CO16" s="7">
        <f t="shared" si="29"/>
        <v>12.433271322428835</v>
      </c>
      <c r="CP16" s="7">
        <f t="shared" si="30"/>
        <v>0.59931647881463523</v>
      </c>
      <c r="CQ16" s="7">
        <f t="shared" si="120"/>
        <v>4.2526319263687666</v>
      </c>
      <c r="CR16" s="3">
        <f t="shared" si="121"/>
        <v>12.39404165856109</v>
      </c>
      <c r="CS16" s="3">
        <f t="shared" si="122"/>
        <v>0.73212778764730424</v>
      </c>
      <c r="CT16" s="3">
        <f t="shared" si="123"/>
        <v>12.512861091904401</v>
      </c>
      <c r="CU16" s="3">
        <f t="shared" si="124"/>
        <v>12.39643426772974</v>
      </c>
      <c r="CV16" s="3">
        <f t="shared" si="125"/>
        <v>0.14828007337329668</v>
      </c>
      <c r="CW16" s="7">
        <f t="shared" si="31"/>
        <v>12.819515269056398</v>
      </c>
      <c r="CX16" s="7">
        <f t="shared" si="32"/>
        <v>4.4963776554405586</v>
      </c>
      <c r="CY16" s="7">
        <f t="shared" si="33"/>
        <v>12.52878771650372</v>
      </c>
      <c r="CZ16" s="7">
        <f t="shared" si="34"/>
        <v>0.57181198611556316</v>
      </c>
      <c r="DA16" s="7">
        <f t="shared" si="126"/>
        <v>5.0681896415561214</v>
      </c>
      <c r="DB16" s="3">
        <f t="shared" si="35"/>
        <v>4.660410783962444</v>
      </c>
      <c r="DD16" s="14">
        <f t="shared" si="155"/>
        <v>9.3843843843843863E-3</v>
      </c>
      <c r="DE16" s="3">
        <f t="shared" si="36"/>
        <v>-10.188936483168254</v>
      </c>
      <c r="DF16" s="3">
        <f t="shared" si="36"/>
        <v>-1.659112146083201</v>
      </c>
      <c r="DG16" s="3">
        <f t="shared" si="37"/>
        <v>-1.6645162019654549</v>
      </c>
      <c r="DH16" s="3">
        <f t="shared" si="37"/>
        <v>-6.5212430623263948</v>
      </c>
      <c r="DI16" s="3">
        <f t="shared" si="38"/>
        <v>10.323133234213238</v>
      </c>
      <c r="DJ16" s="3">
        <f t="shared" si="39"/>
        <v>6.7303213344197497</v>
      </c>
      <c r="DK16" s="3">
        <f t="shared" si="40"/>
        <v>9.8135650085618469</v>
      </c>
      <c r="DL16" s="3">
        <f t="shared" si="41"/>
        <v>0.39982615924828213</v>
      </c>
      <c r="DM16" s="3">
        <f t="shared" si="42"/>
        <v>66.432688695493255</v>
      </c>
      <c r="DN16" s="3">
        <f t="shared" si="43"/>
        <v>-10.188936483168254</v>
      </c>
      <c r="DO16" s="3">
        <f t="shared" si="43"/>
        <v>-1.659112146083201</v>
      </c>
      <c r="DP16" s="3">
        <f t="shared" si="44"/>
        <v>-4.0211095143913127</v>
      </c>
      <c r="DQ16" s="3">
        <f t="shared" si="44"/>
        <v>5.791092865116541</v>
      </c>
      <c r="DR16" s="3">
        <f t="shared" si="45"/>
        <v>10.323133234213238</v>
      </c>
      <c r="DS16" s="3">
        <f t="shared" si="46"/>
        <v>7.0502537755127683</v>
      </c>
      <c r="DT16" s="3">
        <f t="shared" si="47"/>
        <v>9.6720031134030293</v>
      </c>
      <c r="DU16" s="3">
        <f t="shared" si="48"/>
        <v>0.43092128845143279</v>
      </c>
      <c r="DV16" s="3">
        <f t="shared" si="49"/>
        <v>64.473958362741485</v>
      </c>
      <c r="DW16" s="3">
        <f t="shared" si="50"/>
        <v>65.45332352911737</v>
      </c>
      <c r="DX16" s="3">
        <f t="shared" si="127"/>
        <v>781.52887240053587</v>
      </c>
      <c r="DY16" s="3">
        <f t="shared" si="51"/>
        <v>-1.6645162019654549</v>
      </c>
      <c r="DZ16" s="3">
        <f t="shared" si="51"/>
        <v>-6.5212430623263948</v>
      </c>
      <c r="EA16" s="3">
        <f t="shared" si="51"/>
        <v>-1.361210576469432</v>
      </c>
      <c r="EB16" s="3">
        <f t="shared" si="51"/>
        <v>-4.9114255933886408</v>
      </c>
      <c r="EC16" s="3">
        <f t="shared" si="52"/>
        <v>6.7303213344197497</v>
      </c>
      <c r="ED16" s="3">
        <f t="shared" si="11"/>
        <v>5.0965670399677085</v>
      </c>
      <c r="EE16" s="3">
        <f t="shared" si="53"/>
        <v>1.6381411983570557</v>
      </c>
      <c r="EF16" s="3">
        <f t="shared" si="54"/>
        <v>0.99979077479211542</v>
      </c>
      <c r="EG16" s="3">
        <f t="shared" si="55"/>
        <v>1.1720663746333297</v>
      </c>
      <c r="EH16" s="3">
        <f t="shared" si="56"/>
        <v>-4.0211095143913127</v>
      </c>
      <c r="EI16" s="3">
        <f t="shared" si="56"/>
        <v>5.791092865116541</v>
      </c>
      <c r="EJ16" s="3">
        <f t="shared" si="56"/>
        <v>-4.2954709803208733</v>
      </c>
      <c r="EK16" s="3">
        <f t="shared" si="56"/>
        <v>6.2065846610538138</v>
      </c>
      <c r="EL16" s="3">
        <f t="shared" si="57"/>
        <v>7.0502537755127683</v>
      </c>
      <c r="EM16" s="3">
        <f t="shared" si="12"/>
        <v>7.5480304780523539</v>
      </c>
      <c r="EN16" s="3">
        <f t="shared" si="58"/>
        <v>0.49790325011813064</v>
      </c>
      <c r="EO16" s="3">
        <f t="shared" si="59"/>
        <v>0.99999881612673858</v>
      </c>
      <c r="EP16" s="3">
        <f t="shared" si="60"/>
        <v>8.8163795597161684E-2</v>
      </c>
      <c r="EQ16" s="3">
        <f t="shared" si="61"/>
        <v>0.63011508511524572</v>
      </c>
      <c r="ER16" s="3">
        <f t="shared" si="128"/>
        <v>-396.3430869023785</v>
      </c>
      <c r="ES16" s="3">
        <f t="shared" si="62"/>
        <v>-1.361210576469432</v>
      </c>
      <c r="ET16" s="3">
        <f t="shared" si="62"/>
        <v>-4.9114255933886408</v>
      </c>
      <c r="EU16" s="3">
        <f t="shared" si="62"/>
        <v>-1.9642568155991231</v>
      </c>
      <c r="EV16" s="3">
        <f t="shared" si="62"/>
        <v>-7.033747362503016</v>
      </c>
      <c r="EW16" s="3">
        <f t="shared" si="63"/>
        <v>5.0965670399677085</v>
      </c>
      <c r="EX16" s="3">
        <f t="shared" si="13"/>
        <v>7.3028697644929794</v>
      </c>
      <c r="EY16" s="3">
        <f t="shared" si="64"/>
        <v>2.2063350738691612</v>
      </c>
      <c r="EZ16" s="3">
        <f t="shared" si="65"/>
        <v>0.99999808238037835</v>
      </c>
      <c r="FA16" s="3">
        <f t="shared" si="66"/>
        <v>0.11220673672127084</v>
      </c>
      <c r="FB16" s="3">
        <f t="shared" si="67"/>
        <v>-4.2954709803208733</v>
      </c>
      <c r="FC16" s="3">
        <f t="shared" si="67"/>
        <v>6.2065846610538138</v>
      </c>
      <c r="FD16" s="3">
        <f t="shared" si="67"/>
        <v>-2.7496818303163373</v>
      </c>
      <c r="FE16" s="3">
        <f t="shared" si="67"/>
        <v>3.9910440424552576</v>
      </c>
      <c r="FF16" s="3">
        <f t="shared" si="68"/>
        <v>7.5480304780523539</v>
      </c>
      <c r="FG16" s="3">
        <f t="shared" si="14"/>
        <v>4.8465640114197823</v>
      </c>
      <c r="FH16" s="3">
        <f t="shared" si="69"/>
        <v>2.7014966831243417</v>
      </c>
      <c r="FI16" s="3">
        <f t="shared" si="70"/>
        <v>0.99999776859474454</v>
      </c>
      <c r="FJ16" s="3">
        <f t="shared" si="71"/>
        <v>0.12103944866322011</v>
      </c>
      <c r="FK16" s="3">
        <f t="shared" si="72"/>
        <v>0.11662309269224547</v>
      </c>
      <c r="FL16" s="3">
        <f t="shared" si="129"/>
        <v>6.0783718567495217</v>
      </c>
      <c r="FN16" s="14">
        <f t="shared" si="156"/>
        <v>9.3843843843843863E-3</v>
      </c>
      <c r="FO16" s="3">
        <f t="shared" si="73"/>
        <v>17.284103034410379</v>
      </c>
      <c r="FP16" s="3">
        <f t="shared" si="73"/>
        <v>-8.8130538939935619</v>
      </c>
      <c r="FQ16" s="3">
        <f t="shared" si="74"/>
        <v>5.0571334664621119</v>
      </c>
      <c r="FR16" s="3">
        <f t="shared" si="75"/>
        <v>0.25372334147701459</v>
      </c>
      <c r="FS16" s="3">
        <f t="shared" si="130"/>
        <v>0.17088963801734991</v>
      </c>
      <c r="FT16" s="3">
        <f t="shared" si="130"/>
        <v>-3.5968188216710217E-2</v>
      </c>
      <c r="FU16" s="3">
        <f t="shared" si="131"/>
        <v>5.0634942906673999</v>
      </c>
      <c r="FV16" s="3">
        <f t="shared" si="76"/>
        <v>0.17463384249707609</v>
      </c>
      <c r="FW16" s="3">
        <f t="shared" si="77"/>
        <v>4.8948237898203057</v>
      </c>
      <c r="FX16" s="3">
        <f t="shared" si="78"/>
        <v>0.96700991846105289</v>
      </c>
      <c r="FY16" s="3">
        <f t="shared" si="132"/>
        <v>14.758103888164452</v>
      </c>
      <c r="FZ16" s="3">
        <f t="shared" si="79"/>
        <v>12.776540503671839</v>
      </c>
      <c r="GA16" s="3">
        <f t="shared" si="79"/>
        <v>17.081134455970329</v>
      </c>
      <c r="GB16" s="3">
        <f t="shared" si="80"/>
        <v>5.0571334664621119</v>
      </c>
      <c r="GC16" s="3">
        <f t="shared" si="80"/>
        <v>0.25372334147701459</v>
      </c>
      <c r="GD16" s="3">
        <f t="shared" si="133"/>
        <v>0.12942494748838662</v>
      </c>
      <c r="GE16" s="3">
        <f t="shared" si="133"/>
        <v>0.16846397555544712</v>
      </c>
      <c r="GF16" s="3">
        <f t="shared" si="81"/>
        <v>5.0634942906673999</v>
      </c>
      <c r="GG16" s="3">
        <f t="shared" si="82"/>
        <v>0.21244041068572128</v>
      </c>
      <c r="GH16" s="3">
        <f t="shared" si="83"/>
        <v>4.9284460438807249</v>
      </c>
      <c r="GI16" s="3">
        <f t="shared" si="84"/>
        <v>0.64819971672876375</v>
      </c>
      <c r="GJ16" s="3">
        <f t="shared" si="134"/>
        <v>49.593994649094988</v>
      </c>
      <c r="GL16" s="3">
        <f>FR16</f>
        <v>0.25372334147701459</v>
      </c>
      <c r="GM16" s="3">
        <f>-FQ16</f>
        <v>-5.0571334664621119</v>
      </c>
      <c r="GN16" s="3">
        <f>FS16</f>
        <v>0.17088963801734991</v>
      </c>
      <c r="GO16" s="3">
        <f>FT16</f>
        <v>-3.5968188216710217E-2</v>
      </c>
      <c r="GP16" s="3">
        <f t="shared" si="85"/>
        <v>5.0634942906673999</v>
      </c>
      <c r="GQ16" s="3">
        <f t="shared" si="86"/>
        <v>0.17463384249707609</v>
      </c>
      <c r="GR16" s="3">
        <f t="shared" si="87"/>
        <v>5.021848481773028</v>
      </c>
      <c r="GS16" s="3">
        <f t="shared" si="88"/>
        <v>0.25473872418213223</v>
      </c>
      <c r="GT16" s="3">
        <f t="shared" si="135"/>
        <v>-14.758103888163603</v>
      </c>
      <c r="GU16" s="3">
        <f t="shared" si="136"/>
        <v>-0.25372334147701459</v>
      </c>
      <c r="GV16" s="3">
        <f t="shared" si="89"/>
        <v>5.0571334664621119</v>
      </c>
      <c r="GW16" s="3">
        <f t="shared" si="137"/>
        <v>0.12942494748838662</v>
      </c>
      <c r="GX16" s="3">
        <f t="shared" si="137"/>
        <v>0.16846397555544712</v>
      </c>
      <c r="GY16" s="3">
        <f t="shared" si="138"/>
        <v>5.0634942906673999</v>
      </c>
      <c r="GZ16" s="3">
        <f t="shared" si="90"/>
        <v>0.21244041068572128</v>
      </c>
      <c r="HA16" s="3">
        <f t="shared" si="91"/>
        <v>4.9036610815449659</v>
      </c>
      <c r="HB16" s="3">
        <f t="shared" si="92"/>
        <v>0.76147037186797117</v>
      </c>
      <c r="HC16" s="3">
        <f t="shared" si="139"/>
        <v>-49.593994649094753</v>
      </c>
      <c r="HE16" s="3">
        <f t="shared" si="140"/>
        <v>-14.758103888163603</v>
      </c>
      <c r="HF16" s="3">
        <f t="shared" si="141"/>
        <v>-49.593994649094753</v>
      </c>
      <c r="HG16" s="3">
        <f t="shared" si="142"/>
        <v>-32.176049268629178</v>
      </c>
      <c r="HH16" s="3">
        <f t="shared" si="143"/>
        <v>0.84641584466154229</v>
      </c>
      <c r="HJ16" s="3">
        <f t="shared" si="93"/>
        <v>-5.0571334664621119</v>
      </c>
      <c r="HK16" s="3">
        <f t="shared" si="94"/>
        <v>-0.25372334147701459</v>
      </c>
      <c r="HL16" s="3">
        <f t="shared" si="95"/>
        <v>-3.3254673920685551</v>
      </c>
      <c r="HM16" s="3">
        <f t="shared" si="95"/>
        <v>-11.945172955891657</v>
      </c>
      <c r="HN16" s="3">
        <f t="shared" si="96"/>
        <v>5.0634942906673999</v>
      </c>
      <c r="HO16" s="3">
        <f t="shared" si="15"/>
        <v>12.399431048313332</v>
      </c>
      <c r="HP16" s="3">
        <f t="shared" si="97"/>
        <v>11.818995789812343</v>
      </c>
      <c r="HQ16" s="3">
        <f t="shared" si="98"/>
        <v>0.31613085991578643</v>
      </c>
      <c r="HR16" s="3">
        <f t="shared" si="99"/>
        <v>71.570903726709005</v>
      </c>
      <c r="HS16" s="3">
        <f t="shared" si="100"/>
        <v>-5.0571334664621119</v>
      </c>
      <c r="HT16" s="3">
        <f t="shared" si="100"/>
        <v>-0.25372334147701459</v>
      </c>
      <c r="HU16" s="3">
        <f t="shared" si="101"/>
        <v>-7.0451528106372105</v>
      </c>
      <c r="HV16" s="3">
        <f t="shared" si="101"/>
        <v>10.197628703509071</v>
      </c>
      <c r="HW16" s="3">
        <f t="shared" si="102"/>
        <v>5.0634942906673999</v>
      </c>
      <c r="HX16" s="3">
        <f t="shared" si="16"/>
        <v>12.394587903591692</v>
      </c>
      <c r="HY16" s="3">
        <f t="shared" si="103"/>
        <v>10.638749009213877</v>
      </c>
      <c r="HZ16" s="3">
        <f t="shared" si="104"/>
        <v>0.52646496280008459</v>
      </c>
      <c r="IA16" s="3">
        <f t="shared" si="105"/>
        <v>58.23308371808227</v>
      </c>
      <c r="IB16" s="3">
        <f t="shared" si="106"/>
        <v>64.901993722395645</v>
      </c>
      <c r="IC16" s="3">
        <f t="shared" si="107"/>
        <v>0.90558355933876189</v>
      </c>
      <c r="ID16" s="3">
        <f t="shared" si="108"/>
        <v>-3.3254673920685551</v>
      </c>
      <c r="IE16" s="3">
        <f t="shared" si="108"/>
        <v>-11.945172955891657</v>
      </c>
      <c r="IF16" s="3">
        <f>FS16</f>
        <v>0.17088963801734991</v>
      </c>
      <c r="IG16" s="3">
        <f>FT16</f>
        <v>-3.5968188216710217E-2</v>
      </c>
      <c r="IH16" s="3">
        <f t="shared" si="144"/>
        <v>12.399431048313332</v>
      </c>
      <c r="II16" s="3">
        <f t="shared" si="109"/>
        <v>0.17463384249707609</v>
      </c>
      <c r="IJ16" s="3">
        <f t="shared" si="145"/>
        <v>12.411835910945761</v>
      </c>
      <c r="IK16" s="3">
        <f t="shared" si="146"/>
        <v>-6.4027076893892379E-2</v>
      </c>
      <c r="IL16" s="3">
        <f t="shared" si="147"/>
        <v>93.670992385127292</v>
      </c>
      <c r="IM16" s="3">
        <f t="shared" si="110"/>
        <v>-7.0451528106372105</v>
      </c>
      <c r="IN16" s="3">
        <f t="shared" si="110"/>
        <v>10.197628703509071</v>
      </c>
      <c r="IO16" s="3">
        <f>GD16</f>
        <v>0.12942494748838662</v>
      </c>
      <c r="IP16" s="3">
        <f>GE16</f>
        <v>0.16846397555544712</v>
      </c>
      <c r="IQ16" s="3">
        <f t="shared" si="148"/>
        <v>12.394587903591692</v>
      </c>
      <c r="IR16" s="3">
        <f t="shared" si="111"/>
        <v>0.21244041068572128</v>
      </c>
      <c r="IS16" s="3">
        <f t="shared" si="149"/>
        <v>12.33120882751645</v>
      </c>
      <c r="IT16" s="3">
        <f t="shared" si="150"/>
        <v>0.30614525350208904</v>
      </c>
      <c r="IU16" s="3">
        <f t="shared" si="151"/>
        <v>72.172921632823019</v>
      </c>
      <c r="IV16" s="3">
        <f t="shared" si="152"/>
        <v>82.921957008975156</v>
      </c>
    </row>
    <row r="17" spans="1:256">
      <c r="A17" s="1" t="s">
        <v>88</v>
      </c>
      <c r="B17" s="1">
        <v>2.060183803783493</v>
      </c>
      <c r="C17" s="2">
        <v>11</v>
      </c>
      <c r="D17" s="3">
        <v>121.52806649999999</v>
      </c>
      <c r="E17" s="3">
        <v>32.557172559999998</v>
      </c>
      <c r="F17" s="3">
        <v>202.35966740000001</v>
      </c>
      <c r="G17" s="3">
        <v>46.029106030000001</v>
      </c>
      <c r="H17" s="3">
        <v>163.13120180000001</v>
      </c>
      <c r="I17" s="3">
        <v>28.776185229999999</v>
      </c>
      <c r="J17" s="3">
        <v>150.8269019</v>
      </c>
      <c r="K17" s="3">
        <v>-22.028665929999999</v>
      </c>
      <c r="L17" s="3">
        <v>141.30099229999999</v>
      </c>
      <c r="M17" s="3">
        <v>-62.513781700000003</v>
      </c>
      <c r="N17" s="3">
        <v>128.187895939409</v>
      </c>
      <c r="O17" s="3">
        <v>-118.244441191213</v>
      </c>
      <c r="P17" s="3">
        <v>161.94046309999999</v>
      </c>
      <c r="Q17" s="3">
        <v>50.20948181</v>
      </c>
      <c r="R17" s="3">
        <v>129.39360529999999</v>
      </c>
      <c r="S17" s="3">
        <v>96.648291069999999</v>
      </c>
      <c r="T17" s="3">
        <v>98.434399119999995</v>
      </c>
      <c r="U17" s="3">
        <v>145.86549059999999</v>
      </c>
      <c r="V17" s="3">
        <v>76.764374097311702</v>
      </c>
      <c r="W17" s="3">
        <v>180.31527394266001</v>
      </c>
      <c r="X17" s="3">
        <v>121.74509121067</v>
      </c>
      <c r="Y17" s="3">
        <v>32.7186777156479</v>
      </c>
      <c r="Z17" s="3">
        <v>203.153176922608</v>
      </c>
      <c r="AA17" s="3">
        <v>46.034390616051397</v>
      </c>
      <c r="AB17" s="3">
        <v>163.71901301085799</v>
      </c>
      <c r="AC17" s="3">
        <v>29.358200035442302</v>
      </c>
      <c r="AD17" s="3">
        <v>151.44660343734401</v>
      </c>
      <c r="AE17" s="3">
        <v>-22.5354310684395</v>
      </c>
      <c r="AF17" s="3">
        <v>141.29050617396899</v>
      </c>
      <c r="AG17" s="3">
        <v>-62.167069380071901</v>
      </c>
      <c r="AH17" s="3">
        <v>126.810855043723</v>
      </c>
      <c r="AI17" s="3">
        <v>-118.258967731659</v>
      </c>
      <c r="AJ17" s="3">
        <v>161.50194253199601</v>
      </c>
      <c r="AK17" s="3">
        <v>49.411507040130502</v>
      </c>
      <c r="AL17" s="3">
        <v>130.02260909443399</v>
      </c>
      <c r="AM17" s="3">
        <v>96.075636943559005</v>
      </c>
      <c r="AN17" s="3">
        <v>97.928118578437406</v>
      </c>
      <c r="AO17" s="3">
        <v>145.07120009608099</v>
      </c>
      <c r="AP17" s="3">
        <v>75.923065776577204</v>
      </c>
      <c r="AQ17" s="3">
        <v>178.76351794631199</v>
      </c>
      <c r="AR17" s="3">
        <f t="shared" si="17"/>
        <v>15.273315649187971</v>
      </c>
      <c r="AS17" s="3">
        <f t="shared" si="9"/>
        <v>4.1046639942994769</v>
      </c>
      <c r="AT17" s="3">
        <f t="shared" si="9"/>
        <v>25.486223431424754</v>
      </c>
      <c r="AU17" s="3">
        <f t="shared" si="9"/>
        <v>5.7751632661748644</v>
      </c>
      <c r="AV17" s="3">
        <f t="shared" si="9"/>
        <v>20.539079963079402</v>
      </c>
      <c r="AW17" s="3">
        <f t="shared" si="9"/>
        <v>3.683081195096376</v>
      </c>
      <c r="AX17" s="3">
        <f t="shared" si="9"/>
        <v>18.999466469603554</v>
      </c>
      <c r="AY17" s="3">
        <f t="shared" si="9"/>
        <v>-2.8271427502830457</v>
      </c>
      <c r="AZ17" s="3">
        <f t="shared" si="9"/>
        <v>17.725351203642131</v>
      </c>
      <c r="BA17" s="3">
        <f t="shared" si="9"/>
        <v>-7.7990600211040837</v>
      </c>
      <c r="BB17" s="3">
        <f t="shared" si="9"/>
        <v>15.908832114427417</v>
      </c>
      <c r="BC17" s="3">
        <f t="shared" si="9"/>
        <v>-14.835970177945565</v>
      </c>
      <c r="BD17" s="3">
        <f t="shared" si="9"/>
        <v>20.260941297253773</v>
      </c>
      <c r="BE17" s="3">
        <f t="shared" si="9"/>
        <v>6.1988334496384629</v>
      </c>
      <c r="BF17" s="3">
        <f t="shared" si="9"/>
        <v>16.311757053053345</v>
      </c>
      <c r="BG17" s="3">
        <f t="shared" si="9"/>
        <v>12.052999547197812</v>
      </c>
      <c r="BH17" s="3">
        <f t="shared" si="9"/>
        <v>12.285399362767064</v>
      </c>
      <c r="BI17" s="3">
        <f t="shared" si="10"/>
        <v>18.199651490176574</v>
      </c>
      <c r="BJ17" s="3">
        <f t="shared" si="10"/>
        <v>9.5247942822855656</v>
      </c>
      <c r="BK17" s="3">
        <f t="shared" si="10"/>
        <v>22.42646178997656</v>
      </c>
      <c r="BM17" s="14">
        <f t="shared" si="153"/>
        <v>1.0427093760427096E-2</v>
      </c>
      <c r="BN17" s="3">
        <f t="shared" si="18"/>
        <v>20.379769540306363</v>
      </c>
      <c r="BO17" s="3">
        <f t="shared" si="18"/>
        <v>4.9399136302371707</v>
      </c>
      <c r="BP17" s="3">
        <f t="shared" si="19"/>
        <v>9.3418144399218278E-2</v>
      </c>
      <c r="BQ17" s="3">
        <f t="shared" si="20"/>
        <v>89.591737204626284</v>
      </c>
      <c r="BR17" s="3">
        <f t="shared" si="21"/>
        <v>1621.6104434037359</v>
      </c>
      <c r="BS17" s="3">
        <f t="shared" si="112"/>
        <v>-6466.1010968780547</v>
      </c>
      <c r="BT17" s="3">
        <f t="shared" si="113"/>
        <v>-117036.42985349279</v>
      </c>
      <c r="BU17" s="3">
        <f t="shared" si="114"/>
        <v>-117.03642985349279</v>
      </c>
      <c r="BW17" s="14">
        <f t="shared" si="154"/>
        <v>1.0427093760427096E-2</v>
      </c>
      <c r="BX17" s="3">
        <f t="shared" si="7"/>
        <v>17.454149292015487</v>
      </c>
      <c r="BY17" s="3">
        <f t="shared" si="7"/>
        <v>-8.8315564641143052</v>
      </c>
      <c r="BZ17" s="3">
        <f t="shared" si="22"/>
        <v>0.1710499191071887</v>
      </c>
      <c r="CA17" s="3">
        <f t="shared" si="23"/>
        <v>164.04371442055822</v>
      </c>
      <c r="CB17" s="3">
        <f t="shared" si="8"/>
        <v>12.918275667669455</v>
      </c>
      <c r="CC17" s="3">
        <f t="shared" si="8"/>
        <v>17.239730668587185</v>
      </c>
      <c r="CD17" s="3">
        <f t="shared" si="24"/>
        <v>0.21270076485485981</v>
      </c>
      <c r="CE17" s="3">
        <f t="shared" si="25"/>
        <v>203.98854152640473</v>
      </c>
      <c r="CF17" s="3">
        <f t="shared" si="26"/>
        <v>184.01612797348147</v>
      </c>
      <c r="CH17" s="3">
        <f t="shared" si="115"/>
        <v>12.399431048313332</v>
      </c>
      <c r="CI17" s="3">
        <f t="shared" si="116"/>
        <v>0.57988200642235288</v>
      </c>
      <c r="CJ17" s="3">
        <f t="shared" si="117"/>
        <v>12.350984715666197</v>
      </c>
      <c r="CK17" s="3">
        <f t="shared" si="118"/>
        <v>12.399765711928877</v>
      </c>
      <c r="CL17" s="3">
        <f t="shared" si="119"/>
        <v>0.10963897412505993</v>
      </c>
      <c r="CM17" s="7">
        <f t="shared" si="27"/>
        <v>12.66514888520094</v>
      </c>
      <c r="CN17" s="7">
        <f t="shared" si="28"/>
        <v>3.5745547445710675</v>
      </c>
      <c r="CO17" s="7">
        <f t="shared" si="29"/>
        <v>12.430194700860065</v>
      </c>
      <c r="CP17" s="7">
        <f t="shared" si="30"/>
        <v>0.60755813670164427</v>
      </c>
      <c r="CQ17" s="7">
        <f t="shared" si="120"/>
        <v>4.1821128812727117</v>
      </c>
      <c r="CR17" s="3">
        <f t="shared" si="121"/>
        <v>12.394587903591692</v>
      </c>
      <c r="CS17" s="3">
        <f t="shared" si="122"/>
        <v>0.71343930261318245</v>
      </c>
      <c r="CT17" s="3">
        <f t="shared" si="123"/>
        <v>12.494462061807141</v>
      </c>
      <c r="CU17" s="3">
        <f t="shared" si="124"/>
        <v>12.398896521189769</v>
      </c>
      <c r="CV17" s="3">
        <f t="shared" si="125"/>
        <v>0.13808558764038409</v>
      </c>
      <c r="CW17" s="7">
        <f t="shared" si="31"/>
        <v>12.801244634006007</v>
      </c>
      <c r="CX17" s="7">
        <f t="shared" si="32"/>
        <v>4.3936873693229375</v>
      </c>
      <c r="CY17" s="7">
        <f t="shared" si="33"/>
        <v>12.515722085318647</v>
      </c>
      <c r="CZ17" s="7">
        <f t="shared" si="34"/>
        <v>0.62029407280069382</v>
      </c>
      <c r="DA17" s="7">
        <f t="shared" si="126"/>
        <v>5.0139814421236313</v>
      </c>
      <c r="DB17" s="3">
        <f t="shared" si="35"/>
        <v>4.5980471616981715</v>
      </c>
      <c r="DD17" s="14">
        <f t="shared" si="155"/>
        <v>1.0427093760427096E-2</v>
      </c>
      <c r="DE17" s="3">
        <f t="shared" si="36"/>
        <v>-10.212907782236783</v>
      </c>
      <c r="DF17" s="3">
        <f t="shared" si="36"/>
        <v>-1.6704992718753875</v>
      </c>
      <c r="DG17" s="3">
        <f t="shared" si="37"/>
        <v>-1.5396134934758479</v>
      </c>
      <c r="DH17" s="3">
        <f t="shared" si="37"/>
        <v>-6.5102239453794217</v>
      </c>
      <c r="DI17" s="3">
        <f t="shared" si="38"/>
        <v>10.348625666522528</v>
      </c>
      <c r="DJ17" s="3">
        <f t="shared" si="39"/>
        <v>6.6898001112353507</v>
      </c>
      <c r="DK17" s="3">
        <f t="shared" si="40"/>
        <v>9.9322187216541291</v>
      </c>
      <c r="DL17" s="3">
        <f t="shared" si="41"/>
        <v>0.38421441396734968</v>
      </c>
      <c r="DM17" s="3">
        <f t="shared" si="42"/>
        <v>67.4050212204871</v>
      </c>
      <c r="DN17" s="3">
        <f t="shared" si="43"/>
        <v>-10.212907782236783</v>
      </c>
      <c r="DO17" s="3">
        <f t="shared" si="43"/>
        <v>-1.6704992718753875</v>
      </c>
      <c r="DP17" s="3">
        <f t="shared" si="44"/>
        <v>-3.9491842442004277</v>
      </c>
      <c r="DQ17" s="3">
        <f t="shared" si="44"/>
        <v>5.8541660975593492</v>
      </c>
      <c r="DR17" s="3">
        <f t="shared" si="45"/>
        <v>10.348625666522528</v>
      </c>
      <c r="DS17" s="3">
        <f t="shared" si="46"/>
        <v>7.0616794668445664</v>
      </c>
      <c r="DT17" s="3">
        <f t="shared" si="47"/>
        <v>9.7905475578703509</v>
      </c>
      <c r="DU17" s="3">
        <f t="shared" si="48"/>
        <v>0.41808740104959075</v>
      </c>
      <c r="DV17" s="3">
        <f t="shared" si="49"/>
        <v>65.286104114386688</v>
      </c>
      <c r="DW17" s="3">
        <f t="shared" si="50"/>
        <v>66.345562667436894</v>
      </c>
      <c r="DX17" s="3">
        <f t="shared" si="127"/>
        <v>855.69302321395685</v>
      </c>
      <c r="DY17" s="3">
        <f t="shared" si="51"/>
        <v>-1.5396134934758479</v>
      </c>
      <c r="DZ17" s="3">
        <f t="shared" si="51"/>
        <v>-6.5102239453794217</v>
      </c>
      <c r="EA17" s="3">
        <f t="shared" si="51"/>
        <v>-1.2741152659614237</v>
      </c>
      <c r="EB17" s="3">
        <f t="shared" si="51"/>
        <v>-4.971917270821038</v>
      </c>
      <c r="EC17" s="3">
        <f t="shared" si="52"/>
        <v>6.6898001112353507</v>
      </c>
      <c r="ED17" s="3">
        <f t="shared" si="11"/>
        <v>5.1325754800922772</v>
      </c>
      <c r="EE17" s="3">
        <f t="shared" si="53"/>
        <v>1.5610498819077416</v>
      </c>
      <c r="EF17" s="3">
        <f t="shared" si="54"/>
        <v>0.99982630161769792</v>
      </c>
      <c r="EG17" s="3">
        <f t="shared" si="55"/>
        <v>1.0679275825958201</v>
      </c>
      <c r="EH17" s="3">
        <f t="shared" si="56"/>
        <v>-3.9491842442004277</v>
      </c>
      <c r="EI17" s="3">
        <f t="shared" si="56"/>
        <v>5.8541660975593492</v>
      </c>
      <c r="EJ17" s="3">
        <f t="shared" si="56"/>
        <v>-4.0263576902862805</v>
      </c>
      <c r="EK17" s="3">
        <f t="shared" si="56"/>
        <v>6.1466519429787621</v>
      </c>
      <c r="EL17" s="3">
        <f t="shared" si="57"/>
        <v>7.0616794668445664</v>
      </c>
      <c r="EM17" s="3">
        <f t="shared" si="12"/>
        <v>7.3479851903941711</v>
      </c>
      <c r="EN17" s="3">
        <f t="shared" si="58"/>
        <v>0.30249580253529912</v>
      </c>
      <c r="EO17" s="3">
        <f t="shared" si="59"/>
        <v>0.99990814313363729</v>
      </c>
      <c r="EP17" s="3">
        <f t="shared" si="60"/>
        <v>0.77659889369969448</v>
      </c>
      <c r="EQ17" s="3">
        <f t="shared" si="61"/>
        <v>0.92226323814775735</v>
      </c>
      <c r="ER17" s="3">
        <f t="shared" si="128"/>
        <v>280.18176468429994</v>
      </c>
      <c r="ES17" s="3">
        <f t="shared" si="62"/>
        <v>-1.2741152659614237</v>
      </c>
      <c r="ET17" s="3">
        <f t="shared" si="62"/>
        <v>-4.971917270821038</v>
      </c>
      <c r="EU17" s="3">
        <f t="shared" si="62"/>
        <v>-1.8165190892147134</v>
      </c>
      <c r="EV17" s="3">
        <f t="shared" si="62"/>
        <v>-7.0369101568414818</v>
      </c>
      <c r="EW17" s="3">
        <f t="shared" si="63"/>
        <v>5.1325754800922772</v>
      </c>
      <c r="EX17" s="3">
        <f t="shared" si="13"/>
        <v>7.2675887443456961</v>
      </c>
      <c r="EY17" s="3">
        <f t="shared" si="64"/>
        <v>2.1350404040192839</v>
      </c>
      <c r="EZ17" s="3">
        <f t="shared" si="65"/>
        <v>0.99999844659840764</v>
      </c>
      <c r="FA17" s="3">
        <f t="shared" si="66"/>
        <v>0.10099027608415864</v>
      </c>
      <c r="FB17" s="3">
        <f t="shared" si="67"/>
        <v>-4.0263576902862805</v>
      </c>
      <c r="FC17" s="3">
        <f t="shared" si="67"/>
        <v>6.1466519429787621</v>
      </c>
      <c r="FD17" s="3">
        <f t="shared" si="67"/>
        <v>-2.7606050804814988</v>
      </c>
      <c r="FE17" s="3">
        <f t="shared" si="67"/>
        <v>4.2268102997999861</v>
      </c>
      <c r="FF17" s="3">
        <f t="shared" si="68"/>
        <v>7.3479851903941711</v>
      </c>
      <c r="FG17" s="3">
        <f t="shared" si="14"/>
        <v>5.0484518142570716</v>
      </c>
      <c r="FH17" s="3">
        <f t="shared" si="69"/>
        <v>2.2995481304184522</v>
      </c>
      <c r="FI17" s="3">
        <f t="shared" si="70"/>
        <v>0.99999908539686899</v>
      </c>
      <c r="FJ17" s="3">
        <f t="shared" si="71"/>
        <v>7.749148887318541E-2</v>
      </c>
      <c r="FK17" s="3">
        <f t="shared" si="72"/>
        <v>8.9240882478672026E-2</v>
      </c>
      <c r="FL17" s="3">
        <f t="shared" si="129"/>
        <v>-26.260634883225467</v>
      </c>
      <c r="FN17" s="14">
        <f t="shared" si="156"/>
        <v>1.0427093760427096E-2</v>
      </c>
      <c r="FO17" s="3">
        <f t="shared" si="73"/>
        <v>17.454149292015487</v>
      </c>
      <c r="FP17" s="3">
        <f t="shared" si="73"/>
        <v>-8.8315564641143052</v>
      </c>
      <c r="FQ17" s="3">
        <f t="shared" si="74"/>
        <v>5.0571334664621119</v>
      </c>
      <c r="FR17" s="3">
        <f t="shared" si="75"/>
        <v>0.25372334147701459</v>
      </c>
      <c r="FS17" s="3">
        <f t="shared" si="130"/>
        <v>0.17004625760510805</v>
      </c>
      <c r="FT17" s="3">
        <f t="shared" si="130"/>
        <v>-1.85025701207433E-2</v>
      </c>
      <c r="FU17" s="3">
        <f t="shared" si="131"/>
        <v>5.0634942906673999</v>
      </c>
      <c r="FV17" s="3">
        <f t="shared" si="76"/>
        <v>0.1710499191071887</v>
      </c>
      <c r="FW17" s="3">
        <f t="shared" si="77"/>
        <v>4.8946632503083372</v>
      </c>
      <c r="FX17" s="3">
        <f t="shared" si="78"/>
        <v>0.98746325647660183</v>
      </c>
      <c r="FY17" s="3">
        <f t="shared" si="132"/>
        <v>9.0820683740468606</v>
      </c>
      <c r="FZ17" s="3">
        <f t="shared" si="79"/>
        <v>12.918275667669455</v>
      </c>
      <c r="GA17" s="3">
        <f t="shared" si="79"/>
        <v>17.239730668587185</v>
      </c>
      <c r="GB17" s="3">
        <f t="shared" si="80"/>
        <v>5.0571334664621119</v>
      </c>
      <c r="GC17" s="3">
        <f t="shared" si="80"/>
        <v>0.25372334147701459</v>
      </c>
      <c r="GD17" s="3">
        <f t="shared" si="133"/>
        <v>0.1417351639976161</v>
      </c>
      <c r="GE17" s="3">
        <f t="shared" si="133"/>
        <v>0.15859621261685675</v>
      </c>
      <c r="GF17" s="3">
        <f t="shared" si="81"/>
        <v>5.0634942906673999</v>
      </c>
      <c r="GG17" s="3">
        <f t="shared" si="82"/>
        <v>0.21270076485485981</v>
      </c>
      <c r="GH17" s="3">
        <f t="shared" si="83"/>
        <v>4.9163187083951367</v>
      </c>
      <c r="GI17" s="3">
        <f t="shared" si="84"/>
        <v>0.70288467970136315</v>
      </c>
      <c r="GJ17" s="3">
        <f t="shared" si="134"/>
        <v>45.341097113609123</v>
      </c>
      <c r="GL17" s="3">
        <f>FR17</f>
        <v>0.25372334147701459</v>
      </c>
      <c r="GM17" s="3">
        <f>-FQ17</f>
        <v>-5.0571334664621119</v>
      </c>
      <c r="GN17" s="3">
        <f>FS17</f>
        <v>0.17004625760510805</v>
      </c>
      <c r="GO17" s="3">
        <f>FT17</f>
        <v>-1.85025701207433E-2</v>
      </c>
      <c r="GP17" s="3">
        <f t="shared" si="85"/>
        <v>5.0634942906673999</v>
      </c>
      <c r="GQ17" s="3">
        <f t="shared" si="86"/>
        <v>0.1710499191071887</v>
      </c>
      <c r="GR17" s="3">
        <f t="shared" si="87"/>
        <v>5.0393256655956584</v>
      </c>
      <c r="GS17" s="3">
        <f t="shared" si="88"/>
        <v>0.15784903265024383</v>
      </c>
      <c r="GT17" s="3">
        <f t="shared" si="135"/>
        <v>-9.0820683740455479</v>
      </c>
      <c r="GU17" s="3">
        <f t="shared" si="136"/>
        <v>-0.25372334147701459</v>
      </c>
      <c r="GV17" s="3">
        <f t="shared" si="89"/>
        <v>5.0571334664621119</v>
      </c>
      <c r="GW17" s="3">
        <f t="shared" si="137"/>
        <v>0.1417351639976161</v>
      </c>
      <c r="GX17" s="3">
        <f t="shared" si="137"/>
        <v>0.15859621261685675</v>
      </c>
      <c r="GY17" s="3">
        <f t="shared" si="138"/>
        <v>5.0634942906673999</v>
      </c>
      <c r="GZ17" s="3">
        <f t="shared" si="90"/>
        <v>0.21270076485485981</v>
      </c>
      <c r="HA17" s="3">
        <f t="shared" si="91"/>
        <v>4.914473995949316</v>
      </c>
      <c r="HB17" s="3">
        <f t="shared" si="92"/>
        <v>0.71130382189407138</v>
      </c>
      <c r="HC17" s="3">
        <f t="shared" si="139"/>
        <v>-45.341097113609166</v>
      </c>
      <c r="HE17" s="3">
        <f t="shared" si="140"/>
        <v>-9.0820683740455479</v>
      </c>
      <c r="HF17" s="3">
        <f t="shared" si="141"/>
        <v>-45.341097113609166</v>
      </c>
      <c r="HG17" s="3">
        <f t="shared" si="142"/>
        <v>-27.211582743827357</v>
      </c>
      <c r="HH17" s="3">
        <f t="shared" si="143"/>
        <v>0.88932394956478678</v>
      </c>
      <c r="HJ17" s="3">
        <f t="shared" si="93"/>
        <v>-5.0571334664621119</v>
      </c>
      <c r="HK17" s="3">
        <f t="shared" si="94"/>
        <v>-0.25372334147701459</v>
      </c>
      <c r="HL17" s="3">
        <f t="shared" si="95"/>
        <v>-3.090634355176137</v>
      </c>
      <c r="HM17" s="3">
        <f t="shared" si="95"/>
        <v>-12.008827427662521</v>
      </c>
      <c r="HN17" s="3">
        <f t="shared" si="96"/>
        <v>5.0634942906673999</v>
      </c>
      <c r="HO17" s="3">
        <f t="shared" si="15"/>
        <v>12.4001595515854</v>
      </c>
      <c r="HP17" s="3">
        <f t="shared" si="97"/>
        <v>11.918455891253016</v>
      </c>
      <c r="HQ17" s="3">
        <f t="shared" si="98"/>
        <v>0.2974553971033902</v>
      </c>
      <c r="HR17" s="3">
        <f t="shared" si="99"/>
        <v>72.695167700510154</v>
      </c>
      <c r="HS17" s="3">
        <f t="shared" si="100"/>
        <v>-5.0571334664621119</v>
      </c>
      <c r="HT17" s="3">
        <f t="shared" si="100"/>
        <v>-0.25372334147701459</v>
      </c>
      <c r="HU17" s="3">
        <f t="shared" si="101"/>
        <v>-6.7869627707677793</v>
      </c>
      <c r="HV17" s="3">
        <f t="shared" si="101"/>
        <v>10.373462242778748</v>
      </c>
      <c r="HW17" s="3">
        <f t="shared" si="102"/>
        <v>5.0634942906673999</v>
      </c>
      <c r="HX17" s="3">
        <f t="shared" si="16"/>
        <v>12.39643426772974</v>
      </c>
      <c r="HY17" s="3">
        <f t="shared" si="103"/>
        <v>10.767050796956802</v>
      </c>
      <c r="HZ17" s="3">
        <f t="shared" si="104"/>
        <v>0.50487419992205418</v>
      </c>
      <c r="IA17" s="3">
        <f t="shared" si="105"/>
        <v>59.676998169375949</v>
      </c>
      <c r="IB17" s="3">
        <f t="shared" si="106"/>
        <v>66.186082934943045</v>
      </c>
      <c r="IC17" s="3">
        <f t="shared" si="107"/>
        <v>0.91486162026907025</v>
      </c>
      <c r="ID17" s="3">
        <f t="shared" si="108"/>
        <v>-3.090634355176137</v>
      </c>
      <c r="IE17" s="3">
        <f t="shared" si="108"/>
        <v>-12.008827427662521</v>
      </c>
      <c r="IF17" s="3">
        <f>FS17</f>
        <v>0.17004625760510805</v>
      </c>
      <c r="IG17" s="3">
        <f>FT17</f>
        <v>-1.85025701207433E-2</v>
      </c>
      <c r="IH17" s="3">
        <f t="shared" si="144"/>
        <v>12.4001595515854</v>
      </c>
      <c r="II17" s="3">
        <f t="shared" si="109"/>
        <v>0.1710499191071887</v>
      </c>
      <c r="IJ17" s="3">
        <f t="shared" si="145"/>
        <v>12.425776766381718</v>
      </c>
      <c r="IK17" s="3">
        <f t="shared" si="146"/>
        <v>-0.14302216592856692</v>
      </c>
      <c r="IL17" s="3">
        <f t="shared" si="147"/>
        <v>98.222763925444298</v>
      </c>
      <c r="IM17" s="3">
        <f t="shared" si="110"/>
        <v>-6.7869627707677793</v>
      </c>
      <c r="IN17" s="3">
        <f t="shared" si="110"/>
        <v>10.373462242778748</v>
      </c>
      <c r="IO17" s="3">
        <f>GD17</f>
        <v>0.1417351639976161</v>
      </c>
      <c r="IP17" s="3">
        <f>GE17</f>
        <v>0.15859621261685675</v>
      </c>
      <c r="IQ17" s="3">
        <f t="shared" si="148"/>
        <v>12.39643426772974</v>
      </c>
      <c r="IR17" s="3">
        <f t="shared" si="111"/>
        <v>0.21270076485485981</v>
      </c>
      <c r="IS17" s="3">
        <f t="shared" si="149"/>
        <v>12.343028116527062</v>
      </c>
      <c r="IT17" s="3">
        <f t="shared" si="150"/>
        <v>0.25912409307404655</v>
      </c>
      <c r="IU17" s="3">
        <f t="shared" si="151"/>
        <v>74.981904717014586</v>
      </c>
      <c r="IV17" s="3">
        <f t="shared" si="152"/>
        <v>86.602334321229449</v>
      </c>
    </row>
    <row r="18" spans="1:256">
      <c r="A18" s="1" t="s">
        <v>89</v>
      </c>
      <c r="B18" s="1">
        <v>6.406725547532373</v>
      </c>
      <c r="C18" s="2">
        <v>12</v>
      </c>
      <c r="D18" s="3">
        <v>120.40540540000001</v>
      </c>
      <c r="E18" s="3">
        <v>32.557172559999998</v>
      </c>
      <c r="F18" s="3">
        <v>202.9209979</v>
      </c>
      <c r="G18" s="3">
        <v>46.029106030000001</v>
      </c>
      <c r="H18" s="3">
        <v>163.92502759999999</v>
      </c>
      <c r="I18" s="3">
        <v>29.57001103</v>
      </c>
      <c r="J18" s="3">
        <v>152.01764059999999</v>
      </c>
      <c r="K18" s="3">
        <v>-22.028665929999999</v>
      </c>
      <c r="L18" s="3">
        <v>142.0948181</v>
      </c>
      <c r="M18" s="3">
        <v>-62.513781700000003</v>
      </c>
      <c r="N18" s="3">
        <v>128.487787139836</v>
      </c>
      <c r="O18" s="3">
        <v>-118.03046797633201</v>
      </c>
      <c r="P18" s="3">
        <v>161.14663730000001</v>
      </c>
      <c r="Q18" s="3">
        <v>49.018743110000003</v>
      </c>
      <c r="R18" s="3">
        <v>130.98125690000001</v>
      </c>
      <c r="S18" s="3">
        <v>96.648291069999999</v>
      </c>
      <c r="T18" s="3">
        <v>100.8158765</v>
      </c>
      <c r="U18" s="3">
        <v>145.4685777</v>
      </c>
      <c r="V18" s="3">
        <v>79.025247267250606</v>
      </c>
      <c r="W18" s="3">
        <v>180.73499074980501</v>
      </c>
      <c r="X18" s="3">
        <v>120.938473487108</v>
      </c>
      <c r="Y18" s="3">
        <v>32.585620783602103</v>
      </c>
      <c r="Z18" s="3">
        <v>202.6213022469</v>
      </c>
      <c r="AA18" s="3">
        <v>46.040018643166</v>
      </c>
      <c r="AB18" s="3">
        <v>163.11542278435601</v>
      </c>
      <c r="AC18" s="3">
        <v>29.420361796867098</v>
      </c>
      <c r="AD18" s="3">
        <v>151.877555448572</v>
      </c>
      <c r="AE18" s="3">
        <v>-22.440449007096699</v>
      </c>
      <c r="AF18" s="3">
        <v>142.416004518264</v>
      </c>
      <c r="AG18" s="3">
        <v>-62.463384481369303</v>
      </c>
      <c r="AH18" s="3">
        <v>129.07932023290999</v>
      </c>
      <c r="AI18" s="3">
        <v>-118.614954201624</v>
      </c>
      <c r="AJ18" s="3">
        <v>160.95172695707399</v>
      </c>
      <c r="AK18" s="3">
        <v>49.4264256787514</v>
      </c>
      <c r="AL18" s="3">
        <v>130.19912232480499</v>
      </c>
      <c r="AM18" s="3">
        <v>96.577443012904894</v>
      </c>
      <c r="AN18" s="3">
        <v>100.17504355594301</v>
      </c>
      <c r="AO18" s="3">
        <v>144.898205936382</v>
      </c>
      <c r="AP18" s="3">
        <v>78.052513121259594</v>
      </c>
      <c r="AQ18" s="3">
        <v>180.53372075032499</v>
      </c>
      <c r="AR18" s="3">
        <f t="shared" si="17"/>
        <v>15.172122845620446</v>
      </c>
      <c r="AS18" s="3">
        <f t="shared" si="9"/>
        <v>4.0879715716133624</v>
      </c>
      <c r="AT18" s="3">
        <f t="shared" si="9"/>
        <v>25.419498032255756</v>
      </c>
      <c r="AU18" s="3">
        <f t="shared" si="9"/>
        <v>5.7758693203882103</v>
      </c>
      <c r="AV18" s="3">
        <f t="shared" si="9"/>
        <v>20.46335761599785</v>
      </c>
      <c r="AW18" s="3">
        <f t="shared" si="9"/>
        <v>3.6908795892173147</v>
      </c>
      <c r="AX18" s="3">
        <f t="shared" si="9"/>
        <v>19.053530793936336</v>
      </c>
      <c r="AY18" s="3">
        <f t="shared" si="9"/>
        <v>-2.815226943333681</v>
      </c>
      <c r="AZ18" s="3">
        <f t="shared" si="9"/>
        <v>17.866548612951309</v>
      </c>
      <c r="BA18" s="3">
        <f t="shared" si="9"/>
        <v>-7.8362337094124275</v>
      </c>
      <c r="BB18" s="3">
        <f t="shared" si="9"/>
        <v>16.193418412972253</v>
      </c>
      <c r="BC18" s="3">
        <f t="shared" si="9"/>
        <v>-14.880629832544757</v>
      </c>
      <c r="BD18" s="3">
        <f t="shared" si="9"/>
        <v>20.191914972928782</v>
      </c>
      <c r="BE18" s="3">
        <f t="shared" si="9"/>
        <v>6.2007050411289066</v>
      </c>
      <c r="BF18" s="3">
        <f t="shared" si="9"/>
        <v>16.333901208985257</v>
      </c>
      <c r="BG18" s="3">
        <f t="shared" si="9"/>
        <v>12.115952742399216</v>
      </c>
      <c r="BH18" s="3">
        <f t="shared" si="9"/>
        <v>12.567283372054167</v>
      </c>
      <c r="BI18" s="3">
        <f t="shared" si="10"/>
        <v>18.17794881304788</v>
      </c>
      <c r="BJ18" s="3">
        <f t="shared" si="10"/>
        <v>9.7919403423873224</v>
      </c>
      <c r="BK18" s="3">
        <f t="shared" si="10"/>
        <v>22.648539459966415</v>
      </c>
      <c r="BM18" s="14">
        <f t="shared" si="153"/>
        <v>1.1469803136469807E-2</v>
      </c>
      <c r="BN18" s="3">
        <f t="shared" si="18"/>
        <v>20.295810438938101</v>
      </c>
      <c r="BO18" s="3">
        <f t="shared" si="18"/>
        <v>4.9319204460007864</v>
      </c>
      <c r="BP18" s="3">
        <f t="shared" si="19"/>
        <v>8.4338731889937638E-2</v>
      </c>
      <c r="BQ18" s="3">
        <f t="shared" si="20"/>
        <v>80.884217431725787</v>
      </c>
      <c r="BR18" s="3">
        <f t="shared" si="21"/>
        <v>1464.0043355142368</v>
      </c>
      <c r="BS18" s="3">
        <f t="shared" si="112"/>
        <v>-8350.8597630024924</v>
      </c>
      <c r="BT18" s="3">
        <f t="shared" si="113"/>
        <v>-151150.56171034512</v>
      </c>
      <c r="BU18" s="3">
        <f t="shared" si="114"/>
        <v>-151.15056171034513</v>
      </c>
      <c r="BW18" s="14">
        <f t="shared" si="154"/>
        <v>1.1469803136469807E-2</v>
      </c>
      <c r="BX18" s="3">
        <f t="shared" si="7"/>
        <v>17.623474603454294</v>
      </c>
      <c r="BY18" s="3">
        <f t="shared" si="7"/>
        <v>-8.8479283879392199</v>
      </c>
      <c r="BZ18" s="3">
        <f t="shared" si="22"/>
        <v>0.17011496402015333</v>
      </c>
      <c r="CA18" s="3">
        <f t="shared" si="23"/>
        <v>163.14705509388784</v>
      </c>
      <c r="CB18" s="3">
        <f t="shared" si="8"/>
        <v>13.06292077568629</v>
      </c>
      <c r="CC18" s="3">
        <f t="shared" si="8"/>
        <v>17.382246101182815</v>
      </c>
      <c r="CD18" s="3">
        <f t="shared" si="24"/>
        <v>0.20305874962956275</v>
      </c>
      <c r="CE18" s="3">
        <f t="shared" si="25"/>
        <v>194.74146324473583</v>
      </c>
      <c r="CF18" s="3">
        <f t="shared" si="26"/>
        <v>178.94425916931183</v>
      </c>
      <c r="CH18" s="3">
        <f t="shared" si="115"/>
        <v>12.4001595515854</v>
      </c>
      <c r="CI18" s="3">
        <f t="shared" si="116"/>
        <v>0.58903537656974581</v>
      </c>
      <c r="CJ18" s="3">
        <f t="shared" si="117"/>
        <v>12.365883294087388</v>
      </c>
      <c r="CK18" s="3">
        <f t="shared" si="118"/>
        <v>12.398199251821653</v>
      </c>
      <c r="CL18" s="3">
        <f t="shared" si="119"/>
        <v>0.10173722722494562</v>
      </c>
      <c r="CM18" s="7">
        <f t="shared" si="27"/>
        <v>12.677539111121266</v>
      </c>
      <c r="CN18" s="7">
        <f t="shared" si="28"/>
        <v>3.6398090442894291</v>
      </c>
      <c r="CO18" s="7">
        <f t="shared" si="29"/>
        <v>12.432909886566993</v>
      </c>
      <c r="CP18" s="7">
        <f t="shared" si="30"/>
        <v>0.59723249682710855</v>
      </c>
      <c r="CQ18" s="7">
        <f t="shared" si="120"/>
        <v>4.2370415411165379</v>
      </c>
      <c r="CR18" s="3">
        <f t="shared" si="121"/>
        <v>12.39643426772974</v>
      </c>
      <c r="CS18" s="3">
        <f t="shared" si="122"/>
        <v>0.67310138986373458</v>
      </c>
      <c r="CT18" s="3">
        <f t="shared" si="123"/>
        <v>12.484228420691979</v>
      </c>
      <c r="CU18" s="3">
        <f t="shared" si="124"/>
        <v>12.400624101115453</v>
      </c>
      <c r="CV18" s="3">
        <f t="shared" si="125"/>
        <v>0.13134917002858063</v>
      </c>
      <c r="CW18" s="7">
        <f t="shared" si="31"/>
        <v>12.776882039142727</v>
      </c>
      <c r="CX18" s="7">
        <f t="shared" si="32"/>
        <v>4.1495159305702272</v>
      </c>
      <c r="CY18" s="7">
        <f t="shared" si="33"/>
        <v>12.508100845918007</v>
      </c>
      <c r="CZ18" s="7">
        <f t="shared" si="34"/>
        <v>0.63023794699603386</v>
      </c>
      <c r="DA18" s="7">
        <f t="shared" si="126"/>
        <v>4.7797538775662609</v>
      </c>
      <c r="DB18" s="3">
        <f t="shared" si="35"/>
        <v>4.5083977093413994</v>
      </c>
      <c r="DD18" s="14">
        <f t="shared" si="155"/>
        <v>1.1469803136469807E-2</v>
      </c>
      <c r="DE18" s="3">
        <f t="shared" si="36"/>
        <v>-10.24737518663531</v>
      </c>
      <c r="DF18" s="3">
        <f t="shared" si="36"/>
        <v>-1.6878977487748479</v>
      </c>
      <c r="DG18" s="3">
        <f t="shared" si="37"/>
        <v>-1.4098268220615147</v>
      </c>
      <c r="DH18" s="3">
        <f t="shared" si="37"/>
        <v>-6.5061065325509961</v>
      </c>
      <c r="DI18" s="3">
        <f t="shared" si="38"/>
        <v>10.385456033607204</v>
      </c>
      <c r="DJ18" s="3">
        <f t="shared" si="39"/>
        <v>6.6571040160948973</v>
      </c>
      <c r="DK18" s="3">
        <f t="shared" si="40"/>
        <v>10.06565432449568</v>
      </c>
      <c r="DL18" s="3">
        <f t="shared" si="41"/>
        <v>0.36780080856446223</v>
      </c>
      <c r="DM18" s="3">
        <f t="shared" si="42"/>
        <v>68.419948766144131</v>
      </c>
      <c r="DN18" s="3">
        <f t="shared" si="43"/>
        <v>-10.24737518663531</v>
      </c>
      <c r="DO18" s="3">
        <f t="shared" si="43"/>
        <v>-1.6878977487748479</v>
      </c>
      <c r="DP18" s="3">
        <f t="shared" si="44"/>
        <v>-3.858013763943525</v>
      </c>
      <c r="DQ18" s="3">
        <f t="shared" si="44"/>
        <v>5.9152477012703093</v>
      </c>
      <c r="DR18" s="3">
        <f t="shared" si="45"/>
        <v>10.385456033607204</v>
      </c>
      <c r="DS18" s="3">
        <f t="shared" si="46"/>
        <v>7.062182776603942</v>
      </c>
      <c r="DT18" s="3">
        <f t="shared" si="47"/>
        <v>9.9313523814395168</v>
      </c>
      <c r="DU18" s="3">
        <f t="shared" si="48"/>
        <v>0.40289847536946105</v>
      </c>
      <c r="DV18" s="3">
        <f t="shared" si="49"/>
        <v>66.240498331223208</v>
      </c>
      <c r="DW18" s="3">
        <f t="shared" si="50"/>
        <v>67.330223548683676</v>
      </c>
      <c r="DX18" s="3">
        <f t="shared" si="127"/>
        <v>944.32917155091377</v>
      </c>
      <c r="DY18" s="3">
        <f t="shared" si="51"/>
        <v>-1.4098268220615147</v>
      </c>
      <c r="DZ18" s="3">
        <f t="shared" si="51"/>
        <v>-6.5061065325509961</v>
      </c>
      <c r="EA18" s="3">
        <f t="shared" si="51"/>
        <v>-1.1869821809850265</v>
      </c>
      <c r="EB18" s="3">
        <f t="shared" si="51"/>
        <v>-5.021006766078747</v>
      </c>
      <c r="EC18" s="3">
        <f t="shared" si="52"/>
        <v>6.6571040160948973</v>
      </c>
      <c r="ED18" s="3">
        <f t="shared" si="11"/>
        <v>5.1594026440068159</v>
      </c>
      <c r="EE18" s="3">
        <f t="shared" si="53"/>
        <v>1.5017260237581416</v>
      </c>
      <c r="EF18" s="3">
        <f t="shared" si="54"/>
        <v>0.9998242675790483</v>
      </c>
      <c r="EG18" s="3">
        <f t="shared" si="55"/>
        <v>1.0741623757474643</v>
      </c>
      <c r="EH18" s="3">
        <f t="shared" si="56"/>
        <v>-3.858013763943525</v>
      </c>
      <c r="EI18" s="3">
        <f t="shared" si="56"/>
        <v>5.9152477012703093</v>
      </c>
      <c r="EJ18" s="3">
        <f t="shared" si="56"/>
        <v>-3.7666178369310899</v>
      </c>
      <c r="EK18" s="3">
        <f t="shared" si="56"/>
        <v>6.0619960706486644</v>
      </c>
      <c r="EL18" s="3">
        <f t="shared" si="57"/>
        <v>7.062182776603942</v>
      </c>
      <c r="EM18" s="3">
        <f t="shared" si="12"/>
        <v>7.1368905196904411</v>
      </c>
      <c r="EN18" s="3">
        <f t="shared" si="58"/>
        <v>0.17288232815897792</v>
      </c>
      <c r="EO18" s="3">
        <f t="shared" si="59"/>
        <v>0.99975886829582061</v>
      </c>
      <c r="EP18" s="3">
        <f t="shared" si="60"/>
        <v>1.2582690527625504</v>
      </c>
      <c r="EQ18" s="3">
        <f t="shared" si="61"/>
        <v>1.1662157142550074</v>
      </c>
      <c r="ER18" s="3">
        <f t="shared" si="128"/>
        <v>233.96018268589702</v>
      </c>
      <c r="ES18" s="3">
        <f t="shared" si="62"/>
        <v>-1.1869821809850265</v>
      </c>
      <c r="ET18" s="3">
        <f t="shared" si="62"/>
        <v>-5.021006766078747</v>
      </c>
      <c r="EU18" s="3">
        <f t="shared" si="62"/>
        <v>-1.673130199979056</v>
      </c>
      <c r="EV18" s="3">
        <f t="shared" si="62"/>
        <v>-7.04439612313233</v>
      </c>
      <c r="EW18" s="3">
        <f t="shared" si="63"/>
        <v>5.1594026440068159</v>
      </c>
      <c r="EX18" s="3">
        <f t="shared" si="13"/>
        <v>7.2403647287746331</v>
      </c>
      <c r="EY18" s="3">
        <f t="shared" si="64"/>
        <v>2.0809719812168379</v>
      </c>
      <c r="EZ18" s="3">
        <f t="shared" si="65"/>
        <v>0.9999994487041467</v>
      </c>
      <c r="FA18" s="3">
        <f t="shared" si="66"/>
        <v>6.0163073296536126E-2</v>
      </c>
      <c r="FB18" s="3">
        <f t="shared" si="67"/>
        <v>-3.7666178369310899</v>
      </c>
      <c r="FC18" s="3">
        <f t="shared" si="67"/>
        <v>6.0619960706486644</v>
      </c>
      <c r="FD18" s="3">
        <f t="shared" si="67"/>
        <v>-2.7753430296668444</v>
      </c>
      <c r="FE18" s="3">
        <f t="shared" si="67"/>
        <v>4.4705906469185344</v>
      </c>
      <c r="FF18" s="3">
        <f t="shared" si="68"/>
        <v>7.1368905196904411</v>
      </c>
      <c r="FG18" s="3">
        <f t="shared" si="14"/>
        <v>5.2620062395093958</v>
      </c>
      <c r="FH18" s="3">
        <f t="shared" si="69"/>
        <v>1.8748858541773794</v>
      </c>
      <c r="FI18" s="3">
        <f t="shared" si="70"/>
        <v>0.99999992141892369</v>
      </c>
      <c r="FJ18" s="3">
        <f t="shared" si="71"/>
        <v>2.2714156805320219E-2</v>
      </c>
      <c r="FK18" s="3">
        <f t="shared" si="72"/>
        <v>4.1438615050928176E-2</v>
      </c>
      <c r="FL18" s="3">
        <f t="shared" si="129"/>
        <v>-45.844286553903459</v>
      </c>
      <c r="FN18" s="14">
        <f t="shared" si="156"/>
        <v>1.1469803136469807E-2</v>
      </c>
      <c r="FO18" s="3">
        <f t="shared" si="73"/>
        <v>17.623474603454294</v>
      </c>
      <c r="FP18" s="3">
        <f t="shared" si="73"/>
        <v>-8.8479283879392199</v>
      </c>
      <c r="FQ18" s="3">
        <f t="shared" si="74"/>
        <v>5.0571334664621119</v>
      </c>
      <c r="FR18" s="3">
        <f t="shared" si="75"/>
        <v>0.25372334147701459</v>
      </c>
      <c r="FS18" s="3">
        <f t="shared" si="130"/>
        <v>0.1693253114388078</v>
      </c>
      <c r="FT18" s="3">
        <f t="shared" si="130"/>
        <v>-1.6371923824914703E-2</v>
      </c>
      <c r="FU18" s="3">
        <f t="shared" si="131"/>
        <v>5.0634942906673999</v>
      </c>
      <c r="FV18" s="3">
        <f t="shared" si="76"/>
        <v>0.17011496402015333</v>
      </c>
      <c r="FW18" s="3">
        <f t="shared" si="77"/>
        <v>4.8952650605100878</v>
      </c>
      <c r="FX18" s="3">
        <f t="shared" si="78"/>
        <v>0.98928529759499817</v>
      </c>
      <c r="FY18" s="3">
        <f t="shared" si="132"/>
        <v>8.3949135634869769</v>
      </c>
      <c r="FZ18" s="3">
        <f t="shared" si="79"/>
        <v>13.06292077568629</v>
      </c>
      <c r="GA18" s="3">
        <f t="shared" si="79"/>
        <v>17.382246101182815</v>
      </c>
      <c r="GB18" s="3">
        <f t="shared" si="80"/>
        <v>5.0571334664621119</v>
      </c>
      <c r="GC18" s="3">
        <f t="shared" si="80"/>
        <v>0.25372334147701459</v>
      </c>
      <c r="GD18" s="3">
        <f t="shared" si="133"/>
        <v>0.14464510801683517</v>
      </c>
      <c r="GE18" s="3">
        <f t="shared" si="133"/>
        <v>0.14251543259562993</v>
      </c>
      <c r="GF18" s="3">
        <f t="shared" si="81"/>
        <v>5.0634942906673999</v>
      </c>
      <c r="GG18" s="3">
        <f t="shared" si="82"/>
        <v>0.20305874962956275</v>
      </c>
      <c r="GH18" s="3">
        <f t="shared" si="83"/>
        <v>4.9137469481911804</v>
      </c>
      <c r="GI18" s="3">
        <f t="shared" si="84"/>
        <v>0.74660469652361816</v>
      </c>
      <c r="GJ18" s="3">
        <f t="shared" si="134"/>
        <v>41.702884021476706</v>
      </c>
      <c r="GL18" s="3">
        <f>FR18</f>
        <v>0.25372334147701459</v>
      </c>
      <c r="GM18" s="3">
        <f>-FQ18</f>
        <v>-5.0571334664621119</v>
      </c>
      <c r="GN18" s="3">
        <f>FS18</f>
        <v>0.1693253114388078</v>
      </c>
      <c r="GO18" s="3">
        <f>FT18</f>
        <v>-1.6371923824914703E-2</v>
      </c>
      <c r="GP18" s="3">
        <f t="shared" si="85"/>
        <v>5.0634942906673999</v>
      </c>
      <c r="GQ18" s="3">
        <f t="shared" si="86"/>
        <v>0.17011496402015333</v>
      </c>
      <c r="GR18" s="3">
        <f t="shared" si="87"/>
        <v>5.0414680359201389</v>
      </c>
      <c r="GS18" s="3">
        <f t="shared" si="88"/>
        <v>0.14599520527188289</v>
      </c>
      <c r="GT18" s="3">
        <f t="shared" si="135"/>
        <v>-8.3949135634876342</v>
      </c>
      <c r="GU18" s="3">
        <f t="shared" si="136"/>
        <v>-0.25372334147701459</v>
      </c>
      <c r="GV18" s="3">
        <f t="shared" si="89"/>
        <v>5.0571334664621119</v>
      </c>
      <c r="GW18" s="3">
        <f t="shared" si="137"/>
        <v>0.14464510801683517</v>
      </c>
      <c r="GX18" s="3">
        <f t="shared" si="137"/>
        <v>0.14251543259562993</v>
      </c>
      <c r="GY18" s="3">
        <f t="shared" si="138"/>
        <v>5.0634942906673999</v>
      </c>
      <c r="GZ18" s="3">
        <f t="shared" si="90"/>
        <v>0.20305874962956275</v>
      </c>
      <c r="HA18" s="3">
        <f t="shared" si="91"/>
        <v>4.9307370483891937</v>
      </c>
      <c r="HB18" s="3">
        <f t="shared" si="92"/>
        <v>0.66526793634510528</v>
      </c>
      <c r="HC18" s="3">
        <f t="shared" si="139"/>
        <v>-41.702884021476642</v>
      </c>
      <c r="HE18" s="3">
        <f t="shared" si="140"/>
        <v>-8.3949135634876342</v>
      </c>
      <c r="HF18" s="3">
        <f t="shared" si="141"/>
        <v>-41.702884021476642</v>
      </c>
      <c r="HG18" s="3">
        <f t="shared" si="142"/>
        <v>-25.048898792482138</v>
      </c>
      <c r="HH18" s="3">
        <f t="shared" si="143"/>
        <v>0.90594677560513592</v>
      </c>
      <c r="HJ18" s="3">
        <f t="shared" si="93"/>
        <v>-5.0571334664621119</v>
      </c>
      <c r="HK18" s="3">
        <f t="shared" si="94"/>
        <v>-0.25372334147701459</v>
      </c>
      <c r="HL18" s="3">
        <f t="shared" si="95"/>
        <v>-2.8601123809640825</v>
      </c>
      <c r="HM18" s="3">
        <f t="shared" si="95"/>
        <v>-12.065402889211077</v>
      </c>
      <c r="HN18" s="3">
        <f t="shared" si="96"/>
        <v>5.0634942906673999</v>
      </c>
      <c r="HO18" s="3">
        <f t="shared" si="15"/>
        <v>12.399765711928877</v>
      </c>
      <c r="HP18" s="3">
        <f t="shared" si="97"/>
        <v>12.014269656890596</v>
      </c>
      <c r="HQ18" s="3">
        <f t="shared" si="98"/>
        <v>0.279125991354573</v>
      </c>
      <c r="HR18" s="3">
        <f t="shared" si="99"/>
        <v>73.791951923536914</v>
      </c>
      <c r="HS18" s="3">
        <f t="shared" si="100"/>
        <v>-5.0571334664621119</v>
      </c>
      <c r="HT18" s="3">
        <f t="shared" si="100"/>
        <v>-0.25372334147701459</v>
      </c>
      <c r="HU18" s="3">
        <f t="shared" si="101"/>
        <v>-6.5419608665979343</v>
      </c>
      <c r="HV18" s="3">
        <f t="shared" si="101"/>
        <v>10.532586717567199</v>
      </c>
      <c r="HW18" s="3">
        <f t="shared" si="102"/>
        <v>5.0634942906673999</v>
      </c>
      <c r="HX18" s="3">
        <f t="shared" si="16"/>
        <v>12.398896521189769</v>
      </c>
      <c r="HY18" s="3">
        <f t="shared" si="103"/>
        <v>10.888029991602361</v>
      </c>
      <c r="HZ18" s="3">
        <f t="shared" si="104"/>
        <v>0.48439570634406354</v>
      </c>
      <c r="IA18" s="3">
        <f t="shared" si="105"/>
        <v>61.027111681317379</v>
      </c>
      <c r="IB18" s="3">
        <f t="shared" si="106"/>
        <v>67.409531802427153</v>
      </c>
      <c r="IC18" s="3">
        <f t="shared" si="107"/>
        <v>0.9232741362205571</v>
      </c>
      <c r="ID18" s="3">
        <f t="shared" si="108"/>
        <v>-2.8601123809640825</v>
      </c>
      <c r="IE18" s="3">
        <f t="shared" si="108"/>
        <v>-12.065402889211077</v>
      </c>
      <c r="IF18" s="3">
        <f>FS18</f>
        <v>0.1693253114388078</v>
      </c>
      <c r="IG18" s="3">
        <f>FT18</f>
        <v>-1.6371923824914703E-2</v>
      </c>
      <c r="IH18" s="3">
        <f t="shared" si="144"/>
        <v>12.399765711928877</v>
      </c>
      <c r="II18" s="3">
        <f t="shared" si="109"/>
        <v>0.17011496402015333</v>
      </c>
      <c r="IJ18" s="3">
        <f t="shared" si="145"/>
        <v>12.424034768825543</v>
      </c>
      <c r="IK18" s="3">
        <f t="shared" si="146"/>
        <v>-0.13594268839372742</v>
      </c>
      <c r="IL18" s="3">
        <f t="shared" si="147"/>
        <v>97.813134512975594</v>
      </c>
      <c r="IM18" s="3">
        <f t="shared" si="110"/>
        <v>-6.5419608665979343</v>
      </c>
      <c r="IN18" s="3">
        <f t="shared" si="110"/>
        <v>10.532586717567199</v>
      </c>
      <c r="IO18" s="3">
        <f>GD18</f>
        <v>0.14464510801683517</v>
      </c>
      <c r="IP18" s="3">
        <f>GE18</f>
        <v>0.14251543259562993</v>
      </c>
      <c r="IQ18" s="3">
        <f t="shared" si="148"/>
        <v>12.398896521189769</v>
      </c>
      <c r="IR18" s="3">
        <f t="shared" si="111"/>
        <v>0.20305874962956275</v>
      </c>
      <c r="IS18" s="3">
        <f t="shared" si="149"/>
        <v>12.355738778662516</v>
      </c>
      <c r="IT18" s="3">
        <f t="shared" si="150"/>
        <v>0.22035688972938811</v>
      </c>
      <c r="IU18" s="3">
        <f t="shared" si="151"/>
        <v>77.270004297206029</v>
      </c>
      <c r="IV18" s="3">
        <f t="shared" si="152"/>
        <v>87.541569405090812</v>
      </c>
    </row>
    <row r="19" spans="1:256">
      <c r="A19" s="1" t="s">
        <v>90</v>
      </c>
      <c r="B19" s="1">
        <v>5.4762188935967053</v>
      </c>
      <c r="C19" s="2">
        <v>13</v>
      </c>
      <c r="D19" s="3">
        <v>120.40540540000001</v>
      </c>
      <c r="E19" s="3">
        <v>32.557172559999998</v>
      </c>
      <c r="F19" s="3">
        <v>201.79833679999999</v>
      </c>
      <c r="G19" s="3">
        <v>45.467775469999999</v>
      </c>
      <c r="H19" s="3">
        <v>161.94046309999999</v>
      </c>
      <c r="I19" s="3">
        <v>29.57001103</v>
      </c>
      <c r="J19" s="3">
        <v>153.20837929999999</v>
      </c>
      <c r="K19" s="3">
        <v>-22.425578829999999</v>
      </c>
      <c r="L19" s="3">
        <v>143.28555679999999</v>
      </c>
      <c r="M19" s="3">
        <v>-62.513781700000003</v>
      </c>
      <c r="N19" s="3">
        <v>129.45894444987499</v>
      </c>
      <c r="O19" s="3">
        <v>-118.37329555270099</v>
      </c>
      <c r="P19" s="3">
        <v>160.3528115</v>
      </c>
      <c r="Q19" s="3">
        <v>49.415656009999999</v>
      </c>
      <c r="R19" s="3">
        <v>130.1874311</v>
      </c>
      <c r="S19" s="3">
        <v>96.648291069999999</v>
      </c>
      <c r="T19" s="3">
        <v>102.4035281</v>
      </c>
      <c r="U19" s="3">
        <v>143.88092610000001</v>
      </c>
      <c r="V19" s="3">
        <v>80.071883323646205</v>
      </c>
      <c r="W19" s="3">
        <v>181.84472216353799</v>
      </c>
      <c r="X19" s="3">
        <v>120.18631892552899</v>
      </c>
      <c r="Y19" s="3">
        <v>32.465643872696297</v>
      </c>
      <c r="Z19" s="3">
        <v>202.11702415794201</v>
      </c>
      <c r="AA19" s="3">
        <v>46.089831293735003</v>
      </c>
      <c r="AB19" s="3">
        <v>162.48743575005699</v>
      </c>
      <c r="AC19" s="3">
        <v>29.5108165424577</v>
      </c>
      <c r="AD19" s="3">
        <v>152.25221004068001</v>
      </c>
      <c r="AE19" s="3">
        <v>-22.4424263957238</v>
      </c>
      <c r="AF19" s="3">
        <v>143.583222056588</v>
      </c>
      <c r="AG19" s="3">
        <v>-62.693247124444298</v>
      </c>
      <c r="AH19" s="3">
        <v>131.43847475641499</v>
      </c>
      <c r="AI19" s="3">
        <v>-119.053063756912</v>
      </c>
      <c r="AJ19" s="3">
        <v>160.32658861282599</v>
      </c>
      <c r="AK19" s="3">
        <v>49.428539785669003</v>
      </c>
      <c r="AL19" s="3">
        <v>130.38266448775201</v>
      </c>
      <c r="AM19" s="3">
        <v>97.058776288569604</v>
      </c>
      <c r="AN19" s="3">
        <v>102.36166965920199</v>
      </c>
      <c r="AO19" s="3">
        <v>144.47889096891001</v>
      </c>
      <c r="AP19" s="3">
        <v>80.083872706801202</v>
      </c>
      <c r="AQ19" s="3">
        <v>182.15095662095101</v>
      </c>
      <c r="AR19" s="3">
        <f t="shared" si="17"/>
        <v>15.077762621961869</v>
      </c>
      <c r="AS19" s="3">
        <f t="shared" si="9"/>
        <v>4.072920079905102</v>
      </c>
      <c r="AT19" s="3">
        <f t="shared" si="9"/>
        <v>25.35623471419477</v>
      </c>
      <c r="AU19" s="3">
        <f t="shared" si="9"/>
        <v>5.7821184785916131</v>
      </c>
      <c r="AV19" s="3">
        <f t="shared" si="9"/>
        <v>20.384574610432153</v>
      </c>
      <c r="AW19" s="3">
        <f t="shared" si="9"/>
        <v>3.7022274297555557</v>
      </c>
      <c r="AX19" s="3">
        <f t="shared" si="9"/>
        <v>19.100532424866831</v>
      </c>
      <c r="AY19" s="3">
        <f t="shared" si="9"/>
        <v>-2.8154750131356132</v>
      </c>
      <c r="AZ19" s="3">
        <f t="shared" si="9"/>
        <v>18.012979830151203</v>
      </c>
      <c r="BA19" s="3">
        <f t="shared" si="9"/>
        <v>-7.8650707218022404</v>
      </c>
      <c r="BB19" s="3">
        <f t="shared" si="9"/>
        <v>16.48938198197029</v>
      </c>
      <c r="BC19" s="3">
        <f t="shared" si="9"/>
        <v>-14.93559209394107</v>
      </c>
      <c r="BD19" s="3">
        <f t="shared" si="9"/>
        <v>20.113489344748107</v>
      </c>
      <c r="BE19" s="3">
        <f t="shared" si="9"/>
        <v>6.2009702626827909</v>
      </c>
      <c r="BF19" s="3">
        <f t="shared" si="9"/>
        <v>16.356927167253865</v>
      </c>
      <c r="BG19" s="3">
        <f t="shared" si="9"/>
        <v>12.17633755938509</v>
      </c>
      <c r="BH19" s="3">
        <f t="shared" si="9"/>
        <v>12.84160269244498</v>
      </c>
      <c r="BI19" s="3">
        <f t="shared" si="10"/>
        <v>18.12534439351078</v>
      </c>
      <c r="BJ19" s="3">
        <f t="shared" si="10"/>
        <v>10.04678097570118</v>
      </c>
      <c r="BK19" s="3">
        <f t="shared" si="10"/>
        <v>22.851426933174828</v>
      </c>
      <c r="BM19" s="14">
        <f t="shared" si="153"/>
        <v>1.2512512512512517E-2</v>
      </c>
      <c r="BN19" s="3">
        <f t="shared" si="18"/>
        <v>20.216998668078318</v>
      </c>
      <c r="BO19" s="3">
        <f t="shared" si="18"/>
        <v>4.927519279248358</v>
      </c>
      <c r="BP19" s="3">
        <f t="shared" si="19"/>
        <v>7.8934564639564803E-2</v>
      </c>
      <c r="BQ19" s="3">
        <f t="shared" si="20"/>
        <v>75.701404871928219</v>
      </c>
      <c r="BR19" s="3">
        <f t="shared" si="21"/>
        <v>1370.1954281819008</v>
      </c>
      <c r="BS19" s="3">
        <f t="shared" si="112"/>
        <v>-4970.5245573482598</v>
      </c>
      <c r="BT19" s="3">
        <f t="shared" si="113"/>
        <v>-89966.494488003504</v>
      </c>
      <c r="BU19" s="3">
        <f t="shared" si="114"/>
        <v>-89.966494488003505</v>
      </c>
      <c r="BW19" s="14">
        <f t="shared" si="154"/>
        <v>1.2512512512512517E-2</v>
      </c>
      <c r="BX19" s="3">
        <f t="shared" si="7"/>
        <v>17.794957203418562</v>
      </c>
      <c r="BY19" s="3">
        <f t="shared" si="7"/>
        <v>-8.8755335535383413</v>
      </c>
      <c r="BZ19" s="3">
        <f t="shared" si="22"/>
        <v>0.17369031999009041</v>
      </c>
      <c r="CA19" s="3">
        <f t="shared" si="23"/>
        <v>166.57596448329627</v>
      </c>
      <c r="CB19" s="3">
        <f t="shared" si="8"/>
        <v>13.201854071477523</v>
      </c>
      <c r="CC19" s="3">
        <f t="shared" si="8"/>
        <v>17.513882246279959</v>
      </c>
      <c r="CD19" s="3">
        <f t="shared" si="24"/>
        <v>0.19139105354078195</v>
      </c>
      <c r="CE19" s="3">
        <f t="shared" si="25"/>
        <v>183.55167598775151</v>
      </c>
      <c r="CF19" s="3">
        <f t="shared" si="26"/>
        <v>175.06382023552391</v>
      </c>
      <c r="CH19" s="3">
        <f t="shared" si="115"/>
        <v>12.399765711928877</v>
      </c>
      <c r="CI19" s="3">
        <f t="shared" si="116"/>
        <v>0.62014155306606111</v>
      </c>
      <c r="CJ19" s="3">
        <f t="shared" si="117"/>
        <v>12.39985086725693</v>
      </c>
      <c r="CK19" s="3">
        <f t="shared" si="118"/>
        <v>12.397017413863809</v>
      </c>
      <c r="CL19" s="3">
        <f t="shared" si="119"/>
        <v>8.3221336036320592E-2</v>
      </c>
      <c r="CM19" s="7">
        <f t="shared" si="27"/>
        <v>12.709879066125934</v>
      </c>
      <c r="CN19" s="7">
        <f t="shared" si="28"/>
        <v>3.8436158694506171</v>
      </c>
      <c r="CO19" s="7">
        <f t="shared" si="29"/>
        <v>12.440044808578529</v>
      </c>
      <c r="CP19" s="7">
        <f t="shared" si="30"/>
        <v>0.51560511365557238</v>
      </c>
      <c r="CQ19" s="7">
        <f t="shared" si="120"/>
        <v>4.359220983106189</v>
      </c>
      <c r="CR19" s="3">
        <f t="shared" si="121"/>
        <v>12.398896521189769</v>
      </c>
      <c r="CS19" s="3">
        <f t="shared" si="122"/>
        <v>0.6424075675098162</v>
      </c>
      <c r="CT19" s="3">
        <f t="shared" si="123"/>
        <v>12.488347746613995</v>
      </c>
      <c r="CU19" s="3">
        <f t="shared" si="124"/>
        <v>12.401032541912722</v>
      </c>
      <c r="CV19" s="3">
        <f t="shared" si="125"/>
        <v>0.13258130190615616</v>
      </c>
      <c r="CW19" s="7">
        <f t="shared" si="31"/>
        <v>12.76482591765679</v>
      </c>
      <c r="CX19" s="7">
        <f t="shared" si="32"/>
        <v>3.956682076410563</v>
      </c>
      <c r="CY19" s="7">
        <f t="shared" si="33"/>
        <v>12.510980795216437</v>
      </c>
      <c r="CZ19" s="7">
        <f t="shared" si="34"/>
        <v>0.62078844021589996</v>
      </c>
      <c r="DA19" s="7">
        <f t="shared" si="126"/>
        <v>4.5774705166264633</v>
      </c>
      <c r="DB19" s="3">
        <f t="shared" si="35"/>
        <v>4.4683457498663266</v>
      </c>
      <c r="DD19" s="14">
        <f t="shared" si="155"/>
        <v>1.2512512512512517E-2</v>
      </c>
      <c r="DE19" s="3">
        <f t="shared" si="36"/>
        <v>-10.278472092232901</v>
      </c>
      <c r="DF19" s="3">
        <f t="shared" si="36"/>
        <v>-1.7091983986865111</v>
      </c>
      <c r="DG19" s="3">
        <f t="shared" si="37"/>
        <v>-1.2840421855653226</v>
      </c>
      <c r="DH19" s="3">
        <f t="shared" si="37"/>
        <v>-6.517702442891169</v>
      </c>
      <c r="DI19" s="3">
        <f t="shared" si="38"/>
        <v>10.419613606889802</v>
      </c>
      <c r="DJ19" s="3">
        <f t="shared" si="39"/>
        <v>6.6429819711015989</v>
      </c>
      <c r="DK19" s="3">
        <f t="shared" si="40"/>
        <v>10.19909214043528</v>
      </c>
      <c r="DL19" s="3">
        <f t="shared" si="41"/>
        <v>0.35161782490373683</v>
      </c>
      <c r="DM19" s="3">
        <f t="shared" si="42"/>
        <v>69.413699519476282</v>
      </c>
      <c r="DN19" s="3">
        <f t="shared" si="43"/>
        <v>-10.278472092232901</v>
      </c>
      <c r="DO19" s="3">
        <f t="shared" si="43"/>
        <v>-1.7091983986865111</v>
      </c>
      <c r="DP19" s="3">
        <f t="shared" si="44"/>
        <v>-3.7565621774942421</v>
      </c>
      <c r="DQ19" s="3">
        <f t="shared" si="44"/>
        <v>5.9753672967022986</v>
      </c>
      <c r="DR19" s="3">
        <f t="shared" si="45"/>
        <v>10.419613606889802</v>
      </c>
      <c r="DS19" s="3">
        <f t="shared" si="46"/>
        <v>7.0580998663861099</v>
      </c>
      <c r="DT19" s="3">
        <f t="shared" si="47"/>
        <v>10.079080258769295</v>
      </c>
      <c r="DU19" s="3">
        <f t="shared" si="48"/>
        <v>0.38615173984799106</v>
      </c>
      <c r="DV19" s="3">
        <f t="shared" si="49"/>
        <v>67.284739691810614</v>
      </c>
      <c r="DW19" s="3">
        <f t="shared" si="50"/>
        <v>68.349219605643441</v>
      </c>
      <c r="DX19" s="3">
        <f t="shared" si="127"/>
        <v>977.25797846669241</v>
      </c>
      <c r="DY19" s="3">
        <f t="shared" si="51"/>
        <v>-1.2840421855653226</v>
      </c>
      <c r="DZ19" s="3">
        <f t="shared" si="51"/>
        <v>-6.517702442891169</v>
      </c>
      <c r="EA19" s="3">
        <f t="shared" si="51"/>
        <v>-1.0875525947156284</v>
      </c>
      <c r="EB19" s="3">
        <f t="shared" si="51"/>
        <v>-5.0495957086666277</v>
      </c>
      <c r="EC19" s="3">
        <f t="shared" si="52"/>
        <v>6.6429819711015989</v>
      </c>
      <c r="ED19" s="3">
        <f t="shared" si="11"/>
        <v>5.1653835740685432</v>
      </c>
      <c r="EE19" s="3">
        <f t="shared" si="53"/>
        <v>1.4811973340469284</v>
      </c>
      <c r="EF19" s="3">
        <f t="shared" si="54"/>
        <v>0.9998448350653516</v>
      </c>
      <c r="EG19" s="3">
        <f t="shared" si="55"/>
        <v>1.0093459329699475</v>
      </c>
      <c r="EH19" s="3">
        <f t="shared" si="56"/>
        <v>-3.7565621774942421</v>
      </c>
      <c r="EI19" s="3">
        <f t="shared" si="56"/>
        <v>5.9753672967022986</v>
      </c>
      <c r="EJ19" s="3">
        <f t="shared" si="56"/>
        <v>-3.5153244748088852</v>
      </c>
      <c r="EK19" s="3">
        <f t="shared" si="56"/>
        <v>5.9490068341256901</v>
      </c>
      <c r="EL19" s="3">
        <f t="shared" si="57"/>
        <v>7.0580998663861099</v>
      </c>
      <c r="EM19" s="3">
        <f t="shared" si="12"/>
        <v>6.9100064019988094</v>
      </c>
      <c r="EN19" s="3">
        <f t="shared" si="58"/>
        <v>0.24267365572752525</v>
      </c>
      <c r="EO19" s="3">
        <f t="shared" si="59"/>
        <v>0.99962110230950518</v>
      </c>
      <c r="EP19" s="3">
        <f t="shared" si="60"/>
        <v>1.5772928078228832</v>
      </c>
      <c r="EQ19" s="3">
        <f t="shared" si="61"/>
        <v>1.2933193703964152</v>
      </c>
      <c r="ER19" s="3">
        <f t="shared" si="128"/>
        <v>121.89749038585576</v>
      </c>
      <c r="ES19" s="3">
        <f t="shared" si="62"/>
        <v>-1.0875525947156284</v>
      </c>
      <c r="ET19" s="3">
        <f t="shared" si="62"/>
        <v>-5.0495957086666277</v>
      </c>
      <c r="EU19" s="3">
        <f t="shared" si="62"/>
        <v>-1.5235978481809127</v>
      </c>
      <c r="EV19" s="3">
        <f t="shared" si="62"/>
        <v>-7.0705213721388294</v>
      </c>
      <c r="EW19" s="3">
        <f t="shared" si="63"/>
        <v>5.1653835740685432</v>
      </c>
      <c r="EX19" s="3">
        <f t="shared" si="13"/>
        <v>7.2328156949319169</v>
      </c>
      <c r="EY19" s="3">
        <f t="shared" si="64"/>
        <v>2.067432223883086</v>
      </c>
      <c r="EZ19" s="3">
        <f t="shared" si="65"/>
        <v>0.99999999429912345</v>
      </c>
      <c r="FA19" s="3">
        <f t="shared" si="66"/>
        <v>6.1179855756940075E-3</v>
      </c>
      <c r="FB19" s="3">
        <f t="shared" si="67"/>
        <v>-3.5153244748088852</v>
      </c>
      <c r="FC19" s="3">
        <f t="shared" si="67"/>
        <v>5.9490068341256901</v>
      </c>
      <c r="FD19" s="3">
        <f t="shared" si="67"/>
        <v>-2.7948217167437992</v>
      </c>
      <c r="FE19" s="3">
        <f t="shared" si="67"/>
        <v>4.7260825396640485</v>
      </c>
      <c r="FF19" s="3">
        <f t="shared" si="68"/>
        <v>6.9100064019988094</v>
      </c>
      <c r="FG19" s="3">
        <f t="shared" si="14"/>
        <v>5.490617870522418</v>
      </c>
      <c r="FH19" s="3">
        <f t="shared" si="69"/>
        <v>1.4193900289786101</v>
      </c>
      <c r="FI19" s="3">
        <f t="shared" si="70"/>
        <v>0.99999994397661762</v>
      </c>
      <c r="FJ19" s="3">
        <f t="shared" si="71"/>
        <v>1.9178838188781099E-2</v>
      </c>
      <c r="FK19" s="3">
        <f t="shared" si="72"/>
        <v>1.2648411882237552E-2</v>
      </c>
      <c r="FL19" s="3">
        <f t="shared" si="129"/>
        <v>-27.610956446901053</v>
      </c>
      <c r="FN19" s="14">
        <f t="shared" si="156"/>
        <v>1.2512512512512517E-2</v>
      </c>
      <c r="FO19" s="3">
        <f t="shared" si="73"/>
        <v>17.794957203418562</v>
      </c>
      <c r="FP19" s="3">
        <f t="shared" si="73"/>
        <v>-8.8755335535383413</v>
      </c>
      <c r="FQ19" s="3">
        <f t="shared" si="74"/>
        <v>5.0571334664621119</v>
      </c>
      <c r="FR19" s="3">
        <f t="shared" si="75"/>
        <v>0.25372334147701459</v>
      </c>
      <c r="FS19" s="3">
        <f t="shared" si="130"/>
        <v>0.17148259996426773</v>
      </c>
      <c r="FT19" s="3">
        <f t="shared" si="130"/>
        <v>-2.7605165599121406E-2</v>
      </c>
      <c r="FU19" s="3">
        <f t="shared" si="131"/>
        <v>5.0634942906673999</v>
      </c>
      <c r="FV19" s="3">
        <f t="shared" si="76"/>
        <v>0.17369031999009041</v>
      </c>
      <c r="FW19" s="3">
        <f t="shared" si="77"/>
        <v>4.893743977590657</v>
      </c>
      <c r="FX19" s="3">
        <f t="shared" si="78"/>
        <v>0.9780852043112882</v>
      </c>
      <c r="FY19" s="3">
        <f t="shared" si="132"/>
        <v>12.017182927243269</v>
      </c>
      <c r="FZ19" s="3">
        <f t="shared" si="79"/>
        <v>13.201854071477523</v>
      </c>
      <c r="GA19" s="3">
        <f t="shared" si="79"/>
        <v>17.513882246279959</v>
      </c>
      <c r="GB19" s="3">
        <f t="shared" si="80"/>
        <v>5.0571334664621119</v>
      </c>
      <c r="GC19" s="3">
        <f t="shared" si="80"/>
        <v>0.25372334147701459</v>
      </c>
      <c r="GD19" s="3">
        <f t="shared" si="133"/>
        <v>0.13893329579123304</v>
      </c>
      <c r="GE19" s="3">
        <f t="shared" si="133"/>
        <v>0.1316361450971435</v>
      </c>
      <c r="GF19" s="3">
        <f t="shared" si="81"/>
        <v>5.0634942906673999</v>
      </c>
      <c r="GG19" s="3">
        <f t="shared" si="82"/>
        <v>0.19139105354078195</v>
      </c>
      <c r="GH19" s="3">
        <f t="shared" si="83"/>
        <v>4.9197152562223518</v>
      </c>
      <c r="GI19" s="3">
        <f t="shared" si="84"/>
        <v>0.75946515439545814</v>
      </c>
      <c r="GJ19" s="3">
        <f t="shared" si="134"/>
        <v>40.582930256087792</v>
      </c>
      <c r="GL19" s="3">
        <f>FR19</f>
        <v>0.25372334147701459</v>
      </c>
      <c r="GM19" s="3">
        <f>-FQ19</f>
        <v>-5.0571334664621119</v>
      </c>
      <c r="GN19" s="3">
        <f>FS19</f>
        <v>0.17148259996426773</v>
      </c>
      <c r="GO19" s="3">
        <f>FT19</f>
        <v>-2.7605165599121406E-2</v>
      </c>
      <c r="GP19" s="3">
        <f t="shared" si="85"/>
        <v>5.0634942906673999</v>
      </c>
      <c r="GQ19" s="3">
        <f t="shared" si="86"/>
        <v>0.17369031999009041</v>
      </c>
      <c r="GR19" s="3">
        <f t="shared" si="87"/>
        <v>5.0302006390149412</v>
      </c>
      <c r="GS19" s="3">
        <f t="shared" si="88"/>
        <v>0.20820502661401213</v>
      </c>
      <c r="GT19" s="3">
        <f t="shared" si="135"/>
        <v>-12.0171829272427</v>
      </c>
      <c r="GU19" s="3">
        <f t="shared" si="136"/>
        <v>-0.25372334147701459</v>
      </c>
      <c r="GV19" s="3">
        <f t="shared" si="89"/>
        <v>5.0571334664621119</v>
      </c>
      <c r="GW19" s="3">
        <f t="shared" si="137"/>
        <v>0.13893329579123304</v>
      </c>
      <c r="GX19" s="3">
        <f t="shared" si="137"/>
        <v>0.1316361450971435</v>
      </c>
      <c r="GY19" s="3">
        <f t="shared" si="138"/>
        <v>5.0634942906673999</v>
      </c>
      <c r="GZ19" s="3">
        <f t="shared" si="90"/>
        <v>0.19139105354078195</v>
      </c>
      <c r="HA19" s="3">
        <f t="shared" si="91"/>
        <v>4.9411236675036063</v>
      </c>
      <c r="HB19" s="3">
        <f t="shared" si="92"/>
        <v>0.65054798382523671</v>
      </c>
      <c r="HC19" s="3">
        <f t="shared" si="139"/>
        <v>-40.58293025608765</v>
      </c>
      <c r="HE19" s="3">
        <f t="shared" si="140"/>
        <v>-12.0171829272427</v>
      </c>
      <c r="HF19" s="3">
        <f t="shared" si="141"/>
        <v>-40.58293025608765</v>
      </c>
      <c r="HG19" s="3">
        <f t="shared" si="142"/>
        <v>-26.300056591665175</v>
      </c>
      <c r="HH19" s="3">
        <f t="shared" si="143"/>
        <v>0.89648599275676455</v>
      </c>
      <c r="HJ19" s="3">
        <f t="shared" si="93"/>
        <v>-5.0571334664621119</v>
      </c>
      <c r="HK19" s="3">
        <f t="shared" si="94"/>
        <v>-0.25372334147701459</v>
      </c>
      <c r="HL19" s="3">
        <f t="shared" si="95"/>
        <v>-2.6111504428965411</v>
      </c>
      <c r="HM19" s="3">
        <f t="shared" si="95"/>
        <v>-12.120117080805457</v>
      </c>
      <c r="HN19" s="3">
        <f t="shared" si="96"/>
        <v>5.0634942906673999</v>
      </c>
      <c r="HO19" s="3">
        <f t="shared" si="15"/>
        <v>12.398199251821653</v>
      </c>
      <c r="HP19" s="3">
        <f t="shared" si="97"/>
        <v>12.115862880057046</v>
      </c>
      <c r="HQ19" s="3">
        <f t="shared" si="98"/>
        <v>0.25932712327304891</v>
      </c>
      <c r="HR19" s="3">
        <f t="shared" si="99"/>
        <v>74.969860224118179</v>
      </c>
      <c r="HS19" s="3">
        <f t="shared" si="100"/>
        <v>-5.0571334664621119</v>
      </c>
      <c r="HT19" s="3">
        <f t="shared" si="100"/>
        <v>-0.25372334147701459</v>
      </c>
      <c r="HU19" s="3">
        <f t="shared" si="101"/>
        <v>-6.3101461915526844</v>
      </c>
      <c r="HV19" s="3">
        <f t="shared" si="101"/>
        <v>10.675089373789739</v>
      </c>
      <c r="HW19" s="3">
        <f t="shared" si="102"/>
        <v>5.0634942906673999</v>
      </c>
      <c r="HX19" s="3">
        <f t="shared" si="16"/>
        <v>12.400624101115453</v>
      </c>
      <c r="HY19" s="3">
        <f t="shared" si="103"/>
        <v>11.000408549441023</v>
      </c>
      <c r="HZ19" s="3">
        <f t="shared" si="104"/>
        <v>0.46508209197873474</v>
      </c>
      <c r="IA19" s="3">
        <f t="shared" si="105"/>
        <v>62.284464970150864</v>
      </c>
      <c r="IB19" s="3">
        <f t="shared" si="106"/>
        <v>68.627162597134514</v>
      </c>
      <c r="IC19" s="3">
        <f t="shared" si="107"/>
        <v>0.93122869083053306</v>
      </c>
      <c r="ID19" s="3">
        <f t="shared" si="108"/>
        <v>-2.6111504428965411</v>
      </c>
      <c r="IE19" s="3">
        <f t="shared" si="108"/>
        <v>-12.120117080805457</v>
      </c>
      <c r="IF19" s="3">
        <f>FS19</f>
        <v>0.17148259996426773</v>
      </c>
      <c r="IG19" s="3">
        <f>FT19</f>
        <v>-2.7605165599121406E-2</v>
      </c>
      <c r="IH19" s="3">
        <f t="shared" si="144"/>
        <v>12.398199251821653</v>
      </c>
      <c r="II19" s="3">
        <f t="shared" si="109"/>
        <v>0.17369031999009041</v>
      </c>
      <c r="IJ19" s="3">
        <f t="shared" si="145"/>
        <v>12.408541053267625</v>
      </c>
      <c r="IK19" s="3">
        <f t="shared" si="146"/>
        <v>-5.256178465568772E-2</v>
      </c>
      <c r="IL19" s="3">
        <f t="shared" si="147"/>
        <v>93.012956848639078</v>
      </c>
      <c r="IM19" s="3">
        <f t="shared" si="110"/>
        <v>-6.3101461915526844</v>
      </c>
      <c r="IN19" s="3">
        <f t="shared" si="110"/>
        <v>10.675089373789739</v>
      </c>
      <c r="IO19" s="3">
        <f>GD19</f>
        <v>0.13893329579123304</v>
      </c>
      <c r="IP19" s="3">
        <f>GE19</f>
        <v>0.1316361450971435</v>
      </c>
      <c r="IQ19" s="3">
        <f t="shared" si="148"/>
        <v>12.400624101115453</v>
      </c>
      <c r="IR19" s="3">
        <f t="shared" si="111"/>
        <v>0.19139105354078195</v>
      </c>
      <c r="IS19" s="3">
        <f t="shared" si="149"/>
        <v>12.359410674449991</v>
      </c>
      <c r="IT19" s="3">
        <f t="shared" si="150"/>
        <v>0.22269538165067806</v>
      </c>
      <c r="IU19" s="3">
        <f t="shared" si="151"/>
        <v>77.132604773761528</v>
      </c>
      <c r="IV19" s="3">
        <f t="shared" si="152"/>
        <v>85.072780811200303</v>
      </c>
    </row>
    <row r="20" spans="1:256">
      <c r="A20" s="1" t="s">
        <v>91</v>
      </c>
      <c r="B20" s="1">
        <v>2.5174553917765703</v>
      </c>
      <c r="C20" s="2">
        <v>14</v>
      </c>
      <c r="D20" s="3">
        <v>119.2827443</v>
      </c>
      <c r="E20" s="3">
        <v>31.995842</v>
      </c>
      <c r="F20" s="3">
        <v>202.35966740000001</v>
      </c>
      <c r="G20" s="3">
        <v>46.590436590000003</v>
      </c>
      <c r="H20" s="3">
        <v>161.14663730000001</v>
      </c>
      <c r="I20" s="3">
        <v>29.57001103</v>
      </c>
      <c r="J20" s="3">
        <v>152.41455350000001</v>
      </c>
      <c r="K20" s="3">
        <v>-21.631753029999999</v>
      </c>
      <c r="L20" s="3">
        <v>145.2701213</v>
      </c>
      <c r="M20" s="3">
        <v>-62.910694599999999</v>
      </c>
      <c r="N20" s="3">
        <v>135.55767362961001</v>
      </c>
      <c r="O20" s="3">
        <v>-119.02705887702299</v>
      </c>
      <c r="P20" s="3">
        <v>159.1620728</v>
      </c>
      <c r="Q20" s="3">
        <v>49.415656009999999</v>
      </c>
      <c r="R20" s="3">
        <v>130.98125690000001</v>
      </c>
      <c r="S20" s="3">
        <v>97.442116870000007</v>
      </c>
      <c r="T20" s="3">
        <v>103.9911797</v>
      </c>
      <c r="U20" s="3">
        <v>143.88092610000001</v>
      </c>
      <c r="V20" s="3">
        <v>81.313282643106206</v>
      </c>
      <c r="W20" s="3">
        <v>182.900248918486</v>
      </c>
      <c r="X20" s="3">
        <v>119.464572542208</v>
      </c>
      <c r="Y20" s="3">
        <v>32.388314918077</v>
      </c>
      <c r="Z20" s="3">
        <v>201.54828379809999</v>
      </c>
      <c r="AA20" s="3">
        <v>46.177303502630103</v>
      </c>
      <c r="AB20" s="3">
        <v>161.89512197580601</v>
      </c>
      <c r="AC20" s="3">
        <v>29.616169042803001</v>
      </c>
      <c r="AD20" s="3">
        <v>152.524911076926</v>
      </c>
      <c r="AE20" s="3">
        <v>-22.5853087478216</v>
      </c>
      <c r="AF20" s="3">
        <v>144.78032832359901</v>
      </c>
      <c r="AG20" s="3">
        <v>-62.878191042681202</v>
      </c>
      <c r="AH20" s="3">
        <v>133.91610197655601</v>
      </c>
      <c r="AI20" s="3">
        <v>-119.635178026532</v>
      </c>
      <c r="AJ20" s="3">
        <v>159.66340920794099</v>
      </c>
      <c r="AK20" s="3">
        <v>49.431046491307299</v>
      </c>
      <c r="AL20" s="3">
        <v>130.55473742477801</v>
      </c>
      <c r="AM20" s="3">
        <v>97.572633077473498</v>
      </c>
      <c r="AN20" s="3">
        <v>104.50487229130199</v>
      </c>
      <c r="AO20" s="3">
        <v>143.88400424784001</v>
      </c>
      <c r="AP20" s="3">
        <v>82.066576095565495</v>
      </c>
      <c r="AQ20" s="3">
        <v>183.71315469050799</v>
      </c>
      <c r="AR20" s="3">
        <f t="shared" si="17"/>
        <v>14.98721720266405</v>
      </c>
      <c r="AS20" s="3">
        <f t="shared" si="9"/>
        <v>4.0632189123181597</v>
      </c>
      <c r="AT20" s="3">
        <f t="shared" si="9"/>
        <v>25.284884395656928</v>
      </c>
      <c r="AU20" s="3">
        <f t="shared" si="9"/>
        <v>5.7930921502501667</v>
      </c>
      <c r="AV20" s="3">
        <f t="shared" si="9"/>
        <v>20.310266930775136</v>
      </c>
      <c r="AW20" s="3">
        <f t="shared" si="9"/>
        <v>3.7154442418356468</v>
      </c>
      <c r="AX20" s="3">
        <f t="shared" si="9"/>
        <v>19.13474365230136</v>
      </c>
      <c r="AY20" s="3">
        <f t="shared" si="9"/>
        <v>-2.8334000665614782</v>
      </c>
      <c r="AZ20" s="3">
        <f t="shared" si="9"/>
        <v>18.163160685082278</v>
      </c>
      <c r="BA20" s="3">
        <f t="shared" si="9"/>
        <v>-7.8882725348079239</v>
      </c>
      <c r="BB20" s="3">
        <f t="shared" si="9"/>
        <v>16.800208334128932</v>
      </c>
      <c r="BC20" s="3">
        <f t="shared" si="9"/>
        <v>-15.008620212737402</v>
      </c>
      <c r="BD20" s="3">
        <f t="shared" si="9"/>
        <v>20.030291342412866</v>
      </c>
      <c r="BE20" s="3">
        <f t="shared" si="9"/>
        <v>6.2012847370166027</v>
      </c>
      <c r="BF20" s="3">
        <f t="shared" si="9"/>
        <v>16.378514274017235</v>
      </c>
      <c r="BG20" s="3">
        <f t="shared" si="9"/>
        <v>12.240802556350154</v>
      </c>
      <c r="BH20" s="3">
        <f t="shared" si="9"/>
        <v>13.11047439786422</v>
      </c>
      <c r="BI20" s="3">
        <f t="shared" si="10"/>
        <v>18.050713929349477</v>
      </c>
      <c r="BJ20" s="3">
        <f t="shared" si="10"/>
        <v>10.295517531681991</v>
      </c>
      <c r="BK20" s="3">
        <f t="shared" si="10"/>
        <v>23.047409736141464</v>
      </c>
      <c r="BM20" s="14">
        <f t="shared" si="153"/>
        <v>1.3555221888555227E-2</v>
      </c>
      <c r="BN20" s="3">
        <f t="shared" si="18"/>
        <v>20.13605079916049</v>
      </c>
      <c r="BO20" s="3">
        <f t="shared" si="18"/>
        <v>4.9281555312841636</v>
      </c>
      <c r="BP20" s="3">
        <f t="shared" si="19"/>
        <v>8.0950369356729959E-2</v>
      </c>
      <c r="BQ20" s="3">
        <f t="shared" si="20"/>
        <v>77.634642227878288</v>
      </c>
      <c r="BR20" s="3">
        <f t="shared" si="21"/>
        <v>1405.1870243245971</v>
      </c>
      <c r="BS20" s="3">
        <f t="shared" si="112"/>
        <v>1854.0519538503545</v>
      </c>
      <c r="BT20" s="3">
        <f t="shared" si="113"/>
        <v>33558.340364691416</v>
      </c>
      <c r="BU20" s="3">
        <f t="shared" si="114"/>
        <v>33.558340364691418</v>
      </c>
      <c r="BW20" s="14">
        <f t="shared" si="154"/>
        <v>1.3555221888555227E-2</v>
      </c>
      <c r="BX20" s="3">
        <f t="shared" si="7"/>
        <v>17.967475993215146</v>
      </c>
      <c r="BY20" s="3">
        <f t="shared" si="7"/>
        <v>-8.9210101396494395</v>
      </c>
      <c r="BZ20" s="3">
        <f t="shared" si="22"/>
        <v>0.17841203075240755</v>
      </c>
      <c r="CA20" s="3">
        <f t="shared" si="23"/>
        <v>171.10427397278892</v>
      </c>
      <c r="CB20" s="3">
        <f t="shared" si="8"/>
        <v>13.337015902849613</v>
      </c>
      <c r="CC20" s="3">
        <f t="shared" si="8"/>
        <v>17.644106146245811</v>
      </c>
      <c r="CD20" s="3">
        <f t="shared" si="24"/>
        <v>0.18768853130165783</v>
      </c>
      <c r="CE20" s="3">
        <f t="shared" si="25"/>
        <v>180.00080905954189</v>
      </c>
      <c r="CF20" s="3">
        <f t="shared" si="26"/>
        <v>175.55254151616541</v>
      </c>
      <c r="CH20" s="3">
        <f t="shared" si="115"/>
        <v>12.398199251821653</v>
      </c>
      <c r="CI20" s="3">
        <f t="shared" si="116"/>
        <v>0.6470784810237542</v>
      </c>
      <c r="CJ20" s="3">
        <f t="shared" si="117"/>
        <v>12.436660494147862</v>
      </c>
      <c r="CK20" s="3">
        <f t="shared" si="118"/>
        <v>12.397036366057627</v>
      </c>
      <c r="CL20" s="3">
        <f t="shared" si="119"/>
        <v>7.8823394114629686E-2</v>
      </c>
      <c r="CM20" s="7">
        <f t="shared" si="27"/>
        <v>12.740969113496636</v>
      </c>
      <c r="CN20" s="7">
        <f t="shared" si="28"/>
        <v>4.00906124925723</v>
      </c>
      <c r="CO20" s="7">
        <f t="shared" si="29"/>
        <v>12.456260127160059</v>
      </c>
      <c r="CP20" s="7">
        <f t="shared" si="30"/>
        <v>0.42303972795830325</v>
      </c>
      <c r="CQ20" s="7">
        <f t="shared" si="120"/>
        <v>4.4321009772155335</v>
      </c>
      <c r="CR20" s="3">
        <f t="shared" si="121"/>
        <v>12.400624101115453</v>
      </c>
      <c r="CS20" s="3">
        <f t="shared" si="122"/>
        <v>0.62863193557902142</v>
      </c>
      <c r="CT20" s="3">
        <f t="shared" si="123"/>
        <v>12.498490739796994</v>
      </c>
      <c r="CU20" s="3">
        <f t="shared" si="124"/>
        <v>12.400229117627667</v>
      </c>
      <c r="CV20" s="3">
        <f t="shared" si="125"/>
        <v>0.1405889872620755</v>
      </c>
      <c r="CW20" s="7">
        <f t="shared" si="31"/>
        <v>12.763873388245734</v>
      </c>
      <c r="CX20" s="7">
        <f t="shared" si="32"/>
        <v>3.8641511149499657</v>
      </c>
      <c r="CY20" s="7">
        <f t="shared" si="33"/>
        <v>12.519654422343367</v>
      </c>
      <c r="CZ20" s="7">
        <f t="shared" si="34"/>
        <v>0.62586965895537428</v>
      </c>
      <c r="DA20" s="7">
        <f t="shared" si="126"/>
        <v>4.4900207739053402</v>
      </c>
      <c r="DB20" s="3">
        <f t="shared" si="35"/>
        <v>4.4610608755604364</v>
      </c>
      <c r="DD20" s="14">
        <f t="shared" si="155"/>
        <v>1.3555221888555227E-2</v>
      </c>
      <c r="DE20" s="3">
        <f t="shared" si="36"/>
        <v>-10.297667192992877</v>
      </c>
      <c r="DF20" s="3">
        <f t="shared" si="36"/>
        <v>-1.729873237932007</v>
      </c>
      <c r="DG20" s="3">
        <f t="shared" si="37"/>
        <v>-1.1755232784737757</v>
      </c>
      <c r="DH20" s="3">
        <f t="shared" si="37"/>
        <v>-6.5488443083971255</v>
      </c>
      <c r="DI20" s="3">
        <f t="shared" si="38"/>
        <v>10.441954368649347</v>
      </c>
      <c r="DJ20" s="3">
        <f t="shared" si="39"/>
        <v>6.6535116107104795</v>
      </c>
      <c r="DK20" s="3">
        <f t="shared" si="40"/>
        <v>10.316782045540053</v>
      </c>
      <c r="DL20" s="3">
        <f t="shared" si="41"/>
        <v>0.33729534121782889</v>
      </c>
      <c r="DM20" s="3">
        <f t="shared" si="42"/>
        <v>70.28782294779127</v>
      </c>
      <c r="DN20" s="3">
        <f t="shared" si="43"/>
        <v>-10.297667192992877</v>
      </c>
      <c r="DO20" s="3">
        <f t="shared" si="43"/>
        <v>-1.729873237932007</v>
      </c>
      <c r="DP20" s="3">
        <f t="shared" si="44"/>
        <v>-3.6517770683956314</v>
      </c>
      <c r="DQ20" s="3">
        <f t="shared" si="44"/>
        <v>6.0395178193335513</v>
      </c>
      <c r="DR20" s="3">
        <f t="shared" si="45"/>
        <v>10.441954368649347</v>
      </c>
      <c r="DS20" s="3">
        <f t="shared" si="46"/>
        <v>7.0577086400125424</v>
      </c>
      <c r="DT20" s="3">
        <f t="shared" si="47"/>
        <v>10.224054623726207</v>
      </c>
      <c r="DU20" s="3">
        <f t="shared" si="48"/>
        <v>0.3685014735549515</v>
      </c>
      <c r="DV20" s="3">
        <f t="shared" si="49"/>
        <v>68.376771074120526</v>
      </c>
      <c r="DW20" s="3">
        <f t="shared" si="50"/>
        <v>69.332297010955898</v>
      </c>
      <c r="DX20" s="3">
        <f t="shared" si="127"/>
        <v>942.81055479085876</v>
      </c>
      <c r="DY20" s="3">
        <f t="shared" si="51"/>
        <v>-1.1755232784737757</v>
      </c>
      <c r="DZ20" s="3">
        <f t="shared" si="51"/>
        <v>-6.5488443083971255</v>
      </c>
      <c r="EA20" s="3">
        <f t="shared" si="51"/>
        <v>-0.97158296721908144</v>
      </c>
      <c r="EB20" s="3">
        <f t="shared" si="51"/>
        <v>-5.0548724682464456</v>
      </c>
      <c r="EC20" s="3">
        <f t="shared" si="52"/>
        <v>6.6535116107104795</v>
      </c>
      <c r="ED20" s="3">
        <f t="shared" si="11"/>
        <v>5.1473982877203266</v>
      </c>
      <c r="EE20" s="3">
        <f t="shared" si="53"/>
        <v>1.5078274137705119</v>
      </c>
      <c r="EF20" s="3">
        <f t="shared" si="54"/>
        <v>0.99992457768837717</v>
      </c>
      <c r="EG20" s="3">
        <f t="shared" si="55"/>
        <v>0.70370442087328178</v>
      </c>
      <c r="EH20" s="3">
        <f t="shared" si="56"/>
        <v>-3.6517770683956314</v>
      </c>
      <c r="EI20" s="3">
        <f t="shared" si="56"/>
        <v>6.0395178193335513</v>
      </c>
      <c r="EJ20" s="3">
        <f t="shared" si="56"/>
        <v>-3.2680398761530149</v>
      </c>
      <c r="EK20" s="3">
        <f t="shared" si="56"/>
        <v>5.8099113729993235</v>
      </c>
      <c r="EL20" s="3">
        <f t="shared" si="57"/>
        <v>7.0577086400125424</v>
      </c>
      <c r="EM20" s="3">
        <f t="shared" si="12"/>
        <v>6.6659699064902096</v>
      </c>
      <c r="EN20" s="3">
        <f t="shared" si="58"/>
        <v>0.44718380215352099</v>
      </c>
      <c r="EO20" s="3">
        <f t="shared" si="59"/>
        <v>0.99950565776558553</v>
      </c>
      <c r="EP20" s="3">
        <f t="shared" si="60"/>
        <v>1.8016456640510718</v>
      </c>
      <c r="EQ20" s="3">
        <f t="shared" si="61"/>
        <v>1.2526750424621769</v>
      </c>
      <c r="ER20" s="3">
        <f t="shared" si="128"/>
        <v>-38.979536262051923</v>
      </c>
      <c r="ES20" s="3">
        <f t="shared" si="62"/>
        <v>-0.97158296721908144</v>
      </c>
      <c r="ET20" s="3">
        <f t="shared" si="62"/>
        <v>-5.0548724682464456</v>
      </c>
      <c r="EU20" s="3">
        <f t="shared" si="62"/>
        <v>-1.3629523509533463</v>
      </c>
      <c r="EV20" s="3">
        <f t="shared" si="62"/>
        <v>-7.1203476779294776</v>
      </c>
      <c r="EW20" s="3">
        <f t="shared" si="63"/>
        <v>5.1473982877203266</v>
      </c>
      <c r="EX20" s="3">
        <f t="shared" si="13"/>
        <v>7.2496200014597285</v>
      </c>
      <c r="EY20" s="3">
        <f t="shared" si="64"/>
        <v>2.1022268755630784</v>
      </c>
      <c r="EZ20" s="3">
        <f t="shared" si="65"/>
        <v>0.99999970921017955</v>
      </c>
      <c r="FA20" s="3">
        <f t="shared" si="66"/>
        <v>4.3694546921578689E-2</v>
      </c>
      <c r="FB20" s="3">
        <f t="shared" si="67"/>
        <v>-3.2680398761530149</v>
      </c>
      <c r="FC20" s="3">
        <f t="shared" si="67"/>
        <v>5.8099113729993235</v>
      </c>
      <c r="FD20" s="3">
        <f t="shared" si="67"/>
        <v>-2.8149568661822286</v>
      </c>
      <c r="FE20" s="3">
        <f t="shared" si="67"/>
        <v>4.9966958067919869</v>
      </c>
      <c r="FF20" s="3">
        <f t="shared" si="68"/>
        <v>6.6659699064902096</v>
      </c>
      <c r="FG20" s="3">
        <f t="shared" si="14"/>
        <v>5.7350633077655822</v>
      </c>
      <c r="FH20" s="3">
        <f t="shared" si="69"/>
        <v>0.9309155552713182</v>
      </c>
      <c r="FI20" s="3">
        <f t="shared" si="70"/>
        <v>0.99999978190423766</v>
      </c>
      <c r="FJ20" s="3">
        <f t="shared" si="71"/>
        <v>3.7840882112903547E-2</v>
      </c>
      <c r="FK20" s="3">
        <f t="shared" si="72"/>
        <v>4.0767714517241121E-2</v>
      </c>
      <c r="FL20" s="3">
        <f t="shared" si="129"/>
        <v>26.967535999073821</v>
      </c>
      <c r="FN20" s="14">
        <f t="shared" si="156"/>
        <v>1.3555221888555227E-2</v>
      </c>
      <c r="FO20" s="3">
        <f t="shared" si="73"/>
        <v>17.967475993215146</v>
      </c>
      <c r="FP20" s="3">
        <f t="shared" si="73"/>
        <v>-8.9210101396494395</v>
      </c>
      <c r="FQ20" s="3">
        <f t="shared" si="74"/>
        <v>5.0571334664621119</v>
      </c>
      <c r="FR20" s="3">
        <f t="shared" si="75"/>
        <v>0.25372334147701459</v>
      </c>
      <c r="FS20" s="3">
        <f t="shared" si="130"/>
        <v>0.17251878979658386</v>
      </c>
      <c r="FT20" s="3">
        <f t="shared" si="130"/>
        <v>-4.5476586111098172E-2</v>
      </c>
      <c r="FU20" s="3">
        <f t="shared" si="131"/>
        <v>5.0634942906673999</v>
      </c>
      <c r="FV20" s="3">
        <f t="shared" si="76"/>
        <v>0.17841203075240755</v>
      </c>
      <c r="FW20" s="3">
        <f t="shared" si="77"/>
        <v>4.8937696243453281</v>
      </c>
      <c r="FX20" s="3">
        <f t="shared" si="78"/>
        <v>0.95298120967840538</v>
      </c>
      <c r="FY20" s="3">
        <f t="shared" si="132"/>
        <v>17.639646777785419</v>
      </c>
      <c r="FZ20" s="3">
        <f t="shared" si="79"/>
        <v>13.337015902849613</v>
      </c>
      <c r="GA20" s="3">
        <f t="shared" si="79"/>
        <v>17.644106146245811</v>
      </c>
      <c r="GB20" s="3">
        <f t="shared" si="80"/>
        <v>5.0571334664621119</v>
      </c>
      <c r="GC20" s="3">
        <f t="shared" si="80"/>
        <v>0.25372334147701459</v>
      </c>
      <c r="GD20" s="3">
        <f t="shared" si="133"/>
        <v>0.13516183137208948</v>
      </c>
      <c r="GE20" s="3">
        <f t="shared" si="133"/>
        <v>0.13022389996585204</v>
      </c>
      <c r="GF20" s="3">
        <f t="shared" si="81"/>
        <v>5.0634942906673999</v>
      </c>
      <c r="GG20" s="3">
        <f t="shared" si="82"/>
        <v>0.18768853130165783</v>
      </c>
      <c r="GH20" s="3">
        <f t="shared" si="83"/>
        <v>4.9235207817865785</v>
      </c>
      <c r="GI20" s="3">
        <f t="shared" si="84"/>
        <v>0.75400102027742488</v>
      </c>
      <c r="GJ20" s="3">
        <f t="shared" si="134"/>
        <v>41.061842474634496</v>
      </c>
      <c r="GL20" s="3">
        <f>FR20</f>
        <v>0.25372334147701459</v>
      </c>
      <c r="GM20" s="3">
        <f>-FQ20</f>
        <v>-5.0571334664621119</v>
      </c>
      <c r="GN20" s="3">
        <f>FS20</f>
        <v>0.17251878979658386</v>
      </c>
      <c r="GO20" s="3">
        <f>FT20</f>
        <v>-4.5476586111098172E-2</v>
      </c>
      <c r="GP20" s="3">
        <f t="shared" si="85"/>
        <v>5.0634942906673999</v>
      </c>
      <c r="GQ20" s="3">
        <f t="shared" si="86"/>
        <v>0.17841203075240755</v>
      </c>
      <c r="GR20" s="3">
        <f t="shared" si="87"/>
        <v>5.0123147213222037</v>
      </c>
      <c r="GS20" s="3">
        <f t="shared" si="88"/>
        <v>0.30302939461359329</v>
      </c>
      <c r="GT20" s="3">
        <f t="shared" si="135"/>
        <v>-17.639646777785202</v>
      </c>
      <c r="GU20" s="3">
        <f t="shared" si="136"/>
        <v>-0.25372334147701459</v>
      </c>
      <c r="GV20" s="3">
        <f t="shared" si="89"/>
        <v>5.0571334664621119</v>
      </c>
      <c r="GW20" s="3">
        <f t="shared" si="137"/>
        <v>0.13516183137208948</v>
      </c>
      <c r="GX20" s="3">
        <f t="shared" si="137"/>
        <v>0.13022389996585204</v>
      </c>
      <c r="GY20" s="3">
        <f t="shared" si="138"/>
        <v>5.0634942906673999</v>
      </c>
      <c r="GZ20" s="3">
        <f t="shared" si="90"/>
        <v>0.18768853130165783</v>
      </c>
      <c r="HA20" s="3">
        <f t="shared" si="91"/>
        <v>4.9422332557351272</v>
      </c>
      <c r="HB20" s="3">
        <f t="shared" si="92"/>
        <v>0.65687324608375097</v>
      </c>
      <c r="HC20" s="3">
        <f t="shared" si="139"/>
        <v>-41.061842474634602</v>
      </c>
      <c r="HE20" s="3">
        <f t="shared" si="140"/>
        <v>-17.639646777785202</v>
      </c>
      <c r="HF20" s="3">
        <f t="shared" si="141"/>
        <v>-41.061842474634602</v>
      </c>
      <c r="HG20" s="3">
        <f t="shared" si="142"/>
        <v>-29.350744626209902</v>
      </c>
      <c r="HH20" s="3">
        <f t="shared" si="143"/>
        <v>0.87163550360919417</v>
      </c>
      <c r="HJ20" s="3">
        <f t="shared" si="93"/>
        <v>-5.0571334664621119</v>
      </c>
      <c r="HK20" s="3">
        <f t="shared" si="94"/>
        <v>-0.25372334147701459</v>
      </c>
      <c r="HL20" s="3">
        <f t="shared" si="95"/>
        <v>-2.3345353181724278</v>
      </c>
      <c r="HM20" s="3">
        <f t="shared" si="95"/>
        <v>-12.175220146175924</v>
      </c>
      <c r="HN20" s="3">
        <f t="shared" si="96"/>
        <v>5.0634942906673999</v>
      </c>
      <c r="HO20" s="3">
        <f t="shared" si="15"/>
        <v>12.397017413863809</v>
      </c>
      <c r="HP20" s="3">
        <f t="shared" si="97"/>
        <v>12.228435171415708</v>
      </c>
      <c r="HQ20" s="3">
        <f t="shared" si="98"/>
        <v>0.23728956198186008</v>
      </c>
      <c r="HR20" s="3">
        <f t="shared" si="99"/>
        <v>76.273376855439537</v>
      </c>
      <c r="HS20" s="3">
        <f t="shared" si="100"/>
        <v>-5.0571334664621119</v>
      </c>
      <c r="HT20" s="3">
        <f t="shared" si="100"/>
        <v>-0.25372334147701459</v>
      </c>
      <c r="HU20" s="3">
        <f t="shared" si="101"/>
        <v>-6.0829967423352436</v>
      </c>
      <c r="HV20" s="3">
        <f t="shared" si="101"/>
        <v>10.80660717979131</v>
      </c>
      <c r="HW20" s="3">
        <f t="shared" si="102"/>
        <v>5.0634942906673999</v>
      </c>
      <c r="HX20" s="3">
        <f t="shared" si="16"/>
        <v>12.401032541912722</v>
      </c>
      <c r="HY20" s="3">
        <f t="shared" si="103"/>
        <v>11.107803864872876</v>
      </c>
      <c r="HZ20" s="3">
        <f t="shared" si="104"/>
        <v>0.4462413866452401</v>
      </c>
      <c r="IA20" s="3">
        <f t="shared" si="105"/>
        <v>63.497210287044098</v>
      </c>
      <c r="IB20" s="3">
        <f t="shared" si="106"/>
        <v>69.885293571241817</v>
      </c>
      <c r="IC20" s="3">
        <f t="shared" si="107"/>
        <v>0.93900601210145429</v>
      </c>
      <c r="ID20" s="3">
        <f t="shared" si="108"/>
        <v>-2.3345353181724278</v>
      </c>
      <c r="IE20" s="3">
        <f t="shared" si="108"/>
        <v>-12.175220146175924</v>
      </c>
      <c r="IF20" s="3">
        <f>FS20</f>
        <v>0.17251878979658386</v>
      </c>
      <c r="IG20" s="3">
        <f>FT20</f>
        <v>-4.5476586111098172E-2</v>
      </c>
      <c r="IH20" s="3">
        <f t="shared" si="144"/>
        <v>12.397017413863809</v>
      </c>
      <c r="II20" s="3">
        <f t="shared" si="109"/>
        <v>0.17841203075240755</v>
      </c>
      <c r="IJ20" s="3">
        <f t="shared" si="145"/>
        <v>12.386121230361763</v>
      </c>
      <c r="IK20" s="3">
        <f t="shared" si="146"/>
        <v>6.8242067810902501E-2</v>
      </c>
      <c r="IL20" s="3">
        <f t="shared" si="147"/>
        <v>86.086976366774792</v>
      </c>
      <c r="IM20" s="3">
        <f t="shared" si="110"/>
        <v>-6.0829967423352436</v>
      </c>
      <c r="IN20" s="3">
        <f t="shared" si="110"/>
        <v>10.80660717979131</v>
      </c>
      <c r="IO20" s="3">
        <f>GD20</f>
        <v>0.13516183137208948</v>
      </c>
      <c r="IP20" s="3">
        <f>GE20</f>
        <v>0.13022389996585204</v>
      </c>
      <c r="IQ20" s="3">
        <f t="shared" si="148"/>
        <v>12.401032541912722</v>
      </c>
      <c r="IR20" s="3">
        <f t="shared" si="111"/>
        <v>0.18768853130165783</v>
      </c>
      <c r="IS20" s="3">
        <f t="shared" si="149"/>
        <v>12.355187411994471</v>
      </c>
      <c r="IT20" s="3">
        <f t="shared" si="150"/>
        <v>0.25137770689965144</v>
      </c>
      <c r="IU20" s="3">
        <f t="shared" si="151"/>
        <v>75.440947238321343</v>
      </c>
      <c r="IV20" s="3">
        <f t="shared" si="152"/>
        <v>80.763961802548067</v>
      </c>
    </row>
    <row r="21" spans="1:256">
      <c r="C21" s="2">
        <v>15</v>
      </c>
      <c r="D21" s="3">
        <v>118.7214137</v>
      </c>
      <c r="E21" s="3">
        <v>32.557172559999998</v>
      </c>
      <c r="F21" s="3">
        <v>201.2370062</v>
      </c>
      <c r="G21" s="3">
        <v>46.590436590000003</v>
      </c>
      <c r="H21" s="3">
        <v>161.94046309999999</v>
      </c>
      <c r="I21" s="3">
        <v>29.57001103</v>
      </c>
      <c r="J21" s="3">
        <v>152.8114664</v>
      </c>
      <c r="K21" s="3">
        <v>-22.425578829999999</v>
      </c>
      <c r="L21" s="3">
        <v>146.06394710000001</v>
      </c>
      <c r="M21" s="3">
        <v>-63.307607500000003</v>
      </c>
      <c r="N21" s="3">
        <v>136.71528707668199</v>
      </c>
      <c r="O21" s="3">
        <v>-119.94948877618501</v>
      </c>
      <c r="P21" s="3">
        <v>159.1620728</v>
      </c>
      <c r="Q21" s="3">
        <v>49.415656009999999</v>
      </c>
      <c r="R21" s="3">
        <v>130.58434399999999</v>
      </c>
      <c r="S21" s="3">
        <v>97.839029769999996</v>
      </c>
      <c r="T21" s="3">
        <v>107.9603087</v>
      </c>
      <c r="U21" s="3">
        <v>143.0871003</v>
      </c>
      <c r="V21" s="3">
        <v>86.380271734691405</v>
      </c>
      <c r="W21" s="3">
        <v>186.24717416384701</v>
      </c>
      <c r="X21" s="3">
        <v>118.745441020965</v>
      </c>
      <c r="Y21" s="3">
        <v>32.3665398686313</v>
      </c>
      <c r="Z21" s="3">
        <v>200.85078170004499</v>
      </c>
      <c r="AA21" s="3">
        <v>46.262562249587099</v>
      </c>
      <c r="AB21" s="3">
        <v>161.31943535944899</v>
      </c>
      <c r="AC21" s="3">
        <v>29.729985003628101</v>
      </c>
      <c r="AD21" s="3">
        <v>152.73693998494801</v>
      </c>
      <c r="AE21" s="3">
        <v>-22.842187636539499</v>
      </c>
      <c r="AF21" s="3">
        <v>145.99047817927499</v>
      </c>
      <c r="AG21" s="3">
        <v>-63.026213256423397</v>
      </c>
      <c r="AH21" s="3">
        <v>136.44157294888601</v>
      </c>
      <c r="AI21" s="3">
        <v>-120.30733921961099</v>
      </c>
      <c r="AJ21" s="3">
        <v>158.975051724352</v>
      </c>
      <c r="AK21" s="3">
        <v>49.4348009087376</v>
      </c>
      <c r="AL21" s="3">
        <v>130.72334912544599</v>
      </c>
      <c r="AM21" s="3">
        <v>98.126384435945695</v>
      </c>
      <c r="AN21" s="3">
        <v>106.609010709187</v>
      </c>
      <c r="AO21" s="3">
        <v>143.14112341050401</v>
      </c>
      <c r="AP21" s="3">
        <v>84.026456541076996</v>
      </c>
      <c r="AQ21" s="3">
        <v>185.24369278371501</v>
      </c>
      <c r="AR21" s="3">
        <f t="shared" si="17"/>
        <v>14.896999826275387</v>
      </c>
      <c r="AS21" s="3">
        <f t="shared" si="17"/>
        <v>4.0604871619029801</v>
      </c>
      <c r="AT21" s="3">
        <f t="shared" si="17"/>
        <v>25.197380500398182</v>
      </c>
      <c r="AU21" s="3">
        <f t="shared" si="17"/>
        <v>5.80378813594601</v>
      </c>
      <c r="AV21" s="3">
        <f t="shared" si="17"/>
        <v>20.23804518187999</v>
      </c>
      <c r="AW21" s="3">
        <f t="shared" si="17"/>
        <v>3.7297228224199701</v>
      </c>
      <c r="AX21" s="3">
        <f t="shared" si="17"/>
        <v>19.161343364920317</v>
      </c>
      <c r="AY21" s="3">
        <f t="shared" si="17"/>
        <v>-2.865626354389478</v>
      </c>
      <c r="AZ21" s="3">
        <f t="shared" si="17"/>
        <v>18.314977900419322</v>
      </c>
      <c r="BA21" s="3">
        <f t="shared" si="10"/>
        <v>-7.9068424005092357</v>
      </c>
      <c r="BB21" s="3">
        <f t="shared" si="10"/>
        <v>17.117036839818017</v>
      </c>
      <c r="BC21" s="3">
        <f t="shared" si="10"/>
        <v>-15.092945009465883</v>
      </c>
      <c r="BD21" s="3">
        <f t="shared" si="10"/>
        <v>19.943934668630082</v>
      </c>
      <c r="BE21" s="3">
        <f t="shared" si="10"/>
        <v>6.2017557408322102</v>
      </c>
      <c r="BF21" s="3">
        <f t="shared" si="10"/>
        <v>16.399667157479222</v>
      </c>
      <c r="BG21" s="3">
        <f t="shared" si="10"/>
        <v>12.310272456163011</v>
      </c>
      <c r="BH21" s="3">
        <f t="shared" si="10"/>
        <v>13.374445371201698</v>
      </c>
      <c r="BI21" s="3">
        <f t="shared" si="10"/>
        <v>17.95751712440617</v>
      </c>
      <c r="BJ21" s="3">
        <f t="shared" si="10"/>
        <v>10.541390875578626</v>
      </c>
      <c r="BK21" s="3">
        <f t="shared" si="10"/>
        <v>23.239420692625995</v>
      </c>
      <c r="BM21" s="14">
        <f t="shared" si="153"/>
        <v>1.4597931264597937E-2</v>
      </c>
      <c r="BN21" s="3">
        <f t="shared" si="18"/>
        <v>20.047190163336786</v>
      </c>
      <c r="BO21" s="3">
        <f t="shared" si="18"/>
        <v>4.9321376489244955</v>
      </c>
      <c r="BP21" s="3">
        <f t="shared" si="19"/>
        <v>8.8949816525354802E-2</v>
      </c>
      <c r="BQ21" s="3">
        <f t="shared" si="20"/>
        <v>85.306432040476253</v>
      </c>
      <c r="BR21" s="3">
        <f t="shared" si="21"/>
        <v>1544.0464199326202</v>
      </c>
      <c r="BS21" s="3">
        <f t="shared" si="112"/>
        <v>7357.5533018739507</v>
      </c>
      <c r="BT21" s="3">
        <f t="shared" si="113"/>
        <v>133171.71476391851</v>
      </c>
      <c r="BU21" s="3">
        <f t="shared" si="114"/>
        <v>133.17171476391852</v>
      </c>
      <c r="BW21" s="14">
        <f t="shared" si="154"/>
        <v>1.4597931264597937E-2</v>
      </c>
      <c r="BX21" s="3">
        <f t="shared" ref="BX21:BY75" si="157">AVERAGE(AX21,BB21)</f>
        <v>18.139190102369167</v>
      </c>
      <c r="BY21" s="3">
        <f t="shared" si="157"/>
        <v>-8.9792856819276796</v>
      </c>
      <c r="BZ21" s="3">
        <f t="shared" si="22"/>
        <v>0.18133332322102816</v>
      </c>
      <c r="CA21" s="3">
        <f t="shared" si="23"/>
        <v>173.90591030189483</v>
      </c>
      <c r="CB21" s="3">
        <f t="shared" ref="CB21:CC75" si="158">AVERAGE(BF21,BJ21)</f>
        <v>13.470529016528925</v>
      </c>
      <c r="CC21" s="3">
        <f t="shared" si="158"/>
        <v>17.774846574394502</v>
      </c>
      <c r="CD21" s="3">
        <f t="shared" si="24"/>
        <v>0.1868657568332088</v>
      </c>
      <c r="CE21" s="3">
        <f t="shared" si="25"/>
        <v>179.21173543332054</v>
      </c>
      <c r="CF21" s="3">
        <f t="shared" si="26"/>
        <v>176.55882286760769</v>
      </c>
      <c r="CH21" s="3">
        <f t="shared" si="115"/>
        <v>12.397017413863809</v>
      </c>
      <c r="CI21" s="3">
        <f t="shared" si="116"/>
        <v>0.65493929779151927</v>
      </c>
      <c r="CJ21" s="3">
        <f t="shared" si="117"/>
        <v>12.459279020872629</v>
      </c>
      <c r="CK21" s="3">
        <f t="shared" si="118"/>
        <v>12.397567870441023</v>
      </c>
      <c r="CL21" s="3">
        <f t="shared" si="119"/>
        <v>8.7795840254458732E-2</v>
      </c>
      <c r="CM21" s="7">
        <f t="shared" si="27"/>
        <v>12.755617866263979</v>
      </c>
      <c r="CN21" s="7">
        <f t="shared" si="28"/>
        <v>4.0500027796745215</v>
      </c>
      <c r="CO21" s="7">
        <f t="shared" si="29"/>
        <v>12.472321365784055</v>
      </c>
      <c r="CP21" s="7">
        <f t="shared" si="30"/>
        <v>0.3880671894523075</v>
      </c>
      <c r="CQ21" s="7">
        <f t="shared" si="120"/>
        <v>4.4380699691268291</v>
      </c>
      <c r="CR21" s="3">
        <f t="shared" si="121"/>
        <v>12.401032541912722</v>
      </c>
      <c r="CS21" s="3">
        <f t="shared" si="122"/>
        <v>0.62509000027788408</v>
      </c>
      <c r="CT21" s="3">
        <f t="shared" si="123"/>
        <v>12.505663020613461</v>
      </c>
      <c r="CU21" s="3">
        <f t="shared" si="124"/>
        <v>12.3983674400454</v>
      </c>
      <c r="CV21" s="3">
        <f t="shared" si="125"/>
        <v>0.14890143717890578</v>
      </c>
      <c r="CW21" s="7">
        <f t="shared" si="31"/>
        <v>12.765892781402034</v>
      </c>
      <c r="CX21" s="7">
        <f t="shared" si="32"/>
        <v>3.836109974507953</v>
      </c>
      <c r="CY21" s="7">
        <f t="shared" si="33"/>
        <v>12.526465948918883</v>
      </c>
      <c r="CZ21" s="7">
        <f t="shared" si="34"/>
        <v>0.64278562191325117</v>
      </c>
      <c r="DA21" s="7">
        <f t="shared" si="126"/>
        <v>4.4788955964212045</v>
      </c>
      <c r="DB21" s="3">
        <f t="shared" si="35"/>
        <v>4.4584827827740163</v>
      </c>
      <c r="DD21" s="14">
        <f t="shared" si="155"/>
        <v>1.4597931264597937E-2</v>
      </c>
      <c r="DE21" s="3">
        <f t="shared" si="36"/>
        <v>-10.300380674122795</v>
      </c>
      <c r="DF21" s="3">
        <f t="shared" si="36"/>
        <v>-1.7433009740430299</v>
      </c>
      <c r="DG21" s="3">
        <f t="shared" si="37"/>
        <v>-1.0767018169596732</v>
      </c>
      <c r="DH21" s="3">
        <f t="shared" si="37"/>
        <v>-6.5953491768094477</v>
      </c>
      <c r="DI21" s="3">
        <f t="shared" si="38"/>
        <v>10.446862702167659</v>
      </c>
      <c r="DJ21" s="3">
        <f t="shared" si="39"/>
        <v>6.6826579716969894</v>
      </c>
      <c r="DK21" s="3">
        <f t="shared" si="40"/>
        <v>10.422025878976065</v>
      </c>
      <c r="DL21" s="3">
        <f t="shared" si="41"/>
        <v>0.32355261346866415</v>
      </c>
      <c r="DM21" s="3">
        <f t="shared" si="42"/>
        <v>71.122091444648959</v>
      </c>
      <c r="DN21" s="3">
        <f t="shared" si="43"/>
        <v>-10.300380674122795</v>
      </c>
      <c r="DO21" s="3">
        <f t="shared" si="43"/>
        <v>-1.7433009740430299</v>
      </c>
      <c r="DP21" s="3">
        <f t="shared" si="44"/>
        <v>-3.5442675111508599</v>
      </c>
      <c r="DQ21" s="3">
        <f t="shared" si="44"/>
        <v>6.1085167153308007</v>
      </c>
      <c r="DR21" s="3">
        <f t="shared" si="45"/>
        <v>10.446862702167659</v>
      </c>
      <c r="DS21" s="3">
        <f t="shared" si="46"/>
        <v>7.0622806976270285</v>
      </c>
      <c r="DT21" s="3">
        <f t="shared" si="47"/>
        <v>10.358383372807094</v>
      </c>
      <c r="DU21" s="3">
        <f t="shared" si="48"/>
        <v>0.3504850256637011</v>
      </c>
      <c r="DV21" s="3">
        <f t="shared" si="49"/>
        <v>69.483015686194477</v>
      </c>
      <c r="DW21" s="3">
        <f t="shared" si="50"/>
        <v>70.302553565421718</v>
      </c>
      <c r="DX21" s="3">
        <f t="shared" si="127"/>
        <v>930.51484599489982</v>
      </c>
      <c r="DY21" s="3">
        <f t="shared" si="51"/>
        <v>-1.0767018169596732</v>
      </c>
      <c r="DZ21" s="3">
        <f t="shared" si="51"/>
        <v>-6.5953491768094477</v>
      </c>
      <c r="EA21" s="3">
        <f t="shared" si="51"/>
        <v>-0.84636546450099459</v>
      </c>
      <c r="EB21" s="3">
        <f t="shared" si="51"/>
        <v>-5.0412160461197573</v>
      </c>
      <c r="EC21" s="3">
        <f t="shared" si="52"/>
        <v>6.6826579716969894</v>
      </c>
      <c r="ED21" s="3">
        <f t="shared" si="11"/>
        <v>5.1117701164230089</v>
      </c>
      <c r="EE21" s="3">
        <f t="shared" si="53"/>
        <v>1.5711093606656752</v>
      </c>
      <c r="EF21" s="3">
        <f t="shared" si="54"/>
        <v>0.99998981315839153</v>
      </c>
      <c r="EG21" s="3">
        <f t="shared" si="55"/>
        <v>0.25861742051184528</v>
      </c>
      <c r="EH21" s="3">
        <f t="shared" si="56"/>
        <v>-3.5442675111508599</v>
      </c>
      <c r="EI21" s="3">
        <f t="shared" si="56"/>
        <v>6.1085167153308007</v>
      </c>
      <c r="EJ21" s="3">
        <f t="shared" si="56"/>
        <v>-3.0252217862775233</v>
      </c>
      <c r="EK21" s="3">
        <f t="shared" si="56"/>
        <v>5.6472446682431592</v>
      </c>
      <c r="EL21" s="3">
        <f t="shared" si="57"/>
        <v>7.0622806976270285</v>
      </c>
      <c r="EM21" s="3">
        <f t="shared" si="12"/>
        <v>6.4065075664646614</v>
      </c>
      <c r="EN21" s="3">
        <f t="shared" si="58"/>
        <v>0.69439208372050931</v>
      </c>
      <c r="EO21" s="3">
        <f t="shared" si="59"/>
        <v>0.99942377633402324</v>
      </c>
      <c r="EP21" s="3">
        <f t="shared" si="60"/>
        <v>1.9451541865257456</v>
      </c>
      <c r="EQ21" s="3">
        <f t="shared" si="61"/>
        <v>1.1018858035187955</v>
      </c>
      <c r="ER21" s="3">
        <f t="shared" si="128"/>
        <v>-144.61291171626044</v>
      </c>
      <c r="ES21" s="3">
        <f t="shared" si="62"/>
        <v>-0.84636546450099459</v>
      </c>
      <c r="ET21" s="3">
        <f t="shared" si="62"/>
        <v>-5.0412160461197573</v>
      </c>
      <c r="EU21" s="3">
        <f t="shared" si="62"/>
        <v>-1.1979410606013055</v>
      </c>
      <c r="EV21" s="3">
        <f t="shared" si="62"/>
        <v>-7.1861026089566469</v>
      </c>
      <c r="EW21" s="3">
        <f t="shared" si="63"/>
        <v>5.1117701164230089</v>
      </c>
      <c r="EX21" s="3">
        <f t="shared" si="13"/>
        <v>7.2852682511440925</v>
      </c>
      <c r="EY21" s="3">
        <f t="shared" si="64"/>
        <v>2.1735095507523159</v>
      </c>
      <c r="EZ21" s="3">
        <f t="shared" si="65"/>
        <v>0.99999933371705274</v>
      </c>
      <c r="FA21" s="3">
        <f t="shared" si="66"/>
        <v>6.614042837868124E-2</v>
      </c>
      <c r="FB21" s="3">
        <f t="shared" si="67"/>
        <v>-3.0252217862775233</v>
      </c>
      <c r="FC21" s="3">
        <f t="shared" si="67"/>
        <v>5.6472446682431592</v>
      </c>
      <c r="FD21" s="3">
        <f t="shared" si="67"/>
        <v>-2.8330544956230721</v>
      </c>
      <c r="FE21" s="3">
        <f t="shared" si="67"/>
        <v>5.2819035682198248</v>
      </c>
      <c r="FF21" s="3">
        <f t="shared" si="68"/>
        <v>6.4065075664646614</v>
      </c>
      <c r="FG21" s="3">
        <f t="shared" si="14"/>
        <v>5.9937219721257851</v>
      </c>
      <c r="FH21" s="3">
        <f t="shared" si="69"/>
        <v>0.41279824002014875</v>
      </c>
      <c r="FI21" s="3">
        <f t="shared" si="70"/>
        <v>0.99999986405742902</v>
      </c>
      <c r="FJ21" s="3">
        <f t="shared" si="71"/>
        <v>2.987551322921389E-2</v>
      </c>
      <c r="FK21" s="3">
        <f t="shared" si="72"/>
        <v>4.8007970803947565E-2</v>
      </c>
      <c r="FL21" s="3">
        <f t="shared" si="129"/>
        <v>6.9436953892029472</v>
      </c>
      <c r="FN21" s="14">
        <f t="shared" si="156"/>
        <v>1.4597931264597937E-2</v>
      </c>
      <c r="FO21" s="3">
        <f t="shared" si="73"/>
        <v>18.139190102369167</v>
      </c>
      <c r="FP21" s="3">
        <f t="shared" si="73"/>
        <v>-8.9792856819276796</v>
      </c>
      <c r="FQ21" s="3">
        <f t="shared" si="74"/>
        <v>5.0571334664621119</v>
      </c>
      <c r="FR21" s="3">
        <f t="shared" si="75"/>
        <v>0.25372334147701459</v>
      </c>
      <c r="FS21" s="3">
        <f t="shared" si="130"/>
        <v>0.17171410915402063</v>
      </c>
      <c r="FT21" s="3">
        <f t="shared" si="130"/>
        <v>-5.8275542278240167E-2</v>
      </c>
      <c r="FU21" s="3">
        <f t="shared" si="131"/>
        <v>5.0634942906673999</v>
      </c>
      <c r="FV21" s="3">
        <f t="shared" si="76"/>
        <v>0.18133332322102816</v>
      </c>
      <c r="FW21" s="3">
        <f t="shared" si="77"/>
        <v>4.8953718551531029</v>
      </c>
      <c r="FX21" s="3">
        <f t="shared" si="78"/>
        <v>0.92965984151088543</v>
      </c>
      <c r="FY21" s="3">
        <f t="shared" si="132"/>
        <v>21.618147549337383</v>
      </c>
      <c r="FZ21" s="3">
        <f t="shared" si="79"/>
        <v>13.470529016528925</v>
      </c>
      <c r="GA21" s="3">
        <f t="shared" si="79"/>
        <v>17.774846574394502</v>
      </c>
      <c r="GB21" s="3">
        <f t="shared" si="80"/>
        <v>5.0571334664621119</v>
      </c>
      <c r="GC21" s="3">
        <f t="shared" si="80"/>
        <v>0.25372334147701459</v>
      </c>
      <c r="GD21" s="3">
        <f t="shared" si="133"/>
        <v>0.13351311367931196</v>
      </c>
      <c r="GE21" s="3">
        <f t="shared" si="133"/>
        <v>0.13074042814869102</v>
      </c>
      <c r="GF21" s="3">
        <f t="shared" si="81"/>
        <v>5.0634942906673999</v>
      </c>
      <c r="GG21" s="3">
        <f t="shared" si="82"/>
        <v>0.1868657568332088</v>
      </c>
      <c r="GH21" s="3">
        <f t="shared" si="83"/>
        <v>4.9251560559344458</v>
      </c>
      <c r="GI21" s="3">
        <f t="shared" si="84"/>
        <v>0.74864749052007917</v>
      </c>
      <c r="GJ21" s="3">
        <f t="shared" si="134"/>
        <v>41.526645215391561</v>
      </c>
      <c r="GL21" s="3">
        <f>FR21</f>
        <v>0.25372334147701459</v>
      </c>
      <c r="GM21" s="3">
        <f>-FQ21</f>
        <v>-5.0571334664621119</v>
      </c>
      <c r="GN21" s="3">
        <f>FS21</f>
        <v>0.17171410915402063</v>
      </c>
      <c r="GO21" s="3">
        <f>FT21</f>
        <v>-5.8275542278240167E-2</v>
      </c>
      <c r="GP21" s="3">
        <f t="shared" si="85"/>
        <v>5.0634942906673999</v>
      </c>
      <c r="GQ21" s="3">
        <f t="shared" si="86"/>
        <v>0.18133332322102816</v>
      </c>
      <c r="GR21" s="3">
        <f t="shared" si="87"/>
        <v>4.9995305840010715</v>
      </c>
      <c r="GS21" s="3">
        <f t="shared" si="88"/>
        <v>0.36841902649286451</v>
      </c>
      <c r="GT21" s="3">
        <f t="shared" si="135"/>
        <v>-21.618147549336939</v>
      </c>
      <c r="GU21" s="3">
        <f t="shared" si="136"/>
        <v>-0.25372334147701459</v>
      </c>
      <c r="GV21" s="3">
        <f t="shared" si="89"/>
        <v>5.0571334664621119</v>
      </c>
      <c r="GW21" s="3">
        <f t="shared" si="137"/>
        <v>0.13351311367931196</v>
      </c>
      <c r="GX21" s="3">
        <f t="shared" si="137"/>
        <v>0.13074042814869102</v>
      </c>
      <c r="GY21" s="3">
        <f t="shared" si="138"/>
        <v>5.0634942906673999</v>
      </c>
      <c r="GZ21" s="3">
        <f t="shared" si="90"/>
        <v>0.1868657568332088</v>
      </c>
      <c r="HA21" s="3">
        <f t="shared" si="91"/>
        <v>4.9415888578619098</v>
      </c>
      <c r="HB21" s="3">
        <f t="shared" si="92"/>
        <v>0.66296827596649832</v>
      </c>
      <c r="HC21" s="3">
        <f t="shared" si="139"/>
        <v>-41.526645215391746</v>
      </c>
      <c r="HE21" s="3">
        <f t="shared" si="140"/>
        <v>-21.618147549336939</v>
      </c>
      <c r="HF21" s="3">
        <f t="shared" si="141"/>
        <v>-41.526645215391746</v>
      </c>
      <c r="HG21" s="3">
        <f t="shared" si="142"/>
        <v>-31.572396382364342</v>
      </c>
      <c r="HH21" s="3">
        <f t="shared" si="143"/>
        <v>0.85197927808051443</v>
      </c>
      <c r="HJ21" s="3">
        <f t="shared" si="93"/>
        <v>-5.0571334664621119</v>
      </c>
      <c r="HK21" s="3">
        <f t="shared" si="94"/>
        <v>-0.25372334147701459</v>
      </c>
      <c r="HL21" s="3">
        <f t="shared" si="95"/>
        <v>-2.0443065251023</v>
      </c>
      <c r="HM21" s="3">
        <f t="shared" si="95"/>
        <v>-12.227318655076404</v>
      </c>
      <c r="HN21" s="3">
        <f t="shared" si="96"/>
        <v>5.0634942906673999</v>
      </c>
      <c r="HO21" s="3">
        <f t="shared" si="15"/>
        <v>12.397036366057627</v>
      </c>
      <c r="HP21" s="3">
        <f t="shared" si="97"/>
        <v>12.346825944850472</v>
      </c>
      <c r="HQ21" s="3">
        <f t="shared" si="98"/>
        <v>0.21411804562485925</v>
      </c>
      <c r="HR21" s="3">
        <f t="shared" si="99"/>
        <v>77.636209866176088</v>
      </c>
      <c r="HS21" s="3">
        <f t="shared" si="100"/>
        <v>-5.0571334664621119</v>
      </c>
      <c r="HT21" s="3">
        <f t="shared" si="100"/>
        <v>-0.25372334147701459</v>
      </c>
      <c r="HU21" s="3">
        <f t="shared" si="101"/>
        <v>-5.8582762819005954</v>
      </c>
      <c r="HV21" s="3">
        <f t="shared" si="101"/>
        <v>10.929148236462984</v>
      </c>
      <c r="HW21" s="3">
        <f t="shared" si="102"/>
        <v>5.0634942906673999</v>
      </c>
      <c r="HX21" s="3">
        <f t="shared" si="16"/>
        <v>12.400229117627667</v>
      </c>
      <c r="HY21" s="3">
        <f t="shared" si="103"/>
        <v>11.211531855167113</v>
      </c>
      <c r="HZ21" s="3">
        <f t="shared" si="104"/>
        <v>0.42767560285589623</v>
      </c>
      <c r="IA21" s="3">
        <f t="shared" si="105"/>
        <v>64.679861746718956</v>
      </c>
      <c r="IB21" s="3">
        <f t="shared" si="106"/>
        <v>71.158035806447515</v>
      </c>
      <c r="IC21" s="3">
        <f t="shared" si="107"/>
        <v>0.94641297453564333</v>
      </c>
      <c r="ID21" s="3">
        <f t="shared" si="108"/>
        <v>-2.0443065251023</v>
      </c>
      <c r="IE21" s="3">
        <f t="shared" si="108"/>
        <v>-12.227318655076404</v>
      </c>
      <c r="IF21" s="3">
        <f>FS21</f>
        <v>0.17171410915402063</v>
      </c>
      <c r="IG21" s="3">
        <f>FT21</f>
        <v>-5.8275542278240167E-2</v>
      </c>
      <c r="IH21" s="3">
        <f t="shared" si="144"/>
        <v>12.397036366057627</v>
      </c>
      <c r="II21" s="3">
        <f t="shared" si="109"/>
        <v>0.18133332322102816</v>
      </c>
      <c r="IJ21" s="3">
        <f t="shared" si="145"/>
        <v>12.369169646042947</v>
      </c>
      <c r="IK21" s="3">
        <f t="shared" si="146"/>
        <v>0.16081762744395114</v>
      </c>
      <c r="IL21" s="3">
        <f t="shared" si="147"/>
        <v>80.745642584486134</v>
      </c>
      <c r="IM21" s="3">
        <f t="shared" si="110"/>
        <v>-5.8582762819005954</v>
      </c>
      <c r="IN21" s="3">
        <f t="shared" si="110"/>
        <v>10.929148236462984</v>
      </c>
      <c r="IO21" s="3">
        <f>GD21</f>
        <v>0.13351311367931196</v>
      </c>
      <c r="IP21" s="3">
        <f>GE21</f>
        <v>0.13074042814869102</v>
      </c>
      <c r="IQ21" s="3">
        <f t="shared" si="148"/>
        <v>12.400229117627667</v>
      </c>
      <c r="IR21" s="3">
        <f t="shared" si="111"/>
        <v>0.1868657568332088</v>
      </c>
      <c r="IS21" s="3">
        <f t="shared" si="149"/>
        <v>12.349378581760579</v>
      </c>
      <c r="IT21" s="3">
        <f t="shared" si="150"/>
        <v>0.27910016278970395</v>
      </c>
      <c r="IU21" s="3">
        <f t="shared" si="151"/>
        <v>73.793493037889391</v>
      </c>
      <c r="IV21" s="3">
        <f t="shared" si="152"/>
        <v>77.269567811187756</v>
      </c>
    </row>
    <row r="22" spans="1:256">
      <c r="A22" s="8" t="s">
        <v>92</v>
      </c>
      <c r="B22" s="1">
        <v>18.100000000000001</v>
      </c>
      <c r="C22" s="2">
        <v>16</v>
      </c>
      <c r="D22" s="3">
        <v>118.1600832</v>
      </c>
      <c r="E22" s="3">
        <v>31.995842</v>
      </c>
      <c r="F22" s="3">
        <v>200.11434510000001</v>
      </c>
      <c r="G22" s="3">
        <v>46.029106030000001</v>
      </c>
      <c r="H22" s="3">
        <v>161.14663730000001</v>
      </c>
      <c r="I22" s="3">
        <v>29.96692393</v>
      </c>
      <c r="J22" s="3">
        <v>152.41455350000001</v>
      </c>
      <c r="K22" s="3">
        <v>-24.01323043</v>
      </c>
      <c r="L22" s="3">
        <v>146.85777289999999</v>
      </c>
      <c r="M22" s="3">
        <v>-62.513781700000003</v>
      </c>
      <c r="N22" s="3">
        <v>138.29481566035099</v>
      </c>
      <c r="O22" s="3">
        <v>-121.842842528483</v>
      </c>
      <c r="P22" s="3">
        <v>158.368247</v>
      </c>
      <c r="Q22" s="3">
        <v>49.018743110000003</v>
      </c>
      <c r="R22" s="3">
        <v>130.98125690000001</v>
      </c>
      <c r="S22" s="3">
        <v>98.632855570000004</v>
      </c>
      <c r="T22" s="3">
        <v>107.5633958</v>
      </c>
      <c r="U22" s="3">
        <v>141.49944869999999</v>
      </c>
      <c r="V22" s="3">
        <v>83.593663304446196</v>
      </c>
      <c r="W22" s="3">
        <v>185.376247094788</v>
      </c>
      <c r="X22" s="3">
        <v>117.99988446180301</v>
      </c>
      <c r="Y22" s="3">
        <v>32.4059561899439</v>
      </c>
      <c r="Z22" s="3">
        <v>199.99061936549401</v>
      </c>
      <c r="AA22" s="3">
        <v>46.313868650261497</v>
      </c>
      <c r="AB22" s="3">
        <v>160.71579104604101</v>
      </c>
      <c r="AC22" s="3">
        <v>29.840671963873501</v>
      </c>
      <c r="AD22" s="3">
        <v>152.94946791098101</v>
      </c>
      <c r="AE22" s="3">
        <v>-23.1416471628322</v>
      </c>
      <c r="AF22" s="3">
        <v>147.20907263940401</v>
      </c>
      <c r="AG22" s="3">
        <v>-63.148625766911003</v>
      </c>
      <c r="AH22" s="3">
        <v>138.96337971360299</v>
      </c>
      <c r="AI22" s="3">
        <v>-120.969155737424</v>
      </c>
      <c r="AJ22" s="3">
        <v>158.26104275442299</v>
      </c>
      <c r="AK22" s="3">
        <v>49.4402330911118</v>
      </c>
      <c r="AL22" s="3">
        <v>130.904155467864</v>
      </c>
      <c r="AM22" s="3">
        <v>98.706942295295406</v>
      </c>
      <c r="AN22" s="3">
        <v>108.691893049238</v>
      </c>
      <c r="AO22" s="3">
        <v>142.26243327532001</v>
      </c>
      <c r="AP22" s="3">
        <v>86.014813163369695</v>
      </c>
      <c r="AQ22" s="3">
        <v>186.752605229799</v>
      </c>
      <c r="AR22" s="3">
        <f t="shared" si="17"/>
        <v>14.803467343370601</v>
      </c>
      <c r="AS22" s="3">
        <f t="shared" si="17"/>
        <v>4.0654320669595245</v>
      </c>
      <c r="AT22" s="3">
        <f t="shared" si="17"/>
        <v>25.089470352116258</v>
      </c>
      <c r="AU22" s="3">
        <f t="shared" si="17"/>
        <v>5.8102246899337819</v>
      </c>
      <c r="AV22" s="3">
        <f t="shared" si="17"/>
        <v>20.162316049421058</v>
      </c>
      <c r="AW22" s="3">
        <f t="shared" si="17"/>
        <v>3.7436088597563892</v>
      </c>
      <c r="AX22" s="3">
        <f t="shared" si="17"/>
        <v>19.188005680963535</v>
      </c>
      <c r="AY22" s="3">
        <f t="shared" si="17"/>
        <v>-2.903194520988575</v>
      </c>
      <c r="AZ22" s="3">
        <f t="shared" si="17"/>
        <v>18.467854518711029</v>
      </c>
      <c r="BA22" s="3">
        <f t="shared" si="10"/>
        <v>-7.9221994460664282</v>
      </c>
      <c r="BB22" s="3">
        <f t="shared" si="10"/>
        <v>17.433405658804983</v>
      </c>
      <c r="BC22" s="3">
        <f t="shared" si="10"/>
        <v>-15.175972033207753</v>
      </c>
      <c r="BD22" s="3">
        <f t="shared" si="10"/>
        <v>19.854359932879902</v>
      </c>
      <c r="BE22" s="3">
        <f t="shared" si="10"/>
        <v>6.2024372256891365</v>
      </c>
      <c r="BF22" s="3">
        <f t="shared" si="10"/>
        <v>16.422349898209578</v>
      </c>
      <c r="BG22" s="3">
        <f t="shared" si="10"/>
        <v>12.383105318254522</v>
      </c>
      <c r="BH22" s="3">
        <f t="shared" si="10"/>
        <v>13.635749700792033</v>
      </c>
      <c r="BI22" s="3">
        <f t="shared" si="10"/>
        <v>17.847282603580442</v>
      </c>
      <c r="BJ22" s="3">
        <f t="shared" si="10"/>
        <v>10.79083664799896</v>
      </c>
      <c r="BK22" s="3">
        <f t="shared" si="10"/>
        <v>23.428718641700176</v>
      </c>
      <c r="BM22" s="14">
        <f t="shared" si="153"/>
        <v>1.5640640640640645E-2</v>
      </c>
      <c r="BN22" s="3">
        <f t="shared" si="18"/>
        <v>19.946468847743429</v>
      </c>
      <c r="BO22" s="3">
        <f t="shared" si="18"/>
        <v>4.9378283784466532</v>
      </c>
      <c r="BP22" s="3">
        <f t="shared" si="19"/>
        <v>0.10088194990854966</v>
      </c>
      <c r="BQ22" s="3">
        <f t="shared" si="20"/>
        <v>96.749825240295465</v>
      </c>
      <c r="BR22" s="3">
        <f t="shared" si="21"/>
        <v>1751.171836849348</v>
      </c>
      <c r="BS22" s="3">
        <f t="shared" si="112"/>
        <v>10974.671814354615</v>
      </c>
      <c r="BT22" s="3">
        <f t="shared" si="113"/>
        <v>198641.55983981854</v>
      </c>
      <c r="BU22" s="3">
        <f t="shared" si="114"/>
        <v>198.64155983981854</v>
      </c>
      <c r="BW22" s="14">
        <f t="shared" si="154"/>
        <v>1.5640640640640645E-2</v>
      </c>
      <c r="BX22" s="3">
        <f t="shared" si="157"/>
        <v>18.310705669884257</v>
      </c>
      <c r="BY22" s="3">
        <f t="shared" si="157"/>
        <v>-9.0395832770981634</v>
      </c>
      <c r="BZ22" s="3">
        <f t="shared" si="22"/>
        <v>0.18180591267438764</v>
      </c>
      <c r="CA22" s="3">
        <f t="shared" si="23"/>
        <v>174.35914249124471</v>
      </c>
      <c r="CB22" s="3">
        <f t="shared" si="158"/>
        <v>13.60659327310427</v>
      </c>
      <c r="CC22" s="3">
        <f t="shared" si="158"/>
        <v>17.905911979977347</v>
      </c>
      <c r="CD22" s="3">
        <f t="shared" si="24"/>
        <v>0.18892226564912099</v>
      </c>
      <c r="CE22" s="3">
        <f t="shared" si="25"/>
        <v>181.18400964813296</v>
      </c>
      <c r="CF22" s="3">
        <f t="shared" si="26"/>
        <v>177.77157606968882</v>
      </c>
      <c r="CH22" s="3">
        <f t="shared" si="115"/>
        <v>12.397036366057627</v>
      </c>
      <c r="CI22" s="3">
        <f t="shared" si="116"/>
        <v>0.65634119334139451</v>
      </c>
      <c r="CJ22" s="3">
        <f t="shared" si="117"/>
        <v>12.452538743011948</v>
      </c>
      <c r="CK22" s="3">
        <f t="shared" si="118"/>
        <v>12.398114805400061</v>
      </c>
      <c r="CL22" s="3">
        <f t="shared" si="119"/>
        <v>8.5730709916509579E-2</v>
      </c>
      <c r="CM22" s="7">
        <f t="shared" si="27"/>
        <v>12.752958151205483</v>
      </c>
      <c r="CN22" s="7">
        <f t="shared" si="28"/>
        <v>4.0614275486284912</v>
      </c>
      <c r="CO22" s="7">
        <f t="shared" si="29"/>
        <v>12.46819212916426</v>
      </c>
      <c r="CP22" s="7">
        <f t="shared" si="30"/>
        <v>0.41152681417370979</v>
      </c>
      <c r="CQ22" s="7">
        <f t="shared" si="120"/>
        <v>4.4729543628022013</v>
      </c>
      <c r="CR22" s="3">
        <f t="shared" si="121"/>
        <v>12.400229117627667</v>
      </c>
      <c r="CS22" s="3">
        <f t="shared" si="122"/>
        <v>0.64640389630859751</v>
      </c>
      <c r="CT22" s="3">
        <f t="shared" si="123"/>
        <v>12.502852326446577</v>
      </c>
      <c r="CU22" s="3">
        <f t="shared" si="124"/>
        <v>12.395915450714053</v>
      </c>
      <c r="CV22" s="3">
        <f t="shared" si="125"/>
        <v>0.15145755638386782</v>
      </c>
      <c r="CW22" s="7">
        <f t="shared" si="31"/>
        <v>12.774742670191422</v>
      </c>
      <c r="CX22" s="7">
        <f t="shared" si="32"/>
        <v>3.9719831821361469</v>
      </c>
      <c r="CY22" s="7">
        <f t="shared" si="33"/>
        <v>12.525112666772248</v>
      </c>
      <c r="CZ22" s="7">
        <f t="shared" si="34"/>
        <v>0.66762455520710695</v>
      </c>
      <c r="DA22" s="7">
        <f t="shared" si="126"/>
        <v>4.6396077373432538</v>
      </c>
      <c r="DB22" s="3">
        <f t="shared" si="35"/>
        <v>4.5562810500727275</v>
      </c>
      <c r="DD22" s="14">
        <f t="shared" si="155"/>
        <v>1.5640640640640645E-2</v>
      </c>
      <c r="DE22" s="3">
        <f t="shared" si="36"/>
        <v>-10.286003008745658</v>
      </c>
      <c r="DF22" s="3">
        <f t="shared" si="36"/>
        <v>-1.7447926229742574</v>
      </c>
      <c r="DG22" s="3">
        <f t="shared" si="37"/>
        <v>-0.97431036845752317</v>
      </c>
      <c r="DH22" s="3">
        <f t="shared" si="37"/>
        <v>-6.6468033807449647</v>
      </c>
      <c r="DI22" s="3">
        <f t="shared" si="38"/>
        <v>10.432936269004527</v>
      </c>
      <c r="DJ22" s="3">
        <f t="shared" si="39"/>
        <v>6.7178326770147025</v>
      </c>
      <c r="DK22" s="3">
        <f t="shared" si="40"/>
        <v>10.523180569414171</v>
      </c>
      <c r="DL22" s="3">
        <f t="shared" si="41"/>
        <v>0.30846147215028347</v>
      </c>
      <c r="DM22" s="3">
        <f t="shared" si="42"/>
        <v>72.033463900757326</v>
      </c>
      <c r="DN22" s="3">
        <f t="shared" si="43"/>
        <v>-10.286003008745658</v>
      </c>
      <c r="DO22" s="3">
        <f t="shared" si="43"/>
        <v>-1.7447926229742574</v>
      </c>
      <c r="DP22" s="3">
        <f t="shared" si="44"/>
        <v>-3.4320100346703235</v>
      </c>
      <c r="DQ22" s="3">
        <f t="shared" si="44"/>
        <v>6.1806680925653854</v>
      </c>
      <c r="DR22" s="3">
        <f t="shared" si="45"/>
        <v>10.432936269004527</v>
      </c>
      <c r="DS22" s="3">
        <f t="shared" si="46"/>
        <v>7.0696075526533741</v>
      </c>
      <c r="DT22" s="3">
        <f t="shared" si="47"/>
        <v>10.478079368006151</v>
      </c>
      <c r="DU22" s="3">
        <f t="shared" si="48"/>
        <v>0.3324126462864177</v>
      </c>
      <c r="DV22" s="3">
        <f t="shared" si="49"/>
        <v>70.584721114907822</v>
      </c>
      <c r="DW22" s="3">
        <f t="shared" si="50"/>
        <v>71.309092507832574</v>
      </c>
      <c r="DX22" s="3">
        <f t="shared" si="127"/>
        <v>965.31110732970717</v>
      </c>
      <c r="DY22" s="3">
        <f t="shared" si="51"/>
        <v>-0.97431036845752317</v>
      </c>
      <c r="DZ22" s="3">
        <f t="shared" si="51"/>
        <v>-6.6468033807449647</v>
      </c>
      <c r="EA22" s="3">
        <f t="shared" si="51"/>
        <v>-0.72015116225250608</v>
      </c>
      <c r="EB22" s="3">
        <f t="shared" si="51"/>
        <v>-5.0190049250778532</v>
      </c>
      <c r="EC22" s="3">
        <f t="shared" si="52"/>
        <v>6.7178326770147025</v>
      </c>
      <c r="ED22" s="3">
        <f t="shared" si="11"/>
        <v>5.0704070975070019</v>
      </c>
      <c r="EE22" s="3">
        <f t="shared" si="53"/>
        <v>1.6475207781302783</v>
      </c>
      <c r="EF22" s="3">
        <f t="shared" si="54"/>
        <v>0.99999539555801553</v>
      </c>
      <c r="EG22" s="3">
        <f t="shared" si="55"/>
        <v>0.17387065873586222</v>
      </c>
      <c r="EH22" s="3">
        <f t="shared" si="56"/>
        <v>-3.4320100346703235</v>
      </c>
      <c r="EI22" s="3">
        <f t="shared" si="56"/>
        <v>6.1806680925653854</v>
      </c>
      <c r="EJ22" s="3">
        <f t="shared" si="56"/>
        <v>-2.7866001974175454</v>
      </c>
      <c r="EK22" s="3">
        <f t="shared" si="56"/>
        <v>5.4641772853259205</v>
      </c>
      <c r="EL22" s="3">
        <f t="shared" si="57"/>
        <v>7.0696075526533741</v>
      </c>
      <c r="EM22" s="3">
        <f t="shared" si="12"/>
        <v>6.1337080192750655</v>
      </c>
      <c r="EN22" s="3">
        <f t="shared" si="58"/>
        <v>0.96431993388155035</v>
      </c>
      <c r="EO22" s="3">
        <f t="shared" si="59"/>
        <v>0.99937729040644019</v>
      </c>
      <c r="EP22" s="3">
        <f t="shared" si="60"/>
        <v>2.0221014831015762</v>
      </c>
      <c r="EQ22" s="3">
        <f t="shared" si="61"/>
        <v>1.0979860709187192</v>
      </c>
      <c r="ER22" s="3">
        <f t="shared" si="128"/>
        <v>-3.7399995527771317</v>
      </c>
      <c r="ES22" s="3">
        <f t="shared" si="62"/>
        <v>-0.72015116225250608</v>
      </c>
      <c r="ET22" s="3">
        <f t="shared" si="62"/>
        <v>-5.0190049250778532</v>
      </c>
      <c r="EU22" s="3">
        <f t="shared" si="62"/>
        <v>-1.0344488599060462</v>
      </c>
      <c r="EV22" s="3">
        <f t="shared" si="62"/>
        <v>-7.2537725871413246</v>
      </c>
      <c r="EW22" s="3">
        <f t="shared" si="63"/>
        <v>5.0704070975070019</v>
      </c>
      <c r="EX22" s="3">
        <f t="shared" si="13"/>
        <v>7.3271618782256924</v>
      </c>
      <c r="EY22" s="3">
        <f t="shared" si="64"/>
        <v>2.2567608526724645</v>
      </c>
      <c r="EZ22" s="3">
        <f t="shared" si="65"/>
        <v>0.99999963116273272</v>
      </c>
      <c r="FA22" s="3">
        <f t="shared" si="66"/>
        <v>4.9210189952753579E-2</v>
      </c>
      <c r="FB22" s="3">
        <f t="shared" si="67"/>
        <v>-2.7866001974175454</v>
      </c>
      <c r="FC22" s="3">
        <f t="shared" si="67"/>
        <v>5.4641772853259205</v>
      </c>
      <c r="FD22" s="3">
        <f t="shared" si="67"/>
        <v>-2.844913052793073</v>
      </c>
      <c r="FE22" s="3">
        <f t="shared" si="67"/>
        <v>5.5814360381197332</v>
      </c>
      <c r="FF22" s="3">
        <f t="shared" si="68"/>
        <v>6.1337080192750655</v>
      </c>
      <c r="FG22" s="3">
        <f t="shared" si="14"/>
        <v>6.2646594899941768</v>
      </c>
      <c r="FH22" s="3">
        <f t="shared" si="69"/>
        <v>0.13095802460638936</v>
      </c>
      <c r="FI22" s="3">
        <f t="shared" si="70"/>
        <v>0.99999997766429616</v>
      </c>
      <c r="FJ22" s="3">
        <f t="shared" si="71"/>
        <v>1.2109813431877656E-2</v>
      </c>
      <c r="FK22" s="3">
        <f t="shared" si="72"/>
        <v>3.0660001692315617E-2</v>
      </c>
      <c r="FL22" s="3">
        <f t="shared" si="129"/>
        <v>-16.637396296819499</v>
      </c>
      <c r="FN22" s="14">
        <f t="shared" si="156"/>
        <v>1.5640640640640645E-2</v>
      </c>
      <c r="FO22" s="3">
        <f t="shared" si="73"/>
        <v>18.310705669884257</v>
      </c>
      <c r="FP22" s="3">
        <f t="shared" si="73"/>
        <v>-9.0395832770981634</v>
      </c>
      <c r="FQ22" s="3">
        <f t="shared" si="74"/>
        <v>5.0571334664621119</v>
      </c>
      <c r="FR22" s="3">
        <f t="shared" si="75"/>
        <v>0.25372334147701459</v>
      </c>
      <c r="FS22" s="3">
        <f t="shared" si="130"/>
        <v>0.17151556751509034</v>
      </c>
      <c r="FT22" s="3">
        <f t="shared" si="130"/>
        <v>-6.0297595170483831E-2</v>
      </c>
      <c r="FU22" s="3">
        <f t="shared" si="131"/>
        <v>5.0634942906673999</v>
      </c>
      <c r="FV22" s="3">
        <f t="shared" si="76"/>
        <v>0.18180591267438764</v>
      </c>
      <c r="FW22" s="3">
        <f t="shared" si="77"/>
        <v>4.89569927621831</v>
      </c>
      <c r="FX22" s="3">
        <f t="shared" si="78"/>
        <v>0.92559527954540699</v>
      </c>
      <c r="FY22" s="3">
        <f t="shared" si="132"/>
        <v>22.241710093485889</v>
      </c>
      <c r="FZ22" s="3">
        <f t="shared" si="79"/>
        <v>13.60659327310427</v>
      </c>
      <c r="GA22" s="3">
        <f t="shared" si="79"/>
        <v>17.905911979977347</v>
      </c>
      <c r="GB22" s="3">
        <f t="shared" si="80"/>
        <v>5.0571334664621119</v>
      </c>
      <c r="GC22" s="3">
        <f t="shared" si="80"/>
        <v>0.25372334147701459</v>
      </c>
      <c r="GD22" s="3">
        <f t="shared" si="133"/>
        <v>0.13606425657534515</v>
      </c>
      <c r="GE22" s="3">
        <f t="shared" si="133"/>
        <v>0.13106540558284507</v>
      </c>
      <c r="GF22" s="3">
        <f t="shared" si="81"/>
        <v>5.0634942906673999</v>
      </c>
      <c r="GG22" s="3">
        <f t="shared" si="82"/>
        <v>0.18892226564912099</v>
      </c>
      <c r="GH22" s="3">
        <f t="shared" si="83"/>
        <v>4.9225976006305237</v>
      </c>
      <c r="GI22" s="3">
        <f t="shared" si="84"/>
        <v>0.7540710017923159</v>
      </c>
      <c r="GJ22" s="3">
        <f t="shared" si="134"/>
        <v>41.055737962570554</v>
      </c>
      <c r="GL22" s="3">
        <f>FR22</f>
        <v>0.25372334147701459</v>
      </c>
      <c r="GM22" s="3">
        <f>-FQ22</f>
        <v>-5.0571334664621119</v>
      </c>
      <c r="GN22" s="3">
        <f>FS22</f>
        <v>0.17151556751509034</v>
      </c>
      <c r="GO22" s="3">
        <f>FT22</f>
        <v>-6.0297595170483831E-2</v>
      </c>
      <c r="GP22" s="3">
        <f t="shared" si="85"/>
        <v>5.0634942906673999</v>
      </c>
      <c r="GQ22" s="3">
        <f t="shared" si="86"/>
        <v>0.18180591267438764</v>
      </c>
      <c r="GR22" s="3">
        <f t="shared" si="87"/>
        <v>4.9975120652907421</v>
      </c>
      <c r="GS22" s="3">
        <f t="shared" si="88"/>
        <v>0.37851470048500913</v>
      </c>
      <c r="GT22" s="3">
        <f t="shared" si="135"/>
        <v>-22.24171009348558</v>
      </c>
      <c r="GU22" s="3">
        <f t="shared" si="136"/>
        <v>-0.25372334147701459</v>
      </c>
      <c r="GV22" s="3">
        <f t="shared" si="89"/>
        <v>5.0571334664621119</v>
      </c>
      <c r="GW22" s="3">
        <f t="shared" si="137"/>
        <v>0.13606425657534515</v>
      </c>
      <c r="GX22" s="3">
        <f t="shared" si="137"/>
        <v>0.13106540558284507</v>
      </c>
      <c r="GY22" s="3">
        <f t="shared" si="138"/>
        <v>5.0634942906673999</v>
      </c>
      <c r="GZ22" s="3">
        <f t="shared" si="90"/>
        <v>0.18892226564912099</v>
      </c>
      <c r="HA22" s="3">
        <f t="shared" si="91"/>
        <v>4.9414654619869847</v>
      </c>
      <c r="HB22" s="3">
        <f t="shared" si="92"/>
        <v>0.65679290819552127</v>
      </c>
      <c r="HC22" s="3">
        <f t="shared" si="139"/>
        <v>-41.055737962570404</v>
      </c>
      <c r="HE22" s="3">
        <f t="shared" si="140"/>
        <v>-22.24171009348558</v>
      </c>
      <c r="HF22" s="3">
        <f t="shared" si="141"/>
        <v>-41.055737962570404</v>
      </c>
      <c r="HG22" s="3">
        <f t="shared" si="142"/>
        <v>-31.648724028027992</v>
      </c>
      <c r="HH22" s="3">
        <f t="shared" si="143"/>
        <v>0.85128103137998479</v>
      </c>
      <c r="HJ22" s="3">
        <f t="shared" si="93"/>
        <v>-5.0571334664621119</v>
      </c>
      <c r="HK22" s="3">
        <f t="shared" si="94"/>
        <v>-0.25372334147701459</v>
      </c>
      <c r="HL22" s="3">
        <f t="shared" si="95"/>
        <v>-1.7546000221585523</v>
      </c>
      <c r="HM22" s="3">
        <f t="shared" si="95"/>
        <v>-12.272777512219179</v>
      </c>
      <c r="HN22" s="3">
        <f t="shared" si="96"/>
        <v>5.0634942906673999</v>
      </c>
      <c r="HO22" s="3">
        <f t="shared" si="15"/>
        <v>12.397567870441023</v>
      </c>
      <c r="HP22" s="3">
        <f t="shared" si="97"/>
        <v>12.464525274152166</v>
      </c>
      <c r="HQ22" s="3">
        <f t="shared" si="98"/>
        <v>0.19095394526023865</v>
      </c>
      <c r="HR22" s="3">
        <f t="shared" si="99"/>
        <v>78.991539419508101</v>
      </c>
      <c r="HS22" s="3">
        <f t="shared" si="100"/>
        <v>-5.0571334664621119</v>
      </c>
      <c r="HT22" s="3">
        <f t="shared" si="100"/>
        <v>-0.25372334147701459</v>
      </c>
      <c r="HU22" s="3">
        <f t="shared" si="101"/>
        <v>-5.6315132502106184</v>
      </c>
      <c r="HV22" s="3">
        <f t="shared" si="101"/>
        <v>11.045613323445654</v>
      </c>
      <c r="HW22" s="3">
        <f t="shared" si="102"/>
        <v>5.0634942906673999</v>
      </c>
      <c r="HX22" s="3">
        <f t="shared" si="16"/>
        <v>12.3983674400454</v>
      </c>
      <c r="HY22" s="3">
        <f t="shared" si="103"/>
        <v>11.313925985405982</v>
      </c>
      <c r="HZ22" s="3">
        <f t="shared" si="104"/>
        <v>0.40900235014904396</v>
      </c>
      <c r="IA22" s="3">
        <f t="shared" si="105"/>
        <v>65.857820607518335</v>
      </c>
      <c r="IB22" s="3">
        <f t="shared" si="106"/>
        <v>72.42468001351321</v>
      </c>
      <c r="IC22" s="3">
        <f t="shared" si="107"/>
        <v>0.95332082443287725</v>
      </c>
      <c r="ID22" s="3">
        <f t="shared" si="108"/>
        <v>-1.7546000221585523</v>
      </c>
      <c r="IE22" s="3">
        <f t="shared" si="108"/>
        <v>-12.272777512219179</v>
      </c>
      <c r="IF22" s="3">
        <f>FS22</f>
        <v>0.17151556751509034</v>
      </c>
      <c r="IG22" s="3">
        <f>FT22</f>
        <v>-6.0297595170483831E-2</v>
      </c>
      <c r="IH22" s="3">
        <f t="shared" si="144"/>
        <v>12.397567870441023</v>
      </c>
      <c r="II22" s="3">
        <f t="shared" si="109"/>
        <v>0.18180591267438764</v>
      </c>
      <c r="IJ22" s="3">
        <f t="shared" si="145"/>
        <v>12.363437506984113</v>
      </c>
      <c r="IK22" s="3">
        <f t="shared" si="146"/>
        <v>0.19480357997890257</v>
      </c>
      <c r="IL22" s="3">
        <f t="shared" si="147"/>
        <v>78.766750487005964</v>
      </c>
      <c r="IM22" s="3">
        <f t="shared" si="110"/>
        <v>-5.6315132502106184</v>
      </c>
      <c r="IN22" s="3">
        <f t="shared" si="110"/>
        <v>11.045613323445654</v>
      </c>
      <c r="IO22" s="3">
        <f>GD22</f>
        <v>0.13606425657534515</v>
      </c>
      <c r="IP22" s="3">
        <f>GE22</f>
        <v>0.13106540558284507</v>
      </c>
      <c r="IQ22" s="3">
        <f t="shared" si="148"/>
        <v>12.3983674400454</v>
      </c>
      <c r="IR22" s="3">
        <f t="shared" si="111"/>
        <v>0.18892226564912099</v>
      </c>
      <c r="IS22" s="3">
        <f t="shared" si="149"/>
        <v>12.344727884733093</v>
      </c>
      <c r="IT22" s="3">
        <f t="shared" si="150"/>
        <v>0.29092860744004001</v>
      </c>
      <c r="IU22" s="3">
        <f t="shared" si="151"/>
        <v>73.086441429911403</v>
      </c>
      <c r="IV22" s="3">
        <f t="shared" si="152"/>
        <v>75.926595958458677</v>
      </c>
    </row>
    <row r="23" spans="1:256">
      <c r="C23" s="2">
        <v>17</v>
      </c>
      <c r="D23" s="3">
        <v>117.5987526</v>
      </c>
      <c r="E23" s="3">
        <v>32.557172559999998</v>
      </c>
      <c r="F23" s="3">
        <v>198.99168399999999</v>
      </c>
      <c r="G23" s="3">
        <v>46.590436590000003</v>
      </c>
      <c r="H23" s="3">
        <v>159.95589860000001</v>
      </c>
      <c r="I23" s="3">
        <v>30.36383682</v>
      </c>
      <c r="J23" s="3">
        <v>153.20837929999999</v>
      </c>
      <c r="K23" s="3">
        <v>-24.41014333</v>
      </c>
      <c r="L23" s="3">
        <v>148.4454245</v>
      </c>
      <c r="M23" s="3">
        <v>-63.7045204</v>
      </c>
      <c r="N23" s="3">
        <v>141.314428587083</v>
      </c>
      <c r="O23" s="3">
        <v>-122.53523663665</v>
      </c>
      <c r="P23" s="3">
        <v>157.97133410000001</v>
      </c>
      <c r="Q23" s="3">
        <v>49.812568910000003</v>
      </c>
      <c r="R23" s="3">
        <v>130.58434399999999</v>
      </c>
      <c r="S23" s="3">
        <v>99.426681369999997</v>
      </c>
      <c r="T23" s="3">
        <v>110.738699</v>
      </c>
      <c r="U23" s="3">
        <v>141.89636160000001</v>
      </c>
      <c r="V23" s="3">
        <v>88.7391341983339</v>
      </c>
      <c r="W23" s="3">
        <v>188.975430197968</v>
      </c>
      <c r="X23" s="3">
        <v>117.188595811949</v>
      </c>
      <c r="Y23" s="3">
        <v>32.495882407657</v>
      </c>
      <c r="Z23" s="3">
        <v>199.024237999946</v>
      </c>
      <c r="AA23" s="3">
        <v>46.349465685869198</v>
      </c>
      <c r="AB23" s="3">
        <v>160.06189452252499</v>
      </c>
      <c r="AC23" s="3">
        <v>29.922388064402099</v>
      </c>
      <c r="AD23" s="3">
        <v>153.21134742340499</v>
      </c>
      <c r="AE23" s="3">
        <v>-23.334050646438801</v>
      </c>
      <c r="AF23" s="3">
        <v>148.46085749504701</v>
      </c>
      <c r="AG23" s="3">
        <v>-63.270539805110801</v>
      </c>
      <c r="AH23" s="3">
        <v>141.54265709212399</v>
      </c>
      <c r="AI23" s="3">
        <v>-121.469342192889</v>
      </c>
      <c r="AJ23" s="3">
        <v>157.50997036473501</v>
      </c>
      <c r="AK23" s="3">
        <v>49.434520336941297</v>
      </c>
      <c r="AL23" s="3">
        <v>131.12801348759101</v>
      </c>
      <c r="AM23" s="3">
        <v>99.263828476523798</v>
      </c>
      <c r="AN23" s="3">
        <v>110.840707616458</v>
      </c>
      <c r="AO23" s="3">
        <v>141.23684246315401</v>
      </c>
      <c r="AP23" s="3">
        <v>88.202568792344195</v>
      </c>
      <c r="AQ23" s="3">
        <v>188.26177887278001</v>
      </c>
      <c r="AR23" s="3">
        <f t="shared" si="17"/>
        <v>14.701688556985021</v>
      </c>
      <c r="AS23" s="3">
        <f t="shared" si="17"/>
        <v>4.0767136019652614</v>
      </c>
      <c r="AT23" s="3">
        <f t="shared" si="17"/>
        <v>24.968234682679967</v>
      </c>
      <c r="AU23" s="3">
        <f t="shared" si="17"/>
        <v>5.8146904532397627</v>
      </c>
      <c r="AV23" s="3">
        <f t="shared" si="17"/>
        <v>20.080282614592175</v>
      </c>
      <c r="AW23" s="3">
        <f t="shared" si="17"/>
        <v>3.7538604089940857</v>
      </c>
      <c r="AX23" s="3">
        <f t="shared" si="17"/>
        <v>19.220859313217058</v>
      </c>
      <c r="AY23" s="3">
        <f t="shared" si="17"/>
        <v>-2.9273321606084091</v>
      </c>
      <c r="AZ23" s="3">
        <f t="shared" si="17"/>
        <v>18.624894979521272</v>
      </c>
      <c r="BA23" s="3">
        <f t="shared" si="17"/>
        <v>-7.9374939566621006</v>
      </c>
      <c r="BB23" s="3">
        <f t="shared" si="17"/>
        <v>17.7569843522637</v>
      </c>
      <c r="BC23" s="3">
        <f t="shared" si="17"/>
        <v>-15.238722042606867</v>
      </c>
      <c r="BD23" s="3">
        <f t="shared" si="17"/>
        <v>19.760135471186867</v>
      </c>
      <c r="BE23" s="3">
        <f t="shared" si="17"/>
        <v>6.2017205421924579</v>
      </c>
      <c r="BF23" s="3">
        <f t="shared" si="17"/>
        <v>16.450433611169935</v>
      </c>
      <c r="BG23" s="3">
        <f t="shared" si="17"/>
        <v>12.452968491726166</v>
      </c>
      <c r="BH23" s="3">
        <f t="shared" ref="BA23:BK46" si="159">AN23*$B$11</f>
        <v>13.905325441631824</v>
      </c>
      <c r="BI23" s="3">
        <f t="shared" si="159"/>
        <v>17.718618917469165</v>
      </c>
      <c r="BJ23" s="3">
        <f t="shared" si="159"/>
        <v>11.065297671045833</v>
      </c>
      <c r="BK23" s="3">
        <f t="shared" si="159"/>
        <v>23.618049358770303</v>
      </c>
      <c r="BM23" s="14">
        <f t="shared" si="153"/>
        <v>1.6683350016683356E-2</v>
      </c>
      <c r="BN23" s="3">
        <f t="shared" si="18"/>
        <v>19.834961619832495</v>
      </c>
      <c r="BO23" s="3">
        <f t="shared" si="18"/>
        <v>4.9457020276025121</v>
      </c>
      <c r="BP23" s="3">
        <f t="shared" si="19"/>
        <v>0.11178486582454071</v>
      </c>
      <c r="BQ23" s="3">
        <f t="shared" si="20"/>
        <v>107.20615772036751</v>
      </c>
      <c r="BR23" s="3">
        <f t="shared" si="21"/>
        <v>1940.4314547386521</v>
      </c>
      <c r="BS23" s="3">
        <f t="shared" si="112"/>
        <v>10028.041101688297</v>
      </c>
      <c r="BT23" s="3">
        <f t="shared" si="113"/>
        <v>181507.54394055819</v>
      </c>
      <c r="BU23" s="3">
        <f t="shared" si="114"/>
        <v>181.50754394055818</v>
      </c>
      <c r="BW23" s="14">
        <f t="shared" si="154"/>
        <v>1.6683350016683356E-2</v>
      </c>
      <c r="BX23" s="3">
        <f t="shared" si="157"/>
        <v>18.488921832740381</v>
      </c>
      <c r="BY23" s="3">
        <f t="shared" si="157"/>
        <v>-9.0830271016076374</v>
      </c>
      <c r="BZ23" s="3">
        <f t="shared" si="22"/>
        <v>0.1834349110479532</v>
      </c>
      <c r="CA23" s="3">
        <f t="shared" si="23"/>
        <v>175.92141709142902</v>
      </c>
      <c r="CB23" s="3">
        <f t="shared" si="158"/>
        <v>13.757865641107884</v>
      </c>
      <c r="CC23" s="3">
        <f t="shared" si="158"/>
        <v>18.035508925248234</v>
      </c>
      <c r="CD23" s="3">
        <f t="shared" si="24"/>
        <v>0.19919512430018457</v>
      </c>
      <c r="CE23" s="3">
        <f t="shared" si="25"/>
        <v>191.03609200884898</v>
      </c>
      <c r="CF23" s="3">
        <f t="shared" si="26"/>
        <v>183.478754550139</v>
      </c>
      <c r="CH23" s="3">
        <f t="shared" si="115"/>
        <v>12.397567870441023</v>
      </c>
      <c r="CI23" s="3">
        <f t="shared" si="116"/>
        <v>0.65819199124055572</v>
      </c>
      <c r="CJ23" s="3">
        <f t="shared" si="117"/>
        <v>12.421794485542561</v>
      </c>
      <c r="CK23" s="3">
        <f t="shared" si="118"/>
        <v>12.398443985990831</v>
      </c>
      <c r="CL23" s="3">
        <f t="shared" si="119"/>
        <v>7.8483022978242944E-2</v>
      </c>
      <c r="CM23" s="7">
        <f t="shared" si="27"/>
        <v>12.738777173612069</v>
      </c>
      <c r="CN23" s="7">
        <f t="shared" si="28"/>
        <v>4.0797735723809341</v>
      </c>
      <c r="CO23" s="7">
        <f t="shared" si="29"/>
        <v>12.449360747255819</v>
      </c>
      <c r="CP23" s="7">
        <f t="shared" si="30"/>
        <v>0.46493592628961294</v>
      </c>
      <c r="CQ23" s="7">
        <f t="shared" si="120"/>
        <v>4.5447094986705467</v>
      </c>
      <c r="CR23" s="3">
        <f t="shared" si="121"/>
        <v>12.3983674400454</v>
      </c>
      <c r="CS23" s="3">
        <f t="shared" si="122"/>
        <v>0.68830727074913278</v>
      </c>
      <c r="CT23" s="3">
        <f t="shared" si="123"/>
        <v>12.485693219431681</v>
      </c>
      <c r="CU23" s="3">
        <f t="shared" si="124"/>
        <v>12.394065969851876</v>
      </c>
      <c r="CV23" s="3">
        <f t="shared" si="125"/>
        <v>0.14351384309714482</v>
      </c>
      <c r="CW23" s="7">
        <f t="shared" si="31"/>
        <v>12.786183965113107</v>
      </c>
      <c r="CX23" s="7">
        <f t="shared" si="32"/>
        <v>4.245743537609532</v>
      </c>
      <c r="CY23" s="7">
        <f t="shared" si="33"/>
        <v>12.511636516190352</v>
      </c>
      <c r="CZ23" s="7">
        <f t="shared" si="34"/>
        <v>0.68702224844487569</v>
      </c>
      <c r="DA23" s="7">
        <f t="shared" si="126"/>
        <v>4.9327657860544081</v>
      </c>
      <c r="DB23" s="3">
        <f t="shared" si="35"/>
        <v>4.7387376423624774</v>
      </c>
      <c r="DD23" s="14">
        <f t="shared" si="155"/>
        <v>1.6683350016683356E-2</v>
      </c>
      <c r="DE23" s="3">
        <f t="shared" si="36"/>
        <v>-10.266546125694946</v>
      </c>
      <c r="DF23" s="3">
        <f t="shared" si="36"/>
        <v>-1.7379768512745013</v>
      </c>
      <c r="DG23" s="3">
        <f t="shared" si="37"/>
        <v>-0.85942330137511647</v>
      </c>
      <c r="DH23" s="3">
        <f t="shared" si="37"/>
        <v>-6.6811925696024943</v>
      </c>
      <c r="DI23" s="3">
        <f t="shared" si="38"/>
        <v>10.412614123580491</v>
      </c>
      <c r="DJ23" s="3">
        <f t="shared" si="39"/>
        <v>6.7362409816646318</v>
      </c>
      <c r="DK23" s="3">
        <f t="shared" si="40"/>
        <v>10.626821795332978</v>
      </c>
      <c r="DL23" s="3">
        <f t="shared" si="41"/>
        <v>0.29133903420947399</v>
      </c>
      <c r="DM23" s="3">
        <f t="shared" si="42"/>
        <v>73.061860938611801</v>
      </c>
      <c r="DN23" s="3">
        <f t="shared" si="43"/>
        <v>-10.266546125694946</v>
      </c>
      <c r="DO23" s="3">
        <f t="shared" si="43"/>
        <v>-1.7379768512745013</v>
      </c>
      <c r="DP23" s="3">
        <f t="shared" si="44"/>
        <v>-3.3097018600169328</v>
      </c>
      <c r="DQ23" s="3">
        <f t="shared" si="44"/>
        <v>6.2512479495337079</v>
      </c>
      <c r="DR23" s="3">
        <f t="shared" si="45"/>
        <v>10.412614123580491</v>
      </c>
      <c r="DS23" s="3">
        <f t="shared" si="46"/>
        <v>7.0733462610527509</v>
      </c>
      <c r="DT23" s="3">
        <f t="shared" si="47"/>
        <v>10.593648807410316</v>
      </c>
      <c r="DU23" s="3">
        <f t="shared" si="48"/>
        <v>0.31383634766562568</v>
      </c>
      <c r="DV23" s="3">
        <f t="shared" si="49"/>
        <v>71.709420543175938</v>
      </c>
      <c r="DW23" s="3">
        <f t="shared" si="50"/>
        <v>72.385640740893876</v>
      </c>
      <c r="DX23" s="3">
        <f t="shared" si="127"/>
        <v>1032.4528174351115</v>
      </c>
      <c r="DY23" s="3">
        <f t="shared" si="51"/>
        <v>-0.85942330137511647</v>
      </c>
      <c r="DZ23" s="3">
        <f t="shared" si="51"/>
        <v>-6.6811925696024943</v>
      </c>
      <c r="EA23" s="3">
        <f t="shared" si="51"/>
        <v>-0.59596433369578605</v>
      </c>
      <c r="EB23" s="3">
        <f t="shared" si="51"/>
        <v>-5.0101617960536915</v>
      </c>
      <c r="EC23" s="3">
        <f t="shared" si="52"/>
        <v>6.7362409816646318</v>
      </c>
      <c r="ED23" s="3">
        <f t="shared" si="11"/>
        <v>5.0454826042385097</v>
      </c>
      <c r="EE23" s="3">
        <f t="shared" si="53"/>
        <v>1.6916720940530316</v>
      </c>
      <c r="EF23" s="3">
        <f t="shared" si="54"/>
        <v>0.9999545336509289</v>
      </c>
      <c r="EG23" s="3">
        <f t="shared" si="55"/>
        <v>0.54636681906262308</v>
      </c>
      <c r="EH23" s="3">
        <f t="shared" si="56"/>
        <v>-3.3097018600169328</v>
      </c>
      <c r="EI23" s="3">
        <f t="shared" si="56"/>
        <v>6.2512479495337079</v>
      </c>
      <c r="EJ23" s="3">
        <f t="shared" si="56"/>
        <v>-2.5451081695381106</v>
      </c>
      <c r="EK23" s="3">
        <f t="shared" si="56"/>
        <v>5.265650425742999</v>
      </c>
      <c r="EL23" s="3">
        <f t="shared" si="57"/>
        <v>7.0733462610527509</v>
      </c>
      <c r="EM23" s="3">
        <f t="shared" si="12"/>
        <v>5.8484741600503849</v>
      </c>
      <c r="EN23" s="3">
        <f t="shared" si="58"/>
        <v>1.2473996915272996</v>
      </c>
      <c r="EO23" s="3">
        <f t="shared" si="59"/>
        <v>0.99932684749287892</v>
      </c>
      <c r="EP23" s="3">
        <f t="shared" si="60"/>
        <v>2.1024163692170261</v>
      </c>
      <c r="EQ23" s="3">
        <f t="shared" si="61"/>
        <v>1.3243915941398245</v>
      </c>
      <c r="ER23" s="3">
        <f t="shared" si="128"/>
        <v>217.1319529899688</v>
      </c>
      <c r="ES23" s="3">
        <f t="shared" si="62"/>
        <v>-0.59596433369578605</v>
      </c>
      <c r="ET23" s="3">
        <f t="shared" si="62"/>
        <v>-5.0101617960536915</v>
      </c>
      <c r="EU23" s="3">
        <f t="shared" si="62"/>
        <v>-0.86791062725757229</v>
      </c>
      <c r="EV23" s="3">
        <f t="shared" si="62"/>
        <v>-7.301228085944766</v>
      </c>
      <c r="EW23" s="3">
        <f t="shared" si="63"/>
        <v>5.0454826042385097</v>
      </c>
      <c r="EX23" s="3">
        <f t="shared" si="13"/>
        <v>7.3526322102968882</v>
      </c>
      <c r="EY23" s="3">
        <f t="shared" si="64"/>
        <v>2.3071496551496709</v>
      </c>
      <c r="EZ23" s="3">
        <f t="shared" si="65"/>
        <v>0.99999999694694441</v>
      </c>
      <c r="FA23" s="3">
        <f t="shared" si="66"/>
        <v>4.4771844434120548E-3</v>
      </c>
      <c r="FB23" s="3">
        <f t="shared" si="67"/>
        <v>-2.5451081695381106</v>
      </c>
      <c r="FC23" s="3">
        <f t="shared" si="67"/>
        <v>5.265650425742999</v>
      </c>
      <c r="FD23" s="3">
        <f t="shared" si="67"/>
        <v>-2.8400277705859907</v>
      </c>
      <c r="FE23" s="3">
        <f t="shared" si="67"/>
        <v>5.8994304413011385</v>
      </c>
      <c r="FF23" s="3">
        <f t="shared" si="68"/>
        <v>5.8484741600503849</v>
      </c>
      <c r="FG23" s="3">
        <f t="shared" si="14"/>
        <v>6.5474450948022609</v>
      </c>
      <c r="FH23" s="3">
        <f t="shared" si="69"/>
        <v>0.6990383960864498</v>
      </c>
      <c r="FI23" s="3">
        <f t="shared" si="70"/>
        <v>0.99999876853928416</v>
      </c>
      <c r="FJ23" s="3">
        <f t="shared" si="71"/>
        <v>8.991827275356927E-2</v>
      </c>
      <c r="FK23" s="3">
        <f t="shared" si="72"/>
        <v>4.7197728598490661E-2</v>
      </c>
      <c r="FL23" s="3">
        <f t="shared" si="129"/>
        <v>15.860341612098113</v>
      </c>
      <c r="FN23" s="14">
        <f t="shared" si="156"/>
        <v>1.6683350016683356E-2</v>
      </c>
      <c r="FO23" s="3">
        <f t="shared" si="73"/>
        <v>18.488921832740381</v>
      </c>
      <c r="FP23" s="3">
        <f t="shared" si="73"/>
        <v>-9.0830271016076374</v>
      </c>
      <c r="FQ23" s="3">
        <f t="shared" si="74"/>
        <v>5.0571334664621119</v>
      </c>
      <c r="FR23" s="3">
        <f t="shared" si="75"/>
        <v>0.25372334147701459</v>
      </c>
      <c r="FS23" s="3">
        <f t="shared" si="130"/>
        <v>0.17821616285612407</v>
      </c>
      <c r="FT23" s="3">
        <f t="shared" si="130"/>
        <v>-4.3443824509473927E-2</v>
      </c>
      <c r="FU23" s="3">
        <f t="shared" si="131"/>
        <v>5.0634942906673999</v>
      </c>
      <c r="FV23" s="3">
        <f t="shared" si="76"/>
        <v>0.1834349110479532</v>
      </c>
      <c r="FW23" s="3">
        <f t="shared" si="77"/>
        <v>4.88795891758169</v>
      </c>
      <c r="FX23" s="3">
        <f t="shared" si="78"/>
        <v>0.95846197520906706</v>
      </c>
      <c r="FY23" s="3">
        <f t="shared" si="132"/>
        <v>16.57201978518555</v>
      </c>
      <c r="FZ23" s="3">
        <f t="shared" si="79"/>
        <v>13.757865641107884</v>
      </c>
      <c r="GA23" s="3">
        <f t="shared" si="79"/>
        <v>18.035508925248234</v>
      </c>
      <c r="GB23" s="3">
        <f t="shared" si="80"/>
        <v>5.0571334664621119</v>
      </c>
      <c r="GC23" s="3">
        <f t="shared" si="80"/>
        <v>0.25372334147701459</v>
      </c>
      <c r="GD23" s="3">
        <f t="shared" si="133"/>
        <v>0.15127236800361388</v>
      </c>
      <c r="GE23" s="3">
        <f t="shared" si="133"/>
        <v>0.12959694527088672</v>
      </c>
      <c r="GF23" s="3">
        <f t="shared" si="81"/>
        <v>5.0634942906673999</v>
      </c>
      <c r="GG23" s="3">
        <f t="shared" si="82"/>
        <v>0.19919512430018457</v>
      </c>
      <c r="GH23" s="3">
        <f t="shared" si="83"/>
        <v>4.9074311487379569</v>
      </c>
      <c r="GI23" s="3">
        <f t="shared" si="84"/>
        <v>0.79106467771461741</v>
      </c>
      <c r="GJ23" s="3">
        <f t="shared" si="134"/>
        <v>37.714881118922435</v>
      </c>
      <c r="GL23" s="3">
        <f>FR23</f>
        <v>0.25372334147701459</v>
      </c>
      <c r="GM23" s="3">
        <f>-FQ23</f>
        <v>-5.0571334664621119</v>
      </c>
      <c r="GN23" s="3">
        <f>FS23</f>
        <v>0.17821616285612407</v>
      </c>
      <c r="GO23" s="3">
        <f>FT23</f>
        <v>-4.3443824509473927E-2</v>
      </c>
      <c r="GP23" s="3">
        <f t="shared" si="85"/>
        <v>5.0634942906673999</v>
      </c>
      <c r="GQ23" s="3">
        <f t="shared" si="86"/>
        <v>0.1834349110479532</v>
      </c>
      <c r="GR23" s="3">
        <f t="shared" si="87"/>
        <v>5.0142581863967131</v>
      </c>
      <c r="GS23" s="3">
        <f t="shared" si="88"/>
        <v>0.28522033952425224</v>
      </c>
      <c r="GT23" s="3">
        <f t="shared" si="135"/>
        <v>-16.572019785185134</v>
      </c>
      <c r="GU23" s="3">
        <f t="shared" si="136"/>
        <v>-0.25372334147701459</v>
      </c>
      <c r="GV23" s="3">
        <f t="shared" si="89"/>
        <v>5.0571334664621119</v>
      </c>
      <c r="GW23" s="3">
        <f t="shared" si="137"/>
        <v>0.15127236800361388</v>
      </c>
      <c r="GX23" s="3">
        <f t="shared" si="137"/>
        <v>0.12959694527088672</v>
      </c>
      <c r="GY23" s="3">
        <f t="shared" si="138"/>
        <v>5.0634942906673999</v>
      </c>
      <c r="GZ23" s="3">
        <f t="shared" si="90"/>
        <v>0.19919512430018457</v>
      </c>
      <c r="HA23" s="3">
        <f t="shared" si="91"/>
        <v>4.9441518678506471</v>
      </c>
      <c r="HB23" s="3">
        <f t="shared" si="92"/>
        <v>0.61173251971123965</v>
      </c>
      <c r="HC23" s="3">
        <f t="shared" si="139"/>
        <v>-37.714881118922072</v>
      </c>
      <c r="HE23" s="3">
        <f t="shared" si="140"/>
        <v>-16.572019785185134</v>
      </c>
      <c r="HF23" s="3">
        <f t="shared" si="141"/>
        <v>-37.714881118922072</v>
      </c>
      <c r="HG23" s="3">
        <f t="shared" si="142"/>
        <v>-27.143450452053603</v>
      </c>
      <c r="HH23" s="3">
        <f t="shared" si="143"/>
        <v>0.88986708461163333</v>
      </c>
      <c r="HJ23" s="3">
        <f t="shared" si="93"/>
        <v>-5.0571334664621119</v>
      </c>
      <c r="HK23" s="3">
        <f t="shared" si="94"/>
        <v>-0.25372334147701459</v>
      </c>
      <c r="HL23" s="3">
        <f t="shared" si="95"/>
        <v>-1.4638749609533583</v>
      </c>
      <c r="HM23" s="3">
        <f t="shared" si="95"/>
        <v>-12.311389881998458</v>
      </c>
      <c r="HN23" s="3">
        <f t="shared" si="96"/>
        <v>5.0634942906673999</v>
      </c>
      <c r="HO23" s="3">
        <f t="shared" si="15"/>
        <v>12.398114805400061</v>
      </c>
      <c r="HP23" s="3">
        <f t="shared" si="97"/>
        <v>12.581686257804291</v>
      </c>
      <c r="HQ23" s="3">
        <f t="shared" si="98"/>
        <v>0.16768190022898374</v>
      </c>
      <c r="HR23" s="3">
        <f t="shared" si="99"/>
        <v>80.346932902127747</v>
      </c>
      <c r="HS23" s="3">
        <f t="shared" si="100"/>
        <v>-5.0571334664621119</v>
      </c>
      <c r="HT23" s="3">
        <f t="shared" si="100"/>
        <v>-0.25372334147701459</v>
      </c>
      <c r="HU23" s="3">
        <f t="shared" si="101"/>
        <v>-5.3851359401241012</v>
      </c>
      <c r="HV23" s="3">
        <f t="shared" si="101"/>
        <v>11.165080867044137</v>
      </c>
      <c r="HW23" s="3">
        <f t="shared" si="102"/>
        <v>5.0634942906673999</v>
      </c>
      <c r="HX23" s="3">
        <f t="shared" si="16"/>
        <v>12.395915450714053</v>
      </c>
      <c r="HY23" s="3">
        <f t="shared" si="103"/>
        <v>11.423514134243838</v>
      </c>
      <c r="HZ23" s="3">
        <f t="shared" si="104"/>
        <v>0.3887496095681312</v>
      </c>
      <c r="IA23" s="3">
        <f t="shared" si="105"/>
        <v>67.123281192688026</v>
      </c>
      <c r="IB23" s="3">
        <f t="shared" si="106"/>
        <v>73.735107047407894</v>
      </c>
      <c r="IC23" s="3">
        <f t="shared" si="107"/>
        <v>0.95997708570257201</v>
      </c>
      <c r="ID23" s="3">
        <f t="shared" si="108"/>
        <v>-1.4638749609533583</v>
      </c>
      <c r="IE23" s="3">
        <f t="shared" si="108"/>
        <v>-12.311389881998458</v>
      </c>
      <c r="IF23" s="3">
        <f>FS23</f>
        <v>0.17821616285612407</v>
      </c>
      <c r="IG23" s="3">
        <f>FT23</f>
        <v>-4.3443824509473927E-2</v>
      </c>
      <c r="IH23" s="3">
        <f t="shared" si="144"/>
        <v>12.398114805400061</v>
      </c>
      <c r="II23" s="3">
        <f t="shared" si="109"/>
        <v>0.1834349110479532</v>
      </c>
      <c r="IJ23" s="3">
        <f t="shared" si="145"/>
        <v>12.377356895894753</v>
      </c>
      <c r="IK23" s="3">
        <f t="shared" si="146"/>
        <v>0.12046522327603033</v>
      </c>
      <c r="IL23" s="3">
        <f t="shared" si="147"/>
        <v>83.081047312687261</v>
      </c>
      <c r="IM23" s="3">
        <f t="shared" si="110"/>
        <v>-5.3851359401241012</v>
      </c>
      <c r="IN23" s="3">
        <f t="shared" si="110"/>
        <v>11.165080867044137</v>
      </c>
      <c r="IO23" s="3">
        <f>GD23</f>
        <v>0.15127236800361388</v>
      </c>
      <c r="IP23" s="3">
        <f>GE23</f>
        <v>0.12959694527088672</v>
      </c>
      <c r="IQ23" s="3">
        <f t="shared" si="148"/>
        <v>12.395915450714053</v>
      </c>
      <c r="IR23" s="3">
        <f t="shared" si="111"/>
        <v>0.19919512430018457</v>
      </c>
      <c r="IS23" s="3">
        <f t="shared" si="149"/>
        <v>12.346405239664762</v>
      </c>
      <c r="IT23" s="3">
        <f t="shared" si="150"/>
        <v>0.25608966166682579</v>
      </c>
      <c r="IU23" s="3">
        <f t="shared" si="151"/>
        <v>75.161837688388673</v>
      </c>
      <c r="IV23" s="3">
        <f t="shared" si="152"/>
        <v>79.121442500537967</v>
      </c>
    </row>
    <row r="24" spans="1:256">
      <c r="C24" s="2">
        <v>18</v>
      </c>
      <c r="D24" s="3">
        <v>116.4760915</v>
      </c>
      <c r="E24" s="3">
        <v>32.557172559999998</v>
      </c>
      <c r="F24" s="3">
        <v>198.4303534</v>
      </c>
      <c r="G24" s="3">
        <v>46.590436590000003</v>
      </c>
      <c r="H24" s="3">
        <v>158.76515989999999</v>
      </c>
      <c r="I24" s="3">
        <v>29.17309813</v>
      </c>
      <c r="J24" s="3">
        <v>153.20837929999999</v>
      </c>
      <c r="K24" s="3">
        <v>-22.822491729999999</v>
      </c>
      <c r="L24" s="3">
        <v>150.03307609999999</v>
      </c>
      <c r="M24" s="3">
        <v>-63.307607500000003</v>
      </c>
      <c r="N24" s="3">
        <v>145.479697767</v>
      </c>
      <c r="O24" s="3">
        <v>-121.36318120273199</v>
      </c>
      <c r="P24" s="3">
        <v>156.38368249999999</v>
      </c>
      <c r="Q24" s="3">
        <v>49.812568910000003</v>
      </c>
      <c r="R24" s="3">
        <v>131.77508270000001</v>
      </c>
      <c r="S24" s="3">
        <v>100.2205072</v>
      </c>
      <c r="T24" s="3">
        <v>112.3263506</v>
      </c>
      <c r="U24" s="3">
        <v>139.9117971</v>
      </c>
      <c r="V24" s="3">
        <v>88.282518919387897</v>
      </c>
      <c r="W24" s="3">
        <v>188.98084122252001</v>
      </c>
      <c r="X24" s="3">
        <v>116.29632419248099</v>
      </c>
      <c r="Y24" s="3">
        <v>32.597090959865902</v>
      </c>
      <c r="Z24" s="3">
        <v>198.01616936220699</v>
      </c>
      <c r="AA24" s="3">
        <v>46.367755885779601</v>
      </c>
      <c r="AB24" s="3">
        <v>159.40166347435999</v>
      </c>
      <c r="AC24" s="3">
        <v>29.976080243299801</v>
      </c>
      <c r="AD24" s="3">
        <v>153.52710471379999</v>
      </c>
      <c r="AE24" s="3">
        <v>-23.381867652783299</v>
      </c>
      <c r="AF24" s="3">
        <v>149.731040570772</v>
      </c>
      <c r="AG24" s="3">
        <v>-63.374523580278797</v>
      </c>
      <c r="AH24" s="3">
        <v>144.14916008134099</v>
      </c>
      <c r="AI24" s="3">
        <v>-121.765131323578</v>
      </c>
      <c r="AJ24" s="3">
        <v>156.744139878102</v>
      </c>
      <c r="AK24" s="3">
        <v>49.3692272806598</v>
      </c>
      <c r="AL24" s="3">
        <v>131.40921125576099</v>
      </c>
      <c r="AM24" s="3">
        <v>99.733377722430006</v>
      </c>
      <c r="AN24" s="3">
        <v>113.077905550016</v>
      </c>
      <c r="AO24" s="3">
        <v>139.996194188701</v>
      </c>
      <c r="AP24" s="3">
        <v>90.630358763746798</v>
      </c>
      <c r="AQ24" s="3">
        <v>189.71893778667899</v>
      </c>
      <c r="AR24" s="3">
        <f t="shared" si="17"/>
        <v>14.58975019500733</v>
      </c>
      <c r="AS24" s="3">
        <f t="shared" si="17"/>
        <v>4.0894105423421756</v>
      </c>
      <c r="AT24" s="3">
        <f t="shared" si="17"/>
        <v>24.841769210050831</v>
      </c>
      <c r="AU24" s="3">
        <f t="shared" si="17"/>
        <v>5.8169850180040612</v>
      </c>
      <c r="AV24" s="3">
        <f t="shared" si="17"/>
        <v>19.997454493148094</v>
      </c>
      <c r="AW24" s="3">
        <f t="shared" si="17"/>
        <v>3.7605962665801487</v>
      </c>
      <c r="AX24" s="3">
        <f t="shared" si="17"/>
        <v>19.260472087060972</v>
      </c>
      <c r="AY24" s="3">
        <f t="shared" si="17"/>
        <v>-2.9333309587861112</v>
      </c>
      <c r="AZ24" s="3">
        <f t="shared" si="17"/>
        <v>18.784243556575884</v>
      </c>
      <c r="BA24" s="3">
        <f t="shared" si="159"/>
        <v>-7.9505390577396193</v>
      </c>
      <c r="BB24" s="3">
        <f t="shared" si="159"/>
        <v>18.083978586684008</v>
      </c>
      <c r="BC24" s="3">
        <f t="shared" si="159"/>
        <v>-15.27582974620039</v>
      </c>
      <c r="BD24" s="3">
        <f t="shared" si="159"/>
        <v>19.664059558476129</v>
      </c>
      <c r="BE24" s="3">
        <f t="shared" si="159"/>
        <v>6.1935293169991406</v>
      </c>
      <c r="BF24" s="3">
        <f t="shared" si="159"/>
        <v>16.485710781119035</v>
      </c>
      <c r="BG24" s="3">
        <f t="shared" si="159"/>
        <v>12.511874964046712</v>
      </c>
      <c r="BH24" s="3">
        <f t="shared" si="159"/>
        <v>14.185989161779808</v>
      </c>
      <c r="BI24" s="3">
        <f t="shared" si="159"/>
        <v>17.562975576806238</v>
      </c>
      <c r="BJ24" s="3">
        <f t="shared" si="159"/>
        <v>11.369871779081125</v>
      </c>
      <c r="BK24" s="3">
        <f t="shared" si="159"/>
        <v>23.800854659761825</v>
      </c>
      <c r="BM24" s="14">
        <f t="shared" si="153"/>
        <v>1.7726059392726066E-2</v>
      </c>
      <c r="BN24" s="3">
        <f t="shared" si="18"/>
        <v>19.71575970252908</v>
      </c>
      <c r="BO24" s="3">
        <f t="shared" si="18"/>
        <v>4.9531977801731184</v>
      </c>
      <c r="BP24" s="3">
        <f t="shared" si="19"/>
        <v>0.1194373618069727</v>
      </c>
      <c r="BQ24" s="3">
        <f t="shared" si="20"/>
        <v>114.54520746735909</v>
      </c>
      <c r="BR24" s="3">
        <f t="shared" si="21"/>
        <v>2073.2682551591997</v>
      </c>
      <c r="BS24" s="3">
        <f t="shared" si="112"/>
        <v>7038.4422693548013</v>
      </c>
      <c r="BT24" s="3">
        <f t="shared" si="113"/>
        <v>127395.80507532191</v>
      </c>
      <c r="BU24" s="3">
        <f t="shared" si="114"/>
        <v>127.39580507532192</v>
      </c>
      <c r="BW24" s="14">
        <f t="shared" si="154"/>
        <v>1.7726059392726066E-2</v>
      </c>
      <c r="BX24" s="3">
        <f t="shared" si="157"/>
        <v>18.67222533687249</v>
      </c>
      <c r="BY24" s="3">
        <f t="shared" si="157"/>
        <v>-9.1045803524932509</v>
      </c>
      <c r="BZ24" s="3">
        <f t="shared" si="22"/>
        <v>0.18456629500222482</v>
      </c>
      <c r="CA24" s="3">
        <f t="shared" si="23"/>
        <v>177.00645955893367</v>
      </c>
      <c r="CB24" s="3">
        <f t="shared" si="158"/>
        <v>13.927791280100081</v>
      </c>
      <c r="CC24" s="3">
        <f t="shared" si="158"/>
        <v>18.156364811904268</v>
      </c>
      <c r="CD24" s="3">
        <f t="shared" si="24"/>
        <v>0.20852066594542309</v>
      </c>
      <c r="CE24" s="3">
        <f t="shared" si="25"/>
        <v>199.97965946829854</v>
      </c>
      <c r="CF24" s="3">
        <f t="shared" si="26"/>
        <v>188.49305951361612</v>
      </c>
      <c r="CH24" s="3">
        <f t="shared" si="115"/>
        <v>12.398114805400061</v>
      </c>
      <c r="CI24" s="3">
        <f t="shared" si="116"/>
        <v>0.66183615573404575</v>
      </c>
      <c r="CJ24" s="3">
        <f t="shared" si="117"/>
        <v>12.392877700444174</v>
      </c>
      <c r="CK24" s="3">
        <f t="shared" si="118"/>
        <v>12.39829055629756</v>
      </c>
      <c r="CL24" s="3">
        <f t="shared" si="119"/>
        <v>8.2331381470601803E-2</v>
      </c>
      <c r="CM24" s="7">
        <f t="shared" si="27"/>
        <v>12.72641433078914</v>
      </c>
      <c r="CN24" s="7">
        <f t="shared" si="28"/>
        <v>4.1003034250997157</v>
      </c>
      <c r="CO24" s="7">
        <f t="shared" si="29"/>
        <v>12.436749819106169</v>
      </c>
      <c r="CP24" s="7">
        <f t="shared" si="30"/>
        <v>0.50916598629837473</v>
      </c>
      <c r="CQ24" s="7">
        <f t="shared" si="120"/>
        <v>4.6094694113980905</v>
      </c>
      <c r="CR24" s="3">
        <f t="shared" si="121"/>
        <v>12.395915450714053</v>
      </c>
      <c r="CS24" s="3">
        <f t="shared" si="122"/>
        <v>0.71693179748478231</v>
      </c>
      <c r="CT24" s="3">
        <f t="shared" si="123"/>
        <v>12.461097090922369</v>
      </c>
      <c r="CU24" s="3">
        <f t="shared" si="124"/>
        <v>12.39428859581694</v>
      </c>
      <c r="CV24" s="3">
        <f t="shared" si="125"/>
        <v>0.12923556521065008</v>
      </c>
      <c r="CW24" s="7">
        <f t="shared" si="31"/>
        <v>12.786972169560602</v>
      </c>
      <c r="CX24" s="7">
        <f t="shared" si="32"/>
        <v>4.4348983683256451</v>
      </c>
      <c r="CY24" s="7">
        <f t="shared" si="33"/>
        <v>12.49231062597498</v>
      </c>
      <c r="CZ24" s="7">
        <f t="shared" si="34"/>
        <v>0.68741335498997813</v>
      </c>
      <c r="DA24" s="7">
        <f t="shared" si="126"/>
        <v>5.1223117233156232</v>
      </c>
      <c r="DB24" s="3">
        <f t="shared" si="35"/>
        <v>4.8658905673568569</v>
      </c>
      <c r="DD24" s="14">
        <f t="shared" si="155"/>
        <v>1.7726059392726066E-2</v>
      </c>
      <c r="DE24" s="3">
        <f t="shared" si="36"/>
        <v>-10.252019015043501</v>
      </c>
      <c r="DF24" s="3">
        <f t="shared" si="36"/>
        <v>-1.7275744756618856</v>
      </c>
      <c r="DG24" s="3">
        <f t="shared" si="37"/>
        <v>-0.7369824060871224</v>
      </c>
      <c r="DH24" s="3">
        <f t="shared" si="37"/>
        <v>-6.6939272253662594</v>
      </c>
      <c r="DI24" s="3">
        <f t="shared" si="38"/>
        <v>10.396557480905493</v>
      </c>
      <c r="DJ24" s="3">
        <f t="shared" si="39"/>
        <v>6.7343748607707896</v>
      </c>
      <c r="DK24" s="3">
        <f t="shared" si="40"/>
        <v>10.733153371878942</v>
      </c>
      <c r="DL24" s="3">
        <f t="shared" si="41"/>
        <v>0.27308437374763611</v>
      </c>
      <c r="DM24" s="3">
        <f t="shared" si="42"/>
        <v>74.152112181290818</v>
      </c>
      <c r="DN24" s="3">
        <f t="shared" si="43"/>
        <v>-10.252019015043501</v>
      </c>
      <c r="DO24" s="3">
        <f t="shared" si="43"/>
        <v>-1.7275744756618856</v>
      </c>
      <c r="DP24" s="3">
        <f t="shared" si="44"/>
        <v>-3.178348777357094</v>
      </c>
      <c r="DQ24" s="3">
        <f t="shared" si="44"/>
        <v>6.318345647047571</v>
      </c>
      <c r="DR24" s="3">
        <f t="shared" si="45"/>
        <v>10.396557480905493</v>
      </c>
      <c r="DS24" s="3">
        <f t="shared" si="46"/>
        <v>7.0727217297227467</v>
      </c>
      <c r="DT24" s="3">
        <f t="shared" si="47"/>
        <v>10.713246065154642</v>
      </c>
      <c r="DU24" s="3">
        <f t="shared" si="48"/>
        <v>0.29468927552362179</v>
      </c>
      <c r="DV24" s="3">
        <f t="shared" si="49"/>
        <v>72.861094087167302</v>
      </c>
      <c r="DW24" s="3">
        <f t="shared" si="50"/>
        <v>73.506603134229067</v>
      </c>
      <c r="DX24" s="3">
        <f t="shared" si="127"/>
        <v>1075.0477737041811</v>
      </c>
      <c r="DY24" s="3">
        <f t="shared" si="51"/>
        <v>-0.7369824060871224</v>
      </c>
      <c r="DZ24" s="3">
        <f t="shared" si="51"/>
        <v>-6.6939272253662594</v>
      </c>
      <c r="EA24" s="3">
        <f t="shared" si="51"/>
        <v>-0.47622853048508773</v>
      </c>
      <c r="EB24" s="3">
        <f t="shared" si="51"/>
        <v>-5.0172080989535086</v>
      </c>
      <c r="EC24" s="3">
        <f t="shared" si="52"/>
        <v>6.7343748607707896</v>
      </c>
      <c r="ED24" s="3">
        <f t="shared" si="11"/>
        <v>5.0397589943818408</v>
      </c>
      <c r="EE24" s="3">
        <f t="shared" si="53"/>
        <v>1.6968734815889543</v>
      </c>
      <c r="EF24" s="3">
        <f t="shared" si="54"/>
        <v>0.9998872014995045</v>
      </c>
      <c r="EG24" s="3">
        <f t="shared" si="55"/>
        <v>0.8605842147904057</v>
      </c>
      <c r="EH24" s="3">
        <f t="shared" si="56"/>
        <v>-3.178348777357094</v>
      </c>
      <c r="EI24" s="3">
        <f t="shared" si="56"/>
        <v>6.318345647047571</v>
      </c>
      <c r="EJ24" s="3">
        <f t="shared" si="56"/>
        <v>-2.2997216193392269</v>
      </c>
      <c r="EK24" s="3">
        <f t="shared" si="56"/>
        <v>5.0511006127595266</v>
      </c>
      <c r="EL24" s="3">
        <f t="shared" si="57"/>
        <v>7.0727217297227467</v>
      </c>
      <c r="EM24" s="3">
        <f t="shared" si="12"/>
        <v>5.5499853086900961</v>
      </c>
      <c r="EN24" s="3">
        <f t="shared" si="58"/>
        <v>1.5420426906328699</v>
      </c>
      <c r="EO24" s="3">
        <f t="shared" si="59"/>
        <v>0.9992463162616857</v>
      </c>
      <c r="EP24" s="3">
        <f t="shared" si="60"/>
        <v>2.2246386755101288</v>
      </c>
      <c r="EQ24" s="3">
        <f t="shared" si="61"/>
        <v>1.5426114451502673</v>
      </c>
      <c r="ER24" s="3">
        <f t="shared" si="128"/>
        <v>209.28156591305495</v>
      </c>
      <c r="ES24" s="3">
        <f t="shared" si="62"/>
        <v>-0.47622853048508773</v>
      </c>
      <c r="ET24" s="3">
        <f t="shared" si="62"/>
        <v>-5.0172080989535086</v>
      </c>
      <c r="EU24" s="3">
        <f t="shared" si="62"/>
        <v>-0.70026496989187592</v>
      </c>
      <c r="EV24" s="3">
        <f t="shared" si="62"/>
        <v>-7.3252906884607709</v>
      </c>
      <c r="EW24" s="3">
        <f t="shared" si="63"/>
        <v>5.0397589943818408</v>
      </c>
      <c r="EX24" s="3">
        <f t="shared" si="13"/>
        <v>7.3586856637926692</v>
      </c>
      <c r="EY24" s="3">
        <f t="shared" si="64"/>
        <v>2.318930263325877</v>
      </c>
      <c r="EZ24" s="3">
        <f t="shared" si="65"/>
        <v>0.99999977527823414</v>
      </c>
      <c r="FA24" s="3">
        <f t="shared" si="66"/>
        <v>3.841140631606349E-2</v>
      </c>
      <c r="FB24" s="3">
        <f t="shared" si="67"/>
        <v>-2.2997216193392269</v>
      </c>
      <c r="FC24" s="3">
        <f t="shared" si="67"/>
        <v>5.0511006127595266</v>
      </c>
      <c r="FD24" s="3">
        <f t="shared" si="67"/>
        <v>-2.8161173826986836</v>
      </c>
      <c r="FE24" s="3">
        <f t="shared" si="67"/>
        <v>6.2378790829555868</v>
      </c>
      <c r="FF24" s="3">
        <f t="shared" si="68"/>
        <v>5.5499853086900961</v>
      </c>
      <c r="FG24" s="3">
        <f t="shared" si="14"/>
        <v>6.8440961833329395</v>
      </c>
      <c r="FH24" s="3">
        <f t="shared" si="69"/>
        <v>1.2942595264229262</v>
      </c>
      <c r="FI24" s="3">
        <f t="shared" si="70"/>
        <v>0.99999493524309024</v>
      </c>
      <c r="FJ24" s="3">
        <f t="shared" si="71"/>
        <v>0.1823547651123606</v>
      </c>
      <c r="FK24" s="3">
        <f t="shared" si="72"/>
        <v>0.11038308571421204</v>
      </c>
      <c r="FL24" s="3">
        <f t="shared" si="129"/>
        <v>60.59728488826142</v>
      </c>
      <c r="FN24" s="14">
        <f t="shared" si="156"/>
        <v>1.7726059392726066E-2</v>
      </c>
      <c r="FO24" s="3">
        <f t="shared" si="73"/>
        <v>18.67222533687249</v>
      </c>
      <c r="FP24" s="3">
        <f t="shared" si="73"/>
        <v>-9.1045803524932509</v>
      </c>
      <c r="FQ24" s="3">
        <f t="shared" si="74"/>
        <v>5.0571334664621119</v>
      </c>
      <c r="FR24" s="3">
        <f t="shared" si="75"/>
        <v>0.25372334147701459</v>
      </c>
      <c r="FS24" s="3">
        <f t="shared" si="130"/>
        <v>0.18330350413210894</v>
      </c>
      <c r="FT24" s="3">
        <f t="shared" si="130"/>
        <v>-2.1553250885613551E-2</v>
      </c>
      <c r="FU24" s="3">
        <f t="shared" si="131"/>
        <v>5.0634942906673999</v>
      </c>
      <c r="FV24" s="3">
        <f t="shared" si="76"/>
        <v>0.18456629500222482</v>
      </c>
      <c r="FW24" s="3">
        <f t="shared" si="77"/>
        <v>4.8815976589645791</v>
      </c>
      <c r="FX24" s="3">
        <f t="shared" si="78"/>
        <v>0.98605890187784351</v>
      </c>
      <c r="FY24" s="3">
        <f t="shared" si="132"/>
        <v>9.5783777773202843</v>
      </c>
      <c r="FZ24" s="3">
        <f t="shared" si="79"/>
        <v>13.927791280100081</v>
      </c>
      <c r="GA24" s="3">
        <f t="shared" si="79"/>
        <v>18.156364811904268</v>
      </c>
      <c r="GB24" s="3">
        <f t="shared" si="80"/>
        <v>5.0571334664621119</v>
      </c>
      <c r="GC24" s="3">
        <f t="shared" si="80"/>
        <v>0.25372334147701459</v>
      </c>
      <c r="GD24" s="3">
        <f t="shared" si="133"/>
        <v>0.16992563899219704</v>
      </c>
      <c r="GE24" s="3">
        <f t="shared" si="133"/>
        <v>0.12085588665603453</v>
      </c>
      <c r="GF24" s="3">
        <f t="shared" si="81"/>
        <v>5.0634942906673999</v>
      </c>
      <c r="GG24" s="3">
        <f t="shared" si="82"/>
        <v>0.20852066594542309</v>
      </c>
      <c r="GH24" s="3">
        <f t="shared" si="83"/>
        <v>4.8890136131364796</v>
      </c>
      <c r="GI24" s="3">
        <f t="shared" si="84"/>
        <v>0.84292875484906582</v>
      </c>
      <c r="GJ24" s="3">
        <f t="shared" si="134"/>
        <v>32.549306474918545</v>
      </c>
      <c r="GL24" s="3">
        <f>FR24</f>
        <v>0.25372334147701459</v>
      </c>
      <c r="GM24" s="3">
        <f>-FQ24</f>
        <v>-5.0571334664621119</v>
      </c>
      <c r="GN24" s="3">
        <f>FS24</f>
        <v>0.18330350413210894</v>
      </c>
      <c r="GO24" s="3">
        <f>FT24</f>
        <v>-2.1553250885613551E-2</v>
      </c>
      <c r="GP24" s="3">
        <f t="shared" si="85"/>
        <v>5.0634942906673999</v>
      </c>
      <c r="GQ24" s="3">
        <f t="shared" si="86"/>
        <v>0.18456629500222482</v>
      </c>
      <c r="GR24" s="3">
        <f t="shared" si="87"/>
        <v>5.0360725829754616</v>
      </c>
      <c r="GS24" s="3">
        <f t="shared" si="88"/>
        <v>0.16639664067360049</v>
      </c>
      <c r="GT24" s="3">
        <f t="shared" si="135"/>
        <v>-9.578377777319929</v>
      </c>
      <c r="GU24" s="3">
        <f t="shared" si="136"/>
        <v>-0.25372334147701459</v>
      </c>
      <c r="GV24" s="3">
        <f t="shared" si="89"/>
        <v>5.0571334664621119</v>
      </c>
      <c r="GW24" s="3">
        <f t="shared" si="137"/>
        <v>0.16992563899219704</v>
      </c>
      <c r="GX24" s="3">
        <f t="shared" si="137"/>
        <v>0.12085588665603453</v>
      </c>
      <c r="GY24" s="3">
        <f t="shared" si="138"/>
        <v>5.0634942906673999</v>
      </c>
      <c r="GZ24" s="3">
        <f t="shared" si="90"/>
        <v>0.20852066594542309</v>
      </c>
      <c r="HA24" s="3">
        <f t="shared" si="91"/>
        <v>4.9544237609987247</v>
      </c>
      <c r="HB24" s="3">
        <f t="shared" si="92"/>
        <v>0.53802519852568009</v>
      </c>
      <c r="HC24" s="3">
        <f t="shared" si="139"/>
        <v>-32.549306474918176</v>
      </c>
      <c r="HE24" s="3">
        <f t="shared" si="140"/>
        <v>-9.578377777319929</v>
      </c>
      <c r="HF24" s="3">
        <f t="shared" si="141"/>
        <v>-32.549306474918176</v>
      </c>
      <c r="HG24" s="3">
        <f t="shared" si="142"/>
        <v>-21.063842126119052</v>
      </c>
      <c r="HH24" s="3">
        <f t="shared" si="143"/>
        <v>0.93318053364161857</v>
      </c>
      <c r="HJ24" s="3">
        <f t="shared" si="93"/>
        <v>-5.0571334664621119</v>
      </c>
      <c r="HK24" s="3">
        <f t="shared" si="94"/>
        <v>-0.25372334147701459</v>
      </c>
      <c r="HL24" s="3">
        <f t="shared" si="95"/>
        <v>-1.1764935003769637</v>
      </c>
      <c r="HM24" s="3">
        <f t="shared" si="95"/>
        <v>-12.342498787414279</v>
      </c>
      <c r="HN24" s="3">
        <f t="shared" si="96"/>
        <v>5.0634942906673999</v>
      </c>
      <c r="HO24" s="3">
        <f t="shared" si="15"/>
        <v>12.398443985990831</v>
      </c>
      <c r="HP24" s="3">
        <f t="shared" si="97"/>
        <v>12.696371856899633</v>
      </c>
      <c r="HQ24" s="3">
        <f t="shared" si="98"/>
        <v>0.14465345968647822</v>
      </c>
      <c r="HR24" s="3">
        <f t="shared" si="99"/>
        <v>81.682787672878391</v>
      </c>
      <c r="HS24" s="3">
        <f t="shared" si="100"/>
        <v>-5.0571334664621119</v>
      </c>
      <c r="HT24" s="3">
        <f t="shared" si="100"/>
        <v>-0.25372334147701459</v>
      </c>
      <c r="HU24" s="3">
        <f t="shared" si="101"/>
        <v>-5.1158390020379105</v>
      </c>
      <c r="HV24" s="3">
        <f t="shared" si="101"/>
        <v>11.288979695715113</v>
      </c>
      <c r="HW24" s="3">
        <f t="shared" si="102"/>
        <v>5.0634942906673999</v>
      </c>
      <c r="HX24" s="3">
        <f t="shared" si="16"/>
        <v>12.394065969851876</v>
      </c>
      <c r="HY24" s="3">
        <f t="shared" si="103"/>
        <v>11.542852322745519</v>
      </c>
      <c r="HZ24" s="3">
        <f t="shared" si="104"/>
        <v>0.36660610755272055</v>
      </c>
      <c r="IA24" s="3">
        <f t="shared" si="105"/>
        <v>68.493541220135043</v>
      </c>
      <c r="IB24" s="3">
        <f t="shared" si="106"/>
        <v>75.08816444650671</v>
      </c>
      <c r="IC24" s="3">
        <f t="shared" si="107"/>
        <v>0.96632294294268151</v>
      </c>
      <c r="ID24" s="3">
        <f t="shared" si="108"/>
        <v>-1.1764935003769637</v>
      </c>
      <c r="IE24" s="3">
        <f t="shared" si="108"/>
        <v>-12.342498787414279</v>
      </c>
      <c r="IF24" s="3">
        <f>FS24</f>
        <v>0.18330350413210894</v>
      </c>
      <c r="IG24" s="3">
        <f>FT24</f>
        <v>-2.1553250885613551E-2</v>
      </c>
      <c r="IH24" s="3">
        <f t="shared" si="144"/>
        <v>12.398443985990831</v>
      </c>
      <c r="II24" s="3">
        <f t="shared" si="109"/>
        <v>0.18456629500222482</v>
      </c>
      <c r="IJ24" s="3">
        <f t="shared" si="145"/>
        <v>12.39575519311258</v>
      </c>
      <c r="IK24" s="3">
        <f t="shared" si="146"/>
        <v>2.2009712112840609E-2</v>
      </c>
      <c r="IL24" s="3">
        <f t="shared" si="147"/>
        <v>88.738834549801282</v>
      </c>
      <c r="IM24" s="3">
        <f t="shared" si="110"/>
        <v>-5.1158390020379105</v>
      </c>
      <c r="IN24" s="3">
        <f t="shared" si="110"/>
        <v>11.288979695715113</v>
      </c>
      <c r="IO24" s="3">
        <f>GD24</f>
        <v>0.16992563899219704</v>
      </c>
      <c r="IP24" s="3">
        <f>GE24</f>
        <v>0.12085588665603453</v>
      </c>
      <c r="IQ24" s="3">
        <f t="shared" si="148"/>
        <v>12.394065969851876</v>
      </c>
      <c r="IR24" s="3">
        <f t="shared" si="111"/>
        <v>0.20852066594542309</v>
      </c>
      <c r="IS24" s="3">
        <f t="shared" si="149"/>
        <v>12.355820379676794</v>
      </c>
      <c r="IT24" s="3">
        <f t="shared" si="150"/>
        <v>0.19154303550322482</v>
      </c>
      <c r="IU24" s="3">
        <f t="shared" si="151"/>
        <v>78.957152304946632</v>
      </c>
      <c r="IV24" s="3">
        <f t="shared" si="152"/>
        <v>83.84799342737395</v>
      </c>
    </row>
    <row r="25" spans="1:256">
      <c r="C25" s="2">
        <v>19</v>
      </c>
      <c r="D25" s="3">
        <v>114.7920998</v>
      </c>
      <c r="E25" s="3">
        <v>33.679833680000002</v>
      </c>
      <c r="F25" s="3">
        <v>196.1850312</v>
      </c>
      <c r="G25" s="3">
        <v>46.029106030000001</v>
      </c>
      <c r="H25" s="3">
        <v>159.1620728</v>
      </c>
      <c r="I25" s="3">
        <v>30.36383682</v>
      </c>
      <c r="J25" s="3">
        <v>154.39911799999999</v>
      </c>
      <c r="K25" s="3">
        <v>-23.61631753</v>
      </c>
      <c r="L25" s="3">
        <v>150.42998900000001</v>
      </c>
      <c r="M25" s="3">
        <v>-63.307607500000003</v>
      </c>
      <c r="N25" s="3">
        <v>144.56384101294401</v>
      </c>
      <c r="O25" s="3">
        <v>-121.969087326218</v>
      </c>
      <c r="P25" s="3">
        <v>155.19294379999999</v>
      </c>
      <c r="Q25" s="3">
        <v>49.415656009999999</v>
      </c>
      <c r="R25" s="3">
        <v>131.37816979999999</v>
      </c>
      <c r="S25" s="3">
        <v>99.823594270000001</v>
      </c>
      <c r="T25" s="3">
        <v>115.5016538</v>
      </c>
      <c r="U25" s="3">
        <v>139.9117971</v>
      </c>
      <c r="V25" s="3">
        <v>94.982654834087995</v>
      </c>
      <c r="W25" s="3">
        <v>191.72226939845899</v>
      </c>
      <c r="X25" s="3">
        <v>115.36232573950799</v>
      </c>
      <c r="Y25" s="3">
        <v>32.664321392232097</v>
      </c>
      <c r="Z25" s="3">
        <v>197.055682287206</v>
      </c>
      <c r="AA25" s="3">
        <v>46.3975419491004</v>
      </c>
      <c r="AB25" s="3">
        <v>158.73916862980701</v>
      </c>
      <c r="AC25" s="3">
        <v>29.996498424534401</v>
      </c>
      <c r="AD25" s="3">
        <v>153.867616902751</v>
      </c>
      <c r="AE25" s="3">
        <v>-23.335673269183498</v>
      </c>
      <c r="AF25" s="3">
        <v>151.01403126117799</v>
      </c>
      <c r="AG25" s="3">
        <v>-63.464112685687802</v>
      </c>
      <c r="AH25" s="3">
        <v>146.79973175719601</v>
      </c>
      <c r="AI25" s="3">
        <v>-121.91059746525001</v>
      </c>
      <c r="AJ25" s="3">
        <v>156.009256118862</v>
      </c>
      <c r="AK25" s="3">
        <v>49.250374495531901</v>
      </c>
      <c r="AL25" s="3">
        <v>131.73584918394499</v>
      </c>
      <c r="AM25" s="3">
        <v>100.095539592351</v>
      </c>
      <c r="AN25" s="3">
        <v>115.342611520351</v>
      </c>
      <c r="AO25" s="3">
        <v>138.51224127956701</v>
      </c>
      <c r="AP25" s="3">
        <v>93.185371141225602</v>
      </c>
      <c r="AQ25" s="3">
        <v>191.05996732080101</v>
      </c>
      <c r="AR25" s="3">
        <f t="shared" si="17"/>
        <v>14.472577066741936</v>
      </c>
      <c r="AS25" s="3">
        <f t="shared" si="17"/>
        <v>4.0978448176345026</v>
      </c>
      <c r="AT25" s="3">
        <f t="shared" si="17"/>
        <v>24.721272998437087</v>
      </c>
      <c r="AU25" s="3">
        <f t="shared" si="17"/>
        <v>5.8207217760328351</v>
      </c>
      <c r="AV25" s="3">
        <f t="shared" si="17"/>
        <v>19.914342371121684</v>
      </c>
      <c r="AW25" s="3">
        <f t="shared" si="17"/>
        <v>3.7631577934875353</v>
      </c>
      <c r="AX25" s="3">
        <f t="shared" si="17"/>
        <v>19.303190443033497</v>
      </c>
      <c r="AY25" s="3">
        <f t="shared" si="17"/>
        <v>-2.9275357238824014</v>
      </c>
      <c r="AZ25" s="3">
        <f t="shared" si="17"/>
        <v>18.945198890336584</v>
      </c>
      <c r="BA25" s="3">
        <f t="shared" si="159"/>
        <v>-7.9617783009159409</v>
      </c>
      <c r="BB25" s="3">
        <f t="shared" si="159"/>
        <v>18.416501380445592</v>
      </c>
      <c r="BC25" s="3">
        <f t="shared" si="159"/>
        <v>-15.294078944389264</v>
      </c>
      <c r="BD25" s="3">
        <f t="shared" si="159"/>
        <v>19.571866012857836</v>
      </c>
      <c r="BE25" s="3">
        <f t="shared" si="159"/>
        <v>6.1786188505072941</v>
      </c>
      <c r="BF25" s="3">
        <f t="shared" si="159"/>
        <v>16.526688566182404</v>
      </c>
      <c r="BG25" s="3">
        <f t="shared" si="159"/>
        <v>12.557309342553454</v>
      </c>
      <c r="BH25" s="3">
        <f t="shared" si="159"/>
        <v>14.470103854155147</v>
      </c>
      <c r="BI25" s="3">
        <f t="shared" si="159"/>
        <v>17.376808882409382</v>
      </c>
      <c r="BJ25" s="3">
        <f t="shared" si="159"/>
        <v>11.690406349639611</v>
      </c>
      <c r="BK25" s="3">
        <f t="shared" si="159"/>
        <v>23.969091154275485</v>
      </c>
      <c r="BM25" s="14">
        <f t="shared" si="153"/>
        <v>1.8768768768768776E-2</v>
      </c>
      <c r="BN25" s="3">
        <f t="shared" si="18"/>
        <v>19.59692503258951</v>
      </c>
      <c r="BO25" s="3">
        <f t="shared" si="18"/>
        <v>4.9592832968336689</v>
      </c>
      <c r="BP25" s="3">
        <f t="shared" si="19"/>
        <v>0.11899038739609354</v>
      </c>
      <c r="BQ25" s="3">
        <f t="shared" si="20"/>
        <v>114.11654112834952</v>
      </c>
      <c r="BR25" s="3">
        <f t="shared" si="21"/>
        <v>2065.5093944231267</v>
      </c>
      <c r="BS25" s="3">
        <f t="shared" si="112"/>
        <v>-411.10816576373492</v>
      </c>
      <c r="BT25" s="3">
        <f t="shared" si="113"/>
        <v>-7441.0578003236024</v>
      </c>
      <c r="BU25" s="3">
        <f t="shared" si="114"/>
        <v>-7.4410578003236028</v>
      </c>
      <c r="BW25" s="14">
        <f t="shared" si="154"/>
        <v>1.8768768768768776E-2</v>
      </c>
      <c r="BX25" s="3">
        <f t="shared" si="157"/>
        <v>18.859845911739544</v>
      </c>
      <c r="BY25" s="3">
        <f t="shared" si="157"/>
        <v>-9.1108073341358331</v>
      </c>
      <c r="BZ25" s="3">
        <f t="shared" si="22"/>
        <v>0.18772388077658361</v>
      </c>
      <c r="CA25" s="3">
        <f t="shared" si="23"/>
        <v>180.03471061997473</v>
      </c>
      <c r="CB25" s="3">
        <f t="shared" si="158"/>
        <v>14.108547457911008</v>
      </c>
      <c r="CC25" s="3">
        <f t="shared" si="158"/>
        <v>18.263200248414471</v>
      </c>
      <c r="CD25" s="3">
        <f t="shared" si="24"/>
        <v>0.20996810784293199</v>
      </c>
      <c r="CE25" s="3">
        <f t="shared" si="25"/>
        <v>201.36781414568546</v>
      </c>
      <c r="CF25" s="3">
        <f t="shared" si="26"/>
        <v>190.70126238283009</v>
      </c>
      <c r="CH25" s="3">
        <f t="shared" si="115"/>
        <v>12.398443985990831</v>
      </c>
      <c r="CI25" s="3">
        <f t="shared" si="116"/>
        <v>0.67170055303739662</v>
      </c>
      <c r="CJ25" s="3">
        <f t="shared" si="117"/>
        <v>12.378600353638523</v>
      </c>
      <c r="CK25" s="3">
        <f t="shared" si="118"/>
        <v>12.39809245162972</v>
      </c>
      <c r="CL25" s="3">
        <f t="shared" si="119"/>
        <v>8.6607545820769724E-2</v>
      </c>
      <c r="CM25" s="7">
        <f t="shared" si="27"/>
        <v>12.724372446333376</v>
      </c>
      <c r="CN25" s="7">
        <f t="shared" si="28"/>
        <v>4.1573440314173489</v>
      </c>
      <c r="CO25" s="7">
        <f t="shared" si="29"/>
        <v>12.431650175544506</v>
      </c>
      <c r="CP25" s="7">
        <f t="shared" si="30"/>
        <v>0.5226956680456476</v>
      </c>
      <c r="CQ25" s="7">
        <f t="shared" si="120"/>
        <v>4.6800396994629967</v>
      </c>
      <c r="CR25" s="3">
        <f t="shared" si="121"/>
        <v>12.394065969851876</v>
      </c>
      <c r="CS25" s="3">
        <f t="shared" si="122"/>
        <v>0.71248747445657845</v>
      </c>
      <c r="CT25" s="3">
        <f t="shared" si="123"/>
        <v>12.437258087787747</v>
      </c>
      <c r="CU25" s="3">
        <f t="shared" si="124"/>
        <v>12.396659781079242</v>
      </c>
      <c r="CV25" s="3">
        <f t="shared" si="125"/>
        <v>0.11462887675641907</v>
      </c>
      <c r="CW25" s="7">
        <f t="shared" si="31"/>
        <v>12.7719057660481</v>
      </c>
      <c r="CX25" s="7">
        <f t="shared" si="32"/>
        <v>4.4130494074095488</v>
      </c>
      <c r="CY25" s="7">
        <f t="shared" si="33"/>
        <v>12.474273372811705</v>
      </c>
      <c r="CZ25" s="7">
        <f t="shared" si="34"/>
        <v>0.66553371039222675</v>
      </c>
      <c r="DA25" s="7">
        <f t="shared" si="126"/>
        <v>5.0785831178017755</v>
      </c>
      <c r="DB25" s="3">
        <f t="shared" si="35"/>
        <v>4.8793114086323861</v>
      </c>
      <c r="DD25" s="14">
        <f t="shared" si="155"/>
        <v>1.8768768768768776E-2</v>
      </c>
      <c r="DE25" s="3">
        <f t="shared" si="36"/>
        <v>-10.248695931695151</v>
      </c>
      <c r="DF25" s="3">
        <f t="shared" si="36"/>
        <v>-1.7228769583983325</v>
      </c>
      <c r="DG25" s="3">
        <f t="shared" si="37"/>
        <v>-0.61115192808818719</v>
      </c>
      <c r="DH25" s="3">
        <f t="shared" si="37"/>
        <v>-6.6906935173699367</v>
      </c>
      <c r="DI25" s="3">
        <f t="shared" si="38"/>
        <v>10.39250082098263</v>
      </c>
      <c r="DJ25" s="3">
        <f t="shared" si="39"/>
        <v>6.7185479400374906</v>
      </c>
      <c r="DK25" s="3">
        <f t="shared" si="40"/>
        <v>10.842576067754978</v>
      </c>
      <c r="DL25" s="3">
        <f t="shared" si="41"/>
        <v>0.25479964421572898</v>
      </c>
      <c r="DM25" s="3">
        <f t="shared" si="42"/>
        <v>75.238286542056187</v>
      </c>
      <c r="DN25" s="3">
        <f t="shared" si="43"/>
        <v>-10.248695931695151</v>
      </c>
      <c r="DO25" s="3">
        <f t="shared" si="43"/>
        <v>-1.7228769583983325</v>
      </c>
      <c r="DP25" s="3">
        <f t="shared" si="44"/>
        <v>-3.0451774466754316</v>
      </c>
      <c r="DQ25" s="3">
        <f t="shared" si="44"/>
        <v>6.37869049204616</v>
      </c>
      <c r="DR25" s="3">
        <f t="shared" si="45"/>
        <v>10.39250082098263</v>
      </c>
      <c r="DS25" s="3">
        <f t="shared" si="46"/>
        <v>7.0682952736187232</v>
      </c>
      <c r="DT25" s="3">
        <f t="shared" si="47"/>
        <v>10.84094431856019</v>
      </c>
      <c r="DU25" s="3">
        <f t="shared" si="48"/>
        <v>0.27525390431180458</v>
      </c>
      <c r="DV25" s="3">
        <f t="shared" si="49"/>
        <v>74.022854231264745</v>
      </c>
      <c r="DW25" s="3">
        <f t="shared" si="50"/>
        <v>74.630570386660466</v>
      </c>
      <c r="DX25" s="3">
        <f t="shared" si="127"/>
        <v>1077.9295537718085</v>
      </c>
      <c r="DY25" s="3">
        <f t="shared" si="51"/>
        <v>-0.61115192808818719</v>
      </c>
      <c r="DZ25" s="3">
        <f t="shared" si="51"/>
        <v>-6.6906935173699367</v>
      </c>
      <c r="EA25" s="3">
        <f t="shared" si="51"/>
        <v>-0.35799155269691241</v>
      </c>
      <c r="EB25" s="3">
        <f t="shared" si="51"/>
        <v>-5.0342425770335399</v>
      </c>
      <c r="EC25" s="3">
        <f t="shared" si="52"/>
        <v>6.7185479400374906</v>
      </c>
      <c r="ED25" s="3">
        <f t="shared" si="11"/>
        <v>5.0469551490200155</v>
      </c>
      <c r="EE25" s="3">
        <f t="shared" si="53"/>
        <v>1.6756849027814222</v>
      </c>
      <c r="EF25" s="3">
        <f t="shared" si="54"/>
        <v>0.99979802185990418</v>
      </c>
      <c r="EG25" s="3">
        <f t="shared" si="55"/>
        <v>1.1515879840571379</v>
      </c>
      <c r="EH25" s="3">
        <f t="shared" si="56"/>
        <v>-3.0451774466754316</v>
      </c>
      <c r="EI25" s="3">
        <f t="shared" si="56"/>
        <v>6.37869049204616</v>
      </c>
      <c r="EJ25" s="3">
        <f t="shared" si="56"/>
        <v>-2.0565847120272576</v>
      </c>
      <c r="EK25" s="3">
        <f t="shared" si="56"/>
        <v>4.8194995398559275</v>
      </c>
      <c r="EL25" s="3">
        <f t="shared" si="57"/>
        <v>7.0682952736187232</v>
      </c>
      <c r="EM25" s="3">
        <f t="shared" si="12"/>
        <v>5.2399538635770195</v>
      </c>
      <c r="EN25" s="3">
        <f t="shared" si="58"/>
        <v>1.8461830950344658</v>
      </c>
      <c r="EO25" s="3">
        <f t="shared" si="59"/>
        <v>0.9991149559781608</v>
      </c>
      <c r="EP25" s="3">
        <f t="shared" si="60"/>
        <v>2.4107495963195382</v>
      </c>
      <c r="EQ25" s="3">
        <f t="shared" si="61"/>
        <v>1.781168790188338</v>
      </c>
      <c r="ER25" s="3">
        <f t="shared" si="128"/>
        <v>228.78603618531127</v>
      </c>
      <c r="ES25" s="3">
        <f t="shared" si="62"/>
        <v>-0.35799155269691241</v>
      </c>
      <c r="ET25" s="3">
        <f t="shared" si="62"/>
        <v>-5.0342425770335399</v>
      </c>
      <c r="EU25" s="3">
        <f t="shared" si="62"/>
        <v>-0.52869750989099273</v>
      </c>
      <c r="EV25" s="3">
        <f t="shared" si="62"/>
        <v>-7.3323006434733236</v>
      </c>
      <c r="EW25" s="3">
        <f t="shared" si="63"/>
        <v>5.0469551490200155</v>
      </c>
      <c r="EX25" s="3">
        <f t="shared" si="13"/>
        <v>7.3513368704776587</v>
      </c>
      <c r="EY25" s="3">
        <f t="shared" si="64"/>
        <v>2.304389593916468</v>
      </c>
      <c r="EZ25" s="3">
        <f t="shared" si="65"/>
        <v>0.99999951104398677</v>
      </c>
      <c r="FA25" s="3">
        <f t="shared" si="66"/>
        <v>5.6659474687434652E-2</v>
      </c>
      <c r="FB25" s="3">
        <f t="shared" si="67"/>
        <v>-2.0565847120272576</v>
      </c>
      <c r="FC25" s="3">
        <f t="shared" si="67"/>
        <v>4.8194995398559275</v>
      </c>
      <c r="FD25" s="3">
        <f t="shared" si="67"/>
        <v>-2.7796975045155357</v>
      </c>
      <c r="FE25" s="3">
        <f t="shared" si="67"/>
        <v>6.5922822718661038</v>
      </c>
      <c r="FF25" s="3">
        <f t="shared" si="68"/>
        <v>5.2399538635770195</v>
      </c>
      <c r="FG25" s="3">
        <f t="shared" si="14"/>
        <v>7.1543625689903374</v>
      </c>
      <c r="FH25" s="3">
        <f t="shared" si="69"/>
        <v>1.9145889181685085</v>
      </c>
      <c r="FI25" s="3">
        <f t="shared" si="70"/>
        <v>0.99999079672882185</v>
      </c>
      <c r="FJ25" s="3">
        <f t="shared" si="71"/>
        <v>0.24581539173539768</v>
      </c>
      <c r="FK25" s="3">
        <f t="shared" si="72"/>
        <v>0.15123743321141617</v>
      </c>
      <c r="FL25" s="3">
        <f t="shared" si="129"/>
        <v>39.180953423718641</v>
      </c>
      <c r="FN25" s="14">
        <f t="shared" si="156"/>
        <v>1.8768768768768776E-2</v>
      </c>
      <c r="FO25" s="3">
        <f t="shared" si="73"/>
        <v>18.859845911739544</v>
      </c>
      <c r="FP25" s="3">
        <f t="shared" si="73"/>
        <v>-9.1108073341358331</v>
      </c>
      <c r="FQ25" s="3">
        <f t="shared" si="74"/>
        <v>5.0571334664621119</v>
      </c>
      <c r="FR25" s="3">
        <f t="shared" si="75"/>
        <v>0.25372334147701459</v>
      </c>
      <c r="FS25" s="3">
        <f t="shared" si="130"/>
        <v>0.1876205748670543</v>
      </c>
      <c r="FT25" s="3">
        <f t="shared" si="130"/>
        <v>-6.2269816425821745E-3</v>
      </c>
      <c r="FU25" s="3">
        <f t="shared" si="131"/>
        <v>5.0634942906673999</v>
      </c>
      <c r="FV25" s="3">
        <f t="shared" si="76"/>
        <v>0.18772388077658361</v>
      </c>
      <c r="FW25" s="3">
        <f t="shared" si="77"/>
        <v>4.876446449198478</v>
      </c>
      <c r="FX25" s="3">
        <f t="shared" si="78"/>
        <v>0.99653202902198701</v>
      </c>
      <c r="FY25" s="3">
        <f t="shared" si="132"/>
        <v>4.7731045512942627</v>
      </c>
      <c r="FZ25" s="3">
        <f t="shared" si="79"/>
        <v>14.108547457911008</v>
      </c>
      <c r="GA25" s="3">
        <f t="shared" si="79"/>
        <v>18.263200248414471</v>
      </c>
      <c r="GB25" s="3">
        <f t="shared" si="80"/>
        <v>5.0571334664621119</v>
      </c>
      <c r="GC25" s="3">
        <f t="shared" si="80"/>
        <v>0.25372334147701459</v>
      </c>
      <c r="GD25" s="3">
        <f t="shared" si="133"/>
        <v>0.18075617781092745</v>
      </c>
      <c r="GE25" s="3">
        <f t="shared" si="133"/>
        <v>0.10683543651020244</v>
      </c>
      <c r="GF25" s="3">
        <f t="shared" si="81"/>
        <v>5.0634942906673999</v>
      </c>
      <c r="GG25" s="3">
        <f t="shared" si="82"/>
        <v>0.20996810784293199</v>
      </c>
      <c r="GH25" s="3">
        <f t="shared" si="83"/>
        <v>4.8785890909051375</v>
      </c>
      <c r="GI25" s="3">
        <f t="shared" si="84"/>
        <v>0.88528900394166232</v>
      </c>
      <c r="GJ25" s="3">
        <f t="shared" si="134"/>
        <v>27.712892775280551</v>
      </c>
      <c r="GL25" s="3">
        <f>FR25</f>
        <v>0.25372334147701459</v>
      </c>
      <c r="GM25" s="3">
        <f>-FQ25</f>
        <v>-5.0571334664621119</v>
      </c>
      <c r="GN25" s="3">
        <f>FS25</f>
        <v>0.1876205748670543</v>
      </c>
      <c r="GO25" s="3">
        <f>FT25</f>
        <v>-6.2269816425821745E-3</v>
      </c>
      <c r="GP25" s="3">
        <f t="shared" si="85"/>
        <v>5.0634942906673999</v>
      </c>
      <c r="GQ25" s="3">
        <f t="shared" si="86"/>
        <v>0.18772388077658361</v>
      </c>
      <c r="GR25" s="3">
        <f t="shared" si="87"/>
        <v>5.0513390199179335</v>
      </c>
      <c r="GS25" s="3">
        <f t="shared" si="88"/>
        <v>8.3210066298006882E-2</v>
      </c>
      <c r="GT25" s="3">
        <f t="shared" si="135"/>
        <v>-4.7731045512932582</v>
      </c>
      <c r="GU25" s="3">
        <f t="shared" si="136"/>
        <v>-0.25372334147701459</v>
      </c>
      <c r="GV25" s="3">
        <f t="shared" si="89"/>
        <v>5.0571334664621119</v>
      </c>
      <c r="GW25" s="3">
        <f t="shared" si="137"/>
        <v>0.18075617781092745</v>
      </c>
      <c r="GX25" s="3">
        <f t="shared" si="137"/>
        <v>0.10683543651020244</v>
      </c>
      <c r="GY25" s="3">
        <f t="shared" si="138"/>
        <v>5.0634942906673999</v>
      </c>
      <c r="GZ25" s="3">
        <f t="shared" si="90"/>
        <v>0.20996810784293199</v>
      </c>
      <c r="HA25" s="3">
        <f t="shared" si="91"/>
        <v>4.9693282280431461</v>
      </c>
      <c r="HB25" s="3">
        <f t="shared" si="92"/>
        <v>0.46504126644845051</v>
      </c>
      <c r="HC25" s="3">
        <f t="shared" si="139"/>
        <v>-27.712892775280501</v>
      </c>
      <c r="HE25" s="3">
        <f t="shared" si="140"/>
        <v>-4.7731045512932582</v>
      </c>
      <c r="HF25" s="3">
        <f t="shared" si="141"/>
        <v>-27.712892775280501</v>
      </c>
      <c r="HG25" s="3">
        <f t="shared" si="142"/>
        <v>-16.24299866328688</v>
      </c>
      <c r="HH25" s="3">
        <f t="shared" si="143"/>
        <v>0.96008404131001879</v>
      </c>
      <c r="HJ25" s="3">
        <f t="shared" si="93"/>
        <v>-5.0571334664621119</v>
      </c>
      <c r="HK25" s="3">
        <f t="shared" si="94"/>
        <v>-0.25372334147701459</v>
      </c>
      <c r="HL25" s="3">
        <f t="shared" si="95"/>
        <v>-0.88668906258790514</v>
      </c>
      <c r="HM25" s="3">
        <f t="shared" si="95"/>
        <v>-12.366543220506863</v>
      </c>
      <c r="HN25" s="3">
        <f t="shared" si="96"/>
        <v>5.0634942906673999</v>
      </c>
      <c r="HO25" s="3">
        <f t="shared" si="15"/>
        <v>12.39829055629756</v>
      </c>
      <c r="HP25" s="3">
        <f t="shared" si="97"/>
        <v>12.810660090238377</v>
      </c>
      <c r="HQ25" s="3">
        <f t="shared" si="98"/>
        <v>0.12140724202719198</v>
      </c>
      <c r="HR25" s="3">
        <f t="shared" si="99"/>
        <v>83.026674530807782</v>
      </c>
      <c r="HS25" s="3">
        <f t="shared" si="100"/>
        <v>-5.0571334664621119</v>
      </c>
      <c r="HT25" s="3">
        <f t="shared" si="100"/>
        <v>-0.25372334147701459</v>
      </c>
      <c r="HU25" s="3">
        <f t="shared" si="101"/>
        <v>-4.8362822165427932</v>
      </c>
      <c r="HV25" s="3">
        <f t="shared" si="101"/>
        <v>11.411781811722031</v>
      </c>
      <c r="HW25" s="3">
        <f t="shared" si="102"/>
        <v>5.0634942906673999</v>
      </c>
      <c r="HX25" s="3">
        <f t="shared" si="16"/>
        <v>12.39428859581694</v>
      </c>
      <c r="HY25" s="3">
        <f t="shared" si="103"/>
        <v>11.667595542951616</v>
      </c>
      <c r="HZ25" s="3">
        <f t="shared" si="104"/>
        <v>0.34357609433513192</v>
      </c>
      <c r="IA25" s="3">
        <f t="shared" si="105"/>
        <v>69.905100514133693</v>
      </c>
      <c r="IB25" s="3">
        <f t="shared" si="106"/>
        <v>76.465887522470737</v>
      </c>
      <c r="IC25" s="3">
        <f t="shared" si="107"/>
        <v>0.97223076052228485</v>
      </c>
      <c r="ID25" s="3">
        <f t="shared" si="108"/>
        <v>-0.88668906258790514</v>
      </c>
      <c r="IE25" s="3">
        <f t="shared" si="108"/>
        <v>-12.366543220506863</v>
      </c>
      <c r="IF25" s="3">
        <f>FS25</f>
        <v>0.1876205748670543</v>
      </c>
      <c r="IG25" s="3">
        <f>FT25</f>
        <v>-6.2269816425821745E-3</v>
      </c>
      <c r="IH25" s="3">
        <f t="shared" si="144"/>
        <v>12.39829055629756</v>
      </c>
      <c r="II25" s="3">
        <f t="shared" si="109"/>
        <v>0.18772388077658361</v>
      </c>
      <c r="IJ25" s="3">
        <f t="shared" si="145"/>
        <v>12.406915761858814</v>
      </c>
      <c r="IK25" s="3">
        <f t="shared" si="146"/>
        <v>-3.8391661989950643E-2</v>
      </c>
      <c r="IL25" s="3">
        <f t="shared" si="147"/>
        <v>92.200220917899458</v>
      </c>
      <c r="IM25" s="3">
        <f t="shared" si="110"/>
        <v>-4.8362822165427932</v>
      </c>
      <c r="IN25" s="3">
        <f t="shared" si="110"/>
        <v>11.411781811722031</v>
      </c>
      <c r="IO25" s="3">
        <f>GD25</f>
        <v>0.18075617781092745</v>
      </c>
      <c r="IP25" s="3">
        <f>GE25</f>
        <v>0.10683543651020244</v>
      </c>
      <c r="IQ25" s="3">
        <f t="shared" si="148"/>
        <v>12.39428859581694</v>
      </c>
      <c r="IR25" s="3">
        <f t="shared" si="111"/>
        <v>0.20996810784293199</v>
      </c>
      <c r="IS25" s="3">
        <f t="shared" si="149"/>
        <v>12.368204671529107</v>
      </c>
      <c r="IT25" s="3">
        <f t="shared" si="150"/>
        <v>0.13256766718325846</v>
      </c>
      <c r="IU25" s="3">
        <f t="shared" si="151"/>
        <v>82.382006710585472</v>
      </c>
      <c r="IV25" s="3">
        <f t="shared" si="152"/>
        <v>87.291113814242465</v>
      </c>
    </row>
    <row r="26" spans="1:256">
      <c r="C26" s="2">
        <v>20</v>
      </c>
      <c r="D26" s="3">
        <v>114.2307692</v>
      </c>
      <c r="E26" s="3">
        <v>31.995842</v>
      </c>
      <c r="F26" s="3">
        <v>195.06237010000001</v>
      </c>
      <c r="G26" s="3">
        <v>46.029106030000001</v>
      </c>
      <c r="H26" s="3">
        <v>157.97133410000001</v>
      </c>
      <c r="I26" s="3">
        <v>30.36383682</v>
      </c>
      <c r="J26" s="3">
        <v>153.60529220000001</v>
      </c>
      <c r="K26" s="3">
        <v>-24.01323043</v>
      </c>
      <c r="L26" s="3">
        <v>152.41455350000001</v>
      </c>
      <c r="M26" s="3">
        <v>-63.307607500000003</v>
      </c>
      <c r="N26" s="3">
        <v>150.61141465307699</v>
      </c>
      <c r="O26" s="3">
        <v>-122.811189403017</v>
      </c>
      <c r="P26" s="3">
        <v>155.58985670000001</v>
      </c>
      <c r="Q26" s="3">
        <v>49.018743110000003</v>
      </c>
      <c r="R26" s="3">
        <v>132.56890849999999</v>
      </c>
      <c r="S26" s="3">
        <v>100.6174201</v>
      </c>
      <c r="T26" s="3">
        <v>117.4862183</v>
      </c>
      <c r="U26" s="3">
        <v>138.32414549999999</v>
      </c>
      <c r="V26" s="3">
        <v>95.859424533885999</v>
      </c>
      <c r="W26" s="3">
        <v>192.391129771897</v>
      </c>
      <c r="X26" s="3">
        <v>114.427445848752</v>
      </c>
      <c r="Y26" s="3">
        <v>32.675562995219998</v>
      </c>
      <c r="Z26" s="3">
        <v>196.22745231823001</v>
      </c>
      <c r="AA26" s="3">
        <v>46.472064904181103</v>
      </c>
      <c r="AB26" s="3">
        <v>158.06335771492201</v>
      </c>
      <c r="AC26" s="3">
        <v>29.9695048392012</v>
      </c>
      <c r="AD26" s="3">
        <v>154.20596346183399</v>
      </c>
      <c r="AE26" s="3">
        <v>-23.256393048210999</v>
      </c>
      <c r="AF26" s="3">
        <v>152.30093446573599</v>
      </c>
      <c r="AG26" s="3">
        <v>-63.548279620452199</v>
      </c>
      <c r="AH26" s="3">
        <v>149.49940452406199</v>
      </c>
      <c r="AI26" s="3">
        <v>-121.970661851164</v>
      </c>
      <c r="AJ26" s="3">
        <v>155.330041415181</v>
      </c>
      <c r="AK26" s="3">
        <v>49.111206141774602</v>
      </c>
      <c r="AL26" s="3">
        <v>132.087316739681</v>
      </c>
      <c r="AM26" s="3">
        <v>100.345793832327</v>
      </c>
      <c r="AN26" s="3">
        <v>117.5484270426</v>
      </c>
      <c r="AO26" s="3">
        <v>136.800682369116</v>
      </c>
      <c r="AP26" s="3">
        <v>95.7256602077682</v>
      </c>
      <c r="AQ26" s="3">
        <v>192.227410276548</v>
      </c>
      <c r="AR26" s="3">
        <f t="shared" si="17"/>
        <v>14.355293359254407</v>
      </c>
      <c r="AS26" s="3">
        <f t="shared" si="17"/>
        <v>4.0992551131062109</v>
      </c>
      <c r="AT26" s="3">
        <f t="shared" si="17"/>
        <v>24.617368868746979</v>
      </c>
      <c r="AU26" s="3">
        <f t="shared" si="17"/>
        <v>5.8300709218976836</v>
      </c>
      <c r="AV26" s="3">
        <f t="shared" si="17"/>
        <v>19.829559704982447</v>
      </c>
      <c r="AW26" s="3">
        <f t="shared" si="17"/>
        <v>3.7597713608585277</v>
      </c>
      <c r="AX26" s="3">
        <f t="shared" si="17"/>
        <v>19.345637113731282</v>
      </c>
      <c r="AY26" s="3">
        <f t="shared" si="17"/>
        <v>-2.9175897636173174</v>
      </c>
      <c r="AZ26" s="3">
        <f t="shared" si="17"/>
        <v>19.106645061658217</v>
      </c>
      <c r="BA26" s="3">
        <f t="shared" si="159"/>
        <v>-7.9723373152392103</v>
      </c>
      <c r="BB26" s="3">
        <f t="shared" si="159"/>
        <v>18.755184064961473</v>
      </c>
      <c r="BC26" s="3">
        <f t="shared" si="159"/>
        <v>-15.301614215965442</v>
      </c>
      <c r="BD26" s="3">
        <f t="shared" si="159"/>
        <v>19.486656330399768</v>
      </c>
      <c r="BE26" s="3">
        <f t="shared" si="159"/>
        <v>6.1611597301914287</v>
      </c>
      <c r="BF26" s="3">
        <f t="shared" si="159"/>
        <v>16.570781308368744</v>
      </c>
      <c r="BG26" s="3">
        <f t="shared" si="159"/>
        <v>12.588704546759979</v>
      </c>
      <c r="BH26" s="3">
        <f t="shared" si="159"/>
        <v>14.746830549253591</v>
      </c>
      <c r="BI26" s="3">
        <f t="shared" si="159"/>
        <v>17.162088278633554</v>
      </c>
      <c r="BJ26" s="3">
        <f t="shared" si="159"/>
        <v>12.009093833197763</v>
      </c>
      <c r="BK26" s="3">
        <f t="shared" si="159"/>
        <v>24.115550650820527</v>
      </c>
      <c r="BM26" s="14">
        <f t="shared" si="153"/>
        <v>1.9811478144811486E-2</v>
      </c>
      <c r="BN26" s="3">
        <f t="shared" si="18"/>
        <v>19.486331114000691</v>
      </c>
      <c r="BO26" s="3">
        <f t="shared" si="18"/>
        <v>4.9646630175019473</v>
      </c>
      <c r="BP26" s="3">
        <f t="shared" si="19"/>
        <v>0.11072468660284848</v>
      </c>
      <c r="BQ26" s="3">
        <f t="shared" si="20"/>
        <v>106.18940343959579</v>
      </c>
      <c r="BR26" s="3">
        <f t="shared" si="21"/>
        <v>1922.0282022566839</v>
      </c>
      <c r="BS26" s="3">
        <f t="shared" si="112"/>
        <v>-7602.4421290223772</v>
      </c>
      <c r="BT26" s="3">
        <f t="shared" si="113"/>
        <v>-137604.20253530503</v>
      </c>
      <c r="BU26" s="3">
        <f t="shared" si="114"/>
        <v>-137.60420253530503</v>
      </c>
      <c r="BW26" s="14">
        <f t="shared" si="154"/>
        <v>1.9811478144811486E-2</v>
      </c>
      <c r="BX26" s="3">
        <f t="shared" si="157"/>
        <v>19.050410589346377</v>
      </c>
      <c r="BY26" s="3">
        <f t="shared" si="157"/>
        <v>-9.1096019897913791</v>
      </c>
      <c r="BZ26" s="3">
        <f t="shared" si="22"/>
        <v>0.19056848954217201</v>
      </c>
      <c r="CA26" s="3">
        <f t="shared" si="23"/>
        <v>182.76280421052462</v>
      </c>
      <c r="CB26" s="3">
        <f t="shared" si="158"/>
        <v>14.289937570783254</v>
      </c>
      <c r="CC26" s="3">
        <f t="shared" si="158"/>
        <v>18.352127598790254</v>
      </c>
      <c r="CD26" s="3">
        <f t="shared" si="24"/>
        <v>0.20201595652983265</v>
      </c>
      <c r="CE26" s="3">
        <f t="shared" si="25"/>
        <v>193.74138295037068</v>
      </c>
      <c r="CF26" s="3">
        <f t="shared" si="26"/>
        <v>188.25209358044765</v>
      </c>
      <c r="CH26" s="3">
        <f t="shared" si="115"/>
        <v>12.39829055629756</v>
      </c>
      <c r="CI26" s="3">
        <f t="shared" si="116"/>
        <v>0.6716525875524153</v>
      </c>
      <c r="CJ26" s="3">
        <f t="shared" si="117"/>
        <v>12.381012083992331</v>
      </c>
      <c r="CK26" s="3">
        <f t="shared" si="118"/>
        <v>12.397858348502576</v>
      </c>
      <c r="CL26" s="3">
        <f t="shared" si="119"/>
        <v>8.4536356837216289E-2</v>
      </c>
      <c r="CM26" s="7">
        <f t="shared" si="27"/>
        <v>12.725477613921154</v>
      </c>
      <c r="CN26" s="7">
        <f t="shared" si="28"/>
        <v>4.1578654362818366</v>
      </c>
      <c r="CO26" s="7">
        <f t="shared" si="29"/>
        <v>12.43170339466606</v>
      </c>
      <c r="CP26" s="7">
        <f t="shared" si="30"/>
        <v>0.51317240789791119</v>
      </c>
      <c r="CQ26" s="7">
        <f t="shared" si="120"/>
        <v>4.6710378441797475</v>
      </c>
      <c r="CR26" s="3">
        <f t="shared" si="121"/>
        <v>12.39428859581694</v>
      </c>
      <c r="CS26" s="3">
        <f t="shared" si="122"/>
        <v>0.67572683916563225</v>
      </c>
      <c r="CT26" s="3">
        <f t="shared" si="123"/>
        <v>12.415677263329105</v>
      </c>
      <c r="CU26" s="3">
        <f t="shared" si="124"/>
        <v>12.399646049201813</v>
      </c>
      <c r="CV26" s="3">
        <f t="shared" si="125"/>
        <v>0.10170789457569653</v>
      </c>
      <c r="CW26" s="7">
        <f t="shared" si="31"/>
        <v>12.742846349155839</v>
      </c>
      <c r="CX26" s="7">
        <f t="shared" si="32"/>
        <v>4.1875358130542342</v>
      </c>
      <c r="CY26" s="7">
        <f t="shared" si="33"/>
        <v>12.458515603553307</v>
      </c>
      <c r="CZ26" s="7">
        <f t="shared" si="34"/>
        <v>0.6230859901015845</v>
      </c>
      <c r="DA26" s="7">
        <f t="shared" si="126"/>
        <v>4.8106218031558186</v>
      </c>
      <c r="DB26" s="3">
        <f t="shared" si="35"/>
        <v>4.7408298236677826</v>
      </c>
      <c r="DD26" s="14">
        <f t="shared" si="155"/>
        <v>1.9811478144811486E-2</v>
      </c>
      <c r="DE26" s="3">
        <f t="shared" si="36"/>
        <v>-10.262075509492572</v>
      </c>
      <c r="DF26" s="3">
        <f t="shared" si="36"/>
        <v>-1.7308158087914727</v>
      </c>
      <c r="DG26" s="3">
        <f t="shared" si="37"/>
        <v>-0.4839225912511651</v>
      </c>
      <c r="DH26" s="3">
        <f t="shared" si="37"/>
        <v>-6.6773611244758451</v>
      </c>
      <c r="DI26" s="3">
        <f t="shared" si="38"/>
        <v>10.407012882018053</v>
      </c>
      <c r="DJ26" s="3">
        <f t="shared" si="39"/>
        <v>6.6948736105310136</v>
      </c>
      <c r="DK26" s="3">
        <f t="shared" si="40"/>
        <v>10.958128720389807</v>
      </c>
      <c r="DL26" s="3">
        <f t="shared" si="41"/>
        <v>0.23715329553309253</v>
      </c>
      <c r="DM26" s="3">
        <f t="shared" si="42"/>
        <v>76.281413756318784</v>
      </c>
      <c r="DN26" s="3">
        <f t="shared" si="43"/>
        <v>-10.262075509492572</v>
      </c>
      <c r="DO26" s="3">
        <f t="shared" si="43"/>
        <v>-1.7308158087914727</v>
      </c>
      <c r="DP26" s="3">
        <f t="shared" si="44"/>
        <v>-2.9158750220310239</v>
      </c>
      <c r="DQ26" s="3">
        <f t="shared" si="44"/>
        <v>6.4275448165685507</v>
      </c>
      <c r="DR26" s="3">
        <f t="shared" si="45"/>
        <v>10.407012882018053</v>
      </c>
      <c r="DS26" s="3">
        <f t="shared" si="46"/>
        <v>7.0580209345893605</v>
      </c>
      <c r="DT26" s="3">
        <f t="shared" si="47"/>
        <v>10.978411073347777</v>
      </c>
      <c r="DU26" s="3">
        <f t="shared" si="48"/>
        <v>0.25591950334977143</v>
      </c>
      <c r="DV26" s="3">
        <f t="shared" si="49"/>
        <v>75.171923133551871</v>
      </c>
      <c r="DW26" s="3">
        <f t="shared" si="50"/>
        <v>75.726668444935328</v>
      </c>
      <c r="DX26" s="3">
        <f t="shared" si="127"/>
        <v>1051.2018818079234</v>
      </c>
      <c r="DY26" s="3">
        <f t="shared" si="51"/>
        <v>-0.4839225912511651</v>
      </c>
      <c r="DZ26" s="3">
        <f t="shared" si="51"/>
        <v>-6.6773611244758451</v>
      </c>
      <c r="EA26" s="3">
        <f t="shared" si="51"/>
        <v>-0.23899205207306551</v>
      </c>
      <c r="EB26" s="3">
        <f t="shared" si="51"/>
        <v>-5.0547475516218929</v>
      </c>
      <c r="EC26" s="3">
        <f t="shared" si="52"/>
        <v>6.6948736105310136</v>
      </c>
      <c r="ED26" s="3">
        <f t="shared" si="11"/>
        <v>5.0603942545597782</v>
      </c>
      <c r="EE26" s="3">
        <f t="shared" si="53"/>
        <v>1.6409953613072592</v>
      </c>
      <c r="EF26" s="3">
        <f t="shared" si="54"/>
        <v>0.9996850084158343</v>
      </c>
      <c r="EG26" s="3">
        <f t="shared" si="55"/>
        <v>1.4381311927421492</v>
      </c>
      <c r="EH26" s="3">
        <f t="shared" si="56"/>
        <v>-2.9158750220310239</v>
      </c>
      <c r="EI26" s="3">
        <f t="shared" si="56"/>
        <v>6.4275448165685507</v>
      </c>
      <c r="EJ26" s="3">
        <f t="shared" si="56"/>
        <v>-1.8239507591151529</v>
      </c>
      <c r="EK26" s="3">
        <f t="shared" si="56"/>
        <v>4.5733837318735748</v>
      </c>
      <c r="EL26" s="3">
        <f t="shared" si="57"/>
        <v>7.0580209345893605</v>
      </c>
      <c r="EM26" s="3">
        <f t="shared" si="12"/>
        <v>4.923681054926548</v>
      </c>
      <c r="EN26" s="3">
        <f t="shared" si="58"/>
        <v>2.1517927232755523</v>
      </c>
      <c r="EO26" s="3">
        <f t="shared" si="59"/>
        <v>0.99892371088081</v>
      </c>
      <c r="EP26" s="3">
        <f t="shared" si="60"/>
        <v>2.6585269366426281</v>
      </c>
      <c r="EQ26" s="3">
        <f t="shared" si="61"/>
        <v>2.0483290646923886</v>
      </c>
      <c r="ER26" s="3">
        <f t="shared" si="128"/>
        <v>256.21738966036474</v>
      </c>
      <c r="ES26" s="3">
        <f t="shared" si="62"/>
        <v>-0.23899205207306551</v>
      </c>
      <c r="ET26" s="3">
        <f t="shared" si="62"/>
        <v>-5.0547475516218929</v>
      </c>
      <c r="EU26" s="3">
        <f t="shared" si="62"/>
        <v>-0.35146099669674413</v>
      </c>
      <c r="EV26" s="3">
        <f t="shared" si="62"/>
        <v>-7.3292769007262315</v>
      </c>
      <c r="EW26" s="3">
        <f t="shared" si="63"/>
        <v>5.0603942545597782</v>
      </c>
      <c r="EX26" s="3">
        <f t="shared" si="13"/>
        <v>7.3376988708803106</v>
      </c>
      <c r="EY26" s="3">
        <f t="shared" si="64"/>
        <v>2.2773082846733268</v>
      </c>
      <c r="EZ26" s="3">
        <f t="shared" si="65"/>
        <v>0.99999977501770976</v>
      </c>
      <c r="FA26" s="3">
        <f t="shared" si="66"/>
        <v>3.8433665418269217E-2</v>
      </c>
      <c r="FB26" s="3">
        <f t="shared" si="67"/>
        <v>-1.8239507591151529</v>
      </c>
      <c r="FC26" s="3">
        <f t="shared" si="67"/>
        <v>4.5733837318735748</v>
      </c>
      <c r="FD26" s="3">
        <f t="shared" si="67"/>
        <v>-2.7377367160558279</v>
      </c>
      <c r="FE26" s="3">
        <f t="shared" si="67"/>
        <v>6.9534623721869728</v>
      </c>
      <c r="FF26" s="3">
        <f t="shared" si="68"/>
        <v>4.923681054926548</v>
      </c>
      <c r="FG26" s="3">
        <f t="shared" si="14"/>
        <v>7.4730075129000264</v>
      </c>
      <c r="FH26" s="3">
        <f t="shared" si="69"/>
        <v>2.5494664361740593</v>
      </c>
      <c r="FI26" s="3">
        <f t="shared" si="70"/>
        <v>0.9999903013240018</v>
      </c>
      <c r="FJ26" s="3">
        <f t="shared" si="71"/>
        <v>0.25234471113762946</v>
      </c>
      <c r="FK26" s="3">
        <f t="shared" si="72"/>
        <v>0.14538918827794933</v>
      </c>
      <c r="FL26" s="3">
        <f t="shared" si="129"/>
        <v>-5.6087008209920315</v>
      </c>
      <c r="FN26" s="14">
        <f t="shared" si="156"/>
        <v>1.9811478144811486E-2</v>
      </c>
      <c r="FO26" s="3">
        <f t="shared" si="73"/>
        <v>19.050410589346377</v>
      </c>
      <c r="FP26" s="3">
        <f t="shared" si="73"/>
        <v>-9.1096019897913791</v>
      </c>
      <c r="FQ26" s="3">
        <f t="shared" si="74"/>
        <v>5.0571334664621119</v>
      </c>
      <c r="FR26" s="3">
        <f t="shared" si="75"/>
        <v>0.25372334147701459</v>
      </c>
      <c r="FS26" s="3">
        <f t="shared" si="130"/>
        <v>0.19056467760683304</v>
      </c>
      <c r="FT26" s="3">
        <f t="shared" si="130"/>
        <v>1.2053443444539624E-3</v>
      </c>
      <c r="FU26" s="3">
        <f t="shared" si="131"/>
        <v>5.0634942906673999</v>
      </c>
      <c r="FV26" s="3">
        <f t="shared" si="76"/>
        <v>0.19056848954217201</v>
      </c>
      <c r="FW26" s="3">
        <f t="shared" si="77"/>
        <v>4.8731157502706806</v>
      </c>
      <c r="FX26" s="3">
        <f t="shared" si="78"/>
        <v>0.99904074473695603</v>
      </c>
      <c r="FY26" s="3">
        <f t="shared" si="132"/>
        <v>2.5098019263048457</v>
      </c>
      <c r="FZ26" s="3">
        <f t="shared" si="79"/>
        <v>14.289937570783254</v>
      </c>
      <c r="GA26" s="3">
        <f t="shared" si="79"/>
        <v>18.352127598790254</v>
      </c>
      <c r="GB26" s="3">
        <f t="shared" si="80"/>
        <v>5.0571334664621119</v>
      </c>
      <c r="GC26" s="3">
        <f t="shared" si="80"/>
        <v>0.25372334147701459</v>
      </c>
      <c r="GD26" s="3">
        <f t="shared" si="133"/>
        <v>0.18139011287224527</v>
      </c>
      <c r="GE26" s="3">
        <f t="shared" si="133"/>
        <v>8.8927350375783476E-2</v>
      </c>
      <c r="GF26" s="3">
        <f t="shared" si="81"/>
        <v>5.0634942906673999</v>
      </c>
      <c r="GG26" s="3">
        <f t="shared" si="82"/>
        <v>0.20201595652983265</v>
      </c>
      <c r="GH26" s="3">
        <f t="shared" si="83"/>
        <v>4.8785275410474824</v>
      </c>
      <c r="GI26" s="3">
        <f t="shared" si="84"/>
        <v>0.91882965240017822</v>
      </c>
      <c r="GJ26" s="3">
        <f t="shared" si="134"/>
        <v>23.244419600438302</v>
      </c>
      <c r="GL26" s="3">
        <f>FR26</f>
        <v>0.25372334147701459</v>
      </c>
      <c r="GM26" s="3">
        <f>-FQ26</f>
        <v>-5.0571334664621119</v>
      </c>
      <c r="GN26" s="3">
        <f>FS26</f>
        <v>0.19056467760683304</v>
      </c>
      <c r="GO26" s="3">
        <f>FT26</f>
        <v>1.2053443444539624E-3</v>
      </c>
      <c r="GP26" s="3">
        <f t="shared" si="85"/>
        <v>5.0634942906673999</v>
      </c>
      <c r="GQ26" s="3">
        <f t="shared" si="86"/>
        <v>0.19056848954217201</v>
      </c>
      <c r="GR26" s="3">
        <f t="shared" si="87"/>
        <v>5.0587330965108102</v>
      </c>
      <c r="GS26" s="3">
        <f t="shared" si="88"/>
        <v>4.3790299786851353E-2</v>
      </c>
      <c r="GT26" s="3">
        <f t="shared" si="135"/>
        <v>-2.5098019263009519</v>
      </c>
      <c r="GU26" s="3">
        <f t="shared" si="136"/>
        <v>-0.25372334147701459</v>
      </c>
      <c r="GV26" s="3">
        <f t="shared" si="89"/>
        <v>5.0571334664621119</v>
      </c>
      <c r="GW26" s="3">
        <f t="shared" si="137"/>
        <v>0.18139011287224527</v>
      </c>
      <c r="GX26" s="3">
        <f t="shared" si="137"/>
        <v>8.8927350375783476E-2</v>
      </c>
      <c r="GY26" s="3">
        <f t="shared" si="138"/>
        <v>5.0634942906673999</v>
      </c>
      <c r="GZ26" s="3">
        <f t="shared" si="90"/>
        <v>0.20201595652983265</v>
      </c>
      <c r="HA26" s="3">
        <f t="shared" si="91"/>
        <v>4.987223248469367</v>
      </c>
      <c r="HB26" s="3">
        <f t="shared" si="92"/>
        <v>0.39465436760559042</v>
      </c>
      <c r="HC26" s="3">
        <f t="shared" si="139"/>
        <v>-23.244419600438363</v>
      </c>
      <c r="HE26" s="3">
        <f t="shared" si="140"/>
        <v>-2.5098019263009519</v>
      </c>
      <c r="HF26" s="3">
        <f t="shared" si="141"/>
        <v>-23.244419600438363</v>
      </c>
      <c r="HG26" s="3">
        <f t="shared" si="142"/>
        <v>-12.877110763369657</v>
      </c>
      <c r="HH26" s="3">
        <f t="shared" si="143"/>
        <v>0.97485030316214083</v>
      </c>
      <c r="HJ26" s="3">
        <f t="shared" si="93"/>
        <v>-5.0571334664621119</v>
      </c>
      <c r="HK26" s="3">
        <f t="shared" si="94"/>
        <v>-0.25372334147701459</v>
      </c>
      <c r="HL26" s="3">
        <f t="shared" si="95"/>
        <v>-0.59045304876980964</v>
      </c>
      <c r="HM26" s="3">
        <f t="shared" si="95"/>
        <v>-12.384024452348125</v>
      </c>
      <c r="HN26" s="3">
        <f t="shared" si="96"/>
        <v>5.0634942906673999</v>
      </c>
      <c r="HO26" s="3">
        <f t="shared" si="15"/>
        <v>12.39809245162972</v>
      </c>
      <c r="HP26" s="3">
        <f t="shared" si="97"/>
        <v>12.926540101442333</v>
      </c>
      <c r="HQ26" s="3">
        <f t="shared" si="98"/>
        <v>9.7616173150610247E-2</v>
      </c>
      <c r="HR26" s="3">
        <f t="shared" si="99"/>
        <v>84.398084429723355</v>
      </c>
      <c r="HS26" s="3">
        <f t="shared" si="100"/>
        <v>-5.0571334664621119</v>
      </c>
      <c r="HT26" s="3">
        <f t="shared" si="100"/>
        <v>-0.25372334147701459</v>
      </c>
      <c r="HU26" s="3">
        <f t="shared" si="101"/>
        <v>-4.5616874751709808</v>
      </c>
      <c r="HV26" s="3">
        <f t="shared" si="101"/>
        <v>11.526846104060548</v>
      </c>
      <c r="HW26" s="3">
        <f t="shared" si="102"/>
        <v>5.0634942906673999</v>
      </c>
      <c r="HX26" s="3">
        <f t="shared" si="16"/>
        <v>12.396659781079242</v>
      </c>
      <c r="HY26" s="3">
        <f t="shared" si="103"/>
        <v>11.790983130825845</v>
      </c>
      <c r="HZ26" s="3">
        <f t="shared" si="104"/>
        <v>0.32092239879440443</v>
      </c>
      <c r="IA26" s="3">
        <f t="shared" si="105"/>
        <v>71.281283179259248</v>
      </c>
      <c r="IB26" s="3">
        <f t="shared" si="106"/>
        <v>77.839683804491301</v>
      </c>
      <c r="IC26" s="3">
        <f t="shared" si="107"/>
        <v>0.97756202614633858</v>
      </c>
      <c r="ID26" s="3">
        <f t="shared" si="108"/>
        <v>-0.59045304876980964</v>
      </c>
      <c r="IE26" s="3">
        <f t="shared" si="108"/>
        <v>-12.384024452348125</v>
      </c>
      <c r="IF26" s="3">
        <f>FS26</f>
        <v>0.19056467760683304</v>
      </c>
      <c r="IG26" s="3">
        <f>FT26</f>
        <v>1.2053443444539624E-3</v>
      </c>
      <c r="IH26" s="3">
        <f t="shared" si="144"/>
        <v>12.39809245162972</v>
      </c>
      <c r="II26" s="3">
        <f t="shared" si="109"/>
        <v>0.19056848954217201</v>
      </c>
      <c r="IJ26" s="3">
        <f t="shared" si="145"/>
        <v>12.409831014393236</v>
      </c>
      <c r="IK26" s="3">
        <f t="shared" si="146"/>
        <v>-5.3941371011236125E-2</v>
      </c>
      <c r="IL26" s="3">
        <f t="shared" si="147"/>
        <v>93.092113643975893</v>
      </c>
      <c r="IM26" s="3">
        <f t="shared" si="110"/>
        <v>-4.5616874751709808</v>
      </c>
      <c r="IN26" s="3">
        <f t="shared" si="110"/>
        <v>11.526846104060548</v>
      </c>
      <c r="IO26" s="3">
        <f>GD26</f>
        <v>0.18139011287224527</v>
      </c>
      <c r="IP26" s="3">
        <f>GE26</f>
        <v>8.8927350375783476E-2</v>
      </c>
      <c r="IQ26" s="3">
        <f t="shared" si="148"/>
        <v>12.396659781079242</v>
      </c>
      <c r="IR26" s="3">
        <f t="shared" si="111"/>
        <v>0.20201595652983265</v>
      </c>
      <c r="IS26" s="3">
        <f t="shared" si="149"/>
        <v>12.382357223973615</v>
      </c>
      <c r="IT26" s="3">
        <f t="shared" si="150"/>
        <v>7.8906303072586698E-2</v>
      </c>
      <c r="IU26" s="3">
        <f t="shared" si="151"/>
        <v>85.474297220302432</v>
      </c>
      <c r="IV26" s="3">
        <f t="shared" si="152"/>
        <v>89.283205432139169</v>
      </c>
    </row>
    <row r="27" spans="1:256">
      <c r="C27" s="2">
        <v>21</v>
      </c>
      <c r="D27" s="3">
        <v>114.2307692</v>
      </c>
      <c r="E27" s="3">
        <v>32.557172559999998</v>
      </c>
      <c r="F27" s="3">
        <v>195.62370060000001</v>
      </c>
      <c r="G27" s="3">
        <v>47.151767149999998</v>
      </c>
      <c r="H27" s="3">
        <v>157.1775083</v>
      </c>
      <c r="I27" s="3">
        <v>29.57001103</v>
      </c>
      <c r="J27" s="3">
        <v>154.79603090000001</v>
      </c>
      <c r="K27" s="3">
        <v>-21.631753029999999</v>
      </c>
      <c r="L27" s="3">
        <v>154.39911799999999</v>
      </c>
      <c r="M27" s="3">
        <v>-63.7045204</v>
      </c>
      <c r="N27" s="3">
        <v>153.86358833208001</v>
      </c>
      <c r="O27" s="3">
        <v>-120.470665159067</v>
      </c>
      <c r="P27" s="3">
        <v>155.19294379999999</v>
      </c>
      <c r="Q27" s="3">
        <v>48.621830209999999</v>
      </c>
      <c r="R27" s="3">
        <v>132.56890849999999</v>
      </c>
      <c r="S27" s="3">
        <v>99.823594270000001</v>
      </c>
      <c r="T27" s="3">
        <v>120.66152150000001</v>
      </c>
      <c r="U27" s="3">
        <v>133.5611907</v>
      </c>
      <c r="V27" s="3">
        <v>99.671866252880307</v>
      </c>
      <c r="W27" s="3">
        <v>193.03188044344699</v>
      </c>
      <c r="X27" s="3">
        <v>113.48598525099899</v>
      </c>
      <c r="Y27" s="3">
        <v>32.686602498530497</v>
      </c>
      <c r="Z27" s="3">
        <v>195.53118048575601</v>
      </c>
      <c r="AA27" s="3">
        <v>46.593600103778101</v>
      </c>
      <c r="AB27" s="3">
        <v>157.36098877625301</v>
      </c>
      <c r="AC27" s="3">
        <v>29.874119585601999</v>
      </c>
      <c r="AD27" s="3">
        <v>154.53058982540301</v>
      </c>
      <c r="AE27" s="3">
        <v>-23.215101974484199</v>
      </c>
      <c r="AF27" s="3">
        <v>153.54934625811799</v>
      </c>
      <c r="AG27" s="3">
        <v>-63.610516261988401</v>
      </c>
      <c r="AH27" s="3">
        <v>152.15259810557799</v>
      </c>
      <c r="AI27" s="3">
        <v>-122.01102744416001</v>
      </c>
      <c r="AJ27" s="3">
        <v>154.63754703243899</v>
      </c>
      <c r="AK27" s="3">
        <v>49.026982244313999</v>
      </c>
      <c r="AL27" s="3">
        <v>132.44390732007599</v>
      </c>
      <c r="AM27" s="3">
        <v>100.49041472905699</v>
      </c>
      <c r="AN27" s="3">
        <v>119.575629132448</v>
      </c>
      <c r="AO27" s="3">
        <v>135.04067908542399</v>
      </c>
      <c r="AP27" s="3">
        <v>98.135340717459101</v>
      </c>
      <c r="AQ27" s="3">
        <v>193.18361125227401</v>
      </c>
      <c r="AR27" s="3">
        <f t="shared" si="17"/>
        <v>14.237184080779492</v>
      </c>
      <c r="AS27" s="3">
        <f t="shared" si="17"/>
        <v>4.1006400545194115</v>
      </c>
      <c r="AT27" s="3">
        <f t="shared" si="17"/>
        <v>24.530019314286406</v>
      </c>
      <c r="AU27" s="3">
        <f t="shared" si="17"/>
        <v>5.8453179059647447</v>
      </c>
      <c r="AV27" s="3">
        <f t="shared" si="17"/>
        <v>19.741445248819993</v>
      </c>
      <c r="AW27" s="3">
        <f t="shared" si="17"/>
        <v>3.7478049721359019</v>
      </c>
      <c r="AX27" s="3">
        <f t="shared" si="17"/>
        <v>19.38636254150445</v>
      </c>
      <c r="AY27" s="3">
        <f t="shared" si="17"/>
        <v>-2.9124096648038709</v>
      </c>
      <c r="AZ27" s="3">
        <f t="shared" si="17"/>
        <v>19.26326236076742</v>
      </c>
      <c r="BA27" s="3">
        <f t="shared" si="159"/>
        <v>-7.9801451033124309</v>
      </c>
      <c r="BB27" s="3">
        <f t="shared" si="159"/>
        <v>19.088035785272492</v>
      </c>
      <c r="BC27" s="3">
        <f t="shared" si="159"/>
        <v>-15.306678210226433</v>
      </c>
      <c r="BD27" s="3">
        <f t="shared" si="159"/>
        <v>19.399780669231582</v>
      </c>
      <c r="BE27" s="3">
        <f t="shared" si="159"/>
        <v>6.1505935697135934</v>
      </c>
      <c r="BF27" s="3">
        <f t="shared" si="159"/>
        <v>16.615516750576226</v>
      </c>
      <c r="BG27" s="3">
        <f t="shared" si="159"/>
        <v>12.606847706235737</v>
      </c>
      <c r="BH27" s="3">
        <f t="shared" si="159"/>
        <v>15.001149611279383</v>
      </c>
      <c r="BI27" s="3">
        <f t="shared" si="159"/>
        <v>16.941290171472751</v>
      </c>
      <c r="BJ27" s="3">
        <f t="shared" si="159"/>
        <v>12.311396050660637</v>
      </c>
      <c r="BK27" s="3">
        <f t="shared" si="159"/>
        <v>24.235509157410771</v>
      </c>
      <c r="BM27" s="14">
        <f t="shared" si="153"/>
        <v>2.0854187520854196E-2</v>
      </c>
      <c r="BN27" s="3">
        <f t="shared" si="18"/>
        <v>19.383601697532949</v>
      </c>
      <c r="BO27" s="3">
        <f t="shared" si="18"/>
        <v>4.9729789802420781</v>
      </c>
      <c r="BP27" s="3">
        <f t="shared" si="19"/>
        <v>0.10306545611453943</v>
      </c>
      <c r="BQ27" s="3">
        <f t="shared" si="20"/>
        <v>98.843895032087886</v>
      </c>
      <c r="BR27" s="3">
        <f t="shared" si="21"/>
        <v>1789.0745000807908</v>
      </c>
      <c r="BS27" s="3">
        <f t="shared" si="112"/>
        <v>-7044.6363831363824</v>
      </c>
      <c r="BT27" s="3">
        <f t="shared" si="113"/>
        <v>-127507.91853476853</v>
      </c>
      <c r="BU27" s="3">
        <f t="shared" si="114"/>
        <v>-127.50791853476854</v>
      </c>
      <c r="BW27" s="14">
        <f t="shared" si="154"/>
        <v>2.0854187520854196E-2</v>
      </c>
      <c r="BX27" s="3">
        <f t="shared" si="157"/>
        <v>19.237199163388471</v>
      </c>
      <c r="BY27" s="3">
        <f t="shared" si="157"/>
        <v>-9.1095439375151521</v>
      </c>
      <c r="BZ27" s="3">
        <f t="shared" si="22"/>
        <v>0.18678858306316673</v>
      </c>
      <c r="CA27" s="3">
        <f t="shared" si="23"/>
        <v>179.13772270089939</v>
      </c>
      <c r="CB27" s="3">
        <f t="shared" si="158"/>
        <v>14.463456400618432</v>
      </c>
      <c r="CC27" s="3">
        <f t="shared" si="158"/>
        <v>18.421178431823254</v>
      </c>
      <c r="CD27" s="3">
        <f t="shared" si="24"/>
        <v>0.18675331817646684</v>
      </c>
      <c r="CE27" s="3">
        <f t="shared" si="25"/>
        <v>179.10390226395873</v>
      </c>
      <c r="CF27" s="3">
        <f t="shared" si="26"/>
        <v>179.12081248242907</v>
      </c>
      <c r="CH27" s="3">
        <f t="shared" si="115"/>
        <v>12.39809245162972</v>
      </c>
      <c r="CI27" s="3">
        <f t="shared" si="116"/>
        <v>0.6607279812748269</v>
      </c>
      <c r="CJ27" s="3">
        <f t="shared" si="117"/>
        <v>12.406821387351899</v>
      </c>
      <c r="CK27" s="3">
        <f t="shared" si="118"/>
        <v>12.396898304448721</v>
      </c>
      <c r="CL27" s="3">
        <f t="shared" si="119"/>
        <v>7.3570623184440229E-2</v>
      </c>
      <c r="CM27" s="7">
        <f t="shared" si="27"/>
        <v>12.732820910128222</v>
      </c>
      <c r="CN27" s="7">
        <f t="shared" si="28"/>
        <v>4.0955138711959105</v>
      </c>
      <c r="CO27" s="7">
        <f t="shared" si="29"/>
        <v>12.43864515749253</v>
      </c>
      <c r="CP27" s="7">
        <f t="shared" si="30"/>
        <v>0.45203555387884309</v>
      </c>
      <c r="CQ27" s="7">
        <f t="shared" si="120"/>
        <v>4.5475494250747532</v>
      </c>
      <c r="CR27" s="3">
        <f t="shared" si="121"/>
        <v>12.396659781079242</v>
      </c>
      <c r="CS27" s="3">
        <f t="shared" si="122"/>
        <v>0.625574395623687</v>
      </c>
      <c r="CT27" s="3">
        <f t="shared" si="123"/>
        <v>12.392885561275079</v>
      </c>
      <c r="CU27" s="3">
        <f t="shared" si="124"/>
        <v>12.401674055758761</v>
      </c>
      <c r="CV27" s="3">
        <f t="shared" si="125"/>
        <v>9.5720669529986591E-2</v>
      </c>
      <c r="CW27" s="7">
        <f t="shared" si="31"/>
        <v>12.707559868989005</v>
      </c>
      <c r="CX27" s="7">
        <f t="shared" si="32"/>
        <v>3.8756210135441851</v>
      </c>
      <c r="CY27" s="7">
        <f t="shared" si="33"/>
        <v>12.445140143281913</v>
      </c>
      <c r="CZ27" s="7">
        <f t="shared" si="34"/>
        <v>0.59082740461012273</v>
      </c>
      <c r="DA27" s="7">
        <f t="shared" si="126"/>
        <v>4.4664484181543074</v>
      </c>
      <c r="DB27" s="3">
        <f t="shared" si="35"/>
        <v>4.5069989216145299</v>
      </c>
      <c r="DD27" s="14">
        <f t="shared" si="155"/>
        <v>2.0854187520854196E-2</v>
      </c>
      <c r="DE27" s="3">
        <f t="shared" si="36"/>
        <v>-10.292835233506914</v>
      </c>
      <c r="DF27" s="3">
        <f t="shared" si="36"/>
        <v>-1.7446778514453332</v>
      </c>
      <c r="DG27" s="3">
        <f t="shared" si="37"/>
        <v>-0.35508270731554248</v>
      </c>
      <c r="DH27" s="3">
        <f t="shared" si="37"/>
        <v>-6.6602146369397728</v>
      </c>
      <c r="DI27" s="3">
        <f t="shared" si="38"/>
        <v>10.439653152736696</v>
      </c>
      <c r="DJ27" s="3">
        <f t="shared" si="39"/>
        <v>6.669673360753233</v>
      </c>
      <c r="DK27" s="3">
        <f t="shared" si="40"/>
        <v>11.086993603379231</v>
      </c>
      <c r="DL27" s="3">
        <f t="shared" si="41"/>
        <v>0.21937296206128093</v>
      </c>
      <c r="DM27" s="3">
        <f t="shared" si="42"/>
        <v>77.32779328034313</v>
      </c>
      <c r="DN27" s="3">
        <f t="shared" si="43"/>
        <v>-10.292835233506914</v>
      </c>
      <c r="DO27" s="3">
        <f t="shared" si="43"/>
        <v>-1.7446778514453332</v>
      </c>
      <c r="DP27" s="3">
        <f t="shared" si="44"/>
        <v>-2.7842639186553555</v>
      </c>
      <c r="DQ27" s="3">
        <f t="shared" si="44"/>
        <v>6.4562541365221433</v>
      </c>
      <c r="DR27" s="3">
        <f t="shared" si="45"/>
        <v>10.439653152736696</v>
      </c>
      <c r="DS27" s="3">
        <f t="shared" si="46"/>
        <v>7.0310271684929058</v>
      </c>
      <c r="DT27" s="3">
        <f t="shared" si="47"/>
        <v>11.119079488045754</v>
      </c>
      <c r="DU27" s="3">
        <f t="shared" si="48"/>
        <v>0.23696913187376392</v>
      </c>
      <c r="DV27" s="3">
        <f t="shared" si="49"/>
        <v>76.292275164288057</v>
      </c>
      <c r="DW27" s="3">
        <f t="shared" si="50"/>
        <v>76.810034222315593</v>
      </c>
      <c r="DX27" s="3">
        <f t="shared" si="127"/>
        <v>1038.9911151387698</v>
      </c>
      <c r="DY27" s="3">
        <f t="shared" si="51"/>
        <v>-0.35508270731554248</v>
      </c>
      <c r="DZ27" s="3">
        <f t="shared" si="51"/>
        <v>-6.6602146369397728</v>
      </c>
      <c r="EA27" s="3">
        <f t="shared" si="51"/>
        <v>-0.12310018073702977</v>
      </c>
      <c r="EB27" s="3">
        <f t="shared" si="51"/>
        <v>-5.06773543850856</v>
      </c>
      <c r="EC27" s="3">
        <f t="shared" si="52"/>
        <v>6.669673360753233</v>
      </c>
      <c r="ED27" s="3">
        <f t="shared" si="11"/>
        <v>5.0692303290749212</v>
      </c>
      <c r="EE27" s="3">
        <f t="shared" si="53"/>
        <v>1.6092873857934351</v>
      </c>
      <c r="EF27" s="3">
        <f t="shared" si="54"/>
        <v>0.99958018486158895</v>
      </c>
      <c r="EG27" s="3">
        <f t="shared" si="55"/>
        <v>1.6602820498746536</v>
      </c>
      <c r="EH27" s="3">
        <f t="shared" si="56"/>
        <v>-2.7842639186553555</v>
      </c>
      <c r="EI27" s="3">
        <f t="shared" si="56"/>
        <v>6.4562541365221433</v>
      </c>
      <c r="EJ27" s="3">
        <f t="shared" si="56"/>
        <v>-1.6143671392968439</v>
      </c>
      <c r="EK27" s="3">
        <f t="shared" si="56"/>
        <v>4.3344424652370144</v>
      </c>
      <c r="EL27" s="3">
        <f t="shared" si="57"/>
        <v>7.0310271684929058</v>
      </c>
      <c r="EM27" s="3">
        <f t="shared" si="12"/>
        <v>4.6253186641453583</v>
      </c>
      <c r="EN27" s="3">
        <f t="shared" si="58"/>
        <v>2.4229616676198593</v>
      </c>
      <c r="EO27" s="3">
        <f t="shared" si="59"/>
        <v>0.99871912767336746</v>
      </c>
      <c r="EP27" s="3">
        <f t="shared" si="60"/>
        <v>2.9002599060759509</v>
      </c>
      <c r="EQ27" s="3">
        <f t="shared" si="61"/>
        <v>2.2802709779753023</v>
      </c>
      <c r="ER27" s="3">
        <f t="shared" si="128"/>
        <v>222.44157251484552</v>
      </c>
      <c r="ES27" s="3">
        <f t="shared" si="62"/>
        <v>-0.12310018073702977</v>
      </c>
      <c r="ET27" s="3">
        <f t="shared" si="62"/>
        <v>-5.06773543850856</v>
      </c>
      <c r="EU27" s="3">
        <f t="shared" si="62"/>
        <v>-0.17522657549492848</v>
      </c>
      <c r="EV27" s="3">
        <f t="shared" si="62"/>
        <v>-7.3265331069140025</v>
      </c>
      <c r="EW27" s="3">
        <f t="shared" si="63"/>
        <v>5.0692303290749212</v>
      </c>
      <c r="EX27" s="3">
        <f t="shared" si="13"/>
        <v>7.3286282290389533</v>
      </c>
      <c r="EY27" s="3">
        <f t="shared" si="64"/>
        <v>2.2593990501512389</v>
      </c>
      <c r="EZ27" s="3">
        <f t="shared" si="65"/>
        <v>0.99999993004856169</v>
      </c>
      <c r="FA27" s="3">
        <f t="shared" si="66"/>
        <v>2.1430680276122917E-2</v>
      </c>
      <c r="FB27" s="3">
        <f t="shared" si="67"/>
        <v>-1.6143671392968439</v>
      </c>
      <c r="FC27" s="3">
        <f t="shared" si="67"/>
        <v>4.3344424652370144</v>
      </c>
      <c r="FD27" s="3">
        <f t="shared" si="67"/>
        <v>-2.6897535606187457</v>
      </c>
      <c r="FE27" s="3">
        <f t="shared" si="67"/>
        <v>7.29421898593802</v>
      </c>
      <c r="FF27" s="3">
        <f t="shared" si="68"/>
        <v>4.6253186641453583</v>
      </c>
      <c r="FG27" s="3">
        <f t="shared" si="14"/>
        <v>7.7743427266669878</v>
      </c>
      <c r="FH27" s="3">
        <f t="shared" si="69"/>
        <v>3.1490844713434534</v>
      </c>
      <c r="FI27" s="3">
        <f t="shared" si="70"/>
        <v>0.99999470976250837</v>
      </c>
      <c r="FJ27" s="3">
        <f t="shared" si="71"/>
        <v>0.18636974294690761</v>
      </c>
      <c r="FK27" s="3">
        <f t="shared" si="72"/>
        <v>0.10390021161151526</v>
      </c>
      <c r="FL27" s="3">
        <f t="shared" si="129"/>
        <v>-39.789588182176928</v>
      </c>
      <c r="FN27" s="14">
        <f t="shared" si="156"/>
        <v>2.0854187520854196E-2</v>
      </c>
      <c r="FO27" s="3">
        <f t="shared" si="73"/>
        <v>19.237199163388471</v>
      </c>
      <c r="FP27" s="3">
        <f t="shared" si="73"/>
        <v>-9.1095439375151521</v>
      </c>
      <c r="FQ27" s="3">
        <f t="shared" si="74"/>
        <v>5.0571334664621119</v>
      </c>
      <c r="FR27" s="3">
        <f t="shared" si="75"/>
        <v>0.25372334147701459</v>
      </c>
      <c r="FS27" s="3">
        <f t="shared" si="130"/>
        <v>0.18678857404209381</v>
      </c>
      <c r="FT27" s="3">
        <f t="shared" si="130"/>
        <v>5.8052276227016364E-5</v>
      </c>
      <c r="FU27" s="3">
        <f t="shared" si="131"/>
        <v>5.0634942906673999</v>
      </c>
      <c r="FV27" s="3">
        <f t="shared" si="76"/>
        <v>0.18678858306316673</v>
      </c>
      <c r="FW27" s="3">
        <f t="shared" si="77"/>
        <v>4.8769463242962887</v>
      </c>
      <c r="FX27" s="3">
        <f t="shared" si="78"/>
        <v>0.99875931262842188</v>
      </c>
      <c r="FY27" s="3">
        <f t="shared" si="132"/>
        <v>2.8543927085600163</v>
      </c>
      <c r="FZ27" s="3">
        <f t="shared" si="79"/>
        <v>14.463456400618432</v>
      </c>
      <c r="GA27" s="3">
        <f t="shared" si="79"/>
        <v>18.421178431823254</v>
      </c>
      <c r="GB27" s="3">
        <f t="shared" si="80"/>
        <v>5.0571334664621119</v>
      </c>
      <c r="GC27" s="3">
        <f t="shared" si="80"/>
        <v>0.25372334147701459</v>
      </c>
      <c r="GD27" s="3">
        <f t="shared" si="133"/>
        <v>0.17351882983517797</v>
      </c>
      <c r="GE27" s="3">
        <f t="shared" si="133"/>
        <v>6.9050833032999748E-2</v>
      </c>
      <c r="GF27" s="3">
        <f t="shared" si="81"/>
        <v>5.0634942906673999</v>
      </c>
      <c r="GG27" s="3">
        <f t="shared" si="82"/>
        <v>0.18675331817646684</v>
      </c>
      <c r="GH27" s="3">
        <f t="shared" si="83"/>
        <v>4.8871050586673324</v>
      </c>
      <c r="GI27" s="3">
        <f t="shared" si="84"/>
        <v>0.94649390079027285</v>
      </c>
      <c r="GJ27" s="3">
        <f t="shared" si="134"/>
        <v>18.827601883528146</v>
      </c>
      <c r="GL27" s="3">
        <f>FR27</f>
        <v>0.25372334147701459</v>
      </c>
      <c r="GM27" s="3">
        <f>-FQ27</f>
        <v>-5.0571334664621119</v>
      </c>
      <c r="GN27" s="3">
        <f>FS27</f>
        <v>0.18678857404209381</v>
      </c>
      <c r="GO27" s="3">
        <f>FT27</f>
        <v>5.8052276227016364E-5</v>
      </c>
      <c r="GP27" s="3">
        <f t="shared" si="85"/>
        <v>5.0634942906673999</v>
      </c>
      <c r="GQ27" s="3">
        <f t="shared" si="86"/>
        <v>0.18678858306316673</v>
      </c>
      <c r="GR27" s="3">
        <f t="shared" si="87"/>
        <v>5.0576344589432871</v>
      </c>
      <c r="GS27" s="3">
        <f t="shared" si="88"/>
        <v>4.979794612227581E-2</v>
      </c>
      <c r="GT27" s="3">
        <f t="shared" si="135"/>
        <v>-2.8543927085570573</v>
      </c>
      <c r="GU27" s="3">
        <f t="shared" si="136"/>
        <v>-0.25372334147701459</v>
      </c>
      <c r="GV27" s="3">
        <f t="shared" si="89"/>
        <v>5.0571334664621119</v>
      </c>
      <c r="GW27" s="3">
        <f t="shared" si="137"/>
        <v>0.17351882983517797</v>
      </c>
      <c r="GX27" s="3">
        <f t="shared" si="137"/>
        <v>6.9050833032999748E-2</v>
      </c>
      <c r="GY27" s="3">
        <f t="shared" si="138"/>
        <v>5.0634942906673999</v>
      </c>
      <c r="GZ27" s="3">
        <f t="shared" si="90"/>
        <v>0.18675331817646684</v>
      </c>
      <c r="HA27" s="3">
        <f t="shared" si="91"/>
        <v>5.0063463954129928</v>
      </c>
      <c r="HB27" s="3">
        <f t="shared" si="92"/>
        <v>0.32272170017959367</v>
      </c>
      <c r="HC27" s="3">
        <f t="shared" si="139"/>
        <v>-18.827601883527606</v>
      </c>
      <c r="HE27" s="3">
        <f t="shared" si="140"/>
        <v>-2.8543927085570573</v>
      </c>
      <c r="HF27" s="3">
        <f t="shared" si="141"/>
        <v>-18.827601883527606</v>
      </c>
      <c r="HG27" s="3">
        <f t="shared" si="142"/>
        <v>-10.840997296042332</v>
      </c>
      <c r="HH27" s="3">
        <f t="shared" si="143"/>
        <v>0.98215292086371642</v>
      </c>
      <c r="HJ27" s="3">
        <f t="shared" si="93"/>
        <v>-5.0571334664621119</v>
      </c>
      <c r="HK27" s="3">
        <f t="shared" si="94"/>
        <v>-0.25372334147701459</v>
      </c>
      <c r="HL27" s="3">
        <f t="shared" si="95"/>
        <v>-0.29832675623195826</v>
      </c>
      <c r="HM27" s="3">
        <f t="shared" si="95"/>
        <v>-12.394268545422563</v>
      </c>
      <c r="HN27" s="3">
        <f t="shared" si="96"/>
        <v>5.0634942906673999</v>
      </c>
      <c r="HO27" s="3">
        <f t="shared" si="15"/>
        <v>12.397858348502576</v>
      </c>
      <c r="HP27" s="3">
        <f t="shared" si="97"/>
        <v>13.039903341450685</v>
      </c>
      <c r="HQ27" s="3">
        <f t="shared" si="98"/>
        <v>7.412637799086004E-2</v>
      </c>
      <c r="HR27" s="3">
        <f t="shared" si="99"/>
        <v>85.748972278087152</v>
      </c>
      <c r="HS27" s="3">
        <f t="shared" si="100"/>
        <v>-5.0571334664621119</v>
      </c>
      <c r="HT27" s="3">
        <f t="shared" si="100"/>
        <v>-0.25372334147701459</v>
      </c>
      <c r="HU27" s="3">
        <f t="shared" si="101"/>
        <v>-4.3041206999155897</v>
      </c>
      <c r="HV27" s="3">
        <f t="shared" si="101"/>
        <v>11.628661451175034</v>
      </c>
      <c r="HW27" s="3">
        <f t="shared" si="102"/>
        <v>5.0634942906673999</v>
      </c>
      <c r="HX27" s="3">
        <f t="shared" si="16"/>
        <v>12.399646049201813</v>
      </c>
      <c r="HY27" s="3">
        <f t="shared" si="103"/>
        <v>11.906220919638217</v>
      </c>
      <c r="HZ27" s="3">
        <f t="shared" si="104"/>
        <v>0.29968764943432824</v>
      </c>
      <c r="IA27" s="3">
        <f t="shared" si="105"/>
        <v>72.561156403206525</v>
      </c>
      <c r="IB27" s="3">
        <f t="shared" si="106"/>
        <v>79.155064340646845</v>
      </c>
      <c r="IC27" s="3">
        <f t="shared" si="107"/>
        <v>0.98213999012808073</v>
      </c>
      <c r="ID27" s="3">
        <f t="shared" si="108"/>
        <v>-0.29832675623195826</v>
      </c>
      <c r="IE27" s="3">
        <f t="shared" si="108"/>
        <v>-12.394268545422563</v>
      </c>
      <c r="IF27" s="3">
        <f>FS27</f>
        <v>0.18678857404209381</v>
      </c>
      <c r="IG27" s="3">
        <f>FT27</f>
        <v>5.8052276227016364E-5</v>
      </c>
      <c r="IH27" s="3">
        <f t="shared" si="144"/>
        <v>12.397858348502576</v>
      </c>
      <c r="II27" s="3">
        <f t="shared" si="109"/>
        <v>0.18678858306316673</v>
      </c>
      <c r="IJ27" s="3">
        <f t="shared" si="145"/>
        <v>12.403816698665397</v>
      </c>
      <c r="IK27" s="3">
        <f t="shared" si="146"/>
        <v>-2.4373465545852697E-2</v>
      </c>
      <c r="IL27" s="3">
        <f t="shared" si="147"/>
        <v>91.396635013355507</v>
      </c>
      <c r="IM27" s="3">
        <f t="shared" si="110"/>
        <v>-4.3041206999155897</v>
      </c>
      <c r="IN27" s="3">
        <f t="shared" si="110"/>
        <v>11.628661451175034</v>
      </c>
      <c r="IO27" s="3">
        <f>GD27</f>
        <v>0.17351882983517797</v>
      </c>
      <c r="IP27" s="3">
        <f>GE27</f>
        <v>6.9050833032999748E-2</v>
      </c>
      <c r="IQ27" s="3">
        <f t="shared" si="148"/>
        <v>12.399646049201813</v>
      </c>
      <c r="IR27" s="3">
        <f t="shared" si="111"/>
        <v>0.18675331817646684</v>
      </c>
      <c r="IS27" s="3">
        <f t="shared" si="149"/>
        <v>12.396525860153268</v>
      </c>
      <c r="IT27" s="3">
        <f t="shared" si="150"/>
        <v>2.4236031342762952E-2</v>
      </c>
      <c r="IU27" s="3">
        <f t="shared" si="151"/>
        <v>88.611241713265287</v>
      </c>
      <c r="IV27" s="3">
        <f t="shared" si="152"/>
        <v>90.003938363310397</v>
      </c>
    </row>
    <row r="28" spans="1:256">
      <c r="C28" s="2">
        <v>22</v>
      </c>
      <c r="D28" s="3">
        <v>111.98544699999999</v>
      </c>
      <c r="E28" s="3">
        <v>32.557172559999998</v>
      </c>
      <c r="F28" s="3">
        <v>195.62370060000001</v>
      </c>
      <c r="G28" s="3">
        <v>46.029106030000001</v>
      </c>
      <c r="H28" s="3">
        <v>157.1775083</v>
      </c>
      <c r="I28" s="3">
        <v>29.96692393</v>
      </c>
      <c r="J28" s="3">
        <v>155.58985670000001</v>
      </c>
      <c r="K28" s="3">
        <v>-22.822491729999999</v>
      </c>
      <c r="L28" s="3">
        <v>154.39911799999999</v>
      </c>
      <c r="M28" s="3">
        <v>-64.4983462</v>
      </c>
      <c r="N28" s="3">
        <v>152.766914103094</v>
      </c>
      <c r="O28" s="3">
        <v>-121.625482550595</v>
      </c>
      <c r="P28" s="3">
        <v>154.39911799999999</v>
      </c>
      <c r="Q28" s="3">
        <v>48.224917310000002</v>
      </c>
      <c r="R28" s="3">
        <v>132.1719956</v>
      </c>
      <c r="S28" s="3">
        <v>101.4112459</v>
      </c>
      <c r="T28" s="3">
        <v>121.4553473</v>
      </c>
      <c r="U28" s="3">
        <v>132.370452</v>
      </c>
      <c r="V28" s="3">
        <v>99.839304523637097</v>
      </c>
      <c r="W28" s="3">
        <v>194.816797596676</v>
      </c>
      <c r="X28" s="3">
        <v>112.521202309568</v>
      </c>
      <c r="Y28" s="3">
        <v>32.711788186861497</v>
      </c>
      <c r="Z28" s="3">
        <v>194.827137350762</v>
      </c>
      <c r="AA28" s="3">
        <v>46.7319253732988</v>
      </c>
      <c r="AB28" s="3">
        <v>156.61634785359001</v>
      </c>
      <c r="AC28" s="3">
        <v>29.733534511243899</v>
      </c>
      <c r="AD28" s="3">
        <v>154.78725434108</v>
      </c>
      <c r="AE28" s="3">
        <v>-23.333924814046799</v>
      </c>
      <c r="AF28" s="3">
        <v>154.734214194006</v>
      </c>
      <c r="AG28" s="3">
        <v>-63.602162839612497</v>
      </c>
      <c r="AH28" s="3">
        <v>154.76304995457801</v>
      </c>
      <c r="AI28" s="3">
        <v>-122.15080938550901</v>
      </c>
      <c r="AJ28" s="3">
        <v>153.879522563508</v>
      </c>
      <c r="AK28" s="3">
        <v>49.062497284519303</v>
      </c>
      <c r="AL28" s="3">
        <v>132.828761129703</v>
      </c>
      <c r="AM28" s="3">
        <v>100.52586992270901</v>
      </c>
      <c r="AN28" s="3">
        <v>121.333776288072</v>
      </c>
      <c r="AO28" s="3">
        <v>133.56541776671099</v>
      </c>
      <c r="AP28" s="3">
        <v>100.417395454884</v>
      </c>
      <c r="AQ28" s="3">
        <v>193.91647761522299</v>
      </c>
      <c r="AR28" s="3">
        <f t="shared" si="17"/>
        <v>14.116148938821045</v>
      </c>
      <c r="AS28" s="3">
        <f t="shared" si="17"/>
        <v>4.1037996806192902</v>
      </c>
      <c r="AT28" s="3">
        <f t="shared" si="17"/>
        <v>24.441694824777418</v>
      </c>
      <c r="AU28" s="3">
        <f t="shared" si="17"/>
        <v>5.862671258634979</v>
      </c>
      <c r="AV28" s="3">
        <f t="shared" si="17"/>
        <v>19.648027635476929</v>
      </c>
      <c r="AW28" s="3">
        <f t="shared" si="17"/>
        <v>3.7301681196362781</v>
      </c>
      <c r="AX28" s="3">
        <f t="shared" si="17"/>
        <v>19.418561935540772</v>
      </c>
      <c r="AY28" s="3">
        <f t="shared" si="17"/>
        <v>-2.9273163745276496</v>
      </c>
      <c r="AZ28" s="3">
        <f t="shared" si="17"/>
        <v>19.411907877456915</v>
      </c>
      <c r="BA28" s="3">
        <f t="shared" si="159"/>
        <v>-7.9790971394444057</v>
      </c>
      <c r="BB28" s="3">
        <f t="shared" si="159"/>
        <v>19.415525416930752</v>
      </c>
      <c r="BC28" s="3">
        <f t="shared" si="159"/>
        <v>-15.324214307091195</v>
      </c>
      <c r="BD28" s="3">
        <f t="shared" si="159"/>
        <v>19.304684046701173</v>
      </c>
      <c r="BE28" s="3">
        <f t="shared" si="159"/>
        <v>6.1550490464310128</v>
      </c>
      <c r="BF28" s="3">
        <f t="shared" si="159"/>
        <v>16.663797906348286</v>
      </c>
      <c r="BG28" s="3">
        <f t="shared" si="159"/>
        <v>12.611295675009387</v>
      </c>
      <c r="BH28" s="3">
        <f t="shared" si="159"/>
        <v>15.221714861167781</v>
      </c>
      <c r="BI28" s="3">
        <f t="shared" si="159"/>
        <v>16.756213865219458</v>
      </c>
      <c r="BJ28" s="3">
        <f t="shared" si="159"/>
        <v>12.597687202006545</v>
      </c>
      <c r="BK28" s="3">
        <f t="shared" si="159"/>
        <v>24.327449614136231</v>
      </c>
      <c r="BM28" s="14">
        <f t="shared" si="153"/>
        <v>2.1896896896896906E-2</v>
      </c>
      <c r="BN28" s="3">
        <f t="shared" si="18"/>
        <v>19.278921881799231</v>
      </c>
      <c r="BO28" s="3">
        <f t="shared" si="18"/>
        <v>4.9832354696271342</v>
      </c>
      <c r="BP28" s="3">
        <f t="shared" si="19"/>
        <v>0.10518107908055943</v>
      </c>
      <c r="BQ28" s="3">
        <f t="shared" si="20"/>
        <v>100.8728620814197</v>
      </c>
      <c r="BR28" s="3">
        <f t="shared" si="21"/>
        <v>1825.7988036736967</v>
      </c>
      <c r="BS28" s="3">
        <f t="shared" si="112"/>
        <v>1945.8605589911799</v>
      </c>
      <c r="BT28" s="3">
        <f t="shared" si="113"/>
        <v>35220.076117740362</v>
      </c>
      <c r="BU28" s="3">
        <f t="shared" si="114"/>
        <v>35.220076117740362</v>
      </c>
      <c r="BW28" s="14">
        <f t="shared" si="154"/>
        <v>2.1896896896896906E-2</v>
      </c>
      <c r="BX28" s="3">
        <f t="shared" si="157"/>
        <v>19.417043676235764</v>
      </c>
      <c r="BY28" s="3">
        <f t="shared" si="157"/>
        <v>-9.1257653408094228</v>
      </c>
      <c r="BZ28" s="3">
        <f t="shared" si="22"/>
        <v>0.18057459047749611</v>
      </c>
      <c r="CA28" s="3">
        <f t="shared" si="23"/>
        <v>173.17825525153785</v>
      </c>
      <c r="CB28" s="3">
        <f t="shared" si="158"/>
        <v>14.630742554177417</v>
      </c>
      <c r="CC28" s="3">
        <f t="shared" si="158"/>
        <v>18.469372644572807</v>
      </c>
      <c r="CD28" s="3">
        <f t="shared" si="24"/>
        <v>0.17409003221066252</v>
      </c>
      <c r="CE28" s="3">
        <f t="shared" si="25"/>
        <v>166.95930449131376</v>
      </c>
      <c r="CF28" s="3">
        <f t="shared" si="26"/>
        <v>170.06877987142582</v>
      </c>
      <c r="CH28" s="3">
        <f t="shared" si="115"/>
        <v>12.397858348502576</v>
      </c>
      <c r="CI28" s="3">
        <f t="shared" si="116"/>
        <v>0.65906601840677692</v>
      </c>
      <c r="CJ28" s="3">
        <f t="shared" si="117"/>
        <v>12.442086578915973</v>
      </c>
      <c r="CK28" s="3">
        <f t="shared" si="118"/>
        <v>12.395860275332945</v>
      </c>
      <c r="CL28" s="3">
        <f t="shared" si="119"/>
        <v>7.2317543856847008E-2</v>
      </c>
      <c r="CM28" s="7">
        <f t="shared" si="27"/>
        <v>12.749505472912663</v>
      </c>
      <c r="CN28" s="7">
        <f t="shared" si="28"/>
        <v>4.0821271330747795</v>
      </c>
      <c r="CO28" s="7">
        <f t="shared" si="29"/>
        <v>12.455132199052883</v>
      </c>
      <c r="CP28" s="7">
        <f t="shared" si="30"/>
        <v>0.34533510815025636</v>
      </c>
      <c r="CQ28" s="7">
        <f t="shared" si="120"/>
        <v>4.4274622412250357</v>
      </c>
      <c r="CR28" s="3">
        <f t="shared" si="121"/>
        <v>12.399646049201813</v>
      </c>
      <c r="CS28" s="3">
        <f t="shared" si="122"/>
        <v>0.59330162055408597</v>
      </c>
      <c r="CT28" s="3">
        <f t="shared" si="123"/>
        <v>12.365796994721251</v>
      </c>
      <c r="CU28" s="3">
        <f t="shared" si="124"/>
        <v>12.401667369720617</v>
      </c>
      <c r="CV28" s="3">
        <f t="shared" si="125"/>
        <v>0.10081498778240669</v>
      </c>
      <c r="CW28" s="7">
        <f t="shared" si="31"/>
        <v>12.679372332238575</v>
      </c>
      <c r="CX28" s="7">
        <f t="shared" si="32"/>
        <v>3.6663087007001098</v>
      </c>
      <c r="CY28" s="7">
        <f t="shared" si="33"/>
        <v>12.434139676112137</v>
      </c>
      <c r="CZ28" s="7">
        <f t="shared" si="34"/>
        <v>0.58337864630459724</v>
      </c>
      <c r="DA28" s="7">
        <f t="shared" si="126"/>
        <v>4.2496873470047074</v>
      </c>
      <c r="DB28" s="3">
        <f t="shared" si="35"/>
        <v>4.3385747941148711</v>
      </c>
      <c r="DD28" s="14">
        <f t="shared" si="155"/>
        <v>2.1896896896896906E-2</v>
      </c>
      <c r="DE28" s="3">
        <f t="shared" si="36"/>
        <v>-10.325545885956373</v>
      </c>
      <c r="DF28" s="3">
        <f t="shared" si="36"/>
        <v>-1.7588715780156887</v>
      </c>
      <c r="DG28" s="3">
        <f t="shared" si="37"/>
        <v>-0.2294656999361564</v>
      </c>
      <c r="DH28" s="3">
        <f t="shared" si="37"/>
        <v>-6.6574844941639277</v>
      </c>
      <c r="DI28" s="3">
        <f t="shared" si="38"/>
        <v>10.474279310336438</v>
      </c>
      <c r="DJ28" s="3">
        <f t="shared" si="39"/>
        <v>6.6614378551090843</v>
      </c>
      <c r="DK28" s="3">
        <f t="shared" si="40"/>
        <v>11.221730865815859</v>
      </c>
      <c r="DL28" s="3">
        <f t="shared" si="41"/>
        <v>0.20178099517619488</v>
      </c>
      <c r="DM28" s="3">
        <f t="shared" si="42"/>
        <v>78.358873862950546</v>
      </c>
      <c r="DN28" s="3">
        <f t="shared" si="43"/>
        <v>-10.325545885956373</v>
      </c>
      <c r="DO28" s="3">
        <f t="shared" si="43"/>
        <v>-1.7588715780156887</v>
      </c>
      <c r="DP28" s="3">
        <f t="shared" si="44"/>
        <v>-2.6408861403528867</v>
      </c>
      <c r="DQ28" s="3">
        <f t="shared" si="44"/>
        <v>6.4562466285783744</v>
      </c>
      <c r="DR28" s="3">
        <f t="shared" si="45"/>
        <v>10.474279310336438</v>
      </c>
      <c r="DS28" s="3">
        <f t="shared" si="46"/>
        <v>6.9754856558764127</v>
      </c>
      <c r="DT28" s="3">
        <f t="shared" si="47"/>
        <v>11.249096077197132</v>
      </c>
      <c r="DU28" s="3">
        <f t="shared" si="48"/>
        <v>0.21779617611310054</v>
      </c>
      <c r="DV28" s="3">
        <f t="shared" si="49"/>
        <v>77.420375289002905</v>
      </c>
      <c r="DW28" s="3">
        <f t="shared" si="50"/>
        <v>77.889624575976725</v>
      </c>
      <c r="DX28" s="3">
        <f t="shared" si="127"/>
        <v>1035.3703327751718</v>
      </c>
      <c r="DY28" s="3">
        <f t="shared" si="51"/>
        <v>-0.2294656999361564</v>
      </c>
      <c r="DZ28" s="3">
        <f t="shared" si="51"/>
        <v>-6.6574844941639277</v>
      </c>
      <c r="EA28" s="3">
        <f t="shared" si="51"/>
        <v>-6.6540580838569952E-3</v>
      </c>
      <c r="EB28" s="3">
        <f t="shared" si="51"/>
        <v>-5.0517807649167565</v>
      </c>
      <c r="EC28" s="3">
        <f t="shared" si="52"/>
        <v>6.6614378551090843</v>
      </c>
      <c r="ED28" s="3">
        <f t="shared" si="11"/>
        <v>5.0517851471803423</v>
      </c>
      <c r="EE28" s="3">
        <f t="shared" si="53"/>
        <v>1.6210889839435683</v>
      </c>
      <c r="EF28" s="3">
        <f t="shared" si="54"/>
        <v>0.99945103580856121</v>
      </c>
      <c r="EG28" s="3">
        <f t="shared" si="55"/>
        <v>1.8985826519104181</v>
      </c>
      <c r="EH28" s="3">
        <f t="shared" si="56"/>
        <v>-2.6408861403528867</v>
      </c>
      <c r="EI28" s="3">
        <f t="shared" si="56"/>
        <v>6.4562466285783744</v>
      </c>
      <c r="EJ28" s="3">
        <f t="shared" si="56"/>
        <v>-1.4420830451805049</v>
      </c>
      <c r="EK28" s="3">
        <f t="shared" si="56"/>
        <v>4.1449181902100705</v>
      </c>
      <c r="EL28" s="3">
        <f t="shared" si="57"/>
        <v>6.9754856558764127</v>
      </c>
      <c r="EM28" s="3">
        <f t="shared" si="12"/>
        <v>4.3886159905750928</v>
      </c>
      <c r="EN28" s="3">
        <f t="shared" si="58"/>
        <v>2.6037219534744769</v>
      </c>
      <c r="EO28" s="3">
        <f t="shared" si="59"/>
        <v>0.99857129122796429</v>
      </c>
      <c r="EP28" s="3">
        <f t="shared" si="60"/>
        <v>3.0631002172168151</v>
      </c>
      <c r="EQ28" s="3">
        <f t="shared" si="61"/>
        <v>2.4808414345636165</v>
      </c>
      <c r="ER28" s="3">
        <f t="shared" si="128"/>
        <v>192.3550906864568</v>
      </c>
      <c r="ES28" s="3">
        <f t="shared" si="62"/>
        <v>-6.6540580838569952E-3</v>
      </c>
      <c r="ET28" s="3">
        <f t="shared" si="62"/>
        <v>-5.0517807649167565</v>
      </c>
      <c r="EU28" s="3">
        <f t="shared" si="62"/>
        <v>3.617539473836473E-3</v>
      </c>
      <c r="EV28" s="3">
        <f t="shared" si="62"/>
        <v>-7.345117167646789</v>
      </c>
      <c r="EW28" s="3">
        <f t="shared" si="63"/>
        <v>5.0517851471803423</v>
      </c>
      <c r="EX28" s="3">
        <f t="shared" si="13"/>
        <v>7.3451180584828881</v>
      </c>
      <c r="EY28" s="3">
        <f t="shared" si="64"/>
        <v>2.2933594052836797</v>
      </c>
      <c r="EZ28" s="3">
        <f t="shared" si="65"/>
        <v>0.99999836253063901</v>
      </c>
      <c r="FA28" s="3">
        <f t="shared" si="66"/>
        <v>0.1036869932368865</v>
      </c>
      <c r="FB28" s="3">
        <f t="shared" si="67"/>
        <v>-1.4420830451805049</v>
      </c>
      <c r="FC28" s="3">
        <f t="shared" si="67"/>
        <v>4.1449181902100705</v>
      </c>
      <c r="FD28" s="3">
        <f t="shared" si="67"/>
        <v>-2.6240276591612357</v>
      </c>
      <c r="FE28" s="3">
        <f t="shared" si="67"/>
        <v>7.5712357489167736</v>
      </c>
      <c r="FF28" s="3">
        <f t="shared" si="68"/>
        <v>4.3886159905750928</v>
      </c>
      <c r="FG28" s="3">
        <f t="shared" si="14"/>
        <v>8.0130600847440636</v>
      </c>
      <c r="FH28" s="3">
        <f t="shared" si="69"/>
        <v>3.6244510044446625</v>
      </c>
      <c r="FI28" s="3">
        <f t="shared" si="70"/>
        <v>0.99999928778484082</v>
      </c>
      <c r="FJ28" s="3">
        <f t="shared" si="71"/>
        <v>6.8382230508687775E-2</v>
      </c>
      <c r="FK28" s="3">
        <f t="shared" si="72"/>
        <v>8.6034611872787131E-2</v>
      </c>
      <c r="FL28" s="3">
        <f t="shared" si="129"/>
        <v>-17.133824773429822</v>
      </c>
      <c r="FN28" s="14">
        <f t="shared" si="156"/>
        <v>2.1896896896896906E-2</v>
      </c>
      <c r="FO28" s="3">
        <f t="shared" si="73"/>
        <v>19.417043676235764</v>
      </c>
      <c r="FP28" s="3">
        <f t="shared" si="73"/>
        <v>-9.1257653408094228</v>
      </c>
      <c r="FQ28" s="3">
        <f t="shared" si="74"/>
        <v>5.0571334664621119</v>
      </c>
      <c r="FR28" s="3">
        <f t="shared" si="75"/>
        <v>0.25372334147701459</v>
      </c>
      <c r="FS28" s="3">
        <f t="shared" si="130"/>
        <v>0.17984451284729275</v>
      </c>
      <c r="FT28" s="3">
        <f t="shared" si="130"/>
        <v>-1.6221403294270687E-2</v>
      </c>
      <c r="FU28" s="3">
        <f t="shared" si="131"/>
        <v>5.0634942906673999</v>
      </c>
      <c r="FV28" s="3">
        <f t="shared" si="76"/>
        <v>0.18057459047749611</v>
      </c>
      <c r="FW28" s="3">
        <f t="shared" si="77"/>
        <v>4.8847535968851874</v>
      </c>
      <c r="FX28" s="3">
        <f t="shared" si="78"/>
        <v>0.99020444529896789</v>
      </c>
      <c r="FY28" s="3">
        <f t="shared" si="132"/>
        <v>8.0261504932751802</v>
      </c>
      <c r="FZ28" s="3">
        <f t="shared" si="79"/>
        <v>14.630742554177417</v>
      </c>
      <c r="GA28" s="3">
        <f t="shared" si="79"/>
        <v>18.469372644572807</v>
      </c>
      <c r="GB28" s="3">
        <f t="shared" si="80"/>
        <v>5.0571334664621119</v>
      </c>
      <c r="GC28" s="3">
        <f t="shared" si="80"/>
        <v>0.25372334147701459</v>
      </c>
      <c r="GD28" s="3">
        <f t="shared" si="133"/>
        <v>0.16728615355898491</v>
      </c>
      <c r="GE28" s="3">
        <f t="shared" si="133"/>
        <v>4.81942127495536E-2</v>
      </c>
      <c r="GF28" s="3">
        <f t="shared" si="81"/>
        <v>5.0634942906673999</v>
      </c>
      <c r="GG28" s="3">
        <f t="shared" si="82"/>
        <v>0.17409003221066252</v>
      </c>
      <c r="GH28" s="3">
        <f t="shared" si="83"/>
        <v>4.8941647874036072</v>
      </c>
      <c r="GI28" s="3">
        <f t="shared" si="84"/>
        <v>0.97358209958946584</v>
      </c>
      <c r="GJ28" s="3">
        <f t="shared" si="134"/>
        <v>13.199197884296144</v>
      </c>
      <c r="GL28" s="3">
        <f>FR28</f>
        <v>0.25372334147701459</v>
      </c>
      <c r="GM28" s="3">
        <f>-FQ28</f>
        <v>-5.0571334664621119</v>
      </c>
      <c r="GN28" s="3">
        <f>FS28</f>
        <v>0.17984451284729275</v>
      </c>
      <c r="GO28" s="3">
        <f>FT28</f>
        <v>-1.6221403294270687E-2</v>
      </c>
      <c r="GP28" s="3">
        <f t="shared" si="85"/>
        <v>5.0634942906673999</v>
      </c>
      <c r="GQ28" s="3">
        <f t="shared" si="86"/>
        <v>0.18057459047749611</v>
      </c>
      <c r="GR28" s="3">
        <f t="shared" si="87"/>
        <v>5.0414534124506956</v>
      </c>
      <c r="GS28" s="3">
        <f t="shared" si="88"/>
        <v>0.13962505688505222</v>
      </c>
      <c r="GT28" s="3">
        <f t="shared" si="135"/>
        <v>-8.0261504932732777</v>
      </c>
      <c r="GU28" s="3">
        <f t="shared" si="136"/>
        <v>-0.25372334147701459</v>
      </c>
      <c r="GV28" s="3">
        <f t="shared" si="89"/>
        <v>5.0571334664621119</v>
      </c>
      <c r="GW28" s="3">
        <f t="shared" si="137"/>
        <v>0.16728615355898491</v>
      </c>
      <c r="GX28" s="3">
        <f t="shared" si="137"/>
        <v>4.81942127495536E-2</v>
      </c>
      <c r="GY28" s="3">
        <f t="shared" si="138"/>
        <v>5.0634942906673999</v>
      </c>
      <c r="GZ28" s="3">
        <f t="shared" si="90"/>
        <v>0.17409003221066252</v>
      </c>
      <c r="HA28" s="3">
        <f t="shared" si="91"/>
        <v>5.0266013808828118</v>
      </c>
      <c r="HB28" s="3">
        <f t="shared" si="92"/>
        <v>0.22833724041200268</v>
      </c>
      <c r="HC28" s="3">
        <f t="shared" si="139"/>
        <v>-13.199197884296311</v>
      </c>
      <c r="HE28" s="3">
        <f t="shared" si="140"/>
        <v>-8.0261504932732777</v>
      </c>
      <c r="HF28" s="3">
        <f t="shared" si="141"/>
        <v>-13.199197884296311</v>
      </c>
      <c r="HG28" s="3">
        <f t="shared" si="142"/>
        <v>-10.612674188784794</v>
      </c>
      <c r="HH28" s="3">
        <f t="shared" si="143"/>
        <v>0.98289463389915133</v>
      </c>
      <c r="HJ28" s="3">
        <f t="shared" si="93"/>
        <v>-5.0571334664621119</v>
      </c>
      <c r="HK28" s="3">
        <f t="shared" si="94"/>
        <v>-0.25372334147701459</v>
      </c>
      <c r="HL28" s="3">
        <f t="shared" si="95"/>
        <v>-3.0365186100205221E-3</v>
      </c>
      <c r="HM28" s="3">
        <f t="shared" si="95"/>
        <v>-12.396897932563546</v>
      </c>
      <c r="HN28" s="3">
        <f t="shared" si="96"/>
        <v>5.0634942906673999</v>
      </c>
      <c r="HO28" s="3">
        <f t="shared" si="15"/>
        <v>12.396898304448721</v>
      </c>
      <c r="HP28" s="3">
        <f t="shared" si="97"/>
        <v>13.152968680411938</v>
      </c>
      <c r="HQ28" s="3">
        <f t="shared" si="98"/>
        <v>5.0352982074051381E-2</v>
      </c>
      <c r="HR28" s="3">
        <f t="shared" si="99"/>
        <v>87.113766126768269</v>
      </c>
      <c r="HS28" s="3">
        <f t="shared" si="100"/>
        <v>-5.0571334664621119</v>
      </c>
      <c r="HT28" s="3">
        <f t="shared" si="100"/>
        <v>-0.25372334147701459</v>
      </c>
      <c r="HU28" s="3">
        <f t="shared" si="101"/>
        <v>-4.0661107043417406</v>
      </c>
      <c r="HV28" s="3">
        <f t="shared" si="101"/>
        <v>11.716153939126844</v>
      </c>
      <c r="HW28" s="3">
        <f t="shared" si="102"/>
        <v>5.0634942906673999</v>
      </c>
      <c r="HX28" s="3">
        <f t="shared" si="16"/>
        <v>12.401674055758761</v>
      </c>
      <c r="HY28" s="3">
        <f t="shared" si="103"/>
        <v>12.010832120538408</v>
      </c>
      <c r="HZ28" s="3">
        <f t="shared" si="104"/>
        <v>0.28011747882181315</v>
      </c>
      <c r="IA28" s="3">
        <f t="shared" si="105"/>
        <v>73.732783665837545</v>
      </c>
      <c r="IB28" s="3">
        <f t="shared" si="106"/>
        <v>80.4232748963029</v>
      </c>
      <c r="IC28" s="3">
        <f t="shared" si="107"/>
        <v>0.98606370111154384</v>
      </c>
      <c r="ID28" s="3">
        <f t="shared" si="108"/>
        <v>-3.0365186100205221E-3</v>
      </c>
      <c r="IE28" s="3">
        <f t="shared" si="108"/>
        <v>-12.396897932563546</v>
      </c>
      <c r="IF28" s="3">
        <f>FS28</f>
        <v>0.17984451284729275</v>
      </c>
      <c r="IG28" s="3">
        <f>FT28</f>
        <v>-1.6221403294270687E-2</v>
      </c>
      <c r="IH28" s="3">
        <f t="shared" si="144"/>
        <v>12.396898304448721</v>
      </c>
      <c r="II28" s="3">
        <f t="shared" si="109"/>
        <v>0.18057459047749611</v>
      </c>
      <c r="IJ28" s="3">
        <f t="shared" si="145"/>
        <v>12.382027168200931</v>
      </c>
      <c r="IK28" s="3">
        <f t="shared" si="146"/>
        <v>8.9588193587037776E-2</v>
      </c>
      <c r="IL28" s="3">
        <f t="shared" si="147"/>
        <v>84.860083379958596</v>
      </c>
      <c r="IM28" s="3">
        <f t="shared" si="110"/>
        <v>-4.0661107043417406</v>
      </c>
      <c r="IN28" s="3">
        <f t="shared" si="110"/>
        <v>11.716153939126844</v>
      </c>
      <c r="IO28" s="3">
        <f>GD28</f>
        <v>0.16728615355898491</v>
      </c>
      <c r="IP28" s="3">
        <f>GE28</f>
        <v>4.81942127495536E-2</v>
      </c>
      <c r="IQ28" s="3">
        <f t="shared" si="148"/>
        <v>12.401674055758761</v>
      </c>
      <c r="IR28" s="3">
        <f t="shared" si="111"/>
        <v>0.17409003221066252</v>
      </c>
      <c r="IS28" s="3">
        <f t="shared" si="149"/>
        <v>12.412209035173639</v>
      </c>
      <c r="IT28" s="3">
        <f t="shared" si="150"/>
        <v>-5.3521438045610291E-2</v>
      </c>
      <c r="IU28" s="3">
        <f t="shared" si="151"/>
        <v>93.068018449865662</v>
      </c>
      <c r="IV28" s="3">
        <f t="shared" si="152"/>
        <v>88.964050914912121</v>
      </c>
    </row>
    <row r="29" spans="1:256">
      <c r="C29" s="2">
        <v>23</v>
      </c>
      <c r="D29" s="3">
        <v>111.4241164</v>
      </c>
      <c r="E29" s="3">
        <v>33.11850312</v>
      </c>
      <c r="F29" s="3">
        <v>194.50103949999999</v>
      </c>
      <c r="G29" s="3">
        <v>47.151767149999998</v>
      </c>
      <c r="H29" s="3">
        <v>155.58985670000001</v>
      </c>
      <c r="I29" s="3">
        <v>29.57001103</v>
      </c>
      <c r="J29" s="3">
        <v>154.79603090000001</v>
      </c>
      <c r="K29" s="3">
        <v>-24.41014333</v>
      </c>
      <c r="L29" s="3">
        <v>155.9867696</v>
      </c>
      <c r="M29" s="3">
        <v>-64.101433299999997</v>
      </c>
      <c r="N29" s="3">
        <v>157.75999672794001</v>
      </c>
      <c r="O29" s="3">
        <v>-123.209004186646</v>
      </c>
      <c r="P29" s="3">
        <v>152.8114664</v>
      </c>
      <c r="Q29" s="3">
        <v>49.415656009999999</v>
      </c>
      <c r="R29" s="3">
        <v>133.3627343</v>
      </c>
      <c r="S29" s="3">
        <v>99.823594270000001</v>
      </c>
      <c r="T29" s="3">
        <v>123.0429989</v>
      </c>
      <c r="U29" s="3">
        <v>131.57662619999999</v>
      </c>
      <c r="V29" s="3">
        <v>102.81164366764</v>
      </c>
      <c r="W29" s="3">
        <v>193.82694985464599</v>
      </c>
      <c r="X29" s="3">
        <v>111.548241052549</v>
      </c>
      <c r="Y29" s="3">
        <v>32.7273666615501</v>
      </c>
      <c r="Z29" s="3">
        <v>194.00623132410399</v>
      </c>
      <c r="AA29" s="3">
        <v>46.854513781139303</v>
      </c>
      <c r="AB29" s="3">
        <v>155.830052839237</v>
      </c>
      <c r="AC29" s="3">
        <v>29.566909450252599</v>
      </c>
      <c r="AD29" s="3">
        <v>154.98355835901</v>
      </c>
      <c r="AE29" s="3">
        <v>-23.571632967698498</v>
      </c>
      <c r="AF29" s="3">
        <v>155.89195222543199</v>
      </c>
      <c r="AG29" s="3">
        <v>-63.534146966000399</v>
      </c>
      <c r="AH29" s="3">
        <v>157.395077779057</v>
      </c>
      <c r="AI29" s="3">
        <v>-122.35081416093099</v>
      </c>
      <c r="AJ29" s="3">
        <v>153.09537209524601</v>
      </c>
      <c r="AK29" s="3">
        <v>49.188929484083801</v>
      </c>
      <c r="AL29" s="3">
        <v>133.24637167206899</v>
      </c>
      <c r="AM29" s="3">
        <v>100.447592362195</v>
      </c>
      <c r="AN29" s="3">
        <v>122.84169193096901</v>
      </c>
      <c r="AO29" s="3">
        <v>132.529574173029</v>
      </c>
      <c r="AP29" s="3">
        <v>102.688815938178</v>
      </c>
      <c r="AQ29" s="3">
        <v>194.461035447185</v>
      </c>
      <c r="AR29" s="3">
        <f t="shared" si="17"/>
        <v>13.994087800707746</v>
      </c>
      <c r="AS29" s="3">
        <f t="shared" si="17"/>
        <v>4.1057540506796011</v>
      </c>
      <c r="AT29" s="3">
        <f t="shared" si="17"/>
        <v>24.33870950735076</v>
      </c>
      <c r="AU29" s="3">
        <f t="shared" si="17"/>
        <v>5.8780503710842806</v>
      </c>
      <c r="AV29" s="3">
        <f t="shared" si="17"/>
        <v>19.549384381542236</v>
      </c>
      <c r="AW29" s="3">
        <f t="shared" si="17"/>
        <v>3.7092644665503269</v>
      </c>
      <c r="AX29" s="3">
        <f t="shared" si="17"/>
        <v>19.443188909813276</v>
      </c>
      <c r="AY29" s="3">
        <f t="shared" si="17"/>
        <v>-2.9571376316067184</v>
      </c>
      <c r="AZ29" s="3">
        <f t="shared" si="17"/>
        <v>19.557149859841573</v>
      </c>
      <c r="BA29" s="3">
        <f t="shared" si="159"/>
        <v>-7.9705643280061587</v>
      </c>
      <c r="BB29" s="3">
        <f t="shared" si="159"/>
        <v>19.745721824530882</v>
      </c>
      <c r="BC29" s="3">
        <f t="shared" si="159"/>
        <v>-15.349305553366406</v>
      </c>
      <c r="BD29" s="3">
        <f t="shared" si="159"/>
        <v>19.206309833013169</v>
      </c>
      <c r="BE29" s="3">
        <f t="shared" si="159"/>
        <v>6.1709103749902745</v>
      </c>
      <c r="BF29" s="3">
        <f t="shared" si="159"/>
        <v>16.716188500240463</v>
      </c>
      <c r="BG29" s="3">
        <f t="shared" si="159"/>
        <v>12.601475501743344</v>
      </c>
      <c r="BH29" s="3">
        <f t="shared" si="159"/>
        <v>15.410887758056585</v>
      </c>
      <c r="BI29" s="3">
        <f t="shared" si="159"/>
        <v>16.626263934489867</v>
      </c>
      <c r="BJ29" s="3">
        <f t="shared" si="159"/>
        <v>12.882644251760185</v>
      </c>
      <c r="BK29" s="3">
        <f t="shared" si="159"/>
        <v>24.395766156298915</v>
      </c>
      <c r="BM29" s="14">
        <f t="shared" si="153"/>
        <v>2.2939606272939617E-2</v>
      </c>
      <c r="BN29" s="3">
        <f t="shared" si="18"/>
        <v>19.166398654029251</v>
      </c>
      <c r="BO29" s="3">
        <f t="shared" si="18"/>
        <v>4.9919022108819409</v>
      </c>
      <c r="BP29" s="3">
        <f t="shared" si="19"/>
        <v>0.1128564982256343</v>
      </c>
      <c r="BQ29" s="3">
        <f t="shared" si="20"/>
        <v>108.23389605831231</v>
      </c>
      <c r="BR29" s="3">
        <f t="shared" si="21"/>
        <v>1959.033518655453</v>
      </c>
      <c r="BS29" s="3">
        <f t="shared" si="112"/>
        <v>7059.5260251990912</v>
      </c>
      <c r="BT29" s="3">
        <f t="shared" si="113"/>
        <v>127777.42105610356</v>
      </c>
      <c r="BU29" s="3">
        <f t="shared" si="114"/>
        <v>127.77742105610356</v>
      </c>
      <c r="BW29" s="14">
        <f t="shared" si="154"/>
        <v>2.2939606272939617E-2</v>
      </c>
      <c r="BX29" s="3">
        <f t="shared" si="157"/>
        <v>19.594455367172081</v>
      </c>
      <c r="BY29" s="3">
        <f t="shared" si="157"/>
        <v>-9.1532215924865632</v>
      </c>
      <c r="BZ29" s="3">
        <f t="shared" si="22"/>
        <v>0.17952368600561272</v>
      </c>
      <c r="CA29" s="3">
        <f t="shared" si="23"/>
        <v>172.17039582682281</v>
      </c>
      <c r="CB29" s="3">
        <f t="shared" si="158"/>
        <v>14.799416376000323</v>
      </c>
      <c r="CC29" s="3">
        <f t="shared" si="158"/>
        <v>18.498620829021128</v>
      </c>
      <c r="CD29" s="3">
        <f t="shared" si="24"/>
        <v>0.17119087143264577</v>
      </c>
      <c r="CE29" s="3">
        <f t="shared" si="25"/>
        <v>164.1788933387646</v>
      </c>
      <c r="CF29" s="3">
        <f t="shared" si="26"/>
        <v>168.17464458279369</v>
      </c>
      <c r="CH29" s="3">
        <f t="shared" si="115"/>
        <v>12.396898304448721</v>
      </c>
      <c r="CI29" s="3">
        <f t="shared" si="116"/>
        <v>0.67049945813862655</v>
      </c>
      <c r="CJ29" s="3">
        <f t="shared" si="117"/>
        <v>12.463099875503453</v>
      </c>
      <c r="CK29" s="3">
        <f t="shared" si="118"/>
        <v>12.395961548356691</v>
      </c>
      <c r="CL29" s="3">
        <f t="shared" si="119"/>
        <v>7.9687502923758854E-2</v>
      </c>
      <c r="CM29" s="7">
        <f t="shared" si="27"/>
        <v>12.7652488190454</v>
      </c>
      <c r="CN29" s="7">
        <f t="shared" si="28"/>
        <v>4.1452837048115629</v>
      </c>
      <c r="CO29" s="7">
        <f t="shared" si="29"/>
        <v>12.469374463391951</v>
      </c>
      <c r="CP29" s="7">
        <f t="shared" si="30"/>
        <v>0.26676652922169697</v>
      </c>
      <c r="CQ29" s="7">
        <f t="shared" si="120"/>
        <v>4.4120502340332601</v>
      </c>
      <c r="CR29" s="3">
        <f t="shared" si="121"/>
        <v>12.401674055758761</v>
      </c>
      <c r="CS29" s="3">
        <f t="shared" si="122"/>
        <v>0.5971565008058709</v>
      </c>
      <c r="CT29" s="3">
        <f t="shared" si="123"/>
        <v>12.336340936149675</v>
      </c>
      <c r="CU29" s="3">
        <f t="shared" si="124"/>
        <v>12.399916718759243</v>
      </c>
      <c r="CV29" s="3">
        <f t="shared" si="125"/>
        <v>0.11270194637314437</v>
      </c>
      <c r="CW29" s="7">
        <f t="shared" si="31"/>
        <v>12.667585746357155</v>
      </c>
      <c r="CX29" s="7">
        <f t="shared" si="32"/>
        <v>3.6698772700023974</v>
      </c>
      <c r="CY29" s="7">
        <f t="shared" si="33"/>
        <v>12.424479800641031</v>
      </c>
      <c r="CZ29" s="7">
        <f t="shared" si="34"/>
        <v>0.57547259433276576</v>
      </c>
      <c r="DA29" s="7">
        <f t="shared" si="126"/>
        <v>4.2453498643351635</v>
      </c>
      <c r="DB29" s="3">
        <f t="shared" si="35"/>
        <v>4.3287000491842118</v>
      </c>
      <c r="DD29" s="14">
        <f t="shared" si="155"/>
        <v>2.2939606272939617E-2</v>
      </c>
      <c r="DE29" s="3">
        <f t="shared" si="36"/>
        <v>-10.344621706643014</v>
      </c>
      <c r="DF29" s="3">
        <f t="shared" si="36"/>
        <v>-1.7722963204046795</v>
      </c>
      <c r="DG29" s="3">
        <f t="shared" si="37"/>
        <v>-0.10619547172895949</v>
      </c>
      <c r="DH29" s="3">
        <f t="shared" si="37"/>
        <v>-6.6664020981570449</v>
      </c>
      <c r="DI29" s="3">
        <f t="shared" si="38"/>
        <v>10.495343372223216</v>
      </c>
      <c r="DJ29" s="3">
        <f t="shared" si="39"/>
        <v>6.6672478889365134</v>
      </c>
      <c r="DK29" s="3">
        <f t="shared" si="40"/>
        <v>11.348023754451939</v>
      </c>
      <c r="DL29" s="3">
        <f t="shared" si="41"/>
        <v>0.18454278766962126</v>
      </c>
      <c r="DM29" s="3">
        <f t="shared" si="42"/>
        <v>79.365522902977233</v>
      </c>
      <c r="DN29" s="3">
        <f t="shared" si="43"/>
        <v>-10.344621706643014</v>
      </c>
      <c r="DO29" s="3">
        <f t="shared" si="43"/>
        <v>-1.7722963204046795</v>
      </c>
      <c r="DP29" s="3">
        <f t="shared" si="44"/>
        <v>-2.4901213327727056</v>
      </c>
      <c r="DQ29" s="3">
        <f t="shared" si="44"/>
        <v>6.4305651267530699</v>
      </c>
      <c r="DR29" s="3">
        <f t="shared" si="45"/>
        <v>10.495343372223216</v>
      </c>
      <c r="DS29" s="3">
        <f t="shared" si="46"/>
        <v>6.8958590546314413</v>
      </c>
      <c r="DT29" s="3">
        <f t="shared" si="47"/>
        <v>11.356941139426397</v>
      </c>
      <c r="DU29" s="3">
        <f t="shared" si="48"/>
        <v>0.19844716595009879</v>
      </c>
      <c r="DV29" s="3">
        <f t="shared" si="49"/>
        <v>78.553831802428377</v>
      </c>
      <c r="DW29" s="3">
        <f t="shared" si="50"/>
        <v>78.959677352702812</v>
      </c>
      <c r="DX29" s="3">
        <f t="shared" si="127"/>
        <v>1026.2234149913859</v>
      </c>
      <c r="DY29" s="3">
        <f t="shared" si="51"/>
        <v>-0.10619547172895949</v>
      </c>
      <c r="DZ29" s="3">
        <f t="shared" si="51"/>
        <v>-6.6664020981570449</v>
      </c>
      <c r="EA29" s="3">
        <f t="shared" si="51"/>
        <v>0.11396095002829654</v>
      </c>
      <c r="EB29" s="3">
        <f t="shared" si="51"/>
        <v>-5.0134266963994403</v>
      </c>
      <c r="EC29" s="3">
        <f t="shared" si="52"/>
        <v>6.6672478889365134</v>
      </c>
      <c r="ED29" s="3">
        <f t="shared" si="11"/>
        <v>5.0147217608060721</v>
      </c>
      <c r="EE29" s="3">
        <f t="shared" si="53"/>
        <v>1.6675720460767725</v>
      </c>
      <c r="EF29" s="3">
        <f t="shared" si="54"/>
        <v>0.99925295601159403</v>
      </c>
      <c r="EG29" s="3">
        <f t="shared" si="55"/>
        <v>2.2148165393965531</v>
      </c>
      <c r="EH29" s="3">
        <f t="shared" si="56"/>
        <v>-2.4901213327727056</v>
      </c>
      <c r="EI29" s="3">
        <f t="shared" si="56"/>
        <v>6.4305651267530699</v>
      </c>
      <c r="EJ29" s="3">
        <f t="shared" si="56"/>
        <v>-1.3053007421838778</v>
      </c>
      <c r="EK29" s="3">
        <f t="shared" si="56"/>
        <v>4.0247884327465222</v>
      </c>
      <c r="EL29" s="3">
        <f t="shared" si="57"/>
        <v>6.8958590546314413</v>
      </c>
      <c r="EM29" s="3">
        <f t="shared" si="12"/>
        <v>4.2311620101239313</v>
      </c>
      <c r="EN29" s="3">
        <f t="shared" si="58"/>
        <v>2.6817086592895083</v>
      </c>
      <c r="EO29" s="3">
        <f t="shared" si="59"/>
        <v>0.99844141883143034</v>
      </c>
      <c r="EP29" s="3">
        <f t="shared" si="60"/>
        <v>3.1993279904349716</v>
      </c>
      <c r="EQ29" s="3">
        <f t="shared" si="61"/>
        <v>2.7070722649157624</v>
      </c>
      <c r="ER29" s="3">
        <f t="shared" si="128"/>
        <v>216.96441554092195</v>
      </c>
      <c r="ES29" s="3">
        <f t="shared" si="62"/>
        <v>0.11396095002829654</v>
      </c>
      <c r="ET29" s="3">
        <f t="shared" si="62"/>
        <v>-5.0134266963994403</v>
      </c>
      <c r="EU29" s="3">
        <f t="shared" si="62"/>
        <v>0.18857196468930937</v>
      </c>
      <c r="EV29" s="3">
        <f t="shared" si="62"/>
        <v>-7.3787412253602476</v>
      </c>
      <c r="EW29" s="3">
        <f t="shared" si="63"/>
        <v>5.0147217608060721</v>
      </c>
      <c r="EX29" s="3">
        <f t="shared" si="13"/>
        <v>7.381150415531283</v>
      </c>
      <c r="EY29" s="3">
        <f t="shared" si="64"/>
        <v>2.3664909939447965</v>
      </c>
      <c r="EZ29" s="3">
        <f t="shared" si="65"/>
        <v>0.9999960144377209</v>
      </c>
      <c r="FA29" s="3">
        <f t="shared" si="66"/>
        <v>0.16176425964509616</v>
      </c>
      <c r="FB29" s="3">
        <f t="shared" si="67"/>
        <v>-1.3053007421838778</v>
      </c>
      <c r="FC29" s="3">
        <f t="shared" si="67"/>
        <v>4.0247884327465222</v>
      </c>
      <c r="FD29" s="3">
        <f t="shared" si="67"/>
        <v>-2.5282435062964002</v>
      </c>
      <c r="FE29" s="3">
        <f t="shared" si="67"/>
        <v>7.7695022218090486</v>
      </c>
      <c r="FF29" s="3">
        <f t="shared" si="68"/>
        <v>4.2311620101239313</v>
      </c>
      <c r="FG29" s="3">
        <f t="shared" si="14"/>
        <v>8.1705067163441978</v>
      </c>
      <c r="FH29" s="3">
        <f t="shared" si="69"/>
        <v>3.9393489774695261</v>
      </c>
      <c r="FI29" s="3">
        <f t="shared" si="70"/>
        <v>0.9999995132897519</v>
      </c>
      <c r="FJ29" s="3">
        <f t="shared" si="71"/>
        <v>5.6529207011972969E-2</v>
      </c>
      <c r="FK29" s="3">
        <f t="shared" si="72"/>
        <v>0.10914673332853457</v>
      </c>
      <c r="FL29" s="3">
        <f t="shared" si="129"/>
        <v>22.16544896092002</v>
      </c>
      <c r="FN29" s="14">
        <f t="shared" si="156"/>
        <v>2.2939606272939617E-2</v>
      </c>
      <c r="FO29" s="3">
        <f t="shared" si="73"/>
        <v>19.594455367172081</v>
      </c>
      <c r="FP29" s="3">
        <f t="shared" si="73"/>
        <v>-9.1532215924865632</v>
      </c>
      <c r="FQ29" s="3">
        <f t="shared" si="74"/>
        <v>5.0571334664621119</v>
      </c>
      <c r="FR29" s="3">
        <f t="shared" si="75"/>
        <v>0.25372334147701459</v>
      </c>
      <c r="FS29" s="3">
        <f t="shared" si="130"/>
        <v>0.17741169093631726</v>
      </c>
      <c r="FT29" s="3">
        <f t="shared" si="130"/>
        <v>-2.7456251677140386E-2</v>
      </c>
      <c r="FU29" s="3">
        <f t="shared" si="131"/>
        <v>5.0634942906673999</v>
      </c>
      <c r="FV29" s="3">
        <f t="shared" si="76"/>
        <v>0.17952368600561272</v>
      </c>
      <c r="FW29" s="3">
        <f t="shared" si="77"/>
        <v>4.8878161350593938</v>
      </c>
      <c r="FX29" s="3">
        <f t="shared" si="78"/>
        <v>0.97933058657411187</v>
      </c>
      <c r="FY29" s="3">
        <f t="shared" si="132"/>
        <v>11.669509669044579</v>
      </c>
      <c r="FZ29" s="3">
        <f t="shared" si="79"/>
        <v>14.799416376000323</v>
      </c>
      <c r="GA29" s="3">
        <f t="shared" si="79"/>
        <v>18.498620829021128</v>
      </c>
      <c r="GB29" s="3">
        <f t="shared" si="80"/>
        <v>5.0571334664621119</v>
      </c>
      <c r="GC29" s="3">
        <f t="shared" si="80"/>
        <v>0.25372334147701459</v>
      </c>
      <c r="GD29" s="3">
        <f t="shared" si="133"/>
        <v>0.16867382182290669</v>
      </c>
      <c r="GE29" s="3">
        <f t="shared" si="133"/>
        <v>2.9248184448320558E-2</v>
      </c>
      <c r="GF29" s="3">
        <f t="shared" si="81"/>
        <v>5.0634942906673999</v>
      </c>
      <c r="GG29" s="3">
        <f t="shared" si="82"/>
        <v>0.17119087143264577</v>
      </c>
      <c r="GH29" s="3">
        <f t="shared" si="83"/>
        <v>4.8936108134371619</v>
      </c>
      <c r="GI29" s="3">
        <f t="shared" si="84"/>
        <v>0.99262015845697948</v>
      </c>
      <c r="GJ29" s="3">
        <f t="shared" si="134"/>
        <v>6.9651198879899763</v>
      </c>
      <c r="GL29" s="3">
        <f>FR29</f>
        <v>0.25372334147701459</v>
      </c>
      <c r="GM29" s="3">
        <f>-FQ29</f>
        <v>-5.0571334664621119</v>
      </c>
      <c r="GN29" s="3">
        <f>FS29</f>
        <v>0.17741169093631726</v>
      </c>
      <c r="GO29" s="3">
        <f>FT29</f>
        <v>-2.7456251677140386E-2</v>
      </c>
      <c r="GP29" s="3">
        <f t="shared" si="85"/>
        <v>5.0634942906673999</v>
      </c>
      <c r="GQ29" s="3">
        <f t="shared" si="86"/>
        <v>0.17952368600561272</v>
      </c>
      <c r="GR29" s="3">
        <f t="shared" si="87"/>
        <v>5.030256092182122</v>
      </c>
      <c r="GS29" s="3">
        <f t="shared" si="88"/>
        <v>0.20226616672197922</v>
      </c>
      <c r="GT29" s="3">
        <f t="shared" si="135"/>
        <v>-11.669509669044217</v>
      </c>
      <c r="GU29" s="3">
        <f t="shared" si="136"/>
        <v>-0.25372334147701459</v>
      </c>
      <c r="GV29" s="3">
        <f t="shared" si="89"/>
        <v>5.0571334664621119</v>
      </c>
      <c r="GW29" s="3">
        <f t="shared" si="137"/>
        <v>0.16867382182290669</v>
      </c>
      <c r="GX29" s="3">
        <f t="shared" si="137"/>
        <v>2.9248184448320558E-2</v>
      </c>
      <c r="GY29" s="3">
        <f t="shared" si="138"/>
        <v>5.0634942906673999</v>
      </c>
      <c r="GZ29" s="3">
        <f t="shared" si="90"/>
        <v>0.17119087143264577</v>
      </c>
      <c r="HA29" s="3">
        <f t="shared" si="91"/>
        <v>5.0455970680044127</v>
      </c>
      <c r="HB29" s="3">
        <f t="shared" si="92"/>
        <v>0.12126508576190509</v>
      </c>
      <c r="HC29" s="3">
        <f t="shared" si="139"/>
        <v>-6.9651198879902836</v>
      </c>
      <c r="HE29" s="3">
        <f t="shared" si="140"/>
        <v>-11.669509669044217</v>
      </c>
      <c r="HF29" s="3">
        <f t="shared" si="141"/>
        <v>-6.9651198879902836</v>
      </c>
      <c r="HG29" s="3">
        <f t="shared" si="142"/>
        <v>-9.3173147785172503</v>
      </c>
      <c r="HH29" s="3">
        <f t="shared" si="143"/>
        <v>0.98680683468769348</v>
      </c>
      <c r="HJ29" s="3">
        <f t="shared" si="93"/>
        <v>-5.0571334664621119</v>
      </c>
      <c r="HK29" s="3">
        <f t="shared" si="94"/>
        <v>-0.25372334147701459</v>
      </c>
      <c r="HL29" s="3">
        <f t="shared" si="95"/>
        <v>0.30253291471760591</v>
      </c>
      <c r="HM29" s="3">
        <f t="shared" si="95"/>
        <v>-12.392167921759688</v>
      </c>
      <c r="HN29" s="3">
        <f t="shared" si="96"/>
        <v>5.0634942906673999</v>
      </c>
      <c r="HO29" s="3">
        <f t="shared" si="15"/>
        <v>12.395860275332945</v>
      </c>
      <c r="HP29" s="3">
        <f t="shared" si="97"/>
        <v>13.269056505499623</v>
      </c>
      <c r="HQ29" s="3">
        <f t="shared" si="98"/>
        <v>2.5718119175214351E-2</v>
      </c>
      <c r="HR29" s="3">
        <f t="shared" si="99"/>
        <v>88.526297827369206</v>
      </c>
      <c r="HS29" s="3">
        <f t="shared" si="100"/>
        <v>-5.0571334664621119</v>
      </c>
      <c r="HT29" s="3">
        <f t="shared" si="100"/>
        <v>-0.25372334147701459</v>
      </c>
      <c r="HU29" s="3">
        <f t="shared" si="101"/>
        <v>-3.833544248480278</v>
      </c>
      <c r="HV29" s="3">
        <f t="shared" si="101"/>
        <v>11.794290654555571</v>
      </c>
      <c r="HW29" s="3">
        <f t="shared" si="102"/>
        <v>5.0634942906673999</v>
      </c>
      <c r="HX29" s="3">
        <f t="shared" si="16"/>
        <v>12.401667369720617</v>
      </c>
      <c r="HY29" s="3">
        <f t="shared" si="103"/>
        <v>12.109988101685257</v>
      </c>
      <c r="HZ29" s="3">
        <f t="shared" si="104"/>
        <v>0.26107264195214991</v>
      </c>
      <c r="IA29" s="3">
        <f t="shared" si="105"/>
        <v>74.866281563767217</v>
      </c>
      <c r="IB29" s="3">
        <f t="shared" si="106"/>
        <v>81.696289695568211</v>
      </c>
      <c r="IC29" s="3">
        <f t="shared" si="107"/>
        <v>0.98951643891556651</v>
      </c>
      <c r="ID29" s="3">
        <f t="shared" si="108"/>
        <v>0.30253291471760591</v>
      </c>
      <c r="IE29" s="3">
        <f t="shared" si="108"/>
        <v>-12.392167921759688</v>
      </c>
      <c r="IF29" s="3">
        <f>FS29</f>
        <v>0.17741169093631726</v>
      </c>
      <c r="IG29" s="3">
        <f>FT29</f>
        <v>-2.7456251677140386E-2</v>
      </c>
      <c r="IH29" s="3">
        <f t="shared" si="144"/>
        <v>12.395860275332945</v>
      </c>
      <c r="II29" s="3">
        <f t="shared" si="109"/>
        <v>0.17952368600561272</v>
      </c>
      <c r="IJ29" s="3">
        <f t="shared" si="145"/>
        <v>12.365344718402154</v>
      </c>
      <c r="IK29" s="3">
        <f t="shared" si="146"/>
        <v>0.1770127233087318</v>
      </c>
      <c r="IL29" s="3">
        <f t="shared" si="147"/>
        <v>79.804192503586037</v>
      </c>
      <c r="IM29" s="3">
        <f t="shared" si="110"/>
        <v>-3.833544248480278</v>
      </c>
      <c r="IN29" s="3">
        <f t="shared" si="110"/>
        <v>11.794290654555571</v>
      </c>
      <c r="IO29" s="3">
        <f>GD29</f>
        <v>0.16867382182290669</v>
      </c>
      <c r="IP29" s="3">
        <f>GE29</f>
        <v>2.9248184448320558E-2</v>
      </c>
      <c r="IQ29" s="3">
        <f t="shared" si="148"/>
        <v>12.401667369720617</v>
      </c>
      <c r="IR29" s="3">
        <f t="shared" si="111"/>
        <v>0.17119087143264577</v>
      </c>
      <c r="IS29" s="3">
        <f t="shared" si="149"/>
        <v>12.427146647790419</v>
      </c>
      <c r="IT29" s="3">
        <f t="shared" si="150"/>
        <v>-0.14208645681482032</v>
      </c>
      <c r="IU29" s="3">
        <f t="shared" si="151"/>
        <v>98.168598548242642</v>
      </c>
      <c r="IV29" s="3">
        <f t="shared" si="152"/>
        <v>88.986395525914332</v>
      </c>
    </row>
    <row r="30" spans="1:256">
      <c r="C30" s="2">
        <v>24</v>
      </c>
      <c r="D30" s="3">
        <v>110.86278590000001</v>
      </c>
      <c r="E30" s="3">
        <v>32.557172559999998</v>
      </c>
      <c r="F30" s="3">
        <v>193.3783784</v>
      </c>
      <c r="G30" s="3">
        <v>47.151767149999998</v>
      </c>
      <c r="H30" s="3">
        <v>154.79603090000001</v>
      </c>
      <c r="I30" s="3">
        <v>29.17309813</v>
      </c>
      <c r="J30" s="3">
        <v>155.19294379999999</v>
      </c>
      <c r="K30" s="3">
        <v>-23.61631753</v>
      </c>
      <c r="L30" s="3">
        <v>156.78059540000001</v>
      </c>
      <c r="M30" s="3">
        <v>-63.307607500000003</v>
      </c>
      <c r="N30" s="3">
        <v>159.14351702138799</v>
      </c>
      <c r="O30" s="3">
        <v>-122.380647990052</v>
      </c>
      <c r="P30" s="3">
        <v>151.22381480000001</v>
      </c>
      <c r="Q30" s="3">
        <v>49.812568910000003</v>
      </c>
      <c r="R30" s="3">
        <v>133.75964719999999</v>
      </c>
      <c r="S30" s="3">
        <v>100.6174201</v>
      </c>
      <c r="T30" s="3">
        <v>123.83682469999999</v>
      </c>
      <c r="U30" s="3">
        <v>131.57662619999999</v>
      </c>
      <c r="V30" s="3">
        <v>103.590822197146</v>
      </c>
      <c r="W30" s="3">
        <v>194.74415380486801</v>
      </c>
      <c r="X30" s="3">
        <v>110.578068438808</v>
      </c>
      <c r="Y30" s="3">
        <v>32.710490176361098</v>
      </c>
      <c r="Z30" s="3">
        <v>193.002185199813</v>
      </c>
      <c r="AA30" s="3">
        <v>46.924571236151401</v>
      </c>
      <c r="AB30" s="3">
        <v>155.01178479530699</v>
      </c>
      <c r="AC30" s="3">
        <v>29.393530142762501</v>
      </c>
      <c r="AD30" s="3">
        <v>155.156619286097</v>
      </c>
      <c r="AE30" s="3">
        <v>-23.8506883987328</v>
      </c>
      <c r="AF30" s="3">
        <v>157.06991678863901</v>
      </c>
      <c r="AG30" s="3">
        <v>-63.464586405018501</v>
      </c>
      <c r="AH30" s="3">
        <v>160.09371827363</v>
      </c>
      <c r="AI30" s="3">
        <v>-122.536688648414</v>
      </c>
      <c r="AJ30" s="3">
        <v>152.34862420069601</v>
      </c>
      <c r="AK30" s="3">
        <v>49.344436494872902</v>
      </c>
      <c r="AL30" s="3">
        <v>133.68442648564499</v>
      </c>
      <c r="AM30" s="3">
        <v>100.252219964592</v>
      </c>
      <c r="AN30" s="3">
        <v>124.15182825996099</v>
      </c>
      <c r="AO30" s="3">
        <v>131.988303609832</v>
      </c>
      <c r="AP30" s="3">
        <v>105.082075190129</v>
      </c>
      <c r="AQ30" s="3">
        <v>194.86426161384199</v>
      </c>
      <c r="AR30" s="3">
        <f t="shared" si="17"/>
        <v>13.872376506917485</v>
      </c>
      <c r="AS30" s="3">
        <f t="shared" si="17"/>
        <v>4.1036368410017632</v>
      </c>
      <c r="AT30" s="3">
        <f t="shared" si="17"/>
        <v>24.212748672050189</v>
      </c>
      <c r="AU30" s="3">
        <f t="shared" si="17"/>
        <v>5.8868393055155428</v>
      </c>
      <c r="AV30" s="3">
        <f t="shared" si="17"/>
        <v>19.446730007585092</v>
      </c>
      <c r="AW30" s="3">
        <f t="shared" si="17"/>
        <v>3.6875134713849316</v>
      </c>
      <c r="AX30" s="3">
        <f t="shared" si="17"/>
        <v>19.46489996312685</v>
      </c>
      <c r="AY30" s="3">
        <f t="shared" si="17"/>
        <v>-2.9921460384297243</v>
      </c>
      <c r="AZ30" s="3">
        <f t="shared" si="17"/>
        <v>19.704929326089502</v>
      </c>
      <c r="BA30" s="3">
        <f t="shared" si="159"/>
        <v>-7.9618377305388925</v>
      </c>
      <c r="BB30" s="3">
        <f t="shared" si="159"/>
        <v>20.084275007147266</v>
      </c>
      <c r="BC30" s="3">
        <f t="shared" si="159"/>
        <v>-15.372624109295257</v>
      </c>
      <c r="BD30" s="3">
        <f t="shared" si="159"/>
        <v>19.112627893228897</v>
      </c>
      <c r="BE30" s="3">
        <f t="shared" si="159"/>
        <v>6.1904192327012906</v>
      </c>
      <c r="BF30" s="3">
        <f t="shared" si="159"/>
        <v>16.771143894111869</v>
      </c>
      <c r="BG30" s="3">
        <f t="shared" si="159"/>
        <v>12.576965402255508</v>
      </c>
      <c r="BH30" s="3">
        <f t="shared" si="159"/>
        <v>15.575248600018888</v>
      </c>
      <c r="BI30" s="3">
        <f t="shared" si="159"/>
        <v>16.55835979083108</v>
      </c>
      <c r="BJ30" s="3">
        <f t="shared" si="159"/>
        <v>13.182886369301787</v>
      </c>
      <c r="BK30" s="3">
        <f t="shared" si="159"/>
        <v>24.446352183711777</v>
      </c>
      <c r="BM30" s="14">
        <f t="shared" si="153"/>
        <v>2.3982315648982327E-2</v>
      </c>
      <c r="BN30" s="3">
        <f t="shared" si="18"/>
        <v>19.042562589483836</v>
      </c>
      <c r="BO30" s="3">
        <f t="shared" si="18"/>
        <v>4.995238073258653</v>
      </c>
      <c r="BP30" s="3">
        <f t="shared" si="19"/>
        <v>0.12388098667629577</v>
      </c>
      <c r="BQ30" s="3">
        <f t="shared" si="20"/>
        <v>118.80682146203468</v>
      </c>
      <c r="BR30" s="3">
        <f t="shared" si="21"/>
        <v>2150.4034684628277</v>
      </c>
      <c r="BS30" s="3">
        <f t="shared" si="112"/>
        <v>10139.858379185896</v>
      </c>
      <c r="BT30" s="3">
        <f t="shared" si="113"/>
        <v>183531.43666326473</v>
      </c>
      <c r="BU30" s="3">
        <f t="shared" si="114"/>
        <v>183.53143666326474</v>
      </c>
      <c r="BW30" s="14">
        <f t="shared" si="154"/>
        <v>2.3982315648982327E-2</v>
      </c>
      <c r="BX30" s="3">
        <f t="shared" si="157"/>
        <v>19.774587485137058</v>
      </c>
      <c r="BY30" s="3">
        <f t="shared" si="157"/>
        <v>-9.1823850738624913</v>
      </c>
      <c r="BZ30" s="3">
        <f t="shared" si="22"/>
        <v>0.18247763854377458</v>
      </c>
      <c r="CA30" s="3">
        <f t="shared" si="23"/>
        <v>175.00335446902156</v>
      </c>
      <c r="CB30" s="3">
        <f t="shared" si="158"/>
        <v>14.977015131706828</v>
      </c>
      <c r="CC30" s="3">
        <f t="shared" si="158"/>
        <v>18.511658792983642</v>
      </c>
      <c r="CD30" s="3">
        <f t="shared" si="24"/>
        <v>0.17807668722431549</v>
      </c>
      <c r="CE30" s="3">
        <f t="shared" si="25"/>
        <v>170.7826661156075</v>
      </c>
      <c r="CF30" s="3">
        <f t="shared" si="26"/>
        <v>172.89301029231453</v>
      </c>
      <c r="CH30" s="3">
        <f t="shared" si="115"/>
        <v>12.395860275332945</v>
      </c>
      <c r="CI30" s="3">
        <f t="shared" si="116"/>
        <v>0.67791965893029971</v>
      </c>
      <c r="CJ30" s="3">
        <f t="shared" si="117"/>
        <v>12.471823828068738</v>
      </c>
      <c r="CK30" s="3">
        <f t="shared" si="118"/>
        <v>12.397481596844107</v>
      </c>
      <c r="CL30" s="3">
        <f t="shared" si="119"/>
        <v>8.6311329014282401E-2</v>
      </c>
      <c r="CM30" s="7">
        <f t="shared" si="27"/>
        <v>12.772801881165991</v>
      </c>
      <c r="CN30" s="7">
        <f t="shared" si="28"/>
        <v>4.1864736518105543</v>
      </c>
      <c r="CO30" s="7">
        <f t="shared" si="29"/>
        <v>12.477808376963564</v>
      </c>
      <c r="CP30" s="7">
        <f t="shared" si="30"/>
        <v>0.27263206556011016</v>
      </c>
      <c r="CQ30" s="7">
        <f t="shared" si="120"/>
        <v>4.4591057173706643</v>
      </c>
      <c r="CR30" s="3">
        <f t="shared" si="121"/>
        <v>12.401667369720617</v>
      </c>
      <c r="CS30" s="3">
        <f t="shared" si="122"/>
        <v>0.63137051917197329</v>
      </c>
      <c r="CT30" s="3">
        <f t="shared" si="123"/>
        <v>12.308495677480671</v>
      </c>
      <c r="CU30" s="3">
        <f t="shared" si="124"/>
        <v>12.39805307799678</v>
      </c>
      <c r="CV30" s="3">
        <f t="shared" si="125"/>
        <v>0.12466425297293893</v>
      </c>
      <c r="CW30" s="7">
        <f t="shared" si="31"/>
        <v>12.670766783186631</v>
      </c>
      <c r="CX30" s="7">
        <f t="shared" si="32"/>
        <v>3.8563551838548822</v>
      </c>
      <c r="CY30" s="7">
        <f t="shared" si="33"/>
        <v>12.415606504225194</v>
      </c>
      <c r="CZ30" s="7">
        <f t="shared" si="34"/>
        <v>0.53564147080385849</v>
      </c>
      <c r="DA30" s="7">
        <f t="shared" si="126"/>
        <v>4.3919966546587403</v>
      </c>
      <c r="DB30" s="3">
        <f t="shared" si="35"/>
        <v>4.4255511860147028</v>
      </c>
      <c r="DD30" s="14">
        <f t="shared" si="155"/>
        <v>2.3982315648982327E-2</v>
      </c>
      <c r="DE30" s="3">
        <f t="shared" si="36"/>
        <v>-10.340372165132704</v>
      </c>
      <c r="DF30" s="3">
        <f t="shared" si="36"/>
        <v>-1.7832024645137796</v>
      </c>
      <c r="DG30" s="3">
        <f t="shared" si="37"/>
        <v>1.8169955541758043E-2</v>
      </c>
      <c r="DH30" s="3">
        <f t="shared" si="37"/>
        <v>-6.6796595098146554</v>
      </c>
      <c r="DI30" s="3">
        <f t="shared" si="38"/>
        <v>10.493002789616479</v>
      </c>
      <c r="DJ30" s="3">
        <f t="shared" si="39"/>
        <v>6.6796842226516775</v>
      </c>
      <c r="DK30" s="3">
        <f t="shared" si="40"/>
        <v>11.45751659227529</v>
      </c>
      <c r="DL30" s="3">
        <f t="shared" si="41"/>
        <v>0.16726081276052265</v>
      </c>
      <c r="DM30" s="3">
        <f t="shared" si="42"/>
        <v>80.371405058763386</v>
      </c>
      <c r="DN30" s="3">
        <f t="shared" si="43"/>
        <v>-10.340372165132704</v>
      </c>
      <c r="DO30" s="3">
        <f t="shared" si="43"/>
        <v>-1.7832024645137796</v>
      </c>
      <c r="DP30" s="3">
        <f t="shared" si="44"/>
        <v>-2.3414839991170275</v>
      </c>
      <c r="DQ30" s="3">
        <f t="shared" si="44"/>
        <v>6.3865461695542178</v>
      </c>
      <c r="DR30" s="3">
        <f t="shared" si="45"/>
        <v>10.493002789616479</v>
      </c>
      <c r="DS30" s="3">
        <f t="shared" si="46"/>
        <v>6.8022436955734484</v>
      </c>
      <c r="DT30" s="3">
        <f t="shared" si="47"/>
        <v>11.433591064765329</v>
      </c>
      <c r="DU30" s="3">
        <f t="shared" si="48"/>
        <v>0.17965867958632359</v>
      </c>
      <c r="DV30" s="3">
        <f t="shared" si="49"/>
        <v>79.650120506138705</v>
      </c>
      <c r="DW30" s="3">
        <f t="shared" si="50"/>
        <v>80.010762782451053</v>
      </c>
      <c r="DX30" s="3">
        <f t="shared" si="127"/>
        <v>1008.032970545753</v>
      </c>
      <c r="DY30" s="3">
        <f t="shared" si="51"/>
        <v>1.8169955541758043E-2</v>
      </c>
      <c r="DZ30" s="3">
        <f t="shared" si="51"/>
        <v>-6.6796595098146554</v>
      </c>
      <c r="EA30" s="3">
        <f t="shared" si="51"/>
        <v>0.24002936296265176</v>
      </c>
      <c r="EB30" s="3">
        <f t="shared" si="51"/>
        <v>-4.9696916921091683</v>
      </c>
      <c r="EC30" s="3">
        <f t="shared" si="52"/>
        <v>6.6796842226516775</v>
      </c>
      <c r="ED30" s="3">
        <f t="shared" si="11"/>
        <v>4.9754848617700711</v>
      </c>
      <c r="EE30" s="3">
        <f t="shared" si="53"/>
        <v>1.7243003028038986</v>
      </c>
      <c r="EF30" s="3">
        <f t="shared" si="54"/>
        <v>0.99896318998616573</v>
      </c>
      <c r="EG30" s="3">
        <f t="shared" si="55"/>
        <v>2.6093044343791276</v>
      </c>
      <c r="EH30" s="3">
        <f t="shared" si="56"/>
        <v>-2.3414839991170275</v>
      </c>
      <c r="EI30" s="3">
        <f t="shared" si="56"/>
        <v>6.3865461695542178</v>
      </c>
      <c r="EJ30" s="3">
        <f t="shared" si="56"/>
        <v>-1.1958952940929812</v>
      </c>
      <c r="EK30" s="3">
        <f t="shared" si="56"/>
        <v>3.9813943885755716</v>
      </c>
      <c r="EL30" s="3">
        <f t="shared" si="57"/>
        <v>6.8022436955734484</v>
      </c>
      <c r="EM30" s="3">
        <f t="shared" si="12"/>
        <v>4.1571224220384453</v>
      </c>
      <c r="EN30" s="3">
        <f t="shared" si="58"/>
        <v>2.6640436502849245</v>
      </c>
      <c r="EO30" s="3">
        <f t="shared" si="59"/>
        <v>0.99822365668863844</v>
      </c>
      <c r="EP30" s="3">
        <f t="shared" si="60"/>
        <v>3.4155873129021521</v>
      </c>
      <c r="EQ30" s="3">
        <f t="shared" si="61"/>
        <v>3.0124458736406399</v>
      </c>
      <c r="ER30" s="3">
        <f t="shared" si="128"/>
        <v>292.8655057115065</v>
      </c>
      <c r="ES30" s="3">
        <f t="shared" si="62"/>
        <v>0.24002936296265176</v>
      </c>
      <c r="ET30" s="3">
        <f t="shared" si="62"/>
        <v>-4.9696916921091683</v>
      </c>
      <c r="EU30" s="3">
        <f t="shared" si="62"/>
        <v>0.37934568105776378</v>
      </c>
      <c r="EV30" s="3">
        <f t="shared" si="62"/>
        <v>-7.4107863787563648</v>
      </c>
      <c r="EW30" s="3">
        <f t="shared" si="63"/>
        <v>4.9754848617700711</v>
      </c>
      <c r="EX30" s="3">
        <f t="shared" si="13"/>
        <v>7.4204890605200715</v>
      </c>
      <c r="EY30" s="3">
        <f t="shared" si="64"/>
        <v>2.4450669327576193</v>
      </c>
      <c r="EZ30" s="3">
        <f t="shared" si="65"/>
        <v>0.9999958454855411</v>
      </c>
      <c r="FA30" s="3">
        <f t="shared" si="66"/>
        <v>0.16515735460724207</v>
      </c>
      <c r="FB30" s="3">
        <f t="shared" si="67"/>
        <v>-1.1958952940929812</v>
      </c>
      <c r="FC30" s="3">
        <f t="shared" si="67"/>
        <v>3.9813943885755716</v>
      </c>
      <c r="FD30" s="3">
        <f t="shared" si="67"/>
        <v>-2.3923622307171009</v>
      </c>
      <c r="FE30" s="3">
        <f t="shared" si="67"/>
        <v>7.8879923928806974</v>
      </c>
      <c r="FF30" s="3">
        <f t="shared" si="68"/>
        <v>4.1571224220384453</v>
      </c>
      <c r="FG30" s="3">
        <f t="shared" si="14"/>
        <v>8.2428041971834709</v>
      </c>
      <c r="FH30" s="3">
        <f t="shared" si="69"/>
        <v>4.0857118226418629</v>
      </c>
      <c r="FI30" s="3">
        <f t="shared" si="70"/>
        <v>0.99999641733142175</v>
      </c>
      <c r="FJ30" s="3">
        <f t="shared" si="71"/>
        <v>0.15337023297514246</v>
      </c>
      <c r="FK30" s="3">
        <f t="shared" si="72"/>
        <v>0.15926379379119227</v>
      </c>
      <c r="FL30" s="3">
        <f t="shared" si="129"/>
        <v>48.064265666107232</v>
      </c>
      <c r="FN30" s="14">
        <f t="shared" si="156"/>
        <v>2.3982315648982327E-2</v>
      </c>
      <c r="FO30" s="3">
        <f t="shared" si="73"/>
        <v>19.774587485137058</v>
      </c>
      <c r="FP30" s="3">
        <f t="shared" si="73"/>
        <v>-9.1823850738624913</v>
      </c>
      <c r="FQ30" s="3">
        <f t="shared" si="74"/>
        <v>5.0571334664621119</v>
      </c>
      <c r="FR30" s="3">
        <f t="shared" si="75"/>
        <v>0.25372334147701459</v>
      </c>
      <c r="FS30" s="3">
        <f t="shared" si="130"/>
        <v>0.18013211796497686</v>
      </c>
      <c r="FT30" s="3">
        <f t="shared" si="130"/>
        <v>-2.9163481375928058E-2</v>
      </c>
      <c r="FU30" s="3">
        <f t="shared" si="131"/>
        <v>5.0634942906673999</v>
      </c>
      <c r="FV30" s="3">
        <f t="shared" si="76"/>
        <v>0.18247763854377458</v>
      </c>
      <c r="FW30" s="3">
        <f t="shared" si="77"/>
        <v>4.8851987787383537</v>
      </c>
      <c r="FX30" s="3">
        <f t="shared" si="78"/>
        <v>0.97789790177051772</v>
      </c>
      <c r="FY30" s="3">
        <f t="shared" si="132"/>
        <v>12.068618118834728</v>
      </c>
      <c r="FZ30" s="3">
        <f t="shared" si="79"/>
        <v>14.977015131706828</v>
      </c>
      <c r="GA30" s="3">
        <f t="shared" si="79"/>
        <v>18.511658792983642</v>
      </c>
      <c r="GB30" s="3">
        <f t="shared" si="80"/>
        <v>5.0571334664621119</v>
      </c>
      <c r="GC30" s="3">
        <f t="shared" si="80"/>
        <v>0.25372334147701459</v>
      </c>
      <c r="GD30" s="3">
        <f t="shared" si="133"/>
        <v>0.17759875570650507</v>
      </c>
      <c r="GE30" s="3">
        <f t="shared" si="133"/>
        <v>1.3037963962513999E-2</v>
      </c>
      <c r="GF30" s="3">
        <f t="shared" si="81"/>
        <v>5.0634942906673999</v>
      </c>
      <c r="GG30" s="3">
        <f t="shared" si="82"/>
        <v>0.17807668722431549</v>
      </c>
      <c r="GH30" s="3">
        <f t="shared" si="83"/>
        <v>4.8854670651246952</v>
      </c>
      <c r="GI30" s="3">
        <f t="shared" si="84"/>
        <v>0.99973201198216677</v>
      </c>
      <c r="GJ30" s="3">
        <f t="shared" si="134"/>
        <v>1.3264931687309898</v>
      </c>
      <c r="GL30" s="3">
        <f>FR30</f>
        <v>0.25372334147701459</v>
      </c>
      <c r="GM30" s="3">
        <f>-FQ30</f>
        <v>-5.0571334664621119</v>
      </c>
      <c r="GN30" s="3">
        <f>FS30</f>
        <v>0.18013211796497686</v>
      </c>
      <c r="GO30" s="3">
        <f>FT30</f>
        <v>-2.9163481375928058E-2</v>
      </c>
      <c r="GP30" s="3">
        <f t="shared" si="85"/>
        <v>5.0634942906673999</v>
      </c>
      <c r="GQ30" s="3">
        <f t="shared" si="86"/>
        <v>0.18247763854377458</v>
      </c>
      <c r="GR30" s="3">
        <f t="shared" si="87"/>
        <v>5.028508510394067</v>
      </c>
      <c r="GS30" s="3">
        <f t="shared" si="88"/>
        <v>0.20908298283891361</v>
      </c>
      <c r="GT30" s="3">
        <f t="shared" si="135"/>
        <v>-12.068618118834536</v>
      </c>
      <c r="GU30" s="3">
        <f t="shared" si="136"/>
        <v>-0.25372334147701459</v>
      </c>
      <c r="GV30" s="3">
        <f t="shared" si="89"/>
        <v>5.0571334664621119</v>
      </c>
      <c r="GW30" s="3">
        <f t="shared" si="137"/>
        <v>0.17759875570650507</v>
      </c>
      <c r="GX30" s="3">
        <f t="shared" si="137"/>
        <v>1.3037963962513999E-2</v>
      </c>
      <c r="GY30" s="3">
        <f t="shared" si="138"/>
        <v>5.0634942906673999</v>
      </c>
      <c r="GZ30" s="3">
        <f t="shared" si="90"/>
        <v>0.17807668722431549</v>
      </c>
      <c r="HA30" s="3">
        <f t="shared" si="91"/>
        <v>5.0625031545526431</v>
      </c>
      <c r="HB30" s="3">
        <f t="shared" si="92"/>
        <v>2.31496051388917E-2</v>
      </c>
      <c r="HC30" s="3">
        <f t="shared" si="139"/>
        <v>-1.3264931687283195</v>
      </c>
      <c r="HE30" s="3">
        <f t="shared" si="140"/>
        <v>-12.068618118834536</v>
      </c>
      <c r="HF30" s="3">
        <f t="shared" si="141"/>
        <v>-1.3264931687283195</v>
      </c>
      <c r="HG30" s="3">
        <f t="shared" si="142"/>
        <v>-6.6975556437814276</v>
      </c>
      <c r="HH30" s="3">
        <f t="shared" si="143"/>
        <v>0.993175626049139</v>
      </c>
      <c r="HJ30" s="3">
        <f t="shared" si="93"/>
        <v>-5.0571334664621119</v>
      </c>
      <c r="HK30" s="3">
        <f t="shared" si="94"/>
        <v>-0.25372334147701459</v>
      </c>
      <c r="HL30" s="3">
        <f t="shared" si="95"/>
        <v>0.61937504402041554</v>
      </c>
      <c r="HM30" s="3">
        <f t="shared" si="95"/>
        <v>-12.380478070865532</v>
      </c>
      <c r="HN30" s="3">
        <f t="shared" si="96"/>
        <v>5.0634942906673999</v>
      </c>
      <c r="HO30" s="3">
        <f t="shared" si="15"/>
        <v>12.395961548356691</v>
      </c>
      <c r="HP30" s="3">
        <f t="shared" si="97"/>
        <v>13.389582858936544</v>
      </c>
      <c r="HQ30" s="3">
        <f t="shared" si="98"/>
        <v>1.4265488009912176E-4</v>
      </c>
      <c r="HR30" s="3">
        <f t="shared" si="99"/>
        <v>89.991826477415657</v>
      </c>
      <c r="HS30" s="3">
        <f t="shared" si="100"/>
        <v>-5.0571334664621119</v>
      </c>
      <c r="HT30" s="3">
        <f t="shared" si="100"/>
        <v>-0.25372334147701459</v>
      </c>
      <c r="HU30" s="3">
        <f t="shared" si="101"/>
        <v>-3.5882575248100821</v>
      </c>
      <c r="HV30" s="3">
        <f t="shared" si="101"/>
        <v>11.869386781456269</v>
      </c>
      <c r="HW30" s="3">
        <f t="shared" si="102"/>
        <v>5.0634942906673999</v>
      </c>
      <c r="HX30" s="3">
        <f t="shared" si="16"/>
        <v>12.399916718759243</v>
      </c>
      <c r="HY30" s="3">
        <f t="shared" si="103"/>
        <v>12.211772827265156</v>
      </c>
      <c r="HZ30" s="3">
        <f t="shared" si="104"/>
        <v>0.24104956494427421</v>
      </c>
      <c r="IA30" s="3">
        <f t="shared" si="105"/>
        <v>76.051505195580759</v>
      </c>
      <c r="IB30" s="3">
        <f t="shared" si="106"/>
        <v>83.021665836498215</v>
      </c>
      <c r="IC30" s="3">
        <f t="shared" si="107"/>
        <v>0.99259216437384556</v>
      </c>
      <c r="ID30" s="3">
        <f t="shared" si="108"/>
        <v>0.61937504402041554</v>
      </c>
      <c r="IE30" s="3">
        <f t="shared" si="108"/>
        <v>-12.380478070865532</v>
      </c>
      <c r="IF30" s="3">
        <f>FS30</f>
        <v>0.18013211796497686</v>
      </c>
      <c r="IG30" s="3">
        <f>FT30</f>
        <v>-2.9163481375928058E-2</v>
      </c>
      <c r="IH30" s="3">
        <f t="shared" si="144"/>
        <v>12.395961548356691</v>
      </c>
      <c r="II30" s="3">
        <f t="shared" si="109"/>
        <v>0.18247763854377458</v>
      </c>
      <c r="IJ30" s="3">
        <f t="shared" si="145"/>
        <v>12.359122397509806</v>
      </c>
      <c r="IK30" s="3">
        <f t="shared" si="146"/>
        <v>0.20894347880351144</v>
      </c>
      <c r="IL30" s="3">
        <f t="shared" si="147"/>
        <v>77.939555403750589</v>
      </c>
      <c r="IM30" s="3">
        <f t="shared" si="110"/>
        <v>-3.5882575248100821</v>
      </c>
      <c r="IN30" s="3">
        <f t="shared" si="110"/>
        <v>11.869386781456269</v>
      </c>
      <c r="IO30" s="3">
        <f>GD30</f>
        <v>0.17759875570650507</v>
      </c>
      <c r="IP30" s="3">
        <f>GE30</f>
        <v>1.3037963962513999E-2</v>
      </c>
      <c r="IQ30" s="3">
        <f t="shared" si="148"/>
        <v>12.399916718759243</v>
      </c>
      <c r="IR30" s="3">
        <f t="shared" si="111"/>
        <v>0.17807668722431549</v>
      </c>
      <c r="IS30" s="3">
        <f t="shared" si="149"/>
        <v>12.440043440743757</v>
      </c>
      <c r="IT30" s="3">
        <f t="shared" si="150"/>
        <v>-0.21851797830050396</v>
      </c>
      <c r="IU30" s="3">
        <f t="shared" si="151"/>
        <v>102.62200163569045</v>
      </c>
      <c r="IV30" s="3">
        <f t="shared" si="152"/>
        <v>90.280778519720513</v>
      </c>
    </row>
    <row r="31" spans="1:256">
      <c r="C31" s="2">
        <v>25</v>
      </c>
      <c r="D31" s="3">
        <v>109.1787942</v>
      </c>
      <c r="E31" s="3">
        <v>33.11850312</v>
      </c>
      <c r="F31" s="3">
        <v>192.81704780000001</v>
      </c>
      <c r="G31" s="3">
        <v>47.151767149999998</v>
      </c>
      <c r="H31" s="3">
        <v>154.39911799999999</v>
      </c>
      <c r="I31" s="3">
        <v>29.17309813</v>
      </c>
      <c r="J31" s="3">
        <v>154.79603090000001</v>
      </c>
      <c r="K31" s="3">
        <v>-24.41014333</v>
      </c>
      <c r="L31" s="3">
        <v>158.368247</v>
      </c>
      <c r="M31" s="3">
        <v>-62.910694599999999</v>
      </c>
      <c r="N31" s="3">
        <v>163.92783708592799</v>
      </c>
      <c r="O31" s="3">
        <v>-122.830721034983</v>
      </c>
      <c r="P31" s="3">
        <v>151.6207277</v>
      </c>
      <c r="Q31" s="3">
        <v>49.812568910000003</v>
      </c>
      <c r="R31" s="3">
        <v>134.553473</v>
      </c>
      <c r="S31" s="3">
        <v>100.2205072</v>
      </c>
      <c r="T31" s="3">
        <v>125.02756340000001</v>
      </c>
      <c r="U31" s="3">
        <v>132.370452</v>
      </c>
      <c r="V31" s="3">
        <v>106.47324198257</v>
      </c>
      <c r="W31" s="3">
        <v>194.991286589049</v>
      </c>
      <c r="X31" s="3">
        <v>109.582812862773</v>
      </c>
      <c r="Y31" s="3">
        <v>32.661792477915398</v>
      </c>
      <c r="Z31" s="3">
        <v>191.853889915883</v>
      </c>
      <c r="AA31" s="3">
        <v>46.894266774366798</v>
      </c>
      <c r="AB31" s="3">
        <v>154.17929633009101</v>
      </c>
      <c r="AC31" s="3">
        <v>29.243130280614199</v>
      </c>
      <c r="AD31" s="3">
        <v>155.37755070283501</v>
      </c>
      <c r="AE31" s="3">
        <v>-24.135644118804201</v>
      </c>
      <c r="AF31" s="3">
        <v>158.29605957958799</v>
      </c>
      <c r="AG31" s="3">
        <v>-63.557673348934998</v>
      </c>
      <c r="AH31" s="3">
        <v>162.78887414868299</v>
      </c>
      <c r="AI31" s="3">
        <v>-122.678875561038</v>
      </c>
      <c r="AJ31" s="3">
        <v>151.68253607920801</v>
      </c>
      <c r="AK31" s="3">
        <v>49.4465207397092</v>
      </c>
      <c r="AL31" s="3">
        <v>134.10160838833201</v>
      </c>
      <c r="AM31" s="3">
        <v>99.941596718734601</v>
      </c>
      <c r="AN31" s="3">
        <v>125.336380796272</v>
      </c>
      <c r="AO31" s="3">
        <v>131.82202315767299</v>
      </c>
      <c r="AP31" s="3">
        <v>107.671640483028</v>
      </c>
      <c r="AQ31" s="3">
        <v>195.16792356909599</v>
      </c>
      <c r="AR31" s="3">
        <f t="shared" si="17"/>
        <v>13.747518474341097</v>
      </c>
      <c r="AS31" s="3">
        <f t="shared" si="17"/>
        <v>4.0975275571501202</v>
      </c>
      <c r="AT31" s="3">
        <f t="shared" si="17"/>
        <v>24.068691312894835</v>
      </c>
      <c r="AU31" s="3">
        <f t="shared" si="17"/>
        <v>5.8830375127219909</v>
      </c>
      <c r="AV31" s="3">
        <f t="shared" si="17"/>
        <v>19.342291635761544</v>
      </c>
      <c r="AW31" s="3">
        <f t="shared" si="17"/>
        <v>3.6686453219972046</v>
      </c>
      <c r="AX31" s="3">
        <f t="shared" si="17"/>
        <v>19.492616524271998</v>
      </c>
      <c r="AY31" s="3">
        <f t="shared" si="17"/>
        <v>-3.0278946556052704</v>
      </c>
      <c r="AZ31" s="3">
        <f t="shared" si="17"/>
        <v>19.858752906908332</v>
      </c>
      <c r="BA31" s="3">
        <f t="shared" si="159"/>
        <v>-7.9735157888746873</v>
      </c>
      <c r="BB31" s="3">
        <f t="shared" si="159"/>
        <v>20.422391032968928</v>
      </c>
      <c r="BC31" s="3">
        <f t="shared" si="159"/>
        <v>-15.39046191758875</v>
      </c>
      <c r="BD31" s="3">
        <f t="shared" si="159"/>
        <v>19.029064982983453</v>
      </c>
      <c r="BE31" s="3">
        <f t="shared" si="159"/>
        <v>6.2032260315519787</v>
      </c>
      <c r="BF31" s="3">
        <f t="shared" si="159"/>
        <v>16.823480713769278</v>
      </c>
      <c r="BG31" s="3">
        <f t="shared" si="159"/>
        <v>12.53799671091217</v>
      </c>
      <c r="BH31" s="3">
        <f t="shared" si="159"/>
        <v>15.723854548810838</v>
      </c>
      <c r="BI31" s="3">
        <f t="shared" si="159"/>
        <v>16.537499370038265</v>
      </c>
      <c r="BJ31" s="3">
        <f t="shared" si="159"/>
        <v>13.507755714910047</v>
      </c>
      <c r="BK31" s="3">
        <f t="shared" si="159"/>
        <v>24.484447558622772</v>
      </c>
      <c r="BM31" s="14">
        <f t="shared" si="153"/>
        <v>2.5025025025025037E-2</v>
      </c>
      <c r="BN31" s="3">
        <f t="shared" si="18"/>
        <v>18.908104893617967</v>
      </c>
      <c r="BO31" s="3">
        <f t="shared" si="18"/>
        <v>4.9902825349360551</v>
      </c>
      <c r="BP31" s="3">
        <f t="shared" si="19"/>
        <v>0.13454898490001815</v>
      </c>
      <c r="BQ31" s="3">
        <f t="shared" si="20"/>
        <v>129.03785847851339</v>
      </c>
      <c r="BR31" s="3">
        <f t="shared" si="21"/>
        <v>2335.5852384610926</v>
      </c>
      <c r="BS31" s="3">
        <f t="shared" si="112"/>
        <v>9811.97374028374</v>
      </c>
      <c r="BT31" s="3">
        <f t="shared" si="113"/>
        <v>177596.7246991357</v>
      </c>
      <c r="BU31" s="3">
        <f t="shared" si="114"/>
        <v>177.59672469913571</v>
      </c>
      <c r="BW31" s="14">
        <f t="shared" si="154"/>
        <v>2.5025025025025037E-2</v>
      </c>
      <c r="BX31" s="3">
        <f t="shared" si="157"/>
        <v>19.957503778620463</v>
      </c>
      <c r="BY31" s="3">
        <f t="shared" si="157"/>
        <v>-9.2091782865970107</v>
      </c>
      <c r="BZ31" s="3">
        <f t="shared" si="22"/>
        <v>0.18486818728581844</v>
      </c>
      <c r="CA31" s="3">
        <f t="shared" si="23"/>
        <v>177.2959863345913</v>
      </c>
      <c r="CB31" s="3">
        <f t="shared" si="158"/>
        <v>15.165618214339663</v>
      </c>
      <c r="CC31" s="3">
        <f t="shared" si="158"/>
        <v>18.511222134767472</v>
      </c>
      <c r="CD31" s="3">
        <f t="shared" si="24"/>
        <v>0.18860358811275443</v>
      </c>
      <c r="CE31" s="3">
        <f t="shared" si="25"/>
        <v>180.87838514365598</v>
      </c>
      <c r="CF31" s="3">
        <f t="shared" si="26"/>
        <v>179.08718573912364</v>
      </c>
      <c r="CH31" s="3">
        <f t="shared" si="115"/>
        <v>12.395961548356691</v>
      </c>
      <c r="CI31" s="3">
        <f t="shared" si="116"/>
        <v>0.66332644474902913</v>
      </c>
      <c r="CJ31" s="3">
        <f t="shared" si="117"/>
        <v>12.474784674425427</v>
      </c>
      <c r="CK31" s="3">
        <f t="shared" si="118"/>
        <v>12.399448998866742</v>
      </c>
      <c r="CL31" s="3">
        <f t="shared" si="119"/>
        <v>9.6472398649141825E-2</v>
      </c>
      <c r="CM31" s="7">
        <f t="shared" si="27"/>
        <v>12.767036333765574</v>
      </c>
      <c r="CN31" s="7">
        <f t="shared" si="28"/>
        <v>4.0936764571561026</v>
      </c>
      <c r="CO31" s="7">
        <f t="shared" si="29"/>
        <v>12.485353035970654</v>
      </c>
      <c r="CP31" s="7">
        <f t="shared" si="30"/>
        <v>0.37473742308613534</v>
      </c>
      <c r="CQ31" s="7">
        <f t="shared" si="120"/>
        <v>4.4684138802422382</v>
      </c>
      <c r="CR31" s="3">
        <f t="shared" si="121"/>
        <v>12.399916718759243</v>
      </c>
      <c r="CS31" s="3">
        <f t="shared" si="122"/>
        <v>0.66664360389745669</v>
      </c>
      <c r="CT31" s="3">
        <f t="shared" si="123"/>
        <v>12.286551972387647</v>
      </c>
      <c r="CU31" s="3">
        <f t="shared" si="124"/>
        <v>12.398017866311941</v>
      </c>
      <c r="CV31" s="3">
        <f t="shared" si="125"/>
        <v>0.13470052033320506</v>
      </c>
      <c r="CW31" s="7">
        <f t="shared" si="31"/>
        <v>12.676556147522174</v>
      </c>
      <c r="CX31" s="7">
        <f t="shared" si="32"/>
        <v>4.052865883034583</v>
      </c>
      <c r="CY31" s="7">
        <f t="shared" si="33"/>
        <v>12.409635179516396</v>
      </c>
      <c r="CZ31" s="7">
        <f t="shared" si="34"/>
        <v>0.4667038168243956</v>
      </c>
      <c r="DA31" s="7">
        <f t="shared" si="126"/>
        <v>4.5195696998589785</v>
      </c>
      <c r="DB31" s="3">
        <f t="shared" si="35"/>
        <v>4.4939917900506083</v>
      </c>
      <c r="DD31" s="14">
        <f t="shared" si="155"/>
        <v>2.5025025025025037E-2</v>
      </c>
      <c r="DE31" s="3">
        <f t="shared" si="36"/>
        <v>-10.321172838553737</v>
      </c>
      <c r="DF31" s="3">
        <f t="shared" si="36"/>
        <v>-1.7855099555718708</v>
      </c>
      <c r="DG31" s="3">
        <f t="shared" si="37"/>
        <v>0.150324888510454</v>
      </c>
      <c r="DH31" s="3">
        <f t="shared" si="37"/>
        <v>-6.696539977602475</v>
      </c>
      <c r="DI31" s="3">
        <f t="shared" si="38"/>
        <v>10.474476338449845</v>
      </c>
      <c r="DJ31" s="3">
        <f t="shared" si="39"/>
        <v>6.6982270224092764</v>
      </c>
      <c r="DK31" s="3">
        <f t="shared" si="40"/>
        <v>11.565918922644947</v>
      </c>
      <c r="DL31" s="3">
        <f t="shared" si="41"/>
        <v>0.14830597613362267</v>
      </c>
      <c r="DM31" s="3">
        <f t="shared" si="42"/>
        <v>81.471231859117765</v>
      </c>
      <c r="DN31" s="3">
        <f t="shared" si="43"/>
        <v>-10.321172838553737</v>
      </c>
      <c r="DO31" s="3">
        <f t="shared" si="43"/>
        <v>-1.7855099555718708</v>
      </c>
      <c r="DP31" s="3">
        <f t="shared" si="44"/>
        <v>-2.2055842692141745</v>
      </c>
      <c r="DQ31" s="3">
        <f t="shared" si="44"/>
        <v>6.334770679360191</v>
      </c>
      <c r="DR31" s="3">
        <f t="shared" si="45"/>
        <v>10.474476338449845</v>
      </c>
      <c r="DS31" s="3">
        <f t="shared" si="46"/>
        <v>6.7077508546968705</v>
      </c>
      <c r="DT31" s="3">
        <f t="shared" si="47"/>
        <v>11.480493692208869</v>
      </c>
      <c r="DU31" s="3">
        <f t="shared" si="48"/>
        <v>0.16301439489072223</v>
      </c>
      <c r="DV31" s="3">
        <f t="shared" si="49"/>
        <v>80.618093991097112</v>
      </c>
      <c r="DW31" s="3">
        <f t="shared" si="50"/>
        <v>81.044662925107446</v>
      </c>
      <c r="DX31" s="3">
        <f t="shared" si="127"/>
        <v>991.55159281318652</v>
      </c>
      <c r="DY31" s="3">
        <f t="shared" si="51"/>
        <v>0.150324888510454</v>
      </c>
      <c r="DZ31" s="3">
        <f t="shared" si="51"/>
        <v>-6.696539977602475</v>
      </c>
      <c r="EA31" s="3">
        <f t="shared" si="51"/>
        <v>0.36613638263633419</v>
      </c>
      <c r="EB31" s="3">
        <f t="shared" si="51"/>
        <v>-4.9456211332694169</v>
      </c>
      <c r="EC31" s="3">
        <f t="shared" si="52"/>
        <v>6.6982270224092764</v>
      </c>
      <c r="ED31" s="3">
        <f t="shared" si="11"/>
        <v>4.9591555979351059</v>
      </c>
      <c r="EE31" s="3">
        <f t="shared" si="53"/>
        <v>1.7641687562241477</v>
      </c>
      <c r="EF31" s="3">
        <f t="shared" si="54"/>
        <v>0.99867657336372306</v>
      </c>
      <c r="EG31" s="3">
        <f t="shared" si="55"/>
        <v>2.9480542690462346</v>
      </c>
      <c r="EH31" s="3">
        <f t="shared" si="56"/>
        <v>-2.2055842692141745</v>
      </c>
      <c r="EI31" s="3">
        <f t="shared" si="56"/>
        <v>6.334770679360191</v>
      </c>
      <c r="EJ31" s="3">
        <f t="shared" si="56"/>
        <v>-1.0996261649584405</v>
      </c>
      <c r="EK31" s="3">
        <f t="shared" si="56"/>
        <v>3.9995026591260956</v>
      </c>
      <c r="EL31" s="3">
        <f t="shared" si="57"/>
        <v>6.7077508546968705</v>
      </c>
      <c r="EM31" s="3">
        <f t="shared" si="12"/>
        <v>4.1479150452990137</v>
      </c>
      <c r="EN31" s="3">
        <f t="shared" si="58"/>
        <v>2.5839156438817827</v>
      </c>
      <c r="EO31" s="3">
        <f t="shared" si="59"/>
        <v>0.99777414586419755</v>
      </c>
      <c r="EP31" s="3">
        <f t="shared" si="60"/>
        <v>3.8235482051504972</v>
      </c>
      <c r="EQ31" s="3">
        <f t="shared" si="61"/>
        <v>3.3858012370983657</v>
      </c>
      <c r="ER31" s="3">
        <f t="shared" si="128"/>
        <v>358.0627277704973</v>
      </c>
      <c r="ES31" s="3">
        <f t="shared" si="62"/>
        <v>0.36613638263633419</v>
      </c>
      <c r="ET31" s="3">
        <f t="shared" si="62"/>
        <v>-4.9456211332694169</v>
      </c>
      <c r="EU31" s="3">
        <f t="shared" si="62"/>
        <v>0.56363812606059582</v>
      </c>
      <c r="EV31" s="3">
        <f t="shared" si="62"/>
        <v>-7.4169461287140628</v>
      </c>
      <c r="EW31" s="3">
        <f t="shared" si="63"/>
        <v>4.9591555979351059</v>
      </c>
      <c r="EX31" s="3">
        <f t="shared" si="13"/>
        <v>7.4383316552433731</v>
      </c>
      <c r="EY31" s="3">
        <f t="shared" si="64"/>
        <v>2.4792043424786714</v>
      </c>
      <c r="EZ31" s="3">
        <f t="shared" si="65"/>
        <v>0.99999809898574876</v>
      </c>
      <c r="FA31" s="3">
        <f t="shared" si="66"/>
        <v>0.11171986065772428</v>
      </c>
      <c r="FB31" s="3">
        <f t="shared" si="67"/>
        <v>-1.0996261649584405</v>
      </c>
      <c r="FC31" s="3">
        <f t="shared" si="67"/>
        <v>3.9995026591260956</v>
      </c>
      <c r="FD31" s="3">
        <f t="shared" si="67"/>
        <v>-2.2160988339007908</v>
      </c>
      <c r="FE31" s="3">
        <f t="shared" si="67"/>
        <v>7.946948188584507</v>
      </c>
      <c r="FF31" s="3">
        <f t="shared" si="68"/>
        <v>4.1479150452990137</v>
      </c>
      <c r="FG31" s="3">
        <f t="shared" si="14"/>
        <v>8.2501563351043856</v>
      </c>
      <c r="FH31" s="3">
        <f t="shared" si="69"/>
        <v>4.1022966041641178</v>
      </c>
      <c r="FI31" s="3">
        <f t="shared" si="70"/>
        <v>0.99999336913813897</v>
      </c>
      <c r="FJ31" s="3">
        <f t="shared" si="71"/>
        <v>0.20865214822800826</v>
      </c>
      <c r="FK31" s="3">
        <f t="shared" si="72"/>
        <v>0.16018600444286626</v>
      </c>
      <c r="FL31" s="3">
        <f t="shared" si="129"/>
        <v>0.8844369033814321</v>
      </c>
      <c r="FN31" s="14">
        <f t="shared" si="156"/>
        <v>2.5025025025025037E-2</v>
      </c>
      <c r="FO31" s="3">
        <f t="shared" si="73"/>
        <v>19.957503778620463</v>
      </c>
      <c r="FP31" s="3">
        <f t="shared" si="73"/>
        <v>-9.2091782865970107</v>
      </c>
      <c r="FQ31" s="3">
        <f t="shared" si="74"/>
        <v>5.0571334664621119</v>
      </c>
      <c r="FR31" s="3">
        <f t="shared" si="75"/>
        <v>0.25372334147701459</v>
      </c>
      <c r="FS31" s="3">
        <f t="shared" si="130"/>
        <v>0.18291629348340521</v>
      </c>
      <c r="FT31" s="3">
        <f t="shared" si="130"/>
        <v>-2.67932127345194E-2</v>
      </c>
      <c r="FU31" s="3">
        <f t="shared" si="131"/>
        <v>5.0634942906673999</v>
      </c>
      <c r="FV31" s="3">
        <f t="shared" si="76"/>
        <v>0.18486818728581844</v>
      </c>
      <c r="FW31" s="3">
        <f t="shared" si="77"/>
        <v>4.8822825181002427</v>
      </c>
      <c r="FX31" s="3">
        <f t="shared" si="78"/>
        <v>0.98093647569409259</v>
      </c>
      <c r="FY31" s="3">
        <f t="shared" si="132"/>
        <v>11.205508838206894</v>
      </c>
      <c r="FZ31" s="3">
        <f t="shared" si="79"/>
        <v>15.165618214339663</v>
      </c>
      <c r="GA31" s="3">
        <f t="shared" si="79"/>
        <v>18.511222134767472</v>
      </c>
      <c r="GB31" s="3">
        <f t="shared" si="80"/>
        <v>5.0571334664621119</v>
      </c>
      <c r="GC31" s="3">
        <f t="shared" si="80"/>
        <v>0.25372334147701459</v>
      </c>
      <c r="GD31" s="3">
        <f t="shared" si="133"/>
        <v>0.18860308263283443</v>
      </c>
      <c r="GE31" s="3">
        <f t="shared" si="133"/>
        <v>-4.3665821617011602E-4</v>
      </c>
      <c r="GF31" s="3">
        <f t="shared" si="81"/>
        <v>5.0634942906673999</v>
      </c>
      <c r="GG31" s="3">
        <f t="shared" si="82"/>
        <v>0.18860358811275443</v>
      </c>
      <c r="GH31" s="3">
        <f t="shared" si="83"/>
        <v>4.8751600387795362</v>
      </c>
      <c r="GI31" s="3">
        <f t="shared" si="84"/>
        <v>0.99862509917230802</v>
      </c>
      <c r="GJ31" s="3">
        <f t="shared" si="134"/>
        <v>3.0048520176230884</v>
      </c>
      <c r="GL31" s="3">
        <f>FR31</f>
        <v>0.25372334147701459</v>
      </c>
      <c r="GM31" s="3">
        <f>-FQ31</f>
        <v>-5.0571334664621119</v>
      </c>
      <c r="GN31" s="3">
        <f>FS31</f>
        <v>0.18291629348340521</v>
      </c>
      <c r="GO31" s="3">
        <f>FT31</f>
        <v>-2.67932127345194E-2</v>
      </c>
      <c r="GP31" s="3">
        <f t="shared" si="85"/>
        <v>5.0634942906673999</v>
      </c>
      <c r="GQ31" s="3">
        <f t="shared" si="86"/>
        <v>0.18486818728581844</v>
      </c>
      <c r="GR31" s="3">
        <f t="shared" si="87"/>
        <v>5.030838568898603</v>
      </c>
      <c r="GS31" s="3">
        <f t="shared" si="88"/>
        <v>0.19432866657509201</v>
      </c>
      <c r="GT31" s="3">
        <f t="shared" si="135"/>
        <v>-11.205508838206953</v>
      </c>
      <c r="GU31" s="3">
        <f t="shared" si="136"/>
        <v>-0.25372334147701459</v>
      </c>
      <c r="GV31" s="3">
        <f t="shared" si="89"/>
        <v>5.0571334664621119</v>
      </c>
      <c r="GW31" s="3">
        <f t="shared" si="137"/>
        <v>0.18860308263283443</v>
      </c>
      <c r="GX31" s="3">
        <f t="shared" si="137"/>
        <v>-4.3665821617011602E-4</v>
      </c>
      <c r="GY31" s="3">
        <f t="shared" si="138"/>
        <v>5.0634942906673999</v>
      </c>
      <c r="GZ31" s="3">
        <f t="shared" si="90"/>
        <v>0.18860358811275443</v>
      </c>
      <c r="HA31" s="3">
        <f t="shared" si="91"/>
        <v>5.0768758337686473</v>
      </c>
      <c r="HB31" s="3">
        <f t="shared" si="92"/>
        <v>-5.2420523682016482E-2</v>
      </c>
      <c r="HC31" s="3">
        <f t="shared" si="139"/>
        <v>3.0048520176224827</v>
      </c>
      <c r="HE31" s="3">
        <f t="shared" si="140"/>
        <v>-11.205508838206953</v>
      </c>
      <c r="HF31" s="3">
        <f t="shared" si="141"/>
        <v>3.0048520176224827</v>
      </c>
      <c r="HG31" s="3">
        <f t="shared" si="142"/>
        <v>-4.100328410292235</v>
      </c>
      <c r="HH31" s="3">
        <f t="shared" si="143"/>
        <v>0.9974403731025836</v>
      </c>
      <c r="HJ31" s="3">
        <f t="shared" si="93"/>
        <v>-5.0571334664621119</v>
      </c>
      <c r="HK31" s="3">
        <f t="shared" si="94"/>
        <v>-0.25372334147701459</v>
      </c>
      <c r="HL31" s="3">
        <f t="shared" si="95"/>
        <v>0.92977450869693001</v>
      </c>
      <c r="HM31" s="3">
        <f t="shared" si="95"/>
        <v>-12.362567261983479</v>
      </c>
      <c r="HN31" s="3">
        <f t="shared" si="96"/>
        <v>5.0634942906673999</v>
      </c>
      <c r="HO31" s="3">
        <f t="shared" si="15"/>
        <v>12.397481596844107</v>
      </c>
      <c r="HP31" s="3">
        <f t="shared" si="97"/>
        <v>13.508040871799629</v>
      </c>
      <c r="HQ31" s="3">
        <f t="shared" si="98"/>
        <v>-2.4935602547528954E-2</v>
      </c>
      <c r="HR31" s="3">
        <f t="shared" si="99"/>
        <v>91.428852884726126</v>
      </c>
      <c r="HS31" s="3">
        <f t="shared" si="100"/>
        <v>-5.0571334664621119</v>
      </c>
      <c r="HT31" s="3">
        <f t="shared" si="100"/>
        <v>-0.25372334147701459</v>
      </c>
      <c r="HU31" s="3">
        <f t="shared" si="101"/>
        <v>-3.3157249988592312</v>
      </c>
      <c r="HV31" s="3">
        <f t="shared" si="101"/>
        <v>11.946450847710603</v>
      </c>
      <c r="HW31" s="3">
        <f t="shared" si="102"/>
        <v>5.0634942906673999</v>
      </c>
      <c r="HX31" s="3">
        <f t="shared" si="16"/>
        <v>12.39805307799678</v>
      </c>
      <c r="HY31" s="3">
        <f t="shared" si="103"/>
        <v>12.323828694750619</v>
      </c>
      <c r="HZ31" s="3">
        <f t="shared" si="104"/>
        <v>0.2188200673890372</v>
      </c>
      <c r="IA31" s="3">
        <f t="shared" si="105"/>
        <v>77.360260665927072</v>
      </c>
      <c r="IB31" s="3">
        <f t="shared" si="106"/>
        <v>84.394556775326606</v>
      </c>
      <c r="IC31" s="3">
        <f t="shared" si="107"/>
        <v>0.99521812490124884</v>
      </c>
      <c r="ID31" s="3">
        <f t="shared" si="108"/>
        <v>0.92977450869693001</v>
      </c>
      <c r="IE31" s="3">
        <f t="shared" si="108"/>
        <v>-12.362567261983479</v>
      </c>
      <c r="IF31" s="3">
        <f>FS31</f>
        <v>0.18291629348340521</v>
      </c>
      <c r="IG31" s="3">
        <f>FT31</f>
        <v>-2.67932127345194E-2</v>
      </c>
      <c r="IH31" s="3">
        <f t="shared" si="144"/>
        <v>12.397481596844107</v>
      </c>
      <c r="II31" s="3">
        <f t="shared" si="109"/>
        <v>0.18486818728581844</v>
      </c>
      <c r="IJ31" s="3">
        <f t="shared" si="145"/>
        <v>12.358362293918884</v>
      </c>
      <c r="IK31" s="3">
        <f t="shared" si="146"/>
        <v>0.21872848400866429</v>
      </c>
      <c r="IL31" s="3">
        <f t="shared" si="147"/>
        <v>77.36563827706712</v>
      </c>
      <c r="IM31" s="3">
        <f t="shared" si="110"/>
        <v>-3.3157249988592312</v>
      </c>
      <c r="IN31" s="3">
        <f t="shared" si="110"/>
        <v>11.946450847710603</v>
      </c>
      <c r="IO31" s="3">
        <f>GD31</f>
        <v>0.18860308263283443</v>
      </c>
      <c r="IP31" s="3">
        <f>GE31</f>
        <v>-4.3665821617011602E-4</v>
      </c>
      <c r="IQ31" s="3">
        <f t="shared" si="148"/>
        <v>12.39805307799678</v>
      </c>
      <c r="IR31" s="3">
        <f t="shared" si="111"/>
        <v>0.18860358811275443</v>
      </c>
      <c r="IS31" s="3">
        <f t="shared" si="149"/>
        <v>12.450238406633147</v>
      </c>
      <c r="IT31" s="3">
        <f t="shared" si="150"/>
        <v>-0.26966933568423312</v>
      </c>
      <c r="IU31" s="3">
        <f t="shared" si="151"/>
        <v>105.64459135169534</v>
      </c>
      <c r="IV31" s="3">
        <f t="shared" si="152"/>
        <v>91.50511481438123</v>
      </c>
    </row>
    <row r="32" spans="1:256">
      <c r="C32" s="2">
        <v>26</v>
      </c>
      <c r="D32" s="3">
        <v>109.1787942</v>
      </c>
      <c r="E32" s="3">
        <v>32.557172559999998</v>
      </c>
      <c r="F32" s="3">
        <v>189.4490644</v>
      </c>
      <c r="G32" s="3">
        <v>47.151767149999998</v>
      </c>
      <c r="H32" s="3">
        <v>153.60529220000001</v>
      </c>
      <c r="I32" s="3">
        <v>29.17309813</v>
      </c>
      <c r="J32" s="3">
        <v>155.19294379999999</v>
      </c>
      <c r="K32" s="3">
        <v>-24.01323043</v>
      </c>
      <c r="L32" s="3">
        <v>159.55898569999999</v>
      </c>
      <c r="M32" s="3">
        <v>-62.513781700000003</v>
      </c>
      <c r="N32" s="3">
        <v>166.33059254191599</v>
      </c>
      <c r="O32" s="3">
        <v>-122.22704198673399</v>
      </c>
      <c r="P32" s="3">
        <v>151.6207277</v>
      </c>
      <c r="Q32" s="3">
        <v>49.415656009999999</v>
      </c>
      <c r="R32" s="3">
        <v>134.15656010000001</v>
      </c>
      <c r="S32" s="3">
        <v>99.426681369999997</v>
      </c>
      <c r="T32" s="3">
        <v>126.61521500000001</v>
      </c>
      <c r="U32" s="3">
        <v>131.97353910000001</v>
      </c>
      <c r="V32" s="3">
        <v>111.84494771545801</v>
      </c>
      <c r="W32" s="3">
        <v>195.71890303302899</v>
      </c>
      <c r="X32" s="3">
        <v>108.554390224107</v>
      </c>
      <c r="Y32" s="3">
        <v>32.588896961914799</v>
      </c>
      <c r="Z32" s="3">
        <v>190.662139486759</v>
      </c>
      <c r="AA32" s="3">
        <v>46.757214811902202</v>
      </c>
      <c r="AB32" s="3">
        <v>153.32383796182</v>
      </c>
      <c r="AC32" s="3">
        <v>29.120614613970599</v>
      </c>
      <c r="AD32" s="3">
        <v>155.69481698983199</v>
      </c>
      <c r="AE32" s="3">
        <v>-24.399951777008202</v>
      </c>
      <c r="AF32" s="3">
        <v>159.578426079455</v>
      </c>
      <c r="AG32" s="3">
        <v>-63.952091703235197</v>
      </c>
      <c r="AH32" s="3">
        <v>165.37636170730499</v>
      </c>
      <c r="AI32" s="3">
        <v>-122.761853063616</v>
      </c>
      <c r="AJ32" s="3">
        <v>151.02100664719799</v>
      </c>
      <c r="AK32" s="3">
        <v>49.479101314429499</v>
      </c>
      <c r="AL32" s="3">
        <v>134.48364126725801</v>
      </c>
      <c r="AM32" s="3">
        <v>99.535204580828704</v>
      </c>
      <c r="AN32" s="3">
        <v>126.43400456067</v>
      </c>
      <c r="AO32" s="3">
        <v>131.874699755161</v>
      </c>
      <c r="AP32" s="3">
        <v>110.371417740721</v>
      </c>
      <c r="AQ32" s="3">
        <v>195.374349659399</v>
      </c>
      <c r="AR32" s="3">
        <f t="shared" si="17"/>
        <v>13.618499526431846</v>
      </c>
      <c r="AS32" s="3">
        <f t="shared" si="17"/>
        <v>4.0883825787841257</v>
      </c>
      <c r="AT32" s="3">
        <f t="shared" si="17"/>
        <v>23.919182365157724</v>
      </c>
      <c r="AU32" s="3">
        <f t="shared" si="17"/>
        <v>5.8658439005422585</v>
      </c>
      <c r="AV32" s="3">
        <f t="shared" si="17"/>
        <v>19.234971615271082</v>
      </c>
      <c r="AW32" s="3">
        <f t="shared" si="17"/>
        <v>3.6532753351664389</v>
      </c>
      <c r="AX32" s="3">
        <f t="shared" si="17"/>
        <v>19.532418606622617</v>
      </c>
      <c r="AY32" s="3">
        <f t="shared" si="17"/>
        <v>-3.0610529066041705</v>
      </c>
      <c r="AZ32" s="3">
        <f t="shared" si="17"/>
        <v>20.019629933946089</v>
      </c>
      <c r="BA32" s="3">
        <f t="shared" si="159"/>
        <v>-8.0229968477260538</v>
      </c>
      <c r="BB32" s="3">
        <f t="shared" si="159"/>
        <v>20.746999720088766</v>
      </c>
      <c r="BC32" s="3">
        <f t="shared" si="159"/>
        <v>-15.400871713795334</v>
      </c>
      <c r="BD32" s="3">
        <f t="shared" si="159"/>
        <v>18.946073975084552</v>
      </c>
      <c r="BE32" s="3">
        <f t="shared" si="159"/>
        <v>6.2073133700786221</v>
      </c>
      <c r="BF32" s="3">
        <f t="shared" si="159"/>
        <v>16.871407974656602</v>
      </c>
      <c r="BG32" s="3">
        <f t="shared" si="159"/>
        <v>12.487013502161316</v>
      </c>
      <c r="BH32" s="3">
        <f t="shared" si="159"/>
        <v>15.861555001872157</v>
      </c>
      <c r="BI32" s="3">
        <f t="shared" si="159"/>
        <v>16.544107819650147</v>
      </c>
      <c r="BJ32" s="3">
        <f t="shared" si="159"/>
        <v>13.846451508138305</v>
      </c>
      <c r="BK32" s="3">
        <f t="shared" si="159"/>
        <v>24.510344379628641</v>
      </c>
      <c r="BM32" s="14">
        <f t="shared" si="153"/>
        <v>2.6067734401067747E-2</v>
      </c>
      <c r="BN32" s="3">
        <f t="shared" si="18"/>
        <v>18.768840945794786</v>
      </c>
      <c r="BO32" s="3">
        <f t="shared" si="18"/>
        <v>4.9771132396631916</v>
      </c>
      <c r="BP32" s="3">
        <f t="shared" si="19"/>
        <v>0.13988522974668077</v>
      </c>
      <c r="BQ32" s="3">
        <f t="shared" si="20"/>
        <v>134.15553073625671</v>
      </c>
      <c r="BR32" s="3">
        <f t="shared" si="21"/>
        <v>2428.2151063262468</v>
      </c>
      <c r="BS32" s="3">
        <f t="shared" si="112"/>
        <v>4908.0524020661551</v>
      </c>
      <c r="BT32" s="3">
        <f t="shared" si="113"/>
        <v>88835.748477397414</v>
      </c>
      <c r="BU32" s="3">
        <f t="shared" si="114"/>
        <v>88.835748477397416</v>
      </c>
      <c r="BW32" s="14">
        <f t="shared" si="154"/>
        <v>2.6067734401067747E-2</v>
      </c>
      <c r="BX32" s="3">
        <f t="shared" si="157"/>
        <v>20.13970916335569</v>
      </c>
      <c r="BY32" s="3">
        <f t="shared" si="157"/>
        <v>-9.230962310199752</v>
      </c>
      <c r="BZ32" s="3">
        <f t="shared" si="22"/>
        <v>0.18350298610877347</v>
      </c>
      <c r="CA32" s="3">
        <f t="shared" si="23"/>
        <v>175.98670379775808</v>
      </c>
      <c r="CB32" s="3">
        <f t="shared" si="158"/>
        <v>15.358929741397453</v>
      </c>
      <c r="CC32" s="3">
        <f t="shared" si="158"/>
        <v>18.49867894089498</v>
      </c>
      <c r="CD32" s="3">
        <f t="shared" si="24"/>
        <v>0.19371803789512709</v>
      </c>
      <c r="CE32" s="3">
        <f t="shared" si="25"/>
        <v>185.78334706294265</v>
      </c>
      <c r="CF32" s="3">
        <f t="shared" si="26"/>
        <v>180.88502543035037</v>
      </c>
      <c r="CH32" s="3">
        <f t="shared" si="115"/>
        <v>12.397481596844107</v>
      </c>
      <c r="CI32" s="3">
        <f t="shared" si="116"/>
        <v>0.63694572947594852</v>
      </c>
      <c r="CJ32" s="3">
        <f t="shared" si="117"/>
        <v>12.472207868584544</v>
      </c>
      <c r="CK32" s="3">
        <f t="shared" si="118"/>
        <v>12.40016749472413</v>
      </c>
      <c r="CL32" s="3">
        <f t="shared" si="119"/>
        <v>0.10837305141970753</v>
      </c>
      <c r="CM32" s="7">
        <f t="shared" si="27"/>
        <v>12.7533175974523</v>
      </c>
      <c r="CN32" s="7">
        <f t="shared" si="28"/>
        <v>3.9315224944928309</v>
      </c>
      <c r="CO32" s="7">
        <f t="shared" si="29"/>
        <v>12.490374207364191</v>
      </c>
      <c r="CP32" s="7">
        <f t="shared" si="30"/>
        <v>0.50342673757315015</v>
      </c>
      <c r="CQ32" s="7">
        <f t="shared" si="120"/>
        <v>4.4349492320659811</v>
      </c>
      <c r="CR32" s="3">
        <f t="shared" si="121"/>
        <v>12.39805307799678</v>
      </c>
      <c r="CS32" s="3">
        <f t="shared" si="122"/>
        <v>0.66646567412717883</v>
      </c>
      <c r="CT32" s="3">
        <f t="shared" si="123"/>
        <v>12.273762026442771</v>
      </c>
      <c r="CU32" s="3">
        <f t="shared" si="124"/>
        <v>12.399774832852794</v>
      </c>
      <c r="CV32" s="3">
        <f t="shared" si="125"/>
        <v>0.14354005160934236</v>
      </c>
      <c r="CW32" s="7">
        <f t="shared" si="31"/>
        <v>12.669140389283365</v>
      </c>
      <c r="CX32" s="7">
        <f t="shared" si="32"/>
        <v>4.037138390634083</v>
      </c>
      <c r="CY32" s="7">
        <f t="shared" si="33"/>
        <v>12.408538455452454</v>
      </c>
      <c r="CZ32" s="7">
        <f t="shared" si="34"/>
        <v>0.42397755834139778</v>
      </c>
      <c r="DA32" s="7">
        <f t="shared" si="126"/>
        <v>4.4611159489754808</v>
      </c>
      <c r="DB32" s="3">
        <f t="shared" si="35"/>
        <v>4.4480325905207305</v>
      </c>
      <c r="DD32" s="14">
        <f t="shared" si="155"/>
        <v>2.6067734401067747E-2</v>
      </c>
      <c r="DE32" s="3">
        <f t="shared" si="36"/>
        <v>-10.300682838725878</v>
      </c>
      <c r="DF32" s="3">
        <f t="shared" si="36"/>
        <v>-1.7774613217581328</v>
      </c>
      <c r="DG32" s="3">
        <f t="shared" si="37"/>
        <v>0.29744699135153496</v>
      </c>
      <c r="DH32" s="3">
        <f t="shared" si="37"/>
        <v>-6.7143282417706089</v>
      </c>
      <c r="DI32" s="3">
        <f t="shared" si="38"/>
        <v>10.45291517684746</v>
      </c>
      <c r="DJ32" s="3">
        <f t="shared" si="39"/>
        <v>6.7209135131247209</v>
      </c>
      <c r="DK32" s="3">
        <f t="shared" si="40"/>
        <v>11.691578630838958</v>
      </c>
      <c r="DL32" s="3">
        <f t="shared" si="41"/>
        <v>0.12626555589651559</v>
      </c>
      <c r="DM32" s="3">
        <f t="shared" si="42"/>
        <v>82.746154095146338</v>
      </c>
      <c r="DN32" s="3">
        <f t="shared" si="43"/>
        <v>-10.300682838725878</v>
      </c>
      <c r="DO32" s="3">
        <f t="shared" si="43"/>
        <v>-1.7774613217581328</v>
      </c>
      <c r="DP32" s="3">
        <f t="shared" si="44"/>
        <v>-2.0746660004279498</v>
      </c>
      <c r="DQ32" s="3">
        <f t="shared" si="44"/>
        <v>6.2797001320826942</v>
      </c>
      <c r="DR32" s="3">
        <f t="shared" si="45"/>
        <v>10.45291517684746</v>
      </c>
      <c r="DS32" s="3">
        <f t="shared" si="46"/>
        <v>6.6135370840580538</v>
      </c>
      <c r="DT32" s="3">
        <f t="shared" si="47"/>
        <v>11.51456485140535</v>
      </c>
      <c r="DU32" s="3">
        <f t="shared" si="48"/>
        <v>0.14767022674601377</v>
      </c>
      <c r="DV32" s="3">
        <f t="shared" si="49"/>
        <v>81.508063160779272</v>
      </c>
      <c r="DW32" s="3">
        <f t="shared" si="50"/>
        <v>82.127108627962798</v>
      </c>
      <c r="DX32" s="3">
        <f t="shared" si="127"/>
        <v>1038.1087268663971</v>
      </c>
      <c r="DY32" s="3">
        <f t="shared" si="51"/>
        <v>0.29744699135153496</v>
      </c>
      <c r="DZ32" s="3">
        <f t="shared" si="51"/>
        <v>-6.7143282417706089</v>
      </c>
      <c r="EA32" s="3">
        <f t="shared" si="51"/>
        <v>0.48721132732347172</v>
      </c>
      <c r="EB32" s="3">
        <f t="shared" si="51"/>
        <v>-4.9619439411218833</v>
      </c>
      <c r="EC32" s="3">
        <f t="shared" si="52"/>
        <v>6.7209135131247209</v>
      </c>
      <c r="ED32" s="3">
        <f t="shared" si="11"/>
        <v>4.9858061085754697</v>
      </c>
      <c r="EE32" s="3">
        <f t="shared" si="53"/>
        <v>1.7626290705554</v>
      </c>
      <c r="EF32" s="3">
        <f t="shared" si="54"/>
        <v>0.99856362407203247</v>
      </c>
      <c r="EG32" s="3">
        <f t="shared" si="55"/>
        <v>3.0713102364810996</v>
      </c>
      <c r="EH32" s="3">
        <f t="shared" si="56"/>
        <v>-2.0746660004279498</v>
      </c>
      <c r="EI32" s="3">
        <f t="shared" si="56"/>
        <v>6.2797001320826942</v>
      </c>
      <c r="EJ32" s="3">
        <f t="shared" si="56"/>
        <v>-1.0098529727844454</v>
      </c>
      <c r="EK32" s="3">
        <f t="shared" si="56"/>
        <v>4.057094317488831</v>
      </c>
      <c r="EL32" s="3">
        <f t="shared" si="57"/>
        <v>6.6135370840580538</v>
      </c>
      <c r="EM32" s="3">
        <f t="shared" si="12"/>
        <v>4.180887146006425</v>
      </c>
      <c r="EN32" s="3">
        <f t="shared" si="58"/>
        <v>2.4645087524506333</v>
      </c>
      <c r="EO32" s="3">
        <f t="shared" si="59"/>
        <v>0.99717875012019974</v>
      </c>
      <c r="EP32" s="3">
        <f t="shared" si="60"/>
        <v>4.3048751872726898</v>
      </c>
      <c r="EQ32" s="3">
        <f t="shared" si="61"/>
        <v>3.6880927118768945</v>
      </c>
      <c r="ER32" s="3">
        <f t="shared" si="128"/>
        <v>289.9096159716002</v>
      </c>
      <c r="ES32" s="3">
        <f t="shared" si="62"/>
        <v>0.48721132732347172</v>
      </c>
      <c r="ET32" s="3">
        <f t="shared" si="62"/>
        <v>-4.9619439411218833</v>
      </c>
      <c r="EU32" s="3">
        <f t="shared" si="62"/>
        <v>0.72736978614267755</v>
      </c>
      <c r="EV32" s="3">
        <f t="shared" si="62"/>
        <v>-7.3778748660692806</v>
      </c>
      <c r="EW32" s="3">
        <f t="shared" si="63"/>
        <v>4.9858061085754697</v>
      </c>
      <c r="EX32" s="3">
        <f t="shared" si="13"/>
        <v>7.4136431223231973</v>
      </c>
      <c r="EY32" s="3">
        <f t="shared" si="64"/>
        <v>2.4278381987808832</v>
      </c>
      <c r="EZ32" s="3">
        <f t="shared" si="65"/>
        <v>0.99999992216354039</v>
      </c>
      <c r="FA32" s="3">
        <f t="shared" si="66"/>
        <v>2.2606283515354642E-2</v>
      </c>
      <c r="FB32" s="3">
        <f t="shared" si="67"/>
        <v>-1.0098529727844454</v>
      </c>
      <c r="FC32" s="3">
        <f t="shared" si="67"/>
        <v>4.057094317488831</v>
      </c>
      <c r="FD32" s="3">
        <f t="shared" si="67"/>
        <v>-2.0151034937338519</v>
      </c>
      <c r="FE32" s="3">
        <f t="shared" si="67"/>
        <v>7.9662365599784941</v>
      </c>
      <c r="FF32" s="3">
        <f t="shared" si="68"/>
        <v>4.180887146006425</v>
      </c>
      <c r="FG32" s="3">
        <f t="shared" si="14"/>
        <v>8.2171507847913059</v>
      </c>
      <c r="FH32" s="3">
        <f t="shared" si="69"/>
        <v>4.0363252695844727</v>
      </c>
      <c r="FI32" s="3">
        <f t="shared" si="70"/>
        <v>0.9999927591268013</v>
      </c>
      <c r="FJ32" s="3">
        <f t="shared" si="71"/>
        <v>0.21803858925779274</v>
      </c>
      <c r="FK32" s="3">
        <f t="shared" si="72"/>
        <v>0.12032243638657369</v>
      </c>
      <c r="FL32" s="3">
        <f t="shared" si="129"/>
        <v>-38.230756308706823</v>
      </c>
      <c r="FN32" s="14">
        <f t="shared" si="156"/>
        <v>2.6067734401067747E-2</v>
      </c>
      <c r="FO32" s="3">
        <f t="shared" si="73"/>
        <v>20.13970916335569</v>
      </c>
      <c r="FP32" s="3">
        <f t="shared" si="73"/>
        <v>-9.230962310199752</v>
      </c>
      <c r="FQ32" s="3">
        <f t="shared" si="74"/>
        <v>5.0571334664621119</v>
      </c>
      <c r="FR32" s="3">
        <f t="shared" si="75"/>
        <v>0.25372334147701459</v>
      </c>
      <c r="FS32" s="3">
        <f t="shared" si="130"/>
        <v>0.18220538473522652</v>
      </c>
      <c r="FT32" s="3">
        <f t="shared" si="130"/>
        <v>-2.1784023602741343E-2</v>
      </c>
      <c r="FU32" s="3">
        <f t="shared" si="131"/>
        <v>5.0634942906673999</v>
      </c>
      <c r="FV32" s="3">
        <f t="shared" si="76"/>
        <v>0.18350298610877347</v>
      </c>
      <c r="FW32" s="3">
        <f t="shared" si="77"/>
        <v>4.8827070473480756</v>
      </c>
      <c r="FX32" s="3">
        <f t="shared" si="78"/>
        <v>0.9857329215377022</v>
      </c>
      <c r="FY32" s="3">
        <f t="shared" si="132"/>
        <v>9.6899793995053152</v>
      </c>
      <c r="FZ32" s="3">
        <f t="shared" si="79"/>
        <v>15.358929741397453</v>
      </c>
      <c r="GA32" s="3">
        <f t="shared" si="79"/>
        <v>18.49867894089498</v>
      </c>
      <c r="GB32" s="3">
        <f t="shared" si="80"/>
        <v>5.0571334664621119</v>
      </c>
      <c r="GC32" s="3">
        <f t="shared" si="80"/>
        <v>0.25372334147701459</v>
      </c>
      <c r="GD32" s="3">
        <f t="shared" si="133"/>
        <v>0.19331152705779076</v>
      </c>
      <c r="GE32" s="3">
        <f t="shared" si="133"/>
        <v>-1.2543193872492253E-2</v>
      </c>
      <c r="GF32" s="3">
        <f t="shared" si="81"/>
        <v>5.0634942906673999</v>
      </c>
      <c r="GG32" s="3">
        <f t="shared" si="82"/>
        <v>0.19371803789512709</v>
      </c>
      <c r="GH32" s="3">
        <f t="shared" si="83"/>
        <v>4.8711047746971978</v>
      </c>
      <c r="GI32" s="3">
        <f t="shared" si="84"/>
        <v>0.99340345418289577</v>
      </c>
      <c r="GJ32" s="3">
        <f t="shared" si="134"/>
        <v>6.584684153400679</v>
      </c>
      <c r="GL32" s="3">
        <f>FR32</f>
        <v>0.25372334147701459</v>
      </c>
      <c r="GM32" s="3">
        <f>-FQ32</f>
        <v>-5.0571334664621119</v>
      </c>
      <c r="GN32" s="3">
        <f>FS32</f>
        <v>0.18220538473522652</v>
      </c>
      <c r="GO32" s="3">
        <f>FT32</f>
        <v>-2.1784023602741343E-2</v>
      </c>
      <c r="GP32" s="3">
        <f t="shared" si="85"/>
        <v>5.0634942906673999</v>
      </c>
      <c r="GQ32" s="3">
        <f t="shared" si="86"/>
        <v>0.18350298610877347</v>
      </c>
      <c r="GR32" s="3">
        <f t="shared" si="87"/>
        <v>5.0358573083280165</v>
      </c>
      <c r="GS32" s="3">
        <f t="shared" si="88"/>
        <v>0.16831698487301353</v>
      </c>
      <c r="GT32" s="3">
        <f t="shared" si="135"/>
        <v>-9.6899793995046224</v>
      </c>
      <c r="GU32" s="3">
        <f t="shared" si="136"/>
        <v>-0.25372334147701459</v>
      </c>
      <c r="GV32" s="3">
        <f t="shared" si="89"/>
        <v>5.0571334664621119</v>
      </c>
      <c r="GW32" s="3">
        <f t="shared" si="137"/>
        <v>0.19331152705779076</v>
      </c>
      <c r="GX32" s="3">
        <f t="shared" si="137"/>
        <v>-1.2543193872492253E-2</v>
      </c>
      <c r="GY32" s="3">
        <f t="shared" si="138"/>
        <v>5.0634942906673999</v>
      </c>
      <c r="GZ32" s="3">
        <f t="shared" si="90"/>
        <v>0.19371803789512709</v>
      </c>
      <c r="HA32" s="3">
        <f t="shared" si="91"/>
        <v>5.0893478574398268</v>
      </c>
      <c r="HB32" s="3">
        <f t="shared" si="92"/>
        <v>-0.11467160597766035</v>
      </c>
      <c r="HC32" s="3">
        <f t="shared" si="139"/>
        <v>6.5846841534018097</v>
      </c>
      <c r="HE32" s="3">
        <f t="shared" si="140"/>
        <v>-9.6899793995046224</v>
      </c>
      <c r="HF32" s="3">
        <f t="shared" si="141"/>
        <v>6.5846841534018097</v>
      </c>
      <c r="HG32" s="3">
        <f t="shared" si="142"/>
        <v>-1.5526476230514064</v>
      </c>
      <c r="HH32" s="3">
        <f t="shared" si="143"/>
        <v>0.99963284963181775</v>
      </c>
      <c r="HJ32" s="3">
        <f t="shared" si="93"/>
        <v>-5.0571334664621119</v>
      </c>
      <c r="HK32" s="3">
        <f t="shared" si="94"/>
        <v>-0.25372334147701459</v>
      </c>
      <c r="HL32" s="3">
        <f t="shared" si="95"/>
        <v>1.2145811134661493</v>
      </c>
      <c r="HM32" s="3">
        <f t="shared" si="95"/>
        <v>-12.339818807191165</v>
      </c>
      <c r="HN32" s="3">
        <f t="shared" si="96"/>
        <v>5.0634942906673999</v>
      </c>
      <c r="HO32" s="3">
        <f t="shared" si="15"/>
        <v>12.399448998866742</v>
      </c>
      <c r="HP32" s="3">
        <f t="shared" si="97"/>
        <v>13.61646456972003</v>
      </c>
      <c r="HQ32" s="3">
        <f t="shared" si="98"/>
        <v>-4.7964017469904759E-2</v>
      </c>
      <c r="HR32" s="3">
        <f t="shared" si="99"/>
        <v>92.74919056442539</v>
      </c>
      <c r="HS32" s="3">
        <f t="shared" si="100"/>
        <v>-5.0571334664621119</v>
      </c>
      <c r="HT32" s="3">
        <f t="shared" si="100"/>
        <v>-0.25372334147701459</v>
      </c>
      <c r="HU32" s="3">
        <f t="shared" si="101"/>
        <v>-3.0249564665182973</v>
      </c>
      <c r="HV32" s="3">
        <f t="shared" si="101"/>
        <v>12.023330877467325</v>
      </c>
      <c r="HW32" s="3">
        <f t="shared" si="102"/>
        <v>5.0634942906673999</v>
      </c>
      <c r="HX32" s="3">
        <f t="shared" si="16"/>
        <v>12.398017866311941</v>
      </c>
      <c r="HY32" s="3">
        <f t="shared" si="103"/>
        <v>12.444107185893236</v>
      </c>
      <c r="HZ32" s="3">
        <f t="shared" si="104"/>
        <v>0.19508660492272578</v>
      </c>
      <c r="IA32" s="3">
        <f t="shared" si="105"/>
        <v>78.750217146084879</v>
      </c>
      <c r="IB32" s="3">
        <f t="shared" si="106"/>
        <v>85.749703855255134</v>
      </c>
      <c r="IC32" s="3">
        <f t="shared" si="107"/>
        <v>0.99724980204154767</v>
      </c>
      <c r="ID32" s="3">
        <f t="shared" si="108"/>
        <v>1.2145811134661493</v>
      </c>
      <c r="IE32" s="3">
        <f t="shared" si="108"/>
        <v>-12.339818807191165</v>
      </c>
      <c r="IF32" s="3">
        <f>FS32</f>
        <v>0.18220538473522652</v>
      </c>
      <c r="IG32" s="3">
        <f>FT32</f>
        <v>-2.1784023602741343E-2</v>
      </c>
      <c r="IH32" s="3">
        <f t="shared" si="144"/>
        <v>12.399448998866742</v>
      </c>
      <c r="II32" s="3">
        <f t="shared" si="109"/>
        <v>0.18350298610877347</v>
      </c>
      <c r="IJ32" s="3">
        <f t="shared" si="145"/>
        <v>12.361220836752615</v>
      </c>
      <c r="IK32" s="3">
        <f t="shared" si="146"/>
        <v>0.21540297389654922</v>
      </c>
      <c r="IL32" s="3">
        <f t="shared" si="147"/>
        <v>77.56083003607047</v>
      </c>
      <c r="IM32" s="3">
        <f t="shared" si="110"/>
        <v>-3.0249564665182973</v>
      </c>
      <c r="IN32" s="3">
        <f t="shared" si="110"/>
        <v>12.023330877467325</v>
      </c>
      <c r="IO32" s="3">
        <f>GD32</f>
        <v>0.19331152705779076</v>
      </c>
      <c r="IP32" s="3">
        <f>GE32</f>
        <v>-1.2543193872492253E-2</v>
      </c>
      <c r="IQ32" s="3">
        <f t="shared" si="148"/>
        <v>12.398017866311941</v>
      </c>
      <c r="IR32" s="3">
        <f t="shared" si="111"/>
        <v>0.19371803789512709</v>
      </c>
      <c r="IS32" s="3">
        <f t="shared" si="149"/>
        <v>12.458712354799205</v>
      </c>
      <c r="IT32" s="3">
        <f t="shared" si="150"/>
        <v>-0.30626801520270019</v>
      </c>
      <c r="IU32" s="3">
        <f t="shared" si="151"/>
        <v>107.83446700731611</v>
      </c>
      <c r="IV32" s="3">
        <f t="shared" si="152"/>
        <v>92.697648521693282</v>
      </c>
    </row>
    <row r="33" spans="3:256">
      <c r="C33" s="2">
        <v>27</v>
      </c>
      <c r="D33" s="3">
        <v>108.0561331</v>
      </c>
      <c r="E33" s="3">
        <v>31.995842</v>
      </c>
      <c r="F33" s="3">
        <v>188.32640330000001</v>
      </c>
      <c r="G33" s="3">
        <v>46.590436590000003</v>
      </c>
      <c r="H33" s="3">
        <v>152.01764059999999</v>
      </c>
      <c r="I33" s="3">
        <v>28.776185229999999</v>
      </c>
      <c r="J33" s="3">
        <v>156.38368249999999</v>
      </c>
      <c r="K33" s="3">
        <v>-24.807056230000001</v>
      </c>
      <c r="L33" s="3">
        <v>160.74972439999999</v>
      </c>
      <c r="M33" s="3">
        <v>-64.101433299999997</v>
      </c>
      <c r="N33" s="3">
        <v>167.29910011194301</v>
      </c>
      <c r="O33" s="3">
        <v>-123.04581466248899</v>
      </c>
      <c r="P33" s="3">
        <v>150.42998900000001</v>
      </c>
      <c r="Q33" s="3">
        <v>49.415656009999999</v>
      </c>
      <c r="R33" s="3">
        <v>134.553473</v>
      </c>
      <c r="S33" s="3">
        <v>99.426681369999997</v>
      </c>
      <c r="T33" s="3">
        <v>127.4090408</v>
      </c>
      <c r="U33" s="3">
        <v>132.370452</v>
      </c>
      <c r="V33" s="3">
        <v>113.604544149803</v>
      </c>
      <c r="W33" s="3">
        <v>196.02451975176399</v>
      </c>
      <c r="X33" s="3">
        <v>107.462057868955</v>
      </c>
      <c r="Y33" s="3">
        <v>32.543549968003198</v>
      </c>
      <c r="Z33" s="3">
        <v>189.611576718289</v>
      </c>
      <c r="AA33" s="3">
        <v>46.545406183654499</v>
      </c>
      <c r="AB33" s="3">
        <v>152.46316494520201</v>
      </c>
      <c r="AC33" s="3">
        <v>29.022746449137301</v>
      </c>
      <c r="AD33" s="3">
        <v>156.08833623554801</v>
      </c>
      <c r="AE33" s="3">
        <v>-24.626586596660299</v>
      </c>
      <c r="AF33" s="3">
        <v>160.92656686590601</v>
      </c>
      <c r="AG33" s="3">
        <v>-64.694149991171301</v>
      </c>
      <c r="AH33" s="3">
        <v>167.86529305593501</v>
      </c>
      <c r="AI33" s="3">
        <v>-122.76542383688501</v>
      </c>
      <c r="AJ33" s="3">
        <v>150.26805677140101</v>
      </c>
      <c r="AK33" s="3">
        <v>49.470692963247402</v>
      </c>
      <c r="AL33" s="3">
        <v>134.85588039909501</v>
      </c>
      <c r="AM33" s="3">
        <v>99.081246334094203</v>
      </c>
      <c r="AN33" s="3">
        <v>127.45136098105201</v>
      </c>
      <c r="AO33" s="3">
        <v>132.031440823808</v>
      </c>
      <c r="AP33" s="3">
        <v>112.975576094765</v>
      </c>
      <c r="AQ33" s="3">
        <v>195.46880587349301</v>
      </c>
      <c r="AR33" s="3">
        <f t="shared" si="17"/>
        <v>13.481462897782992</v>
      </c>
      <c r="AS33" s="3">
        <f t="shared" si="17"/>
        <v>4.0826936516588823</v>
      </c>
      <c r="AT33" s="3">
        <f t="shared" si="17"/>
        <v>23.787385866320971</v>
      </c>
      <c r="AU33" s="3">
        <f t="shared" si="17"/>
        <v>5.8392718227337932</v>
      </c>
      <c r="AV33" s="3">
        <f t="shared" si="17"/>
        <v>19.126997400271328</v>
      </c>
      <c r="AW33" s="3">
        <f t="shared" si="17"/>
        <v>3.6409974571950046</v>
      </c>
      <c r="AX33" s="3">
        <f t="shared" si="17"/>
        <v>19.581786869392658</v>
      </c>
      <c r="AY33" s="3">
        <f t="shared" si="17"/>
        <v>-3.089484978100618</v>
      </c>
      <c r="AZ33" s="3">
        <f t="shared" si="17"/>
        <v>20.188758558075833</v>
      </c>
      <c r="BA33" s="3">
        <f t="shared" si="159"/>
        <v>-8.1160904611854434</v>
      </c>
      <c r="BB33" s="3">
        <f t="shared" si="159"/>
        <v>21.059244211745558</v>
      </c>
      <c r="BC33" s="3">
        <f t="shared" si="159"/>
        <v>-15.401319678856652</v>
      </c>
      <c r="BD33" s="3">
        <f t="shared" si="159"/>
        <v>18.851613976683758</v>
      </c>
      <c r="BE33" s="3">
        <f t="shared" si="159"/>
        <v>6.206258515214115</v>
      </c>
      <c r="BF33" s="3">
        <f t="shared" si="159"/>
        <v>16.918106578279875</v>
      </c>
      <c r="BG33" s="3">
        <f t="shared" si="159"/>
        <v>12.430062971138016</v>
      </c>
      <c r="BH33" s="3">
        <f t="shared" si="159"/>
        <v>15.989185656888335</v>
      </c>
      <c r="BI33" s="3">
        <f t="shared" si="159"/>
        <v>16.563771493912743</v>
      </c>
      <c r="BJ33" s="3">
        <f t="shared" si="159"/>
        <v>14.173151600489115</v>
      </c>
      <c r="BK33" s="3">
        <f t="shared" si="159"/>
        <v>24.522194217339045</v>
      </c>
      <c r="BM33" s="14">
        <f t="shared" si="153"/>
        <v>2.7110443777110457E-2</v>
      </c>
      <c r="BN33" s="3">
        <f t="shared" si="18"/>
        <v>18.634424382051982</v>
      </c>
      <c r="BO33" s="3">
        <f t="shared" si="18"/>
        <v>4.9609827371963373</v>
      </c>
      <c r="BP33" s="3">
        <f t="shared" si="19"/>
        <v>0.13538096512529496</v>
      </c>
      <c r="BQ33" s="3">
        <f t="shared" si="20"/>
        <v>129.83576079376286</v>
      </c>
      <c r="BR33" s="3">
        <f t="shared" si="21"/>
        <v>2350.027270367108</v>
      </c>
      <c r="BS33" s="3">
        <f t="shared" si="112"/>
        <v>-4142.8321656493008</v>
      </c>
      <c r="BT33" s="3">
        <f t="shared" si="113"/>
        <v>-74985.262198252356</v>
      </c>
      <c r="BU33" s="3">
        <f t="shared" si="114"/>
        <v>-74.985262198252357</v>
      </c>
      <c r="BW33" s="14">
        <f t="shared" si="154"/>
        <v>2.7110443777110457E-2</v>
      </c>
      <c r="BX33" s="3">
        <f t="shared" si="157"/>
        <v>20.320515540569108</v>
      </c>
      <c r="BY33" s="3">
        <f t="shared" si="157"/>
        <v>-9.2454023284786349</v>
      </c>
      <c r="BZ33" s="3">
        <f t="shared" si="22"/>
        <v>0.18138208337356637</v>
      </c>
      <c r="CA33" s="3">
        <f t="shared" si="23"/>
        <v>173.95267323858508</v>
      </c>
      <c r="CB33" s="3">
        <f t="shared" si="158"/>
        <v>15.545629089384494</v>
      </c>
      <c r="CC33" s="3">
        <f t="shared" si="158"/>
        <v>18.476128594238531</v>
      </c>
      <c r="CD33" s="3">
        <f t="shared" si="24"/>
        <v>0.18805628060001661</v>
      </c>
      <c r="CE33" s="3">
        <f t="shared" si="25"/>
        <v>180.3534953466399</v>
      </c>
      <c r="CF33" s="3">
        <f t="shared" si="26"/>
        <v>177.1530842926125</v>
      </c>
      <c r="CH33" s="3">
        <f t="shared" si="115"/>
        <v>12.399448998866742</v>
      </c>
      <c r="CI33" s="3">
        <f t="shared" si="116"/>
        <v>0.62348453841143892</v>
      </c>
      <c r="CJ33" s="3">
        <f t="shared" si="117"/>
        <v>12.460835591809605</v>
      </c>
      <c r="CK33" s="3">
        <f t="shared" si="118"/>
        <v>12.399234754594866</v>
      </c>
      <c r="CL33" s="3">
        <f t="shared" si="119"/>
        <v>0.11114758512573919</v>
      </c>
      <c r="CM33" s="7">
        <f t="shared" si="27"/>
        <v>12.741884564543893</v>
      </c>
      <c r="CN33" s="7">
        <f t="shared" si="28"/>
        <v>3.8549602899081297</v>
      </c>
      <c r="CO33" s="7">
        <f t="shared" si="29"/>
        <v>12.485608965765104</v>
      </c>
      <c r="CP33" s="7">
        <f t="shared" si="30"/>
        <v>0.57497987376229343</v>
      </c>
      <c r="CQ33" s="7">
        <f t="shared" si="120"/>
        <v>4.4299401636704232</v>
      </c>
      <c r="CR33" s="3">
        <f t="shared" si="121"/>
        <v>12.398017866311941</v>
      </c>
      <c r="CS33" s="3">
        <f t="shared" si="122"/>
        <v>0.63468579283661763</v>
      </c>
      <c r="CT33" s="3">
        <f t="shared" si="123"/>
        <v>12.274191723323222</v>
      </c>
      <c r="CU33" s="3">
        <f t="shared" si="124"/>
        <v>12.401319461859121</v>
      </c>
      <c r="CV33" s="3">
        <f t="shared" si="125"/>
        <v>0.14354673420565975</v>
      </c>
      <c r="CW33" s="7">
        <f t="shared" si="31"/>
        <v>12.65344769123589</v>
      </c>
      <c r="CX33" s="7">
        <f t="shared" si="32"/>
        <v>3.8382770335564196</v>
      </c>
      <c r="CY33" s="7">
        <f t="shared" si="33"/>
        <v>12.409528959694002</v>
      </c>
      <c r="CZ33" s="7">
        <f t="shared" si="34"/>
        <v>0.4112403898522517</v>
      </c>
      <c r="DA33" s="7">
        <f t="shared" si="126"/>
        <v>4.2495174234086717</v>
      </c>
      <c r="DB33" s="3">
        <f t="shared" si="35"/>
        <v>4.3397287935395479</v>
      </c>
      <c r="DD33" s="14">
        <f t="shared" si="155"/>
        <v>2.7110443777110457E-2</v>
      </c>
      <c r="DE33" s="3">
        <f t="shared" si="36"/>
        <v>-10.305922968537979</v>
      </c>
      <c r="DF33" s="3">
        <f t="shared" si="36"/>
        <v>-1.7565781710749109</v>
      </c>
      <c r="DG33" s="3">
        <f t="shared" si="37"/>
        <v>0.45478946912133011</v>
      </c>
      <c r="DH33" s="3">
        <f t="shared" si="37"/>
        <v>-6.7304824352956221</v>
      </c>
      <c r="DI33" s="3">
        <f t="shared" si="38"/>
        <v>10.454549971401713</v>
      </c>
      <c r="DJ33" s="3">
        <f t="shared" si="39"/>
        <v>6.745830362012267</v>
      </c>
      <c r="DK33" s="3">
        <f t="shared" si="40"/>
        <v>11.854647012696276</v>
      </c>
      <c r="DL33" s="3">
        <f t="shared" si="41"/>
        <v>0.10117875471604525</v>
      </c>
      <c r="DM33" s="3">
        <f t="shared" si="42"/>
        <v>84.192947552773106</v>
      </c>
      <c r="DN33" s="3">
        <f t="shared" si="43"/>
        <v>-10.305922968537979</v>
      </c>
      <c r="DO33" s="3">
        <f t="shared" si="43"/>
        <v>-1.7565781710749109</v>
      </c>
      <c r="DP33" s="3">
        <f t="shared" si="44"/>
        <v>-1.9335073984038829</v>
      </c>
      <c r="DQ33" s="3">
        <f t="shared" si="44"/>
        <v>6.2238044559239007</v>
      </c>
      <c r="DR33" s="3">
        <f t="shared" si="45"/>
        <v>10.454549971401713</v>
      </c>
      <c r="DS33" s="3">
        <f t="shared" si="46"/>
        <v>6.5172227800851452</v>
      </c>
      <c r="DT33" s="3">
        <f t="shared" si="47"/>
        <v>11.56649684875798</v>
      </c>
      <c r="DU33" s="3">
        <f t="shared" si="48"/>
        <v>0.13200305184722425</v>
      </c>
      <c r="DV33" s="3">
        <f t="shared" si="49"/>
        <v>82.414643610549632</v>
      </c>
      <c r="DW33" s="3">
        <f t="shared" si="50"/>
        <v>83.303795581661376</v>
      </c>
      <c r="DX33" s="3">
        <f t="shared" si="127"/>
        <v>1128.4898560750842</v>
      </c>
      <c r="DY33" s="3">
        <f t="shared" si="51"/>
        <v>0.45478946912133011</v>
      </c>
      <c r="DZ33" s="3">
        <f t="shared" si="51"/>
        <v>-6.7304824352956221</v>
      </c>
      <c r="EA33" s="3">
        <f t="shared" si="51"/>
        <v>0.60697168868317419</v>
      </c>
      <c r="EB33" s="3">
        <f t="shared" si="51"/>
        <v>-5.0266054830848255</v>
      </c>
      <c r="EC33" s="3">
        <f t="shared" si="52"/>
        <v>6.745830362012267</v>
      </c>
      <c r="ED33" s="3">
        <f t="shared" si="11"/>
        <v>5.06311932640752</v>
      </c>
      <c r="EE33" s="3">
        <f t="shared" si="53"/>
        <v>1.7106595500642208</v>
      </c>
      <c r="EF33" s="3">
        <f t="shared" si="54"/>
        <v>0.99861162608461973</v>
      </c>
      <c r="EG33" s="3">
        <f t="shared" si="55"/>
        <v>3.0195422642234337</v>
      </c>
      <c r="EH33" s="3">
        <f t="shared" si="56"/>
        <v>-1.9335073984038829</v>
      </c>
      <c r="EI33" s="3">
        <f t="shared" si="56"/>
        <v>6.2238044559239007</v>
      </c>
      <c r="EJ33" s="3">
        <f t="shared" si="56"/>
        <v>-0.92892092139154059</v>
      </c>
      <c r="EK33" s="3">
        <f t="shared" si="56"/>
        <v>4.133708522774727</v>
      </c>
      <c r="EL33" s="3">
        <f t="shared" si="57"/>
        <v>6.5172227800851452</v>
      </c>
      <c r="EM33" s="3">
        <f t="shared" si="12"/>
        <v>4.23679598629192</v>
      </c>
      <c r="EN33" s="3">
        <f t="shared" si="58"/>
        <v>2.3189857695904008</v>
      </c>
      <c r="EO33" s="3">
        <f t="shared" si="59"/>
        <v>0.99678857530760423</v>
      </c>
      <c r="EP33" s="3">
        <f t="shared" si="60"/>
        <v>4.5930671545433777</v>
      </c>
      <c r="EQ33" s="3">
        <f t="shared" si="61"/>
        <v>3.8063047093834057</v>
      </c>
      <c r="ER33" s="3">
        <f t="shared" si="128"/>
        <v>113.37003408864452</v>
      </c>
      <c r="ES33" s="3">
        <f t="shared" si="62"/>
        <v>0.60697168868317419</v>
      </c>
      <c r="ET33" s="3">
        <f t="shared" si="62"/>
        <v>-5.0266054830848255</v>
      </c>
      <c r="EU33" s="3">
        <f t="shared" si="62"/>
        <v>0.87048565366972497</v>
      </c>
      <c r="EV33" s="3">
        <f t="shared" si="62"/>
        <v>-7.2852292176712083</v>
      </c>
      <c r="EW33" s="3">
        <f t="shared" si="63"/>
        <v>5.06311932640752</v>
      </c>
      <c r="EX33" s="3">
        <f t="shared" si="13"/>
        <v>7.3370504991621157</v>
      </c>
      <c r="EY33" s="3">
        <f t="shared" si="64"/>
        <v>2.273943883252151</v>
      </c>
      <c r="EZ33" s="3">
        <f t="shared" si="65"/>
        <v>0.99999922196092395</v>
      </c>
      <c r="FA33" s="3">
        <f t="shared" si="66"/>
        <v>7.1472399576826856E-2</v>
      </c>
      <c r="FB33" s="3">
        <f t="shared" si="67"/>
        <v>-0.92892092139154059</v>
      </c>
      <c r="FC33" s="3">
        <f t="shared" si="67"/>
        <v>4.133708522774727</v>
      </c>
      <c r="FD33" s="3">
        <f t="shared" si="67"/>
        <v>-1.8160340563992197</v>
      </c>
      <c r="FE33" s="3">
        <f t="shared" si="67"/>
        <v>7.9584227234263025</v>
      </c>
      <c r="FF33" s="3">
        <f t="shared" si="68"/>
        <v>4.23679598629192</v>
      </c>
      <c r="FG33" s="3">
        <f t="shared" si="14"/>
        <v>8.1629940548030504</v>
      </c>
      <c r="FH33" s="3">
        <f t="shared" si="69"/>
        <v>3.9262460991345121</v>
      </c>
      <c r="FI33" s="3">
        <f t="shared" si="70"/>
        <v>0.9999945473696995</v>
      </c>
      <c r="FJ33" s="3">
        <f t="shared" si="71"/>
        <v>0.1892085919915148</v>
      </c>
      <c r="FK33" s="3">
        <f t="shared" si="72"/>
        <v>0.13034049578417084</v>
      </c>
      <c r="FL33" s="3">
        <f t="shared" si="129"/>
        <v>9.6077196846715651</v>
      </c>
      <c r="FN33" s="14">
        <f t="shared" si="156"/>
        <v>2.7110443777110457E-2</v>
      </c>
      <c r="FO33" s="3">
        <f t="shared" si="73"/>
        <v>20.320515540569108</v>
      </c>
      <c r="FP33" s="3">
        <f t="shared" si="73"/>
        <v>-9.2454023284786349</v>
      </c>
      <c r="FQ33" s="3">
        <f t="shared" si="74"/>
        <v>5.0571334664621119</v>
      </c>
      <c r="FR33" s="3">
        <f t="shared" si="75"/>
        <v>0.25372334147701459</v>
      </c>
      <c r="FS33" s="3">
        <f t="shared" si="130"/>
        <v>0.1808063772134183</v>
      </c>
      <c r="FT33" s="3">
        <f t="shared" si="130"/>
        <v>-1.444001827888286E-2</v>
      </c>
      <c r="FU33" s="3">
        <f t="shared" si="131"/>
        <v>5.0634942906673999</v>
      </c>
      <c r="FV33" s="3">
        <f t="shared" si="76"/>
        <v>0.18138208337356637</v>
      </c>
      <c r="FW33" s="3">
        <f t="shared" si="77"/>
        <v>4.8836950630497196</v>
      </c>
      <c r="FX33" s="3">
        <f t="shared" si="78"/>
        <v>0.99158459962959555</v>
      </c>
      <c r="FY33" s="3">
        <f t="shared" si="132"/>
        <v>7.4384090306632844</v>
      </c>
      <c r="FZ33" s="3">
        <f t="shared" si="79"/>
        <v>15.545629089384494</v>
      </c>
      <c r="GA33" s="3">
        <f t="shared" si="79"/>
        <v>18.476128594238531</v>
      </c>
      <c r="GB33" s="3">
        <f t="shared" si="80"/>
        <v>5.0571334664621119</v>
      </c>
      <c r="GC33" s="3">
        <f t="shared" si="80"/>
        <v>0.25372334147701459</v>
      </c>
      <c r="GD33" s="3">
        <f t="shared" si="133"/>
        <v>0.18669934798704091</v>
      </c>
      <c r="GE33" s="3">
        <f t="shared" si="133"/>
        <v>-2.2550346656448284E-2</v>
      </c>
      <c r="GF33" s="3">
        <f t="shared" si="81"/>
        <v>5.0634942906673999</v>
      </c>
      <c r="GG33" s="3">
        <f t="shared" si="82"/>
        <v>0.18805628060001661</v>
      </c>
      <c r="GH33" s="3">
        <f t="shared" si="83"/>
        <v>4.8782635899632272</v>
      </c>
      <c r="GI33" s="3">
        <f t="shared" si="84"/>
        <v>0.98552865510646348</v>
      </c>
      <c r="GJ33" s="3">
        <f t="shared" si="134"/>
        <v>9.7592671789169572</v>
      </c>
      <c r="GL33" s="3">
        <f>FR33</f>
        <v>0.25372334147701459</v>
      </c>
      <c r="GM33" s="3">
        <f>-FQ33</f>
        <v>-5.0571334664621119</v>
      </c>
      <c r="GN33" s="3">
        <f>FS33</f>
        <v>0.1808063772134183</v>
      </c>
      <c r="GO33" s="3">
        <f>FT33</f>
        <v>-1.444001827888286E-2</v>
      </c>
      <c r="GP33" s="3">
        <f t="shared" si="85"/>
        <v>5.0634942906673999</v>
      </c>
      <c r="GQ33" s="3">
        <f t="shared" si="86"/>
        <v>0.18138208337356637</v>
      </c>
      <c r="GR33" s="3">
        <f t="shared" si="87"/>
        <v>5.0432206075113832</v>
      </c>
      <c r="GS33" s="3">
        <f t="shared" si="88"/>
        <v>0.12946034828245231</v>
      </c>
      <c r="GT33" s="3">
        <f t="shared" si="135"/>
        <v>-7.4384090306631094</v>
      </c>
      <c r="GU33" s="3">
        <f t="shared" si="136"/>
        <v>-0.25372334147701459</v>
      </c>
      <c r="GV33" s="3">
        <f t="shared" si="89"/>
        <v>5.0571334664621119</v>
      </c>
      <c r="GW33" s="3">
        <f t="shared" si="137"/>
        <v>0.18669934798704091</v>
      </c>
      <c r="GX33" s="3">
        <f t="shared" si="137"/>
        <v>-2.2550346656448284E-2</v>
      </c>
      <c r="GY33" s="3">
        <f t="shared" si="138"/>
        <v>5.0634942906673999</v>
      </c>
      <c r="GZ33" s="3">
        <f t="shared" si="90"/>
        <v>0.18805628060001661</v>
      </c>
      <c r="HA33" s="3">
        <f t="shared" si="91"/>
        <v>5.0987410001542015</v>
      </c>
      <c r="HB33" s="3">
        <f t="shared" si="92"/>
        <v>-0.1695089082144037</v>
      </c>
      <c r="HC33" s="3">
        <f t="shared" si="139"/>
        <v>9.7592671789158913</v>
      </c>
      <c r="HE33" s="3">
        <f t="shared" si="140"/>
        <v>-7.4384090306631094</v>
      </c>
      <c r="HF33" s="3">
        <f t="shared" si="141"/>
        <v>9.7592671789158913</v>
      </c>
      <c r="HG33" s="3">
        <f t="shared" si="142"/>
        <v>1.160429074126391</v>
      </c>
      <c r="HH33" s="3">
        <f t="shared" si="143"/>
        <v>0.99979490876670674</v>
      </c>
      <c r="HJ33" s="3">
        <f t="shared" si="93"/>
        <v>-5.0571334664621119</v>
      </c>
      <c r="HK33" s="3">
        <f t="shared" si="94"/>
        <v>-0.25372334147701459</v>
      </c>
      <c r="HL33" s="3">
        <f t="shared" si="95"/>
        <v>1.4774573423528992</v>
      </c>
      <c r="HM33" s="3">
        <f t="shared" si="95"/>
        <v>-12.311834700756034</v>
      </c>
      <c r="HN33" s="3">
        <f t="shared" si="96"/>
        <v>5.0634942906673999</v>
      </c>
      <c r="HO33" s="3">
        <f t="shared" si="15"/>
        <v>12.40016749472413</v>
      </c>
      <c r="HP33" s="3">
        <f t="shared" si="97"/>
        <v>13.714916207962167</v>
      </c>
      <c r="HQ33" s="3">
        <f t="shared" si="98"/>
        <v>-6.9247099014042579E-2</v>
      </c>
      <c r="HR33" s="3">
        <f t="shared" si="99"/>
        <v>93.970744231947478</v>
      </c>
      <c r="HS33" s="3">
        <f t="shared" si="100"/>
        <v>-5.0571334664621119</v>
      </c>
      <c r="HT33" s="3">
        <f t="shared" si="100"/>
        <v>-0.25372334147701459</v>
      </c>
      <c r="HU33" s="3">
        <f t="shared" si="101"/>
        <v>-2.7449549777907603</v>
      </c>
      <c r="HV33" s="3">
        <f t="shared" si="101"/>
        <v>12.09213124620103</v>
      </c>
      <c r="HW33" s="3">
        <f t="shared" si="102"/>
        <v>5.0634942906673999</v>
      </c>
      <c r="HX33" s="3">
        <f t="shared" si="16"/>
        <v>12.399774832852794</v>
      </c>
      <c r="HY33" s="3">
        <f t="shared" si="103"/>
        <v>12.560505358605822</v>
      </c>
      <c r="HZ33" s="3">
        <f t="shared" si="104"/>
        <v>0.17222812686404557</v>
      </c>
      <c r="IA33" s="3">
        <f t="shared" si="105"/>
        <v>80.082607600066623</v>
      </c>
      <c r="IB33" s="3">
        <f t="shared" si="106"/>
        <v>87.026675916007051</v>
      </c>
      <c r="IC33" s="3">
        <f t="shared" si="107"/>
        <v>0.99865379322743431</v>
      </c>
      <c r="ID33" s="3">
        <f t="shared" si="108"/>
        <v>1.4774573423528992</v>
      </c>
      <c r="IE33" s="3">
        <f t="shared" si="108"/>
        <v>-12.311834700756034</v>
      </c>
      <c r="IF33" s="3">
        <f>FS33</f>
        <v>0.1808063772134183</v>
      </c>
      <c r="IG33" s="3">
        <f>FT33</f>
        <v>-1.444001827888286E-2</v>
      </c>
      <c r="IH33" s="3">
        <f t="shared" si="144"/>
        <v>12.40016749472413</v>
      </c>
      <c r="II33" s="3">
        <f t="shared" si="109"/>
        <v>0.18138208337356637</v>
      </c>
      <c r="IJ33" s="3">
        <f t="shared" si="145"/>
        <v>12.365565886849435</v>
      </c>
      <c r="IK33" s="3">
        <f t="shared" si="146"/>
        <v>0.19781394065604943</v>
      </c>
      <c r="IL33" s="3">
        <f t="shared" si="147"/>
        <v>78.590846737389114</v>
      </c>
      <c r="IM33" s="3">
        <f t="shared" si="110"/>
        <v>-2.7449549777907603</v>
      </c>
      <c r="IN33" s="3">
        <f t="shared" si="110"/>
        <v>12.09213124620103</v>
      </c>
      <c r="IO33" s="3">
        <f>GD33</f>
        <v>0.18669934798704091</v>
      </c>
      <c r="IP33" s="3">
        <f>GE33</f>
        <v>-2.2550346656448284E-2</v>
      </c>
      <c r="IQ33" s="3">
        <f t="shared" si="148"/>
        <v>12.399774832852794</v>
      </c>
      <c r="IR33" s="3">
        <f t="shared" si="111"/>
        <v>0.18805628060001661</v>
      </c>
      <c r="IS33" s="3">
        <f t="shared" si="149"/>
        <v>12.464353460255028</v>
      </c>
      <c r="IT33" s="3">
        <f t="shared" si="150"/>
        <v>-0.33671170624581204</v>
      </c>
      <c r="IU33" s="3">
        <f t="shared" si="151"/>
        <v>109.67665957884918</v>
      </c>
      <c r="IV33" s="3">
        <f t="shared" si="152"/>
        <v>94.133753158119148</v>
      </c>
    </row>
    <row r="34" spans="3:256">
      <c r="C34" s="2">
        <v>28</v>
      </c>
      <c r="D34" s="3">
        <v>105.8108108</v>
      </c>
      <c r="E34" s="3">
        <v>31.995842</v>
      </c>
      <c r="F34" s="3">
        <v>188.8877339</v>
      </c>
      <c r="G34" s="3">
        <v>45.467775469999999</v>
      </c>
      <c r="H34" s="3">
        <v>151.22381480000001</v>
      </c>
      <c r="I34" s="3">
        <v>29.17309813</v>
      </c>
      <c r="J34" s="3">
        <v>156.78059540000001</v>
      </c>
      <c r="K34" s="3">
        <v>-24.807056230000001</v>
      </c>
      <c r="L34" s="3">
        <v>161.94046309999999</v>
      </c>
      <c r="M34" s="3">
        <v>-66.085997789999993</v>
      </c>
      <c r="N34" s="3">
        <v>169.04059917628501</v>
      </c>
      <c r="O34" s="3">
        <v>-122.88708634523501</v>
      </c>
      <c r="P34" s="3">
        <v>149.6361632</v>
      </c>
      <c r="Q34" s="3">
        <v>49.018743110000003</v>
      </c>
      <c r="R34" s="3">
        <v>135.3472988</v>
      </c>
      <c r="S34" s="3">
        <v>97.839029769999996</v>
      </c>
      <c r="T34" s="3">
        <v>128.59977950000001</v>
      </c>
      <c r="U34" s="3">
        <v>132.370452</v>
      </c>
      <c r="V34" s="3">
        <v>116.391582865613</v>
      </c>
      <c r="W34" s="3">
        <v>194.84769347286101</v>
      </c>
      <c r="X34" s="3">
        <v>106.361837484148</v>
      </c>
      <c r="Y34" s="3">
        <v>32.5507811801765</v>
      </c>
      <c r="Z34" s="3">
        <v>188.71443660463501</v>
      </c>
      <c r="AA34" s="3">
        <v>46.336976262355599</v>
      </c>
      <c r="AB34" s="3">
        <v>151.61941036125501</v>
      </c>
      <c r="AC34" s="3">
        <v>28.934250702682899</v>
      </c>
      <c r="AD34" s="3">
        <v>156.49521820937699</v>
      </c>
      <c r="AE34" s="3">
        <v>-24.779817075954298</v>
      </c>
      <c r="AF34" s="3">
        <v>162.337929484662</v>
      </c>
      <c r="AG34" s="3">
        <v>-65.641416163029405</v>
      </c>
      <c r="AH34" s="3">
        <v>170.34472808986601</v>
      </c>
      <c r="AI34" s="3">
        <v>-122.64017386520899</v>
      </c>
      <c r="AJ34" s="3">
        <v>149.39349383770701</v>
      </c>
      <c r="AK34" s="3">
        <v>49.448755197279901</v>
      </c>
      <c r="AL34" s="3">
        <v>135.204622605824</v>
      </c>
      <c r="AM34" s="3">
        <v>98.646701987989701</v>
      </c>
      <c r="AN34" s="3">
        <v>128.40283826513601</v>
      </c>
      <c r="AO34" s="3">
        <v>132.22039593372099</v>
      </c>
      <c r="AP34" s="3">
        <v>115.42898595846999</v>
      </c>
      <c r="AQ34" s="3">
        <v>195.50054861105301</v>
      </c>
      <c r="AR34" s="3">
        <f t="shared" si="17"/>
        <v>13.343436690288922</v>
      </c>
      <c r="AS34" s="3">
        <f t="shared" si="17"/>
        <v>4.0836008306256133</v>
      </c>
      <c r="AT34" s="3">
        <f t="shared" si="17"/>
        <v>23.674836735993615</v>
      </c>
      <c r="AU34" s="3">
        <f t="shared" si="17"/>
        <v>5.8131236146452636</v>
      </c>
      <c r="AV34" s="3">
        <f t="shared" si="17"/>
        <v>19.021145657396769</v>
      </c>
      <c r="AW34" s="3">
        <f t="shared" si="17"/>
        <v>3.6298953794375555</v>
      </c>
      <c r="AX34" s="3">
        <f t="shared" si="17"/>
        <v>19.632831529645127</v>
      </c>
      <c r="AY34" s="3">
        <f t="shared" si="17"/>
        <v>-3.1087082375689099</v>
      </c>
      <c r="AZ34" s="3">
        <f t="shared" si="17"/>
        <v>20.365818565648734</v>
      </c>
      <c r="BA34" s="3">
        <f t="shared" si="159"/>
        <v>-8.2349280677181884</v>
      </c>
      <c r="BB34" s="3">
        <f t="shared" si="159"/>
        <v>21.370297359994087</v>
      </c>
      <c r="BC34" s="3">
        <f t="shared" si="159"/>
        <v>-15.38560666461159</v>
      </c>
      <c r="BD34" s="3">
        <f t="shared" si="159"/>
        <v>18.741897226640226</v>
      </c>
      <c r="BE34" s="3">
        <f t="shared" si="159"/>
        <v>6.2035063514847391</v>
      </c>
      <c r="BF34" s="3">
        <f t="shared" si="159"/>
        <v>16.961857416614286</v>
      </c>
      <c r="BG34" s="3">
        <f t="shared" si="159"/>
        <v>12.375547976770486</v>
      </c>
      <c r="BH34" s="3">
        <f t="shared" si="159"/>
        <v>16.108551561076624</v>
      </c>
      <c r="BI34" s="3">
        <f t="shared" si="159"/>
        <v>16.587476523894068</v>
      </c>
      <c r="BJ34" s="3">
        <f t="shared" si="159"/>
        <v>14.480939806917544</v>
      </c>
      <c r="BK34" s="3">
        <f t="shared" si="159"/>
        <v>24.526176446482758</v>
      </c>
      <c r="BM34" s="14">
        <f t="shared" si="153"/>
        <v>2.8153153153153167E-2</v>
      </c>
      <c r="BN34" s="3">
        <f t="shared" si="18"/>
        <v>18.509136713141267</v>
      </c>
      <c r="BO34" s="3">
        <f t="shared" si="18"/>
        <v>4.9483622226354385</v>
      </c>
      <c r="BP34" s="3">
        <f t="shared" si="19"/>
        <v>0.1259217112687995</v>
      </c>
      <c r="BQ34" s="3">
        <f t="shared" si="20"/>
        <v>120.76395797522946</v>
      </c>
      <c r="BR34" s="3">
        <f t="shared" si="21"/>
        <v>2185.8276393516535</v>
      </c>
      <c r="BS34" s="3">
        <f t="shared" si="112"/>
        <v>-8700.2217750862692</v>
      </c>
      <c r="BT34" s="3">
        <f t="shared" si="113"/>
        <v>-157474.01412906148</v>
      </c>
      <c r="BU34" s="3">
        <f t="shared" si="114"/>
        <v>-157.47401412906149</v>
      </c>
      <c r="BW34" s="14">
        <f t="shared" si="154"/>
        <v>2.8153153153153167E-2</v>
      </c>
      <c r="BX34" s="3">
        <f t="shared" si="157"/>
        <v>20.501564444819607</v>
      </c>
      <c r="BY34" s="3">
        <f t="shared" si="157"/>
        <v>-9.2471574510902492</v>
      </c>
      <c r="BZ34" s="3">
        <f t="shared" si="22"/>
        <v>0.18105741129732347</v>
      </c>
      <c r="CA34" s="3">
        <f t="shared" si="23"/>
        <v>173.64129973058508</v>
      </c>
      <c r="CB34" s="3">
        <f t="shared" si="158"/>
        <v>15.721398611765915</v>
      </c>
      <c r="CC34" s="3">
        <f t="shared" si="158"/>
        <v>18.450862211626621</v>
      </c>
      <c r="CD34" s="3">
        <f t="shared" si="24"/>
        <v>0.17757622331968934</v>
      </c>
      <c r="CE34" s="3">
        <f t="shared" si="25"/>
        <v>170.30270121251485</v>
      </c>
      <c r="CF34" s="3">
        <f t="shared" si="26"/>
        <v>171.97200047154996</v>
      </c>
      <c r="CH34" s="3">
        <f t="shared" si="115"/>
        <v>12.40016749472413</v>
      </c>
      <c r="CI34" s="3">
        <f t="shared" si="116"/>
        <v>0.63108194110364846</v>
      </c>
      <c r="CJ34" s="3">
        <f t="shared" si="117"/>
        <v>12.438053256474493</v>
      </c>
      <c r="CK34" s="3">
        <f t="shared" si="118"/>
        <v>12.397898739577824</v>
      </c>
      <c r="CL34" s="3">
        <f t="shared" si="119"/>
        <v>9.9644829882602454E-2</v>
      </c>
      <c r="CM34" s="7">
        <f t="shared" si="27"/>
        <v>12.734651346151136</v>
      </c>
      <c r="CN34" s="7">
        <f t="shared" si="28"/>
        <v>3.9104074751730966</v>
      </c>
      <c r="CO34" s="7">
        <f t="shared" si="29"/>
        <v>12.467798412967459</v>
      </c>
      <c r="CP34" s="7">
        <f t="shared" si="30"/>
        <v>0.56623019231054217</v>
      </c>
      <c r="CQ34" s="7">
        <f t="shared" si="120"/>
        <v>4.4766376674836383</v>
      </c>
      <c r="CR34" s="3">
        <f t="shared" si="121"/>
        <v>12.399774832852794</v>
      </c>
      <c r="CS34" s="3">
        <f t="shared" si="122"/>
        <v>0.59969228337887304</v>
      </c>
      <c r="CT34" s="3">
        <f t="shared" si="123"/>
        <v>12.288559565981096</v>
      </c>
      <c r="CU34" s="3">
        <f t="shared" si="124"/>
        <v>12.4007906846876</v>
      </c>
      <c r="CV34" s="3">
        <f t="shared" si="125"/>
        <v>0.12822700922508951</v>
      </c>
      <c r="CW34" s="7">
        <f t="shared" si="31"/>
        <v>12.644013341106382</v>
      </c>
      <c r="CX34" s="7">
        <f t="shared" si="32"/>
        <v>3.6360702844436905</v>
      </c>
      <c r="CY34" s="7">
        <f t="shared" si="33"/>
        <v>12.408788629946892</v>
      </c>
      <c r="CZ34" s="7">
        <f t="shared" si="34"/>
        <v>0.38279632032123762</v>
      </c>
      <c r="DA34" s="7">
        <f t="shared" si="126"/>
        <v>4.018866604764928</v>
      </c>
      <c r="DB34" s="3">
        <f t="shared" si="35"/>
        <v>4.2477521361242836</v>
      </c>
      <c r="DD34" s="14">
        <f t="shared" si="155"/>
        <v>2.8153153153153167E-2</v>
      </c>
      <c r="DE34" s="3">
        <f t="shared" si="36"/>
        <v>-10.331400045704694</v>
      </c>
      <c r="DF34" s="3">
        <f t="shared" si="36"/>
        <v>-1.7295227840196503</v>
      </c>
      <c r="DG34" s="3">
        <f t="shared" si="37"/>
        <v>0.61168587224835846</v>
      </c>
      <c r="DH34" s="3">
        <f t="shared" si="37"/>
        <v>-6.7386036170064649</v>
      </c>
      <c r="DI34" s="3">
        <f t="shared" si="38"/>
        <v>10.475164722563079</v>
      </c>
      <c r="DJ34" s="3">
        <f t="shared" si="39"/>
        <v>6.7663090613303236</v>
      </c>
      <c r="DK34" s="3">
        <f t="shared" si="40"/>
        <v>12.035033036892681</v>
      </c>
      <c r="DL34" s="3">
        <f t="shared" si="41"/>
        <v>7.5269926302601445E-2</v>
      </c>
      <c r="DM34" s="3">
        <f t="shared" si="42"/>
        <v>85.683268217866839</v>
      </c>
      <c r="DN34" s="3">
        <f t="shared" si="43"/>
        <v>-10.331400045704694</v>
      </c>
      <c r="DO34" s="3">
        <f t="shared" si="43"/>
        <v>-1.7295227840196503</v>
      </c>
      <c r="DP34" s="3">
        <f t="shared" si="44"/>
        <v>-1.78003981002594</v>
      </c>
      <c r="DQ34" s="3">
        <f t="shared" si="44"/>
        <v>6.1720416252857468</v>
      </c>
      <c r="DR34" s="3">
        <f t="shared" si="45"/>
        <v>10.475164722563079</v>
      </c>
      <c r="DS34" s="3">
        <f t="shared" si="46"/>
        <v>6.423600201564315</v>
      </c>
      <c r="DT34" s="3">
        <f t="shared" si="47"/>
        <v>11.643044361108892</v>
      </c>
      <c r="DU34" s="3">
        <f t="shared" si="48"/>
        <v>0.11466510781458455</v>
      </c>
      <c r="DV34" s="3">
        <f t="shared" si="49"/>
        <v>83.415690636092535</v>
      </c>
      <c r="DW34" s="3">
        <f t="shared" si="50"/>
        <v>84.549479426979687</v>
      </c>
      <c r="DX34" s="3">
        <f t="shared" si="127"/>
        <v>1194.6606350140728</v>
      </c>
      <c r="DY34" s="3">
        <f t="shared" si="51"/>
        <v>0.61168587224835846</v>
      </c>
      <c r="DZ34" s="3">
        <f t="shared" si="51"/>
        <v>-6.7386036170064649</v>
      </c>
      <c r="EA34" s="3">
        <f t="shared" si="51"/>
        <v>0.73298703600360682</v>
      </c>
      <c r="EB34" s="3">
        <f t="shared" si="51"/>
        <v>-5.1262198301492781</v>
      </c>
      <c r="EC34" s="3">
        <f t="shared" si="52"/>
        <v>6.7663090613303236</v>
      </c>
      <c r="ED34" s="3">
        <f t="shared" si="11"/>
        <v>5.178358788454605</v>
      </c>
      <c r="EE34" s="3">
        <f t="shared" si="53"/>
        <v>1.6169401499277269</v>
      </c>
      <c r="EF34" s="3">
        <f t="shared" si="54"/>
        <v>0.99867417686053128</v>
      </c>
      <c r="EG34" s="3">
        <f t="shared" si="55"/>
        <v>2.950722866715628</v>
      </c>
      <c r="EH34" s="3">
        <f t="shared" si="56"/>
        <v>-1.78003981002594</v>
      </c>
      <c r="EI34" s="3">
        <f t="shared" si="56"/>
        <v>6.1720416252857468</v>
      </c>
      <c r="EJ34" s="3">
        <f t="shared" si="56"/>
        <v>-0.85330585553766269</v>
      </c>
      <c r="EK34" s="3">
        <f t="shared" si="56"/>
        <v>4.2119285471235823</v>
      </c>
      <c r="EL34" s="3">
        <f t="shared" si="57"/>
        <v>6.423600201564315</v>
      </c>
      <c r="EM34" s="3">
        <f t="shared" si="12"/>
        <v>4.2974961278830062</v>
      </c>
      <c r="EN34" s="3">
        <f t="shared" si="58"/>
        <v>2.1681510790495748</v>
      </c>
      <c r="EO34" s="3">
        <f t="shared" si="59"/>
        <v>0.99672961469267296</v>
      </c>
      <c r="EP34" s="3">
        <f t="shared" si="60"/>
        <v>4.6350617244639505</v>
      </c>
      <c r="EQ34" s="3">
        <f t="shared" si="61"/>
        <v>3.7928922955897892</v>
      </c>
      <c r="ER34" s="3">
        <f t="shared" si="128"/>
        <v>-12.863041324629931</v>
      </c>
      <c r="ES34" s="3">
        <f t="shared" si="62"/>
        <v>0.73298703600360682</v>
      </c>
      <c r="ET34" s="3">
        <f t="shared" si="62"/>
        <v>-5.1262198301492781</v>
      </c>
      <c r="EU34" s="3">
        <f t="shared" si="62"/>
        <v>1.0044787943453528</v>
      </c>
      <c r="EV34" s="3">
        <f t="shared" si="62"/>
        <v>-7.1506785968934015</v>
      </c>
      <c r="EW34" s="3">
        <f t="shared" si="63"/>
        <v>5.178358788454605</v>
      </c>
      <c r="EX34" s="3">
        <f t="shared" si="13"/>
        <v>7.2208851288715898</v>
      </c>
      <c r="EY34" s="3">
        <f t="shared" si="64"/>
        <v>2.0425819623933403</v>
      </c>
      <c r="EZ34" s="3">
        <f t="shared" si="65"/>
        <v>0.99999696165265284</v>
      </c>
      <c r="FA34" s="3">
        <f t="shared" si="66"/>
        <v>0.14123959087811036</v>
      </c>
      <c r="FB34" s="3">
        <f t="shared" si="67"/>
        <v>-0.85330585553766269</v>
      </c>
      <c r="FC34" s="3">
        <f t="shared" si="67"/>
        <v>4.2119285471235823</v>
      </c>
      <c r="FD34" s="3">
        <f t="shared" si="67"/>
        <v>-1.62761175415908</v>
      </c>
      <c r="FE34" s="3">
        <f t="shared" si="67"/>
        <v>7.9386999225886896</v>
      </c>
      <c r="FF34" s="3">
        <f t="shared" si="68"/>
        <v>4.2974961278830062</v>
      </c>
      <c r="FG34" s="3">
        <f t="shared" si="14"/>
        <v>8.1038309757291014</v>
      </c>
      <c r="FH34" s="3">
        <f t="shared" si="69"/>
        <v>3.8063597451667661</v>
      </c>
      <c r="FI34" s="3">
        <f t="shared" si="70"/>
        <v>0.99999727883324752</v>
      </c>
      <c r="FJ34" s="3">
        <f t="shared" si="71"/>
        <v>0.13366426258271571</v>
      </c>
      <c r="FK34" s="3">
        <f t="shared" si="72"/>
        <v>0.13745192673041304</v>
      </c>
      <c r="FL34" s="3">
        <f t="shared" si="129"/>
        <v>6.8201467346841165</v>
      </c>
      <c r="FN34" s="14">
        <f t="shared" si="156"/>
        <v>2.8153153153153167E-2</v>
      </c>
      <c r="FO34" s="3">
        <f t="shared" si="73"/>
        <v>20.501564444819607</v>
      </c>
      <c r="FP34" s="3">
        <f t="shared" si="73"/>
        <v>-9.2471574510902492</v>
      </c>
      <c r="FQ34" s="3">
        <f t="shared" si="74"/>
        <v>5.0571334664621119</v>
      </c>
      <c r="FR34" s="3">
        <f t="shared" si="75"/>
        <v>0.25372334147701459</v>
      </c>
      <c r="FS34" s="3">
        <f t="shared" si="130"/>
        <v>0.18104890425049902</v>
      </c>
      <c r="FT34" s="3">
        <f t="shared" si="130"/>
        <v>-1.7551226116143681E-3</v>
      </c>
      <c r="FU34" s="3">
        <f t="shared" si="131"/>
        <v>5.0634942906673999</v>
      </c>
      <c r="FV34" s="3">
        <f t="shared" si="76"/>
        <v>0.18105741129732347</v>
      </c>
      <c r="FW34" s="3">
        <f t="shared" si="77"/>
        <v>4.8827727679517814</v>
      </c>
      <c r="FX34" s="3">
        <f t="shared" si="78"/>
        <v>0.9982111242158489</v>
      </c>
      <c r="FY34" s="3">
        <f t="shared" si="132"/>
        <v>3.4276185584883025</v>
      </c>
      <c r="FZ34" s="3">
        <f t="shared" si="79"/>
        <v>15.721398611765915</v>
      </c>
      <c r="GA34" s="3">
        <f t="shared" si="79"/>
        <v>18.450862211626621</v>
      </c>
      <c r="GB34" s="3">
        <f t="shared" si="80"/>
        <v>5.0571334664621119</v>
      </c>
      <c r="GC34" s="3">
        <f t="shared" si="80"/>
        <v>0.25372334147701459</v>
      </c>
      <c r="GD34" s="3">
        <f t="shared" si="133"/>
        <v>0.17576952238142063</v>
      </c>
      <c r="GE34" s="3">
        <f t="shared" si="133"/>
        <v>-2.5266382611910387E-2</v>
      </c>
      <c r="GF34" s="3">
        <f t="shared" si="81"/>
        <v>5.0634942906673999</v>
      </c>
      <c r="GG34" s="3">
        <f t="shared" si="82"/>
        <v>0.17757622331968934</v>
      </c>
      <c r="GH34" s="3">
        <f t="shared" si="83"/>
        <v>4.8893301402869307</v>
      </c>
      <c r="GI34" s="3">
        <f t="shared" si="84"/>
        <v>0.98145268856211609</v>
      </c>
      <c r="GJ34" s="3">
        <f t="shared" si="134"/>
        <v>11.052274335881139</v>
      </c>
      <c r="GL34" s="3">
        <f>FR34</f>
        <v>0.25372334147701459</v>
      </c>
      <c r="GM34" s="3">
        <f>-FQ34</f>
        <v>-5.0571334664621119</v>
      </c>
      <c r="GN34" s="3">
        <f>FS34</f>
        <v>0.18104890425049902</v>
      </c>
      <c r="GO34" s="3">
        <f>FT34</f>
        <v>-1.7551226116143681E-3</v>
      </c>
      <c r="GP34" s="3">
        <f t="shared" si="85"/>
        <v>5.0634942906673999</v>
      </c>
      <c r="GQ34" s="3">
        <f t="shared" si="86"/>
        <v>0.18105741129732347</v>
      </c>
      <c r="GR34" s="3">
        <f t="shared" si="87"/>
        <v>5.0559006886309374</v>
      </c>
      <c r="GS34" s="3">
        <f t="shared" si="88"/>
        <v>5.9787552983290922E-2</v>
      </c>
      <c r="GT34" s="3">
        <f t="shared" si="135"/>
        <v>-3.4276185584876941</v>
      </c>
      <c r="GU34" s="3">
        <f t="shared" si="136"/>
        <v>-0.25372334147701459</v>
      </c>
      <c r="GV34" s="3">
        <f t="shared" si="89"/>
        <v>5.0571334664621119</v>
      </c>
      <c r="GW34" s="3">
        <f t="shared" si="137"/>
        <v>0.17576952238142063</v>
      </c>
      <c r="GX34" s="3">
        <f t="shared" si="137"/>
        <v>-2.5266382611910387E-2</v>
      </c>
      <c r="GY34" s="3">
        <f t="shared" si="138"/>
        <v>5.0634942906673999</v>
      </c>
      <c r="GZ34" s="3">
        <f t="shared" si="90"/>
        <v>0.17757622331968934</v>
      </c>
      <c r="HA34" s="3">
        <f t="shared" si="91"/>
        <v>5.1005149098863507</v>
      </c>
      <c r="HB34" s="3">
        <f t="shared" si="92"/>
        <v>-0.1917045125034687</v>
      </c>
      <c r="HC34" s="3">
        <f t="shared" si="139"/>
        <v>11.052274335880938</v>
      </c>
      <c r="HE34" s="3">
        <f t="shared" si="140"/>
        <v>-3.4276185584876941</v>
      </c>
      <c r="HF34" s="3">
        <f t="shared" si="141"/>
        <v>11.052274335880938</v>
      </c>
      <c r="HG34" s="3">
        <f t="shared" si="142"/>
        <v>3.8123278886966219</v>
      </c>
      <c r="HH34" s="3">
        <f t="shared" si="143"/>
        <v>0.99778718555428836</v>
      </c>
      <c r="HJ34" s="3">
        <f t="shared" si="93"/>
        <v>-5.0571334664621119</v>
      </c>
      <c r="HK34" s="3">
        <f t="shared" si="94"/>
        <v>-0.25372334147701459</v>
      </c>
      <c r="HL34" s="3">
        <f t="shared" si="95"/>
        <v>1.7374658303489596</v>
      </c>
      <c r="HM34" s="3">
        <f t="shared" si="95"/>
        <v>-12.27689842704268</v>
      </c>
      <c r="HN34" s="3">
        <f t="shared" si="96"/>
        <v>5.0634942906673999</v>
      </c>
      <c r="HO34" s="3">
        <f t="shared" si="15"/>
        <v>12.399234754594866</v>
      </c>
      <c r="HP34" s="3">
        <f t="shared" si="97"/>
        <v>13.810261356773537</v>
      </c>
      <c r="HQ34" s="3">
        <f t="shared" si="98"/>
        <v>-9.0336872363056459E-2</v>
      </c>
      <c r="HR34" s="3">
        <f t="shared" si="99"/>
        <v>95.182987400689527</v>
      </c>
      <c r="HS34" s="3">
        <f t="shared" si="100"/>
        <v>-5.0571334664621119</v>
      </c>
      <c r="HT34" s="3">
        <f t="shared" si="100"/>
        <v>-0.25372334147701459</v>
      </c>
      <c r="HU34" s="3">
        <f t="shared" si="101"/>
        <v>-2.4809176096967427</v>
      </c>
      <c r="HV34" s="3">
        <f t="shared" si="101"/>
        <v>12.150628469712272</v>
      </c>
      <c r="HW34" s="3">
        <f t="shared" si="102"/>
        <v>5.0634942906673999</v>
      </c>
      <c r="HX34" s="3">
        <f t="shared" si="16"/>
        <v>12.401319461859121</v>
      </c>
      <c r="HY34" s="3">
        <f t="shared" si="103"/>
        <v>12.669050161571082</v>
      </c>
      <c r="HZ34" s="3">
        <f t="shared" si="104"/>
        <v>0.1507059888541194</v>
      </c>
      <c r="IA34" s="3">
        <f t="shared" si="105"/>
        <v>81.332158149065052</v>
      </c>
      <c r="IB34" s="3">
        <f t="shared" si="106"/>
        <v>88.257572774877289</v>
      </c>
      <c r="IC34" s="3">
        <f t="shared" si="107"/>
        <v>0.99953761837720623</v>
      </c>
      <c r="ID34" s="3">
        <f t="shared" si="108"/>
        <v>1.7374658303489596</v>
      </c>
      <c r="IE34" s="3">
        <f t="shared" si="108"/>
        <v>-12.27689842704268</v>
      </c>
      <c r="IF34" s="3">
        <f>FS34</f>
        <v>0.18104890425049902</v>
      </c>
      <c r="IG34" s="3">
        <f>FT34</f>
        <v>-1.7551226116143681E-3</v>
      </c>
      <c r="IH34" s="3">
        <f t="shared" si="144"/>
        <v>12.399234754594866</v>
      </c>
      <c r="II34" s="3">
        <f t="shared" si="109"/>
        <v>0.18105741129732347</v>
      </c>
      <c r="IJ34" s="3">
        <f t="shared" si="145"/>
        <v>12.373422194048201</v>
      </c>
      <c r="IK34" s="3">
        <f t="shared" si="146"/>
        <v>0.14971836849467754</v>
      </c>
      <c r="IL34" s="3">
        <f t="shared" si="147"/>
        <v>81.389394040822651</v>
      </c>
      <c r="IM34" s="3">
        <f t="shared" si="110"/>
        <v>-2.4809176096967427</v>
      </c>
      <c r="IN34" s="3">
        <f t="shared" si="110"/>
        <v>12.150628469712272</v>
      </c>
      <c r="IO34" s="3">
        <f>GD34</f>
        <v>0.17576952238142063</v>
      </c>
      <c r="IP34" s="3">
        <f>GE34</f>
        <v>-2.5266382611910387E-2</v>
      </c>
      <c r="IQ34" s="3">
        <f t="shared" si="148"/>
        <v>12.401319461859121</v>
      </c>
      <c r="IR34" s="3">
        <f t="shared" si="111"/>
        <v>0.17757622331968934</v>
      </c>
      <c r="IS34" s="3">
        <f t="shared" si="149"/>
        <v>12.462359406332503</v>
      </c>
      <c r="IT34" s="3">
        <f t="shared" si="150"/>
        <v>-0.33742578201027768</v>
      </c>
      <c r="IU34" s="3">
        <f t="shared" si="151"/>
        <v>109.72011618681533</v>
      </c>
      <c r="IV34" s="3">
        <f t="shared" si="152"/>
        <v>95.554755113818999</v>
      </c>
    </row>
    <row r="35" spans="3:256">
      <c r="C35" s="2">
        <v>29</v>
      </c>
      <c r="D35" s="3">
        <v>104.12681910000001</v>
      </c>
      <c r="E35" s="3">
        <v>33.11850312</v>
      </c>
      <c r="F35" s="3">
        <v>188.32640330000001</v>
      </c>
      <c r="G35" s="3">
        <v>46.029106030000001</v>
      </c>
      <c r="H35" s="3">
        <v>151.22381480000001</v>
      </c>
      <c r="I35" s="3">
        <v>28.776185229999999</v>
      </c>
      <c r="J35" s="3">
        <v>157.1775083</v>
      </c>
      <c r="K35" s="3">
        <v>-25.203969130000001</v>
      </c>
      <c r="L35" s="3">
        <v>164.32194050000001</v>
      </c>
      <c r="M35" s="3">
        <v>-66.879823590000001</v>
      </c>
      <c r="N35" s="3">
        <v>173.87845112968401</v>
      </c>
      <c r="O35" s="3">
        <v>-122.62613554298601</v>
      </c>
      <c r="P35" s="3">
        <v>148.4454245</v>
      </c>
      <c r="Q35" s="3">
        <v>49.812568910000003</v>
      </c>
      <c r="R35" s="3">
        <v>135.3472988</v>
      </c>
      <c r="S35" s="3">
        <v>98.23594267</v>
      </c>
      <c r="T35" s="3">
        <v>129.39360529999999</v>
      </c>
      <c r="U35" s="3">
        <v>132.76736489999999</v>
      </c>
      <c r="V35" s="3">
        <v>118.553136688775</v>
      </c>
      <c r="W35" s="3">
        <v>195.64208271764701</v>
      </c>
      <c r="X35" s="3">
        <v>105.33263816951199</v>
      </c>
      <c r="Y35" s="3">
        <v>32.602590267344098</v>
      </c>
      <c r="Z35" s="3">
        <v>187.91283265274001</v>
      </c>
      <c r="AA35" s="3">
        <v>46.200681202519199</v>
      </c>
      <c r="AB35" s="3">
        <v>150.79534539405401</v>
      </c>
      <c r="AC35" s="3">
        <v>28.837704242574599</v>
      </c>
      <c r="AD35" s="3">
        <v>156.85826063029299</v>
      </c>
      <c r="AE35" s="3">
        <v>-24.821766099897399</v>
      </c>
      <c r="AF35" s="3">
        <v>163.795176008623</v>
      </c>
      <c r="AG35" s="3">
        <v>-66.607578044517595</v>
      </c>
      <c r="AH35" s="3">
        <v>172.877655433961</v>
      </c>
      <c r="AI35" s="3">
        <v>-122.33962271905</v>
      </c>
      <c r="AJ35" s="3">
        <v>148.391836713755</v>
      </c>
      <c r="AK35" s="3">
        <v>49.427613496525701</v>
      </c>
      <c r="AL35" s="3">
        <v>135.500824122903</v>
      </c>
      <c r="AM35" s="3">
        <v>98.288304670347003</v>
      </c>
      <c r="AN35" s="3">
        <v>129.30943813630299</v>
      </c>
      <c r="AO35" s="3">
        <v>132.38806743612</v>
      </c>
      <c r="AP35" s="3">
        <v>117.755386060269</v>
      </c>
      <c r="AQ35" s="3">
        <v>195.53032000181801</v>
      </c>
      <c r="AR35" s="3">
        <f t="shared" si="17"/>
        <v>13.214320305865975</v>
      </c>
      <c r="AS35" s="3">
        <f t="shared" si="17"/>
        <v>4.0901004482606087</v>
      </c>
      <c r="AT35" s="3">
        <f t="shared" si="17"/>
        <v>23.574272926305852</v>
      </c>
      <c r="AU35" s="3">
        <f t="shared" si="17"/>
        <v>5.7960249583495118</v>
      </c>
      <c r="AV35" s="3">
        <f t="shared" si="17"/>
        <v>18.917764040656927</v>
      </c>
      <c r="AW35" s="3">
        <f t="shared" si="17"/>
        <v>3.6177833136007971</v>
      </c>
      <c r="AX35" s="3">
        <f t="shared" si="17"/>
        <v>19.678376376123584</v>
      </c>
      <c r="AY35" s="3">
        <f t="shared" si="17"/>
        <v>-3.1139708783660622</v>
      </c>
      <c r="AZ35" s="3">
        <f t="shared" si="17"/>
        <v>20.548634857606036</v>
      </c>
      <c r="BA35" s="3">
        <f t="shared" si="159"/>
        <v>-8.356136202168944</v>
      </c>
      <c r="BB35" s="3">
        <f t="shared" si="159"/>
        <v>21.688061291649277</v>
      </c>
      <c r="BC35" s="3">
        <f t="shared" si="159"/>
        <v>-15.347901550767876</v>
      </c>
      <c r="BD35" s="3">
        <f t="shared" si="159"/>
        <v>18.616236099162784</v>
      </c>
      <c r="BE35" s="3">
        <f t="shared" si="159"/>
        <v>6.2008540567123704</v>
      </c>
      <c r="BF35" s="3">
        <f t="shared" si="159"/>
        <v>16.99901685541488</v>
      </c>
      <c r="BG35" s="3">
        <f t="shared" si="159"/>
        <v>12.330585873528827</v>
      </c>
      <c r="BH35" s="3">
        <f t="shared" si="159"/>
        <v>16.222287448594958</v>
      </c>
      <c r="BI35" s="3">
        <f t="shared" si="159"/>
        <v>16.608511456440809</v>
      </c>
      <c r="BJ35" s="3">
        <f t="shared" si="159"/>
        <v>14.772794227722029</v>
      </c>
      <c r="BK35" s="3">
        <f t="shared" si="159"/>
        <v>24.529911363791928</v>
      </c>
      <c r="BM35" s="14">
        <f t="shared" si="153"/>
        <v>2.9195862529195878E-2</v>
      </c>
      <c r="BN35" s="3">
        <f t="shared" si="18"/>
        <v>18.394296616085914</v>
      </c>
      <c r="BO35" s="3">
        <f t="shared" si="18"/>
        <v>4.9430627033050598</v>
      </c>
      <c r="BP35" s="3">
        <f t="shared" si="19"/>
        <v>0.11496231033176041</v>
      </c>
      <c r="BQ35" s="3">
        <f t="shared" si="20"/>
        <v>110.25345410057149</v>
      </c>
      <c r="BR35" s="3">
        <f t="shared" si="21"/>
        <v>1995.5875192203441</v>
      </c>
      <c r="BS35" s="3">
        <f t="shared" si="112"/>
        <v>-10079.99363595198</v>
      </c>
      <c r="BT35" s="3">
        <f t="shared" si="113"/>
        <v>-182447.88481073084</v>
      </c>
      <c r="BU35" s="3">
        <f t="shared" si="114"/>
        <v>-182.44788481073084</v>
      </c>
      <c r="BW35" s="14">
        <f t="shared" si="154"/>
        <v>2.9195862529195878E-2</v>
      </c>
      <c r="BX35" s="3">
        <f t="shared" si="157"/>
        <v>20.683218833886428</v>
      </c>
      <c r="BY35" s="3">
        <f t="shared" si="157"/>
        <v>-9.2309362145669684</v>
      </c>
      <c r="BZ35" s="3">
        <f t="shared" si="22"/>
        <v>0.18237720685870903</v>
      </c>
      <c r="CA35" s="3">
        <f t="shared" si="23"/>
        <v>174.90703646577629</v>
      </c>
      <c r="CB35" s="3">
        <f t="shared" si="158"/>
        <v>15.885905541568455</v>
      </c>
      <c r="CC35" s="3">
        <f t="shared" si="158"/>
        <v>18.430248618660379</v>
      </c>
      <c r="CD35" s="3">
        <f t="shared" si="24"/>
        <v>0.1657933960326399</v>
      </c>
      <c r="CE35" s="3">
        <f t="shared" si="25"/>
        <v>159.00249853114295</v>
      </c>
      <c r="CF35" s="3">
        <f t="shared" si="26"/>
        <v>166.9547674984596</v>
      </c>
      <c r="CH35" s="3">
        <f t="shared" si="115"/>
        <v>12.399234754594866</v>
      </c>
      <c r="CI35" s="3">
        <f t="shared" si="116"/>
        <v>0.64042003924710089</v>
      </c>
      <c r="CJ35" s="3">
        <f t="shared" si="117"/>
        <v>12.408203089160555</v>
      </c>
      <c r="CK35" s="3">
        <f t="shared" si="118"/>
        <v>12.397444716769728</v>
      </c>
      <c r="CL35" s="3">
        <f t="shared" si="119"/>
        <v>8.5214550968642652E-2</v>
      </c>
      <c r="CM35" s="7">
        <f t="shared" si="27"/>
        <v>12.72392894150126</v>
      </c>
      <c r="CN35" s="7">
        <f t="shared" si="28"/>
        <v>3.9700820238527226</v>
      </c>
      <c r="CO35" s="7">
        <f t="shared" si="29"/>
        <v>12.445431178449464</v>
      </c>
      <c r="CP35" s="7">
        <f t="shared" si="30"/>
        <v>0.5242189937021513</v>
      </c>
      <c r="CQ35" s="7">
        <f t="shared" si="120"/>
        <v>4.4943010175548741</v>
      </c>
      <c r="CR35" s="3">
        <f t="shared" si="121"/>
        <v>12.401319461859121</v>
      </c>
      <c r="CS35" s="3">
        <f t="shared" si="122"/>
        <v>0.58962288566473953</v>
      </c>
      <c r="CT35" s="3">
        <f t="shared" si="123"/>
        <v>12.308706283611263</v>
      </c>
      <c r="CU35" s="3">
        <f t="shared" si="124"/>
        <v>12.397711969782467</v>
      </c>
      <c r="CV35" s="3">
        <f t="shared" si="125"/>
        <v>0.10195102595466086</v>
      </c>
      <c r="CW35" s="7">
        <f t="shared" si="31"/>
        <v>12.649824315567562</v>
      </c>
      <c r="CX35" s="7">
        <f t="shared" si="32"/>
        <v>3.5961624687990095</v>
      </c>
      <c r="CY35" s="7">
        <f t="shared" si="33"/>
        <v>12.404184639674195</v>
      </c>
      <c r="CZ35" s="7">
        <f t="shared" si="34"/>
        <v>0.30709326483128446</v>
      </c>
      <c r="DA35" s="7">
        <f t="shared" si="126"/>
        <v>3.903255733630294</v>
      </c>
      <c r="DB35" s="3">
        <f t="shared" si="35"/>
        <v>4.1987783755925836</v>
      </c>
      <c r="DD35" s="14">
        <f t="shared" si="155"/>
        <v>2.9195862529195878E-2</v>
      </c>
      <c r="DE35" s="3">
        <f t="shared" si="36"/>
        <v>-10.359952620439877</v>
      </c>
      <c r="DF35" s="3">
        <f t="shared" si="36"/>
        <v>-1.7059245100889031</v>
      </c>
      <c r="DG35" s="3">
        <f t="shared" si="37"/>
        <v>0.76061233546665719</v>
      </c>
      <c r="DH35" s="3">
        <f t="shared" si="37"/>
        <v>-6.7317541919668589</v>
      </c>
      <c r="DI35" s="3">
        <f t="shared" si="38"/>
        <v>10.49946649748839</v>
      </c>
      <c r="DJ35" s="3">
        <f t="shared" si="39"/>
        <v>6.7745882255623044</v>
      </c>
      <c r="DK35" s="3">
        <f t="shared" si="40"/>
        <v>12.203521169309372</v>
      </c>
      <c r="DL35" s="3">
        <f t="shared" si="41"/>
        <v>5.0667494740263851E-2</v>
      </c>
      <c r="DM35" s="3">
        <f t="shared" si="42"/>
        <v>87.095722846849185</v>
      </c>
      <c r="DN35" s="3">
        <f t="shared" si="43"/>
        <v>-10.359952620439877</v>
      </c>
      <c r="DO35" s="3">
        <f t="shared" si="43"/>
        <v>-1.7059245100889031</v>
      </c>
      <c r="DP35" s="3">
        <f t="shared" si="44"/>
        <v>-1.617219243747904</v>
      </c>
      <c r="DQ35" s="3">
        <f t="shared" si="44"/>
        <v>6.1297318168164567</v>
      </c>
      <c r="DR35" s="3">
        <f t="shared" si="45"/>
        <v>10.49946649748839</v>
      </c>
      <c r="DS35" s="3">
        <f t="shared" si="46"/>
        <v>6.3394802806255752</v>
      </c>
      <c r="DT35" s="3">
        <f t="shared" si="47"/>
        <v>11.740225592776991</v>
      </c>
      <c r="DU35" s="3">
        <f t="shared" si="48"/>
        <v>9.4611556020486307E-2</v>
      </c>
      <c r="DV35" s="3">
        <f t="shared" si="49"/>
        <v>84.571037088546291</v>
      </c>
      <c r="DW35" s="3">
        <f t="shared" si="50"/>
        <v>85.833379967697738</v>
      </c>
      <c r="DX35" s="3">
        <f t="shared" si="127"/>
        <v>1231.3119745702393</v>
      </c>
      <c r="DY35" s="3">
        <f t="shared" si="51"/>
        <v>0.76061233546665719</v>
      </c>
      <c r="DZ35" s="3">
        <f t="shared" si="51"/>
        <v>-6.7317541919668589</v>
      </c>
      <c r="EA35" s="3">
        <f t="shared" si="51"/>
        <v>0.87025848148245188</v>
      </c>
      <c r="EB35" s="3">
        <f t="shared" si="51"/>
        <v>-5.2421653238028814</v>
      </c>
      <c r="EC35" s="3">
        <f t="shared" si="52"/>
        <v>6.7745882255623044</v>
      </c>
      <c r="ED35" s="3">
        <f t="shared" si="11"/>
        <v>5.3139107168519031</v>
      </c>
      <c r="EE35" s="3">
        <f t="shared" si="53"/>
        <v>1.4936188514792377</v>
      </c>
      <c r="EF35" s="3">
        <f t="shared" si="54"/>
        <v>0.99864833768493599</v>
      </c>
      <c r="EG35" s="3">
        <f t="shared" si="55"/>
        <v>2.9793440892383947</v>
      </c>
      <c r="EH35" s="3">
        <f t="shared" si="56"/>
        <v>-1.617219243747904</v>
      </c>
      <c r="EI35" s="3">
        <f t="shared" si="56"/>
        <v>6.1297318168164567</v>
      </c>
      <c r="EJ35" s="3">
        <f t="shared" si="56"/>
        <v>-0.77672940681992131</v>
      </c>
      <c r="EK35" s="3">
        <f t="shared" si="56"/>
        <v>4.2779255829119816</v>
      </c>
      <c r="EL35" s="3">
        <f t="shared" si="57"/>
        <v>6.3394802806255752</v>
      </c>
      <c r="EM35" s="3">
        <f t="shared" si="12"/>
        <v>4.34786796767699</v>
      </c>
      <c r="EN35" s="3">
        <f t="shared" si="58"/>
        <v>2.0336198007264539</v>
      </c>
      <c r="EO35" s="3">
        <f t="shared" si="59"/>
        <v>0.99693269021329001</v>
      </c>
      <c r="EP35" s="3">
        <f t="shared" si="60"/>
        <v>4.4887717503368822</v>
      </c>
      <c r="EQ35" s="3">
        <f t="shared" si="61"/>
        <v>3.7340579197876385</v>
      </c>
      <c r="ER35" s="3">
        <f t="shared" si="128"/>
        <v>-56.424519769294683</v>
      </c>
      <c r="ES35" s="3">
        <f t="shared" si="62"/>
        <v>0.87025848148245188</v>
      </c>
      <c r="ET35" s="3">
        <f t="shared" si="62"/>
        <v>-5.2421653238028814</v>
      </c>
      <c r="EU35" s="3">
        <f t="shared" si="62"/>
        <v>1.1394264340432407</v>
      </c>
      <c r="EV35" s="3">
        <f t="shared" si="62"/>
        <v>-6.991765348598932</v>
      </c>
      <c r="EW35" s="3">
        <f t="shared" si="63"/>
        <v>5.3139107168519031</v>
      </c>
      <c r="EX35" s="3">
        <f t="shared" si="13"/>
        <v>7.0840013614104596</v>
      </c>
      <c r="EY35" s="3">
        <f t="shared" si="64"/>
        <v>1.7701840676754799</v>
      </c>
      <c r="EZ35" s="3">
        <f t="shared" si="65"/>
        <v>0.99999560692689005</v>
      </c>
      <c r="FA35" s="3">
        <f t="shared" si="66"/>
        <v>0.16983297006547513</v>
      </c>
      <c r="FB35" s="3">
        <f t="shared" si="67"/>
        <v>-0.77672940681992131</v>
      </c>
      <c r="FC35" s="3">
        <f t="shared" si="67"/>
        <v>4.2779255829119816</v>
      </c>
      <c r="FD35" s="3">
        <f t="shared" si="67"/>
        <v>-1.4494932208729292</v>
      </c>
      <c r="FE35" s="3">
        <f t="shared" si="67"/>
        <v>7.9213999073511197</v>
      </c>
      <c r="FF35" s="3">
        <f t="shared" si="68"/>
        <v>4.34786796767699</v>
      </c>
      <c r="FG35" s="3">
        <f t="shared" si="14"/>
        <v>8.0529253746411253</v>
      </c>
      <c r="FH35" s="3">
        <f t="shared" si="69"/>
        <v>3.7050663020176016</v>
      </c>
      <c r="FI35" s="3">
        <f t="shared" si="70"/>
        <v>0.99999905873046269</v>
      </c>
      <c r="FJ35" s="3">
        <f t="shared" si="71"/>
        <v>7.8613053609680864E-2</v>
      </c>
      <c r="FK35" s="3">
        <f t="shared" si="72"/>
        <v>0.124223011837578</v>
      </c>
      <c r="FL35" s="3">
        <f t="shared" si="129"/>
        <v>-12.687058538824513</v>
      </c>
      <c r="FN35" s="14">
        <f t="shared" si="156"/>
        <v>2.9195862529195878E-2</v>
      </c>
      <c r="FO35" s="3">
        <f t="shared" si="73"/>
        <v>20.683218833886428</v>
      </c>
      <c r="FP35" s="3">
        <f t="shared" si="73"/>
        <v>-9.2309362145669684</v>
      </c>
      <c r="FQ35" s="3">
        <f t="shared" si="74"/>
        <v>5.0571334664621119</v>
      </c>
      <c r="FR35" s="3">
        <f t="shared" si="75"/>
        <v>0.25372334147701459</v>
      </c>
      <c r="FS35" s="3">
        <f t="shared" si="130"/>
        <v>0.18165438906682141</v>
      </c>
      <c r="FT35" s="3">
        <f t="shared" si="130"/>
        <v>1.622123652328078E-2</v>
      </c>
      <c r="FU35" s="3">
        <f t="shared" si="131"/>
        <v>5.0634942906673999</v>
      </c>
      <c r="FV35" s="3">
        <f t="shared" si="76"/>
        <v>0.18237720685870903</v>
      </c>
      <c r="FW35" s="3">
        <f t="shared" si="77"/>
        <v>4.8812604400888802</v>
      </c>
      <c r="FX35" s="3">
        <f t="shared" si="78"/>
        <v>0.99924225785792165</v>
      </c>
      <c r="FY35" s="3">
        <f t="shared" si="132"/>
        <v>2.2306209579664649</v>
      </c>
      <c r="FZ35" s="3">
        <f t="shared" si="79"/>
        <v>15.885905541568455</v>
      </c>
      <c r="GA35" s="3">
        <f t="shared" si="79"/>
        <v>18.430248618660379</v>
      </c>
      <c r="GB35" s="3">
        <f t="shared" si="80"/>
        <v>5.0571334664621119</v>
      </c>
      <c r="GC35" s="3">
        <f t="shared" si="80"/>
        <v>0.25372334147701459</v>
      </c>
      <c r="GD35" s="3">
        <f t="shared" si="133"/>
        <v>0.16450692980254011</v>
      </c>
      <c r="GE35" s="3">
        <f t="shared" si="133"/>
        <v>-2.0613592966242322E-2</v>
      </c>
      <c r="GF35" s="3">
        <f t="shared" si="81"/>
        <v>5.0634942906673999</v>
      </c>
      <c r="GG35" s="3">
        <f t="shared" si="82"/>
        <v>0.1657933960326399</v>
      </c>
      <c r="GH35" s="3">
        <f t="shared" si="83"/>
        <v>4.9003117432287064</v>
      </c>
      <c r="GI35" s="3">
        <f t="shared" si="84"/>
        <v>0.98476395892509683</v>
      </c>
      <c r="GJ35" s="3">
        <f t="shared" si="134"/>
        <v>10.014439682108941</v>
      </c>
      <c r="GL35" s="3">
        <f>FR35</f>
        <v>0.25372334147701459</v>
      </c>
      <c r="GM35" s="3">
        <f>-FQ35</f>
        <v>-5.0571334664621119</v>
      </c>
      <c r="GN35" s="3">
        <f>FS35</f>
        <v>0.18165438906682141</v>
      </c>
      <c r="GO35" s="3">
        <f>FT35</f>
        <v>1.622123652328078E-2</v>
      </c>
      <c r="GP35" s="3">
        <f t="shared" si="85"/>
        <v>5.0634942906673999</v>
      </c>
      <c r="GQ35" s="3">
        <f t="shared" si="86"/>
        <v>0.18237720685870903</v>
      </c>
      <c r="GR35" s="3">
        <f t="shared" si="87"/>
        <v>5.0738665607409805</v>
      </c>
      <c r="GS35" s="3">
        <f t="shared" si="88"/>
        <v>-3.8921846192104141E-2</v>
      </c>
      <c r="GT35" s="3">
        <f t="shared" si="135"/>
        <v>2.2306209579657121</v>
      </c>
      <c r="GU35" s="3">
        <f t="shared" si="136"/>
        <v>-0.25372334147701459</v>
      </c>
      <c r="GV35" s="3">
        <f t="shared" si="89"/>
        <v>5.0571334664621119</v>
      </c>
      <c r="GW35" s="3">
        <f t="shared" si="137"/>
        <v>0.16450692980254011</v>
      </c>
      <c r="GX35" s="3">
        <f t="shared" si="137"/>
        <v>-2.0613592966242322E-2</v>
      </c>
      <c r="GY35" s="3">
        <f t="shared" si="138"/>
        <v>5.0634942906673999</v>
      </c>
      <c r="GZ35" s="3">
        <f t="shared" si="90"/>
        <v>0.1657933960326399</v>
      </c>
      <c r="HA35" s="3">
        <f t="shared" si="91"/>
        <v>5.0949417817427385</v>
      </c>
      <c r="HB35" s="3">
        <f t="shared" si="92"/>
        <v>-0.17389636339545966</v>
      </c>
      <c r="HC35" s="3">
        <f t="shared" si="139"/>
        <v>10.014439682108204</v>
      </c>
      <c r="HE35" s="3">
        <f t="shared" si="140"/>
        <v>2.2306209579657121</v>
      </c>
      <c r="HF35" s="3">
        <f t="shared" si="141"/>
        <v>10.014439682108204</v>
      </c>
      <c r="HG35" s="3">
        <f t="shared" si="142"/>
        <v>6.1225303200369581</v>
      </c>
      <c r="HH35" s="3">
        <f t="shared" si="143"/>
        <v>0.99429608122127733</v>
      </c>
      <c r="HJ35" s="3">
        <f t="shared" si="93"/>
        <v>-5.0571334664621119</v>
      </c>
      <c r="HK35" s="3">
        <f t="shared" si="94"/>
        <v>-0.25372334147701459</v>
      </c>
      <c r="HL35" s="3">
        <f t="shared" si="95"/>
        <v>2.0096849155256926</v>
      </c>
      <c r="HM35" s="3">
        <f t="shared" si="95"/>
        <v>-12.233930672401813</v>
      </c>
      <c r="HN35" s="3">
        <f t="shared" si="96"/>
        <v>5.0634942906673999</v>
      </c>
      <c r="HO35" s="3">
        <f t="shared" si="15"/>
        <v>12.397898739577824</v>
      </c>
      <c r="HP35" s="3">
        <f t="shared" si="97"/>
        <v>13.909180052610758</v>
      </c>
      <c r="HQ35" s="3">
        <f t="shared" si="98"/>
        <v>-0.11244955941065135</v>
      </c>
      <c r="HR35" s="3">
        <f t="shared" si="99"/>
        <v>96.456541288887408</v>
      </c>
      <c r="HS35" s="3">
        <f t="shared" si="100"/>
        <v>-5.0571334664621119</v>
      </c>
      <c r="HT35" s="3">
        <f t="shared" si="100"/>
        <v>-0.25372334147701459</v>
      </c>
      <c r="HU35" s="3">
        <f t="shared" si="101"/>
        <v>-2.2262226276928505</v>
      </c>
      <c r="HV35" s="3">
        <f t="shared" si="101"/>
        <v>12.199325490263101</v>
      </c>
      <c r="HW35" s="3">
        <f t="shared" si="102"/>
        <v>5.0634942906673999</v>
      </c>
      <c r="HX35" s="3">
        <f t="shared" si="16"/>
        <v>12.4007906846876</v>
      </c>
      <c r="HY35" s="3">
        <f t="shared" si="103"/>
        <v>12.770766671690669</v>
      </c>
      <c r="HZ35" s="3">
        <f t="shared" si="104"/>
        <v>0.13000283572619675</v>
      </c>
      <c r="IA35" s="3">
        <f t="shared" si="105"/>
        <v>82.53024381784401</v>
      </c>
      <c r="IB35" s="3">
        <f t="shared" si="106"/>
        <v>89.493392553365709</v>
      </c>
      <c r="IC35" s="3">
        <f t="shared" si="107"/>
        <v>0.99996091005598031</v>
      </c>
      <c r="ID35" s="3">
        <f t="shared" si="108"/>
        <v>2.0096849155256926</v>
      </c>
      <c r="IE35" s="3">
        <f t="shared" si="108"/>
        <v>-12.233930672401813</v>
      </c>
      <c r="IF35" s="3">
        <f>FS35</f>
        <v>0.18165438906682141</v>
      </c>
      <c r="IG35" s="3">
        <f>FT35</f>
        <v>1.622123652328078E-2</v>
      </c>
      <c r="IH35" s="3">
        <f t="shared" si="144"/>
        <v>12.397898739577824</v>
      </c>
      <c r="II35" s="3">
        <f t="shared" si="109"/>
        <v>0.18237720685870903</v>
      </c>
      <c r="IJ35" s="3">
        <f t="shared" si="145"/>
        <v>12.385794984473408</v>
      </c>
      <c r="IK35" s="3">
        <f t="shared" si="146"/>
        <v>7.3689369818130082E-2</v>
      </c>
      <c r="IL35" s="3">
        <f t="shared" si="147"/>
        <v>85.774079669078048</v>
      </c>
      <c r="IM35" s="3">
        <f t="shared" si="110"/>
        <v>-2.2262226276928505</v>
      </c>
      <c r="IN35" s="3">
        <f t="shared" si="110"/>
        <v>12.199325490263101</v>
      </c>
      <c r="IO35" s="3">
        <f>GD35</f>
        <v>0.16450692980254011</v>
      </c>
      <c r="IP35" s="3">
        <f>GE35</f>
        <v>-2.0613592966242322E-2</v>
      </c>
      <c r="IQ35" s="3">
        <f t="shared" si="148"/>
        <v>12.4007906846876</v>
      </c>
      <c r="IR35" s="3">
        <f t="shared" si="111"/>
        <v>0.1657933960326399</v>
      </c>
      <c r="IS35" s="3">
        <f t="shared" si="149"/>
        <v>12.451606282521068</v>
      </c>
      <c r="IT35" s="3">
        <f t="shared" si="150"/>
        <v>-0.30044272031210201</v>
      </c>
      <c r="IU35" s="3">
        <f t="shared" si="151"/>
        <v>107.48419586426367</v>
      </c>
      <c r="IV35" s="3">
        <f t="shared" si="152"/>
        <v>96.629137766670851</v>
      </c>
    </row>
    <row r="36" spans="3:256">
      <c r="C36" s="2">
        <v>30</v>
      </c>
      <c r="D36" s="3">
        <v>105.24948019999999</v>
      </c>
      <c r="E36" s="3">
        <v>33.11850312</v>
      </c>
      <c r="F36" s="3">
        <v>187.76507280000001</v>
      </c>
      <c r="G36" s="3">
        <v>46.590436590000003</v>
      </c>
      <c r="H36" s="3">
        <v>150.42998900000001</v>
      </c>
      <c r="I36" s="3">
        <v>29.17309813</v>
      </c>
      <c r="J36" s="3">
        <v>156.78059540000001</v>
      </c>
      <c r="K36" s="3">
        <v>-24.807056230000001</v>
      </c>
      <c r="L36" s="3">
        <v>164.32194050000001</v>
      </c>
      <c r="M36" s="3">
        <v>-68.070562289999998</v>
      </c>
      <c r="N36" s="3">
        <v>173.75422401853001</v>
      </c>
      <c r="O36" s="3">
        <v>-122.182083477853</v>
      </c>
      <c r="P36" s="3">
        <v>147.65159869999999</v>
      </c>
      <c r="Q36" s="3">
        <v>49.415656009999999</v>
      </c>
      <c r="R36" s="3">
        <v>136.5380375</v>
      </c>
      <c r="S36" s="3">
        <v>98.23594267</v>
      </c>
      <c r="T36" s="3">
        <v>129.79051820000001</v>
      </c>
      <c r="U36" s="3">
        <v>131.97353910000001</v>
      </c>
      <c r="V36" s="3">
        <v>117.15326945216</v>
      </c>
      <c r="W36" s="3">
        <v>195.15978270810101</v>
      </c>
      <c r="X36" s="3">
        <v>104.410118813534</v>
      </c>
      <c r="Y36" s="3">
        <v>32.616253855130999</v>
      </c>
      <c r="Z36" s="3">
        <v>187.09444504061599</v>
      </c>
      <c r="AA36" s="3">
        <v>46.121807917800702</v>
      </c>
      <c r="AB36" s="3">
        <v>149.93908528895099</v>
      </c>
      <c r="AC36" s="3">
        <v>28.721490477416001</v>
      </c>
      <c r="AD36" s="3">
        <v>157.17315707571601</v>
      </c>
      <c r="AE36" s="3">
        <v>-24.7375769790468</v>
      </c>
      <c r="AF36" s="3">
        <v>165.24394429914599</v>
      </c>
      <c r="AG36" s="3">
        <v>-67.417508095423003</v>
      </c>
      <c r="AH36" s="3">
        <v>175.39040685087599</v>
      </c>
      <c r="AI36" s="3">
        <v>-121.86517288749</v>
      </c>
      <c r="AJ36" s="3">
        <v>147.29247980342799</v>
      </c>
      <c r="AK36" s="3">
        <v>49.3863116776891</v>
      </c>
      <c r="AL36" s="3">
        <v>135.70654277702499</v>
      </c>
      <c r="AM36" s="3">
        <v>98.007565853181106</v>
      </c>
      <c r="AN36" s="3">
        <v>130.21052502425201</v>
      </c>
      <c r="AO36" s="3">
        <v>132.52510274182299</v>
      </c>
      <c r="AP36" s="3">
        <v>120.12797224332</v>
      </c>
      <c r="AQ36" s="3">
        <v>195.59530718759399</v>
      </c>
      <c r="AR36" s="3">
        <f t="shared" si="17"/>
        <v>13.098587267463991</v>
      </c>
      <c r="AS36" s="3">
        <f t="shared" si="17"/>
        <v>4.0918145895626887</v>
      </c>
      <c r="AT36" s="3">
        <f t="shared" si="17"/>
        <v>23.47160355213186</v>
      </c>
      <c r="AU36" s="3">
        <f t="shared" si="17"/>
        <v>5.7861300495543029</v>
      </c>
      <c r="AV36" s="3">
        <f t="shared" si="17"/>
        <v>18.810343439686534</v>
      </c>
      <c r="AW36" s="3">
        <f t="shared" si="17"/>
        <v>3.6032039207037445</v>
      </c>
      <c r="AX36" s="3">
        <f t="shared" si="17"/>
        <v>19.717881154180141</v>
      </c>
      <c r="AY36" s="3">
        <f t="shared" si="17"/>
        <v>-3.1034090807264865</v>
      </c>
      <c r="AZ36" s="3">
        <f t="shared" si="17"/>
        <v>20.730387527743698</v>
      </c>
      <c r="BA36" s="3">
        <f t="shared" si="159"/>
        <v>-8.4577445479201128</v>
      </c>
      <c r="BB36" s="3">
        <f t="shared" si="159"/>
        <v>22.003294087952142</v>
      </c>
      <c r="BC36" s="3">
        <f t="shared" si="159"/>
        <v>-15.288380284119183</v>
      </c>
      <c r="BD36" s="3">
        <f t="shared" si="159"/>
        <v>18.478318217336358</v>
      </c>
      <c r="BE36" s="3">
        <f t="shared" si="159"/>
        <v>6.1956726098901296</v>
      </c>
      <c r="BF36" s="3">
        <f t="shared" si="159"/>
        <v>17.024824926262635</v>
      </c>
      <c r="BG36" s="3">
        <f t="shared" si="159"/>
        <v>12.295366280468318</v>
      </c>
      <c r="BH36" s="3">
        <f t="shared" si="159"/>
        <v>16.335331714529055</v>
      </c>
      <c r="BI36" s="3">
        <f t="shared" si="159"/>
        <v>16.625702978975902</v>
      </c>
      <c r="BJ36" s="3">
        <f t="shared" si="159"/>
        <v>15.070442841873826</v>
      </c>
      <c r="BK36" s="3">
        <f t="shared" si="159"/>
        <v>24.538064216540558</v>
      </c>
      <c r="BM36" s="14">
        <f t="shared" si="153"/>
        <v>3.0238571905238588E-2</v>
      </c>
      <c r="BN36" s="3">
        <f t="shared" si="18"/>
        <v>18.285095409797925</v>
      </c>
      <c r="BO36" s="3">
        <f t="shared" si="18"/>
        <v>4.9389723195584958</v>
      </c>
      <c r="BP36" s="3">
        <f t="shared" si="19"/>
        <v>0.10927778682763434</v>
      </c>
      <c r="BQ36" s="3">
        <f t="shared" si="20"/>
        <v>104.80176867917442</v>
      </c>
      <c r="BR36" s="3">
        <f t="shared" si="21"/>
        <v>1896.9120130930571</v>
      </c>
      <c r="BS36" s="3">
        <f t="shared" si="112"/>
        <v>-5228.384386536648</v>
      </c>
      <c r="BT36" s="3">
        <f t="shared" si="113"/>
        <v>-94633.757396313333</v>
      </c>
      <c r="BU36" s="3">
        <f t="shared" si="114"/>
        <v>-94.633757396313328</v>
      </c>
      <c r="BW36" s="14">
        <f t="shared" si="154"/>
        <v>3.0238571905238588E-2</v>
      </c>
      <c r="BX36" s="3">
        <f t="shared" si="157"/>
        <v>20.860587621066141</v>
      </c>
      <c r="BY36" s="3">
        <f t="shared" si="157"/>
        <v>-9.1958946824228356</v>
      </c>
      <c r="BZ36" s="3">
        <f t="shared" si="22"/>
        <v>0.18079711181490318</v>
      </c>
      <c r="CA36" s="3">
        <f t="shared" si="23"/>
        <v>173.39166211496473</v>
      </c>
      <c r="CB36" s="3">
        <f t="shared" si="158"/>
        <v>16.04763388406823</v>
      </c>
      <c r="CC36" s="3">
        <f t="shared" si="158"/>
        <v>18.416715248504438</v>
      </c>
      <c r="CD36" s="3">
        <f t="shared" si="24"/>
        <v>0.1622935885224738</v>
      </c>
      <c r="CE36" s="3">
        <f t="shared" si="25"/>
        <v>155.64604313659325</v>
      </c>
      <c r="CF36" s="3">
        <f t="shared" si="26"/>
        <v>164.518852625779</v>
      </c>
      <c r="CH36" s="3">
        <f t="shared" si="115"/>
        <v>12.397898739577824</v>
      </c>
      <c r="CI36" s="3">
        <f t="shared" si="116"/>
        <v>0.63596500664363376</v>
      </c>
      <c r="CJ36" s="3">
        <f t="shared" si="117"/>
        <v>12.38101242979487</v>
      </c>
      <c r="CK36" s="3">
        <f t="shared" si="118"/>
        <v>12.398646601569512</v>
      </c>
      <c r="CL36" s="3">
        <f t="shared" si="119"/>
        <v>8.2257009243006524E-2</v>
      </c>
      <c r="CM36" s="7">
        <f t="shared" si="27"/>
        <v>12.707438088008164</v>
      </c>
      <c r="CN36" s="7">
        <f t="shared" si="28"/>
        <v>3.9369437763312671</v>
      </c>
      <c r="CO36" s="7">
        <f t="shared" si="29"/>
        <v>12.430958020303693</v>
      </c>
      <c r="CP36" s="7">
        <f t="shared" si="30"/>
        <v>0.49772508280644795</v>
      </c>
      <c r="CQ36" s="7">
        <f t="shared" si="120"/>
        <v>4.434668859137715</v>
      </c>
      <c r="CR36" s="3">
        <f t="shared" si="121"/>
        <v>12.4007906846876</v>
      </c>
      <c r="CS36" s="3">
        <f t="shared" si="122"/>
        <v>0.62673249917163709</v>
      </c>
      <c r="CT36" s="3">
        <f t="shared" si="123"/>
        <v>12.326838172257698</v>
      </c>
      <c r="CU36" s="3">
        <f t="shared" si="124"/>
        <v>12.394012076490268</v>
      </c>
      <c r="CV36" s="3">
        <f t="shared" si="125"/>
        <v>7.3142828830880538E-2</v>
      </c>
      <c r="CW36" s="7">
        <f t="shared" si="31"/>
        <v>12.677180678058468</v>
      </c>
      <c r="CX36" s="7">
        <f t="shared" si="32"/>
        <v>3.8460994824731296</v>
      </c>
      <c r="CY36" s="7">
        <f t="shared" si="33"/>
        <v>12.396996538789423</v>
      </c>
      <c r="CZ36" s="7">
        <f t="shared" si="34"/>
        <v>0.17885631974552754</v>
      </c>
      <c r="DA36" s="7">
        <f t="shared" si="126"/>
        <v>4.0249558022186571</v>
      </c>
      <c r="DB36" s="3">
        <f t="shared" si="35"/>
        <v>4.2298123306781861</v>
      </c>
      <c r="DD36" s="14">
        <f t="shared" si="155"/>
        <v>3.0238571905238588E-2</v>
      </c>
      <c r="DE36" s="3">
        <f t="shared" si="36"/>
        <v>-10.37301628466787</v>
      </c>
      <c r="DF36" s="3">
        <f t="shared" si="36"/>
        <v>-1.6943154599916141</v>
      </c>
      <c r="DG36" s="3">
        <f t="shared" si="37"/>
        <v>0.90753771449360698</v>
      </c>
      <c r="DH36" s="3">
        <f t="shared" si="37"/>
        <v>-6.706613001430231</v>
      </c>
      <c r="DI36" s="3">
        <f t="shared" si="38"/>
        <v>10.510479138457551</v>
      </c>
      <c r="DJ36" s="3">
        <f t="shared" si="39"/>
        <v>6.7677383706952874</v>
      </c>
      <c r="DK36" s="3">
        <f t="shared" si="40"/>
        <v>12.343987409743644</v>
      </c>
      <c r="DL36" s="3">
        <f t="shared" si="41"/>
        <v>2.7402714130707485E-2</v>
      </c>
      <c r="DM36" s="3">
        <f t="shared" si="42"/>
        <v>88.429743571399896</v>
      </c>
      <c r="DN36" s="3">
        <f t="shared" si="43"/>
        <v>-10.37301628466787</v>
      </c>
      <c r="DO36" s="3">
        <f t="shared" si="43"/>
        <v>-1.6943154599916141</v>
      </c>
      <c r="DP36" s="3">
        <f t="shared" si="44"/>
        <v>-1.4534932910737233</v>
      </c>
      <c r="DQ36" s="3">
        <f t="shared" si="44"/>
        <v>6.0996936705781888</v>
      </c>
      <c r="DR36" s="3">
        <f t="shared" si="45"/>
        <v>10.510479138457551</v>
      </c>
      <c r="DS36" s="3">
        <f t="shared" si="46"/>
        <v>6.2704788989428826</v>
      </c>
      <c r="DT36" s="3">
        <f t="shared" si="47"/>
        <v>11.845018731967466</v>
      </c>
      <c r="DU36" s="3">
        <f t="shared" si="48"/>
        <v>7.1955863926142838E-2</v>
      </c>
      <c r="DV36" s="3">
        <f t="shared" si="49"/>
        <v>85.873666665742761</v>
      </c>
      <c r="DW36" s="3">
        <f t="shared" si="50"/>
        <v>87.151705118571329</v>
      </c>
      <c r="DX36" s="3">
        <f t="shared" si="127"/>
        <v>1264.3265526938083</v>
      </c>
      <c r="DY36" s="3">
        <f t="shared" si="51"/>
        <v>0.90753771449360698</v>
      </c>
      <c r="DZ36" s="3">
        <f t="shared" si="51"/>
        <v>-6.706613001430231</v>
      </c>
      <c r="EA36" s="3">
        <f t="shared" si="51"/>
        <v>1.0125063735635571</v>
      </c>
      <c r="EB36" s="3">
        <f t="shared" si="51"/>
        <v>-5.3543354671936267</v>
      </c>
      <c r="EC36" s="3">
        <f t="shared" si="52"/>
        <v>6.7677383706952874</v>
      </c>
      <c r="ED36" s="3">
        <f t="shared" si="11"/>
        <v>5.4492272343658437</v>
      </c>
      <c r="EE36" s="3">
        <f t="shared" si="53"/>
        <v>1.3563454386652294</v>
      </c>
      <c r="EF36" s="3">
        <f t="shared" si="54"/>
        <v>0.99862792530485911</v>
      </c>
      <c r="EG36" s="3">
        <f t="shared" si="55"/>
        <v>3.0017614589135539</v>
      </c>
      <c r="EH36" s="3">
        <f t="shared" si="56"/>
        <v>-1.4534932910737233</v>
      </c>
      <c r="EI36" s="3">
        <f t="shared" si="56"/>
        <v>6.0996936705781888</v>
      </c>
      <c r="EJ36" s="3">
        <f t="shared" si="56"/>
        <v>-0.68949321173358058</v>
      </c>
      <c r="EK36" s="3">
        <f t="shared" si="56"/>
        <v>4.3303366985075833</v>
      </c>
      <c r="EL36" s="3">
        <f t="shared" si="57"/>
        <v>6.2704788989428826</v>
      </c>
      <c r="EM36" s="3">
        <f t="shared" si="12"/>
        <v>4.3848850397095065</v>
      </c>
      <c r="EN36" s="3">
        <f t="shared" si="58"/>
        <v>1.9272571742885292</v>
      </c>
      <c r="EO36" s="3">
        <f t="shared" si="59"/>
        <v>0.99711121817820381</v>
      </c>
      <c r="EP36" s="3">
        <f t="shared" si="60"/>
        <v>4.3561176977886076</v>
      </c>
      <c r="EQ36" s="3">
        <f t="shared" si="61"/>
        <v>3.6789395783510805</v>
      </c>
      <c r="ER36" s="3">
        <f t="shared" si="128"/>
        <v>-52.860694171316496</v>
      </c>
      <c r="ES36" s="3">
        <f t="shared" si="62"/>
        <v>1.0125063735635571</v>
      </c>
      <c r="ET36" s="3">
        <f t="shared" si="62"/>
        <v>-5.3543354671936267</v>
      </c>
      <c r="EU36" s="3">
        <f t="shared" si="62"/>
        <v>1.2729065602084439</v>
      </c>
      <c r="EV36" s="3">
        <f t="shared" si="62"/>
        <v>-6.8306357361990706</v>
      </c>
      <c r="EW36" s="3">
        <f t="shared" si="63"/>
        <v>5.4492272343658437</v>
      </c>
      <c r="EX36" s="3">
        <f t="shared" si="13"/>
        <v>6.9482282397501534</v>
      </c>
      <c r="EY36" s="3">
        <f t="shared" si="64"/>
        <v>1.4990899711058834</v>
      </c>
      <c r="EZ36" s="3">
        <f t="shared" si="65"/>
        <v>0.9999964776823197</v>
      </c>
      <c r="FA36" s="3">
        <f t="shared" si="66"/>
        <v>0.1520729669324033</v>
      </c>
      <c r="FB36" s="3">
        <f t="shared" si="67"/>
        <v>-0.68949321173358058</v>
      </c>
      <c r="FC36" s="3">
        <f t="shared" si="67"/>
        <v>4.3303366985075833</v>
      </c>
      <c r="FD36" s="3">
        <f t="shared" si="67"/>
        <v>-1.264888872655229</v>
      </c>
      <c r="FE36" s="3">
        <f t="shared" si="67"/>
        <v>7.9123612375646566</v>
      </c>
      <c r="FF36" s="3">
        <f t="shared" si="68"/>
        <v>4.3848850397095065</v>
      </c>
      <c r="FG36" s="3">
        <f t="shared" si="14"/>
        <v>8.0128274793535095</v>
      </c>
      <c r="FH36" s="3">
        <f t="shared" si="69"/>
        <v>3.6279443166915475</v>
      </c>
      <c r="FI36" s="3">
        <f t="shared" si="70"/>
        <v>0.99999980618304352</v>
      </c>
      <c r="FJ36" s="3">
        <f t="shared" si="71"/>
        <v>3.567249797922617E-2</v>
      </c>
      <c r="FK36" s="3">
        <f t="shared" si="72"/>
        <v>9.3872732455814734E-2</v>
      </c>
      <c r="FL36" s="3">
        <f t="shared" si="129"/>
        <v>-29.107131938286241</v>
      </c>
      <c r="FN36" s="14">
        <f t="shared" si="156"/>
        <v>3.0238571905238588E-2</v>
      </c>
      <c r="FO36" s="3">
        <f t="shared" si="73"/>
        <v>20.860587621066141</v>
      </c>
      <c r="FP36" s="3">
        <f t="shared" si="73"/>
        <v>-9.1958946824228356</v>
      </c>
      <c r="FQ36" s="3">
        <f t="shared" si="74"/>
        <v>5.0571334664621119</v>
      </c>
      <c r="FR36" s="3">
        <f t="shared" si="75"/>
        <v>0.25372334147701459</v>
      </c>
      <c r="FS36" s="3">
        <f t="shared" si="130"/>
        <v>0.17736878717971294</v>
      </c>
      <c r="FT36" s="3">
        <f t="shared" si="130"/>
        <v>3.5041532144132859E-2</v>
      </c>
      <c r="FU36" s="3">
        <f t="shared" si="131"/>
        <v>5.0634942906673999</v>
      </c>
      <c r="FV36" s="3">
        <f t="shared" si="76"/>
        <v>0.18079711181490318</v>
      </c>
      <c r="FW36" s="3">
        <f t="shared" si="77"/>
        <v>4.8846622256718177</v>
      </c>
      <c r="FX36" s="3">
        <f t="shared" si="78"/>
        <v>0.98951717677703155</v>
      </c>
      <c r="FY36" s="3">
        <f t="shared" si="132"/>
        <v>8.3034175679271645</v>
      </c>
      <c r="FZ36" s="3">
        <f t="shared" si="79"/>
        <v>16.04763388406823</v>
      </c>
      <c r="GA36" s="3">
        <f t="shared" si="79"/>
        <v>18.416715248504438</v>
      </c>
      <c r="GB36" s="3">
        <f t="shared" si="80"/>
        <v>5.0571334664621119</v>
      </c>
      <c r="GC36" s="3">
        <f t="shared" si="80"/>
        <v>0.25372334147701459</v>
      </c>
      <c r="GD36" s="3">
        <f t="shared" si="133"/>
        <v>0.16172834249977441</v>
      </c>
      <c r="GE36" s="3">
        <f t="shared" si="133"/>
        <v>-1.3533370155940361E-2</v>
      </c>
      <c r="GF36" s="3">
        <f t="shared" si="81"/>
        <v>5.0634942906673999</v>
      </c>
      <c r="GG36" s="3">
        <f t="shared" si="82"/>
        <v>0.1622935885224738</v>
      </c>
      <c r="GH36" s="3">
        <f t="shared" si="83"/>
        <v>4.9026949199016627</v>
      </c>
      <c r="GI36" s="3">
        <f t="shared" si="84"/>
        <v>0.99108685670843455</v>
      </c>
      <c r="GJ36" s="3">
        <f t="shared" si="134"/>
        <v>7.6555461749296709</v>
      </c>
      <c r="GL36" s="3">
        <f>FR36</f>
        <v>0.25372334147701459</v>
      </c>
      <c r="GM36" s="3">
        <f>-FQ36</f>
        <v>-5.0571334664621119</v>
      </c>
      <c r="GN36" s="3">
        <f>FS36</f>
        <v>0.17736878717971294</v>
      </c>
      <c r="GO36" s="3">
        <f>FT36</f>
        <v>3.5041532144132859E-2</v>
      </c>
      <c r="GP36" s="3">
        <f t="shared" si="85"/>
        <v>5.0634942906673999</v>
      </c>
      <c r="GQ36" s="3">
        <f t="shared" si="86"/>
        <v>0.18079711181490318</v>
      </c>
      <c r="GR36" s="3">
        <f t="shared" si="87"/>
        <v>5.0927474151377714</v>
      </c>
      <c r="GS36" s="3">
        <f t="shared" si="88"/>
        <v>-0.14441522379310767</v>
      </c>
      <c r="GT36" s="3">
        <f t="shared" si="135"/>
        <v>8.3034175679272693</v>
      </c>
      <c r="GU36" s="3">
        <f t="shared" si="136"/>
        <v>-0.25372334147701459</v>
      </c>
      <c r="GV36" s="3">
        <f t="shared" si="89"/>
        <v>5.0571334664621119</v>
      </c>
      <c r="GW36" s="3">
        <f t="shared" si="137"/>
        <v>0.16172834249977441</v>
      </c>
      <c r="GX36" s="3">
        <f t="shared" si="137"/>
        <v>-1.3533370155940361E-2</v>
      </c>
      <c r="GY36" s="3">
        <f t="shared" si="138"/>
        <v>5.0634942906673999</v>
      </c>
      <c r="GZ36" s="3">
        <f t="shared" si="90"/>
        <v>0.1622935885224738</v>
      </c>
      <c r="HA36" s="3">
        <f t="shared" si="91"/>
        <v>5.0876578373252732</v>
      </c>
      <c r="HB36" s="3">
        <f t="shared" si="92"/>
        <v>-0.13321727538045855</v>
      </c>
      <c r="HC36" s="3">
        <f t="shared" si="139"/>
        <v>7.6555461749292419</v>
      </c>
      <c r="HE36" s="3">
        <f t="shared" si="140"/>
        <v>8.3034175679272693</v>
      </c>
      <c r="HF36" s="3">
        <f t="shared" si="141"/>
        <v>7.6555461749292419</v>
      </c>
      <c r="HG36" s="3">
        <f t="shared" si="142"/>
        <v>7.9794818714282556</v>
      </c>
      <c r="HH36" s="3">
        <f t="shared" si="143"/>
        <v>0.99031784436961867</v>
      </c>
      <c r="HJ36" s="3">
        <f t="shared" si="93"/>
        <v>-5.0571334664621119</v>
      </c>
      <c r="HK36" s="3">
        <f t="shared" si="94"/>
        <v>-0.25372334147701459</v>
      </c>
      <c r="HL36" s="3">
        <f t="shared" si="95"/>
        <v>2.2854129337720011</v>
      </c>
      <c r="HM36" s="3">
        <f t="shared" si="95"/>
        <v>-12.184971203392697</v>
      </c>
      <c r="HN36" s="3">
        <f t="shared" si="96"/>
        <v>5.0634942906673999</v>
      </c>
      <c r="HO36" s="3">
        <f t="shared" si="15"/>
        <v>12.397444716769728</v>
      </c>
      <c r="HP36" s="3">
        <f t="shared" si="97"/>
        <v>14.009556137938793</v>
      </c>
      <c r="HQ36" s="3">
        <f t="shared" si="98"/>
        <v>-0.13486433797939712</v>
      </c>
      <c r="HR36" s="3">
        <f t="shared" si="99"/>
        <v>97.750775287208356</v>
      </c>
      <c r="HS36" s="3">
        <f t="shared" si="100"/>
        <v>-5.0571334664621119</v>
      </c>
      <c r="HT36" s="3">
        <f t="shared" si="100"/>
        <v>-0.25372334147701459</v>
      </c>
      <c r="HU36" s="3">
        <f t="shared" si="101"/>
        <v>-1.9543820843888096</v>
      </c>
      <c r="HV36" s="3">
        <f t="shared" si="101"/>
        <v>12.24269793607224</v>
      </c>
      <c r="HW36" s="3">
        <f t="shared" si="102"/>
        <v>5.0634942906673999</v>
      </c>
      <c r="HX36" s="3">
        <f t="shared" si="16"/>
        <v>12.397711969782467</v>
      </c>
      <c r="HY36" s="3">
        <f t="shared" si="103"/>
        <v>12.875853792465318</v>
      </c>
      <c r="HZ36" s="3">
        <f t="shared" si="104"/>
        <v>0.1079606932309712</v>
      </c>
      <c r="IA36" s="3">
        <f t="shared" si="105"/>
        <v>83.802228224935106</v>
      </c>
      <c r="IB36" s="3">
        <f t="shared" si="106"/>
        <v>90.776501756071724</v>
      </c>
      <c r="IC36" s="3">
        <f t="shared" si="107"/>
        <v>0.99990816611091315</v>
      </c>
      <c r="ID36" s="3">
        <f t="shared" si="108"/>
        <v>2.2854129337720011</v>
      </c>
      <c r="IE36" s="3">
        <f t="shared" si="108"/>
        <v>-12.184971203392697</v>
      </c>
      <c r="IF36" s="3">
        <f>FS36</f>
        <v>0.17736878717971294</v>
      </c>
      <c r="IG36" s="3">
        <f>FT36</f>
        <v>3.5041532144132859E-2</v>
      </c>
      <c r="IH36" s="3">
        <f t="shared" si="144"/>
        <v>12.397444716769728</v>
      </c>
      <c r="II36" s="3">
        <f t="shared" si="109"/>
        <v>0.18079711181490318</v>
      </c>
      <c r="IJ36" s="3">
        <f t="shared" si="145"/>
        <v>12.400506496940531</v>
      </c>
      <c r="IK36" s="3">
        <f t="shared" si="146"/>
        <v>-9.6452778257452663E-3</v>
      </c>
      <c r="IL36" s="3">
        <f t="shared" si="147"/>
        <v>90.552642280718274</v>
      </c>
      <c r="IM36" s="3">
        <f t="shared" si="110"/>
        <v>-1.9543820843888096</v>
      </c>
      <c r="IN36" s="3">
        <f t="shared" si="110"/>
        <v>12.24269793607224</v>
      </c>
      <c r="IO36" s="3">
        <f>GD36</f>
        <v>0.16172834249977441</v>
      </c>
      <c r="IP36" s="3">
        <f>GE36</f>
        <v>-1.3533370155940361E-2</v>
      </c>
      <c r="IQ36" s="3">
        <f t="shared" si="148"/>
        <v>12.397711969782467</v>
      </c>
      <c r="IR36" s="3">
        <f t="shared" si="111"/>
        <v>0.1622935885224738</v>
      </c>
      <c r="IS36" s="3">
        <f t="shared" si="149"/>
        <v>12.437569262945003</v>
      </c>
      <c r="IT36" s="3">
        <f t="shared" si="150"/>
        <v>-0.23943706626264266</v>
      </c>
      <c r="IU36" s="3">
        <f t="shared" si="151"/>
        <v>103.85331794999327</v>
      </c>
      <c r="IV36" s="3">
        <f t="shared" si="152"/>
        <v>97.202980115355771</v>
      </c>
    </row>
    <row r="37" spans="3:256">
      <c r="C37" s="2">
        <v>31</v>
      </c>
      <c r="D37" s="3">
        <v>103.56548859999999</v>
      </c>
      <c r="E37" s="3">
        <v>32.557172559999998</v>
      </c>
      <c r="F37" s="3">
        <v>186.08108110000001</v>
      </c>
      <c r="G37" s="3">
        <v>46.029106030000001</v>
      </c>
      <c r="H37" s="3">
        <v>148.4454245</v>
      </c>
      <c r="I37" s="3">
        <v>28.379272329999999</v>
      </c>
      <c r="J37" s="3">
        <v>157.97133410000001</v>
      </c>
      <c r="K37" s="3">
        <v>-24.41014333</v>
      </c>
      <c r="L37" s="3">
        <v>167.49724370000001</v>
      </c>
      <c r="M37" s="3">
        <v>-68.467475190000002</v>
      </c>
      <c r="N37" s="3">
        <v>178.860166916038</v>
      </c>
      <c r="O37" s="3">
        <v>-121.020995016462</v>
      </c>
      <c r="P37" s="3">
        <v>145.66703419999999</v>
      </c>
      <c r="Q37" s="3">
        <v>49.415656009999999</v>
      </c>
      <c r="R37" s="3">
        <v>135.3472988</v>
      </c>
      <c r="S37" s="3">
        <v>97.442116870000007</v>
      </c>
      <c r="T37" s="3">
        <v>130.58434399999999</v>
      </c>
      <c r="U37" s="3">
        <v>132.76736489999999</v>
      </c>
      <c r="V37" s="3">
        <v>122.13962473831199</v>
      </c>
      <c r="W37" s="3">
        <v>195.39903263341199</v>
      </c>
      <c r="X37" s="3">
        <v>103.516857454483</v>
      </c>
      <c r="Y37" s="3">
        <v>32.561861281745998</v>
      </c>
      <c r="Z37" s="3">
        <v>186.21943798643801</v>
      </c>
      <c r="AA37" s="3">
        <v>46.059952007314003</v>
      </c>
      <c r="AB37" s="3">
        <v>149.051593849818</v>
      </c>
      <c r="AC37" s="3">
        <v>28.588668529185799</v>
      </c>
      <c r="AD37" s="3">
        <v>157.455081405307</v>
      </c>
      <c r="AE37" s="3">
        <v>-24.550252815185502</v>
      </c>
      <c r="AF37" s="3">
        <v>166.641976405332</v>
      </c>
      <c r="AG37" s="3">
        <v>-67.948261222415397</v>
      </c>
      <c r="AH37" s="3">
        <v>177.83025503782901</v>
      </c>
      <c r="AI37" s="3">
        <v>-121.257977170567</v>
      </c>
      <c r="AJ37" s="3">
        <v>146.146992958341</v>
      </c>
      <c r="AK37" s="3">
        <v>49.330363933956001</v>
      </c>
      <c r="AL37" s="3">
        <v>135.799642658778</v>
      </c>
      <c r="AM37" s="3">
        <v>97.787675195307003</v>
      </c>
      <c r="AN37" s="3">
        <v>131.15415304455701</v>
      </c>
      <c r="AO37" s="3">
        <v>132.64396937085201</v>
      </c>
      <c r="AP37" s="3">
        <v>122.74769522744199</v>
      </c>
      <c r="AQ37" s="3">
        <v>195.71559571406601</v>
      </c>
      <c r="AR37" s="3">
        <f t="shared" si="17"/>
        <v>12.9865247394529</v>
      </c>
      <c r="AS37" s="3">
        <f t="shared" si="17"/>
        <v>4.0849908652217772</v>
      </c>
      <c r="AT37" s="3">
        <f t="shared" si="17"/>
        <v>23.361831085736473</v>
      </c>
      <c r="AU37" s="3">
        <f t="shared" si="17"/>
        <v>5.7783700254232571</v>
      </c>
      <c r="AV37" s="3">
        <f t="shared" si="17"/>
        <v>18.69900476680013</v>
      </c>
      <c r="AW37" s="3">
        <f t="shared" si="17"/>
        <v>3.5865409774976844</v>
      </c>
      <c r="AX37" s="3">
        <f t="shared" si="17"/>
        <v>19.753249473610598</v>
      </c>
      <c r="AY37" s="3">
        <f t="shared" si="17"/>
        <v>-3.0799086582049493</v>
      </c>
      <c r="AZ37" s="3">
        <f t="shared" si="17"/>
        <v>20.905775179378285</v>
      </c>
      <c r="BA37" s="3">
        <f t="shared" si="159"/>
        <v>-8.5243292451734991</v>
      </c>
      <c r="BB37" s="3">
        <f t="shared" si="159"/>
        <v>22.309380938147598</v>
      </c>
      <c r="BC37" s="3">
        <f t="shared" si="159"/>
        <v>-15.212205616597252</v>
      </c>
      <c r="BD37" s="3">
        <f t="shared" si="159"/>
        <v>18.334613185921732</v>
      </c>
      <c r="BE37" s="3">
        <f t="shared" si="159"/>
        <v>6.1886537843966494</v>
      </c>
      <c r="BF37" s="3">
        <f t="shared" si="159"/>
        <v>17.036504607691889</v>
      </c>
      <c r="BG37" s="3">
        <f t="shared" si="159"/>
        <v>12.267780285890456</v>
      </c>
      <c r="BH37" s="3">
        <f t="shared" si="159"/>
        <v>16.453712903176712</v>
      </c>
      <c r="BI37" s="3">
        <f t="shared" si="159"/>
        <v>16.64061518222994</v>
      </c>
      <c r="BJ37" s="3">
        <f t="shared" si="159"/>
        <v>15.399095567433747</v>
      </c>
      <c r="BK37" s="3">
        <f t="shared" si="159"/>
        <v>24.553154801429962</v>
      </c>
      <c r="BM37" s="14">
        <f t="shared" si="153"/>
        <v>3.1281281281281298E-2</v>
      </c>
      <c r="BN37" s="3">
        <f t="shared" si="18"/>
        <v>18.174177912594686</v>
      </c>
      <c r="BO37" s="3">
        <f t="shared" si="18"/>
        <v>4.9316804453225167</v>
      </c>
      <c r="BP37" s="3">
        <f t="shared" si="19"/>
        <v>0.11115692787992976</v>
      </c>
      <c r="BQ37" s="3">
        <f t="shared" si="20"/>
        <v>106.60394011396782</v>
      </c>
      <c r="BR37" s="3">
        <f t="shared" si="21"/>
        <v>1929.5313160628177</v>
      </c>
      <c r="BS37" s="3">
        <f t="shared" si="112"/>
        <v>1728.3544928242698</v>
      </c>
      <c r="BT37" s="3">
        <f t="shared" si="113"/>
        <v>31283.216320119285</v>
      </c>
      <c r="BU37" s="3">
        <f t="shared" si="114"/>
        <v>31.283216320119287</v>
      </c>
      <c r="BW37" s="14">
        <f t="shared" si="154"/>
        <v>3.1281281281281298E-2</v>
      </c>
      <c r="BX37" s="3">
        <f t="shared" si="157"/>
        <v>21.031315205879096</v>
      </c>
      <c r="BY37" s="3">
        <f t="shared" si="157"/>
        <v>-9.146057137401101</v>
      </c>
      <c r="BZ37" s="3">
        <f t="shared" si="22"/>
        <v>0.17785299859675713</v>
      </c>
      <c r="CA37" s="3">
        <f t="shared" si="23"/>
        <v>170.56813977423394</v>
      </c>
      <c r="CB37" s="3">
        <f t="shared" si="158"/>
        <v>16.217800087562818</v>
      </c>
      <c r="CC37" s="3">
        <f t="shared" si="158"/>
        <v>18.410467543660211</v>
      </c>
      <c r="CD37" s="3">
        <f t="shared" si="24"/>
        <v>0.17028085807741936</v>
      </c>
      <c r="CE37" s="3">
        <f t="shared" si="25"/>
        <v>163.30615413056825</v>
      </c>
      <c r="CF37" s="3">
        <f t="shared" si="26"/>
        <v>166.93714695240109</v>
      </c>
      <c r="CH37" s="3">
        <f t="shared" si="115"/>
        <v>12.397444716769728</v>
      </c>
      <c r="CI37" s="3">
        <f t="shared" si="116"/>
        <v>0.60993453685301258</v>
      </c>
      <c r="CJ37" s="3">
        <f t="shared" si="117"/>
        <v>12.362474478564105</v>
      </c>
      <c r="CK37" s="3">
        <f t="shared" si="118"/>
        <v>12.401390242387064</v>
      </c>
      <c r="CL37" s="3">
        <f t="shared" si="119"/>
        <v>8.8929584990587326E-2</v>
      </c>
      <c r="CM37" s="7">
        <f t="shared" si="27"/>
        <v>12.684926866093424</v>
      </c>
      <c r="CN37" s="7">
        <f t="shared" si="28"/>
        <v>3.7681280751884447</v>
      </c>
      <c r="CO37" s="7">
        <f t="shared" si="29"/>
        <v>12.426397152970878</v>
      </c>
      <c r="CP37" s="7">
        <f t="shared" si="30"/>
        <v>0.49504321884548064</v>
      </c>
      <c r="CQ37" s="7">
        <f t="shared" si="120"/>
        <v>4.263171294033925</v>
      </c>
      <c r="CR37" s="3">
        <f t="shared" si="121"/>
        <v>12.397711969782467</v>
      </c>
      <c r="CS37" s="3">
        <f t="shared" si="122"/>
        <v>0.6766288727175056</v>
      </c>
      <c r="CT37" s="3">
        <f t="shared" si="123"/>
        <v>12.341245388094451</v>
      </c>
      <c r="CU37" s="3">
        <f t="shared" si="124"/>
        <v>12.392222801118791</v>
      </c>
      <c r="CV37" s="3">
        <f t="shared" si="125"/>
        <v>5.1455109246611959E-2</v>
      </c>
      <c r="CW37" s="7">
        <f t="shared" si="31"/>
        <v>12.707793115297212</v>
      </c>
      <c r="CX37" s="7">
        <f t="shared" si="32"/>
        <v>4.1686155198192019</v>
      </c>
      <c r="CY37" s="7">
        <f t="shared" si="33"/>
        <v>12.392461649229926</v>
      </c>
      <c r="CZ37" s="7">
        <f t="shared" si="34"/>
        <v>4.3253267800790279E-2</v>
      </c>
      <c r="DA37" s="7">
        <f t="shared" si="126"/>
        <v>4.2118687876199923</v>
      </c>
      <c r="DB37" s="3">
        <f t="shared" si="35"/>
        <v>4.2375200408269587</v>
      </c>
      <c r="DD37" s="14">
        <f t="shared" si="155"/>
        <v>3.1281281281281298E-2</v>
      </c>
      <c r="DE37" s="3">
        <f t="shared" si="36"/>
        <v>-10.375306346283573</v>
      </c>
      <c r="DF37" s="3">
        <f t="shared" si="36"/>
        <v>-1.6933791602014798</v>
      </c>
      <c r="DG37" s="3">
        <f t="shared" si="37"/>
        <v>1.0542447068104686</v>
      </c>
      <c r="DH37" s="3">
        <f t="shared" si="37"/>
        <v>-6.6664496357026337</v>
      </c>
      <c r="DI37" s="3">
        <f t="shared" si="38"/>
        <v>10.512588394845336</v>
      </c>
      <c r="DJ37" s="3">
        <f t="shared" si="39"/>
        <v>6.7492949740841572</v>
      </c>
      <c r="DK37" s="3">
        <f t="shared" si="40"/>
        <v>12.464592541659128</v>
      </c>
      <c r="DL37" s="3">
        <f t="shared" si="41"/>
        <v>4.9429518601777928E-3</v>
      </c>
      <c r="DM37" s="3">
        <f t="shared" si="42"/>
        <v>89.716788566794037</v>
      </c>
      <c r="DN37" s="3">
        <f t="shared" si="43"/>
        <v>-10.375306346283573</v>
      </c>
      <c r="DO37" s="3">
        <f t="shared" si="43"/>
        <v>-1.6933791602014798</v>
      </c>
      <c r="DP37" s="3">
        <f t="shared" si="44"/>
        <v>-1.2981085782298436</v>
      </c>
      <c r="DQ37" s="3">
        <f t="shared" si="44"/>
        <v>6.079126501493807</v>
      </c>
      <c r="DR37" s="3">
        <f t="shared" si="45"/>
        <v>10.512588394845336</v>
      </c>
      <c r="DS37" s="3">
        <f t="shared" si="46"/>
        <v>6.2161776761960592</v>
      </c>
      <c r="DT37" s="3">
        <f t="shared" si="47"/>
        <v>11.950203495398933</v>
      </c>
      <c r="DU37" s="3">
        <f t="shared" si="48"/>
        <v>4.8570764869763458E-2</v>
      </c>
      <c r="DV37" s="3">
        <f t="shared" si="49"/>
        <v>87.21600480326245</v>
      </c>
      <c r="DW37" s="3">
        <f t="shared" si="50"/>
        <v>88.466396685028243</v>
      </c>
      <c r="DX37" s="3">
        <f t="shared" si="127"/>
        <v>1260.8417998948396</v>
      </c>
      <c r="DY37" s="3">
        <f t="shared" si="51"/>
        <v>1.0542447068104686</v>
      </c>
      <c r="DZ37" s="3">
        <f t="shared" si="51"/>
        <v>-6.6664496357026337</v>
      </c>
      <c r="EA37" s="3">
        <f t="shared" si="51"/>
        <v>1.1525257057676868</v>
      </c>
      <c r="EB37" s="3">
        <f t="shared" si="51"/>
        <v>-5.4444205869685494</v>
      </c>
      <c r="EC37" s="3">
        <f t="shared" si="52"/>
        <v>6.7492949740841572</v>
      </c>
      <c r="ED37" s="3">
        <f t="shared" si="11"/>
        <v>5.5650724191390593</v>
      </c>
      <c r="EE37" s="3">
        <f t="shared" si="53"/>
        <v>1.2259747757217356</v>
      </c>
      <c r="EF37" s="3">
        <f t="shared" si="54"/>
        <v>0.99866040673197709</v>
      </c>
      <c r="EG37" s="3">
        <f t="shared" si="55"/>
        <v>2.9660099378766733</v>
      </c>
      <c r="EH37" s="3">
        <f t="shared" si="56"/>
        <v>-1.2981085782298436</v>
      </c>
      <c r="EI37" s="3">
        <f t="shared" si="56"/>
        <v>6.079126501493807</v>
      </c>
      <c r="EJ37" s="3">
        <f t="shared" si="56"/>
        <v>-0.58279170451517714</v>
      </c>
      <c r="EK37" s="3">
        <f t="shared" si="56"/>
        <v>4.3728348963394836</v>
      </c>
      <c r="EL37" s="3">
        <f t="shared" si="57"/>
        <v>6.2161776761960592</v>
      </c>
      <c r="EM37" s="3">
        <f t="shared" si="12"/>
        <v>4.4114998811624204</v>
      </c>
      <c r="EN37" s="3">
        <f t="shared" si="58"/>
        <v>1.8501646606832163</v>
      </c>
      <c r="EO37" s="3">
        <f t="shared" si="59"/>
        <v>0.99696879724955922</v>
      </c>
      <c r="EP37" s="3">
        <f t="shared" si="60"/>
        <v>4.4622601626668557</v>
      </c>
      <c r="EQ37" s="3">
        <f t="shared" si="61"/>
        <v>3.7141350502717643</v>
      </c>
      <c r="ER37" s="3">
        <f t="shared" si="128"/>
        <v>33.753865390812521</v>
      </c>
      <c r="ES37" s="3">
        <f t="shared" si="62"/>
        <v>1.1525257057676868</v>
      </c>
      <c r="ET37" s="3">
        <f t="shared" si="62"/>
        <v>-5.4444205869685494</v>
      </c>
      <c r="EU37" s="3">
        <f t="shared" si="62"/>
        <v>1.4036057587693129</v>
      </c>
      <c r="EV37" s="3">
        <f t="shared" si="62"/>
        <v>-6.6878763714237532</v>
      </c>
      <c r="EW37" s="3">
        <f t="shared" si="63"/>
        <v>5.5650724191390593</v>
      </c>
      <c r="EX37" s="3">
        <f t="shared" si="13"/>
        <v>6.8335788197326393</v>
      </c>
      <c r="EY37" s="3">
        <f t="shared" si="64"/>
        <v>1.2685517257527994</v>
      </c>
      <c r="EZ37" s="3">
        <f t="shared" si="65"/>
        <v>0.99999848810812941</v>
      </c>
      <c r="FA37" s="3">
        <f t="shared" si="66"/>
        <v>9.9631817045998036E-2</v>
      </c>
      <c r="FB37" s="3">
        <f t="shared" si="67"/>
        <v>-0.58279170451517714</v>
      </c>
      <c r="FC37" s="3">
        <f t="shared" si="67"/>
        <v>4.3728348963394836</v>
      </c>
      <c r="FD37" s="3">
        <f t="shared" si="67"/>
        <v>-1.0546173357429645</v>
      </c>
      <c r="FE37" s="3">
        <f t="shared" si="67"/>
        <v>7.9125396192000217</v>
      </c>
      <c r="FF37" s="3">
        <f t="shared" si="68"/>
        <v>4.4114998811624204</v>
      </c>
      <c r="FG37" s="3">
        <f t="shared" si="14"/>
        <v>7.9825121954344427</v>
      </c>
      <c r="FH37" s="3">
        <f t="shared" si="69"/>
        <v>3.5710123146419841</v>
      </c>
      <c r="FI37" s="3">
        <f t="shared" si="70"/>
        <v>0.99999999996248345</v>
      </c>
      <c r="FJ37" s="3">
        <f t="shared" si="71"/>
        <v>4.9630545745840595E-4</v>
      </c>
      <c r="FK37" s="3">
        <f t="shared" si="72"/>
        <v>5.0064061251728222E-2</v>
      </c>
      <c r="FL37" s="3">
        <f t="shared" si="129"/>
        <v>-42.01426803156712</v>
      </c>
      <c r="FN37" s="14">
        <f t="shared" si="156"/>
        <v>3.1281281281281298E-2</v>
      </c>
      <c r="FO37" s="3">
        <f t="shared" si="73"/>
        <v>21.031315205879096</v>
      </c>
      <c r="FP37" s="3">
        <f t="shared" si="73"/>
        <v>-9.146057137401101</v>
      </c>
      <c r="FQ37" s="3">
        <f t="shared" si="74"/>
        <v>5.0571334664621119</v>
      </c>
      <c r="FR37" s="3">
        <f t="shared" si="75"/>
        <v>0.25372334147701459</v>
      </c>
      <c r="FS37" s="3">
        <f t="shared" si="130"/>
        <v>0.1707275848129548</v>
      </c>
      <c r="FT37" s="3">
        <f t="shared" si="130"/>
        <v>4.9837545021734542E-2</v>
      </c>
      <c r="FU37" s="3">
        <f t="shared" si="131"/>
        <v>5.0634942906673999</v>
      </c>
      <c r="FV37" s="3">
        <f t="shared" si="76"/>
        <v>0.17785299859675713</v>
      </c>
      <c r="FW37" s="3">
        <f t="shared" si="77"/>
        <v>4.8906576099959889</v>
      </c>
      <c r="FX37" s="3">
        <f t="shared" si="78"/>
        <v>0.97277185763251484</v>
      </c>
      <c r="FY37" s="3">
        <f t="shared" si="132"/>
        <v>13.400993983962021</v>
      </c>
      <c r="FZ37" s="3">
        <f t="shared" si="79"/>
        <v>16.217800087562818</v>
      </c>
      <c r="GA37" s="3">
        <f t="shared" si="79"/>
        <v>18.410467543660211</v>
      </c>
      <c r="GB37" s="3">
        <f t="shared" si="80"/>
        <v>5.0571334664621119</v>
      </c>
      <c r="GC37" s="3">
        <f t="shared" si="80"/>
        <v>0.25372334147701459</v>
      </c>
      <c r="GD37" s="3">
        <f t="shared" si="133"/>
        <v>0.17016620349458833</v>
      </c>
      <c r="GE37" s="3">
        <f t="shared" si="133"/>
        <v>-6.2477048442275418E-3</v>
      </c>
      <c r="GF37" s="3">
        <f t="shared" si="81"/>
        <v>5.0634942906673999</v>
      </c>
      <c r="GG37" s="3">
        <f t="shared" si="82"/>
        <v>0.17028085807741936</v>
      </c>
      <c r="GH37" s="3">
        <f t="shared" si="83"/>
        <v>4.893877192394763</v>
      </c>
      <c r="GI37" s="3">
        <f t="shared" si="84"/>
        <v>0.99623280233013656</v>
      </c>
      <c r="GJ37" s="3">
        <f t="shared" si="134"/>
        <v>4.9748875469166132</v>
      </c>
      <c r="GL37" s="3">
        <f>FR37</f>
        <v>0.25372334147701459</v>
      </c>
      <c r="GM37" s="3">
        <f>-FQ37</f>
        <v>-5.0571334664621119</v>
      </c>
      <c r="GN37" s="3">
        <f>FS37</f>
        <v>0.1707275848129548</v>
      </c>
      <c r="GO37" s="3">
        <f>FT37</f>
        <v>4.9837545021734542E-2</v>
      </c>
      <c r="GP37" s="3">
        <f t="shared" si="85"/>
        <v>5.0634942906673999</v>
      </c>
      <c r="GQ37" s="3">
        <f t="shared" si="86"/>
        <v>0.17785299859675713</v>
      </c>
      <c r="GR37" s="3">
        <f t="shared" si="87"/>
        <v>5.1076453682455858</v>
      </c>
      <c r="GS37" s="3">
        <f t="shared" si="88"/>
        <v>-0.23176477946009699</v>
      </c>
      <c r="GT37" s="3">
        <f t="shared" si="135"/>
        <v>13.400993983962167</v>
      </c>
      <c r="GU37" s="3">
        <f t="shared" si="136"/>
        <v>-0.25372334147701459</v>
      </c>
      <c r="GV37" s="3">
        <f t="shared" si="89"/>
        <v>5.0571334664621119</v>
      </c>
      <c r="GW37" s="3">
        <f t="shared" si="137"/>
        <v>0.17016620349458833</v>
      </c>
      <c r="GX37" s="3">
        <f t="shared" si="137"/>
        <v>-6.2477048442275418E-3</v>
      </c>
      <c r="GY37" s="3">
        <f t="shared" si="138"/>
        <v>5.0634942906673999</v>
      </c>
      <c r="GZ37" s="3">
        <f t="shared" si="90"/>
        <v>0.17028085807741936</v>
      </c>
      <c r="HA37" s="3">
        <f t="shared" si="91"/>
        <v>5.0810935075312074</v>
      </c>
      <c r="HB37" s="3">
        <f t="shared" si="92"/>
        <v>-8.6719107245424448E-2</v>
      </c>
      <c r="HC37" s="3">
        <f t="shared" si="139"/>
        <v>4.9748875469167331</v>
      </c>
      <c r="HE37" s="3">
        <f t="shared" si="140"/>
        <v>13.400993983962167</v>
      </c>
      <c r="HF37" s="3">
        <f t="shared" si="141"/>
        <v>4.9748875469167331</v>
      </c>
      <c r="HG37" s="3">
        <f t="shared" si="142"/>
        <v>9.1879407654394498</v>
      </c>
      <c r="HH37" s="3">
        <f t="shared" si="143"/>
        <v>0.98716989393706189</v>
      </c>
      <c r="HJ37" s="3">
        <f t="shared" si="93"/>
        <v>-5.0571334664621119</v>
      </c>
      <c r="HK37" s="3">
        <f t="shared" si="94"/>
        <v>-0.25372334147701459</v>
      </c>
      <c r="HL37" s="3">
        <f t="shared" si="95"/>
        <v>2.5561314645369997</v>
      </c>
      <c r="HM37" s="3">
        <f t="shared" si="95"/>
        <v>-12.132296958392303</v>
      </c>
      <c r="HN37" s="3">
        <f t="shared" si="96"/>
        <v>5.0634942906673999</v>
      </c>
      <c r="HO37" s="3">
        <f t="shared" si="15"/>
        <v>12.398646601569512</v>
      </c>
      <c r="HP37" s="3">
        <f t="shared" si="97"/>
        <v>14.108944470868714</v>
      </c>
      <c r="HQ37" s="3">
        <f t="shared" si="98"/>
        <v>-0.15687123821962143</v>
      </c>
      <c r="HR37" s="3">
        <f t="shared" si="99"/>
        <v>99.025338090996527</v>
      </c>
      <c r="HS37" s="3">
        <f t="shared" si="100"/>
        <v>-5.0571334664621119</v>
      </c>
      <c r="HT37" s="3">
        <f t="shared" si="100"/>
        <v>-0.25372334147701459</v>
      </c>
      <c r="HU37" s="3">
        <f t="shared" si="101"/>
        <v>-1.6374090402581416</v>
      </c>
      <c r="HV37" s="3">
        <f t="shared" si="101"/>
        <v>12.285374515539505</v>
      </c>
      <c r="HW37" s="3">
        <f t="shared" si="102"/>
        <v>5.0634942906673999</v>
      </c>
      <c r="HX37" s="3">
        <f t="shared" si="16"/>
        <v>12.394012076490268</v>
      </c>
      <c r="HY37" s="3">
        <f t="shared" si="103"/>
        <v>12.997056982987045</v>
      </c>
      <c r="HZ37" s="3">
        <f t="shared" si="104"/>
        <v>8.2277817773196676E-2</v>
      </c>
      <c r="IA37" s="3">
        <f t="shared" si="105"/>
        <v>85.280493151697996</v>
      </c>
      <c r="IB37" s="3">
        <f t="shared" si="106"/>
        <v>92.152915621347262</v>
      </c>
      <c r="IC37" s="3">
        <f t="shared" si="107"/>
        <v>0.99929412523213634</v>
      </c>
      <c r="ID37" s="3">
        <f t="shared" si="108"/>
        <v>2.5561314645369997</v>
      </c>
      <c r="IE37" s="3">
        <f t="shared" si="108"/>
        <v>-12.132296958392303</v>
      </c>
      <c r="IF37" s="3">
        <f>FS37</f>
        <v>0.1707275848129548</v>
      </c>
      <c r="IG37" s="3">
        <f>FT37</f>
        <v>4.9837545021734542E-2</v>
      </c>
      <c r="IH37" s="3">
        <f t="shared" si="144"/>
        <v>12.398646601569512</v>
      </c>
      <c r="II37" s="3">
        <f t="shared" si="109"/>
        <v>0.17785299859675713</v>
      </c>
      <c r="IJ37" s="3">
        <f t="shared" si="145"/>
        <v>12.413482699414912</v>
      </c>
      <c r="IK37" s="3">
        <f t="shared" si="146"/>
        <v>-7.6295388634267908E-2</v>
      </c>
      <c r="IL37" s="3">
        <f t="shared" si="147"/>
        <v>94.375655892965611</v>
      </c>
      <c r="IM37" s="3">
        <f t="shared" si="110"/>
        <v>-1.6374090402581416</v>
      </c>
      <c r="IN37" s="3">
        <f t="shared" si="110"/>
        <v>12.285374515539505</v>
      </c>
      <c r="IO37" s="3">
        <f>GD37</f>
        <v>0.17016620349458833</v>
      </c>
      <c r="IP37" s="3">
        <f>GE37</f>
        <v>-6.2477048442275418E-3</v>
      </c>
      <c r="IQ37" s="3">
        <f t="shared" si="148"/>
        <v>12.394012076490268</v>
      </c>
      <c r="IR37" s="3">
        <f t="shared" si="111"/>
        <v>0.17028085807741936</v>
      </c>
      <c r="IS37" s="3">
        <f t="shared" si="149"/>
        <v>12.423820067533933</v>
      </c>
      <c r="IT37" s="3">
        <f t="shared" si="150"/>
        <v>-0.1683929412178877</v>
      </c>
      <c r="IU37" s="3">
        <f t="shared" si="151"/>
        <v>99.69439439521868</v>
      </c>
      <c r="IV37" s="3">
        <f t="shared" si="152"/>
        <v>97.035025144092145</v>
      </c>
    </row>
    <row r="38" spans="3:256">
      <c r="C38" s="2">
        <v>32</v>
      </c>
      <c r="D38" s="3">
        <v>102.4428274</v>
      </c>
      <c r="E38" s="3">
        <v>31.995842</v>
      </c>
      <c r="F38" s="3">
        <v>184.95841999999999</v>
      </c>
      <c r="G38" s="3">
        <v>45.467775469999999</v>
      </c>
      <c r="H38" s="3">
        <v>148.4454245</v>
      </c>
      <c r="I38" s="3">
        <v>28.379272329999999</v>
      </c>
      <c r="J38" s="3">
        <v>157.1775083</v>
      </c>
      <c r="K38" s="3">
        <v>-24.41014333</v>
      </c>
      <c r="L38" s="3">
        <v>167.8941566</v>
      </c>
      <c r="M38" s="3">
        <v>-68.467475190000002</v>
      </c>
      <c r="N38" s="3">
        <v>180.539280808283</v>
      </c>
      <c r="O38" s="3">
        <v>-120.45298577685401</v>
      </c>
      <c r="P38" s="3">
        <v>144.47629549999999</v>
      </c>
      <c r="Q38" s="3">
        <v>49.018743110000003</v>
      </c>
      <c r="R38" s="3">
        <v>136.14112460000001</v>
      </c>
      <c r="S38" s="3">
        <v>98.23594267</v>
      </c>
      <c r="T38" s="3">
        <v>132.96582140000001</v>
      </c>
      <c r="U38" s="3">
        <v>132.76736489999999</v>
      </c>
      <c r="V38" s="3">
        <v>127.090268949047</v>
      </c>
      <c r="W38" s="3">
        <v>196.663997674585</v>
      </c>
      <c r="X38" s="3">
        <v>102.62899473979699</v>
      </c>
      <c r="Y38" s="3">
        <v>32.468931833118603</v>
      </c>
      <c r="Z38" s="3">
        <v>185.313383682297</v>
      </c>
      <c r="AA38" s="3">
        <v>46.013220324786097</v>
      </c>
      <c r="AB38" s="3">
        <v>148.15220670388001</v>
      </c>
      <c r="AC38" s="3">
        <v>28.470933769920201</v>
      </c>
      <c r="AD38" s="3">
        <v>157.72243222172301</v>
      </c>
      <c r="AE38" s="3">
        <v>-24.2894827908666</v>
      </c>
      <c r="AF38" s="3">
        <v>167.926595936719</v>
      </c>
      <c r="AG38" s="3">
        <v>-68.177068694229106</v>
      </c>
      <c r="AH38" s="3">
        <v>180.079533918251</v>
      </c>
      <c r="AI38" s="3">
        <v>-120.58078540427999</v>
      </c>
      <c r="AJ38" s="3">
        <v>145.01184566261799</v>
      </c>
      <c r="AK38" s="3">
        <v>49.283236980044698</v>
      </c>
      <c r="AL38" s="3">
        <v>135.80421054158799</v>
      </c>
      <c r="AM38" s="3">
        <v>97.609210399175396</v>
      </c>
      <c r="AN38" s="3">
        <v>132.114763772103</v>
      </c>
      <c r="AO38" s="3">
        <v>132.72175263463799</v>
      </c>
      <c r="AP38" s="3">
        <v>125.515357777296</v>
      </c>
      <c r="AQ38" s="3">
        <v>195.85152596556901</v>
      </c>
      <c r="AR38" s="3">
        <f t="shared" si="17"/>
        <v>12.875139488846953</v>
      </c>
      <c r="AS38" s="3">
        <f t="shared" si="17"/>
        <v>4.0733325651796415</v>
      </c>
      <c r="AT38" s="3">
        <f t="shared" si="17"/>
        <v>23.248163641366954</v>
      </c>
      <c r="AU38" s="3">
        <f t="shared" si="17"/>
        <v>5.7725073846303623</v>
      </c>
      <c r="AV38" s="3">
        <f t="shared" si="17"/>
        <v>18.586173739001538</v>
      </c>
      <c r="AW38" s="3">
        <f t="shared" si="17"/>
        <v>3.5717707709681008</v>
      </c>
      <c r="AX38" s="3">
        <f t="shared" si="17"/>
        <v>19.786789498654599</v>
      </c>
      <c r="AY38" s="3">
        <f t="shared" si="17"/>
        <v>-3.0471942148244184</v>
      </c>
      <c r="AZ38" s="3">
        <f t="shared" si="17"/>
        <v>21.066934856510841</v>
      </c>
      <c r="BA38" s="3">
        <f t="shared" si="159"/>
        <v>-8.5530338829141392</v>
      </c>
      <c r="BB38" s="3">
        <f t="shared" si="159"/>
        <v>22.591560252172592</v>
      </c>
      <c r="BC38" s="3">
        <f t="shared" si="159"/>
        <v>-15.127249718181314</v>
      </c>
      <c r="BD38" s="3">
        <f t="shared" si="159"/>
        <v>18.19220528443272</v>
      </c>
      <c r="BE38" s="3">
        <f t="shared" si="159"/>
        <v>6.1827415555296428</v>
      </c>
      <c r="BF38" s="3">
        <f t="shared" si="159"/>
        <v>17.037077663371683</v>
      </c>
      <c r="BG38" s="3">
        <f t="shared" si="159"/>
        <v>12.245391299718774</v>
      </c>
      <c r="BH38" s="3">
        <f t="shared" si="159"/>
        <v>16.574224627402359</v>
      </c>
      <c r="BI38" s="3">
        <f t="shared" si="159"/>
        <v>16.65037334437195</v>
      </c>
      <c r="BJ38" s="3">
        <f t="shared" si="159"/>
        <v>15.74630779023466</v>
      </c>
      <c r="BK38" s="3">
        <f t="shared" si="159"/>
        <v>24.5702076913398</v>
      </c>
      <c r="BM38" s="14">
        <f t="shared" si="153"/>
        <v>3.2323990657324005E-2</v>
      </c>
      <c r="BN38" s="3">
        <f t="shared" si="18"/>
        <v>18.061651565106953</v>
      </c>
      <c r="BO38" s="3">
        <f t="shared" si="18"/>
        <v>4.9229199749050014</v>
      </c>
      <c r="BP38" s="3">
        <f t="shared" si="19"/>
        <v>0.11286684509131248</v>
      </c>
      <c r="BQ38" s="3">
        <f t="shared" si="20"/>
        <v>108.24381911637231</v>
      </c>
      <c r="BR38" s="3">
        <f t="shared" si="21"/>
        <v>1959.2131260063388</v>
      </c>
      <c r="BS38" s="3">
        <f t="shared" si="112"/>
        <v>1572.7095584659965</v>
      </c>
      <c r="BT38" s="3">
        <f t="shared" si="113"/>
        <v>28466.043008234537</v>
      </c>
      <c r="BU38" s="3">
        <f t="shared" si="114"/>
        <v>28.466043008234539</v>
      </c>
      <c r="BW38" s="14">
        <f t="shared" si="154"/>
        <v>3.2323990657324005E-2</v>
      </c>
      <c r="BX38" s="3">
        <f t="shared" si="157"/>
        <v>21.189174875413595</v>
      </c>
      <c r="BY38" s="3">
        <f t="shared" si="157"/>
        <v>-9.0872219665028666</v>
      </c>
      <c r="BZ38" s="3">
        <f t="shared" si="22"/>
        <v>0.16846736360543466</v>
      </c>
      <c r="CA38" s="3">
        <f t="shared" si="23"/>
        <v>161.56694039215603</v>
      </c>
      <c r="CB38" s="3">
        <f t="shared" si="158"/>
        <v>16.391692726803171</v>
      </c>
      <c r="CC38" s="3">
        <f t="shared" si="158"/>
        <v>18.407799495529286</v>
      </c>
      <c r="CD38" s="3">
        <f t="shared" si="24"/>
        <v>0.17391310606968255</v>
      </c>
      <c r="CE38" s="3">
        <f t="shared" si="25"/>
        <v>166.78962524506832</v>
      </c>
      <c r="CF38" s="3">
        <f t="shared" si="26"/>
        <v>164.17828281861216</v>
      </c>
      <c r="CH38" s="3">
        <f t="shared" si="115"/>
        <v>12.398646601569512</v>
      </c>
      <c r="CI38" s="3">
        <f t="shared" si="116"/>
        <v>0.5536759141773232</v>
      </c>
      <c r="CJ38" s="3">
        <f t="shared" si="117"/>
        <v>12.35188595072246</v>
      </c>
      <c r="CK38" s="3">
        <f t="shared" si="118"/>
        <v>12.40414418947276</v>
      </c>
      <c r="CL38" s="3">
        <f t="shared" si="119"/>
        <v>9.7616299770182477E-2</v>
      </c>
      <c r="CM38" s="7">
        <f t="shared" si="27"/>
        <v>12.652104233234647</v>
      </c>
      <c r="CN38" s="7">
        <f t="shared" si="28"/>
        <v>3.4128493079391364</v>
      </c>
      <c r="CO38" s="7">
        <f t="shared" si="29"/>
        <v>12.426823219982703</v>
      </c>
      <c r="CP38" s="7">
        <f t="shared" si="30"/>
        <v>0.51028030336638219</v>
      </c>
      <c r="CQ38" s="7">
        <f t="shared" si="120"/>
        <v>3.9231296113055185</v>
      </c>
      <c r="CR38" s="3">
        <f t="shared" si="121"/>
        <v>12.394012076490268</v>
      </c>
      <c r="CS38" s="3">
        <f t="shared" si="122"/>
        <v>0.69438035382266516</v>
      </c>
      <c r="CT38" s="3">
        <f t="shared" si="123"/>
        <v>12.352524465785301</v>
      </c>
      <c r="CU38" s="3">
        <f t="shared" si="124"/>
        <v>12.39279938562308</v>
      </c>
      <c r="CV38" s="3">
        <f t="shared" si="125"/>
        <v>4.1171550762783442E-2</v>
      </c>
      <c r="CW38" s="7">
        <f t="shared" si="31"/>
        <v>12.720458448049117</v>
      </c>
      <c r="CX38" s="7">
        <f t="shared" si="32"/>
        <v>4.2865141834003611</v>
      </c>
      <c r="CY38" s="7">
        <f t="shared" si="33"/>
        <v>12.393247701085581</v>
      </c>
      <c r="CZ38" s="7">
        <f t="shared" si="34"/>
        <v>5.2865889155104567E-2</v>
      </c>
      <c r="DA38" s="7">
        <f t="shared" si="126"/>
        <v>4.3393800725554659</v>
      </c>
      <c r="DB38" s="3">
        <f t="shared" si="35"/>
        <v>4.1312548419304918</v>
      </c>
      <c r="DD38" s="14">
        <f t="shared" si="155"/>
        <v>3.2323990657324005E-2</v>
      </c>
      <c r="DE38" s="3">
        <f t="shared" si="36"/>
        <v>-10.373024152520001</v>
      </c>
      <c r="DF38" s="3">
        <f t="shared" si="36"/>
        <v>-1.6991748194507208</v>
      </c>
      <c r="DG38" s="3">
        <f t="shared" si="37"/>
        <v>1.2006157596530613</v>
      </c>
      <c r="DH38" s="3">
        <f t="shared" si="37"/>
        <v>-6.6189649857925197</v>
      </c>
      <c r="DI38" s="3">
        <f t="shared" si="38"/>
        <v>10.511271337750665</v>
      </c>
      <c r="DJ38" s="3">
        <f t="shared" si="39"/>
        <v>6.7269737390207398</v>
      </c>
      <c r="DK38" s="3">
        <f t="shared" si="40"/>
        <v>12.575908559522798</v>
      </c>
      <c r="DL38" s="3">
        <f t="shared" si="41"/>
        <v>-1.7073312427056331E-2</v>
      </c>
      <c r="DM38" s="3">
        <f t="shared" si="42"/>
        <v>90.978276275900384</v>
      </c>
      <c r="DN38" s="3">
        <f t="shared" si="43"/>
        <v>-10.373024152520001</v>
      </c>
      <c r="DO38" s="3">
        <f t="shared" si="43"/>
        <v>-1.6991748194507208</v>
      </c>
      <c r="DP38" s="3">
        <f t="shared" si="44"/>
        <v>-1.1551276210610375</v>
      </c>
      <c r="DQ38" s="3">
        <f t="shared" si="44"/>
        <v>6.0626497441891312</v>
      </c>
      <c r="DR38" s="3">
        <f t="shared" si="45"/>
        <v>10.511271337750665</v>
      </c>
      <c r="DS38" s="3">
        <f t="shared" si="46"/>
        <v>6.171713031375865</v>
      </c>
      <c r="DT38" s="3">
        <f t="shared" si="47"/>
        <v>12.050540943103185</v>
      </c>
      <c r="DU38" s="3">
        <f t="shared" si="48"/>
        <v>2.590718139615315E-2</v>
      </c>
      <c r="DV38" s="3">
        <f t="shared" si="49"/>
        <v>88.515461749425356</v>
      </c>
      <c r="DW38" s="3">
        <f t="shared" si="50"/>
        <v>89.74686901266287</v>
      </c>
      <c r="DX38" s="3">
        <f t="shared" si="127"/>
        <v>1228.024181094712</v>
      </c>
      <c r="DY38" s="3">
        <f t="shared" si="51"/>
        <v>1.2006157596530613</v>
      </c>
      <c r="DZ38" s="3">
        <f t="shared" si="51"/>
        <v>-6.6189649857925197</v>
      </c>
      <c r="EA38" s="3">
        <f t="shared" si="51"/>
        <v>1.2801453578562416</v>
      </c>
      <c r="EB38" s="3">
        <f t="shared" si="51"/>
        <v>-5.5058396680897204</v>
      </c>
      <c r="EC38" s="3">
        <f t="shared" si="52"/>
        <v>6.7269737390207398</v>
      </c>
      <c r="ED38" s="3">
        <f t="shared" si="11"/>
        <v>5.652702237686964</v>
      </c>
      <c r="EE38" s="3">
        <f t="shared" si="53"/>
        <v>1.1159627815932383</v>
      </c>
      <c r="EF38" s="3">
        <f t="shared" si="54"/>
        <v>0.99879931256135668</v>
      </c>
      <c r="EG38" s="3">
        <f t="shared" si="55"/>
        <v>2.8079933678988374</v>
      </c>
      <c r="EH38" s="3">
        <f t="shared" si="56"/>
        <v>-1.1551276210610375</v>
      </c>
      <c r="EI38" s="3">
        <f t="shared" si="56"/>
        <v>6.0626497441891312</v>
      </c>
      <c r="EJ38" s="3">
        <f t="shared" si="56"/>
        <v>-0.46285303596932437</v>
      </c>
      <c r="EK38" s="3">
        <f t="shared" si="56"/>
        <v>4.4049820446531758</v>
      </c>
      <c r="EL38" s="3">
        <f t="shared" si="57"/>
        <v>6.171713031375865</v>
      </c>
      <c r="EM38" s="3">
        <f t="shared" si="12"/>
        <v>4.4292324105450707</v>
      </c>
      <c r="EN38" s="3">
        <f t="shared" si="58"/>
        <v>1.796414847202263</v>
      </c>
      <c r="EO38" s="3">
        <f t="shared" si="59"/>
        <v>0.99650885409886336</v>
      </c>
      <c r="EP38" s="3">
        <f t="shared" si="60"/>
        <v>4.7890355347972884</v>
      </c>
      <c r="EQ38" s="3">
        <f t="shared" si="61"/>
        <v>3.7985144513480629</v>
      </c>
      <c r="ER38" s="3">
        <f t="shared" si="128"/>
        <v>80.923220808213401</v>
      </c>
      <c r="ES38" s="3">
        <f t="shared" si="62"/>
        <v>1.2801453578562416</v>
      </c>
      <c r="ET38" s="3">
        <f t="shared" si="62"/>
        <v>-5.5058396680897204</v>
      </c>
      <c r="EU38" s="3">
        <f t="shared" si="62"/>
        <v>1.5246253956617508</v>
      </c>
      <c r="EV38" s="3">
        <f t="shared" si="62"/>
        <v>-6.5742158352671751</v>
      </c>
      <c r="EW38" s="3">
        <f t="shared" si="63"/>
        <v>5.652702237686964</v>
      </c>
      <c r="EX38" s="3">
        <f t="shared" si="13"/>
        <v>6.7486884982027755</v>
      </c>
      <c r="EY38" s="3">
        <f t="shared" si="64"/>
        <v>1.0959918446221084</v>
      </c>
      <c r="EZ38" s="3">
        <f t="shared" si="65"/>
        <v>0.9999998395704367</v>
      </c>
      <c r="FA38" s="3">
        <f t="shared" si="66"/>
        <v>3.2454867222488706E-2</v>
      </c>
      <c r="FB38" s="3">
        <f t="shared" si="67"/>
        <v>-0.46285303596932437</v>
      </c>
      <c r="FC38" s="3">
        <f t="shared" si="67"/>
        <v>4.4049820446531758</v>
      </c>
      <c r="FD38" s="3">
        <f t="shared" si="67"/>
        <v>-0.82791683716769882</v>
      </c>
      <c r="FE38" s="3">
        <f t="shared" si="67"/>
        <v>7.9198343469678498</v>
      </c>
      <c r="FF38" s="3">
        <f t="shared" si="68"/>
        <v>4.4292324105450707</v>
      </c>
      <c r="FG38" s="3">
        <f t="shared" si="14"/>
        <v>7.9629907932056181</v>
      </c>
      <c r="FH38" s="3">
        <f t="shared" si="69"/>
        <v>3.5337597946142534</v>
      </c>
      <c r="FI38" s="3">
        <f t="shared" si="70"/>
        <v>0.9999998585337917</v>
      </c>
      <c r="FJ38" s="3">
        <f t="shared" si="71"/>
        <v>3.0476422948873948E-2</v>
      </c>
      <c r="FK38" s="3">
        <f t="shared" si="72"/>
        <v>3.1465645085681324E-2</v>
      </c>
      <c r="FL38" s="3">
        <f t="shared" si="129"/>
        <v>-17.836625039885615</v>
      </c>
      <c r="FN38" s="14">
        <f t="shared" si="156"/>
        <v>3.2323990657324005E-2</v>
      </c>
      <c r="FO38" s="3">
        <f t="shared" si="73"/>
        <v>21.189174875413595</v>
      </c>
      <c r="FP38" s="3">
        <f t="shared" si="73"/>
        <v>-9.0872219665028666</v>
      </c>
      <c r="FQ38" s="3">
        <f t="shared" si="74"/>
        <v>5.0571334664621119</v>
      </c>
      <c r="FR38" s="3">
        <f t="shared" si="75"/>
        <v>0.25372334147701459</v>
      </c>
      <c r="FS38" s="3">
        <f t="shared" si="130"/>
        <v>0.15785966953449915</v>
      </c>
      <c r="FT38" s="3">
        <f t="shared" si="130"/>
        <v>5.8835170898234423E-2</v>
      </c>
      <c r="FU38" s="3">
        <f t="shared" si="131"/>
        <v>5.0634942906673999</v>
      </c>
      <c r="FV38" s="3">
        <f t="shared" si="76"/>
        <v>0.16846736360543466</v>
      </c>
      <c r="FW38" s="3">
        <f t="shared" si="77"/>
        <v>4.9031484921724582</v>
      </c>
      <c r="FX38" s="3">
        <f t="shared" si="78"/>
        <v>0.95335674596593678</v>
      </c>
      <c r="FY38" s="3">
        <f t="shared" si="132"/>
        <v>17.568502713323678</v>
      </c>
      <c r="FZ38" s="3">
        <f t="shared" si="79"/>
        <v>16.391692726803171</v>
      </c>
      <c r="GA38" s="3">
        <f t="shared" si="79"/>
        <v>18.407799495529286</v>
      </c>
      <c r="GB38" s="3">
        <f t="shared" si="80"/>
        <v>5.0571334664621119</v>
      </c>
      <c r="GC38" s="3">
        <f t="shared" si="80"/>
        <v>0.25372334147701459</v>
      </c>
      <c r="GD38" s="3">
        <f t="shared" si="133"/>
        <v>0.17389263924035347</v>
      </c>
      <c r="GE38" s="3">
        <f t="shared" si="133"/>
        <v>-2.668048130924916E-3</v>
      </c>
      <c r="GF38" s="3">
        <f t="shared" si="81"/>
        <v>5.0634942906673999</v>
      </c>
      <c r="GG38" s="3">
        <f t="shared" si="82"/>
        <v>0.17391310606968255</v>
      </c>
      <c r="GH38" s="3">
        <f t="shared" si="83"/>
        <v>4.8899670266076987</v>
      </c>
      <c r="GI38" s="3">
        <f t="shared" si="84"/>
        <v>0.99785752545156714</v>
      </c>
      <c r="GJ38" s="3">
        <f t="shared" si="134"/>
        <v>3.751224318254279</v>
      </c>
      <c r="GL38" s="3">
        <f>FR38</f>
        <v>0.25372334147701459</v>
      </c>
      <c r="GM38" s="3">
        <f>-FQ38</f>
        <v>-5.0571334664621119</v>
      </c>
      <c r="GN38" s="3">
        <f>FS38</f>
        <v>0.15785966953449915</v>
      </c>
      <c r="GO38" s="3">
        <f>FT38</f>
        <v>5.8835170898234423E-2</v>
      </c>
      <c r="GP38" s="3">
        <f t="shared" si="85"/>
        <v>5.0634942906673999</v>
      </c>
      <c r="GQ38" s="3">
        <f t="shared" si="86"/>
        <v>0.16846736360543466</v>
      </c>
      <c r="GR38" s="3">
        <f t="shared" si="87"/>
        <v>5.1168667113823654</v>
      </c>
      <c r="GS38" s="3">
        <f t="shared" si="88"/>
        <v>-0.30184584628787176</v>
      </c>
      <c r="GT38" s="3">
        <f t="shared" si="135"/>
        <v>17.568502713323809</v>
      </c>
      <c r="GU38" s="3">
        <f t="shared" si="136"/>
        <v>-0.25372334147701459</v>
      </c>
      <c r="GV38" s="3">
        <f t="shared" si="89"/>
        <v>5.0571334664621119</v>
      </c>
      <c r="GW38" s="3">
        <f t="shared" si="137"/>
        <v>0.17389263924035347</v>
      </c>
      <c r="GX38" s="3">
        <f t="shared" si="137"/>
        <v>-2.668048130924916E-3</v>
      </c>
      <c r="GY38" s="3">
        <f t="shared" si="138"/>
        <v>5.0634942906673999</v>
      </c>
      <c r="GZ38" s="3">
        <f t="shared" si="90"/>
        <v>0.17391310606968255</v>
      </c>
      <c r="HA38" s="3">
        <f t="shared" si="91"/>
        <v>5.0778387916556458</v>
      </c>
      <c r="HB38" s="3">
        <f t="shared" si="92"/>
        <v>-6.5424451848456203E-2</v>
      </c>
      <c r="HC38" s="3">
        <f t="shared" si="139"/>
        <v>3.7512243182524827</v>
      </c>
      <c r="HE38" s="3">
        <f t="shared" si="140"/>
        <v>17.568502713323809</v>
      </c>
      <c r="HF38" s="3">
        <f t="shared" si="141"/>
        <v>3.7512243182524827</v>
      </c>
      <c r="HG38" s="3">
        <f t="shared" si="142"/>
        <v>10.659863515788146</v>
      </c>
      <c r="HH38" s="3">
        <f t="shared" si="143"/>
        <v>0.98274261746553249</v>
      </c>
      <c r="HJ38" s="3">
        <f t="shared" si="93"/>
        <v>-5.0571334664621119</v>
      </c>
      <c r="HK38" s="3">
        <f t="shared" si="94"/>
        <v>-0.25372334147701459</v>
      </c>
      <c r="HL38" s="3">
        <f t="shared" si="95"/>
        <v>2.8047707535179924</v>
      </c>
      <c r="HM38" s="3">
        <f t="shared" si="95"/>
        <v>-12.080055503356895</v>
      </c>
      <c r="HN38" s="3">
        <f t="shared" si="96"/>
        <v>5.0634942906673999</v>
      </c>
      <c r="HO38" s="3">
        <f t="shared" si="15"/>
        <v>12.401390242387064</v>
      </c>
      <c r="HP38" s="3">
        <f t="shared" si="97"/>
        <v>14.201115109992434</v>
      </c>
      <c r="HQ38" s="3">
        <f t="shared" si="98"/>
        <v>-0.17707173792858824</v>
      </c>
      <c r="HR38" s="3">
        <f t="shared" si="99"/>
        <v>100.19924305571357</v>
      </c>
      <c r="HS38" s="3">
        <f t="shared" si="100"/>
        <v>-5.0571334664621119</v>
      </c>
      <c r="HT38" s="3">
        <f t="shared" si="100"/>
        <v>-0.25372334147701459</v>
      </c>
      <c r="HU38" s="3">
        <f t="shared" si="101"/>
        <v>-1.2907698731370232</v>
      </c>
      <c r="HV38" s="3">
        <f t="shared" si="101"/>
        <v>12.324816391621026</v>
      </c>
      <c r="HW38" s="3">
        <f t="shared" si="102"/>
        <v>5.0634942906673999</v>
      </c>
      <c r="HX38" s="3">
        <f t="shared" si="16"/>
        <v>12.392222801118791</v>
      </c>
      <c r="HY38" s="3">
        <f t="shared" si="103"/>
        <v>13.13031441109659</v>
      </c>
      <c r="HZ38" s="3">
        <f t="shared" si="104"/>
        <v>5.4193036702700002E-2</v>
      </c>
      <c r="IA38" s="3">
        <f t="shared" si="105"/>
        <v>86.893445851876436</v>
      </c>
      <c r="IB38" s="3">
        <f t="shared" si="106"/>
        <v>93.546344453795001</v>
      </c>
      <c r="IC38" s="3">
        <f t="shared" si="107"/>
        <v>0.99808509198382322</v>
      </c>
      <c r="ID38" s="3">
        <f t="shared" si="108"/>
        <v>2.8047707535179924</v>
      </c>
      <c r="IE38" s="3">
        <f t="shared" si="108"/>
        <v>-12.080055503356895</v>
      </c>
      <c r="IF38" s="3">
        <f>FS38</f>
        <v>0.15785966953449915</v>
      </c>
      <c r="IG38" s="3">
        <f>FT38</f>
        <v>5.8835170898234423E-2</v>
      </c>
      <c r="IH38" s="3">
        <f t="shared" si="144"/>
        <v>12.401390242387064</v>
      </c>
      <c r="II38" s="3">
        <f t="shared" si="109"/>
        <v>0.16846736360543466</v>
      </c>
      <c r="IJ38" s="3">
        <f t="shared" si="145"/>
        <v>12.42412190410384</v>
      </c>
      <c r="IK38" s="3">
        <f t="shared" si="146"/>
        <v>-0.1282635264675612</v>
      </c>
      <c r="IL38" s="3">
        <f t="shared" si="147"/>
        <v>97.369259657610186</v>
      </c>
      <c r="IM38" s="3">
        <f t="shared" si="110"/>
        <v>-1.2907698731370232</v>
      </c>
      <c r="IN38" s="3">
        <f t="shared" si="110"/>
        <v>12.324816391621026</v>
      </c>
      <c r="IO38" s="3">
        <f>GD38</f>
        <v>0.17389263924035347</v>
      </c>
      <c r="IP38" s="3">
        <f>GE38</f>
        <v>-2.668048130924916E-3</v>
      </c>
      <c r="IQ38" s="3">
        <f t="shared" si="148"/>
        <v>12.392222801118791</v>
      </c>
      <c r="IR38" s="3">
        <f t="shared" si="111"/>
        <v>0.17391310606968255</v>
      </c>
      <c r="IS38" s="3">
        <f t="shared" si="149"/>
        <v>12.414189820020075</v>
      </c>
      <c r="IT38" s="3">
        <f t="shared" si="150"/>
        <v>-0.11940523865434588</v>
      </c>
      <c r="IU38" s="3">
        <f t="shared" si="151"/>
        <v>96.857778466376558</v>
      </c>
      <c r="IV38" s="3">
        <f t="shared" si="152"/>
        <v>97.113519061993372</v>
      </c>
    </row>
    <row r="39" spans="3:256">
      <c r="C39" s="2">
        <v>33</v>
      </c>
      <c r="D39" s="3">
        <v>101.8814969</v>
      </c>
      <c r="E39" s="3">
        <v>33.11850312</v>
      </c>
      <c r="F39" s="3">
        <v>185.51975049999999</v>
      </c>
      <c r="G39" s="3">
        <v>46.590436590000003</v>
      </c>
      <c r="H39" s="3">
        <v>146.85777289999999</v>
      </c>
      <c r="I39" s="3">
        <v>28.379272329999999</v>
      </c>
      <c r="J39" s="3">
        <v>157.57442119999999</v>
      </c>
      <c r="K39" s="3">
        <v>-23.61631753</v>
      </c>
      <c r="L39" s="3">
        <v>169.87872110000001</v>
      </c>
      <c r="M39" s="3">
        <v>-67.673649389999994</v>
      </c>
      <c r="N39" s="3">
        <v>184.16190498878399</v>
      </c>
      <c r="O39" s="3">
        <v>-118.816662622763</v>
      </c>
      <c r="P39" s="3">
        <v>144.0793826</v>
      </c>
      <c r="Q39" s="3">
        <v>49.415656009999999</v>
      </c>
      <c r="R39" s="3">
        <v>136.14112460000001</v>
      </c>
      <c r="S39" s="3">
        <v>97.442116870000007</v>
      </c>
      <c r="T39" s="3">
        <v>132.96582140000001</v>
      </c>
      <c r="U39" s="3">
        <v>133.95810359999999</v>
      </c>
      <c r="V39" s="3">
        <v>127.578366528272</v>
      </c>
      <c r="W39" s="3">
        <v>195.91383450610601</v>
      </c>
      <c r="X39" s="3">
        <v>101.740206322609</v>
      </c>
      <c r="Y39" s="3">
        <v>32.367251872491103</v>
      </c>
      <c r="Z39" s="3">
        <v>184.40274588317899</v>
      </c>
      <c r="AA39" s="3">
        <v>45.976416142415502</v>
      </c>
      <c r="AB39" s="3">
        <v>147.25716766705699</v>
      </c>
      <c r="AC39" s="3">
        <v>28.400172551152899</v>
      </c>
      <c r="AD39" s="3">
        <v>157.98943196793701</v>
      </c>
      <c r="AE39" s="3">
        <v>-23.9846352861349</v>
      </c>
      <c r="AF39" s="3">
        <v>169.04209585236401</v>
      </c>
      <c r="AG39" s="3">
        <v>-68.122306071767696</v>
      </c>
      <c r="AH39" s="3">
        <v>182.02721751495301</v>
      </c>
      <c r="AI39" s="3">
        <v>-119.892822257231</v>
      </c>
      <c r="AJ39" s="3">
        <v>143.92267605679399</v>
      </c>
      <c r="AK39" s="3">
        <v>49.264796007590697</v>
      </c>
      <c r="AL39" s="3">
        <v>135.75613828241401</v>
      </c>
      <c r="AM39" s="3">
        <v>97.462389025872397</v>
      </c>
      <c r="AN39" s="3">
        <v>133.05692971232901</v>
      </c>
      <c r="AO39" s="3">
        <v>132.72797658965601</v>
      </c>
      <c r="AP39" s="3">
        <v>128.27713336883099</v>
      </c>
      <c r="AQ39" s="3">
        <v>195.96307709548799</v>
      </c>
      <c r="AR39" s="3">
        <f t="shared" si="17"/>
        <v>12.763638105866638</v>
      </c>
      <c r="AS39" s="3">
        <f t="shared" si="17"/>
        <v>4.0605764850911763</v>
      </c>
      <c r="AT39" s="3">
        <f t="shared" si="17"/>
        <v>23.133921182720769</v>
      </c>
      <c r="AU39" s="3">
        <f t="shared" si="17"/>
        <v>5.7678901808567522</v>
      </c>
      <c r="AV39" s="3">
        <f t="shared" si="17"/>
        <v>18.473888195561532</v>
      </c>
      <c r="AW39" s="3">
        <f t="shared" si="17"/>
        <v>3.5628935470964285</v>
      </c>
      <c r="AX39" s="3">
        <f t="shared" si="17"/>
        <v>19.820285480805723</v>
      </c>
      <c r="AY39" s="3">
        <f t="shared" si="17"/>
        <v>-3.0089501088951067</v>
      </c>
      <c r="AZ39" s="3">
        <f t="shared" si="17"/>
        <v>21.206877930591808</v>
      </c>
      <c r="BA39" s="3">
        <f t="shared" si="159"/>
        <v>-8.5461637347191441</v>
      </c>
      <c r="BB39" s="3">
        <f t="shared" si="159"/>
        <v>22.835903461918107</v>
      </c>
      <c r="BC39" s="3">
        <f t="shared" si="159"/>
        <v>-15.040942515193512</v>
      </c>
      <c r="BD39" s="3">
        <f t="shared" si="159"/>
        <v>18.055565432921455</v>
      </c>
      <c r="BE39" s="3">
        <f t="shared" si="159"/>
        <v>6.1804280758618626</v>
      </c>
      <c r="BF39" s="3">
        <f t="shared" si="159"/>
        <v>17.031046842900547</v>
      </c>
      <c r="BG39" s="3">
        <f t="shared" si="159"/>
        <v>12.226972083336376</v>
      </c>
      <c r="BH39" s="3">
        <f t="shared" si="159"/>
        <v>16.692422393372937</v>
      </c>
      <c r="BI39" s="3">
        <f t="shared" si="159"/>
        <v>16.651154159669151</v>
      </c>
      <c r="BJ39" s="3">
        <f t="shared" si="159"/>
        <v>16.092781475064754</v>
      </c>
      <c r="BK39" s="3">
        <f t="shared" si="159"/>
        <v>24.584202141558151</v>
      </c>
      <c r="BM39" s="14">
        <f t="shared" si="153"/>
        <v>3.3366700033366711E-2</v>
      </c>
      <c r="BN39" s="3">
        <f t="shared" si="18"/>
        <v>17.948779644293705</v>
      </c>
      <c r="BO39" s="3">
        <f t="shared" si="18"/>
        <v>4.9142333329739643</v>
      </c>
      <c r="BP39" s="3">
        <f t="shared" si="19"/>
        <v>0.11320569003415945</v>
      </c>
      <c r="BQ39" s="3">
        <f t="shared" si="20"/>
        <v>108.56878497036027</v>
      </c>
      <c r="BR39" s="3">
        <f t="shared" si="21"/>
        <v>1965.0950079635211</v>
      </c>
      <c r="BS39" s="3">
        <f t="shared" si="112"/>
        <v>311.65525260861489</v>
      </c>
      <c r="BT39" s="3">
        <f t="shared" si="113"/>
        <v>5640.9600722159303</v>
      </c>
      <c r="BU39" s="3">
        <f t="shared" si="114"/>
        <v>5.6409600722159308</v>
      </c>
      <c r="BW39" s="14">
        <f t="shared" si="154"/>
        <v>3.3366700033366711E-2</v>
      </c>
      <c r="BX39" s="3">
        <f t="shared" si="157"/>
        <v>21.328094471361915</v>
      </c>
      <c r="BY39" s="3">
        <f t="shared" si="157"/>
        <v>-9.0249463120443103</v>
      </c>
      <c r="BZ39" s="3">
        <f t="shared" si="22"/>
        <v>0.15223965080321841</v>
      </c>
      <c r="CA39" s="3">
        <f t="shared" si="23"/>
        <v>146.00391470631857</v>
      </c>
      <c r="CB39" s="3">
        <f t="shared" si="158"/>
        <v>16.561914158982653</v>
      </c>
      <c r="CC39" s="3">
        <f t="shared" si="158"/>
        <v>18.405587112447265</v>
      </c>
      <c r="CD39" s="3">
        <f t="shared" si="24"/>
        <v>0.17023580884213332</v>
      </c>
      <c r="CE39" s="3">
        <f t="shared" si="25"/>
        <v>163.26295011195953</v>
      </c>
      <c r="CF39" s="3">
        <f t="shared" si="26"/>
        <v>154.63343240913906</v>
      </c>
      <c r="CH39" s="3">
        <f t="shared" si="115"/>
        <v>12.401390242387064</v>
      </c>
      <c r="CI39" s="3">
        <f t="shared" si="116"/>
        <v>0.48868236342889615</v>
      </c>
      <c r="CJ39" s="3">
        <f t="shared" si="117"/>
        <v>12.34559360956125</v>
      </c>
      <c r="CK39" s="3">
        <f t="shared" si="118"/>
        <v>12.404967757420742</v>
      </c>
      <c r="CL39" s="3">
        <f t="shared" si="119"/>
        <v>0.10249452474389123</v>
      </c>
      <c r="CM39" s="7">
        <f t="shared" si="27"/>
        <v>12.617833107688606</v>
      </c>
      <c r="CN39" s="7">
        <f t="shared" si="28"/>
        <v>3.0029962593695663</v>
      </c>
      <c r="CO39" s="7">
        <f t="shared" si="29"/>
        <v>12.426527945862942</v>
      </c>
      <c r="CP39" s="7">
        <f t="shared" si="30"/>
        <v>0.51694461439126582</v>
      </c>
      <c r="CQ39" s="7">
        <f t="shared" si="120"/>
        <v>3.5199408737608322</v>
      </c>
      <c r="CR39" s="3">
        <f t="shared" si="121"/>
        <v>12.392222801118791</v>
      </c>
      <c r="CS39" s="3">
        <f t="shared" si="122"/>
        <v>0.6852728688834272</v>
      </c>
      <c r="CT39" s="3">
        <f t="shared" si="123"/>
        <v>12.366406273355155</v>
      </c>
      <c r="CU39" s="3">
        <f t="shared" si="124"/>
        <v>12.395364143632209</v>
      </c>
      <c r="CV39" s="3">
        <f t="shared" si="125"/>
        <v>3.2191513222521936E-2</v>
      </c>
      <c r="CW39" s="7">
        <f t="shared" si="31"/>
        <v>12.721950971678687</v>
      </c>
      <c r="CX39" s="7">
        <f t="shared" si="32"/>
        <v>4.2369692487262949</v>
      </c>
      <c r="CY39" s="7">
        <f t="shared" si="33"/>
        <v>12.396980965104943</v>
      </c>
      <c r="CZ39" s="7">
        <f t="shared" si="34"/>
        <v>8.7048924105142561E-2</v>
      </c>
      <c r="DA39" s="7">
        <f t="shared" si="126"/>
        <v>4.3240181728314377</v>
      </c>
      <c r="DB39" s="3">
        <f t="shared" si="35"/>
        <v>3.9219795232961348</v>
      </c>
      <c r="DD39" s="14">
        <f t="shared" si="155"/>
        <v>3.3366700033366711E-2</v>
      </c>
      <c r="DE39" s="3">
        <f t="shared" si="36"/>
        <v>-10.370283076854131</v>
      </c>
      <c r="DF39" s="3">
        <f t="shared" si="36"/>
        <v>-1.7073136957655759</v>
      </c>
      <c r="DG39" s="3">
        <f t="shared" si="37"/>
        <v>1.3463972852441906</v>
      </c>
      <c r="DH39" s="3">
        <f t="shared" si="37"/>
        <v>-6.5718436559915352</v>
      </c>
      <c r="DI39" s="3">
        <f t="shared" si="38"/>
        <v>10.50988540136551</v>
      </c>
      <c r="DJ39" s="3">
        <f t="shared" si="39"/>
        <v>6.7083466434367507</v>
      </c>
      <c r="DK39" s="3">
        <f t="shared" si="40"/>
        <v>12.686380509882101</v>
      </c>
      <c r="DL39" s="3">
        <f t="shared" si="41"/>
        <v>-3.8896006937171143E-2</v>
      </c>
      <c r="DM39" s="3">
        <f t="shared" si="42"/>
        <v>92.229139355785307</v>
      </c>
      <c r="DN39" s="3">
        <f t="shared" si="43"/>
        <v>-10.370283076854131</v>
      </c>
      <c r="DO39" s="3">
        <f t="shared" si="43"/>
        <v>-1.7073136957655759</v>
      </c>
      <c r="DP39" s="3">
        <f t="shared" si="44"/>
        <v>-1.0245185900209073</v>
      </c>
      <c r="DQ39" s="3">
        <f t="shared" si="44"/>
        <v>6.0465440074745134</v>
      </c>
      <c r="DR39" s="3">
        <f t="shared" si="45"/>
        <v>10.50988540136551</v>
      </c>
      <c r="DS39" s="3">
        <f t="shared" si="46"/>
        <v>6.1327263737773574</v>
      </c>
      <c r="DT39" s="3">
        <f t="shared" si="47"/>
        <v>12.143542445491295</v>
      </c>
      <c r="DU39" s="3">
        <f t="shared" si="48"/>
        <v>4.6730881753696222E-3</v>
      </c>
      <c r="DV39" s="3">
        <f t="shared" si="49"/>
        <v>89.732250795745955</v>
      </c>
      <c r="DW39" s="3">
        <f t="shared" si="50"/>
        <v>90.980695075765624</v>
      </c>
      <c r="DX39" s="3">
        <f t="shared" si="127"/>
        <v>1183.2885475580649</v>
      </c>
      <c r="DY39" s="3">
        <f t="shared" si="51"/>
        <v>1.3463972852441906</v>
      </c>
      <c r="DZ39" s="3">
        <f t="shared" si="51"/>
        <v>-6.5718436559915352</v>
      </c>
      <c r="EA39" s="3">
        <f t="shared" si="51"/>
        <v>1.386592449786086</v>
      </c>
      <c r="EB39" s="3">
        <f t="shared" si="51"/>
        <v>-5.5372136258240374</v>
      </c>
      <c r="EC39" s="3">
        <f t="shared" si="52"/>
        <v>6.7083466434367507</v>
      </c>
      <c r="ED39" s="3">
        <f t="shared" si="11"/>
        <v>5.7081847692427727</v>
      </c>
      <c r="EE39" s="3">
        <f t="shared" si="53"/>
        <v>1.0354105227285202</v>
      </c>
      <c r="EF39" s="3">
        <f t="shared" si="54"/>
        <v>0.99906311667484382</v>
      </c>
      <c r="EG39" s="3">
        <f t="shared" si="55"/>
        <v>2.4803575937649782</v>
      </c>
      <c r="EH39" s="3">
        <f t="shared" si="56"/>
        <v>-1.0245185900209073</v>
      </c>
      <c r="EI39" s="3">
        <f t="shared" si="56"/>
        <v>6.0465440074745134</v>
      </c>
      <c r="EJ39" s="3">
        <f t="shared" si="56"/>
        <v>-0.33862444952761095</v>
      </c>
      <c r="EK39" s="3">
        <f t="shared" si="56"/>
        <v>4.4241820763327748</v>
      </c>
      <c r="EL39" s="3">
        <f t="shared" si="57"/>
        <v>6.1327263737773574</v>
      </c>
      <c r="EM39" s="3">
        <f t="shared" si="12"/>
        <v>4.437122216297638</v>
      </c>
      <c r="EN39" s="3">
        <f t="shared" si="58"/>
        <v>1.7613940523292875</v>
      </c>
      <c r="EO39" s="3">
        <f t="shared" si="59"/>
        <v>0.99582099036816052</v>
      </c>
      <c r="EP39" s="3">
        <f t="shared" si="60"/>
        <v>5.2399322973384956</v>
      </c>
      <c r="EQ39" s="3">
        <f t="shared" si="61"/>
        <v>3.8601449455517369</v>
      </c>
      <c r="ER39" s="3">
        <f t="shared" si="128"/>
        <v>59.10610916109156</v>
      </c>
      <c r="ES39" s="3">
        <f t="shared" si="62"/>
        <v>1.386592449786086</v>
      </c>
      <c r="ET39" s="3">
        <f t="shared" si="62"/>
        <v>-5.5372136258240374</v>
      </c>
      <c r="EU39" s="3">
        <f t="shared" si="62"/>
        <v>1.6290255313262989</v>
      </c>
      <c r="EV39" s="3">
        <f t="shared" si="62"/>
        <v>-6.494778780474368</v>
      </c>
      <c r="EW39" s="3">
        <f t="shared" si="63"/>
        <v>5.7081847692427727</v>
      </c>
      <c r="EX39" s="3">
        <f t="shared" si="13"/>
        <v>6.6959596466087703</v>
      </c>
      <c r="EY39" s="3">
        <f t="shared" si="64"/>
        <v>0.98777772015043697</v>
      </c>
      <c r="EZ39" s="3">
        <f t="shared" si="65"/>
        <v>0.99999992653310599</v>
      </c>
      <c r="FA39" s="3">
        <f t="shared" si="66"/>
        <v>2.1962585873880221E-2</v>
      </c>
      <c r="FB39" s="3">
        <f t="shared" si="67"/>
        <v>-0.33862444952761095</v>
      </c>
      <c r="FC39" s="3">
        <f t="shared" si="67"/>
        <v>4.4241820763327748</v>
      </c>
      <c r="FD39" s="3">
        <f t="shared" si="67"/>
        <v>-0.59964091830818234</v>
      </c>
      <c r="FE39" s="3">
        <f t="shared" si="67"/>
        <v>7.9330479818890005</v>
      </c>
      <c r="FF39" s="3">
        <f t="shared" si="68"/>
        <v>4.437122216297638</v>
      </c>
      <c r="FG39" s="3">
        <f t="shared" si="14"/>
        <v>7.9556784445993429</v>
      </c>
      <c r="FH39" s="3">
        <f t="shared" si="69"/>
        <v>3.518560719974801</v>
      </c>
      <c r="FI39" s="3">
        <f t="shared" si="70"/>
        <v>0.99999955229257065</v>
      </c>
      <c r="FJ39" s="3">
        <f t="shared" si="71"/>
        <v>5.4216914366127182E-2</v>
      </c>
      <c r="FK39" s="3">
        <f t="shared" si="72"/>
        <v>3.80897501200037E-2</v>
      </c>
      <c r="FL39" s="3">
        <f t="shared" si="129"/>
        <v>6.3527816921165314</v>
      </c>
      <c r="FN39" s="14">
        <f t="shared" si="156"/>
        <v>3.3366700033366711E-2</v>
      </c>
      <c r="FO39" s="3">
        <f t="shared" si="73"/>
        <v>21.328094471361915</v>
      </c>
      <c r="FP39" s="3">
        <f t="shared" si="73"/>
        <v>-9.0249463120443103</v>
      </c>
      <c r="FQ39" s="3">
        <f t="shared" si="74"/>
        <v>5.0571334664621119</v>
      </c>
      <c r="FR39" s="3">
        <f t="shared" si="75"/>
        <v>0.25372334147701459</v>
      </c>
      <c r="FS39" s="3">
        <f t="shared" si="130"/>
        <v>0.1389195959483196</v>
      </c>
      <c r="FT39" s="3">
        <f t="shared" si="130"/>
        <v>6.2275654458556318E-2</v>
      </c>
      <c r="FU39" s="3">
        <f t="shared" si="131"/>
        <v>5.0634942906673999</v>
      </c>
      <c r="FV39" s="3">
        <f t="shared" si="76"/>
        <v>0.15223965080321841</v>
      </c>
      <c r="FW39" s="3">
        <f t="shared" si="77"/>
        <v>4.9219386315738411</v>
      </c>
      <c r="FX39" s="3">
        <f t="shared" si="78"/>
        <v>0.93185719318954074</v>
      </c>
      <c r="FY39" s="3">
        <f t="shared" si="132"/>
        <v>21.273806813545406</v>
      </c>
      <c r="FZ39" s="3">
        <f t="shared" si="79"/>
        <v>16.561914158982653</v>
      </c>
      <c r="GA39" s="3">
        <f t="shared" si="79"/>
        <v>18.405587112447265</v>
      </c>
      <c r="GB39" s="3">
        <f t="shared" si="80"/>
        <v>5.0571334664621119</v>
      </c>
      <c r="GC39" s="3">
        <f t="shared" si="80"/>
        <v>0.25372334147701459</v>
      </c>
      <c r="GD39" s="3">
        <f t="shared" si="133"/>
        <v>0.17022143217948127</v>
      </c>
      <c r="GE39" s="3">
        <f t="shared" si="133"/>
        <v>-2.2123830820213186E-3</v>
      </c>
      <c r="GF39" s="3">
        <f t="shared" si="81"/>
        <v>5.0634942906673999</v>
      </c>
      <c r="GG39" s="3">
        <f t="shared" si="82"/>
        <v>0.17023580884213332</v>
      </c>
      <c r="GH39" s="3">
        <f t="shared" si="83"/>
        <v>4.8936093352373318</v>
      </c>
      <c r="GI39" s="3">
        <f t="shared" si="84"/>
        <v>0.99800823457910726</v>
      </c>
      <c r="GJ39" s="3">
        <f t="shared" si="134"/>
        <v>3.6168361527783506</v>
      </c>
      <c r="GL39" s="3">
        <f>FR39</f>
        <v>0.25372334147701459</v>
      </c>
      <c r="GM39" s="3">
        <f>-FQ39</f>
        <v>-5.0571334664621119</v>
      </c>
      <c r="GN39" s="3">
        <f>FS39</f>
        <v>0.1389195959483196</v>
      </c>
      <c r="GO39" s="3">
        <f>FT39</f>
        <v>6.2275654458556318E-2</v>
      </c>
      <c r="GP39" s="3">
        <f t="shared" si="85"/>
        <v>5.0634942906673999</v>
      </c>
      <c r="GQ39" s="3">
        <f t="shared" si="86"/>
        <v>0.15223965080321841</v>
      </c>
      <c r="GR39" s="3">
        <f t="shared" si="87"/>
        <v>5.1206962072898978</v>
      </c>
      <c r="GS39" s="3">
        <f t="shared" si="88"/>
        <v>-0.36282526304119128</v>
      </c>
      <c r="GT39" s="3">
        <f t="shared" si="135"/>
        <v>21.273806813545292</v>
      </c>
      <c r="GU39" s="3">
        <f t="shared" si="136"/>
        <v>-0.25372334147701459</v>
      </c>
      <c r="GV39" s="3">
        <f t="shared" si="89"/>
        <v>5.0571334664621119</v>
      </c>
      <c r="GW39" s="3">
        <f t="shared" si="137"/>
        <v>0.17022143217948127</v>
      </c>
      <c r="GX39" s="3">
        <f t="shared" si="137"/>
        <v>-2.2123830820213186E-3</v>
      </c>
      <c r="GY39" s="3">
        <f t="shared" si="138"/>
        <v>5.0634942906673999</v>
      </c>
      <c r="GZ39" s="3">
        <f t="shared" si="90"/>
        <v>0.17023580884213332</v>
      </c>
      <c r="HA39" s="3">
        <f t="shared" si="91"/>
        <v>5.0770768751723763</v>
      </c>
      <c r="HB39" s="3">
        <f t="shared" si="92"/>
        <v>-6.3083783275015071E-2</v>
      </c>
      <c r="HC39" s="3">
        <f t="shared" si="139"/>
        <v>3.6168361527762869</v>
      </c>
      <c r="HE39" s="3">
        <f t="shared" si="140"/>
        <v>21.273806813545292</v>
      </c>
      <c r="HF39" s="3">
        <f t="shared" si="141"/>
        <v>3.6168361527762869</v>
      </c>
      <c r="HG39" s="3">
        <f t="shared" si="142"/>
        <v>12.445321483160789</v>
      </c>
      <c r="HH39" s="3">
        <f t="shared" si="143"/>
        <v>0.97650211520368646</v>
      </c>
      <c r="HJ39" s="3">
        <f t="shared" si="93"/>
        <v>-5.0571334664621119</v>
      </c>
      <c r="HK39" s="3">
        <f t="shared" si="94"/>
        <v>-0.25372334147701459</v>
      </c>
      <c r="HL39" s="3">
        <f t="shared" si="95"/>
        <v>3.0156179811123849</v>
      </c>
      <c r="HM39" s="3">
        <f t="shared" si="95"/>
        <v>-12.031992406298405</v>
      </c>
      <c r="HN39" s="3">
        <f t="shared" si="96"/>
        <v>5.0634942906673999</v>
      </c>
      <c r="HO39" s="3">
        <f t="shared" si="15"/>
        <v>12.40414418947276</v>
      </c>
      <c r="HP39" s="3">
        <f t="shared" si="97"/>
        <v>14.279248513057146</v>
      </c>
      <c r="HQ39" s="3">
        <f t="shared" si="98"/>
        <v>-0.19420335714542233</v>
      </c>
      <c r="HR39" s="3">
        <f t="shared" si="99"/>
        <v>101.1981896989915</v>
      </c>
      <c r="HS39" s="3">
        <f t="shared" si="100"/>
        <v>-5.0571334664621119</v>
      </c>
      <c r="HT39" s="3">
        <f t="shared" si="100"/>
        <v>-0.25372334147701459</v>
      </c>
      <c r="HU39" s="3">
        <f t="shared" si="101"/>
        <v>-0.93826536783579328</v>
      </c>
      <c r="HV39" s="3">
        <f t="shared" si="101"/>
        <v>12.357230058221775</v>
      </c>
      <c r="HW39" s="3">
        <f t="shared" si="102"/>
        <v>5.0634942906673999</v>
      </c>
      <c r="HX39" s="3">
        <f t="shared" si="16"/>
        <v>12.39279938562308</v>
      </c>
      <c r="HY39" s="3">
        <f t="shared" si="103"/>
        <v>13.26654514420601</v>
      </c>
      <c r="HZ39" s="3">
        <f t="shared" si="104"/>
        <v>2.5650887671579106E-2</v>
      </c>
      <c r="IA39" s="3">
        <f t="shared" si="105"/>
        <v>88.530151180004495</v>
      </c>
      <c r="IB39" s="3">
        <f t="shared" si="106"/>
        <v>94.864170439497997</v>
      </c>
      <c r="IC39" s="3">
        <f t="shared" si="107"/>
        <v>0.99639851631791687</v>
      </c>
      <c r="ID39" s="3">
        <f t="shared" si="108"/>
        <v>3.0156179811123849</v>
      </c>
      <c r="IE39" s="3">
        <f t="shared" si="108"/>
        <v>-12.031992406298405</v>
      </c>
      <c r="IF39" s="3">
        <f>FS39</f>
        <v>0.1389195959483196</v>
      </c>
      <c r="IG39" s="3">
        <f>FT39</f>
        <v>6.2275654458556318E-2</v>
      </c>
      <c r="IH39" s="3">
        <f t="shared" si="144"/>
        <v>12.40414418947276</v>
      </c>
      <c r="II39" s="3">
        <f t="shared" si="109"/>
        <v>0.15223965080321841</v>
      </c>
      <c r="IJ39" s="3">
        <f t="shared" si="145"/>
        <v>12.431681846180407</v>
      </c>
      <c r="IK39" s="3">
        <f t="shared" si="146"/>
        <v>-0.17494774344478975</v>
      </c>
      <c r="IL39" s="3">
        <f t="shared" si="147"/>
        <v>100.07561711455378</v>
      </c>
      <c r="IM39" s="3">
        <f t="shared" si="110"/>
        <v>-0.93826536783579328</v>
      </c>
      <c r="IN39" s="3">
        <f t="shared" si="110"/>
        <v>12.357230058221775</v>
      </c>
      <c r="IO39" s="3">
        <f>GD39</f>
        <v>0.17022143217948127</v>
      </c>
      <c r="IP39" s="3">
        <f>GE39</f>
        <v>-2.2123830820213186E-3</v>
      </c>
      <c r="IQ39" s="3">
        <f t="shared" si="148"/>
        <v>12.39279938562308</v>
      </c>
      <c r="IR39" s="3">
        <f t="shared" si="111"/>
        <v>0.17023580884213332</v>
      </c>
      <c r="IS39" s="3">
        <f t="shared" si="149"/>
        <v>12.409051553028123</v>
      </c>
      <c r="IT39" s="3">
        <f t="shared" si="150"/>
        <v>-8.8662823424022111E-2</v>
      </c>
      <c r="IU39" s="3">
        <f t="shared" si="151"/>
        <v>95.086684972771295</v>
      </c>
      <c r="IV39" s="3">
        <f t="shared" si="152"/>
        <v>97.581151043662544</v>
      </c>
    </row>
    <row r="40" spans="3:256">
      <c r="C40" s="2">
        <v>34</v>
      </c>
      <c r="D40" s="3">
        <v>100.7588358</v>
      </c>
      <c r="E40" s="3">
        <v>31.434511430000001</v>
      </c>
      <c r="F40" s="3">
        <v>182.15176719999999</v>
      </c>
      <c r="G40" s="3">
        <v>46.029106030000001</v>
      </c>
      <c r="H40" s="3">
        <v>146.46086</v>
      </c>
      <c r="I40" s="3">
        <v>28.379272329999999</v>
      </c>
      <c r="J40" s="3">
        <v>159.1620728</v>
      </c>
      <c r="K40" s="3">
        <v>-24.01323043</v>
      </c>
      <c r="L40" s="3">
        <v>170.275634</v>
      </c>
      <c r="M40" s="3">
        <v>-67.673649389999994</v>
      </c>
      <c r="N40" s="3">
        <v>183.54466951251101</v>
      </c>
      <c r="O40" s="3">
        <v>-119.802003141394</v>
      </c>
      <c r="P40" s="3">
        <v>143.28555679999999</v>
      </c>
      <c r="Q40" s="3">
        <v>49.415656009999999</v>
      </c>
      <c r="R40" s="3">
        <v>134.553473</v>
      </c>
      <c r="S40" s="3">
        <v>96.648291069999999</v>
      </c>
      <c r="T40" s="3">
        <v>133.75964719999999</v>
      </c>
      <c r="U40" s="3">
        <v>131.97353910000001</v>
      </c>
      <c r="V40" s="3">
        <v>132.33283563576299</v>
      </c>
      <c r="W40" s="3">
        <v>195.466653582726</v>
      </c>
      <c r="X40" s="3">
        <v>100.832677348837</v>
      </c>
      <c r="Y40" s="3">
        <v>32.259455281683202</v>
      </c>
      <c r="Z40" s="3">
        <v>183.49909908079999</v>
      </c>
      <c r="AA40" s="3">
        <v>45.905649984095497</v>
      </c>
      <c r="AB40" s="3">
        <v>146.362929841929</v>
      </c>
      <c r="AC40" s="3">
        <v>28.386474255030699</v>
      </c>
      <c r="AD40" s="3">
        <v>158.241810378781</v>
      </c>
      <c r="AE40" s="3">
        <v>-23.658828119932199</v>
      </c>
      <c r="AF40" s="3">
        <v>170.003795611611</v>
      </c>
      <c r="AG40" s="3">
        <v>-67.851419154689495</v>
      </c>
      <c r="AH40" s="3">
        <v>183.72218717685999</v>
      </c>
      <c r="AI40" s="3">
        <v>-119.200672754631</v>
      </c>
      <c r="AJ40" s="3">
        <v>142.83784810380101</v>
      </c>
      <c r="AK40" s="3">
        <v>49.2795304797448</v>
      </c>
      <c r="AL40" s="3">
        <v>135.70343450846801</v>
      </c>
      <c r="AM40" s="3">
        <v>97.373226031004094</v>
      </c>
      <c r="AN40" s="3">
        <v>133.98753398025599</v>
      </c>
      <c r="AO40" s="3">
        <v>132.67321197125199</v>
      </c>
      <c r="AP40" s="3">
        <v>130.97357709444401</v>
      </c>
      <c r="AQ40" s="3">
        <v>196.064608673755</v>
      </c>
      <c r="AR40" s="3">
        <f t="shared" si="17"/>
        <v>12.649785659420003</v>
      </c>
      <c r="AS40" s="3">
        <f t="shared" si="17"/>
        <v>4.0470530539536824</v>
      </c>
      <c r="AT40" s="3">
        <f t="shared" si="17"/>
        <v>23.020555767237763</v>
      </c>
      <c r="AU40" s="3">
        <f t="shared" si="17"/>
        <v>5.7590123373022095</v>
      </c>
      <c r="AV40" s="3">
        <f t="shared" si="17"/>
        <v>18.361703166721323</v>
      </c>
      <c r="AW40" s="3">
        <f t="shared" si="17"/>
        <v>3.561175051521372</v>
      </c>
      <c r="AX40" s="3">
        <f t="shared" si="17"/>
        <v>19.851947169121274</v>
      </c>
      <c r="AY40" s="3">
        <f t="shared" si="17"/>
        <v>-2.9680765456105678</v>
      </c>
      <c r="AZ40" s="3">
        <f t="shared" si="17"/>
        <v>21.327526277368356</v>
      </c>
      <c r="BA40" s="3">
        <f t="shared" si="159"/>
        <v>-8.5121800944045507</v>
      </c>
      <c r="BB40" s="3">
        <f t="shared" si="159"/>
        <v>23.048542890782684</v>
      </c>
      <c r="BC40" s="3">
        <f t="shared" si="159"/>
        <v>-14.954110120355141</v>
      </c>
      <c r="BD40" s="3">
        <f t="shared" si="159"/>
        <v>17.91947025580706</v>
      </c>
      <c r="BE40" s="3">
        <f t="shared" si="159"/>
        <v>6.1822765630730991</v>
      </c>
      <c r="BF40" s="3">
        <f t="shared" si="159"/>
        <v>17.02443498391407</v>
      </c>
      <c r="BG40" s="3">
        <f t="shared" si="159"/>
        <v>12.215786297106245</v>
      </c>
      <c r="BH40" s="3">
        <f t="shared" si="159"/>
        <v>16.809169710141013</v>
      </c>
      <c r="BI40" s="3">
        <f t="shared" si="159"/>
        <v>16.644283761076696</v>
      </c>
      <c r="BJ40" s="3">
        <f t="shared" si="159"/>
        <v>16.431059065906549</v>
      </c>
      <c r="BK40" s="3">
        <f t="shared" si="159"/>
        <v>24.596939606599339</v>
      </c>
      <c r="BM40" s="14">
        <f t="shared" si="153"/>
        <v>3.4409409409409418E-2</v>
      </c>
      <c r="BN40" s="3">
        <f t="shared" si="18"/>
        <v>17.835170713328882</v>
      </c>
      <c r="BO40" s="3">
        <f t="shared" si="18"/>
        <v>4.903032695627946</v>
      </c>
      <c r="BP40" s="3">
        <f t="shared" si="19"/>
        <v>0.11415972789003517</v>
      </c>
      <c r="BQ40" s="3">
        <f t="shared" si="20"/>
        <v>109.48374543565932</v>
      </c>
      <c r="BR40" s="3">
        <f t="shared" si="21"/>
        <v>1981.6557923854339</v>
      </c>
      <c r="BS40" s="3">
        <f t="shared" si="112"/>
        <v>877.48368464039709</v>
      </c>
      <c r="BT40" s="3">
        <f t="shared" si="113"/>
        <v>15882.454691991188</v>
      </c>
      <c r="BU40" s="3">
        <f t="shared" si="114"/>
        <v>15.882454691991189</v>
      </c>
      <c r="BW40" s="14">
        <f t="shared" si="154"/>
        <v>3.4409409409409418E-2</v>
      </c>
      <c r="BX40" s="3">
        <f t="shared" si="157"/>
        <v>21.450245029951979</v>
      </c>
      <c r="BY40" s="3">
        <f t="shared" si="157"/>
        <v>-8.9610933329828537</v>
      </c>
      <c r="BZ40" s="3">
        <f t="shared" si="22"/>
        <v>0.13783309435287147</v>
      </c>
      <c r="CA40" s="3">
        <f t="shared" si="23"/>
        <v>132.18745080817783</v>
      </c>
      <c r="CB40" s="3">
        <f t="shared" si="158"/>
        <v>16.727747024910308</v>
      </c>
      <c r="CC40" s="3">
        <f t="shared" si="158"/>
        <v>18.406362951852792</v>
      </c>
      <c r="CD40" s="3">
        <f t="shared" si="24"/>
        <v>0.16583468077746202</v>
      </c>
      <c r="CE40" s="3">
        <f t="shared" si="25"/>
        <v>159.04209225281716</v>
      </c>
      <c r="CF40" s="3">
        <f t="shared" si="26"/>
        <v>145.61477153049748</v>
      </c>
      <c r="CH40" s="3">
        <f t="shared" si="115"/>
        <v>12.40414418947276</v>
      </c>
      <c r="CI40" s="3">
        <f t="shared" si="116"/>
        <v>0.4636087096743941</v>
      </c>
      <c r="CJ40" s="3">
        <f t="shared" si="117"/>
        <v>12.33722899787082</v>
      </c>
      <c r="CK40" s="3">
        <f t="shared" si="118"/>
        <v>12.402695235999403</v>
      </c>
      <c r="CL40" s="3">
        <f t="shared" si="119"/>
        <v>0.10098670606472507</v>
      </c>
      <c r="CM40" s="7">
        <f t="shared" si="27"/>
        <v>12.602490948508986</v>
      </c>
      <c r="CN40" s="7">
        <f t="shared" si="28"/>
        <v>2.8370538550903013</v>
      </c>
      <c r="CO40" s="7">
        <f t="shared" si="29"/>
        <v>12.420455469967473</v>
      </c>
      <c r="CP40" s="7">
        <f t="shared" si="30"/>
        <v>0.47557589688807711</v>
      </c>
      <c r="CQ40" s="7">
        <f t="shared" si="120"/>
        <v>3.3126297519783785</v>
      </c>
      <c r="CR40" s="3">
        <f t="shared" si="121"/>
        <v>12.39279938562308</v>
      </c>
      <c r="CS40" s="3">
        <f t="shared" si="122"/>
        <v>0.66355289923053329</v>
      </c>
      <c r="CT40" s="3">
        <f t="shared" si="123"/>
        <v>12.385713956735128</v>
      </c>
      <c r="CU40" s="3">
        <f t="shared" si="124"/>
        <v>12.398630215862493</v>
      </c>
      <c r="CV40" s="3">
        <f t="shared" si="125"/>
        <v>1.419115072464067E-2</v>
      </c>
      <c r="CW40" s="7">
        <f t="shared" si="31"/>
        <v>12.72103312079437</v>
      </c>
      <c r="CX40" s="7">
        <f t="shared" si="32"/>
        <v>4.108755189547308</v>
      </c>
      <c r="CY40" s="7">
        <f t="shared" si="33"/>
        <v>12.399267661661131</v>
      </c>
      <c r="CZ40" s="7">
        <f t="shared" si="34"/>
        <v>3.6424869903060125E-2</v>
      </c>
      <c r="DA40" s="7">
        <f t="shared" si="126"/>
        <v>4.145180059450368</v>
      </c>
      <c r="DB40" s="3">
        <f t="shared" si="35"/>
        <v>3.7289049057143733</v>
      </c>
      <c r="DD40" s="14">
        <f t="shared" si="155"/>
        <v>3.4409409409409418E-2</v>
      </c>
      <c r="DE40" s="3">
        <f t="shared" si="36"/>
        <v>-10.37077010781776</v>
      </c>
      <c r="DF40" s="3">
        <f t="shared" si="36"/>
        <v>-1.7119592833485271</v>
      </c>
      <c r="DG40" s="3">
        <f t="shared" si="37"/>
        <v>1.490244002399951</v>
      </c>
      <c r="DH40" s="3">
        <f t="shared" si="37"/>
        <v>-6.5292515971319398</v>
      </c>
      <c r="DI40" s="3">
        <f t="shared" si="38"/>
        <v>10.511121596530486</v>
      </c>
      <c r="DJ40" s="3">
        <f t="shared" si="39"/>
        <v>6.6971601149546229</v>
      </c>
      <c r="DK40" s="3">
        <f t="shared" si="40"/>
        <v>12.801951451213224</v>
      </c>
      <c r="DL40" s="3">
        <f t="shared" si="41"/>
        <v>-6.0759790670918162E-2</v>
      </c>
      <c r="DM40" s="3">
        <f t="shared" si="42"/>
        <v>93.483425139430281</v>
      </c>
      <c r="DN40" s="3">
        <f t="shared" si="43"/>
        <v>-10.37077010781776</v>
      </c>
      <c r="DO40" s="3">
        <f t="shared" si="43"/>
        <v>-1.7119592833485271</v>
      </c>
      <c r="DP40" s="3">
        <f t="shared" si="44"/>
        <v>-0.89503527189298993</v>
      </c>
      <c r="DQ40" s="3">
        <f t="shared" si="44"/>
        <v>6.0335097340331458</v>
      </c>
      <c r="DR40" s="3">
        <f t="shared" si="45"/>
        <v>10.511121596530486</v>
      </c>
      <c r="DS40" s="3">
        <f t="shared" si="46"/>
        <v>6.0995350518384006</v>
      </c>
      <c r="DT40" s="3">
        <f t="shared" si="47"/>
        <v>12.238539168543673</v>
      </c>
      <c r="DU40" s="3">
        <f t="shared" si="48"/>
        <v>-1.6329273287969827E-2</v>
      </c>
      <c r="DV40" s="3">
        <f t="shared" si="49"/>
        <v>90.935640025706562</v>
      </c>
      <c r="DW40" s="3">
        <f t="shared" si="50"/>
        <v>92.209532582568414</v>
      </c>
      <c r="DX40" s="3">
        <f t="shared" si="127"/>
        <v>1178.5043225241479</v>
      </c>
      <c r="DY40" s="3">
        <f t="shared" si="51"/>
        <v>1.490244002399951</v>
      </c>
      <c r="DZ40" s="3">
        <f t="shared" si="51"/>
        <v>-6.5292515971319398</v>
      </c>
      <c r="EA40" s="3">
        <f t="shared" si="51"/>
        <v>1.4755791082470822</v>
      </c>
      <c r="EB40" s="3">
        <f t="shared" si="51"/>
        <v>-5.5441035487939825</v>
      </c>
      <c r="EC40" s="3">
        <f t="shared" si="52"/>
        <v>6.6971601149546229</v>
      </c>
      <c r="ED40" s="3">
        <f t="shared" si="11"/>
        <v>5.7371088419556138</v>
      </c>
      <c r="EE40" s="3">
        <f t="shared" si="53"/>
        <v>0.98525719295248038</v>
      </c>
      <c r="EF40" s="3">
        <f t="shared" si="54"/>
        <v>0.999361916870114</v>
      </c>
      <c r="EG40" s="3">
        <f t="shared" si="55"/>
        <v>2.0469128727669039</v>
      </c>
      <c r="EH40" s="3">
        <f t="shared" si="56"/>
        <v>-0.89503527189298993</v>
      </c>
      <c r="EI40" s="3">
        <f t="shared" si="56"/>
        <v>6.0335097340331458</v>
      </c>
      <c r="EJ40" s="3">
        <f t="shared" si="56"/>
        <v>-0.21526527377305626</v>
      </c>
      <c r="EK40" s="3">
        <f t="shared" si="56"/>
        <v>4.4284974639704515</v>
      </c>
      <c r="EL40" s="3">
        <f t="shared" si="57"/>
        <v>6.0995350518384006</v>
      </c>
      <c r="EM40" s="3">
        <f t="shared" si="12"/>
        <v>4.4337263026133344</v>
      </c>
      <c r="EN40" s="3">
        <f t="shared" si="58"/>
        <v>1.7430294424925179</v>
      </c>
      <c r="EO40" s="3">
        <f t="shared" si="59"/>
        <v>0.99513318905676829</v>
      </c>
      <c r="EP40" s="3">
        <f t="shared" si="60"/>
        <v>5.6550462520477582</v>
      </c>
      <c r="EQ40" s="3">
        <f t="shared" si="61"/>
        <v>3.8509795624073311</v>
      </c>
      <c r="ER40" s="3">
        <f t="shared" si="128"/>
        <v>-8.7899690508109831</v>
      </c>
      <c r="ES40" s="3">
        <f t="shared" si="62"/>
        <v>1.4755791082470822</v>
      </c>
      <c r="ET40" s="3">
        <f t="shared" si="62"/>
        <v>-5.5441035487939825</v>
      </c>
      <c r="EU40" s="3">
        <f t="shared" si="62"/>
        <v>1.7210166134143279</v>
      </c>
      <c r="EV40" s="3">
        <f t="shared" si="62"/>
        <v>-6.4419300259505903</v>
      </c>
      <c r="EW40" s="3">
        <f t="shared" si="63"/>
        <v>5.7371088419556138</v>
      </c>
      <c r="EX40" s="3">
        <f t="shared" si="13"/>
        <v>6.6678602746977162</v>
      </c>
      <c r="EY40" s="3">
        <f t="shared" si="64"/>
        <v>0.93076954829117964</v>
      </c>
      <c r="EZ40" s="3">
        <f t="shared" si="65"/>
        <v>0.99999955923219808</v>
      </c>
      <c r="FA40" s="3">
        <f t="shared" si="66"/>
        <v>5.3795082402220633E-2</v>
      </c>
      <c r="FB40" s="3">
        <f t="shared" si="67"/>
        <v>-0.21526527377305626</v>
      </c>
      <c r="FC40" s="3">
        <f t="shared" si="67"/>
        <v>4.4284974639704515</v>
      </c>
      <c r="FD40" s="3">
        <f t="shared" si="67"/>
        <v>-0.37811064423446439</v>
      </c>
      <c r="FE40" s="3">
        <f t="shared" si="67"/>
        <v>7.9526558455226422</v>
      </c>
      <c r="FF40" s="3">
        <f t="shared" si="68"/>
        <v>4.4337263026133344</v>
      </c>
      <c r="FG40" s="3">
        <f t="shared" si="14"/>
        <v>7.9616394452781423</v>
      </c>
      <c r="FH40" s="3">
        <f t="shared" si="69"/>
        <v>3.5279187792443958</v>
      </c>
      <c r="FI40" s="3">
        <f t="shared" si="70"/>
        <v>0.99999943667050772</v>
      </c>
      <c r="FJ40" s="3">
        <f t="shared" si="71"/>
        <v>6.0816146014345943E-2</v>
      </c>
      <c r="FK40" s="3">
        <f t="shared" si="72"/>
        <v>5.7305614208283284E-2</v>
      </c>
      <c r="FL40" s="3">
        <f t="shared" si="129"/>
        <v>18.428782295223652</v>
      </c>
      <c r="FN40" s="14">
        <f t="shared" si="156"/>
        <v>3.4409409409409418E-2</v>
      </c>
      <c r="FO40" s="3">
        <f t="shared" si="73"/>
        <v>21.450245029951979</v>
      </c>
      <c r="FP40" s="3">
        <f t="shared" si="73"/>
        <v>-8.9610933329828537</v>
      </c>
      <c r="FQ40" s="3">
        <f t="shared" si="74"/>
        <v>5.0571334664621119</v>
      </c>
      <c r="FR40" s="3">
        <f t="shared" si="75"/>
        <v>0.25372334147701459</v>
      </c>
      <c r="FS40" s="3">
        <f t="shared" si="130"/>
        <v>0.12215055859006441</v>
      </c>
      <c r="FT40" s="3">
        <f t="shared" si="130"/>
        <v>6.3852979061456594E-2</v>
      </c>
      <c r="FU40" s="3">
        <f t="shared" si="131"/>
        <v>5.0634942906673999</v>
      </c>
      <c r="FV40" s="3">
        <f t="shared" si="76"/>
        <v>0.13783309435287147</v>
      </c>
      <c r="FW40" s="3">
        <f t="shared" si="77"/>
        <v>4.9386341285332183</v>
      </c>
      <c r="FX40" s="3">
        <f t="shared" si="78"/>
        <v>0.9083208900150288</v>
      </c>
      <c r="FY40" s="3">
        <f t="shared" si="132"/>
        <v>24.725667399436745</v>
      </c>
      <c r="FZ40" s="3">
        <f t="shared" si="79"/>
        <v>16.727747024910308</v>
      </c>
      <c r="GA40" s="3">
        <f t="shared" si="79"/>
        <v>18.406362951852792</v>
      </c>
      <c r="GB40" s="3">
        <f t="shared" si="80"/>
        <v>5.0571334664621119</v>
      </c>
      <c r="GC40" s="3">
        <f t="shared" si="80"/>
        <v>0.25372334147701459</v>
      </c>
      <c r="GD40" s="3">
        <f t="shared" si="133"/>
        <v>0.16583286592765489</v>
      </c>
      <c r="GE40" s="3">
        <f t="shared" si="133"/>
        <v>7.7583940552727881E-4</v>
      </c>
      <c r="GF40" s="3">
        <f t="shared" si="81"/>
        <v>5.0634942906673999</v>
      </c>
      <c r="GG40" s="3">
        <f t="shared" si="82"/>
        <v>0.16583468077746202</v>
      </c>
      <c r="GH40" s="3">
        <f t="shared" si="83"/>
        <v>4.8978366656711767</v>
      </c>
      <c r="GI40" s="3">
        <f t="shared" si="84"/>
        <v>0.99896728406964697</v>
      </c>
      <c r="GJ40" s="3">
        <f t="shared" si="134"/>
        <v>2.604146729621494</v>
      </c>
      <c r="GL40" s="3">
        <f>FR40</f>
        <v>0.25372334147701459</v>
      </c>
      <c r="GM40" s="3">
        <f>-FQ40</f>
        <v>-5.0571334664621119</v>
      </c>
      <c r="GN40" s="3">
        <f>FS40</f>
        <v>0.12215055859006441</v>
      </c>
      <c r="GO40" s="3">
        <f>FT40</f>
        <v>6.3852979061456594E-2</v>
      </c>
      <c r="GP40" s="3">
        <f t="shared" si="85"/>
        <v>5.0634942906673999</v>
      </c>
      <c r="GQ40" s="3">
        <f t="shared" si="86"/>
        <v>0.13783309435287147</v>
      </c>
      <c r="GR40" s="3">
        <f t="shared" si="87"/>
        <v>5.1226764071560025</v>
      </c>
      <c r="GS40" s="3">
        <f t="shared" si="88"/>
        <v>-0.41827402592357049</v>
      </c>
      <c r="GT40" s="3">
        <f t="shared" si="135"/>
        <v>24.725667399437185</v>
      </c>
      <c r="GU40" s="3">
        <f t="shared" si="136"/>
        <v>-0.25372334147701459</v>
      </c>
      <c r="GV40" s="3">
        <f t="shared" si="89"/>
        <v>5.0571334664621119</v>
      </c>
      <c r="GW40" s="3">
        <f t="shared" si="137"/>
        <v>0.16583286592765489</v>
      </c>
      <c r="GX40" s="3">
        <f t="shared" si="137"/>
        <v>7.7583940552727881E-4</v>
      </c>
      <c r="GY40" s="3">
        <f t="shared" si="138"/>
        <v>5.0634942906673999</v>
      </c>
      <c r="GZ40" s="3">
        <f t="shared" si="90"/>
        <v>0.16583468077746202</v>
      </c>
      <c r="HA40" s="3">
        <f t="shared" si="91"/>
        <v>5.0737343115170201</v>
      </c>
      <c r="HB40" s="3">
        <f t="shared" si="92"/>
        <v>-4.5435287591312691E-2</v>
      </c>
      <c r="HC40" s="3">
        <f t="shared" si="139"/>
        <v>2.604146729616474</v>
      </c>
      <c r="HE40" s="3">
        <f t="shared" si="140"/>
        <v>24.725667399437185</v>
      </c>
      <c r="HF40" s="3">
        <f t="shared" si="141"/>
        <v>2.604146729616474</v>
      </c>
      <c r="HG40" s="3">
        <f t="shared" si="142"/>
        <v>13.66490706452683</v>
      </c>
      <c r="HH40" s="3">
        <f t="shared" si="143"/>
        <v>0.97169399810388468</v>
      </c>
      <c r="HJ40" s="3">
        <f t="shared" si="93"/>
        <v>-5.0571334664621119</v>
      </c>
      <c r="HK40" s="3">
        <f t="shared" si="94"/>
        <v>-0.25372334147701459</v>
      </c>
      <c r="HL40" s="3">
        <f t="shared" si="95"/>
        <v>3.19659572166141</v>
      </c>
      <c r="HM40" s="3">
        <f t="shared" si="95"/>
        <v>-11.986033574744573</v>
      </c>
      <c r="HN40" s="3">
        <f t="shared" si="96"/>
        <v>5.0634942906673999</v>
      </c>
      <c r="HO40" s="3">
        <f t="shared" si="15"/>
        <v>12.404967757420742</v>
      </c>
      <c r="HP40" s="3">
        <f t="shared" si="97"/>
        <v>14.344725473863795</v>
      </c>
      <c r="HQ40" s="3">
        <f t="shared" si="98"/>
        <v>-0.20894691627271897</v>
      </c>
      <c r="HR40" s="3">
        <f t="shared" si="99"/>
        <v>102.06064599411147</v>
      </c>
      <c r="HS40" s="3">
        <f t="shared" si="100"/>
        <v>-5.0571334664621119</v>
      </c>
      <c r="HT40" s="3">
        <f t="shared" si="100"/>
        <v>-0.25372334147701459</v>
      </c>
      <c r="HU40" s="3">
        <f t="shared" si="101"/>
        <v>-0.59337591800752065</v>
      </c>
      <c r="HV40" s="3">
        <f t="shared" si="101"/>
        <v>12.381153309493094</v>
      </c>
      <c r="HW40" s="3">
        <f t="shared" si="102"/>
        <v>5.0634942906673999</v>
      </c>
      <c r="HX40" s="3">
        <f t="shared" si="16"/>
        <v>12.395364143632209</v>
      </c>
      <c r="HY40" s="3">
        <f t="shared" si="103"/>
        <v>13.400195499940102</v>
      </c>
      <c r="HZ40" s="3">
        <f t="shared" si="104"/>
        <v>-2.2402443985282475E-3</v>
      </c>
      <c r="IA40" s="3">
        <f t="shared" si="105"/>
        <v>90.128356656477465</v>
      </c>
      <c r="IB40" s="3">
        <f t="shared" si="106"/>
        <v>96.094501325294459</v>
      </c>
      <c r="IC40" s="3">
        <f t="shared" si="107"/>
        <v>0.99434813771474484</v>
      </c>
      <c r="ID40" s="3">
        <f t="shared" si="108"/>
        <v>3.19659572166141</v>
      </c>
      <c r="IE40" s="3">
        <f t="shared" si="108"/>
        <v>-11.986033574744573</v>
      </c>
      <c r="IF40" s="3">
        <f>FS40</f>
        <v>0.12215055859006441</v>
      </c>
      <c r="IG40" s="3">
        <f>FT40</f>
        <v>6.3852979061456594E-2</v>
      </c>
      <c r="IH40" s="3">
        <f t="shared" si="144"/>
        <v>12.404967757420742</v>
      </c>
      <c r="II40" s="3">
        <f t="shared" si="109"/>
        <v>0.13783309435287147</v>
      </c>
      <c r="IJ40" s="3">
        <f t="shared" si="145"/>
        <v>12.435914884733174</v>
      </c>
      <c r="IK40" s="3">
        <f t="shared" si="146"/>
        <v>-0.21925060773320079</v>
      </c>
      <c r="IL40" s="3">
        <f t="shared" si="147"/>
        <v>102.66502140532533</v>
      </c>
      <c r="IM40" s="3">
        <f t="shared" si="110"/>
        <v>-0.59337591800752065</v>
      </c>
      <c r="IN40" s="3">
        <f t="shared" si="110"/>
        <v>12.381153309493094</v>
      </c>
      <c r="IO40" s="3">
        <f>GD40</f>
        <v>0.16583286592765489</v>
      </c>
      <c r="IP40" s="3">
        <f>GE40</f>
        <v>7.7583940552727881E-4</v>
      </c>
      <c r="IQ40" s="3">
        <f t="shared" si="148"/>
        <v>12.395364143632209</v>
      </c>
      <c r="IR40" s="3">
        <f t="shared" si="111"/>
        <v>0.16583468077746202</v>
      </c>
      <c r="IS40" s="3">
        <f t="shared" si="149"/>
        <v>12.403634317386826</v>
      </c>
      <c r="IT40" s="3">
        <f t="shared" si="150"/>
        <v>-4.3197242715801741E-2</v>
      </c>
      <c r="IU40" s="3">
        <f t="shared" si="151"/>
        <v>92.475790073139393</v>
      </c>
      <c r="IV40" s="3">
        <f t="shared" si="152"/>
        <v>97.57040573923237</v>
      </c>
    </row>
    <row r="41" spans="3:256">
      <c r="C41" s="2">
        <v>35</v>
      </c>
      <c r="D41" s="3">
        <v>99.636174639999993</v>
      </c>
      <c r="E41" s="3">
        <v>32.557172559999998</v>
      </c>
      <c r="F41" s="3">
        <v>182.71309769999999</v>
      </c>
      <c r="G41" s="3">
        <v>45.467775469999999</v>
      </c>
      <c r="H41" s="3">
        <v>145.66703419999999</v>
      </c>
      <c r="I41" s="3">
        <v>27.982359429999999</v>
      </c>
      <c r="J41" s="3">
        <v>157.97133410000001</v>
      </c>
      <c r="K41" s="3">
        <v>-23.21940463</v>
      </c>
      <c r="L41" s="3">
        <v>170.67254689999999</v>
      </c>
      <c r="M41" s="3">
        <v>-68.467475190000002</v>
      </c>
      <c r="N41" s="3">
        <v>184.68437036411001</v>
      </c>
      <c r="O41" s="3">
        <v>-118.38459623676501</v>
      </c>
      <c r="P41" s="3">
        <v>141.69790520000001</v>
      </c>
      <c r="Q41" s="3">
        <v>48.621830209999999</v>
      </c>
      <c r="R41" s="3">
        <v>136.14112460000001</v>
      </c>
      <c r="S41" s="3">
        <v>98.23594267</v>
      </c>
      <c r="T41" s="3">
        <v>134.95038589999999</v>
      </c>
      <c r="U41" s="3">
        <v>132.370452</v>
      </c>
      <c r="V41" s="3">
        <v>132.69519813072799</v>
      </c>
      <c r="W41" s="3">
        <v>197.01916791987901</v>
      </c>
      <c r="X41" s="3">
        <v>99.898060148814494</v>
      </c>
      <c r="Y41" s="3">
        <v>32.184841730496998</v>
      </c>
      <c r="Z41" s="3">
        <v>182.680186780388</v>
      </c>
      <c r="AA41" s="3">
        <v>45.808604158031002</v>
      </c>
      <c r="AB41" s="3">
        <v>145.441070845485</v>
      </c>
      <c r="AC41" s="3">
        <v>28.442152121189402</v>
      </c>
      <c r="AD41" s="3">
        <v>158.43457120234601</v>
      </c>
      <c r="AE41" s="3">
        <v>-23.3139374018434</v>
      </c>
      <c r="AF41" s="3">
        <v>170.90532856082601</v>
      </c>
      <c r="AG41" s="3">
        <v>-67.376405814090603</v>
      </c>
      <c r="AH41" s="3">
        <v>185.41797854641999</v>
      </c>
      <c r="AI41" s="3">
        <v>-118.42338682082099</v>
      </c>
      <c r="AJ41" s="3">
        <v>141.73351525343301</v>
      </c>
      <c r="AK41" s="3">
        <v>49.349359327169303</v>
      </c>
      <c r="AL41" s="3">
        <v>135.711553172728</v>
      </c>
      <c r="AM41" s="3">
        <v>97.358427075082901</v>
      </c>
      <c r="AN41" s="3">
        <v>134.92475157175099</v>
      </c>
      <c r="AO41" s="3">
        <v>132.67035467754999</v>
      </c>
      <c r="AP41" s="3">
        <v>133.562493866214</v>
      </c>
      <c r="AQ41" s="3">
        <v>196.16575158935601</v>
      </c>
      <c r="AR41" s="3">
        <f t="shared" si="17"/>
        <v>12.532534907335037</v>
      </c>
      <c r="AS41" s="3">
        <f t="shared" si="17"/>
        <v>4.0376925425142378</v>
      </c>
      <c r="AT41" s="3">
        <f t="shared" si="17"/>
        <v>22.917820569220194</v>
      </c>
      <c r="AU41" s="3">
        <f t="shared" si="17"/>
        <v>5.7468376243903405</v>
      </c>
      <c r="AV41" s="3">
        <f t="shared" si="17"/>
        <v>18.246052972559745</v>
      </c>
      <c r="AW41" s="3">
        <f t="shared" si="17"/>
        <v>3.5681600199998429</v>
      </c>
      <c r="AX41" s="3">
        <f t="shared" si="17"/>
        <v>19.876129638195213</v>
      </c>
      <c r="AY41" s="3">
        <f t="shared" si="17"/>
        <v>-2.9248088889891593</v>
      </c>
      <c r="AZ41" s="3">
        <f t="shared" si="17"/>
        <v>21.440626503131689</v>
      </c>
      <c r="BA41" s="3">
        <f t="shared" si="159"/>
        <v>-8.4525881337234594</v>
      </c>
      <c r="BB41" s="3">
        <f t="shared" si="159"/>
        <v>23.261285405531307</v>
      </c>
      <c r="BC41" s="3">
        <f t="shared" si="159"/>
        <v>-14.856597084727191</v>
      </c>
      <c r="BD41" s="3">
        <f t="shared" si="159"/>
        <v>17.78092812620077</v>
      </c>
      <c r="BE41" s="3">
        <f t="shared" si="159"/>
        <v>6.1910368179427424</v>
      </c>
      <c r="BF41" s="3">
        <f t="shared" si="159"/>
        <v>17.025453496616795</v>
      </c>
      <c r="BG41" s="3">
        <f t="shared" si="159"/>
        <v>12.213929720197761</v>
      </c>
      <c r="BH41" s="3">
        <f t="shared" si="159"/>
        <v>16.92674668975085</v>
      </c>
      <c r="BI41" s="3">
        <f t="shared" si="159"/>
        <v>16.64392530433582</v>
      </c>
      <c r="BJ41" s="3">
        <f t="shared" si="159"/>
        <v>16.755847052440615</v>
      </c>
      <c r="BK41" s="3">
        <f t="shared" si="159"/>
        <v>24.609628312651399</v>
      </c>
      <c r="BM41" s="14">
        <f t="shared" si="153"/>
        <v>3.5452118785452125E-2</v>
      </c>
      <c r="BN41" s="3">
        <f t="shared" si="18"/>
        <v>17.725177738277615</v>
      </c>
      <c r="BO41" s="3">
        <f t="shared" si="18"/>
        <v>4.8922650834522887</v>
      </c>
      <c r="BP41" s="3">
        <f t="shared" si="19"/>
        <v>0.11051875873621587</v>
      </c>
      <c r="BQ41" s="3">
        <f t="shared" si="20"/>
        <v>105.99191037838045</v>
      </c>
      <c r="BR41" s="3">
        <f t="shared" si="21"/>
        <v>1918.4535778486863</v>
      </c>
      <c r="BS41" s="3">
        <f t="shared" si="112"/>
        <v>-3348.8094933327197</v>
      </c>
      <c r="BT41" s="3">
        <f t="shared" si="113"/>
        <v>-60613.451829322235</v>
      </c>
      <c r="BU41" s="3">
        <f t="shared" si="114"/>
        <v>-60.613451829322237</v>
      </c>
      <c r="BW41" s="14">
        <f t="shared" si="154"/>
        <v>3.5452118785452125E-2</v>
      </c>
      <c r="BX41" s="3">
        <f t="shared" si="157"/>
        <v>21.56870752186326</v>
      </c>
      <c r="BY41" s="3">
        <f t="shared" si="157"/>
        <v>-8.8907029868581748</v>
      </c>
      <c r="BZ41" s="3">
        <f t="shared" si="22"/>
        <v>0.13779754285683882</v>
      </c>
      <c r="CA41" s="3">
        <f t="shared" si="23"/>
        <v>132.15335550142268</v>
      </c>
      <c r="CB41" s="3">
        <f t="shared" si="158"/>
        <v>16.890650274528703</v>
      </c>
      <c r="CC41" s="3">
        <f t="shared" si="158"/>
        <v>18.411779016424582</v>
      </c>
      <c r="CD41" s="3">
        <f t="shared" si="24"/>
        <v>0.16299325903754122</v>
      </c>
      <c r="CE41" s="3">
        <f t="shared" si="25"/>
        <v>156.3170551473635</v>
      </c>
      <c r="CF41" s="3">
        <f t="shared" si="26"/>
        <v>144.23520532439309</v>
      </c>
      <c r="CH41" s="3">
        <f t="shared" si="115"/>
        <v>12.404967757420742</v>
      </c>
      <c r="CI41" s="3">
        <f t="shared" si="116"/>
        <v>0.50266801847471487</v>
      </c>
      <c r="CJ41" s="3">
        <f t="shared" si="117"/>
        <v>12.327300844978001</v>
      </c>
      <c r="CK41" s="3">
        <f t="shared" si="118"/>
        <v>12.397713324762622</v>
      </c>
      <c r="CL41" s="3">
        <f t="shared" si="119"/>
        <v>9.5632589802257695E-2</v>
      </c>
      <c r="CM41" s="7">
        <f t="shared" si="27"/>
        <v>12.617468310436729</v>
      </c>
      <c r="CN41" s="7">
        <f t="shared" si="28"/>
        <v>3.0700724996433637</v>
      </c>
      <c r="CO41" s="7">
        <f t="shared" si="29"/>
        <v>12.410323379771441</v>
      </c>
      <c r="CP41" s="7">
        <f t="shared" si="30"/>
        <v>0.39999981445540594</v>
      </c>
      <c r="CQ41" s="7">
        <f t="shared" si="120"/>
        <v>3.4700723140987697</v>
      </c>
      <c r="CR41" s="3">
        <f t="shared" si="121"/>
        <v>12.395364143632209</v>
      </c>
      <c r="CS41" s="3">
        <f t="shared" si="122"/>
        <v>0.6385795251455918</v>
      </c>
      <c r="CT41" s="3">
        <f t="shared" si="123"/>
        <v>12.407328520002357</v>
      </c>
      <c r="CU41" s="3">
        <f t="shared" si="124"/>
        <v>12.401250591895675</v>
      </c>
      <c r="CV41" s="3">
        <f t="shared" si="125"/>
        <v>1.0706155286593551E-2</v>
      </c>
      <c r="CW41" s="7">
        <f t="shared" si="31"/>
        <v>12.720636094390079</v>
      </c>
      <c r="CX41" s="7">
        <f t="shared" si="32"/>
        <v>3.9576155254579413</v>
      </c>
      <c r="CY41" s="7">
        <f t="shared" si="33"/>
        <v>12.409642633592314</v>
      </c>
      <c r="CZ41" s="7">
        <f t="shared" si="34"/>
        <v>5.4663572082512067E-2</v>
      </c>
      <c r="DA41" s="7">
        <f t="shared" si="126"/>
        <v>4.0122790975404534</v>
      </c>
      <c r="DB41" s="3">
        <f t="shared" si="35"/>
        <v>3.7411757058196118</v>
      </c>
      <c r="DD41" s="14">
        <f t="shared" si="155"/>
        <v>3.5452118785452125E-2</v>
      </c>
      <c r="DE41" s="3">
        <f t="shared" si="36"/>
        <v>-10.385285661885156</v>
      </c>
      <c r="DF41" s="3">
        <f t="shared" si="36"/>
        <v>-1.7091450818761027</v>
      </c>
      <c r="DG41" s="3">
        <f t="shared" si="37"/>
        <v>1.6300766656354675</v>
      </c>
      <c r="DH41" s="3">
        <f t="shared" si="37"/>
        <v>-6.4929689089890026</v>
      </c>
      <c r="DI41" s="3">
        <f t="shared" si="38"/>
        <v>10.524986232288319</v>
      </c>
      <c r="DJ41" s="3">
        <f t="shared" si="39"/>
        <v>6.6944600371461682</v>
      </c>
      <c r="DK41" s="3">
        <f t="shared" si="40"/>
        <v>12.932668025989647</v>
      </c>
      <c r="DL41" s="3">
        <f t="shared" si="41"/>
        <v>-8.2762708701968973E-2</v>
      </c>
      <c r="DM41" s="3">
        <f t="shared" si="42"/>
        <v>94.747384130948859</v>
      </c>
      <c r="DN41" s="3">
        <f t="shared" si="43"/>
        <v>-10.385285661885156</v>
      </c>
      <c r="DO41" s="3">
        <f t="shared" si="43"/>
        <v>-1.7091450818761027</v>
      </c>
      <c r="DP41" s="3">
        <f t="shared" si="44"/>
        <v>-0.7554746295839756</v>
      </c>
      <c r="DQ41" s="3">
        <f t="shared" si="44"/>
        <v>6.0228929022550188</v>
      </c>
      <c r="DR41" s="3">
        <f t="shared" si="45"/>
        <v>10.524986232288319</v>
      </c>
      <c r="DS41" s="3">
        <f t="shared" si="46"/>
        <v>6.0700890296583729</v>
      </c>
      <c r="DT41" s="3">
        <f t="shared" si="47"/>
        <v>12.349804529055348</v>
      </c>
      <c r="DU41" s="3">
        <f t="shared" si="48"/>
        <v>-3.8320077936953599E-2</v>
      </c>
      <c r="DV41" s="3">
        <f t="shared" si="49"/>
        <v>92.196116433467296</v>
      </c>
      <c r="DW41" s="3">
        <f t="shared" si="50"/>
        <v>93.471750282208077</v>
      </c>
      <c r="DX41" s="3">
        <f t="shared" si="127"/>
        <v>1210.5172626624226</v>
      </c>
      <c r="DY41" s="3">
        <f t="shared" si="51"/>
        <v>1.6300766656354675</v>
      </c>
      <c r="DZ41" s="3">
        <f t="shared" si="51"/>
        <v>-6.4929689089890026</v>
      </c>
      <c r="EA41" s="3">
        <f t="shared" si="51"/>
        <v>1.5644968649364763</v>
      </c>
      <c r="EB41" s="3">
        <f t="shared" si="51"/>
        <v>-5.5277792447343002</v>
      </c>
      <c r="EC41" s="3">
        <f t="shared" si="52"/>
        <v>6.6944600371461682</v>
      </c>
      <c r="ED41" s="3">
        <f t="shared" si="11"/>
        <v>5.7449102533382863</v>
      </c>
      <c r="EE41" s="3">
        <f t="shared" si="53"/>
        <v>0.96741500827918969</v>
      </c>
      <c r="EF41" s="3">
        <f t="shared" si="54"/>
        <v>0.99955476036683766</v>
      </c>
      <c r="EG41" s="3">
        <f t="shared" si="55"/>
        <v>1.709821026254245</v>
      </c>
      <c r="EH41" s="3">
        <f t="shared" si="56"/>
        <v>-0.7554746295839756</v>
      </c>
      <c r="EI41" s="3">
        <f t="shared" si="56"/>
        <v>6.0228929022550188</v>
      </c>
      <c r="EJ41" s="3">
        <f t="shared" si="56"/>
        <v>-9.8706806865944685E-2</v>
      </c>
      <c r="EK41" s="3">
        <f t="shared" si="56"/>
        <v>4.4299955841380587</v>
      </c>
      <c r="EL41" s="3">
        <f t="shared" si="57"/>
        <v>6.0700890296583729</v>
      </c>
      <c r="EM41" s="3">
        <f t="shared" si="12"/>
        <v>4.4310951139875536</v>
      </c>
      <c r="EN41" s="3">
        <f t="shared" si="58"/>
        <v>1.7229816711218917</v>
      </c>
      <c r="EO41" s="3">
        <f t="shared" si="59"/>
        <v>0.99475102624123757</v>
      </c>
      <c r="EP41" s="3">
        <f t="shared" si="60"/>
        <v>5.8730673448766471</v>
      </c>
      <c r="EQ41" s="3">
        <f t="shared" si="61"/>
        <v>3.7914441855654459</v>
      </c>
      <c r="ER41" s="3">
        <f t="shared" si="128"/>
        <v>-57.096807806441525</v>
      </c>
      <c r="ES41" s="3">
        <f t="shared" si="62"/>
        <v>1.5644968649364763</v>
      </c>
      <c r="ET41" s="3">
        <f t="shared" si="62"/>
        <v>-5.5277792447343002</v>
      </c>
      <c r="EU41" s="3">
        <f t="shared" si="62"/>
        <v>1.820658902399618</v>
      </c>
      <c r="EV41" s="3">
        <f t="shared" si="62"/>
        <v>-6.4040089510037319</v>
      </c>
      <c r="EW41" s="3">
        <f t="shared" si="63"/>
        <v>5.7449102533382863</v>
      </c>
      <c r="EX41" s="3">
        <f t="shared" si="13"/>
        <v>6.657787131128698</v>
      </c>
      <c r="EY41" s="3">
        <f t="shared" si="64"/>
        <v>0.91290606723051337</v>
      </c>
      <c r="EZ41" s="3">
        <f t="shared" si="65"/>
        <v>0.99999930332253806</v>
      </c>
      <c r="FA41" s="3">
        <f t="shared" si="66"/>
        <v>6.7632203298875856E-2</v>
      </c>
      <c r="FB41" s="3">
        <f t="shared" si="67"/>
        <v>-9.8706806865944685E-2</v>
      </c>
      <c r="FC41" s="3">
        <f t="shared" si="67"/>
        <v>4.4299955841380587</v>
      </c>
      <c r="FD41" s="3">
        <f t="shared" si="67"/>
        <v>-0.17089963731023516</v>
      </c>
      <c r="FE41" s="3">
        <f t="shared" si="67"/>
        <v>7.9657030083155789</v>
      </c>
      <c r="FF41" s="3">
        <f t="shared" si="68"/>
        <v>4.4310951139875536</v>
      </c>
      <c r="FG41" s="3">
        <f t="shared" si="14"/>
        <v>7.9675360747674455</v>
      </c>
      <c r="FH41" s="3">
        <f t="shared" si="69"/>
        <v>3.5364443717032499</v>
      </c>
      <c r="FI41" s="3">
        <f t="shared" si="70"/>
        <v>0.99999965833265592</v>
      </c>
      <c r="FJ41" s="3">
        <f t="shared" si="71"/>
        <v>4.7363019131382314E-2</v>
      </c>
      <c r="FK41" s="3">
        <f t="shared" si="72"/>
        <v>5.7497611215129085E-2</v>
      </c>
      <c r="FL41" s="3">
        <f t="shared" si="129"/>
        <v>0.18413280944539698</v>
      </c>
      <c r="FN41" s="14">
        <f t="shared" si="156"/>
        <v>3.5452118785452125E-2</v>
      </c>
      <c r="FO41" s="3">
        <f t="shared" si="73"/>
        <v>21.56870752186326</v>
      </c>
      <c r="FP41" s="3">
        <f t="shared" si="73"/>
        <v>-8.8907029868581748</v>
      </c>
      <c r="FQ41" s="3">
        <f t="shared" si="74"/>
        <v>5.0571334664621119</v>
      </c>
      <c r="FR41" s="3">
        <f t="shared" si="75"/>
        <v>0.25372334147701459</v>
      </c>
      <c r="FS41" s="3">
        <f t="shared" si="130"/>
        <v>0.11846249191128067</v>
      </c>
      <c r="FT41" s="3">
        <f t="shared" si="130"/>
        <v>7.0390346124678871E-2</v>
      </c>
      <c r="FU41" s="3">
        <f t="shared" si="131"/>
        <v>5.0634942906673999</v>
      </c>
      <c r="FV41" s="3">
        <f t="shared" si="76"/>
        <v>0.13779754285683882</v>
      </c>
      <c r="FW41" s="3">
        <f t="shared" si="77"/>
        <v>4.9420726403054536</v>
      </c>
      <c r="FX41" s="3">
        <f t="shared" si="78"/>
        <v>0.88420170200264903</v>
      </c>
      <c r="FY41" s="3">
        <f t="shared" si="132"/>
        <v>27.846557988338155</v>
      </c>
      <c r="FZ41" s="3">
        <f t="shared" si="79"/>
        <v>16.890650274528703</v>
      </c>
      <c r="GA41" s="3">
        <f t="shared" si="79"/>
        <v>18.411779016424582</v>
      </c>
      <c r="GB41" s="3">
        <f t="shared" si="80"/>
        <v>5.0571334664621119</v>
      </c>
      <c r="GC41" s="3">
        <f t="shared" si="80"/>
        <v>0.25372334147701459</v>
      </c>
      <c r="GD41" s="3">
        <f t="shared" si="133"/>
        <v>0.16290324961839531</v>
      </c>
      <c r="GE41" s="3">
        <f t="shared" si="133"/>
        <v>5.4160645717900024E-3</v>
      </c>
      <c r="GF41" s="3">
        <f t="shared" si="81"/>
        <v>5.0634942906673999</v>
      </c>
      <c r="GG41" s="3">
        <f t="shared" si="82"/>
        <v>0.16299325903754122</v>
      </c>
      <c r="GH41" s="3">
        <f t="shared" si="83"/>
        <v>4.9005250656669617</v>
      </c>
      <c r="GI41" s="3">
        <f t="shared" si="84"/>
        <v>0.9998572920034966</v>
      </c>
      <c r="GJ41" s="3">
        <f t="shared" si="134"/>
        <v>0.96798126040523991</v>
      </c>
      <c r="GL41" s="3">
        <f>FR41</f>
        <v>0.25372334147701459</v>
      </c>
      <c r="GM41" s="3">
        <f>-FQ41</f>
        <v>-5.0571334664621119</v>
      </c>
      <c r="GN41" s="3">
        <f>FS41</f>
        <v>0.11846249191128067</v>
      </c>
      <c r="GO41" s="3">
        <f>FT41</f>
        <v>7.0390346124678871E-2</v>
      </c>
      <c r="GP41" s="3">
        <f t="shared" si="85"/>
        <v>5.0634942906673999</v>
      </c>
      <c r="GQ41" s="3">
        <f t="shared" si="86"/>
        <v>0.13779754285683882</v>
      </c>
      <c r="GR41" s="3">
        <f t="shared" si="87"/>
        <v>5.1293075503492496</v>
      </c>
      <c r="GS41" s="3">
        <f t="shared" si="88"/>
        <v>-0.46710528810495677</v>
      </c>
      <c r="GT41" s="3">
        <f t="shared" si="135"/>
        <v>27.846557988337878</v>
      </c>
      <c r="GU41" s="3">
        <f t="shared" si="136"/>
        <v>-0.25372334147701459</v>
      </c>
      <c r="GV41" s="3">
        <f t="shared" si="89"/>
        <v>5.0571334664621119</v>
      </c>
      <c r="GW41" s="3">
        <f t="shared" si="137"/>
        <v>0.16290324961839531</v>
      </c>
      <c r="GX41" s="3">
        <f t="shared" si="137"/>
        <v>5.4160645717900024E-3</v>
      </c>
      <c r="GY41" s="3">
        <f t="shared" si="138"/>
        <v>5.0634942906673999</v>
      </c>
      <c r="GZ41" s="3">
        <f t="shared" si="90"/>
        <v>0.16299325903754122</v>
      </c>
      <c r="HA41" s="3">
        <f t="shared" si="91"/>
        <v>5.0688683574313984</v>
      </c>
      <c r="HB41" s="3">
        <f t="shared" si="92"/>
        <v>-1.6893656425888252E-2</v>
      </c>
      <c r="HC41" s="3">
        <f t="shared" si="139"/>
        <v>0.96798126040765453</v>
      </c>
      <c r="HE41" s="3">
        <f t="shared" si="140"/>
        <v>27.846557988337878</v>
      </c>
      <c r="HF41" s="3">
        <f t="shared" si="141"/>
        <v>0.96798126040765453</v>
      </c>
      <c r="HG41" s="3">
        <f t="shared" si="142"/>
        <v>14.407269624372766</v>
      </c>
      <c r="HH41" s="3">
        <f t="shared" si="143"/>
        <v>0.96855159983794681</v>
      </c>
      <c r="HJ41" s="3">
        <f t="shared" si="93"/>
        <v>-5.0571334664621119</v>
      </c>
      <c r="HK41" s="3">
        <f t="shared" si="94"/>
        <v>-0.25372334147701459</v>
      </c>
      <c r="HL41" s="3">
        <f t="shared" si="95"/>
        <v>3.3851557673360944</v>
      </c>
      <c r="HM41" s="3">
        <f t="shared" si="95"/>
        <v>-11.931788195738033</v>
      </c>
      <c r="HN41" s="3">
        <f t="shared" si="96"/>
        <v>5.0634942906673999</v>
      </c>
      <c r="HO41" s="3">
        <f t="shared" si="15"/>
        <v>12.402695235999403</v>
      </c>
      <c r="HP41" s="3">
        <f t="shared" si="97"/>
        <v>14.410046712187699</v>
      </c>
      <c r="HQ41" s="3">
        <f t="shared" si="98"/>
        <v>-0.22438841131221157</v>
      </c>
      <c r="HR41" s="3">
        <f t="shared" si="99"/>
        <v>102.96691716472493</v>
      </c>
      <c r="HS41" s="3">
        <f t="shared" si="100"/>
        <v>-5.0571334664621119</v>
      </c>
      <c r="HT41" s="3">
        <f t="shared" si="100"/>
        <v>-0.25372334147701459</v>
      </c>
      <c r="HU41" s="3">
        <f t="shared" si="101"/>
        <v>-0.26960644417617985</v>
      </c>
      <c r="HV41" s="3">
        <f t="shared" si="101"/>
        <v>12.395698592453638</v>
      </c>
      <c r="HW41" s="3">
        <f t="shared" si="102"/>
        <v>5.0634942906673999</v>
      </c>
      <c r="HX41" s="3">
        <f t="shared" si="16"/>
        <v>12.398630215862493</v>
      </c>
      <c r="HY41" s="3">
        <f t="shared" si="103"/>
        <v>13.525098530203907</v>
      </c>
      <c r="HZ41" s="3">
        <f t="shared" si="104"/>
        <v>-2.8378960392957252E-2</v>
      </c>
      <c r="IA41" s="3">
        <f t="shared" si="105"/>
        <v>91.626212989925847</v>
      </c>
      <c r="IB41" s="3">
        <f t="shared" si="106"/>
        <v>97.296565077325397</v>
      </c>
      <c r="IC41" s="3">
        <f t="shared" si="107"/>
        <v>0.99190205842107715</v>
      </c>
      <c r="ID41" s="3">
        <f t="shared" si="108"/>
        <v>3.3851557673360944</v>
      </c>
      <c r="IE41" s="3">
        <f t="shared" si="108"/>
        <v>-11.931788195738033</v>
      </c>
      <c r="IF41" s="3">
        <f>FS41</f>
        <v>0.11846249191128067</v>
      </c>
      <c r="IG41" s="3">
        <f>FT41</f>
        <v>7.0390346124678871E-2</v>
      </c>
      <c r="IH41" s="3">
        <f t="shared" si="144"/>
        <v>12.402695235999403</v>
      </c>
      <c r="II41" s="3">
        <f t="shared" si="109"/>
        <v>0.13779754285683882</v>
      </c>
      <c r="IJ41" s="3">
        <f t="shared" si="145"/>
        <v>12.438793137055356</v>
      </c>
      <c r="IK41" s="3">
        <f t="shared" si="146"/>
        <v>-0.25678939001228923</v>
      </c>
      <c r="IL41" s="3">
        <f t="shared" si="147"/>
        <v>104.87964082361319</v>
      </c>
      <c r="IM41" s="3">
        <f t="shared" si="110"/>
        <v>-0.26960644417617985</v>
      </c>
      <c r="IN41" s="3">
        <f t="shared" si="110"/>
        <v>12.395698592453638</v>
      </c>
      <c r="IO41" s="3">
        <f>GD41</f>
        <v>0.16290324961839531</v>
      </c>
      <c r="IP41" s="3">
        <f>GE41</f>
        <v>5.4160645717900024E-3</v>
      </c>
      <c r="IQ41" s="3">
        <f t="shared" si="148"/>
        <v>12.398630215862493</v>
      </c>
      <c r="IR41" s="3">
        <f t="shared" si="111"/>
        <v>0.16299325903754122</v>
      </c>
      <c r="IS41" s="3">
        <f t="shared" si="149"/>
        <v>12.397829074316215</v>
      </c>
      <c r="IT41" s="3">
        <f t="shared" si="150"/>
        <v>1.1488058215844857E-2</v>
      </c>
      <c r="IU41" s="3">
        <f t="shared" si="151"/>
        <v>89.341768270481822</v>
      </c>
      <c r="IV41" s="3">
        <f t="shared" si="152"/>
        <v>97.110704547047504</v>
      </c>
    </row>
    <row r="42" spans="3:256">
      <c r="C42" s="2">
        <v>36</v>
      </c>
      <c r="D42" s="3">
        <v>99.636174639999993</v>
      </c>
      <c r="E42" s="3">
        <v>31.995842</v>
      </c>
      <c r="F42" s="3">
        <v>181.5904366</v>
      </c>
      <c r="G42" s="3">
        <v>46.029106030000001</v>
      </c>
      <c r="H42" s="3">
        <v>144.87320840000001</v>
      </c>
      <c r="I42" s="3">
        <v>28.776185229999999</v>
      </c>
      <c r="J42" s="3">
        <v>158.76515989999999</v>
      </c>
      <c r="K42" s="3">
        <v>-22.822491729999999</v>
      </c>
      <c r="L42" s="3">
        <v>170.67254689999999</v>
      </c>
      <c r="M42" s="3">
        <v>-66.085997789999993</v>
      </c>
      <c r="N42" s="3">
        <v>184.99442481705199</v>
      </c>
      <c r="O42" s="3">
        <v>-118.122154173846</v>
      </c>
      <c r="P42" s="3">
        <v>140.9040794</v>
      </c>
      <c r="Q42" s="3">
        <v>49.415656009999999</v>
      </c>
      <c r="R42" s="3">
        <v>135.3472988</v>
      </c>
      <c r="S42" s="3">
        <v>97.045203970000003</v>
      </c>
      <c r="T42" s="3">
        <v>135.74421169999999</v>
      </c>
      <c r="U42" s="3">
        <v>132.370452</v>
      </c>
      <c r="V42" s="3">
        <v>136.45782769675901</v>
      </c>
      <c r="W42" s="3">
        <v>195.88227558571199</v>
      </c>
      <c r="X42" s="3">
        <v>98.907681390189893</v>
      </c>
      <c r="Y42" s="3">
        <v>32.146142269334803</v>
      </c>
      <c r="Z42" s="3">
        <v>181.92494489331199</v>
      </c>
      <c r="AA42" s="3">
        <v>45.6976739321439</v>
      </c>
      <c r="AB42" s="3">
        <v>144.47785844192899</v>
      </c>
      <c r="AC42" s="3">
        <v>28.5494167738978</v>
      </c>
      <c r="AD42" s="3">
        <v>158.569994045225</v>
      </c>
      <c r="AE42" s="3">
        <v>-22.970793407914901</v>
      </c>
      <c r="AF42" s="3">
        <v>171.87018721944699</v>
      </c>
      <c r="AG42" s="3">
        <v>-66.750398709458594</v>
      </c>
      <c r="AH42" s="3">
        <v>187.35448232075399</v>
      </c>
      <c r="AI42" s="3">
        <v>-117.509222039139</v>
      </c>
      <c r="AJ42" s="3">
        <v>140.62987809331</v>
      </c>
      <c r="AK42" s="3">
        <v>49.466745331461198</v>
      </c>
      <c r="AL42" s="3">
        <v>135.773845877388</v>
      </c>
      <c r="AM42" s="3">
        <v>97.421445552532404</v>
      </c>
      <c r="AN42" s="3">
        <v>135.865182120773</v>
      </c>
      <c r="AO42" s="3">
        <v>132.776339303491</v>
      </c>
      <c r="AP42" s="3">
        <v>136.05950517929</v>
      </c>
      <c r="AQ42" s="3">
        <v>196.27261284967099</v>
      </c>
      <c r="AR42" s="3">
        <f t="shared" si="17"/>
        <v>12.408288687283752</v>
      </c>
      <c r="AS42" s="3">
        <f t="shared" si="17"/>
        <v>4.0328375698832595</v>
      </c>
      <c r="AT42" s="3">
        <f t="shared" si="17"/>
        <v>22.823073030587693</v>
      </c>
      <c r="AU42" s="3">
        <f t="shared" si="17"/>
        <v>5.7329210685919829</v>
      </c>
      <c r="AV42" s="3">
        <f t="shared" si="17"/>
        <v>18.125214859659842</v>
      </c>
      <c r="AW42" s="3">
        <f t="shared" si="17"/>
        <v>3.5816167177814475</v>
      </c>
      <c r="AX42" s="3">
        <f t="shared" si="17"/>
        <v>19.893118872051236</v>
      </c>
      <c r="AY42" s="3">
        <f t="shared" si="17"/>
        <v>-2.8817603645659116</v>
      </c>
      <c r="AZ42" s="3">
        <f t="shared" si="17"/>
        <v>21.561671144056636</v>
      </c>
      <c r="BA42" s="3">
        <f t="shared" si="159"/>
        <v>-8.374053516741375</v>
      </c>
      <c r="BB42" s="3">
        <f t="shared" si="159"/>
        <v>23.504226070383798</v>
      </c>
      <c r="BC42" s="3">
        <f t="shared" si="159"/>
        <v>-14.741912154705336</v>
      </c>
      <c r="BD42" s="3">
        <f t="shared" si="159"/>
        <v>17.642473273186912</v>
      </c>
      <c r="BE42" s="3">
        <f t="shared" si="159"/>
        <v>6.2057632720323337</v>
      </c>
      <c r="BF42" s="3">
        <f t="shared" si="159"/>
        <v>17.033268317990309</v>
      </c>
      <c r="BG42" s="3">
        <f t="shared" si="159"/>
        <v>12.22183559211626</v>
      </c>
      <c r="BH42" s="3">
        <f t="shared" si="159"/>
        <v>17.044726745279313</v>
      </c>
      <c r="BI42" s="3">
        <f t="shared" si="159"/>
        <v>16.657221418617397</v>
      </c>
      <c r="BJ42" s="3">
        <f t="shared" si="159"/>
        <v>17.069105201783238</v>
      </c>
      <c r="BK42" s="3">
        <f t="shared" si="159"/>
        <v>24.623034403551905</v>
      </c>
      <c r="BM42" s="14">
        <f t="shared" si="153"/>
        <v>3.6494828161494831E-2</v>
      </c>
      <c r="BN42" s="3">
        <f t="shared" si="18"/>
        <v>17.615680858935722</v>
      </c>
      <c r="BO42" s="3">
        <f t="shared" si="18"/>
        <v>4.8828793192376212</v>
      </c>
      <c r="BP42" s="3">
        <f t="shared" si="19"/>
        <v>0.10989840378962076</v>
      </c>
      <c r="BQ42" s="3">
        <f t="shared" si="20"/>
        <v>105.39696517039788</v>
      </c>
      <c r="BR42" s="3">
        <f t="shared" si="21"/>
        <v>1907.6850695842018</v>
      </c>
      <c r="BS42" s="3">
        <f t="shared" si="112"/>
        <v>-570.57625226360972</v>
      </c>
      <c r="BT42" s="3">
        <f t="shared" si="113"/>
        <v>-10327.430165971336</v>
      </c>
      <c r="BU42" s="3">
        <f t="shared" si="114"/>
        <v>-10.327430165971336</v>
      </c>
      <c r="BW42" s="14">
        <f t="shared" si="154"/>
        <v>3.6494828161494831E-2</v>
      </c>
      <c r="BX42" s="3">
        <f t="shared" si="157"/>
        <v>21.698672471217517</v>
      </c>
      <c r="BY42" s="3">
        <f t="shared" si="157"/>
        <v>-8.8118362596356228</v>
      </c>
      <c r="BZ42" s="3">
        <f t="shared" si="22"/>
        <v>0.15202252702626329</v>
      </c>
      <c r="CA42" s="3">
        <f t="shared" si="23"/>
        <v>145.79568431926754</v>
      </c>
      <c r="CB42" s="3">
        <f t="shared" si="158"/>
        <v>17.051186759886775</v>
      </c>
      <c r="CC42" s="3">
        <f t="shared" si="158"/>
        <v>18.422434997834081</v>
      </c>
      <c r="CD42" s="3">
        <f t="shared" si="24"/>
        <v>0.16088975440009284</v>
      </c>
      <c r="CE42" s="3">
        <f t="shared" si="25"/>
        <v>154.29971005986502</v>
      </c>
      <c r="CF42" s="3">
        <f t="shared" si="26"/>
        <v>150.04769718956629</v>
      </c>
      <c r="CH42" s="3">
        <f t="shared" si="115"/>
        <v>12.402695235999403</v>
      </c>
      <c r="CI42" s="3">
        <f t="shared" si="116"/>
        <v>0.59104204150213935</v>
      </c>
      <c r="CJ42" s="3">
        <f t="shared" si="117"/>
        <v>12.322531014168757</v>
      </c>
      <c r="CK42" s="3">
        <f t="shared" si="118"/>
        <v>12.392370873382831</v>
      </c>
      <c r="CL42" s="3">
        <f t="shared" si="119"/>
        <v>8.7821922717651019E-2</v>
      </c>
      <c r="CM42" s="7">
        <f t="shared" si="27"/>
        <v>12.658134145835149</v>
      </c>
      <c r="CN42" s="7">
        <f t="shared" si="28"/>
        <v>3.6186175830872789</v>
      </c>
      <c r="CO42" s="7">
        <f t="shared" si="29"/>
        <v>12.401361905134619</v>
      </c>
      <c r="CP42" s="7">
        <f t="shared" si="30"/>
        <v>0.32898730257220249</v>
      </c>
      <c r="CQ42" s="7">
        <f t="shared" si="120"/>
        <v>3.9476048856594814</v>
      </c>
      <c r="CR42" s="3">
        <f t="shared" si="121"/>
        <v>12.398630215862493</v>
      </c>
      <c r="CS42" s="3">
        <f t="shared" si="122"/>
        <v>0.61887247249251331</v>
      </c>
      <c r="CT42" s="3">
        <f t="shared" si="123"/>
        <v>12.4296789664703</v>
      </c>
      <c r="CU42" s="3">
        <f t="shared" si="124"/>
        <v>12.402610151628357</v>
      </c>
      <c r="CV42" s="3">
        <f t="shared" si="125"/>
        <v>3.2533433980390512E-2</v>
      </c>
      <c r="CW42" s="7">
        <f t="shared" si="31"/>
        <v>12.723590827412654</v>
      </c>
      <c r="CX42" s="7">
        <f t="shared" si="32"/>
        <v>3.8353597800233103</v>
      </c>
      <c r="CY42" s="7">
        <f t="shared" si="33"/>
        <v>12.432411276039524</v>
      </c>
      <c r="CZ42" s="7">
        <f t="shared" si="34"/>
        <v>0.11203859770346236</v>
      </c>
      <c r="DA42" s="7">
        <f t="shared" si="126"/>
        <v>3.9473983777267727</v>
      </c>
      <c r="DB42" s="3">
        <f t="shared" si="35"/>
        <v>3.9475016316931271</v>
      </c>
      <c r="DD42" s="14">
        <f t="shared" si="155"/>
        <v>3.6494828161494831E-2</v>
      </c>
      <c r="DE42" s="3">
        <f t="shared" si="36"/>
        <v>-10.414784343303941</v>
      </c>
      <c r="DF42" s="3">
        <f t="shared" si="36"/>
        <v>-1.7000834987087234</v>
      </c>
      <c r="DG42" s="3">
        <f t="shared" si="37"/>
        <v>1.7679040123913943</v>
      </c>
      <c r="DH42" s="3">
        <f t="shared" si="37"/>
        <v>-6.4633770823473586</v>
      </c>
      <c r="DI42" s="3">
        <f t="shared" si="38"/>
        <v>10.552630800900342</v>
      </c>
      <c r="DJ42" s="3">
        <f t="shared" si="39"/>
        <v>6.7008005421473822</v>
      </c>
      <c r="DK42" s="3">
        <f t="shared" si="40"/>
        <v>13.080782137774779</v>
      </c>
      <c r="DL42" s="3">
        <f t="shared" si="41"/>
        <v>-0.10499145133836736</v>
      </c>
      <c r="DM42" s="3">
        <f t="shared" si="42"/>
        <v>96.026674035554734</v>
      </c>
      <c r="DN42" s="3">
        <f t="shared" si="43"/>
        <v>-10.414784343303941</v>
      </c>
      <c r="DO42" s="3">
        <f t="shared" si="43"/>
        <v>-1.7000834987087234</v>
      </c>
      <c r="DP42" s="3">
        <f t="shared" si="44"/>
        <v>-0.60920495519660278</v>
      </c>
      <c r="DQ42" s="3">
        <f t="shared" si="44"/>
        <v>6.0160723200839268</v>
      </c>
      <c r="DR42" s="3">
        <f t="shared" si="45"/>
        <v>10.552630800900342</v>
      </c>
      <c r="DS42" s="3">
        <f t="shared" si="46"/>
        <v>6.0468385820952832</v>
      </c>
      <c r="DT42" s="3">
        <f t="shared" si="47"/>
        <v>12.477517692087764</v>
      </c>
      <c r="DU42" s="3">
        <f t="shared" si="48"/>
        <v>-6.0853842626204128E-2</v>
      </c>
      <c r="DV42" s="3">
        <f t="shared" si="49"/>
        <v>93.488823909660894</v>
      </c>
      <c r="DW42" s="3">
        <f t="shared" si="50"/>
        <v>94.757748972607814</v>
      </c>
      <c r="DX42" s="3">
        <f t="shared" si="127"/>
        <v>1233.3241840409632</v>
      </c>
      <c r="DY42" s="3">
        <f t="shared" si="51"/>
        <v>1.7679040123913943</v>
      </c>
      <c r="DZ42" s="3">
        <f t="shared" si="51"/>
        <v>-6.4633770823473586</v>
      </c>
      <c r="EA42" s="3">
        <f t="shared" si="51"/>
        <v>1.6685522720053996</v>
      </c>
      <c r="EB42" s="3">
        <f t="shared" si="51"/>
        <v>-5.4922931521754634</v>
      </c>
      <c r="EC42" s="3">
        <f t="shared" si="52"/>
        <v>6.7008005421473822</v>
      </c>
      <c r="ED42" s="3">
        <f t="shared" si="11"/>
        <v>5.7401525026647047</v>
      </c>
      <c r="EE42" s="3">
        <f t="shared" si="53"/>
        <v>0.97615304525254654</v>
      </c>
      <c r="EF42" s="3">
        <f t="shared" si="54"/>
        <v>0.99960962964049305</v>
      </c>
      <c r="EG42" s="3">
        <f t="shared" si="55"/>
        <v>1.600995740780579</v>
      </c>
      <c r="EH42" s="3">
        <f t="shared" si="56"/>
        <v>-0.60920495519660278</v>
      </c>
      <c r="EI42" s="3">
        <f t="shared" si="56"/>
        <v>6.0160723200839268</v>
      </c>
      <c r="EJ42" s="3">
        <f t="shared" si="56"/>
        <v>1.1458427289003481E-2</v>
      </c>
      <c r="EK42" s="3">
        <f t="shared" si="56"/>
        <v>4.4353858265011361</v>
      </c>
      <c r="EL42" s="3">
        <f t="shared" si="57"/>
        <v>6.0468385820952832</v>
      </c>
      <c r="EM42" s="3">
        <f t="shared" si="12"/>
        <v>4.4354006273935509</v>
      </c>
      <c r="EN42" s="3">
        <f t="shared" si="58"/>
        <v>1.6981733790616116</v>
      </c>
      <c r="EO42" s="3">
        <f t="shared" si="59"/>
        <v>0.99464841684444794</v>
      </c>
      <c r="EP42" s="3">
        <f t="shared" si="60"/>
        <v>5.9302450522674564</v>
      </c>
      <c r="EQ42" s="3">
        <f t="shared" si="61"/>
        <v>3.7656203965240178</v>
      </c>
      <c r="ER42" s="3">
        <f t="shared" si="128"/>
        <v>-24.766046642291226</v>
      </c>
      <c r="ES42" s="3">
        <f t="shared" si="62"/>
        <v>1.6685522720053996</v>
      </c>
      <c r="ET42" s="3">
        <f t="shared" si="62"/>
        <v>-5.4922931521754634</v>
      </c>
      <c r="EU42" s="3">
        <f t="shared" si="62"/>
        <v>1.942554926327162</v>
      </c>
      <c r="EV42" s="3">
        <f t="shared" si="62"/>
        <v>-6.3678586379639608</v>
      </c>
      <c r="EW42" s="3">
        <f t="shared" si="63"/>
        <v>5.7401525026647047</v>
      </c>
      <c r="EX42" s="3">
        <f t="shared" si="13"/>
        <v>6.6575628630070147</v>
      </c>
      <c r="EY42" s="3">
        <f t="shared" si="64"/>
        <v>0.91743794039674342</v>
      </c>
      <c r="EZ42" s="3">
        <f t="shared" si="65"/>
        <v>0.99999933789543738</v>
      </c>
      <c r="FA42" s="3">
        <f t="shared" si="66"/>
        <v>6.5932712706178051E-2</v>
      </c>
      <c r="FB42" s="3">
        <f t="shared" si="67"/>
        <v>1.1458427289003481E-2</v>
      </c>
      <c r="FC42" s="3">
        <f t="shared" si="67"/>
        <v>4.4353858265011361</v>
      </c>
      <c r="FD42" s="3">
        <f t="shared" si="67"/>
        <v>2.4378456503924895E-2</v>
      </c>
      <c r="FE42" s="3">
        <f t="shared" si="67"/>
        <v>7.9658129849345087</v>
      </c>
      <c r="FF42" s="3">
        <f t="shared" si="68"/>
        <v>4.4354006273935509</v>
      </c>
      <c r="FG42" s="3">
        <f t="shared" si="14"/>
        <v>7.9658502885814233</v>
      </c>
      <c r="FH42" s="3">
        <f t="shared" si="69"/>
        <v>3.5304507995663745</v>
      </c>
      <c r="FI42" s="3">
        <f t="shared" si="70"/>
        <v>0.99999988624990033</v>
      </c>
      <c r="FJ42" s="3">
        <f t="shared" si="71"/>
        <v>2.7328357308836003E-2</v>
      </c>
      <c r="FK42" s="3">
        <f t="shared" si="72"/>
        <v>4.6630535007507024E-2</v>
      </c>
      <c r="FL42" s="3">
        <f t="shared" si="129"/>
        <v>-10.421960766157861</v>
      </c>
      <c r="FN42" s="14">
        <f t="shared" si="156"/>
        <v>3.6494828161494831E-2</v>
      </c>
      <c r="FO42" s="3">
        <f t="shared" si="73"/>
        <v>21.698672471217517</v>
      </c>
      <c r="FP42" s="3">
        <f t="shared" si="73"/>
        <v>-8.8118362596356228</v>
      </c>
      <c r="FQ42" s="3">
        <f t="shared" si="74"/>
        <v>5.0571334664621119</v>
      </c>
      <c r="FR42" s="3">
        <f t="shared" si="75"/>
        <v>0.25372334147701459</v>
      </c>
      <c r="FS42" s="3">
        <f t="shared" si="130"/>
        <v>0.12996494935425673</v>
      </c>
      <c r="FT42" s="3">
        <f t="shared" si="130"/>
        <v>7.8866727222552058E-2</v>
      </c>
      <c r="FU42" s="3">
        <f t="shared" si="131"/>
        <v>5.0634942906673999</v>
      </c>
      <c r="FV42" s="3">
        <f t="shared" si="76"/>
        <v>0.15202252702626329</v>
      </c>
      <c r="FW42" s="3">
        <f t="shared" si="77"/>
        <v>4.9302702189157293</v>
      </c>
      <c r="FX42" s="3">
        <f t="shared" si="78"/>
        <v>0.87982728561390466</v>
      </c>
      <c r="FY42" s="3">
        <f t="shared" si="132"/>
        <v>28.37846399213128</v>
      </c>
      <c r="FZ42" s="3">
        <f t="shared" si="79"/>
        <v>17.051186759886775</v>
      </c>
      <c r="GA42" s="3">
        <f t="shared" si="79"/>
        <v>18.422434997834081</v>
      </c>
      <c r="GB42" s="3">
        <f t="shared" si="80"/>
        <v>5.0571334664621119</v>
      </c>
      <c r="GC42" s="3">
        <f t="shared" si="80"/>
        <v>0.25372334147701459</v>
      </c>
      <c r="GD42" s="3">
        <f t="shared" si="133"/>
        <v>0.16053648535807241</v>
      </c>
      <c r="GE42" s="3">
        <f t="shared" si="133"/>
        <v>1.0655981409499304E-2</v>
      </c>
      <c r="GF42" s="3">
        <f t="shared" si="81"/>
        <v>5.0634942906673999</v>
      </c>
      <c r="GG42" s="3">
        <f t="shared" si="82"/>
        <v>0.16088975440009284</v>
      </c>
      <c r="GH42" s="3">
        <f t="shared" si="83"/>
        <v>4.9026262081549099</v>
      </c>
      <c r="GI42" s="3">
        <f t="shared" si="84"/>
        <v>0.99986957950358679</v>
      </c>
      <c r="GJ42" s="3">
        <f t="shared" si="134"/>
        <v>0.92536969974848149</v>
      </c>
      <c r="GL42" s="3">
        <f>FR42</f>
        <v>0.25372334147701459</v>
      </c>
      <c r="GM42" s="3">
        <f>-FQ42</f>
        <v>-5.0571334664621119</v>
      </c>
      <c r="GN42" s="3">
        <f>FS42</f>
        <v>0.12996494935425673</v>
      </c>
      <c r="GO42" s="3">
        <f>FT42</f>
        <v>7.8866727222552058E-2</v>
      </c>
      <c r="GP42" s="3">
        <f t="shared" si="85"/>
        <v>5.0634942906673999</v>
      </c>
      <c r="GQ42" s="3">
        <f t="shared" si="86"/>
        <v>0.15202252702626329</v>
      </c>
      <c r="GR42" s="3">
        <f t="shared" si="87"/>
        <v>5.1374910344593028</v>
      </c>
      <c r="GS42" s="3">
        <f t="shared" si="88"/>
        <v>-0.47529353823639331</v>
      </c>
      <c r="GT42" s="3">
        <f t="shared" si="135"/>
        <v>28.378463992131387</v>
      </c>
      <c r="GU42" s="3">
        <f t="shared" si="136"/>
        <v>-0.25372334147701459</v>
      </c>
      <c r="GV42" s="3">
        <f t="shared" si="89"/>
        <v>5.0571334664621119</v>
      </c>
      <c r="GW42" s="3">
        <f t="shared" si="137"/>
        <v>0.16053648535807241</v>
      </c>
      <c r="GX42" s="3">
        <f t="shared" si="137"/>
        <v>1.0655981409499304E-2</v>
      </c>
      <c r="GY42" s="3">
        <f t="shared" si="138"/>
        <v>5.0634942906673999</v>
      </c>
      <c r="GZ42" s="3">
        <f t="shared" si="90"/>
        <v>0.16088975440009284</v>
      </c>
      <c r="HA42" s="3">
        <f t="shared" si="91"/>
        <v>5.0634520054279548</v>
      </c>
      <c r="HB42" s="3">
        <f t="shared" si="92"/>
        <v>1.6150045922860776E-2</v>
      </c>
      <c r="HC42" s="3">
        <f t="shared" si="139"/>
        <v>-0.92536969973070882</v>
      </c>
      <c r="HE42" s="3">
        <f t="shared" si="140"/>
        <v>28.378463992131387</v>
      </c>
      <c r="HF42" s="3">
        <f t="shared" si="141"/>
        <v>-0.92536969973070882</v>
      </c>
      <c r="HG42" s="3">
        <f t="shared" si="142"/>
        <v>13.726547146200339</v>
      </c>
      <c r="HH42" s="3">
        <f t="shared" si="143"/>
        <v>0.97143928028773818</v>
      </c>
      <c r="HJ42" s="3">
        <f t="shared" si="93"/>
        <v>-5.0571334664621119</v>
      </c>
      <c r="HK42" s="3">
        <f t="shared" si="94"/>
        <v>-0.25372334147701459</v>
      </c>
      <c r="HL42" s="3">
        <f t="shared" si="95"/>
        <v>3.6111071983325616</v>
      </c>
      <c r="HM42" s="3">
        <f t="shared" si="95"/>
        <v>-11.860151790139424</v>
      </c>
      <c r="HN42" s="3">
        <f t="shared" si="96"/>
        <v>5.0634942906673999</v>
      </c>
      <c r="HO42" s="3">
        <f t="shared" si="15"/>
        <v>12.397713324762622</v>
      </c>
      <c r="HP42" s="3">
        <f t="shared" si="97"/>
        <v>14.486116717627263</v>
      </c>
      <c r="HQ42" s="3">
        <f t="shared" si="98"/>
        <v>-0.24297047133987298</v>
      </c>
      <c r="HR42" s="3">
        <f t="shared" si="99"/>
        <v>104.06192655557918</v>
      </c>
      <c r="HS42" s="3">
        <f t="shared" si="100"/>
        <v>-5.0571334664621119</v>
      </c>
      <c r="HT42" s="3">
        <f t="shared" si="100"/>
        <v>-0.25372334147701459</v>
      </c>
      <c r="HU42" s="3">
        <f t="shared" si="101"/>
        <v>3.5836883792928376E-2</v>
      </c>
      <c r="HV42" s="3">
        <f t="shared" si="101"/>
        <v>12.401198811435645</v>
      </c>
      <c r="HW42" s="3">
        <f t="shared" si="102"/>
        <v>5.0634942906673999</v>
      </c>
      <c r="HX42" s="3">
        <f t="shared" si="16"/>
        <v>12.401250591895675</v>
      </c>
      <c r="HY42" s="3">
        <f t="shared" si="103"/>
        <v>13.641312315347689</v>
      </c>
      <c r="HZ42" s="3">
        <f t="shared" si="104"/>
        <v>-5.2994289900645412E-2</v>
      </c>
      <c r="IA42" s="3">
        <f t="shared" si="105"/>
        <v>93.037772159877463</v>
      </c>
      <c r="IB42" s="3">
        <f t="shared" si="106"/>
        <v>98.54984935772832</v>
      </c>
      <c r="IC42" s="3">
        <f t="shared" si="107"/>
        <v>0.98888688963119009</v>
      </c>
      <c r="ID42" s="3">
        <f t="shared" si="108"/>
        <v>3.6111071983325616</v>
      </c>
      <c r="IE42" s="3">
        <f t="shared" si="108"/>
        <v>-11.860151790139424</v>
      </c>
      <c r="IF42" s="3">
        <f>FS42</f>
        <v>0.12996494935425673</v>
      </c>
      <c r="IG42" s="3">
        <f>FT42</f>
        <v>7.8866727222552058E-2</v>
      </c>
      <c r="IH42" s="3">
        <f t="shared" si="144"/>
        <v>12.397713324762622</v>
      </c>
      <c r="II42" s="3">
        <f t="shared" si="109"/>
        <v>0.15202252702626329</v>
      </c>
      <c r="IJ42" s="3">
        <f t="shared" si="145"/>
        <v>12.436177648921468</v>
      </c>
      <c r="IK42" s="3">
        <f t="shared" si="146"/>
        <v>-0.24727869207427391</v>
      </c>
      <c r="IL42" s="3">
        <f t="shared" si="147"/>
        <v>104.31653743655157</v>
      </c>
      <c r="IM42" s="3">
        <f t="shared" si="110"/>
        <v>3.5836883792928376E-2</v>
      </c>
      <c r="IN42" s="3">
        <f t="shared" si="110"/>
        <v>12.401198811435645</v>
      </c>
      <c r="IO42" s="3">
        <f>GD42</f>
        <v>0.16053648535807241</v>
      </c>
      <c r="IP42" s="3">
        <f>GE42</f>
        <v>1.0655981409499304E-2</v>
      </c>
      <c r="IQ42" s="3">
        <f t="shared" si="148"/>
        <v>12.401250591895675</v>
      </c>
      <c r="IR42" s="3">
        <f t="shared" si="111"/>
        <v>0.16088975440009284</v>
      </c>
      <c r="IS42" s="3">
        <f t="shared" si="149"/>
        <v>12.391170308463314</v>
      </c>
      <c r="IT42" s="3">
        <f t="shared" si="150"/>
        <v>6.9114730485233838E-2</v>
      </c>
      <c r="IU42" s="3">
        <f t="shared" si="151"/>
        <v>86.036858140391871</v>
      </c>
      <c r="IV42" s="3">
        <f t="shared" si="152"/>
        <v>95.176697788471728</v>
      </c>
    </row>
    <row r="43" spans="3:256">
      <c r="C43" s="2">
        <v>37</v>
      </c>
      <c r="D43" s="3">
        <v>97.390852390000006</v>
      </c>
      <c r="E43" s="3">
        <v>31.995842</v>
      </c>
      <c r="F43" s="3">
        <v>181.5904366</v>
      </c>
      <c r="G43" s="3">
        <v>44.906444909999998</v>
      </c>
      <c r="H43" s="3">
        <v>142.49173099999999</v>
      </c>
      <c r="I43" s="3">
        <v>28.379272329999999</v>
      </c>
      <c r="J43" s="3">
        <v>159.1620728</v>
      </c>
      <c r="K43" s="3">
        <v>-22.425578829999999</v>
      </c>
      <c r="L43" s="3">
        <v>173.05402430000001</v>
      </c>
      <c r="M43" s="3">
        <v>-65.689084899999997</v>
      </c>
      <c r="N43" s="3">
        <v>189.38108365490999</v>
      </c>
      <c r="O43" s="3">
        <v>-116.536212570034</v>
      </c>
      <c r="P43" s="3">
        <v>138.9195149</v>
      </c>
      <c r="Q43" s="3">
        <v>49.812568910000003</v>
      </c>
      <c r="R43" s="3">
        <v>136.14112460000001</v>
      </c>
      <c r="S43" s="3">
        <v>97.442116870000007</v>
      </c>
      <c r="T43" s="3">
        <v>136.93495039999999</v>
      </c>
      <c r="U43" s="3">
        <v>133.5611907</v>
      </c>
      <c r="V43" s="3">
        <v>138.31298057513999</v>
      </c>
      <c r="W43" s="3">
        <v>196.26156354737799</v>
      </c>
      <c r="X43" s="3">
        <v>97.839238310446603</v>
      </c>
      <c r="Y43" s="3">
        <v>32.136038086962003</v>
      </c>
      <c r="Z43" s="3">
        <v>181.17389875380999</v>
      </c>
      <c r="AA43" s="3">
        <v>45.583847246172397</v>
      </c>
      <c r="AB43" s="3">
        <v>143.47813038642599</v>
      </c>
      <c r="AC43" s="3">
        <v>28.679369173792399</v>
      </c>
      <c r="AD43" s="3">
        <v>158.66123277787301</v>
      </c>
      <c r="AE43" s="3">
        <v>-22.651610814759099</v>
      </c>
      <c r="AF43" s="3">
        <v>172.993501570055</v>
      </c>
      <c r="AG43" s="3">
        <v>-66.045681981738397</v>
      </c>
      <c r="AH43" s="3">
        <v>189.68820037993001</v>
      </c>
      <c r="AI43" s="3">
        <v>-116.43313095990401</v>
      </c>
      <c r="AJ43" s="3">
        <v>139.562345203429</v>
      </c>
      <c r="AK43" s="3">
        <v>49.600581299111902</v>
      </c>
      <c r="AL43" s="3">
        <v>135.861250359472</v>
      </c>
      <c r="AM43" s="3">
        <v>97.570184811503395</v>
      </c>
      <c r="AN43" s="3">
        <v>136.79742077904501</v>
      </c>
      <c r="AO43" s="3">
        <v>133.01170607857901</v>
      </c>
      <c r="AP43" s="3">
        <v>138.49013349238899</v>
      </c>
      <c r="AQ43" s="3">
        <v>196.39764310917101</v>
      </c>
      <c r="AR43" s="3">
        <f t="shared" si="17"/>
        <v>12.274249045538596</v>
      </c>
      <c r="AS43" s="3">
        <f t="shared" si="17"/>
        <v>4.0315699675083128</v>
      </c>
      <c r="AT43" s="3">
        <f t="shared" si="17"/>
        <v>22.728851862065437</v>
      </c>
      <c r="AU43" s="3">
        <f t="shared" si="17"/>
        <v>5.718641142503337</v>
      </c>
      <c r="AV43" s="3">
        <f t="shared" si="17"/>
        <v>17.999795740061629</v>
      </c>
      <c r="AW43" s="3">
        <f t="shared" si="17"/>
        <v>3.5979196668631905</v>
      </c>
      <c r="AX43" s="3">
        <f t="shared" si="17"/>
        <v>19.904565066302744</v>
      </c>
      <c r="AY43" s="3">
        <f t="shared" si="17"/>
        <v>-2.8417178754066637</v>
      </c>
      <c r="AZ43" s="3">
        <f t="shared" si="17"/>
        <v>21.70259456429056</v>
      </c>
      <c r="BA43" s="3">
        <f t="shared" si="159"/>
        <v>-8.2856445228451996</v>
      </c>
      <c r="BB43" s="3">
        <f t="shared" si="159"/>
        <v>23.79699855262152</v>
      </c>
      <c r="BC43" s="3">
        <f t="shared" si="159"/>
        <v>-14.606913046675665</v>
      </c>
      <c r="BD43" s="3">
        <f t="shared" si="159"/>
        <v>17.508547817705278</v>
      </c>
      <c r="BE43" s="3">
        <f t="shared" si="159"/>
        <v>6.2225534272559768</v>
      </c>
      <c r="BF43" s="3">
        <f t="shared" si="159"/>
        <v>17.044233493101252</v>
      </c>
      <c r="BG43" s="3">
        <f t="shared" si="159"/>
        <v>12.240495413461822</v>
      </c>
      <c r="BH43" s="3">
        <f t="shared" si="159"/>
        <v>17.161679101604918</v>
      </c>
      <c r="BI43" s="3">
        <f t="shared" si="159"/>
        <v>16.68674894217915</v>
      </c>
      <c r="BJ43" s="3">
        <f t="shared" si="159"/>
        <v>17.374035388968974</v>
      </c>
      <c r="BK43" s="3">
        <f t="shared" si="159"/>
        <v>24.638719854193521</v>
      </c>
      <c r="BM43" s="14">
        <f t="shared" si="153"/>
        <v>3.7537537537537538E-2</v>
      </c>
      <c r="BN43" s="3">
        <f t="shared" si="18"/>
        <v>17.501550453802018</v>
      </c>
      <c r="BO43" s="3">
        <f t="shared" si="18"/>
        <v>4.8751055550058249</v>
      </c>
      <c r="BP43" s="3">
        <f t="shared" si="19"/>
        <v>0.11439484597793255</v>
      </c>
      <c r="BQ43" s="3">
        <f t="shared" si="20"/>
        <v>109.70923308667642</v>
      </c>
      <c r="BR43" s="3">
        <f t="shared" si="21"/>
        <v>1985.7371188688433</v>
      </c>
      <c r="BS43" s="3">
        <f t="shared" si="112"/>
        <v>4135.6374224277733</v>
      </c>
      <c r="BT43" s="3">
        <f t="shared" si="113"/>
        <v>74855.037345942706</v>
      </c>
      <c r="BU43" s="3">
        <f t="shared" si="114"/>
        <v>74.855037345942705</v>
      </c>
      <c r="BW43" s="14">
        <f t="shared" si="154"/>
        <v>3.7537537537537538E-2</v>
      </c>
      <c r="BX43" s="3">
        <f t="shared" si="157"/>
        <v>21.850781809462134</v>
      </c>
      <c r="BY43" s="3">
        <f t="shared" si="157"/>
        <v>-8.7243154610411651</v>
      </c>
      <c r="BZ43" s="3">
        <f t="shared" si="22"/>
        <v>0.17549114213494391</v>
      </c>
      <c r="CA43" s="3">
        <f t="shared" si="23"/>
        <v>168.30302495309658</v>
      </c>
      <c r="CB43" s="3">
        <f t="shared" si="158"/>
        <v>17.209134441035111</v>
      </c>
      <c r="CC43" s="3">
        <f t="shared" si="158"/>
        <v>18.43960763382767</v>
      </c>
      <c r="CD43" s="3">
        <f t="shared" si="24"/>
        <v>0.15887847370586339</v>
      </c>
      <c r="CE43" s="3">
        <f t="shared" si="25"/>
        <v>152.37081142287121</v>
      </c>
      <c r="CF43" s="3">
        <f t="shared" si="26"/>
        <v>160.33691818798388</v>
      </c>
      <c r="CH43" s="3">
        <f t="shared" si="115"/>
        <v>12.397713324762622</v>
      </c>
      <c r="CI43" s="3">
        <f t="shared" si="116"/>
        <v>0.68300103986539551</v>
      </c>
      <c r="CJ43" s="3">
        <f t="shared" si="117"/>
        <v>12.323190844088657</v>
      </c>
      <c r="CK43" s="3">
        <f t="shared" si="118"/>
        <v>12.389477846902667</v>
      </c>
      <c r="CL43" s="3">
        <f t="shared" si="119"/>
        <v>7.9761639582401705E-2</v>
      </c>
      <c r="CM43" s="7">
        <f t="shared" si="27"/>
        <v>12.701952604358336</v>
      </c>
      <c r="CN43" s="7">
        <f t="shared" si="28"/>
        <v>4.1942975967558915</v>
      </c>
      <c r="CO43" s="7">
        <f t="shared" si="29"/>
        <v>12.396215165286861</v>
      </c>
      <c r="CP43" s="7">
        <f t="shared" si="30"/>
        <v>0.27407201266058528</v>
      </c>
      <c r="CQ43" s="7">
        <f t="shared" si="120"/>
        <v>4.4683696094164764</v>
      </c>
      <c r="CR43" s="3">
        <f t="shared" si="121"/>
        <v>12.401250591895675</v>
      </c>
      <c r="CS43" s="3">
        <f t="shared" si="122"/>
        <v>0.60327672136571253</v>
      </c>
      <c r="CT43" s="3">
        <f t="shared" si="123"/>
        <v>12.454517786862201</v>
      </c>
      <c r="CU43" s="3">
        <f t="shared" si="124"/>
        <v>12.402329943097417</v>
      </c>
      <c r="CV43" s="3">
        <f t="shared" si="125"/>
        <v>5.5217915113705746E-2</v>
      </c>
      <c r="CW43" s="7">
        <f t="shared" si="31"/>
        <v>12.729522550061795</v>
      </c>
      <c r="CX43" s="7">
        <f t="shared" si="32"/>
        <v>3.7329849789670093</v>
      </c>
      <c r="CY43" s="7">
        <f t="shared" si="33"/>
        <v>12.456032822536661</v>
      </c>
      <c r="CZ43" s="7">
        <f t="shared" si="34"/>
        <v>0.11210505612360862</v>
      </c>
      <c r="DA43" s="7">
        <f t="shared" si="126"/>
        <v>3.8450900350906179</v>
      </c>
      <c r="DB43" s="3">
        <f t="shared" si="35"/>
        <v>4.1567298222535474</v>
      </c>
      <c r="DD43" s="14">
        <f t="shared" si="155"/>
        <v>3.7537537537537538E-2</v>
      </c>
      <c r="DE43" s="3">
        <f t="shared" si="36"/>
        <v>-10.45460281652684</v>
      </c>
      <c r="DF43" s="3">
        <f t="shared" si="36"/>
        <v>-1.6870711749950242</v>
      </c>
      <c r="DG43" s="3">
        <f t="shared" si="37"/>
        <v>1.9047693262411158</v>
      </c>
      <c r="DH43" s="3">
        <f t="shared" si="37"/>
        <v>-6.4396375422698542</v>
      </c>
      <c r="DI43" s="3">
        <f t="shared" si="38"/>
        <v>10.589850291709984</v>
      </c>
      <c r="DJ43" s="3">
        <f t="shared" si="39"/>
        <v>6.715435790922311</v>
      </c>
      <c r="DK43" s="3">
        <f t="shared" si="40"/>
        <v>13.241637619221441</v>
      </c>
      <c r="DL43" s="3">
        <f t="shared" si="41"/>
        <v>-0.12725052935095471</v>
      </c>
      <c r="DM43" s="3">
        <f t="shared" si="42"/>
        <v>97.310739653108129</v>
      </c>
      <c r="DN43" s="3">
        <f t="shared" si="43"/>
        <v>-10.45460281652684</v>
      </c>
      <c r="DO43" s="3">
        <f t="shared" si="43"/>
        <v>-1.6870711749950242</v>
      </c>
      <c r="DP43" s="3">
        <f t="shared" si="44"/>
        <v>-0.46431432460402533</v>
      </c>
      <c r="DQ43" s="3">
        <f t="shared" si="44"/>
        <v>6.0179419862058454</v>
      </c>
      <c r="DR43" s="3">
        <f t="shared" si="45"/>
        <v>10.589850291709984</v>
      </c>
      <c r="DS43" s="3">
        <f t="shared" si="46"/>
        <v>6.03582749433511</v>
      </c>
      <c r="DT43" s="3">
        <f t="shared" si="47"/>
        <v>12.616381888882566</v>
      </c>
      <c r="DU43" s="3">
        <f t="shared" si="48"/>
        <v>-8.2894214041148356E-2</v>
      </c>
      <c r="DV43" s="3">
        <f t="shared" si="49"/>
        <v>94.754944811738085</v>
      </c>
      <c r="DW43" s="3">
        <f t="shared" si="50"/>
        <v>96.032842232423107</v>
      </c>
      <c r="DX43" s="3">
        <f t="shared" si="127"/>
        <v>1222.8654398932583</v>
      </c>
      <c r="DY43" s="3">
        <f t="shared" si="51"/>
        <v>1.9047693262411158</v>
      </c>
      <c r="DZ43" s="3">
        <f t="shared" si="51"/>
        <v>-6.4396375422698542</v>
      </c>
      <c r="EA43" s="3">
        <f t="shared" si="51"/>
        <v>1.798029497987816</v>
      </c>
      <c r="EB43" s="3">
        <f t="shared" si="51"/>
        <v>-5.4439266474385359</v>
      </c>
      <c r="EC43" s="3">
        <f t="shared" si="52"/>
        <v>6.715435790922311</v>
      </c>
      <c r="ED43" s="3">
        <f t="shared" si="11"/>
        <v>5.7331707996819432</v>
      </c>
      <c r="EE43" s="3">
        <f t="shared" si="53"/>
        <v>1.0014157862852615</v>
      </c>
      <c r="EF43" s="3">
        <f t="shared" si="54"/>
        <v>0.99950664501998754</v>
      </c>
      <c r="EG43" s="3">
        <f t="shared" si="55"/>
        <v>1.799845577129471</v>
      </c>
      <c r="EH43" s="3">
        <f t="shared" si="56"/>
        <v>-0.46431432460402533</v>
      </c>
      <c r="EI43" s="3">
        <f t="shared" si="56"/>
        <v>6.0179419862058454</v>
      </c>
      <c r="EJ43" s="3">
        <f t="shared" si="56"/>
        <v>0.11744560850366526</v>
      </c>
      <c r="EK43" s="3">
        <f t="shared" si="56"/>
        <v>4.4462535287173282</v>
      </c>
      <c r="EL43" s="3">
        <f t="shared" si="57"/>
        <v>6.03582749433511</v>
      </c>
      <c r="EM43" s="3">
        <f t="shared" si="12"/>
        <v>4.4478043923477673</v>
      </c>
      <c r="EN43" s="3">
        <f t="shared" si="58"/>
        <v>1.6759025112374824</v>
      </c>
      <c r="EO43" s="3">
        <f t="shared" si="59"/>
        <v>0.9946578646516725</v>
      </c>
      <c r="EP43" s="3">
        <f t="shared" si="60"/>
        <v>5.9250033707563556</v>
      </c>
      <c r="EQ43" s="3">
        <f t="shared" si="61"/>
        <v>3.8624244739429132</v>
      </c>
      <c r="ER43" s="3">
        <f t="shared" si="128"/>
        <v>92.83898240781744</v>
      </c>
      <c r="ES43" s="3">
        <f t="shared" si="62"/>
        <v>1.798029497987816</v>
      </c>
      <c r="ET43" s="3">
        <f t="shared" si="62"/>
        <v>-5.4439266474385359</v>
      </c>
      <c r="EU43" s="3">
        <f t="shared" si="62"/>
        <v>2.09440398833096</v>
      </c>
      <c r="EV43" s="3">
        <f t="shared" si="62"/>
        <v>-6.3212685238304651</v>
      </c>
      <c r="EW43" s="3">
        <f t="shared" si="63"/>
        <v>5.7331707996819432</v>
      </c>
      <c r="EX43" s="3">
        <f t="shared" si="13"/>
        <v>6.6592014398654751</v>
      </c>
      <c r="EY43" s="3">
        <f t="shared" si="64"/>
        <v>0.92604892235619474</v>
      </c>
      <c r="EZ43" s="3">
        <f t="shared" si="65"/>
        <v>0.99999955655433126</v>
      </c>
      <c r="FA43" s="3">
        <f t="shared" si="66"/>
        <v>5.3958249875582558E-2</v>
      </c>
      <c r="FB43" s="3">
        <f t="shared" si="67"/>
        <v>0.11744560850366526</v>
      </c>
      <c r="FC43" s="3">
        <f t="shared" si="67"/>
        <v>4.4462535287173282</v>
      </c>
      <c r="FD43" s="3">
        <f t="shared" si="67"/>
        <v>0.21235628736405587</v>
      </c>
      <c r="FE43" s="3">
        <f t="shared" si="67"/>
        <v>7.9519709120143709</v>
      </c>
      <c r="FF43" s="3">
        <f t="shared" si="68"/>
        <v>4.4478043923477673</v>
      </c>
      <c r="FG43" s="3">
        <f t="shared" si="14"/>
        <v>7.9548058793603325</v>
      </c>
      <c r="FH43" s="3">
        <f t="shared" si="69"/>
        <v>3.5070019116779512</v>
      </c>
      <c r="FI43" s="3">
        <f t="shared" si="70"/>
        <v>0.99999995790722329</v>
      </c>
      <c r="FJ43" s="3">
        <f t="shared" si="71"/>
        <v>1.662422543386936E-2</v>
      </c>
      <c r="FK43" s="3">
        <f t="shared" si="72"/>
        <v>3.5291237654725957E-2</v>
      </c>
      <c r="FL43" s="3">
        <f t="shared" si="129"/>
        <v>-10.874839733211152</v>
      </c>
      <c r="FN43" s="14">
        <f t="shared" si="156"/>
        <v>3.7537537537537538E-2</v>
      </c>
      <c r="FO43" s="3">
        <f t="shared" si="73"/>
        <v>21.850781809462134</v>
      </c>
      <c r="FP43" s="3">
        <f t="shared" si="73"/>
        <v>-8.7243154610411651</v>
      </c>
      <c r="FQ43" s="3">
        <f t="shared" si="74"/>
        <v>5.0571334664621119</v>
      </c>
      <c r="FR43" s="3">
        <f t="shared" si="75"/>
        <v>0.25372334147701459</v>
      </c>
      <c r="FS43" s="3">
        <f t="shared" si="130"/>
        <v>0.15210933824461748</v>
      </c>
      <c r="FT43" s="3">
        <f t="shared" si="130"/>
        <v>8.7520798594457716E-2</v>
      </c>
      <c r="FU43" s="3">
        <f t="shared" si="131"/>
        <v>5.0634942906673999</v>
      </c>
      <c r="FV43" s="3">
        <f t="shared" si="76"/>
        <v>0.17549114213494391</v>
      </c>
      <c r="FW43" s="3">
        <f t="shared" si="77"/>
        <v>4.9078391358780715</v>
      </c>
      <c r="FX43" s="3">
        <f t="shared" si="78"/>
        <v>0.89066477926902443</v>
      </c>
      <c r="FY43" s="3">
        <f t="shared" si="132"/>
        <v>27.043098040321642</v>
      </c>
      <c r="FZ43" s="3">
        <f t="shared" si="79"/>
        <v>17.209134441035111</v>
      </c>
      <c r="GA43" s="3">
        <f t="shared" si="79"/>
        <v>18.43960763382767</v>
      </c>
      <c r="GB43" s="3">
        <f t="shared" si="80"/>
        <v>5.0571334664621119</v>
      </c>
      <c r="GC43" s="3">
        <f t="shared" si="80"/>
        <v>0.25372334147701459</v>
      </c>
      <c r="GD43" s="3">
        <f t="shared" si="133"/>
        <v>0.15794768114833602</v>
      </c>
      <c r="GE43" s="3">
        <f t="shared" si="133"/>
        <v>1.7172635993588869E-2</v>
      </c>
      <c r="GF43" s="3">
        <f t="shared" si="81"/>
        <v>5.0634942906673999</v>
      </c>
      <c r="GG43" s="3">
        <f t="shared" si="82"/>
        <v>0.15887847370586339</v>
      </c>
      <c r="GH43" s="3">
        <f t="shared" si="83"/>
        <v>4.9048932297538617</v>
      </c>
      <c r="GI43" s="3">
        <f t="shared" si="84"/>
        <v>0.99830866990549205</v>
      </c>
      <c r="GJ43" s="3">
        <f t="shared" si="134"/>
        <v>3.3328291320663244</v>
      </c>
      <c r="GL43" s="3">
        <f>FR43</f>
        <v>0.25372334147701459</v>
      </c>
      <c r="GM43" s="3">
        <f>-FQ43</f>
        <v>-5.0571334664621119</v>
      </c>
      <c r="GN43" s="3">
        <f>FS43</f>
        <v>0.15210933824461748</v>
      </c>
      <c r="GO43" s="3">
        <f>FT43</f>
        <v>8.7520798594457716E-2</v>
      </c>
      <c r="GP43" s="3">
        <f t="shared" si="85"/>
        <v>5.0634942906673999</v>
      </c>
      <c r="GQ43" s="3">
        <f t="shared" si="86"/>
        <v>0.17549114213494391</v>
      </c>
      <c r="GR43" s="3">
        <f t="shared" si="87"/>
        <v>5.1456576754208658</v>
      </c>
      <c r="GS43" s="3">
        <f t="shared" si="88"/>
        <v>-0.4546605887578844</v>
      </c>
      <c r="GT43" s="3">
        <f t="shared" si="135"/>
        <v>27.043098040322064</v>
      </c>
      <c r="GU43" s="3">
        <f t="shared" si="136"/>
        <v>-0.25372334147701459</v>
      </c>
      <c r="GV43" s="3">
        <f t="shared" si="89"/>
        <v>5.0571334664621119</v>
      </c>
      <c r="GW43" s="3">
        <f t="shared" si="137"/>
        <v>0.15794768114833602</v>
      </c>
      <c r="GX43" s="3">
        <f t="shared" si="137"/>
        <v>1.7172635993588869E-2</v>
      </c>
      <c r="GY43" s="3">
        <f t="shared" si="138"/>
        <v>5.0634942906673999</v>
      </c>
      <c r="GZ43" s="3">
        <f t="shared" si="90"/>
        <v>0.15887847370586339</v>
      </c>
      <c r="HA43" s="3">
        <f t="shared" si="91"/>
        <v>5.0567458116387822</v>
      </c>
      <c r="HB43" s="3">
        <f t="shared" si="92"/>
        <v>5.8136043824143037E-2</v>
      </c>
      <c r="HC43" s="3">
        <f t="shared" si="139"/>
        <v>-3.3328291320640488</v>
      </c>
      <c r="HE43" s="3">
        <f t="shared" si="140"/>
        <v>27.043098040322064</v>
      </c>
      <c r="HF43" s="3">
        <f t="shared" si="141"/>
        <v>-3.3328291320640488</v>
      </c>
      <c r="HG43" s="3">
        <f t="shared" si="142"/>
        <v>11.855134454129008</v>
      </c>
      <c r="HH43" s="3">
        <f t="shared" si="143"/>
        <v>0.97867015358517662</v>
      </c>
      <c r="HJ43" s="3">
        <f t="shared" si="93"/>
        <v>-5.0571334664621119</v>
      </c>
      <c r="HK43" s="3">
        <f t="shared" si="94"/>
        <v>-0.25372334147701459</v>
      </c>
      <c r="HL43" s="3">
        <f t="shared" si="95"/>
        <v>3.8924334863187759</v>
      </c>
      <c r="HM43" s="3">
        <f t="shared" si="95"/>
        <v>-11.765195171269001</v>
      </c>
      <c r="HN43" s="3">
        <f t="shared" si="96"/>
        <v>5.0634942906673999</v>
      </c>
      <c r="HO43" s="3">
        <f t="shared" si="15"/>
        <v>12.392370873382831</v>
      </c>
      <c r="HP43" s="3">
        <f t="shared" si="97"/>
        <v>14.58110874832234</v>
      </c>
      <c r="HQ43" s="3">
        <f t="shared" si="98"/>
        <v>-0.26613222648154017</v>
      </c>
      <c r="HR43" s="3">
        <f t="shared" si="99"/>
        <v>105.43424073256485</v>
      </c>
      <c r="HS43" s="3">
        <f t="shared" si="100"/>
        <v>-5.0571334664621119</v>
      </c>
      <c r="HT43" s="3">
        <f t="shared" si="100"/>
        <v>-0.25372334147701459</v>
      </c>
      <c r="HU43" s="3">
        <f t="shared" si="101"/>
        <v>0.32980189586772113</v>
      </c>
      <c r="HV43" s="3">
        <f t="shared" si="101"/>
        <v>12.398224440731699</v>
      </c>
      <c r="HW43" s="3">
        <f t="shared" si="102"/>
        <v>5.0634942906673999</v>
      </c>
      <c r="HX43" s="3">
        <f t="shared" si="16"/>
        <v>12.402610151628357</v>
      </c>
      <c r="HY43" s="3">
        <f t="shared" si="103"/>
        <v>13.751031062493301</v>
      </c>
      <c r="HZ43" s="3">
        <f t="shared" si="104"/>
        <v>-7.6648555921416381E-2</v>
      </c>
      <c r="IA43" s="3">
        <f t="shared" si="105"/>
        <v>94.395950315610577</v>
      </c>
      <c r="IB43" s="3">
        <f t="shared" si="106"/>
        <v>99.915095524087718</v>
      </c>
      <c r="IC43" s="3">
        <f t="shared" si="107"/>
        <v>0.98506399438970282</v>
      </c>
      <c r="ID43" s="3">
        <f t="shared" si="108"/>
        <v>3.8924334863187759</v>
      </c>
      <c r="IE43" s="3">
        <f t="shared" si="108"/>
        <v>-11.765195171269001</v>
      </c>
      <c r="IF43" s="3">
        <f>FS43</f>
        <v>0.15210933824461748</v>
      </c>
      <c r="IG43" s="3">
        <f>FT43</f>
        <v>8.7520798594457716E-2</v>
      </c>
      <c r="IH43" s="3">
        <f t="shared" si="144"/>
        <v>12.392370873382831</v>
      </c>
      <c r="II43" s="3">
        <f t="shared" si="109"/>
        <v>0.17549114213494391</v>
      </c>
      <c r="IJ43" s="3">
        <f t="shared" si="145"/>
        <v>12.428873665578992</v>
      </c>
      <c r="IK43" s="3">
        <f t="shared" si="146"/>
        <v>-0.20122935048045312</v>
      </c>
      <c r="IL43" s="3">
        <f t="shared" si="147"/>
        <v>101.60885730775776</v>
      </c>
      <c r="IM43" s="3">
        <f t="shared" si="110"/>
        <v>0.32980189586772113</v>
      </c>
      <c r="IN43" s="3">
        <f t="shared" si="110"/>
        <v>12.398224440731699</v>
      </c>
      <c r="IO43" s="3">
        <f>GD43</f>
        <v>0.15794768114833602</v>
      </c>
      <c r="IP43" s="3">
        <f>GE43</f>
        <v>1.7172635993588869E-2</v>
      </c>
      <c r="IQ43" s="3">
        <f t="shared" si="148"/>
        <v>12.402610151628357</v>
      </c>
      <c r="IR43" s="3">
        <f t="shared" si="111"/>
        <v>0.15887847370586339</v>
      </c>
      <c r="IS43" s="3">
        <f t="shared" si="149"/>
        <v>12.382244451743215</v>
      </c>
      <c r="IT43" s="3">
        <f t="shared" si="150"/>
        <v>0.13448393550993834</v>
      </c>
      <c r="IU43" s="3">
        <f t="shared" si="151"/>
        <v>82.271220552326099</v>
      </c>
      <c r="IV43" s="3">
        <f t="shared" si="152"/>
        <v>91.940038930041936</v>
      </c>
    </row>
    <row r="44" spans="3:256">
      <c r="C44" s="2">
        <v>38</v>
      </c>
      <c r="D44" s="3">
        <v>96.829521830000004</v>
      </c>
      <c r="E44" s="3">
        <v>31.995842</v>
      </c>
      <c r="F44" s="3">
        <v>180.46777549999999</v>
      </c>
      <c r="G44" s="3">
        <v>46.029106030000001</v>
      </c>
      <c r="H44" s="3">
        <v>142.88864390000001</v>
      </c>
      <c r="I44" s="3">
        <v>29.17309813</v>
      </c>
      <c r="J44" s="3">
        <v>157.97133410000001</v>
      </c>
      <c r="K44" s="3">
        <v>-22.425578829999999</v>
      </c>
      <c r="L44" s="3">
        <v>173.4509372</v>
      </c>
      <c r="M44" s="3">
        <v>-65.689084899999997</v>
      </c>
      <c r="N44" s="3">
        <v>191.270019042695</v>
      </c>
      <c r="O44" s="3">
        <v>-115.491134118126</v>
      </c>
      <c r="P44" s="3">
        <v>138.52260200000001</v>
      </c>
      <c r="Q44" s="3">
        <v>49.812568910000003</v>
      </c>
      <c r="R44" s="3">
        <v>136.14112460000001</v>
      </c>
      <c r="S44" s="3">
        <v>98.23594267</v>
      </c>
      <c r="T44" s="3">
        <v>138.12568909999999</v>
      </c>
      <c r="U44" s="3">
        <v>133.5611907</v>
      </c>
      <c r="V44" s="3">
        <v>141.685377172946</v>
      </c>
      <c r="W44" s="3">
        <v>196.92363827288301</v>
      </c>
      <c r="X44" s="3">
        <v>96.712042253354397</v>
      </c>
      <c r="Y44" s="3">
        <v>32.153345443143301</v>
      </c>
      <c r="Z44" s="3">
        <v>180.348026719545</v>
      </c>
      <c r="AA44" s="3">
        <v>45.472045161855696</v>
      </c>
      <c r="AB44" s="3">
        <v>142.475707255473</v>
      </c>
      <c r="AC44" s="3">
        <v>28.788620910456299</v>
      </c>
      <c r="AD44" s="3">
        <v>158.721793000329</v>
      </c>
      <c r="AE44" s="3">
        <v>-22.3533930261558</v>
      </c>
      <c r="AF44" s="3">
        <v>174.24293025336499</v>
      </c>
      <c r="AG44" s="3">
        <v>-65.331661630948503</v>
      </c>
      <c r="AH44" s="3">
        <v>192.29787966481101</v>
      </c>
      <c r="AI44" s="3">
        <v>-115.22824046650599</v>
      </c>
      <c r="AJ44" s="3">
        <v>138.575113558087</v>
      </c>
      <c r="AK44" s="3">
        <v>49.674150276388197</v>
      </c>
      <c r="AL44" s="3">
        <v>135.938470225808</v>
      </c>
      <c r="AM44" s="3">
        <v>97.8296471622224</v>
      </c>
      <c r="AN44" s="3">
        <v>137.70399364317399</v>
      </c>
      <c r="AO44" s="3">
        <v>133.352596082822</v>
      </c>
      <c r="AP44" s="3">
        <v>140.859245681657</v>
      </c>
      <c r="AQ44" s="3">
        <v>196.56728882856501</v>
      </c>
      <c r="AR44" s="3">
        <f t="shared" si="17"/>
        <v>12.132838652665354</v>
      </c>
      <c r="AS44" s="3">
        <f t="shared" si="17"/>
        <v>4.0337412313463963</v>
      </c>
      <c r="AT44" s="3">
        <f t="shared" si="17"/>
        <v>22.625243542914902</v>
      </c>
      <c r="AU44" s="3">
        <f t="shared" si="17"/>
        <v>5.7046152092437268</v>
      </c>
      <c r="AV44" s="3">
        <f t="shared" si="17"/>
        <v>17.874038514527179</v>
      </c>
      <c r="AW44" s="3">
        <f t="shared" si="17"/>
        <v>3.6116256507570488</v>
      </c>
      <c r="AX44" s="3">
        <f t="shared" si="17"/>
        <v>19.912162542177601</v>
      </c>
      <c r="AY44" s="3">
        <f t="shared" si="17"/>
        <v>-2.8043054888188603</v>
      </c>
      <c r="AZ44" s="3">
        <f t="shared" si="17"/>
        <v>21.859339435657251</v>
      </c>
      <c r="BA44" s="3">
        <f t="shared" si="159"/>
        <v>-8.1960683593291943</v>
      </c>
      <c r="BB44" s="3">
        <f t="shared" si="159"/>
        <v>24.124391263611095</v>
      </c>
      <c r="BC44" s="3">
        <f t="shared" si="159"/>
        <v>-14.455755635355242</v>
      </c>
      <c r="BD44" s="3">
        <f t="shared" si="159"/>
        <v>17.384696413199087</v>
      </c>
      <c r="BE44" s="3">
        <f t="shared" si="159"/>
        <v>6.2317828935182709</v>
      </c>
      <c r="BF44" s="3">
        <f t="shared" si="159"/>
        <v>17.053920975210055</v>
      </c>
      <c r="BG44" s="3">
        <f t="shared" si="159"/>
        <v>12.273045804957725</v>
      </c>
      <c r="BH44" s="3">
        <f t="shared" si="159"/>
        <v>17.275411601002947</v>
      </c>
      <c r="BI44" s="3">
        <f t="shared" si="159"/>
        <v>16.72951469630263</v>
      </c>
      <c r="BJ44" s="3">
        <f t="shared" si="159"/>
        <v>17.671248179359143</v>
      </c>
      <c r="BK44" s="3">
        <f t="shared" si="159"/>
        <v>24.660002458650684</v>
      </c>
      <c r="BM44" s="14">
        <f t="shared" si="153"/>
        <v>3.8580246913580245E-2</v>
      </c>
      <c r="BN44" s="3">
        <f t="shared" si="18"/>
        <v>17.379041097790129</v>
      </c>
      <c r="BO44" s="3">
        <f t="shared" si="18"/>
        <v>4.869178220295062</v>
      </c>
      <c r="BP44" s="3">
        <f t="shared" si="19"/>
        <v>0.12265266245467828</v>
      </c>
      <c r="BQ44" s="3">
        <f t="shared" si="20"/>
        <v>117.62880940053464</v>
      </c>
      <c r="BR44" s="3">
        <f t="shared" si="21"/>
        <v>2129.081450149677</v>
      </c>
      <c r="BS44" s="3">
        <f t="shared" si="112"/>
        <v>7595.1904680425814</v>
      </c>
      <c r="BT44" s="3">
        <f t="shared" si="113"/>
        <v>137472.94747157075</v>
      </c>
      <c r="BU44" s="3">
        <f t="shared" si="114"/>
        <v>137.47294747157076</v>
      </c>
      <c r="BW44" s="14">
        <f t="shared" si="154"/>
        <v>3.8580246913580245E-2</v>
      </c>
      <c r="BX44" s="3">
        <f t="shared" si="157"/>
        <v>22.01827690289435</v>
      </c>
      <c r="BY44" s="3">
        <f t="shared" si="157"/>
        <v>-8.6300305620870503</v>
      </c>
      <c r="BZ44" s="3">
        <f t="shared" si="22"/>
        <v>0.19220886684712082</v>
      </c>
      <c r="CA44" s="3">
        <f t="shared" si="23"/>
        <v>184.33599166106274</v>
      </c>
      <c r="CB44" s="3">
        <f t="shared" si="158"/>
        <v>17.362584577284601</v>
      </c>
      <c r="CC44" s="3">
        <f t="shared" si="158"/>
        <v>18.466524131804206</v>
      </c>
      <c r="CD44" s="3">
        <f t="shared" si="24"/>
        <v>0.15579294649729084</v>
      </c>
      <c r="CE44" s="3">
        <f t="shared" si="25"/>
        <v>149.41166740876179</v>
      </c>
      <c r="CF44" s="3">
        <f t="shared" si="26"/>
        <v>166.87382953491226</v>
      </c>
      <c r="CH44" s="3">
        <f t="shared" si="115"/>
        <v>12.392370873382831</v>
      </c>
      <c r="CI44" s="3">
        <f t="shared" si="116"/>
        <v>0.730781941237162</v>
      </c>
      <c r="CJ44" s="3">
        <f t="shared" si="117"/>
        <v>12.326768939804962</v>
      </c>
      <c r="CK44" s="3">
        <f t="shared" si="118"/>
        <v>12.390247740285522</v>
      </c>
      <c r="CL44" s="3">
        <f t="shared" si="119"/>
        <v>7.7453726467409445E-2</v>
      </c>
      <c r="CM44" s="7">
        <f t="shared" si="27"/>
        <v>12.724960877212478</v>
      </c>
      <c r="CN44" s="7">
        <f t="shared" si="28"/>
        <v>4.4958759205058705</v>
      </c>
      <c r="CO44" s="7">
        <f t="shared" si="29"/>
        <v>12.397235203278948</v>
      </c>
      <c r="CP44" s="7">
        <f t="shared" si="30"/>
        <v>0.27422958394386676</v>
      </c>
      <c r="CQ44" s="7">
        <f t="shared" si="120"/>
        <v>4.7701055044497371</v>
      </c>
      <c r="CR44" s="3">
        <f t="shared" si="121"/>
        <v>12.402610151628357</v>
      </c>
      <c r="CS44" s="3">
        <f t="shared" si="122"/>
        <v>0.59190413083212368</v>
      </c>
      <c r="CT44" s="3">
        <f t="shared" si="123"/>
        <v>12.480857875143085</v>
      </c>
      <c r="CU44" s="3">
        <f t="shared" si="124"/>
        <v>12.400315120683649</v>
      </c>
      <c r="CV44" s="3">
        <f t="shared" si="125"/>
        <v>8.114827668341186E-2</v>
      </c>
      <c r="CW44" s="7">
        <f t="shared" si="31"/>
        <v>12.737686078801783</v>
      </c>
      <c r="CX44" s="7">
        <f t="shared" si="32"/>
        <v>3.6488077512630648</v>
      </c>
      <c r="CY44" s="7">
        <f t="shared" si="33"/>
        <v>12.481160636255073</v>
      </c>
      <c r="CZ44" s="7">
        <f t="shared" si="34"/>
        <v>6.1548370397508247E-2</v>
      </c>
      <c r="DA44" s="7">
        <f t="shared" si="126"/>
        <v>3.7103561216605732</v>
      </c>
      <c r="DB44" s="3">
        <f t="shared" si="35"/>
        <v>4.2402308130551551</v>
      </c>
      <c r="DD44" s="14">
        <f t="shared" si="155"/>
        <v>3.8580246913580245E-2</v>
      </c>
      <c r="DE44" s="3">
        <f t="shared" si="36"/>
        <v>-10.492404890249547</v>
      </c>
      <c r="DF44" s="3">
        <f t="shared" si="36"/>
        <v>-1.6708739778973305</v>
      </c>
      <c r="DG44" s="3">
        <f t="shared" si="37"/>
        <v>2.0381240276504222</v>
      </c>
      <c r="DH44" s="3">
        <f t="shared" si="37"/>
        <v>-6.4159311395759087</v>
      </c>
      <c r="DI44" s="3">
        <f t="shared" si="38"/>
        <v>10.624612003783811</v>
      </c>
      <c r="DJ44" s="3">
        <f t="shared" si="39"/>
        <v>6.7318735831762169</v>
      </c>
      <c r="DK44" s="3">
        <f t="shared" si="40"/>
        <v>13.39887019229325</v>
      </c>
      <c r="DL44" s="3">
        <f t="shared" si="41"/>
        <v>-0.14910628587387587</v>
      </c>
      <c r="DM44" s="3">
        <f t="shared" si="42"/>
        <v>98.575138079957895</v>
      </c>
      <c r="DN44" s="3">
        <f t="shared" si="43"/>
        <v>-10.492404890249547</v>
      </c>
      <c r="DO44" s="3">
        <f t="shared" si="43"/>
        <v>-1.6708739778973305</v>
      </c>
      <c r="DP44" s="3">
        <f t="shared" si="44"/>
        <v>-0.33077543798903264</v>
      </c>
      <c r="DQ44" s="3">
        <f t="shared" si="44"/>
        <v>6.0412629114394543</v>
      </c>
      <c r="DR44" s="3">
        <f t="shared" si="45"/>
        <v>10.624612003783811</v>
      </c>
      <c r="DS44" s="3">
        <f t="shared" si="46"/>
        <v>6.0503115585489269</v>
      </c>
      <c r="DT44" s="3">
        <f t="shared" si="47"/>
        <v>12.756793034494116</v>
      </c>
      <c r="DU44" s="3">
        <f t="shared" si="48"/>
        <v>-0.10303875488299283</v>
      </c>
      <c r="DV44" s="3">
        <f t="shared" si="49"/>
        <v>95.91418256594973</v>
      </c>
      <c r="DW44" s="3">
        <f t="shared" si="50"/>
        <v>97.24466032295382</v>
      </c>
      <c r="DX44" s="3">
        <f t="shared" si="127"/>
        <v>1162.1820215425746</v>
      </c>
      <c r="DY44" s="3">
        <f t="shared" si="51"/>
        <v>2.0381240276504222</v>
      </c>
      <c r="DZ44" s="3">
        <f t="shared" si="51"/>
        <v>-6.4159311395759087</v>
      </c>
      <c r="EA44" s="3">
        <f t="shared" si="51"/>
        <v>1.9471768934796501</v>
      </c>
      <c r="EB44" s="3">
        <f t="shared" si="51"/>
        <v>-5.391762870510334</v>
      </c>
      <c r="EC44" s="3">
        <f t="shared" si="52"/>
        <v>6.7318735831762169</v>
      </c>
      <c r="ED44" s="3">
        <f t="shared" si="11"/>
        <v>5.7325914477062554</v>
      </c>
      <c r="EE44" s="3">
        <f t="shared" si="53"/>
        <v>1.0281984363801824</v>
      </c>
      <c r="EF44" s="3">
        <f t="shared" si="54"/>
        <v>0.99924040429948513</v>
      </c>
      <c r="EG44" s="3">
        <f t="shared" si="55"/>
        <v>2.2333478644105957</v>
      </c>
      <c r="EH44" s="3">
        <f t="shared" si="56"/>
        <v>-0.33077543798903264</v>
      </c>
      <c r="EI44" s="3">
        <f t="shared" si="56"/>
        <v>6.0412629114394543</v>
      </c>
      <c r="EJ44" s="3">
        <f t="shared" si="56"/>
        <v>0.22149062579289236</v>
      </c>
      <c r="EK44" s="3">
        <f t="shared" si="56"/>
        <v>4.4564688913449046</v>
      </c>
      <c r="EL44" s="3">
        <f t="shared" si="57"/>
        <v>6.0503115585489269</v>
      </c>
      <c r="EM44" s="3">
        <f t="shared" si="12"/>
        <v>4.4619696409589134</v>
      </c>
      <c r="EN44" s="3">
        <f t="shared" si="58"/>
        <v>1.6782639516275815</v>
      </c>
      <c r="EO44" s="3">
        <f t="shared" si="59"/>
        <v>0.99455962903222062</v>
      </c>
      <c r="EP44" s="3">
        <f t="shared" si="60"/>
        <v>5.9792811907206298</v>
      </c>
      <c r="EQ44" s="3">
        <f t="shared" si="61"/>
        <v>4.1063145275656128</v>
      </c>
      <c r="ER44" s="3">
        <f t="shared" si="128"/>
        <v>233.90031702631376</v>
      </c>
      <c r="ES44" s="3">
        <f t="shared" si="62"/>
        <v>1.9471768934796501</v>
      </c>
      <c r="ET44" s="3">
        <f t="shared" si="62"/>
        <v>-5.391762870510334</v>
      </c>
      <c r="EU44" s="3">
        <f t="shared" si="62"/>
        <v>2.2650518279538439</v>
      </c>
      <c r="EV44" s="3">
        <f t="shared" si="62"/>
        <v>-6.2596872760260478</v>
      </c>
      <c r="EW44" s="3">
        <f t="shared" si="63"/>
        <v>5.7325914477062554</v>
      </c>
      <c r="EX44" s="3">
        <f t="shared" si="13"/>
        <v>6.6568870034693735</v>
      </c>
      <c r="EY44" s="3">
        <f t="shared" si="64"/>
        <v>0.924303655546584</v>
      </c>
      <c r="EZ44" s="3">
        <f t="shared" si="65"/>
        <v>0.99999980381581266</v>
      </c>
      <c r="FA44" s="3">
        <f t="shared" si="66"/>
        <v>3.5889684229028058E-2</v>
      </c>
      <c r="FB44" s="3">
        <f t="shared" si="67"/>
        <v>0.22149062579289236</v>
      </c>
      <c r="FC44" s="3">
        <f t="shared" si="67"/>
        <v>4.4564688913449046</v>
      </c>
      <c r="FD44" s="3">
        <f t="shared" si="67"/>
        <v>0.3958365783561959</v>
      </c>
      <c r="FE44" s="3">
        <f t="shared" si="67"/>
        <v>7.9304877623480543</v>
      </c>
      <c r="FF44" s="3">
        <f t="shared" si="68"/>
        <v>4.4619696409589134</v>
      </c>
      <c r="FG44" s="3">
        <f t="shared" si="14"/>
        <v>7.9403603662250113</v>
      </c>
      <c r="FH44" s="3">
        <f t="shared" si="69"/>
        <v>3.4783909537688835</v>
      </c>
      <c r="FI44" s="3">
        <f t="shared" si="70"/>
        <v>0.9999999775661893</v>
      </c>
      <c r="FJ44" s="3">
        <f t="shared" si="71"/>
        <v>1.2136379731179106E-2</v>
      </c>
      <c r="FK44" s="3">
        <f t="shared" si="72"/>
        <v>2.4013031980103582E-2</v>
      </c>
      <c r="FL44" s="3">
        <f t="shared" si="129"/>
        <v>-10.816250370189842</v>
      </c>
      <c r="FN44" s="14">
        <f t="shared" si="156"/>
        <v>3.8580246913580245E-2</v>
      </c>
      <c r="FO44" s="3">
        <f t="shared" si="73"/>
        <v>22.01827690289435</v>
      </c>
      <c r="FP44" s="3">
        <f t="shared" si="73"/>
        <v>-8.6300305620870503</v>
      </c>
      <c r="FQ44" s="3">
        <f t="shared" si="74"/>
        <v>5.0571334664621119</v>
      </c>
      <c r="FR44" s="3">
        <f t="shared" si="75"/>
        <v>0.25372334147701459</v>
      </c>
      <c r="FS44" s="3">
        <f t="shared" si="130"/>
        <v>0.16749509343221547</v>
      </c>
      <c r="FT44" s="3">
        <f t="shared" si="130"/>
        <v>9.4284898954114738E-2</v>
      </c>
      <c r="FU44" s="3">
        <f t="shared" si="131"/>
        <v>5.0634942906673999</v>
      </c>
      <c r="FV44" s="3">
        <f t="shared" si="76"/>
        <v>0.19220886684712082</v>
      </c>
      <c r="FW44" s="3">
        <f t="shared" si="77"/>
        <v>4.8922371197603027</v>
      </c>
      <c r="FX44" s="3">
        <f t="shared" si="78"/>
        <v>0.8949074385120972</v>
      </c>
      <c r="FY44" s="3">
        <f t="shared" si="132"/>
        <v>26.503456955746703</v>
      </c>
      <c r="FZ44" s="3">
        <f t="shared" si="79"/>
        <v>17.362584577284601</v>
      </c>
      <c r="GA44" s="3">
        <f t="shared" si="79"/>
        <v>18.466524131804206</v>
      </c>
      <c r="GB44" s="3">
        <f t="shared" si="80"/>
        <v>5.0571334664621119</v>
      </c>
      <c r="GC44" s="3">
        <f t="shared" si="80"/>
        <v>0.25372334147701459</v>
      </c>
      <c r="GD44" s="3">
        <f t="shared" si="133"/>
        <v>0.15345013624948933</v>
      </c>
      <c r="GE44" s="3">
        <f t="shared" si="133"/>
        <v>2.6916497976536391E-2</v>
      </c>
      <c r="GF44" s="3">
        <f t="shared" si="81"/>
        <v>5.0634942906673999</v>
      </c>
      <c r="GG44" s="3">
        <f t="shared" si="82"/>
        <v>0.15579294649729084</v>
      </c>
      <c r="GH44" s="3">
        <f t="shared" si="83"/>
        <v>4.9089257019498476</v>
      </c>
      <c r="GI44" s="3">
        <f t="shared" si="84"/>
        <v>0.99238197268963224</v>
      </c>
      <c r="GJ44" s="3">
        <f t="shared" si="134"/>
        <v>7.0767684256770282</v>
      </c>
      <c r="GL44" s="3">
        <f>FR44</f>
        <v>0.25372334147701459</v>
      </c>
      <c r="GM44" s="3">
        <f>-FQ44</f>
        <v>-5.0571334664621119</v>
      </c>
      <c r="GN44" s="3">
        <f>FS44</f>
        <v>0.16749509343221547</v>
      </c>
      <c r="GO44" s="3">
        <f>FT44</f>
        <v>9.4284898954114738E-2</v>
      </c>
      <c r="GP44" s="3">
        <f t="shared" si="85"/>
        <v>5.0634942906673999</v>
      </c>
      <c r="GQ44" s="3">
        <f t="shared" si="86"/>
        <v>0.19220886684712082</v>
      </c>
      <c r="GR44" s="3">
        <f t="shared" si="87"/>
        <v>5.1521399909463312</v>
      </c>
      <c r="GS44" s="3">
        <f t="shared" si="88"/>
        <v>-0.44625180839489192</v>
      </c>
      <c r="GT44" s="3">
        <f t="shared" si="135"/>
        <v>26.503456955746302</v>
      </c>
      <c r="GU44" s="3">
        <f t="shared" si="136"/>
        <v>-0.25372334147701459</v>
      </c>
      <c r="GV44" s="3">
        <f t="shared" si="89"/>
        <v>5.0571334664621119</v>
      </c>
      <c r="GW44" s="3">
        <f t="shared" si="137"/>
        <v>0.15345013624948933</v>
      </c>
      <c r="GX44" s="3">
        <f t="shared" si="137"/>
        <v>2.6916497976536391E-2</v>
      </c>
      <c r="GY44" s="3">
        <f t="shared" si="138"/>
        <v>5.0634942906673999</v>
      </c>
      <c r="GZ44" s="3">
        <f t="shared" si="90"/>
        <v>0.15579294649729084</v>
      </c>
      <c r="HA44" s="3">
        <f t="shared" si="91"/>
        <v>5.0466694949247577</v>
      </c>
      <c r="HB44" s="3">
        <f t="shared" si="92"/>
        <v>0.12319910827856355</v>
      </c>
      <c r="HC44" s="3">
        <f t="shared" si="139"/>
        <v>-7.0767684256768462</v>
      </c>
      <c r="HE44" s="3">
        <f t="shared" si="140"/>
        <v>26.503456955746302</v>
      </c>
      <c r="HF44" s="3">
        <f t="shared" si="141"/>
        <v>-7.0767684256768462</v>
      </c>
      <c r="HG44" s="3">
        <f t="shared" si="142"/>
        <v>9.7133442650347277</v>
      </c>
      <c r="HH44" s="3">
        <f t="shared" si="143"/>
        <v>0.98566420094959606</v>
      </c>
      <c r="HJ44" s="3">
        <f t="shared" si="93"/>
        <v>-5.0571334664621119</v>
      </c>
      <c r="HK44" s="3">
        <f t="shared" si="94"/>
        <v>-0.25372334147701459</v>
      </c>
      <c r="HL44" s="3">
        <f t="shared" si="95"/>
        <v>4.2122287214334939</v>
      </c>
      <c r="HM44" s="3">
        <f t="shared" si="95"/>
        <v>-11.651450146536382</v>
      </c>
      <c r="HN44" s="3">
        <f t="shared" si="96"/>
        <v>5.0634942906673999</v>
      </c>
      <c r="HO44" s="3">
        <f t="shared" si="15"/>
        <v>12.389477846902667</v>
      </c>
      <c r="HP44" s="3">
        <f t="shared" si="97"/>
        <v>14.691128332880277</v>
      </c>
      <c r="HQ44" s="3">
        <f t="shared" si="98"/>
        <v>-0.29243381977201066</v>
      </c>
      <c r="HR44" s="3">
        <f t="shared" si="99"/>
        <v>107.00372158089313</v>
      </c>
      <c r="HS44" s="3">
        <f t="shared" si="100"/>
        <v>-5.0571334664621119</v>
      </c>
      <c r="HT44" s="3">
        <f t="shared" si="100"/>
        <v>-0.25372334147701459</v>
      </c>
      <c r="HU44" s="3">
        <f t="shared" si="101"/>
        <v>0.61732720414908826</v>
      </c>
      <c r="HV44" s="3">
        <f t="shared" si="101"/>
        <v>12.386956653692959</v>
      </c>
      <c r="HW44" s="3">
        <f t="shared" si="102"/>
        <v>5.0634942906673999</v>
      </c>
      <c r="HX44" s="3">
        <f t="shared" si="16"/>
        <v>12.402329943097417</v>
      </c>
      <c r="HY44" s="3">
        <f t="shared" si="103"/>
        <v>13.85591190223883</v>
      </c>
      <c r="HZ44" s="3">
        <f t="shared" si="104"/>
        <v>-9.9758808923359268E-2</v>
      </c>
      <c r="IA44" s="3">
        <f t="shared" si="105"/>
        <v>95.725281796832576</v>
      </c>
      <c r="IB44" s="3">
        <f t="shared" si="106"/>
        <v>101.36450168886284</v>
      </c>
      <c r="IC44" s="3">
        <f t="shared" si="107"/>
        <v>0.98039344752944568</v>
      </c>
      <c r="ID44" s="3">
        <f t="shared" si="108"/>
        <v>4.2122287214334939</v>
      </c>
      <c r="IE44" s="3">
        <f t="shared" si="108"/>
        <v>-11.651450146536382</v>
      </c>
      <c r="IF44" s="3">
        <f>FS44</f>
        <v>0.16749509343221547</v>
      </c>
      <c r="IG44" s="3">
        <f>FT44</f>
        <v>9.4284898954114738E-2</v>
      </c>
      <c r="IH44" s="3">
        <f t="shared" si="144"/>
        <v>12.389477846902667</v>
      </c>
      <c r="II44" s="3">
        <f t="shared" si="109"/>
        <v>0.19220886684712082</v>
      </c>
      <c r="IJ44" s="3">
        <f t="shared" si="145"/>
        <v>12.422647136594842</v>
      </c>
      <c r="IK44" s="3">
        <f t="shared" si="146"/>
        <v>-0.1650430506198626</v>
      </c>
      <c r="IL44" s="3">
        <f t="shared" si="147"/>
        <v>99.49973537485279</v>
      </c>
      <c r="IM44" s="3">
        <f t="shared" si="110"/>
        <v>0.61732720414908826</v>
      </c>
      <c r="IN44" s="3">
        <f t="shared" si="110"/>
        <v>12.386956653692959</v>
      </c>
      <c r="IO44" s="3">
        <f>GD44</f>
        <v>0.15345013624948933</v>
      </c>
      <c r="IP44" s="3">
        <f>GE44</f>
        <v>2.6916497976536391E-2</v>
      </c>
      <c r="IQ44" s="3">
        <f t="shared" si="148"/>
        <v>12.402329943097417</v>
      </c>
      <c r="IR44" s="3">
        <f t="shared" si="111"/>
        <v>0.15579294649729084</v>
      </c>
      <c r="IS44" s="3">
        <f t="shared" si="149"/>
        <v>12.368741835168425</v>
      </c>
      <c r="IT44" s="3">
        <f t="shared" si="150"/>
        <v>0.22158339137683197</v>
      </c>
      <c r="IU44" s="3">
        <f t="shared" si="151"/>
        <v>77.197949777491289</v>
      </c>
      <c r="IV44" s="3">
        <f t="shared" si="152"/>
        <v>88.348842576172046</v>
      </c>
    </row>
    <row r="45" spans="3:256">
      <c r="C45" s="2">
        <v>39</v>
      </c>
      <c r="D45" s="3">
        <v>95.706860710000001</v>
      </c>
      <c r="E45" s="3">
        <v>32.557172559999998</v>
      </c>
      <c r="F45" s="3">
        <v>179.9064449</v>
      </c>
      <c r="G45" s="3">
        <v>45.467775469999999</v>
      </c>
      <c r="H45" s="3">
        <v>141.69790520000001</v>
      </c>
      <c r="I45" s="3">
        <v>29.57001103</v>
      </c>
      <c r="J45" s="3">
        <v>158.76515989999999</v>
      </c>
      <c r="K45" s="3">
        <v>-22.028665929999999</v>
      </c>
      <c r="L45" s="3">
        <v>177.42006620000001</v>
      </c>
      <c r="M45" s="3">
        <v>-64.101433299999997</v>
      </c>
      <c r="N45" s="3">
        <v>198.83012204832301</v>
      </c>
      <c r="O45" s="3">
        <v>-112.387942200084</v>
      </c>
      <c r="P45" s="3">
        <v>137.7287762</v>
      </c>
      <c r="Q45" s="3">
        <v>50.20948181</v>
      </c>
      <c r="R45" s="3">
        <v>136.14112460000001</v>
      </c>
      <c r="S45" s="3">
        <v>97.442116870000007</v>
      </c>
      <c r="T45" s="3">
        <v>138.52260200000001</v>
      </c>
      <c r="U45" s="3">
        <v>132.76736489999999</v>
      </c>
      <c r="V45" s="3">
        <v>142.78962737053499</v>
      </c>
      <c r="W45" s="3">
        <v>196.06157443751101</v>
      </c>
      <c r="X45" s="3">
        <v>95.525589040271598</v>
      </c>
      <c r="Y45" s="3">
        <v>32.172703460151098</v>
      </c>
      <c r="Z45" s="3">
        <v>179.402137851329</v>
      </c>
      <c r="AA45" s="3">
        <v>45.327564409268902</v>
      </c>
      <c r="AB45" s="3">
        <v>141.42799847490301</v>
      </c>
      <c r="AC45" s="3">
        <v>28.824349153548301</v>
      </c>
      <c r="AD45" s="3">
        <v>158.80410425050201</v>
      </c>
      <c r="AE45" s="3">
        <v>-22.050978096907201</v>
      </c>
      <c r="AF45" s="3">
        <v>175.547739880893</v>
      </c>
      <c r="AG45" s="3">
        <v>-64.626274014345597</v>
      </c>
      <c r="AH45" s="3">
        <v>194.961455310269</v>
      </c>
      <c r="AI45" s="3">
        <v>-113.95826299090299</v>
      </c>
      <c r="AJ45" s="3">
        <v>137.65726360221799</v>
      </c>
      <c r="AK45" s="3">
        <v>49.639971615485898</v>
      </c>
      <c r="AL45" s="3">
        <v>135.98696584253</v>
      </c>
      <c r="AM45" s="3">
        <v>98.204691463557296</v>
      </c>
      <c r="AN45" s="3">
        <v>138.58707803212999</v>
      </c>
      <c r="AO45" s="3">
        <v>133.825351619966</v>
      </c>
      <c r="AP45" s="3">
        <v>143.192261376044</v>
      </c>
      <c r="AQ45" s="3">
        <v>196.78584802786699</v>
      </c>
      <c r="AR45" s="3">
        <f t="shared" si="17"/>
        <v>11.983994257821953</v>
      </c>
      <c r="AS45" s="3">
        <f t="shared" si="17"/>
        <v>4.0361697572209287</v>
      </c>
      <c r="AT45" s="3">
        <f t="shared" si="17"/>
        <v>22.506578723580898</v>
      </c>
      <c r="AU45" s="3">
        <f t="shared" si="17"/>
        <v>5.6864896313042284</v>
      </c>
      <c r="AV45" s="3">
        <f t="shared" si="17"/>
        <v>17.742600057707751</v>
      </c>
      <c r="AW45" s="3">
        <f t="shared" si="17"/>
        <v>3.6161078744665103</v>
      </c>
      <c r="AX45" s="3">
        <f t="shared" si="17"/>
        <v>19.922488754864045</v>
      </c>
      <c r="AY45" s="3">
        <f t="shared" si="17"/>
        <v>-2.7663665573555121</v>
      </c>
      <c r="AZ45" s="3">
        <f t="shared" si="17"/>
        <v>22.023032025684145</v>
      </c>
      <c r="BA45" s="3">
        <f t="shared" si="159"/>
        <v>-8.1075752002517429</v>
      </c>
      <c r="BB45" s="3">
        <f t="shared" si="159"/>
        <v>24.458545447439118</v>
      </c>
      <c r="BC45" s="3">
        <f t="shared" si="159"/>
        <v>-14.296432851501239</v>
      </c>
      <c r="BD45" s="3">
        <f t="shared" si="159"/>
        <v>17.269549166150561</v>
      </c>
      <c r="BE45" s="3">
        <f t="shared" si="159"/>
        <v>6.2274950699088238</v>
      </c>
      <c r="BF45" s="3">
        <f t="shared" si="159"/>
        <v>17.060004907255539</v>
      </c>
      <c r="BG45" s="3">
        <f t="shared" si="159"/>
        <v>12.3200963261718</v>
      </c>
      <c r="BH45" s="3">
        <f t="shared" si="159"/>
        <v>17.386197395183807</v>
      </c>
      <c r="BI45" s="3">
        <f t="shared" si="159"/>
        <v>16.788823408234244</v>
      </c>
      <c r="BJ45" s="3">
        <f t="shared" si="159"/>
        <v>17.96393254766129</v>
      </c>
      <c r="BK45" s="3">
        <f t="shared" si="159"/>
        <v>24.687421417442184</v>
      </c>
      <c r="BM45" s="14">
        <f t="shared" si="153"/>
        <v>3.9622956289622951E-2</v>
      </c>
      <c r="BN45" s="3">
        <f t="shared" si="18"/>
        <v>17.245286490701424</v>
      </c>
      <c r="BO45" s="3">
        <f t="shared" si="18"/>
        <v>4.8613296942625785</v>
      </c>
      <c r="BP45" s="3">
        <f t="shared" si="19"/>
        <v>0.1339846792672067</v>
      </c>
      <c r="BQ45" s="3">
        <f t="shared" si="20"/>
        <v>128.49666680442189</v>
      </c>
      <c r="BR45" s="3">
        <f t="shared" si="21"/>
        <v>2325.7896691600363</v>
      </c>
      <c r="BS45" s="3">
        <f t="shared" si="112"/>
        <v>10422.709964624033</v>
      </c>
      <c r="BT45" s="3">
        <f t="shared" si="113"/>
        <v>188651.05035969501</v>
      </c>
      <c r="BU45" s="3">
        <f t="shared" si="114"/>
        <v>188.65105035969501</v>
      </c>
      <c r="BW45" s="14">
        <f t="shared" si="154"/>
        <v>3.9622956289622951E-2</v>
      </c>
      <c r="BX45" s="3">
        <f t="shared" si="157"/>
        <v>22.190517101151581</v>
      </c>
      <c r="BY45" s="3">
        <f t="shared" si="157"/>
        <v>-8.5313997044283756</v>
      </c>
      <c r="BZ45" s="3">
        <f t="shared" si="22"/>
        <v>0.19848106201392657</v>
      </c>
      <c r="CA45" s="3">
        <f t="shared" si="23"/>
        <v>190.35127771383611</v>
      </c>
      <c r="CB45" s="3">
        <f t="shared" si="158"/>
        <v>17.511968727458417</v>
      </c>
      <c r="CC45" s="3">
        <f t="shared" si="158"/>
        <v>18.503758871806994</v>
      </c>
      <c r="CD45" s="3">
        <f t="shared" si="24"/>
        <v>0.15395470173472589</v>
      </c>
      <c r="CE45" s="3">
        <f t="shared" si="25"/>
        <v>147.64871715167149</v>
      </c>
      <c r="CF45" s="3">
        <f t="shared" si="26"/>
        <v>168.99999743275379</v>
      </c>
      <c r="CH45" s="3">
        <f t="shared" si="115"/>
        <v>12.389477846902667</v>
      </c>
      <c r="CI45" s="3">
        <f t="shared" si="116"/>
        <v>0.72338158634778682</v>
      </c>
      <c r="CJ45" s="3">
        <f t="shared" si="117"/>
        <v>12.329129174248639</v>
      </c>
      <c r="CK45" s="3">
        <f t="shared" si="118"/>
        <v>12.393019718804551</v>
      </c>
      <c r="CL45" s="3">
        <f t="shared" si="119"/>
        <v>8.2625135036995687E-2</v>
      </c>
      <c r="CM45" s="7">
        <f t="shared" si="27"/>
        <v>12.720994303749546</v>
      </c>
      <c r="CN45" s="7">
        <f t="shared" si="28"/>
        <v>4.4527550420759709</v>
      </c>
      <c r="CO45" s="7">
        <f t="shared" si="29"/>
        <v>12.402387014045091</v>
      </c>
      <c r="CP45" s="7">
        <f t="shared" si="30"/>
        <v>0.32380828383370497</v>
      </c>
      <c r="CQ45" s="7">
        <f t="shared" si="120"/>
        <v>4.7765633259096756</v>
      </c>
      <c r="CR45" s="3">
        <f t="shared" si="121"/>
        <v>12.402329943097417</v>
      </c>
      <c r="CS45" s="3">
        <f t="shared" si="122"/>
        <v>0.59459378792450102</v>
      </c>
      <c r="CT45" s="3">
        <f t="shared" si="123"/>
        <v>12.508910722117434</v>
      </c>
      <c r="CU45" s="3">
        <f t="shared" si="124"/>
        <v>12.396907557464653</v>
      </c>
      <c r="CV45" s="3">
        <f t="shared" si="125"/>
        <v>0.11200318083092335</v>
      </c>
      <c r="CW45" s="7">
        <f t="shared" si="31"/>
        <v>12.752917226569675</v>
      </c>
      <c r="CX45" s="7">
        <f t="shared" si="32"/>
        <v>3.6420038285878511</v>
      </c>
      <c r="CY45" s="7">
        <f t="shared" si="33"/>
        <v>12.508910730206505</v>
      </c>
      <c r="CZ45" s="7">
        <f t="shared" si="34"/>
        <v>3.7482703479797412E-4</v>
      </c>
      <c r="DA45" s="7">
        <f t="shared" si="126"/>
        <v>3.642378655622649</v>
      </c>
      <c r="DB45" s="3">
        <f t="shared" si="35"/>
        <v>4.209470990766162</v>
      </c>
      <c r="DD45" s="14">
        <f t="shared" si="155"/>
        <v>3.9622956289622951E-2</v>
      </c>
      <c r="DE45" s="3">
        <f t="shared" si="36"/>
        <v>-10.522584465758944</v>
      </c>
      <c r="DF45" s="3">
        <f t="shared" si="36"/>
        <v>-1.6503198740832996</v>
      </c>
      <c r="DG45" s="3">
        <f t="shared" si="37"/>
        <v>2.1798886971562936</v>
      </c>
      <c r="DH45" s="3">
        <f t="shared" si="37"/>
        <v>-6.3824744318220219</v>
      </c>
      <c r="DI45" s="3">
        <f t="shared" si="38"/>
        <v>10.651213054193676</v>
      </c>
      <c r="DJ45" s="3">
        <f t="shared" si="39"/>
        <v>6.7444714103368844</v>
      </c>
      <c r="DK45" s="3">
        <f t="shared" si="40"/>
        <v>13.555298270894271</v>
      </c>
      <c r="DL45" s="3">
        <f t="shared" si="41"/>
        <v>-0.17268222147896398</v>
      </c>
      <c r="DM45" s="3">
        <f t="shared" si="42"/>
        <v>99.943805848125152</v>
      </c>
      <c r="DN45" s="3">
        <f t="shared" si="43"/>
        <v>-10.522584465758944</v>
      </c>
      <c r="DO45" s="3">
        <f t="shared" si="43"/>
        <v>-1.6503198740832996</v>
      </c>
      <c r="DP45" s="3">
        <f t="shared" si="44"/>
        <v>-0.20954425889502204</v>
      </c>
      <c r="DQ45" s="3">
        <f t="shared" si="44"/>
        <v>6.0926012562629763</v>
      </c>
      <c r="DR45" s="3">
        <f t="shared" si="45"/>
        <v>10.651213054193676</v>
      </c>
      <c r="DS45" s="3">
        <f t="shared" si="46"/>
        <v>6.0962036436009139</v>
      </c>
      <c r="DT45" s="3">
        <f t="shared" si="47"/>
        <v>12.896186488228011</v>
      </c>
      <c r="DU45" s="3">
        <f t="shared" si="48"/>
        <v>-0.12089259759831845</v>
      </c>
      <c r="DV45" s="3">
        <f t="shared" si="49"/>
        <v>96.943619709062119</v>
      </c>
      <c r="DW45" s="3">
        <f t="shared" si="50"/>
        <v>98.443712778593635</v>
      </c>
      <c r="DX45" s="3">
        <f t="shared" si="127"/>
        <v>1149.9392670568086</v>
      </c>
      <c r="DY45" s="3">
        <f t="shared" si="51"/>
        <v>2.1798886971562936</v>
      </c>
      <c r="DZ45" s="3">
        <f t="shared" si="51"/>
        <v>-6.3824744318220219</v>
      </c>
      <c r="EA45" s="3">
        <f t="shared" si="51"/>
        <v>2.1005432708201006</v>
      </c>
      <c r="EB45" s="3">
        <f t="shared" si="51"/>
        <v>-5.3412086428962304</v>
      </c>
      <c r="EC45" s="3">
        <f t="shared" si="52"/>
        <v>6.7444714103368844</v>
      </c>
      <c r="ED45" s="3">
        <f t="shared" si="11"/>
        <v>5.7394069205395253</v>
      </c>
      <c r="EE45" s="3">
        <f t="shared" si="53"/>
        <v>1.0442845109775989</v>
      </c>
      <c r="EF45" s="3">
        <f t="shared" si="54"/>
        <v>0.99896180527617184</v>
      </c>
      <c r="EG45" s="3">
        <f t="shared" si="55"/>
        <v>2.611046580633543</v>
      </c>
      <c r="EH45" s="3">
        <f t="shared" si="56"/>
        <v>-0.20954425889502204</v>
      </c>
      <c r="EI45" s="3">
        <f t="shared" si="56"/>
        <v>6.0926012562629763</v>
      </c>
      <c r="EJ45" s="3">
        <f t="shared" si="56"/>
        <v>0.32619248792826738</v>
      </c>
      <c r="EK45" s="3">
        <f t="shared" si="56"/>
        <v>4.4687270820624434</v>
      </c>
      <c r="EL45" s="3">
        <f t="shared" si="57"/>
        <v>6.0962036436009139</v>
      </c>
      <c r="EM45" s="3">
        <f t="shared" si="12"/>
        <v>4.4806163943300428</v>
      </c>
      <c r="EN45" s="3">
        <f t="shared" si="58"/>
        <v>1.7099652614986844</v>
      </c>
      <c r="EO45" s="3">
        <f t="shared" si="59"/>
        <v>0.99425477012135255</v>
      </c>
      <c r="EP45" s="3">
        <f t="shared" si="60"/>
        <v>6.1446829823862084</v>
      </c>
      <c r="EQ45" s="3">
        <f t="shared" si="61"/>
        <v>4.3778647815098761</v>
      </c>
      <c r="ER45" s="3">
        <f t="shared" si="128"/>
        <v>260.42755554270627</v>
      </c>
      <c r="ES45" s="3">
        <f t="shared" si="62"/>
        <v>2.1005432708201006</v>
      </c>
      <c r="ET45" s="3">
        <f t="shared" si="62"/>
        <v>-5.3412086428962304</v>
      </c>
      <c r="EU45" s="3">
        <f t="shared" si="62"/>
        <v>2.4355134217549725</v>
      </c>
      <c r="EV45" s="3">
        <f t="shared" si="62"/>
        <v>-6.1888576512494957</v>
      </c>
      <c r="EW45" s="3">
        <f t="shared" si="63"/>
        <v>5.7394069205395253</v>
      </c>
      <c r="EX45" s="3">
        <f t="shared" si="13"/>
        <v>6.6508408983359422</v>
      </c>
      <c r="EY45" s="3">
        <f t="shared" si="64"/>
        <v>0.91143504616599247</v>
      </c>
      <c r="EZ45" s="3">
        <f t="shared" si="65"/>
        <v>0.99999997449041422</v>
      </c>
      <c r="FA45" s="3">
        <f t="shared" si="66"/>
        <v>1.2941640586193001E-2</v>
      </c>
      <c r="FB45" s="3">
        <f t="shared" si="67"/>
        <v>0.32619248792826738</v>
      </c>
      <c r="FC45" s="3">
        <f t="shared" si="67"/>
        <v>4.4687270820624434</v>
      </c>
      <c r="FD45" s="3">
        <f t="shared" si="67"/>
        <v>0.57773515247748364</v>
      </c>
      <c r="FE45" s="3">
        <f t="shared" si="67"/>
        <v>7.8985980092079409</v>
      </c>
      <c r="FF45" s="3">
        <f t="shared" si="68"/>
        <v>4.4806163943300428</v>
      </c>
      <c r="FG45" s="3">
        <f t="shared" si="14"/>
        <v>7.9196987580003206</v>
      </c>
      <c r="FH45" s="3">
        <f t="shared" si="69"/>
        <v>3.4390824777789839</v>
      </c>
      <c r="FI45" s="3">
        <f t="shared" si="70"/>
        <v>0.99999998894102327</v>
      </c>
      <c r="FJ45" s="3">
        <f t="shared" si="71"/>
        <v>8.5210890284109376E-3</v>
      </c>
      <c r="FK45" s="3">
        <f t="shared" si="72"/>
        <v>1.0731364807301969E-2</v>
      </c>
      <c r="FL45" s="3">
        <f t="shared" si="129"/>
        <v>-12.737650085403658</v>
      </c>
      <c r="FN45" s="14">
        <f t="shared" si="156"/>
        <v>3.9622956289622951E-2</v>
      </c>
      <c r="FO45" s="3">
        <f t="shared" si="73"/>
        <v>22.190517101151581</v>
      </c>
      <c r="FP45" s="3">
        <f t="shared" si="73"/>
        <v>-8.5313997044283756</v>
      </c>
      <c r="FQ45" s="3">
        <f t="shared" si="74"/>
        <v>5.0571334664621119</v>
      </c>
      <c r="FR45" s="3">
        <f t="shared" si="75"/>
        <v>0.25372334147701459</v>
      </c>
      <c r="FS45" s="3">
        <f t="shared" si="130"/>
        <v>0.17224019825723147</v>
      </c>
      <c r="FT45" s="3">
        <f t="shared" si="130"/>
        <v>9.8630857658674742E-2</v>
      </c>
      <c r="FU45" s="3">
        <f t="shared" si="131"/>
        <v>5.0634942906673999</v>
      </c>
      <c r="FV45" s="3">
        <f t="shared" si="76"/>
        <v>0.19848106201392657</v>
      </c>
      <c r="FW45" s="3">
        <f t="shared" si="77"/>
        <v>4.8873546955679714</v>
      </c>
      <c r="FX45" s="3">
        <f t="shared" si="78"/>
        <v>0.8916017260136393</v>
      </c>
      <c r="FY45" s="3">
        <f t="shared" si="132"/>
        <v>26.924785761428371</v>
      </c>
      <c r="FZ45" s="3">
        <f t="shared" si="79"/>
        <v>17.511968727458417</v>
      </c>
      <c r="GA45" s="3">
        <f t="shared" si="79"/>
        <v>18.503758871806994</v>
      </c>
      <c r="GB45" s="3">
        <f t="shared" si="80"/>
        <v>5.0571334664621119</v>
      </c>
      <c r="GC45" s="3">
        <f t="shared" si="80"/>
        <v>0.25372334147701459</v>
      </c>
      <c r="GD45" s="3">
        <f t="shared" si="133"/>
        <v>0.14938415017381601</v>
      </c>
      <c r="GE45" s="3">
        <f t="shared" si="133"/>
        <v>3.7234740002787703E-2</v>
      </c>
      <c r="GF45" s="3">
        <f t="shared" si="81"/>
        <v>5.0634942906673999</v>
      </c>
      <c r="GG45" s="3">
        <f t="shared" si="82"/>
        <v>0.15395470173472589</v>
      </c>
      <c r="GH45" s="3">
        <f t="shared" si="83"/>
        <v>4.9125218234727983</v>
      </c>
      <c r="GI45" s="3">
        <f t="shared" si="84"/>
        <v>0.98121240610225813</v>
      </c>
      <c r="GJ45" s="3">
        <f t="shared" si="134"/>
        <v>11.123859944247615</v>
      </c>
      <c r="GL45" s="3">
        <f>FR45</f>
        <v>0.25372334147701459</v>
      </c>
      <c r="GM45" s="3">
        <f>-FQ45</f>
        <v>-5.0571334664621119</v>
      </c>
      <c r="GN45" s="3">
        <f>FS45</f>
        <v>0.17224019825723147</v>
      </c>
      <c r="GO45" s="3">
        <f>FT45</f>
        <v>9.8630857658674742E-2</v>
      </c>
      <c r="GP45" s="3">
        <f t="shared" si="85"/>
        <v>5.0634942906673999</v>
      </c>
      <c r="GQ45" s="3">
        <f t="shared" si="86"/>
        <v>0.19848106201392657</v>
      </c>
      <c r="GR45" s="3">
        <f t="shared" si="87"/>
        <v>5.1564081751259421</v>
      </c>
      <c r="GS45" s="3">
        <f t="shared" si="88"/>
        <v>-0.45282045246377645</v>
      </c>
      <c r="GT45" s="3">
        <f t="shared" si="135"/>
        <v>26.924785761428367</v>
      </c>
      <c r="GU45" s="3">
        <f t="shared" si="136"/>
        <v>-0.25372334147701459</v>
      </c>
      <c r="GV45" s="3">
        <f t="shared" si="89"/>
        <v>5.0571334664621119</v>
      </c>
      <c r="GW45" s="3">
        <f t="shared" si="137"/>
        <v>0.14938415017381601</v>
      </c>
      <c r="GX45" s="3">
        <f t="shared" si="137"/>
        <v>3.7234740002787703E-2</v>
      </c>
      <c r="GY45" s="3">
        <f t="shared" si="138"/>
        <v>5.0634942906673999</v>
      </c>
      <c r="GZ45" s="3">
        <f t="shared" si="90"/>
        <v>0.15395470173472589</v>
      </c>
      <c r="HA45" s="3">
        <f t="shared" si="91"/>
        <v>5.0360578703717227</v>
      </c>
      <c r="HB45" s="3">
        <f t="shared" si="92"/>
        <v>0.1929305940254305</v>
      </c>
      <c r="HC45" s="3">
        <f t="shared" si="139"/>
        <v>-11.123859944245837</v>
      </c>
      <c r="HE45" s="3">
        <f t="shared" si="140"/>
        <v>26.924785761428367</v>
      </c>
      <c r="HF45" s="3">
        <f t="shared" si="141"/>
        <v>-11.123859944245837</v>
      </c>
      <c r="HG45" s="3">
        <f t="shared" si="142"/>
        <v>7.9004629085912654</v>
      </c>
      <c r="HH45" s="3">
        <f t="shared" si="143"/>
        <v>0.99050835275313942</v>
      </c>
      <c r="HJ45" s="3">
        <f t="shared" si="93"/>
        <v>-5.0571334664621119</v>
      </c>
      <c r="HK45" s="3">
        <f t="shared" si="94"/>
        <v>-0.25372334147701459</v>
      </c>
      <c r="HL45" s="3">
        <f t="shared" si="95"/>
        <v>4.5360566925750732</v>
      </c>
      <c r="HM45" s="3">
        <f t="shared" si="95"/>
        <v>-11.530066294145726</v>
      </c>
      <c r="HN45" s="3">
        <f t="shared" si="96"/>
        <v>5.0634942906673999</v>
      </c>
      <c r="HO45" s="3">
        <f t="shared" si="15"/>
        <v>12.390247740285522</v>
      </c>
      <c r="HP45" s="3">
        <f t="shared" si="97"/>
        <v>14.80490485662266</v>
      </c>
      <c r="HQ45" s="3">
        <f t="shared" si="98"/>
        <v>-0.31900942850649372</v>
      </c>
      <c r="HR45" s="3">
        <f t="shared" si="99"/>
        <v>108.60302990122807</v>
      </c>
      <c r="HS45" s="3">
        <f t="shared" si="100"/>
        <v>-5.0571334664621119</v>
      </c>
      <c r="HT45" s="3">
        <f t="shared" si="100"/>
        <v>-0.25372334147701459</v>
      </c>
      <c r="HU45" s="3">
        <f t="shared" si="101"/>
        <v>0.90392764040575102</v>
      </c>
      <c r="HV45" s="3">
        <f t="shared" si="101"/>
        <v>12.367325091270384</v>
      </c>
      <c r="HW45" s="3">
        <f t="shared" si="102"/>
        <v>5.0634942906673999</v>
      </c>
      <c r="HX45" s="3">
        <f t="shared" si="16"/>
        <v>12.400315120683649</v>
      </c>
      <c r="HY45" s="3">
        <f t="shared" si="103"/>
        <v>13.957976682226127</v>
      </c>
      <c r="HZ45" s="3">
        <f t="shared" si="104"/>
        <v>-0.12277900587452097</v>
      </c>
      <c r="IA45" s="3">
        <f t="shared" si="105"/>
        <v>97.052514193293902</v>
      </c>
      <c r="IB45" s="3">
        <f t="shared" si="106"/>
        <v>102.82777204726099</v>
      </c>
      <c r="IC45" s="3">
        <f t="shared" si="107"/>
        <v>0.97504185217120354</v>
      </c>
      <c r="ID45" s="3">
        <f t="shared" si="108"/>
        <v>4.5360566925750732</v>
      </c>
      <c r="IE45" s="3">
        <f t="shared" si="108"/>
        <v>-11.530066294145726</v>
      </c>
      <c r="IF45" s="3">
        <f>FS45</f>
        <v>0.17224019825723147</v>
      </c>
      <c r="IG45" s="3">
        <f>FT45</f>
        <v>9.8630857658674742E-2</v>
      </c>
      <c r="IH45" s="3">
        <f t="shared" si="144"/>
        <v>12.390247740285522</v>
      </c>
      <c r="II45" s="3">
        <f t="shared" si="109"/>
        <v>0.19848106201392657</v>
      </c>
      <c r="IJ45" s="3">
        <f t="shared" si="145"/>
        <v>12.420527035696361</v>
      </c>
      <c r="IK45" s="3">
        <f t="shared" si="146"/>
        <v>-0.14473192480013217</v>
      </c>
      <c r="IL45" s="3">
        <f t="shared" si="147"/>
        <v>98.321755860199985</v>
      </c>
      <c r="IM45" s="3">
        <f t="shared" si="110"/>
        <v>0.90392764040575102</v>
      </c>
      <c r="IN45" s="3">
        <f t="shared" si="110"/>
        <v>12.367325091270384</v>
      </c>
      <c r="IO45" s="3">
        <f>GD45</f>
        <v>0.14938415017381601</v>
      </c>
      <c r="IP45" s="3">
        <f>GE45</f>
        <v>3.7234740002787703E-2</v>
      </c>
      <c r="IQ45" s="3">
        <f t="shared" si="148"/>
        <v>12.400315120683649</v>
      </c>
      <c r="IR45" s="3">
        <f t="shared" si="111"/>
        <v>0.15395470173472589</v>
      </c>
      <c r="IS45" s="3">
        <f t="shared" si="149"/>
        <v>12.353156031924541</v>
      </c>
      <c r="IT45" s="3">
        <f t="shared" si="150"/>
        <v>0.31194317186030585</v>
      </c>
      <c r="IU45" s="3">
        <f t="shared" si="151"/>
        <v>71.823625862460219</v>
      </c>
      <c r="IV45" s="3">
        <f t="shared" si="152"/>
        <v>85.072690861330102</v>
      </c>
    </row>
    <row r="46" spans="3:256">
      <c r="C46" s="2">
        <v>40</v>
      </c>
      <c r="D46" s="3">
        <v>94.022869020000002</v>
      </c>
      <c r="E46" s="3">
        <v>32.557172559999998</v>
      </c>
      <c r="F46" s="3">
        <v>177.66112269999999</v>
      </c>
      <c r="G46" s="3">
        <v>45.467775469999999</v>
      </c>
      <c r="H46" s="3">
        <v>140.9040794</v>
      </c>
      <c r="I46" s="3">
        <v>28.379272329999999</v>
      </c>
      <c r="J46" s="3">
        <v>158.368247</v>
      </c>
      <c r="K46" s="3">
        <v>-21.631753029999999</v>
      </c>
      <c r="L46" s="3">
        <v>175.4355017</v>
      </c>
      <c r="M46" s="3">
        <v>-64.101433299999997</v>
      </c>
      <c r="N46" s="3">
        <v>195.22546686921501</v>
      </c>
      <c r="O46" s="3">
        <v>-113.346230314191</v>
      </c>
      <c r="P46" s="3">
        <v>136.5380375</v>
      </c>
      <c r="Q46" s="3">
        <v>49.812568910000003</v>
      </c>
      <c r="R46" s="3">
        <v>135.3472988</v>
      </c>
      <c r="S46" s="3">
        <v>98.632855570000004</v>
      </c>
      <c r="T46" s="3">
        <v>139.31642780000001</v>
      </c>
      <c r="U46" s="3">
        <v>134.3550165</v>
      </c>
      <c r="V46" s="3">
        <v>146.26271642483999</v>
      </c>
      <c r="W46" s="3">
        <v>196.871614001056</v>
      </c>
      <c r="X46" s="3">
        <v>94.286719816103201</v>
      </c>
      <c r="Y46" s="3">
        <v>32.155589251540498</v>
      </c>
      <c r="Z46" s="3">
        <v>178.33048965516701</v>
      </c>
      <c r="AA46" s="3">
        <v>45.1525590291944</v>
      </c>
      <c r="AB46" s="3">
        <v>140.30858882992499</v>
      </c>
      <c r="AC46" s="3">
        <v>28.7842758441579</v>
      </c>
      <c r="AD46" s="3">
        <v>158.90615849176999</v>
      </c>
      <c r="AE46" s="3">
        <v>-21.7211110633178</v>
      </c>
      <c r="AF46" s="3">
        <v>176.82166040362799</v>
      </c>
      <c r="AG46" s="3">
        <v>-63.959003953025103</v>
      </c>
      <c r="AH46" s="3">
        <v>197.465788772472</v>
      </c>
      <c r="AI46" s="3">
        <v>-112.670673840097</v>
      </c>
      <c r="AJ46" s="3">
        <v>136.782132944441</v>
      </c>
      <c r="AK46" s="3">
        <v>49.478487983444602</v>
      </c>
      <c r="AL46" s="3">
        <v>136.02424997384099</v>
      </c>
      <c r="AM46" s="3">
        <v>98.718305014195195</v>
      </c>
      <c r="AN46" s="3">
        <v>139.492074845784</v>
      </c>
      <c r="AO46" s="3">
        <v>134.465534376177</v>
      </c>
      <c r="AP46" s="3">
        <v>145.57175892936101</v>
      </c>
      <c r="AQ46" s="3">
        <v>197.07295366806201</v>
      </c>
      <c r="AR46" s="3">
        <f t="shared" si="17"/>
        <v>11.82857410477409</v>
      </c>
      <c r="AS46" s="3">
        <f t="shared" si="17"/>
        <v>4.0340227243705984</v>
      </c>
      <c r="AT46" s="3">
        <f t="shared" si="17"/>
        <v>22.372136989609526</v>
      </c>
      <c r="AU46" s="3">
        <f t="shared" si="17"/>
        <v>5.6645346400712864</v>
      </c>
      <c r="AV46" s="3">
        <f t="shared" si="17"/>
        <v>17.602166495430403</v>
      </c>
      <c r="AW46" s="3">
        <f t="shared" si="17"/>
        <v>3.6110805481296477</v>
      </c>
      <c r="AX46" s="3">
        <f t="shared" si="17"/>
        <v>19.935291789669996</v>
      </c>
      <c r="AY46" s="3">
        <f t="shared" si="17"/>
        <v>-2.724983670569924</v>
      </c>
      <c r="AZ46" s="3">
        <f t="shared" si="17"/>
        <v>22.182849477560222</v>
      </c>
      <c r="BA46" s="3">
        <f t="shared" si="159"/>
        <v>-8.0238640118296534</v>
      </c>
      <c r="BB46" s="3">
        <f t="shared" si="159"/>
        <v>24.772722184083577</v>
      </c>
      <c r="BC46" s="3">
        <f t="shared" si="159"/>
        <v>-14.134900626003128</v>
      </c>
      <c r="BD46" s="3">
        <f t="shared" si="159"/>
        <v>17.159761193283707</v>
      </c>
      <c r="BE46" s="3">
        <f t="shared" si="159"/>
        <v>6.2072364257218799</v>
      </c>
      <c r="BF46" s="3">
        <f t="shared" si="159"/>
        <v>17.064682322176797</v>
      </c>
      <c r="BG46" s="3">
        <f t="shared" si="159"/>
        <v>12.384530808109297</v>
      </c>
      <c r="BH46" s="3">
        <f t="shared" si="159"/>
        <v>17.499732173949784</v>
      </c>
      <c r="BI46" s="3">
        <f t="shared" si="159"/>
        <v>16.869136406578122</v>
      </c>
      <c r="BJ46" s="3">
        <f t="shared" ref="BJ46:BK77" si="160">AP46*$B$11</f>
        <v>18.262448215577567</v>
      </c>
      <c r="BK46" s="3">
        <f t="shared" si="160"/>
        <v>24.723439749054201</v>
      </c>
      <c r="BM46" s="14">
        <f t="shared" si="153"/>
        <v>4.0665665665665658E-2</v>
      </c>
      <c r="BN46" s="3">
        <f t="shared" si="18"/>
        <v>17.100355547191807</v>
      </c>
      <c r="BO46" s="3">
        <f t="shared" si="18"/>
        <v>4.8492786822209428</v>
      </c>
      <c r="BP46" s="3">
        <f t="shared" si="19"/>
        <v>0.14543110148044538</v>
      </c>
      <c r="BQ46" s="3">
        <f t="shared" si="20"/>
        <v>139.47424356380631</v>
      </c>
      <c r="BR46" s="3">
        <f t="shared" si="21"/>
        <v>2524.4838085048946</v>
      </c>
      <c r="BS46" s="3">
        <f t="shared" si="112"/>
        <v>10527.935215320033</v>
      </c>
      <c r="BT46" s="3">
        <f t="shared" si="113"/>
        <v>190555.62739729261</v>
      </c>
      <c r="BU46" s="3">
        <f t="shared" si="114"/>
        <v>190.55562739729262</v>
      </c>
      <c r="BW46" s="14">
        <f t="shared" si="154"/>
        <v>4.0665665665665658E-2</v>
      </c>
      <c r="BX46" s="3">
        <f t="shared" si="157"/>
        <v>22.354006986876787</v>
      </c>
      <c r="BY46" s="3">
        <f t="shared" si="157"/>
        <v>-8.4299421482865267</v>
      </c>
      <c r="BZ46" s="3">
        <f t="shared" si="22"/>
        <v>0.19241252150709201</v>
      </c>
      <c r="CA46" s="3">
        <f t="shared" si="23"/>
        <v>184.5313046261615</v>
      </c>
      <c r="CB46" s="3">
        <f t="shared" si="158"/>
        <v>17.663565268877182</v>
      </c>
      <c r="CC46" s="3">
        <f t="shared" si="158"/>
        <v>18.553985278581749</v>
      </c>
      <c r="CD46" s="3">
        <f t="shared" si="24"/>
        <v>0.15970035475112315</v>
      </c>
      <c r="CE46" s="3">
        <f t="shared" si="25"/>
        <v>153.15902822051711</v>
      </c>
      <c r="CF46" s="3">
        <f t="shared" si="26"/>
        <v>168.84516642333932</v>
      </c>
      <c r="CH46" s="3">
        <f t="shared" si="115"/>
        <v>12.390247740285522</v>
      </c>
      <c r="CI46" s="3">
        <f t="shared" si="116"/>
        <v>0.69150068591790614</v>
      </c>
      <c r="CJ46" s="3">
        <f t="shared" si="117"/>
        <v>12.32266361583107</v>
      </c>
      <c r="CK46" s="3">
        <f t="shared" si="118"/>
        <v>12.395791899497594</v>
      </c>
      <c r="CL46" s="3">
        <f t="shared" si="119"/>
        <v>9.2288670210322152E-2</v>
      </c>
      <c r="CM46" s="7">
        <f t="shared" si="27"/>
        <v>12.70220602101725</v>
      </c>
      <c r="CN46" s="7">
        <f t="shared" si="28"/>
        <v>4.2501302938573948</v>
      </c>
      <c r="CO46" s="7">
        <f t="shared" si="29"/>
        <v>12.405372092769493</v>
      </c>
      <c r="CP46" s="7">
        <f t="shared" si="30"/>
        <v>0.34789681726317329</v>
      </c>
      <c r="CQ46" s="7">
        <f t="shared" si="120"/>
        <v>4.5980271111205679</v>
      </c>
      <c r="CR46" s="3">
        <f t="shared" si="121"/>
        <v>12.400315120683649</v>
      </c>
      <c r="CS46" s="3">
        <f t="shared" si="122"/>
        <v>0.62088388926279658</v>
      </c>
      <c r="CT46" s="3">
        <f t="shared" si="123"/>
        <v>12.533918130538328</v>
      </c>
      <c r="CU46" s="3">
        <f t="shared" si="124"/>
        <v>12.393373925482411</v>
      </c>
      <c r="CV46" s="3">
        <f t="shared" si="125"/>
        <v>0.14089736600154057</v>
      </c>
      <c r="CW46" s="7">
        <f t="shared" si="31"/>
        <v>12.777558570242388</v>
      </c>
      <c r="CX46" s="7">
        <f t="shared" si="32"/>
        <v>3.7784778325912498</v>
      </c>
      <c r="CY46" s="7">
        <f t="shared" si="33"/>
        <v>12.534094711011139</v>
      </c>
      <c r="CZ46" s="7">
        <f t="shared" si="34"/>
        <v>6.2128180037958572E-2</v>
      </c>
      <c r="DA46" s="7">
        <f t="shared" si="126"/>
        <v>3.8406060126292085</v>
      </c>
      <c r="DB46" s="3">
        <f t="shared" si="35"/>
        <v>4.219316561874888</v>
      </c>
      <c r="DD46" s="14">
        <f t="shared" si="155"/>
        <v>4.0665665665665658E-2</v>
      </c>
      <c r="DE46" s="3">
        <f t="shared" si="36"/>
        <v>-10.543562884835437</v>
      </c>
      <c r="DF46" s="3">
        <f t="shared" si="36"/>
        <v>-1.630511915700688</v>
      </c>
      <c r="DG46" s="3">
        <f t="shared" si="37"/>
        <v>2.3331252942395935</v>
      </c>
      <c r="DH46" s="3">
        <f t="shared" si="37"/>
        <v>-6.3360642186995717</v>
      </c>
      <c r="DI46" s="3">
        <f t="shared" si="38"/>
        <v>10.66889344841916</v>
      </c>
      <c r="DJ46" s="3">
        <f t="shared" si="39"/>
        <v>6.7519762604814897</v>
      </c>
      <c r="DK46" s="3">
        <f t="shared" si="40"/>
        <v>13.709533943113774</v>
      </c>
      <c r="DL46" s="3">
        <f t="shared" si="41"/>
        <v>-0.19807321637864378</v>
      </c>
      <c r="DM46" s="3">
        <f t="shared" si="42"/>
        <v>101.42430853844176</v>
      </c>
      <c r="DN46" s="3">
        <f t="shared" si="43"/>
        <v>-10.543562884835437</v>
      </c>
      <c r="DO46" s="3">
        <f t="shared" si="43"/>
        <v>-1.630511915700688</v>
      </c>
      <c r="DP46" s="3">
        <f t="shared" si="44"/>
        <v>-9.5078871106910157E-2</v>
      </c>
      <c r="DQ46" s="3">
        <f t="shared" si="44"/>
        <v>6.1772943823874167</v>
      </c>
      <c r="DR46" s="3">
        <f t="shared" si="45"/>
        <v>10.66889344841916</v>
      </c>
      <c r="DS46" s="3">
        <f t="shared" si="46"/>
        <v>6.1780260503178601</v>
      </c>
      <c r="DT46" s="3">
        <f t="shared" si="47"/>
        <v>13.04349099641675</v>
      </c>
      <c r="DU46" s="3">
        <f t="shared" si="48"/>
        <v>-0.13760143057963381</v>
      </c>
      <c r="DV46" s="3">
        <f t="shared" si="49"/>
        <v>97.909075048050923</v>
      </c>
      <c r="DW46" s="3">
        <f t="shared" si="50"/>
        <v>99.666691793246343</v>
      </c>
      <c r="DX46" s="3">
        <f t="shared" si="127"/>
        <v>1172.8857942125328</v>
      </c>
      <c r="DY46" s="3">
        <f t="shared" si="51"/>
        <v>2.3331252942395935</v>
      </c>
      <c r="DZ46" s="3">
        <f t="shared" si="51"/>
        <v>-6.3360642186995717</v>
      </c>
      <c r="EA46" s="3">
        <f t="shared" si="51"/>
        <v>2.2475576878902253</v>
      </c>
      <c r="EB46" s="3">
        <f t="shared" si="51"/>
        <v>-5.2988803412597294</v>
      </c>
      <c r="EC46" s="3">
        <f t="shared" si="52"/>
        <v>6.7519762604814897</v>
      </c>
      <c r="ED46" s="3">
        <f t="shared" si="11"/>
        <v>5.7558360323573572</v>
      </c>
      <c r="EE46" s="3">
        <f t="shared" si="53"/>
        <v>1.0407075530030068</v>
      </c>
      <c r="EF46" s="3">
        <f t="shared" si="54"/>
        <v>0.99883209955211361</v>
      </c>
      <c r="EG46" s="3">
        <f t="shared" si="55"/>
        <v>2.7693817092085697</v>
      </c>
      <c r="EH46" s="3">
        <f t="shared" si="56"/>
        <v>-9.5078871106910157E-2</v>
      </c>
      <c r="EI46" s="3">
        <f t="shared" si="56"/>
        <v>6.1772943823874167</v>
      </c>
      <c r="EJ46" s="3">
        <f t="shared" si="56"/>
        <v>0.43504985177298749</v>
      </c>
      <c r="EK46" s="3">
        <f t="shared" si="56"/>
        <v>4.4846055984688249</v>
      </c>
      <c r="EL46" s="3">
        <f t="shared" si="57"/>
        <v>6.1780260503178601</v>
      </c>
      <c r="EM46" s="3">
        <f t="shared" si="12"/>
        <v>4.5056581924670702</v>
      </c>
      <c r="EN46" s="3">
        <f t="shared" si="58"/>
        <v>1.773762042108826</v>
      </c>
      <c r="EO46" s="3">
        <f t="shared" si="59"/>
        <v>0.99372365632481063</v>
      </c>
      <c r="EP46" s="3">
        <f t="shared" si="60"/>
        <v>6.4227112660885526</v>
      </c>
      <c r="EQ46" s="3">
        <f t="shared" si="61"/>
        <v>4.5960464876485609</v>
      </c>
      <c r="ER46" s="3">
        <f t="shared" si="128"/>
        <v>209.24498345524427</v>
      </c>
      <c r="ES46" s="3">
        <f t="shared" si="62"/>
        <v>2.2475576878902253</v>
      </c>
      <c r="ET46" s="3">
        <f t="shared" si="62"/>
        <v>-5.2988803412597294</v>
      </c>
      <c r="EU46" s="3">
        <f t="shared" si="62"/>
        <v>2.5898727065233551</v>
      </c>
      <c r="EV46" s="3">
        <f t="shared" si="62"/>
        <v>-6.1110366141734751</v>
      </c>
      <c r="EW46" s="3">
        <f t="shared" si="63"/>
        <v>5.7558360323573572</v>
      </c>
      <c r="EX46" s="3">
        <f t="shared" si="13"/>
        <v>6.6371838256721061</v>
      </c>
      <c r="EY46" s="3">
        <f t="shared" si="64"/>
        <v>0.88134975101542212</v>
      </c>
      <c r="EZ46" s="3">
        <f t="shared" si="65"/>
        <v>0.99999995483501869</v>
      </c>
      <c r="FA46" s="3">
        <f t="shared" si="66"/>
        <v>1.7220214200763868E-2</v>
      </c>
      <c r="FB46" s="3">
        <f t="shared" si="67"/>
        <v>0.43504985177298749</v>
      </c>
      <c r="FC46" s="3">
        <f t="shared" si="67"/>
        <v>4.4846055984688249</v>
      </c>
      <c r="FD46" s="3">
        <f t="shared" si="67"/>
        <v>0.76271604162778317</v>
      </c>
      <c r="FE46" s="3">
        <f t="shared" si="67"/>
        <v>7.8543033424760793</v>
      </c>
      <c r="FF46" s="3">
        <f t="shared" si="68"/>
        <v>4.5056581924670702</v>
      </c>
      <c r="FG46" s="3">
        <f t="shared" si="14"/>
        <v>7.8912493786337325</v>
      </c>
      <c r="FH46" s="3">
        <f t="shared" si="69"/>
        <v>3.3855912360976976</v>
      </c>
      <c r="FI46" s="3">
        <f t="shared" si="70"/>
        <v>0.99999999524554128</v>
      </c>
      <c r="FJ46" s="3">
        <f t="shared" si="71"/>
        <v>5.5871222064450485E-3</v>
      </c>
      <c r="FK46" s="3">
        <f t="shared" si="72"/>
        <v>1.1403668203604458E-2</v>
      </c>
      <c r="FL46" s="3">
        <f t="shared" si="129"/>
        <v>0.64476584918993984</v>
      </c>
      <c r="FN46" s="14">
        <f t="shared" si="156"/>
        <v>4.0665665665665658E-2</v>
      </c>
      <c r="FO46" s="3">
        <f t="shared" si="73"/>
        <v>22.354006986876787</v>
      </c>
      <c r="FP46" s="3">
        <f t="shared" si="73"/>
        <v>-8.4299421482865267</v>
      </c>
      <c r="FQ46" s="3">
        <f t="shared" si="74"/>
        <v>5.0571334664621119</v>
      </c>
      <c r="FR46" s="3">
        <f t="shared" si="75"/>
        <v>0.25372334147701459</v>
      </c>
      <c r="FS46" s="3">
        <f t="shared" si="130"/>
        <v>0.1634898857252054</v>
      </c>
      <c r="FT46" s="3">
        <f t="shared" si="130"/>
        <v>0.10145755614184893</v>
      </c>
      <c r="FU46" s="3">
        <f t="shared" si="131"/>
        <v>5.0634942906673999</v>
      </c>
      <c r="FV46" s="3">
        <f t="shared" si="76"/>
        <v>0.19241252150709201</v>
      </c>
      <c r="FW46" s="3">
        <f t="shared" si="77"/>
        <v>4.8960118836325623</v>
      </c>
      <c r="FX46" s="3">
        <f t="shared" si="78"/>
        <v>0.87503857372803062</v>
      </c>
      <c r="FY46" s="3">
        <f t="shared" si="132"/>
        <v>28.95045885575723</v>
      </c>
      <c r="FZ46" s="3">
        <f t="shared" si="79"/>
        <v>17.663565268877182</v>
      </c>
      <c r="GA46" s="3">
        <f t="shared" si="79"/>
        <v>18.553985278581749</v>
      </c>
      <c r="GB46" s="3">
        <f t="shared" si="80"/>
        <v>5.0571334664621119</v>
      </c>
      <c r="GC46" s="3">
        <f t="shared" si="80"/>
        <v>0.25372334147701459</v>
      </c>
      <c r="GD46" s="3">
        <f t="shared" si="133"/>
        <v>0.15159654141876544</v>
      </c>
      <c r="GE46" s="3">
        <f t="shared" si="133"/>
        <v>5.0226406774754651E-2</v>
      </c>
      <c r="GF46" s="3">
        <f t="shared" si="81"/>
        <v>5.0634942906673999</v>
      </c>
      <c r="GG46" s="3">
        <f t="shared" si="82"/>
        <v>0.15970035475112315</v>
      </c>
      <c r="GH46" s="3">
        <f t="shared" si="83"/>
        <v>4.909755953751362</v>
      </c>
      <c r="GI46" s="3">
        <f t="shared" si="84"/>
        <v>0.96382294548000691</v>
      </c>
      <c r="GJ46" s="3">
        <f t="shared" si="134"/>
        <v>15.458676010082561</v>
      </c>
      <c r="GL46" s="3">
        <f>FR46</f>
        <v>0.25372334147701459</v>
      </c>
      <c r="GM46" s="3">
        <f>-FQ46</f>
        <v>-5.0571334664621119</v>
      </c>
      <c r="GN46" s="3">
        <f>FS46</f>
        <v>0.1634898857252054</v>
      </c>
      <c r="GO46" s="3">
        <f>FT46</f>
        <v>0.10145755614184893</v>
      </c>
      <c r="GP46" s="3">
        <f t="shared" si="85"/>
        <v>5.0634942906673999</v>
      </c>
      <c r="GQ46" s="3">
        <f t="shared" si="86"/>
        <v>0.19241252150709201</v>
      </c>
      <c r="GR46" s="3">
        <f t="shared" si="87"/>
        <v>5.1593801386433125</v>
      </c>
      <c r="GS46" s="3">
        <f t="shared" si="88"/>
        <v>-0.48405319386200407</v>
      </c>
      <c r="GT46" s="3">
        <f t="shared" si="135"/>
        <v>28.95045885575675</v>
      </c>
      <c r="GU46" s="3">
        <f t="shared" si="136"/>
        <v>-0.25372334147701459</v>
      </c>
      <c r="GV46" s="3">
        <f t="shared" si="89"/>
        <v>5.0571334664621119</v>
      </c>
      <c r="GW46" s="3">
        <f t="shared" si="137"/>
        <v>0.15159654141876544</v>
      </c>
      <c r="GX46" s="3">
        <f t="shared" si="137"/>
        <v>5.0226406774754651E-2</v>
      </c>
      <c r="GY46" s="3">
        <f t="shared" si="138"/>
        <v>5.0634942906673999</v>
      </c>
      <c r="GZ46" s="3">
        <f t="shared" si="90"/>
        <v>0.15970035475112315</v>
      </c>
      <c r="HA46" s="3">
        <f t="shared" si="91"/>
        <v>5.0232860272751481</v>
      </c>
      <c r="HB46" s="3">
        <f t="shared" si="92"/>
        <v>0.26654329810790856</v>
      </c>
      <c r="HC46" s="3">
        <f t="shared" si="139"/>
        <v>-15.458676010082314</v>
      </c>
      <c r="HE46" s="3">
        <f t="shared" si="140"/>
        <v>28.95045885575675</v>
      </c>
      <c r="HF46" s="3">
        <f t="shared" si="141"/>
        <v>-15.458676010082314</v>
      </c>
      <c r="HG46" s="3">
        <f t="shared" si="142"/>
        <v>6.745891422837218</v>
      </c>
      <c r="HH46" s="3">
        <f t="shared" si="143"/>
        <v>0.99307688279680162</v>
      </c>
      <c r="HJ46" s="3">
        <f t="shared" si="93"/>
        <v>-5.0571334664621119</v>
      </c>
      <c r="HK46" s="3">
        <f t="shared" si="94"/>
        <v>-0.25372334147701459</v>
      </c>
      <c r="HL46" s="3">
        <f t="shared" si="95"/>
        <v>4.8374303944135804</v>
      </c>
      <c r="HM46" s="3">
        <f t="shared" si="95"/>
        <v>-11.409916955433204</v>
      </c>
      <c r="HN46" s="3">
        <f t="shared" si="96"/>
        <v>5.0634942906673999</v>
      </c>
      <c r="HO46" s="3">
        <f t="shared" si="15"/>
        <v>12.393019718804551</v>
      </c>
      <c r="HP46" s="3">
        <f t="shared" si="97"/>
        <v>14.911842607438697</v>
      </c>
      <c r="HQ46" s="3">
        <f t="shared" si="98"/>
        <v>-0.34371134274369641</v>
      </c>
      <c r="HR46" s="3">
        <f t="shared" si="99"/>
        <v>110.10315117598928</v>
      </c>
      <c r="HS46" s="3">
        <f t="shared" si="100"/>
        <v>-5.0571334664621119</v>
      </c>
      <c r="HT46" s="3">
        <f t="shared" si="100"/>
        <v>-0.25372334147701459</v>
      </c>
      <c r="HU46" s="3">
        <f t="shared" si="101"/>
        <v>1.1977658934007707</v>
      </c>
      <c r="HV46" s="3">
        <f t="shared" si="101"/>
        <v>12.338908940944904</v>
      </c>
      <c r="HW46" s="3">
        <f t="shared" si="102"/>
        <v>5.0634942906673999</v>
      </c>
      <c r="HX46" s="3">
        <f t="shared" si="16"/>
        <v>12.396907557464653</v>
      </c>
      <c r="HY46" s="3">
        <f t="shared" si="103"/>
        <v>14.060517551011689</v>
      </c>
      <c r="HZ46" s="3">
        <f t="shared" si="104"/>
        <v>-0.14637066526392711</v>
      </c>
      <c r="IA46" s="3">
        <f t="shared" si="105"/>
        <v>98.416659439995655</v>
      </c>
      <c r="IB46" s="3">
        <f t="shared" si="106"/>
        <v>104.25990530799247</v>
      </c>
      <c r="IC46" s="3">
        <f t="shared" si="107"/>
        <v>0.96918834018312794</v>
      </c>
      <c r="ID46" s="3">
        <f t="shared" si="108"/>
        <v>4.8374303944135804</v>
      </c>
      <c r="IE46" s="3">
        <f t="shared" si="108"/>
        <v>-11.409916955433204</v>
      </c>
      <c r="IF46" s="3">
        <f>FS46</f>
        <v>0.1634898857252054</v>
      </c>
      <c r="IG46" s="3">
        <f>FT46</f>
        <v>0.10145755614184893</v>
      </c>
      <c r="IH46" s="3">
        <f t="shared" si="144"/>
        <v>12.393019718804551</v>
      </c>
      <c r="II46" s="3">
        <f t="shared" si="109"/>
        <v>0.19241252150709201</v>
      </c>
      <c r="IJ46" s="3">
        <f t="shared" si="145"/>
        <v>12.424067893588553</v>
      </c>
      <c r="IK46" s="3">
        <f t="shared" si="146"/>
        <v>-0.15380173928807445</v>
      </c>
      <c r="IL46" s="3">
        <f t="shared" si="147"/>
        <v>98.847307679767354</v>
      </c>
      <c r="IM46" s="3">
        <f t="shared" si="110"/>
        <v>1.1977658934007707</v>
      </c>
      <c r="IN46" s="3">
        <f t="shared" si="110"/>
        <v>12.338908940944904</v>
      </c>
      <c r="IO46" s="3">
        <f>GD46</f>
        <v>0.15159654141876544</v>
      </c>
      <c r="IP46" s="3">
        <f>GE46</f>
        <v>5.0226406774754651E-2</v>
      </c>
      <c r="IQ46" s="3">
        <f t="shared" si="148"/>
        <v>12.396907557464653</v>
      </c>
      <c r="IR46" s="3">
        <f t="shared" si="111"/>
        <v>0.15970035475112315</v>
      </c>
      <c r="IS46" s="3">
        <f t="shared" si="149"/>
        <v>12.333133776078363</v>
      </c>
      <c r="IT46" s="3">
        <f t="shared" si="150"/>
        <v>0.40474798340072421</v>
      </c>
      <c r="IU46" s="3">
        <f t="shared" si="151"/>
        <v>66.124664549922187</v>
      </c>
      <c r="IV46" s="3">
        <f t="shared" si="152"/>
        <v>82.485986114844764</v>
      </c>
    </row>
    <row r="47" spans="3:256">
      <c r="C47" s="2">
        <v>41</v>
      </c>
      <c r="D47" s="3">
        <v>93.46153846</v>
      </c>
      <c r="E47" s="3">
        <v>31.434511430000001</v>
      </c>
      <c r="F47" s="3">
        <v>178.22245319999999</v>
      </c>
      <c r="G47" s="3">
        <v>44.345114350000003</v>
      </c>
      <c r="H47" s="3">
        <v>138.52260200000001</v>
      </c>
      <c r="I47" s="3">
        <v>28.379272329999999</v>
      </c>
      <c r="J47" s="3">
        <v>159.55898569999999</v>
      </c>
      <c r="K47" s="3">
        <v>-21.234840129999998</v>
      </c>
      <c r="L47" s="3">
        <v>178.61080490000001</v>
      </c>
      <c r="M47" s="3">
        <v>-62.910694599999999</v>
      </c>
      <c r="N47" s="3">
        <v>200.65405673766901</v>
      </c>
      <c r="O47" s="3">
        <v>-111.130307960191</v>
      </c>
      <c r="P47" s="3">
        <v>136.14112460000001</v>
      </c>
      <c r="Q47" s="3">
        <v>49.018743110000003</v>
      </c>
      <c r="R47" s="3">
        <v>136.93495039999999</v>
      </c>
      <c r="S47" s="3">
        <v>98.23594267</v>
      </c>
      <c r="T47" s="3">
        <v>139.7133407</v>
      </c>
      <c r="U47" s="3">
        <v>135.14884230000001</v>
      </c>
      <c r="V47" s="3">
        <v>144.35378384289501</v>
      </c>
      <c r="W47" s="3">
        <v>196.800443938695</v>
      </c>
      <c r="X47" s="3">
        <v>93.005740807608206</v>
      </c>
      <c r="Y47" s="3">
        <v>32.121579566659598</v>
      </c>
      <c r="Z47" s="3">
        <v>177.136014265575</v>
      </c>
      <c r="AA47" s="3">
        <v>44.994905356835403</v>
      </c>
      <c r="AB47" s="3">
        <v>139.16372130068501</v>
      </c>
      <c r="AC47" s="3">
        <v>28.7205758951851</v>
      </c>
      <c r="AD47" s="3">
        <v>158.970274125656</v>
      </c>
      <c r="AE47" s="3">
        <v>-21.334349368381101</v>
      </c>
      <c r="AF47" s="3">
        <v>178.04907770901599</v>
      </c>
      <c r="AG47" s="3">
        <v>-63.327448351721202</v>
      </c>
      <c r="AH47" s="3">
        <v>199.79733751835801</v>
      </c>
      <c r="AI47" s="3">
        <v>-111.313153821071</v>
      </c>
      <c r="AJ47" s="3">
        <v>135.91239873078499</v>
      </c>
      <c r="AK47" s="3">
        <v>49.248669131339902</v>
      </c>
      <c r="AL47" s="3">
        <v>136.04442373930701</v>
      </c>
      <c r="AM47" s="3">
        <v>99.326327403510106</v>
      </c>
      <c r="AN47" s="3">
        <v>140.45708327032301</v>
      </c>
      <c r="AO47" s="3">
        <v>135.20542511358201</v>
      </c>
      <c r="AP47" s="3">
        <v>148.106073017315</v>
      </c>
      <c r="AQ47" s="3">
        <v>197.37602148322901</v>
      </c>
      <c r="AR47" s="3">
        <f t="shared" si="17"/>
        <v>11.667871143018756</v>
      </c>
      <c r="AS47" s="3">
        <f t="shared" ref="AS47:BH62" si="161">Y47*$B$11</f>
        <v>4.0297560993498287</v>
      </c>
      <c r="AT47" s="3">
        <f t="shared" si="161"/>
        <v>22.222286186763963</v>
      </c>
      <c r="AU47" s="3">
        <f t="shared" si="161"/>
        <v>5.6447564767199117</v>
      </c>
      <c r="AV47" s="3">
        <f t="shared" si="161"/>
        <v>17.458539159192838</v>
      </c>
      <c r="AW47" s="3">
        <f t="shared" si="161"/>
        <v>3.6030891834033674</v>
      </c>
      <c r="AX47" s="3">
        <f t="shared" si="161"/>
        <v>19.943335303413765</v>
      </c>
      <c r="AY47" s="3">
        <f t="shared" si="161"/>
        <v>-2.6764631644120098</v>
      </c>
      <c r="AZ47" s="3">
        <f t="shared" si="161"/>
        <v>22.336832950339645</v>
      </c>
      <c r="BA47" s="3">
        <f t="shared" si="161"/>
        <v>-7.9446333179856143</v>
      </c>
      <c r="BB47" s="3">
        <f t="shared" si="161"/>
        <v>25.065222518949351</v>
      </c>
      <c r="BC47" s="3">
        <f t="shared" si="161"/>
        <v>-13.964595346796449</v>
      </c>
      <c r="BD47" s="3">
        <f t="shared" si="161"/>
        <v>17.050650221794267</v>
      </c>
      <c r="BE47" s="3">
        <f t="shared" si="161"/>
        <v>6.1784049070509939</v>
      </c>
      <c r="BF47" s="3">
        <f t="shared" si="161"/>
        <v>17.067213186335106</v>
      </c>
      <c r="BG47" s="3">
        <f t="shared" si="161"/>
        <v>12.460809184357835</v>
      </c>
      <c r="BH47" s="3">
        <f t="shared" si="161"/>
        <v>17.620795603493775</v>
      </c>
      <c r="BI47" s="3">
        <f t="shared" ref="BI47:BI77" si="162">AO47*$B$11</f>
        <v>16.961958093809375</v>
      </c>
      <c r="BJ47" s="3">
        <f t="shared" si="160"/>
        <v>18.580386118737252</v>
      </c>
      <c r="BK47" s="3">
        <f t="shared" si="160"/>
        <v>24.761460587168695</v>
      </c>
      <c r="BM47" s="14">
        <f t="shared" si="153"/>
        <v>4.1708375041708365E-2</v>
      </c>
      <c r="BN47" s="3">
        <f t="shared" si="18"/>
        <v>16.945078664891358</v>
      </c>
      <c r="BO47" s="3">
        <f t="shared" si="18"/>
        <v>4.8372562880348706</v>
      </c>
      <c r="BP47" s="3">
        <f t="shared" si="19"/>
        <v>0.1557416069613789</v>
      </c>
      <c r="BQ47" s="3">
        <f t="shared" si="20"/>
        <v>149.3624307402408</v>
      </c>
      <c r="BR47" s="3">
        <f t="shared" si="21"/>
        <v>2703.4599963983587</v>
      </c>
      <c r="BS47" s="3">
        <f t="shared" si="112"/>
        <v>9483.1670296877273</v>
      </c>
      <c r="BT47" s="3">
        <f t="shared" si="113"/>
        <v>171645.32323734788</v>
      </c>
      <c r="BU47" s="3">
        <f t="shared" si="114"/>
        <v>171.6453232373479</v>
      </c>
      <c r="BW47" s="14">
        <f t="shared" si="154"/>
        <v>4.1708375041708365E-2</v>
      </c>
      <c r="BX47" s="3">
        <f t="shared" si="157"/>
        <v>22.504278911181558</v>
      </c>
      <c r="BY47" s="3">
        <f t="shared" si="157"/>
        <v>-8.3205292556042298</v>
      </c>
      <c r="BZ47" s="3">
        <f t="shared" si="22"/>
        <v>0.18588392162682268</v>
      </c>
      <c r="CA47" s="3">
        <f t="shared" si="23"/>
        <v>178.270116196988</v>
      </c>
      <c r="CB47" s="3">
        <f t="shared" si="158"/>
        <v>17.823799652536181</v>
      </c>
      <c r="CC47" s="3">
        <f t="shared" si="158"/>
        <v>18.611134885763263</v>
      </c>
      <c r="CD47" s="3">
        <f t="shared" si="24"/>
        <v>0.17012094317743673</v>
      </c>
      <c r="CE47" s="3">
        <f t="shared" si="25"/>
        <v>163.1527893448889</v>
      </c>
      <c r="CF47" s="3">
        <f t="shared" si="26"/>
        <v>170.71145277093845</v>
      </c>
      <c r="CH47" s="3">
        <f t="shared" si="115"/>
        <v>12.393019718804551</v>
      </c>
      <c r="CI47" s="3">
        <f t="shared" si="116"/>
        <v>0.66950602165201178</v>
      </c>
      <c r="CJ47" s="3">
        <f t="shared" si="117"/>
        <v>12.301899440438966</v>
      </c>
      <c r="CK47" s="3">
        <f t="shared" si="118"/>
        <v>12.398078362830587</v>
      </c>
      <c r="CL47" s="3">
        <f t="shared" si="119"/>
        <v>0.10866179991998293</v>
      </c>
      <c r="CM47" s="7">
        <f t="shared" si="27"/>
        <v>12.682212590447765</v>
      </c>
      <c r="CN47" s="7">
        <f t="shared" si="28"/>
        <v>4.0933832852114591</v>
      </c>
      <c r="CO47" s="7">
        <f t="shared" si="29"/>
        <v>12.404319801594768</v>
      </c>
      <c r="CP47" s="7">
        <f t="shared" si="30"/>
        <v>0.31224671145179966</v>
      </c>
      <c r="CQ47" s="7">
        <f t="shared" si="120"/>
        <v>4.4056299966632588</v>
      </c>
      <c r="CR47" s="3">
        <f t="shared" si="121"/>
        <v>12.396907557464653</v>
      </c>
      <c r="CS47" s="3">
        <f t="shared" si="122"/>
        <v>0.66293294591216267</v>
      </c>
      <c r="CT47" s="3">
        <f t="shared" si="123"/>
        <v>12.543804645228001</v>
      </c>
      <c r="CU47" s="3">
        <f t="shared" si="124"/>
        <v>12.392284680140836</v>
      </c>
      <c r="CV47" s="3">
        <f t="shared" si="125"/>
        <v>0.15290111715592045</v>
      </c>
      <c r="CW47" s="7">
        <f t="shared" si="31"/>
        <v>12.801822574302408</v>
      </c>
      <c r="CX47" s="7">
        <f t="shared" si="32"/>
        <v>4.0293247137129029</v>
      </c>
      <c r="CY47" s="7">
        <f t="shared" si="33"/>
        <v>12.544495221262379</v>
      </c>
      <c r="CZ47" s="7">
        <f t="shared" si="34"/>
        <v>0.1278257357426778</v>
      </c>
      <c r="DA47" s="7">
        <f t="shared" si="126"/>
        <v>4.1571504494555809</v>
      </c>
      <c r="DB47" s="3">
        <f t="shared" si="35"/>
        <v>4.2813902230594199</v>
      </c>
      <c r="DD47" s="14">
        <f t="shared" si="155"/>
        <v>4.1708375041708365E-2</v>
      </c>
      <c r="DE47" s="3">
        <f t="shared" si="36"/>
        <v>-10.554415043745207</v>
      </c>
      <c r="DF47" s="3">
        <f t="shared" si="36"/>
        <v>-1.615000377370083</v>
      </c>
      <c r="DG47" s="3">
        <f t="shared" si="37"/>
        <v>2.4847961442209261</v>
      </c>
      <c r="DH47" s="3">
        <f t="shared" si="37"/>
        <v>-6.2795523478153772</v>
      </c>
      <c r="DI47" s="3">
        <f t="shared" si="38"/>
        <v>10.677261031488396</v>
      </c>
      <c r="DJ47" s="3">
        <f t="shared" si="39"/>
        <v>6.7532947194157602</v>
      </c>
      <c r="DK47" s="3">
        <f t="shared" si="40"/>
        <v>13.848432167193739</v>
      </c>
      <c r="DL47" s="3">
        <f t="shared" si="41"/>
        <v>-0.22305961170760272</v>
      </c>
      <c r="DM47" s="3">
        <f t="shared" si="42"/>
        <v>102.88880254115465</v>
      </c>
      <c r="DN47" s="3">
        <f t="shared" si="43"/>
        <v>-10.554415043745207</v>
      </c>
      <c r="DO47" s="3">
        <f t="shared" si="43"/>
        <v>-1.615000377370083</v>
      </c>
      <c r="DP47" s="3">
        <f t="shared" si="44"/>
        <v>1.656296454083872E-2</v>
      </c>
      <c r="DQ47" s="3">
        <f t="shared" si="44"/>
        <v>6.2824042773068411</v>
      </c>
      <c r="DR47" s="3">
        <f t="shared" si="45"/>
        <v>10.677261031488396</v>
      </c>
      <c r="DS47" s="3">
        <f t="shared" si="46"/>
        <v>6.2824261106134527</v>
      </c>
      <c r="DT47" s="3">
        <f t="shared" si="47"/>
        <v>13.195248248190708</v>
      </c>
      <c r="DU47" s="3">
        <f t="shared" si="48"/>
        <v>-0.15386159240597236</v>
      </c>
      <c r="DV47" s="3">
        <f t="shared" si="49"/>
        <v>98.850778321623267</v>
      </c>
      <c r="DW47" s="3">
        <f t="shared" si="50"/>
        <v>100.86979043138896</v>
      </c>
      <c r="DX47" s="3">
        <f t="shared" si="127"/>
        <v>1153.8197179242984</v>
      </c>
      <c r="DY47" s="3">
        <f t="shared" si="51"/>
        <v>2.4847961442209261</v>
      </c>
      <c r="DZ47" s="3">
        <f t="shared" si="51"/>
        <v>-6.2795523478153772</v>
      </c>
      <c r="EA47" s="3">
        <f t="shared" si="51"/>
        <v>2.39349764692588</v>
      </c>
      <c r="EB47" s="3">
        <f t="shared" si="51"/>
        <v>-5.268170153573605</v>
      </c>
      <c r="EC47" s="3">
        <f t="shared" si="52"/>
        <v>6.7532947194157602</v>
      </c>
      <c r="ED47" s="3">
        <f t="shared" si="11"/>
        <v>5.7864019695181446</v>
      </c>
      <c r="EE47" s="3">
        <f t="shared" si="53"/>
        <v>1.0154946373258873</v>
      </c>
      <c r="EF47" s="3">
        <f t="shared" si="54"/>
        <v>0.99876721494053999</v>
      </c>
      <c r="EG47" s="3">
        <f t="shared" si="55"/>
        <v>2.845286069018151</v>
      </c>
      <c r="EH47" s="3">
        <f t="shared" si="56"/>
        <v>1.656296454083872E-2</v>
      </c>
      <c r="EI47" s="3">
        <f t="shared" si="56"/>
        <v>6.2824042773068411</v>
      </c>
      <c r="EJ47" s="3">
        <f t="shared" si="56"/>
        <v>0.55358241715866896</v>
      </c>
      <c r="EK47" s="3">
        <f t="shared" si="56"/>
        <v>4.5011489094515404</v>
      </c>
      <c r="EL47" s="3">
        <f t="shared" si="57"/>
        <v>6.2824261106134527</v>
      </c>
      <c r="EM47" s="3">
        <f t="shared" si="12"/>
        <v>4.5350628438472631</v>
      </c>
      <c r="EN47" s="3">
        <f t="shared" si="58"/>
        <v>1.8604463383831518</v>
      </c>
      <c r="EO47" s="3">
        <f t="shared" si="59"/>
        <v>0.99284020624406155</v>
      </c>
      <c r="EP47" s="3">
        <f t="shared" si="60"/>
        <v>6.8603669927918389</v>
      </c>
      <c r="EQ47" s="3">
        <f t="shared" si="61"/>
        <v>4.8528265309049949</v>
      </c>
      <c r="ER47" s="3">
        <f t="shared" si="128"/>
        <v>246.26233268465043</v>
      </c>
      <c r="ES47" s="3">
        <f t="shared" si="62"/>
        <v>2.39349764692588</v>
      </c>
      <c r="ET47" s="3">
        <f t="shared" si="62"/>
        <v>-5.268170153573605</v>
      </c>
      <c r="EU47" s="3">
        <f t="shared" si="62"/>
        <v>2.7283895686097068</v>
      </c>
      <c r="EV47" s="3">
        <f t="shared" si="62"/>
        <v>-6.0199620288108342</v>
      </c>
      <c r="EW47" s="3">
        <f t="shared" si="63"/>
        <v>5.7864019695181446</v>
      </c>
      <c r="EX47" s="3">
        <f t="shared" si="13"/>
        <v>6.6093912326645121</v>
      </c>
      <c r="EY47" s="3">
        <f t="shared" si="64"/>
        <v>0.82300888384135684</v>
      </c>
      <c r="EZ47" s="3">
        <f t="shared" si="65"/>
        <v>0.99999957777526394</v>
      </c>
      <c r="FA47" s="3">
        <f t="shared" si="66"/>
        <v>5.265134646368224E-2</v>
      </c>
      <c r="FB47" s="3">
        <f t="shared" si="67"/>
        <v>0.55358241715866896</v>
      </c>
      <c r="FC47" s="3">
        <f t="shared" si="67"/>
        <v>4.5011489094515404</v>
      </c>
      <c r="FD47" s="3">
        <f t="shared" si="67"/>
        <v>0.95959051524347672</v>
      </c>
      <c r="FE47" s="3">
        <f t="shared" si="67"/>
        <v>7.79950249335932</v>
      </c>
      <c r="FF47" s="3">
        <f t="shared" si="68"/>
        <v>4.5350628438472631</v>
      </c>
      <c r="FG47" s="3">
        <f t="shared" si="14"/>
        <v>7.8583110845055941</v>
      </c>
      <c r="FH47" s="3">
        <f t="shared" si="69"/>
        <v>3.3232482513630752</v>
      </c>
      <c r="FI47" s="3">
        <f t="shared" si="70"/>
        <v>0.99999999900177938</v>
      </c>
      <c r="FJ47" s="3">
        <f t="shared" si="71"/>
        <v>2.5600644451449291E-3</v>
      </c>
      <c r="FK47" s="3">
        <f t="shared" si="72"/>
        <v>2.7605705454413584E-2</v>
      </c>
      <c r="FL47" s="3">
        <f t="shared" si="129"/>
        <v>15.538401805015981</v>
      </c>
      <c r="FN47" s="14">
        <f t="shared" si="156"/>
        <v>4.1708375041708365E-2</v>
      </c>
      <c r="FO47" s="3">
        <f t="shared" si="73"/>
        <v>22.504278911181558</v>
      </c>
      <c r="FP47" s="3">
        <f t="shared" si="73"/>
        <v>-8.3205292556042298</v>
      </c>
      <c r="FQ47" s="3">
        <f t="shared" si="74"/>
        <v>5.0571334664621119</v>
      </c>
      <c r="FR47" s="3">
        <f t="shared" si="75"/>
        <v>0.25372334147701459</v>
      </c>
      <c r="FS47" s="3">
        <f t="shared" si="130"/>
        <v>0.15027192430477143</v>
      </c>
      <c r="FT47" s="3">
        <f t="shared" si="130"/>
        <v>0.10941289268229681</v>
      </c>
      <c r="FU47" s="3">
        <f t="shared" si="131"/>
        <v>5.0634942906673999</v>
      </c>
      <c r="FV47" s="3">
        <f t="shared" si="76"/>
        <v>0.18588392162682268</v>
      </c>
      <c r="FW47" s="3">
        <f t="shared" si="77"/>
        <v>4.9089831635007721</v>
      </c>
      <c r="FX47" s="3">
        <f t="shared" si="78"/>
        <v>0.83689675231385607</v>
      </c>
      <c r="FY47" s="3">
        <f t="shared" si="132"/>
        <v>33.186139335055117</v>
      </c>
      <c r="FZ47" s="3">
        <f t="shared" si="79"/>
        <v>17.823799652536181</v>
      </c>
      <c r="GA47" s="3">
        <f t="shared" si="79"/>
        <v>18.611134885763263</v>
      </c>
      <c r="GB47" s="3">
        <f t="shared" si="80"/>
        <v>5.0571334664621119</v>
      </c>
      <c r="GC47" s="3">
        <f t="shared" si="80"/>
        <v>0.25372334147701459</v>
      </c>
      <c r="GD47" s="3">
        <f t="shared" si="133"/>
        <v>0.16023438365899878</v>
      </c>
      <c r="GE47" s="3">
        <f t="shared" si="133"/>
        <v>5.7149607181514739E-2</v>
      </c>
      <c r="GF47" s="3">
        <f t="shared" si="81"/>
        <v>5.0634942906673999</v>
      </c>
      <c r="GG47" s="3">
        <f t="shared" si="82"/>
        <v>0.17012094317743673</v>
      </c>
      <c r="GH47" s="3">
        <f t="shared" si="83"/>
        <v>4.900842974445605</v>
      </c>
      <c r="GI47" s="3">
        <f t="shared" si="84"/>
        <v>0.9575350611704454</v>
      </c>
      <c r="GJ47" s="3">
        <f t="shared" si="134"/>
        <v>16.757215155301999</v>
      </c>
      <c r="GL47" s="3">
        <f>FR47</f>
        <v>0.25372334147701459</v>
      </c>
      <c r="GM47" s="3">
        <f>-FQ47</f>
        <v>-5.0571334664621119</v>
      </c>
      <c r="GN47" s="3">
        <f>FS47</f>
        <v>0.15027192430477143</v>
      </c>
      <c r="GO47" s="3">
        <f>FT47</f>
        <v>0.10941289268229681</v>
      </c>
      <c r="GP47" s="3">
        <f t="shared" si="85"/>
        <v>5.0634942906673999</v>
      </c>
      <c r="GQ47" s="3">
        <f t="shared" si="86"/>
        <v>0.18588392162682268</v>
      </c>
      <c r="GR47" s="3">
        <f t="shared" si="87"/>
        <v>5.1675819758280843</v>
      </c>
      <c r="GS47" s="3">
        <f t="shared" si="88"/>
        <v>-0.54736078226935192</v>
      </c>
      <c r="GT47" s="3">
        <f t="shared" si="135"/>
        <v>33.186139335054889</v>
      </c>
      <c r="GU47" s="3">
        <f t="shared" si="136"/>
        <v>-0.25372334147701459</v>
      </c>
      <c r="GV47" s="3">
        <f t="shared" si="89"/>
        <v>5.0571334664621119</v>
      </c>
      <c r="GW47" s="3">
        <f t="shared" si="137"/>
        <v>0.16023438365899878</v>
      </c>
      <c r="GX47" s="3">
        <f t="shared" si="137"/>
        <v>5.7149607181514739E-2</v>
      </c>
      <c r="GY47" s="3">
        <f t="shared" si="138"/>
        <v>5.0634942906673999</v>
      </c>
      <c r="GZ47" s="3">
        <f t="shared" si="90"/>
        <v>0.17012094317743673</v>
      </c>
      <c r="HA47" s="3">
        <f t="shared" si="91"/>
        <v>5.0170907497539128</v>
      </c>
      <c r="HB47" s="3">
        <f t="shared" si="92"/>
        <v>0.28831685110189154</v>
      </c>
      <c r="HC47" s="3">
        <f t="shared" si="139"/>
        <v>-16.757215155301893</v>
      </c>
      <c r="HE47" s="3">
        <f t="shared" si="140"/>
        <v>33.186139335054889</v>
      </c>
      <c r="HF47" s="3">
        <f t="shared" si="141"/>
        <v>-16.757215155301893</v>
      </c>
      <c r="HG47" s="3">
        <f t="shared" si="142"/>
        <v>8.2144620898764984</v>
      </c>
      <c r="HH47" s="3">
        <f t="shared" si="143"/>
        <v>0.98974019825426041</v>
      </c>
      <c r="HJ47" s="3">
        <f t="shared" si="93"/>
        <v>-5.0571334664621119</v>
      </c>
      <c r="HK47" s="3">
        <f t="shared" si="94"/>
        <v>-0.25372334147701459</v>
      </c>
      <c r="HL47" s="3">
        <f t="shared" si="95"/>
        <v>5.1218872155355868</v>
      </c>
      <c r="HM47" s="3">
        <f t="shared" si="95"/>
        <v>-11.288132182384439</v>
      </c>
      <c r="HN47" s="3">
        <f t="shared" si="96"/>
        <v>5.0634942906673999</v>
      </c>
      <c r="HO47" s="3">
        <f t="shared" si="15"/>
        <v>12.395791899497594</v>
      </c>
      <c r="HP47" s="3">
        <f t="shared" si="97"/>
        <v>15.012349600007083</v>
      </c>
      <c r="HQ47" s="3">
        <f t="shared" si="98"/>
        <v>-0.3670458008652604</v>
      </c>
      <c r="HR47" s="3">
        <f t="shared" si="99"/>
        <v>111.53353913390914</v>
      </c>
      <c r="HS47" s="3">
        <f t="shared" si="100"/>
        <v>-5.0571334664621119</v>
      </c>
      <c r="HT47" s="3">
        <f t="shared" si="100"/>
        <v>-0.25372334147701459</v>
      </c>
      <c r="HU47" s="3">
        <f t="shared" si="101"/>
        <v>1.5131729324021457</v>
      </c>
      <c r="HV47" s="3">
        <f t="shared" si="101"/>
        <v>12.30065140281086</v>
      </c>
      <c r="HW47" s="3">
        <f t="shared" si="102"/>
        <v>5.0634942906673999</v>
      </c>
      <c r="HX47" s="3">
        <f t="shared" si="16"/>
        <v>12.393373925482411</v>
      </c>
      <c r="HY47" s="3">
        <f t="shared" si="103"/>
        <v>14.169730110166878</v>
      </c>
      <c r="HZ47" s="3">
        <f t="shared" si="104"/>
        <v>-0.17167539831189546</v>
      </c>
      <c r="IA47" s="3">
        <f t="shared" si="105"/>
        <v>99.885244556006697</v>
      </c>
      <c r="IB47" s="3">
        <f t="shared" si="106"/>
        <v>105.70939184495792</v>
      </c>
      <c r="IC47" s="3">
        <f t="shared" si="107"/>
        <v>0.96264737704228509</v>
      </c>
      <c r="ID47" s="3">
        <f t="shared" si="108"/>
        <v>5.1218872155355868</v>
      </c>
      <c r="IE47" s="3">
        <f t="shared" si="108"/>
        <v>-11.288132182384439</v>
      </c>
      <c r="IF47" s="3">
        <f>FS47</f>
        <v>0.15027192430477143</v>
      </c>
      <c r="IG47" s="3">
        <f>FT47</f>
        <v>0.10941289268229681</v>
      </c>
      <c r="IH47" s="3">
        <f t="shared" si="144"/>
        <v>12.395791899497594</v>
      </c>
      <c r="II47" s="3">
        <f t="shared" si="109"/>
        <v>0.18588392162682268</v>
      </c>
      <c r="IJ47" s="3">
        <f t="shared" si="145"/>
        <v>12.434668967937107</v>
      </c>
      <c r="IK47" s="3">
        <f t="shared" si="146"/>
        <v>-0.20197713210699322</v>
      </c>
      <c r="IL47" s="3">
        <f t="shared" si="147"/>
        <v>101.65260020114587</v>
      </c>
      <c r="IM47" s="3">
        <f t="shared" si="110"/>
        <v>1.5131729324021457</v>
      </c>
      <c r="IN47" s="3">
        <f t="shared" si="110"/>
        <v>12.30065140281086</v>
      </c>
      <c r="IO47" s="3">
        <f>GD47</f>
        <v>0.16023438365899878</v>
      </c>
      <c r="IP47" s="3">
        <f>GE47</f>
        <v>5.7149607181514739E-2</v>
      </c>
      <c r="IQ47" s="3">
        <f t="shared" si="148"/>
        <v>12.393373925482411</v>
      </c>
      <c r="IR47" s="3">
        <f t="shared" si="111"/>
        <v>0.17012094317743673</v>
      </c>
      <c r="IS47" s="3">
        <f t="shared" si="149"/>
        <v>12.318026584492104</v>
      </c>
      <c r="IT47" s="3">
        <f t="shared" si="150"/>
        <v>0.44842158834368778</v>
      </c>
      <c r="IU47" s="3">
        <f t="shared" si="151"/>
        <v>63.357540288691283</v>
      </c>
      <c r="IV47" s="3">
        <f t="shared" si="152"/>
        <v>82.505070244918585</v>
      </c>
    </row>
    <row r="48" spans="3:256">
      <c r="C48" s="2">
        <v>42</v>
      </c>
      <c r="D48" s="3">
        <v>92.338877339999996</v>
      </c>
      <c r="E48" s="3">
        <v>32.557172559999998</v>
      </c>
      <c r="F48" s="3">
        <v>175.41580039999999</v>
      </c>
      <c r="G48" s="3">
        <v>44.906444909999998</v>
      </c>
      <c r="H48" s="3">
        <v>137.33186330000001</v>
      </c>
      <c r="I48" s="3">
        <v>28.776185229999999</v>
      </c>
      <c r="J48" s="3">
        <v>159.55898569999999</v>
      </c>
      <c r="K48" s="3">
        <v>-21.631753029999999</v>
      </c>
      <c r="L48" s="3">
        <v>178.61080490000001</v>
      </c>
      <c r="M48" s="3">
        <v>-62.513781700000003</v>
      </c>
      <c r="N48" s="3">
        <v>201.310760751884</v>
      </c>
      <c r="O48" s="3">
        <v>-111.22410359642301</v>
      </c>
      <c r="P48" s="3">
        <v>134.95038589999999</v>
      </c>
      <c r="Q48" s="3">
        <v>48.621830209999999</v>
      </c>
      <c r="R48" s="3">
        <v>135.3472988</v>
      </c>
      <c r="S48" s="3">
        <v>101.8081588</v>
      </c>
      <c r="T48" s="3">
        <v>141.30099229999999</v>
      </c>
      <c r="U48" s="3">
        <v>135.5457552</v>
      </c>
      <c r="V48" s="3">
        <v>152.524816542396</v>
      </c>
      <c r="W48" s="3">
        <v>199.14742571839099</v>
      </c>
      <c r="X48" s="3">
        <v>91.698358384172906</v>
      </c>
      <c r="Y48" s="3">
        <v>32.0969632089583</v>
      </c>
      <c r="Z48" s="3">
        <v>175.834845175749</v>
      </c>
      <c r="AA48" s="3">
        <v>44.902409671197603</v>
      </c>
      <c r="AB48" s="3">
        <v>138.052016645278</v>
      </c>
      <c r="AC48" s="3">
        <v>28.6799877896044</v>
      </c>
      <c r="AD48" s="3">
        <v>158.93332703320399</v>
      </c>
      <c r="AE48" s="3">
        <v>-20.855383441148</v>
      </c>
      <c r="AF48" s="3">
        <v>179.22290290703799</v>
      </c>
      <c r="AG48" s="3">
        <v>-62.711679395194899</v>
      </c>
      <c r="AH48" s="3">
        <v>201.97500880101401</v>
      </c>
      <c r="AI48" s="3">
        <v>-109.81632990590499</v>
      </c>
      <c r="AJ48" s="3">
        <v>135.010293707995</v>
      </c>
      <c r="AK48" s="3">
        <v>49.028648915265599</v>
      </c>
      <c r="AL48" s="3">
        <v>136.04243820499099</v>
      </c>
      <c r="AM48" s="3">
        <v>99.936959036391201</v>
      </c>
      <c r="AN48" s="3">
        <v>141.495243797189</v>
      </c>
      <c r="AO48" s="3">
        <v>135.94912387082499</v>
      </c>
      <c r="AP48" s="3">
        <v>150.829306521375</v>
      </c>
      <c r="AQ48" s="3">
        <v>197.60404166684799</v>
      </c>
      <c r="AR48" s="3">
        <f t="shared" ref="AR48:BG77" si="163">X48*$B$11</f>
        <v>11.503855787419944</v>
      </c>
      <c r="AS48" s="3">
        <f t="shared" si="161"/>
        <v>4.0266678976197507</v>
      </c>
      <c r="AT48" s="3">
        <f t="shared" si="161"/>
        <v>22.059050313972257</v>
      </c>
      <c r="AU48" s="3">
        <f t="shared" si="161"/>
        <v>5.6331525936484406</v>
      </c>
      <c r="AV48" s="3">
        <f t="shared" si="161"/>
        <v>17.31907221278987</v>
      </c>
      <c r="AW48" s="3">
        <f t="shared" si="161"/>
        <v>3.5979972742185948</v>
      </c>
      <c r="AX48" s="3">
        <f t="shared" si="161"/>
        <v>19.938700171107996</v>
      </c>
      <c r="AY48" s="3">
        <f t="shared" si="161"/>
        <v>-2.6163753389474214</v>
      </c>
      <c r="AZ48" s="3">
        <f t="shared" si="161"/>
        <v>22.484093119830483</v>
      </c>
      <c r="BA48" s="3">
        <f t="shared" si="161"/>
        <v>-7.8673831098131712</v>
      </c>
      <c r="BB48" s="3">
        <f t="shared" si="161"/>
        <v>25.33841842811848</v>
      </c>
      <c r="BC48" s="3">
        <f t="shared" si="161"/>
        <v>-13.776813943043392</v>
      </c>
      <c r="BD48" s="3">
        <f t="shared" si="161"/>
        <v>16.937478227549775</v>
      </c>
      <c r="BE48" s="3">
        <f t="shared" si="161"/>
        <v>6.1508026589776783</v>
      </c>
      <c r="BF48" s="3">
        <f t="shared" si="161"/>
        <v>17.066964094630141</v>
      </c>
      <c r="BG48" s="3">
        <f t="shared" si="161"/>
        <v>12.537414898655042</v>
      </c>
      <c r="BH48" s="3">
        <f t="shared" si="161"/>
        <v>17.751036200988697</v>
      </c>
      <c r="BI48" s="3">
        <f t="shared" si="162"/>
        <v>17.055257509451732</v>
      </c>
      <c r="BJ48" s="3">
        <f t="shared" si="160"/>
        <v>18.922024573974678</v>
      </c>
      <c r="BK48" s="3">
        <f t="shared" si="160"/>
        <v>24.790066457057709</v>
      </c>
      <c r="BM48" s="14">
        <f t="shared" si="153"/>
        <v>4.2751084417751072E-2</v>
      </c>
      <c r="BN48" s="3">
        <f t="shared" si="18"/>
        <v>16.781453050696101</v>
      </c>
      <c r="BO48" s="3">
        <f t="shared" si="18"/>
        <v>4.8299102456340961</v>
      </c>
      <c r="BP48" s="3">
        <f t="shared" si="19"/>
        <v>0.16379043305312235</v>
      </c>
      <c r="BQ48" s="3">
        <f t="shared" si="20"/>
        <v>157.08157691526645</v>
      </c>
      <c r="BR48" s="3">
        <f t="shared" si="21"/>
        <v>2843.1765421663231</v>
      </c>
      <c r="BS48" s="3">
        <f t="shared" si="112"/>
        <v>7402.9699476966043</v>
      </c>
      <c r="BT48" s="3">
        <f t="shared" si="113"/>
        <v>133993.75605330855</v>
      </c>
      <c r="BU48" s="3">
        <f t="shared" si="114"/>
        <v>133.99375605330854</v>
      </c>
      <c r="BW48" s="14">
        <f t="shared" si="154"/>
        <v>4.2751084417751072E-2</v>
      </c>
      <c r="BX48" s="3">
        <f t="shared" si="157"/>
        <v>22.638559299613238</v>
      </c>
      <c r="BY48" s="3">
        <f t="shared" si="157"/>
        <v>-8.1965946409954071</v>
      </c>
      <c r="BZ48" s="3">
        <f t="shared" si="22"/>
        <v>0.18273207549743506</v>
      </c>
      <c r="CA48" s="3">
        <f t="shared" si="23"/>
        <v>175.24736968506011</v>
      </c>
      <c r="CB48" s="3">
        <f t="shared" si="158"/>
        <v>17.994494334302409</v>
      </c>
      <c r="CC48" s="3">
        <f t="shared" si="158"/>
        <v>18.663740677856374</v>
      </c>
      <c r="CD48" s="3">
        <f t="shared" si="24"/>
        <v>0.17861703094894849</v>
      </c>
      <c r="CE48" s="3">
        <f t="shared" si="25"/>
        <v>171.30087736127953</v>
      </c>
      <c r="CF48" s="3">
        <f t="shared" si="26"/>
        <v>173.27412352316981</v>
      </c>
      <c r="CH48" s="3">
        <f t="shared" si="115"/>
        <v>12.395791899497594</v>
      </c>
      <c r="CI48" s="3">
        <f t="shared" si="116"/>
        <v>0.65260450124115543</v>
      </c>
      <c r="CJ48" s="3">
        <f t="shared" si="117"/>
        <v>12.267953649835249</v>
      </c>
      <c r="CK48" s="3">
        <f t="shared" si="118"/>
        <v>12.400230014134515</v>
      </c>
      <c r="CL48" s="3">
        <f t="shared" si="119"/>
        <v>0.13811335263049979</v>
      </c>
      <c r="CM48" s="7">
        <f t="shared" si="27"/>
        <v>12.658175025286999</v>
      </c>
      <c r="CN48" s="7">
        <f t="shared" si="28"/>
        <v>3.9445769107889612</v>
      </c>
      <c r="CO48" s="7">
        <f t="shared" si="29"/>
        <v>12.403148508300132</v>
      </c>
      <c r="CP48" s="7">
        <f t="shared" si="30"/>
        <v>0.24499649599031326</v>
      </c>
      <c r="CQ48" s="7">
        <f t="shared" si="120"/>
        <v>4.1895734067792745</v>
      </c>
      <c r="CR48" s="3">
        <f t="shared" si="121"/>
        <v>12.393373925482411</v>
      </c>
      <c r="CS48" s="3">
        <f t="shared" si="122"/>
        <v>0.67815023837358623</v>
      </c>
      <c r="CT48" s="3">
        <f t="shared" si="123"/>
        <v>12.526289464166416</v>
      </c>
      <c r="CU48" s="3">
        <f t="shared" si="124"/>
        <v>12.394443665365364</v>
      </c>
      <c r="CV48" s="3">
        <f t="shared" si="125"/>
        <v>0.134073475309199</v>
      </c>
      <c r="CW48" s="7">
        <f t="shared" si="31"/>
        <v>12.798906814011207</v>
      </c>
      <c r="CX48" s="7">
        <f t="shared" si="32"/>
        <v>4.141341930011146</v>
      </c>
      <c r="CY48" s="7">
        <f t="shared" si="33"/>
        <v>12.527403302420488</v>
      </c>
      <c r="CZ48" s="7">
        <f t="shared" si="34"/>
        <v>0.15163362192222787</v>
      </c>
      <c r="DA48" s="7">
        <f t="shared" si="126"/>
        <v>4.2929755519333739</v>
      </c>
      <c r="DB48" s="3">
        <f t="shared" si="35"/>
        <v>4.2412744793563242</v>
      </c>
      <c r="DD48" s="14">
        <f t="shared" si="155"/>
        <v>4.2751084417751072E-2</v>
      </c>
      <c r="DE48" s="3">
        <f t="shared" si="36"/>
        <v>-10.555194526552313</v>
      </c>
      <c r="DF48" s="3">
        <f t="shared" si="36"/>
        <v>-1.6064846960286898</v>
      </c>
      <c r="DG48" s="3">
        <f t="shared" si="37"/>
        <v>2.6196279583181266</v>
      </c>
      <c r="DH48" s="3">
        <f t="shared" si="37"/>
        <v>-6.2143726131660166</v>
      </c>
      <c r="DI48" s="3">
        <f t="shared" si="38"/>
        <v>10.676746909613167</v>
      </c>
      <c r="DJ48" s="3">
        <f t="shared" si="39"/>
        <v>6.7439511871950719</v>
      </c>
      <c r="DK48" s="3">
        <f t="shared" si="40"/>
        <v>13.95738437404186</v>
      </c>
      <c r="DL48" s="3">
        <f t="shared" si="41"/>
        <v>-0.24536860019836215</v>
      </c>
      <c r="DM48" s="3">
        <f t="shared" si="42"/>
        <v>104.20361789365366</v>
      </c>
      <c r="DN48" s="3">
        <f t="shared" si="43"/>
        <v>-10.555194526552313</v>
      </c>
      <c r="DO48" s="3">
        <f t="shared" si="43"/>
        <v>-1.6064846960286898</v>
      </c>
      <c r="DP48" s="3">
        <f t="shared" si="44"/>
        <v>0.12948586708036558</v>
      </c>
      <c r="DQ48" s="3">
        <f t="shared" si="44"/>
        <v>6.3866122396773637</v>
      </c>
      <c r="DR48" s="3">
        <f t="shared" si="45"/>
        <v>10.676746909613167</v>
      </c>
      <c r="DS48" s="3">
        <f t="shared" si="46"/>
        <v>6.3879247404591633</v>
      </c>
      <c r="DT48" s="3">
        <f t="shared" si="47"/>
        <v>13.343612469555316</v>
      </c>
      <c r="DU48" s="3">
        <f t="shared" si="48"/>
        <v>-0.17047446911066313</v>
      </c>
      <c r="DV48" s="3">
        <f t="shared" si="49"/>
        <v>99.815406830320271</v>
      </c>
      <c r="DW48" s="3">
        <f t="shared" si="50"/>
        <v>102.00951236198696</v>
      </c>
      <c r="DX48" s="3">
        <f t="shared" si="127"/>
        <v>1093.038920320706</v>
      </c>
      <c r="DY48" s="3">
        <f t="shared" si="51"/>
        <v>2.6196279583181266</v>
      </c>
      <c r="DZ48" s="3">
        <f t="shared" si="51"/>
        <v>-6.2143726131660166</v>
      </c>
      <c r="EA48" s="3">
        <f t="shared" si="51"/>
        <v>2.5453929487224869</v>
      </c>
      <c r="EB48" s="3">
        <f t="shared" si="51"/>
        <v>-5.2510077708657494</v>
      </c>
      <c r="EC48" s="3">
        <f t="shared" si="52"/>
        <v>6.7439511871950719</v>
      </c>
      <c r="ED48" s="3">
        <f t="shared" si="11"/>
        <v>5.8354183974329246</v>
      </c>
      <c r="EE48" s="3">
        <f t="shared" si="53"/>
        <v>0.96622081121754122</v>
      </c>
      <c r="EF48" s="3">
        <f t="shared" si="54"/>
        <v>0.99862591554520408</v>
      </c>
      <c r="EG48" s="3">
        <f t="shared" si="55"/>
        <v>3.0039595873535774</v>
      </c>
      <c r="EH48" s="3">
        <f t="shared" si="56"/>
        <v>0.12948586708036558</v>
      </c>
      <c r="EI48" s="3">
        <f t="shared" si="56"/>
        <v>6.3866122396773637</v>
      </c>
      <c r="EJ48" s="3">
        <f t="shared" si="56"/>
        <v>0.6840721063585562</v>
      </c>
      <c r="EK48" s="3">
        <f t="shared" si="56"/>
        <v>4.5178426107966896</v>
      </c>
      <c r="EL48" s="3">
        <f t="shared" si="57"/>
        <v>6.3879247404591633</v>
      </c>
      <c r="EM48" s="3">
        <f t="shared" si="12"/>
        <v>4.5693387380044479</v>
      </c>
      <c r="EN48" s="3">
        <f t="shared" si="58"/>
        <v>1.9493244528870866</v>
      </c>
      <c r="EO48" s="3">
        <f t="shared" si="59"/>
        <v>0.9915615872329292</v>
      </c>
      <c r="EP48" s="3">
        <f t="shared" si="60"/>
        <v>7.4485867945197741</v>
      </c>
      <c r="EQ48" s="3">
        <f t="shared" si="61"/>
        <v>5.2262731909366753</v>
      </c>
      <c r="ER48" s="3">
        <f t="shared" si="128"/>
        <v>358.1502848367827</v>
      </c>
      <c r="ES48" s="3">
        <f t="shared" si="62"/>
        <v>2.5453929487224869</v>
      </c>
      <c r="ET48" s="3">
        <f t="shared" si="62"/>
        <v>-5.2510077708657494</v>
      </c>
      <c r="EU48" s="3">
        <f t="shared" si="62"/>
        <v>2.8543253082879971</v>
      </c>
      <c r="EV48" s="3">
        <f t="shared" si="62"/>
        <v>-5.9094308332302203</v>
      </c>
      <c r="EW48" s="3">
        <f t="shared" si="63"/>
        <v>5.8354183974329246</v>
      </c>
      <c r="EX48" s="3">
        <f t="shared" si="13"/>
        <v>6.5626630066052751</v>
      </c>
      <c r="EY48" s="3">
        <f t="shared" si="64"/>
        <v>0.72729645388941755</v>
      </c>
      <c r="EZ48" s="3">
        <f t="shared" si="65"/>
        <v>0.99999901542592673</v>
      </c>
      <c r="FA48" s="3">
        <f t="shared" si="66"/>
        <v>8.0401076487495948E-2</v>
      </c>
      <c r="FB48" s="3">
        <f t="shared" si="67"/>
        <v>0.6840721063585562</v>
      </c>
      <c r="FC48" s="3">
        <f t="shared" si="67"/>
        <v>4.5178426107966896</v>
      </c>
      <c r="FD48" s="3">
        <f t="shared" si="67"/>
        <v>1.1709883729859811</v>
      </c>
      <c r="FE48" s="3">
        <f t="shared" si="67"/>
        <v>7.7348089476059769</v>
      </c>
      <c r="FF48" s="3">
        <f t="shared" si="68"/>
        <v>4.5693387380044479</v>
      </c>
      <c r="FG48" s="3">
        <f t="shared" si="14"/>
        <v>7.8229459429062809</v>
      </c>
      <c r="FH48" s="3">
        <f t="shared" si="69"/>
        <v>3.2536072078341842</v>
      </c>
      <c r="FI48" s="3">
        <f t="shared" si="70"/>
        <v>0.9999999997330945</v>
      </c>
      <c r="FJ48" s="3">
        <f t="shared" si="71"/>
        <v>1.3237817514635819E-3</v>
      </c>
      <c r="FK48" s="3">
        <f t="shared" si="72"/>
        <v>4.0862429119479765E-2</v>
      </c>
      <c r="FL48" s="3">
        <f t="shared" si="129"/>
        <v>12.713728263745068</v>
      </c>
      <c r="FN48" s="14">
        <f t="shared" si="156"/>
        <v>4.2751084417751072E-2</v>
      </c>
      <c r="FO48" s="3">
        <f t="shared" si="73"/>
        <v>22.638559299613238</v>
      </c>
      <c r="FP48" s="3">
        <f t="shared" si="73"/>
        <v>-8.1965946409954071</v>
      </c>
      <c r="FQ48" s="3">
        <f t="shared" si="74"/>
        <v>5.0571334664621119</v>
      </c>
      <c r="FR48" s="3">
        <f t="shared" si="75"/>
        <v>0.25372334147701459</v>
      </c>
      <c r="FS48" s="3">
        <f t="shared" si="130"/>
        <v>0.13428038843168011</v>
      </c>
      <c r="FT48" s="3">
        <f t="shared" si="130"/>
        <v>0.12393461460882271</v>
      </c>
      <c r="FU48" s="3">
        <f t="shared" si="131"/>
        <v>5.0634942906673999</v>
      </c>
      <c r="FV48" s="3">
        <f t="shared" si="76"/>
        <v>0.18273207549743506</v>
      </c>
      <c r="FW48" s="3">
        <f t="shared" si="77"/>
        <v>4.9245636904700261</v>
      </c>
      <c r="FX48" s="3">
        <f t="shared" si="78"/>
        <v>0.7679104084181525</v>
      </c>
      <c r="FY48" s="3">
        <f t="shared" si="132"/>
        <v>39.833385610584926</v>
      </c>
      <c r="FZ48" s="3">
        <f t="shared" si="79"/>
        <v>17.994494334302409</v>
      </c>
      <c r="GA48" s="3">
        <f t="shared" si="79"/>
        <v>18.663740677856374</v>
      </c>
      <c r="GB48" s="3">
        <f t="shared" si="80"/>
        <v>5.0571334664621119</v>
      </c>
      <c r="GC48" s="3">
        <f t="shared" si="80"/>
        <v>0.25372334147701459</v>
      </c>
      <c r="GD48" s="3">
        <f t="shared" si="133"/>
        <v>0.17069468176622848</v>
      </c>
      <c r="GE48" s="3">
        <f t="shared" si="133"/>
        <v>5.2605792093110892E-2</v>
      </c>
      <c r="GF48" s="3">
        <f t="shared" si="81"/>
        <v>5.0634942906673999</v>
      </c>
      <c r="GG48" s="3">
        <f t="shared" si="82"/>
        <v>0.17861703094894849</v>
      </c>
      <c r="GH48" s="3">
        <f t="shared" si="83"/>
        <v>4.8905758623346562</v>
      </c>
      <c r="GI48" s="3">
        <f t="shared" si="84"/>
        <v>0.96920344879168763</v>
      </c>
      <c r="GJ48" s="3">
        <f t="shared" si="134"/>
        <v>14.256390526401116</v>
      </c>
      <c r="GL48" s="3">
        <f>FR48</f>
        <v>0.25372334147701459</v>
      </c>
      <c r="GM48" s="3">
        <f>-FQ48</f>
        <v>-5.0571334664621119</v>
      </c>
      <c r="GN48" s="3">
        <f>FS48</f>
        <v>0.13428038843168011</v>
      </c>
      <c r="GO48" s="3">
        <f>FT48</f>
        <v>0.12393461460882271</v>
      </c>
      <c r="GP48" s="3">
        <f t="shared" si="85"/>
        <v>5.0634942906673999</v>
      </c>
      <c r="GQ48" s="3">
        <f t="shared" si="86"/>
        <v>0.18273207549743506</v>
      </c>
      <c r="GR48" s="3">
        <f t="shared" si="87"/>
        <v>5.1824447010773058</v>
      </c>
      <c r="GS48" s="3">
        <f t="shared" si="88"/>
        <v>-0.6405572610181427</v>
      </c>
      <c r="GT48" s="3">
        <f t="shared" si="135"/>
        <v>39.833385610584855</v>
      </c>
      <c r="GU48" s="3">
        <f t="shared" si="136"/>
        <v>-0.25372334147701459</v>
      </c>
      <c r="GV48" s="3">
        <f t="shared" si="89"/>
        <v>5.0571334664621119</v>
      </c>
      <c r="GW48" s="3">
        <f t="shared" si="137"/>
        <v>0.17069468176622848</v>
      </c>
      <c r="GX48" s="3">
        <f t="shared" si="137"/>
        <v>5.2605792093110892E-2</v>
      </c>
      <c r="GY48" s="3">
        <f t="shared" si="138"/>
        <v>5.0634942906673999</v>
      </c>
      <c r="GZ48" s="3">
        <f t="shared" si="90"/>
        <v>0.17861703094894849</v>
      </c>
      <c r="HA48" s="3">
        <f t="shared" si="91"/>
        <v>5.0224922002904995</v>
      </c>
      <c r="HB48" s="3">
        <f t="shared" si="92"/>
        <v>0.2462613953714696</v>
      </c>
      <c r="HC48" s="3">
        <f t="shared" si="139"/>
        <v>-14.256390526401688</v>
      </c>
      <c r="HE48" s="3">
        <f t="shared" si="140"/>
        <v>39.833385610584855</v>
      </c>
      <c r="HF48" s="3">
        <f t="shared" si="141"/>
        <v>-14.256390526401688</v>
      </c>
      <c r="HG48" s="3">
        <f t="shared" si="142"/>
        <v>12.788497542091584</v>
      </c>
      <c r="HH48" s="3">
        <f t="shared" si="143"/>
        <v>0.97519381179218945</v>
      </c>
      <c r="HJ48" s="3">
        <f t="shared" si="93"/>
        <v>-5.0571334664621119</v>
      </c>
      <c r="HK48" s="3">
        <f t="shared" si="94"/>
        <v>-0.25372334147701459</v>
      </c>
      <c r="HL48" s="3">
        <f t="shared" si="95"/>
        <v>5.399718257010484</v>
      </c>
      <c r="HM48" s="3">
        <f t="shared" si="95"/>
        <v>-11.160438604095971</v>
      </c>
      <c r="HN48" s="3">
        <f t="shared" si="96"/>
        <v>5.0634942906673999</v>
      </c>
      <c r="HO48" s="3">
        <f t="shared" si="15"/>
        <v>12.398078362830587</v>
      </c>
      <c r="HP48" s="3">
        <f t="shared" si="97"/>
        <v>15.109671928487961</v>
      </c>
      <c r="HQ48" s="3">
        <f t="shared" si="98"/>
        <v>-0.38987525040409837</v>
      </c>
      <c r="HR48" s="3">
        <f t="shared" si="99"/>
        <v>112.94673734123555</v>
      </c>
      <c r="HS48" s="3">
        <f t="shared" si="100"/>
        <v>-5.0571334664621119</v>
      </c>
      <c r="HT48" s="3">
        <f t="shared" si="100"/>
        <v>-0.25372334147701459</v>
      </c>
      <c r="HU48" s="3">
        <f t="shared" si="101"/>
        <v>1.8550604793445373</v>
      </c>
      <c r="HV48" s="3">
        <f t="shared" si="101"/>
        <v>12.252651558402667</v>
      </c>
      <c r="HW48" s="3">
        <f t="shared" si="102"/>
        <v>5.0634942906673999</v>
      </c>
      <c r="HX48" s="3">
        <f t="shared" si="16"/>
        <v>12.392284680140836</v>
      </c>
      <c r="HY48" s="3">
        <f t="shared" si="103"/>
        <v>14.289430999196105</v>
      </c>
      <c r="HZ48" s="3">
        <f t="shared" si="104"/>
        <v>-0.19905048498716815</v>
      </c>
      <c r="IA48" s="3">
        <f t="shared" si="105"/>
        <v>101.48143947853508</v>
      </c>
      <c r="IB48" s="3">
        <f t="shared" si="106"/>
        <v>107.21408840988531</v>
      </c>
      <c r="IC48" s="3">
        <f t="shared" si="107"/>
        <v>0.95520562184652813</v>
      </c>
      <c r="ID48" s="3">
        <f t="shared" si="108"/>
        <v>5.399718257010484</v>
      </c>
      <c r="IE48" s="3">
        <f t="shared" si="108"/>
        <v>-11.160438604095971</v>
      </c>
      <c r="IF48" s="3">
        <f>FS48</f>
        <v>0.13428038843168011</v>
      </c>
      <c r="IG48" s="3">
        <f>FT48</f>
        <v>0.12393461460882271</v>
      </c>
      <c r="IH48" s="3">
        <f t="shared" si="144"/>
        <v>12.398078362830587</v>
      </c>
      <c r="II48" s="3">
        <f t="shared" si="109"/>
        <v>0.18273207549743506</v>
      </c>
      <c r="IJ48" s="3">
        <f t="shared" si="145"/>
        <v>12.452385911418169</v>
      </c>
      <c r="IK48" s="3">
        <f t="shared" si="146"/>
        <v>-0.29047921784870029</v>
      </c>
      <c r="IL48" s="3">
        <f t="shared" si="147"/>
        <v>106.88664826934978</v>
      </c>
      <c r="IM48" s="3">
        <f t="shared" si="110"/>
        <v>1.8550604793445373</v>
      </c>
      <c r="IN48" s="3">
        <f t="shared" si="110"/>
        <v>12.252651558402667</v>
      </c>
      <c r="IO48" s="3">
        <f>GD48</f>
        <v>0.17069468176622848</v>
      </c>
      <c r="IP48" s="3">
        <f>GE48</f>
        <v>5.2605792093110892E-2</v>
      </c>
      <c r="IQ48" s="3">
        <f t="shared" si="148"/>
        <v>12.392284680140836</v>
      </c>
      <c r="IR48" s="3">
        <f t="shared" si="111"/>
        <v>0.17861703094894849</v>
      </c>
      <c r="IS48" s="3">
        <f t="shared" si="149"/>
        <v>12.315770574353003</v>
      </c>
      <c r="IT48" s="3">
        <f t="shared" si="150"/>
        <v>0.43425393345954499</v>
      </c>
      <c r="IU48" s="3">
        <f t="shared" si="151"/>
        <v>64.262169995063175</v>
      </c>
      <c r="IV48" s="3">
        <f t="shared" si="152"/>
        <v>85.574409132206483</v>
      </c>
    </row>
    <row r="49" spans="3:256">
      <c r="C49" s="2">
        <v>43</v>
      </c>
      <c r="D49" s="3">
        <v>88.970893970000006</v>
      </c>
      <c r="E49" s="3">
        <v>31.995842</v>
      </c>
      <c r="F49" s="3">
        <v>174.29313930000001</v>
      </c>
      <c r="G49" s="3">
        <v>44.345114350000003</v>
      </c>
      <c r="H49" s="3">
        <v>137.33186330000001</v>
      </c>
      <c r="I49" s="3">
        <v>28.776185229999999</v>
      </c>
      <c r="J49" s="3">
        <v>158.368247</v>
      </c>
      <c r="K49" s="3">
        <v>-20.044101430000001</v>
      </c>
      <c r="L49" s="3">
        <v>181.38919509999999</v>
      </c>
      <c r="M49" s="3">
        <v>-62.513781700000003</v>
      </c>
      <c r="N49" s="3">
        <v>205.47181038826301</v>
      </c>
      <c r="O49" s="3">
        <v>-106.94205489340401</v>
      </c>
      <c r="P49" s="3">
        <v>134.15656010000001</v>
      </c>
      <c r="Q49" s="3">
        <v>49.018743110000003</v>
      </c>
      <c r="R49" s="3">
        <v>136.14112460000001</v>
      </c>
      <c r="S49" s="3">
        <v>100.2205072</v>
      </c>
      <c r="T49" s="3">
        <v>143.28555679999999</v>
      </c>
      <c r="U49" s="3">
        <v>137.13340679999999</v>
      </c>
      <c r="V49" s="3">
        <v>154.92351893212401</v>
      </c>
      <c r="W49" s="3">
        <v>197.26287765307899</v>
      </c>
      <c r="X49" s="3">
        <v>90.421875635713405</v>
      </c>
      <c r="Y49" s="3">
        <v>32.079460699209399</v>
      </c>
      <c r="Z49" s="3">
        <v>174.49399605692801</v>
      </c>
      <c r="AA49" s="3">
        <v>44.880889832712597</v>
      </c>
      <c r="AB49" s="3">
        <v>136.99196800608101</v>
      </c>
      <c r="AC49" s="3">
        <v>28.654159037100801</v>
      </c>
      <c r="AD49" s="3">
        <v>158.768325029354</v>
      </c>
      <c r="AE49" s="3">
        <v>-20.252115355043401</v>
      </c>
      <c r="AF49" s="3">
        <v>180.28732233857801</v>
      </c>
      <c r="AG49" s="3">
        <v>-62.057079783859898</v>
      </c>
      <c r="AH49" s="3">
        <v>203.94166526469999</v>
      </c>
      <c r="AI49" s="3">
        <v>-108.169098557818</v>
      </c>
      <c r="AJ49" s="3">
        <v>134.04221937775199</v>
      </c>
      <c r="AK49" s="3">
        <v>48.886554069558997</v>
      </c>
      <c r="AL49" s="3">
        <v>136.03823269966799</v>
      </c>
      <c r="AM49" s="3">
        <v>100.39502224144</v>
      </c>
      <c r="AN49" s="3">
        <v>142.533735496893</v>
      </c>
      <c r="AO49" s="3">
        <v>136.57790562038599</v>
      </c>
      <c r="AP49" s="3">
        <v>153.50541937728499</v>
      </c>
      <c r="AQ49" s="3">
        <v>197.63600176669601</v>
      </c>
      <c r="AR49" s="3">
        <f t="shared" si="163"/>
        <v>11.343716896035581</v>
      </c>
      <c r="AS49" s="3">
        <f t="shared" si="161"/>
        <v>4.0244721511351118</v>
      </c>
      <c r="AT49" s="3">
        <f t="shared" si="161"/>
        <v>21.890836453141922</v>
      </c>
      <c r="AU49" s="3">
        <f t="shared" si="161"/>
        <v>5.6304528602741213</v>
      </c>
      <c r="AV49" s="3">
        <f t="shared" si="161"/>
        <v>17.186085680774944</v>
      </c>
      <c r="AW49" s="3">
        <f t="shared" si="161"/>
        <v>3.5947569736373612</v>
      </c>
      <c r="AX49" s="3">
        <f t="shared" si="161"/>
        <v>19.918000135792497</v>
      </c>
      <c r="AY49" s="3">
        <f t="shared" si="161"/>
        <v>-2.5406934054211394</v>
      </c>
      <c r="AZ49" s="3">
        <f t="shared" si="161"/>
        <v>22.617627981888354</v>
      </c>
      <c r="BA49" s="3">
        <f t="shared" si="161"/>
        <v>-7.7852614703422649</v>
      </c>
      <c r="BB49" s="3">
        <f t="shared" si="161"/>
        <v>25.585141845421724</v>
      </c>
      <c r="BC49" s="3">
        <f t="shared" si="161"/>
        <v>-13.570163440124674</v>
      </c>
      <c r="BD49" s="3">
        <f t="shared" si="161"/>
        <v>16.816030170214201</v>
      </c>
      <c r="BE49" s="3">
        <f t="shared" si="161"/>
        <v>6.1329764007768928</v>
      </c>
      <c r="BF49" s="3">
        <f t="shared" si="161"/>
        <v>17.06643650037871</v>
      </c>
      <c r="BG49" s="3">
        <f t="shared" si="161"/>
        <v>12.594880409982171</v>
      </c>
      <c r="BH49" s="3">
        <f t="shared" si="161"/>
        <v>17.881318345187797</v>
      </c>
      <c r="BI49" s="3">
        <f t="shared" si="162"/>
        <v>17.134140214618672</v>
      </c>
      <c r="BJ49" s="3">
        <f t="shared" si="160"/>
        <v>19.257751591423254</v>
      </c>
      <c r="BK49" s="3">
        <f t="shared" si="160"/>
        <v>24.794075955003819</v>
      </c>
      <c r="BM49" s="14">
        <f t="shared" si="153"/>
        <v>4.3793793793793778E-2</v>
      </c>
      <c r="BN49" s="3">
        <f t="shared" si="18"/>
        <v>16.617276674588751</v>
      </c>
      <c r="BO49" s="3">
        <f t="shared" si="18"/>
        <v>4.8274625057046165</v>
      </c>
      <c r="BP49" s="3">
        <f t="shared" si="19"/>
        <v>0.16419462202674034</v>
      </c>
      <c r="BQ49" s="3">
        <f t="shared" si="20"/>
        <v>157.46921030852505</v>
      </c>
      <c r="BR49" s="3">
        <f t="shared" si="21"/>
        <v>2850.1927065843038</v>
      </c>
      <c r="BS49" s="3">
        <f t="shared" si="112"/>
        <v>371.75592947072431</v>
      </c>
      <c r="BT49" s="3">
        <f t="shared" si="113"/>
        <v>6728.7823234201105</v>
      </c>
      <c r="BU49" s="3">
        <f t="shared" si="114"/>
        <v>6.728782323420111</v>
      </c>
      <c r="BW49" s="14">
        <f t="shared" si="154"/>
        <v>4.3793793793793778E-2</v>
      </c>
      <c r="BX49" s="3">
        <f t="shared" si="157"/>
        <v>22.75157099060711</v>
      </c>
      <c r="BY49" s="3">
        <f t="shared" si="157"/>
        <v>-8.0554284227729056</v>
      </c>
      <c r="BZ49" s="3">
        <f t="shared" si="22"/>
        <v>0.18083015088346677</v>
      </c>
      <c r="CA49" s="3">
        <f t="shared" si="23"/>
        <v>173.42334790327993</v>
      </c>
      <c r="CB49" s="3">
        <f t="shared" si="158"/>
        <v>18.162094045900982</v>
      </c>
      <c r="CC49" s="3">
        <f t="shared" si="158"/>
        <v>18.694478182492993</v>
      </c>
      <c r="CD49" s="3">
        <f t="shared" si="24"/>
        <v>0.1703950043845506</v>
      </c>
      <c r="CE49" s="3">
        <f t="shared" si="25"/>
        <v>163.4156250049594</v>
      </c>
      <c r="CF49" s="3">
        <f t="shared" si="26"/>
        <v>168.41948645411966</v>
      </c>
      <c r="CH49" s="3">
        <f t="shared" si="115"/>
        <v>12.398078362830587</v>
      </c>
      <c r="CI49" s="3">
        <f t="shared" si="116"/>
        <v>0.62609759301673851</v>
      </c>
      <c r="CJ49" s="3">
        <f t="shared" si="117"/>
        <v>12.2338619199344</v>
      </c>
      <c r="CK49" s="3">
        <f t="shared" si="118"/>
        <v>12.401900813358846</v>
      </c>
      <c r="CL49" s="3">
        <f t="shared" si="119"/>
        <v>0.17098965650555956</v>
      </c>
      <c r="CM49" s="7">
        <f t="shared" si="27"/>
        <v>12.629018937890862</v>
      </c>
      <c r="CN49" s="7">
        <f t="shared" si="28"/>
        <v>3.7193175422737683</v>
      </c>
      <c r="CO49" s="7">
        <f t="shared" si="29"/>
        <v>12.403376194899403</v>
      </c>
      <c r="CP49" s="7">
        <f t="shared" si="30"/>
        <v>0.19479637333453048</v>
      </c>
      <c r="CQ49" s="7">
        <f t="shared" si="120"/>
        <v>3.9141139156082989</v>
      </c>
      <c r="CR49" s="3">
        <f t="shared" si="121"/>
        <v>12.392284680140836</v>
      </c>
      <c r="CS49" s="3">
        <f t="shared" si="122"/>
        <v>0.64928682495120826</v>
      </c>
      <c r="CT49" s="3">
        <f t="shared" si="123"/>
        <v>12.490537799645544</v>
      </c>
      <c r="CU49" s="3">
        <f t="shared" si="124"/>
        <v>12.39779229362839</v>
      </c>
      <c r="CV49" s="3">
        <f t="shared" si="125"/>
        <v>9.545881882357686E-2</v>
      </c>
      <c r="CW49" s="7">
        <f t="shared" si="31"/>
        <v>12.766054652368794</v>
      </c>
      <c r="CX49" s="7">
        <f t="shared" si="32"/>
        <v>3.9911498265332042</v>
      </c>
      <c r="CY49" s="7">
        <f t="shared" si="33"/>
        <v>12.491894456048756</v>
      </c>
      <c r="CZ49" s="7">
        <f t="shared" si="34"/>
        <v>0.14060387965025925</v>
      </c>
      <c r="DA49" s="7">
        <f t="shared" si="126"/>
        <v>4.1317537061834635</v>
      </c>
      <c r="DB49" s="3">
        <f t="shared" si="35"/>
        <v>4.0229338108958812</v>
      </c>
      <c r="DD49" s="14">
        <f t="shared" si="155"/>
        <v>4.3793793793793778E-2</v>
      </c>
      <c r="DE49" s="3">
        <f t="shared" si="36"/>
        <v>-10.547119557106342</v>
      </c>
      <c r="DF49" s="3">
        <f t="shared" si="36"/>
        <v>-1.6059807091390095</v>
      </c>
      <c r="DG49" s="3">
        <f t="shared" si="37"/>
        <v>2.7319144550175523</v>
      </c>
      <c r="DH49" s="3">
        <f t="shared" si="37"/>
        <v>-6.1354503790585007</v>
      </c>
      <c r="DI49" s="3">
        <f t="shared" si="38"/>
        <v>10.66868806320729</v>
      </c>
      <c r="DJ49" s="3">
        <f t="shared" si="39"/>
        <v>6.7161825424435087</v>
      </c>
      <c r="DK49" s="3">
        <f t="shared" si="40"/>
        <v>14.030282954590181</v>
      </c>
      <c r="DL49" s="3">
        <f t="shared" si="41"/>
        <v>-0.26461489948669703</v>
      </c>
      <c r="DM49" s="3">
        <f t="shared" si="42"/>
        <v>105.3440713248665</v>
      </c>
      <c r="DN49" s="3">
        <f t="shared" si="43"/>
        <v>-10.547119557106342</v>
      </c>
      <c r="DO49" s="3">
        <f t="shared" si="43"/>
        <v>-1.6059807091390095</v>
      </c>
      <c r="DP49" s="3">
        <f t="shared" si="44"/>
        <v>0.25040633016450897</v>
      </c>
      <c r="DQ49" s="3">
        <f t="shared" si="44"/>
        <v>6.461904009205278</v>
      </c>
      <c r="DR49" s="3">
        <f t="shared" si="45"/>
        <v>10.66868806320729</v>
      </c>
      <c r="DS49" s="3">
        <f t="shared" si="46"/>
        <v>6.4667539580820383</v>
      </c>
      <c r="DT49" s="3">
        <f t="shared" si="47"/>
        <v>13.478773279300215</v>
      </c>
      <c r="DU49" s="3">
        <f t="shared" si="48"/>
        <v>-0.18870013995473836</v>
      </c>
      <c r="DV49" s="3">
        <f t="shared" si="49"/>
        <v>100.87693556966826</v>
      </c>
      <c r="DW49" s="3">
        <f t="shared" si="50"/>
        <v>103.11050344726738</v>
      </c>
      <c r="DX49" s="3">
        <f t="shared" si="127"/>
        <v>1055.8944904273267</v>
      </c>
      <c r="DY49" s="3">
        <f t="shared" si="51"/>
        <v>2.7319144550175523</v>
      </c>
      <c r="DZ49" s="3">
        <f t="shared" si="51"/>
        <v>-6.1354503790585007</v>
      </c>
      <c r="EA49" s="3">
        <f t="shared" si="51"/>
        <v>2.6996278460958578</v>
      </c>
      <c r="EB49" s="3">
        <f t="shared" si="51"/>
        <v>-5.2445680649211255</v>
      </c>
      <c r="EC49" s="3">
        <f t="shared" si="52"/>
        <v>6.7161825424435087</v>
      </c>
      <c r="ED49" s="3">
        <f t="shared" si="11"/>
        <v>5.8986002318352337</v>
      </c>
      <c r="EE49" s="3">
        <f t="shared" si="53"/>
        <v>0.89146717424615651</v>
      </c>
      <c r="EF49" s="3">
        <f t="shared" si="54"/>
        <v>0.99840629232875655</v>
      </c>
      <c r="EG49" s="3">
        <f t="shared" si="55"/>
        <v>3.2351889969595287</v>
      </c>
      <c r="EH49" s="3">
        <f t="shared" si="56"/>
        <v>0.25040633016450897</v>
      </c>
      <c r="EI49" s="3">
        <f t="shared" si="56"/>
        <v>6.461904009205278</v>
      </c>
      <c r="EJ49" s="3">
        <f t="shared" si="56"/>
        <v>0.81488184480908643</v>
      </c>
      <c r="EK49" s="3">
        <f t="shared" si="56"/>
        <v>4.5392598046365009</v>
      </c>
      <c r="EL49" s="3">
        <f t="shared" si="57"/>
        <v>6.4667539580820383</v>
      </c>
      <c r="EM49" s="3">
        <f t="shared" si="12"/>
        <v>4.6118230663142388</v>
      </c>
      <c r="EN49" s="3">
        <f t="shared" si="58"/>
        <v>2.0037947359934765</v>
      </c>
      <c r="EO49" s="3">
        <f t="shared" si="59"/>
        <v>0.99036960370295324</v>
      </c>
      <c r="EP49" s="3">
        <f t="shared" si="60"/>
        <v>7.9580902936130897</v>
      </c>
      <c r="EQ49" s="3">
        <f t="shared" si="61"/>
        <v>5.5966396452863094</v>
      </c>
      <c r="ER49" s="3">
        <f t="shared" si="128"/>
        <v>355.19624437947306</v>
      </c>
      <c r="ES49" s="3">
        <f t="shared" si="62"/>
        <v>2.6996278460958578</v>
      </c>
      <c r="ET49" s="3">
        <f t="shared" si="62"/>
        <v>-5.2445680649211255</v>
      </c>
      <c r="EU49" s="3">
        <f t="shared" si="62"/>
        <v>2.9675138635333695</v>
      </c>
      <c r="EV49" s="3">
        <f t="shared" si="62"/>
        <v>-5.7849019697824087</v>
      </c>
      <c r="EW49" s="3">
        <f t="shared" si="63"/>
        <v>5.8986002318352337</v>
      </c>
      <c r="EX49" s="3">
        <f t="shared" si="13"/>
        <v>6.5016328203194576</v>
      </c>
      <c r="EY49" s="3">
        <f t="shared" si="64"/>
        <v>0.60309505642242922</v>
      </c>
      <c r="EZ49" s="3">
        <f t="shared" si="65"/>
        <v>0.99999901768891364</v>
      </c>
      <c r="FA49" s="3">
        <f t="shared" si="66"/>
        <v>8.0308624691795061E-2</v>
      </c>
      <c r="FB49" s="3">
        <f t="shared" si="67"/>
        <v>0.81488184480908643</v>
      </c>
      <c r="FC49" s="3">
        <f t="shared" si="67"/>
        <v>4.5392598046365009</v>
      </c>
      <c r="FD49" s="3">
        <f t="shared" si="67"/>
        <v>1.3764332462354574</v>
      </c>
      <c r="FE49" s="3">
        <f t="shared" si="67"/>
        <v>7.6599357403851478</v>
      </c>
      <c r="FF49" s="3">
        <f t="shared" si="68"/>
        <v>4.6118230663142388</v>
      </c>
      <c r="FG49" s="3">
        <f t="shared" si="14"/>
        <v>7.7826206401296494</v>
      </c>
      <c r="FH49" s="3">
        <f t="shared" si="69"/>
        <v>3.1707977343887159</v>
      </c>
      <c r="FI49" s="3">
        <f t="shared" si="70"/>
        <v>0.99999998581454141</v>
      </c>
      <c r="FJ49" s="3">
        <f t="shared" si="71"/>
        <v>9.6507112310473472E-3</v>
      </c>
      <c r="FK49" s="3">
        <f t="shared" si="72"/>
        <v>4.4979667961421207E-2</v>
      </c>
      <c r="FL49" s="3">
        <f t="shared" si="129"/>
        <v>3.9485967389755205</v>
      </c>
      <c r="FN49" s="14">
        <f t="shared" si="156"/>
        <v>4.3793793793793778E-2</v>
      </c>
      <c r="FO49" s="3">
        <f t="shared" si="73"/>
        <v>22.75157099060711</v>
      </c>
      <c r="FP49" s="3">
        <f t="shared" si="73"/>
        <v>-8.0554284227729056</v>
      </c>
      <c r="FQ49" s="3">
        <f t="shared" si="74"/>
        <v>5.0571334664621119</v>
      </c>
      <c r="FR49" s="3">
        <f t="shared" si="75"/>
        <v>0.25372334147701459</v>
      </c>
      <c r="FS49" s="3">
        <f t="shared" si="130"/>
        <v>0.11301169099387209</v>
      </c>
      <c r="FT49" s="3">
        <f t="shared" si="130"/>
        <v>0.14116621822250153</v>
      </c>
      <c r="FU49" s="3">
        <f t="shared" si="131"/>
        <v>5.0634942906673999</v>
      </c>
      <c r="FV49" s="3">
        <f t="shared" si="76"/>
        <v>0.18083015088346677</v>
      </c>
      <c r="FW49" s="3">
        <f t="shared" si="77"/>
        <v>4.9454028386628481</v>
      </c>
      <c r="FX49" s="3">
        <f t="shared" si="78"/>
        <v>0.66329276350980026</v>
      </c>
      <c r="FY49" s="66">
        <f t="shared" si="132"/>
        <v>48.448516209792707</v>
      </c>
      <c r="FZ49" s="66">
        <f t="shared" si="79"/>
        <v>18.162094045900982</v>
      </c>
      <c r="GA49" s="66">
        <f t="shared" si="79"/>
        <v>18.694478182492993</v>
      </c>
      <c r="GB49" s="66">
        <f t="shared" si="80"/>
        <v>5.0571334664621119</v>
      </c>
      <c r="GC49" s="66">
        <f t="shared" si="80"/>
        <v>0.25372334147701459</v>
      </c>
      <c r="GD49" s="66">
        <f t="shared" si="133"/>
        <v>0.16759971159857301</v>
      </c>
      <c r="GE49" s="66">
        <f t="shared" si="133"/>
        <v>3.0737504636618951E-2</v>
      </c>
      <c r="GF49" s="66">
        <f t="shared" si="81"/>
        <v>5.0634942906673999</v>
      </c>
      <c r="GG49" s="66">
        <f t="shared" si="82"/>
        <v>0.1703950043845506</v>
      </c>
      <c r="GH49" s="66">
        <f t="shared" si="83"/>
        <v>4.8946157176413099</v>
      </c>
      <c r="GI49" s="66">
        <f t="shared" si="84"/>
        <v>0.99139864458301374</v>
      </c>
      <c r="GJ49" s="66">
        <f t="shared" si="134"/>
        <v>7.5202601153379947</v>
      </c>
      <c r="GK49" s="66"/>
      <c r="GL49" s="66">
        <f>FR49</f>
        <v>0.25372334147701459</v>
      </c>
      <c r="GM49" s="66">
        <f>-FQ49</f>
        <v>-5.0571334664621119</v>
      </c>
      <c r="GN49" s="66">
        <f>FS49</f>
        <v>0.11301169099387209</v>
      </c>
      <c r="GO49" s="66">
        <f>FT49</f>
        <v>0.14116621822250153</v>
      </c>
      <c r="GP49" s="66">
        <f t="shared" si="85"/>
        <v>5.0634942906673999</v>
      </c>
      <c r="GQ49" s="66">
        <f t="shared" si="86"/>
        <v>0.18083015088346677</v>
      </c>
      <c r="GR49" s="66">
        <f t="shared" si="87"/>
        <v>5.2002037825813945</v>
      </c>
      <c r="GS49" s="66">
        <f t="shared" si="88"/>
        <v>-0.74836001354664228</v>
      </c>
      <c r="GT49" s="66">
        <f t="shared" si="135"/>
        <v>48.448516209792615</v>
      </c>
      <c r="GU49" s="66">
        <f t="shared" si="136"/>
        <v>-0.25372334147701459</v>
      </c>
      <c r="GV49" s="66">
        <f t="shared" si="89"/>
        <v>5.0571334664621119</v>
      </c>
      <c r="GW49" s="66">
        <f t="shared" si="137"/>
        <v>0.16759971159857301</v>
      </c>
      <c r="GX49" s="66">
        <f t="shared" si="137"/>
        <v>3.0737504636618951E-2</v>
      </c>
      <c r="GY49" s="66">
        <f t="shared" si="138"/>
        <v>5.0634942906673999</v>
      </c>
      <c r="GZ49" s="66">
        <f t="shared" si="90"/>
        <v>0.1703950043845506</v>
      </c>
      <c r="HA49" s="66">
        <f t="shared" si="91"/>
        <v>5.0440231442875598</v>
      </c>
      <c r="HB49" s="66">
        <f t="shared" si="92"/>
        <v>0.13087676462593453</v>
      </c>
      <c r="HC49" s="66">
        <f t="shared" si="139"/>
        <v>-7.5202601153355744</v>
      </c>
      <c r="HD49" s="66"/>
      <c r="HE49" s="3">
        <f t="shared" si="140"/>
        <v>48.448516209792615</v>
      </c>
      <c r="HF49" s="3">
        <f t="shared" si="141"/>
        <v>-7.5202601153355744</v>
      </c>
      <c r="HG49" s="3">
        <f t="shared" si="142"/>
        <v>20.46412804722852</v>
      </c>
      <c r="HH49" s="3">
        <f t="shared" si="143"/>
        <v>0.93689126478309837</v>
      </c>
      <c r="HJ49" s="3">
        <f t="shared" si="93"/>
        <v>-5.0571334664621119</v>
      </c>
      <c r="HK49" s="3">
        <f t="shared" si="94"/>
        <v>-0.25372334147701459</v>
      </c>
      <c r="HL49" s="3">
        <f t="shared" si="95"/>
        <v>5.6671417096292274</v>
      </c>
      <c r="HM49" s="3">
        <f t="shared" si="95"/>
        <v>-11.029470034703534</v>
      </c>
      <c r="HN49" s="3">
        <f t="shared" si="96"/>
        <v>5.0634942906673999</v>
      </c>
      <c r="HO49" s="3">
        <f t="shared" si="15"/>
        <v>12.400230014134515</v>
      </c>
      <c r="HP49" s="3">
        <f t="shared" si="97"/>
        <v>15.202854825627693</v>
      </c>
      <c r="HQ49" s="3">
        <f t="shared" si="98"/>
        <v>-0.41187574998440452</v>
      </c>
      <c r="HR49" s="3">
        <f t="shared" si="99"/>
        <v>114.32272106736357</v>
      </c>
      <c r="HS49" s="3">
        <f t="shared" si="100"/>
        <v>-5.0571334664621119</v>
      </c>
      <c r="HT49" s="3">
        <f t="shared" si="100"/>
        <v>-0.25372334147701459</v>
      </c>
      <c r="HU49" s="3">
        <f t="shared" si="101"/>
        <v>2.1913150910445438</v>
      </c>
      <c r="HV49" s="3">
        <f t="shared" si="101"/>
        <v>12.199195545021649</v>
      </c>
      <c r="HW49" s="3">
        <f t="shared" si="102"/>
        <v>5.0634942906673999</v>
      </c>
      <c r="HX49" s="3">
        <f t="shared" si="16"/>
        <v>12.394443665365364</v>
      </c>
      <c r="HY49" s="3">
        <f t="shared" si="103"/>
        <v>14.408858222792514</v>
      </c>
      <c r="HZ49" s="3">
        <f t="shared" si="104"/>
        <v>-0.22589508356873089</v>
      </c>
      <c r="IA49" s="3">
        <f t="shared" si="105"/>
        <v>103.0555178688023</v>
      </c>
      <c r="IB49" s="3">
        <f t="shared" si="106"/>
        <v>108.68911946808294</v>
      </c>
      <c r="IC49" s="3">
        <f t="shared" si="107"/>
        <v>0.94727114542792379</v>
      </c>
      <c r="ID49" s="3">
        <f t="shared" si="108"/>
        <v>5.6671417096292274</v>
      </c>
      <c r="IE49" s="3">
        <f t="shared" si="108"/>
        <v>-11.029470034703534</v>
      </c>
      <c r="IF49" s="3">
        <f>FS49</f>
        <v>0.11301169099387209</v>
      </c>
      <c r="IG49" s="3">
        <f>FT49</f>
        <v>0.14116621822250153</v>
      </c>
      <c r="IH49" s="3">
        <f t="shared" si="144"/>
        <v>12.400230014134515</v>
      </c>
      <c r="II49" s="3">
        <f t="shared" si="109"/>
        <v>0.18083015088346677</v>
      </c>
      <c r="IJ49" s="3">
        <f t="shared" si="145"/>
        <v>12.475234449063144</v>
      </c>
      <c r="IK49" s="3">
        <f t="shared" si="146"/>
        <v>-0.40874138621225453</v>
      </c>
      <c r="IL49" s="3">
        <f t="shared" si="147"/>
        <v>114.12579514242925</v>
      </c>
      <c r="IM49" s="3">
        <f t="shared" si="110"/>
        <v>2.1913150910445438</v>
      </c>
      <c r="IN49" s="3">
        <f t="shared" si="110"/>
        <v>12.199195545021649</v>
      </c>
      <c r="IO49" s="3">
        <f>GD49</f>
        <v>0.16759971159857301</v>
      </c>
      <c r="IP49" s="3">
        <f>GE49</f>
        <v>3.0737504636618951E-2</v>
      </c>
      <c r="IQ49" s="3">
        <f t="shared" si="148"/>
        <v>12.394443665365364</v>
      </c>
      <c r="IR49" s="3">
        <f t="shared" si="111"/>
        <v>0.1703950043845506</v>
      </c>
      <c r="IS49" s="3">
        <f t="shared" si="149"/>
        <v>12.33559058244141</v>
      </c>
      <c r="IT49" s="3">
        <f t="shared" si="150"/>
        <v>0.35144589412994487</v>
      </c>
      <c r="IU49" s="3">
        <f t="shared" si="151"/>
        <v>69.424222015861915</v>
      </c>
      <c r="IV49" s="3">
        <f t="shared" si="152"/>
        <v>91.775008579145577</v>
      </c>
    </row>
    <row r="50" spans="3:256">
      <c r="C50" s="2">
        <v>44</v>
      </c>
      <c r="D50" s="3">
        <v>88.970893970000006</v>
      </c>
      <c r="E50" s="3">
        <v>31.995842</v>
      </c>
      <c r="F50" s="3">
        <v>172.6091476</v>
      </c>
      <c r="G50" s="3">
        <v>45.467775469999999</v>
      </c>
      <c r="H50" s="3">
        <v>136.14112460000001</v>
      </c>
      <c r="I50" s="3">
        <v>27.982359429999999</v>
      </c>
      <c r="J50" s="3">
        <v>158.76515989999999</v>
      </c>
      <c r="K50" s="3">
        <v>-19.647188530000001</v>
      </c>
      <c r="L50" s="3">
        <v>180.99228220000001</v>
      </c>
      <c r="M50" s="3">
        <v>-61.323042999999998</v>
      </c>
      <c r="N50" s="3">
        <v>205.27965874912499</v>
      </c>
      <c r="O50" s="3">
        <v>-106.86187420170801</v>
      </c>
      <c r="P50" s="3">
        <v>133.75964719999999</v>
      </c>
      <c r="Q50" s="3">
        <v>48.224917310000002</v>
      </c>
      <c r="R50" s="3">
        <v>136.14112460000001</v>
      </c>
      <c r="S50" s="3">
        <v>100.2205072</v>
      </c>
      <c r="T50" s="3">
        <v>143.68246970000001</v>
      </c>
      <c r="U50" s="3">
        <v>138.32414549999999</v>
      </c>
      <c r="V50" s="3">
        <v>155.331617970303</v>
      </c>
      <c r="W50" s="3">
        <v>197.1829997639</v>
      </c>
      <c r="X50" s="3">
        <v>89.276245955309193</v>
      </c>
      <c r="Y50" s="3">
        <v>32.089121375417299</v>
      </c>
      <c r="Z50" s="3">
        <v>173.17377399818901</v>
      </c>
      <c r="AA50" s="3">
        <v>44.900222544538799</v>
      </c>
      <c r="AB50" s="3">
        <v>135.91927886356899</v>
      </c>
      <c r="AC50" s="3">
        <v>28.649172496293399</v>
      </c>
      <c r="AD50" s="3">
        <v>158.51448764439701</v>
      </c>
      <c r="AE50" s="3">
        <v>-19.558357952386</v>
      </c>
      <c r="AF50" s="3">
        <v>181.18311478363299</v>
      </c>
      <c r="AG50" s="3">
        <v>-61.289552245919303</v>
      </c>
      <c r="AH50" s="3">
        <v>205.65890765481399</v>
      </c>
      <c r="AI50" s="3">
        <v>-106.449457941265</v>
      </c>
      <c r="AJ50" s="3">
        <v>132.97168840953799</v>
      </c>
      <c r="AK50" s="3">
        <v>48.852843482012503</v>
      </c>
      <c r="AL50" s="3">
        <v>136.01487059118099</v>
      </c>
      <c r="AM50" s="3">
        <v>100.697371059905</v>
      </c>
      <c r="AN50" s="3">
        <v>143.48141201309099</v>
      </c>
      <c r="AO50" s="3">
        <v>136.934303167596</v>
      </c>
      <c r="AP50" s="3">
        <v>156.00331998637699</v>
      </c>
      <c r="AQ50" s="3">
        <v>197.478813273485</v>
      </c>
      <c r="AR50" s="3">
        <f t="shared" si="163"/>
        <v>11.199993945468204</v>
      </c>
      <c r="AS50" s="3">
        <f t="shared" si="161"/>
        <v>4.0256841142265234</v>
      </c>
      <c r="AT50" s="3">
        <f t="shared" si="161"/>
        <v>21.725210323746289</v>
      </c>
      <c r="AU50" s="3">
        <f t="shared" si="161"/>
        <v>5.6328782115317368</v>
      </c>
      <c r="AV50" s="3">
        <f t="shared" si="161"/>
        <v>17.051513356715549</v>
      </c>
      <c r="AW50" s="3">
        <f t="shared" si="161"/>
        <v>3.5941313959570489</v>
      </c>
      <c r="AX50" s="3">
        <f t="shared" si="161"/>
        <v>19.886155414453352</v>
      </c>
      <c r="AY50" s="3">
        <f t="shared" si="161"/>
        <v>-2.4536592943175402</v>
      </c>
      <c r="AZ50" s="3">
        <f t="shared" si="161"/>
        <v>22.730008042829024</v>
      </c>
      <c r="BA50" s="3">
        <f t="shared" si="161"/>
        <v>-7.6889726570534762</v>
      </c>
      <c r="BB50" s="3">
        <f t="shared" si="161"/>
        <v>25.800575460112533</v>
      </c>
      <c r="BC50" s="3">
        <f t="shared" si="161"/>
        <v>-13.354428960166631</v>
      </c>
      <c r="BD50" s="3">
        <f t="shared" si="161"/>
        <v>16.681728596104165</v>
      </c>
      <c r="BE50" s="3">
        <f t="shared" si="161"/>
        <v>6.1287472984845772</v>
      </c>
      <c r="BF50" s="3">
        <f t="shared" si="161"/>
        <v>17.063505648271214</v>
      </c>
      <c r="BG50" s="3">
        <f t="shared" si="161"/>
        <v>12.632811047633787</v>
      </c>
      <c r="BH50" s="3">
        <f t="shared" si="161"/>
        <v>18.000207430745821</v>
      </c>
      <c r="BI50" s="3">
        <f t="shared" si="162"/>
        <v>17.178851440188463</v>
      </c>
      <c r="BJ50" s="3">
        <f t="shared" si="160"/>
        <v>19.571121305828768</v>
      </c>
      <c r="BK50" s="3">
        <f t="shared" si="160"/>
        <v>24.774356149881839</v>
      </c>
      <c r="BM50" s="14">
        <f t="shared" si="153"/>
        <v>4.4836503169836485E-2</v>
      </c>
      <c r="BN50" s="3">
        <f t="shared" si="18"/>
        <v>16.462602134607245</v>
      </c>
      <c r="BO50" s="3">
        <f t="shared" si="18"/>
        <v>4.8292811628791306</v>
      </c>
      <c r="BP50" s="3">
        <f t="shared" si="19"/>
        <v>0.15468523146185964</v>
      </c>
      <c r="BQ50" s="3">
        <f t="shared" si="20"/>
        <v>148.34932438118184</v>
      </c>
      <c r="BR50" s="3">
        <f t="shared" si="21"/>
        <v>2685.1227712993914</v>
      </c>
      <c r="BS50" s="3">
        <f t="shared" si="112"/>
        <v>-8746.3353997592258</v>
      </c>
      <c r="BT50" s="3">
        <f t="shared" si="113"/>
        <v>-158308.67073564199</v>
      </c>
      <c r="BU50" s="3">
        <f t="shared" si="114"/>
        <v>-158.30867073564201</v>
      </c>
      <c r="BW50" s="14">
        <f t="shared" si="154"/>
        <v>4.4836503169836485E-2</v>
      </c>
      <c r="BX50" s="3">
        <f t="shared" si="157"/>
        <v>22.843365437282941</v>
      </c>
      <c r="BY50" s="3">
        <f t="shared" si="157"/>
        <v>-7.904044127242086</v>
      </c>
      <c r="BZ50" s="3">
        <f t="shared" si="22"/>
        <v>0.17704074495404848</v>
      </c>
      <c r="CA50" s="3">
        <f t="shared" si="23"/>
        <v>169.78915604073063</v>
      </c>
      <c r="CB50" s="3">
        <f t="shared" si="158"/>
        <v>18.317313477049993</v>
      </c>
      <c r="CC50" s="3">
        <f t="shared" si="158"/>
        <v>18.703583598757813</v>
      </c>
      <c r="CD50" s="3">
        <f t="shared" si="24"/>
        <v>0.15548627081378619</v>
      </c>
      <c r="CE50" s="3">
        <f t="shared" si="25"/>
        <v>149.11755316125348</v>
      </c>
      <c r="CF50" s="3">
        <f t="shared" si="26"/>
        <v>159.45335460099204</v>
      </c>
      <c r="CH50" s="3">
        <f t="shared" si="115"/>
        <v>12.400230014134515</v>
      </c>
      <c r="CI50" s="3">
        <f t="shared" si="116"/>
        <v>0.59875447707511187</v>
      </c>
      <c r="CJ50" s="3">
        <f t="shared" si="117"/>
        <v>12.210212540721255</v>
      </c>
      <c r="CK50" s="3">
        <f t="shared" si="118"/>
        <v>12.40214386360854</v>
      </c>
      <c r="CL50" s="3">
        <f t="shared" si="119"/>
        <v>0.19399897094590093</v>
      </c>
      <c r="CM50" s="7">
        <f t="shared" si="27"/>
        <v>12.60459851596544</v>
      </c>
      <c r="CN50" s="7">
        <f t="shared" si="28"/>
        <v>3.4924369074618307</v>
      </c>
      <c r="CO50" s="7">
        <f t="shared" si="29"/>
        <v>12.403177687637848</v>
      </c>
      <c r="CP50" s="7">
        <f t="shared" si="30"/>
        <v>0.17380907831469394</v>
      </c>
      <c r="CQ50" s="7">
        <f t="shared" si="120"/>
        <v>3.6662459857765244</v>
      </c>
      <c r="CR50" s="3">
        <f t="shared" si="121"/>
        <v>12.394443665365364</v>
      </c>
      <c r="CS50" s="3">
        <f t="shared" si="122"/>
        <v>0.6077577562092833</v>
      </c>
      <c r="CT50" s="3">
        <f t="shared" si="123"/>
        <v>12.452586750411522</v>
      </c>
      <c r="CU50" s="3">
        <f t="shared" si="124"/>
        <v>12.400680906431644</v>
      </c>
      <c r="CV50" s="3">
        <f t="shared" si="125"/>
        <v>5.6547474626297181E-2</v>
      </c>
      <c r="CW50" s="7">
        <f t="shared" si="31"/>
        <v>12.727394085993083</v>
      </c>
      <c r="CX50" s="7">
        <f t="shared" si="32"/>
        <v>3.7568035412428897</v>
      </c>
      <c r="CY50" s="7">
        <f t="shared" si="33"/>
        <v>12.454907565734731</v>
      </c>
      <c r="CZ50" s="7">
        <f t="shared" si="34"/>
        <v>0.13940523851760275</v>
      </c>
      <c r="DA50" s="7">
        <f t="shared" si="126"/>
        <v>3.8962087797604923</v>
      </c>
      <c r="DB50" s="3">
        <f t="shared" si="35"/>
        <v>3.7812273827685083</v>
      </c>
      <c r="DD50" s="14">
        <f t="shared" si="155"/>
        <v>4.4836503169836485E-2</v>
      </c>
      <c r="DE50" s="3">
        <f t="shared" si="36"/>
        <v>-10.525216378278085</v>
      </c>
      <c r="DF50" s="3">
        <f t="shared" si="36"/>
        <v>-1.6071940973052135</v>
      </c>
      <c r="DG50" s="3">
        <f t="shared" si="37"/>
        <v>2.8346420577378026</v>
      </c>
      <c r="DH50" s="3">
        <f t="shared" si="37"/>
        <v>-6.0477906902745886</v>
      </c>
      <c r="DI50" s="3">
        <f t="shared" si="38"/>
        <v>10.647218072153212</v>
      </c>
      <c r="DJ50" s="3">
        <f t="shared" si="39"/>
        <v>6.6791442437536857</v>
      </c>
      <c r="DK50" s="3">
        <f t="shared" si="40"/>
        <v>14.078519649873565</v>
      </c>
      <c r="DL50" s="3">
        <f t="shared" si="41"/>
        <v>-0.28285796267074798</v>
      </c>
      <c r="DM50" s="3">
        <f t="shared" si="42"/>
        <v>106.43085116173275</v>
      </c>
      <c r="DN50" s="3">
        <f t="shared" si="43"/>
        <v>-10.525216378278085</v>
      </c>
      <c r="DO50" s="3">
        <f t="shared" si="43"/>
        <v>-1.6071940973052135</v>
      </c>
      <c r="DP50" s="3">
        <f t="shared" si="44"/>
        <v>0.38177705216704894</v>
      </c>
      <c r="DQ50" s="3">
        <f t="shared" si="44"/>
        <v>6.5040637491492097</v>
      </c>
      <c r="DR50" s="3">
        <f t="shared" si="45"/>
        <v>10.647218072153212</v>
      </c>
      <c r="DS50" s="3">
        <f t="shared" si="46"/>
        <v>6.5152589335005127</v>
      </c>
      <c r="DT50" s="3">
        <f t="shared" si="47"/>
        <v>13.592461496853385</v>
      </c>
      <c r="DU50" s="3">
        <f t="shared" si="48"/>
        <v>-0.20861622798432988</v>
      </c>
      <c r="DV50" s="3">
        <f t="shared" si="49"/>
        <v>102.04127199225879</v>
      </c>
      <c r="DW50" s="3">
        <f t="shared" si="50"/>
        <v>104.23606157699577</v>
      </c>
      <c r="DX50" s="3">
        <f t="shared" si="127"/>
        <v>1079.4552687347148</v>
      </c>
      <c r="DY50" s="3">
        <f t="shared" si="51"/>
        <v>2.8346420577378026</v>
      </c>
      <c r="DZ50" s="3">
        <f t="shared" si="51"/>
        <v>-6.0477906902745886</v>
      </c>
      <c r="EA50" s="3">
        <f t="shared" si="51"/>
        <v>2.8438526283756715</v>
      </c>
      <c r="EB50" s="3">
        <f t="shared" si="51"/>
        <v>-5.2353133627359361</v>
      </c>
      <c r="EC50" s="3">
        <f t="shared" si="52"/>
        <v>6.6791442437536857</v>
      </c>
      <c r="ED50" s="3">
        <f t="shared" si="11"/>
        <v>5.9578522789643475</v>
      </c>
      <c r="EE50" s="3">
        <f t="shared" si="53"/>
        <v>0.81252953323299326</v>
      </c>
      <c r="EF50" s="3">
        <f t="shared" si="54"/>
        <v>0.99824163927908771</v>
      </c>
      <c r="EG50" s="3">
        <f t="shared" si="55"/>
        <v>3.3982496028781624</v>
      </c>
      <c r="EH50" s="3">
        <f t="shared" si="56"/>
        <v>0.38177705216704894</v>
      </c>
      <c r="EI50" s="3">
        <f t="shared" si="56"/>
        <v>6.5040637491492097</v>
      </c>
      <c r="EJ50" s="3">
        <f t="shared" si="56"/>
        <v>0.93670178247460711</v>
      </c>
      <c r="EK50" s="3">
        <f t="shared" si="56"/>
        <v>4.5460403925546764</v>
      </c>
      <c r="EL50" s="3">
        <f t="shared" si="57"/>
        <v>6.5152589335005127</v>
      </c>
      <c r="EM50" s="3">
        <f t="shared" si="12"/>
        <v>4.6415399901357937</v>
      </c>
      <c r="EN50" s="3">
        <f t="shared" si="58"/>
        <v>2.0351405163468783</v>
      </c>
      <c r="EO50" s="3">
        <f t="shared" si="59"/>
        <v>0.98956751285252442</v>
      </c>
      <c r="EP50" s="3">
        <f t="shared" si="60"/>
        <v>8.2834231601288852</v>
      </c>
      <c r="EQ50" s="3">
        <f t="shared" si="61"/>
        <v>5.8408363815035234</v>
      </c>
      <c r="ER50" s="3">
        <f t="shared" si="128"/>
        <v>234.19443790175683</v>
      </c>
      <c r="ES50" s="3">
        <f t="shared" si="62"/>
        <v>2.8438526283756715</v>
      </c>
      <c r="ET50" s="3">
        <f t="shared" si="62"/>
        <v>-5.2353133627359361</v>
      </c>
      <c r="EU50" s="3">
        <f t="shared" si="62"/>
        <v>3.0705674172835096</v>
      </c>
      <c r="EV50" s="3">
        <f t="shared" si="62"/>
        <v>-5.6654563031131548</v>
      </c>
      <c r="EW50" s="3">
        <f t="shared" si="63"/>
        <v>5.9578522789643475</v>
      </c>
      <c r="EX50" s="3">
        <f t="shared" si="13"/>
        <v>6.4440499211728408</v>
      </c>
      <c r="EY50" s="3">
        <f t="shared" si="64"/>
        <v>0.48623301478394609</v>
      </c>
      <c r="EZ50" s="3">
        <f t="shared" si="65"/>
        <v>0.99999955203230007</v>
      </c>
      <c r="FA50" s="3">
        <f t="shared" si="66"/>
        <v>5.4232671329040687E-2</v>
      </c>
      <c r="FB50" s="3">
        <f t="shared" si="67"/>
        <v>0.93670178247460711</v>
      </c>
      <c r="FC50" s="3">
        <f t="shared" si="67"/>
        <v>4.5460403925546764</v>
      </c>
      <c r="FD50" s="3">
        <f t="shared" si="67"/>
        <v>1.5709138750829474</v>
      </c>
      <c r="FE50" s="3">
        <f t="shared" si="67"/>
        <v>7.5955047096933761</v>
      </c>
      <c r="FF50" s="3">
        <f t="shared" si="68"/>
        <v>4.6415399901357937</v>
      </c>
      <c r="FG50" s="3">
        <f t="shared" si="14"/>
        <v>7.7562531030067845</v>
      </c>
      <c r="FH50" s="3">
        <f t="shared" si="69"/>
        <v>3.1147162952527228</v>
      </c>
      <c r="FI50" s="3">
        <f t="shared" si="70"/>
        <v>0.9999997246681348</v>
      </c>
      <c r="FJ50" s="3">
        <f t="shared" si="71"/>
        <v>4.2517319692169826E-2</v>
      </c>
      <c r="FK50" s="3">
        <f t="shared" si="72"/>
        <v>4.8374995510605256E-2</v>
      </c>
      <c r="FL50" s="3">
        <f t="shared" si="129"/>
        <v>3.2562549327694699</v>
      </c>
      <c r="FN50" s="14">
        <f t="shared" si="156"/>
        <v>4.4836503169836485E-2</v>
      </c>
      <c r="FO50" s="3">
        <f t="shared" si="73"/>
        <v>22.843365437282941</v>
      </c>
      <c r="FP50" s="3">
        <f t="shared" si="73"/>
        <v>-7.904044127242086</v>
      </c>
      <c r="FQ50" s="3">
        <f t="shared" si="74"/>
        <v>5.0571334664621119</v>
      </c>
      <c r="FR50" s="3">
        <f t="shared" si="75"/>
        <v>0.25372334147701459</v>
      </c>
      <c r="FS50" s="3">
        <f t="shared" si="130"/>
        <v>9.1794446675830699E-2</v>
      </c>
      <c r="FT50" s="3">
        <f t="shared" si="130"/>
        <v>0.15138429553081956</v>
      </c>
      <c r="FU50" s="3">
        <f t="shared" si="131"/>
        <v>5.0634942906673999</v>
      </c>
      <c r="FV50" s="3">
        <f t="shared" si="76"/>
        <v>0.17704074495404848</v>
      </c>
      <c r="FW50" s="3">
        <f t="shared" si="77"/>
        <v>4.9663935468040954</v>
      </c>
      <c r="FX50" s="3">
        <f t="shared" si="78"/>
        <v>0.56068873053362134</v>
      </c>
      <c r="FY50" s="3">
        <f t="shared" si="132"/>
        <v>55.89655856098932</v>
      </c>
      <c r="FZ50" s="3">
        <f t="shared" si="79"/>
        <v>18.317313477049993</v>
      </c>
      <c r="GA50" s="3">
        <f t="shared" si="79"/>
        <v>18.703583598757813</v>
      </c>
      <c r="GB50" s="3">
        <f t="shared" si="80"/>
        <v>5.0571334664621119</v>
      </c>
      <c r="GC50" s="3">
        <f t="shared" si="80"/>
        <v>0.25372334147701459</v>
      </c>
      <c r="GD50" s="3">
        <f t="shared" si="133"/>
        <v>0.15521943114901049</v>
      </c>
      <c r="GE50" s="3">
        <f t="shared" si="133"/>
        <v>9.1054162648198655E-3</v>
      </c>
      <c r="GF50" s="3">
        <f t="shared" si="81"/>
        <v>5.0634942906673999</v>
      </c>
      <c r="GG50" s="3">
        <f t="shared" si="82"/>
        <v>0.15548627081378619</v>
      </c>
      <c r="GH50" s="3">
        <f t="shared" si="83"/>
        <v>4.9080137671908268</v>
      </c>
      <c r="GI50" s="3">
        <f t="shared" si="84"/>
        <v>0.99996417140110916</v>
      </c>
      <c r="GJ50" s="3">
        <f t="shared" si="134"/>
        <v>0.48501351384824737</v>
      </c>
      <c r="GL50" s="3">
        <f>FR50</f>
        <v>0.25372334147701459</v>
      </c>
      <c r="GM50" s="3">
        <f>-FQ50</f>
        <v>-5.0571334664621119</v>
      </c>
      <c r="GN50" s="3">
        <f>FS50</f>
        <v>9.1794446675830699E-2</v>
      </c>
      <c r="GO50" s="3">
        <f>FT50</f>
        <v>0.15138429553081956</v>
      </c>
      <c r="GP50" s="3">
        <f t="shared" si="85"/>
        <v>5.0634942906673999</v>
      </c>
      <c r="GQ50" s="3">
        <f t="shared" si="86"/>
        <v>0.17704074495404848</v>
      </c>
      <c r="GR50" s="3">
        <f t="shared" si="87"/>
        <v>5.2110342777578609</v>
      </c>
      <c r="GS50" s="3">
        <f t="shared" si="88"/>
        <v>-0.82802665866057823</v>
      </c>
      <c r="GT50" s="3">
        <f t="shared" si="135"/>
        <v>55.896558560989661</v>
      </c>
      <c r="GU50" s="3">
        <f t="shared" si="136"/>
        <v>-0.25372334147701459</v>
      </c>
      <c r="GV50" s="3">
        <f t="shared" si="89"/>
        <v>5.0571334664621119</v>
      </c>
      <c r="GW50" s="3">
        <f t="shared" si="137"/>
        <v>0.15521943114901049</v>
      </c>
      <c r="GX50" s="3">
        <f t="shared" si="137"/>
        <v>9.1054162648198655E-3</v>
      </c>
      <c r="GY50" s="3">
        <f t="shared" si="138"/>
        <v>5.0634942906673999</v>
      </c>
      <c r="GZ50" s="3">
        <f t="shared" si="90"/>
        <v>0.15548627081378619</v>
      </c>
      <c r="HA50" s="3">
        <f t="shared" si="91"/>
        <v>5.0645652712608742</v>
      </c>
      <c r="HB50" s="3">
        <f t="shared" si="92"/>
        <v>8.4649816354850031E-3</v>
      </c>
      <c r="HC50" s="3">
        <f t="shared" si="139"/>
        <v>-0.48501351383441715</v>
      </c>
      <c r="HE50" s="3">
        <f>FY50</f>
        <v>55.89655856098932</v>
      </c>
      <c r="HF50" s="3">
        <f t="shared" si="141"/>
        <v>-0.48501351383441715</v>
      </c>
      <c r="HG50" s="3">
        <f t="shared" si="142"/>
        <v>27.705772523577451</v>
      </c>
      <c r="HH50" s="3">
        <f t="shared" si="143"/>
        <v>0.88534678863743765</v>
      </c>
      <c r="HJ50" s="3">
        <f t="shared" si="93"/>
        <v>-5.0571334664621119</v>
      </c>
      <c r="HK50" s="3">
        <f t="shared" si="94"/>
        <v>-0.25372334147701459</v>
      </c>
      <c r="HL50" s="3">
        <f t="shared" si="95"/>
        <v>5.9144200456591811</v>
      </c>
      <c r="HM50" s="3">
        <f t="shared" si="95"/>
        <v>-10.90076966584909</v>
      </c>
      <c r="HN50" s="3">
        <f t="shared" si="96"/>
        <v>5.0634942906673999</v>
      </c>
      <c r="HO50" s="3">
        <f t="shared" si="15"/>
        <v>12.401900813358846</v>
      </c>
      <c r="HP50" s="3">
        <f t="shared" si="97"/>
        <v>15.288380617405691</v>
      </c>
      <c r="HQ50" s="3">
        <f t="shared" si="98"/>
        <v>-0.43225395709178083</v>
      </c>
      <c r="HR50" s="3">
        <f t="shared" si="99"/>
        <v>115.61068719027985</v>
      </c>
      <c r="HS50" s="3">
        <f t="shared" si="100"/>
        <v>-5.0571334664621119</v>
      </c>
      <c r="HT50" s="3">
        <f t="shared" si="100"/>
        <v>-0.25372334147701459</v>
      </c>
      <c r="HU50" s="3">
        <f t="shared" si="101"/>
        <v>2.5076156575575546</v>
      </c>
      <c r="HV50" s="3">
        <f t="shared" si="101"/>
        <v>12.141545102248053</v>
      </c>
      <c r="HW50" s="3">
        <f t="shared" si="102"/>
        <v>5.0634942906673999</v>
      </c>
      <c r="HX50" s="3">
        <f t="shared" si="16"/>
        <v>12.39779229362839</v>
      </c>
      <c r="HY50" s="3">
        <f t="shared" si="103"/>
        <v>14.521298464715983</v>
      </c>
      <c r="HZ50" s="3">
        <f t="shared" si="104"/>
        <v>-0.25108166608563748</v>
      </c>
      <c r="IA50" s="3">
        <f t="shared" si="105"/>
        <v>104.5415288362898</v>
      </c>
      <c r="IB50" s="3">
        <f t="shared" si="106"/>
        <v>110.07610801328482</v>
      </c>
      <c r="IC50" s="3">
        <f t="shared" si="107"/>
        <v>0.93923747441719274</v>
      </c>
      <c r="ID50" s="3">
        <f t="shared" si="108"/>
        <v>5.9144200456591811</v>
      </c>
      <c r="IE50" s="3">
        <f t="shared" si="108"/>
        <v>-10.90076966584909</v>
      </c>
      <c r="IF50" s="3">
        <f>FS50</f>
        <v>9.1794446675830699E-2</v>
      </c>
      <c r="IG50" s="3">
        <f>FT50</f>
        <v>0.15138429553081956</v>
      </c>
      <c r="IH50" s="3">
        <f t="shared" si="144"/>
        <v>12.401900813358846</v>
      </c>
      <c r="II50" s="3">
        <f t="shared" si="109"/>
        <v>0.17704074495404848</v>
      </c>
      <c r="IJ50" s="3">
        <f t="shared" si="145"/>
        <v>12.492120558655438</v>
      </c>
      <c r="IK50" s="3">
        <f t="shared" si="146"/>
        <v>-0.5043147028192555</v>
      </c>
      <c r="IL50" s="3">
        <f t="shared" si="147"/>
        <v>120.28587137071024</v>
      </c>
      <c r="IM50" s="3">
        <f t="shared" si="110"/>
        <v>2.5076156575575546</v>
      </c>
      <c r="IN50" s="3">
        <f t="shared" si="110"/>
        <v>12.141545102248053</v>
      </c>
      <c r="IO50" s="3">
        <f>GD50</f>
        <v>0.15521943114901049</v>
      </c>
      <c r="IP50" s="3">
        <f>GE50</f>
        <v>9.1054162648198655E-3</v>
      </c>
      <c r="IQ50" s="3">
        <f t="shared" si="148"/>
        <v>12.39779229362839</v>
      </c>
      <c r="IR50" s="3">
        <f t="shared" si="111"/>
        <v>0.15548627081378619</v>
      </c>
      <c r="IS50" s="3">
        <f t="shared" si="149"/>
        <v>12.358392320202578</v>
      </c>
      <c r="IT50" s="3">
        <f t="shared" si="150"/>
        <v>0.2592664838071812</v>
      </c>
      <c r="IU50" s="3">
        <f t="shared" si="151"/>
        <v>74.973457649875201</v>
      </c>
      <c r="IV50" s="3">
        <f t="shared" si="152"/>
        <v>97.629664510292713</v>
      </c>
    </row>
    <row r="51" spans="3:256">
      <c r="C51" s="2">
        <v>45</v>
      </c>
      <c r="D51" s="3">
        <v>88.970893970000006</v>
      </c>
      <c r="E51" s="3">
        <v>31.434511430000001</v>
      </c>
      <c r="F51" s="3">
        <v>172.04781700000001</v>
      </c>
      <c r="G51" s="3">
        <v>44.906444909999998</v>
      </c>
      <c r="H51" s="3">
        <v>134.95038589999999</v>
      </c>
      <c r="I51" s="3">
        <v>29.57001103</v>
      </c>
      <c r="J51" s="3">
        <v>157.97133410000001</v>
      </c>
      <c r="K51" s="3">
        <v>-18.853362730000001</v>
      </c>
      <c r="L51" s="3">
        <v>182.1830209</v>
      </c>
      <c r="M51" s="3">
        <v>-60.926130100000002</v>
      </c>
      <c r="N51" s="3">
        <v>207.27223653225499</v>
      </c>
      <c r="O51" s="3">
        <v>-104.52378364273601</v>
      </c>
      <c r="P51" s="3">
        <v>131.77508270000001</v>
      </c>
      <c r="Q51" s="3">
        <v>48.621830209999999</v>
      </c>
      <c r="R51" s="3">
        <v>136.14112460000001</v>
      </c>
      <c r="S51" s="3">
        <v>101.01433299999999</v>
      </c>
      <c r="T51" s="3">
        <v>144.87320840000001</v>
      </c>
      <c r="U51" s="3">
        <v>136.7364939</v>
      </c>
      <c r="V51" s="3">
        <v>159.611774176446</v>
      </c>
      <c r="W51" s="3">
        <v>197.030626453037</v>
      </c>
      <c r="X51" s="3">
        <v>88.220398075549696</v>
      </c>
      <c r="Y51" s="3">
        <v>32.142592834985798</v>
      </c>
      <c r="Z51" s="3">
        <v>171.870624805544</v>
      </c>
      <c r="AA51" s="3">
        <v>44.9153470832007</v>
      </c>
      <c r="AB51" s="3">
        <v>134.79801523098101</v>
      </c>
      <c r="AC51" s="3">
        <v>28.643097488991401</v>
      </c>
      <c r="AD51" s="3">
        <v>158.204075478894</v>
      </c>
      <c r="AE51" s="3">
        <v>-18.812348623237899</v>
      </c>
      <c r="AF51" s="3">
        <v>181.930084106468</v>
      </c>
      <c r="AG51" s="3">
        <v>-60.375316224933499</v>
      </c>
      <c r="AH51" s="3">
        <v>207.195751962738</v>
      </c>
      <c r="AI51" s="3">
        <v>-104.677698329311</v>
      </c>
      <c r="AJ51" s="3">
        <v>131.82135280852901</v>
      </c>
      <c r="AK51" s="3">
        <v>48.920991647875098</v>
      </c>
      <c r="AL51" s="3">
        <v>135.95724095752999</v>
      </c>
      <c r="AM51" s="3">
        <v>100.83843152610601</v>
      </c>
      <c r="AN51" s="3">
        <v>144.32615414531199</v>
      </c>
      <c r="AO51" s="3">
        <v>136.99119752646399</v>
      </c>
      <c r="AP51" s="3">
        <v>158.32257276204001</v>
      </c>
      <c r="AQ51" s="3">
        <v>197.12201817218499</v>
      </c>
      <c r="AR51" s="3">
        <f t="shared" si="163"/>
        <v>11.067534412318015</v>
      </c>
      <c r="AS51" s="3">
        <f t="shared" si="161"/>
        <v>4.0323922818585078</v>
      </c>
      <c r="AT51" s="3">
        <f t="shared" si="161"/>
        <v>21.561726040648495</v>
      </c>
      <c r="AU51" s="3">
        <f t="shared" si="161"/>
        <v>5.6347756338485997</v>
      </c>
      <c r="AV51" s="3">
        <f t="shared" si="161"/>
        <v>16.910847205693187</v>
      </c>
      <c r="AW51" s="3">
        <f t="shared" si="161"/>
        <v>3.5933692666328039</v>
      </c>
      <c r="AX51" s="3">
        <f t="shared" si="161"/>
        <v>19.847213203823507</v>
      </c>
      <c r="AY51" s="3">
        <f t="shared" si="161"/>
        <v>-2.3600700099528718</v>
      </c>
      <c r="AZ51" s="3">
        <f t="shared" si="161"/>
        <v>22.823717761508174</v>
      </c>
      <c r="BA51" s="3">
        <f t="shared" si="161"/>
        <v>-7.5742787898304336</v>
      </c>
      <c r="BB51" s="3">
        <f t="shared" si="161"/>
        <v>25.993377551639686</v>
      </c>
      <c r="BC51" s="3">
        <f t="shared" si="161"/>
        <v>-13.132155983582878</v>
      </c>
      <c r="BD51" s="3">
        <f t="shared" si="161"/>
        <v>16.53741527256896</v>
      </c>
      <c r="BE51" s="3">
        <f t="shared" si="161"/>
        <v>6.1372967064137356</v>
      </c>
      <c r="BF51" s="3">
        <f t="shared" si="161"/>
        <v>17.056275824245077</v>
      </c>
      <c r="BG51" s="3">
        <f t="shared" si="161"/>
        <v>12.650507539578431</v>
      </c>
      <c r="BH51" s="3">
        <f t="shared" si="161"/>
        <v>18.106183064746975</v>
      </c>
      <c r="BI51" s="3">
        <f t="shared" si="162"/>
        <v>17.185989021613782</v>
      </c>
      <c r="BJ51" s="3">
        <f t="shared" si="160"/>
        <v>19.86207907144135</v>
      </c>
      <c r="BK51" s="3">
        <f t="shared" si="160"/>
        <v>24.729595049865008</v>
      </c>
      <c r="BM51" s="14">
        <f t="shared" si="153"/>
        <v>4.5879212545879192E-2</v>
      </c>
      <c r="BN51" s="3">
        <f t="shared" si="18"/>
        <v>16.314630226483253</v>
      </c>
      <c r="BO51" s="3">
        <f t="shared" si="18"/>
        <v>4.8335839578535538</v>
      </c>
      <c r="BP51" s="3">
        <f t="shared" si="19"/>
        <v>0.14803445422754485</v>
      </c>
      <c r="BQ51" s="3">
        <f t="shared" si="20"/>
        <v>141.97096298238461</v>
      </c>
      <c r="BR51" s="3">
        <f t="shared" si="21"/>
        <v>2569.6744299811617</v>
      </c>
      <c r="BS51" s="3">
        <f t="shared" si="112"/>
        <v>-6117.1037159025027</v>
      </c>
      <c r="BT51" s="3">
        <f t="shared" si="113"/>
        <v>-110719.57725783531</v>
      </c>
      <c r="BU51" s="3">
        <f t="shared" si="114"/>
        <v>-110.71957725783531</v>
      </c>
      <c r="BW51" s="14">
        <f t="shared" si="154"/>
        <v>4.5879212545879192E-2</v>
      </c>
      <c r="BX51" s="3">
        <f t="shared" si="157"/>
        <v>22.920295377731598</v>
      </c>
      <c r="BY51" s="3">
        <f t="shared" si="157"/>
        <v>-7.7461129967678755</v>
      </c>
      <c r="BZ51" s="3">
        <f t="shared" si="22"/>
        <v>0.17567144819319985</v>
      </c>
      <c r="CA51" s="3">
        <f t="shared" si="23"/>
        <v>168.47594567520636</v>
      </c>
      <c r="CB51" s="3">
        <f t="shared" si="158"/>
        <v>18.459177447843214</v>
      </c>
      <c r="CC51" s="3">
        <f t="shared" si="158"/>
        <v>18.690051294721719</v>
      </c>
      <c r="CD51" s="3">
        <f t="shared" si="24"/>
        <v>0.14250792771542597</v>
      </c>
      <c r="CE51" s="3">
        <f t="shared" si="25"/>
        <v>136.6708029962021</v>
      </c>
      <c r="CF51" s="3">
        <f t="shared" si="26"/>
        <v>152.57337433570422</v>
      </c>
      <c r="CH51" s="3">
        <f t="shared" si="115"/>
        <v>12.401900813358846</v>
      </c>
      <c r="CI51" s="3">
        <f t="shared" si="116"/>
        <v>0.58573286595327434</v>
      </c>
      <c r="CJ51" s="3">
        <f t="shared" si="117"/>
        <v>12.196448405584995</v>
      </c>
      <c r="CK51" s="3">
        <f t="shared" si="118"/>
        <v>12.400617672256741</v>
      </c>
      <c r="CL51" s="3">
        <f t="shared" si="119"/>
        <v>0.20597568609715203</v>
      </c>
      <c r="CM51" s="7">
        <f t="shared" si="27"/>
        <v>12.592041042448557</v>
      </c>
      <c r="CN51" s="7">
        <f t="shared" si="28"/>
        <v>3.3722045865369719</v>
      </c>
      <c r="CO51" s="7">
        <f t="shared" si="29"/>
        <v>12.401520881969445</v>
      </c>
      <c r="CP51" s="7">
        <f t="shared" si="30"/>
        <v>0.16737325876210901</v>
      </c>
      <c r="CQ51" s="7">
        <f t="shared" si="120"/>
        <v>3.5395778452990809</v>
      </c>
      <c r="CR51" s="3">
        <f t="shared" si="121"/>
        <v>12.39779229362839</v>
      </c>
      <c r="CS51" s="3">
        <f t="shared" si="122"/>
        <v>0.57691919503297051</v>
      </c>
      <c r="CT51" s="3">
        <f t="shared" si="123"/>
        <v>12.409268362939123</v>
      </c>
      <c r="CU51" s="3">
        <f t="shared" si="124"/>
        <v>12.402123150786142</v>
      </c>
      <c r="CV51" s="3">
        <f t="shared" si="125"/>
        <v>2.295459426629775E-2</v>
      </c>
      <c r="CW51" s="7">
        <f t="shared" si="31"/>
        <v>12.691989925800243</v>
      </c>
      <c r="CX51" s="7">
        <f t="shared" si="32"/>
        <v>3.5762419177833524</v>
      </c>
      <c r="CY51" s="7">
        <f t="shared" si="33"/>
        <v>12.417173053995782</v>
      </c>
      <c r="CZ51" s="7">
        <f t="shared" si="34"/>
        <v>0.13531010906549171</v>
      </c>
      <c r="DA51" s="7">
        <f t="shared" si="126"/>
        <v>3.7115520268488442</v>
      </c>
      <c r="DB51" s="3">
        <f t="shared" si="35"/>
        <v>3.6255649360739626</v>
      </c>
      <c r="DD51" s="14">
        <f t="shared" si="155"/>
        <v>4.5879212545879192E-2</v>
      </c>
      <c r="DE51" s="3">
        <f t="shared" si="36"/>
        <v>-10.49419162833048</v>
      </c>
      <c r="DF51" s="3">
        <f t="shared" si="36"/>
        <v>-1.6023833519900919</v>
      </c>
      <c r="DG51" s="3">
        <f t="shared" si="37"/>
        <v>2.9363659981303201</v>
      </c>
      <c r="DH51" s="3">
        <f t="shared" si="37"/>
        <v>-5.9534392765856756</v>
      </c>
      <c r="DI51" s="3">
        <f t="shared" si="38"/>
        <v>10.615822640702723</v>
      </c>
      <c r="DJ51" s="3">
        <f t="shared" si="39"/>
        <v>6.6381988893802246</v>
      </c>
      <c r="DK51" s="3">
        <f t="shared" si="40"/>
        <v>14.117774818173107</v>
      </c>
      <c r="DL51" s="3">
        <f t="shared" si="41"/>
        <v>-0.30190312164975247</v>
      </c>
      <c r="DM51" s="3">
        <f t="shared" si="42"/>
        <v>107.57194493758344</v>
      </c>
      <c r="DN51" s="3">
        <f t="shared" si="43"/>
        <v>-10.49419162833048</v>
      </c>
      <c r="DO51" s="3">
        <f t="shared" si="43"/>
        <v>-1.6023833519900919</v>
      </c>
      <c r="DP51" s="3">
        <f t="shared" si="44"/>
        <v>0.51886055167611644</v>
      </c>
      <c r="DQ51" s="3">
        <f t="shared" si="44"/>
        <v>6.5132108331646954</v>
      </c>
      <c r="DR51" s="3">
        <f t="shared" si="45"/>
        <v>10.615822640702723</v>
      </c>
      <c r="DS51" s="3">
        <f t="shared" si="46"/>
        <v>6.533845087644762</v>
      </c>
      <c r="DT51" s="3">
        <f t="shared" si="47"/>
        <v>13.680284620491866</v>
      </c>
      <c r="DU51" s="3">
        <f t="shared" si="48"/>
        <v>-0.22896759708605569</v>
      </c>
      <c r="DV51" s="3">
        <f t="shared" si="49"/>
        <v>103.2362975003978</v>
      </c>
      <c r="DW51" s="3">
        <f t="shared" si="50"/>
        <v>105.40412121899061</v>
      </c>
      <c r="DX51" s="3">
        <f t="shared" si="127"/>
        <v>1120.2159190587354</v>
      </c>
      <c r="DY51" s="3">
        <f t="shared" si="51"/>
        <v>2.9363659981303201</v>
      </c>
      <c r="DZ51" s="3">
        <f t="shared" si="51"/>
        <v>-5.9534392765856756</v>
      </c>
      <c r="EA51" s="3">
        <f t="shared" si="51"/>
        <v>2.9765045576846667</v>
      </c>
      <c r="EB51" s="3">
        <f t="shared" si="51"/>
        <v>-5.2142087798775618</v>
      </c>
      <c r="EC51" s="3">
        <f t="shared" si="52"/>
        <v>6.6381988893802246</v>
      </c>
      <c r="ED51" s="3">
        <f t="shared" si="11"/>
        <v>6.00396140744341</v>
      </c>
      <c r="EE51" s="3">
        <f t="shared" si="53"/>
        <v>0.74031941162340353</v>
      </c>
      <c r="EF51" s="3">
        <f t="shared" si="54"/>
        <v>0.99817069558136662</v>
      </c>
      <c r="EG51" s="3">
        <f t="shared" si="55"/>
        <v>3.4661459752818007</v>
      </c>
      <c r="EH51" s="3">
        <f t="shared" si="56"/>
        <v>0.51886055167611644</v>
      </c>
      <c r="EI51" s="3">
        <f t="shared" si="56"/>
        <v>6.5132108331646954</v>
      </c>
      <c r="EJ51" s="3">
        <f t="shared" si="56"/>
        <v>1.0499072405018985</v>
      </c>
      <c r="EK51" s="3">
        <f t="shared" si="56"/>
        <v>4.5354814820353511</v>
      </c>
      <c r="EL51" s="3">
        <f t="shared" si="57"/>
        <v>6.533845087644762</v>
      </c>
      <c r="EM51" s="3">
        <f t="shared" si="12"/>
        <v>4.6554159306708458</v>
      </c>
      <c r="EN51" s="3">
        <f t="shared" si="58"/>
        <v>2.0477851381508079</v>
      </c>
      <c r="EO51" s="3">
        <f t="shared" si="59"/>
        <v>0.98907007399684199</v>
      </c>
      <c r="EP51" s="3">
        <f t="shared" si="60"/>
        <v>8.4789603300305014</v>
      </c>
      <c r="EQ51" s="3">
        <f t="shared" si="61"/>
        <v>5.9725531526561513</v>
      </c>
      <c r="ER51" s="3">
        <f t="shared" si="128"/>
        <v>126.32165220621627</v>
      </c>
      <c r="ES51" s="3">
        <f t="shared" si="62"/>
        <v>2.9765045576846667</v>
      </c>
      <c r="ET51" s="3">
        <f t="shared" si="62"/>
        <v>-5.2142087798775618</v>
      </c>
      <c r="EU51" s="3">
        <f t="shared" si="62"/>
        <v>3.1696597901315116</v>
      </c>
      <c r="EV51" s="3">
        <f t="shared" si="62"/>
        <v>-5.5578771937524447</v>
      </c>
      <c r="EW51" s="3">
        <f t="shared" si="63"/>
        <v>6.00396140744341</v>
      </c>
      <c r="EX51" s="3">
        <f t="shared" si="13"/>
        <v>6.3981827174604886</v>
      </c>
      <c r="EY51" s="3">
        <f t="shared" si="64"/>
        <v>0.39422953024459295</v>
      </c>
      <c r="EZ51" s="3">
        <f t="shared" si="65"/>
        <v>0.9999999156405126</v>
      </c>
      <c r="FA51" s="3">
        <f t="shared" si="66"/>
        <v>2.3534479590576626E-2</v>
      </c>
      <c r="FB51" s="3">
        <f t="shared" si="67"/>
        <v>1.0499072405018985</v>
      </c>
      <c r="FC51" s="3">
        <f t="shared" si="67"/>
        <v>4.5354814820353511</v>
      </c>
      <c r="FD51" s="3">
        <f t="shared" si="67"/>
        <v>1.7558960066943747</v>
      </c>
      <c r="FE51" s="3">
        <f t="shared" si="67"/>
        <v>7.5436060282512258</v>
      </c>
      <c r="FF51" s="3">
        <f t="shared" si="68"/>
        <v>4.6554159306708458</v>
      </c>
      <c r="FG51" s="3">
        <f t="shared" si="14"/>
        <v>7.7452671158452304</v>
      </c>
      <c r="FH51" s="3">
        <f t="shared" si="69"/>
        <v>3.0898597740895033</v>
      </c>
      <c r="FI51" s="3">
        <f t="shared" si="70"/>
        <v>0.99999926399360284</v>
      </c>
      <c r="FJ51" s="3">
        <f t="shared" si="71"/>
        <v>6.9514987889477284E-2</v>
      </c>
      <c r="FK51" s="3">
        <f t="shared" si="72"/>
        <v>4.6524733740026955E-2</v>
      </c>
      <c r="FL51" s="3">
        <f t="shared" si="129"/>
        <v>-1.7744750484554139</v>
      </c>
      <c r="FN51" s="14">
        <f t="shared" si="156"/>
        <v>4.5879212545879192E-2</v>
      </c>
      <c r="FO51" s="3">
        <f t="shared" si="73"/>
        <v>22.920295377731598</v>
      </c>
      <c r="FP51" s="3">
        <f t="shared" si="73"/>
        <v>-7.7461129967678755</v>
      </c>
      <c r="FQ51" s="3">
        <f t="shared" si="74"/>
        <v>5.0571334664621119</v>
      </c>
      <c r="FR51" s="3">
        <f t="shared" si="75"/>
        <v>0.25372334147701459</v>
      </c>
      <c r="FS51" s="3">
        <f t="shared" si="130"/>
        <v>7.6929940448657419E-2</v>
      </c>
      <c r="FT51" s="3">
        <f t="shared" si="130"/>
        <v>0.15793113047421059</v>
      </c>
      <c r="FU51" s="3">
        <f t="shared" si="131"/>
        <v>5.0634942906673999</v>
      </c>
      <c r="FV51" s="3">
        <f t="shared" si="76"/>
        <v>0.17567144819319985</v>
      </c>
      <c r="FW51" s="3">
        <f t="shared" si="77"/>
        <v>4.9811247031374002</v>
      </c>
      <c r="FX51" s="3">
        <f t="shared" si="78"/>
        <v>0.48241742898736667</v>
      </c>
      <c r="FY51" s="3">
        <f t="shared" si="132"/>
        <v>61.156592504105753</v>
      </c>
      <c r="FZ51" s="3">
        <f t="shared" si="79"/>
        <v>18.459177447843214</v>
      </c>
      <c r="GA51" s="3">
        <f t="shared" si="79"/>
        <v>18.690051294721719</v>
      </c>
      <c r="GB51" s="3">
        <f t="shared" si="80"/>
        <v>5.0571334664621119</v>
      </c>
      <c r="GC51" s="3">
        <f t="shared" si="80"/>
        <v>0.25372334147701459</v>
      </c>
      <c r="GD51" s="3">
        <f t="shared" si="133"/>
        <v>0.14186397079322077</v>
      </c>
      <c r="GE51" s="3">
        <f t="shared" si="133"/>
        <v>-1.3532304036093734E-2</v>
      </c>
      <c r="GF51" s="3">
        <f t="shared" si="81"/>
        <v>5.0634942906673999</v>
      </c>
      <c r="GG51" s="3">
        <f t="shared" si="82"/>
        <v>0.14250792771542597</v>
      </c>
      <c r="GH51" s="3">
        <f t="shared" si="83"/>
        <v>4.9225298165792495</v>
      </c>
      <c r="GI51" s="3">
        <f t="shared" si="84"/>
        <v>0.98947251818036552</v>
      </c>
      <c r="GJ51" s="3">
        <f t="shared" si="134"/>
        <v>8.3211168380823821</v>
      </c>
      <c r="GL51" s="3">
        <f>FR51</f>
        <v>0.25372334147701459</v>
      </c>
      <c r="GM51" s="3">
        <f>-FQ51</f>
        <v>-5.0571334664621119</v>
      </c>
      <c r="GN51" s="3">
        <f>FS51</f>
        <v>7.6929940448657419E-2</v>
      </c>
      <c r="GO51" s="3">
        <f>FT51</f>
        <v>0.15793113047421059</v>
      </c>
      <c r="GP51" s="3">
        <f t="shared" si="85"/>
        <v>5.0634942906673999</v>
      </c>
      <c r="GQ51" s="3">
        <f t="shared" si="86"/>
        <v>0.17567144819319985</v>
      </c>
      <c r="GR51" s="3">
        <f t="shared" si="87"/>
        <v>5.2180604305494374</v>
      </c>
      <c r="GS51" s="3">
        <f t="shared" si="88"/>
        <v>-0.87594145021754488</v>
      </c>
      <c r="GT51" s="3">
        <f t="shared" si="135"/>
        <v>61.156592504105532</v>
      </c>
      <c r="GU51" s="3">
        <f t="shared" si="136"/>
        <v>-0.25372334147701459</v>
      </c>
      <c r="GV51" s="3">
        <f t="shared" si="89"/>
        <v>5.0571334664621119</v>
      </c>
      <c r="GW51" s="3">
        <f t="shared" si="137"/>
        <v>0.14186397079322077</v>
      </c>
      <c r="GX51" s="3">
        <f t="shared" si="137"/>
        <v>-1.3532304036093734E-2</v>
      </c>
      <c r="GY51" s="3">
        <f t="shared" si="138"/>
        <v>5.0634942906673999</v>
      </c>
      <c r="GZ51" s="3">
        <f t="shared" si="90"/>
        <v>0.14250792771542597</v>
      </c>
      <c r="HA51" s="3">
        <f t="shared" si="91"/>
        <v>5.0860732080585853</v>
      </c>
      <c r="HB51" s="3">
        <f t="shared" si="92"/>
        <v>-0.14472088918263606</v>
      </c>
      <c r="HC51" s="3">
        <f t="shared" si="139"/>
        <v>8.3211168380837108</v>
      </c>
      <c r="HE51" s="3">
        <f t="shared" ref="HE51:HE77" si="164">FY51</f>
        <v>61.156592504105753</v>
      </c>
      <c r="HF51" s="3">
        <f t="shared" si="141"/>
        <v>8.3211168380837108</v>
      </c>
      <c r="HG51" s="3">
        <f t="shared" si="142"/>
        <v>34.738854671094728</v>
      </c>
      <c r="HH51" s="3">
        <f t="shared" si="143"/>
        <v>0.8217577996973362</v>
      </c>
      <c r="HJ51" s="3">
        <f t="shared" si="93"/>
        <v>-5.0571334664621119</v>
      </c>
      <c r="HK51" s="3">
        <f t="shared" si="94"/>
        <v>-0.25372334147701459</v>
      </c>
      <c r="HL51" s="3">
        <f t="shared" si="95"/>
        <v>6.1461643478161783</v>
      </c>
      <c r="HM51" s="3">
        <f t="shared" si="95"/>
        <v>-10.772085973630006</v>
      </c>
      <c r="HN51" s="3">
        <f t="shared" si="96"/>
        <v>5.0634942906673999</v>
      </c>
      <c r="HO51" s="3">
        <f t="shared" si="15"/>
        <v>12.40214386360854</v>
      </c>
      <c r="HP51" s="3">
        <f t="shared" si="97"/>
        <v>15.367167415528638</v>
      </c>
      <c r="HQ51" s="3">
        <f t="shared" si="98"/>
        <v>-0.45142775903282456</v>
      </c>
      <c r="HR51" s="3">
        <f t="shared" si="99"/>
        <v>116.83532444718773</v>
      </c>
      <c r="HS51" s="3">
        <f t="shared" si="100"/>
        <v>-5.0571334664621119</v>
      </c>
      <c r="HT51" s="3">
        <f t="shared" si="100"/>
        <v>-0.25372334147701459</v>
      </c>
      <c r="HU51" s="3">
        <f t="shared" si="101"/>
        <v>2.8058032471962733</v>
      </c>
      <c r="HV51" s="3">
        <f t="shared" si="101"/>
        <v>12.079087510286577</v>
      </c>
      <c r="HW51" s="3">
        <f t="shared" si="102"/>
        <v>5.0634942906673999</v>
      </c>
      <c r="HX51" s="3">
        <f t="shared" si="16"/>
        <v>12.400680906431644</v>
      </c>
      <c r="HY51" s="3">
        <f t="shared" si="103"/>
        <v>14.626140887752133</v>
      </c>
      <c r="HZ51" s="3">
        <f t="shared" si="104"/>
        <v>-0.27478666102542887</v>
      </c>
      <c r="IA51" s="3">
        <f t="shared" si="105"/>
        <v>105.94930096041385</v>
      </c>
      <c r="IB51" s="3">
        <f t="shared" si="106"/>
        <v>111.3923127038008</v>
      </c>
      <c r="IC51" s="3">
        <f t="shared" si="107"/>
        <v>0.93110476250031116</v>
      </c>
      <c r="ID51" s="3">
        <f t="shared" si="108"/>
        <v>6.1461643478161783</v>
      </c>
      <c r="IE51" s="3">
        <f t="shared" si="108"/>
        <v>-10.772085973630006</v>
      </c>
      <c r="IF51" s="3">
        <f>FS51</f>
        <v>7.6929940448657419E-2</v>
      </c>
      <c r="IG51" s="3">
        <f>FT51</f>
        <v>0.15793113047421059</v>
      </c>
      <c r="IH51" s="3">
        <f t="shared" si="144"/>
        <v>12.40214386360854</v>
      </c>
      <c r="II51" s="3">
        <f t="shared" si="109"/>
        <v>0.17567144819319985</v>
      </c>
      <c r="IJ51" s="3">
        <f t="shared" si="145"/>
        <v>12.502035041847567</v>
      </c>
      <c r="IK51" s="3">
        <f t="shared" si="146"/>
        <v>-0.5638326558267972</v>
      </c>
      <c r="IL51" s="3">
        <f t="shared" si="147"/>
        <v>124.32126805691748</v>
      </c>
      <c r="IM51" s="3">
        <f t="shared" si="110"/>
        <v>2.8058032471962733</v>
      </c>
      <c r="IN51" s="3">
        <f t="shared" si="110"/>
        <v>12.079087510286577</v>
      </c>
      <c r="IO51" s="3">
        <f>GD51</f>
        <v>0.14186397079322077</v>
      </c>
      <c r="IP51" s="3">
        <f>GE51</f>
        <v>-1.3532304036093734E-2</v>
      </c>
      <c r="IQ51" s="3">
        <f t="shared" si="148"/>
        <v>12.400680906431644</v>
      </c>
      <c r="IR51" s="3">
        <f t="shared" si="111"/>
        <v>0.14250792771542597</v>
      </c>
      <c r="IS51" s="3">
        <f t="shared" si="149"/>
        <v>12.382569460419436</v>
      </c>
      <c r="IT51" s="3">
        <f t="shared" si="150"/>
        <v>0.13274395884169723</v>
      </c>
      <c r="IU51" s="3">
        <f t="shared" si="151"/>
        <v>82.371815877669164</v>
      </c>
      <c r="IV51" s="3">
        <f t="shared" si="152"/>
        <v>103.34654196729332</v>
      </c>
    </row>
    <row r="52" spans="3:256">
      <c r="C52" s="2">
        <v>46</v>
      </c>
      <c r="D52" s="3">
        <v>86.725571729999999</v>
      </c>
      <c r="E52" s="3">
        <v>32.557172559999998</v>
      </c>
      <c r="F52" s="3">
        <v>171.48648650000001</v>
      </c>
      <c r="G52" s="3">
        <v>44.906444909999998</v>
      </c>
      <c r="H52" s="3">
        <v>134.15656010000001</v>
      </c>
      <c r="I52" s="3">
        <v>28.379272329999999</v>
      </c>
      <c r="J52" s="3">
        <v>157.57442119999999</v>
      </c>
      <c r="K52" s="3">
        <v>-17.662624040000001</v>
      </c>
      <c r="L52" s="3">
        <v>182.57993379999999</v>
      </c>
      <c r="M52" s="3">
        <v>-59.338478500000001</v>
      </c>
      <c r="N52" s="3">
        <v>208.428884711368</v>
      </c>
      <c r="O52" s="3">
        <v>-102.420063483219</v>
      </c>
      <c r="P52" s="3">
        <v>130.58434399999999</v>
      </c>
      <c r="Q52" s="3">
        <v>49.415656009999999</v>
      </c>
      <c r="R52" s="3">
        <v>135.74421169999999</v>
      </c>
      <c r="S52" s="3">
        <v>101.4112459</v>
      </c>
      <c r="T52" s="3">
        <v>144.87320840000001</v>
      </c>
      <c r="U52" s="3">
        <v>137.13340679999999</v>
      </c>
      <c r="V52" s="3">
        <v>160.217644160828</v>
      </c>
      <c r="W52" s="3">
        <v>197.176850913414</v>
      </c>
      <c r="X52" s="3">
        <v>87.185857209041501</v>
      </c>
      <c r="Y52" s="3">
        <v>32.235378413597203</v>
      </c>
      <c r="Z52" s="3">
        <v>170.55980067361099</v>
      </c>
      <c r="AA52" s="3">
        <v>44.888579925092998</v>
      </c>
      <c r="AB52" s="3">
        <v>133.61265188764301</v>
      </c>
      <c r="AC52" s="3">
        <v>28.614812878110499</v>
      </c>
      <c r="AD52" s="3">
        <v>157.862928273086</v>
      </c>
      <c r="AE52" s="3">
        <v>-18.051324635768498</v>
      </c>
      <c r="AF52" s="3">
        <v>182.57097013320001</v>
      </c>
      <c r="AG52" s="3">
        <v>-59.305695947223199</v>
      </c>
      <c r="AH52" s="3">
        <v>208.641947943356</v>
      </c>
      <c r="AI52" s="3">
        <v>-102.857743254127</v>
      </c>
      <c r="AJ52" s="3">
        <v>130.64303430112699</v>
      </c>
      <c r="AK52" s="3">
        <v>49.0589767783868</v>
      </c>
      <c r="AL52" s="3">
        <v>135.86058768099599</v>
      </c>
      <c r="AM52" s="3">
        <v>100.795737807755</v>
      </c>
      <c r="AN52" s="3">
        <v>145.09340000933301</v>
      </c>
      <c r="AO52" s="3">
        <v>136.77750161567101</v>
      </c>
      <c r="AP52" s="3">
        <v>160.50379397852299</v>
      </c>
      <c r="AQ52" s="3">
        <v>196.53351710270499</v>
      </c>
      <c r="AR52" s="3">
        <f t="shared" si="163"/>
        <v>10.937747912927891</v>
      </c>
      <c r="AS52" s="3">
        <f t="shared" si="161"/>
        <v>4.0440325329415865</v>
      </c>
      <c r="AT52" s="3">
        <f t="shared" si="161"/>
        <v>21.397278911581569</v>
      </c>
      <c r="AU52" s="3">
        <f t="shared" si="161"/>
        <v>5.6314176072477302</v>
      </c>
      <c r="AV52" s="3">
        <f t="shared" si="161"/>
        <v>16.762139538535997</v>
      </c>
      <c r="AW52" s="3">
        <f t="shared" si="161"/>
        <v>3.589820870671188</v>
      </c>
      <c r="AX52" s="3">
        <f t="shared" si="161"/>
        <v>19.804415182931415</v>
      </c>
      <c r="AY52" s="3">
        <f t="shared" si="161"/>
        <v>-2.2645970881156328</v>
      </c>
      <c r="AZ52" s="3">
        <f t="shared" si="161"/>
        <v>22.904118987414638</v>
      </c>
      <c r="BA52" s="3">
        <f t="shared" si="161"/>
        <v>-7.440091464791001</v>
      </c>
      <c r="BB52" s="3">
        <f t="shared" si="161"/>
        <v>26.174807517175989</v>
      </c>
      <c r="BC52" s="3">
        <f t="shared" si="161"/>
        <v>-12.903836730180481</v>
      </c>
      <c r="BD52" s="3">
        <f t="shared" si="161"/>
        <v>16.38959140287643</v>
      </c>
      <c r="BE52" s="3">
        <f t="shared" si="161"/>
        <v>6.1546073875446305</v>
      </c>
      <c r="BF52" s="3">
        <f t="shared" si="161"/>
        <v>17.044150357942065</v>
      </c>
      <c r="BG52" s="3">
        <f t="shared" si="161"/>
        <v>12.645151474458039</v>
      </c>
      <c r="BH52" s="3">
        <f t="shared" si="161"/>
        <v>18.202436541131082</v>
      </c>
      <c r="BI52" s="3">
        <f t="shared" si="162"/>
        <v>17.159180178102925</v>
      </c>
      <c r="BJ52" s="3">
        <f t="shared" si="160"/>
        <v>20.135720331296358</v>
      </c>
      <c r="BK52" s="3">
        <f t="shared" si="160"/>
        <v>24.6557656863591</v>
      </c>
      <c r="BM52" s="14">
        <f t="shared" si="153"/>
        <v>4.6921921921921898E-2</v>
      </c>
      <c r="BN52" s="3">
        <f t="shared" si="18"/>
        <v>16.167513412254731</v>
      </c>
      <c r="BO52" s="3">
        <f t="shared" si="18"/>
        <v>4.8377250700946579</v>
      </c>
      <c r="BP52" s="3">
        <f t="shared" si="19"/>
        <v>0.1471750856610681</v>
      </c>
      <c r="BQ52" s="3">
        <f t="shared" si="20"/>
        <v>141.14679415239073</v>
      </c>
      <c r="BR52" s="3">
        <f t="shared" si="21"/>
        <v>2554.7569741582724</v>
      </c>
      <c r="BS52" s="3">
        <f t="shared" si="112"/>
        <v>-790.41087471733067</v>
      </c>
      <c r="BT52" s="3">
        <f t="shared" si="113"/>
        <v>-14306.436832383686</v>
      </c>
      <c r="BU52" s="3">
        <f t="shared" si="114"/>
        <v>-14.306436832383687</v>
      </c>
      <c r="BW52" s="14">
        <f t="shared" si="154"/>
        <v>4.6921921921921898E-2</v>
      </c>
      <c r="BX52" s="3">
        <f t="shared" si="157"/>
        <v>22.9896113500537</v>
      </c>
      <c r="BY52" s="3">
        <f t="shared" si="157"/>
        <v>-7.5842169091480569</v>
      </c>
      <c r="BZ52" s="3">
        <f t="shared" si="22"/>
        <v>0.17611089462484231</v>
      </c>
      <c r="CA52" s="3">
        <f t="shared" si="23"/>
        <v>168.89739238100876</v>
      </c>
      <c r="CB52" s="3">
        <f t="shared" si="158"/>
        <v>18.589935344619214</v>
      </c>
      <c r="CC52" s="3">
        <f t="shared" si="158"/>
        <v>18.650458580408568</v>
      </c>
      <c r="CD52" s="3">
        <f t="shared" si="24"/>
        <v>0.13662068143573997</v>
      </c>
      <c r="CE52" s="3">
        <f t="shared" si="25"/>
        <v>131.02469832413203</v>
      </c>
      <c r="CF52" s="3">
        <f t="shared" si="26"/>
        <v>149.96104535257041</v>
      </c>
      <c r="CH52" s="3">
        <f t="shared" si="115"/>
        <v>12.40214386360854</v>
      </c>
      <c r="CI52" s="3">
        <f t="shared" si="116"/>
        <v>0.58603290985505341</v>
      </c>
      <c r="CJ52" s="3">
        <f t="shared" si="117"/>
        <v>12.191326359950947</v>
      </c>
      <c r="CK52" s="3">
        <f t="shared" si="118"/>
        <v>12.397297554636182</v>
      </c>
      <c r="CL52" s="3">
        <f t="shared" si="119"/>
        <v>0.20759530756674172</v>
      </c>
      <c r="CM52" s="7">
        <f t="shared" si="27"/>
        <v>12.589751566707271</v>
      </c>
      <c r="CN52" s="7">
        <f t="shared" si="28"/>
        <v>3.360974524353268</v>
      </c>
      <c r="CO52" s="7">
        <f t="shared" si="29"/>
        <v>12.398109611076936</v>
      </c>
      <c r="CP52" s="7">
        <f t="shared" si="30"/>
        <v>0.15930871597139543</v>
      </c>
      <c r="CQ52" s="7">
        <f t="shared" si="120"/>
        <v>3.5202832403246633</v>
      </c>
      <c r="CR52" s="3">
        <f t="shared" si="121"/>
        <v>12.400680906431644</v>
      </c>
      <c r="CS52" s="3">
        <f t="shared" si="122"/>
        <v>0.57378192777147174</v>
      </c>
      <c r="CT52" s="3">
        <f t="shared" si="123"/>
        <v>12.359474750226703</v>
      </c>
      <c r="CU52" s="3">
        <f t="shared" si="124"/>
        <v>12.401831856777108</v>
      </c>
      <c r="CV52" s="3">
        <f t="shared" si="125"/>
        <v>4.5255158109986912E-2</v>
      </c>
      <c r="CW52" s="7">
        <f t="shared" si="31"/>
        <v>12.666968792214909</v>
      </c>
      <c r="CX52" s="7">
        <f t="shared" si="32"/>
        <v>3.5416104428721731</v>
      </c>
      <c r="CY52" s="7">
        <f t="shared" si="33"/>
        <v>12.403280882556899</v>
      </c>
      <c r="CZ52" s="7">
        <f t="shared" si="34"/>
        <v>9.8638929030991307E-2</v>
      </c>
      <c r="DA52" s="7">
        <f t="shared" si="126"/>
        <v>3.6402493719031646</v>
      </c>
      <c r="DB52" s="3">
        <f t="shared" si="35"/>
        <v>3.5802663061139137</v>
      </c>
      <c r="DD52" s="14">
        <f t="shared" si="155"/>
        <v>4.6921921921921898E-2</v>
      </c>
      <c r="DE52" s="3">
        <f t="shared" si="36"/>
        <v>-10.459530998653678</v>
      </c>
      <c r="DF52" s="3">
        <f t="shared" si="36"/>
        <v>-1.5873850743061437</v>
      </c>
      <c r="DG52" s="3">
        <f t="shared" si="37"/>
        <v>3.0422756443954171</v>
      </c>
      <c r="DH52" s="3">
        <f t="shared" si="37"/>
        <v>-5.8544179587868204</v>
      </c>
      <c r="DI52" s="3">
        <f t="shared" si="38"/>
        <v>10.579299602805808</v>
      </c>
      <c r="DJ52" s="3">
        <f t="shared" si="39"/>
        <v>6.5977004124654828</v>
      </c>
      <c r="DK52" s="3">
        <f t="shared" si="40"/>
        <v>14.160026562952632</v>
      </c>
      <c r="DL52" s="3">
        <f t="shared" si="41"/>
        <v>-0.32274881866278166</v>
      </c>
      <c r="DM52" s="3">
        <f t="shared" si="42"/>
        <v>108.82924350237165</v>
      </c>
      <c r="DN52" s="3">
        <f t="shared" si="43"/>
        <v>-10.459530998653678</v>
      </c>
      <c r="DO52" s="3">
        <f t="shared" si="43"/>
        <v>-1.5873850743061437</v>
      </c>
      <c r="DP52" s="3">
        <f t="shared" si="44"/>
        <v>0.65455895506563522</v>
      </c>
      <c r="DQ52" s="3">
        <f t="shared" si="44"/>
        <v>6.4905440869134088</v>
      </c>
      <c r="DR52" s="3">
        <f t="shared" si="45"/>
        <v>10.579299602805808</v>
      </c>
      <c r="DS52" s="3">
        <f t="shared" si="46"/>
        <v>6.5234661009177648</v>
      </c>
      <c r="DT52" s="3">
        <f t="shared" si="47"/>
        <v>13.739575504106588</v>
      </c>
      <c r="DU52" s="3">
        <f t="shared" si="48"/>
        <v>-0.24849228355489045</v>
      </c>
      <c r="DV52" s="3">
        <f t="shared" si="49"/>
        <v>104.38831121901841</v>
      </c>
      <c r="DW52" s="3">
        <f t="shared" si="50"/>
        <v>106.60877736069503</v>
      </c>
      <c r="DX52" s="3">
        <f t="shared" si="127"/>
        <v>1155.3134261402056</v>
      </c>
      <c r="DY52" s="3">
        <f t="shared" si="51"/>
        <v>3.0422756443954171</v>
      </c>
      <c r="DZ52" s="3">
        <f t="shared" si="51"/>
        <v>-5.8544179587868204</v>
      </c>
      <c r="EA52" s="3">
        <f t="shared" si="51"/>
        <v>3.099703804483223</v>
      </c>
      <c r="EB52" s="3">
        <f t="shared" si="51"/>
        <v>-5.1754943766753687</v>
      </c>
      <c r="EC52" s="3">
        <f t="shared" si="52"/>
        <v>6.5977004124654828</v>
      </c>
      <c r="ED52" s="3">
        <f t="shared" si="11"/>
        <v>6.0327361717985086</v>
      </c>
      <c r="EE52" s="3">
        <f t="shared" si="53"/>
        <v>0.68134809306118682</v>
      </c>
      <c r="EF52" s="3">
        <f t="shared" si="54"/>
        <v>0.99817785597323028</v>
      </c>
      <c r="EG52" s="3">
        <f t="shared" si="55"/>
        <v>3.4593535423197248</v>
      </c>
      <c r="EH52" s="3">
        <f t="shared" si="56"/>
        <v>0.65455895506563522</v>
      </c>
      <c r="EI52" s="3">
        <f t="shared" si="56"/>
        <v>6.4905440869134088</v>
      </c>
      <c r="EJ52" s="3">
        <f t="shared" si="56"/>
        <v>1.1582861831890163</v>
      </c>
      <c r="EK52" s="3">
        <f t="shared" si="56"/>
        <v>4.5140287036448861</v>
      </c>
      <c r="EL52" s="3">
        <f t="shared" si="57"/>
        <v>6.5234661009177648</v>
      </c>
      <c r="EM52" s="3">
        <f t="shared" si="12"/>
        <v>4.6602663034955967</v>
      </c>
      <c r="EN52" s="3">
        <f t="shared" si="58"/>
        <v>2.0396946292643858</v>
      </c>
      <c r="EO52" s="3">
        <f t="shared" si="59"/>
        <v>0.98867078923021923</v>
      </c>
      <c r="EP52" s="3">
        <f t="shared" si="60"/>
        <v>8.6327334310653363</v>
      </c>
      <c r="EQ52" s="3">
        <f t="shared" si="61"/>
        <v>6.0460434866925308</v>
      </c>
      <c r="ER52" s="3">
        <f t="shared" si="128"/>
        <v>70.480169954249391</v>
      </c>
      <c r="ES52" s="3">
        <f t="shared" si="62"/>
        <v>3.099703804483223</v>
      </c>
      <c r="ET52" s="3">
        <f t="shared" si="62"/>
        <v>-5.1754943766753687</v>
      </c>
      <c r="EU52" s="3">
        <f t="shared" si="62"/>
        <v>3.270688529761351</v>
      </c>
      <c r="EV52" s="3">
        <f t="shared" si="62"/>
        <v>-5.4637452653894805</v>
      </c>
      <c r="EW52" s="3">
        <f t="shared" si="63"/>
        <v>6.0327361717985086</v>
      </c>
      <c r="EX52" s="3">
        <f t="shared" si="13"/>
        <v>6.3678815773990669</v>
      </c>
      <c r="EY52" s="3">
        <f t="shared" si="64"/>
        <v>0.33514825245391355</v>
      </c>
      <c r="EZ52" s="3">
        <f t="shared" si="65"/>
        <v>0.99999997516347117</v>
      </c>
      <c r="FA52" s="3">
        <f t="shared" si="66"/>
        <v>1.2769770154898637E-2</v>
      </c>
      <c r="FB52" s="3">
        <f t="shared" si="67"/>
        <v>1.1582861831890163</v>
      </c>
      <c r="FC52" s="3">
        <f t="shared" si="67"/>
        <v>4.5140287036448861</v>
      </c>
      <c r="FD52" s="3">
        <f t="shared" si="67"/>
        <v>1.9332837901652766</v>
      </c>
      <c r="FE52" s="3">
        <f t="shared" si="67"/>
        <v>7.4965855082561745</v>
      </c>
      <c r="FF52" s="3">
        <f t="shared" si="68"/>
        <v>4.6602663034955967</v>
      </c>
      <c r="FG52" s="3">
        <f t="shared" si="14"/>
        <v>7.7418589819185097</v>
      </c>
      <c r="FH52" s="3">
        <f t="shared" si="69"/>
        <v>3.0816012693974586</v>
      </c>
      <c r="FI52" s="3">
        <f t="shared" si="70"/>
        <v>0.99999926622606572</v>
      </c>
      <c r="FJ52" s="3">
        <f t="shared" si="71"/>
        <v>6.9409480988108868E-2</v>
      </c>
      <c r="FK52" s="3">
        <f t="shared" si="72"/>
        <v>4.1089625571503752E-2</v>
      </c>
      <c r="FL52" s="3">
        <f t="shared" si="129"/>
        <v>-5.2124861379404921</v>
      </c>
      <c r="FN52" s="14">
        <f t="shared" si="156"/>
        <v>4.6921921921921898E-2</v>
      </c>
      <c r="FO52" s="3">
        <f t="shared" si="73"/>
        <v>22.9896113500537</v>
      </c>
      <c r="FP52" s="3">
        <f t="shared" si="73"/>
        <v>-7.5842169091480569</v>
      </c>
      <c r="FQ52" s="3">
        <f t="shared" si="74"/>
        <v>5.0571334664621119</v>
      </c>
      <c r="FR52" s="3">
        <f t="shared" si="75"/>
        <v>0.25372334147701459</v>
      </c>
      <c r="FS52" s="3">
        <f t="shared" si="130"/>
        <v>6.9315972322101516E-2</v>
      </c>
      <c r="FT52" s="3">
        <f t="shared" si="130"/>
        <v>0.16189608761981855</v>
      </c>
      <c r="FU52" s="3">
        <f t="shared" si="131"/>
        <v>5.0634942906673999</v>
      </c>
      <c r="FV52" s="3">
        <f t="shared" si="76"/>
        <v>0.17611089462484231</v>
      </c>
      <c r="FW52" s="3">
        <f t="shared" si="77"/>
        <v>4.9886627065176583</v>
      </c>
      <c r="FX52" s="3">
        <f t="shared" si="78"/>
        <v>0.43916216904899996</v>
      </c>
      <c r="FY52" s="3">
        <f t="shared" si="132"/>
        <v>63.949563557413242</v>
      </c>
      <c r="FZ52" s="3">
        <f t="shared" si="79"/>
        <v>18.589935344619214</v>
      </c>
      <c r="GA52" s="3">
        <f t="shared" si="79"/>
        <v>18.650458580408568</v>
      </c>
      <c r="GB52" s="3">
        <f t="shared" si="80"/>
        <v>5.0571334664621119</v>
      </c>
      <c r="GC52" s="3">
        <f t="shared" si="80"/>
        <v>0.25372334147701459</v>
      </c>
      <c r="GD52" s="3">
        <f t="shared" si="133"/>
        <v>0.13075789677600014</v>
      </c>
      <c r="GE52" s="3">
        <f t="shared" si="133"/>
        <v>-3.9592714313151589E-2</v>
      </c>
      <c r="GF52" s="3">
        <f t="shared" si="81"/>
        <v>5.0634942906673999</v>
      </c>
      <c r="GG52" s="3">
        <f t="shared" si="82"/>
        <v>0.13662068143573997</v>
      </c>
      <c r="GH52" s="3">
        <f t="shared" si="83"/>
        <v>4.9350998533144654</v>
      </c>
      <c r="GI52" s="3">
        <f t="shared" si="84"/>
        <v>0.94136341709415317</v>
      </c>
      <c r="GJ52" s="3">
        <f t="shared" si="134"/>
        <v>19.718200329215211</v>
      </c>
      <c r="GL52" s="3">
        <f>FR52</f>
        <v>0.25372334147701459</v>
      </c>
      <c r="GM52" s="3">
        <f>-FQ52</f>
        <v>-5.0571334664621119</v>
      </c>
      <c r="GN52" s="3">
        <f>FS52</f>
        <v>6.9315972322101516E-2</v>
      </c>
      <c r="GO52" s="3">
        <f>FT52</f>
        <v>0.16189608761981855</v>
      </c>
      <c r="GP52" s="3">
        <f t="shared" si="85"/>
        <v>5.0634942906673999</v>
      </c>
      <c r="GQ52" s="3">
        <f t="shared" si="86"/>
        <v>0.17611089462484231</v>
      </c>
      <c r="GR52" s="3">
        <f t="shared" si="87"/>
        <v>5.2222864306909926</v>
      </c>
      <c r="GS52" s="3">
        <f t="shared" si="88"/>
        <v>-0.89840780788914187</v>
      </c>
      <c r="GT52" s="3">
        <f t="shared" si="135"/>
        <v>63.949563557412944</v>
      </c>
      <c r="GU52" s="3">
        <f t="shared" si="136"/>
        <v>-0.25372334147701459</v>
      </c>
      <c r="GV52" s="3">
        <f t="shared" si="89"/>
        <v>5.0571334664621119</v>
      </c>
      <c r="GW52" s="3">
        <f t="shared" si="137"/>
        <v>0.13075789677600014</v>
      </c>
      <c r="GX52" s="3">
        <f t="shared" si="137"/>
        <v>-3.9592714313151589E-2</v>
      </c>
      <c r="GY52" s="3">
        <f t="shared" si="138"/>
        <v>5.0634942906673999</v>
      </c>
      <c r="GZ52" s="3">
        <f t="shared" si="90"/>
        <v>0.13662068143573997</v>
      </c>
      <c r="HA52" s="3">
        <f t="shared" si="91"/>
        <v>5.1112076444191326</v>
      </c>
      <c r="HB52" s="3">
        <f t="shared" si="92"/>
        <v>-0.33739430486720889</v>
      </c>
      <c r="HC52" s="3">
        <f t="shared" si="139"/>
        <v>19.71820032921589</v>
      </c>
      <c r="HE52" s="3">
        <f t="shared" si="164"/>
        <v>63.949563557413242</v>
      </c>
      <c r="HF52" s="3">
        <f t="shared" si="141"/>
        <v>19.71820032921589</v>
      </c>
      <c r="HG52" s="3">
        <f t="shared" si="142"/>
        <v>41.833881943314566</v>
      </c>
      <c r="HH52" s="3">
        <f t="shared" si="143"/>
        <v>0.74508171440601545</v>
      </c>
      <c r="HJ52" s="3">
        <f t="shared" si="93"/>
        <v>-5.0571334664621119</v>
      </c>
      <c r="HK52" s="3">
        <f t="shared" si="94"/>
        <v>-0.25372334147701459</v>
      </c>
      <c r="HL52" s="3">
        <f t="shared" si="95"/>
        <v>6.3703923342445741</v>
      </c>
      <c r="HM52" s="3">
        <f t="shared" si="95"/>
        <v>-10.639239642064849</v>
      </c>
      <c r="HN52" s="3">
        <f t="shared" si="96"/>
        <v>5.0634942906673999</v>
      </c>
      <c r="HO52" s="3">
        <f t="shared" si="15"/>
        <v>12.400617672256741</v>
      </c>
      <c r="HP52" s="3">
        <f t="shared" si="97"/>
        <v>15.4417387219054</v>
      </c>
      <c r="HQ52" s="3">
        <f t="shared" si="98"/>
        <v>-0.47007940930698533</v>
      </c>
      <c r="HR52" s="3">
        <f t="shared" si="99"/>
        <v>118.03945128763631</v>
      </c>
      <c r="HS52" s="3">
        <f t="shared" si="100"/>
        <v>-5.0571334664621119</v>
      </c>
      <c r="HT52" s="3">
        <f t="shared" si="100"/>
        <v>-0.25372334147701459</v>
      </c>
      <c r="HU52" s="3">
        <f t="shared" si="101"/>
        <v>3.091569973354293</v>
      </c>
      <c r="HV52" s="3">
        <f t="shared" si="101"/>
        <v>12.010614211901061</v>
      </c>
      <c r="HW52" s="3">
        <f t="shared" si="102"/>
        <v>5.0634942906673999</v>
      </c>
      <c r="HX52" s="3">
        <f t="shared" si="16"/>
        <v>12.402123150786142</v>
      </c>
      <c r="HY52" s="3">
        <f t="shared" si="103"/>
        <v>14.724650874410417</v>
      </c>
      <c r="HZ52" s="3">
        <f t="shared" si="104"/>
        <v>-0.29749086622966231</v>
      </c>
      <c r="IA52" s="3">
        <f t="shared" si="105"/>
        <v>107.30696089169274</v>
      </c>
      <c r="IB52" s="3">
        <f t="shared" si="106"/>
        <v>112.67320608966452</v>
      </c>
      <c r="IC52" s="3">
        <f t="shared" si="107"/>
        <v>0.9227184544312218</v>
      </c>
      <c r="ID52" s="3">
        <f t="shared" si="108"/>
        <v>6.3703923342445741</v>
      </c>
      <c r="IE52" s="3">
        <f t="shared" si="108"/>
        <v>-10.639239642064849</v>
      </c>
      <c r="IF52" s="3">
        <f>FS52</f>
        <v>6.9315972322101516E-2</v>
      </c>
      <c r="IG52" s="3">
        <f>FT52</f>
        <v>0.16189608761981855</v>
      </c>
      <c r="IH52" s="3">
        <f t="shared" si="144"/>
        <v>12.400617672256741</v>
      </c>
      <c r="II52" s="3">
        <f t="shared" si="109"/>
        <v>0.17611089462484231</v>
      </c>
      <c r="IJ52" s="3">
        <f t="shared" si="145"/>
        <v>12.504722962538949</v>
      </c>
      <c r="IK52" s="3">
        <f t="shared" si="146"/>
        <v>-0.58651531379763544</v>
      </c>
      <c r="IL52" s="3">
        <f t="shared" si="147"/>
        <v>125.91011226977683</v>
      </c>
      <c r="IM52" s="3">
        <f t="shared" si="110"/>
        <v>3.091569973354293</v>
      </c>
      <c r="IN52" s="3">
        <f t="shared" si="110"/>
        <v>12.010614211901061</v>
      </c>
      <c r="IO52" s="3">
        <f>GD52</f>
        <v>0.13075789677600014</v>
      </c>
      <c r="IP52" s="3">
        <f>GE52</f>
        <v>-3.9592714313151589E-2</v>
      </c>
      <c r="IQ52" s="3">
        <f t="shared" si="148"/>
        <v>12.402123150786142</v>
      </c>
      <c r="IR52" s="3">
        <f t="shared" si="111"/>
        <v>0.13662068143573997</v>
      </c>
      <c r="IS52" s="3">
        <f t="shared" si="149"/>
        <v>12.408621805720118</v>
      </c>
      <c r="IT52" s="3">
        <f t="shared" si="150"/>
        <v>-4.2071646042881106E-2</v>
      </c>
      <c r="IU52" s="3">
        <f t="shared" si="151"/>
        <v>92.41123943752271</v>
      </c>
      <c r="IV52" s="3">
        <f t="shared" si="152"/>
        <v>109.16067585364976</v>
      </c>
    </row>
    <row r="53" spans="3:256">
      <c r="C53" s="2">
        <v>47</v>
      </c>
      <c r="D53" s="3">
        <v>86.164241160000003</v>
      </c>
      <c r="E53" s="3">
        <v>32.557172559999998</v>
      </c>
      <c r="F53" s="3">
        <v>168.67983369999999</v>
      </c>
      <c r="G53" s="3">
        <v>44.906444909999998</v>
      </c>
      <c r="H53" s="3">
        <v>131.77508270000001</v>
      </c>
      <c r="I53" s="3">
        <v>28.379272329999999</v>
      </c>
      <c r="J53" s="3">
        <v>157.57442119999999</v>
      </c>
      <c r="K53" s="3">
        <v>-17.265711140000001</v>
      </c>
      <c r="L53" s="3">
        <v>183.77067249999999</v>
      </c>
      <c r="M53" s="3">
        <v>-58.5446527</v>
      </c>
      <c r="N53" s="3">
        <v>210.53708247938499</v>
      </c>
      <c r="O53" s="3">
        <v>-100.722026120984</v>
      </c>
      <c r="P53" s="3">
        <v>128.20286659999999</v>
      </c>
      <c r="Q53" s="3">
        <v>49.415656009999999</v>
      </c>
      <c r="R53" s="3">
        <v>135.74421169999999</v>
      </c>
      <c r="S53" s="3">
        <v>101.01433299999999</v>
      </c>
      <c r="T53" s="3">
        <v>145.2701213</v>
      </c>
      <c r="U53" s="3">
        <v>135.94266809999999</v>
      </c>
      <c r="V53" s="3">
        <v>161.75160716724099</v>
      </c>
      <c r="W53" s="3">
        <v>196.37478277353301</v>
      </c>
      <c r="X53" s="3">
        <v>86.145179520798095</v>
      </c>
      <c r="Y53" s="3">
        <v>32.297381825934998</v>
      </c>
      <c r="Z53" s="3">
        <v>169.22006447836</v>
      </c>
      <c r="AA53" s="3">
        <v>44.817488697537598</v>
      </c>
      <c r="AB53" s="3">
        <v>132.38813661842701</v>
      </c>
      <c r="AC53" s="3">
        <v>28.583421995436002</v>
      </c>
      <c r="AD53" s="3">
        <v>157.50413317309699</v>
      </c>
      <c r="AE53" s="3">
        <v>-17.3129088518724</v>
      </c>
      <c r="AF53" s="3">
        <v>183.16194360441199</v>
      </c>
      <c r="AG53" s="3">
        <v>-58.126714385761801</v>
      </c>
      <c r="AH53" s="3">
        <v>210.06784266713399</v>
      </c>
      <c r="AI53" s="3">
        <v>-100.99362753093899</v>
      </c>
      <c r="AJ53" s="3">
        <v>129.53243105855299</v>
      </c>
      <c r="AK53" s="3">
        <v>49.175111557843998</v>
      </c>
      <c r="AL53" s="3">
        <v>135.74328261552299</v>
      </c>
      <c r="AM53" s="3">
        <v>100.548000239968</v>
      </c>
      <c r="AN53" s="3">
        <v>145.867666866517</v>
      </c>
      <c r="AO53" s="3">
        <v>136.393888314158</v>
      </c>
      <c r="AP53" s="3">
        <v>162.659420491074</v>
      </c>
      <c r="AQ53" s="3">
        <v>195.66935663491699</v>
      </c>
      <c r="AR53" s="3">
        <f t="shared" si="163"/>
        <v>10.807191529392851</v>
      </c>
      <c r="AS53" s="3">
        <f t="shared" si="161"/>
        <v>4.0518110616571565</v>
      </c>
      <c r="AT53" s="3">
        <f t="shared" si="161"/>
        <v>21.229204670614415</v>
      </c>
      <c r="AU53" s="3">
        <f t="shared" si="161"/>
        <v>5.6224989827057108</v>
      </c>
      <c r="AV53" s="3">
        <f t="shared" si="161"/>
        <v>16.608520135585092</v>
      </c>
      <c r="AW53" s="3">
        <f t="shared" si="161"/>
        <v>3.5858827828614332</v>
      </c>
      <c r="AX53" s="3">
        <f t="shared" si="161"/>
        <v>19.759403176607222</v>
      </c>
      <c r="AY53" s="3">
        <f t="shared" si="161"/>
        <v>-2.1719604385748972</v>
      </c>
      <c r="AZ53" s="3">
        <f t="shared" si="161"/>
        <v>22.978258521718306</v>
      </c>
      <c r="BA53" s="3">
        <f t="shared" si="161"/>
        <v>-7.2921844128211371</v>
      </c>
      <c r="BB53" s="3">
        <f t="shared" si="161"/>
        <v>26.353690624348559</v>
      </c>
      <c r="BC53" s="3">
        <f t="shared" si="161"/>
        <v>-12.669977380585864</v>
      </c>
      <c r="BD53" s="3">
        <f t="shared" si="161"/>
        <v>16.25026263227744</v>
      </c>
      <c r="BE53" s="3">
        <f t="shared" si="161"/>
        <v>6.1691768714298512</v>
      </c>
      <c r="BF53" s="3">
        <f t="shared" si="161"/>
        <v>17.029434057889215</v>
      </c>
      <c r="BG53" s="3">
        <f t="shared" si="161"/>
        <v>12.614071994921362</v>
      </c>
      <c r="BH53" s="3">
        <f t="shared" si="161"/>
        <v>18.299570823826823</v>
      </c>
      <c r="BI53" s="3">
        <f t="shared" si="162"/>
        <v>17.111054648087947</v>
      </c>
      <c r="BJ53" s="3">
        <f t="shared" si="160"/>
        <v>20.406150652720804</v>
      </c>
      <c r="BK53" s="3">
        <f t="shared" si="160"/>
        <v>24.547353959324973</v>
      </c>
      <c r="BM53" s="14">
        <f t="shared" si="153"/>
        <v>4.7964631297964605E-2</v>
      </c>
      <c r="BN53" s="3">
        <f t="shared" si="18"/>
        <v>16.018198100003634</v>
      </c>
      <c r="BO53" s="3">
        <f t="shared" si="18"/>
        <v>4.8371550221814337</v>
      </c>
      <c r="BP53" s="3">
        <f t="shared" si="19"/>
        <v>0.14931640039615918</v>
      </c>
      <c r="BQ53" s="3">
        <f t="shared" si="20"/>
        <v>143.20040063593248</v>
      </c>
      <c r="BR53" s="3">
        <f t="shared" si="21"/>
        <v>2591.927251510378</v>
      </c>
      <c r="BS53" s="3">
        <f t="shared" si="112"/>
        <v>1969.4907619758856</v>
      </c>
      <c r="BT53" s="3">
        <f t="shared" si="113"/>
        <v>35647.78279176353</v>
      </c>
      <c r="BU53" s="3">
        <f t="shared" si="114"/>
        <v>35.647782791763532</v>
      </c>
      <c r="BW53" s="14">
        <f t="shared" si="154"/>
        <v>4.7964631297964605E-2</v>
      </c>
      <c r="BX53" s="3">
        <f t="shared" si="157"/>
        <v>23.05654690047789</v>
      </c>
      <c r="BY53" s="3">
        <f t="shared" si="157"/>
        <v>-7.420968909580381</v>
      </c>
      <c r="BZ53" s="3">
        <f t="shared" si="22"/>
        <v>0.17643774333582163</v>
      </c>
      <c r="CA53" s="3">
        <f t="shared" si="23"/>
        <v>169.21085336878636</v>
      </c>
      <c r="CB53" s="3">
        <f t="shared" si="158"/>
        <v>18.717792355305008</v>
      </c>
      <c r="CC53" s="3">
        <f t="shared" si="158"/>
        <v>18.580712977123166</v>
      </c>
      <c r="CD53" s="3">
        <f t="shared" si="24"/>
        <v>0.14564293446354296</v>
      </c>
      <c r="CE53" s="3">
        <f t="shared" si="25"/>
        <v>139.67739986791622</v>
      </c>
      <c r="CF53" s="3">
        <f t="shared" si="26"/>
        <v>154.44412661835128</v>
      </c>
      <c r="CH53" s="3">
        <f t="shared" si="115"/>
        <v>12.400617672256741</v>
      </c>
      <c r="CI53" s="3">
        <f t="shared" si="116"/>
        <v>0.60187089847620068</v>
      </c>
      <c r="CJ53" s="3">
        <f t="shared" si="117"/>
        <v>12.188632576092347</v>
      </c>
      <c r="CK53" s="3">
        <f t="shared" si="118"/>
        <v>12.393101993656835</v>
      </c>
      <c r="CL53" s="3">
        <f t="shared" si="119"/>
        <v>0.20560620905611426</v>
      </c>
      <c r="CM53" s="7">
        <f t="shared" si="27"/>
        <v>12.595560573412644</v>
      </c>
      <c r="CN53" s="7">
        <f t="shared" si="28"/>
        <v>3.4617655546188688</v>
      </c>
      <c r="CO53" s="7">
        <f t="shared" si="29"/>
        <v>12.393670389402647</v>
      </c>
      <c r="CP53" s="7">
        <f t="shared" si="30"/>
        <v>0.13268130283453375</v>
      </c>
      <c r="CQ53" s="7">
        <f t="shared" si="120"/>
        <v>3.5944468574534025</v>
      </c>
      <c r="CR53" s="3">
        <f t="shared" si="121"/>
        <v>12.402123150786142</v>
      </c>
      <c r="CS53" s="3">
        <f t="shared" si="122"/>
        <v>0.60329727632915975</v>
      </c>
      <c r="CT53" s="3">
        <f t="shared" si="123"/>
        <v>12.314337310171478</v>
      </c>
      <c r="CU53" s="3">
        <f t="shared" si="124"/>
        <v>12.400602960759882</v>
      </c>
      <c r="CV53" s="3">
        <f t="shared" si="125"/>
        <v>8.643694938943039E-2</v>
      </c>
      <c r="CW53" s="7">
        <f t="shared" si="31"/>
        <v>12.659878868643389</v>
      </c>
      <c r="CX53" s="7">
        <f t="shared" si="32"/>
        <v>3.6870681743627616</v>
      </c>
      <c r="CY53" s="7">
        <f t="shared" si="33"/>
        <v>12.400688610160394</v>
      </c>
      <c r="CZ53" s="7">
        <f t="shared" si="34"/>
        <v>3.3606518012425729E-2</v>
      </c>
      <c r="DA53" s="7">
        <f t="shared" si="126"/>
        <v>3.7206746923751872</v>
      </c>
      <c r="DB53" s="3">
        <f t="shared" si="35"/>
        <v>3.6575607749142947</v>
      </c>
      <c r="DD53" s="14">
        <f t="shared" si="155"/>
        <v>4.7964631297964605E-2</v>
      </c>
      <c r="DE53" s="3">
        <f t="shared" si="36"/>
        <v>-10.422013141221564</v>
      </c>
      <c r="DF53" s="3">
        <f t="shared" si="36"/>
        <v>-1.5706879210485543</v>
      </c>
      <c r="DG53" s="3">
        <f t="shared" si="37"/>
        <v>3.15088304102213</v>
      </c>
      <c r="DH53" s="3">
        <f t="shared" si="37"/>
        <v>-5.75784322143633</v>
      </c>
      <c r="DI53" s="3">
        <f t="shared" si="38"/>
        <v>10.539706754038406</v>
      </c>
      <c r="DJ53" s="3">
        <f t="shared" si="39"/>
        <v>6.5635982891125471</v>
      </c>
      <c r="DK53" s="3">
        <f t="shared" si="40"/>
        <v>14.204076185501503</v>
      </c>
      <c r="DL53" s="3">
        <f t="shared" si="41"/>
        <v>-0.34396241083411244</v>
      </c>
      <c r="DM53" s="3">
        <f t="shared" si="42"/>
        <v>110.11847033650592</v>
      </c>
      <c r="DN53" s="3">
        <f t="shared" si="43"/>
        <v>-10.422013141221564</v>
      </c>
      <c r="DO53" s="3">
        <f t="shared" si="43"/>
        <v>-1.5706879210485543</v>
      </c>
      <c r="DP53" s="3">
        <f t="shared" si="44"/>
        <v>0.77917142561177499</v>
      </c>
      <c r="DQ53" s="3">
        <f t="shared" si="44"/>
        <v>6.4448951234915111</v>
      </c>
      <c r="DR53" s="3">
        <f t="shared" si="45"/>
        <v>10.539706754038406</v>
      </c>
      <c r="DS53" s="3">
        <f t="shared" si="46"/>
        <v>6.4918241861047452</v>
      </c>
      <c r="DT53" s="3">
        <f t="shared" si="47"/>
        <v>13.773747029918313</v>
      </c>
      <c r="DU53" s="3">
        <f t="shared" si="48"/>
        <v>-0.26663170079477788</v>
      </c>
      <c r="DV53" s="3">
        <f t="shared" si="49"/>
        <v>105.46393129594827</v>
      </c>
      <c r="DW53" s="3">
        <f t="shared" si="50"/>
        <v>107.7912008162271</v>
      </c>
      <c r="DX53" s="3">
        <f t="shared" si="127"/>
        <v>1133.9913907934804</v>
      </c>
      <c r="DY53" s="3">
        <f t="shared" si="51"/>
        <v>3.15088304102213</v>
      </c>
      <c r="DZ53" s="3">
        <f t="shared" si="51"/>
        <v>-5.75784322143633</v>
      </c>
      <c r="EA53" s="3">
        <f t="shared" si="51"/>
        <v>3.2188553451110842</v>
      </c>
      <c r="EB53" s="3">
        <f t="shared" si="51"/>
        <v>-5.1202239742462403</v>
      </c>
      <c r="EC53" s="3">
        <f t="shared" si="52"/>
        <v>6.5635982891125471</v>
      </c>
      <c r="ED53" s="3">
        <f t="shared" si="11"/>
        <v>6.0479519904837344</v>
      </c>
      <c r="EE53" s="3">
        <f t="shared" si="53"/>
        <v>0.64123204732017092</v>
      </c>
      <c r="EF53" s="3">
        <f t="shared" si="54"/>
        <v>0.99817001416798523</v>
      </c>
      <c r="EG53" s="3">
        <f t="shared" si="55"/>
        <v>3.4667916794724012</v>
      </c>
      <c r="EH53" s="3">
        <f t="shared" si="56"/>
        <v>0.77917142561177499</v>
      </c>
      <c r="EI53" s="3">
        <f t="shared" si="56"/>
        <v>6.4448951234915111</v>
      </c>
      <c r="EJ53" s="3">
        <f t="shared" si="56"/>
        <v>1.2701367659376075</v>
      </c>
      <c r="EK53" s="3">
        <f t="shared" si="56"/>
        <v>4.4969826531665849</v>
      </c>
      <c r="EL53" s="3">
        <f t="shared" si="57"/>
        <v>6.4918241861047452</v>
      </c>
      <c r="EM53" s="3">
        <f t="shared" si="12"/>
        <v>4.6729113395256734</v>
      </c>
      <c r="EN53" s="3">
        <f t="shared" si="58"/>
        <v>2.0088329839607417</v>
      </c>
      <c r="EO53" s="3">
        <f t="shared" si="59"/>
        <v>0.98801798603306501</v>
      </c>
      <c r="EP53" s="3">
        <f t="shared" si="60"/>
        <v>8.8784497346862814</v>
      </c>
      <c r="EQ53" s="3">
        <f t="shared" si="61"/>
        <v>6.1726207070793411</v>
      </c>
      <c r="ER53" s="3">
        <f t="shared" si="128"/>
        <v>121.39261743976652</v>
      </c>
      <c r="ES53" s="3">
        <f t="shared" si="62"/>
        <v>3.2188553451110842</v>
      </c>
      <c r="ET53" s="3">
        <f t="shared" si="62"/>
        <v>-5.1202239742462403</v>
      </c>
      <c r="EU53" s="3">
        <f t="shared" si="62"/>
        <v>3.3754321026302527</v>
      </c>
      <c r="EV53" s="3">
        <f t="shared" si="62"/>
        <v>-5.3777929677647274</v>
      </c>
      <c r="EW53" s="3">
        <f t="shared" si="63"/>
        <v>6.0479519904837344</v>
      </c>
      <c r="EX53" s="3">
        <f t="shared" si="13"/>
        <v>6.3493463508936605</v>
      </c>
      <c r="EY53" s="3">
        <f t="shared" si="64"/>
        <v>0.30142671981319596</v>
      </c>
      <c r="EZ53" s="3">
        <f t="shared" si="65"/>
        <v>0.99999974600709418</v>
      </c>
      <c r="FA53" s="3">
        <f t="shared" si="66"/>
        <v>4.0836492488379492E-2</v>
      </c>
      <c r="FB53" s="3">
        <f t="shared" si="67"/>
        <v>1.2701367659376075</v>
      </c>
      <c r="FC53" s="3">
        <f t="shared" si="67"/>
        <v>4.4969826531665849</v>
      </c>
      <c r="FD53" s="3">
        <f t="shared" si="67"/>
        <v>2.106579828893981</v>
      </c>
      <c r="FE53" s="3">
        <f t="shared" si="67"/>
        <v>7.4362993112370255</v>
      </c>
      <c r="FF53" s="3">
        <f t="shared" si="68"/>
        <v>4.6729113395256734</v>
      </c>
      <c r="FG53" s="3">
        <f t="shared" si="14"/>
        <v>7.7289214009334612</v>
      </c>
      <c r="FH53" s="3">
        <f t="shared" si="69"/>
        <v>3.0560136475444977</v>
      </c>
      <c r="FI53" s="3">
        <f t="shared" si="70"/>
        <v>0.99999969655817322</v>
      </c>
      <c r="FJ53" s="3">
        <f t="shared" si="71"/>
        <v>4.4634981935242513E-2</v>
      </c>
      <c r="FK53" s="3">
        <f t="shared" si="72"/>
        <v>4.2735737211811002E-2</v>
      </c>
      <c r="FL53" s="3">
        <f t="shared" si="129"/>
        <v>1.5786869075202652</v>
      </c>
      <c r="FN53" s="14">
        <f t="shared" si="156"/>
        <v>4.7964631297964605E-2</v>
      </c>
      <c r="FO53" s="3">
        <f t="shared" si="73"/>
        <v>23.05654690047789</v>
      </c>
      <c r="FP53" s="3">
        <f t="shared" si="73"/>
        <v>-7.420968909580381</v>
      </c>
      <c r="FQ53" s="3">
        <f t="shared" si="74"/>
        <v>5.0571334664621119</v>
      </c>
      <c r="FR53" s="3">
        <f t="shared" si="75"/>
        <v>0.25372334147701459</v>
      </c>
      <c r="FS53" s="3">
        <f t="shared" si="130"/>
        <v>6.6935550424190637E-2</v>
      </c>
      <c r="FT53" s="3">
        <f t="shared" si="130"/>
        <v>0.16324799956767588</v>
      </c>
      <c r="FU53" s="3">
        <f t="shared" si="131"/>
        <v>5.0634942906673999</v>
      </c>
      <c r="FV53" s="3">
        <f t="shared" si="76"/>
        <v>0.17643774333582163</v>
      </c>
      <c r="FW53" s="3">
        <f t="shared" si="77"/>
        <v>4.9910180353033011</v>
      </c>
      <c r="FX53" s="3">
        <f t="shared" si="78"/>
        <v>0.42525794964220948</v>
      </c>
      <c r="FY53" s="3">
        <f t="shared" si="132"/>
        <v>64.833008125834908</v>
      </c>
      <c r="FZ53" s="3">
        <f t="shared" si="79"/>
        <v>18.717792355305008</v>
      </c>
      <c r="GA53" s="3">
        <f t="shared" si="79"/>
        <v>18.580712977123166</v>
      </c>
      <c r="GB53" s="3">
        <f t="shared" si="80"/>
        <v>5.0571334664621119</v>
      </c>
      <c r="GC53" s="3">
        <f t="shared" si="80"/>
        <v>0.25372334147701459</v>
      </c>
      <c r="GD53" s="3">
        <f t="shared" si="133"/>
        <v>0.12785701068579414</v>
      </c>
      <c r="GE53" s="3">
        <f t="shared" si="133"/>
        <v>-6.9745603285401359E-2</v>
      </c>
      <c r="GF53" s="3">
        <f t="shared" si="81"/>
        <v>5.0634942906673999</v>
      </c>
      <c r="GG53" s="3">
        <f t="shared" si="82"/>
        <v>0.14564293446354296</v>
      </c>
      <c r="GH53" s="3">
        <f t="shared" si="83"/>
        <v>4.9398783928044674</v>
      </c>
      <c r="GI53" s="3">
        <f t="shared" si="84"/>
        <v>0.85278121125540507</v>
      </c>
      <c r="GJ53" s="3">
        <f t="shared" si="134"/>
        <v>31.484529769901652</v>
      </c>
      <c r="GL53" s="3">
        <f>FR53</f>
        <v>0.25372334147701459</v>
      </c>
      <c r="GM53" s="3">
        <f>-FQ53</f>
        <v>-5.0571334664621119</v>
      </c>
      <c r="GN53" s="3">
        <f>FS53</f>
        <v>6.6935550424190637E-2</v>
      </c>
      <c r="GO53" s="3">
        <f>FT53</f>
        <v>0.16324799956767588</v>
      </c>
      <c r="GP53" s="3">
        <f t="shared" si="85"/>
        <v>5.0634942906673999</v>
      </c>
      <c r="GQ53" s="3">
        <f t="shared" si="86"/>
        <v>0.17643774333582163</v>
      </c>
      <c r="GR53" s="3">
        <f t="shared" si="87"/>
        <v>5.2237220762358438</v>
      </c>
      <c r="GS53" s="3">
        <f t="shared" si="88"/>
        <v>-0.90507219395256555</v>
      </c>
      <c r="GT53" s="3">
        <f t="shared" si="135"/>
        <v>64.833008125835391</v>
      </c>
      <c r="GU53" s="3">
        <f t="shared" si="136"/>
        <v>-0.25372334147701459</v>
      </c>
      <c r="GV53" s="3">
        <f t="shared" si="89"/>
        <v>5.0571334664621119</v>
      </c>
      <c r="GW53" s="3">
        <f t="shared" si="137"/>
        <v>0.12785701068579414</v>
      </c>
      <c r="GX53" s="3">
        <f t="shared" si="137"/>
        <v>-6.9745603285401359E-2</v>
      </c>
      <c r="GY53" s="3">
        <f t="shared" si="138"/>
        <v>5.0634942906673999</v>
      </c>
      <c r="GZ53" s="3">
        <f t="shared" si="90"/>
        <v>0.14564293446354296</v>
      </c>
      <c r="HA53" s="3">
        <f t="shared" si="91"/>
        <v>5.1410594784510923</v>
      </c>
      <c r="HB53" s="3">
        <f t="shared" si="92"/>
        <v>-0.5222683273277835</v>
      </c>
      <c r="HC53" s="3">
        <f t="shared" si="139"/>
        <v>31.484529769901428</v>
      </c>
      <c r="HE53" s="3">
        <f t="shared" si="164"/>
        <v>64.833008125834908</v>
      </c>
      <c r="HF53" s="3">
        <f t="shared" si="141"/>
        <v>31.484529769901428</v>
      </c>
      <c r="HG53" s="3">
        <f t="shared" si="142"/>
        <v>48.158768947868168</v>
      </c>
      <c r="HH53" s="3">
        <f t="shared" si="143"/>
        <v>0.66706875528141119</v>
      </c>
      <c r="HJ53" s="3">
        <f t="shared" si="93"/>
        <v>-5.0571334664621119</v>
      </c>
      <c r="HK53" s="3">
        <f t="shared" si="94"/>
        <v>-0.25372334147701459</v>
      </c>
      <c r="HL53" s="3">
        <f t="shared" si="95"/>
        <v>6.5942874477413369</v>
      </c>
      <c r="HM53" s="3">
        <f t="shared" si="95"/>
        <v>-10.498016942010967</v>
      </c>
      <c r="HN53" s="3">
        <f t="shared" si="96"/>
        <v>5.0634942906673999</v>
      </c>
      <c r="HO53" s="3">
        <f t="shared" si="15"/>
        <v>12.397297554636182</v>
      </c>
      <c r="HP53" s="3">
        <f t="shared" si="97"/>
        <v>15.514546744712796</v>
      </c>
      <c r="HQ53" s="3">
        <f t="shared" si="98"/>
        <v>-0.48881341226190944</v>
      </c>
      <c r="HR53" s="3">
        <f t="shared" si="99"/>
        <v>119.26262040505446</v>
      </c>
      <c r="HS53" s="3">
        <f t="shared" si="100"/>
        <v>-5.0571334664621119</v>
      </c>
      <c r="HT53" s="3">
        <f t="shared" si="100"/>
        <v>-0.25372334147701459</v>
      </c>
      <c r="HU53" s="3">
        <f t="shared" si="101"/>
        <v>3.3767165948315885</v>
      </c>
      <c r="HV53" s="3">
        <f t="shared" si="101"/>
        <v>11.93328196440361</v>
      </c>
      <c r="HW53" s="3">
        <f t="shared" si="102"/>
        <v>5.0634942906673999</v>
      </c>
      <c r="HX53" s="3">
        <f t="shared" si="16"/>
        <v>12.401831856777108</v>
      </c>
      <c r="HY53" s="3">
        <f t="shared" si="103"/>
        <v>14.820692466344015</v>
      </c>
      <c r="HZ53" s="3">
        <f t="shared" si="104"/>
        <v>-0.32014881596085965</v>
      </c>
      <c r="IA53" s="3">
        <f t="shared" si="105"/>
        <v>108.67192487948304</v>
      </c>
      <c r="IB53" s="3">
        <f t="shared" si="106"/>
        <v>113.96727264226875</v>
      </c>
      <c r="IC53" s="3">
        <f t="shared" si="107"/>
        <v>0.91377763662958822</v>
      </c>
      <c r="ID53" s="3">
        <f t="shared" si="108"/>
        <v>6.5942874477413369</v>
      </c>
      <c r="IE53" s="3">
        <f t="shared" si="108"/>
        <v>-10.498016942010967</v>
      </c>
      <c r="IF53" s="3">
        <f>FS53</f>
        <v>6.6935550424190637E-2</v>
      </c>
      <c r="IG53" s="3">
        <f>FT53</f>
        <v>0.16324799956767588</v>
      </c>
      <c r="IH53" s="3">
        <f t="shared" si="144"/>
        <v>12.397297554636182</v>
      </c>
      <c r="II53" s="3">
        <f t="shared" si="109"/>
        <v>0.17643774333582163</v>
      </c>
      <c r="IJ53" s="3">
        <f t="shared" si="145"/>
        <v>12.500755694994748</v>
      </c>
      <c r="IK53" s="3">
        <f t="shared" si="146"/>
        <v>-0.58170265612242977</v>
      </c>
      <c r="IL53" s="3">
        <f t="shared" si="147"/>
        <v>125.57038772078053</v>
      </c>
      <c r="IM53" s="3">
        <f t="shared" si="110"/>
        <v>3.3767165948315885</v>
      </c>
      <c r="IN53" s="3">
        <f t="shared" si="110"/>
        <v>11.93328196440361</v>
      </c>
      <c r="IO53" s="3">
        <f>GD53</f>
        <v>0.12785701068579414</v>
      </c>
      <c r="IP53" s="3">
        <f>GE53</f>
        <v>-6.9745603285401359E-2</v>
      </c>
      <c r="IQ53" s="3">
        <f t="shared" si="148"/>
        <v>12.401831856777108</v>
      </c>
      <c r="IR53" s="3">
        <f t="shared" si="111"/>
        <v>0.14564293446354296</v>
      </c>
      <c r="IS53" s="3">
        <f t="shared" si="149"/>
        <v>12.434941068947548</v>
      </c>
      <c r="IT53" s="3">
        <f t="shared" si="150"/>
        <v>-0.22176302203256337</v>
      </c>
      <c r="IU53" s="3">
        <f t="shared" si="151"/>
        <v>102.81260489041887</v>
      </c>
      <c r="IV53" s="3">
        <f t="shared" si="152"/>
        <v>114.1914963055997</v>
      </c>
    </row>
    <row r="54" spans="3:256">
      <c r="C54" s="2">
        <v>48</v>
      </c>
      <c r="D54" s="3">
        <v>86.164241160000003</v>
      </c>
      <c r="E54" s="3">
        <v>33.11850312</v>
      </c>
      <c r="F54" s="3">
        <v>168.1185031</v>
      </c>
      <c r="G54" s="3">
        <v>44.906444909999998</v>
      </c>
      <c r="H54" s="3">
        <v>131.77508270000001</v>
      </c>
      <c r="I54" s="3">
        <v>28.379272329999999</v>
      </c>
      <c r="J54" s="3">
        <v>157.97133410000001</v>
      </c>
      <c r="K54" s="3">
        <v>-16.86879824</v>
      </c>
      <c r="L54" s="3">
        <v>181.78610800000001</v>
      </c>
      <c r="M54" s="3">
        <v>-56.163175299999999</v>
      </c>
      <c r="N54" s="3">
        <v>209.20199135708</v>
      </c>
      <c r="O54" s="3">
        <v>-101.399382983083</v>
      </c>
      <c r="P54" s="3">
        <v>128.9966924</v>
      </c>
      <c r="Q54" s="3">
        <v>49.812568910000003</v>
      </c>
      <c r="R54" s="3">
        <v>135.3472988</v>
      </c>
      <c r="S54" s="3">
        <v>99.426681369999997</v>
      </c>
      <c r="T54" s="3">
        <v>146.46086</v>
      </c>
      <c r="U54" s="3">
        <v>135.94266809999999</v>
      </c>
      <c r="V54" s="3">
        <v>164.126676799915</v>
      </c>
      <c r="W54" s="3">
        <v>193.98749461702101</v>
      </c>
      <c r="X54" s="3">
        <v>85.048499425506407</v>
      </c>
      <c r="Y54" s="3">
        <v>32.2793591620689</v>
      </c>
      <c r="Z54" s="3">
        <v>167.914461954095</v>
      </c>
      <c r="AA54" s="3">
        <v>44.6975892837335</v>
      </c>
      <c r="AB54" s="3">
        <v>131.18781896210899</v>
      </c>
      <c r="AC54" s="3">
        <v>28.569301409700198</v>
      </c>
      <c r="AD54" s="3">
        <v>157.10721203464399</v>
      </c>
      <c r="AE54" s="3">
        <v>-16.597051721020001</v>
      </c>
      <c r="AF54" s="3">
        <v>183.78186249600901</v>
      </c>
      <c r="AG54" s="3">
        <v>-56.9099432083529</v>
      </c>
      <c r="AH54" s="3">
        <v>211.539801525369</v>
      </c>
      <c r="AI54" s="3">
        <v>-99.034244966799307</v>
      </c>
      <c r="AJ54" s="3">
        <v>128.539573346168</v>
      </c>
      <c r="AK54" s="3">
        <v>49.216246860508797</v>
      </c>
      <c r="AL54" s="3">
        <v>135.61566479356199</v>
      </c>
      <c r="AM54" s="3">
        <v>100.15174234758101</v>
      </c>
      <c r="AN54" s="3">
        <v>146.70952522492399</v>
      </c>
      <c r="AO54" s="3">
        <v>135.944252676166</v>
      </c>
      <c r="AP54" s="3">
        <v>164.890714512778</v>
      </c>
      <c r="AQ54" s="3">
        <v>194.56353058754399</v>
      </c>
      <c r="AR54" s="3">
        <f t="shared" si="163"/>
        <v>10.669609462674554</v>
      </c>
      <c r="AS54" s="3">
        <f t="shared" si="161"/>
        <v>4.0495500601553402</v>
      </c>
      <c r="AT54" s="3">
        <f t="shared" si="161"/>
        <v>21.06541260912612</v>
      </c>
      <c r="AU54" s="3">
        <f t="shared" si="161"/>
        <v>5.6074572132596332</v>
      </c>
      <c r="AV54" s="3">
        <f t="shared" si="161"/>
        <v>16.45793640147367</v>
      </c>
      <c r="AW54" s="3">
        <f t="shared" si="161"/>
        <v>3.5841113096878567</v>
      </c>
      <c r="AX54" s="3">
        <f t="shared" si="161"/>
        <v>19.709608135385089</v>
      </c>
      <c r="AY54" s="3">
        <f t="shared" si="161"/>
        <v>-2.0821538450563861</v>
      </c>
      <c r="AZ54" s="3">
        <f t="shared" si="161"/>
        <v>23.056029352674209</v>
      </c>
      <c r="BA54" s="3">
        <f t="shared" si="161"/>
        <v>-7.1395365312466597</v>
      </c>
      <c r="BB54" s="3">
        <f t="shared" si="161"/>
        <v>26.538352626248408</v>
      </c>
      <c r="BC54" s="3">
        <f t="shared" si="161"/>
        <v>-12.424166497518424</v>
      </c>
      <c r="BD54" s="3">
        <f t="shared" si="161"/>
        <v>16.125705419455233</v>
      </c>
      <c r="BE54" s="3">
        <f t="shared" si="161"/>
        <v>6.1743374282595074</v>
      </c>
      <c r="BF54" s="3">
        <f t="shared" si="161"/>
        <v>17.013423989163741</v>
      </c>
      <c r="BG54" s="3">
        <f t="shared" si="161"/>
        <v>12.564360160064416</v>
      </c>
      <c r="BH54" s="3">
        <f t="shared" si="161"/>
        <v>18.405184679071365</v>
      </c>
      <c r="BI54" s="3">
        <f t="shared" si="162"/>
        <v>17.054646402318987</v>
      </c>
      <c r="BJ54" s="3">
        <f t="shared" si="160"/>
        <v>20.686073708022146</v>
      </c>
      <c r="BK54" s="3">
        <f t="shared" si="160"/>
        <v>24.40862450332255</v>
      </c>
      <c r="BM54" s="14">
        <f t="shared" si="153"/>
        <v>4.9007340674007312E-2</v>
      </c>
      <c r="BN54" s="3">
        <f t="shared" si="18"/>
        <v>15.867511035900337</v>
      </c>
      <c r="BO54" s="3">
        <f t="shared" si="18"/>
        <v>4.8285036367074863</v>
      </c>
      <c r="BP54" s="3">
        <f t="shared" si="19"/>
        <v>0.15093521046690797</v>
      </c>
      <c r="BQ54" s="3">
        <f t="shared" si="20"/>
        <v>144.75290424618339</v>
      </c>
      <c r="BR54" s="3">
        <f t="shared" si="21"/>
        <v>2620.0275668559198</v>
      </c>
      <c r="BS54" s="3">
        <f t="shared" si="112"/>
        <v>1488.9130623750316</v>
      </c>
      <c r="BT54" s="3">
        <f t="shared" si="113"/>
        <v>26949.326428988075</v>
      </c>
      <c r="BU54" s="3">
        <f t="shared" si="114"/>
        <v>26.949326428988076</v>
      </c>
      <c r="BW54" s="14">
        <f t="shared" si="154"/>
        <v>4.9007340674007312E-2</v>
      </c>
      <c r="BX54" s="3">
        <f t="shared" si="157"/>
        <v>23.123980380816747</v>
      </c>
      <c r="BY54" s="3">
        <f t="shared" si="157"/>
        <v>-7.253160171287405</v>
      </c>
      <c r="BZ54" s="3">
        <f t="shared" si="22"/>
        <v>0.18085089692365755</v>
      </c>
      <c r="CA54" s="3">
        <f t="shared" si="23"/>
        <v>173.44324418566453</v>
      </c>
      <c r="CB54" s="3">
        <f t="shared" si="158"/>
        <v>18.849748848592945</v>
      </c>
      <c r="CC54" s="3">
        <f t="shared" si="158"/>
        <v>18.486492331693483</v>
      </c>
      <c r="CD54" s="3">
        <f t="shared" si="24"/>
        <v>0.16214205545149446</v>
      </c>
      <c r="CE54" s="3">
        <f t="shared" si="25"/>
        <v>155.50071686020124</v>
      </c>
      <c r="CF54" s="3">
        <f t="shared" si="26"/>
        <v>164.47198052293288</v>
      </c>
      <c r="CH54" s="3">
        <f t="shared" si="115"/>
        <v>12.397297554636182</v>
      </c>
      <c r="CI54" s="3">
        <f t="shared" si="116"/>
        <v>0.63096929803799595</v>
      </c>
      <c r="CJ54" s="3">
        <f t="shared" si="117"/>
        <v>12.185498868186473</v>
      </c>
      <c r="CK54" s="3">
        <f t="shared" si="118"/>
        <v>12.390366530316372</v>
      </c>
      <c r="CL54" s="3">
        <f t="shared" si="119"/>
        <v>0.20558640586169041</v>
      </c>
      <c r="CM54" s="7">
        <f t="shared" si="27"/>
        <v>12.606882860430325</v>
      </c>
      <c r="CN54" s="7">
        <f t="shared" si="28"/>
        <v>3.6515530723657093</v>
      </c>
      <c r="CO54" s="7">
        <f t="shared" si="29"/>
        <v>12.390725902182268</v>
      </c>
      <c r="CP54" s="7">
        <f t="shared" si="30"/>
        <v>0.10552441403873208</v>
      </c>
      <c r="CQ54" s="7">
        <f t="shared" si="120"/>
        <v>3.7570774864044414</v>
      </c>
      <c r="CR54" s="3">
        <f t="shared" si="121"/>
        <v>12.401831856777108</v>
      </c>
      <c r="CS54" s="3">
        <f t="shared" si="122"/>
        <v>0.64024121858137828</v>
      </c>
      <c r="CT54" s="3">
        <f t="shared" si="123"/>
        <v>12.288654309993422</v>
      </c>
      <c r="CU54" s="3">
        <f t="shared" si="124"/>
        <v>12.399524307189994</v>
      </c>
      <c r="CV54" s="3">
        <f t="shared" si="125"/>
        <v>0.11090390297267388</v>
      </c>
      <c r="CW54" s="7">
        <f t="shared" si="31"/>
        <v>12.665363692675953</v>
      </c>
      <c r="CX54" s="7">
        <f t="shared" si="32"/>
        <v>3.8884216203331037</v>
      </c>
      <c r="CY54" s="7">
        <f t="shared" si="33"/>
        <v>12.399541260078045</v>
      </c>
      <c r="CZ54" s="7">
        <f t="shared" si="34"/>
        <v>1.6924534771651702E-2</v>
      </c>
      <c r="DA54" s="7">
        <f t="shared" si="126"/>
        <v>3.9053461551047555</v>
      </c>
      <c r="DB54" s="3">
        <f t="shared" si="35"/>
        <v>3.8312118207545982</v>
      </c>
      <c r="DD54" s="14">
        <f t="shared" si="155"/>
        <v>4.9007340674007312E-2</v>
      </c>
      <c r="DE54" s="3">
        <f t="shared" si="36"/>
        <v>-10.395803146451566</v>
      </c>
      <c r="DF54" s="3">
        <f t="shared" si="36"/>
        <v>-1.557907153104293</v>
      </c>
      <c r="DG54" s="3">
        <f t="shared" si="37"/>
        <v>3.2516717339114187</v>
      </c>
      <c r="DH54" s="3">
        <f t="shared" si="37"/>
        <v>-5.6662651547442433</v>
      </c>
      <c r="DI54" s="3">
        <f t="shared" si="38"/>
        <v>10.511888401113561</v>
      </c>
      <c r="DJ54" s="3">
        <f t="shared" si="39"/>
        <v>6.5329878209734398</v>
      </c>
      <c r="DK54" s="3">
        <f t="shared" si="40"/>
        <v>14.2524445650484</v>
      </c>
      <c r="DL54" s="3">
        <f t="shared" si="41"/>
        <v>-0.36369237381050784</v>
      </c>
      <c r="DM54" s="3">
        <f t="shared" si="42"/>
        <v>111.32713129095801</v>
      </c>
      <c r="DN54" s="3">
        <f t="shared" si="43"/>
        <v>-10.395803146451566</v>
      </c>
      <c r="DO54" s="3">
        <f t="shared" si="43"/>
        <v>-1.557907153104293</v>
      </c>
      <c r="DP54" s="3">
        <f t="shared" si="44"/>
        <v>0.88771856970850749</v>
      </c>
      <c r="DQ54" s="3">
        <f t="shared" si="44"/>
        <v>6.3900227318049083</v>
      </c>
      <c r="DR54" s="3">
        <f t="shared" si="45"/>
        <v>10.511888401113561</v>
      </c>
      <c r="DS54" s="3">
        <f t="shared" si="46"/>
        <v>6.4513901425963063</v>
      </c>
      <c r="DT54" s="3">
        <f t="shared" si="47"/>
        <v>13.801719160107872</v>
      </c>
      <c r="DU54" s="3">
        <f t="shared" si="48"/>
        <v>-0.28287611596265755</v>
      </c>
      <c r="DV54" s="3">
        <f t="shared" si="49"/>
        <v>106.43193555636277</v>
      </c>
      <c r="DW54" s="3">
        <f t="shared" si="50"/>
        <v>108.87953342366039</v>
      </c>
      <c r="DX54" s="3">
        <f t="shared" si="127"/>
        <v>1043.7545038328194</v>
      </c>
      <c r="DY54" s="3">
        <f t="shared" si="51"/>
        <v>3.2516717339114187</v>
      </c>
      <c r="DZ54" s="3">
        <f t="shared" si="51"/>
        <v>-5.6662651547442433</v>
      </c>
      <c r="EA54" s="3">
        <f t="shared" si="51"/>
        <v>3.3464212172891195</v>
      </c>
      <c r="EB54" s="3">
        <f t="shared" si="51"/>
        <v>-5.0573826861902731</v>
      </c>
      <c r="EC54" s="3">
        <f t="shared" si="52"/>
        <v>6.5329878209734398</v>
      </c>
      <c r="ED54" s="3">
        <f t="shared" si="11"/>
        <v>6.0642934129294845</v>
      </c>
      <c r="EE54" s="3">
        <f t="shared" si="53"/>
        <v>0.61621045521211149</v>
      </c>
      <c r="EF54" s="3">
        <f t="shared" si="54"/>
        <v>0.99798019765352908</v>
      </c>
      <c r="EG54" s="3">
        <f t="shared" si="55"/>
        <v>3.6422117626724253</v>
      </c>
      <c r="EH54" s="3">
        <f t="shared" si="56"/>
        <v>0.88771856970850749</v>
      </c>
      <c r="EI54" s="3">
        <f t="shared" si="56"/>
        <v>6.3900227318049083</v>
      </c>
      <c r="EJ54" s="3">
        <f t="shared" si="56"/>
        <v>1.391760689907624</v>
      </c>
      <c r="EK54" s="3">
        <f t="shared" si="56"/>
        <v>4.4902862422545713</v>
      </c>
      <c r="EL54" s="3">
        <f t="shared" si="57"/>
        <v>6.4513901425963063</v>
      </c>
      <c r="EM54" s="3">
        <f t="shared" si="12"/>
        <v>4.7010284359225931</v>
      </c>
      <c r="EN54" s="3">
        <f t="shared" si="58"/>
        <v>1.9654661504752144</v>
      </c>
      <c r="EO54" s="3">
        <f t="shared" si="59"/>
        <v>0.98682262853806912</v>
      </c>
      <c r="EP54" s="3">
        <f t="shared" si="60"/>
        <v>9.3117238041873858</v>
      </c>
      <c r="EQ54" s="3">
        <f t="shared" si="61"/>
        <v>6.476967783429906</v>
      </c>
      <c r="ER54" s="3">
        <f t="shared" si="128"/>
        <v>291.8810201032457</v>
      </c>
      <c r="ES54" s="3">
        <f t="shared" si="62"/>
        <v>3.3464212172891195</v>
      </c>
      <c r="ET54" s="3">
        <f t="shared" si="62"/>
        <v>-5.0573826861902731</v>
      </c>
      <c r="EU54" s="3">
        <f t="shared" si="62"/>
        <v>3.4823232735741989</v>
      </c>
      <c r="EV54" s="3">
        <f t="shared" si="62"/>
        <v>-5.2846299662717646</v>
      </c>
      <c r="EW54" s="3">
        <f t="shared" si="63"/>
        <v>6.0642934129294845</v>
      </c>
      <c r="EX54" s="3">
        <f t="shared" si="13"/>
        <v>6.3288142066341333</v>
      </c>
      <c r="EY54" s="3">
        <f t="shared" si="64"/>
        <v>0.2647842427467102</v>
      </c>
      <c r="EZ54" s="3">
        <f t="shared" si="65"/>
        <v>0.99999818335485624</v>
      </c>
      <c r="FA54" s="3">
        <f t="shared" si="66"/>
        <v>0.10921260018244351</v>
      </c>
      <c r="FB54" s="3">
        <f t="shared" si="67"/>
        <v>1.391760689907624</v>
      </c>
      <c r="FC54" s="3">
        <f t="shared" si="67"/>
        <v>4.4902862422545713</v>
      </c>
      <c r="FD54" s="3">
        <f t="shared" si="67"/>
        <v>2.2808890289507815</v>
      </c>
      <c r="FE54" s="3">
        <f t="shared" si="67"/>
        <v>7.3539781010035625</v>
      </c>
      <c r="FF54" s="3">
        <f t="shared" si="68"/>
        <v>4.7010284359225931</v>
      </c>
      <c r="FG54" s="3">
        <f t="shared" si="14"/>
        <v>7.6995745773664668</v>
      </c>
      <c r="FH54" s="3">
        <f t="shared" si="69"/>
        <v>2.9985463586803016</v>
      </c>
      <c r="FI54" s="3">
        <f t="shared" si="70"/>
        <v>0.99999998200367624</v>
      </c>
      <c r="FJ54" s="3">
        <f t="shared" si="71"/>
        <v>1.0869999641975683E-2</v>
      </c>
      <c r="FK54" s="3">
        <f t="shared" si="72"/>
        <v>6.0041299912209599E-2</v>
      </c>
      <c r="FL54" s="3">
        <f t="shared" si="129"/>
        <v>16.596726852190269</v>
      </c>
      <c r="FN54" s="14">
        <f t="shared" si="156"/>
        <v>4.9007340674007312E-2</v>
      </c>
      <c r="FO54" s="3">
        <f t="shared" si="73"/>
        <v>23.123980380816747</v>
      </c>
      <c r="FP54" s="3">
        <f t="shared" si="73"/>
        <v>-7.253160171287405</v>
      </c>
      <c r="FQ54" s="3">
        <f t="shared" si="74"/>
        <v>5.0571334664621119</v>
      </c>
      <c r="FR54" s="3">
        <f t="shared" si="75"/>
        <v>0.25372334147701459</v>
      </c>
      <c r="FS54" s="3">
        <f t="shared" si="130"/>
        <v>6.74334803388561E-2</v>
      </c>
      <c r="FT54" s="3">
        <f t="shared" si="130"/>
        <v>0.16780873829297605</v>
      </c>
      <c r="FU54" s="3">
        <f t="shared" si="131"/>
        <v>5.0634942906673999</v>
      </c>
      <c r="FV54" s="3">
        <f t="shared" si="76"/>
        <v>0.18085089692365755</v>
      </c>
      <c r="FW54" s="3">
        <f t="shared" si="77"/>
        <v>4.9904395869060165</v>
      </c>
      <c r="FX54" s="3">
        <f t="shared" si="78"/>
        <v>0.41889418166015374</v>
      </c>
      <c r="FY54" s="3">
        <f t="shared" si="132"/>
        <v>65.235207774807634</v>
      </c>
      <c r="FZ54" s="3">
        <f t="shared" si="79"/>
        <v>18.849748848592945</v>
      </c>
      <c r="GA54" s="3">
        <f t="shared" si="79"/>
        <v>18.486492331693483</v>
      </c>
      <c r="GB54" s="3">
        <f t="shared" si="80"/>
        <v>5.0571334664621119</v>
      </c>
      <c r="GC54" s="3">
        <f t="shared" si="80"/>
        <v>0.25372334147701459</v>
      </c>
      <c r="GD54" s="3">
        <f t="shared" si="133"/>
        <v>0.13195649328793735</v>
      </c>
      <c r="GE54" s="3">
        <f t="shared" si="133"/>
        <v>-9.4220645429683003E-2</v>
      </c>
      <c r="GF54" s="3">
        <f t="shared" si="81"/>
        <v>5.0634942906673999</v>
      </c>
      <c r="GG54" s="3">
        <f t="shared" si="82"/>
        <v>0.16214205545149446</v>
      </c>
      <c r="GH54" s="3">
        <f t="shared" si="83"/>
        <v>4.9374520995255891</v>
      </c>
      <c r="GI54" s="3">
        <f t="shared" si="84"/>
        <v>0.78369234018264788</v>
      </c>
      <c r="GJ54" s="3">
        <f t="shared" si="134"/>
        <v>38.400103047164329</v>
      </c>
      <c r="GL54" s="3">
        <f>FR54</f>
        <v>0.25372334147701459</v>
      </c>
      <c r="GM54" s="3">
        <f>-FQ54</f>
        <v>-5.0571334664621119</v>
      </c>
      <c r="GN54" s="3">
        <f>FS54</f>
        <v>6.74334803388561E-2</v>
      </c>
      <c r="GO54" s="3">
        <f>FT54</f>
        <v>0.16780873829297605</v>
      </c>
      <c r="GP54" s="3">
        <f t="shared" si="85"/>
        <v>5.0634942906673999</v>
      </c>
      <c r="GQ54" s="3">
        <f t="shared" si="86"/>
        <v>0.18085089692365755</v>
      </c>
      <c r="GR54" s="3">
        <f t="shared" si="87"/>
        <v>5.2282621352982899</v>
      </c>
      <c r="GS54" s="3">
        <f t="shared" si="88"/>
        <v>-0.90803505690654418</v>
      </c>
      <c r="GT54" s="3">
        <f t="shared" si="135"/>
        <v>65.235207774807719</v>
      </c>
      <c r="GU54" s="3">
        <f t="shared" si="136"/>
        <v>-0.25372334147701459</v>
      </c>
      <c r="GV54" s="3">
        <f t="shared" si="89"/>
        <v>5.0571334664621119</v>
      </c>
      <c r="GW54" s="3">
        <f t="shared" si="137"/>
        <v>0.13195649328793735</v>
      </c>
      <c r="GX54" s="3">
        <f t="shared" si="137"/>
        <v>-9.4220645429683003E-2</v>
      </c>
      <c r="GY54" s="3">
        <f t="shared" si="138"/>
        <v>5.0634942906673999</v>
      </c>
      <c r="GZ54" s="3">
        <f t="shared" si="90"/>
        <v>0.16214205545149446</v>
      </c>
      <c r="HA54" s="3">
        <f t="shared" si="91"/>
        <v>5.1657717836784878</v>
      </c>
      <c r="HB54" s="3">
        <f t="shared" si="92"/>
        <v>-0.62114918975963396</v>
      </c>
      <c r="HC54" s="3">
        <f t="shared" si="139"/>
        <v>38.400103047164606</v>
      </c>
      <c r="HE54" s="3">
        <f t="shared" si="164"/>
        <v>65.235207774807634</v>
      </c>
      <c r="HF54" s="3">
        <f t="shared" si="141"/>
        <v>38.400103047164606</v>
      </c>
      <c r="HG54" s="3">
        <f t="shared" si="142"/>
        <v>51.81765541098612</v>
      </c>
      <c r="HH54" s="3">
        <f t="shared" si="143"/>
        <v>0.61816620808779954</v>
      </c>
      <c r="HJ54" s="3">
        <f t="shared" si="93"/>
        <v>-5.0571334664621119</v>
      </c>
      <c r="HK54" s="3">
        <f t="shared" si="94"/>
        <v>-0.25372334147701459</v>
      </c>
      <c r="HL54" s="3">
        <f t="shared" si="95"/>
        <v>6.8287444908633184</v>
      </c>
      <c r="HM54" s="3">
        <f t="shared" si="95"/>
        <v>-10.342012652462039</v>
      </c>
      <c r="HN54" s="3">
        <f t="shared" si="96"/>
        <v>5.0634942906673999</v>
      </c>
      <c r="HO54" s="3">
        <f t="shared" si="15"/>
        <v>12.393101993656835</v>
      </c>
      <c r="HP54" s="3">
        <f t="shared" si="97"/>
        <v>15.589986402770506</v>
      </c>
      <c r="HQ54" s="3">
        <f t="shared" si="98"/>
        <v>-0.50850424344735401</v>
      </c>
      <c r="HR54" s="3">
        <f t="shared" si="99"/>
        <v>120.5642494159227</v>
      </c>
      <c r="HS54" s="3">
        <f t="shared" si="100"/>
        <v>-5.0571334664621119</v>
      </c>
      <c r="HT54" s="3">
        <f t="shared" si="100"/>
        <v>-0.25372334147701459</v>
      </c>
      <c r="HU54" s="3">
        <f t="shared" si="101"/>
        <v>3.6726497188584055</v>
      </c>
      <c r="HV54" s="3">
        <f t="shared" si="101"/>
        <v>11.844264343258134</v>
      </c>
      <c r="HW54" s="3">
        <f t="shared" si="102"/>
        <v>5.0634942906673999</v>
      </c>
      <c r="HX54" s="3">
        <f t="shared" si="16"/>
        <v>12.400602960759882</v>
      </c>
      <c r="HY54" s="3">
        <f t="shared" si="103"/>
        <v>14.918794203376766</v>
      </c>
      <c r="HZ54" s="3">
        <f t="shared" si="104"/>
        <v>-0.34365527557663933</v>
      </c>
      <c r="IA54" s="3">
        <f t="shared" si="105"/>
        <v>110.09973038878107</v>
      </c>
      <c r="IB54" s="3">
        <f t="shared" si="106"/>
        <v>115.33198990235189</v>
      </c>
      <c r="IC54" s="3">
        <f t="shared" si="107"/>
        <v>0.90384380241645823</v>
      </c>
      <c r="ID54" s="3">
        <f t="shared" si="108"/>
        <v>6.8287444908633184</v>
      </c>
      <c r="IE54" s="3">
        <f t="shared" si="108"/>
        <v>-10.342012652462039</v>
      </c>
      <c r="IF54" s="3">
        <f>FS54</f>
        <v>6.74334803388561E-2</v>
      </c>
      <c r="IG54" s="3">
        <f>FT54</f>
        <v>0.16780873829297605</v>
      </c>
      <c r="IH54" s="3">
        <f t="shared" si="144"/>
        <v>12.393101993656835</v>
      </c>
      <c r="II54" s="3">
        <f t="shared" si="109"/>
        <v>0.18085089692365755</v>
      </c>
      <c r="IJ54" s="3">
        <f t="shared" si="145"/>
        <v>12.496866497110826</v>
      </c>
      <c r="IK54" s="3">
        <f t="shared" si="146"/>
        <v>-0.56886272831300455</v>
      </c>
      <c r="IL54" s="3">
        <f t="shared" si="147"/>
        <v>124.67095835888486</v>
      </c>
      <c r="IM54" s="3">
        <f t="shared" si="110"/>
        <v>3.6726497188584055</v>
      </c>
      <c r="IN54" s="3">
        <f t="shared" si="110"/>
        <v>11.844264343258134</v>
      </c>
      <c r="IO54" s="3">
        <f>GD54</f>
        <v>0.13195649328793735</v>
      </c>
      <c r="IP54" s="3">
        <f>GE54</f>
        <v>-9.4220645429683003E-2</v>
      </c>
      <c r="IQ54" s="3">
        <f t="shared" si="148"/>
        <v>12.400602960759882</v>
      </c>
      <c r="IR54" s="3">
        <f t="shared" si="111"/>
        <v>0.16214205545149446</v>
      </c>
      <c r="IS54" s="3">
        <f t="shared" si="149"/>
        <v>12.452466917953444</v>
      </c>
      <c r="IT54" s="3">
        <f t="shared" si="150"/>
        <v>-0.31399863113399373</v>
      </c>
      <c r="IU54" s="3">
        <f t="shared" si="151"/>
        <v>108.30037265838361</v>
      </c>
      <c r="IV54" s="3">
        <f t="shared" si="152"/>
        <v>116.48566550863424</v>
      </c>
    </row>
    <row r="55" spans="3:256">
      <c r="C55" s="2">
        <v>49</v>
      </c>
      <c r="D55" s="3">
        <v>83.357588359999994</v>
      </c>
      <c r="E55" s="3">
        <v>31.434511430000001</v>
      </c>
      <c r="F55" s="3">
        <v>166.43451139999999</v>
      </c>
      <c r="G55" s="3">
        <v>44.906444909999998</v>
      </c>
      <c r="H55" s="3">
        <v>129.39360529999999</v>
      </c>
      <c r="I55" s="3">
        <v>28.379272329999999</v>
      </c>
      <c r="J55" s="3">
        <v>155.58985670000001</v>
      </c>
      <c r="K55" s="3">
        <v>-16.07497244</v>
      </c>
      <c r="L55" s="3">
        <v>185.75523699999999</v>
      </c>
      <c r="M55" s="3">
        <v>-55.766262400000002</v>
      </c>
      <c r="N55" s="3">
        <v>215.398289810043</v>
      </c>
      <c r="O55" s="3">
        <v>-94.770279345313398</v>
      </c>
      <c r="P55" s="3">
        <v>127.0121279</v>
      </c>
      <c r="Q55" s="3">
        <v>49.018743110000003</v>
      </c>
      <c r="R55" s="3">
        <v>135.3472988</v>
      </c>
      <c r="S55" s="3">
        <v>99.823594270000001</v>
      </c>
      <c r="T55" s="3">
        <v>147.2546858</v>
      </c>
      <c r="U55" s="3">
        <v>134.75192939999999</v>
      </c>
      <c r="V55" s="3">
        <v>167.241458041936</v>
      </c>
      <c r="W55" s="3">
        <v>193.379794525515</v>
      </c>
      <c r="X55" s="3">
        <v>83.868116595495806</v>
      </c>
      <c r="Y55" s="3">
        <v>32.1910893468525</v>
      </c>
      <c r="Z55" s="3">
        <v>166.68433773913401</v>
      </c>
      <c r="AA55" s="3">
        <v>44.534229032483402</v>
      </c>
      <c r="AB55" s="3">
        <v>130.05025815946399</v>
      </c>
      <c r="AC55" s="3">
        <v>28.565458518228901</v>
      </c>
      <c r="AD55" s="3">
        <v>156.682947266241</v>
      </c>
      <c r="AE55" s="3">
        <v>-15.894757568885501</v>
      </c>
      <c r="AF55" s="3">
        <v>184.50794982910099</v>
      </c>
      <c r="AG55" s="3">
        <v>-55.749319936028598</v>
      </c>
      <c r="AH55" s="3">
        <v>213.08571992850901</v>
      </c>
      <c r="AI55" s="3">
        <v>-96.970138083551902</v>
      </c>
      <c r="AJ55" s="3">
        <v>127.604386191315</v>
      </c>
      <c r="AK55" s="3">
        <v>49.176043310501797</v>
      </c>
      <c r="AL55" s="3">
        <v>135.480373065149</v>
      </c>
      <c r="AM55" s="3">
        <v>99.703974017541995</v>
      </c>
      <c r="AN55" s="3">
        <v>147.61576503679399</v>
      </c>
      <c r="AO55" s="3">
        <v>135.505609024542</v>
      </c>
      <c r="AP55" s="3">
        <v>167.18864898892599</v>
      </c>
      <c r="AQ55" s="3">
        <v>193.317540519006</v>
      </c>
      <c r="AR55" s="3">
        <f t="shared" si="163"/>
        <v>10.521526617030805</v>
      </c>
      <c r="AS55" s="3">
        <f t="shared" si="161"/>
        <v>4.038476326202793</v>
      </c>
      <c r="AT55" s="3">
        <f t="shared" si="161"/>
        <v>20.911089545781437</v>
      </c>
      <c r="AU55" s="3">
        <f t="shared" si="161"/>
        <v>5.5869631411203642</v>
      </c>
      <c r="AV55" s="3">
        <f t="shared" si="161"/>
        <v>16.315225717731391</v>
      </c>
      <c r="AW55" s="3">
        <f t="shared" si="161"/>
        <v>3.5836292065175108</v>
      </c>
      <c r="AX55" s="3">
        <f t="shared" si="161"/>
        <v>19.656382747304058</v>
      </c>
      <c r="AY55" s="3">
        <f t="shared" si="161"/>
        <v>-1.9940487711066859</v>
      </c>
      <c r="AZ55" s="3">
        <f t="shared" si="161"/>
        <v>23.147119358167746</v>
      </c>
      <c r="BA55" s="3">
        <f t="shared" si="161"/>
        <v>-6.993932586054914</v>
      </c>
      <c r="BB55" s="3">
        <f t="shared" si="161"/>
        <v>26.732293092383411</v>
      </c>
      <c r="BC55" s="3">
        <f t="shared" si="161"/>
        <v>-12.165217609739891</v>
      </c>
      <c r="BD55" s="3">
        <f t="shared" si="161"/>
        <v>16.008383164692454</v>
      </c>
      <c r="BE55" s="3">
        <f t="shared" si="161"/>
        <v>6.1692937628158449</v>
      </c>
      <c r="BF55" s="3">
        <f t="shared" si="161"/>
        <v>16.996451204041751</v>
      </c>
      <c r="BG55" s="3">
        <f t="shared" si="161"/>
        <v>12.50818617412061</v>
      </c>
      <c r="BH55" s="3">
        <f t="shared" si="161"/>
        <v>18.518875395985773</v>
      </c>
      <c r="BI55" s="3">
        <f t="shared" si="162"/>
        <v>16.999617136809029</v>
      </c>
      <c r="BJ55" s="3">
        <f t="shared" si="160"/>
        <v>20.974357023976353</v>
      </c>
      <c r="BK55" s="3">
        <f t="shared" si="160"/>
        <v>24.25231101730607</v>
      </c>
      <c r="BM55" s="14">
        <f t="shared" si="153"/>
        <v>5.0050050050050018E-2</v>
      </c>
      <c r="BN55" s="3">
        <f t="shared" si="18"/>
        <v>15.716308081406121</v>
      </c>
      <c r="BO55" s="3">
        <f t="shared" si="18"/>
        <v>4.812719733661579</v>
      </c>
      <c r="BP55" s="3">
        <f t="shared" si="19"/>
        <v>0.15202455407973653</v>
      </c>
      <c r="BQ55" s="3">
        <f t="shared" si="20"/>
        <v>145.79762834463051</v>
      </c>
      <c r="BR55" s="3">
        <f t="shared" si="21"/>
        <v>2638.9370730378123</v>
      </c>
      <c r="BS55" s="3">
        <f t="shared" si="112"/>
        <v>1001.9321993747252</v>
      </c>
      <c r="BT55" s="3">
        <f t="shared" si="113"/>
        <v>18134.972808682527</v>
      </c>
      <c r="BU55" s="3">
        <f t="shared" si="114"/>
        <v>18.134972808682527</v>
      </c>
      <c r="BW55" s="14">
        <f t="shared" si="154"/>
        <v>5.0050050050050018E-2</v>
      </c>
      <c r="BX55" s="3">
        <f t="shared" si="157"/>
        <v>23.194337919843733</v>
      </c>
      <c r="BY55" s="3">
        <f t="shared" si="157"/>
        <v>-7.0796331904232881</v>
      </c>
      <c r="BZ55" s="3">
        <f t="shared" si="22"/>
        <v>0.18724795428989197</v>
      </c>
      <c r="CA55" s="3">
        <f t="shared" si="23"/>
        <v>179.57827808217797</v>
      </c>
      <c r="CB55" s="3">
        <f t="shared" si="158"/>
        <v>18.98540411400905</v>
      </c>
      <c r="CC55" s="3">
        <f t="shared" si="158"/>
        <v>18.38024859571334</v>
      </c>
      <c r="CD55" s="3">
        <f t="shared" si="24"/>
        <v>0.17230810332115068</v>
      </c>
      <c r="CE55" s="3">
        <f t="shared" si="25"/>
        <v>165.25036340911632</v>
      </c>
      <c r="CF55" s="3">
        <f t="shared" si="26"/>
        <v>172.41432074564716</v>
      </c>
      <c r="CH55" s="3">
        <f t="shared" si="115"/>
        <v>12.393101993656835</v>
      </c>
      <c r="CI55" s="3">
        <f t="shared" si="116"/>
        <v>0.65357896826115447</v>
      </c>
      <c r="CJ55" s="3">
        <f t="shared" si="117"/>
        <v>12.188932557644685</v>
      </c>
      <c r="CK55" s="3">
        <f t="shared" si="118"/>
        <v>12.390152983523905</v>
      </c>
      <c r="CL55" s="3">
        <f t="shared" si="119"/>
        <v>0.20179228404502944</v>
      </c>
      <c r="CM55" s="7">
        <f t="shared" si="27"/>
        <v>12.617806759781338</v>
      </c>
      <c r="CN55" s="7">
        <f t="shared" si="28"/>
        <v>3.8142168130544283</v>
      </c>
      <c r="CO55" s="7">
        <f t="shared" si="29"/>
        <v>12.390438912606809</v>
      </c>
      <c r="CP55" s="7">
        <f t="shared" si="30"/>
        <v>9.3281308129600213E-2</v>
      </c>
      <c r="CQ55" s="7">
        <f t="shared" si="120"/>
        <v>3.9074981211840285</v>
      </c>
      <c r="CR55" s="3">
        <f t="shared" si="121"/>
        <v>12.400602960759882</v>
      </c>
      <c r="CS55" s="3">
        <f t="shared" si="122"/>
        <v>0.65650613113636236</v>
      </c>
      <c r="CT55" s="3">
        <f t="shared" si="123"/>
        <v>12.279560971124969</v>
      </c>
      <c r="CU55" s="3">
        <f t="shared" si="124"/>
        <v>12.399036120277351</v>
      </c>
      <c r="CV55" s="3">
        <f t="shared" si="125"/>
        <v>0.11950559331229937</v>
      </c>
      <c r="CW55" s="7">
        <f t="shared" si="31"/>
        <v>12.668335031510606</v>
      </c>
      <c r="CX55" s="7">
        <f t="shared" si="32"/>
        <v>3.9798176853223071</v>
      </c>
      <c r="CY55" s="7">
        <f t="shared" si="33"/>
        <v>12.399051342357311</v>
      </c>
      <c r="CZ55" s="7">
        <f t="shared" si="34"/>
        <v>1.6641360721305721E-2</v>
      </c>
      <c r="DA55" s="7">
        <f t="shared" si="126"/>
        <v>3.9964590460436127</v>
      </c>
      <c r="DB55" s="3">
        <f t="shared" si="35"/>
        <v>3.9519785836138208</v>
      </c>
      <c r="DD55" s="14">
        <f t="shared" si="155"/>
        <v>5.0050050050050018E-2</v>
      </c>
      <c r="DE55" s="3">
        <f t="shared" si="36"/>
        <v>-10.389562928750632</v>
      </c>
      <c r="DF55" s="3">
        <f t="shared" si="36"/>
        <v>-1.5484868149175712</v>
      </c>
      <c r="DG55" s="3">
        <f t="shared" si="37"/>
        <v>3.3411570295726669</v>
      </c>
      <c r="DH55" s="3">
        <f t="shared" si="37"/>
        <v>-5.5776779776241963</v>
      </c>
      <c r="DI55" s="3">
        <f t="shared" si="38"/>
        <v>10.504324312702982</v>
      </c>
      <c r="DJ55" s="3">
        <f t="shared" si="39"/>
        <v>6.5018321970300645</v>
      </c>
      <c r="DK55" s="3">
        <f t="shared" si="40"/>
        <v>14.309683853933704</v>
      </c>
      <c r="DL55" s="3">
        <f t="shared" si="41"/>
        <v>-0.38180396268452776</v>
      </c>
      <c r="DM55" s="3">
        <f t="shared" si="42"/>
        <v>112.44546910477737</v>
      </c>
      <c r="DN55" s="3">
        <f t="shared" si="43"/>
        <v>-10.389562928750632</v>
      </c>
      <c r="DO55" s="3">
        <f t="shared" si="43"/>
        <v>-1.5484868149175712</v>
      </c>
      <c r="DP55" s="3">
        <f t="shared" si="44"/>
        <v>0.98806803934929732</v>
      </c>
      <c r="DQ55" s="3">
        <f t="shared" si="44"/>
        <v>6.3388924113047649</v>
      </c>
      <c r="DR55" s="3">
        <f t="shared" si="45"/>
        <v>10.504324312702982</v>
      </c>
      <c r="DS55" s="3">
        <f t="shared" si="46"/>
        <v>6.4154372767942096</v>
      </c>
      <c r="DT55" s="3">
        <f t="shared" si="47"/>
        <v>13.844177025179581</v>
      </c>
      <c r="DU55" s="3">
        <f t="shared" si="48"/>
        <v>-0.29798688127561646</v>
      </c>
      <c r="DV55" s="3">
        <f t="shared" si="49"/>
        <v>107.33673059578094</v>
      </c>
      <c r="DW55" s="3">
        <f t="shared" si="50"/>
        <v>109.89109985027915</v>
      </c>
      <c r="DX55" s="3">
        <f t="shared" si="127"/>
        <v>970.13266578445212</v>
      </c>
      <c r="DY55" s="3">
        <f t="shared" si="51"/>
        <v>3.3411570295726669</v>
      </c>
      <c r="DZ55" s="3">
        <f t="shared" si="51"/>
        <v>-5.5776779776241963</v>
      </c>
      <c r="EA55" s="3">
        <f t="shared" si="51"/>
        <v>3.4907366108636886</v>
      </c>
      <c r="EB55" s="3">
        <f t="shared" si="51"/>
        <v>-4.9998838149482285</v>
      </c>
      <c r="EC55" s="3">
        <f t="shared" si="52"/>
        <v>6.5018321970300645</v>
      </c>
      <c r="ED55" s="3">
        <f t="shared" si="11"/>
        <v>6.0978750601668912</v>
      </c>
      <c r="EE55" s="3">
        <f t="shared" si="53"/>
        <v>0.59684180949529664</v>
      </c>
      <c r="EF55" s="3">
        <f t="shared" si="54"/>
        <v>0.99756555322733942</v>
      </c>
      <c r="EG55" s="3">
        <f t="shared" si="55"/>
        <v>3.998765319381004</v>
      </c>
      <c r="EH55" s="3">
        <f t="shared" si="56"/>
        <v>0.98806803934929732</v>
      </c>
      <c r="EI55" s="3">
        <f t="shared" si="56"/>
        <v>6.3388924113047649</v>
      </c>
      <c r="EJ55" s="3">
        <f t="shared" si="56"/>
        <v>1.5224241919440225</v>
      </c>
      <c r="EK55" s="3">
        <f t="shared" si="56"/>
        <v>4.491430962688419</v>
      </c>
      <c r="EL55" s="3">
        <f t="shared" si="57"/>
        <v>6.4154372767942096</v>
      </c>
      <c r="EM55" s="3">
        <f t="shared" si="12"/>
        <v>4.742438983562427</v>
      </c>
      <c r="EN55" s="3">
        <f t="shared" si="58"/>
        <v>1.9231875368615106</v>
      </c>
      <c r="EO55" s="3">
        <f t="shared" si="59"/>
        <v>0.98521393031131077</v>
      </c>
      <c r="EP55" s="3">
        <f t="shared" si="60"/>
        <v>9.8650794411300637</v>
      </c>
      <c r="EQ55" s="3">
        <f t="shared" si="61"/>
        <v>6.9319223802555339</v>
      </c>
      <c r="ER55" s="3">
        <f t="shared" si="128"/>
        <v>436.31965653965011</v>
      </c>
      <c r="ES55" s="3">
        <f t="shared" si="62"/>
        <v>3.4907366108636886</v>
      </c>
      <c r="ET55" s="3">
        <f t="shared" si="62"/>
        <v>-4.9998838149482285</v>
      </c>
      <c r="EU55" s="3">
        <f t="shared" si="62"/>
        <v>3.5851737342156653</v>
      </c>
      <c r="EV55" s="3">
        <f t="shared" si="62"/>
        <v>-5.1712850236849768</v>
      </c>
      <c r="EW55" s="3">
        <f t="shared" si="63"/>
        <v>6.0978750601668912</v>
      </c>
      <c r="EX55" s="3">
        <f t="shared" si="13"/>
        <v>6.2925082042615115</v>
      </c>
      <c r="EY55" s="3">
        <f t="shared" si="64"/>
        <v>0.19569554063241915</v>
      </c>
      <c r="EZ55" s="3">
        <f t="shared" si="65"/>
        <v>0.99999459637991928</v>
      </c>
      <c r="FA55" s="3">
        <f t="shared" si="66"/>
        <v>0.18835633405813798</v>
      </c>
      <c r="FB55" s="3">
        <f t="shared" si="67"/>
        <v>1.5224241919440225</v>
      </c>
      <c r="FC55" s="3">
        <f t="shared" si="67"/>
        <v>4.491430962688419</v>
      </c>
      <c r="FD55" s="3">
        <f t="shared" si="67"/>
        <v>2.4554816279905793</v>
      </c>
      <c r="FE55" s="3">
        <f t="shared" si="67"/>
        <v>7.2526938804970413</v>
      </c>
      <c r="FF55" s="3">
        <f t="shared" si="68"/>
        <v>4.742438983562427</v>
      </c>
      <c r="FG55" s="3">
        <f t="shared" si="14"/>
        <v>7.6570855127521265</v>
      </c>
      <c r="FH55" s="3">
        <f t="shared" si="69"/>
        <v>2.9146473337655725</v>
      </c>
      <c r="FI55" s="3">
        <f t="shared" si="70"/>
        <v>0.99999993542153631</v>
      </c>
      <c r="FJ55" s="3">
        <f t="shared" si="71"/>
        <v>2.059119194944671E-2</v>
      </c>
      <c r="FK55" s="3">
        <f t="shared" si="72"/>
        <v>0.10447376300379235</v>
      </c>
      <c r="FL55" s="3">
        <f t="shared" si="129"/>
        <v>42.612509403351517</v>
      </c>
      <c r="FN55" s="14">
        <f t="shared" si="156"/>
        <v>5.0050050050050018E-2</v>
      </c>
      <c r="FO55" s="3">
        <f t="shared" si="73"/>
        <v>23.194337919843733</v>
      </c>
      <c r="FP55" s="3">
        <f t="shared" si="73"/>
        <v>-7.0796331904232881</v>
      </c>
      <c r="FQ55" s="3">
        <f t="shared" si="74"/>
        <v>5.0571334664621119</v>
      </c>
      <c r="FR55" s="3">
        <f t="shared" si="75"/>
        <v>0.25372334147701459</v>
      </c>
      <c r="FS55" s="3">
        <f t="shared" si="130"/>
        <v>7.035753902698616E-2</v>
      </c>
      <c r="FT55" s="3">
        <f t="shared" si="130"/>
        <v>0.17352698086411689</v>
      </c>
      <c r="FU55" s="3">
        <f t="shared" si="131"/>
        <v>5.0634942906673999</v>
      </c>
      <c r="FV55" s="3">
        <f t="shared" si="76"/>
        <v>0.18724795428989197</v>
      </c>
      <c r="FW55" s="3">
        <f t="shared" si="77"/>
        <v>4.9874207368841477</v>
      </c>
      <c r="FX55" s="3">
        <f t="shared" si="78"/>
        <v>0.42170984412269824</v>
      </c>
      <c r="FY55" s="3">
        <f t="shared" si="132"/>
        <v>65.057415755577367</v>
      </c>
      <c r="FZ55" s="3">
        <f t="shared" si="79"/>
        <v>18.98540411400905</v>
      </c>
      <c r="GA55" s="3">
        <f t="shared" si="79"/>
        <v>18.38024859571334</v>
      </c>
      <c r="GB55" s="3">
        <f t="shared" si="80"/>
        <v>5.0571334664621119</v>
      </c>
      <c r="GC55" s="3">
        <f t="shared" si="80"/>
        <v>0.25372334147701459</v>
      </c>
      <c r="GD55" s="3">
        <f t="shared" si="133"/>
        <v>0.13565526541610495</v>
      </c>
      <c r="GE55" s="3">
        <f t="shared" si="133"/>
        <v>-0.10624373598014358</v>
      </c>
      <c r="GF55" s="3">
        <f t="shared" si="81"/>
        <v>5.0634942906673999</v>
      </c>
      <c r="GG55" s="3">
        <f t="shared" si="82"/>
        <v>0.17230810332115068</v>
      </c>
      <c r="GH55" s="3">
        <f t="shared" si="83"/>
        <v>4.9346250090786121</v>
      </c>
      <c r="GI55" s="3">
        <f t="shared" si="84"/>
        <v>0.75539776035943729</v>
      </c>
      <c r="GJ55" s="3">
        <f t="shared" si="134"/>
        <v>40.939862662594521</v>
      </c>
      <c r="GL55" s="3">
        <f>FR55</f>
        <v>0.25372334147701459</v>
      </c>
      <c r="GM55" s="3">
        <f>-FQ55</f>
        <v>-5.0571334664621119</v>
      </c>
      <c r="GN55" s="3">
        <f>FS55</f>
        <v>7.035753902698616E-2</v>
      </c>
      <c r="GO55" s="3">
        <f>FT55</f>
        <v>0.17352698086411689</v>
      </c>
      <c r="GP55" s="3">
        <f t="shared" si="85"/>
        <v>5.0634942906673999</v>
      </c>
      <c r="GQ55" s="3">
        <f t="shared" si="86"/>
        <v>0.18724795428989197</v>
      </c>
      <c r="GR55" s="3">
        <f t="shared" si="87"/>
        <v>5.2338734922360484</v>
      </c>
      <c r="GS55" s="3">
        <f t="shared" si="88"/>
        <v>-0.90673083512694741</v>
      </c>
      <c r="GT55" s="3">
        <f t="shared" si="135"/>
        <v>65.057415755577523</v>
      </c>
      <c r="GU55" s="3">
        <f t="shared" si="136"/>
        <v>-0.25372334147701459</v>
      </c>
      <c r="GV55" s="3">
        <f t="shared" si="89"/>
        <v>5.0571334664621119</v>
      </c>
      <c r="GW55" s="3">
        <f t="shared" si="137"/>
        <v>0.13565526541610495</v>
      </c>
      <c r="GX55" s="3">
        <f t="shared" si="137"/>
        <v>-0.10624373598014358</v>
      </c>
      <c r="GY55" s="3">
        <f t="shared" si="138"/>
        <v>5.0634942906673999</v>
      </c>
      <c r="GZ55" s="3">
        <f t="shared" si="90"/>
        <v>0.17230810332115068</v>
      </c>
      <c r="HA55" s="3">
        <f t="shared" si="91"/>
        <v>5.1780382225517068</v>
      </c>
      <c r="HB55" s="3">
        <f t="shared" si="92"/>
        <v>-0.65526652870716862</v>
      </c>
      <c r="HC55" s="3">
        <f t="shared" si="139"/>
        <v>40.939862662594322</v>
      </c>
      <c r="HE55" s="3">
        <f t="shared" si="164"/>
        <v>65.057415755577367</v>
      </c>
      <c r="HF55" s="3">
        <f t="shared" si="141"/>
        <v>40.939862662594322</v>
      </c>
      <c r="HG55" s="3">
        <f t="shared" si="142"/>
        <v>52.998639209085844</v>
      </c>
      <c r="HH55" s="3">
        <f t="shared" si="143"/>
        <v>0.60183399080079736</v>
      </c>
      <c r="HJ55" s="3">
        <f t="shared" si="93"/>
        <v>-5.0571334664621119</v>
      </c>
      <c r="HK55" s="3">
        <f t="shared" si="94"/>
        <v>-0.25372334147701459</v>
      </c>
      <c r="HL55" s="3">
        <f t="shared" si="95"/>
        <v>7.0759103450793539</v>
      </c>
      <c r="HM55" s="3">
        <f t="shared" si="95"/>
        <v>-10.171168838633205</v>
      </c>
      <c r="HN55" s="3">
        <f t="shared" si="96"/>
        <v>5.0634942906673999</v>
      </c>
      <c r="HO55" s="3">
        <f t="shared" si="15"/>
        <v>12.390366530316372</v>
      </c>
      <c r="HP55" s="3">
        <f t="shared" si="97"/>
        <v>15.670560848988407</v>
      </c>
      <c r="HQ55" s="3">
        <f t="shared" si="98"/>
        <v>-0.52923059218186275</v>
      </c>
      <c r="HR55" s="3">
        <f t="shared" si="99"/>
        <v>121.95348377008995</v>
      </c>
      <c r="HS55" s="3">
        <f t="shared" si="100"/>
        <v>-5.0571334664621119</v>
      </c>
      <c r="HT55" s="3">
        <f t="shared" si="100"/>
        <v>-0.25372334147701459</v>
      </c>
      <c r="HU55" s="3">
        <f t="shared" si="101"/>
        <v>3.9779058199346018</v>
      </c>
      <c r="HV55" s="3">
        <f t="shared" si="101"/>
        <v>11.74412484318546</v>
      </c>
      <c r="HW55" s="3">
        <f t="shared" si="102"/>
        <v>5.0634942906673999</v>
      </c>
      <c r="HX55" s="3">
        <f t="shared" si="16"/>
        <v>12.399524307189994</v>
      </c>
      <c r="HY55" s="3">
        <f t="shared" si="103"/>
        <v>15.019330743043801</v>
      </c>
      <c r="HZ55" s="3">
        <f t="shared" si="104"/>
        <v>-0.36786793785864191</v>
      </c>
      <c r="IA55" s="3">
        <f t="shared" si="105"/>
        <v>111.58418744326164</v>
      </c>
      <c r="IB55" s="3">
        <f t="shared" si="106"/>
        <v>116.76883560667579</v>
      </c>
      <c r="IC55" s="3">
        <f t="shared" si="107"/>
        <v>0.89283092828997335</v>
      </c>
      <c r="ID55" s="3">
        <f t="shared" si="108"/>
        <v>7.0759103450793539</v>
      </c>
      <c r="IE55" s="3">
        <f t="shared" si="108"/>
        <v>-10.171168838633205</v>
      </c>
      <c r="IF55" s="3">
        <f>FS55</f>
        <v>7.035753902698616E-2</v>
      </c>
      <c r="IG55" s="3">
        <f>FT55</f>
        <v>0.17352698086411689</v>
      </c>
      <c r="IH55" s="3">
        <f t="shared" si="144"/>
        <v>12.390366530316372</v>
      </c>
      <c r="II55" s="3">
        <f t="shared" si="109"/>
        <v>0.18724795428989197</v>
      </c>
      <c r="IJ55" s="3">
        <f t="shared" si="145"/>
        <v>12.493618439680057</v>
      </c>
      <c r="IK55" s="3">
        <f t="shared" si="146"/>
        <v>-0.54615944909089564</v>
      </c>
      <c r="IL55" s="3">
        <f t="shared" si="147"/>
        <v>123.10393198548665</v>
      </c>
      <c r="IM55" s="3">
        <f t="shared" si="110"/>
        <v>3.9779058199346018</v>
      </c>
      <c r="IN55" s="3">
        <f t="shared" si="110"/>
        <v>11.74412484318546</v>
      </c>
      <c r="IO55" s="3">
        <f>GD55</f>
        <v>0.13565526541610495</v>
      </c>
      <c r="IP55" s="3">
        <f>GE55</f>
        <v>-0.10624373598014358</v>
      </c>
      <c r="IQ55" s="3">
        <f t="shared" si="148"/>
        <v>12.399524307189994</v>
      </c>
      <c r="IR55" s="3">
        <f t="shared" si="111"/>
        <v>0.17230810332115068</v>
      </c>
      <c r="IS55" s="3">
        <f t="shared" si="149"/>
        <v>12.457693397486274</v>
      </c>
      <c r="IT55" s="3">
        <f t="shared" si="150"/>
        <v>-0.33143134290863679</v>
      </c>
      <c r="IU55" s="3">
        <f t="shared" si="151"/>
        <v>109.35567521933257</v>
      </c>
      <c r="IV55" s="3">
        <f t="shared" si="152"/>
        <v>116.22980360240962</v>
      </c>
    </row>
    <row r="56" spans="3:256">
      <c r="C56" s="2">
        <v>50</v>
      </c>
      <c r="D56" s="3">
        <v>82.234927229999997</v>
      </c>
      <c r="E56" s="3">
        <v>31.995842</v>
      </c>
      <c r="F56" s="3">
        <v>165.3118503</v>
      </c>
      <c r="G56" s="3">
        <v>43.78378378</v>
      </c>
      <c r="H56" s="3">
        <v>128.59977950000001</v>
      </c>
      <c r="I56" s="3">
        <v>29.17309813</v>
      </c>
      <c r="J56" s="3">
        <v>157.1775083</v>
      </c>
      <c r="K56" s="3">
        <v>-14.884233740000001</v>
      </c>
      <c r="L56" s="3">
        <v>183.3737596</v>
      </c>
      <c r="M56" s="3">
        <v>-53.781697909999998</v>
      </c>
      <c r="N56" s="3">
        <v>212.391418852096</v>
      </c>
      <c r="O56" s="3">
        <v>-96.8685254155709</v>
      </c>
      <c r="P56" s="3">
        <v>127.8059537</v>
      </c>
      <c r="Q56" s="3">
        <v>49.018743110000003</v>
      </c>
      <c r="R56" s="3">
        <v>135.3472988</v>
      </c>
      <c r="S56" s="3">
        <v>98.632855570000004</v>
      </c>
      <c r="T56" s="3">
        <v>148.84233739999999</v>
      </c>
      <c r="U56" s="3">
        <v>134.3550165</v>
      </c>
      <c r="V56" s="3">
        <v>170.27858094992601</v>
      </c>
      <c r="W56" s="3">
        <v>191.09801402096599</v>
      </c>
      <c r="X56" s="3">
        <v>82.650061115952496</v>
      </c>
      <c r="Y56" s="3">
        <v>32.080833953912602</v>
      </c>
      <c r="Z56" s="3">
        <v>165.56097246309201</v>
      </c>
      <c r="AA56" s="3">
        <v>44.378701201251602</v>
      </c>
      <c r="AB56" s="3">
        <v>129.01384689769901</v>
      </c>
      <c r="AC56" s="3">
        <v>28.530337304171301</v>
      </c>
      <c r="AD56" s="3">
        <v>156.255284799153</v>
      </c>
      <c r="AE56" s="3">
        <v>-15.232679494598299</v>
      </c>
      <c r="AF56" s="3">
        <v>185.32211123349799</v>
      </c>
      <c r="AG56" s="3">
        <v>-54.679603459875302</v>
      </c>
      <c r="AH56" s="3">
        <v>214.66922487193</v>
      </c>
      <c r="AI56" s="3">
        <v>-94.869137616724302</v>
      </c>
      <c r="AJ56" s="3">
        <v>126.64143269837</v>
      </c>
      <c r="AK56" s="3">
        <v>49.099295113805702</v>
      </c>
      <c r="AL56" s="3">
        <v>135.30672254068801</v>
      </c>
      <c r="AM56" s="3">
        <v>99.2506408882941</v>
      </c>
      <c r="AN56" s="3">
        <v>148.52307005721801</v>
      </c>
      <c r="AO56" s="3">
        <v>135.097356665576</v>
      </c>
      <c r="AP56" s="3">
        <v>169.45223384390701</v>
      </c>
      <c r="AQ56" s="3">
        <v>191.99884537784499</v>
      </c>
      <c r="AR56" s="3">
        <f t="shared" si="163"/>
        <v>10.368717615597674</v>
      </c>
      <c r="AS56" s="3">
        <f t="shared" si="161"/>
        <v>4.0246444303813647</v>
      </c>
      <c r="AT56" s="3">
        <f t="shared" si="161"/>
        <v>20.770159736787026</v>
      </c>
      <c r="AU56" s="3">
        <f t="shared" si="161"/>
        <v>5.5674516714174382</v>
      </c>
      <c r="AV56" s="3">
        <f t="shared" si="161"/>
        <v>16.185204571203865</v>
      </c>
      <c r="AW56" s="3">
        <f t="shared" si="161"/>
        <v>3.5792231365647096</v>
      </c>
      <c r="AX56" s="3">
        <f t="shared" si="161"/>
        <v>19.602731106928324</v>
      </c>
      <c r="AY56" s="3">
        <f t="shared" si="161"/>
        <v>-1.9109889342587529</v>
      </c>
      <c r="AZ56" s="3">
        <f t="shared" si="161"/>
        <v>23.249258540906734</v>
      </c>
      <c r="BA56" s="3">
        <f t="shared" si="161"/>
        <v>-6.859733192609518</v>
      </c>
      <c r="BB56" s="3">
        <f t="shared" si="161"/>
        <v>26.930948911623528</v>
      </c>
      <c r="BC56" s="3">
        <f t="shared" si="161"/>
        <v>-11.901640302516707</v>
      </c>
      <c r="BD56" s="3">
        <f t="shared" si="161"/>
        <v>15.887577532966516</v>
      </c>
      <c r="BE56" s="3">
        <f t="shared" si="161"/>
        <v>6.1596654531896524</v>
      </c>
      <c r="BF56" s="3">
        <f t="shared" si="161"/>
        <v>16.974666183829722</v>
      </c>
      <c r="BG56" s="3">
        <f t="shared" si="161"/>
        <v>12.45131406610883</v>
      </c>
      <c r="BH56" s="3">
        <f t="shared" si="161"/>
        <v>18.632699746760206</v>
      </c>
      <c r="BI56" s="3">
        <f t="shared" si="162"/>
        <v>16.94840055730667</v>
      </c>
      <c r="BJ56" s="3">
        <f t="shared" si="160"/>
        <v>21.258331068802701</v>
      </c>
      <c r="BK56" s="3">
        <f t="shared" si="160"/>
        <v>24.08687644466157</v>
      </c>
      <c r="BM56" s="14">
        <f t="shared" si="153"/>
        <v>5.1092759426092725E-2</v>
      </c>
      <c r="BN56" s="3">
        <f t="shared" si="18"/>
        <v>15.56943867619235</v>
      </c>
      <c r="BO56" s="3">
        <f t="shared" si="18"/>
        <v>4.796048050899401</v>
      </c>
      <c r="BP56" s="3">
        <f t="shared" si="19"/>
        <v>0.1478126083727957</v>
      </c>
      <c r="BQ56" s="3">
        <f t="shared" si="20"/>
        <v>141.75820393384598</v>
      </c>
      <c r="BR56" s="3">
        <f t="shared" si="21"/>
        <v>2565.8234912026123</v>
      </c>
      <c r="BS56" s="3">
        <f t="shared" si="112"/>
        <v>-3873.969586918799</v>
      </c>
      <c r="BT56" s="3">
        <f t="shared" si="113"/>
        <v>-70118.849523230267</v>
      </c>
      <c r="BU56" s="3">
        <f t="shared" si="114"/>
        <v>-70.118849523230267</v>
      </c>
      <c r="BW56" s="14">
        <f t="shared" si="154"/>
        <v>5.1092759426092725E-2</v>
      </c>
      <c r="BX56" s="3">
        <f t="shared" si="157"/>
        <v>23.266840009275924</v>
      </c>
      <c r="BY56" s="3">
        <f t="shared" si="157"/>
        <v>-6.9063146183877304</v>
      </c>
      <c r="BZ56" s="3">
        <f t="shared" si="22"/>
        <v>0.18787197871017991</v>
      </c>
      <c r="CA56" s="3">
        <f t="shared" si="23"/>
        <v>180.17674246221091</v>
      </c>
      <c r="CB56" s="3">
        <f t="shared" si="158"/>
        <v>19.116498626316211</v>
      </c>
      <c r="CC56" s="3">
        <f t="shared" si="158"/>
        <v>18.269095255385199</v>
      </c>
      <c r="CD56" s="3">
        <f t="shared" si="24"/>
        <v>0.17187447810293385</v>
      </c>
      <c r="CE56" s="3">
        <f t="shared" si="25"/>
        <v>164.83449947983766</v>
      </c>
      <c r="CF56" s="3">
        <f t="shared" si="26"/>
        <v>172.50562097102429</v>
      </c>
      <c r="CH56" s="3">
        <f t="shared" si="115"/>
        <v>12.390366530316372</v>
      </c>
      <c r="CI56" s="3">
        <f t="shared" si="116"/>
        <v>0.65240830007209349</v>
      </c>
      <c r="CJ56" s="3">
        <f t="shared" si="117"/>
        <v>12.204426924628217</v>
      </c>
      <c r="CK56" s="3">
        <f t="shared" si="118"/>
        <v>12.392364410220763</v>
      </c>
      <c r="CL56" s="3">
        <f t="shared" si="119"/>
        <v>0.18844139855677608</v>
      </c>
      <c r="CM56" s="7">
        <f t="shared" si="27"/>
        <v>12.623600877508341</v>
      </c>
      <c r="CN56" s="7">
        <f t="shared" si="28"/>
        <v>3.8437376140747901</v>
      </c>
      <c r="CO56" s="7">
        <f t="shared" si="29"/>
        <v>12.392616366702878</v>
      </c>
      <c r="CP56" s="7">
        <f t="shared" si="30"/>
        <v>8.4682975783998179E-2</v>
      </c>
      <c r="CQ56" s="7">
        <f t="shared" si="120"/>
        <v>3.9284205898587881</v>
      </c>
      <c r="CR56" s="3">
        <f t="shared" si="121"/>
        <v>12.399524307189994</v>
      </c>
      <c r="CS56" s="3">
        <f t="shared" si="122"/>
        <v>0.64572614235218018</v>
      </c>
      <c r="CT56" s="3">
        <f t="shared" si="123"/>
        <v>12.274894027092248</v>
      </c>
      <c r="CU56" s="3">
        <f t="shared" si="124"/>
        <v>12.398644981643903</v>
      </c>
      <c r="CV56" s="3">
        <f t="shared" si="125"/>
        <v>0.12403990782054965</v>
      </c>
      <c r="CW56" s="7">
        <f t="shared" si="31"/>
        <v>12.660072238317211</v>
      </c>
      <c r="CX56" s="7">
        <f t="shared" si="32"/>
        <v>3.9069947856383442</v>
      </c>
      <c r="CY56" s="7">
        <f t="shared" si="33"/>
        <v>12.398789458278349</v>
      </c>
      <c r="CZ56" s="7">
        <f t="shared" si="34"/>
        <v>5.2194220555685802E-2</v>
      </c>
      <c r="DA56" s="7">
        <f t="shared" si="126"/>
        <v>3.95918900619403</v>
      </c>
      <c r="DB56" s="3">
        <f t="shared" si="35"/>
        <v>3.943804798026409</v>
      </c>
      <c r="DD56" s="14">
        <f t="shared" si="155"/>
        <v>5.1092759426092725E-2</v>
      </c>
      <c r="DE56" s="3">
        <f t="shared" si="36"/>
        <v>-10.401442121189351</v>
      </c>
      <c r="DF56" s="3">
        <f t="shared" si="36"/>
        <v>-1.5428072410360736</v>
      </c>
      <c r="DG56" s="3">
        <f t="shared" si="37"/>
        <v>3.4175265357244591</v>
      </c>
      <c r="DH56" s="3">
        <f t="shared" si="37"/>
        <v>-5.4902120708234623</v>
      </c>
      <c r="DI56" s="3">
        <f t="shared" si="38"/>
        <v>10.515239054983267</v>
      </c>
      <c r="DJ56" s="3">
        <f t="shared" si="39"/>
        <v>6.4669866402364304</v>
      </c>
      <c r="DK56" s="3">
        <f t="shared" si="40"/>
        <v>14.371704826881016</v>
      </c>
      <c r="DL56" s="3">
        <f t="shared" si="41"/>
        <v>-0.39817801187021257</v>
      </c>
      <c r="DM56" s="3">
        <f t="shared" si="42"/>
        <v>113.46432651051998</v>
      </c>
      <c r="DN56" s="3">
        <f t="shared" si="43"/>
        <v>-10.401442121189351</v>
      </c>
      <c r="DO56" s="3">
        <f t="shared" si="43"/>
        <v>-1.5428072410360736</v>
      </c>
      <c r="DP56" s="3">
        <f t="shared" si="44"/>
        <v>1.0870886508632065</v>
      </c>
      <c r="DQ56" s="3">
        <f t="shared" si="44"/>
        <v>6.291648612919178</v>
      </c>
      <c r="DR56" s="3">
        <f t="shared" si="45"/>
        <v>10.515239054983267</v>
      </c>
      <c r="DS56" s="3">
        <f t="shared" si="46"/>
        <v>6.3848730608590341</v>
      </c>
      <c r="DT56" s="3">
        <f t="shared" si="47"/>
        <v>13.905575781965025</v>
      </c>
      <c r="DU56" s="3">
        <f t="shared" si="48"/>
        <v>-0.3129962865402473</v>
      </c>
      <c r="DV56" s="3">
        <f t="shared" si="49"/>
        <v>108.23989373960009</v>
      </c>
      <c r="DW56" s="3">
        <f t="shared" si="50"/>
        <v>110.85211012506004</v>
      </c>
      <c r="DX56" s="3">
        <f t="shared" si="127"/>
        <v>921.64729392586412</v>
      </c>
      <c r="DY56" s="3">
        <f t="shared" si="51"/>
        <v>3.4175265357244591</v>
      </c>
      <c r="DZ56" s="3">
        <f t="shared" si="51"/>
        <v>-5.4902120708234623</v>
      </c>
      <c r="EA56" s="3">
        <f t="shared" si="51"/>
        <v>3.6465274339784095</v>
      </c>
      <c r="EB56" s="3">
        <f t="shared" si="51"/>
        <v>-4.9487442583507653</v>
      </c>
      <c r="EC56" s="3">
        <f t="shared" si="52"/>
        <v>6.4669866402364304</v>
      </c>
      <c r="ED56" s="3">
        <f t="shared" si="11"/>
        <v>6.1471320191872261</v>
      </c>
      <c r="EE56" s="3">
        <f t="shared" si="53"/>
        <v>0.58790203550003461</v>
      </c>
      <c r="EF56" s="3">
        <f t="shared" si="54"/>
        <v>0.99693961147496668</v>
      </c>
      <c r="EG56" s="3">
        <f t="shared" si="55"/>
        <v>4.4837019344099485</v>
      </c>
      <c r="EH56" s="3">
        <f t="shared" si="56"/>
        <v>1.0870886508632065</v>
      </c>
      <c r="EI56" s="3">
        <f t="shared" si="56"/>
        <v>6.291648612919178</v>
      </c>
      <c r="EJ56" s="3">
        <f t="shared" si="56"/>
        <v>1.6580335629304841</v>
      </c>
      <c r="EK56" s="3">
        <f t="shared" si="56"/>
        <v>4.4970864911978392</v>
      </c>
      <c r="EL56" s="3">
        <f t="shared" si="57"/>
        <v>6.3848730608590341</v>
      </c>
      <c r="EM56" s="3">
        <f t="shared" si="12"/>
        <v>4.7930013775418479</v>
      </c>
      <c r="EN56" s="3">
        <f t="shared" si="58"/>
        <v>1.8831970957211315</v>
      </c>
      <c r="EO56" s="3">
        <f t="shared" si="59"/>
        <v>0.98345937339946499</v>
      </c>
      <c r="EP56" s="3">
        <f t="shared" si="60"/>
        <v>10.435519115619005</v>
      </c>
      <c r="EQ56" s="3">
        <f t="shared" si="61"/>
        <v>7.4596105250144769</v>
      </c>
      <c r="ER56" s="3">
        <f t="shared" si="128"/>
        <v>506.07403834961661</v>
      </c>
      <c r="ES56" s="3">
        <f t="shared" si="62"/>
        <v>3.6465274339784095</v>
      </c>
      <c r="ET56" s="3">
        <f t="shared" si="62"/>
        <v>-4.9487442583507653</v>
      </c>
      <c r="EU56" s="3">
        <f t="shared" si="62"/>
        <v>3.6816903707167938</v>
      </c>
      <c r="EV56" s="3">
        <f t="shared" si="62"/>
        <v>-5.0419071099071893</v>
      </c>
      <c r="EW56" s="3">
        <f t="shared" si="63"/>
        <v>6.1471320191872261</v>
      </c>
      <c r="EX56" s="3">
        <f t="shared" si="13"/>
        <v>6.2430498388817481</v>
      </c>
      <c r="EY56" s="3">
        <f t="shared" si="64"/>
        <v>9.9577854115219383E-2</v>
      </c>
      <c r="EZ56" s="3">
        <f t="shared" si="65"/>
        <v>0.99999067770197247</v>
      </c>
      <c r="FA56" s="3">
        <f t="shared" si="66"/>
        <v>0.2473998654422668</v>
      </c>
      <c r="FB56" s="3">
        <f t="shared" si="67"/>
        <v>1.6580335629304841</v>
      </c>
      <c r="FC56" s="3">
        <f t="shared" si="67"/>
        <v>4.4970864911978392</v>
      </c>
      <c r="FD56" s="3">
        <f t="shared" si="67"/>
        <v>2.6256313220424943</v>
      </c>
      <c r="FE56" s="3">
        <f t="shared" si="67"/>
        <v>7.1384758873549004</v>
      </c>
      <c r="FF56" s="3">
        <f t="shared" si="68"/>
        <v>4.7930013775418479</v>
      </c>
      <c r="FG56" s="3">
        <f t="shared" si="14"/>
        <v>7.6060356187463354</v>
      </c>
      <c r="FH56" s="3">
        <f t="shared" si="69"/>
        <v>2.8130381024027291</v>
      </c>
      <c r="FI56" s="3">
        <f t="shared" si="70"/>
        <v>0.99999970205815158</v>
      </c>
      <c r="FJ56" s="3">
        <f t="shared" si="71"/>
        <v>4.422862060882176E-2</v>
      </c>
      <c r="FK56" s="3">
        <f t="shared" si="72"/>
        <v>0.14581424302554427</v>
      </c>
      <c r="FL56" s="3">
        <f t="shared" si="129"/>
        <v>39.647173960060954</v>
      </c>
      <c r="FN56" s="14">
        <f t="shared" si="156"/>
        <v>5.1092759426092725E-2</v>
      </c>
      <c r="FO56" s="3">
        <f t="shared" si="73"/>
        <v>23.266840009275924</v>
      </c>
      <c r="FP56" s="3">
        <f t="shared" si="73"/>
        <v>-6.9063146183877304</v>
      </c>
      <c r="FQ56" s="3">
        <f t="shared" si="74"/>
        <v>5.0571334664621119</v>
      </c>
      <c r="FR56" s="3">
        <f t="shared" si="75"/>
        <v>0.25372334147701459</v>
      </c>
      <c r="FS56" s="3">
        <f t="shared" si="130"/>
        <v>7.2502089432191497E-2</v>
      </c>
      <c r="FT56" s="3">
        <f t="shared" si="130"/>
        <v>0.17331857203555767</v>
      </c>
      <c r="FU56" s="3">
        <f t="shared" si="131"/>
        <v>5.0634942906673999</v>
      </c>
      <c r="FV56" s="3">
        <f t="shared" si="76"/>
        <v>0.18787197871017991</v>
      </c>
      <c r="FW56" s="3">
        <f t="shared" si="77"/>
        <v>4.9852798208144877</v>
      </c>
      <c r="FX56" s="3">
        <f t="shared" si="78"/>
        <v>0.43165414845080435</v>
      </c>
      <c r="FY56" s="3">
        <f t="shared" si="132"/>
        <v>64.427417557350424</v>
      </c>
      <c r="FZ56" s="3">
        <f t="shared" si="79"/>
        <v>19.116498626316211</v>
      </c>
      <c r="GA56" s="3">
        <f t="shared" si="79"/>
        <v>18.269095255385199</v>
      </c>
      <c r="GB56" s="3">
        <f t="shared" si="80"/>
        <v>5.0571334664621119</v>
      </c>
      <c r="GC56" s="3">
        <f t="shared" si="80"/>
        <v>0.25372334147701459</v>
      </c>
      <c r="GD56" s="3">
        <f t="shared" si="133"/>
        <v>0.13109451230716118</v>
      </c>
      <c r="GE56" s="3">
        <f t="shared" si="133"/>
        <v>-0.11115334032814062</v>
      </c>
      <c r="GF56" s="3">
        <f t="shared" si="81"/>
        <v>5.0634942906673999</v>
      </c>
      <c r="GG56" s="3">
        <f t="shared" si="82"/>
        <v>0.17187447810293385</v>
      </c>
      <c r="GH56" s="3">
        <f t="shared" si="83"/>
        <v>4.9395338616894957</v>
      </c>
      <c r="GI56" s="3">
        <f t="shared" si="84"/>
        <v>0.72937018177079116</v>
      </c>
      <c r="GJ56" s="3">
        <f t="shared" si="134"/>
        <v>43.166379872156526</v>
      </c>
      <c r="GL56" s="3">
        <f>FR56</f>
        <v>0.25372334147701459</v>
      </c>
      <c r="GM56" s="3">
        <f>-FQ56</f>
        <v>-5.0571334664621119</v>
      </c>
      <c r="GN56" s="3">
        <f>FS56</f>
        <v>7.2502089432191497E-2</v>
      </c>
      <c r="GO56" s="3">
        <f>FT56</f>
        <v>0.17331857203555767</v>
      </c>
      <c r="GP56" s="3">
        <f t="shared" si="85"/>
        <v>5.0634942906673999</v>
      </c>
      <c r="GQ56" s="3">
        <f t="shared" si="86"/>
        <v>0.18787197871017991</v>
      </c>
      <c r="GR56" s="3">
        <f t="shared" si="87"/>
        <v>5.2335905140942316</v>
      </c>
      <c r="GS56" s="3">
        <f t="shared" si="88"/>
        <v>-0.90203918768821523</v>
      </c>
      <c r="GT56" s="3">
        <f t="shared" si="135"/>
        <v>64.427417557350736</v>
      </c>
      <c r="GU56" s="3">
        <f t="shared" si="136"/>
        <v>-0.25372334147701459</v>
      </c>
      <c r="GV56" s="3">
        <f t="shared" si="89"/>
        <v>5.0571334664621119</v>
      </c>
      <c r="GW56" s="3">
        <f t="shared" si="137"/>
        <v>0.13109451230716118</v>
      </c>
      <c r="GX56" s="3">
        <f t="shared" si="137"/>
        <v>-0.11115334032814062</v>
      </c>
      <c r="GY56" s="3">
        <f t="shared" si="138"/>
        <v>5.0634942906673999</v>
      </c>
      <c r="GZ56" s="3">
        <f t="shared" si="90"/>
        <v>0.17187447810293385</v>
      </c>
      <c r="HA56" s="3">
        <f t="shared" si="91"/>
        <v>5.1825932985169931</v>
      </c>
      <c r="HB56" s="3">
        <f t="shared" si="92"/>
        <v>-0.68411924248894207</v>
      </c>
      <c r="HC56" s="3">
        <f t="shared" si="139"/>
        <v>43.166379872156597</v>
      </c>
      <c r="HE56" s="3">
        <f t="shared" si="164"/>
        <v>64.427417557350424</v>
      </c>
      <c r="HF56" s="3">
        <f t="shared" si="141"/>
        <v>43.166379872156597</v>
      </c>
      <c r="HG56" s="3">
        <f t="shared" si="142"/>
        <v>53.79689871475351</v>
      </c>
      <c r="HH56" s="3">
        <f t="shared" si="143"/>
        <v>0.59064934561086146</v>
      </c>
      <c r="HJ56" s="3">
        <f t="shared" si="93"/>
        <v>-5.0571334664621119</v>
      </c>
      <c r="HK56" s="3">
        <f t="shared" si="94"/>
        <v>-0.25372334147701459</v>
      </c>
      <c r="HL56" s="3">
        <f t="shared" si="95"/>
        <v>7.3282178046952033</v>
      </c>
      <c r="HM56" s="3">
        <f t="shared" si="95"/>
        <v>-9.9906513682579536</v>
      </c>
      <c r="HN56" s="3">
        <f t="shared" si="96"/>
        <v>5.0634942906673999</v>
      </c>
      <c r="HO56" s="3">
        <f t="shared" si="15"/>
        <v>12.390152983523905</v>
      </c>
      <c r="HP56" s="3">
        <f t="shared" si="97"/>
        <v>15.754513432939472</v>
      </c>
      <c r="HQ56" s="3">
        <f t="shared" si="98"/>
        <v>-0.55030772950182982</v>
      </c>
      <c r="HR56" s="3">
        <f t="shared" si="99"/>
        <v>123.3881270593715</v>
      </c>
      <c r="HS56" s="3">
        <f t="shared" si="100"/>
        <v>-5.0571334664621119</v>
      </c>
      <c r="HT56" s="3">
        <f t="shared" si="100"/>
        <v>-0.25372334147701459</v>
      </c>
      <c r="HU56" s="3">
        <f t="shared" si="101"/>
        <v>4.2836648849729784</v>
      </c>
      <c r="HV56" s="3">
        <f t="shared" si="101"/>
        <v>11.63556237855274</v>
      </c>
      <c r="HW56" s="3">
        <f t="shared" si="102"/>
        <v>5.0634942906673999</v>
      </c>
      <c r="HX56" s="3">
        <f t="shared" si="16"/>
        <v>12.399036120277351</v>
      </c>
      <c r="HY56" s="3">
        <f t="shared" si="103"/>
        <v>15.119709943470342</v>
      </c>
      <c r="HZ56" s="3">
        <f t="shared" si="104"/>
        <v>-0.39207261523840697</v>
      </c>
      <c r="IA56" s="3">
        <f t="shared" si="105"/>
        <v>113.08352519171406</v>
      </c>
      <c r="IB56" s="3">
        <f t="shared" si="106"/>
        <v>118.23582612554279</v>
      </c>
      <c r="IC56" s="3">
        <f t="shared" si="107"/>
        <v>0.88100780143720436</v>
      </c>
      <c r="ID56" s="3">
        <f t="shared" si="108"/>
        <v>7.3282178046952033</v>
      </c>
      <c r="IE56" s="3">
        <f t="shared" si="108"/>
        <v>-9.9906513682579536</v>
      </c>
      <c r="IF56" s="3">
        <f>FS56</f>
        <v>7.2502089432191497E-2</v>
      </c>
      <c r="IG56" s="3">
        <f>FT56</f>
        <v>0.17331857203555767</v>
      </c>
      <c r="IH56" s="3">
        <f t="shared" si="144"/>
        <v>12.390152983523905</v>
      </c>
      <c r="II56" s="3">
        <f t="shared" si="109"/>
        <v>0.18787197871017991</v>
      </c>
      <c r="IJ56" s="3">
        <f t="shared" si="145"/>
        <v>12.488062118996075</v>
      </c>
      <c r="IK56" s="3">
        <f t="shared" si="146"/>
        <v>-0.51562575500278951</v>
      </c>
      <c r="IL56" s="3">
        <f t="shared" si="147"/>
        <v>121.03929049797898</v>
      </c>
      <c r="IM56" s="3">
        <f t="shared" si="110"/>
        <v>4.2836648849729784</v>
      </c>
      <c r="IN56" s="3">
        <f t="shared" si="110"/>
        <v>11.63556237855274</v>
      </c>
      <c r="IO56" s="3">
        <f>GD56</f>
        <v>0.13109451230716118</v>
      </c>
      <c r="IP56" s="3">
        <f>GE56</f>
        <v>-0.11115334032814062</v>
      </c>
      <c r="IQ56" s="3">
        <f t="shared" si="148"/>
        <v>12.399036120277351</v>
      </c>
      <c r="IR56" s="3">
        <f t="shared" si="111"/>
        <v>0.17187447810293385</v>
      </c>
      <c r="IS56" s="3">
        <f t="shared" si="149"/>
        <v>12.459099922552396</v>
      </c>
      <c r="IT56" s="3">
        <f t="shared" si="150"/>
        <v>-0.34337866250029137</v>
      </c>
      <c r="IU56" s="3">
        <f t="shared" si="151"/>
        <v>110.08285468044312</v>
      </c>
      <c r="IV56" s="3">
        <f t="shared" si="152"/>
        <v>115.56107258921105</v>
      </c>
    </row>
    <row r="57" spans="3:256">
      <c r="C57" s="2">
        <v>51</v>
      </c>
      <c r="D57" s="3">
        <v>82.234927229999997</v>
      </c>
      <c r="E57" s="3">
        <v>31.995842</v>
      </c>
      <c r="F57" s="3">
        <v>163.6278586</v>
      </c>
      <c r="G57" s="3">
        <v>43.78378378</v>
      </c>
      <c r="H57" s="3">
        <v>127.8059537</v>
      </c>
      <c r="I57" s="3">
        <v>28.776185229999999</v>
      </c>
      <c r="J57" s="3">
        <v>154.39911799999999</v>
      </c>
      <c r="K57" s="3">
        <v>-14.884233740000001</v>
      </c>
      <c r="L57" s="3">
        <v>186.94597569999999</v>
      </c>
      <c r="M57" s="3">
        <v>-53.781697909999998</v>
      </c>
      <c r="N57" s="3">
        <v>217.82910725105501</v>
      </c>
      <c r="O57" s="3">
        <v>-90.690806434002198</v>
      </c>
      <c r="P57" s="3">
        <v>125.42447629999999</v>
      </c>
      <c r="Q57" s="3">
        <v>48.224917310000002</v>
      </c>
      <c r="R57" s="3">
        <v>135.3472988</v>
      </c>
      <c r="S57" s="3">
        <v>98.23594267</v>
      </c>
      <c r="T57" s="3">
        <v>150.03307609999999</v>
      </c>
      <c r="U57" s="3">
        <v>135.14884230000001</v>
      </c>
      <c r="V57" s="3">
        <v>171.88645323366799</v>
      </c>
      <c r="W57" s="3">
        <v>190.07760093721799</v>
      </c>
      <c r="X57" s="3">
        <v>81.438760790445599</v>
      </c>
      <c r="Y57" s="3">
        <v>31.9868369721455</v>
      </c>
      <c r="Z57" s="3">
        <v>164.56721931159501</v>
      </c>
      <c r="AA57" s="3">
        <v>44.285405252815302</v>
      </c>
      <c r="AB57" s="3">
        <v>128.09777887045601</v>
      </c>
      <c r="AC57" s="3">
        <v>28.4265224280919</v>
      </c>
      <c r="AD57" s="3">
        <v>155.853531851002</v>
      </c>
      <c r="AE57" s="3">
        <v>-14.64242821523</v>
      </c>
      <c r="AF57" s="3">
        <v>186.15719926820299</v>
      </c>
      <c r="AG57" s="3">
        <v>-53.697020540992</v>
      </c>
      <c r="AH57" s="3">
        <v>216.227256269625</v>
      </c>
      <c r="AI57" s="3">
        <v>-92.825862912508995</v>
      </c>
      <c r="AJ57" s="3">
        <v>125.582205886702</v>
      </c>
      <c r="AK57" s="3">
        <v>49.038832471787998</v>
      </c>
      <c r="AL57" s="3">
        <v>135.05337124643901</v>
      </c>
      <c r="AM57" s="3">
        <v>98.812197805766402</v>
      </c>
      <c r="AN57" s="3">
        <v>149.356684319941</v>
      </c>
      <c r="AO57" s="3">
        <v>134.69404059869299</v>
      </c>
      <c r="AP57" s="3">
        <v>171.58629734652899</v>
      </c>
      <c r="AQ57" s="3">
        <v>190.64288117899699</v>
      </c>
      <c r="AR57" s="3">
        <f t="shared" si="163"/>
        <v>10.216756070097517</v>
      </c>
      <c r="AS57" s="3">
        <f t="shared" si="161"/>
        <v>4.0128522048524049</v>
      </c>
      <c r="AT57" s="3">
        <f t="shared" si="161"/>
        <v>20.645490188230649</v>
      </c>
      <c r="AU57" s="3">
        <f t="shared" si="161"/>
        <v>5.5557473927883123</v>
      </c>
      <c r="AV57" s="3">
        <f t="shared" si="161"/>
        <v>16.070280872867638</v>
      </c>
      <c r="AW57" s="3">
        <f t="shared" si="161"/>
        <v>3.5661992244243974</v>
      </c>
      <c r="AX57" s="3">
        <f t="shared" si="161"/>
        <v>19.552329899544251</v>
      </c>
      <c r="AY57" s="3">
        <f t="shared" si="161"/>
        <v>-1.8369400012588246</v>
      </c>
      <c r="AZ57" s="3">
        <f t="shared" si="161"/>
        <v>23.354023037134667</v>
      </c>
      <c r="BA57" s="3">
        <f t="shared" si="161"/>
        <v>-6.7364649858804579</v>
      </c>
      <c r="BB57" s="3">
        <f t="shared" si="161"/>
        <v>27.12640899212208</v>
      </c>
      <c r="BC57" s="3">
        <f t="shared" si="161"/>
        <v>-11.645304879008917</v>
      </c>
      <c r="BD57" s="3">
        <f t="shared" si="161"/>
        <v>15.754694101874465</v>
      </c>
      <c r="BE57" s="3">
        <f t="shared" si="161"/>
        <v>6.1520802190965398</v>
      </c>
      <c r="BF57" s="3">
        <f t="shared" si="161"/>
        <v>16.942882444142843</v>
      </c>
      <c r="BG57" s="3">
        <f t="shared" si="161"/>
        <v>12.39630996264103</v>
      </c>
      <c r="BH57" s="3">
        <f t="shared" si="161"/>
        <v>18.737279353523995</v>
      </c>
      <c r="BI57" s="3">
        <f t="shared" si="162"/>
        <v>16.897803251619546</v>
      </c>
      <c r="BJ57" s="3">
        <f t="shared" si="160"/>
        <v>21.526056240855475</v>
      </c>
      <c r="BK57" s="3">
        <f t="shared" si="160"/>
        <v>23.916766348130725</v>
      </c>
      <c r="BM57" s="14">
        <f t="shared" si="153"/>
        <v>5.2135468802135432E-2</v>
      </c>
      <c r="BN57" s="3">
        <f t="shared" si="18"/>
        <v>15.431123129164083</v>
      </c>
      <c r="BO57" s="3">
        <f t="shared" si="18"/>
        <v>4.7842997988203582</v>
      </c>
      <c r="BP57" s="3">
        <f t="shared" si="19"/>
        <v>0.13881358714708505</v>
      </c>
      <c r="BQ57" s="3">
        <f t="shared" si="20"/>
        <v>133.12778261754045</v>
      </c>
      <c r="BR57" s="3">
        <f t="shared" si="21"/>
        <v>2409.6128653774822</v>
      </c>
      <c r="BS57" s="3">
        <f t="shared" si="112"/>
        <v>-8276.9192591896535</v>
      </c>
      <c r="BT57" s="3">
        <f t="shared" si="113"/>
        <v>-149812.23859133275</v>
      </c>
      <c r="BU57" s="3">
        <f t="shared" si="114"/>
        <v>-149.81223859133274</v>
      </c>
      <c r="BW57" s="14">
        <f t="shared" si="154"/>
        <v>5.2135468802135432E-2</v>
      </c>
      <c r="BX57" s="3">
        <f t="shared" si="157"/>
        <v>23.339369445833164</v>
      </c>
      <c r="BY57" s="3">
        <f t="shared" si="157"/>
        <v>-6.7411224401338705</v>
      </c>
      <c r="BZ57" s="3">
        <f t="shared" si="22"/>
        <v>0.18041334463826575</v>
      </c>
      <c r="CA57" s="3">
        <f t="shared" si="23"/>
        <v>173.02361404188235</v>
      </c>
      <c r="CB57" s="3">
        <f t="shared" si="158"/>
        <v>19.23446934249916</v>
      </c>
      <c r="CC57" s="3">
        <f t="shared" si="158"/>
        <v>18.156538155385878</v>
      </c>
      <c r="CD57" s="3">
        <f t="shared" si="24"/>
        <v>0.16305272348837105</v>
      </c>
      <c r="CE57" s="3">
        <f t="shared" si="25"/>
        <v>156.37408393428734</v>
      </c>
      <c r="CF57" s="3">
        <f t="shared" si="26"/>
        <v>164.69884898808485</v>
      </c>
      <c r="CH57" s="3">
        <f t="shared" si="115"/>
        <v>12.390152983523905</v>
      </c>
      <c r="CI57" s="3">
        <f t="shared" si="116"/>
        <v>0.62049047301266924</v>
      </c>
      <c r="CJ57" s="3">
        <f t="shared" si="117"/>
        <v>12.228816236565638</v>
      </c>
      <c r="CK57" s="3">
        <f t="shared" si="118"/>
        <v>12.395838408496225</v>
      </c>
      <c r="CL57" s="3">
        <f t="shared" si="119"/>
        <v>0.16743415477604923</v>
      </c>
      <c r="CM57" s="7">
        <f t="shared" si="27"/>
        <v>12.619729846551106</v>
      </c>
      <c r="CN57" s="7">
        <f t="shared" si="28"/>
        <v>3.6864329714108468</v>
      </c>
      <c r="CO57" s="7">
        <f t="shared" si="29"/>
        <v>12.396044399918956</v>
      </c>
      <c r="CP57" s="7">
        <f t="shared" si="30"/>
        <v>7.2261902555117954E-2</v>
      </c>
      <c r="CQ57" s="7">
        <f t="shared" si="120"/>
        <v>3.7586948739659647</v>
      </c>
      <c r="CR57" s="3">
        <f t="shared" si="121"/>
        <v>12.399036120277351</v>
      </c>
      <c r="CS57" s="3">
        <f t="shared" si="122"/>
        <v>0.62660651642236465</v>
      </c>
      <c r="CT57" s="3">
        <f t="shared" si="123"/>
        <v>12.262493273874895</v>
      </c>
      <c r="CU57" s="3">
        <f t="shared" si="124"/>
        <v>12.397932518957715</v>
      </c>
      <c r="CV57" s="3">
        <f t="shared" si="125"/>
        <v>0.13818751304325977</v>
      </c>
      <c r="CW57" s="7">
        <f t="shared" si="31"/>
        <v>12.644067955287305</v>
      </c>
      <c r="CX57" s="7">
        <f t="shared" si="32"/>
        <v>3.7692141307709521</v>
      </c>
      <c r="CY57" s="7">
        <f t="shared" si="33"/>
        <v>12.399306652937936</v>
      </c>
      <c r="CZ57" s="7">
        <f t="shared" si="34"/>
        <v>0.16906066811313217</v>
      </c>
      <c r="DA57" s="7">
        <f t="shared" si="126"/>
        <v>3.9382747988840845</v>
      </c>
      <c r="DB57" s="3">
        <f t="shared" si="35"/>
        <v>3.8484848364250244</v>
      </c>
      <c r="DD57" s="14">
        <f t="shared" si="155"/>
        <v>5.2135468802135432E-2</v>
      </c>
      <c r="DE57" s="3">
        <f t="shared" si="36"/>
        <v>-10.428734118133132</v>
      </c>
      <c r="DF57" s="3">
        <f t="shared" si="36"/>
        <v>-1.5428951879359074</v>
      </c>
      <c r="DG57" s="3">
        <f t="shared" si="37"/>
        <v>3.4820490266766129</v>
      </c>
      <c r="DH57" s="3">
        <f t="shared" si="37"/>
        <v>-5.4031392256832218</v>
      </c>
      <c r="DI57" s="3">
        <f t="shared" si="38"/>
        <v>10.542249326764654</v>
      </c>
      <c r="DJ57" s="3">
        <f t="shared" si="39"/>
        <v>6.4279529335781724</v>
      </c>
      <c r="DK57" s="3">
        <f t="shared" si="40"/>
        <v>14.436459806091195</v>
      </c>
      <c r="DL57" s="3">
        <f t="shared" si="41"/>
        <v>-0.41285105762304891</v>
      </c>
      <c r="DM57" s="3">
        <f t="shared" si="42"/>
        <v>114.38406006099045</v>
      </c>
      <c r="DN57" s="3">
        <f t="shared" si="43"/>
        <v>-10.428734118133132</v>
      </c>
      <c r="DO57" s="3">
        <f t="shared" si="43"/>
        <v>-1.5428951879359074</v>
      </c>
      <c r="DP57" s="3">
        <f t="shared" si="44"/>
        <v>1.1881883422683774</v>
      </c>
      <c r="DQ57" s="3">
        <f t="shared" si="44"/>
        <v>6.2442297435444907</v>
      </c>
      <c r="DR57" s="3">
        <f t="shared" si="45"/>
        <v>10.542249326764654</v>
      </c>
      <c r="DS57" s="3">
        <f t="shared" si="46"/>
        <v>6.3562722272467349</v>
      </c>
      <c r="DT57" s="3">
        <f t="shared" si="47"/>
        <v>13.985428207583229</v>
      </c>
      <c r="DU57" s="3">
        <f t="shared" si="48"/>
        <v>-0.32869254396134556</v>
      </c>
      <c r="DV57" s="3">
        <f t="shared" si="49"/>
        <v>109.18943743774244</v>
      </c>
      <c r="DW57" s="3">
        <f t="shared" si="50"/>
        <v>111.78674874936644</v>
      </c>
      <c r="DX57" s="3">
        <f t="shared" si="127"/>
        <v>896.3558262548114</v>
      </c>
      <c r="DY57" s="3">
        <f t="shared" si="51"/>
        <v>3.4820490266766129</v>
      </c>
      <c r="DZ57" s="3">
        <f t="shared" si="51"/>
        <v>-5.4031392256832218</v>
      </c>
      <c r="EA57" s="3">
        <f t="shared" si="51"/>
        <v>3.8016931375904157</v>
      </c>
      <c r="EB57" s="3">
        <f t="shared" si="51"/>
        <v>-4.8995249846216335</v>
      </c>
      <c r="EC57" s="3">
        <f t="shared" si="52"/>
        <v>6.4279529335781724</v>
      </c>
      <c r="ED57" s="3">
        <f t="shared" si="11"/>
        <v>6.2014688411160854</v>
      </c>
      <c r="EE57" s="3">
        <f t="shared" si="53"/>
        <v>0.59648944788815417</v>
      </c>
      <c r="EF57" s="3">
        <f t="shared" si="54"/>
        <v>0.99618058690627098</v>
      </c>
      <c r="EG57" s="3">
        <f t="shared" si="55"/>
        <v>5.0092680597968329</v>
      </c>
      <c r="EH57" s="3">
        <f t="shared" si="56"/>
        <v>1.1881883422683774</v>
      </c>
      <c r="EI57" s="3">
        <f t="shared" si="56"/>
        <v>6.2442297435444907</v>
      </c>
      <c r="EJ57" s="3">
        <f t="shared" si="56"/>
        <v>1.7943969093811525</v>
      </c>
      <c r="EK57" s="3">
        <f t="shared" si="56"/>
        <v>4.5014932889785157</v>
      </c>
      <c r="EL57" s="3">
        <f t="shared" si="57"/>
        <v>6.3562722272467349</v>
      </c>
      <c r="EM57" s="3">
        <f t="shared" si="12"/>
        <v>4.8459572943965625</v>
      </c>
      <c r="EN57" s="3">
        <f t="shared" si="58"/>
        <v>1.8451610165278554</v>
      </c>
      <c r="EO57" s="3">
        <f t="shared" si="59"/>
        <v>0.98176157687342047</v>
      </c>
      <c r="EP57" s="3">
        <f t="shared" si="60"/>
        <v>10.959571202354205</v>
      </c>
      <c r="EQ57" s="3">
        <f t="shared" si="61"/>
        <v>7.9844196310755189</v>
      </c>
      <c r="ER57" s="3">
        <f t="shared" si="128"/>
        <v>503.31292507678171</v>
      </c>
      <c r="ES57" s="3">
        <f t="shared" si="62"/>
        <v>3.8016931375904157</v>
      </c>
      <c r="ET57" s="3">
        <f t="shared" si="62"/>
        <v>-4.8995249846216335</v>
      </c>
      <c r="EU57" s="3">
        <f t="shared" si="62"/>
        <v>3.7723859549874135</v>
      </c>
      <c r="EV57" s="3">
        <f t="shared" si="62"/>
        <v>-4.9088398931284587</v>
      </c>
      <c r="EW57" s="3">
        <f t="shared" si="63"/>
        <v>6.2014688411160854</v>
      </c>
      <c r="EX57" s="3">
        <f t="shared" si="13"/>
        <v>6.1909292428322678</v>
      </c>
      <c r="EY57" s="3">
        <f t="shared" si="64"/>
        <v>3.0751885675779966E-2</v>
      </c>
      <c r="EZ57" s="3">
        <f t="shared" si="65"/>
        <v>0.99998913085071361</v>
      </c>
      <c r="FA57" s="3">
        <f t="shared" si="66"/>
        <v>0.2671380801545985</v>
      </c>
      <c r="FB57" s="3">
        <f t="shared" si="67"/>
        <v>1.7943969093811525</v>
      </c>
      <c r="FC57" s="3">
        <f t="shared" si="67"/>
        <v>4.5014932889785157</v>
      </c>
      <c r="FD57" s="3">
        <f t="shared" si="67"/>
        <v>2.7887768873314798</v>
      </c>
      <c r="FE57" s="3">
        <f t="shared" si="67"/>
        <v>7.0189630965111789</v>
      </c>
      <c r="FF57" s="3">
        <f t="shared" si="68"/>
        <v>4.8459572943965625</v>
      </c>
      <c r="FG57" s="3">
        <f t="shared" si="14"/>
        <v>7.5526895525700022</v>
      </c>
      <c r="FH57" s="3">
        <f t="shared" si="69"/>
        <v>2.7067408025865789</v>
      </c>
      <c r="FI57" s="3">
        <f t="shared" si="70"/>
        <v>0.99999936810196166</v>
      </c>
      <c r="FJ57" s="3">
        <f t="shared" si="71"/>
        <v>6.4411165356435165E-2</v>
      </c>
      <c r="FK57" s="3">
        <f t="shared" si="72"/>
        <v>0.16577462275551683</v>
      </c>
      <c r="FL57" s="3">
        <f t="shared" si="129"/>
        <v>19.142802576232878</v>
      </c>
      <c r="FN57" s="14">
        <f t="shared" si="156"/>
        <v>5.2135468802135432E-2</v>
      </c>
      <c r="FO57" s="3">
        <f t="shared" si="73"/>
        <v>23.339369445833164</v>
      </c>
      <c r="FP57" s="3">
        <f t="shared" si="73"/>
        <v>-6.7411224401338705</v>
      </c>
      <c r="FQ57" s="3">
        <f t="shared" si="74"/>
        <v>5.0571334664621119</v>
      </c>
      <c r="FR57" s="3">
        <f t="shared" si="75"/>
        <v>0.25372334147701459</v>
      </c>
      <c r="FS57" s="3">
        <f t="shared" si="130"/>
        <v>7.2529436557239535E-2</v>
      </c>
      <c r="FT57" s="3">
        <f t="shared" si="130"/>
        <v>0.1651921782538599</v>
      </c>
      <c r="FU57" s="3">
        <f t="shared" si="131"/>
        <v>5.0634942906673999</v>
      </c>
      <c r="FV57" s="3">
        <f t="shared" si="76"/>
        <v>0.18041334463826575</v>
      </c>
      <c r="FW57" s="3">
        <f t="shared" si="77"/>
        <v>4.9853901654540076</v>
      </c>
      <c r="FX57" s="3">
        <f t="shared" si="78"/>
        <v>0.44739390947726809</v>
      </c>
      <c r="FY57" s="3">
        <f t="shared" si="132"/>
        <v>63.423397574480347</v>
      </c>
      <c r="FZ57" s="3">
        <f t="shared" si="79"/>
        <v>19.23446934249916</v>
      </c>
      <c r="GA57" s="3">
        <f t="shared" si="79"/>
        <v>18.156538155385878</v>
      </c>
      <c r="GB57" s="3">
        <f t="shared" si="80"/>
        <v>5.0571334664621119</v>
      </c>
      <c r="GC57" s="3">
        <f t="shared" si="80"/>
        <v>0.25372334147701459</v>
      </c>
      <c r="GD57" s="3">
        <f t="shared" si="133"/>
        <v>0.11797071618294908</v>
      </c>
      <c r="GE57" s="3">
        <f t="shared" si="133"/>
        <v>-0.11255709999932151</v>
      </c>
      <c r="GF57" s="3">
        <f t="shared" si="81"/>
        <v>5.0634942906673999</v>
      </c>
      <c r="GG57" s="3">
        <f t="shared" si="82"/>
        <v>0.16305272348837105</v>
      </c>
      <c r="GH57" s="3">
        <f t="shared" si="83"/>
        <v>4.9527255158703598</v>
      </c>
      <c r="GI57" s="3">
        <f t="shared" si="84"/>
        <v>0.68801346586796497</v>
      </c>
      <c r="GJ57" s="66">
        <f t="shared" si="134"/>
        <v>46.526937531826711</v>
      </c>
      <c r="GK57" s="66"/>
      <c r="GL57" s="66">
        <f>FR57</f>
        <v>0.25372334147701459</v>
      </c>
      <c r="GM57" s="66">
        <f>-FQ57</f>
        <v>-5.0571334664621119</v>
      </c>
      <c r="GN57" s="66">
        <f>FS57</f>
        <v>7.2529436557239535E-2</v>
      </c>
      <c r="GO57" s="66">
        <f>FT57</f>
        <v>0.1651921782538599</v>
      </c>
      <c r="GP57" s="66">
        <f t="shared" si="85"/>
        <v>5.0634942906673999</v>
      </c>
      <c r="GQ57" s="66">
        <f t="shared" si="86"/>
        <v>0.18041334463826575</v>
      </c>
      <c r="GR57" s="66">
        <f t="shared" si="87"/>
        <v>5.2254680527813164</v>
      </c>
      <c r="GS57" s="66">
        <f t="shared" si="88"/>
        <v>-0.89433701128972876</v>
      </c>
      <c r="GT57" s="66">
        <f t="shared" si="135"/>
        <v>63.423397574480248</v>
      </c>
      <c r="GU57" s="66">
        <f t="shared" si="136"/>
        <v>-0.25372334147701459</v>
      </c>
      <c r="GV57" s="66">
        <f t="shared" si="89"/>
        <v>5.0571334664621119</v>
      </c>
      <c r="GW57" s="66">
        <f t="shared" si="137"/>
        <v>0.11797071618294908</v>
      </c>
      <c r="GX57" s="66">
        <f t="shared" si="137"/>
        <v>-0.11255709999932151</v>
      </c>
      <c r="GY57" s="66">
        <f t="shared" si="138"/>
        <v>5.0634942906673999</v>
      </c>
      <c r="GZ57" s="66">
        <f t="shared" si="90"/>
        <v>0.16305272348837105</v>
      </c>
      <c r="HA57" s="66">
        <f t="shared" si="91"/>
        <v>5.1830355030098012</v>
      </c>
      <c r="HB57" s="66">
        <f t="shared" si="92"/>
        <v>-0.72569791978780696</v>
      </c>
      <c r="HC57" s="66">
        <f t="shared" si="139"/>
        <v>46.526937531826718</v>
      </c>
      <c r="HD57" s="66"/>
      <c r="HE57" s="3">
        <f t="shared" si="164"/>
        <v>63.423397574480347</v>
      </c>
      <c r="HF57" s="3">
        <f t="shared" si="141"/>
        <v>46.526937531826718</v>
      </c>
      <c r="HG57" s="3">
        <f t="shared" si="142"/>
        <v>54.975167553153533</v>
      </c>
      <c r="HH57" s="3">
        <f t="shared" si="143"/>
        <v>0.57393140948438803</v>
      </c>
      <c r="HJ57" s="3">
        <f t="shared" si="93"/>
        <v>-5.0571334664621119</v>
      </c>
      <c r="HK57" s="3">
        <f t="shared" si="94"/>
        <v>-0.25372334147701459</v>
      </c>
      <c r="HL57" s="3">
        <f t="shared" si="95"/>
        <v>7.5740790925778292</v>
      </c>
      <c r="HM57" s="3">
        <f t="shared" si="95"/>
        <v>-9.8083648777500922</v>
      </c>
      <c r="HN57" s="3">
        <f t="shared" si="96"/>
        <v>5.0634942906673999</v>
      </c>
      <c r="HO57" s="3">
        <f t="shared" si="15"/>
        <v>12.392364410220763</v>
      </c>
      <c r="HP57" s="3">
        <f t="shared" si="97"/>
        <v>15.837888293529636</v>
      </c>
      <c r="HQ57" s="3">
        <f t="shared" si="98"/>
        <v>-0.57076141658406798</v>
      </c>
      <c r="HR57" s="3">
        <f t="shared" si="99"/>
        <v>124.8033387300284</v>
      </c>
      <c r="HS57" s="3">
        <f t="shared" si="100"/>
        <v>-5.0571334664621119</v>
      </c>
      <c r="HT57" s="3">
        <f t="shared" si="100"/>
        <v>-0.25372334147701459</v>
      </c>
      <c r="HU57" s="3">
        <f t="shared" si="101"/>
        <v>4.5831737967126323</v>
      </c>
      <c r="HV57" s="3">
        <f t="shared" si="101"/>
        <v>11.520456385489695</v>
      </c>
      <c r="HW57" s="3">
        <f t="shared" si="102"/>
        <v>5.0634942906673999</v>
      </c>
      <c r="HX57" s="3">
        <f t="shared" si="16"/>
        <v>12.398644981643903</v>
      </c>
      <c r="HY57" s="3">
        <f t="shared" si="103"/>
        <v>15.217320144208493</v>
      </c>
      <c r="HZ57" s="3">
        <f t="shared" si="104"/>
        <v>-0.41574602864703669</v>
      </c>
      <c r="IA57" s="3">
        <f t="shared" si="105"/>
        <v>114.56630624827517</v>
      </c>
      <c r="IB57" s="3">
        <f t="shared" si="106"/>
        <v>119.68482248915178</v>
      </c>
      <c r="IC57" s="3">
        <f t="shared" si="107"/>
        <v>0.86876272974114788</v>
      </c>
      <c r="ID57" s="3">
        <f t="shared" si="108"/>
        <v>7.5740790925778292</v>
      </c>
      <c r="IE57" s="3">
        <f t="shared" si="108"/>
        <v>-9.8083648777500922</v>
      </c>
      <c r="IF57" s="3">
        <f>FS57</f>
        <v>7.2529436557239535E-2</v>
      </c>
      <c r="IG57" s="3">
        <f>FT57</f>
        <v>0.1651921782538599</v>
      </c>
      <c r="IH57" s="3">
        <f t="shared" si="144"/>
        <v>12.392364410220763</v>
      </c>
      <c r="II57" s="3">
        <f t="shared" si="109"/>
        <v>0.18041334463826575</v>
      </c>
      <c r="IJ57" s="3">
        <f t="shared" si="145"/>
        <v>12.479787161290405</v>
      </c>
      <c r="IK57" s="3">
        <f t="shared" si="146"/>
        <v>-0.47899920418718628</v>
      </c>
      <c r="IL57" s="3">
        <f t="shared" si="147"/>
        <v>118.62005884445108</v>
      </c>
      <c r="IM57" s="3">
        <f t="shared" si="110"/>
        <v>4.5831737967126323</v>
      </c>
      <c r="IN57" s="3">
        <f t="shared" si="110"/>
        <v>11.520456385489695</v>
      </c>
      <c r="IO57" s="3">
        <f>GD57</f>
        <v>0.11797071618294908</v>
      </c>
      <c r="IP57" s="3">
        <f>GE57</f>
        <v>-0.11255709999932151</v>
      </c>
      <c r="IQ57" s="3">
        <f t="shared" si="148"/>
        <v>12.398644981643903</v>
      </c>
      <c r="IR57" s="3">
        <f t="shared" si="111"/>
        <v>0.16305272348837105</v>
      </c>
      <c r="IS57" s="3">
        <f t="shared" si="149"/>
        <v>12.460539366493775</v>
      </c>
      <c r="IT57" s="3">
        <f t="shared" si="150"/>
        <v>-0.37396942428400098</v>
      </c>
      <c r="IU57" s="3">
        <f t="shared" si="151"/>
        <v>111.9606312835519</v>
      </c>
      <c r="IV57" s="3">
        <f t="shared" si="152"/>
        <v>115.29034506400149</v>
      </c>
    </row>
    <row r="58" spans="3:256">
      <c r="C58" s="2">
        <v>52</v>
      </c>
      <c r="D58" s="3">
        <v>79.428274430000002</v>
      </c>
      <c r="E58" s="3">
        <v>32.557172559999998</v>
      </c>
      <c r="F58" s="3">
        <v>164.18918919999999</v>
      </c>
      <c r="G58" s="3">
        <v>44.906444909999998</v>
      </c>
      <c r="H58" s="3">
        <v>127.8059537</v>
      </c>
      <c r="I58" s="3">
        <v>27.982359429999999</v>
      </c>
      <c r="J58" s="3">
        <v>156.38368249999999</v>
      </c>
      <c r="K58" s="3">
        <v>-13.69349504</v>
      </c>
      <c r="L58" s="3">
        <v>187.7398015</v>
      </c>
      <c r="M58" s="3">
        <v>-52.987872109999998</v>
      </c>
      <c r="N58" s="3">
        <v>218.03539102578699</v>
      </c>
      <c r="O58" s="3">
        <v>-90.953231228078295</v>
      </c>
      <c r="P58" s="3">
        <v>124.6306505</v>
      </c>
      <c r="Q58" s="3">
        <v>49.018743110000003</v>
      </c>
      <c r="R58" s="3">
        <v>134.95038589999999</v>
      </c>
      <c r="S58" s="3">
        <v>98.632855570000004</v>
      </c>
      <c r="T58" s="3">
        <v>150.03307609999999</v>
      </c>
      <c r="U58" s="3">
        <v>135.14884230000001</v>
      </c>
      <c r="V58" s="3">
        <v>172.68482338254501</v>
      </c>
      <c r="W58" s="3">
        <v>189.989914563139</v>
      </c>
      <c r="X58" s="3">
        <v>80.226019676490694</v>
      </c>
      <c r="Y58" s="3">
        <v>31.892545160526598</v>
      </c>
      <c r="Z58" s="3">
        <v>163.66364339589799</v>
      </c>
      <c r="AA58" s="3">
        <v>44.264752493045002</v>
      </c>
      <c r="AB58" s="3">
        <v>127.23404387651</v>
      </c>
      <c r="AC58" s="3">
        <v>28.273771138951702</v>
      </c>
      <c r="AD58" s="3">
        <v>155.48973418155299</v>
      </c>
      <c r="AE58" s="3">
        <v>-14.139436529367201</v>
      </c>
      <c r="AF58" s="3">
        <v>186.859622357429</v>
      </c>
      <c r="AG58" s="3">
        <v>-52.716458479884601</v>
      </c>
      <c r="AH58" s="3">
        <v>217.66497688265699</v>
      </c>
      <c r="AI58" s="3">
        <v>-90.933621289629897</v>
      </c>
      <c r="AJ58" s="3">
        <v>124.427429469272</v>
      </c>
      <c r="AK58" s="3">
        <v>49.009798456613503</v>
      </c>
      <c r="AL58" s="3">
        <v>134.681821757618</v>
      </c>
      <c r="AM58" s="3">
        <v>98.343549466509501</v>
      </c>
      <c r="AN58" s="3">
        <v>150.06554120089299</v>
      </c>
      <c r="AO58" s="3">
        <v>134.16401404045101</v>
      </c>
      <c r="AP58" s="3">
        <v>173.58257336348001</v>
      </c>
      <c r="AQ58" s="3">
        <v>189.19033319029401</v>
      </c>
      <c r="AR58" s="3">
        <f t="shared" si="163"/>
        <v>10.064613773024288</v>
      </c>
      <c r="AS58" s="3">
        <f t="shared" si="161"/>
        <v>4.0010229919644935</v>
      </c>
      <c r="AT58" s="3">
        <f t="shared" si="161"/>
        <v>20.532133665711285</v>
      </c>
      <c r="AU58" s="3">
        <f t="shared" si="161"/>
        <v>5.5531564372445459</v>
      </c>
      <c r="AV58" s="3">
        <f t="shared" si="161"/>
        <v>15.961922522903786</v>
      </c>
      <c r="AW58" s="3">
        <f t="shared" si="161"/>
        <v>3.5470360809115182</v>
      </c>
      <c r="AX58" s="3">
        <f t="shared" si="161"/>
        <v>19.506690304693407</v>
      </c>
      <c r="AY58" s="3">
        <f t="shared" si="161"/>
        <v>-1.7738380666288194</v>
      </c>
      <c r="AZ58" s="3">
        <f t="shared" si="161"/>
        <v>23.442144286659726</v>
      </c>
      <c r="BA58" s="3">
        <f t="shared" si="161"/>
        <v>-6.613450302298709</v>
      </c>
      <c r="BB58" s="3">
        <f t="shared" si="161"/>
        <v>27.306775695369144</v>
      </c>
      <c r="BC58" s="3">
        <f t="shared" si="161"/>
        <v>-11.407917044285021</v>
      </c>
      <c r="BD58" s="3">
        <f t="shared" si="161"/>
        <v>15.609823663549138</v>
      </c>
      <c r="BE58" s="3">
        <f t="shared" si="161"/>
        <v>6.148437807941284</v>
      </c>
      <c r="BF58" s="3">
        <f t="shared" si="161"/>
        <v>16.896270358467554</v>
      </c>
      <c r="BG58" s="3">
        <f t="shared" si="161"/>
        <v>12.337516511974897</v>
      </c>
      <c r="BH58" s="3">
        <f t="shared" si="161"/>
        <v>18.826207743040285</v>
      </c>
      <c r="BI58" s="3">
        <f t="shared" si="162"/>
        <v>16.831309704767012</v>
      </c>
      <c r="BJ58" s="3">
        <f t="shared" si="160"/>
        <v>21.776495526962186</v>
      </c>
      <c r="BK58" s="3">
        <f t="shared" si="160"/>
        <v>23.734539502625601</v>
      </c>
      <c r="BM58" s="14">
        <f t="shared" si="153"/>
        <v>5.3178178178178138E-2</v>
      </c>
      <c r="BN58" s="3">
        <f t="shared" si="18"/>
        <v>15.298373719367786</v>
      </c>
      <c r="BO58" s="3">
        <f t="shared" si="18"/>
        <v>4.7770897146045197</v>
      </c>
      <c r="BP58" s="3">
        <f t="shared" si="19"/>
        <v>0.13294506803813616</v>
      </c>
      <c r="BQ58" s="3">
        <f t="shared" si="20"/>
        <v>127.49963805129408</v>
      </c>
      <c r="BR58" s="3">
        <f t="shared" si="21"/>
        <v>2307.7434487284231</v>
      </c>
      <c r="BS58" s="3">
        <f t="shared" si="112"/>
        <v>-5397.615764812911</v>
      </c>
      <c r="BT58" s="3">
        <f t="shared" si="113"/>
        <v>-97696.845343113702</v>
      </c>
      <c r="BU58" s="3">
        <f t="shared" si="114"/>
        <v>-97.696845343113708</v>
      </c>
      <c r="BW58" s="14">
        <f t="shared" si="154"/>
        <v>5.3178178178178138E-2</v>
      </c>
      <c r="BX58" s="3">
        <f t="shared" si="157"/>
        <v>23.406733000031274</v>
      </c>
      <c r="BY58" s="3">
        <f t="shared" si="157"/>
        <v>-6.5908775554569203</v>
      </c>
      <c r="BZ58" s="3">
        <f t="shared" si="22"/>
        <v>0.16465531818253473</v>
      </c>
      <c r="CA58" s="3">
        <f t="shared" si="23"/>
        <v>157.9110363497781</v>
      </c>
      <c r="CB58" s="3">
        <f t="shared" si="158"/>
        <v>19.33638294271487</v>
      </c>
      <c r="CC58" s="3">
        <f t="shared" si="158"/>
        <v>18.036028007300249</v>
      </c>
      <c r="CD58" s="3">
        <f t="shared" si="24"/>
        <v>0.15782609955437543</v>
      </c>
      <c r="CE58" s="3">
        <f t="shared" si="25"/>
        <v>151.36154251662819</v>
      </c>
      <c r="CF58" s="3">
        <f t="shared" si="26"/>
        <v>154.63628943320316</v>
      </c>
      <c r="CH58" s="3">
        <f t="shared" si="115"/>
        <v>12.392364410220763</v>
      </c>
      <c r="CI58" s="3">
        <f t="shared" si="116"/>
        <v>0.57573311827820872</v>
      </c>
      <c r="CJ58" s="3">
        <f t="shared" si="117"/>
        <v>12.249259834573159</v>
      </c>
      <c r="CK58" s="3">
        <f t="shared" si="118"/>
        <v>12.398602766215649</v>
      </c>
      <c r="CL58" s="3">
        <f t="shared" si="119"/>
        <v>0.14934492186392972</v>
      </c>
      <c r="CM58" s="7">
        <f t="shared" si="27"/>
        <v>12.608678681536066</v>
      </c>
      <c r="CN58" s="7">
        <f t="shared" si="28"/>
        <v>3.4345020064099345</v>
      </c>
      <c r="CO58" s="7">
        <f t="shared" si="29"/>
        <v>12.398603761326369</v>
      </c>
      <c r="CP58" s="7">
        <f t="shared" si="30"/>
        <v>4.7508441271864876E-3</v>
      </c>
      <c r="CQ58" s="7">
        <f t="shared" si="120"/>
        <v>3.4392528505371209</v>
      </c>
      <c r="CR58" s="3">
        <f t="shared" si="121"/>
        <v>12.398644981643903</v>
      </c>
      <c r="CS58" s="3">
        <f t="shared" si="122"/>
        <v>0.62234632966859871</v>
      </c>
      <c r="CT58" s="3">
        <f t="shared" si="123"/>
        <v>12.228136061846152</v>
      </c>
      <c r="CU58" s="3">
        <f t="shared" si="124"/>
        <v>12.397191922190874</v>
      </c>
      <c r="CV58" s="3">
        <f t="shared" si="125"/>
        <v>0.17401698432254933</v>
      </c>
      <c r="CW58" s="7">
        <f t="shared" si="31"/>
        <v>12.624563686579327</v>
      </c>
      <c r="CX58" s="7">
        <f t="shared" si="32"/>
        <v>3.683807964979521</v>
      </c>
      <c r="CY58" s="7">
        <f t="shared" si="33"/>
        <v>12.399672484179789</v>
      </c>
      <c r="CZ58" s="7">
        <f t="shared" si="34"/>
        <v>0.25397700658866623</v>
      </c>
      <c r="DA58" s="7">
        <f t="shared" si="126"/>
        <v>3.9377849715681874</v>
      </c>
      <c r="DB58" s="3">
        <f t="shared" si="35"/>
        <v>3.6885189110526539</v>
      </c>
      <c r="DD58" s="14">
        <f t="shared" si="155"/>
        <v>5.3178178178178138E-2</v>
      </c>
      <c r="DE58" s="3">
        <f t="shared" si="36"/>
        <v>-10.467519892686997</v>
      </c>
      <c r="DF58" s="3">
        <f t="shared" si="36"/>
        <v>-1.5521334452800524</v>
      </c>
      <c r="DG58" s="3">
        <f t="shared" si="37"/>
        <v>3.5447677817896217</v>
      </c>
      <c r="DH58" s="3">
        <f t="shared" si="37"/>
        <v>-5.3208741475403372</v>
      </c>
      <c r="DI58" s="3">
        <f t="shared" si="38"/>
        <v>10.581970087642231</v>
      </c>
      <c r="DJ58" s="3">
        <f t="shared" si="39"/>
        <v>6.393518618161429</v>
      </c>
      <c r="DK58" s="3">
        <f t="shared" si="40"/>
        <v>14.510258865821889</v>
      </c>
      <c r="DL58" s="3">
        <f t="shared" si="41"/>
        <v>-0.42636589273737402</v>
      </c>
      <c r="DM58" s="3">
        <f t="shared" si="42"/>
        <v>115.23715063766937</v>
      </c>
      <c r="DN58" s="3">
        <f t="shared" si="43"/>
        <v>-10.467519892686997</v>
      </c>
      <c r="DO58" s="3">
        <f t="shared" si="43"/>
        <v>-1.5521334452800524</v>
      </c>
      <c r="DP58" s="3">
        <f t="shared" si="44"/>
        <v>1.2864466949184159</v>
      </c>
      <c r="DQ58" s="3">
        <f t="shared" si="44"/>
        <v>6.189078704033613</v>
      </c>
      <c r="DR58" s="3">
        <f t="shared" si="45"/>
        <v>10.581970087642231</v>
      </c>
      <c r="DS58" s="3">
        <f t="shared" si="46"/>
        <v>6.3213638009205653</v>
      </c>
      <c r="DT58" s="3">
        <f t="shared" si="47"/>
        <v>14.074164134442441</v>
      </c>
      <c r="DU58" s="3">
        <f t="shared" si="48"/>
        <v>-0.34491442844374115</v>
      </c>
      <c r="DV58" s="3">
        <f t="shared" si="49"/>
        <v>110.17657225009144</v>
      </c>
      <c r="DW58" s="3">
        <f t="shared" si="50"/>
        <v>112.7068614438804</v>
      </c>
      <c r="DX58" s="3">
        <f t="shared" si="127"/>
        <v>882.42487854666865</v>
      </c>
      <c r="DY58" s="3">
        <f t="shared" si="51"/>
        <v>3.5447677817896217</v>
      </c>
      <c r="DZ58" s="3">
        <f t="shared" si="51"/>
        <v>-5.3208741475403372</v>
      </c>
      <c r="EA58" s="3">
        <f t="shared" si="51"/>
        <v>3.9354539819663188</v>
      </c>
      <c r="EB58" s="3">
        <f t="shared" si="51"/>
        <v>-4.8396122356698896</v>
      </c>
      <c r="EC58" s="3">
        <f t="shared" si="52"/>
        <v>6.393518618161429</v>
      </c>
      <c r="ED58" s="3">
        <f t="shared" si="11"/>
        <v>6.2377595846441745</v>
      </c>
      <c r="EE58" s="3">
        <f t="shared" si="53"/>
        <v>0.61987799995297832</v>
      </c>
      <c r="EF58" s="3">
        <f t="shared" si="54"/>
        <v>0.99548675103690265</v>
      </c>
      <c r="EG58" s="3">
        <f t="shared" si="55"/>
        <v>5.4456001682123603</v>
      </c>
      <c r="EH58" s="3">
        <f t="shared" si="56"/>
        <v>1.2864466949184159</v>
      </c>
      <c r="EI58" s="3">
        <f t="shared" si="56"/>
        <v>6.189078704033613</v>
      </c>
      <c r="EJ58" s="3">
        <f t="shared" si="56"/>
        <v>1.9299373845727317</v>
      </c>
      <c r="EK58" s="3">
        <f t="shared" si="56"/>
        <v>4.4937931927921149</v>
      </c>
      <c r="EL58" s="3">
        <f t="shared" si="57"/>
        <v>6.3213638009205653</v>
      </c>
      <c r="EM58" s="3">
        <f t="shared" si="12"/>
        <v>4.8906886598879078</v>
      </c>
      <c r="EN58" s="3">
        <f t="shared" si="58"/>
        <v>1.813304506225343</v>
      </c>
      <c r="EO58" s="3">
        <f t="shared" si="59"/>
        <v>0.97992545915740814</v>
      </c>
      <c r="EP58" s="3">
        <f t="shared" si="60"/>
        <v>11.499783153877415</v>
      </c>
      <c r="EQ58" s="3">
        <f t="shared" si="61"/>
        <v>8.4726916610448875</v>
      </c>
      <c r="ER58" s="3">
        <f t="shared" si="128"/>
        <v>468.27240762182316</v>
      </c>
      <c r="ES58" s="3">
        <f t="shared" si="62"/>
        <v>3.9354539819663188</v>
      </c>
      <c r="ET58" s="3">
        <f t="shared" si="62"/>
        <v>-4.8396122356698896</v>
      </c>
      <c r="EU58" s="3">
        <f t="shared" si="62"/>
        <v>3.8646314087094176</v>
      </c>
      <c r="EV58" s="3">
        <f t="shared" si="62"/>
        <v>-4.7944667419863123</v>
      </c>
      <c r="EW58" s="3">
        <f t="shared" si="63"/>
        <v>6.2377595846441745</v>
      </c>
      <c r="EX58" s="3">
        <f t="shared" si="13"/>
        <v>6.1581074418360213</v>
      </c>
      <c r="EY58" s="3">
        <f t="shared" si="64"/>
        <v>8.3987811512522825E-2</v>
      </c>
      <c r="EZ58" s="3">
        <f t="shared" si="65"/>
        <v>0.99999076494365469</v>
      </c>
      <c r="FA58" s="3">
        <f t="shared" si="66"/>
        <v>0.24623951054319568</v>
      </c>
      <c r="FB58" s="3">
        <f t="shared" si="67"/>
        <v>1.9299373845727317</v>
      </c>
      <c r="FC58" s="3">
        <f t="shared" si="67"/>
        <v>4.4937931927921149</v>
      </c>
      <c r="FD58" s="3">
        <f t="shared" si="67"/>
        <v>2.9502877839219011</v>
      </c>
      <c r="FE58" s="3">
        <f t="shared" si="67"/>
        <v>6.9032297978585895</v>
      </c>
      <c r="FF58" s="3">
        <f t="shared" si="68"/>
        <v>4.8906886598879078</v>
      </c>
      <c r="FG58" s="3">
        <f t="shared" si="14"/>
        <v>7.5072484739751051</v>
      </c>
      <c r="FH58" s="3">
        <f t="shared" si="69"/>
        <v>2.61658168060664</v>
      </c>
      <c r="FI58" s="3">
        <f t="shared" si="70"/>
        <v>0.99999844166316842</v>
      </c>
      <c r="FJ58" s="3">
        <f t="shared" si="71"/>
        <v>0.10115057463821768</v>
      </c>
      <c r="FK58" s="3">
        <f t="shared" si="72"/>
        <v>0.17369504259070667</v>
      </c>
      <c r="FL58" s="3">
        <f t="shared" si="129"/>
        <v>7.5959994387404688</v>
      </c>
      <c r="FN58" s="14">
        <f t="shared" si="156"/>
        <v>5.3178178178178138E-2</v>
      </c>
      <c r="FO58" s="3">
        <f t="shared" si="73"/>
        <v>23.406733000031274</v>
      </c>
      <c r="FP58" s="3">
        <f t="shared" si="73"/>
        <v>-6.5908775554569203</v>
      </c>
      <c r="FQ58" s="3">
        <f t="shared" si="74"/>
        <v>5.0571334664621119</v>
      </c>
      <c r="FR58" s="3">
        <f t="shared" si="75"/>
        <v>0.25372334147701459</v>
      </c>
      <c r="FS58" s="3">
        <f t="shared" si="130"/>
        <v>6.736355419810991E-2</v>
      </c>
      <c r="FT58" s="3">
        <f t="shared" si="130"/>
        <v>0.15024488467695019</v>
      </c>
      <c r="FU58" s="3">
        <f t="shared" si="131"/>
        <v>5.0634942906673999</v>
      </c>
      <c r="FV58" s="3">
        <f t="shared" si="76"/>
        <v>0.16465531818253473</v>
      </c>
      <c r="FW58" s="3">
        <f t="shared" si="77"/>
        <v>4.9908427713520318</v>
      </c>
      <c r="FX58" s="3">
        <f t="shared" si="78"/>
        <v>0.45432759343152967</v>
      </c>
      <c r="FY58" s="3">
        <f t="shared" si="132"/>
        <v>62.978321249379754</v>
      </c>
      <c r="FZ58" s="3">
        <f t="shared" si="79"/>
        <v>19.33638294271487</v>
      </c>
      <c r="GA58" s="3">
        <f t="shared" si="79"/>
        <v>18.036028007300249</v>
      </c>
      <c r="GB58" s="3">
        <f t="shared" si="80"/>
        <v>5.0571334664621119</v>
      </c>
      <c r="GC58" s="3">
        <f t="shared" si="80"/>
        <v>0.25372334147701459</v>
      </c>
      <c r="GD58" s="3">
        <f t="shared" si="133"/>
        <v>0.10191360021570972</v>
      </c>
      <c r="GE58" s="3">
        <f t="shared" si="133"/>
        <v>-0.12051014808562854</v>
      </c>
      <c r="GF58" s="3">
        <f t="shared" si="81"/>
        <v>5.0634942906673999</v>
      </c>
      <c r="GG58" s="3">
        <f t="shared" si="82"/>
        <v>0.15782609955437543</v>
      </c>
      <c r="GH58" s="3">
        <f t="shared" si="83"/>
        <v>4.969331406492552</v>
      </c>
      <c r="GI58" s="3">
        <f t="shared" si="84"/>
        <v>0.6066614504476332</v>
      </c>
      <c r="GJ58" s="3">
        <f t="shared" si="134"/>
        <v>52.651506396687672</v>
      </c>
      <c r="GL58" s="3">
        <f>FR58</f>
        <v>0.25372334147701459</v>
      </c>
      <c r="GM58" s="3">
        <f>-FQ58</f>
        <v>-5.0571334664621119</v>
      </c>
      <c r="GN58" s="3">
        <f>FS58</f>
        <v>6.736355419810991E-2</v>
      </c>
      <c r="GO58" s="3">
        <f>FT58</f>
        <v>0.15024488467695019</v>
      </c>
      <c r="GP58" s="3">
        <f t="shared" si="85"/>
        <v>5.0634942906673999</v>
      </c>
      <c r="GQ58" s="3">
        <f t="shared" si="86"/>
        <v>0.16465531818253473</v>
      </c>
      <c r="GR58" s="3">
        <f t="shared" si="87"/>
        <v>5.2107119726795892</v>
      </c>
      <c r="GS58" s="3">
        <f t="shared" si="88"/>
        <v>-0.89083468603704208</v>
      </c>
      <c r="GT58" s="3">
        <f t="shared" si="135"/>
        <v>62.978321249379803</v>
      </c>
      <c r="GU58" s="3">
        <f t="shared" si="136"/>
        <v>-0.25372334147701459</v>
      </c>
      <c r="GV58" s="3">
        <f t="shared" si="89"/>
        <v>5.0571334664621119</v>
      </c>
      <c r="GW58" s="3">
        <f t="shared" si="137"/>
        <v>0.10191360021570972</v>
      </c>
      <c r="GX58" s="3">
        <f t="shared" si="137"/>
        <v>-0.12051014808562854</v>
      </c>
      <c r="GY58" s="3">
        <f t="shared" si="138"/>
        <v>5.0634942906673999</v>
      </c>
      <c r="GZ58" s="3">
        <f t="shared" si="90"/>
        <v>0.15782609955437543</v>
      </c>
      <c r="HA58" s="3">
        <f t="shared" si="91"/>
        <v>5.1898430644445837</v>
      </c>
      <c r="HB58" s="3">
        <f t="shared" si="92"/>
        <v>-0.7949603037515619</v>
      </c>
      <c r="HC58" s="3">
        <f t="shared" si="139"/>
        <v>52.651506396687779</v>
      </c>
      <c r="HE58" s="3">
        <f t="shared" si="164"/>
        <v>62.978321249379754</v>
      </c>
      <c r="HF58" s="3">
        <f>GJ58</f>
        <v>52.651506396687672</v>
      </c>
      <c r="HG58" s="3">
        <f t="shared" si="142"/>
        <v>57.814913823033713</v>
      </c>
      <c r="HH58" s="3">
        <f t="shared" si="143"/>
        <v>0.53265599790348794</v>
      </c>
      <c r="HJ58" s="3">
        <f t="shared" si="93"/>
        <v>-5.0571334664621119</v>
      </c>
      <c r="HK58" s="3">
        <f t="shared" si="94"/>
        <v>-0.25372334147701459</v>
      </c>
      <c r="HL58" s="3">
        <f t="shared" si="95"/>
        <v>7.8000853906757364</v>
      </c>
      <c r="HM58" s="3">
        <f t="shared" si="95"/>
        <v>-9.6340789776562019</v>
      </c>
      <c r="HN58" s="3">
        <f t="shared" si="96"/>
        <v>5.0634942906673999</v>
      </c>
      <c r="HO58" s="3">
        <f t="shared" si="15"/>
        <v>12.395838408496225</v>
      </c>
      <c r="HP58" s="3">
        <f t="shared" si="97"/>
        <v>15.915374598216021</v>
      </c>
      <c r="HQ58" s="3">
        <f t="shared" si="98"/>
        <v>-0.5895155123653375</v>
      </c>
      <c r="HR58" s="3">
        <f t="shared" si="99"/>
        <v>126.12263502348578</v>
      </c>
      <c r="HS58" s="3">
        <f t="shared" si="100"/>
        <v>-5.0571334664621119</v>
      </c>
      <c r="HT58" s="3">
        <f t="shared" si="100"/>
        <v>-0.25372334147701459</v>
      </c>
      <c r="HU58" s="3">
        <f t="shared" si="101"/>
        <v>4.8802251684946327</v>
      </c>
      <c r="HV58" s="3">
        <f t="shared" si="101"/>
        <v>11.397022990650704</v>
      </c>
      <c r="HW58" s="3">
        <f t="shared" si="102"/>
        <v>5.0634942906673999</v>
      </c>
      <c r="HX58" s="3">
        <f t="shared" si="16"/>
        <v>12.397932518957715</v>
      </c>
      <c r="HY58" s="3">
        <f t="shared" si="103"/>
        <v>15.313098534762222</v>
      </c>
      <c r="HZ58" s="3">
        <f t="shared" si="104"/>
        <v>-0.4392006951064733</v>
      </c>
      <c r="IA58" s="3">
        <f t="shared" si="105"/>
        <v>116.05289346000336</v>
      </c>
      <c r="IB58" s="3">
        <f t="shared" si="106"/>
        <v>121.08776424174457</v>
      </c>
      <c r="IC58" s="3">
        <f t="shared" si="107"/>
        <v>0.85637737297123961</v>
      </c>
      <c r="ID58" s="3">
        <f t="shared" si="108"/>
        <v>7.8000853906757364</v>
      </c>
      <c r="IE58" s="3">
        <f t="shared" si="108"/>
        <v>-9.6340789776562019</v>
      </c>
      <c r="IF58" s="3">
        <f>FS58</f>
        <v>6.736355419810991E-2</v>
      </c>
      <c r="IG58" s="3">
        <f>FT58</f>
        <v>0.15024488467695019</v>
      </c>
      <c r="IH58" s="3">
        <f t="shared" si="144"/>
        <v>12.395838408496225</v>
      </c>
      <c r="II58" s="3">
        <f t="shared" si="109"/>
        <v>0.16465531818253473</v>
      </c>
      <c r="IJ58" s="3">
        <f t="shared" si="145"/>
        <v>12.471085776441434</v>
      </c>
      <c r="IK58" s="3">
        <f t="shared" si="146"/>
        <v>-0.45174483889083716</v>
      </c>
      <c r="IL58" s="3">
        <f t="shared" si="147"/>
        <v>116.85568622589386</v>
      </c>
      <c r="IM58" s="3">
        <f t="shared" si="110"/>
        <v>4.8802251684946327</v>
      </c>
      <c r="IN58" s="3">
        <f t="shared" si="110"/>
        <v>11.397022990650704</v>
      </c>
      <c r="IO58" s="3">
        <f>GD58</f>
        <v>0.10191360021570972</v>
      </c>
      <c r="IP58" s="3">
        <f>GE58</f>
        <v>-0.12051014808562854</v>
      </c>
      <c r="IQ58" s="3">
        <f t="shared" si="148"/>
        <v>12.397932518957715</v>
      </c>
      <c r="IR58" s="3">
        <f t="shared" si="111"/>
        <v>0.15782609955437543</v>
      </c>
      <c r="IS58" s="3">
        <f t="shared" si="149"/>
        <v>12.469395777079088</v>
      </c>
      <c r="IT58" s="3">
        <f t="shared" si="150"/>
        <v>-0.44773744128698778</v>
      </c>
      <c r="IU58" s="3">
        <f t="shared" si="151"/>
        <v>116.59861293668425</v>
      </c>
      <c r="IV58" s="3">
        <f t="shared" si="152"/>
        <v>116.72714958128905</v>
      </c>
    </row>
    <row r="59" spans="3:256">
      <c r="C59" s="2">
        <v>53</v>
      </c>
      <c r="D59" s="3">
        <v>78.86694387</v>
      </c>
      <c r="E59" s="3">
        <v>30.873180869999999</v>
      </c>
      <c r="F59" s="3">
        <v>163.6278586</v>
      </c>
      <c r="G59" s="3">
        <v>43.78378378</v>
      </c>
      <c r="H59" s="3">
        <v>126.2183021</v>
      </c>
      <c r="I59" s="3">
        <v>27.982359429999999</v>
      </c>
      <c r="J59" s="3">
        <v>156.38368249999999</v>
      </c>
      <c r="K59" s="3">
        <v>-14.09040794</v>
      </c>
      <c r="L59" s="3">
        <v>187.34288860000001</v>
      </c>
      <c r="M59" s="3">
        <v>-51.400220509999997</v>
      </c>
      <c r="N59" s="3">
        <v>219.50229919963201</v>
      </c>
      <c r="O59" s="3">
        <v>-90.156433377937304</v>
      </c>
      <c r="P59" s="3">
        <v>123.0429989</v>
      </c>
      <c r="Q59" s="3">
        <v>49.812568910000003</v>
      </c>
      <c r="R59" s="3">
        <v>133.75964719999999</v>
      </c>
      <c r="S59" s="3">
        <v>99.029768469999993</v>
      </c>
      <c r="T59" s="3">
        <v>150.42998900000001</v>
      </c>
      <c r="U59" s="3">
        <v>133.16427780000001</v>
      </c>
      <c r="V59" s="3">
        <v>177.13558087238499</v>
      </c>
      <c r="W59" s="3">
        <v>187.84715628369801</v>
      </c>
      <c r="X59" s="3">
        <v>79.057186656914894</v>
      </c>
      <c r="Y59" s="3">
        <v>31.812323020533199</v>
      </c>
      <c r="Z59" s="3">
        <v>162.72262370974801</v>
      </c>
      <c r="AA59" s="3">
        <v>44.282364695666203</v>
      </c>
      <c r="AB59" s="3">
        <v>126.33833844517601</v>
      </c>
      <c r="AC59" s="3">
        <v>28.136452397062499</v>
      </c>
      <c r="AD59" s="3">
        <v>155.07934741228601</v>
      </c>
      <c r="AE59" s="3">
        <v>-13.738109188181401</v>
      </c>
      <c r="AF59" s="3">
        <v>187.31291978761499</v>
      </c>
      <c r="AG59" s="3">
        <v>-51.648634748032599</v>
      </c>
      <c r="AH59" s="3">
        <v>218.965978745754</v>
      </c>
      <c r="AI59" s="3">
        <v>-89.143420151107804</v>
      </c>
      <c r="AJ59" s="3">
        <v>123.202236217788</v>
      </c>
      <c r="AK59" s="3">
        <v>48.941942618790499</v>
      </c>
      <c r="AL59" s="3">
        <v>134.193862278263</v>
      </c>
      <c r="AM59" s="3">
        <v>97.723479085551602</v>
      </c>
      <c r="AN59" s="3">
        <v>150.675051120304</v>
      </c>
      <c r="AO59" s="3">
        <v>133.43407024032101</v>
      </c>
      <c r="AP59" s="3">
        <v>175.44247231228101</v>
      </c>
      <c r="AQ59" s="3">
        <v>187.522098179045</v>
      </c>
      <c r="AR59" s="3">
        <f t="shared" si="163"/>
        <v>9.9179798884737949</v>
      </c>
      <c r="AS59" s="3">
        <f t="shared" si="161"/>
        <v>3.990958864910267</v>
      </c>
      <c r="AT59" s="3">
        <f t="shared" si="161"/>
        <v>20.41407970102372</v>
      </c>
      <c r="AU59" s="3">
        <f t="shared" si="161"/>
        <v>5.5553659450549731</v>
      </c>
      <c r="AV59" s="3">
        <f t="shared" si="161"/>
        <v>15.849553378115983</v>
      </c>
      <c r="AW59" s="3">
        <f t="shared" si="161"/>
        <v>3.5298090003896934</v>
      </c>
      <c r="AX59" s="3">
        <f t="shared" si="161"/>
        <v>19.455205956512021</v>
      </c>
      <c r="AY59" s="3">
        <f t="shared" si="161"/>
        <v>-1.723490253015757</v>
      </c>
      <c r="AZ59" s="3">
        <f t="shared" si="161"/>
        <v>23.499011916108671</v>
      </c>
      <c r="BA59" s="3">
        <f t="shared" si="161"/>
        <v>-6.4794883597506709</v>
      </c>
      <c r="BB59" s="3">
        <f t="shared" si="161"/>
        <v>27.469990589026562</v>
      </c>
      <c r="BC59" s="3">
        <f t="shared" si="161"/>
        <v>-11.183330518518082</v>
      </c>
      <c r="BD59" s="3">
        <f t="shared" si="161"/>
        <v>15.45611920552882</v>
      </c>
      <c r="BE59" s="3">
        <f t="shared" si="161"/>
        <v>6.139925073510641</v>
      </c>
      <c r="BF59" s="3">
        <f t="shared" si="161"/>
        <v>16.835054262786898</v>
      </c>
      <c r="BG59" s="3">
        <f t="shared" si="161"/>
        <v>12.259726676188464</v>
      </c>
      <c r="BH59" s="3">
        <f t="shared" si="161"/>
        <v>18.902672734752901</v>
      </c>
      <c r="BI59" s="3">
        <f t="shared" si="162"/>
        <v>16.739735893004358</v>
      </c>
      <c r="BJ59" s="3">
        <f t="shared" si="160"/>
        <v>22.009825868564828</v>
      </c>
      <c r="BK59" s="3">
        <f t="shared" si="160"/>
        <v>23.525254022197135</v>
      </c>
      <c r="BM59" s="14">
        <f t="shared" si="153"/>
        <v>5.4220887554220845E-2</v>
      </c>
      <c r="BN59" s="3">
        <f t="shared" si="18"/>
        <v>15.166029794748757</v>
      </c>
      <c r="BO59" s="3">
        <f t="shared" si="18"/>
        <v>4.77316240498262</v>
      </c>
      <c r="BP59" s="3">
        <f t="shared" si="19"/>
        <v>0.13240218330689829</v>
      </c>
      <c r="BQ59" s="3">
        <f t="shared" si="20"/>
        <v>126.97898987864772</v>
      </c>
      <c r="BR59" s="3">
        <f t="shared" si="21"/>
        <v>2298.319716803524</v>
      </c>
      <c r="BS59" s="3">
        <f t="shared" si="112"/>
        <v>-499.32242349476576</v>
      </c>
      <c r="BT59" s="3">
        <f t="shared" si="113"/>
        <v>-9037.7358652552612</v>
      </c>
      <c r="BU59" s="3">
        <f t="shared" si="114"/>
        <v>-9.0377358652552608</v>
      </c>
      <c r="BW59" s="14">
        <f t="shared" si="154"/>
        <v>5.4220887554220845E-2</v>
      </c>
      <c r="BX59" s="3">
        <f t="shared" si="157"/>
        <v>23.462598272769291</v>
      </c>
      <c r="BY59" s="3">
        <f t="shared" si="157"/>
        <v>-6.4534103857669196</v>
      </c>
      <c r="BZ59" s="3">
        <f t="shared" si="22"/>
        <v>0.14838514562001334</v>
      </c>
      <c r="CA59" s="3">
        <f t="shared" si="23"/>
        <v>142.30729005541758</v>
      </c>
      <c r="CB59" s="3">
        <f t="shared" si="158"/>
        <v>19.422440065675865</v>
      </c>
      <c r="CC59" s="3">
        <f t="shared" si="158"/>
        <v>17.892490349192798</v>
      </c>
      <c r="CD59" s="3">
        <f t="shared" si="24"/>
        <v>0.16735856030479992</v>
      </c>
      <c r="CE59" s="3">
        <f t="shared" si="25"/>
        <v>160.50355367471531</v>
      </c>
      <c r="CF59" s="3">
        <f t="shared" si="26"/>
        <v>151.40542186506644</v>
      </c>
      <c r="CH59" s="3">
        <f t="shared" si="115"/>
        <v>12.395838408496225</v>
      </c>
      <c r="CI59" s="3">
        <f t="shared" si="116"/>
        <v>0.54453006723486541</v>
      </c>
      <c r="CJ59" s="3">
        <f t="shared" si="117"/>
        <v>12.266482757148902</v>
      </c>
      <c r="CK59" s="3">
        <f t="shared" si="118"/>
        <v>12.400360571275989</v>
      </c>
      <c r="CL59" s="3">
        <f t="shared" si="119"/>
        <v>0.13517107993349101</v>
      </c>
      <c r="CM59" s="7">
        <f t="shared" si="27"/>
        <v>12.603425616439996</v>
      </c>
      <c r="CN59" s="7">
        <f t="shared" si="28"/>
        <v>3.2604420853930183</v>
      </c>
      <c r="CO59" s="7">
        <f t="shared" si="29"/>
        <v>12.401007204179191</v>
      </c>
      <c r="CP59" s="7">
        <f t="shared" si="30"/>
        <v>0.1150287939699219</v>
      </c>
      <c r="CQ59" s="7">
        <f t="shared" si="120"/>
        <v>3.3754708793629402</v>
      </c>
      <c r="CR59" s="3">
        <f t="shared" si="121"/>
        <v>12.397932518957715</v>
      </c>
      <c r="CS59" s="3">
        <f t="shared" si="122"/>
        <v>0.63876551075371601</v>
      </c>
      <c r="CT59" s="3">
        <f t="shared" si="123"/>
        <v>12.177197220267567</v>
      </c>
      <c r="CU59" s="3">
        <f t="shared" si="124"/>
        <v>12.396552009025497</v>
      </c>
      <c r="CV59" s="3">
        <f t="shared" si="125"/>
        <v>0.22375992980179002</v>
      </c>
      <c r="CW59" s="7">
        <f t="shared" si="31"/>
        <v>12.606947624989498</v>
      </c>
      <c r="CX59" s="7">
        <f t="shared" si="32"/>
        <v>3.6814258150353383</v>
      </c>
      <c r="CY59" s="7">
        <f t="shared" si="33"/>
        <v>12.398754579547427</v>
      </c>
      <c r="CZ59" s="7">
        <f t="shared" si="34"/>
        <v>0.27141348577268071</v>
      </c>
      <c r="DA59" s="7">
        <f t="shared" si="126"/>
        <v>3.9528393008080189</v>
      </c>
      <c r="DB59" s="3">
        <f t="shared" si="35"/>
        <v>3.6641550900854796</v>
      </c>
      <c r="DD59" s="14">
        <f t="shared" si="155"/>
        <v>5.4220887554220845E-2</v>
      </c>
      <c r="DE59" s="3">
        <f t="shared" si="36"/>
        <v>-10.496099812549925</v>
      </c>
      <c r="DF59" s="3">
        <f t="shared" si="36"/>
        <v>-1.5644070801447061</v>
      </c>
      <c r="DG59" s="3">
        <f t="shared" si="37"/>
        <v>3.6056525783960378</v>
      </c>
      <c r="DH59" s="3">
        <f t="shared" si="37"/>
        <v>-5.2532992534054506</v>
      </c>
      <c r="DI59" s="3">
        <f t="shared" si="38"/>
        <v>10.612044138026258</v>
      </c>
      <c r="DJ59" s="3">
        <f t="shared" si="39"/>
        <v>6.3716468484940583</v>
      </c>
      <c r="DK59" s="3">
        <f t="shared" si="40"/>
        <v>14.57625966980194</v>
      </c>
      <c r="DL59" s="3">
        <f t="shared" si="41"/>
        <v>-0.4381641065731165</v>
      </c>
      <c r="DM59" s="3">
        <f t="shared" si="42"/>
        <v>115.9868024666941</v>
      </c>
      <c r="DN59" s="3">
        <f t="shared" si="43"/>
        <v>-10.496099812549925</v>
      </c>
      <c r="DO59" s="3">
        <f t="shared" si="43"/>
        <v>-1.5644070801447061</v>
      </c>
      <c r="DP59" s="3">
        <f t="shared" si="44"/>
        <v>1.3789350572580776</v>
      </c>
      <c r="DQ59" s="3">
        <f t="shared" si="44"/>
        <v>6.119801602677823</v>
      </c>
      <c r="DR59" s="3">
        <f t="shared" si="45"/>
        <v>10.612044138026258</v>
      </c>
      <c r="DS59" s="3">
        <f t="shared" si="46"/>
        <v>6.2732315076261447</v>
      </c>
      <c r="DT59" s="3">
        <f t="shared" si="47"/>
        <v>14.144381083678462</v>
      </c>
      <c r="DU59" s="3">
        <f t="shared" si="48"/>
        <v>-0.36122348303031265</v>
      </c>
      <c r="DV59" s="3">
        <f t="shared" si="49"/>
        <v>111.17535332792737</v>
      </c>
      <c r="DW59" s="3">
        <f t="shared" si="50"/>
        <v>113.58107789731073</v>
      </c>
      <c r="DX59" s="3">
        <f t="shared" si="127"/>
        <v>838.40854749782898</v>
      </c>
      <c r="DY59" s="3">
        <f t="shared" si="51"/>
        <v>3.6056525783960378</v>
      </c>
      <c r="DZ59" s="3">
        <f t="shared" si="51"/>
        <v>-5.2532992534054506</v>
      </c>
      <c r="EA59" s="3">
        <f t="shared" si="51"/>
        <v>4.04380595959665</v>
      </c>
      <c r="EB59" s="3">
        <f t="shared" si="51"/>
        <v>-4.7559981067349142</v>
      </c>
      <c r="EC59" s="3">
        <f t="shared" si="52"/>
        <v>6.3716468484940583</v>
      </c>
      <c r="ED59" s="3">
        <f t="shared" si="11"/>
        <v>6.242746561421141</v>
      </c>
      <c r="EE59" s="3">
        <f t="shared" si="53"/>
        <v>0.66278715734190208</v>
      </c>
      <c r="EF59" s="3">
        <f t="shared" si="54"/>
        <v>0.99468692922305146</v>
      </c>
      <c r="EG59" s="3">
        <f t="shared" si="55"/>
        <v>5.9088491787889827</v>
      </c>
      <c r="EH59" s="3">
        <f t="shared" si="56"/>
        <v>1.3789350572580776</v>
      </c>
      <c r="EI59" s="3">
        <f t="shared" si="56"/>
        <v>6.119801602677823</v>
      </c>
      <c r="EJ59" s="3">
        <f t="shared" si="56"/>
        <v>2.0676184719660036</v>
      </c>
      <c r="EK59" s="3">
        <f t="shared" si="56"/>
        <v>4.480009216815894</v>
      </c>
      <c r="EL59" s="3">
        <f t="shared" si="57"/>
        <v>6.2732315076261447</v>
      </c>
      <c r="EM59" s="3">
        <f t="shared" si="12"/>
        <v>4.9341188401142499</v>
      </c>
      <c r="EN59" s="3">
        <f t="shared" si="58"/>
        <v>1.7785398264937804</v>
      </c>
      <c r="EO59" s="3">
        <f t="shared" si="59"/>
        <v>0.97786988430627353</v>
      </c>
      <c r="EP59" s="3">
        <f t="shared" si="60"/>
        <v>12.076293443279413</v>
      </c>
      <c r="EQ59" s="3">
        <f t="shared" si="61"/>
        <v>8.9925713110341974</v>
      </c>
      <c r="ER59" s="3">
        <f t="shared" si="128"/>
        <v>498.58537952574773</v>
      </c>
      <c r="ES59" s="3">
        <f t="shared" si="62"/>
        <v>4.04380595959665</v>
      </c>
      <c r="ET59" s="3">
        <f t="shared" si="62"/>
        <v>-4.7559981067349142</v>
      </c>
      <c r="EU59" s="3">
        <f t="shared" si="62"/>
        <v>3.9709786729178909</v>
      </c>
      <c r="EV59" s="3">
        <f t="shared" si="62"/>
        <v>-4.7038421587674106</v>
      </c>
      <c r="EW59" s="3">
        <f t="shared" si="63"/>
        <v>6.242746561421141</v>
      </c>
      <c r="EX59" s="3">
        <f t="shared" si="13"/>
        <v>6.1558754597024121</v>
      </c>
      <c r="EY59" s="3">
        <f t="shared" si="64"/>
        <v>8.9577098598799837E-2</v>
      </c>
      <c r="EZ59" s="3">
        <f t="shared" si="65"/>
        <v>0.99999378774892489</v>
      </c>
      <c r="FA59" s="3">
        <f t="shared" si="66"/>
        <v>0.20195860166043458</v>
      </c>
      <c r="FB59" s="3">
        <f t="shared" si="67"/>
        <v>2.0676184719660036</v>
      </c>
      <c r="FC59" s="3">
        <f t="shared" si="67"/>
        <v>4.480009216815894</v>
      </c>
      <c r="FD59" s="3">
        <f t="shared" si="67"/>
        <v>3.1071531338119271</v>
      </c>
      <c r="FE59" s="3">
        <f t="shared" si="67"/>
        <v>6.7855181291927771</v>
      </c>
      <c r="FF59" s="3">
        <f t="shared" si="68"/>
        <v>4.9341188401142499</v>
      </c>
      <c r="FG59" s="3">
        <f t="shared" si="14"/>
        <v>7.4630862837408714</v>
      </c>
      <c r="FH59" s="3">
        <f t="shared" si="69"/>
        <v>2.5290321584013826</v>
      </c>
      <c r="FI59" s="3">
        <f t="shared" si="70"/>
        <v>0.99999555548710062</v>
      </c>
      <c r="FJ59" s="3">
        <f t="shared" si="71"/>
        <v>0.17082438922319412</v>
      </c>
      <c r="FK59" s="3">
        <f t="shared" si="72"/>
        <v>0.18639149544181435</v>
      </c>
      <c r="FL59" s="3">
        <f t="shared" si="129"/>
        <v>12.176406142326309</v>
      </c>
      <c r="FN59" s="14">
        <f t="shared" si="156"/>
        <v>5.4220887554220845E-2</v>
      </c>
      <c r="FO59" s="3">
        <f t="shared" ref="FO59:FO77" si="165">AVERAGE(BB59,AX59)</f>
        <v>23.462598272769291</v>
      </c>
      <c r="FP59" s="3">
        <f t="shared" ref="FP59:FP77" si="166">AVERAGE(BC59,AY59)</f>
        <v>-6.4534103857669196</v>
      </c>
      <c r="FQ59" s="3">
        <f t="shared" si="74"/>
        <v>5.0571334664621119</v>
      </c>
      <c r="FR59" s="3">
        <f t="shared" si="75"/>
        <v>0.25372334147701459</v>
      </c>
      <c r="FS59" s="3">
        <f t="shared" ref="FS59:FS77" si="167">FO59-FO58</f>
        <v>5.5865272738017779E-2</v>
      </c>
      <c r="FT59" s="3">
        <f t="shared" ref="FT59:FT77" si="168">FP59-FP58</f>
        <v>0.13746716969000072</v>
      </c>
      <c r="FU59" s="3">
        <f t="shared" ref="FU59:FU77" si="169">(FQ59^2+FR59^2)^(1/2)</f>
        <v>5.0634942906673999</v>
      </c>
      <c r="FV59" s="3">
        <f t="shared" ref="FV59:FV77" si="170">(FS59^2+FT59^2)^(1/2)</f>
        <v>0.14838514562001334</v>
      </c>
      <c r="FW59" s="3">
        <f t="shared" ref="FW59:FW77" si="171">((FS59-FQ59)^2+(FT59-FR59)^2)^(1/2)</f>
        <v>5.0026192182730478</v>
      </c>
      <c r="FX59" s="3">
        <f t="shared" ref="FX59:FX77" si="172">(FU59^2+FV59^2-FW59^2)/(2*FU59*FV59)</f>
        <v>0.4224368066561987</v>
      </c>
      <c r="FY59" s="3">
        <f t="shared" si="132"/>
        <v>65.011470855107959</v>
      </c>
      <c r="FZ59" s="3">
        <f t="shared" ref="FZ59:FZ77" si="173">AVERAGE(BJ59,BF59)</f>
        <v>19.422440065675865</v>
      </c>
      <c r="GA59" s="3">
        <f t="shared" ref="GA59:GA77" si="174">AVERAGE(BK59,BG59)</f>
        <v>17.892490349192798</v>
      </c>
      <c r="GB59" s="3">
        <f t="shared" ref="GB59:GB77" si="175">FQ59</f>
        <v>5.0571334664621119</v>
      </c>
      <c r="GC59" s="3">
        <f t="shared" ref="GC59:GC77" si="176">FR59</f>
        <v>0.25372334147701459</v>
      </c>
      <c r="GD59" s="3">
        <f t="shared" ref="GD59:GD77" si="177">FZ59-FZ58</f>
        <v>8.6057122960994548E-2</v>
      </c>
      <c r="GE59" s="3">
        <f t="shared" ref="GE59:GE77" si="178">GA59-GA58</f>
        <v>-0.14353765810745145</v>
      </c>
      <c r="GF59" s="3">
        <f t="shared" ref="GF59:GF77" si="179">(GB59^2+GC59^2)^(1/2)</f>
        <v>5.0634942906673999</v>
      </c>
      <c r="GG59" s="3">
        <f t="shared" ref="GG59:GG77" si="180">(GD59^2+GE59^2)^(1/2)</f>
        <v>0.16735856030479992</v>
      </c>
      <c r="GH59" s="3">
        <f t="shared" ref="GH59:GH77" si="181">((GD59-GB59)^2+(GE59-GC59)^2)^(1/2)</f>
        <v>4.9869245346914255</v>
      </c>
      <c r="GI59" s="3">
        <f t="shared" ref="GI59:GI77" si="182">(GF59^2+GG59^2-GH59^2)/(2*GF59*GG59)</f>
        <v>0.47058591839766417</v>
      </c>
      <c r="GJ59" s="3">
        <f t="shared" si="134"/>
        <v>61.927663512215162</v>
      </c>
      <c r="GL59" s="3">
        <f t="shared" ref="GL59:GL77" si="183">FR59</f>
        <v>0.25372334147701459</v>
      </c>
      <c r="GM59" s="3">
        <f t="shared" ref="GM59:GM77" si="184">-FQ59</f>
        <v>-5.0571334664621119</v>
      </c>
      <c r="GN59" s="3">
        <f t="shared" ref="GN59:GN77" si="185">FS59</f>
        <v>5.5865272738017779E-2</v>
      </c>
      <c r="GO59" s="3">
        <f t="shared" ref="GO59:GO77" si="186">FT59</f>
        <v>0.13746716969000072</v>
      </c>
      <c r="GP59" s="3">
        <f t="shared" ref="GP59:GP77" si="187">(GL59^2+GM59^2)^(1/2)</f>
        <v>5.0634942906673999</v>
      </c>
      <c r="GQ59" s="3">
        <f t="shared" ref="GQ59:GQ77" si="188">(GN59^2+GO59^2)^(1/2)</f>
        <v>0.14838514562001334</v>
      </c>
      <c r="GR59" s="3">
        <f t="shared" ref="GR59:GR77" si="189">((GN59-GL59)^2+(GO59-GM59)^2)^(1/2)</f>
        <v>5.1983673960655246</v>
      </c>
      <c r="GS59" s="3">
        <f t="shared" ref="GS59:GS77" si="190">(GP59^2+GQ59^2-GR59^2)/(2*GP59*GQ59)</f>
        <v>-0.90639237881952439</v>
      </c>
      <c r="GT59" s="3">
        <f t="shared" si="135"/>
        <v>65.0114708551082</v>
      </c>
      <c r="GU59" s="3">
        <f t="shared" ref="GU59:GU77" si="191">-GC59</f>
        <v>-0.25372334147701459</v>
      </c>
      <c r="GV59" s="3">
        <f t="shared" ref="GV59:GV77" si="192">GB59</f>
        <v>5.0571334664621119</v>
      </c>
      <c r="GW59" s="3">
        <f t="shared" ref="GW59:GW77" si="193">GD59</f>
        <v>8.6057122960994548E-2</v>
      </c>
      <c r="GX59" s="3">
        <f t="shared" ref="GX59:GX77" si="194">GE59</f>
        <v>-0.14353765810745145</v>
      </c>
      <c r="GY59" s="3">
        <f t="shared" ref="GY59:GY77" si="195">(GU59^2+GV59^2)^(1/2)</f>
        <v>5.0634942906673999</v>
      </c>
      <c r="GZ59" s="3">
        <f t="shared" ref="GZ59:GZ77" si="196">(GW59^2+GX59^2)^(1/2)</f>
        <v>0.16735856030479992</v>
      </c>
      <c r="HA59" s="3">
        <f t="shared" ref="HA59:HA77" si="197">((GW59-GU59)^2+(GX59-GV59)^2)^(1/2)</f>
        <v>5.2117589075038149</v>
      </c>
      <c r="HB59" s="3">
        <f t="shared" ref="HB59:HB77" si="198">(GY59^2+GZ59^2-HA59^2)/(2*GY59*GZ59)</f>
        <v>-0.88235417685067263</v>
      </c>
      <c r="HC59" s="3">
        <f t="shared" si="139"/>
        <v>61.927663512215247</v>
      </c>
      <c r="HE59" s="3">
        <f t="shared" si="164"/>
        <v>65.011470855107959</v>
      </c>
      <c r="HF59" s="3">
        <f t="shared" ref="HF59:HF77" si="199">GJ59</f>
        <v>61.927663512215162</v>
      </c>
      <c r="HG59" s="3">
        <f t="shared" si="142"/>
        <v>63.46956718366156</v>
      </c>
      <c r="HH59" s="3">
        <f t="shared" si="143"/>
        <v>0.44667309707898306</v>
      </c>
      <c r="HJ59" s="3">
        <f t="shared" si="93"/>
        <v>-5.0571334664621119</v>
      </c>
      <c r="HK59" s="3">
        <f t="shared" si="94"/>
        <v>-0.25372334147701459</v>
      </c>
      <c r="HL59" s="3">
        <f t="shared" ref="HL59:HL77" si="200">BB59-AX59</f>
        <v>8.0147846325145409</v>
      </c>
      <c r="HM59" s="3">
        <f t="shared" ref="HM59:HM77" si="201">BC59-AY59</f>
        <v>-9.4598402655023239</v>
      </c>
      <c r="HN59" s="3">
        <f t="shared" ref="HN59:HN77" si="202">(HJ59^2+HK59^2)^(1/2)</f>
        <v>5.0634942906673999</v>
      </c>
      <c r="HO59" s="3">
        <f t="shared" ref="HO59:HO77" si="203">(HL59^2+HM59^2)^(1/2)</f>
        <v>12.398602766215649</v>
      </c>
      <c r="HP59" s="3">
        <f t="shared" ref="HP59:HP77" si="204">((HL59-HJ59)^2+(HM59-HK59)^2)^(1/2)</f>
        <v>15.98835925306842</v>
      </c>
      <c r="HQ59" s="3">
        <f t="shared" ref="HQ59:HQ77" si="205">(HN59^2+HO59^2-HP59^2)/(2*HN59*HO59)</f>
        <v>-0.60738290603008382</v>
      </c>
      <c r="HR59" s="3">
        <f t="shared" ref="HR59:HR77" si="206">DEGREES(ACOS(HQ59))</f>
        <v>127.40050964688021</v>
      </c>
      <c r="HS59" s="3">
        <f t="shared" ref="HS59:HS77" si="207">HJ59</f>
        <v>-5.0571334664621119</v>
      </c>
      <c r="HT59" s="3">
        <f t="shared" ref="HT59:HT77" si="208">HK59</f>
        <v>-0.25372334147701459</v>
      </c>
      <c r="HU59" s="3">
        <f t="shared" ref="HU59:HU77" si="209">BJ59-BF59</f>
        <v>5.1747716057779307</v>
      </c>
      <c r="HV59" s="3">
        <f t="shared" ref="HV59:HV77" si="210">BK59-BG59</f>
        <v>11.265527346008671</v>
      </c>
      <c r="HW59" s="3">
        <f t="shared" ref="HW59:HW77" si="211">(HS59^2+HT59^2)^(1/2)</f>
        <v>5.0634942906673999</v>
      </c>
      <c r="HX59" s="3">
        <f t="shared" ref="HX59:HX77" si="212">(HU59^2+HV59^2)^(1/2)</f>
        <v>12.397191922190874</v>
      </c>
      <c r="HY59" s="3">
        <f t="shared" ref="HY59:HY77" si="213">((HU59-HS59)^2+(HV59-HT59)^2)^(1/2)</f>
        <v>15.40730404089148</v>
      </c>
      <c r="HZ59" s="3">
        <f t="shared" ref="HZ59:HZ77" si="214">(HW59^2+HX59^2-HY59^2)/(2*HW59*HX59)</f>
        <v>-0.46242471770034632</v>
      </c>
      <c r="IA59" s="3">
        <f t="shared" ref="IA59:IA77" si="215">DEGREES(ACOS(HZ59))</f>
        <v>117.54368111769939</v>
      </c>
      <c r="IB59" s="3">
        <f t="shared" ref="IB59:IB77" si="216">AVERAGE(IA59,HR59)</f>
        <v>122.47209538228981</v>
      </c>
      <c r="IC59" s="3">
        <f t="shared" ref="IC59:IC77" si="217">SIN(RADIANS(IB59))</f>
        <v>0.8436530254392357</v>
      </c>
      <c r="ID59" s="3">
        <f t="shared" ref="ID59:ID77" si="218">HL59</f>
        <v>8.0147846325145409</v>
      </c>
      <c r="IE59" s="3">
        <f t="shared" ref="IE59:IE77" si="219">HM59</f>
        <v>-9.4598402655023239</v>
      </c>
      <c r="IF59" s="3">
        <f t="shared" ref="IF59:IF77" si="220">FS59</f>
        <v>5.5865272738017779E-2</v>
      </c>
      <c r="IG59" s="3">
        <f t="shared" ref="IG59:IG77" si="221">FT59</f>
        <v>0.13746716969000072</v>
      </c>
      <c r="IH59" s="3">
        <f t="shared" ref="IH59:IH77" si="222">(ID59^2+IE59^2)^(1/2)</f>
        <v>12.398602766215649</v>
      </c>
      <c r="II59" s="3">
        <f t="shared" ref="II59:II77" si="223">(IF59^2+IG59^2)^(1/2)</f>
        <v>0.14838514562001334</v>
      </c>
      <c r="IJ59" s="3">
        <f t="shared" ref="IJ59:IJ77" si="224">((IF59-ID59)^2+(IG59-IE59)^2)^(1/2)</f>
        <v>12.468067507878814</v>
      </c>
      <c r="IK59" s="3">
        <f t="shared" ref="IK59:IK77" si="225">(IH59^2+II59^2-IJ59^2)/(2*IH59*II59)</f>
        <v>-0.46346556551503887</v>
      </c>
      <c r="IL59" s="3">
        <f t="shared" ref="IL59:IL77" si="226">DEGREES(ACOS(IK59))</f>
        <v>117.61096120822678</v>
      </c>
      <c r="IM59" s="3">
        <f t="shared" ref="IM59:IM77" si="227">HU59</f>
        <v>5.1747716057779307</v>
      </c>
      <c r="IN59" s="3">
        <f t="shared" ref="IN59:IN77" si="228">HV59</f>
        <v>11.265527346008671</v>
      </c>
      <c r="IO59" s="3">
        <f t="shared" ref="IO59:IO77" si="229">GD59</f>
        <v>8.6057122960994548E-2</v>
      </c>
      <c r="IP59" s="3">
        <f t="shared" ref="IP59:IP77" si="230">GE59</f>
        <v>-0.14353765810745145</v>
      </c>
      <c r="IQ59" s="3">
        <f t="shared" ref="IQ59:IQ77" si="231">(IM59^2+IN59^2)^(1/2)</f>
        <v>12.397191922190874</v>
      </c>
      <c r="IR59" s="3">
        <f t="shared" ref="IR59:IR77" si="232">(IO59^2+IP59^2)^(1/2)</f>
        <v>0.16735856030479992</v>
      </c>
      <c r="IS59" s="3">
        <f t="shared" ref="IS59:IS77" si="233">((IO59-IM59)^2+(IP59-IN59)^2)^(1/2)</f>
        <v>12.49246890553577</v>
      </c>
      <c r="IT59" s="3">
        <f t="shared" ref="IT59:IT77" si="234">(IQ59^2+IR59^2-IS59^2)/(2*IQ59*IR59)</f>
        <v>-0.56473631265918645</v>
      </c>
      <c r="IU59" s="3">
        <f t="shared" ref="IU59:IU77" si="235">DEGREES(ACOS(IT59))</f>
        <v>124.38398239451612</v>
      </c>
      <c r="IV59" s="3">
        <f t="shared" ref="IV59:IV77" si="236">AVERAGE(IU59,IL59)</f>
        <v>120.99747180137146</v>
      </c>
    </row>
    <row r="60" spans="3:256">
      <c r="C60" s="2">
        <v>54</v>
      </c>
      <c r="D60" s="3">
        <v>77.744282740000003</v>
      </c>
      <c r="E60" s="3">
        <v>31.434511430000001</v>
      </c>
      <c r="F60" s="3">
        <v>161.94386689999999</v>
      </c>
      <c r="G60" s="3">
        <v>44.345114350000003</v>
      </c>
      <c r="H60" s="3">
        <v>125.42447629999999</v>
      </c>
      <c r="I60" s="3">
        <v>27.982359429999999</v>
      </c>
      <c r="J60" s="3">
        <v>153.60529220000001</v>
      </c>
      <c r="K60" s="3">
        <v>-13.29658214</v>
      </c>
      <c r="L60" s="3">
        <v>186.5490628</v>
      </c>
      <c r="M60" s="3">
        <v>-50.20948181</v>
      </c>
      <c r="N60" s="3">
        <v>219.42073615297301</v>
      </c>
      <c r="O60" s="3">
        <v>-87.041597817488906</v>
      </c>
      <c r="P60" s="3">
        <v>122.24917309999999</v>
      </c>
      <c r="Q60" s="3">
        <v>49.018743110000003</v>
      </c>
      <c r="R60" s="3">
        <v>134.553473</v>
      </c>
      <c r="S60" s="3">
        <v>97.442116870000007</v>
      </c>
      <c r="T60" s="3">
        <v>150.42998900000001</v>
      </c>
      <c r="U60" s="3">
        <v>131.97353910000001</v>
      </c>
      <c r="V60" s="3">
        <v>175.84360654788199</v>
      </c>
      <c r="W60" s="3">
        <v>187.248157154594</v>
      </c>
      <c r="X60" s="3">
        <v>77.909219518390898</v>
      </c>
      <c r="Y60" s="3">
        <v>31.765050941896298</v>
      </c>
      <c r="Z60" s="3">
        <v>161.70057639073201</v>
      </c>
      <c r="AA60" s="3">
        <v>44.320225197531002</v>
      </c>
      <c r="AB60" s="3">
        <v>125.36665084552</v>
      </c>
      <c r="AC60" s="3">
        <v>28.049700438319601</v>
      </c>
      <c r="AD60" s="3">
        <v>154.67130250965701</v>
      </c>
      <c r="AE60" s="3">
        <v>-13.4386557433247</v>
      </c>
      <c r="AF60" s="3">
        <v>187.50177338239101</v>
      </c>
      <c r="AG60" s="3">
        <v>-50.415007988769197</v>
      </c>
      <c r="AH60" s="3">
        <v>220.21853790468001</v>
      </c>
      <c r="AI60" s="3">
        <v>-87.423737119083199</v>
      </c>
      <c r="AJ60" s="3">
        <v>121.937733813696</v>
      </c>
      <c r="AK60" s="3">
        <v>48.8023585711504</v>
      </c>
      <c r="AL60" s="3">
        <v>133.59683232619199</v>
      </c>
      <c r="AM60" s="3">
        <v>96.927897449786997</v>
      </c>
      <c r="AN60" s="3">
        <v>151.20760102916501</v>
      </c>
      <c r="AO60" s="3">
        <v>132.518035784066</v>
      </c>
      <c r="AP60" s="3">
        <v>177.196192032954</v>
      </c>
      <c r="AQ60" s="3">
        <v>185.60330308027599</v>
      </c>
      <c r="AR60" s="3">
        <f t="shared" si="163"/>
        <v>9.7739636962214753</v>
      </c>
      <c r="AS60" s="3">
        <f t="shared" si="161"/>
        <v>3.9850284296768232</v>
      </c>
      <c r="AT60" s="3">
        <f t="shared" si="161"/>
        <v>20.285860557594557</v>
      </c>
      <c r="AU60" s="3">
        <f t="shared" si="161"/>
        <v>5.5601156675272909</v>
      </c>
      <c r="AV60" s="3">
        <f t="shared" si="161"/>
        <v>15.727652024440317</v>
      </c>
      <c r="AW60" s="3">
        <f t="shared" si="161"/>
        <v>3.5189256864434015</v>
      </c>
      <c r="AX60" s="3">
        <f t="shared" si="161"/>
        <v>19.40401540307845</v>
      </c>
      <c r="AY60" s="3">
        <f t="shared" si="161"/>
        <v>-1.6859228493524852</v>
      </c>
      <c r="AZ60" s="3">
        <f t="shared" si="161"/>
        <v>23.522704210687568</v>
      </c>
      <c r="BA60" s="3">
        <f t="shared" si="161"/>
        <v>-6.3247258908893107</v>
      </c>
      <c r="BB60" s="3">
        <f t="shared" si="161"/>
        <v>27.627128188689241</v>
      </c>
      <c r="BC60" s="3">
        <f t="shared" si="161"/>
        <v>-10.967590717401874</v>
      </c>
      <c r="BD60" s="3">
        <f t="shared" si="161"/>
        <v>15.29748328711274</v>
      </c>
      <c r="BE60" s="3">
        <f t="shared" si="161"/>
        <v>6.1224138030520283</v>
      </c>
      <c r="BF60" s="3">
        <f t="shared" si="161"/>
        <v>16.760154923361203</v>
      </c>
      <c r="BG60" s="3">
        <f t="shared" si="161"/>
        <v>12.159918385546968</v>
      </c>
      <c r="BH60" s="3">
        <f t="shared" si="161"/>
        <v>18.969482844105936</v>
      </c>
      <c r="BI60" s="3">
        <f t="shared" si="162"/>
        <v>16.62481640625721</v>
      </c>
      <c r="BJ60" s="3">
        <f t="shared" si="160"/>
        <v>22.229835682411817</v>
      </c>
      <c r="BK60" s="3">
        <f t="shared" si="160"/>
        <v>23.284534967998049</v>
      </c>
      <c r="BM60" s="14">
        <f t="shared" si="153"/>
        <v>5.5263596930263552E-2</v>
      </c>
      <c r="BN60" s="3">
        <f t="shared" si="18"/>
        <v>15.029912126908016</v>
      </c>
      <c r="BO60" s="3">
        <f t="shared" si="18"/>
        <v>4.7725720486020569</v>
      </c>
      <c r="BP60" s="3">
        <f t="shared" si="19"/>
        <v>0.13611894805301164</v>
      </c>
      <c r="BQ60" s="3">
        <f t="shared" si="20"/>
        <v>130.54351594076027</v>
      </c>
      <c r="BR60" s="3">
        <f t="shared" si="21"/>
        <v>2362.8376385277611</v>
      </c>
      <c r="BS60" s="3">
        <f t="shared" si="112"/>
        <v>3418.5230746084185</v>
      </c>
      <c r="BT60" s="3">
        <f t="shared" si="113"/>
        <v>61875.267650412381</v>
      </c>
      <c r="BU60" s="3">
        <f t="shared" si="114"/>
        <v>61.875267650412383</v>
      </c>
      <c r="BW60" s="14">
        <f t="shared" si="154"/>
        <v>5.5263596930263552E-2</v>
      </c>
      <c r="BX60" s="3">
        <f t="shared" si="157"/>
        <v>23.515571795883844</v>
      </c>
      <c r="BY60" s="3">
        <f t="shared" si="157"/>
        <v>-6.3267567833771796</v>
      </c>
      <c r="BZ60" s="3">
        <f t="shared" si="22"/>
        <v>0.13728557516893883</v>
      </c>
      <c r="CA60" s="3">
        <f t="shared" si="23"/>
        <v>131.66235801001909</v>
      </c>
      <c r="CB60" s="3">
        <f t="shared" si="158"/>
        <v>19.494995302886508</v>
      </c>
      <c r="CC60" s="3">
        <f t="shared" si="158"/>
        <v>17.722226676772507</v>
      </c>
      <c r="CD60" s="3">
        <f t="shared" si="24"/>
        <v>0.18507830935238387</v>
      </c>
      <c r="CE60" s="3">
        <f t="shared" si="25"/>
        <v>177.49750180131019</v>
      </c>
      <c r="CF60" s="3">
        <f t="shared" si="26"/>
        <v>154.57992990566464</v>
      </c>
      <c r="CH60" s="3">
        <f t="shared" si="115"/>
        <v>12.398602766215649</v>
      </c>
      <c r="CI60" s="3">
        <f t="shared" si="116"/>
        <v>0.53131697574319425</v>
      </c>
      <c r="CJ60" s="3">
        <f t="shared" si="117"/>
        <v>12.293692602578314</v>
      </c>
      <c r="CK60" s="3">
        <f t="shared" si="118"/>
        <v>12.401300450164383</v>
      </c>
      <c r="CL60" s="3">
        <f t="shared" si="119"/>
        <v>0.11032442352354929</v>
      </c>
      <c r="CM60" s="7">
        <f t="shared" si="27"/>
        <v>12.611806172268579</v>
      </c>
      <c r="CN60" s="7">
        <f t="shared" si="28"/>
        <v>3.2145417540660133</v>
      </c>
      <c r="CO60" s="7">
        <f t="shared" si="29"/>
        <v>12.402658738133123</v>
      </c>
      <c r="CP60" s="7">
        <f t="shared" si="30"/>
        <v>0.15021603006152112</v>
      </c>
      <c r="CQ60" s="7">
        <f t="shared" si="120"/>
        <v>3.3647577841275345</v>
      </c>
      <c r="CR60" s="3">
        <f t="shared" si="121"/>
        <v>12.397191922190874</v>
      </c>
      <c r="CS60" s="3">
        <f t="shared" si="122"/>
        <v>0.66714295501459853</v>
      </c>
      <c r="CT60" s="3">
        <f t="shared" si="123"/>
        <v>12.129858523786059</v>
      </c>
      <c r="CU60" s="3">
        <f t="shared" si="124"/>
        <v>12.396537589729693</v>
      </c>
      <c r="CV60" s="3">
        <f t="shared" si="125"/>
        <v>0.26998578773932363</v>
      </c>
      <c r="CW60" s="7">
        <f t="shared" si="31"/>
        <v>12.597096700495765</v>
      </c>
      <c r="CX60" s="7">
        <f t="shared" si="32"/>
        <v>3.7465830099936706</v>
      </c>
      <c r="CY60" s="7">
        <f t="shared" si="33"/>
        <v>12.398190950627537</v>
      </c>
      <c r="CZ60" s="7">
        <f t="shared" si="34"/>
        <v>0.25828419903699351</v>
      </c>
      <c r="DA60" s="7">
        <f t="shared" si="126"/>
        <v>4.0048672090306638</v>
      </c>
      <c r="DB60" s="3">
        <f t="shared" si="35"/>
        <v>3.6848124965790992</v>
      </c>
      <c r="DD60" s="14">
        <f t="shared" si="155"/>
        <v>5.5263596930263552E-2</v>
      </c>
      <c r="DE60" s="3">
        <f t="shared" si="36"/>
        <v>-10.511896861373081</v>
      </c>
      <c r="DF60" s="3">
        <f t="shared" si="36"/>
        <v>-1.5750872378504677</v>
      </c>
      <c r="DG60" s="3">
        <f t="shared" si="37"/>
        <v>3.6763633786381327</v>
      </c>
      <c r="DH60" s="3">
        <f t="shared" si="37"/>
        <v>-5.2048485357958869</v>
      </c>
      <c r="DI60" s="3">
        <f t="shared" si="38"/>
        <v>10.629246230612246</v>
      </c>
      <c r="DJ60" s="3">
        <f t="shared" si="39"/>
        <v>6.3722912655000457</v>
      </c>
      <c r="DK60" s="3">
        <f t="shared" si="40"/>
        <v>14.645200432849851</v>
      </c>
      <c r="DL60" s="3">
        <f t="shared" si="41"/>
        <v>-0.44952413418790238</v>
      </c>
      <c r="DM60" s="3">
        <f t="shared" si="42"/>
        <v>116.71315699329482</v>
      </c>
      <c r="DN60" s="3">
        <f t="shared" si="43"/>
        <v>-10.511896861373081</v>
      </c>
      <c r="DO60" s="3">
        <f t="shared" si="43"/>
        <v>-1.5750872378504677</v>
      </c>
      <c r="DP60" s="3">
        <f t="shared" si="44"/>
        <v>1.4626716362484622</v>
      </c>
      <c r="DQ60" s="3">
        <f t="shared" si="44"/>
        <v>6.0375045824949396</v>
      </c>
      <c r="DR60" s="3">
        <f t="shared" si="45"/>
        <v>10.629246230612246</v>
      </c>
      <c r="DS60" s="3">
        <f t="shared" si="46"/>
        <v>6.2121550124842466</v>
      </c>
      <c r="DT60" s="3">
        <f t="shared" si="47"/>
        <v>14.189497698206941</v>
      </c>
      <c r="DU60" s="3">
        <f t="shared" si="48"/>
        <v>-0.37687190438470969</v>
      </c>
      <c r="DV60" s="3">
        <f t="shared" si="49"/>
        <v>112.14005529823805</v>
      </c>
      <c r="DW60" s="3">
        <f t="shared" si="50"/>
        <v>114.42660614576644</v>
      </c>
      <c r="DX60" s="3">
        <f t="shared" si="127"/>
        <v>810.89541139896153</v>
      </c>
      <c r="DY60" s="3">
        <f t="shared" si="51"/>
        <v>3.6763633786381327</v>
      </c>
      <c r="DZ60" s="3">
        <f t="shared" si="51"/>
        <v>-5.2048485357958869</v>
      </c>
      <c r="EA60" s="3">
        <f t="shared" si="51"/>
        <v>4.1186888076091179</v>
      </c>
      <c r="EB60" s="3">
        <f t="shared" si="51"/>
        <v>-4.6388030415368258</v>
      </c>
      <c r="EC60" s="3">
        <f t="shared" si="52"/>
        <v>6.3722912655000457</v>
      </c>
      <c r="ED60" s="3">
        <f t="shared" si="11"/>
        <v>6.2033935190422929</v>
      </c>
      <c r="EE60" s="3">
        <f t="shared" si="53"/>
        <v>0.71837266560285473</v>
      </c>
      <c r="EF60" s="3">
        <f t="shared" si="54"/>
        <v>0.99383335529447003</v>
      </c>
      <c r="EG60" s="3">
        <f t="shared" si="55"/>
        <v>6.366276908344731</v>
      </c>
      <c r="EH60" s="3">
        <f t="shared" si="56"/>
        <v>1.4626716362484622</v>
      </c>
      <c r="EI60" s="3">
        <f t="shared" si="56"/>
        <v>6.0375045824949396</v>
      </c>
      <c r="EJ60" s="3">
        <f t="shared" si="56"/>
        <v>2.2093279207447338</v>
      </c>
      <c r="EK60" s="3">
        <f t="shared" si="56"/>
        <v>4.4648980207102422</v>
      </c>
      <c r="EL60" s="3">
        <f t="shared" si="57"/>
        <v>6.2121550124842466</v>
      </c>
      <c r="EM60" s="3">
        <f t="shared" si="12"/>
        <v>4.9816106026790656</v>
      </c>
      <c r="EN60" s="3">
        <f t="shared" si="58"/>
        <v>1.7408581232673916</v>
      </c>
      <c r="EO60" s="3">
        <f t="shared" si="59"/>
        <v>0.97550053100714662</v>
      </c>
      <c r="EP60" s="3">
        <f t="shared" si="60"/>
        <v>12.708861328179744</v>
      </c>
      <c r="EQ60" s="3">
        <f t="shared" si="61"/>
        <v>9.5375691182622369</v>
      </c>
      <c r="ER60" s="3">
        <f t="shared" si="128"/>
        <v>522.67469704397888</v>
      </c>
      <c r="ES60" s="3">
        <f t="shared" si="62"/>
        <v>4.1186888076091179</v>
      </c>
      <c r="ET60" s="3">
        <f t="shared" si="62"/>
        <v>-4.6388030415368258</v>
      </c>
      <c r="EU60" s="3">
        <f t="shared" si="62"/>
        <v>4.1044239780016731</v>
      </c>
      <c r="EV60" s="3">
        <f t="shared" si="62"/>
        <v>-4.6428648265125636</v>
      </c>
      <c r="EW60" s="3">
        <f t="shared" si="63"/>
        <v>6.2033935190422929</v>
      </c>
      <c r="EX60" s="3">
        <f t="shared" si="13"/>
        <v>6.196974260755213</v>
      </c>
      <c r="EY60" s="3">
        <f t="shared" si="64"/>
        <v>1.4831839431390945E-2</v>
      </c>
      <c r="EZ60" s="3">
        <f t="shared" si="65"/>
        <v>0.99999767473949741</v>
      </c>
      <c r="FA60" s="3">
        <f t="shared" si="66"/>
        <v>0.12355875445794121</v>
      </c>
      <c r="FB60" s="3">
        <f t="shared" si="67"/>
        <v>2.2093279207447338</v>
      </c>
      <c r="FC60" s="3">
        <f t="shared" si="67"/>
        <v>4.4648980207102422</v>
      </c>
      <c r="FD60" s="3">
        <f t="shared" si="67"/>
        <v>3.2603528383058809</v>
      </c>
      <c r="FE60" s="3">
        <f t="shared" si="67"/>
        <v>6.6597185617408385</v>
      </c>
      <c r="FF60" s="3">
        <f t="shared" si="68"/>
        <v>4.9816106026790656</v>
      </c>
      <c r="FG60" s="3">
        <f t="shared" si="14"/>
        <v>7.4149681018764113</v>
      </c>
      <c r="FH60" s="3">
        <f t="shared" si="69"/>
        <v>2.4334934938610902</v>
      </c>
      <c r="FI60" s="3">
        <f t="shared" si="70"/>
        <v>0.99999104097275082</v>
      </c>
      <c r="FJ60" s="3">
        <f t="shared" si="71"/>
        <v>0.24253162869580955</v>
      </c>
      <c r="FK60" s="3">
        <f t="shared" si="72"/>
        <v>0.18304519157687538</v>
      </c>
      <c r="FL60" s="3">
        <f t="shared" si="129"/>
        <v>-3.2092392586310754</v>
      </c>
      <c r="FN60" s="14">
        <f t="shared" si="156"/>
        <v>5.5263596930263552E-2</v>
      </c>
      <c r="FO60" s="3">
        <f t="shared" si="165"/>
        <v>23.515571795883844</v>
      </c>
      <c r="FP60" s="3">
        <f t="shared" si="166"/>
        <v>-6.3267567833771796</v>
      </c>
      <c r="FQ60" s="3">
        <f t="shared" si="74"/>
        <v>5.0571334664621119</v>
      </c>
      <c r="FR60" s="3">
        <f t="shared" si="75"/>
        <v>0.25372334147701459</v>
      </c>
      <c r="FS60" s="3">
        <f t="shared" si="167"/>
        <v>5.2973523114552279E-2</v>
      </c>
      <c r="FT60" s="3">
        <f t="shared" si="168"/>
        <v>0.12665360238973999</v>
      </c>
      <c r="FU60" s="3">
        <f t="shared" si="169"/>
        <v>5.0634942906673999</v>
      </c>
      <c r="FV60" s="3">
        <f t="shared" si="170"/>
        <v>0.13728557516893883</v>
      </c>
      <c r="FW60" s="3">
        <f t="shared" si="171"/>
        <v>5.0057730129517424</v>
      </c>
      <c r="FX60" s="3">
        <f t="shared" si="172"/>
        <v>0.43160674394874488</v>
      </c>
      <c r="FY60" s="3">
        <f t="shared" si="132"/>
        <v>64.430428561511931</v>
      </c>
      <c r="FZ60" s="3">
        <f t="shared" si="173"/>
        <v>19.494995302886508</v>
      </c>
      <c r="GA60" s="3">
        <f t="shared" si="174"/>
        <v>17.722226676772507</v>
      </c>
      <c r="GB60" s="3">
        <f t="shared" si="175"/>
        <v>5.0571334664621119</v>
      </c>
      <c r="GC60" s="3">
        <f t="shared" si="176"/>
        <v>0.25372334147701459</v>
      </c>
      <c r="GD60" s="3">
        <f t="shared" si="177"/>
        <v>7.2555237210643497E-2</v>
      </c>
      <c r="GE60" s="3">
        <f t="shared" si="178"/>
        <v>-0.17026367242029039</v>
      </c>
      <c r="GF60" s="3">
        <f t="shared" si="179"/>
        <v>5.0634942906673999</v>
      </c>
      <c r="GG60" s="3">
        <f t="shared" si="180"/>
        <v>0.18507830935238387</v>
      </c>
      <c r="GH60" s="3">
        <f t="shared" si="181"/>
        <v>5.0025778466188067</v>
      </c>
      <c r="GI60" s="3">
        <f t="shared" si="182"/>
        <v>0.34543464897034803</v>
      </c>
      <c r="GJ60" s="3">
        <f t="shared" si="134"/>
        <v>69.791669392891322</v>
      </c>
      <c r="GL60" s="3">
        <f t="shared" si="183"/>
        <v>0.25372334147701459</v>
      </c>
      <c r="GM60" s="3">
        <f t="shared" si="184"/>
        <v>-5.0571334664621119</v>
      </c>
      <c r="GN60" s="3">
        <f t="shared" si="185"/>
        <v>5.2973523114552279E-2</v>
      </c>
      <c r="GO60" s="3">
        <f t="shared" si="186"/>
        <v>0.12665360238973999</v>
      </c>
      <c r="GP60" s="3">
        <f t="shared" si="187"/>
        <v>5.0634942906673999</v>
      </c>
      <c r="GQ60" s="3">
        <f t="shared" si="188"/>
        <v>0.13728557516893883</v>
      </c>
      <c r="GR60" s="3">
        <f t="shared" si="189"/>
        <v>5.1876727792689703</v>
      </c>
      <c r="GS60" s="3">
        <f t="shared" si="190"/>
        <v>-0.90206187070398258</v>
      </c>
      <c r="GT60" s="3">
        <f t="shared" si="135"/>
        <v>64.430428561512343</v>
      </c>
      <c r="GU60" s="3">
        <f t="shared" si="191"/>
        <v>-0.25372334147701459</v>
      </c>
      <c r="GV60" s="3">
        <f t="shared" si="192"/>
        <v>5.0571334664621119</v>
      </c>
      <c r="GW60" s="3">
        <f t="shared" si="193"/>
        <v>7.2555237210643497E-2</v>
      </c>
      <c r="GX60" s="3">
        <f t="shared" si="194"/>
        <v>-0.17026367242029039</v>
      </c>
      <c r="GY60" s="3">
        <f t="shared" si="195"/>
        <v>5.0634942906673999</v>
      </c>
      <c r="GZ60" s="3">
        <f t="shared" si="196"/>
        <v>0.18507830935238387</v>
      </c>
      <c r="HA60" s="3">
        <f t="shared" si="197"/>
        <v>5.2375699096533657</v>
      </c>
      <c r="HB60" s="3">
        <f t="shared" si="198"/>
        <v>-0.93844280768235244</v>
      </c>
      <c r="HC60" s="3">
        <f t="shared" si="139"/>
        <v>69.791669392891663</v>
      </c>
      <c r="HE60" s="3">
        <f t="shared" si="164"/>
        <v>64.430428561511931</v>
      </c>
      <c r="HF60" s="3">
        <f t="shared" si="199"/>
        <v>69.791669392891322</v>
      </c>
      <c r="HG60" s="3">
        <f t="shared" si="142"/>
        <v>67.111048977201619</v>
      </c>
      <c r="HH60" s="3">
        <f t="shared" si="143"/>
        <v>0.38894630056251617</v>
      </c>
      <c r="HJ60" s="3">
        <f t="shared" si="93"/>
        <v>-5.0571334664621119</v>
      </c>
      <c r="HK60" s="3">
        <f t="shared" si="94"/>
        <v>-0.25372334147701459</v>
      </c>
      <c r="HL60" s="3">
        <f t="shared" si="200"/>
        <v>8.2231127856107911</v>
      </c>
      <c r="HM60" s="3">
        <f t="shared" si="201"/>
        <v>-9.2816678680493894</v>
      </c>
      <c r="HN60" s="3">
        <f t="shared" si="202"/>
        <v>5.0634942906673999</v>
      </c>
      <c r="HO60" s="3">
        <f t="shared" si="203"/>
        <v>12.400360571275989</v>
      </c>
      <c r="HP60" s="3">
        <f t="shared" si="204"/>
        <v>16.058291406328522</v>
      </c>
      <c r="HQ60" s="3">
        <f t="shared" si="205"/>
        <v>-0.62479584426384727</v>
      </c>
      <c r="HR60" s="3">
        <f t="shared" si="206"/>
        <v>128.66720453398833</v>
      </c>
      <c r="HS60" s="3">
        <f t="shared" si="207"/>
        <v>-5.0571334664621119</v>
      </c>
      <c r="HT60" s="3">
        <f t="shared" si="208"/>
        <v>-0.25372334147701459</v>
      </c>
      <c r="HU60" s="3">
        <f t="shared" si="209"/>
        <v>5.4696807590506147</v>
      </c>
      <c r="HV60" s="3">
        <f t="shared" si="210"/>
        <v>11.124616582451081</v>
      </c>
      <c r="HW60" s="3">
        <f t="shared" si="211"/>
        <v>5.0634942906673999</v>
      </c>
      <c r="HX60" s="3">
        <f t="shared" si="212"/>
        <v>12.396552009025497</v>
      </c>
      <c r="HY60" s="3">
        <f t="shared" si="213"/>
        <v>15.500981812869568</v>
      </c>
      <c r="HZ60" s="3">
        <f t="shared" si="214"/>
        <v>-0.48563873643831473</v>
      </c>
      <c r="IA60" s="3">
        <f t="shared" si="215"/>
        <v>119.05432915931225</v>
      </c>
      <c r="IB60" s="3">
        <f t="shared" si="216"/>
        <v>123.86076684665028</v>
      </c>
      <c r="IC60" s="3">
        <f t="shared" si="217"/>
        <v>0.83039400515930795</v>
      </c>
      <c r="ID60" s="3">
        <f t="shared" si="218"/>
        <v>8.2231127856107911</v>
      </c>
      <c r="IE60" s="3">
        <f t="shared" si="219"/>
        <v>-9.2816678680493894</v>
      </c>
      <c r="IF60" s="3">
        <f t="shared" si="220"/>
        <v>5.2973523114552279E-2</v>
      </c>
      <c r="IG60" s="3">
        <f t="shared" si="221"/>
        <v>0.12665360238973999</v>
      </c>
      <c r="IH60" s="3">
        <f t="shared" si="222"/>
        <v>12.400360571275989</v>
      </c>
      <c r="II60" s="3">
        <f t="shared" si="223"/>
        <v>0.13728557516893883</v>
      </c>
      <c r="IJ60" s="3">
        <f t="shared" si="224"/>
        <v>12.460645587597318</v>
      </c>
      <c r="IK60" s="3">
        <f t="shared" si="225"/>
        <v>-0.43465312952532631</v>
      </c>
      <c r="IL60" s="3">
        <f t="shared" si="226"/>
        <v>115.76322402752305</v>
      </c>
      <c r="IM60" s="3">
        <f t="shared" si="227"/>
        <v>5.4696807590506147</v>
      </c>
      <c r="IN60" s="3">
        <f t="shared" si="228"/>
        <v>11.124616582451081</v>
      </c>
      <c r="IO60" s="3">
        <f t="shared" si="229"/>
        <v>7.2555237210643497E-2</v>
      </c>
      <c r="IP60" s="3">
        <f t="shared" si="230"/>
        <v>-0.17026367242029039</v>
      </c>
      <c r="IQ60" s="3">
        <f t="shared" si="231"/>
        <v>12.396552009025497</v>
      </c>
      <c r="IR60" s="3">
        <f t="shared" si="232"/>
        <v>0.18507830935238387</v>
      </c>
      <c r="IS60" s="3">
        <f t="shared" si="233"/>
        <v>12.518118224013525</v>
      </c>
      <c r="IT60" s="3">
        <f t="shared" si="234"/>
        <v>-0.65259234905683472</v>
      </c>
      <c r="IU60" s="3">
        <f t="shared" si="235"/>
        <v>130.7373402335794</v>
      </c>
      <c r="IV60" s="3">
        <f t="shared" si="236"/>
        <v>123.25028213055123</v>
      </c>
    </row>
    <row r="61" spans="3:256">
      <c r="C61" s="2">
        <v>55</v>
      </c>
      <c r="D61" s="3">
        <v>77.182952180000001</v>
      </c>
      <c r="E61" s="3">
        <v>32.557172559999998</v>
      </c>
      <c r="F61" s="3">
        <v>160.2598753</v>
      </c>
      <c r="G61" s="3">
        <v>44.345114350000003</v>
      </c>
      <c r="H61" s="3">
        <v>125.02756340000001</v>
      </c>
      <c r="I61" s="3">
        <v>27.982359429999999</v>
      </c>
      <c r="J61" s="3">
        <v>153.60529220000001</v>
      </c>
      <c r="K61" s="3">
        <v>-12.502756339999999</v>
      </c>
      <c r="L61" s="3">
        <v>187.34288860000001</v>
      </c>
      <c r="M61" s="3">
        <v>-48.621830209999999</v>
      </c>
      <c r="N61" s="3">
        <v>221.076163300036</v>
      </c>
      <c r="O61" s="3">
        <v>-84.736277318852302</v>
      </c>
      <c r="P61" s="3">
        <v>120.2646086</v>
      </c>
      <c r="Q61" s="3">
        <v>48.224917310000002</v>
      </c>
      <c r="R61" s="3">
        <v>132.96582140000001</v>
      </c>
      <c r="S61" s="3">
        <v>96.251378169999995</v>
      </c>
      <c r="T61" s="3">
        <v>151.6207277</v>
      </c>
      <c r="U61" s="3">
        <v>131.57662619999999</v>
      </c>
      <c r="V61" s="3">
        <v>179.12312365563901</v>
      </c>
      <c r="W61" s="3">
        <v>183.655631204287</v>
      </c>
      <c r="X61" s="3">
        <v>76.729459057540794</v>
      </c>
      <c r="Y61" s="3">
        <v>31.7433441808206</v>
      </c>
      <c r="Z61" s="3">
        <v>160.604399675586</v>
      </c>
      <c r="AA61" s="3">
        <v>44.359887011140401</v>
      </c>
      <c r="AB61" s="3">
        <v>124.284265940271</v>
      </c>
      <c r="AC61" s="3">
        <v>28.035277198225</v>
      </c>
      <c r="AD61" s="3">
        <v>154.35471136588501</v>
      </c>
      <c r="AE61" s="3">
        <v>-13.2398533834726</v>
      </c>
      <c r="AF61" s="3">
        <v>187.41368920913001</v>
      </c>
      <c r="AG61" s="3">
        <v>-48.931422813695399</v>
      </c>
      <c r="AH61" s="3">
        <v>221.52262425381801</v>
      </c>
      <c r="AI61" s="3">
        <v>-85.766985740163193</v>
      </c>
      <c r="AJ61" s="3">
        <v>120.670793325828</v>
      </c>
      <c r="AK61" s="3">
        <v>48.5927579836777</v>
      </c>
      <c r="AL61" s="3">
        <v>132.91064030024</v>
      </c>
      <c r="AM61" s="3">
        <v>95.995820847881305</v>
      </c>
      <c r="AN61" s="3">
        <v>151.65860646064101</v>
      </c>
      <c r="AO61" s="3">
        <v>131.42998120503299</v>
      </c>
      <c r="AP61" s="3">
        <v>178.88097668510201</v>
      </c>
      <c r="AQ61" s="3">
        <v>183.46545665555399</v>
      </c>
      <c r="AR61" s="3">
        <f t="shared" si="163"/>
        <v>9.6259589288028451</v>
      </c>
      <c r="AS61" s="3">
        <f t="shared" si="161"/>
        <v>3.9823052462586355</v>
      </c>
      <c r="AT61" s="3">
        <f t="shared" si="161"/>
        <v>20.14834164154443</v>
      </c>
      <c r="AU61" s="3">
        <f t="shared" si="161"/>
        <v>5.5650913703868614</v>
      </c>
      <c r="AV61" s="3">
        <f t="shared" si="161"/>
        <v>15.591863335570901</v>
      </c>
      <c r="AW61" s="3">
        <f t="shared" si="161"/>
        <v>3.5171162443011501</v>
      </c>
      <c r="AX61" s="3">
        <f t="shared" si="161"/>
        <v>19.364298019630109</v>
      </c>
      <c r="AY61" s="3">
        <f t="shared" si="161"/>
        <v>-1.6609824500014312</v>
      </c>
      <c r="AZ61" s="3">
        <f t="shared" si="161"/>
        <v>23.51165376611905</v>
      </c>
      <c r="BA61" s="3">
        <f t="shared" si="161"/>
        <v>-6.1386053299202619</v>
      </c>
      <c r="BB61" s="3">
        <f t="shared" si="161"/>
        <v>27.790730041101636</v>
      </c>
      <c r="BC61" s="3">
        <f t="shared" si="161"/>
        <v>-10.759745895809141</v>
      </c>
      <c r="BD61" s="3">
        <f t="shared" si="161"/>
        <v>15.138541503197528</v>
      </c>
      <c r="BE61" s="3">
        <f t="shared" si="161"/>
        <v>6.0961187311038199</v>
      </c>
      <c r="BF61" s="3">
        <f t="shared" si="161"/>
        <v>16.674069913246218</v>
      </c>
      <c r="BG61" s="3">
        <f t="shared" si="161"/>
        <v>12.042986359716915</v>
      </c>
      <c r="BH61" s="3">
        <f t="shared" si="161"/>
        <v>19.026062934900001</v>
      </c>
      <c r="BI61" s="3">
        <f t="shared" si="162"/>
        <v>16.488316438465002</v>
      </c>
      <c r="BJ61" s="3">
        <f t="shared" si="160"/>
        <v>22.441197368844303</v>
      </c>
      <c r="BK61" s="3">
        <f t="shared" si="160"/>
        <v>23.016335216126613</v>
      </c>
      <c r="BM61" s="14">
        <f t="shared" si="153"/>
        <v>5.6306306306306259E-2</v>
      </c>
      <c r="BN61" s="3">
        <f t="shared" si="18"/>
        <v>14.887150285173638</v>
      </c>
      <c r="BO61" s="3">
        <f t="shared" si="18"/>
        <v>4.7736983083227482</v>
      </c>
      <c r="BP61" s="3">
        <f t="shared" si="19"/>
        <v>0.14276628424228929</v>
      </c>
      <c r="BQ61" s="3">
        <f t="shared" si="20"/>
        <v>136.9185772397251</v>
      </c>
      <c r="BR61" s="3">
        <f t="shared" si="21"/>
        <v>2478.2262480390245</v>
      </c>
      <c r="BS61" s="3">
        <f t="shared" si="112"/>
        <v>6113.9387881592229</v>
      </c>
      <c r="BT61" s="3">
        <f t="shared" si="113"/>
        <v>110662.29206568195</v>
      </c>
      <c r="BU61" s="3">
        <f t="shared" si="114"/>
        <v>110.66229206568195</v>
      </c>
      <c r="BW61" s="14">
        <f t="shared" si="154"/>
        <v>5.6306306306306259E-2</v>
      </c>
      <c r="BX61" s="3">
        <f t="shared" si="157"/>
        <v>23.577514030365872</v>
      </c>
      <c r="BY61" s="3">
        <f t="shared" si="157"/>
        <v>-6.2103641729052859</v>
      </c>
      <c r="BZ61" s="3">
        <f t="shared" si="22"/>
        <v>0.13184870187107875</v>
      </c>
      <c r="CA61" s="3">
        <f t="shared" si="23"/>
        <v>126.44817904243935</v>
      </c>
      <c r="CB61" s="3">
        <f t="shared" si="158"/>
        <v>19.55763364104526</v>
      </c>
      <c r="CC61" s="3">
        <f t="shared" si="158"/>
        <v>17.529660787921763</v>
      </c>
      <c r="CD61" s="3">
        <f t="shared" si="24"/>
        <v>0.20249736530673029</v>
      </c>
      <c r="CE61" s="3">
        <f t="shared" si="25"/>
        <v>194.20307322376661</v>
      </c>
      <c r="CF61" s="3">
        <f t="shared" si="26"/>
        <v>160.32562613310299</v>
      </c>
      <c r="CH61" s="3">
        <f t="shared" si="115"/>
        <v>12.400360571275989</v>
      </c>
      <c r="CI61" s="3">
        <f t="shared" si="116"/>
        <v>0.5307548690738022</v>
      </c>
      <c r="CJ61" s="3">
        <f t="shared" si="117"/>
        <v>12.331192389960995</v>
      </c>
      <c r="CK61" s="3">
        <f t="shared" si="118"/>
        <v>12.401381724474684</v>
      </c>
      <c r="CL61" s="3">
        <f t="shared" si="119"/>
        <v>7.2281195259611103E-2</v>
      </c>
      <c r="CM61" s="7">
        <f t="shared" si="27"/>
        <v>12.631153915155394</v>
      </c>
      <c r="CN61" s="7">
        <f t="shared" si="28"/>
        <v>3.2528630276851986</v>
      </c>
      <c r="CO61" s="7">
        <f t="shared" si="29"/>
        <v>12.402427654847644</v>
      </c>
      <c r="CP61" s="7">
        <f t="shared" si="30"/>
        <v>0.10674225614474382</v>
      </c>
      <c r="CQ61" s="7">
        <f t="shared" si="120"/>
        <v>3.3596052838299424</v>
      </c>
      <c r="CR61" s="3">
        <f t="shared" si="121"/>
        <v>12.396552009025497</v>
      </c>
      <c r="CS61" s="3">
        <f t="shared" si="122"/>
        <v>0.67987210133942311</v>
      </c>
      <c r="CT61" s="3">
        <f t="shared" si="123"/>
        <v>12.113847846634682</v>
      </c>
      <c r="CU61" s="3">
        <f t="shared" si="124"/>
        <v>12.397818781491655</v>
      </c>
      <c r="CV61" s="3">
        <f t="shared" si="125"/>
        <v>0.28668108111251073</v>
      </c>
      <c r="CW61" s="7">
        <f t="shared" si="31"/>
        <v>12.595135978499801</v>
      </c>
      <c r="CX61" s="7">
        <f t="shared" si="32"/>
        <v>3.7872845191375082</v>
      </c>
      <c r="CY61" s="7">
        <f t="shared" si="33"/>
        <v>12.399173854619423</v>
      </c>
      <c r="CZ61" s="7">
        <f t="shared" si="34"/>
        <v>0.24097122574995986</v>
      </c>
      <c r="DA61" s="7">
        <f t="shared" si="126"/>
        <v>4.0282557448874678</v>
      </c>
      <c r="DB61" s="3">
        <f t="shared" si="35"/>
        <v>3.6939305143587049</v>
      </c>
      <c r="DD61" s="14">
        <f t="shared" si="155"/>
        <v>5.6306306306306259E-2</v>
      </c>
      <c r="DE61" s="3">
        <f t="shared" si="36"/>
        <v>-10.522382712741585</v>
      </c>
      <c r="DF61" s="3">
        <f t="shared" si="36"/>
        <v>-1.5827861241282259</v>
      </c>
      <c r="DG61" s="3">
        <f t="shared" si="37"/>
        <v>3.772434684059208</v>
      </c>
      <c r="DH61" s="3">
        <f t="shared" si="37"/>
        <v>-5.1780986943025811</v>
      </c>
      <c r="DI61" s="3">
        <f t="shared" si="38"/>
        <v>10.640758895310796</v>
      </c>
      <c r="DJ61" s="3">
        <f t="shared" si="39"/>
        <v>6.4065567611183303</v>
      </c>
      <c r="DK61" s="3">
        <f t="shared" si="40"/>
        <v>14.740016176555992</v>
      </c>
      <c r="DL61" s="3">
        <f t="shared" si="41"/>
        <v>-0.46206380463309771</v>
      </c>
      <c r="DM61" s="3">
        <f t="shared" si="42"/>
        <v>117.52036142867809</v>
      </c>
      <c r="DN61" s="3">
        <f t="shared" si="43"/>
        <v>-10.522382712741585</v>
      </c>
      <c r="DO61" s="3">
        <f t="shared" si="43"/>
        <v>-1.5827861241282259</v>
      </c>
      <c r="DP61" s="3">
        <f t="shared" si="44"/>
        <v>1.5355284100486895</v>
      </c>
      <c r="DQ61" s="3">
        <f t="shared" si="44"/>
        <v>5.946867628613095</v>
      </c>
      <c r="DR61" s="3">
        <f t="shared" si="45"/>
        <v>10.640758895310796</v>
      </c>
      <c r="DS61" s="3">
        <f t="shared" si="46"/>
        <v>6.1419119246626286</v>
      </c>
      <c r="DT61" s="3">
        <f t="shared" si="47"/>
        <v>14.215797771538567</v>
      </c>
      <c r="DU61" s="3">
        <f t="shared" si="48"/>
        <v>-0.39125074007518768</v>
      </c>
      <c r="DV61" s="3">
        <f t="shared" si="49"/>
        <v>113.03234651068117</v>
      </c>
      <c r="DW61" s="3">
        <f t="shared" si="50"/>
        <v>115.27635396967963</v>
      </c>
      <c r="DX61" s="3">
        <f t="shared" si="127"/>
        <v>814.94215304570639</v>
      </c>
      <c r="DY61" s="3">
        <f t="shared" si="51"/>
        <v>3.772434684059208</v>
      </c>
      <c r="DZ61" s="3">
        <f t="shared" si="51"/>
        <v>-5.1780986943025811</v>
      </c>
      <c r="EA61" s="3">
        <f t="shared" si="51"/>
        <v>4.147355746488941</v>
      </c>
      <c r="EB61" s="3">
        <f t="shared" si="51"/>
        <v>-4.4776228799188305</v>
      </c>
      <c r="EC61" s="3">
        <f t="shared" si="52"/>
        <v>6.4065567611183303</v>
      </c>
      <c r="ED61" s="3">
        <f t="shared" si="11"/>
        <v>6.1032504735351836</v>
      </c>
      <c r="EE61" s="3">
        <f t="shared" si="53"/>
        <v>0.79450120804818058</v>
      </c>
      <c r="EF61" s="3">
        <f t="shared" si="54"/>
        <v>0.99310452495087442</v>
      </c>
      <c r="EG61" s="3">
        <f t="shared" si="55"/>
        <v>6.7323951360725189</v>
      </c>
      <c r="EH61" s="3">
        <f t="shared" si="56"/>
        <v>1.5355284100486895</v>
      </c>
      <c r="EI61" s="3">
        <f t="shared" si="56"/>
        <v>5.946867628613095</v>
      </c>
      <c r="EJ61" s="3">
        <f t="shared" si="56"/>
        <v>2.351993021653783</v>
      </c>
      <c r="EK61" s="3">
        <f t="shared" si="56"/>
        <v>4.4453300787480874</v>
      </c>
      <c r="EL61" s="3">
        <f t="shared" si="57"/>
        <v>6.1419119246626286</v>
      </c>
      <c r="EM61" s="3">
        <f t="shared" si="12"/>
        <v>5.0291978170410605</v>
      </c>
      <c r="EN61" s="3">
        <f t="shared" si="58"/>
        <v>1.7091604593068686</v>
      </c>
      <c r="EO61" s="3">
        <f t="shared" si="59"/>
        <v>0.9727556285130019</v>
      </c>
      <c r="EP61" s="3">
        <f t="shared" si="60"/>
        <v>13.405005479797691</v>
      </c>
      <c r="EQ61" s="3">
        <f t="shared" si="61"/>
        <v>10.068700307935105</v>
      </c>
      <c r="ER61" s="3">
        <f t="shared" si="128"/>
        <v>509.37605614386712</v>
      </c>
      <c r="ES61" s="3">
        <f t="shared" si="62"/>
        <v>4.147355746488941</v>
      </c>
      <c r="ET61" s="3">
        <f t="shared" si="62"/>
        <v>-4.4776228799188305</v>
      </c>
      <c r="EU61" s="3">
        <f t="shared" si="62"/>
        <v>4.2790762749825859</v>
      </c>
      <c r="EV61" s="3">
        <f t="shared" si="62"/>
        <v>-4.6211405658888793</v>
      </c>
      <c r="EW61" s="3">
        <f t="shared" si="63"/>
        <v>6.1032504735351836</v>
      </c>
      <c r="EX61" s="3">
        <f t="shared" si="13"/>
        <v>6.2980500074882411</v>
      </c>
      <c r="EY61" s="3">
        <f t="shared" si="64"/>
        <v>0.19480149848715919</v>
      </c>
      <c r="EZ61" s="3">
        <f t="shared" si="65"/>
        <v>0.9999999900440576</v>
      </c>
      <c r="FA61" s="3">
        <f t="shared" si="66"/>
        <v>8.0849775507262408E-3</v>
      </c>
      <c r="FB61" s="3">
        <f t="shared" si="67"/>
        <v>2.351993021653783</v>
      </c>
      <c r="FC61" s="3">
        <f t="shared" si="67"/>
        <v>4.4453300787480874</v>
      </c>
      <c r="FD61" s="3">
        <f t="shared" si="67"/>
        <v>3.4151344339443028</v>
      </c>
      <c r="FE61" s="3">
        <f t="shared" si="67"/>
        <v>6.528018777661611</v>
      </c>
      <c r="FF61" s="3">
        <f t="shared" si="68"/>
        <v>5.0291978170410605</v>
      </c>
      <c r="FG61" s="3">
        <f t="shared" si="14"/>
        <v>7.3673721477481147</v>
      </c>
      <c r="FH61" s="3">
        <f t="shared" si="69"/>
        <v>2.3383459707898631</v>
      </c>
      <c r="FI61" s="3">
        <f t="shared" si="70"/>
        <v>0.99998916821035222</v>
      </c>
      <c r="FJ61" s="3">
        <f t="shared" si="71"/>
        <v>0.26667857818696983</v>
      </c>
      <c r="FK61" s="3">
        <f t="shared" si="72"/>
        <v>0.13738177786884803</v>
      </c>
      <c r="FL61" s="3">
        <f t="shared" si="129"/>
        <v>-43.793040282546542</v>
      </c>
      <c r="FN61" s="14">
        <f t="shared" si="156"/>
        <v>5.6306306306306259E-2</v>
      </c>
      <c r="FO61" s="3">
        <f t="shared" si="165"/>
        <v>23.577514030365872</v>
      </c>
      <c r="FP61" s="3">
        <f t="shared" si="166"/>
        <v>-6.2103641729052859</v>
      </c>
      <c r="FQ61" s="3">
        <f t="shared" si="74"/>
        <v>5.0571334664621119</v>
      </c>
      <c r="FR61" s="3">
        <f t="shared" si="75"/>
        <v>0.25372334147701459</v>
      </c>
      <c r="FS61" s="3">
        <f t="shared" si="167"/>
        <v>6.1942234482028624E-2</v>
      </c>
      <c r="FT61" s="3">
        <f t="shared" si="168"/>
        <v>0.11639261047189375</v>
      </c>
      <c r="FU61" s="3">
        <f t="shared" si="169"/>
        <v>5.0634942906673999</v>
      </c>
      <c r="FV61" s="3">
        <f t="shared" si="170"/>
        <v>0.13184870187107875</v>
      </c>
      <c r="FW61" s="3">
        <f t="shared" si="171"/>
        <v>4.9970786639524798</v>
      </c>
      <c r="FX61" s="3">
        <f t="shared" si="172"/>
        <v>0.51344201741371176</v>
      </c>
      <c r="FY61" s="3">
        <f t="shared" si="132"/>
        <v>59.10662599009629</v>
      </c>
      <c r="FZ61" s="3">
        <f t="shared" si="173"/>
        <v>19.55763364104526</v>
      </c>
      <c r="GA61" s="3">
        <f t="shared" si="174"/>
        <v>17.529660787921763</v>
      </c>
      <c r="GB61" s="3">
        <f t="shared" si="175"/>
        <v>5.0571334664621119</v>
      </c>
      <c r="GC61" s="3">
        <f t="shared" si="176"/>
        <v>0.25372334147701459</v>
      </c>
      <c r="GD61" s="3">
        <f t="shared" si="177"/>
        <v>6.2638338158752305E-2</v>
      </c>
      <c r="GE61" s="3">
        <f t="shared" si="178"/>
        <v>-0.19256588885074422</v>
      </c>
      <c r="GF61" s="3">
        <f t="shared" si="179"/>
        <v>5.0634942906673999</v>
      </c>
      <c r="GG61" s="3">
        <f t="shared" si="180"/>
        <v>0.20249736530673029</v>
      </c>
      <c r="GH61" s="3">
        <f t="shared" si="181"/>
        <v>5.0143948452183675</v>
      </c>
      <c r="GI61" s="3">
        <f t="shared" si="182"/>
        <v>0.26128978106716327</v>
      </c>
      <c r="GJ61" s="3">
        <f t="shared" si="134"/>
        <v>74.853393045682239</v>
      </c>
      <c r="GL61" s="3">
        <f t="shared" si="183"/>
        <v>0.25372334147701459</v>
      </c>
      <c r="GM61" s="3">
        <f t="shared" si="184"/>
        <v>-5.0571334664621119</v>
      </c>
      <c r="GN61" s="3">
        <f t="shared" si="185"/>
        <v>6.1942234482028624E-2</v>
      </c>
      <c r="GO61" s="3">
        <f t="shared" si="186"/>
        <v>0.11639261047189375</v>
      </c>
      <c r="GP61" s="3">
        <f t="shared" si="187"/>
        <v>5.0634942906673999</v>
      </c>
      <c r="GQ61" s="3">
        <f t="shared" si="188"/>
        <v>0.13184870187107875</v>
      </c>
      <c r="GR61" s="3">
        <f t="shared" si="189"/>
        <v>5.1770794915392582</v>
      </c>
      <c r="GS61" s="3">
        <f t="shared" si="190"/>
        <v>-0.85812428864013568</v>
      </c>
      <c r="GT61" s="3">
        <f t="shared" si="135"/>
        <v>59.106625990096376</v>
      </c>
      <c r="GU61" s="3">
        <f t="shared" si="191"/>
        <v>-0.25372334147701459</v>
      </c>
      <c r="GV61" s="3">
        <f t="shared" si="192"/>
        <v>5.0571334664621119</v>
      </c>
      <c r="GW61" s="3">
        <f t="shared" si="193"/>
        <v>6.2638338158752305E-2</v>
      </c>
      <c r="GX61" s="3">
        <f t="shared" si="194"/>
        <v>-0.19256588885074422</v>
      </c>
      <c r="GY61" s="3">
        <f t="shared" si="195"/>
        <v>5.0634942906673999</v>
      </c>
      <c r="GZ61" s="3">
        <f t="shared" si="196"/>
        <v>0.20249736530673029</v>
      </c>
      <c r="HA61" s="3">
        <f t="shared" si="197"/>
        <v>5.2592231397340594</v>
      </c>
      <c r="HB61" s="3">
        <f t="shared" si="198"/>
        <v>-0.9652604054398346</v>
      </c>
      <c r="HC61" s="3">
        <f t="shared" si="139"/>
        <v>74.853393045682225</v>
      </c>
      <c r="HE61" s="3">
        <f t="shared" si="164"/>
        <v>59.10662599009629</v>
      </c>
      <c r="HF61" s="3">
        <f t="shared" si="199"/>
        <v>74.853393045682239</v>
      </c>
      <c r="HG61" s="3">
        <f t="shared" si="142"/>
        <v>66.980009517889272</v>
      </c>
      <c r="HH61" s="3">
        <f t="shared" si="143"/>
        <v>0.39105226859728398</v>
      </c>
      <c r="HJ61" s="3">
        <f t="shared" si="93"/>
        <v>-5.0571334664621119</v>
      </c>
      <c r="HK61" s="3">
        <f t="shared" si="94"/>
        <v>-0.25372334147701459</v>
      </c>
      <c r="HL61" s="3">
        <f t="shared" si="200"/>
        <v>8.4264320214715269</v>
      </c>
      <c r="HM61" s="3">
        <f t="shared" si="201"/>
        <v>-9.0987634458077107</v>
      </c>
      <c r="HN61" s="3">
        <f t="shared" si="202"/>
        <v>5.0634942906673999</v>
      </c>
      <c r="HO61" s="3">
        <f t="shared" si="203"/>
        <v>12.401300450164383</v>
      </c>
      <c r="HP61" s="3">
        <f t="shared" si="204"/>
        <v>16.125795258362096</v>
      </c>
      <c r="HQ61" s="3">
        <f t="shared" si="205"/>
        <v>-0.64186192784571616</v>
      </c>
      <c r="HR61" s="3">
        <f t="shared" si="206"/>
        <v>129.930799297389</v>
      </c>
      <c r="HS61" s="3">
        <f t="shared" si="207"/>
        <v>-5.0571334664621119</v>
      </c>
      <c r="HT61" s="3">
        <f t="shared" si="208"/>
        <v>-0.25372334147701459</v>
      </c>
      <c r="HU61" s="3">
        <f t="shared" si="209"/>
        <v>5.7671274555980858</v>
      </c>
      <c r="HV61" s="3">
        <f t="shared" si="210"/>
        <v>10.973348856409698</v>
      </c>
      <c r="HW61" s="3">
        <f t="shared" si="211"/>
        <v>5.0634942906673999</v>
      </c>
      <c r="HX61" s="3">
        <f t="shared" si="212"/>
        <v>12.396537589729693</v>
      </c>
      <c r="HY61" s="3">
        <f t="shared" si="213"/>
        <v>15.595248463727671</v>
      </c>
      <c r="HZ61" s="3">
        <f t="shared" si="214"/>
        <v>-0.50899205301706607</v>
      </c>
      <c r="IA61" s="3">
        <f t="shared" si="215"/>
        <v>120.59671419747617</v>
      </c>
      <c r="IB61" s="3">
        <f t="shared" si="216"/>
        <v>125.26375674743258</v>
      </c>
      <c r="IC61" s="3">
        <f t="shared" si="217"/>
        <v>0.81650295875393319</v>
      </c>
      <c r="ID61" s="3">
        <f t="shared" si="218"/>
        <v>8.4264320214715269</v>
      </c>
      <c r="IE61" s="3">
        <f t="shared" si="219"/>
        <v>-9.0987634458077107</v>
      </c>
      <c r="IF61" s="3">
        <f t="shared" si="220"/>
        <v>6.1942234482028624E-2</v>
      </c>
      <c r="IG61" s="3">
        <f t="shared" si="221"/>
        <v>0.11639261047189375</v>
      </c>
      <c r="IH61" s="3">
        <f t="shared" si="222"/>
        <v>12.401300450164383</v>
      </c>
      <c r="II61" s="3">
        <f t="shared" si="223"/>
        <v>0.13184870187107875</v>
      </c>
      <c r="IJ61" s="3">
        <f t="shared" si="224"/>
        <v>12.445231638593082</v>
      </c>
      <c r="IK61" s="3">
        <f t="shared" si="225"/>
        <v>-0.32846818149839557</v>
      </c>
      <c r="IL61" s="3">
        <f t="shared" si="226"/>
        <v>109.17582669270652</v>
      </c>
      <c r="IM61" s="3">
        <f t="shared" si="227"/>
        <v>5.7671274555980858</v>
      </c>
      <c r="IN61" s="3">
        <f t="shared" si="228"/>
        <v>10.973348856409698</v>
      </c>
      <c r="IO61" s="3">
        <f t="shared" si="229"/>
        <v>6.2638338158752305E-2</v>
      </c>
      <c r="IP61" s="3">
        <f t="shared" si="230"/>
        <v>-0.19256588885074422</v>
      </c>
      <c r="IQ61" s="3">
        <f t="shared" si="231"/>
        <v>12.396537589729693</v>
      </c>
      <c r="IR61" s="3">
        <f t="shared" si="232"/>
        <v>0.20249736530673029</v>
      </c>
      <c r="IS61" s="3">
        <f t="shared" si="233"/>
        <v>12.538694038431927</v>
      </c>
      <c r="IT61" s="3">
        <f t="shared" si="234"/>
        <v>-0.69787395290786225</v>
      </c>
      <c r="IU61" s="3">
        <f t="shared" si="235"/>
        <v>134.25667884820672</v>
      </c>
      <c r="IV61" s="3">
        <f t="shared" si="236"/>
        <v>121.71625277045662</v>
      </c>
    </row>
    <row r="62" spans="3:256">
      <c r="C62" s="2">
        <v>56</v>
      </c>
      <c r="D62" s="3">
        <v>76.060291059999997</v>
      </c>
      <c r="E62" s="3">
        <v>31.995842</v>
      </c>
      <c r="F62" s="3">
        <v>158.5758836</v>
      </c>
      <c r="G62" s="3">
        <v>44.906444909999998</v>
      </c>
      <c r="H62" s="3">
        <v>123.0429989</v>
      </c>
      <c r="I62" s="3">
        <v>27.585446529999999</v>
      </c>
      <c r="J62" s="3">
        <v>154.0022051</v>
      </c>
      <c r="K62" s="3">
        <v>-13.69349504</v>
      </c>
      <c r="L62" s="3">
        <v>188.13671439999999</v>
      </c>
      <c r="M62" s="3">
        <v>-49.415656009999999</v>
      </c>
      <c r="N62" s="3">
        <v>222.28887414276099</v>
      </c>
      <c r="O62" s="3">
        <v>-85.156288373625401</v>
      </c>
      <c r="P62" s="3">
        <v>119.07386990000001</v>
      </c>
      <c r="Q62" s="3">
        <v>48.621830209999999</v>
      </c>
      <c r="R62" s="3">
        <v>131.77508270000001</v>
      </c>
      <c r="S62" s="3">
        <v>94.266813670000005</v>
      </c>
      <c r="T62" s="3">
        <v>152.01764059999999</v>
      </c>
      <c r="U62" s="3">
        <v>129.98897460000001</v>
      </c>
      <c r="V62" s="3">
        <v>180.50607742867899</v>
      </c>
      <c r="W62" s="3">
        <v>180.262686552095</v>
      </c>
      <c r="X62" s="3">
        <v>75.4486769779692</v>
      </c>
      <c r="Y62" s="3">
        <v>31.669354544720399</v>
      </c>
      <c r="Z62" s="3">
        <v>159.512478132252</v>
      </c>
      <c r="AA62" s="3">
        <v>44.352595317768497</v>
      </c>
      <c r="AB62" s="3">
        <v>123.072754259645</v>
      </c>
      <c r="AC62" s="3">
        <v>28.097292741805798</v>
      </c>
      <c r="AD62" s="3">
        <v>154.18356741523201</v>
      </c>
      <c r="AE62" s="3">
        <v>-13.131938668708401</v>
      </c>
      <c r="AF62" s="3">
        <v>186.944247551415</v>
      </c>
      <c r="AG62" s="3">
        <v>-47.070556556381703</v>
      </c>
      <c r="AH62" s="3">
        <v>222.92409447138101</v>
      </c>
      <c r="AI62" s="3">
        <v>-84.171233933227896</v>
      </c>
      <c r="AJ62" s="3">
        <v>119.448509561127</v>
      </c>
      <c r="AK62" s="3">
        <v>48.382298429327697</v>
      </c>
      <c r="AL62" s="3">
        <v>132.21998298715701</v>
      </c>
      <c r="AM62" s="3">
        <v>95.104094992518199</v>
      </c>
      <c r="AN62" s="3">
        <v>151.933367046326</v>
      </c>
      <c r="AO62" s="3">
        <v>130.11945311986901</v>
      </c>
      <c r="AP62" s="3">
        <v>180.518457127327</v>
      </c>
      <c r="AQ62" s="3">
        <v>181.32175439487401</v>
      </c>
      <c r="AR62" s="3">
        <f t="shared" si="163"/>
        <v>9.4652806724181975</v>
      </c>
      <c r="AS62" s="3">
        <f t="shared" si="161"/>
        <v>3.9730230069856658</v>
      </c>
      <c r="AT62" s="3">
        <f t="shared" si="161"/>
        <v>20.011356550567498</v>
      </c>
      <c r="AU62" s="3">
        <f t="shared" si="161"/>
        <v>5.5641766038580531</v>
      </c>
      <c r="AV62" s="3">
        <f t="shared" si="161"/>
        <v>15.439875274887125</v>
      </c>
      <c r="AW62" s="3">
        <f t="shared" si="161"/>
        <v>3.5248962949204108</v>
      </c>
      <c r="AX62" s="3">
        <f t="shared" si="161"/>
        <v>19.342827457213353</v>
      </c>
      <c r="AY62" s="3">
        <f t="shared" si="161"/>
        <v>-1.6474441998313805</v>
      </c>
      <c r="AZ62" s="3">
        <f t="shared" si="161"/>
        <v>23.452760791085236</v>
      </c>
      <c r="BA62" s="3">
        <f t="shared" si="161"/>
        <v>-5.9051536363345729</v>
      </c>
      <c r="BB62" s="3">
        <f t="shared" si="161"/>
        <v>27.966549014933904</v>
      </c>
      <c r="BC62" s="3">
        <f t="shared" si="161"/>
        <v>-10.559553667911342</v>
      </c>
      <c r="BD62" s="3">
        <f t="shared" si="161"/>
        <v>14.98520204970899</v>
      </c>
      <c r="BE62" s="3">
        <f t="shared" si="161"/>
        <v>6.0697158989813094</v>
      </c>
      <c r="BF62" s="3">
        <f t="shared" si="161"/>
        <v>16.587424718411356</v>
      </c>
      <c r="BG62" s="3">
        <f t="shared" si="161"/>
        <v>11.931116465612231</v>
      </c>
      <c r="BH62" s="3">
        <f t="shared" ref="BH62:BH77" si="237">AN62*$B$11</f>
        <v>19.060532539476181</v>
      </c>
      <c r="BI62" s="3">
        <f t="shared" si="162"/>
        <v>16.323906449423234</v>
      </c>
      <c r="BJ62" s="3">
        <f t="shared" si="160"/>
        <v>22.646624589069525</v>
      </c>
      <c r="BK62" s="3">
        <f t="shared" si="160"/>
        <v>22.747400830685258</v>
      </c>
      <c r="BM62" s="14">
        <f t="shared" si="153"/>
        <v>5.7349015682348965E-2</v>
      </c>
      <c r="BN62" s="3">
        <f t="shared" si="18"/>
        <v>14.738318611492847</v>
      </c>
      <c r="BO62" s="3">
        <f t="shared" si="18"/>
        <v>4.768599805421859</v>
      </c>
      <c r="BP62" s="3">
        <f t="shared" si="19"/>
        <v>0.14891897737513418</v>
      </c>
      <c r="BQ62" s="3">
        <f t="shared" si="20"/>
        <v>142.81925606184868</v>
      </c>
      <c r="BR62" s="3">
        <f t="shared" si="21"/>
        <v>2585.0285347194613</v>
      </c>
      <c r="BS62" s="3">
        <f t="shared" si="112"/>
        <v>5658.9870175693986</v>
      </c>
      <c r="BT62" s="3">
        <f t="shared" si="113"/>
        <v>102427.66501800613</v>
      </c>
      <c r="BU62" s="3">
        <f t="shared" si="114"/>
        <v>102.42766501800612</v>
      </c>
      <c r="BW62" s="14">
        <f t="shared" si="154"/>
        <v>5.7349015682348965E-2</v>
      </c>
      <c r="BX62" s="3">
        <f t="shared" si="157"/>
        <v>23.654688236073628</v>
      </c>
      <c r="BY62" s="3">
        <f t="shared" si="157"/>
        <v>-6.1034989338713608</v>
      </c>
      <c r="BZ62" s="3">
        <f t="shared" si="22"/>
        <v>0.13181819806233502</v>
      </c>
      <c r="CA62" s="3">
        <f t="shared" si="23"/>
        <v>126.41892466970177</v>
      </c>
      <c r="CB62" s="3">
        <f t="shared" si="158"/>
        <v>19.61702465374044</v>
      </c>
      <c r="CC62" s="3">
        <f t="shared" si="158"/>
        <v>17.339258648148743</v>
      </c>
      <c r="CD62" s="3">
        <f t="shared" si="24"/>
        <v>0.19944991155451491</v>
      </c>
      <c r="CE62" s="3">
        <f t="shared" si="25"/>
        <v>191.28044317724195</v>
      </c>
      <c r="CF62" s="3">
        <f t="shared" si="26"/>
        <v>158.84968392347184</v>
      </c>
      <c r="CH62" s="3">
        <f t="shared" si="115"/>
        <v>12.401300450164383</v>
      </c>
      <c r="CI62" s="3">
        <f t="shared" si="116"/>
        <v>0.54126196609570743</v>
      </c>
      <c r="CJ62" s="3">
        <f t="shared" si="117"/>
        <v>12.360630140617824</v>
      </c>
      <c r="CK62" s="3">
        <f t="shared" si="118"/>
        <v>12.400668472712921</v>
      </c>
      <c r="CL62" s="3">
        <f t="shared" si="119"/>
        <v>4.0344125439950418E-2</v>
      </c>
      <c r="CM62" s="7">
        <f t="shared" si="27"/>
        <v>12.651596278438957</v>
      </c>
      <c r="CN62" s="7">
        <f t="shared" si="28"/>
        <v>3.3404021830915593</v>
      </c>
      <c r="CO62" s="7">
        <f t="shared" si="29"/>
        <v>12.400821369385348</v>
      </c>
      <c r="CP62" s="7">
        <f t="shared" si="30"/>
        <v>3.0690750202862979E-2</v>
      </c>
      <c r="CQ62" s="7">
        <f t="shared" si="120"/>
        <v>3.3710929332944222</v>
      </c>
      <c r="CR62" s="3">
        <f t="shared" si="121"/>
        <v>12.396537589729693</v>
      </c>
      <c r="CS62" s="3">
        <f t="shared" si="122"/>
        <v>0.64728788530141435</v>
      </c>
      <c r="CT62" s="3">
        <f t="shared" si="123"/>
        <v>12.151170232495714</v>
      </c>
      <c r="CU62" s="3">
        <f t="shared" si="124"/>
        <v>12.39976151158873</v>
      </c>
      <c r="CV62" s="3">
        <f t="shared" si="125"/>
        <v>0.25155787687602515</v>
      </c>
      <c r="CW62" s="7">
        <f t="shared" si="31"/>
        <v>12.597497853763411</v>
      </c>
      <c r="CX62" s="7">
        <f t="shared" si="32"/>
        <v>3.6746154185841746</v>
      </c>
      <c r="CY62" s="7">
        <f t="shared" si="33"/>
        <v>12.401244810480234</v>
      </c>
      <c r="CZ62" s="7">
        <f t="shared" si="34"/>
        <v>0.2364091560045464</v>
      </c>
      <c r="DA62" s="7">
        <f t="shared" si="126"/>
        <v>3.9110245745887209</v>
      </c>
      <c r="DB62" s="3">
        <f t="shared" si="35"/>
        <v>3.6410587539415715</v>
      </c>
      <c r="DD62" s="14">
        <f t="shared" si="155"/>
        <v>5.7349015682348965E-2</v>
      </c>
      <c r="DE62" s="3">
        <f t="shared" si="36"/>
        <v>-10.546075878149301</v>
      </c>
      <c r="DF62" s="3">
        <f t="shared" si="36"/>
        <v>-1.5911535968723873</v>
      </c>
      <c r="DG62" s="3">
        <f t="shared" si="37"/>
        <v>3.9029521823262279</v>
      </c>
      <c r="DH62" s="3">
        <f t="shared" si="37"/>
        <v>-5.1723404947517917</v>
      </c>
      <c r="DI62" s="3">
        <f t="shared" si="38"/>
        <v>10.665434177590825</v>
      </c>
      <c r="DJ62" s="3">
        <f t="shared" si="39"/>
        <v>6.4796714369768988</v>
      </c>
      <c r="DK62" s="3">
        <f t="shared" si="40"/>
        <v>14.886212126996993</v>
      </c>
      <c r="DL62" s="3">
        <f t="shared" si="41"/>
        <v>-0.47650921804957114</v>
      </c>
      <c r="DM62" s="3">
        <f t="shared" si="42"/>
        <v>118.45766062627973</v>
      </c>
      <c r="DN62" s="3">
        <f t="shared" si="43"/>
        <v>-10.546075878149301</v>
      </c>
      <c r="DO62" s="3">
        <f t="shared" si="43"/>
        <v>-1.5911535968723873</v>
      </c>
      <c r="DP62" s="3">
        <f t="shared" si="44"/>
        <v>1.6022226687023657</v>
      </c>
      <c r="DQ62" s="3">
        <f t="shared" si="44"/>
        <v>5.8614005666309215</v>
      </c>
      <c r="DR62" s="3">
        <f t="shared" si="45"/>
        <v>10.665434177590825</v>
      </c>
      <c r="DS62" s="3">
        <f t="shared" si="46"/>
        <v>6.0764409058761544</v>
      </c>
      <c r="DT62" s="3">
        <f t="shared" si="47"/>
        <v>14.252077783375617</v>
      </c>
      <c r="DU62" s="3">
        <f t="shared" si="48"/>
        <v>-0.4046352113891637</v>
      </c>
      <c r="DV62" s="3">
        <f t="shared" si="49"/>
        <v>113.86826963183832</v>
      </c>
      <c r="DW62" s="3">
        <f t="shared" si="50"/>
        <v>116.16296512905902</v>
      </c>
      <c r="DX62" s="3">
        <f t="shared" si="127"/>
        <v>850.29556629120486</v>
      </c>
      <c r="DY62" s="3">
        <f t="shared" si="51"/>
        <v>3.9029521823262279</v>
      </c>
      <c r="DZ62" s="3">
        <f t="shared" si="51"/>
        <v>-5.1723404947517917</v>
      </c>
      <c r="EA62" s="3">
        <f t="shared" si="51"/>
        <v>4.1099333338718829</v>
      </c>
      <c r="EB62" s="3">
        <f t="shared" si="51"/>
        <v>-4.2577094365031929</v>
      </c>
      <c r="EC62" s="3">
        <f t="shared" si="52"/>
        <v>6.4796714369768988</v>
      </c>
      <c r="ED62" s="3">
        <f t="shared" si="11"/>
        <v>5.9177395730599356</v>
      </c>
      <c r="EE62" s="3">
        <f t="shared" si="53"/>
        <v>0.93775858823479574</v>
      </c>
      <c r="EF62" s="3">
        <f t="shared" si="54"/>
        <v>0.9926506241842149</v>
      </c>
      <c r="EG62" s="3">
        <f t="shared" si="55"/>
        <v>6.9507104959976385</v>
      </c>
      <c r="EH62" s="3">
        <f t="shared" si="56"/>
        <v>1.6022226687023657</v>
      </c>
      <c r="EI62" s="3">
        <f t="shared" si="56"/>
        <v>5.8614005666309215</v>
      </c>
      <c r="EJ62" s="3">
        <f t="shared" si="56"/>
        <v>2.4731078210648256</v>
      </c>
      <c r="EK62" s="3">
        <f t="shared" si="56"/>
        <v>4.3927899838110029</v>
      </c>
      <c r="EL62" s="3">
        <f t="shared" si="57"/>
        <v>6.0764409058761544</v>
      </c>
      <c r="EM62" s="3">
        <f t="shared" si="12"/>
        <v>5.0411175483698338</v>
      </c>
      <c r="EN62" s="3">
        <f t="shared" si="58"/>
        <v>1.7074126603068298</v>
      </c>
      <c r="EO62" s="3">
        <f t="shared" si="59"/>
        <v>0.96991119816448257</v>
      </c>
      <c r="EP62" s="3">
        <f t="shared" si="60"/>
        <v>14.090781631785559</v>
      </c>
      <c r="EQ62" s="3">
        <f t="shared" si="61"/>
        <v>10.520746063891599</v>
      </c>
      <c r="ER62" s="3">
        <f t="shared" si="128"/>
        <v>433.52996179251585</v>
      </c>
      <c r="ES62" s="3">
        <f t="shared" si="62"/>
        <v>4.1099333338718829</v>
      </c>
      <c r="ET62" s="3">
        <f t="shared" si="62"/>
        <v>-4.2577094365031929</v>
      </c>
      <c r="EU62" s="3">
        <f t="shared" si="62"/>
        <v>4.5137882238486675</v>
      </c>
      <c r="EV62" s="3">
        <f t="shared" si="62"/>
        <v>-4.6544000315767686</v>
      </c>
      <c r="EW62" s="3">
        <f t="shared" si="63"/>
        <v>5.9177395730599356</v>
      </c>
      <c r="EX62" s="3">
        <f t="shared" si="13"/>
        <v>6.4836504982684513</v>
      </c>
      <c r="EY62" s="3">
        <f t="shared" si="64"/>
        <v>0.56609380881439464</v>
      </c>
      <c r="EZ62" s="3">
        <f t="shared" si="65"/>
        <v>0.99999730215137195</v>
      </c>
      <c r="FA62" s="3">
        <f t="shared" si="66"/>
        <v>0.13309033465883788</v>
      </c>
      <c r="FB62" s="3">
        <f t="shared" si="67"/>
        <v>2.4731078210648256</v>
      </c>
      <c r="FC62" s="3">
        <f t="shared" si="67"/>
        <v>4.3927899838110029</v>
      </c>
      <c r="FD62" s="3">
        <f t="shared" si="67"/>
        <v>3.5860920495933435</v>
      </c>
      <c r="FE62" s="3">
        <f t="shared" si="67"/>
        <v>6.4234943812620244</v>
      </c>
      <c r="FF62" s="3">
        <f t="shared" si="68"/>
        <v>5.0411175483698338</v>
      </c>
      <c r="FG62" s="3">
        <f t="shared" si="14"/>
        <v>7.3567204822707097</v>
      </c>
      <c r="FH62" s="3">
        <f t="shared" si="69"/>
        <v>2.3157059923012975</v>
      </c>
      <c r="FI62" s="3">
        <f t="shared" si="70"/>
        <v>0.99999356503671899</v>
      </c>
      <c r="FJ62" s="3">
        <f t="shared" si="71"/>
        <v>0.20554688505148425</v>
      </c>
      <c r="FK62" s="3">
        <f t="shared" si="72"/>
        <v>0.16931860985516106</v>
      </c>
      <c r="FL62" s="3">
        <f t="shared" si="129"/>
        <v>30.628699348153646</v>
      </c>
      <c r="FN62" s="14">
        <f t="shared" si="156"/>
        <v>5.7349015682348965E-2</v>
      </c>
      <c r="FO62" s="3">
        <f t="shared" si="165"/>
        <v>23.654688236073628</v>
      </c>
      <c r="FP62" s="3">
        <f t="shared" si="166"/>
        <v>-6.1034989338713608</v>
      </c>
      <c r="FQ62" s="3">
        <f t="shared" si="74"/>
        <v>5.0571334664621119</v>
      </c>
      <c r="FR62" s="3">
        <f t="shared" si="75"/>
        <v>0.25372334147701459</v>
      </c>
      <c r="FS62" s="3">
        <f t="shared" si="167"/>
        <v>7.7174205707756016E-2</v>
      </c>
      <c r="FT62" s="3">
        <f t="shared" si="168"/>
        <v>0.10686523903392509</v>
      </c>
      <c r="FU62" s="3">
        <f t="shared" si="169"/>
        <v>5.0634942906673999</v>
      </c>
      <c r="FV62" s="3">
        <f t="shared" si="170"/>
        <v>0.13181819806233502</v>
      </c>
      <c r="FW62" s="3">
        <f t="shared" si="171"/>
        <v>4.9821241996789141</v>
      </c>
      <c r="FX62" s="3">
        <f t="shared" si="172"/>
        <v>0.62534688283653128</v>
      </c>
      <c r="FY62" s="3">
        <f t="shared" si="132"/>
        <v>51.292347737766391</v>
      </c>
      <c r="FZ62" s="3">
        <f t="shared" si="173"/>
        <v>19.61702465374044</v>
      </c>
      <c r="GA62" s="3">
        <f t="shared" si="174"/>
        <v>17.339258648148743</v>
      </c>
      <c r="GB62" s="3">
        <f t="shared" si="175"/>
        <v>5.0571334664621119</v>
      </c>
      <c r="GC62" s="3">
        <f t="shared" si="176"/>
        <v>0.25372334147701459</v>
      </c>
      <c r="GD62" s="3">
        <f t="shared" si="177"/>
        <v>5.9391012695179768E-2</v>
      </c>
      <c r="GE62" s="3">
        <f t="shared" si="178"/>
        <v>-0.19040213977302045</v>
      </c>
      <c r="GF62" s="3">
        <f t="shared" si="179"/>
        <v>5.0634942906673999</v>
      </c>
      <c r="GG62" s="3">
        <f t="shared" si="180"/>
        <v>0.19944991155451491</v>
      </c>
      <c r="GH62" s="3">
        <f t="shared" si="181"/>
        <v>5.0174373017786564</v>
      </c>
      <c r="GI62" s="3">
        <f t="shared" si="182"/>
        <v>0.24956475348398782</v>
      </c>
      <c r="GJ62" s="3">
        <f t="shared" si="134"/>
        <v>75.548241957563491</v>
      </c>
      <c r="GL62" s="3">
        <f t="shared" si="183"/>
        <v>0.25372334147701459</v>
      </c>
      <c r="GM62" s="3">
        <f t="shared" si="184"/>
        <v>-5.0571334664621119</v>
      </c>
      <c r="GN62" s="3">
        <f t="shared" si="185"/>
        <v>7.7174205707756016E-2</v>
      </c>
      <c r="GO62" s="3">
        <f t="shared" si="186"/>
        <v>0.10686523903392509</v>
      </c>
      <c r="GP62" s="3">
        <f t="shared" si="187"/>
        <v>5.0634942906673999</v>
      </c>
      <c r="GQ62" s="3">
        <f t="shared" si="188"/>
        <v>0.13181819806233502</v>
      </c>
      <c r="GR62" s="3">
        <f t="shared" si="189"/>
        <v>5.1670157951863871</v>
      </c>
      <c r="GS62" s="3">
        <f t="shared" si="190"/>
        <v>-0.78034689473760654</v>
      </c>
      <c r="GT62" s="3">
        <f t="shared" si="135"/>
        <v>51.292347737765908</v>
      </c>
      <c r="GU62" s="3">
        <f t="shared" si="191"/>
        <v>-0.25372334147701459</v>
      </c>
      <c r="GV62" s="3">
        <f t="shared" si="192"/>
        <v>5.0571334664621119</v>
      </c>
      <c r="GW62" s="3">
        <f t="shared" si="193"/>
        <v>5.9391012695179768E-2</v>
      </c>
      <c r="GX62" s="3">
        <f t="shared" si="194"/>
        <v>-0.19040213977302045</v>
      </c>
      <c r="GY62" s="3">
        <f t="shared" si="195"/>
        <v>5.0634942906673999</v>
      </c>
      <c r="GZ62" s="3">
        <f t="shared" si="196"/>
        <v>0.19944991155451491</v>
      </c>
      <c r="HA62" s="3">
        <f t="shared" si="197"/>
        <v>5.2568688910314467</v>
      </c>
      <c r="HB62" s="3">
        <f t="shared" si="198"/>
        <v>-0.96835811238326575</v>
      </c>
      <c r="HC62" s="3">
        <f t="shared" si="139"/>
        <v>75.548241957564073</v>
      </c>
      <c r="HE62" s="3">
        <f t="shared" si="164"/>
        <v>51.292347737766391</v>
      </c>
      <c r="HF62" s="3">
        <f t="shared" si="199"/>
        <v>75.548241957563491</v>
      </c>
      <c r="HG62" s="3">
        <f t="shared" si="142"/>
        <v>63.420294847664941</v>
      </c>
      <c r="HH62" s="3">
        <f t="shared" si="143"/>
        <v>0.44744233967340669</v>
      </c>
      <c r="HJ62" s="3">
        <f t="shared" si="93"/>
        <v>-5.0571334664621119</v>
      </c>
      <c r="HK62" s="3">
        <f t="shared" si="94"/>
        <v>-0.25372334147701459</v>
      </c>
      <c r="HL62" s="3">
        <f t="shared" si="200"/>
        <v>8.6237215577205504</v>
      </c>
      <c r="HM62" s="3">
        <f t="shared" si="201"/>
        <v>-8.9121094680799615</v>
      </c>
      <c r="HN62" s="3">
        <f t="shared" si="202"/>
        <v>5.0634942906673999</v>
      </c>
      <c r="HO62" s="3">
        <f t="shared" si="203"/>
        <v>12.401381724474684</v>
      </c>
      <c r="HP62" s="3">
        <f t="shared" si="204"/>
        <v>16.190535646174723</v>
      </c>
      <c r="HQ62" s="3">
        <f t="shared" si="205"/>
        <v>-0.65850059433765062</v>
      </c>
      <c r="HR62" s="3">
        <f t="shared" si="206"/>
        <v>131.18561960503425</v>
      </c>
      <c r="HS62" s="3">
        <f t="shared" si="207"/>
        <v>-5.0571334664621119</v>
      </c>
      <c r="HT62" s="3">
        <f t="shared" si="208"/>
        <v>-0.25372334147701459</v>
      </c>
      <c r="HU62" s="3">
        <f t="shared" si="209"/>
        <v>6.0591998706581691</v>
      </c>
      <c r="HV62" s="3">
        <f t="shared" si="210"/>
        <v>10.816284365073027</v>
      </c>
      <c r="HW62" s="3">
        <f t="shared" si="211"/>
        <v>5.0634942906673999</v>
      </c>
      <c r="HX62" s="3">
        <f t="shared" si="212"/>
        <v>12.397818781491655</v>
      </c>
      <c r="HY62" s="3">
        <f t="shared" si="213"/>
        <v>15.688146400548696</v>
      </c>
      <c r="HZ62" s="3">
        <f t="shared" si="214"/>
        <v>-0.53183342182724536</v>
      </c>
      <c r="IA62" s="3">
        <f t="shared" si="215"/>
        <v>122.12941565095112</v>
      </c>
      <c r="IB62" s="3">
        <f t="shared" si="216"/>
        <v>126.65751762799269</v>
      </c>
      <c r="IC62" s="3">
        <f t="shared" si="217"/>
        <v>0.8022185373188454</v>
      </c>
      <c r="ID62" s="3">
        <f t="shared" si="218"/>
        <v>8.6237215577205504</v>
      </c>
      <c r="IE62" s="3">
        <f t="shared" si="219"/>
        <v>-8.9121094680799615</v>
      </c>
      <c r="IF62" s="3">
        <f t="shared" si="220"/>
        <v>7.7174205707756016E-2</v>
      </c>
      <c r="IG62" s="3">
        <f t="shared" si="221"/>
        <v>0.10686523903392509</v>
      </c>
      <c r="IH62" s="3">
        <f t="shared" si="222"/>
        <v>12.401381724474684</v>
      </c>
      <c r="II62" s="3">
        <f t="shared" si="223"/>
        <v>0.13181819806233502</v>
      </c>
      <c r="IJ62" s="3">
        <f t="shared" si="224"/>
        <v>12.425191202060311</v>
      </c>
      <c r="IK62" s="3">
        <f t="shared" si="225"/>
        <v>-0.17548233318967441</v>
      </c>
      <c r="IL62" s="3">
        <f t="shared" si="226"/>
        <v>100.10672813273266</v>
      </c>
      <c r="IM62" s="3">
        <f t="shared" si="227"/>
        <v>6.0591998706581691</v>
      </c>
      <c r="IN62" s="3">
        <f t="shared" si="228"/>
        <v>10.816284365073027</v>
      </c>
      <c r="IO62" s="3">
        <f t="shared" si="229"/>
        <v>5.9391012695179768E-2</v>
      </c>
      <c r="IP62" s="3">
        <f t="shared" si="230"/>
        <v>-0.19040213977302045</v>
      </c>
      <c r="IQ62" s="3">
        <f t="shared" si="231"/>
        <v>12.397818781491655</v>
      </c>
      <c r="IR62" s="3">
        <f t="shared" si="232"/>
        <v>0.19944991155451491</v>
      </c>
      <c r="IS62" s="3">
        <f t="shared" si="233"/>
        <v>12.535743063259204</v>
      </c>
      <c r="IT62" s="3">
        <f t="shared" si="234"/>
        <v>-0.6873262123676469</v>
      </c>
      <c r="IU62" s="3">
        <f t="shared" si="235"/>
        <v>133.41882630661237</v>
      </c>
      <c r="IV62" s="3">
        <f t="shared" si="236"/>
        <v>116.76277721967251</v>
      </c>
    </row>
    <row r="63" spans="3:256">
      <c r="C63" s="2">
        <v>57</v>
      </c>
      <c r="D63" s="3">
        <v>74.376299380000006</v>
      </c>
      <c r="E63" s="3">
        <v>31.434511430000001</v>
      </c>
      <c r="F63" s="3">
        <v>159.13721409999999</v>
      </c>
      <c r="G63" s="3">
        <v>44.906444909999998</v>
      </c>
      <c r="H63" s="3">
        <v>121.4553473</v>
      </c>
      <c r="I63" s="3">
        <v>28.776185229999999</v>
      </c>
      <c r="J63" s="3">
        <v>154.0022051</v>
      </c>
      <c r="K63" s="3">
        <v>-12.89966924</v>
      </c>
      <c r="L63" s="3">
        <v>187.34288860000001</v>
      </c>
      <c r="M63" s="3">
        <v>-45.843439910000001</v>
      </c>
      <c r="N63" s="3">
        <v>224.312239136237</v>
      </c>
      <c r="O63" s="3">
        <v>-82.372679206627893</v>
      </c>
      <c r="P63" s="3">
        <v>118.2800441</v>
      </c>
      <c r="Q63" s="3">
        <v>47.431091510000002</v>
      </c>
      <c r="R63" s="3">
        <v>130.98125690000001</v>
      </c>
      <c r="S63" s="3">
        <v>93.076074969999993</v>
      </c>
      <c r="T63" s="3">
        <v>152.8114664</v>
      </c>
      <c r="U63" s="3">
        <v>128.79823590000001</v>
      </c>
      <c r="V63" s="3">
        <v>182.52310208751001</v>
      </c>
      <c r="W63" s="3">
        <v>177.41727602065299</v>
      </c>
      <c r="X63" s="3">
        <v>74.049310091808294</v>
      </c>
      <c r="Y63" s="3">
        <v>31.551896344427401</v>
      </c>
      <c r="Z63" s="3">
        <v>158.43890724669299</v>
      </c>
      <c r="AA63" s="3">
        <v>44.260391394359402</v>
      </c>
      <c r="AB63" s="3">
        <v>121.78863244867399</v>
      </c>
      <c r="AC63" s="3">
        <v>28.217356913686999</v>
      </c>
      <c r="AD63" s="3">
        <v>154.10001965533399</v>
      </c>
      <c r="AE63" s="3">
        <v>-13.043511057664601</v>
      </c>
      <c r="AF63" s="3">
        <v>185.974606944154</v>
      </c>
      <c r="AG63" s="3">
        <v>-44.717331659384499</v>
      </c>
      <c r="AH63" s="3">
        <v>224.38934277194201</v>
      </c>
      <c r="AI63" s="3">
        <v>-82.542637573335298</v>
      </c>
      <c r="AJ63" s="3">
        <v>118.279706574503</v>
      </c>
      <c r="AK63" s="3">
        <v>48.215322435861196</v>
      </c>
      <c r="AL63" s="3">
        <v>131.637359991826</v>
      </c>
      <c r="AM63" s="3">
        <v>94.446771503803006</v>
      </c>
      <c r="AN63" s="3">
        <v>151.91093432487801</v>
      </c>
      <c r="AO63" s="3">
        <v>128.53395714745801</v>
      </c>
      <c r="AP63" s="3">
        <v>182.100514865669</v>
      </c>
      <c r="AQ63" s="3">
        <v>179.43358436303399</v>
      </c>
      <c r="AR63" s="3">
        <f t="shared" si="163"/>
        <v>9.2897255683165252</v>
      </c>
      <c r="AS63" s="3">
        <f t="shared" si="163"/>
        <v>3.9582874956741163</v>
      </c>
      <c r="AT63" s="3">
        <f t="shared" si="163"/>
        <v>19.876673608989613</v>
      </c>
      <c r="AU63" s="3">
        <f t="shared" si="163"/>
        <v>5.552609323302292</v>
      </c>
      <c r="AV63" s="3">
        <f t="shared" si="163"/>
        <v>15.278778038391334</v>
      </c>
      <c r="AW63" s="3">
        <f t="shared" si="163"/>
        <v>3.5399587338004039</v>
      </c>
      <c r="AX63" s="3">
        <f t="shared" si="163"/>
        <v>19.33234612038067</v>
      </c>
      <c r="AY63" s="3">
        <f t="shared" si="163"/>
        <v>-1.6363506698816719</v>
      </c>
      <c r="AZ63" s="3">
        <f t="shared" si="163"/>
        <v>23.331116239229416</v>
      </c>
      <c r="BA63" s="3">
        <f t="shared" si="163"/>
        <v>-5.6099339581697079</v>
      </c>
      <c r="BB63" s="3">
        <f t="shared" si="163"/>
        <v>28.150369155658751</v>
      </c>
      <c r="BC63" s="3">
        <f t="shared" si="163"/>
        <v>-10.355240984562856</v>
      </c>
      <c r="BD63" s="3">
        <f t="shared" si="163"/>
        <v>14.838571932889485</v>
      </c>
      <c r="BE63" s="3">
        <f t="shared" si="163"/>
        <v>6.0487682202807562</v>
      </c>
      <c r="BF63" s="3">
        <f t="shared" si="163"/>
        <v>16.514332778328388</v>
      </c>
      <c r="BG63" s="3">
        <f t="shared" si="163"/>
        <v>11.848653106909742</v>
      </c>
      <c r="BH63" s="3">
        <f t="shared" si="237"/>
        <v>19.057718281980144</v>
      </c>
      <c r="BI63" s="3">
        <f t="shared" si="162"/>
        <v>16.125000849153523</v>
      </c>
      <c r="BJ63" s="3">
        <f t="shared" si="160"/>
        <v>22.845098851749452</v>
      </c>
      <c r="BK63" s="3">
        <f t="shared" si="160"/>
        <v>22.510523790232536</v>
      </c>
      <c r="BM63" s="14">
        <f t="shared" si="153"/>
        <v>5.8391725058391672E-2</v>
      </c>
      <c r="BN63" s="3">
        <f t="shared" ref="BN63:BO77" si="238">AVERAGE(AR63,AT63)</f>
        <v>14.58319958865307</v>
      </c>
      <c r="BO63" s="3">
        <f t="shared" si="238"/>
        <v>4.7554484094882046</v>
      </c>
      <c r="BP63" s="3">
        <f t="shared" si="19"/>
        <v>0.15567552942505467</v>
      </c>
      <c r="BQ63" s="3">
        <f t="shared" si="20"/>
        <v>149.29905973980442</v>
      </c>
      <c r="BR63" s="3">
        <f t="shared" si="21"/>
        <v>2702.3129812904604</v>
      </c>
      <c r="BS63" s="3">
        <f t="shared" si="112"/>
        <v>6214.3909193066756</v>
      </c>
      <c r="BT63" s="3">
        <f t="shared" si="113"/>
        <v>112480.47563945084</v>
      </c>
      <c r="BU63" s="3">
        <f t="shared" si="114"/>
        <v>112.48047563945084</v>
      </c>
      <c r="BW63" s="14">
        <f t="shared" si="154"/>
        <v>5.8391725058391672E-2</v>
      </c>
      <c r="BX63" s="3">
        <f t="shared" si="157"/>
        <v>23.741357638019711</v>
      </c>
      <c r="BY63" s="3">
        <f t="shared" si="157"/>
        <v>-5.9957958272222642</v>
      </c>
      <c r="BZ63" s="3">
        <f t="shared" si="22"/>
        <v>0.13824450953133088</v>
      </c>
      <c r="CA63" s="3">
        <f t="shared" si="23"/>
        <v>132.58201442092755</v>
      </c>
      <c r="CB63" s="3">
        <f t="shared" si="158"/>
        <v>19.679715815038918</v>
      </c>
      <c r="CC63" s="3">
        <f t="shared" si="158"/>
        <v>17.179588448571138</v>
      </c>
      <c r="CD63" s="3">
        <f t="shared" si="24"/>
        <v>0.17153645192233569</v>
      </c>
      <c r="CE63" s="3">
        <f t="shared" si="25"/>
        <v>164.51031885159679</v>
      </c>
      <c r="CF63" s="3">
        <f t="shared" si="26"/>
        <v>148.54616663626217</v>
      </c>
      <c r="CH63" s="3">
        <f t="shared" si="115"/>
        <v>12.401381724474684</v>
      </c>
      <c r="CI63" s="3">
        <f t="shared" si="116"/>
        <v>0.55231343617803386</v>
      </c>
      <c r="CJ63" s="3">
        <f t="shared" si="117"/>
        <v>12.365430546232579</v>
      </c>
      <c r="CK63" s="3">
        <f t="shared" si="118"/>
        <v>12.399199583223094</v>
      </c>
      <c r="CL63" s="3">
        <f t="shared" si="119"/>
        <v>3.3903675445441782E-2</v>
      </c>
      <c r="CM63" s="7">
        <f t="shared" si="27"/>
        <v>12.659562853442647</v>
      </c>
      <c r="CN63" s="7">
        <f t="shared" si="28"/>
        <v>3.411659750558417</v>
      </c>
      <c r="CO63" s="7">
        <f t="shared" si="29"/>
        <v>12.399266902450558</v>
      </c>
      <c r="CP63" s="7">
        <f t="shared" si="30"/>
        <v>1.8687998875119828E-2</v>
      </c>
      <c r="CQ63" s="7">
        <f t="shared" si="120"/>
        <v>3.4303477494335368</v>
      </c>
      <c r="CR63" s="3">
        <f t="shared" si="121"/>
        <v>12.397818781491655</v>
      </c>
      <c r="CS63" s="3">
        <f t="shared" si="122"/>
        <v>0.58744309254495719</v>
      </c>
      <c r="CT63" s="3">
        <f t="shared" si="123"/>
        <v>12.221260009934982</v>
      </c>
      <c r="CU63" s="3">
        <f t="shared" si="124"/>
        <v>12.40083330009822</v>
      </c>
      <c r="CV63" s="3">
        <f t="shared" si="125"/>
        <v>0.18391935854780525</v>
      </c>
      <c r="CW63" s="7">
        <f t="shared" si="31"/>
        <v>12.603260941985797</v>
      </c>
      <c r="CX63" s="7">
        <f t="shared" si="32"/>
        <v>3.4474274091026089</v>
      </c>
      <c r="CY63" s="7">
        <f t="shared" si="33"/>
        <v>12.403006334290502</v>
      </c>
      <c r="CZ63" s="7">
        <f t="shared" si="34"/>
        <v>0.2446521062304455</v>
      </c>
      <c r="DA63" s="7">
        <f t="shared" si="126"/>
        <v>3.6920795153330546</v>
      </c>
      <c r="DB63" s="3">
        <f t="shared" si="35"/>
        <v>3.5612136323832955</v>
      </c>
      <c r="DD63" s="14">
        <f t="shared" si="155"/>
        <v>5.8391725058391672E-2</v>
      </c>
      <c r="DE63" s="3">
        <f t="shared" ref="DE63:DF77" si="239">AR63-AT63</f>
        <v>-10.586948040673088</v>
      </c>
      <c r="DF63" s="3">
        <f t="shared" si="239"/>
        <v>-1.5943218276281756</v>
      </c>
      <c r="DG63" s="3">
        <f t="shared" ref="DG63:DH77" si="240">AX63-AV63</f>
        <v>4.0535680819893365</v>
      </c>
      <c r="DH63" s="3">
        <f t="shared" si="240"/>
        <v>-5.176309403682076</v>
      </c>
      <c r="DI63" s="3">
        <f t="shared" si="38"/>
        <v>10.706322006457837</v>
      </c>
      <c r="DJ63" s="3">
        <f t="shared" si="39"/>
        <v>6.574617345364687</v>
      </c>
      <c r="DK63" s="3">
        <f t="shared" si="40"/>
        <v>15.072337155628615</v>
      </c>
      <c r="DL63" s="3">
        <f t="shared" si="41"/>
        <v>-0.4924311150144936</v>
      </c>
      <c r="DM63" s="3">
        <f t="shared" si="42"/>
        <v>119.50049734330615</v>
      </c>
      <c r="DN63" s="3">
        <f t="shared" ref="DN63:DO77" si="241">AR63-AT63</f>
        <v>-10.586948040673088</v>
      </c>
      <c r="DO63" s="3">
        <f t="shared" si="241"/>
        <v>-1.5943218276281756</v>
      </c>
      <c r="DP63" s="3">
        <f t="shared" ref="DP63:DQ77" si="242">BF63-BD63</f>
        <v>1.6757608454389032</v>
      </c>
      <c r="DQ63" s="3">
        <f t="shared" si="242"/>
        <v>5.7998848866289858</v>
      </c>
      <c r="DR63" s="3">
        <f t="shared" si="45"/>
        <v>10.706322006457837</v>
      </c>
      <c r="DS63" s="3">
        <f t="shared" si="46"/>
        <v>6.0371217570340114</v>
      </c>
      <c r="DT63" s="3">
        <f t="shared" si="47"/>
        <v>14.319508446825109</v>
      </c>
      <c r="DU63" s="3">
        <f t="shared" si="48"/>
        <v>-0.41754346375534362</v>
      </c>
      <c r="DV63" s="3">
        <f t="shared" si="49"/>
        <v>114.67959295021207</v>
      </c>
      <c r="DW63" s="3">
        <f t="shared" si="50"/>
        <v>117.09004514675911</v>
      </c>
      <c r="DX63" s="3">
        <f t="shared" si="127"/>
        <v>889.10682017509635</v>
      </c>
      <c r="DY63" s="3">
        <f t="shared" ref="DY63:EB77" si="243">AX63-AV63</f>
        <v>4.0535680819893365</v>
      </c>
      <c r="DZ63" s="3">
        <f t="shared" si="243"/>
        <v>-5.176309403682076</v>
      </c>
      <c r="EA63" s="3">
        <f t="shared" si="243"/>
        <v>3.9987701188487463</v>
      </c>
      <c r="EB63" s="3">
        <f t="shared" si="243"/>
        <v>-3.9735832882880358</v>
      </c>
      <c r="EC63" s="3">
        <f t="shared" si="52"/>
        <v>6.574617345364687</v>
      </c>
      <c r="ED63" s="3">
        <f t="shared" si="11"/>
        <v>5.6373332890968557</v>
      </c>
      <c r="EE63" s="3">
        <f t="shared" si="53"/>
        <v>1.2039738059506095</v>
      </c>
      <c r="EF63" s="3">
        <f t="shared" si="54"/>
        <v>0.99229626906992396</v>
      </c>
      <c r="EG63" s="3">
        <f t="shared" si="55"/>
        <v>7.116515260979118</v>
      </c>
      <c r="EH63" s="3">
        <f t="shared" ref="EH63:EK77" si="244">BF63-BD63</f>
        <v>1.6757608454389032</v>
      </c>
      <c r="EI63" s="3">
        <f t="shared" si="244"/>
        <v>5.7998848866289858</v>
      </c>
      <c r="EJ63" s="3">
        <f t="shared" si="244"/>
        <v>2.5433855036517556</v>
      </c>
      <c r="EK63" s="3">
        <f t="shared" si="244"/>
        <v>4.2763477422437806</v>
      </c>
      <c r="EL63" s="3">
        <f t="shared" si="57"/>
        <v>6.0371217570340114</v>
      </c>
      <c r="EM63" s="3">
        <f t="shared" si="12"/>
        <v>4.9755361352098904</v>
      </c>
      <c r="EN63" s="3">
        <f t="shared" si="58"/>
        <v>1.7532649479928568</v>
      </c>
      <c r="EO63" s="3">
        <f t="shared" si="59"/>
        <v>0.96759139596932053</v>
      </c>
      <c r="EP63" s="3">
        <f t="shared" si="60"/>
        <v>14.626746374953086</v>
      </c>
      <c r="EQ63" s="3">
        <f t="shared" si="61"/>
        <v>10.871630817966102</v>
      </c>
      <c r="ER63" s="3">
        <f t="shared" si="128"/>
        <v>336.51251454761137</v>
      </c>
      <c r="ES63" s="3">
        <f t="shared" ref="ES63:EV77" si="245">AZ63-AX63</f>
        <v>3.9987701188487463</v>
      </c>
      <c r="ET63" s="3">
        <f t="shared" si="245"/>
        <v>-3.9735832882880358</v>
      </c>
      <c r="EU63" s="3">
        <f t="shared" si="245"/>
        <v>4.8192529164293347</v>
      </c>
      <c r="EV63" s="3">
        <f t="shared" si="245"/>
        <v>-4.7453070263931485</v>
      </c>
      <c r="EW63" s="3">
        <f t="shared" si="63"/>
        <v>5.6373332890968557</v>
      </c>
      <c r="EX63" s="3">
        <f t="shared" si="13"/>
        <v>6.7633673157125536</v>
      </c>
      <c r="EY63" s="3">
        <f t="shared" si="64"/>
        <v>1.1263878324452008</v>
      </c>
      <c r="EZ63" s="3">
        <f t="shared" si="65"/>
        <v>0.99998954923611549</v>
      </c>
      <c r="FA63" s="3">
        <f t="shared" si="66"/>
        <v>0.26194615400831672</v>
      </c>
      <c r="FB63" s="3">
        <f t="shared" ref="FB63:FE77" si="246">BH63-BF63</f>
        <v>2.5433855036517556</v>
      </c>
      <c r="FC63" s="3">
        <f t="shared" si="246"/>
        <v>4.2763477422437806</v>
      </c>
      <c r="FD63" s="3">
        <f t="shared" si="246"/>
        <v>3.7873805697693079</v>
      </c>
      <c r="FE63" s="3">
        <f t="shared" si="246"/>
        <v>6.3855229410790137</v>
      </c>
      <c r="FF63" s="3">
        <f t="shared" si="68"/>
        <v>4.9755361352098904</v>
      </c>
      <c r="FG63" s="3">
        <f t="shared" si="14"/>
        <v>7.4242275565416547</v>
      </c>
      <c r="FH63" s="3">
        <f t="shared" si="69"/>
        <v>2.448702461285662</v>
      </c>
      <c r="FI63" s="3">
        <f t="shared" si="70"/>
        <v>0.9999992681684321</v>
      </c>
      <c r="FJ63" s="3">
        <f t="shared" si="71"/>
        <v>6.9317553495193668E-2</v>
      </c>
      <c r="FK63" s="3">
        <f t="shared" si="72"/>
        <v>0.16563185375175521</v>
      </c>
      <c r="FL63" s="3">
        <f t="shared" si="129"/>
        <v>-3.5357465734103486</v>
      </c>
      <c r="FN63" s="14">
        <f t="shared" si="156"/>
        <v>5.8391725058391672E-2</v>
      </c>
      <c r="FO63" s="3">
        <f t="shared" si="165"/>
        <v>23.741357638019711</v>
      </c>
      <c r="FP63" s="3">
        <f t="shared" si="166"/>
        <v>-5.9957958272222642</v>
      </c>
      <c r="FQ63" s="3">
        <f t="shared" si="74"/>
        <v>5.0571334664621119</v>
      </c>
      <c r="FR63" s="3">
        <f t="shared" si="75"/>
        <v>0.25372334147701459</v>
      </c>
      <c r="FS63" s="3">
        <f t="shared" si="167"/>
        <v>8.6669401946082303E-2</v>
      </c>
      <c r="FT63" s="3">
        <f t="shared" si="168"/>
        <v>0.10770310664909655</v>
      </c>
      <c r="FU63" s="3">
        <f t="shared" si="169"/>
        <v>5.0634942906673999</v>
      </c>
      <c r="FV63" s="3">
        <f t="shared" si="170"/>
        <v>0.13824450953133088</v>
      </c>
      <c r="FW63" s="3">
        <f t="shared" si="171"/>
        <v>4.972608462932147</v>
      </c>
      <c r="FX63" s="3">
        <f t="shared" si="172"/>
        <v>0.66517905115878018</v>
      </c>
      <c r="FY63" s="3">
        <f t="shared" si="132"/>
        <v>48.303936824917621</v>
      </c>
      <c r="FZ63" s="3">
        <f t="shared" si="173"/>
        <v>19.679715815038918</v>
      </c>
      <c r="GA63" s="3">
        <f t="shared" si="174"/>
        <v>17.179588448571138</v>
      </c>
      <c r="GB63" s="3">
        <f t="shared" si="175"/>
        <v>5.0571334664621119</v>
      </c>
      <c r="GC63" s="3">
        <f t="shared" si="176"/>
        <v>0.25372334147701459</v>
      </c>
      <c r="GD63" s="3">
        <f t="shared" si="177"/>
        <v>6.2691161298477738E-2</v>
      </c>
      <c r="GE63" s="3">
        <f t="shared" si="178"/>
        <v>-0.15967019957760442</v>
      </c>
      <c r="GF63" s="3">
        <f t="shared" si="179"/>
        <v>5.0634942906673999</v>
      </c>
      <c r="GG63" s="3">
        <f t="shared" si="180"/>
        <v>0.17153645192233569</v>
      </c>
      <c r="GH63" s="3">
        <f t="shared" si="181"/>
        <v>5.0115215413478884</v>
      </c>
      <c r="GI63" s="3">
        <f t="shared" si="182"/>
        <v>0.3183673039321876</v>
      </c>
      <c r="GJ63" s="3">
        <f t="shared" si="134"/>
        <v>71.43578495166642</v>
      </c>
      <c r="GL63" s="3">
        <f t="shared" si="183"/>
        <v>0.25372334147701459</v>
      </c>
      <c r="GM63" s="3">
        <f t="shared" si="184"/>
        <v>-5.0571334664621119</v>
      </c>
      <c r="GN63" s="3">
        <f t="shared" si="185"/>
        <v>8.6669401946082303E-2</v>
      </c>
      <c r="GO63" s="3">
        <f t="shared" si="186"/>
        <v>0.10770310664909655</v>
      </c>
      <c r="GP63" s="3">
        <f t="shared" si="187"/>
        <v>5.0634942906673999</v>
      </c>
      <c r="GQ63" s="3">
        <f t="shared" si="188"/>
        <v>0.13824450953133088</v>
      </c>
      <c r="GR63" s="3">
        <f t="shared" si="189"/>
        <v>5.1675375030724195</v>
      </c>
      <c r="GS63" s="3">
        <f t="shared" si="190"/>
        <v>-0.74668388887099124</v>
      </c>
      <c r="GT63" s="3">
        <f t="shared" si="135"/>
        <v>48.303936824917741</v>
      </c>
      <c r="GU63" s="3">
        <f t="shared" si="191"/>
        <v>-0.25372334147701459</v>
      </c>
      <c r="GV63" s="3">
        <f t="shared" si="192"/>
        <v>5.0571334664621119</v>
      </c>
      <c r="GW63" s="3">
        <f t="shared" si="193"/>
        <v>6.2691161298477738E-2</v>
      </c>
      <c r="GX63" s="3">
        <f t="shared" si="194"/>
        <v>-0.15967019957760442</v>
      </c>
      <c r="GY63" s="3">
        <f t="shared" si="195"/>
        <v>5.0634942906673999</v>
      </c>
      <c r="GZ63" s="3">
        <f t="shared" si="196"/>
        <v>0.17153645192233569</v>
      </c>
      <c r="HA63" s="3">
        <f t="shared" si="197"/>
        <v>5.2263905927104304</v>
      </c>
      <c r="HB63" s="3">
        <f t="shared" si="198"/>
        <v>-0.9479674360372029</v>
      </c>
      <c r="HC63" s="3">
        <f t="shared" si="139"/>
        <v>71.435784951666278</v>
      </c>
      <c r="HE63" s="3">
        <f t="shared" si="164"/>
        <v>48.303936824917621</v>
      </c>
      <c r="HF63" s="3">
        <f t="shared" si="199"/>
        <v>71.43578495166642</v>
      </c>
      <c r="HG63" s="3">
        <f t="shared" si="142"/>
        <v>59.869860888292024</v>
      </c>
      <c r="HH63" s="3">
        <f t="shared" si="143"/>
        <v>0.50196576052867925</v>
      </c>
      <c r="HJ63" s="3">
        <f t="shared" si="93"/>
        <v>-5.0571334664621119</v>
      </c>
      <c r="HK63" s="3">
        <f t="shared" si="94"/>
        <v>-0.25372334147701459</v>
      </c>
      <c r="HL63" s="3">
        <f t="shared" si="200"/>
        <v>8.8180230352780811</v>
      </c>
      <c r="HM63" s="3">
        <f t="shared" si="201"/>
        <v>-8.7188903146811843</v>
      </c>
      <c r="HN63" s="3">
        <f t="shared" si="202"/>
        <v>5.0634942906673999</v>
      </c>
      <c r="HO63" s="3">
        <f t="shared" si="203"/>
        <v>12.400668472712921</v>
      </c>
      <c r="HP63" s="3">
        <f t="shared" si="204"/>
        <v>16.253584830184685</v>
      </c>
      <c r="HQ63" s="3">
        <f t="shared" si="205"/>
        <v>-0.67496817136047726</v>
      </c>
      <c r="HR63" s="3">
        <f t="shared" si="206"/>
        <v>132.45167857670944</v>
      </c>
      <c r="HS63" s="3">
        <f t="shared" si="207"/>
        <v>-5.0571334664621119</v>
      </c>
      <c r="HT63" s="3">
        <f t="shared" si="208"/>
        <v>-0.25372334147701459</v>
      </c>
      <c r="HU63" s="3">
        <f t="shared" si="209"/>
        <v>6.3307660734210636</v>
      </c>
      <c r="HV63" s="3">
        <f t="shared" si="210"/>
        <v>10.661870683322794</v>
      </c>
      <c r="HW63" s="3">
        <f t="shared" si="211"/>
        <v>5.0634942906673999</v>
      </c>
      <c r="HX63" s="3">
        <f t="shared" si="212"/>
        <v>12.39976151158873</v>
      </c>
      <c r="HY63" s="3">
        <f t="shared" si="213"/>
        <v>15.7744872767617</v>
      </c>
      <c r="HZ63" s="3">
        <f t="shared" si="214"/>
        <v>-0.55299950910789486</v>
      </c>
      <c r="IA63" s="3">
        <f t="shared" si="215"/>
        <v>123.57303618421864</v>
      </c>
      <c r="IB63" s="3">
        <f t="shared" si="216"/>
        <v>128.01235738046404</v>
      </c>
      <c r="IC63" s="3">
        <f t="shared" si="217"/>
        <v>0.78787795127472782</v>
      </c>
      <c r="ID63" s="3">
        <f t="shared" si="218"/>
        <v>8.8180230352780811</v>
      </c>
      <c r="IE63" s="3">
        <f t="shared" si="219"/>
        <v>-8.7188903146811843</v>
      </c>
      <c r="IF63" s="3">
        <f t="shared" si="220"/>
        <v>8.6669401946082303E-2</v>
      </c>
      <c r="IG63" s="3">
        <f t="shared" si="221"/>
        <v>0.10770310664909655</v>
      </c>
      <c r="IH63" s="3">
        <f t="shared" si="222"/>
        <v>12.400668472712921</v>
      </c>
      <c r="II63" s="3">
        <f t="shared" si="223"/>
        <v>0.13824450953133088</v>
      </c>
      <c r="IJ63" s="3">
        <f t="shared" si="224"/>
        <v>12.415526074064315</v>
      </c>
      <c r="IK63" s="3">
        <f t="shared" si="225"/>
        <v>-0.10196366432060366</v>
      </c>
      <c r="IL63" s="3">
        <f t="shared" si="226"/>
        <v>95.85225824820823</v>
      </c>
      <c r="IM63" s="3">
        <f t="shared" si="227"/>
        <v>6.3307660734210636</v>
      </c>
      <c r="IN63" s="3">
        <f t="shared" si="228"/>
        <v>10.661870683322794</v>
      </c>
      <c r="IO63" s="3">
        <f t="shared" si="229"/>
        <v>6.2691161298477738E-2</v>
      </c>
      <c r="IP63" s="3">
        <f t="shared" si="230"/>
        <v>-0.15967019957760442</v>
      </c>
      <c r="IQ63" s="3">
        <f t="shared" si="231"/>
        <v>12.39976151158873</v>
      </c>
      <c r="IR63" s="3">
        <f t="shared" si="232"/>
        <v>0.17153645192233569</v>
      </c>
      <c r="IS63" s="3">
        <f t="shared" si="233"/>
        <v>12.505779071463932</v>
      </c>
      <c r="IT63" s="3">
        <f t="shared" si="234"/>
        <v>-0.61377204203293667</v>
      </c>
      <c r="IU63" s="3">
        <f t="shared" si="235"/>
        <v>127.86274876744743</v>
      </c>
      <c r="IV63" s="3">
        <f t="shared" si="236"/>
        <v>111.85750350782783</v>
      </c>
    </row>
    <row r="64" spans="3:256">
      <c r="C64" s="2">
        <v>58</v>
      </c>
      <c r="D64" s="3">
        <v>72.692307690000007</v>
      </c>
      <c r="E64" s="3">
        <v>30.873180869999999</v>
      </c>
      <c r="F64" s="3">
        <v>157.45322250000001</v>
      </c>
      <c r="G64" s="3">
        <v>43.222453219999998</v>
      </c>
      <c r="H64" s="3">
        <v>121.0584344</v>
      </c>
      <c r="I64" s="3">
        <v>28.379272329999999</v>
      </c>
      <c r="J64" s="3">
        <v>154.39911799999999</v>
      </c>
      <c r="K64" s="3">
        <v>-13.69349504</v>
      </c>
      <c r="L64" s="3">
        <v>185.3583241</v>
      </c>
      <c r="M64" s="3">
        <v>-41.477398020000003</v>
      </c>
      <c r="N64" s="3">
        <v>227.96248893688301</v>
      </c>
      <c r="O64" s="3">
        <v>-79.711905020872095</v>
      </c>
      <c r="P64" s="3">
        <v>117.0893054</v>
      </c>
      <c r="Q64" s="3">
        <v>47.828004409999998</v>
      </c>
      <c r="R64" s="3">
        <v>131.37816979999999</v>
      </c>
      <c r="S64" s="3">
        <v>94.663726569999994</v>
      </c>
      <c r="T64" s="3">
        <v>152.41455350000001</v>
      </c>
      <c r="U64" s="3">
        <v>127.6074972</v>
      </c>
      <c r="V64" s="3">
        <v>184.57454766297499</v>
      </c>
      <c r="W64" s="3">
        <v>177.97126153689001</v>
      </c>
      <c r="X64" s="3">
        <v>72.603110087371903</v>
      </c>
      <c r="Y64" s="3">
        <v>31.443268034928</v>
      </c>
      <c r="Z64" s="3">
        <v>157.34431520805401</v>
      </c>
      <c r="AA64" s="3">
        <v>44.138426786691198</v>
      </c>
      <c r="AB64" s="3">
        <v>120.482180565449</v>
      </c>
      <c r="AC64" s="3">
        <v>28.362803035265301</v>
      </c>
      <c r="AD64" s="3">
        <v>154.00451877956499</v>
      </c>
      <c r="AE64" s="3">
        <v>-12.9295124269824</v>
      </c>
      <c r="AF64" s="3">
        <v>184.58311285968301</v>
      </c>
      <c r="AG64" s="3">
        <v>-42.042316961359298</v>
      </c>
      <c r="AH64" s="3">
        <v>225.80870136295499</v>
      </c>
      <c r="AI64" s="3">
        <v>-80.845359624162001</v>
      </c>
      <c r="AJ64" s="3">
        <v>117.12830093004899</v>
      </c>
      <c r="AK64" s="3">
        <v>48.099787113979097</v>
      </c>
      <c r="AL64" s="3">
        <v>131.19354196920199</v>
      </c>
      <c r="AM64" s="3">
        <v>94.057343015771906</v>
      </c>
      <c r="AN64" s="3">
        <v>151.534277461915</v>
      </c>
      <c r="AO64" s="3">
        <v>126.62880660143</v>
      </c>
      <c r="AP64" s="3">
        <v>183.64881667521601</v>
      </c>
      <c r="AQ64" s="3">
        <v>177.83933051311701</v>
      </c>
      <c r="AR64" s="3">
        <f t="shared" si="163"/>
        <v>9.1082950979791857</v>
      </c>
      <c r="AS64" s="3">
        <f t="shared" si="163"/>
        <v>3.9446597227354019</v>
      </c>
      <c r="AT64" s="3">
        <f t="shared" si="163"/>
        <v>19.739353495735173</v>
      </c>
      <c r="AU64" s="3">
        <f t="shared" si="163"/>
        <v>5.5373084686031691</v>
      </c>
      <c r="AV64" s="3">
        <f t="shared" si="163"/>
        <v>15.114879422073056</v>
      </c>
      <c r="AW64" s="3">
        <f t="shared" si="163"/>
        <v>3.5582054204037394</v>
      </c>
      <c r="AX64" s="3">
        <f t="shared" si="163"/>
        <v>19.320365226482696</v>
      </c>
      <c r="AY64" s="3">
        <f t="shared" si="163"/>
        <v>-1.6220491727726709</v>
      </c>
      <c r="AZ64" s="3">
        <f t="shared" si="163"/>
        <v>23.156548803575465</v>
      </c>
      <c r="BA64" s="3">
        <f t="shared" si="163"/>
        <v>-5.2743447081813235</v>
      </c>
      <c r="BB64" s="3">
        <f t="shared" si="163"/>
        <v>28.328432283825581</v>
      </c>
      <c r="BC64" s="3">
        <f t="shared" si="163"/>
        <v>-10.142311973591298</v>
      </c>
      <c r="BD64" s="3">
        <f t="shared" si="163"/>
        <v>14.69412436894153</v>
      </c>
      <c r="BE64" s="3">
        <f t="shared" si="163"/>
        <v>6.0342739402881254</v>
      </c>
      <c r="BF64" s="3">
        <f t="shared" si="163"/>
        <v>16.458654371232651</v>
      </c>
      <c r="BG64" s="3">
        <f t="shared" si="163"/>
        <v>11.799798042928618</v>
      </c>
      <c r="BH64" s="3">
        <f t="shared" si="237"/>
        <v>19.010465459691709</v>
      </c>
      <c r="BI64" s="3">
        <f t="shared" si="162"/>
        <v>15.885993548248411</v>
      </c>
      <c r="BJ64" s="3">
        <f t="shared" si="160"/>
        <v>23.039338323930714</v>
      </c>
      <c r="BK64" s="3">
        <f t="shared" si="160"/>
        <v>22.310519485889948</v>
      </c>
      <c r="BM64" s="14">
        <f t="shared" si="153"/>
        <v>5.9434434434434379E-2</v>
      </c>
      <c r="BN64" s="3">
        <f t="shared" si="238"/>
        <v>14.42382429685718</v>
      </c>
      <c r="BO64" s="3">
        <f t="shared" si="238"/>
        <v>4.740984095669285</v>
      </c>
      <c r="BP64" s="3">
        <f t="shared" si="19"/>
        <v>0.16003030965813042</v>
      </c>
      <c r="BQ64" s="3">
        <f t="shared" si="20"/>
        <v>153.47546817453338</v>
      </c>
      <c r="BR64" s="3">
        <f t="shared" si="21"/>
        <v>2777.9059739590543</v>
      </c>
      <c r="BS64" s="3">
        <f t="shared" si="112"/>
        <v>4005.3427452424567</v>
      </c>
      <c r="BT64" s="3">
        <f t="shared" si="113"/>
        <v>72496.703688888476</v>
      </c>
      <c r="BU64" s="3">
        <f t="shared" si="114"/>
        <v>72.496703688888473</v>
      </c>
      <c r="BW64" s="14">
        <f t="shared" si="154"/>
        <v>5.9434434434434379E-2</v>
      </c>
      <c r="BX64" s="3">
        <f t="shared" si="157"/>
        <v>23.824398755154139</v>
      </c>
      <c r="BY64" s="3">
        <f t="shared" si="157"/>
        <v>-5.8821805731819845</v>
      </c>
      <c r="BZ64" s="3">
        <f t="shared" si="22"/>
        <v>0.14072758466473836</v>
      </c>
      <c r="CA64" s="3">
        <f t="shared" si="23"/>
        <v>134.96338279687066</v>
      </c>
      <c r="CB64" s="3">
        <f t="shared" si="158"/>
        <v>19.748996347581681</v>
      </c>
      <c r="CC64" s="3">
        <f t="shared" si="158"/>
        <v>17.055158764409285</v>
      </c>
      <c r="CD64" s="3">
        <f t="shared" si="24"/>
        <v>0.14241677741764638</v>
      </c>
      <c r="CE64" s="3">
        <f t="shared" si="25"/>
        <v>136.58338621461957</v>
      </c>
      <c r="CF64" s="3">
        <f t="shared" si="26"/>
        <v>135.77338450574513</v>
      </c>
      <c r="CH64" s="3">
        <f t="shared" si="115"/>
        <v>12.400668472712921</v>
      </c>
      <c r="CI64" s="3">
        <f t="shared" si="116"/>
        <v>0.55671310264045715</v>
      </c>
      <c r="CJ64" s="3">
        <f t="shared" si="117"/>
        <v>12.345944429525035</v>
      </c>
      <c r="CK64" s="3">
        <f t="shared" si="118"/>
        <v>12.396766182141977</v>
      </c>
      <c r="CL64" s="3">
        <f t="shared" si="119"/>
        <v>5.0821861550453415E-2</v>
      </c>
      <c r="CM64" s="7">
        <f t="shared" si="27"/>
        <v>12.651663002439207</v>
      </c>
      <c r="CN64" s="7">
        <f t="shared" si="28"/>
        <v>3.4266431901603887</v>
      </c>
      <c r="CO64" s="7">
        <f t="shared" si="29"/>
        <v>12.396766236608734</v>
      </c>
      <c r="CP64" s="7">
        <f t="shared" si="30"/>
        <v>6.5088935990854305E-4</v>
      </c>
      <c r="CQ64" s="7">
        <f t="shared" si="120"/>
        <v>3.4272940795202973</v>
      </c>
      <c r="CR64" s="3">
        <f t="shared" si="121"/>
        <v>12.39976151158873</v>
      </c>
      <c r="CS64" s="3">
        <f t="shared" si="122"/>
        <v>0.53876875759113718</v>
      </c>
      <c r="CT64" s="3">
        <f t="shared" si="123"/>
        <v>12.293042920771745</v>
      </c>
      <c r="CU64" s="3">
        <f t="shared" si="124"/>
        <v>12.399974450146377</v>
      </c>
      <c r="CV64" s="3">
        <f t="shared" si="125"/>
        <v>0.11489850732951661</v>
      </c>
      <c r="CW64" s="7">
        <f t="shared" si="31"/>
        <v>12.615786594975805</v>
      </c>
      <c r="CX64" s="7">
        <f t="shared" si="32"/>
        <v>3.2592523024325204</v>
      </c>
      <c r="CY64" s="7">
        <f t="shared" si="33"/>
        <v>12.403957939123819</v>
      </c>
      <c r="CZ64" s="7">
        <f t="shared" si="34"/>
        <v>0.25951738254309747</v>
      </c>
      <c r="DA64" s="7">
        <f t="shared" si="126"/>
        <v>3.5187696849756178</v>
      </c>
      <c r="DB64" s="3">
        <f t="shared" si="35"/>
        <v>3.4730318822479576</v>
      </c>
      <c r="DD64" s="14">
        <f t="shared" si="155"/>
        <v>5.9434434434434379E-2</v>
      </c>
      <c r="DE64" s="3">
        <f t="shared" si="239"/>
        <v>-10.631058397755988</v>
      </c>
      <c r="DF64" s="3">
        <f t="shared" si="239"/>
        <v>-1.5926487458677672</v>
      </c>
      <c r="DG64" s="3">
        <f t="shared" si="240"/>
        <v>4.2054858044096406</v>
      </c>
      <c r="DH64" s="3">
        <f t="shared" si="240"/>
        <v>-5.1802545931764108</v>
      </c>
      <c r="DI64" s="3">
        <f t="shared" si="38"/>
        <v>10.749694539111903</v>
      </c>
      <c r="DJ64" s="3">
        <f t="shared" si="39"/>
        <v>6.6724169909573474</v>
      </c>
      <c r="DK64" s="3">
        <f t="shared" si="40"/>
        <v>15.264139660605103</v>
      </c>
      <c r="DL64" s="3">
        <f t="shared" si="41"/>
        <v>-0.50829843101185079</v>
      </c>
      <c r="DM64" s="3">
        <f t="shared" si="42"/>
        <v>120.55055541207123</v>
      </c>
      <c r="DN64" s="3">
        <f t="shared" si="241"/>
        <v>-10.631058397755988</v>
      </c>
      <c r="DO64" s="3">
        <f t="shared" si="241"/>
        <v>-1.5926487458677672</v>
      </c>
      <c r="DP64" s="3">
        <f t="shared" si="242"/>
        <v>1.7645300022911208</v>
      </c>
      <c r="DQ64" s="3">
        <f t="shared" si="242"/>
        <v>5.7655241026404926</v>
      </c>
      <c r="DR64" s="3">
        <f t="shared" si="45"/>
        <v>10.749694539111903</v>
      </c>
      <c r="DS64" s="3">
        <f t="shared" si="46"/>
        <v>6.0294970194133075</v>
      </c>
      <c r="DT64" s="3">
        <f t="shared" si="47"/>
        <v>14.415037962208306</v>
      </c>
      <c r="DU64" s="3">
        <f t="shared" si="48"/>
        <v>-0.43109107378637584</v>
      </c>
      <c r="DV64" s="3">
        <f t="shared" si="49"/>
        <v>115.53682237000626</v>
      </c>
      <c r="DW64" s="3">
        <f t="shared" si="50"/>
        <v>118.04368889103876</v>
      </c>
      <c r="DX64" s="3">
        <f t="shared" si="127"/>
        <v>914.58249651395113</v>
      </c>
      <c r="DY64" s="3">
        <f t="shared" si="243"/>
        <v>4.2054858044096406</v>
      </c>
      <c r="DZ64" s="3">
        <f t="shared" si="243"/>
        <v>-5.1802545931764108</v>
      </c>
      <c r="EA64" s="3">
        <f t="shared" si="243"/>
        <v>3.8361835770927684</v>
      </c>
      <c r="EB64" s="3">
        <f t="shared" si="243"/>
        <v>-3.6522955354086526</v>
      </c>
      <c r="EC64" s="3">
        <f t="shared" si="52"/>
        <v>6.6724169909573474</v>
      </c>
      <c r="ED64" s="3">
        <f t="shared" si="11"/>
        <v>5.2967506185511741</v>
      </c>
      <c r="EE64" s="3">
        <f t="shared" si="53"/>
        <v>1.5719551575397239</v>
      </c>
      <c r="EF64" s="3">
        <f t="shared" si="54"/>
        <v>0.99181451332450166</v>
      </c>
      <c r="EG64" s="3">
        <f t="shared" si="55"/>
        <v>7.3359535263815747</v>
      </c>
      <c r="EH64" s="3">
        <f t="shared" si="244"/>
        <v>1.7645300022911208</v>
      </c>
      <c r="EI64" s="3">
        <f t="shared" si="244"/>
        <v>5.7655241026404926</v>
      </c>
      <c r="EJ64" s="3">
        <f t="shared" si="244"/>
        <v>2.5518110884590577</v>
      </c>
      <c r="EK64" s="3">
        <f t="shared" si="244"/>
        <v>4.0861955053197931</v>
      </c>
      <c r="EL64" s="3">
        <f t="shared" si="57"/>
        <v>6.0294970194133075</v>
      </c>
      <c r="EM64" s="3">
        <f t="shared" si="12"/>
        <v>4.8175443473701698</v>
      </c>
      <c r="EN64" s="3">
        <f t="shared" si="58"/>
        <v>1.8547118499693893</v>
      </c>
      <c r="EO64" s="3">
        <f t="shared" si="59"/>
        <v>0.96607047702124349</v>
      </c>
      <c r="EP64" s="3">
        <f t="shared" si="60"/>
        <v>14.967944637246099</v>
      </c>
      <c r="EQ64" s="3">
        <f t="shared" si="61"/>
        <v>11.151949081813836</v>
      </c>
      <c r="ER64" s="3">
        <f t="shared" si="128"/>
        <v>268.83642776053097</v>
      </c>
      <c r="ES64" s="3">
        <f t="shared" si="245"/>
        <v>3.8361835770927684</v>
      </c>
      <c r="ET64" s="3">
        <f t="shared" si="245"/>
        <v>-3.6522955354086526</v>
      </c>
      <c r="EU64" s="3">
        <f t="shared" si="245"/>
        <v>5.1718834802501163</v>
      </c>
      <c r="EV64" s="3">
        <f t="shared" si="245"/>
        <v>-4.8679672654099742</v>
      </c>
      <c r="EW64" s="3">
        <f t="shared" si="63"/>
        <v>5.2967506185511741</v>
      </c>
      <c r="EX64" s="3">
        <f t="shared" si="13"/>
        <v>7.1024984357891361</v>
      </c>
      <c r="EY64" s="3">
        <f t="shared" si="64"/>
        <v>1.8060874802785591</v>
      </c>
      <c r="EZ64" s="3">
        <f t="shared" si="65"/>
        <v>0.99998369482131366</v>
      </c>
      <c r="FA64" s="3">
        <f t="shared" si="66"/>
        <v>0.32719073822691969</v>
      </c>
      <c r="FB64" s="3">
        <f t="shared" si="246"/>
        <v>2.5518110884590577</v>
      </c>
      <c r="FC64" s="3">
        <f t="shared" si="246"/>
        <v>4.0861955053197931</v>
      </c>
      <c r="FD64" s="3">
        <f t="shared" si="246"/>
        <v>4.0288728642390055</v>
      </c>
      <c r="FE64" s="3">
        <f t="shared" si="246"/>
        <v>6.4245259376415369</v>
      </c>
      <c r="FF64" s="3">
        <f t="shared" si="68"/>
        <v>4.8175443473701698</v>
      </c>
      <c r="FG64" s="3">
        <f t="shared" si="14"/>
        <v>7.5832941443432276</v>
      </c>
      <c r="FH64" s="3">
        <f t="shared" si="69"/>
        <v>2.7657730746017841</v>
      </c>
      <c r="FI64" s="3">
        <f t="shared" si="70"/>
        <v>0.99999823774062102</v>
      </c>
      <c r="FJ64" s="3">
        <f t="shared" si="71"/>
        <v>0.1075654031632652</v>
      </c>
      <c r="FK64" s="3">
        <f t="shared" si="72"/>
        <v>0.21737807069509243</v>
      </c>
      <c r="FL64" s="3">
        <f t="shared" si="129"/>
        <v>49.626691897338127</v>
      </c>
      <c r="FN64" s="14">
        <f t="shared" si="156"/>
        <v>5.9434434434434379E-2</v>
      </c>
      <c r="FO64" s="3">
        <f t="shared" si="165"/>
        <v>23.824398755154139</v>
      </c>
      <c r="FP64" s="3">
        <f t="shared" si="166"/>
        <v>-5.8821805731819845</v>
      </c>
      <c r="FQ64" s="3">
        <f t="shared" si="74"/>
        <v>5.0571334664621119</v>
      </c>
      <c r="FR64" s="3">
        <f t="shared" si="75"/>
        <v>0.25372334147701459</v>
      </c>
      <c r="FS64" s="3">
        <f t="shared" si="167"/>
        <v>8.3041117134428077E-2</v>
      </c>
      <c r="FT64" s="3">
        <f t="shared" si="168"/>
        <v>0.11361525404027972</v>
      </c>
      <c r="FU64" s="3">
        <f t="shared" si="169"/>
        <v>5.0634942906673999</v>
      </c>
      <c r="FV64" s="3">
        <f t="shared" si="170"/>
        <v>0.14072758466473836</v>
      </c>
      <c r="FW64" s="3">
        <f t="shared" si="171"/>
        <v>4.976065210164089</v>
      </c>
      <c r="FX64" s="3">
        <f t="shared" si="172"/>
        <v>0.62979744107287994</v>
      </c>
      <c r="FY64" s="3">
        <f t="shared" si="132"/>
        <v>50.964820313314483</v>
      </c>
      <c r="FZ64" s="3">
        <f t="shared" si="173"/>
        <v>19.748996347581681</v>
      </c>
      <c r="GA64" s="3">
        <f t="shared" si="174"/>
        <v>17.055158764409285</v>
      </c>
      <c r="GB64" s="3">
        <f t="shared" si="175"/>
        <v>5.0571334664621119</v>
      </c>
      <c r="GC64" s="3">
        <f t="shared" si="176"/>
        <v>0.25372334147701459</v>
      </c>
      <c r="GD64" s="3">
        <f t="shared" si="177"/>
        <v>6.9280532542762785E-2</v>
      </c>
      <c r="GE64" s="3">
        <f t="shared" si="178"/>
        <v>-0.12442968416185352</v>
      </c>
      <c r="GF64" s="3">
        <f t="shared" si="179"/>
        <v>5.0634942906673999</v>
      </c>
      <c r="GG64" s="3">
        <f t="shared" si="180"/>
        <v>0.14241677741764638</v>
      </c>
      <c r="GH64" s="3">
        <f t="shared" si="181"/>
        <v>5.0021671904493248</v>
      </c>
      <c r="GI64" s="3">
        <f t="shared" si="182"/>
        <v>0.44207246170611447</v>
      </c>
      <c r="GJ64" s="3">
        <f t="shared" si="134"/>
        <v>63.763812712048903</v>
      </c>
      <c r="GL64" s="3">
        <f t="shared" si="183"/>
        <v>0.25372334147701459</v>
      </c>
      <c r="GM64" s="3">
        <f t="shared" si="184"/>
        <v>-5.0571334664621119</v>
      </c>
      <c r="GN64" s="3">
        <f t="shared" si="185"/>
        <v>8.3041117134428077E-2</v>
      </c>
      <c r="GO64" s="3">
        <f t="shared" si="186"/>
        <v>0.11361525404027972</v>
      </c>
      <c r="GP64" s="3">
        <f t="shared" si="187"/>
        <v>5.0634942906673999</v>
      </c>
      <c r="GQ64" s="3">
        <f t="shared" si="188"/>
        <v>0.14072758466473836</v>
      </c>
      <c r="GR64" s="3">
        <f t="shared" si="189"/>
        <v>5.1735649944968944</v>
      </c>
      <c r="GS64" s="3">
        <f t="shared" si="190"/>
        <v>-0.77675941141259908</v>
      </c>
      <c r="GT64" s="3">
        <f t="shared" si="135"/>
        <v>50.964820313314192</v>
      </c>
      <c r="GU64" s="3">
        <f t="shared" si="191"/>
        <v>-0.25372334147701459</v>
      </c>
      <c r="GV64" s="3">
        <f t="shared" si="192"/>
        <v>5.0571334664621119</v>
      </c>
      <c r="GW64" s="3">
        <f t="shared" si="193"/>
        <v>6.9280532542762785E-2</v>
      </c>
      <c r="GX64" s="3">
        <f t="shared" si="194"/>
        <v>-0.12442968416185352</v>
      </c>
      <c r="GY64" s="3">
        <f t="shared" si="195"/>
        <v>5.0634942906673999</v>
      </c>
      <c r="GZ64" s="3">
        <f t="shared" si="196"/>
        <v>0.14241677741764638</v>
      </c>
      <c r="HA64" s="3">
        <f t="shared" si="197"/>
        <v>5.1916209594437781</v>
      </c>
      <c r="HB64" s="3">
        <f t="shared" si="198"/>
        <v>-0.89697934123428513</v>
      </c>
      <c r="HC64" s="3">
        <f t="shared" si="139"/>
        <v>63.763812712048662</v>
      </c>
      <c r="HE64" s="3">
        <f t="shared" si="164"/>
        <v>50.964820313314483</v>
      </c>
      <c r="HF64" s="3">
        <f t="shared" si="199"/>
        <v>63.763812712048903</v>
      </c>
      <c r="HG64" s="3">
        <f t="shared" si="142"/>
        <v>57.364316512681697</v>
      </c>
      <c r="HH64" s="3">
        <f t="shared" si="143"/>
        <v>0.5392953550721955</v>
      </c>
      <c r="HJ64" s="3">
        <f t="shared" si="93"/>
        <v>-5.0571334664621119</v>
      </c>
      <c r="HK64" s="3">
        <f t="shared" si="94"/>
        <v>-0.25372334147701459</v>
      </c>
      <c r="HL64" s="3">
        <f t="shared" si="200"/>
        <v>9.0080670573428847</v>
      </c>
      <c r="HM64" s="3">
        <f t="shared" si="201"/>
        <v>-8.5202628008186263</v>
      </c>
      <c r="HN64" s="3">
        <f t="shared" si="202"/>
        <v>5.0634942906673999</v>
      </c>
      <c r="HO64" s="3">
        <f t="shared" si="203"/>
        <v>12.399199583223094</v>
      </c>
      <c r="HP64" s="3">
        <f t="shared" si="204"/>
        <v>16.314580607778314</v>
      </c>
      <c r="HQ64" s="3">
        <f t="shared" si="205"/>
        <v>-0.69115870330547324</v>
      </c>
      <c r="HR64" s="3">
        <f t="shared" si="206"/>
        <v>133.72190040142644</v>
      </c>
      <c r="HS64" s="3">
        <f t="shared" si="207"/>
        <v>-5.0571334664621119</v>
      </c>
      <c r="HT64" s="3">
        <f t="shared" si="208"/>
        <v>-0.25372334147701459</v>
      </c>
      <c r="HU64" s="3">
        <f t="shared" si="209"/>
        <v>6.5806839526980632</v>
      </c>
      <c r="HV64" s="3">
        <f t="shared" si="210"/>
        <v>10.51072144296133</v>
      </c>
      <c r="HW64" s="3">
        <f t="shared" si="211"/>
        <v>5.0634942906673999</v>
      </c>
      <c r="HX64" s="3">
        <f t="shared" si="212"/>
        <v>12.40083330009822</v>
      </c>
      <c r="HY64" s="3">
        <f t="shared" si="213"/>
        <v>15.852825167739972</v>
      </c>
      <c r="HZ64" s="3">
        <f t="shared" si="214"/>
        <v>-0.57246895813783927</v>
      </c>
      <c r="IA64" s="3">
        <f t="shared" si="215"/>
        <v>124.92257378735306</v>
      </c>
      <c r="IB64" s="3">
        <f t="shared" si="216"/>
        <v>129.32223709438975</v>
      </c>
      <c r="IC64" s="3">
        <f t="shared" si="217"/>
        <v>0.77359432967547925</v>
      </c>
      <c r="ID64" s="3">
        <f t="shared" si="218"/>
        <v>9.0080670573428847</v>
      </c>
      <c r="IE64" s="3">
        <f t="shared" si="219"/>
        <v>-8.5202628008186263</v>
      </c>
      <c r="IF64" s="3">
        <f t="shared" si="220"/>
        <v>8.3041117134428077E-2</v>
      </c>
      <c r="IG64" s="3">
        <f t="shared" si="221"/>
        <v>0.11361525404027972</v>
      </c>
      <c r="IH64" s="3">
        <f t="shared" si="222"/>
        <v>12.399199583223094</v>
      </c>
      <c r="II64" s="3">
        <f t="shared" si="223"/>
        <v>0.14072758466473836</v>
      </c>
      <c r="IJ64" s="3">
        <f t="shared" si="224"/>
        <v>12.417726776651515</v>
      </c>
      <c r="IK64" s="3">
        <f t="shared" si="225"/>
        <v>-0.12607638527888351</v>
      </c>
      <c r="IL64" s="3">
        <f t="shared" si="226"/>
        <v>97.242919911887199</v>
      </c>
      <c r="IM64" s="3">
        <f t="shared" si="227"/>
        <v>6.5806839526980632</v>
      </c>
      <c r="IN64" s="3">
        <f t="shared" si="228"/>
        <v>10.51072144296133</v>
      </c>
      <c r="IO64" s="3">
        <f t="shared" si="229"/>
        <v>6.9280532542762785E-2</v>
      </c>
      <c r="IP64" s="3">
        <f t="shared" si="230"/>
        <v>-0.12442968416185352</v>
      </c>
      <c r="IQ64" s="3">
        <f t="shared" si="231"/>
        <v>12.40083330009822</v>
      </c>
      <c r="IR64" s="3">
        <f t="shared" si="232"/>
        <v>0.14241677741764638</v>
      </c>
      <c r="IS64" s="3">
        <f t="shared" si="233"/>
        <v>12.470156935530509</v>
      </c>
      <c r="IT64" s="3">
        <f t="shared" si="234"/>
        <v>-0.48238427539011186</v>
      </c>
      <c r="IU64" s="3">
        <f t="shared" si="235"/>
        <v>118.8412389246952</v>
      </c>
      <c r="IV64" s="3">
        <f t="shared" si="236"/>
        <v>108.04207941829119</v>
      </c>
    </row>
    <row r="65" spans="3:256">
      <c r="C65" s="2">
        <v>59</v>
      </c>
      <c r="D65" s="3">
        <v>69.885654889999998</v>
      </c>
      <c r="E65" s="3">
        <v>31.434511430000001</v>
      </c>
      <c r="F65" s="3">
        <v>155.7692308</v>
      </c>
      <c r="G65" s="3">
        <v>43.78378378</v>
      </c>
      <c r="H65" s="3">
        <v>118.2800441</v>
      </c>
      <c r="I65" s="3">
        <v>28.379272329999999</v>
      </c>
      <c r="J65" s="3">
        <v>154.39911799999999</v>
      </c>
      <c r="K65" s="3">
        <v>-12.105843439999999</v>
      </c>
      <c r="L65" s="3">
        <v>181.38919509999999</v>
      </c>
      <c r="M65" s="3">
        <v>-38.699007719999997</v>
      </c>
      <c r="N65" s="3">
        <v>224.807685555566</v>
      </c>
      <c r="O65" s="3">
        <v>-81.4789910893127</v>
      </c>
      <c r="P65" s="3">
        <v>116.29547959999999</v>
      </c>
      <c r="Q65" s="3">
        <v>48.621830209999999</v>
      </c>
      <c r="R65" s="3">
        <v>130.58434399999999</v>
      </c>
      <c r="S65" s="3">
        <v>93.869900770000001</v>
      </c>
      <c r="T65" s="3">
        <v>150.8269019</v>
      </c>
      <c r="U65" s="3">
        <v>125.2260198</v>
      </c>
      <c r="V65" s="3">
        <v>184.193899134589</v>
      </c>
      <c r="W65" s="3">
        <v>176.912152655841</v>
      </c>
      <c r="X65" s="3">
        <v>71.2094712572692</v>
      </c>
      <c r="Y65" s="3">
        <v>31.384620920656499</v>
      </c>
      <c r="Z65" s="3">
        <v>156.19582518666201</v>
      </c>
      <c r="AA65" s="3">
        <v>44.055437716209397</v>
      </c>
      <c r="AB65" s="3">
        <v>119.204812956228</v>
      </c>
      <c r="AC65" s="3">
        <v>28.5087776537408</v>
      </c>
      <c r="AD65" s="3">
        <v>153.800054665983</v>
      </c>
      <c r="AE65" s="3">
        <v>-12.7712393266176</v>
      </c>
      <c r="AF65" s="3">
        <v>182.942456231622</v>
      </c>
      <c r="AG65" s="3">
        <v>-39.296904840627398</v>
      </c>
      <c r="AH65" s="3">
        <v>227.10634255031101</v>
      </c>
      <c r="AI65" s="3">
        <v>-79.0340288848694</v>
      </c>
      <c r="AJ65" s="3">
        <v>115.948439717152</v>
      </c>
      <c r="AK65" s="3">
        <v>48.016784077099302</v>
      </c>
      <c r="AL65" s="3">
        <v>130.88978035389201</v>
      </c>
      <c r="AM65" s="3">
        <v>93.917680336867704</v>
      </c>
      <c r="AN65" s="3">
        <v>150.80031556024301</v>
      </c>
      <c r="AO65" s="3">
        <v>124.388361725472</v>
      </c>
      <c r="AP65" s="3">
        <v>185.22350918279901</v>
      </c>
      <c r="AQ65" s="3">
        <v>176.48565116202599</v>
      </c>
      <c r="AR65" s="3">
        <f t="shared" si="163"/>
        <v>8.9334585970455187</v>
      </c>
      <c r="AS65" s="3">
        <f t="shared" si="163"/>
        <v>3.9373022524729451</v>
      </c>
      <c r="AT65" s="3">
        <f t="shared" si="163"/>
        <v>19.595271706135058</v>
      </c>
      <c r="AU65" s="3">
        <f t="shared" si="163"/>
        <v>5.52689722116562</v>
      </c>
      <c r="AV65" s="3">
        <f t="shared" si="163"/>
        <v>14.954629522042826</v>
      </c>
      <c r="AW65" s="3">
        <f t="shared" si="163"/>
        <v>3.5765184086529995</v>
      </c>
      <c r="AX65" s="3">
        <f t="shared" si="163"/>
        <v>19.294714541805273</v>
      </c>
      <c r="AY65" s="3">
        <f t="shared" si="163"/>
        <v>-1.6021933001735518</v>
      </c>
      <c r="AZ65" s="3">
        <f t="shared" si="163"/>
        <v>22.950723120559243</v>
      </c>
      <c r="BA65" s="3">
        <f t="shared" si="163"/>
        <v>-4.9299238737142836</v>
      </c>
      <c r="BB65" s="3">
        <f t="shared" si="163"/>
        <v>28.491225569836431</v>
      </c>
      <c r="BC65" s="3">
        <f t="shared" si="163"/>
        <v>-9.9150746710340965</v>
      </c>
      <c r="BD65" s="3">
        <f t="shared" si="163"/>
        <v>14.546106961852592</v>
      </c>
      <c r="BE65" s="3">
        <f t="shared" si="163"/>
        <v>6.0238609407207546</v>
      </c>
      <c r="BF65" s="3">
        <f t="shared" si="163"/>
        <v>16.420546493645141</v>
      </c>
      <c r="BG65" s="3">
        <f t="shared" si="163"/>
        <v>11.78227690792348</v>
      </c>
      <c r="BH65" s="3">
        <f t="shared" si="237"/>
        <v>18.918387564088373</v>
      </c>
      <c r="BI65" s="3">
        <f t="shared" si="162"/>
        <v>15.604922488669516</v>
      </c>
      <c r="BJ65" s="3">
        <f t="shared" si="160"/>
        <v>23.236888594578659</v>
      </c>
      <c r="BK65" s="3">
        <f t="shared" si="160"/>
        <v>22.14069603090379</v>
      </c>
      <c r="BM65" s="14">
        <f t="shared" si="153"/>
        <v>6.0477143810477085E-2</v>
      </c>
      <c r="BN65" s="3">
        <f t="shared" si="238"/>
        <v>14.264365151590289</v>
      </c>
      <c r="BO65" s="3">
        <f t="shared" si="238"/>
        <v>4.7320997368192828</v>
      </c>
      <c r="BP65" s="3">
        <f t="shared" si="19"/>
        <v>0.15970645209703752</v>
      </c>
      <c r="BQ65" s="3">
        <f t="shared" si="20"/>
        <v>153.16487581914285</v>
      </c>
      <c r="BR65" s="3">
        <f t="shared" si="21"/>
        <v>2772.2842523264858</v>
      </c>
      <c r="BS65" s="3">
        <f t="shared" si="112"/>
        <v>-297.87049251372969</v>
      </c>
      <c r="BT65" s="3">
        <f t="shared" si="113"/>
        <v>-5391.4559144985078</v>
      </c>
      <c r="BU65" s="3">
        <f t="shared" si="114"/>
        <v>-5.3914559144985077</v>
      </c>
      <c r="BW65" s="14">
        <f t="shared" si="154"/>
        <v>6.0477143810477085E-2</v>
      </c>
      <c r="BX65" s="3">
        <f t="shared" si="157"/>
        <v>23.892970055820854</v>
      </c>
      <c r="BY65" s="3">
        <f t="shared" si="157"/>
        <v>-5.758633985603824</v>
      </c>
      <c r="BZ65" s="3">
        <f t="shared" si="22"/>
        <v>0.14130032759103253</v>
      </c>
      <c r="CA65" s="3">
        <f t="shared" si="23"/>
        <v>135.51266617290383</v>
      </c>
      <c r="CB65" s="3">
        <f t="shared" si="158"/>
        <v>19.8287175441119</v>
      </c>
      <c r="CC65" s="3">
        <f t="shared" si="158"/>
        <v>16.961486469413636</v>
      </c>
      <c r="CD65" s="3">
        <f t="shared" si="24"/>
        <v>0.12300393500194079</v>
      </c>
      <c r="CE65" s="3">
        <f t="shared" si="25"/>
        <v>117.96569382426128</v>
      </c>
      <c r="CF65" s="3">
        <f t="shared" si="26"/>
        <v>126.73917999858256</v>
      </c>
      <c r="CH65" s="3">
        <f t="shared" si="115"/>
        <v>12.399199583223094</v>
      </c>
      <c r="CI65" s="3">
        <f t="shared" si="116"/>
        <v>0.57792996784395967</v>
      </c>
      <c r="CJ65" s="3">
        <f t="shared" si="117"/>
        <v>12.31279811469169</v>
      </c>
      <c r="CK65" s="3">
        <f t="shared" si="118"/>
        <v>12.394210240688452</v>
      </c>
      <c r="CL65" s="3">
        <f t="shared" si="119"/>
        <v>8.2795966690273962E-2</v>
      </c>
      <c r="CM65" s="7">
        <f t="shared" si="27"/>
        <v>12.644963832879371</v>
      </c>
      <c r="CN65" s="7">
        <f t="shared" si="28"/>
        <v>3.5293588652026311</v>
      </c>
      <c r="CO65" s="7">
        <f t="shared" si="29"/>
        <v>12.394902161035207</v>
      </c>
      <c r="CP65" s="7">
        <f t="shared" si="30"/>
        <v>9.3110371461292293E-2</v>
      </c>
      <c r="CQ65" s="7">
        <f t="shared" si="120"/>
        <v>3.6224692366639233</v>
      </c>
      <c r="CR65" s="3">
        <f t="shared" si="121"/>
        <v>12.40083330009822</v>
      </c>
      <c r="CS65" s="3">
        <f t="shared" si="122"/>
        <v>0.53138440405726051</v>
      </c>
      <c r="CT65" s="3">
        <f t="shared" si="123"/>
        <v>12.35428887514391</v>
      </c>
      <c r="CU65" s="3">
        <f t="shared" si="124"/>
        <v>12.397887086514098</v>
      </c>
      <c r="CV65" s="3">
        <f t="shared" si="125"/>
        <v>6.314710947906492E-2</v>
      </c>
      <c r="CW65" s="7">
        <f t="shared" si="31"/>
        <v>12.643253289649696</v>
      </c>
      <c r="CX65" s="7">
        <f t="shared" si="32"/>
        <v>3.2752269239633094</v>
      </c>
      <c r="CY65" s="7">
        <f t="shared" si="33"/>
        <v>12.407661535568536</v>
      </c>
      <c r="CZ65" s="7">
        <f t="shared" si="34"/>
        <v>0.28267509323653556</v>
      </c>
      <c r="DA65" s="7">
        <f t="shared" si="126"/>
        <v>3.557902017199845</v>
      </c>
      <c r="DB65" s="3">
        <f t="shared" si="35"/>
        <v>3.5901856269318841</v>
      </c>
      <c r="DD65" s="14">
        <f t="shared" si="155"/>
        <v>6.0477143810477085E-2</v>
      </c>
      <c r="DE65" s="3">
        <f t="shared" si="239"/>
        <v>-10.66181310908954</v>
      </c>
      <c r="DF65" s="3">
        <f t="shared" si="239"/>
        <v>-1.5895949686926749</v>
      </c>
      <c r="DG65" s="3">
        <f t="shared" si="240"/>
        <v>4.3400850197624479</v>
      </c>
      <c r="DH65" s="3">
        <f t="shared" si="240"/>
        <v>-5.1787117088265511</v>
      </c>
      <c r="DI65" s="3">
        <f t="shared" si="38"/>
        <v>10.779660056682985</v>
      </c>
      <c r="DJ65" s="3">
        <f t="shared" si="39"/>
        <v>6.7568774550012103</v>
      </c>
      <c r="DK65" s="3">
        <f t="shared" si="40"/>
        <v>15.425261957022384</v>
      </c>
      <c r="DL65" s="3">
        <f t="shared" si="41"/>
        <v>-0.52227856441940912</v>
      </c>
      <c r="DM65" s="3">
        <f t="shared" si="42"/>
        <v>121.48521757152395</v>
      </c>
      <c r="DN65" s="3">
        <f t="shared" si="241"/>
        <v>-10.66181310908954</v>
      </c>
      <c r="DO65" s="3">
        <f t="shared" si="241"/>
        <v>-1.5895949686926749</v>
      </c>
      <c r="DP65" s="3">
        <f t="shared" si="242"/>
        <v>1.8744395317925484</v>
      </c>
      <c r="DQ65" s="3">
        <f t="shared" si="242"/>
        <v>5.7584159672027253</v>
      </c>
      <c r="DR65" s="3">
        <f t="shared" si="45"/>
        <v>10.779660056682985</v>
      </c>
      <c r="DS65" s="3">
        <f t="shared" si="46"/>
        <v>6.0558135712455652</v>
      </c>
      <c r="DT65" s="3">
        <f t="shared" si="47"/>
        <v>14.53103213780981</v>
      </c>
      <c r="DU65" s="3">
        <f t="shared" si="48"/>
        <v>-0.44636406801933337</v>
      </c>
      <c r="DV65" s="3">
        <f t="shared" si="49"/>
        <v>116.51064451907745</v>
      </c>
      <c r="DW65" s="3">
        <f t="shared" si="50"/>
        <v>118.9979310453007</v>
      </c>
      <c r="DX65" s="3">
        <f t="shared" si="127"/>
        <v>915.15639562337844</v>
      </c>
      <c r="DY65" s="3">
        <f t="shared" si="243"/>
        <v>4.3400850197624479</v>
      </c>
      <c r="DZ65" s="3">
        <f t="shared" si="243"/>
        <v>-5.1787117088265511</v>
      </c>
      <c r="EA65" s="3">
        <f t="shared" si="243"/>
        <v>3.6560085787539691</v>
      </c>
      <c r="EB65" s="3">
        <f t="shared" si="243"/>
        <v>-3.3277305735407321</v>
      </c>
      <c r="EC65" s="3">
        <f t="shared" si="52"/>
        <v>6.7568774550012103</v>
      </c>
      <c r="ED65" s="3">
        <f t="shared" si="11"/>
        <v>4.9437020033574379</v>
      </c>
      <c r="EE65" s="3">
        <f t="shared" si="53"/>
        <v>1.9733453170509225</v>
      </c>
      <c r="EF65" s="3">
        <f t="shared" si="54"/>
        <v>0.99092194454753857</v>
      </c>
      <c r="EG65" s="3">
        <f t="shared" si="55"/>
        <v>7.7261500763402537</v>
      </c>
      <c r="EH65" s="3">
        <f t="shared" si="244"/>
        <v>1.8744395317925484</v>
      </c>
      <c r="EI65" s="3">
        <f t="shared" si="244"/>
        <v>5.7584159672027253</v>
      </c>
      <c r="EJ65" s="3">
        <f t="shared" si="244"/>
        <v>2.4978410704432328</v>
      </c>
      <c r="EK65" s="3">
        <f t="shared" si="244"/>
        <v>3.8226455807460358</v>
      </c>
      <c r="EL65" s="3">
        <f t="shared" si="57"/>
        <v>6.0558135712455652</v>
      </c>
      <c r="EM65" s="3">
        <f t="shared" si="12"/>
        <v>4.5663803224425132</v>
      </c>
      <c r="EN65" s="3">
        <f t="shared" si="58"/>
        <v>2.0336756052710872</v>
      </c>
      <c r="EO65" s="3">
        <f t="shared" si="59"/>
        <v>0.96533079941171573</v>
      </c>
      <c r="EP65" s="3">
        <f t="shared" si="60"/>
        <v>15.131163232800427</v>
      </c>
      <c r="EQ65" s="3">
        <f t="shared" si="61"/>
        <v>11.428656654570339</v>
      </c>
      <c r="ER65" s="3">
        <f t="shared" si="128"/>
        <v>265.37363057639715</v>
      </c>
      <c r="ES65" s="3">
        <f t="shared" si="245"/>
        <v>3.6560085787539691</v>
      </c>
      <c r="ET65" s="3">
        <f t="shared" si="245"/>
        <v>-3.3277305735407321</v>
      </c>
      <c r="EU65" s="3">
        <f t="shared" si="245"/>
        <v>5.5405024492771879</v>
      </c>
      <c r="EV65" s="3">
        <f t="shared" si="245"/>
        <v>-4.9851507973198128</v>
      </c>
      <c r="EW65" s="3">
        <f t="shared" si="63"/>
        <v>4.9437020033574379</v>
      </c>
      <c r="EX65" s="3">
        <f t="shared" si="13"/>
        <v>7.4531131658163412</v>
      </c>
      <c r="EY65" s="3">
        <f t="shared" si="64"/>
        <v>2.5096531525753676</v>
      </c>
      <c r="EZ65" s="3">
        <f t="shared" si="65"/>
        <v>0.99998351836113952</v>
      </c>
      <c r="FA65" s="3">
        <f t="shared" si="66"/>
        <v>0.32895646318754856</v>
      </c>
      <c r="FB65" s="3">
        <f t="shared" si="246"/>
        <v>2.4978410704432328</v>
      </c>
      <c r="FC65" s="3">
        <f t="shared" si="246"/>
        <v>3.8226455807460358</v>
      </c>
      <c r="FD65" s="3">
        <f t="shared" si="246"/>
        <v>4.3185010304902853</v>
      </c>
      <c r="FE65" s="3">
        <f t="shared" si="246"/>
        <v>6.5357735422342742</v>
      </c>
      <c r="FF65" s="3">
        <f t="shared" si="68"/>
        <v>4.5663803224425132</v>
      </c>
      <c r="FG65" s="3">
        <f t="shared" si="14"/>
        <v>7.8336317851757116</v>
      </c>
      <c r="FH65" s="3">
        <f t="shared" si="69"/>
        <v>3.2673943786338158</v>
      </c>
      <c r="FI65" s="3">
        <f t="shared" si="70"/>
        <v>0.99998694618733253</v>
      </c>
      <c r="FJ65" s="3">
        <f t="shared" si="71"/>
        <v>0.29275666465438072</v>
      </c>
      <c r="FK65" s="3">
        <f t="shared" si="72"/>
        <v>0.31085656392096461</v>
      </c>
      <c r="FL65" s="3">
        <f t="shared" si="129"/>
        <v>89.649614143340443</v>
      </c>
      <c r="FN65" s="14">
        <f t="shared" si="156"/>
        <v>6.0477143810477085E-2</v>
      </c>
      <c r="FO65" s="3">
        <f t="shared" si="165"/>
        <v>23.892970055820854</v>
      </c>
      <c r="FP65" s="3">
        <f t="shared" si="166"/>
        <v>-5.758633985603824</v>
      </c>
      <c r="FQ65" s="3">
        <f t="shared" si="74"/>
        <v>5.0571334664621119</v>
      </c>
      <c r="FR65" s="3">
        <f t="shared" si="75"/>
        <v>0.25372334147701459</v>
      </c>
      <c r="FS65" s="3">
        <f t="shared" si="167"/>
        <v>6.8571300666715018E-2</v>
      </c>
      <c r="FT65" s="3">
        <f t="shared" si="168"/>
        <v>0.1235465875781605</v>
      </c>
      <c r="FU65" s="3">
        <f t="shared" si="169"/>
        <v>5.0634942906673999</v>
      </c>
      <c r="FV65" s="3">
        <f t="shared" si="170"/>
        <v>0.14130032759103253</v>
      </c>
      <c r="FW65" s="3">
        <f t="shared" si="171"/>
        <v>4.9902603608690503</v>
      </c>
      <c r="FX65" s="3">
        <f t="shared" si="172"/>
        <v>0.52849046714782122</v>
      </c>
      <c r="FY65" s="3">
        <f t="shared" si="132"/>
        <v>58.096481596397972</v>
      </c>
      <c r="FZ65" s="3">
        <f t="shared" si="173"/>
        <v>19.8287175441119</v>
      </c>
      <c r="GA65" s="3">
        <f t="shared" si="174"/>
        <v>16.961486469413636</v>
      </c>
      <c r="GB65" s="3">
        <f t="shared" si="175"/>
        <v>5.0571334664621119</v>
      </c>
      <c r="GC65" s="3">
        <f t="shared" si="176"/>
        <v>0.25372334147701459</v>
      </c>
      <c r="GD65" s="3">
        <f t="shared" si="177"/>
        <v>7.9721196530218918E-2</v>
      </c>
      <c r="GE65" s="3">
        <f t="shared" si="178"/>
        <v>-9.3672294995648997E-2</v>
      </c>
      <c r="GF65" s="3">
        <f t="shared" si="179"/>
        <v>5.0634942906673999</v>
      </c>
      <c r="GG65" s="3">
        <f t="shared" si="180"/>
        <v>0.12300393500194079</v>
      </c>
      <c r="GH65" s="3">
        <f t="shared" si="181"/>
        <v>4.9895206816996769</v>
      </c>
      <c r="GI65" s="3">
        <f t="shared" si="182"/>
        <v>0.60914543653793085</v>
      </c>
      <c r="GJ65" s="3">
        <f t="shared" si="134"/>
        <v>52.472261919287966</v>
      </c>
      <c r="GL65" s="3">
        <f t="shared" si="183"/>
        <v>0.25372334147701459</v>
      </c>
      <c r="GM65" s="3">
        <f t="shared" si="184"/>
        <v>-5.0571334664621119</v>
      </c>
      <c r="GN65" s="3">
        <f t="shared" si="185"/>
        <v>6.8571300666715018E-2</v>
      </c>
      <c r="GO65" s="3">
        <f t="shared" si="186"/>
        <v>0.1235465875781605</v>
      </c>
      <c r="GP65" s="3">
        <f t="shared" si="187"/>
        <v>5.0634942906673999</v>
      </c>
      <c r="GQ65" s="3">
        <f t="shared" si="188"/>
        <v>0.14130032759103253</v>
      </c>
      <c r="GR65" s="3">
        <f t="shared" si="189"/>
        <v>5.1839875675532765</v>
      </c>
      <c r="GS65" s="3">
        <f t="shared" si="190"/>
        <v>-0.8489392358313258</v>
      </c>
      <c r="GT65" s="3">
        <f t="shared" si="135"/>
        <v>58.096481596397808</v>
      </c>
      <c r="GU65" s="3">
        <f t="shared" si="191"/>
        <v>-0.25372334147701459</v>
      </c>
      <c r="GV65" s="3">
        <f t="shared" si="192"/>
        <v>5.0571334664621119</v>
      </c>
      <c r="GW65" s="3">
        <f t="shared" si="193"/>
        <v>7.9721196530218918E-2</v>
      </c>
      <c r="GX65" s="3">
        <f t="shared" si="194"/>
        <v>-9.3672294995648997E-2</v>
      </c>
      <c r="GY65" s="3">
        <f t="shared" si="195"/>
        <v>5.0634942906673999</v>
      </c>
      <c r="GZ65" s="3">
        <f t="shared" si="196"/>
        <v>0.12300393500194079</v>
      </c>
      <c r="HA65" s="3">
        <f t="shared" si="197"/>
        <v>5.1615874740425856</v>
      </c>
      <c r="HB65" s="3">
        <f t="shared" si="198"/>
        <v>-0.79305853324014353</v>
      </c>
      <c r="HC65" s="3">
        <f t="shared" si="139"/>
        <v>52.472261919287632</v>
      </c>
      <c r="HE65" s="3">
        <f t="shared" si="164"/>
        <v>58.096481596397972</v>
      </c>
      <c r="HF65" s="3">
        <f t="shared" si="199"/>
        <v>52.472261919287966</v>
      </c>
      <c r="HG65" s="3">
        <f t="shared" si="142"/>
        <v>55.284371757842969</v>
      </c>
      <c r="HH65" s="3">
        <f t="shared" si="143"/>
        <v>0.56950375377976703</v>
      </c>
      <c r="HJ65" s="3">
        <f t="shared" si="93"/>
        <v>-5.0571334664621119</v>
      </c>
      <c r="HK65" s="3">
        <f t="shared" si="94"/>
        <v>-0.25372334147701459</v>
      </c>
      <c r="HL65" s="3">
        <f t="shared" si="200"/>
        <v>9.1965110280311571</v>
      </c>
      <c r="HM65" s="3">
        <f t="shared" si="201"/>
        <v>-8.3128813708605449</v>
      </c>
      <c r="HN65" s="3">
        <f t="shared" si="202"/>
        <v>5.0634942906673999</v>
      </c>
      <c r="HO65" s="3">
        <f t="shared" si="203"/>
        <v>12.396766182141977</v>
      </c>
      <c r="HP65" s="3">
        <f t="shared" si="204"/>
        <v>16.374260579274267</v>
      </c>
      <c r="HQ65" s="3">
        <f t="shared" si="205"/>
        <v>-0.70731458215320231</v>
      </c>
      <c r="HR65" s="3">
        <f t="shared" si="206"/>
        <v>135.0168402691441</v>
      </c>
      <c r="HS65" s="3">
        <f t="shared" si="207"/>
        <v>-5.0571334664621119</v>
      </c>
      <c r="HT65" s="3">
        <f t="shared" si="208"/>
        <v>-0.25372334147701459</v>
      </c>
      <c r="HU65" s="3">
        <f t="shared" si="209"/>
        <v>6.8163421009335181</v>
      </c>
      <c r="HV65" s="3">
        <f t="shared" si="210"/>
        <v>10.35841912298031</v>
      </c>
      <c r="HW65" s="3">
        <f t="shared" si="211"/>
        <v>5.0634942906673999</v>
      </c>
      <c r="HX65" s="3">
        <f t="shared" si="212"/>
        <v>12.399974450146377</v>
      </c>
      <c r="HY65" s="3">
        <f t="shared" si="213"/>
        <v>15.924728874787142</v>
      </c>
      <c r="HZ65" s="3">
        <f t="shared" si="214"/>
        <v>-0.5908740088524157</v>
      </c>
      <c r="IA65" s="3">
        <f t="shared" si="215"/>
        <v>126.21905507810273</v>
      </c>
      <c r="IB65" s="3">
        <f t="shared" si="216"/>
        <v>130.61794767362341</v>
      </c>
      <c r="IC65" s="3">
        <f t="shared" si="217"/>
        <v>0.75906741766817365</v>
      </c>
      <c r="ID65" s="3">
        <f t="shared" si="218"/>
        <v>9.1965110280311571</v>
      </c>
      <c r="IE65" s="3">
        <f t="shared" si="219"/>
        <v>-8.3128813708605449</v>
      </c>
      <c r="IF65" s="3">
        <f t="shared" si="220"/>
        <v>6.8571300666715018E-2</v>
      </c>
      <c r="IG65" s="3">
        <f t="shared" si="221"/>
        <v>0.1235465875781605</v>
      </c>
      <c r="IH65" s="3">
        <f t="shared" si="222"/>
        <v>12.396766182141977</v>
      </c>
      <c r="II65" s="3">
        <f t="shared" si="223"/>
        <v>0.14130032759103253</v>
      </c>
      <c r="IJ65" s="3">
        <f t="shared" si="224"/>
        <v>12.429505234092158</v>
      </c>
      <c r="IK65" s="3">
        <f t="shared" si="225"/>
        <v>-0.22630521427737937</v>
      </c>
      <c r="IL65" s="3">
        <f t="shared" si="226"/>
        <v>103.07964132725435</v>
      </c>
      <c r="IM65" s="3">
        <f t="shared" si="227"/>
        <v>6.8163421009335181</v>
      </c>
      <c r="IN65" s="3">
        <f t="shared" si="228"/>
        <v>10.35841912298031</v>
      </c>
      <c r="IO65" s="3">
        <f t="shared" si="229"/>
        <v>7.9721196530218918E-2</v>
      </c>
      <c r="IP65" s="3">
        <f t="shared" si="230"/>
        <v>-9.3672294995648997E-2</v>
      </c>
      <c r="IQ65" s="3">
        <f t="shared" si="231"/>
        <v>12.399974450146377</v>
      </c>
      <c r="IR65" s="3">
        <f t="shared" si="232"/>
        <v>0.12300393500194079</v>
      </c>
      <c r="IS65" s="3">
        <f t="shared" si="233"/>
        <v>12.434961850338352</v>
      </c>
      <c r="IT65" s="3">
        <f t="shared" si="234"/>
        <v>-0.27988274752277581</v>
      </c>
      <c r="IU65" s="3">
        <f t="shared" si="235"/>
        <v>106.25320684118438</v>
      </c>
      <c r="IV65" s="3">
        <f t="shared" si="236"/>
        <v>104.66642408421936</v>
      </c>
    </row>
    <row r="66" spans="3:256">
      <c r="C66" s="2">
        <v>60</v>
      </c>
      <c r="D66" s="3">
        <v>70.44698545</v>
      </c>
      <c r="E66" s="3">
        <v>31.434511430000001</v>
      </c>
      <c r="F66" s="3">
        <v>155.7692308</v>
      </c>
      <c r="G66" s="3">
        <v>44.345114350000003</v>
      </c>
      <c r="H66" s="3">
        <v>117.4862183</v>
      </c>
      <c r="I66" s="3">
        <v>28.379272329999999</v>
      </c>
      <c r="J66" s="3">
        <v>152.8114664</v>
      </c>
      <c r="K66" s="3">
        <v>-12.105843439999999</v>
      </c>
      <c r="L66" s="3">
        <v>180.59536929999999</v>
      </c>
      <c r="M66" s="3">
        <v>-35.126791619999999</v>
      </c>
      <c r="N66" s="3">
        <v>228.92294643249801</v>
      </c>
      <c r="O66" s="3">
        <v>-75.169641353404003</v>
      </c>
      <c r="P66" s="3">
        <v>114.70782800000001</v>
      </c>
      <c r="Q66" s="3">
        <v>47.828004409999998</v>
      </c>
      <c r="R66" s="3">
        <v>130.58434399999999</v>
      </c>
      <c r="S66" s="3">
        <v>93.472987869999997</v>
      </c>
      <c r="T66" s="3">
        <v>149.6361632</v>
      </c>
      <c r="U66" s="3">
        <v>122.44762950000001</v>
      </c>
      <c r="V66" s="3">
        <v>184.88947788815099</v>
      </c>
      <c r="W66" s="3">
        <v>176.06204545870199</v>
      </c>
      <c r="X66" s="3">
        <v>69.965701321026998</v>
      </c>
      <c r="Y66" s="3">
        <v>31.357883395489502</v>
      </c>
      <c r="Z66" s="3">
        <v>155.00392866449101</v>
      </c>
      <c r="AA66" s="3">
        <v>44.028329032819798</v>
      </c>
      <c r="AB66" s="3">
        <v>118.019476633504</v>
      </c>
      <c r="AC66" s="3">
        <v>28.664315284001301</v>
      </c>
      <c r="AD66" s="3">
        <v>153.4342969949</v>
      </c>
      <c r="AE66" s="3">
        <v>-12.597226747112799</v>
      </c>
      <c r="AF66" s="3">
        <v>181.34780111335701</v>
      </c>
      <c r="AG66" s="3">
        <v>-36.7359658286803</v>
      </c>
      <c r="AH66" s="3">
        <v>228.35033366961201</v>
      </c>
      <c r="AI66" s="3">
        <v>-77.003208668254402</v>
      </c>
      <c r="AJ66" s="3">
        <v>114.698903685473</v>
      </c>
      <c r="AK66" s="3">
        <v>47.8856502893711</v>
      </c>
      <c r="AL66" s="3">
        <v>130.69646568616201</v>
      </c>
      <c r="AM66" s="3">
        <v>93.978108034483498</v>
      </c>
      <c r="AN66" s="3">
        <v>149.84662504848299</v>
      </c>
      <c r="AO66" s="3">
        <v>121.925807006254</v>
      </c>
      <c r="AP66" s="3">
        <v>186.97292983774699</v>
      </c>
      <c r="AQ66" s="3">
        <v>175.214150483899</v>
      </c>
      <c r="AR66" s="3">
        <f t="shared" si="163"/>
        <v>8.7774236338097058</v>
      </c>
      <c r="AS66" s="3">
        <f t="shared" si="163"/>
        <v>3.9339479434203772</v>
      </c>
      <c r="AT66" s="3">
        <f t="shared" si="163"/>
        <v>19.445744430552455</v>
      </c>
      <c r="AU66" s="3">
        <f t="shared" si="163"/>
        <v>5.5234963491129907</v>
      </c>
      <c r="AV66" s="3">
        <f t="shared" si="163"/>
        <v>14.805925244709099</v>
      </c>
      <c r="AW66" s="3">
        <f t="shared" si="163"/>
        <v>3.5960311076757843</v>
      </c>
      <c r="AX66" s="3">
        <f t="shared" si="163"/>
        <v>19.248829058407047</v>
      </c>
      <c r="AY66" s="3">
        <f t="shared" si="163"/>
        <v>-1.5803628589846974</v>
      </c>
      <c r="AZ66" s="3">
        <f t="shared" si="163"/>
        <v>22.750668475803927</v>
      </c>
      <c r="BA66" s="3">
        <f t="shared" si="163"/>
        <v>-4.6086457876836615</v>
      </c>
      <c r="BB66" s="3">
        <f t="shared" si="163"/>
        <v>28.647288281202698</v>
      </c>
      <c r="BC66" s="3">
        <f t="shared" si="163"/>
        <v>-9.6603017032974332</v>
      </c>
      <c r="BD66" s="3">
        <f t="shared" si="163"/>
        <v>14.389348623285638</v>
      </c>
      <c r="BE66" s="3">
        <f t="shared" si="163"/>
        <v>6.0074097827124149</v>
      </c>
      <c r="BF66" s="3">
        <f t="shared" si="163"/>
        <v>16.396294543028514</v>
      </c>
      <c r="BG66" s="3">
        <f t="shared" si="163"/>
        <v>11.789857758128296</v>
      </c>
      <c r="BH66" s="3">
        <f t="shared" si="237"/>
        <v>18.798744003326313</v>
      </c>
      <c r="BI66" s="3">
        <f t="shared" si="162"/>
        <v>15.295987030525003</v>
      </c>
      <c r="BJ66" s="3">
        <f t="shared" si="160"/>
        <v>23.456359076719032</v>
      </c>
      <c r="BK66" s="3">
        <f t="shared" si="160"/>
        <v>21.981182156364195</v>
      </c>
      <c r="BM66" s="14">
        <f t="shared" si="153"/>
        <v>6.1519853186519792E-2</v>
      </c>
      <c r="BN66" s="3">
        <f t="shared" si="238"/>
        <v>14.111584032181081</v>
      </c>
      <c r="BO66" s="3">
        <f t="shared" si="238"/>
        <v>4.7287221462666835</v>
      </c>
      <c r="BP66" s="3">
        <f t="shared" si="19"/>
        <v>0.15281844969070779</v>
      </c>
      <c r="BQ66" s="3">
        <f t="shared" si="20"/>
        <v>146.55900599137638</v>
      </c>
      <c r="BR66" s="3">
        <f t="shared" si="21"/>
        <v>2652.7180084439128</v>
      </c>
      <c r="BS66" s="3">
        <f t="shared" si="112"/>
        <v>-6335.2933996211532</v>
      </c>
      <c r="BT66" s="3">
        <f t="shared" si="113"/>
        <v>-114668.81053314288</v>
      </c>
      <c r="BU66" s="3">
        <f t="shared" si="114"/>
        <v>-114.66881053314289</v>
      </c>
      <c r="BW66" s="14">
        <f t="shared" si="154"/>
        <v>6.1519853186519792E-2</v>
      </c>
      <c r="BX66" s="3">
        <f t="shared" si="157"/>
        <v>23.948058669804873</v>
      </c>
      <c r="BY66" s="3">
        <f t="shared" si="157"/>
        <v>-5.6203322811410654</v>
      </c>
      <c r="BZ66" s="3">
        <f t="shared" si="22"/>
        <v>0.14886946244272009</v>
      </c>
      <c r="CA66" s="3">
        <f t="shared" si="23"/>
        <v>142.77176926106625</v>
      </c>
      <c r="CB66" s="3">
        <f t="shared" si="158"/>
        <v>19.926326809873771</v>
      </c>
      <c r="CC66" s="3">
        <f t="shared" si="158"/>
        <v>16.885519957246245</v>
      </c>
      <c r="CD66" s="3">
        <f t="shared" si="24"/>
        <v>0.12368702330256774</v>
      </c>
      <c r="CE66" s="3">
        <f t="shared" si="25"/>
        <v>118.62080282809455</v>
      </c>
      <c r="CF66" s="3">
        <f t="shared" si="26"/>
        <v>130.6962860445804</v>
      </c>
      <c r="CH66" s="3">
        <f t="shared" si="115"/>
        <v>12.396766182141977</v>
      </c>
      <c r="CI66" s="3">
        <f t="shared" si="116"/>
        <v>0.6064334492091471</v>
      </c>
      <c r="CJ66" s="3">
        <f t="shared" si="117"/>
        <v>12.274405803604878</v>
      </c>
      <c r="CK66" s="3">
        <f t="shared" si="118"/>
        <v>12.392105365860433</v>
      </c>
      <c r="CL66" s="3">
        <f t="shared" si="119"/>
        <v>0.12224583257744219</v>
      </c>
      <c r="CM66" s="7">
        <f t="shared" si="27"/>
        <v>12.638802717478001</v>
      </c>
      <c r="CN66" s="7">
        <f t="shared" si="28"/>
        <v>3.6623205357157356</v>
      </c>
      <c r="CO66" s="7">
        <f t="shared" si="29"/>
        <v>12.394378501021375</v>
      </c>
      <c r="CP66" s="7">
        <f t="shared" si="30"/>
        <v>0.20366961369327974</v>
      </c>
      <c r="CQ66" s="7">
        <f t="shared" si="120"/>
        <v>3.8659901494090154</v>
      </c>
      <c r="CR66" s="3">
        <f t="shared" si="121"/>
        <v>12.399974450146377</v>
      </c>
      <c r="CS66" s="3">
        <f t="shared" si="122"/>
        <v>0.56209743782486665</v>
      </c>
      <c r="CT66" s="3">
        <f t="shared" si="123"/>
        <v>12.401690357098678</v>
      </c>
      <c r="CU66" s="3">
        <f t="shared" si="124"/>
        <v>12.397103198210974</v>
      </c>
      <c r="CV66" s="3">
        <f t="shared" si="125"/>
        <v>5.4203538169193446E-2</v>
      </c>
      <c r="CW66" s="7">
        <f t="shared" si="31"/>
        <v>12.681881122534961</v>
      </c>
      <c r="CX66" s="7">
        <f t="shared" si="32"/>
        <v>3.4843266259565215</v>
      </c>
      <c r="CY66" s="7">
        <f t="shared" si="33"/>
        <v>12.426498546739422</v>
      </c>
      <c r="CZ66" s="7">
        <f t="shared" si="34"/>
        <v>0.33483925239053269</v>
      </c>
      <c r="DA66" s="7">
        <f t="shared" si="126"/>
        <v>3.8191658783470541</v>
      </c>
      <c r="DB66" s="3">
        <f t="shared" si="35"/>
        <v>3.8425780138780348</v>
      </c>
      <c r="DD66" s="14">
        <f t="shared" si="155"/>
        <v>6.1519853186519792E-2</v>
      </c>
      <c r="DE66" s="3">
        <f t="shared" si="239"/>
        <v>-10.66832079674275</v>
      </c>
      <c r="DF66" s="3">
        <f t="shared" si="239"/>
        <v>-1.5895484056926135</v>
      </c>
      <c r="DG66" s="3">
        <f t="shared" si="240"/>
        <v>4.4429038136979475</v>
      </c>
      <c r="DH66" s="3">
        <f t="shared" si="240"/>
        <v>-5.1763939666604815</v>
      </c>
      <c r="DI66" s="3">
        <f t="shared" si="38"/>
        <v>10.78608978065053</v>
      </c>
      <c r="DJ66" s="3">
        <f t="shared" si="39"/>
        <v>6.8216162891099934</v>
      </c>
      <c r="DK66" s="3">
        <f t="shared" si="40"/>
        <v>15.531084002909246</v>
      </c>
      <c r="DL66" s="3">
        <f t="shared" si="41"/>
        <v>-0.53235876482310884</v>
      </c>
      <c r="DM66" s="3">
        <f t="shared" si="42"/>
        <v>122.16496603164863</v>
      </c>
      <c r="DN66" s="3">
        <f t="shared" si="241"/>
        <v>-10.66832079674275</v>
      </c>
      <c r="DO66" s="3">
        <f t="shared" si="241"/>
        <v>-1.5895484056926135</v>
      </c>
      <c r="DP66" s="3">
        <f t="shared" si="242"/>
        <v>2.0069459197428756</v>
      </c>
      <c r="DQ66" s="3">
        <f t="shared" si="242"/>
        <v>5.7824479754158808</v>
      </c>
      <c r="DR66" s="3">
        <f t="shared" si="45"/>
        <v>10.78608978065053</v>
      </c>
      <c r="DS66" s="3">
        <f t="shared" si="46"/>
        <v>6.1208280904763042</v>
      </c>
      <c r="DT66" s="3">
        <f t="shared" si="47"/>
        <v>14.663175542055173</v>
      </c>
      <c r="DU66" s="3">
        <f t="shared" si="48"/>
        <v>-0.46353098985360808</v>
      </c>
      <c r="DV66" s="3">
        <f t="shared" si="49"/>
        <v>117.61519159723626</v>
      </c>
      <c r="DW66" s="3">
        <f t="shared" si="50"/>
        <v>119.89007881444245</v>
      </c>
      <c r="DX66" s="3">
        <f t="shared" si="127"/>
        <v>855.60539651769773</v>
      </c>
      <c r="DY66" s="3">
        <f t="shared" si="243"/>
        <v>4.4429038136979475</v>
      </c>
      <c r="DZ66" s="3">
        <f t="shared" si="243"/>
        <v>-5.1763939666604815</v>
      </c>
      <c r="EA66" s="3">
        <f t="shared" si="243"/>
        <v>3.5018394173968801</v>
      </c>
      <c r="EB66" s="3">
        <f t="shared" si="243"/>
        <v>-3.0282829286989639</v>
      </c>
      <c r="EC66" s="3">
        <f t="shared" si="52"/>
        <v>6.8216162891099934</v>
      </c>
      <c r="ED66" s="3">
        <f t="shared" si="11"/>
        <v>4.6296195093640353</v>
      </c>
      <c r="EE66" s="3">
        <f t="shared" si="53"/>
        <v>2.3452043044045441</v>
      </c>
      <c r="EF66" s="3">
        <f t="shared" si="54"/>
        <v>0.98899460737698008</v>
      </c>
      <c r="EG66" s="3">
        <f t="shared" si="55"/>
        <v>8.5082355571467687</v>
      </c>
      <c r="EH66" s="3">
        <f t="shared" si="244"/>
        <v>2.0069459197428756</v>
      </c>
      <c r="EI66" s="3">
        <f t="shared" si="244"/>
        <v>5.7824479754158808</v>
      </c>
      <c r="EJ66" s="3">
        <f t="shared" si="244"/>
        <v>2.4024494602977988</v>
      </c>
      <c r="EK66" s="3">
        <f t="shared" si="244"/>
        <v>3.5061292723967075</v>
      </c>
      <c r="EL66" s="3">
        <f t="shared" si="57"/>
        <v>6.1208280904763042</v>
      </c>
      <c r="EM66" s="3">
        <f t="shared" si="12"/>
        <v>4.2502595078468151</v>
      </c>
      <c r="EN66" s="3">
        <f t="shared" si="58"/>
        <v>2.3104220151968713</v>
      </c>
      <c r="EO66" s="3">
        <f t="shared" si="59"/>
        <v>0.96465470985145108</v>
      </c>
      <c r="EP66" s="3">
        <f t="shared" si="60"/>
        <v>15.278860486494006</v>
      </c>
      <c r="EQ66" s="3">
        <f t="shared" si="61"/>
        <v>11.893548021820386</v>
      </c>
      <c r="ER66" s="3">
        <f t="shared" si="128"/>
        <v>445.84941684748497</v>
      </c>
      <c r="ES66" s="3">
        <f t="shared" si="245"/>
        <v>3.5018394173968801</v>
      </c>
      <c r="ET66" s="3">
        <f t="shared" si="245"/>
        <v>-3.0282829286989639</v>
      </c>
      <c r="EU66" s="3">
        <f t="shared" si="245"/>
        <v>5.8966198053987711</v>
      </c>
      <c r="EV66" s="3">
        <f t="shared" si="245"/>
        <v>-5.0516559156137717</v>
      </c>
      <c r="EW66" s="3">
        <f t="shared" si="63"/>
        <v>4.6296195093640353</v>
      </c>
      <c r="EX66" s="3">
        <f t="shared" si="13"/>
        <v>7.7646218593809611</v>
      </c>
      <c r="EY66" s="3">
        <f t="shared" si="64"/>
        <v>3.1351254123136827</v>
      </c>
      <c r="EZ66" s="3">
        <f t="shared" si="65"/>
        <v>0.99998926737881078</v>
      </c>
      <c r="FA66" s="3">
        <f t="shared" si="66"/>
        <v>0.26545500566530728</v>
      </c>
      <c r="FB66" s="3">
        <f t="shared" si="246"/>
        <v>2.4024494602977988</v>
      </c>
      <c r="FC66" s="3">
        <f t="shared" si="246"/>
        <v>3.5061292723967075</v>
      </c>
      <c r="FD66" s="3">
        <f t="shared" si="246"/>
        <v>4.6576150733927193</v>
      </c>
      <c r="FE66" s="3">
        <f t="shared" si="246"/>
        <v>6.6851951258391917</v>
      </c>
      <c r="FF66" s="3">
        <f t="shared" si="68"/>
        <v>4.2502595078468151</v>
      </c>
      <c r="FG66" s="3">
        <f t="shared" si="14"/>
        <v>8.1477120741002587</v>
      </c>
      <c r="FH66" s="3">
        <f t="shared" si="69"/>
        <v>3.8977213398355941</v>
      </c>
      <c r="FI66" s="3">
        <f t="shared" si="70"/>
        <v>0.99996974958957052</v>
      </c>
      <c r="FJ66" s="3">
        <f t="shared" si="71"/>
        <v>0.4456607232596097</v>
      </c>
      <c r="FK66" s="3">
        <f t="shared" si="72"/>
        <v>0.35555786446245852</v>
      </c>
      <c r="FL66" s="3">
        <f t="shared" si="129"/>
        <v>42.87033527131431</v>
      </c>
      <c r="FN66" s="14">
        <f t="shared" si="156"/>
        <v>6.1519853186519792E-2</v>
      </c>
      <c r="FO66" s="3">
        <f t="shared" si="165"/>
        <v>23.948058669804873</v>
      </c>
      <c r="FP66" s="3">
        <f t="shared" si="166"/>
        <v>-5.6203322811410654</v>
      </c>
      <c r="FQ66" s="3">
        <f t="shared" si="74"/>
        <v>5.0571334664621119</v>
      </c>
      <c r="FR66" s="3">
        <f t="shared" si="75"/>
        <v>0.25372334147701459</v>
      </c>
      <c r="FS66" s="3">
        <f t="shared" si="167"/>
        <v>5.5088613984018764E-2</v>
      </c>
      <c r="FT66" s="3">
        <f t="shared" si="168"/>
        <v>0.13830170446275858</v>
      </c>
      <c r="FU66" s="3">
        <f t="shared" si="169"/>
        <v>5.0634942906673999</v>
      </c>
      <c r="FV66" s="3">
        <f t="shared" si="170"/>
        <v>0.14886946244272009</v>
      </c>
      <c r="FW66" s="3">
        <f t="shared" si="171"/>
        <v>5.0033763460780802</v>
      </c>
      <c r="FX66" s="3">
        <f t="shared" si="172"/>
        <v>0.41613289998378922</v>
      </c>
      <c r="FY66" s="3">
        <f t="shared" si="132"/>
        <v>65.409319128152106</v>
      </c>
      <c r="FZ66" s="3">
        <f t="shared" si="173"/>
        <v>19.926326809873771</v>
      </c>
      <c r="GA66" s="3">
        <f t="shared" si="174"/>
        <v>16.885519957246245</v>
      </c>
      <c r="GB66" s="3">
        <f t="shared" si="175"/>
        <v>5.0571334664621119</v>
      </c>
      <c r="GC66" s="3">
        <f t="shared" si="176"/>
        <v>0.25372334147701459</v>
      </c>
      <c r="GD66" s="3">
        <f t="shared" si="177"/>
        <v>9.7609265761871455E-2</v>
      </c>
      <c r="GE66" s="3">
        <f t="shared" si="178"/>
        <v>-7.5966512167390476E-2</v>
      </c>
      <c r="GF66" s="3">
        <f t="shared" si="179"/>
        <v>5.0634942906673999</v>
      </c>
      <c r="GG66" s="3">
        <f t="shared" si="180"/>
        <v>0.12368702330256774</v>
      </c>
      <c r="GH66" s="3">
        <f t="shared" si="181"/>
        <v>4.970470369786689</v>
      </c>
      <c r="GI66" s="3">
        <f t="shared" si="182"/>
        <v>0.75739627935590836</v>
      </c>
      <c r="GJ66" s="3">
        <f t="shared" si="134"/>
        <v>40.764805810185514</v>
      </c>
      <c r="GL66" s="3">
        <f t="shared" si="183"/>
        <v>0.25372334147701459</v>
      </c>
      <c r="GM66" s="3">
        <f t="shared" si="184"/>
        <v>-5.0571334664621119</v>
      </c>
      <c r="GN66" s="3">
        <f t="shared" si="185"/>
        <v>5.5088613984018764E-2</v>
      </c>
      <c r="GO66" s="3">
        <f t="shared" si="186"/>
        <v>0.13830170446275858</v>
      </c>
      <c r="GP66" s="3">
        <f t="shared" si="187"/>
        <v>5.0634942906673999</v>
      </c>
      <c r="GQ66" s="3">
        <f t="shared" si="188"/>
        <v>0.14886946244272009</v>
      </c>
      <c r="GR66" s="3">
        <f t="shared" si="189"/>
        <v>5.199230940268893</v>
      </c>
      <c r="GS66" s="3">
        <f t="shared" si="190"/>
        <v>-0.9093038048700155</v>
      </c>
      <c r="GT66" s="3">
        <f t="shared" si="135"/>
        <v>65.409319128152532</v>
      </c>
      <c r="GU66" s="3">
        <f t="shared" si="191"/>
        <v>-0.25372334147701459</v>
      </c>
      <c r="GV66" s="3">
        <f t="shared" si="192"/>
        <v>5.0571334664621119</v>
      </c>
      <c r="GW66" s="3">
        <f t="shared" si="193"/>
        <v>9.7609265761871455E-2</v>
      </c>
      <c r="GX66" s="3">
        <f t="shared" si="194"/>
        <v>-7.5966512167390476E-2</v>
      </c>
      <c r="GY66" s="3">
        <f t="shared" si="195"/>
        <v>5.0634942906673999</v>
      </c>
      <c r="GZ66" s="3">
        <f t="shared" si="196"/>
        <v>0.12368702330256774</v>
      </c>
      <c r="HA66" s="3">
        <f t="shared" si="197"/>
        <v>5.1451093274599593</v>
      </c>
      <c r="HB66" s="3">
        <f t="shared" si="198"/>
        <v>-0.6529554931370396</v>
      </c>
      <c r="HC66" s="3">
        <f t="shared" si="139"/>
        <v>40.764805810185948</v>
      </c>
      <c r="HE66" s="3">
        <f t="shared" si="164"/>
        <v>65.409319128152106</v>
      </c>
      <c r="HF66" s="3">
        <f t="shared" si="199"/>
        <v>40.764805810185514</v>
      </c>
      <c r="HG66" s="3">
        <f t="shared" si="142"/>
        <v>53.087062469168814</v>
      </c>
      <c r="HH66" s="3">
        <f t="shared" si="143"/>
        <v>0.60060078082076551</v>
      </c>
      <c r="HJ66" s="3">
        <f t="shared" si="93"/>
        <v>-5.0571334664621119</v>
      </c>
      <c r="HK66" s="3">
        <f t="shared" si="94"/>
        <v>-0.25372334147701459</v>
      </c>
      <c r="HL66" s="3">
        <f t="shared" si="200"/>
        <v>9.3984592227956512</v>
      </c>
      <c r="HM66" s="3">
        <f t="shared" si="201"/>
        <v>-8.0799388443127356</v>
      </c>
      <c r="HN66" s="3">
        <f t="shared" si="202"/>
        <v>5.0634942906673999</v>
      </c>
      <c r="HO66" s="3">
        <f t="shared" si="203"/>
        <v>12.394210240688452</v>
      </c>
      <c r="HP66" s="3">
        <f t="shared" si="204"/>
        <v>16.438181441222405</v>
      </c>
      <c r="HQ66" s="3">
        <f t="shared" si="205"/>
        <v>-0.72467548865331366</v>
      </c>
      <c r="HR66" s="3">
        <f t="shared" si="206"/>
        <v>136.44185900731136</v>
      </c>
      <c r="HS66" s="3">
        <f t="shared" si="207"/>
        <v>-5.0571334664621119</v>
      </c>
      <c r="HT66" s="3">
        <f t="shared" si="208"/>
        <v>-0.25372334147701459</v>
      </c>
      <c r="HU66" s="3">
        <f t="shared" si="209"/>
        <v>7.0600645336905181</v>
      </c>
      <c r="HV66" s="3">
        <f t="shared" si="210"/>
        <v>10.191324398235899</v>
      </c>
      <c r="HW66" s="3">
        <f t="shared" si="211"/>
        <v>5.0634942906673999</v>
      </c>
      <c r="HX66" s="3">
        <f t="shared" si="212"/>
        <v>12.397887086514098</v>
      </c>
      <c r="HY66" s="3">
        <f t="shared" si="213"/>
        <v>15.997672007507367</v>
      </c>
      <c r="HZ66" s="3">
        <f t="shared" si="214"/>
        <v>-0.60993183636979043</v>
      </c>
      <c r="IA66" s="3">
        <f t="shared" si="215"/>
        <v>127.58457445392423</v>
      </c>
      <c r="IB66" s="3">
        <f t="shared" si="216"/>
        <v>132.01321673061778</v>
      </c>
      <c r="IC66" s="3">
        <f t="shared" si="217"/>
        <v>0.7429904536927715</v>
      </c>
      <c r="ID66" s="3">
        <f t="shared" si="218"/>
        <v>9.3984592227956512</v>
      </c>
      <c r="IE66" s="3">
        <f t="shared" si="219"/>
        <v>-8.0799388443127356</v>
      </c>
      <c r="IF66" s="3">
        <f t="shared" si="220"/>
        <v>5.5088613984018764E-2</v>
      </c>
      <c r="IG66" s="3">
        <f t="shared" si="221"/>
        <v>0.13830170446275858</v>
      </c>
      <c r="IH66" s="3">
        <f t="shared" si="222"/>
        <v>12.394210240688452</v>
      </c>
      <c r="II66" s="3">
        <f t="shared" si="223"/>
        <v>0.14886946244272009</v>
      </c>
      <c r="IJ66" s="3">
        <f t="shared" si="224"/>
        <v>12.443393912078118</v>
      </c>
      <c r="IK66" s="3">
        <f t="shared" si="225"/>
        <v>-0.32503111547973956</v>
      </c>
      <c r="IL66" s="3">
        <f t="shared" si="226"/>
        <v>108.96746012083959</v>
      </c>
      <c r="IM66" s="3">
        <f t="shared" si="227"/>
        <v>7.0600645336905181</v>
      </c>
      <c r="IN66" s="3">
        <f t="shared" si="228"/>
        <v>10.191324398235899</v>
      </c>
      <c r="IO66" s="3">
        <f t="shared" si="229"/>
        <v>9.7609265761871455E-2</v>
      </c>
      <c r="IP66" s="3">
        <f t="shared" si="230"/>
        <v>-7.5966512167390476E-2</v>
      </c>
      <c r="IQ66" s="3">
        <f t="shared" si="231"/>
        <v>12.397887086514098</v>
      </c>
      <c r="IR66" s="3">
        <f t="shared" si="232"/>
        <v>0.12368702330256774</v>
      </c>
      <c r="IS66" s="3">
        <f t="shared" si="233"/>
        <v>12.405363597926398</v>
      </c>
      <c r="IT66" s="3">
        <f t="shared" si="234"/>
        <v>-5.5477011735384288E-2</v>
      </c>
      <c r="IU66" s="3">
        <f t="shared" si="235"/>
        <v>93.180231356261331</v>
      </c>
      <c r="IV66" s="3">
        <f t="shared" si="236"/>
        <v>101.07384573855046</v>
      </c>
    </row>
    <row r="67" spans="3:256">
      <c r="C67" s="2">
        <v>61</v>
      </c>
      <c r="D67" s="3">
        <v>67.640332639999997</v>
      </c>
      <c r="E67" s="3">
        <v>31.434511430000001</v>
      </c>
      <c r="F67" s="3">
        <v>154.0852391</v>
      </c>
      <c r="G67" s="3">
        <v>43.78378378</v>
      </c>
      <c r="H67" s="3">
        <v>117.88313119999999</v>
      </c>
      <c r="I67" s="3">
        <v>29.17309813</v>
      </c>
      <c r="J67" s="3">
        <v>152.41455350000001</v>
      </c>
      <c r="K67" s="3">
        <v>-12.502756339999999</v>
      </c>
      <c r="L67" s="3">
        <v>179.40463070000001</v>
      </c>
      <c r="M67" s="3">
        <v>-33.936052920000002</v>
      </c>
      <c r="N67" s="3">
        <v>229.81982206191</v>
      </c>
      <c r="O67" s="3">
        <v>-73.971646022981901</v>
      </c>
      <c r="P67" s="3">
        <v>114.3109151</v>
      </c>
      <c r="Q67" s="3">
        <v>48.621830209999999</v>
      </c>
      <c r="R67" s="3">
        <v>130.98125690000001</v>
      </c>
      <c r="S67" s="3">
        <v>94.663726569999994</v>
      </c>
      <c r="T67" s="3">
        <v>148.04851160000001</v>
      </c>
      <c r="U67" s="3">
        <v>118.0815877</v>
      </c>
      <c r="V67" s="3">
        <v>189.19856664378099</v>
      </c>
      <c r="W67" s="3">
        <v>174.543291204496</v>
      </c>
      <c r="X67" s="3">
        <v>68.854492768937206</v>
      </c>
      <c r="Y67" s="3">
        <v>31.339094140261899</v>
      </c>
      <c r="Z67" s="3">
        <v>153.75269638394599</v>
      </c>
      <c r="AA67" s="3">
        <v>44.027881137153301</v>
      </c>
      <c r="AB67" s="3">
        <v>116.90626181231799</v>
      </c>
      <c r="AC67" s="3">
        <v>28.814323864134501</v>
      </c>
      <c r="AD67" s="3">
        <v>152.90712084908799</v>
      </c>
      <c r="AE67" s="3">
        <v>-12.381124221631501</v>
      </c>
      <c r="AF67" s="3">
        <v>179.93497098219001</v>
      </c>
      <c r="AG67" s="3">
        <v>-34.495912258607802</v>
      </c>
      <c r="AH67" s="3">
        <v>229.45683981884801</v>
      </c>
      <c r="AI67" s="3">
        <v>-74.810033012063997</v>
      </c>
      <c r="AJ67" s="3">
        <v>113.370422589955</v>
      </c>
      <c r="AK67" s="3">
        <v>47.683024968901897</v>
      </c>
      <c r="AL67" s="3">
        <v>130.56332138934701</v>
      </c>
      <c r="AM67" s="3">
        <v>94.200703049070199</v>
      </c>
      <c r="AN67" s="3">
        <v>148.820021073211</v>
      </c>
      <c r="AO67" s="3">
        <v>119.46588486152299</v>
      </c>
      <c r="AP67" s="3">
        <v>188.91733450776101</v>
      </c>
      <c r="AQ67" s="3">
        <v>173.94974190822799</v>
      </c>
      <c r="AR67" s="3">
        <f t="shared" si="163"/>
        <v>8.6380189251732311</v>
      </c>
      <c r="AS67" s="3">
        <f t="shared" si="163"/>
        <v>3.9315907705516349</v>
      </c>
      <c r="AT67" s="3">
        <f t="shared" si="163"/>
        <v>19.288773292076339</v>
      </c>
      <c r="AU67" s="3">
        <f t="shared" si="163"/>
        <v>5.5234401591522762</v>
      </c>
      <c r="AV67" s="3">
        <f t="shared" si="163"/>
        <v>14.666268843122387</v>
      </c>
      <c r="AW67" s="3">
        <f t="shared" si="163"/>
        <v>3.6148501694685615</v>
      </c>
      <c r="AX67" s="3">
        <f t="shared" si="163"/>
        <v>19.182693105017549</v>
      </c>
      <c r="AY67" s="3">
        <f t="shared" si="163"/>
        <v>-1.5532520978735893</v>
      </c>
      <c r="AZ67" s="3">
        <f t="shared" si="163"/>
        <v>22.573424364050318</v>
      </c>
      <c r="BA67" s="3">
        <f t="shared" si="163"/>
        <v>-4.3276238186943345</v>
      </c>
      <c r="BB67" s="3">
        <f t="shared" si="163"/>
        <v>28.786103058184587</v>
      </c>
      <c r="BC67" s="3">
        <f t="shared" si="163"/>
        <v>-9.3851607202975771</v>
      </c>
      <c r="BD67" s="3">
        <f t="shared" si="163"/>
        <v>14.222686371000535</v>
      </c>
      <c r="BE67" s="3">
        <f t="shared" si="163"/>
        <v>5.9819897805811681</v>
      </c>
      <c r="BF67" s="3">
        <f t="shared" si="163"/>
        <v>16.379591160149396</v>
      </c>
      <c r="BG67" s="3">
        <f t="shared" si="163"/>
        <v>11.817783023006822</v>
      </c>
      <c r="BH67" s="3">
        <f t="shared" si="237"/>
        <v>18.669953212624879</v>
      </c>
      <c r="BI67" s="3">
        <f t="shared" si="162"/>
        <v>14.98738183736867</v>
      </c>
      <c r="BJ67" s="3">
        <f t="shared" si="160"/>
        <v>23.700290934501211</v>
      </c>
      <c r="BK67" s="3">
        <f t="shared" si="160"/>
        <v>21.822558009027148</v>
      </c>
      <c r="BM67" s="14">
        <f t="shared" si="153"/>
        <v>6.2562562562562499E-2</v>
      </c>
      <c r="BN67" s="3">
        <f t="shared" si="238"/>
        <v>13.963396108624785</v>
      </c>
      <c r="BO67" s="3">
        <f t="shared" si="238"/>
        <v>4.7275154648519555</v>
      </c>
      <c r="BP67" s="3">
        <f t="shared" si="19"/>
        <v>0.1481928364259332</v>
      </c>
      <c r="BQ67" s="3">
        <f t="shared" si="20"/>
        <v>142.12285784592694</v>
      </c>
      <c r="BR67" s="3">
        <f t="shared" si="21"/>
        <v>2572.4237270112781</v>
      </c>
      <c r="BS67" s="3">
        <f t="shared" si="112"/>
        <v>-4254.4435174118271</v>
      </c>
      <c r="BT67" s="3">
        <f t="shared" si="113"/>
        <v>-77005.427665154071</v>
      </c>
      <c r="BU67" s="3">
        <f t="shared" si="114"/>
        <v>-77.005427665154073</v>
      </c>
      <c r="BW67" s="14">
        <f t="shared" si="154"/>
        <v>6.2562562562562499E-2</v>
      </c>
      <c r="BX67" s="3">
        <f t="shared" si="157"/>
        <v>23.984398081601068</v>
      </c>
      <c r="BY67" s="3">
        <f t="shared" si="157"/>
        <v>-5.469206409085583</v>
      </c>
      <c r="BZ67" s="3">
        <f t="shared" si="22"/>
        <v>0.15543352937581872</v>
      </c>
      <c r="CA67" s="3">
        <f t="shared" si="23"/>
        <v>149.06697201258518</v>
      </c>
      <c r="CB67" s="3">
        <f t="shared" si="158"/>
        <v>20.039941047325303</v>
      </c>
      <c r="CC67" s="3">
        <f t="shared" si="158"/>
        <v>16.820170516016987</v>
      </c>
      <c r="CD67" s="3">
        <f t="shared" si="24"/>
        <v>0.13106770929816969</v>
      </c>
      <c r="CE67" s="3">
        <f t="shared" si="25"/>
        <v>125.69917592531664</v>
      </c>
      <c r="CF67" s="3">
        <f t="shared" si="26"/>
        <v>137.3830739689509</v>
      </c>
      <c r="CH67" s="3">
        <f t="shared" si="115"/>
        <v>12.394210240688452</v>
      </c>
      <c r="CI67" s="3">
        <f t="shared" si="116"/>
        <v>0.63703947640966696</v>
      </c>
      <c r="CJ67" s="3">
        <f t="shared" si="117"/>
        <v>12.218190764399347</v>
      </c>
      <c r="CK67" s="3">
        <f t="shared" si="118"/>
        <v>12.390205530710487</v>
      </c>
      <c r="CL67" s="3">
        <f t="shared" si="119"/>
        <v>0.17730686922487066</v>
      </c>
      <c r="CM67" s="7">
        <f t="shared" si="27"/>
        <v>12.624720240748733</v>
      </c>
      <c r="CN67" s="7">
        <f t="shared" si="28"/>
        <v>3.7659051007077169</v>
      </c>
      <c r="CO67" s="7">
        <f t="shared" si="29"/>
        <v>12.392851582167353</v>
      </c>
      <c r="CP67" s="7">
        <f t="shared" si="30"/>
        <v>0.2645080723373997</v>
      </c>
      <c r="CQ67" s="7">
        <f t="shared" si="120"/>
        <v>4.0304131730451163</v>
      </c>
      <c r="CR67" s="3">
        <f t="shared" si="121"/>
        <v>12.397887086514098</v>
      </c>
      <c r="CS67" s="3">
        <f t="shared" si="122"/>
        <v>0.57827985443968011</v>
      </c>
      <c r="CT67" s="3">
        <f t="shared" si="123"/>
        <v>12.433365604757521</v>
      </c>
      <c r="CU67" s="3">
        <f t="shared" si="124"/>
        <v>12.39953801972935</v>
      </c>
      <c r="CV67" s="3">
        <f t="shared" si="125"/>
        <v>7.4874133708359047E-2</v>
      </c>
      <c r="CW67" s="7">
        <f t="shared" si="31"/>
        <v>12.70476627285565</v>
      </c>
      <c r="CX67" s="7">
        <f t="shared" si="32"/>
        <v>3.5821189687646995</v>
      </c>
      <c r="CY67" s="7">
        <f t="shared" si="33"/>
        <v>12.453888879097615</v>
      </c>
      <c r="CZ67" s="7">
        <f t="shared" si="34"/>
        <v>0.41468857104597179</v>
      </c>
      <c r="DA67" s="7">
        <f t="shared" si="126"/>
        <v>3.9968075398106713</v>
      </c>
      <c r="DB67" s="3">
        <f t="shared" si="35"/>
        <v>4.0136103564278933</v>
      </c>
      <c r="DD67" s="14">
        <f t="shared" si="155"/>
        <v>6.2562562562562499E-2</v>
      </c>
      <c r="DE67" s="3">
        <f t="shared" si="239"/>
        <v>-10.650754366903108</v>
      </c>
      <c r="DF67" s="3">
        <f t="shared" si="239"/>
        <v>-1.5918493886006413</v>
      </c>
      <c r="DG67" s="3">
        <f t="shared" si="240"/>
        <v>4.5164242618951622</v>
      </c>
      <c r="DH67" s="3">
        <f t="shared" si="240"/>
        <v>-5.1681022673421513</v>
      </c>
      <c r="DI67" s="3">
        <f t="shared" si="38"/>
        <v>10.769055346690992</v>
      </c>
      <c r="DJ67" s="3">
        <f t="shared" si="39"/>
        <v>6.8634808340332931</v>
      </c>
      <c r="DK67" s="3">
        <f t="shared" si="40"/>
        <v>15.583096361461092</v>
      </c>
      <c r="DL67" s="3">
        <f t="shared" si="41"/>
        <v>-0.53950420645978359</v>
      </c>
      <c r="DM67" s="3">
        <f t="shared" si="42"/>
        <v>122.64989440813473</v>
      </c>
      <c r="DN67" s="3">
        <f t="shared" si="241"/>
        <v>-10.650754366903108</v>
      </c>
      <c r="DO67" s="3">
        <f t="shared" si="241"/>
        <v>-1.5918493886006413</v>
      </c>
      <c r="DP67" s="3">
        <f t="shared" si="242"/>
        <v>2.1569047891488609</v>
      </c>
      <c r="DQ67" s="3">
        <f t="shared" si="242"/>
        <v>5.8357932424256536</v>
      </c>
      <c r="DR67" s="3">
        <f t="shared" si="45"/>
        <v>10.769055346690992</v>
      </c>
      <c r="DS67" s="3">
        <f t="shared" si="46"/>
        <v>6.2216333094931118</v>
      </c>
      <c r="DT67" s="3">
        <f t="shared" si="47"/>
        <v>14.805607319925821</v>
      </c>
      <c r="DU67" s="3">
        <f t="shared" si="48"/>
        <v>-0.48151986351396081</v>
      </c>
      <c r="DV67" s="3">
        <f t="shared" si="49"/>
        <v>118.7847138245216</v>
      </c>
      <c r="DW67" s="3">
        <f t="shared" si="50"/>
        <v>120.71730411632817</v>
      </c>
      <c r="DX67" s="3">
        <f t="shared" si="127"/>
        <v>793.34215352047943</v>
      </c>
      <c r="DY67" s="3">
        <f t="shared" si="243"/>
        <v>4.5164242618951622</v>
      </c>
      <c r="DZ67" s="3">
        <f t="shared" si="243"/>
        <v>-5.1681022673421513</v>
      </c>
      <c r="EA67" s="3">
        <f t="shared" si="243"/>
        <v>3.3907312590327692</v>
      </c>
      <c r="EB67" s="3">
        <f t="shared" si="243"/>
        <v>-2.7743717208207452</v>
      </c>
      <c r="EC67" s="3">
        <f t="shared" si="52"/>
        <v>6.8634808340332931</v>
      </c>
      <c r="ED67" s="3">
        <f t="shared" si="11"/>
        <v>4.3811182266941637</v>
      </c>
      <c r="EE67" s="3">
        <f t="shared" si="53"/>
        <v>2.6452090023366814</v>
      </c>
      <c r="EF67" s="3">
        <f t="shared" si="54"/>
        <v>0.98611549218784544</v>
      </c>
      <c r="EG67" s="3">
        <f t="shared" si="55"/>
        <v>9.5588722158677033</v>
      </c>
      <c r="EH67" s="3">
        <f t="shared" si="244"/>
        <v>2.1569047891488609</v>
      </c>
      <c r="EI67" s="3">
        <f t="shared" si="244"/>
        <v>5.8357932424256536</v>
      </c>
      <c r="EJ67" s="3">
        <f t="shared" si="244"/>
        <v>2.2903620524754835</v>
      </c>
      <c r="EK67" s="3">
        <f t="shared" si="244"/>
        <v>3.1695988143618479</v>
      </c>
      <c r="EL67" s="3">
        <f t="shared" si="57"/>
        <v>6.2216333094931118</v>
      </c>
      <c r="EM67" s="3">
        <f t="shared" si="12"/>
        <v>3.910513390262683</v>
      </c>
      <c r="EN67" s="3">
        <f t="shared" si="58"/>
        <v>2.6695324626932551</v>
      </c>
      <c r="EO67" s="3">
        <f t="shared" si="59"/>
        <v>0.96331392512695169</v>
      </c>
      <c r="EP67" s="3">
        <f t="shared" si="60"/>
        <v>15.567719179157757</v>
      </c>
      <c r="EQ67" s="3">
        <f t="shared" si="61"/>
        <v>12.56329569751273</v>
      </c>
      <c r="ER67" s="3">
        <f t="shared" si="128"/>
        <v>642.31481089598549</v>
      </c>
      <c r="ES67" s="3">
        <f t="shared" si="245"/>
        <v>3.3907312590327692</v>
      </c>
      <c r="ET67" s="3">
        <f t="shared" si="245"/>
        <v>-2.7743717208207452</v>
      </c>
      <c r="EU67" s="3">
        <f t="shared" si="245"/>
        <v>6.2126786941342687</v>
      </c>
      <c r="EV67" s="3">
        <f t="shared" si="245"/>
        <v>-5.0575369016032425</v>
      </c>
      <c r="EW67" s="3">
        <f t="shared" si="63"/>
        <v>4.3811182266941637</v>
      </c>
      <c r="EX67" s="3">
        <f t="shared" si="13"/>
        <v>8.0109959472982144</v>
      </c>
      <c r="EY67" s="3">
        <f t="shared" si="64"/>
        <v>3.6299077907315365</v>
      </c>
      <c r="EZ67" s="3">
        <f t="shared" si="65"/>
        <v>0.99999689002012682</v>
      </c>
      <c r="FA67" s="3">
        <f t="shared" si="66"/>
        <v>0.14289483523186175</v>
      </c>
      <c r="FB67" s="3">
        <f t="shared" si="246"/>
        <v>2.2903620524754835</v>
      </c>
      <c r="FC67" s="3">
        <f t="shared" si="246"/>
        <v>3.1695988143618479</v>
      </c>
      <c r="FD67" s="3">
        <f t="shared" si="246"/>
        <v>5.0303377218763323</v>
      </c>
      <c r="FE67" s="3">
        <f t="shared" si="246"/>
        <v>6.8351761716584782</v>
      </c>
      <c r="FF67" s="3">
        <f t="shared" si="68"/>
        <v>3.910513390262683</v>
      </c>
      <c r="FG67" s="3">
        <f t="shared" si="14"/>
        <v>8.4866913985215593</v>
      </c>
      <c r="FH67" s="3">
        <f t="shared" si="69"/>
        <v>4.5764532152349569</v>
      </c>
      <c r="FI67" s="3">
        <f t="shared" si="70"/>
        <v>0.99996205074806577</v>
      </c>
      <c r="FJ67" s="3">
        <f t="shared" si="71"/>
        <v>0.49916096239413665</v>
      </c>
      <c r="FK67" s="3">
        <f t="shared" si="72"/>
        <v>0.3210278988129992</v>
      </c>
      <c r="FL67" s="3">
        <f t="shared" si="129"/>
        <v>-33.115618256457459</v>
      </c>
      <c r="FN67" s="14">
        <f t="shared" si="156"/>
        <v>6.2562562562562499E-2</v>
      </c>
      <c r="FO67" s="3">
        <f t="shared" si="165"/>
        <v>23.984398081601068</v>
      </c>
      <c r="FP67" s="3">
        <f t="shared" si="166"/>
        <v>-5.469206409085583</v>
      </c>
      <c r="FQ67" s="3">
        <f t="shared" si="74"/>
        <v>5.0571334664621119</v>
      </c>
      <c r="FR67" s="3">
        <f t="shared" si="75"/>
        <v>0.25372334147701459</v>
      </c>
      <c r="FS67" s="3">
        <f t="shared" si="167"/>
        <v>3.6339411796195265E-2</v>
      </c>
      <c r="FT67" s="3">
        <f t="shared" si="168"/>
        <v>0.15112587205548245</v>
      </c>
      <c r="FU67" s="3">
        <f t="shared" si="169"/>
        <v>5.0634942906673999</v>
      </c>
      <c r="FV67" s="3">
        <f t="shared" si="170"/>
        <v>0.15543352937581872</v>
      </c>
      <c r="FW67" s="3">
        <f t="shared" si="171"/>
        <v>5.0218422097971498</v>
      </c>
      <c r="FX67" s="3">
        <f t="shared" si="172"/>
        <v>0.28221986571991331</v>
      </c>
      <c r="FY67" s="3">
        <f t="shared" si="132"/>
        <v>73.607261989753567</v>
      </c>
      <c r="FZ67" s="3">
        <f t="shared" si="173"/>
        <v>20.039941047325303</v>
      </c>
      <c r="GA67" s="3">
        <f t="shared" si="174"/>
        <v>16.820170516016987</v>
      </c>
      <c r="GB67" s="3">
        <f t="shared" si="175"/>
        <v>5.0571334664621119</v>
      </c>
      <c r="GC67" s="3">
        <f t="shared" si="176"/>
        <v>0.25372334147701459</v>
      </c>
      <c r="GD67" s="3">
        <f t="shared" si="177"/>
        <v>0.11361423745153232</v>
      </c>
      <c r="GE67" s="3">
        <f t="shared" si="178"/>
        <v>-6.5349441229258787E-2</v>
      </c>
      <c r="GF67" s="3">
        <f t="shared" si="179"/>
        <v>5.0634942906673999</v>
      </c>
      <c r="GG67" s="3">
        <f t="shared" si="180"/>
        <v>0.13106770929816969</v>
      </c>
      <c r="GH67" s="3">
        <f t="shared" si="181"/>
        <v>4.9538055884603791</v>
      </c>
      <c r="GI67" s="3">
        <f t="shared" si="182"/>
        <v>0.84076361592885929</v>
      </c>
      <c r="GJ67" s="3">
        <f t="shared" si="134"/>
        <v>32.779156365267582</v>
      </c>
      <c r="GL67" s="3">
        <f t="shared" si="183"/>
        <v>0.25372334147701459</v>
      </c>
      <c r="GM67" s="3">
        <f t="shared" si="184"/>
        <v>-5.0571334664621119</v>
      </c>
      <c r="GN67" s="3">
        <f t="shared" si="185"/>
        <v>3.6339411796195265E-2</v>
      </c>
      <c r="GO67" s="3">
        <f t="shared" si="186"/>
        <v>0.15112587205548245</v>
      </c>
      <c r="GP67" s="3">
        <f t="shared" si="187"/>
        <v>5.0634942906673999</v>
      </c>
      <c r="GQ67" s="3">
        <f t="shared" si="188"/>
        <v>0.15543352937581872</v>
      </c>
      <c r="GR67" s="3">
        <f t="shared" si="189"/>
        <v>5.2127939830899903</v>
      </c>
      <c r="GS67" s="3">
        <f t="shared" si="190"/>
        <v>-0.95934975238076536</v>
      </c>
      <c r="GT67" s="3">
        <f t="shared" si="135"/>
        <v>73.607261989753738</v>
      </c>
      <c r="GU67" s="3">
        <f t="shared" si="191"/>
        <v>-0.25372334147701459</v>
      </c>
      <c r="GV67" s="3">
        <f t="shared" si="192"/>
        <v>5.0571334664621119</v>
      </c>
      <c r="GW67" s="3">
        <f t="shared" si="193"/>
        <v>0.11361423745153232</v>
      </c>
      <c r="GX67" s="3">
        <f t="shared" si="194"/>
        <v>-6.5349441229258787E-2</v>
      </c>
      <c r="GY67" s="3">
        <f t="shared" si="195"/>
        <v>5.0634942906673999</v>
      </c>
      <c r="GZ67" s="3">
        <f t="shared" si="196"/>
        <v>0.13106770929816969</v>
      </c>
      <c r="HA67" s="3">
        <f t="shared" si="197"/>
        <v>5.1356370623792458</v>
      </c>
      <c r="HB67" s="3">
        <f t="shared" si="198"/>
        <v>-0.5414023846735696</v>
      </c>
      <c r="HC67" s="3">
        <f t="shared" si="139"/>
        <v>32.779156365267482</v>
      </c>
      <c r="HE67" s="3">
        <f t="shared" si="164"/>
        <v>73.607261989753567</v>
      </c>
      <c r="HF67" s="3">
        <f t="shared" si="199"/>
        <v>32.779156365267582</v>
      </c>
      <c r="HG67" s="3">
        <f t="shared" si="142"/>
        <v>53.193209177510575</v>
      </c>
      <c r="HH67" s="3">
        <f t="shared" si="143"/>
        <v>0.59911849876075662</v>
      </c>
      <c r="HJ67" s="3">
        <f t="shared" si="93"/>
        <v>-5.0571334664621119</v>
      </c>
      <c r="HK67" s="3">
        <f t="shared" si="94"/>
        <v>-0.25372334147701459</v>
      </c>
      <c r="HL67" s="3">
        <f t="shared" si="200"/>
        <v>9.6034099531670378</v>
      </c>
      <c r="HM67" s="3">
        <f t="shared" si="201"/>
        <v>-7.8319086224239882</v>
      </c>
      <c r="HN67" s="3">
        <f t="shared" si="202"/>
        <v>5.0634942906673999</v>
      </c>
      <c r="HO67" s="3">
        <f t="shared" si="203"/>
        <v>12.392105365860433</v>
      </c>
      <c r="HP67" s="3">
        <f t="shared" si="204"/>
        <v>16.503345888370422</v>
      </c>
      <c r="HQ67" s="3">
        <f t="shared" si="205"/>
        <v>-0.74231954497020147</v>
      </c>
      <c r="HR67" s="3">
        <f t="shared" si="206"/>
        <v>137.92938185684946</v>
      </c>
      <c r="HS67" s="3">
        <f t="shared" si="207"/>
        <v>-5.0571334664621119</v>
      </c>
      <c r="HT67" s="3">
        <f t="shared" si="208"/>
        <v>-0.25372334147701459</v>
      </c>
      <c r="HU67" s="3">
        <f t="shared" si="209"/>
        <v>7.3206997743518158</v>
      </c>
      <c r="HV67" s="3">
        <f t="shared" si="210"/>
        <v>10.004774986020326</v>
      </c>
      <c r="HW67" s="3">
        <f t="shared" si="211"/>
        <v>5.0634942906673999</v>
      </c>
      <c r="HX67" s="3">
        <f t="shared" si="212"/>
        <v>12.397103198210974</v>
      </c>
      <c r="HY67" s="3">
        <f t="shared" si="213"/>
        <v>16.076303793865801</v>
      </c>
      <c r="HZ67" s="3">
        <f t="shared" si="214"/>
        <v>-0.63021385376662731</v>
      </c>
      <c r="IA67" s="3">
        <f t="shared" si="215"/>
        <v>129.06590204185781</v>
      </c>
      <c r="IB67" s="3">
        <f t="shared" si="216"/>
        <v>133.49764194935364</v>
      </c>
      <c r="IC67" s="3">
        <f t="shared" si="217"/>
        <v>0.72540270014521246</v>
      </c>
      <c r="ID67" s="3">
        <f t="shared" si="218"/>
        <v>9.6034099531670378</v>
      </c>
      <c r="IE67" s="3">
        <f t="shared" si="219"/>
        <v>-7.8319086224239882</v>
      </c>
      <c r="IF67" s="3">
        <f t="shared" si="220"/>
        <v>3.6339411796195265E-2</v>
      </c>
      <c r="IG67" s="3">
        <f t="shared" si="221"/>
        <v>0.15112587205548245</v>
      </c>
      <c r="IH67" s="3">
        <f t="shared" si="222"/>
        <v>12.392105365860433</v>
      </c>
      <c r="II67" s="3">
        <f t="shared" si="223"/>
        <v>0.15543352937581872</v>
      </c>
      <c r="IJ67" s="3">
        <f t="shared" si="224"/>
        <v>12.460243917500767</v>
      </c>
      <c r="IK67" s="3">
        <f t="shared" si="225"/>
        <v>-0.43331117841910893</v>
      </c>
      <c r="IL67" s="3">
        <f t="shared" si="226"/>
        <v>115.67788013290418</v>
      </c>
      <c r="IM67" s="3">
        <f t="shared" si="227"/>
        <v>7.3206997743518158</v>
      </c>
      <c r="IN67" s="3">
        <f t="shared" si="228"/>
        <v>10.004774986020326</v>
      </c>
      <c r="IO67" s="3">
        <f t="shared" si="229"/>
        <v>0.11361423745153232</v>
      </c>
      <c r="IP67" s="3">
        <f t="shared" si="230"/>
        <v>-6.5349441229258787E-2</v>
      </c>
      <c r="IQ67" s="3">
        <f t="shared" si="231"/>
        <v>12.397103198210974</v>
      </c>
      <c r="IR67" s="3">
        <f t="shared" si="232"/>
        <v>0.13106770929816969</v>
      </c>
      <c r="IS67" s="3">
        <f t="shared" si="233"/>
        <v>12.383436030298135</v>
      </c>
      <c r="IT67" s="3">
        <f t="shared" si="234"/>
        <v>0.10950437359504564</v>
      </c>
      <c r="IU67" s="3">
        <f t="shared" si="235"/>
        <v>83.713254323408989</v>
      </c>
      <c r="IV67" s="3">
        <f t="shared" si="236"/>
        <v>99.695567228156591</v>
      </c>
    </row>
    <row r="68" spans="3:256">
      <c r="C68" s="2">
        <v>62</v>
      </c>
      <c r="D68" s="3">
        <v>68.201663199999999</v>
      </c>
      <c r="E68" s="3">
        <v>31.434511430000001</v>
      </c>
      <c r="F68" s="3">
        <v>151.8399168</v>
      </c>
      <c r="G68" s="3">
        <v>43.78378378</v>
      </c>
      <c r="H68" s="3">
        <v>115.5016538</v>
      </c>
      <c r="I68" s="3">
        <v>28.776185229999999</v>
      </c>
      <c r="J68" s="3">
        <v>154.39911799999999</v>
      </c>
      <c r="K68" s="3">
        <v>-12.89966924</v>
      </c>
      <c r="L68" s="3">
        <v>179.00771779999999</v>
      </c>
      <c r="M68" s="3">
        <v>-33.539140019999998</v>
      </c>
      <c r="N68" s="3">
        <v>230.13202651136501</v>
      </c>
      <c r="O68" s="3">
        <v>-76.417592446046498</v>
      </c>
      <c r="P68" s="3">
        <v>111.5325248</v>
      </c>
      <c r="Q68" s="3">
        <v>46.637265710000001</v>
      </c>
      <c r="R68" s="3">
        <v>129.79051820000001</v>
      </c>
      <c r="S68" s="3">
        <v>93.869900770000001</v>
      </c>
      <c r="T68" s="3">
        <v>148.04851160000001</v>
      </c>
      <c r="U68" s="3">
        <v>116.890849</v>
      </c>
      <c r="V68" s="3">
        <v>191.211228417314</v>
      </c>
      <c r="W68" s="3">
        <v>171.31340505796899</v>
      </c>
      <c r="X68" s="3">
        <v>67.840600042748903</v>
      </c>
      <c r="Y68" s="3">
        <v>31.313908454517499</v>
      </c>
      <c r="Z68" s="3">
        <v>152.50279963244799</v>
      </c>
      <c r="AA68" s="3">
        <v>44.045016833317298</v>
      </c>
      <c r="AB68" s="3">
        <v>115.799248241763</v>
      </c>
      <c r="AC68" s="3">
        <v>28.923755158954499</v>
      </c>
      <c r="AD68" s="3">
        <v>152.14017145105399</v>
      </c>
      <c r="AE68" s="3">
        <v>-12.0291230315786</v>
      </c>
      <c r="AF68" s="3">
        <v>178.71704431776399</v>
      </c>
      <c r="AG68" s="3">
        <v>-32.524507969455897</v>
      </c>
      <c r="AH68" s="3">
        <v>230.35281779880299</v>
      </c>
      <c r="AI68" s="3">
        <v>-72.336821910875898</v>
      </c>
      <c r="AJ68" s="3">
        <v>111.98933872353101</v>
      </c>
      <c r="AK68" s="3">
        <v>47.424255344135901</v>
      </c>
      <c r="AL68" s="3">
        <v>130.43848116672899</v>
      </c>
      <c r="AM68" s="3">
        <v>94.516298413954999</v>
      </c>
      <c r="AN68" s="3">
        <v>147.82751927881</v>
      </c>
      <c r="AO68" s="3">
        <v>117.273507050744</v>
      </c>
      <c r="AP68" s="3">
        <v>190.85935959831801</v>
      </c>
      <c r="AQ68" s="3">
        <v>172.73556491195899</v>
      </c>
      <c r="AR68" s="3">
        <f t="shared" si="163"/>
        <v>8.5108228018018739</v>
      </c>
      <c r="AS68" s="3">
        <f t="shared" si="163"/>
        <v>3.928431144776253</v>
      </c>
      <c r="AT68" s="3">
        <f t="shared" si="163"/>
        <v>19.13196970004083</v>
      </c>
      <c r="AU68" s="3">
        <f t="shared" si="163"/>
        <v>5.5255898876857117</v>
      </c>
      <c r="AV68" s="3">
        <f t="shared" si="163"/>
        <v>14.527390408494057</v>
      </c>
      <c r="AW68" s="3">
        <f t="shared" si="163"/>
        <v>3.628578679514137</v>
      </c>
      <c r="AX68" s="3">
        <f t="shared" si="163"/>
        <v>19.086476821250855</v>
      </c>
      <c r="AY68" s="3">
        <f t="shared" si="163"/>
        <v>-1.5090924095353988</v>
      </c>
      <c r="AZ68" s="3">
        <f t="shared" si="163"/>
        <v>22.420631522890485</v>
      </c>
      <c r="BA68" s="3">
        <f t="shared" si="163"/>
        <v>-4.0803047713228278</v>
      </c>
      <c r="BB68" s="3">
        <f t="shared" si="163"/>
        <v>28.898506395078837</v>
      </c>
      <c r="BC68" s="3">
        <f t="shared" si="163"/>
        <v>-9.0748883845517643</v>
      </c>
      <c r="BD68" s="3">
        <f t="shared" si="163"/>
        <v>14.049424930887163</v>
      </c>
      <c r="BE68" s="3">
        <f t="shared" si="163"/>
        <v>5.9495262937976729</v>
      </c>
      <c r="BF68" s="3">
        <f t="shared" si="163"/>
        <v>16.363929550249573</v>
      </c>
      <c r="BG68" s="3">
        <f t="shared" si="163"/>
        <v>11.857375482771506</v>
      </c>
      <c r="BH68" s="3">
        <f t="shared" si="237"/>
        <v>18.545440650865483</v>
      </c>
      <c r="BI68" s="3">
        <f t="shared" si="162"/>
        <v>14.712340946657434</v>
      </c>
      <c r="BJ68" s="3">
        <f t="shared" si="160"/>
        <v>23.943924266340385</v>
      </c>
      <c r="BK68" s="3">
        <f t="shared" si="160"/>
        <v>21.670235575871224</v>
      </c>
      <c r="BM68" s="14">
        <f t="shared" si="153"/>
        <v>6.3605271938605212E-2</v>
      </c>
      <c r="BN68" s="3">
        <f t="shared" si="238"/>
        <v>13.821396250921353</v>
      </c>
      <c r="BO68" s="3">
        <f t="shared" si="238"/>
        <v>4.7270105162309823</v>
      </c>
      <c r="BP68" s="3">
        <f t="shared" si="19"/>
        <v>0.1420007554941338</v>
      </c>
      <c r="BQ68" s="3">
        <f t="shared" si="20"/>
        <v>136.18440454909407</v>
      </c>
      <c r="BR68" s="3">
        <f t="shared" si="21"/>
        <v>2464.9377223386027</v>
      </c>
      <c r="BS68" s="3">
        <f t="shared" si="112"/>
        <v>-5695.2142497946006</v>
      </c>
      <c r="BT68" s="3">
        <f t="shared" si="113"/>
        <v>-103083.37792128228</v>
      </c>
      <c r="BU68" s="3">
        <f t="shared" si="114"/>
        <v>-103.08337792128229</v>
      </c>
      <c r="BW68" s="14">
        <f t="shared" si="154"/>
        <v>6.3605271938605212E-2</v>
      </c>
      <c r="BX68" s="3">
        <f t="shared" si="157"/>
        <v>23.992491608164848</v>
      </c>
      <c r="BY68" s="3">
        <f t="shared" si="157"/>
        <v>-5.2919903970435813</v>
      </c>
      <c r="BZ68" s="3">
        <f t="shared" si="22"/>
        <v>0.17740073307714793</v>
      </c>
      <c r="CA68" s="3">
        <f t="shared" si="23"/>
        <v>170.13439905030793</v>
      </c>
      <c r="CB68" s="3">
        <f t="shared" si="158"/>
        <v>20.153926908294977</v>
      </c>
      <c r="CC68" s="3">
        <f t="shared" si="158"/>
        <v>16.763805529321367</v>
      </c>
      <c r="CD68" s="3">
        <f t="shared" si="24"/>
        <v>0.12716048217192003</v>
      </c>
      <c r="CE68" s="3">
        <f t="shared" si="25"/>
        <v>121.95198882215817</v>
      </c>
      <c r="CF68" s="3">
        <f t="shared" si="26"/>
        <v>146.04319393623305</v>
      </c>
      <c r="CH68" s="3">
        <f t="shared" si="115"/>
        <v>12.392105365860433</v>
      </c>
      <c r="CI68" s="3">
        <f t="shared" si="116"/>
        <v>0.68192030021532379</v>
      </c>
      <c r="CJ68" s="3">
        <f t="shared" si="117"/>
        <v>12.145024218060371</v>
      </c>
      <c r="CK68" s="3">
        <f t="shared" si="118"/>
        <v>12.389710754285284</v>
      </c>
      <c r="CL68" s="3">
        <f t="shared" si="119"/>
        <v>0.24825429055825363</v>
      </c>
      <c r="CM68" s="7">
        <f t="shared" si="27"/>
        <v>12.609524942068063</v>
      </c>
      <c r="CN68" s="7">
        <f t="shared" si="28"/>
        <v>3.8973418433244946</v>
      </c>
      <c r="CO68" s="7">
        <f t="shared" si="29"/>
        <v>12.391494631451954</v>
      </c>
      <c r="CP68" s="7">
        <f t="shared" si="30"/>
        <v>0.25721364979041722</v>
      </c>
      <c r="CQ68" s="7">
        <f t="shared" si="120"/>
        <v>4.1545554931149118</v>
      </c>
      <c r="CR68" s="3">
        <f t="shared" si="121"/>
        <v>12.397103198210974</v>
      </c>
      <c r="CS68" s="3">
        <f t="shared" si="122"/>
        <v>0.5482522246956959</v>
      </c>
      <c r="CT68" s="3">
        <f t="shared" si="123"/>
        <v>12.444217004053817</v>
      </c>
      <c r="CU68" s="3">
        <f t="shared" si="124"/>
        <v>12.404607184457614</v>
      </c>
      <c r="CV68" s="3">
        <f t="shared" si="125"/>
        <v>8.9105885585326505E-2</v>
      </c>
      <c r="CW68" s="7">
        <f t="shared" si="31"/>
        <v>12.694786213480244</v>
      </c>
      <c r="CX68" s="7">
        <f t="shared" si="32"/>
        <v>3.3914058115920134</v>
      </c>
      <c r="CY68" s="7">
        <f t="shared" si="33"/>
        <v>12.468965037048378</v>
      </c>
      <c r="CZ68" s="7">
        <f t="shared" si="34"/>
        <v>0.49584298221360862</v>
      </c>
      <c r="DA68" s="7">
        <f t="shared" si="126"/>
        <v>3.8872487938056222</v>
      </c>
      <c r="DB68" s="3">
        <f t="shared" si="35"/>
        <v>4.0209021434602672</v>
      </c>
      <c r="DD68" s="14">
        <f t="shared" si="155"/>
        <v>6.3605271938605212E-2</v>
      </c>
      <c r="DE68" s="3">
        <f t="shared" si="239"/>
        <v>-10.621146898238957</v>
      </c>
      <c r="DF68" s="3">
        <f t="shared" si="239"/>
        <v>-1.5971587429094587</v>
      </c>
      <c r="DG68" s="3">
        <f t="shared" si="240"/>
        <v>4.5590864127567983</v>
      </c>
      <c r="DH68" s="3">
        <f t="shared" si="240"/>
        <v>-5.1376710890495358</v>
      </c>
      <c r="DI68" s="3">
        <f t="shared" si="38"/>
        <v>10.740562251764249</v>
      </c>
      <c r="DJ68" s="3">
        <f t="shared" si="39"/>
        <v>6.8688378302474939</v>
      </c>
      <c r="DK68" s="3">
        <f t="shared" si="40"/>
        <v>15.587646103547369</v>
      </c>
      <c r="DL68" s="3">
        <f t="shared" si="41"/>
        <v>-0.5451298125322861</v>
      </c>
      <c r="DM68" s="3">
        <f t="shared" si="42"/>
        <v>123.03353501143981</v>
      </c>
      <c r="DN68" s="3">
        <f t="shared" si="241"/>
        <v>-10.621146898238957</v>
      </c>
      <c r="DO68" s="3">
        <f t="shared" si="241"/>
        <v>-1.5971587429094587</v>
      </c>
      <c r="DP68" s="3">
        <f t="shared" si="242"/>
        <v>2.3145046193624097</v>
      </c>
      <c r="DQ68" s="3">
        <f t="shared" si="242"/>
        <v>5.9078491889738327</v>
      </c>
      <c r="DR68" s="3">
        <f t="shared" si="45"/>
        <v>10.740562251764249</v>
      </c>
      <c r="DS68" s="3">
        <f t="shared" si="46"/>
        <v>6.3450463885387558</v>
      </c>
      <c r="DT68" s="3">
        <f t="shared" si="47"/>
        <v>14.955140395277258</v>
      </c>
      <c r="DU68" s="3">
        <f t="shared" si="48"/>
        <v>-0.49917510134164722</v>
      </c>
      <c r="DV68" s="3">
        <f t="shared" si="49"/>
        <v>119.94544013381551</v>
      </c>
      <c r="DW68" s="3">
        <f t="shared" si="50"/>
        <v>121.48948757262767</v>
      </c>
      <c r="DX68" s="3">
        <f t="shared" si="127"/>
        <v>740.55482192947363</v>
      </c>
      <c r="DY68" s="3">
        <f t="shared" si="243"/>
        <v>4.5590864127567983</v>
      </c>
      <c r="DZ68" s="3">
        <f t="shared" si="243"/>
        <v>-5.1376710890495358</v>
      </c>
      <c r="EA68" s="3">
        <f t="shared" si="243"/>
        <v>3.3341547016396298</v>
      </c>
      <c r="EB68" s="3">
        <f t="shared" si="243"/>
        <v>-2.571212361787429</v>
      </c>
      <c r="EC68" s="3">
        <f t="shared" si="52"/>
        <v>6.8688378302474939</v>
      </c>
      <c r="ED68" s="3">
        <f t="shared" si="11"/>
        <v>4.2104299761276325</v>
      </c>
      <c r="EE68" s="3">
        <f t="shared" si="53"/>
        <v>2.8437946648167598</v>
      </c>
      <c r="EF68" s="3">
        <f t="shared" si="54"/>
        <v>0.98236499054576232</v>
      </c>
      <c r="EG68" s="3">
        <f t="shared" si="55"/>
        <v>10.776203509459865</v>
      </c>
      <c r="EH68" s="3">
        <f t="shared" si="244"/>
        <v>2.3145046193624097</v>
      </c>
      <c r="EI68" s="3">
        <f t="shared" si="244"/>
        <v>5.9078491889738327</v>
      </c>
      <c r="EJ68" s="3">
        <f t="shared" si="244"/>
        <v>2.1815111006159107</v>
      </c>
      <c r="EK68" s="3">
        <f t="shared" si="244"/>
        <v>2.8549654638859288</v>
      </c>
      <c r="EL68" s="3">
        <f t="shared" si="57"/>
        <v>6.3450463885387558</v>
      </c>
      <c r="EM68" s="3">
        <f t="shared" si="12"/>
        <v>3.5930235849618128</v>
      </c>
      <c r="EN68" s="3">
        <f t="shared" si="58"/>
        <v>3.0557791665850416</v>
      </c>
      <c r="EO68" s="3">
        <f t="shared" si="59"/>
        <v>0.96130878937859188</v>
      </c>
      <c r="EP68" s="3">
        <f t="shared" si="60"/>
        <v>15.990207932041132</v>
      </c>
      <c r="EQ68" s="3">
        <f t="shared" si="61"/>
        <v>13.3832057207505</v>
      </c>
      <c r="ER68" s="3">
        <f t="shared" si="128"/>
        <v>786.3265086859501</v>
      </c>
      <c r="ES68" s="3">
        <f t="shared" si="245"/>
        <v>3.3341547016396298</v>
      </c>
      <c r="ET68" s="3">
        <f t="shared" si="245"/>
        <v>-2.571212361787429</v>
      </c>
      <c r="EU68" s="3">
        <f t="shared" si="245"/>
        <v>6.4778748721883517</v>
      </c>
      <c r="EV68" s="3">
        <f t="shared" si="245"/>
        <v>-4.9945836132289365</v>
      </c>
      <c r="EW68" s="3">
        <f t="shared" si="63"/>
        <v>4.2104299761276325</v>
      </c>
      <c r="EX68" s="3">
        <f t="shared" si="13"/>
        <v>8.1797755671695711</v>
      </c>
      <c r="EY68" s="3">
        <f t="shared" si="64"/>
        <v>3.9693456303310328</v>
      </c>
      <c r="EZ68" s="3">
        <f t="shared" si="65"/>
        <v>0.99999999547182594</v>
      </c>
      <c r="FA68" s="3">
        <f t="shared" si="66"/>
        <v>5.4525440965791459E-3</v>
      </c>
      <c r="FB68" s="3">
        <f t="shared" si="246"/>
        <v>2.1815111006159107</v>
      </c>
      <c r="FC68" s="3">
        <f t="shared" si="246"/>
        <v>2.8549654638859288</v>
      </c>
      <c r="FD68" s="3">
        <f t="shared" si="246"/>
        <v>5.3984836154749019</v>
      </c>
      <c r="FE68" s="3">
        <f t="shared" si="246"/>
        <v>6.95789462921379</v>
      </c>
      <c r="FF68" s="3">
        <f t="shared" si="68"/>
        <v>3.5930235849618128</v>
      </c>
      <c r="FG68" s="3">
        <f t="shared" si="14"/>
        <v>8.8065840720334396</v>
      </c>
      <c r="FH68" s="3">
        <f t="shared" si="69"/>
        <v>5.2137261049134676</v>
      </c>
      <c r="FI68" s="3">
        <f t="shared" si="70"/>
        <v>0.99997271142345123</v>
      </c>
      <c r="FJ68" s="3">
        <f t="shared" si="71"/>
        <v>0.42328127719672259</v>
      </c>
      <c r="FK68" s="3">
        <f t="shared" si="72"/>
        <v>0.21436691064665087</v>
      </c>
      <c r="FL68" s="3">
        <f t="shared" si="129"/>
        <v>-102.2921540910547</v>
      </c>
      <c r="FN68" s="14">
        <f t="shared" si="156"/>
        <v>6.3605271938605212E-2</v>
      </c>
      <c r="FO68" s="3">
        <f t="shared" si="165"/>
        <v>23.992491608164848</v>
      </c>
      <c r="FP68" s="3">
        <f t="shared" si="166"/>
        <v>-5.2919903970435813</v>
      </c>
      <c r="FQ68" s="3">
        <f t="shared" si="74"/>
        <v>5.0571334664621119</v>
      </c>
      <c r="FR68" s="3">
        <f t="shared" si="75"/>
        <v>0.25372334147701459</v>
      </c>
      <c r="FS68" s="3">
        <f t="shared" si="167"/>
        <v>8.0935265637798182E-3</v>
      </c>
      <c r="FT68" s="3">
        <f t="shared" si="168"/>
        <v>0.17721601204200166</v>
      </c>
      <c r="FU68" s="3">
        <f t="shared" si="169"/>
        <v>5.0634942906673999</v>
      </c>
      <c r="FV68" s="3">
        <f t="shared" si="170"/>
        <v>0.17740073307714793</v>
      </c>
      <c r="FW68" s="3">
        <f t="shared" si="171"/>
        <v>5.0496195585554595</v>
      </c>
      <c r="FX68" s="3">
        <f t="shared" si="172"/>
        <v>9.5621708800723182E-2</v>
      </c>
      <c r="FY68" s="3">
        <f t="shared" si="132"/>
        <v>84.512895991146465</v>
      </c>
      <c r="FZ68" s="3">
        <f t="shared" si="173"/>
        <v>20.153926908294977</v>
      </c>
      <c r="GA68" s="3">
        <f t="shared" si="174"/>
        <v>16.763805529321367</v>
      </c>
      <c r="GB68" s="3">
        <f t="shared" si="175"/>
        <v>5.0571334664621119</v>
      </c>
      <c r="GC68" s="3">
        <f t="shared" si="176"/>
        <v>0.25372334147701459</v>
      </c>
      <c r="GD68" s="3">
        <f t="shared" si="177"/>
        <v>0.11398586096967378</v>
      </c>
      <c r="GE68" s="3">
        <f t="shared" si="178"/>
        <v>-5.6364986695619734E-2</v>
      </c>
      <c r="GF68" s="3">
        <f t="shared" si="179"/>
        <v>5.0634942906673999</v>
      </c>
      <c r="GG68" s="3">
        <f t="shared" si="180"/>
        <v>0.12716048217192003</v>
      </c>
      <c r="GH68" s="3">
        <f t="shared" si="181"/>
        <v>4.9528641230054475</v>
      </c>
      <c r="GI68" s="3">
        <f t="shared" si="182"/>
        <v>0.87305672464052575</v>
      </c>
      <c r="GJ68" s="3">
        <f t="shared" si="134"/>
        <v>29.184182680679644</v>
      </c>
      <c r="GL68" s="3">
        <f t="shared" si="183"/>
        <v>0.25372334147701459</v>
      </c>
      <c r="GM68" s="3">
        <f t="shared" si="184"/>
        <v>-5.0571334664621119</v>
      </c>
      <c r="GN68" s="3">
        <f t="shared" si="185"/>
        <v>8.0935265637798182E-3</v>
      </c>
      <c r="GO68" s="3">
        <f t="shared" si="186"/>
        <v>0.17721601204200166</v>
      </c>
      <c r="GP68" s="3">
        <f t="shared" si="187"/>
        <v>5.0634942906673999</v>
      </c>
      <c r="GQ68" s="3">
        <f t="shared" si="188"/>
        <v>0.17740073307714793</v>
      </c>
      <c r="GR68" s="3">
        <f t="shared" si="189"/>
        <v>5.240109585599388</v>
      </c>
      <c r="GS68" s="3">
        <f t="shared" si="190"/>
        <v>-0.99541774587658738</v>
      </c>
      <c r="GT68" s="3">
        <f t="shared" si="135"/>
        <v>84.512895991145456</v>
      </c>
      <c r="GU68" s="3">
        <f t="shared" si="191"/>
        <v>-0.25372334147701459</v>
      </c>
      <c r="GV68" s="3">
        <f t="shared" si="192"/>
        <v>5.0571334664621119</v>
      </c>
      <c r="GW68" s="3">
        <f t="shared" si="193"/>
        <v>0.11398586096967378</v>
      </c>
      <c r="GX68" s="3">
        <f t="shared" si="194"/>
        <v>-5.6364986695619734E-2</v>
      </c>
      <c r="GY68" s="3">
        <f t="shared" si="195"/>
        <v>5.0634942906673999</v>
      </c>
      <c r="GZ68" s="3">
        <f t="shared" si="196"/>
        <v>0.12716048217192003</v>
      </c>
      <c r="HA68" s="3">
        <f t="shared" si="197"/>
        <v>5.1267023014809912</v>
      </c>
      <c r="HB68" s="3">
        <f t="shared" si="198"/>
        <v>-0.48761865792846781</v>
      </c>
      <c r="HC68" s="3">
        <f t="shared" si="139"/>
        <v>29.184182680679839</v>
      </c>
      <c r="HE68" s="3">
        <f t="shared" si="164"/>
        <v>84.512895991146465</v>
      </c>
      <c r="HF68" s="3">
        <f t="shared" si="199"/>
        <v>29.184182680679644</v>
      </c>
      <c r="HG68" s="3">
        <f t="shared" si="142"/>
        <v>56.848539335913053</v>
      </c>
      <c r="HH68" s="3">
        <f t="shared" si="143"/>
        <v>0.54685414443321612</v>
      </c>
      <c r="HJ68" s="3">
        <f t="shared" si="93"/>
        <v>-5.0571334664621119</v>
      </c>
      <c r="HK68" s="3">
        <f t="shared" si="94"/>
        <v>-0.25372334147701459</v>
      </c>
      <c r="HL68" s="3">
        <f t="shared" si="200"/>
        <v>9.8120295738279815</v>
      </c>
      <c r="HM68" s="3">
        <f t="shared" si="201"/>
        <v>-7.5657959750163659</v>
      </c>
      <c r="HN68" s="3">
        <f t="shared" si="202"/>
        <v>5.0634942906673999</v>
      </c>
      <c r="HO68" s="3">
        <f t="shared" si="203"/>
        <v>12.390205530710487</v>
      </c>
      <c r="HP68" s="3">
        <f t="shared" si="204"/>
        <v>16.569804335503907</v>
      </c>
      <c r="HQ68" s="3">
        <f t="shared" si="205"/>
        <v>-0.76032588875989482</v>
      </c>
      <c r="HR68" s="3">
        <f t="shared" si="206"/>
        <v>139.49293594942895</v>
      </c>
      <c r="HS68" s="3">
        <f t="shared" si="207"/>
        <v>-5.0571334664621119</v>
      </c>
      <c r="HT68" s="3">
        <f t="shared" si="208"/>
        <v>-0.25372334147701459</v>
      </c>
      <c r="HU68" s="3">
        <f t="shared" si="209"/>
        <v>7.5799947160908125</v>
      </c>
      <c r="HV68" s="3">
        <f t="shared" si="210"/>
        <v>9.8128600930997187</v>
      </c>
      <c r="HW68" s="3">
        <f t="shared" si="211"/>
        <v>5.0634942906673999</v>
      </c>
      <c r="HX68" s="3">
        <f t="shared" si="212"/>
        <v>12.39953801972935</v>
      </c>
      <c r="HY68" s="3">
        <f t="shared" si="213"/>
        <v>16.156519140816442</v>
      </c>
      <c r="HZ68" s="3">
        <f t="shared" si="214"/>
        <v>-0.65019993833309775</v>
      </c>
      <c r="IA68" s="3">
        <f t="shared" si="215"/>
        <v>130.55667806291129</v>
      </c>
      <c r="IB68" s="3">
        <f t="shared" si="216"/>
        <v>135.02480700617014</v>
      </c>
      <c r="IC68" s="3">
        <f t="shared" si="217"/>
        <v>0.70680056318517237</v>
      </c>
      <c r="ID68" s="3">
        <f t="shared" si="218"/>
        <v>9.8120295738279815</v>
      </c>
      <c r="IE68" s="3">
        <f t="shared" si="219"/>
        <v>-7.5657959750163659</v>
      </c>
      <c r="IF68" s="3">
        <f t="shared" si="220"/>
        <v>8.0935265637798182E-3</v>
      </c>
      <c r="IG68" s="3">
        <f t="shared" si="221"/>
        <v>0.17721601204200166</v>
      </c>
      <c r="IH68" s="3">
        <f t="shared" si="222"/>
        <v>12.390205530710487</v>
      </c>
      <c r="II68" s="3">
        <f t="shared" si="223"/>
        <v>0.17740073307714793</v>
      </c>
      <c r="IJ68" s="3">
        <f t="shared" si="224"/>
        <v>12.492853823309387</v>
      </c>
      <c r="IK68" s="3">
        <f t="shared" si="225"/>
        <v>-0.57386176826585122</v>
      </c>
      <c r="IL68" s="3">
        <f t="shared" si="226"/>
        <v>125.01996004171703</v>
      </c>
      <c r="IM68" s="3">
        <f t="shared" si="227"/>
        <v>7.5799947160908125</v>
      </c>
      <c r="IN68" s="3">
        <f t="shared" si="228"/>
        <v>9.8128600930997187</v>
      </c>
      <c r="IO68" s="3">
        <f t="shared" si="229"/>
        <v>0.11398586096967378</v>
      </c>
      <c r="IP68" s="3">
        <f t="shared" si="230"/>
        <v>-5.6364986695619734E-2</v>
      </c>
      <c r="IQ68" s="3">
        <f t="shared" si="231"/>
        <v>12.39953801972935</v>
      </c>
      <c r="IR68" s="3">
        <f t="shared" si="232"/>
        <v>0.12716048217192003</v>
      </c>
      <c r="IS68" s="3">
        <f t="shared" si="233"/>
        <v>12.37509159159675</v>
      </c>
      <c r="IT68" s="3">
        <f t="shared" si="234"/>
        <v>0.19718674222958146</v>
      </c>
      <c r="IU68" s="3">
        <f t="shared" si="235"/>
        <v>78.62750461776929</v>
      </c>
      <c r="IV68" s="3">
        <f t="shared" si="236"/>
        <v>101.82373232974317</v>
      </c>
    </row>
    <row r="69" spans="3:256">
      <c r="C69" s="2">
        <v>63</v>
      </c>
      <c r="D69" s="3">
        <v>67.640332639999997</v>
      </c>
      <c r="E69" s="3">
        <v>31.434511430000001</v>
      </c>
      <c r="F69" s="3">
        <v>150.71725570000001</v>
      </c>
      <c r="G69" s="3">
        <v>44.345114350000003</v>
      </c>
      <c r="H69" s="3">
        <v>114.70782800000001</v>
      </c>
      <c r="I69" s="3">
        <v>29.17309813</v>
      </c>
      <c r="J69" s="3">
        <v>150.03307609999999</v>
      </c>
      <c r="K69" s="3">
        <v>-11.708930540000001</v>
      </c>
      <c r="L69" s="3">
        <v>177.8169791</v>
      </c>
      <c r="M69" s="3">
        <v>-30.76074972</v>
      </c>
      <c r="N69" s="3">
        <v>231.55200598103201</v>
      </c>
      <c r="O69" s="3">
        <v>-67.607625256884006</v>
      </c>
      <c r="P69" s="3">
        <v>109.9448732</v>
      </c>
      <c r="Q69" s="3">
        <v>47.034178609999998</v>
      </c>
      <c r="R69" s="3">
        <v>130.58434399999999</v>
      </c>
      <c r="S69" s="3">
        <v>95.060639469999998</v>
      </c>
      <c r="T69" s="3">
        <v>146.85777289999999</v>
      </c>
      <c r="U69" s="3">
        <v>114.50937159999999</v>
      </c>
      <c r="V69" s="3">
        <v>194.01433327936201</v>
      </c>
      <c r="W69" s="3">
        <v>170.86721214031701</v>
      </c>
      <c r="X69" s="3">
        <v>66.809015110672107</v>
      </c>
      <c r="Y69" s="3">
        <v>31.285673823036401</v>
      </c>
      <c r="Z69" s="3">
        <v>151.32212485863801</v>
      </c>
      <c r="AA69" s="3">
        <v>44.039570187890298</v>
      </c>
      <c r="AB69" s="3">
        <v>114.69289335920099</v>
      </c>
      <c r="AC69" s="3">
        <v>28.975183372048001</v>
      </c>
      <c r="AD69" s="3">
        <v>151.134723005155</v>
      </c>
      <c r="AE69" s="3">
        <v>-11.5010732958677</v>
      </c>
      <c r="AF69" s="3">
        <v>177.65768479760999</v>
      </c>
      <c r="AG69" s="3">
        <v>-30.7416415080625</v>
      </c>
      <c r="AH69" s="3">
        <v>230.998654538708</v>
      </c>
      <c r="AI69" s="3">
        <v>-69.597631017769004</v>
      </c>
      <c r="AJ69" s="3">
        <v>110.641981180584</v>
      </c>
      <c r="AK69" s="3">
        <v>47.1618527525739</v>
      </c>
      <c r="AL69" s="3">
        <v>130.266414977691</v>
      </c>
      <c r="AM69" s="3">
        <v>94.845941375722603</v>
      </c>
      <c r="AN69" s="3">
        <v>146.91339674015899</v>
      </c>
      <c r="AO69" s="3">
        <v>115.470991148951</v>
      </c>
      <c r="AP69" s="3">
        <v>192.602071887802</v>
      </c>
      <c r="AQ69" s="3">
        <v>171.600036787785</v>
      </c>
      <c r="AR69" s="3">
        <f t="shared" si="163"/>
        <v>8.3814071339513223</v>
      </c>
      <c r="AS69" s="3">
        <f t="shared" si="163"/>
        <v>3.9248890188920718</v>
      </c>
      <c r="AT69" s="3">
        <f t="shared" si="163"/>
        <v>18.983850229102742</v>
      </c>
      <c r="AU69" s="3">
        <f t="shared" si="163"/>
        <v>5.5249065883920112</v>
      </c>
      <c r="AV69" s="3">
        <f t="shared" si="163"/>
        <v>14.388594608405908</v>
      </c>
      <c r="AW69" s="3">
        <f t="shared" si="163"/>
        <v>3.6350305152640607</v>
      </c>
      <c r="AX69" s="3">
        <f t="shared" si="163"/>
        <v>18.960340060166764</v>
      </c>
      <c r="AY69" s="3">
        <f t="shared" si="163"/>
        <v>-1.4428468614662211</v>
      </c>
      <c r="AZ69" s="3">
        <f t="shared" si="163"/>
        <v>22.287731443089434</v>
      </c>
      <c r="BA69" s="3">
        <f t="shared" si="163"/>
        <v>-3.8566384045360769</v>
      </c>
      <c r="BB69" s="3">
        <f t="shared" si="163"/>
        <v>28.979528703972939</v>
      </c>
      <c r="BC69" s="3">
        <f t="shared" si="163"/>
        <v>-8.7312480232216476</v>
      </c>
      <c r="BD69" s="3">
        <f t="shared" si="163"/>
        <v>13.880394567189505</v>
      </c>
      <c r="BE69" s="3">
        <f t="shared" si="163"/>
        <v>5.9166070395736465</v>
      </c>
      <c r="BF69" s="3">
        <f t="shared" si="163"/>
        <v>16.342343290043136</v>
      </c>
      <c r="BG69" s="3">
        <f t="shared" si="163"/>
        <v>11.898730259021972</v>
      </c>
      <c r="BH69" s="3">
        <f t="shared" si="237"/>
        <v>18.430761020368557</v>
      </c>
      <c r="BI69" s="3">
        <f t="shared" si="162"/>
        <v>14.486209493988627</v>
      </c>
      <c r="BJ69" s="3">
        <f t="shared" si="160"/>
        <v>24.162553162325601</v>
      </c>
      <c r="BK69" s="3">
        <f t="shared" si="160"/>
        <v>21.527779898220711</v>
      </c>
      <c r="BM69" s="14">
        <f t="shared" si="153"/>
        <v>6.4647981314647926E-2</v>
      </c>
      <c r="BN69" s="3">
        <f t="shared" si="238"/>
        <v>13.682628681527031</v>
      </c>
      <c r="BO69" s="3">
        <f t="shared" si="238"/>
        <v>4.7248978036420413</v>
      </c>
      <c r="BP69" s="3">
        <f t="shared" si="19"/>
        <v>0.13878365130695805</v>
      </c>
      <c r="BQ69" s="3">
        <f t="shared" si="20"/>
        <v>133.09907294942502</v>
      </c>
      <c r="BR69" s="3">
        <f t="shared" si="21"/>
        <v>2409.0932203845932</v>
      </c>
      <c r="BS69" s="3">
        <f t="shared" si="112"/>
        <v>-2958.9564173466024</v>
      </c>
      <c r="BT69" s="3">
        <f t="shared" si="113"/>
        <v>-53557.111153973507</v>
      </c>
      <c r="BU69" s="3">
        <f t="shared" si="114"/>
        <v>-53.557111153973509</v>
      </c>
      <c r="BW69" s="14">
        <f t="shared" si="154"/>
        <v>6.4647981314647926E-2</v>
      </c>
      <c r="BX69" s="3">
        <f t="shared" si="157"/>
        <v>23.969934382069852</v>
      </c>
      <c r="BY69" s="3">
        <f t="shared" si="157"/>
        <v>-5.087047442343934</v>
      </c>
      <c r="BZ69" s="3">
        <f t="shared" si="22"/>
        <v>0.20618060803606736</v>
      </c>
      <c r="CA69" s="3">
        <f t="shared" si="23"/>
        <v>197.73545033091003</v>
      </c>
      <c r="CB69" s="3">
        <f t="shared" si="158"/>
        <v>20.25244822618437</v>
      </c>
      <c r="CC69" s="3">
        <f t="shared" si="158"/>
        <v>16.713255078621341</v>
      </c>
      <c r="CD69" s="3">
        <f t="shared" si="24"/>
        <v>0.11073300386352107</v>
      </c>
      <c r="CE69" s="3">
        <f t="shared" si="25"/>
        <v>106.19738002527123</v>
      </c>
      <c r="CF69" s="3">
        <f t="shared" si="26"/>
        <v>151.96641517809064</v>
      </c>
      <c r="CH69" s="3">
        <f t="shared" si="115"/>
        <v>12.390205530710487</v>
      </c>
      <c r="CI69" s="3">
        <f t="shared" si="116"/>
        <v>0.72001223839003992</v>
      </c>
      <c r="CJ69" s="3">
        <f t="shared" si="117"/>
        <v>12.075362938712514</v>
      </c>
      <c r="CK69" s="3">
        <f t="shared" si="118"/>
        <v>12.39077425011666</v>
      </c>
      <c r="CL69" s="3">
        <f t="shared" si="119"/>
        <v>0.31677470648723366</v>
      </c>
      <c r="CM69" s="7">
        <f t="shared" si="27"/>
        <v>12.592790353906521</v>
      </c>
      <c r="CN69" s="7">
        <f t="shared" si="28"/>
        <v>3.958816151924164</v>
      </c>
      <c r="CO69" s="7">
        <f t="shared" si="29"/>
        <v>12.391455947658203</v>
      </c>
      <c r="CP69" s="7">
        <f t="shared" si="30"/>
        <v>0.17955698944662488</v>
      </c>
      <c r="CQ69" s="7">
        <f t="shared" si="120"/>
        <v>4.1383731413707885</v>
      </c>
      <c r="CR69" s="3">
        <f t="shared" si="121"/>
        <v>12.39953801972935</v>
      </c>
      <c r="CS69" s="3">
        <f t="shared" si="122"/>
        <v>0.48208133620511689</v>
      </c>
      <c r="CT69" s="3">
        <f t="shared" si="123"/>
        <v>12.429694866101915</v>
      </c>
      <c r="CU69" s="3">
        <f t="shared" si="124"/>
        <v>12.409838949210423</v>
      </c>
      <c r="CV69" s="3">
        <f t="shared" si="125"/>
        <v>9.3191681380260086E-2</v>
      </c>
      <c r="CW69" s="7">
        <f t="shared" si="31"/>
        <v>12.65565711101819</v>
      </c>
      <c r="CX69" s="7">
        <f t="shared" si="32"/>
        <v>2.9860037447226304</v>
      </c>
      <c r="CY69" s="7">
        <f t="shared" si="33"/>
        <v>12.466362748346299</v>
      </c>
      <c r="CZ69" s="7">
        <f t="shared" si="34"/>
        <v>0.56541714692701706</v>
      </c>
      <c r="DA69" s="7">
        <f t="shared" si="126"/>
        <v>3.5514208916496477</v>
      </c>
      <c r="DB69" s="3">
        <f t="shared" si="35"/>
        <v>3.8448970165102181</v>
      </c>
      <c r="DD69" s="14">
        <f t="shared" si="155"/>
        <v>6.4647981314647926E-2</v>
      </c>
      <c r="DE69" s="3">
        <f t="shared" si="239"/>
        <v>-10.60244309515142</v>
      </c>
      <c r="DF69" s="3">
        <f t="shared" si="239"/>
        <v>-1.6000175694999395</v>
      </c>
      <c r="DG69" s="3">
        <f t="shared" si="240"/>
        <v>4.5717454517608562</v>
      </c>
      <c r="DH69" s="3">
        <f t="shared" si="240"/>
        <v>-5.0778773767302816</v>
      </c>
      <c r="DI69" s="3">
        <f t="shared" si="38"/>
        <v>10.72249298477889</v>
      </c>
      <c r="DJ69" s="3">
        <f t="shared" si="39"/>
        <v>6.8326931095143797</v>
      </c>
      <c r="DK69" s="3">
        <f t="shared" si="40"/>
        <v>15.567642946059367</v>
      </c>
      <c r="DL69" s="3">
        <f t="shared" si="41"/>
        <v>-0.5507104603633316</v>
      </c>
      <c r="DM69" s="3">
        <f t="shared" si="42"/>
        <v>123.41576718036779</v>
      </c>
      <c r="DN69" s="3">
        <f t="shared" si="241"/>
        <v>-10.60244309515142</v>
      </c>
      <c r="DO69" s="3">
        <f t="shared" si="241"/>
        <v>-1.6000175694999395</v>
      </c>
      <c r="DP69" s="3">
        <f t="shared" si="242"/>
        <v>2.4619487228536308</v>
      </c>
      <c r="DQ69" s="3">
        <f t="shared" si="242"/>
        <v>5.9821232194483258</v>
      </c>
      <c r="DR69" s="3">
        <f t="shared" si="45"/>
        <v>10.72249298477889</v>
      </c>
      <c r="DS69" s="3">
        <f t="shared" si="46"/>
        <v>6.4689249281950572</v>
      </c>
      <c r="DT69" s="3">
        <f t="shared" si="47"/>
        <v>15.105204153462816</v>
      </c>
      <c r="DU69" s="3">
        <f t="shared" si="48"/>
        <v>-0.51431126651838999</v>
      </c>
      <c r="DV69" s="3">
        <f t="shared" si="49"/>
        <v>120.95143018692605</v>
      </c>
      <c r="DW69" s="3">
        <f t="shared" si="50"/>
        <v>122.18359868364692</v>
      </c>
      <c r="DX69" s="3">
        <f t="shared" si="127"/>
        <v>665.68031991190503</v>
      </c>
      <c r="DY69" s="3">
        <f t="shared" si="243"/>
        <v>4.5717454517608562</v>
      </c>
      <c r="DZ69" s="3">
        <f t="shared" si="243"/>
        <v>-5.0778773767302816</v>
      </c>
      <c r="EA69" s="3">
        <f t="shared" si="243"/>
        <v>3.32739138292267</v>
      </c>
      <c r="EB69" s="3">
        <f t="shared" si="243"/>
        <v>-2.4137915430698555</v>
      </c>
      <c r="EC69" s="3">
        <f t="shared" si="52"/>
        <v>6.8326931095143797</v>
      </c>
      <c r="ED69" s="3">
        <f t="shared" si="11"/>
        <v>4.1107083365940227</v>
      </c>
      <c r="EE69" s="3">
        <f t="shared" si="53"/>
        <v>2.9403690886935125</v>
      </c>
      <c r="EF69" s="3">
        <f t="shared" si="54"/>
        <v>0.9779869674026187</v>
      </c>
      <c r="EG69" s="3">
        <f t="shared" si="55"/>
        <v>12.044186772813468</v>
      </c>
      <c r="EH69" s="3">
        <f t="shared" si="244"/>
        <v>2.4619487228536308</v>
      </c>
      <c r="EI69" s="3">
        <f t="shared" si="244"/>
        <v>5.9821232194483258</v>
      </c>
      <c r="EJ69" s="3">
        <f t="shared" si="244"/>
        <v>2.0884177303254212</v>
      </c>
      <c r="EK69" s="3">
        <f t="shared" si="244"/>
        <v>2.5874792349666542</v>
      </c>
      <c r="EL69" s="3">
        <f t="shared" si="57"/>
        <v>6.4689249281950572</v>
      </c>
      <c r="EM69" s="3">
        <f t="shared" si="12"/>
        <v>3.3251372013378946</v>
      </c>
      <c r="EN69" s="3">
        <f t="shared" si="58"/>
        <v>3.4151329672147037</v>
      </c>
      <c r="EO69" s="3">
        <f t="shared" si="59"/>
        <v>0.95863024859818813</v>
      </c>
      <c r="EP69" s="3">
        <f t="shared" si="60"/>
        <v>16.538183026128785</v>
      </c>
      <c r="EQ69" s="3">
        <f t="shared" si="61"/>
        <v>14.291184899471126</v>
      </c>
      <c r="ER69" s="3">
        <f t="shared" si="128"/>
        <v>870.7883515602299</v>
      </c>
      <c r="ES69" s="3">
        <f t="shared" si="245"/>
        <v>3.32739138292267</v>
      </c>
      <c r="ET69" s="3">
        <f t="shared" si="245"/>
        <v>-2.4137915430698555</v>
      </c>
      <c r="EU69" s="3">
        <f t="shared" si="245"/>
        <v>6.6917972608835044</v>
      </c>
      <c r="EV69" s="3">
        <f t="shared" si="245"/>
        <v>-4.8746096186855707</v>
      </c>
      <c r="EW69" s="3">
        <f t="shared" si="63"/>
        <v>4.1107083365940227</v>
      </c>
      <c r="EX69" s="3">
        <f t="shared" si="13"/>
        <v>8.2790077615225037</v>
      </c>
      <c r="EY69" s="3">
        <f t="shared" si="64"/>
        <v>4.1683153087229909</v>
      </c>
      <c r="EZ69" s="3">
        <f t="shared" si="65"/>
        <v>0.99999805455461932</v>
      </c>
      <c r="FA69" s="3">
        <f t="shared" si="66"/>
        <v>0.11301789699042698</v>
      </c>
      <c r="FB69" s="3">
        <f t="shared" si="246"/>
        <v>2.0884177303254212</v>
      </c>
      <c r="FC69" s="3">
        <f t="shared" si="246"/>
        <v>2.5874792349666542</v>
      </c>
      <c r="FD69" s="3">
        <f t="shared" si="246"/>
        <v>5.7317921419570439</v>
      </c>
      <c r="FE69" s="3">
        <f t="shared" si="246"/>
        <v>7.0415704042320844</v>
      </c>
      <c r="FF69" s="3">
        <f t="shared" si="68"/>
        <v>3.3251372013378946</v>
      </c>
      <c r="FG69" s="3">
        <f t="shared" si="14"/>
        <v>9.0794908952186137</v>
      </c>
      <c r="FH69" s="3">
        <f t="shared" si="69"/>
        <v>5.7543987737608484</v>
      </c>
      <c r="FI69" s="3">
        <f t="shared" si="70"/>
        <v>0.9999914076899713</v>
      </c>
      <c r="FJ69" s="3">
        <f t="shared" si="71"/>
        <v>0.23751602184820733</v>
      </c>
      <c r="FK69" s="3">
        <f t="shared" si="72"/>
        <v>0.17526695941931716</v>
      </c>
      <c r="FL69" s="3">
        <f t="shared" si="129"/>
        <v>-37.498417225062106</v>
      </c>
      <c r="FN69" s="14">
        <f t="shared" si="156"/>
        <v>6.4647981314647926E-2</v>
      </c>
      <c r="FO69" s="3">
        <f t="shared" si="165"/>
        <v>23.969934382069852</v>
      </c>
      <c r="FP69" s="3">
        <f t="shared" si="166"/>
        <v>-5.087047442343934</v>
      </c>
      <c r="FQ69" s="3">
        <f t="shared" si="74"/>
        <v>5.0571334664621119</v>
      </c>
      <c r="FR69" s="3">
        <f t="shared" si="75"/>
        <v>0.25372334147701459</v>
      </c>
      <c r="FS69" s="3">
        <f t="shared" si="167"/>
        <v>-2.2557226094995997E-2</v>
      </c>
      <c r="FT69" s="3">
        <f t="shared" si="168"/>
        <v>0.2049429546996473</v>
      </c>
      <c r="FU69" s="3">
        <f t="shared" si="169"/>
        <v>5.0634942906673999</v>
      </c>
      <c r="FV69" s="3">
        <f t="shared" si="170"/>
        <v>0.20618060803606736</v>
      </c>
      <c r="FW69" s="3">
        <f t="shared" si="171"/>
        <v>5.0799249067466992</v>
      </c>
      <c r="FX69" s="3">
        <f t="shared" si="172"/>
        <v>-5.9460180803526719E-2</v>
      </c>
      <c r="FY69" s="3">
        <f t="shared" si="132"/>
        <v>93.408828084315431</v>
      </c>
      <c r="FZ69" s="3">
        <f t="shared" si="173"/>
        <v>20.25244822618437</v>
      </c>
      <c r="GA69" s="3">
        <f t="shared" si="174"/>
        <v>16.713255078621341</v>
      </c>
      <c r="GB69" s="3">
        <f t="shared" si="175"/>
        <v>5.0571334664621119</v>
      </c>
      <c r="GC69" s="3">
        <f t="shared" si="176"/>
        <v>0.25372334147701459</v>
      </c>
      <c r="GD69" s="3">
        <f t="shared" si="177"/>
        <v>9.852131788939289E-2</v>
      </c>
      <c r="GE69" s="3">
        <f t="shared" si="178"/>
        <v>-5.0550450700026062E-2</v>
      </c>
      <c r="GF69" s="3">
        <f t="shared" si="179"/>
        <v>5.0634942906673999</v>
      </c>
      <c r="GG69" s="3">
        <f t="shared" si="180"/>
        <v>0.11073300386352107</v>
      </c>
      <c r="GH69" s="3">
        <f t="shared" si="181"/>
        <v>4.9679389066874355</v>
      </c>
      <c r="GI69" s="3">
        <f t="shared" si="182"/>
        <v>0.86572702984502925</v>
      </c>
      <c r="GJ69" s="3">
        <f t="shared" si="134"/>
        <v>30.034173485216062</v>
      </c>
      <c r="GL69" s="3">
        <f t="shared" si="183"/>
        <v>0.25372334147701459</v>
      </c>
      <c r="GM69" s="3">
        <f t="shared" si="184"/>
        <v>-5.0571334664621119</v>
      </c>
      <c r="GN69" s="3">
        <f t="shared" si="185"/>
        <v>-2.2557226094995997E-2</v>
      </c>
      <c r="GO69" s="3">
        <f t="shared" si="186"/>
        <v>0.2049429546996473</v>
      </c>
      <c r="GP69" s="3">
        <f t="shared" si="187"/>
        <v>5.0634942906673999</v>
      </c>
      <c r="GQ69" s="3">
        <f t="shared" si="188"/>
        <v>0.20618060803606736</v>
      </c>
      <c r="GR69" s="3">
        <f t="shared" si="189"/>
        <v>5.2693243603107653</v>
      </c>
      <c r="GS69" s="3">
        <f t="shared" si="190"/>
        <v>-0.99823067819958844</v>
      </c>
      <c r="GT69" s="3">
        <f t="shared" si="135"/>
        <v>86.591171915683816</v>
      </c>
      <c r="GU69" s="3">
        <f t="shared" si="191"/>
        <v>-0.25372334147701459</v>
      </c>
      <c r="GV69" s="3">
        <f t="shared" si="192"/>
        <v>5.0571334664621119</v>
      </c>
      <c r="GW69" s="3">
        <f t="shared" si="193"/>
        <v>9.852131788939289E-2</v>
      </c>
      <c r="GX69" s="3">
        <f t="shared" si="194"/>
        <v>-5.0550450700026062E-2</v>
      </c>
      <c r="GY69" s="3">
        <f t="shared" si="195"/>
        <v>5.0634942906673999</v>
      </c>
      <c r="GZ69" s="3">
        <f t="shared" si="196"/>
        <v>0.11073300386352107</v>
      </c>
      <c r="HA69" s="3">
        <f t="shared" si="197"/>
        <v>5.1198155530926037</v>
      </c>
      <c r="HB69" s="3">
        <f t="shared" si="198"/>
        <v>-0.50051644308225374</v>
      </c>
      <c r="HC69" s="3">
        <f t="shared" si="139"/>
        <v>30.034173485216542</v>
      </c>
      <c r="HE69" s="3">
        <f t="shared" si="164"/>
        <v>93.408828084315431</v>
      </c>
      <c r="HF69" s="3">
        <f t="shared" si="199"/>
        <v>30.034173485216062</v>
      </c>
      <c r="HG69" s="3">
        <f t="shared" si="142"/>
        <v>61.721500784765745</v>
      </c>
      <c r="HH69" s="3">
        <f t="shared" si="143"/>
        <v>0.47375776819534965</v>
      </c>
      <c r="HJ69" s="3">
        <f t="shared" si="93"/>
        <v>-5.0571334664621119</v>
      </c>
      <c r="HK69" s="3">
        <f t="shared" si="94"/>
        <v>-0.25372334147701459</v>
      </c>
      <c r="HL69" s="3">
        <f t="shared" si="200"/>
        <v>10.019188643806174</v>
      </c>
      <c r="HM69" s="3">
        <f t="shared" si="201"/>
        <v>-7.2884011617554263</v>
      </c>
      <c r="HN69" s="3">
        <f t="shared" si="202"/>
        <v>5.0634942906673999</v>
      </c>
      <c r="HO69" s="3">
        <f t="shared" si="203"/>
        <v>12.389710754285284</v>
      </c>
      <c r="HP69" s="3">
        <f t="shared" si="204"/>
        <v>16.636771934713821</v>
      </c>
      <c r="HQ69" s="3">
        <f t="shared" si="205"/>
        <v>-0.77817738070728648</v>
      </c>
      <c r="HR69" s="3">
        <f t="shared" si="206"/>
        <v>141.09399968854129</v>
      </c>
      <c r="HS69" s="3">
        <f t="shared" si="207"/>
        <v>-5.0571334664621119</v>
      </c>
      <c r="HT69" s="3">
        <f t="shared" si="208"/>
        <v>-0.25372334147701459</v>
      </c>
      <c r="HU69" s="3">
        <f t="shared" si="209"/>
        <v>7.8202098722824651</v>
      </c>
      <c r="HV69" s="3">
        <f t="shared" si="210"/>
        <v>9.6290496391987386</v>
      </c>
      <c r="HW69" s="3">
        <f t="shared" si="211"/>
        <v>5.0634942906673999</v>
      </c>
      <c r="HX69" s="3">
        <f t="shared" si="212"/>
        <v>12.404607184457614</v>
      </c>
      <c r="HY69" s="3">
        <f t="shared" si="213"/>
        <v>16.232534406292938</v>
      </c>
      <c r="HZ69" s="3">
        <f t="shared" si="214"/>
        <v>-0.66853240001468484</v>
      </c>
      <c r="IA69" s="3">
        <f t="shared" si="215"/>
        <v>131.95389554060671</v>
      </c>
      <c r="IB69" s="3">
        <f t="shared" si="216"/>
        <v>136.52394761457401</v>
      </c>
      <c r="IC69" s="3">
        <f t="shared" si="217"/>
        <v>0.68805133467914525</v>
      </c>
      <c r="ID69" s="3">
        <f t="shared" si="218"/>
        <v>10.019188643806174</v>
      </c>
      <c r="IE69" s="3">
        <f t="shared" si="219"/>
        <v>-7.2884011617554263</v>
      </c>
      <c r="IF69" s="3">
        <f t="shared" si="220"/>
        <v>-2.2557226094995997E-2</v>
      </c>
      <c r="IG69" s="3">
        <f t="shared" si="221"/>
        <v>0.2049429546996473</v>
      </c>
      <c r="IH69" s="3">
        <f t="shared" si="222"/>
        <v>12.389710754285284</v>
      </c>
      <c r="II69" s="3">
        <f t="shared" si="223"/>
        <v>0.20618060803606736</v>
      </c>
      <c r="IJ69" s="3">
        <f t="shared" si="224"/>
        <v>12.529439978039285</v>
      </c>
      <c r="IK69" s="3">
        <f t="shared" si="225"/>
        <v>-0.67320391069784014</v>
      </c>
      <c r="IL69" s="3">
        <f t="shared" si="226"/>
        <v>132.31482839577467</v>
      </c>
      <c r="IM69" s="3">
        <f t="shared" si="227"/>
        <v>7.8202098722824651</v>
      </c>
      <c r="IN69" s="3">
        <f t="shared" si="228"/>
        <v>9.6290496391987386</v>
      </c>
      <c r="IO69" s="3">
        <f t="shared" si="229"/>
        <v>9.852131788939289E-2</v>
      </c>
      <c r="IP69" s="3">
        <f t="shared" si="230"/>
        <v>-5.0550450700026062E-2</v>
      </c>
      <c r="IQ69" s="3">
        <f t="shared" si="231"/>
        <v>12.404607184457614</v>
      </c>
      <c r="IR69" s="3">
        <f t="shared" si="232"/>
        <v>0.11073300386352107</v>
      </c>
      <c r="IS69" s="3">
        <f t="shared" si="233"/>
        <v>12.382210304764378</v>
      </c>
      <c r="IT69" s="3">
        <f t="shared" si="234"/>
        <v>0.20654099045042279</v>
      </c>
      <c r="IU69" s="3">
        <f t="shared" si="235"/>
        <v>78.080277944610415</v>
      </c>
      <c r="IV69" s="3">
        <f t="shared" si="236"/>
        <v>105.19755317019255</v>
      </c>
    </row>
    <row r="70" spans="3:256">
      <c r="C70" s="2">
        <v>64</v>
      </c>
      <c r="D70" s="3">
        <v>65.956340960000006</v>
      </c>
      <c r="E70" s="3">
        <v>30.311850310000001</v>
      </c>
      <c r="F70" s="3">
        <v>150.71725570000001</v>
      </c>
      <c r="G70" s="3">
        <v>44.906444909999998</v>
      </c>
      <c r="H70" s="3">
        <v>114.3109151</v>
      </c>
      <c r="I70" s="3">
        <v>29.57001103</v>
      </c>
      <c r="J70" s="3">
        <v>148.84233739999999</v>
      </c>
      <c r="K70" s="3">
        <v>-10.12127894</v>
      </c>
      <c r="L70" s="3">
        <v>176.22932750000001</v>
      </c>
      <c r="M70" s="3">
        <v>-28.776185229999999</v>
      </c>
      <c r="N70" s="3">
        <v>230.53442297677501</v>
      </c>
      <c r="O70" s="3">
        <v>-65.766612563916198</v>
      </c>
      <c r="P70" s="3">
        <v>109.5479603</v>
      </c>
      <c r="Q70" s="3">
        <v>47.431091510000002</v>
      </c>
      <c r="R70" s="3">
        <v>130.58434399999999</v>
      </c>
      <c r="S70" s="3">
        <v>95.457552370000002</v>
      </c>
      <c r="T70" s="3">
        <v>145.66703419999999</v>
      </c>
      <c r="U70" s="3">
        <v>113.3186329</v>
      </c>
      <c r="V70" s="3">
        <v>194.35615174265399</v>
      </c>
      <c r="W70" s="3">
        <v>170.97679850788199</v>
      </c>
      <c r="X70" s="3">
        <v>65.646982668851606</v>
      </c>
      <c r="Y70" s="3">
        <v>31.2687870299231</v>
      </c>
      <c r="Z70" s="3">
        <v>150.24963451030899</v>
      </c>
      <c r="AA70" s="3">
        <v>43.962089338556297</v>
      </c>
      <c r="AB70" s="3">
        <v>113.59524702889399</v>
      </c>
      <c r="AC70" s="3">
        <v>28.959366670029802</v>
      </c>
      <c r="AD70" s="3">
        <v>149.93631632140699</v>
      </c>
      <c r="AE70" s="3">
        <v>-10.7967025091247</v>
      </c>
      <c r="AF70" s="3">
        <v>176.72193725243</v>
      </c>
      <c r="AG70" s="3">
        <v>-29.091621002401201</v>
      </c>
      <c r="AH70" s="3">
        <v>231.36894160499401</v>
      </c>
      <c r="AI70" s="3">
        <v>-66.688201020563099</v>
      </c>
      <c r="AJ70" s="3">
        <v>109.404866477195</v>
      </c>
      <c r="AK70" s="3">
        <v>46.940609807200097</v>
      </c>
      <c r="AL70" s="3">
        <v>129.985417086415</v>
      </c>
      <c r="AM70" s="3">
        <v>95.104978463001203</v>
      </c>
      <c r="AN70" s="3">
        <v>146.108774428896</v>
      </c>
      <c r="AO70" s="3">
        <v>114.11265716008501</v>
      </c>
      <c r="AP70" s="3">
        <v>193.99906920654399</v>
      </c>
      <c r="AQ70" s="3">
        <v>170.52000610729701</v>
      </c>
      <c r="AR70" s="3">
        <f t="shared" si="163"/>
        <v>8.2356264038863252</v>
      </c>
      <c r="AS70" s="3">
        <f t="shared" si="163"/>
        <v>3.922770516051775</v>
      </c>
      <c r="AT70" s="3">
        <f t="shared" si="163"/>
        <v>18.84930284441689</v>
      </c>
      <c r="AU70" s="3">
        <f t="shared" si="163"/>
        <v>5.5151863651215907</v>
      </c>
      <c r="AV70" s="3">
        <f t="shared" si="163"/>
        <v>14.250891324378285</v>
      </c>
      <c r="AW70" s="3">
        <f t="shared" si="163"/>
        <v>3.6330462588143688</v>
      </c>
      <c r="AX70" s="3">
        <f t="shared" si="163"/>
        <v>18.809996063747995</v>
      </c>
      <c r="AY70" s="3">
        <f t="shared" si="163"/>
        <v>-1.3544812669850708</v>
      </c>
      <c r="AZ70" s="3">
        <f t="shared" si="163"/>
        <v>22.170338885546759</v>
      </c>
      <c r="BA70" s="3">
        <f t="shared" si="163"/>
        <v>-3.6496379927741849</v>
      </c>
      <c r="BB70" s="3">
        <f t="shared" si="163"/>
        <v>29.025982414656124</v>
      </c>
      <c r="BC70" s="3">
        <f t="shared" si="163"/>
        <v>-8.3662506154029792</v>
      </c>
      <c r="BD70" s="3">
        <f t="shared" si="163"/>
        <v>13.725194524450897</v>
      </c>
      <c r="BE70" s="3">
        <f t="shared" si="163"/>
        <v>5.8888513961530595</v>
      </c>
      <c r="BF70" s="3">
        <f t="shared" si="163"/>
        <v>16.307091195297172</v>
      </c>
      <c r="BG70" s="3">
        <f t="shared" si="163"/>
        <v>11.931227299843158</v>
      </c>
      <c r="BH70" s="3">
        <f t="shared" si="237"/>
        <v>18.32981854773093</v>
      </c>
      <c r="BI70" s="3">
        <f t="shared" si="162"/>
        <v>14.315802099631583</v>
      </c>
      <c r="BJ70" s="3">
        <f t="shared" si="160"/>
        <v>24.337810996526851</v>
      </c>
      <c r="BK70" s="3">
        <f t="shared" si="160"/>
        <v>21.392286554465635</v>
      </c>
      <c r="BM70" s="14">
        <f t="shared" si="153"/>
        <v>6.569069069069064E-2</v>
      </c>
      <c r="BN70" s="3">
        <f t="shared" si="238"/>
        <v>13.542464624151608</v>
      </c>
      <c r="BO70" s="3">
        <f t="shared" si="238"/>
        <v>4.7189784405866826</v>
      </c>
      <c r="BP70" s="3">
        <f t="shared" si="19"/>
        <v>0.1402889940049549</v>
      </c>
      <c r="BQ70" s="3">
        <f t="shared" si="20"/>
        <v>134.54275681051192</v>
      </c>
      <c r="BR70" s="3">
        <f t="shared" si="21"/>
        <v>2435.2238982702661</v>
      </c>
      <c r="BS70" s="3">
        <f t="shared" si="112"/>
        <v>1384.5505701367765</v>
      </c>
      <c r="BT70" s="3">
        <f t="shared" si="113"/>
        <v>25060.365319475655</v>
      </c>
      <c r="BU70" s="3">
        <f t="shared" si="114"/>
        <v>25.060365319475657</v>
      </c>
      <c r="BW70" s="14">
        <f t="shared" si="154"/>
        <v>6.569069069069064E-2</v>
      </c>
      <c r="BX70" s="3">
        <f t="shared" si="157"/>
        <v>23.917989239202058</v>
      </c>
      <c r="BY70" s="3">
        <f t="shared" si="157"/>
        <v>-4.8603659411940248</v>
      </c>
      <c r="BZ70" s="3">
        <f t="shared" si="22"/>
        <v>0.23255709155201404</v>
      </c>
      <c r="CA70" s="3">
        <f t="shared" si="23"/>
        <v>223.0315530820435</v>
      </c>
      <c r="CB70" s="3">
        <f t="shared" si="158"/>
        <v>20.322451095912012</v>
      </c>
      <c r="CC70" s="3">
        <f t="shared" si="158"/>
        <v>16.661756927154396</v>
      </c>
      <c r="CD70" s="3">
        <f t="shared" si="24"/>
        <v>8.6904898450073001E-2</v>
      </c>
      <c r="CE70" s="3">
        <f t="shared" si="25"/>
        <v>83.345273809557995</v>
      </c>
      <c r="CF70" s="3">
        <f t="shared" si="26"/>
        <v>153.18841344580073</v>
      </c>
      <c r="CH70" s="3">
        <f t="shared" si="115"/>
        <v>12.389710754285284</v>
      </c>
      <c r="CI70" s="3">
        <f t="shared" si="116"/>
        <v>0.73601875138613204</v>
      </c>
      <c r="CJ70" s="3">
        <f t="shared" si="117"/>
        <v>12.020904414903656</v>
      </c>
      <c r="CK70" s="3">
        <f t="shared" si="118"/>
        <v>12.391814977320397</v>
      </c>
      <c r="CL70" s="3">
        <f t="shared" si="119"/>
        <v>0.37111882864384327</v>
      </c>
      <c r="CM70" s="7">
        <f t="shared" si="27"/>
        <v>12.573316960287535</v>
      </c>
      <c r="CN70" s="7">
        <f t="shared" si="28"/>
        <v>3.8853189020937333</v>
      </c>
      <c r="CO70" s="7">
        <f t="shared" si="29"/>
        <v>12.39191911043395</v>
      </c>
      <c r="CP70" s="7">
        <f t="shared" si="30"/>
        <v>7.5862291812306207E-2</v>
      </c>
      <c r="CQ70" s="7">
        <f t="shared" si="120"/>
        <v>3.9611811939060395</v>
      </c>
      <c r="CR70" s="3">
        <f t="shared" si="121"/>
        <v>12.404607184457614</v>
      </c>
      <c r="CS70" s="3">
        <f t="shared" si="122"/>
        <v>0.42115602597587859</v>
      </c>
      <c r="CT70" s="3">
        <f t="shared" si="123"/>
        <v>12.385138872641125</v>
      </c>
      <c r="CU70" s="3">
        <f t="shared" si="124"/>
        <v>12.412407149697883</v>
      </c>
      <c r="CV70" s="3">
        <f t="shared" si="125"/>
        <v>0.10143287838926193</v>
      </c>
      <c r="CW70" s="7">
        <f t="shared" si="31"/>
        <v>12.605451041537309</v>
      </c>
      <c r="CX70" s="7">
        <f t="shared" si="32"/>
        <v>2.6069212820185466</v>
      </c>
      <c r="CY70" s="7">
        <f t="shared" si="33"/>
        <v>12.449489450364133</v>
      </c>
      <c r="CZ70" s="7">
        <f t="shared" si="34"/>
        <v>0.60566801104331136</v>
      </c>
      <c r="DA70" s="7">
        <f t="shared" si="126"/>
        <v>3.2125892930618578</v>
      </c>
      <c r="DB70" s="3">
        <f t="shared" si="35"/>
        <v>3.5868852434839487</v>
      </c>
      <c r="DD70" s="14">
        <f t="shared" si="155"/>
        <v>6.569069069069064E-2</v>
      </c>
      <c r="DE70" s="3">
        <f t="shared" si="239"/>
        <v>-10.613676440530565</v>
      </c>
      <c r="DF70" s="3">
        <f t="shared" si="239"/>
        <v>-1.5924158490698157</v>
      </c>
      <c r="DG70" s="3">
        <f t="shared" si="240"/>
        <v>4.5591047393697099</v>
      </c>
      <c r="DH70" s="3">
        <f t="shared" si="240"/>
        <v>-4.9875275257994396</v>
      </c>
      <c r="DI70" s="3">
        <f t="shared" si="38"/>
        <v>10.732470163976339</v>
      </c>
      <c r="DJ70" s="3">
        <f t="shared" si="39"/>
        <v>6.7572825044651221</v>
      </c>
      <c r="DK70" s="3">
        <f t="shared" si="40"/>
        <v>15.54799254021566</v>
      </c>
      <c r="DL70" s="3">
        <f t="shared" si="41"/>
        <v>-0.55771295658145492</v>
      </c>
      <c r="DM70" s="3">
        <f t="shared" si="42"/>
        <v>123.89778054761628</v>
      </c>
      <c r="DN70" s="3">
        <f t="shared" si="241"/>
        <v>-10.613676440530565</v>
      </c>
      <c r="DO70" s="3">
        <f t="shared" si="241"/>
        <v>-1.5924158490698157</v>
      </c>
      <c r="DP70" s="3">
        <f t="shared" si="242"/>
        <v>2.5818966708462749</v>
      </c>
      <c r="DQ70" s="3">
        <f t="shared" si="242"/>
        <v>6.0423759036900986</v>
      </c>
      <c r="DR70" s="3">
        <f t="shared" si="45"/>
        <v>10.732470163976339</v>
      </c>
      <c r="DS70" s="3">
        <f t="shared" si="46"/>
        <v>6.5708825115369258</v>
      </c>
      <c r="DT70" s="3">
        <f t="shared" si="47"/>
        <v>15.245103963099178</v>
      </c>
      <c r="DU70" s="3">
        <f t="shared" si="48"/>
        <v>-0.52502050084690288</v>
      </c>
      <c r="DV70" s="3">
        <f t="shared" si="49"/>
        <v>121.66962337063447</v>
      </c>
      <c r="DW70" s="3">
        <f t="shared" si="50"/>
        <v>122.78370195912538</v>
      </c>
      <c r="DX70" s="3">
        <f t="shared" si="127"/>
        <v>575.52304531486254</v>
      </c>
      <c r="DY70" s="3">
        <f t="shared" si="243"/>
        <v>4.5591047393697099</v>
      </c>
      <c r="DZ70" s="3">
        <f t="shared" si="243"/>
        <v>-4.9875275257994396</v>
      </c>
      <c r="EA70" s="3">
        <f t="shared" si="243"/>
        <v>3.3603428217987634</v>
      </c>
      <c r="EB70" s="3">
        <f t="shared" si="243"/>
        <v>-2.2951567257891141</v>
      </c>
      <c r="EC70" s="3">
        <f t="shared" si="52"/>
        <v>6.7572825044651221</v>
      </c>
      <c r="ED70" s="3">
        <f t="shared" si="11"/>
        <v>4.0693547739106606</v>
      </c>
      <c r="EE70" s="3">
        <f t="shared" si="53"/>
        <v>2.9471835130793287</v>
      </c>
      <c r="EF70" s="3">
        <f t="shared" si="54"/>
        <v>0.97343539760770836</v>
      </c>
      <c r="EG70" s="3">
        <f t="shared" si="55"/>
        <v>13.235958964175509</v>
      </c>
      <c r="EH70" s="3">
        <f t="shared" si="244"/>
        <v>2.5818966708462749</v>
      </c>
      <c r="EI70" s="3">
        <f t="shared" si="244"/>
        <v>6.0423759036900986</v>
      </c>
      <c r="EJ70" s="3">
        <f t="shared" si="244"/>
        <v>2.0227273524337583</v>
      </c>
      <c r="EK70" s="3">
        <f t="shared" si="244"/>
        <v>2.3845747997884246</v>
      </c>
      <c r="EL70" s="3">
        <f t="shared" si="57"/>
        <v>6.5708825115369258</v>
      </c>
      <c r="EM70" s="3">
        <f t="shared" si="12"/>
        <v>3.1269190776337155</v>
      </c>
      <c r="EN70" s="3">
        <f t="shared" si="58"/>
        <v>3.7002944804918192</v>
      </c>
      <c r="EO70" s="3">
        <f t="shared" si="59"/>
        <v>0.95543560699882801</v>
      </c>
      <c r="EP70" s="3">
        <f t="shared" si="60"/>
        <v>17.169506342875227</v>
      </c>
      <c r="EQ70" s="3">
        <f t="shared" si="61"/>
        <v>15.202732653525368</v>
      </c>
      <c r="ER70" s="3">
        <f t="shared" si="128"/>
        <v>874.21075804817997</v>
      </c>
      <c r="ES70" s="3">
        <f t="shared" si="245"/>
        <v>3.3603428217987634</v>
      </c>
      <c r="ET70" s="3">
        <f t="shared" si="245"/>
        <v>-2.2951567257891141</v>
      </c>
      <c r="EU70" s="3">
        <f t="shared" si="245"/>
        <v>6.8556435291093649</v>
      </c>
      <c r="EV70" s="3">
        <f t="shared" si="245"/>
        <v>-4.7166126226287943</v>
      </c>
      <c r="EW70" s="3">
        <f t="shared" si="63"/>
        <v>4.0693547739106606</v>
      </c>
      <c r="EX70" s="3">
        <f t="shared" si="13"/>
        <v>8.3214351424595261</v>
      </c>
      <c r="EY70" s="3">
        <f t="shared" si="64"/>
        <v>4.2521260205767248</v>
      </c>
      <c r="EZ70" s="3">
        <f t="shared" si="65"/>
        <v>0.99999426755254217</v>
      </c>
      <c r="FA70" s="3">
        <f t="shared" si="66"/>
        <v>0.19400274686227603</v>
      </c>
      <c r="FB70" s="3">
        <f t="shared" si="246"/>
        <v>2.0227273524337583</v>
      </c>
      <c r="FC70" s="3">
        <f t="shared" si="246"/>
        <v>2.3845747997884246</v>
      </c>
      <c r="FD70" s="3">
        <f t="shared" si="246"/>
        <v>6.0079924487959211</v>
      </c>
      <c r="FE70" s="3">
        <f t="shared" si="246"/>
        <v>7.076484454834052</v>
      </c>
      <c r="FF70" s="3">
        <f t="shared" si="68"/>
        <v>3.1269190776337155</v>
      </c>
      <c r="FG70" s="3">
        <f t="shared" si="14"/>
        <v>9.2829200957617211</v>
      </c>
      <c r="FH70" s="3">
        <f t="shared" si="69"/>
        <v>6.1560014700609758</v>
      </c>
      <c r="FI70" s="3">
        <f t="shared" si="70"/>
        <v>0.99999990415455653</v>
      </c>
      <c r="FJ70" s="3">
        <f t="shared" si="71"/>
        <v>2.5085535093813536E-2</v>
      </c>
      <c r="FK70" s="3">
        <f t="shared" si="72"/>
        <v>0.10954414097804478</v>
      </c>
      <c r="FL70" s="3">
        <f t="shared" si="129"/>
        <v>-63.030811797917856</v>
      </c>
      <c r="FN70" s="14">
        <f t="shared" si="156"/>
        <v>6.569069069069064E-2</v>
      </c>
      <c r="FO70" s="3">
        <f t="shared" si="165"/>
        <v>23.917989239202058</v>
      </c>
      <c r="FP70" s="3">
        <f t="shared" si="166"/>
        <v>-4.8603659411940248</v>
      </c>
      <c r="FQ70" s="3">
        <f t="shared" si="74"/>
        <v>5.0571334664621119</v>
      </c>
      <c r="FR70" s="3">
        <f t="shared" si="75"/>
        <v>0.25372334147701459</v>
      </c>
      <c r="FS70" s="3">
        <f t="shared" si="167"/>
        <v>-5.1945142867793948E-2</v>
      </c>
      <c r="FT70" s="3">
        <f t="shared" si="168"/>
        <v>0.22668150114990926</v>
      </c>
      <c r="FU70" s="3">
        <f t="shared" si="169"/>
        <v>5.0634942906673999</v>
      </c>
      <c r="FV70" s="3">
        <f t="shared" si="170"/>
        <v>0.23255709155201404</v>
      </c>
      <c r="FW70" s="3">
        <f t="shared" si="171"/>
        <v>5.1091501737021474</v>
      </c>
      <c r="FX70" s="3">
        <f t="shared" si="172"/>
        <v>-0.17424217247887891</v>
      </c>
      <c r="FY70" s="3">
        <f t="shared" si="132"/>
        <v>100.03456025575301</v>
      </c>
      <c r="FZ70" s="3">
        <f t="shared" si="173"/>
        <v>20.322451095912012</v>
      </c>
      <c r="GA70" s="3">
        <f t="shared" si="174"/>
        <v>16.661756927154396</v>
      </c>
      <c r="GB70" s="3">
        <f t="shared" si="175"/>
        <v>5.0571334664621119</v>
      </c>
      <c r="GC70" s="3">
        <f t="shared" si="176"/>
        <v>0.25372334147701459</v>
      </c>
      <c r="GD70" s="3">
        <f t="shared" si="177"/>
        <v>7.0002869727641581E-2</v>
      </c>
      <c r="GE70" s="3">
        <f t="shared" si="178"/>
        <v>-5.1498151466944364E-2</v>
      </c>
      <c r="GF70" s="3">
        <f t="shared" si="179"/>
        <v>5.0634942906673999</v>
      </c>
      <c r="GG70" s="3">
        <f t="shared" si="180"/>
        <v>8.6904898450073001E-2</v>
      </c>
      <c r="GH70" s="3">
        <f t="shared" si="181"/>
        <v>4.9964619230651657</v>
      </c>
      <c r="GI70" s="3">
        <f t="shared" si="182"/>
        <v>0.7748060821206898</v>
      </c>
      <c r="GJ70" s="3">
        <f t="shared" si="134"/>
        <v>39.212545381626512</v>
      </c>
      <c r="GL70" s="3">
        <f t="shared" si="183"/>
        <v>0.25372334147701459</v>
      </c>
      <c r="GM70" s="3">
        <f t="shared" si="184"/>
        <v>-5.0571334664621119</v>
      </c>
      <c r="GN70" s="3">
        <f t="shared" si="185"/>
        <v>-5.1945142867793948E-2</v>
      </c>
      <c r="GO70" s="3">
        <f t="shared" si="186"/>
        <v>0.22668150114990926</v>
      </c>
      <c r="GP70" s="3">
        <f t="shared" si="187"/>
        <v>5.0634942906673999</v>
      </c>
      <c r="GQ70" s="3">
        <f t="shared" si="188"/>
        <v>0.23255709155201404</v>
      </c>
      <c r="GR70" s="3">
        <f t="shared" si="189"/>
        <v>5.2926490375125459</v>
      </c>
      <c r="GS70" s="3">
        <f t="shared" si="190"/>
        <v>-0.98470283097482991</v>
      </c>
      <c r="GT70" s="3">
        <f t="shared" si="135"/>
        <v>79.965439744247561</v>
      </c>
      <c r="GU70" s="3">
        <f t="shared" si="191"/>
        <v>-0.25372334147701459</v>
      </c>
      <c r="GV70" s="3">
        <f t="shared" si="192"/>
        <v>5.0571334664621119</v>
      </c>
      <c r="GW70" s="3">
        <f t="shared" si="193"/>
        <v>7.0002869727641581E-2</v>
      </c>
      <c r="GX70" s="3">
        <f t="shared" si="194"/>
        <v>-5.1498151466944364E-2</v>
      </c>
      <c r="GY70" s="3">
        <f t="shared" si="195"/>
        <v>5.0634942906673999</v>
      </c>
      <c r="GZ70" s="3">
        <f t="shared" si="196"/>
        <v>8.6904898450073001E-2</v>
      </c>
      <c r="HA70" s="3">
        <f t="shared" si="197"/>
        <v>5.1188783602978267</v>
      </c>
      <c r="HB70" s="3">
        <f t="shared" si="198"/>
        <v>-0.63219896797510466</v>
      </c>
      <c r="HC70" s="3">
        <f t="shared" si="139"/>
        <v>39.212545381626541</v>
      </c>
      <c r="HE70" s="3">
        <f t="shared" si="164"/>
        <v>100.03456025575301</v>
      </c>
      <c r="HF70" s="3">
        <f t="shared" si="199"/>
        <v>39.212545381626512</v>
      </c>
      <c r="HG70" s="3">
        <f t="shared" si="142"/>
        <v>69.62355281868976</v>
      </c>
      <c r="HH70" s="3">
        <f t="shared" si="143"/>
        <v>0.34818672540534407</v>
      </c>
      <c r="HJ70" s="3">
        <f t="shared" si="93"/>
        <v>-5.0571334664621119</v>
      </c>
      <c r="HK70" s="3">
        <f t="shared" si="94"/>
        <v>-0.25372334147701459</v>
      </c>
      <c r="HL70" s="3">
        <f t="shared" si="200"/>
        <v>10.215986350908128</v>
      </c>
      <c r="HM70" s="3">
        <f t="shared" si="201"/>
        <v>-7.0117693484179089</v>
      </c>
      <c r="HN70" s="3">
        <f t="shared" si="202"/>
        <v>5.0634942906673999</v>
      </c>
      <c r="HO70" s="3">
        <f t="shared" si="203"/>
        <v>12.39077425011666</v>
      </c>
      <c r="HP70" s="3">
        <f t="shared" si="204"/>
        <v>16.701478221632879</v>
      </c>
      <c r="HQ70" s="3">
        <f t="shared" si="205"/>
        <v>-0.79509193812989676</v>
      </c>
      <c r="HR70" s="3">
        <f t="shared" si="206"/>
        <v>142.66394029519265</v>
      </c>
      <c r="HS70" s="3">
        <f t="shared" si="207"/>
        <v>-5.0571334664621119</v>
      </c>
      <c r="HT70" s="3">
        <f t="shared" si="208"/>
        <v>-0.25372334147701459</v>
      </c>
      <c r="HU70" s="3">
        <f t="shared" si="209"/>
        <v>8.0307198012296794</v>
      </c>
      <c r="HV70" s="3">
        <f t="shared" si="210"/>
        <v>9.4610592546224765</v>
      </c>
      <c r="HW70" s="3">
        <f t="shared" si="211"/>
        <v>5.0634942906673999</v>
      </c>
      <c r="HX70" s="3">
        <f t="shared" si="212"/>
        <v>12.409838949210423</v>
      </c>
      <c r="HY70" s="3">
        <f t="shared" si="213"/>
        <v>16.2993528720041</v>
      </c>
      <c r="HZ70" s="3">
        <f t="shared" si="214"/>
        <v>-0.68451408675818581</v>
      </c>
      <c r="IA70" s="3">
        <f t="shared" si="215"/>
        <v>133.19740480068907</v>
      </c>
      <c r="IB70" s="3">
        <f t="shared" si="216"/>
        <v>137.93067254794084</v>
      </c>
      <c r="IC70" s="3">
        <f t="shared" si="217"/>
        <v>0.67002931582562208</v>
      </c>
      <c r="ID70" s="3">
        <f t="shared" si="218"/>
        <v>10.215986350908128</v>
      </c>
      <c r="IE70" s="3">
        <f t="shared" si="219"/>
        <v>-7.0117693484179089</v>
      </c>
      <c r="IF70" s="3">
        <f t="shared" si="220"/>
        <v>-5.1945142867793948E-2</v>
      </c>
      <c r="IG70" s="3">
        <f t="shared" si="221"/>
        <v>0.22668150114990926</v>
      </c>
      <c r="IH70" s="3">
        <f t="shared" si="222"/>
        <v>12.39077425011666</v>
      </c>
      <c r="II70" s="3">
        <f t="shared" si="223"/>
        <v>0.23255709155201404</v>
      </c>
      <c r="IJ70" s="3">
        <f t="shared" si="224"/>
        <v>12.56286543199777</v>
      </c>
      <c r="IK70" s="3">
        <f t="shared" si="225"/>
        <v>-0.73574990296760678</v>
      </c>
      <c r="IL70" s="3">
        <f t="shared" si="226"/>
        <v>137.37061996055991</v>
      </c>
      <c r="IM70" s="3">
        <f t="shared" si="227"/>
        <v>8.0307198012296794</v>
      </c>
      <c r="IN70" s="3">
        <f t="shared" si="228"/>
        <v>9.4610592546224765</v>
      </c>
      <c r="IO70" s="3">
        <f t="shared" si="229"/>
        <v>7.0002869727641581E-2</v>
      </c>
      <c r="IP70" s="3">
        <f t="shared" si="230"/>
        <v>-5.1498151466944364E-2</v>
      </c>
      <c r="IQ70" s="3">
        <f t="shared" si="231"/>
        <v>12.409838949210423</v>
      </c>
      <c r="IR70" s="3">
        <f t="shared" si="232"/>
        <v>8.6904898450073001E-2</v>
      </c>
      <c r="IS70" s="3">
        <f t="shared" si="233"/>
        <v>12.404102646610511</v>
      </c>
      <c r="IT70" s="3">
        <f t="shared" si="234"/>
        <v>6.9492862030637995E-2</v>
      </c>
      <c r="IU70" s="3">
        <f t="shared" si="235"/>
        <v>86.015140580937157</v>
      </c>
      <c r="IV70" s="3">
        <f t="shared" si="236"/>
        <v>111.69288027074853</v>
      </c>
    </row>
    <row r="71" spans="3:256">
      <c r="C71" s="2">
        <v>65</v>
      </c>
      <c r="D71" s="3">
        <v>65.395010400000004</v>
      </c>
      <c r="E71" s="3">
        <v>31.434511430000001</v>
      </c>
      <c r="F71" s="3">
        <v>148.47193350000001</v>
      </c>
      <c r="G71" s="3">
        <v>43.78378378</v>
      </c>
      <c r="H71" s="3">
        <v>111.5325248</v>
      </c>
      <c r="I71" s="3">
        <v>27.982359429999999</v>
      </c>
      <c r="J71" s="3">
        <v>149.6361632</v>
      </c>
      <c r="K71" s="3">
        <v>-10.51819184</v>
      </c>
      <c r="L71" s="3">
        <v>176.6262404</v>
      </c>
      <c r="M71" s="3">
        <v>-27.982359429999999</v>
      </c>
      <c r="N71" s="3">
        <v>232.622056813992</v>
      </c>
      <c r="O71" s="3">
        <v>-64.214946500660105</v>
      </c>
      <c r="P71" s="3">
        <v>107.9603087</v>
      </c>
      <c r="Q71" s="3">
        <v>45.843439910000001</v>
      </c>
      <c r="R71" s="3">
        <v>129.79051820000001</v>
      </c>
      <c r="S71" s="3">
        <v>95.854465270000006</v>
      </c>
      <c r="T71" s="3">
        <v>146.06394710000001</v>
      </c>
      <c r="U71" s="3">
        <v>113.3186329</v>
      </c>
      <c r="V71" s="3">
        <v>197.17453311303501</v>
      </c>
      <c r="W71" s="3">
        <v>168.16901798382</v>
      </c>
      <c r="X71" s="3">
        <v>64.351359024696293</v>
      </c>
      <c r="Y71" s="3">
        <v>31.276067613391</v>
      </c>
      <c r="Z71" s="3">
        <v>149.23588040171401</v>
      </c>
      <c r="AA71" s="3">
        <v>43.798798902544</v>
      </c>
      <c r="AB71" s="3">
        <v>112.513341035203</v>
      </c>
      <c r="AC71" s="3">
        <v>28.890627535531099</v>
      </c>
      <c r="AD71" s="3">
        <v>148.601534438188</v>
      </c>
      <c r="AE71" s="3">
        <v>-9.9733143078506998</v>
      </c>
      <c r="AF71" s="3">
        <v>175.89676190205401</v>
      </c>
      <c r="AG71" s="3">
        <v>-27.576225545177898</v>
      </c>
      <c r="AH71" s="3">
        <v>231.45672537191501</v>
      </c>
      <c r="AI71" s="3">
        <v>-63.748663481305499</v>
      </c>
      <c r="AJ71" s="3">
        <v>108.26283522967</v>
      </c>
      <c r="AK71" s="3">
        <v>46.754559134412403</v>
      </c>
      <c r="AL71" s="3">
        <v>129.537607139595</v>
      </c>
      <c r="AM71" s="3">
        <v>95.196030126050701</v>
      </c>
      <c r="AN71" s="3">
        <v>145.443972654177</v>
      </c>
      <c r="AO71" s="3">
        <v>113.118844805234</v>
      </c>
      <c r="AP71" s="3">
        <v>195.06910804541101</v>
      </c>
      <c r="AQ71" s="3">
        <v>169.32326479228601</v>
      </c>
      <c r="AR71" s="3">
        <f t="shared" si="163"/>
        <v>8.0730862251986029</v>
      </c>
      <c r="AS71" s="3">
        <f t="shared" si="163"/>
        <v>3.923683888807175</v>
      </c>
      <c r="AT71" s="3">
        <f t="shared" si="163"/>
        <v>18.722124111071167</v>
      </c>
      <c r="AU71" s="3">
        <f t="shared" si="163"/>
        <v>5.4947010515298196</v>
      </c>
      <c r="AV71" s="3">
        <f t="shared" si="163"/>
        <v>14.115162716513538</v>
      </c>
      <c r="AW71" s="3">
        <f t="shared" si="163"/>
        <v>3.6244227119574863</v>
      </c>
      <c r="AX71" s="3">
        <f t="shared" si="163"/>
        <v>18.642543357256987</v>
      </c>
      <c r="AY71" s="3">
        <f t="shared" si="163"/>
        <v>-1.2511845527207281</v>
      </c>
      <c r="AZ71" s="3">
        <f t="shared" si="163"/>
        <v>22.066817967644507</v>
      </c>
      <c r="BA71" s="3">
        <f t="shared" si="163"/>
        <v>-3.4595267289741005</v>
      </c>
      <c r="BB71" s="3">
        <f t="shared" si="163"/>
        <v>29.036995172277202</v>
      </c>
      <c r="BC71" s="3">
        <f t="shared" si="163"/>
        <v>-7.9974761190084678</v>
      </c>
      <c r="BD71" s="3">
        <f t="shared" si="163"/>
        <v>13.581923008932442</v>
      </c>
      <c r="BE71" s="3">
        <f t="shared" si="163"/>
        <v>5.8655107372076154</v>
      </c>
      <c r="BF71" s="3">
        <f t="shared" si="163"/>
        <v>16.250911988393522</v>
      </c>
      <c r="BG71" s="3">
        <f t="shared" si="163"/>
        <v>11.942650025608193</v>
      </c>
      <c r="BH71" s="3">
        <f t="shared" si="237"/>
        <v>18.246417013850163</v>
      </c>
      <c r="BI71" s="3">
        <f t="shared" si="162"/>
        <v>14.191125123822872</v>
      </c>
      <c r="BJ71" s="3">
        <f t="shared" si="160"/>
        <v>24.472050831417821</v>
      </c>
      <c r="BK71" s="3">
        <f t="shared" si="160"/>
        <v>21.242151483943914</v>
      </c>
      <c r="BM71" s="14">
        <f t="shared" si="153"/>
        <v>6.6733400066733353E-2</v>
      </c>
      <c r="BN71" s="3">
        <f t="shared" si="238"/>
        <v>13.397605168134884</v>
      </c>
      <c r="BO71" s="3">
        <f t="shared" si="238"/>
        <v>4.7091924701684977</v>
      </c>
      <c r="BP71" s="3">
        <f t="shared" si="19"/>
        <v>0.14518962502357596</v>
      </c>
      <c r="BQ71" s="3">
        <f t="shared" si="20"/>
        <v>139.24265798261027</v>
      </c>
      <c r="BR71" s="3">
        <f t="shared" si="21"/>
        <v>2520.2921094852459</v>
      </c>
      <c r="BS71" s="3">
        <f t="shared" si="112"/>
        <v>4507.3932200892013</v>
      </c>
      <c r="BT71" s="3">
        <f t="shared" si="113"/>
        <v>81583.817283614553</v>
      </c>
      <c r="BU71" s="3">
        <f t="shared" si="114"/>
        <v>81.58381728361455</v>
      </c>
      <c r="BW71" s="14">
        <f t="shared" si="154"/>
        <v>6.6733400066733353E-2</v>
      </c>
      <c r="BX71" s="3">
        <f t="shared" si="157"/>
        <v>23.839769264767092</v>
      </c>
      <c r="BY71" s="3">
        <f t="shared" si="157"/>
        <v>-4.624330335864598</v>
      </c>
      <c r="BZ71" s="3">
        <f t="shared" si="22"/>
        <v>0.24865874483684577</v>
      </c>
      <c r="CA71" s="3">
        <f t="shared" si="23"/>
        <v>238.47368264832855</v>
      </c>
      <c r="CB71" s="3">
        <f t="shared" si="158"/>
        <v>20.361481409905672</v>
      </c>
      <c r="CC71" s="3">
        <f t="shared" si="158"/>
        <v>16.592400754776055</v>
      </c>
      <c r="CD71" s="3">
        <f t="shared" si="24"/>
        <v>7.9584194771436509E-2</v>
      </c>
      <c r="CE71" s="3">
        <f t="shared" si="25"/>
        <v>76.324426153598466</v>
      </c>
      <c r="CF71" s="3">
        <f t="shared" si="26"/>
        <v>157.39905440096351</v>
      </c>
      <c r="CH71" s="3">
        <f t="shared" si="115"/>
        <v>12.39077425011666</v>
      </c>
      <c r="CI71" s="3">
        <f t="shared" si="116"/>
        <v>0.74877738933267768</v>
      </c>
      <c r="CJ71" s="3">
        <f t="shared" si="117"/>
        <v>11.966768691558759</v>
      </c>
      <c r="CK71" s="3">
        <f t="shared" si="118"/>
        <v>12.392537385404783</v>
      </c>
      <c r="CL71" s="3">
        <f t="shared" si="119"/>
        <v>0.4257688646307406</v>
      </c>
      <c r="CM71" s="7">
        <f t="shared" si="27"/>
        <v>12.553160165504048</v>
      </c>
      <c r="CN71" s="7">
        <f t="shared" si="28"/>
        <v>3.756351109124485</v>
      </c>
      <c r="CO71" s="7">
        <f t="shared" si="29"/>
        <v>12.392537470797141</v>
      </c>
      <c r="CP71" s="7">
        <f t="shared" si="30"/>
        <v>2.3220147627641347E-3</v>
      </c>
      <c r="CQ71" s="7">
        <f t="shared" si="120"/>
        <v>3.7586731238872493</v>
      </c>
      <c r="CR71" s="3">
        <f t="shared" si="121"/>
        <v>12.409838949210423</v>
      </c>
      <c r="CS71" s="3">
        <f t="shared" si="122"/>
        <v>0.41591570946189765</v>
      </c>
      <c r="CT71" s="3">
        <f t="shared" si="123"/>
        <v>12.319278961087985</v>
      </c>
      <c r="CU71" s="3">
        <f t="shared" si="124"/>
        <v>12.409571370010617</v>
      </c>
      <c r="CV71" s="3">
        <f t="shared" si="125"/>
        <v>0.1301513134585609</v>
      </c>
      <c r="CW71" s="7">
        <f t="shared" si="31"/>
        <v>12.572516809880153</v>
      </c>
      <c r="CX71" s="7">
        <f t="shared" si="32"/>
        <v>2.509260381691329</v>
      </c>
      <c r="CY71" s="7">
        <f t="shared" si="33"/>
        <v>12.429500822278582</v>
      </c>
      <c r="CZ71" s="7">
        <f t="shared" si="34"/>
        <v>0.57949469791109942</v>
      </c>
      <c r="DA71" s="7">
        <f t="shared" si="126"/>
        <v>3.0887550796024286</v>
      </c>
      <c r="DB71" s="3">
        <f t="shared" si="35"/>
        <v>3.4237141017448387</v>
      </c>
      <c r="DD71" s="14">
        <f t="shared" si="155"/>
        <v>6.6733400066733353E-2</v>
      </c>
      <c r="DE71" s="3">
        <f t="shared" si="239"/>
        <v>-10.649037885872565</v>
      </c>
      <c r="DF71" s="3">
        <f t="shared" si="239"/>
        <v>-1.5710171627226446</v>
      </c>
      <c r="DG71" s="3">
        <f t="shared" si="240"/>
        <v>4.5273806407434485</v>
      </c>
      <c r="DH71" s="3">
        <f t="shared" si="240"/>
        <v>-4.875607264678214</v>
      </c>
      <c r="DI71" s="3">
        <f t="shared" si="38"/>
        <v>10.764297599951346</v>
      </c>
      <c r="DJ71" s="3">
        <f t="shared" si="39"/>
        <v>6.653474405568983</v>
      </c>
      <c r="DK71" s="3">
        <f t="shared" si="40"/>
        <v>15.532031259206134</v>
      </c>
      <c r="DL71" s="3">
        <f t="shared" si="41"/>
        <v>-0.56621889704918615</v>
      </c>
      <c r="DM71" s="3">
        <f t="shared" si="42"/>
        <v>124.48697657458442</v>
      </c>
      <c r="DN71" s="3">
        <f t="shared" si="241"/>
        <v>-10.649037885872565</v>
      </c>
      <c r="DO71" s="3">
        <f t="shared" si="241"/>
        <v>-1.5710171627226446</v>
      </c>
      <c r="DP71" s="3">
        <f t="shared" si="242"/>
        <v>2.6689889794610799</v>
      </c>
      <c r="DQ71" s="3">
        <f t="shared" si="242"/>
        <v>6.0771392884005779</v>
      </c>
      <c r="DR71" s="3">
        <f t="shared" si="45"/>
        <v>10.764297599951346</v>
      </c>
      <c r="DS71" s="3">
        <f t="shared" si="46"/>
        <v>6.6374034157271602</v>
      </c>
      <c r="DT71" s="3">
        <f t="shared" si="47"/>
        <v>15.357868884926921</v>
      </c>
      <c r="DU71" s="3">
        <f t="shared" si="48"/>
        <v>-0.53143536472534958</v>
      </c>
      <c r="DV71" s="3">
        <f t="shared" si="49"/>
        <v>122.10248803127249</v>
      </c>
      <c r="DW71" s="3">
        <f t="shared" si="50"/>
        <v>123.29473230292845</v>
      </c>
      <c r="DX71" s="3">
        <f t="shared" si="127"/>
        <v>490.09854092089734</v>
      </c>
      <c r="DY71" s="3">
        <f t="shared" si="243"/>
        <v>4.5273806407434485</v>
      </c>
      <c r="DZ71" s="3">
        <f t="shared" si="243"/>
        <v>-4.875607264678214</v>
      </c>
      <c r="EA71" s="3">
        <f t="shared" si="243"/>
        <v>3.4242746103875206</v>
      </c>
      <c r="EB71" s="3">
        <f t="shared" si="243"/>
        <v>-2.2083421762533724</v>
      </c>
      <c r="EC71" s="3">
        <f t="shared" si="52"/>
        <v>6.653474405568983</v>
      </c>
      <c r="ED71" s="3">
        <f t="shared" ref="ED71:ED77" si="247">(EA71^2+EB71^2)^(1/2)</f>
        <v>4.0746081743848803</v>
      </c>
      <c r="EE71" s="3">
        <f t="shared" si="53"/>
        <v>2.8863724579716994</v>
      </c>
      <c r="EF71" s="3">
        <f t="shared" si="54"/>
        <v>0.96900449546214551</v>
      </c>
      <c r="EG71" s="3">
        <f t="shared" si="55"/>
        <v>14.302606143117353</v>
      </c>
      <c r="EH71" s="3">
        <f t="shared" si="244"/>
        <v>2.6689889794610799</v>
      </c>
      <c r="EI71" s="3">
        <f t="shared" si="244"/>
        <v>6.0771392884005779</v>
      </c>
      <c r="EJ71" s="3">
        <f t="shared" si="244"/>
        <v>1.9955050254566409</v>
      </c>
      <c r="EK71" s="3">
        <f t="shared" si="244"/>
        <v>2.2484750982146782</v>
      </c>
      <c r="EL71" s="3">
        <f t="shared" si="57"/>
        <v>6.6374034157271602</v>
      </c>
      <c r="EM71" s="3">
        <f t="shared" ref="EM71:EM77" si="248">(EJ71^2+EK71^2)^(1/2)</f>
        <v>3.0062735361098158</v>
      </c>
      <c r="EN71" s="3">
        <f t="shared" si="58"/>
        <v>3.8874477639594471</v>
      </c>
      <c r="EO71" s="3">
        <f t="shared" si="59"/>
        <v>0.95170992334922755</v>
      </c>
      <c r="EP71" s="3">
        <f t="shared" si="60"/>
        <v>17.878452932855396</v>
      </c>
      <c r="EQ71" s="3">
        <f t="shared" si="61"/>
        <v>16.090529537986374</v>
      </c>
      <c r="ER71" s="3">
        <f t="shared" si="128"/>
        <v>851.43272407348263</v>
      </c>
      <c r="ES71" s="3">
        <f t="shared" si="245"/>
        <v>3.4242746103875206</v>
      </c>
      <c r="ET71" s="3">
        <f t="shared" si="245"/>
        <v>-2.2083421762533724</v>
      </c>
      <c r="EU71" s="3">
        <f t="shared" si="245"/>
        <v>6.9701772046326944</v>
      </c>
      <c r="EV71" s="3">
        <f t="shared" si="245"/>
        <v>-4.5379493900343668</v>
      </c>
      <c r="EW71" s="3">
        <f t="shared" si="63"/>
        <v>4.0746081743848803</v>
      </c>
      <c r="EX71" s="3">
        <f t="shared" ref="EX71:EX77" si="249">(EU71^2+EV71^2)^(1/2)</f>
        <v>8.3172324081087528</v>
      </c>
      <c r="EY71" s="3">
        <f t="shared" si="64"/>
        <v>4.2426990204791926</v>
      </c>
      <c r="EZ71" s="3">
        <f t="shared" si="65"/>
        <v>0.99999063735841653</v>
      </c>
      <c r="FA71" s="3">
        <f t="shared" si="66"/>
        <v>0.24793461720577875</v>
      </c>
      <c r="FB71" s="3">
        <f t="shared" si="246"/>
        <v>1.9955050254566409</v>
      </c>
      <c r="FC71" s="3">
        <f t="shared" si="246"/>
        <v>2.2484750982146782</v>
      </c>
      <c r="FD71" s="3">
        <f t="shared" si="246"/>
        <v>6.2256338175676582</v>
      </c>
      <c r="FE71" s="3">
        <f t="shared" si="246"/>
        <v>7.0510263601210426</v>
      </c>
      <c r="FF71" s="3">
        <f t="shared" si="68"/>
        <v>3.0062735361098158</v>
      </c>
      <c r="FG71" s="3">
        <f t="shared" ref="FG71:FG77" si="250">(FD71^2+FE71^2)^(1/2)</f>
        <v>9.4061410345350378</v>
      </c>
      <c r="FH71" s="3">
        <f t="shared" si="69"/>
        <v>6.3998818911824484</v>
      </c>
      <c r="FI71" s="3">
        <f t="shared" si="70"/>
        <v>0.99999674256700766</v>
      </c>
      <c r="FJ71" s="3">
        <f t="shared" si="71"/>
        <v>0.14624313671127812</v>
      </c>
      <c r="FK71" s="3">
        <f t="shared" si="72"/>
        <v>0.19708887695852845</v>
      </c>
      <c r="FL71" s="3">
        <f t="shared" si="129"/>
        <v>83.95890359472304</v>
      </c>
      <c r="FN71" s="14">
        <f t="shared" si="156"/>
        <v>6.6733400066733353E-2</v>
      </c>
      <c r="FO71" s="3">
        <f t="shared" si="165"/>
        <v>23.839769264767092</v>
      </c>
      <c r="FP71" s="3">
        <f t="shared" si="166"/>
        <v>-4.624330335864598</v>
      </c>
      <c r="FQ71" s="3">
        <f t="shared" si="74"/>
        <v>5.0571334664621119</v>
      </c>
      <c r="FR71" s="3">
        <f t="shared" si="75"/>
        <v>0.25372334147701459</v>
      </c>
      <c r="FS71" s="3">
        <f t="shared" si="167"/>
        <v>-7.8219974434965422E-2</v>
      </c>
      <c r="FT71" s="3">
        <f t="shared" si="168"/>
        <v>0.2360356053294268</v>
      </c>
      <c r="FU71" s="3">
        <f t="shared" si="169"/>
        <v>5.0634942906673999</v>
      </c>
      <c r="FV71" s="3">
        <f t="shared" si="170"/>
        <v>0.24865874483684577</v>
      </c>
      <c r="FW71" s="3">
        <f t="shared" si="171"/>
        <v>5.1353839018074856</v>
      </c>
      <c r="FX71" s="3">
        <f t="shared" si="172"/>
        <v>-0.26660779204915935</v>
      </c>
      <c r="FY71" s="3">
        <f t="shared" si="132"/>
        <v>105.462509976527</v>
      </c>
      <c r="FZ71" s="3">
        <f t="shared" si="173"/>
        <v>20.361481409905672</v>
      </c>
      <c r="GA71" s="3">
        <f t="shared" si="174"/>
        <v>16.592400754776055</v>
      </c>
      <c r="GB71" s="3">
        <f t="shared" si="175"/>
        <v>5.0571334664621119</v>
      </c>
      <c r="GC71" s="3">
        <f t="shared" si="176"/>
        <v>0.25372334147701459</v>
      </c>
      <c r="GD71" s="3">
        <f t="shared" si="177"/>
        <v>3.903031399365986E-2</v>
      </c>
      <c r="GE71" s="3">
        <f t="shared" si="178"/>
        <v>-6.9356172378341796E-2</v>
      </c>
      <c r="GF71" s="3">
        <f t="shared" si="179"/>
        <v>5.0634942906673999</v>
      </c>
      <c r="GG71" s="3">
        <f t="shared" si="180"/>
        <v>7.9584194771436509E-2</v>
      </c>
      <c r="GH71" s="3">
        <f t="shared" si="181"/>
        <v>5.0284927782673439</v>
      </c>
      <c r="GI71" s="3">
        <f t="shared" si="182"/>
        <v>0.44614336311805258</v>
      </c>
      <c r="GJ71" s="3">
        <f t="shared" si="134"/>
        <v>63.503485962256676</v>
      </c>
      <c r="GL71" s="3">
        <f t="shared" si="183"/>
        <v>0.25372334147701459</v>
      </c>
      <c r="GM71" s="3">
        <f t="shared" si="184"/>
        <v>-5.0571334664621119</v>
      </c>
      <c r="GN71" s="3">
        <f t="shared" si="185"/>
        <v>-7.8219974434965422E-2</v>
      </c>
      <c r="GO71" s="3">
        <f t="shared" si="186"/>
        <v>0.2360356053294268</v>
      </c>
      <c r="GP71" s="3">
        <f t="shared" si="187"/>
        <v>5.0634942906673999</v>
      </c>
      <c r="GQ71" s="3">
        <f t="shared" si="188"/>
        <v>0.24865874483684577</v>
      </c>
      <c r="GR71" s="3">
        <f t="shared" si="189"/>
        <v>5.3035672134469216</v>
      </c>
      <c r="GS71" s="3">
        <f t="shared" si="190"/>
        <v>-0.9638051074873365</v>
      </c>
      <c r="GT71" s="3">
        <f t="shared" si="135"/>
        <v>74.537490023473481</v>
      </c>
      <c r="GU71" s="3">
        <f t="shared" si="191"/>
        <v>-0.25372334147701459</v>
      </c>
      <c r="GV71" s="3">
        <f t="shared" si="192"/>
        <v>5.0571334664621119</v>
      </c>
      <c r="GW71" s="3">
        <f t="shared" si="193"/>
        <v>3.903031399365986E-2</v>
      </c>
      <c r="GX71" s="3">
        <f t="shared" si="194"/>
        <v>-6.9356172378341796E-2</v>
      </c>
      <c r="GY71" s="3">
        <f t="shared" si="195"/>
        <v>5.0634942906673999</v>
      </c>
      <c r="GZ71" s="3">
        <f t="shared" si="196"/>
        <v>7.9584194771436509E-2</v>
      </c>
      <c r="HA71" s="3">
        <f t="shared" si="197"/>
        <v>5.1348418398164872</v>
      </c>
      <c r="HB71" s="3">
        <f t="shared" si="198"/>
        <v>-0.89496150729833823</v>
      </c>
      <c r="HC71" s="3">
        <f t="shared" si="139"/>
        <v>63.50348596225669</v>
      </c>
      <c r="HE71" s="3">
        <f t="shared" si="164"/>
        <v>105.462509976527</v>
      </c>
      <c r="HF71" s="3">
        <f t="shared" si="199"/>
        <v>63.503485962256676</v>
      </c>
      <c r="HG71" s="3">
        <f t="shared" si="142"/>
        <v>84.482997969391846</v>
      </c>
      <c r="HH71" s="3">
        <f t="shared" si="143"/>
        <v>9.6141123571050355E-2</v>
      </c>
      <c r="HJ71" s="3">
        <f t="shared" si="93"/>
        <v>-5.0571334664621119</v>
      </c>
      <c r="HK71" s="3">
        <f t="shared" si="94"/>
        <v>-0.25372334147701459</v>
      </c>
      <c r="HL71" s="3">
        <f t="shared" si="200"/>
        <v>10.394451815020215</v>
      </c>
      <c r="HM71" s="3">
        <f t="shared" si="201"/>
        <v>-6.7462915662877396</v>
      </c>
      <c r="HN71" s="3">
        <f t="shared" si="202"/>
        <v>5.0634942906673999</v>
      </c>
      <c r="HO71" s="3">
        <f t="shared" si="203"/>
        <v>12.391814977320397</v>
      </c>
      <c r="HP71" s="3">
        <f t="shared" si="204"/>
        <v>16.760218669956046</v>
      </c>
      <c r="HQ71" s="3">
        <f t="shared" si="205"/>
        <v>-0.81048245627523219</v>
      </c>
      <c r="HR71" s="3">
        <f t="shared" si="206"/>
        <v>144.14309551307031</v>
      </c>
      <c r="HS71" s="3">
        <f t="shared" si="207"/>
        <v>-5.0571334664621119</v>
      </c>
      <c r="HT71" s="3">
        <f t="shared" si="208"/>
        <v>-0.25372334147701459</v>
      </c>
      <c r="HU71" s="3">
        <f t="shared" si="209"/>
        <v>8.2211388430242991</v>
      </c>
      <c r="HV71" s="3">
        <f t="shared" si="210"/>
        <v>9.2995014583357207</v>
      </c>
      <c r="HW71" s="3">
        <f t="shared" si="211"/>
        <v>5.0634942906673999</v>
      </c>
      <c r="HX71" s="3">
        <f t="shared" si="212"/>
        <v>12.412407149697883</v>
      </c>
      <c r="HY71" s="3">
        <f t="shared" si="213"/>
        <v>16.357769395630648</v>
      </c>
      <c r="HZ71" s="3">
        <f t="shared" si="214"/>
        <v>-0.69904200780803172</v>
      </c>
      <c r="IA71" s="3">
        <f t="shared" si="215"/>
        <v>134.35019459598215</v>
      </c>
      <c r="IB71" s="3">
        <f t="shared" si="216"/>
        <v>139.24664505452623</v>
      </c>
      <c r="IC71" s="3">
        <f t="shared" si="217"/>
        <v>0.65280411044369091</v>
      </c>
      <c r="ID71" s="3">
        <f t="shared" si="218"/>
        <v>10.394451815020215</v>
      </c>
      <c r="IE71" s="3">
        <f t="shared" si="219"/>
        <v>-6.7462915662877396</v>
      </c>
      <c r="IF71" s="3">
        <f t="shared" si="220"/>
        <v>-7.8219974434965422E-2</v>
      </c>
      <c r="IG71" s="3">
        <f t="shared" si="221"/>
        <v>0.2360356053294268</v>
      </c>
      <c r="IH71" s="3">
        <f t="shared" si="222"/>
        <v>12.391814977320397</v>
      </c>
      <c r="II71" s="3">
        <f t="shared" si="223"/>
        <v>0.24865874483684577</v>
      </c>
      <c r="IJ71" s="3">
        <f t="shared" si="224"/>
        <v>12.586887905322497</v>
      </c>
      <c r="IK71" s="3">
        <f t="shared" si="225"/>
        <v>-0.78064222369785685</v>
      </c>
      <c r="IL71" s="3">
        <f t="shared" si="226"/>
        <v>141.31941446345709</v>
      </c>
      <c r="IM71" s="3">
        <f t="shared" si="227"/>
        <v>8.2211388430242991</v>
      </c>
      <c r="IN71" s="3">
        <f t="shared" si="228"/>
        <v>9.2995014583357207</v>
      </c>
      <c r="IO71" s="3">
        <f t="shared" si="229"/>
        <v>3.903031399365986E-2</v>
      </c>
      <c r="IP71" s="3">
        <f t="shared" si="230"/>
        <v>-6.9356172378341796E-2</v>
      </c>
      <c r="IQ71" s="3">
        <f t="shared" si="231"/>
        <v>12.412407149697883</v>
      </c>
      <c r="IR71" s="3">
        <f t="shared" si="232"/>
        <v>7.9584194771436509E-2</v>
      </c>
      <c r="IS71" s="3">
        <f t="shared" si="233"/>
        <v>12.438745647589434</v>
      </c>
      <c r="IT71" s="3">
        <f t="shared" si="234"/>
        <v>-0.32809666356143763</v>
      </c>
      <c r="IU71" s="3">
        <f t="shared" si="235"/>
        <v>109.15329136627525</v>
      </c>
      <c r="IV71" s="3">
        <f t="shared" si="236"/>
        <v>125.23635291486617</v>
      </c>
    </row>
    <row r="72" spans="3:256">
      <c r="C72" s="2">
        <v>66</v>
      </c>
      <c r="D72" s="3">
        <v>62.027027029999999</v>
      </c>
      <c r="E72" s="3">
        <v>31.995842</v>
      </c>
      <c r="F72" s="3">
        <v>149.033264</v>
      </c>
      <c r="G72" s="3">
        <v>42.661122659999997</v>
      </c>
      <c r="H72" s="3">
        <v>111.92943769999999</v>
      </c>
      <c r="I72" s="3">
        <v>29.17309813</v>
      </c>
      <c r="J72" s="3">
        <v>148.84233739999999</v>
      </c>
      <c r="K72" s="3">
        <v>-10.12127894</v>
      </c>
      <c r="L72" s="3">
        <v>175.4355017</v>
      </c>
      <c r="M72" s="3">
        <v>-27.585446529999999</v>
      </c>
      <c r="N72" s="3">
        <v>231.46239979725701</v>
      </c>
      <c r="O72" s="3">
        <v>-64.379230333996404</v>
      </c>
      <c r="P72" s="3">
        <v>107.5633958</v>
      </c>
      <c r="Q72" s="3">
        <v>47.034178609999998</v>
      </c>
      <c r="R72" s="3">
        <v>128.20286659999999</v>
      </c>
      <c r="S72" s="3">
        <v>95.457552370000002</v>
      </c>
      <c r="T72" s="3">
        <v>144.0793826</v>
      </c>
      <c r="U72" s="3">
        <v>112.92171999999999</v>
      </c>
      <c r="V72" s="3">
        <v>194.692072275225</v>
      </c>
      <c r="W72" s="3">
        <v>168.59567873838401</v>
      </c>
      <c r="X72" s="3">
        <v>62.997865374707096</v>
      </c>
      <c r="Y72" s="3">
        <v>31.228870291669001</v>
      </c>
      <c r="Z72" s="3">
        <v>148.24220016609701</v>
      </c>
      <c r="AA72" s="3">
        <v>43.643741313932402</v>
      </c>
      <c r="AB72" s="3">
        <v>111.49776229715199</v>
      </c>
      <c r="AC72" s="3">
        <v>28.822202048430299</v>
      </c>
      <c r="AD72" s="3">
        <v>147.04281714724399</v>
      </c>
      <c r="AE72" s="3">
        <v>-9.0230486860718901</v>
      </c>
      <c r="AF72" s="3">
        <v>175.13783344260901</v>
      </c>
      <c r="AG72" s="3">
        <v>-26.153765673373801</v>
      </c>
      <c r="AH72" s="3">
        <v>231.216273297112</v>
      </c>
      <c r="AI72" s="3">
        <v>-60.7215761421715</v>
      </c>
      <c r="AJ72" s="3">
        <v>107.191568315982</v>
      </c>
      <c r="AK72" s="3">
        <v>46.623420122335901</v>
      </c>
      <c r="AL72" s="3">
        <v>128.94832551831999</v>
      </c>
      <c r="AM72" s="3">
        <v>95.077754120688297</v>
      </c>
      <c r="AN72" s="3">
        <v>144.926888652911</v>
      </c>
      <c r="AO72" s="3">
        <v>112.315082060718</v>
      </c>
      <c r="AP72" s="3">
        <v>195.955230536812</v>
      </c>
      <c r="AQ72" s="3">
        <v>167.84331440609401</v>
      </c>
      <c r="AR72" s="3">
        <f t="shared" si="163"/>
        <v>7.9032860670165803</v>
      </c>
      <c r="AS72" s="3">
        <f t="shared" si="163"/>
        <v>3.9177628320706122</v>
      </c>
      <c r="AT72" s="3">
        <f t="shared" si="163"/>
        <v>18.597463710047887</v>
      </c>
      <c r="AU72" s="3">
        <f t="shared" si="163"/>
        <v>5.4752485752852635</v>
      </c>
      <c r="AV72" s="3">
        <f t="shared" si="163"/>
        <v>13.987755077498212</v>
      </c>
      <c r="AW72" s="3">
        <f t="shared" si="163"/>
        <v>3.6158385131816067</v>
      </c>
      <c r="AX72" s="3">
        <f t="shared" si="163"/>
        <v>18.446997229230856</v>
      </c>
      <c r="AY72" s="3">
        <f t="shared" si="163"/>
        <v>-1.1319706554894646</v>
      </c>
      <c r="AZ72" s="3">
        <f t="shared" si="163"/>
        <v>21.971607936578881</v>
      </c>
      <c r="BA72" s="3">
        <f t="shared" si="163"/>
        <v>-3.2810745350965429</v>
      </c>
      <c r="BB72" s="3">
        <f t="shared" si="163"/>
        <v>29.006829681410604</v>
      </c>
      <c r="BC72" s="3">
        <f t="shared" si="163"/>
        <v>-7.6177182169157218</v>
      </c>
      <c r="BD72" s="3">
        <f t="shared" si="163"/>
        <v>13.447529108081232</v>
      </c>
      <c r="BE72" s="3">
        <f t="shared" si="163"/>
        <v>5.8490589237878767</v>
      </c>
      <c r="BF72" s="3">
        <f t="shared" si="163"/>
        <v>16.17698470213913</v>
      </c>
      <c r="BG72" s="3">
        <f t="shared" si="163"/>
        <v>11.927811918004338</v>
      </c>
      <c r="BH72" s="3">
        <f t="shared" si="237"/>
        <v>18.181547152651287</v>
      </c>
      <c r="BI72" s="3">
        <f t="shared" si="162"/>
        <v>14.090290486615135</v>
      </c>
      <c r="BJ72" s="3">
        <f t="shared" si="160"/>
        <v>24.583217765381448</v>
      </c>
      <c r="BK72" s="3">
        <f t="shared" si="160"/>
        <v>21.056486919001955</v>
      </c>
      <c r="BM72" s="14">
        <f t="shared" si="153"/>
        <v>6.7776109442776067E-2</v>
      </c>
      <c r="BN72" s="3">
        <f t="shared" si="238"/>
        <v>13.250374888532233</v>
      </c>
      <c r="BO72" s="3">
        <f t="shared" si="238"/>
        <v>4.6965057036779374</v>
      </c>
      <c r="BP72" s="3">
        <f t="shared" ref="BP72:BP77" si="251">((BN72-BN71)^2+(BO72-BO71)^2)^(1/2)</f>
        <v>0.14777587514835</v>
      </c>
      <c r="BQ72" s="3">
        <f t="shared" ref="BQ72:BQ77" si="252">BP72/$BM$8</f>
        <v>141.72297530227357</v>
      </c>
      <c r="BR72" s="3">
        <f t="shared" ref="BR72:BR77" si="253">BQ72*$B$22</f>
        <v>2565.1858529711517</v>
      </c>
      <c r="BS72" s="3">
        <f t="shared" si="112"/>
        <v>2378.7235222498907</v>
      </c>
      <c r="BT72" s="3">
        <f t="shared" si="113"/>
        <v>43054.895752723023</v>
      </c>
      <c r="BU72" s="3">
        <f t="shared" si="114"/>
        <v>43.054895752723027</v>
      </c>
      <c r="BW72" s="14">
        <f t="shared" si="154"/>
        <v>6.7776109442776067E-2</v>
      </c>
      <c r="BX72" s="3">
        <f t="shared" si="157"/>
        <v>23.72691345532073</v>
      </c>
      <c r="BY72" s="3">
        <f t="shared" si="157"/>
        <v>-4.3748444362025936</v>
      </c>
      <c r="BZ72" s="3">
        <f t="shared" ref="BZ72:BZ77" si="254">((BX72-BX71)^2+(BY72-BY71)^2)^(1/2)</f>
        <v>0.27382411847014743</v>
      </c>
      <c r="CA72" s="3">
        <f t="shared" ref="CA72:CA77" si="255">BZ72/$BW$8</f>
        <v>262.60828257761017</v>
      </c>
      <c r="CB72" s="3">
        <f t="shared" si="158"/>
        <v>20.380101233760289</v>
      </c>
      <c r="CC72" s="3">
        <f t="shared" si="158"/>
        <v>16.492149418503146</v>
      </c>
      <c r="CD72" s="3">
        <f t="shared" ref="CD72:CD77" si="256">((CB72-CB71)^2+(CC72-CC71)^2)^(1/2)</f>
        <v>0.10196581910071982</v>
      </c>
      <c r="CE72" s="3">
        <f t="shared" ref="CE72:CE77" si="257">CD72/$BW$8</f>
        <v>97.789299150354324</v>
      </c>
      <c r="CF72" s="3">
        <f t="shared" ref="CF72:CF77" si="258">AVERAGE(CE72,CA72)</f>
        <v>180.19879086398225</v>
      </c>
      <c r="CH72" s="3">
        <f t="shared" si="115"/>
        <v>12.391814977320397</v>
      </c>
      <c r="CI72" s="3">
        <f t="shared" si="116"/>
        <v>0.75239573164772189</v>
      </c>
      <c r="CJ72" s="3">
        <f t="shared" si="117"/>
        <v>11.920542014692527</v>
      </c>
      <c r="CK72" s="3">
        <f t="shared" si="118"/>
        <v>12.394302622401407</v>
      </c>
      <c r="CL72" s="3">
        <f t="shared" si="119"/>
        <v>0.47378051875177796</v>
      </c>
      <c r="CM72" s="7">
        <f t="shared" ref="CM72:CM76" si="259">(CH72+CI72+CJ72)/2</f>
        <v>12.532376361830323</v>
      </c>
      <c r="CN72" s="7">
        <f t="shared" ref="CN72:CN76" si="260">SQRT(CM72*(CM72-CH72)*(CM72-CI72)*(CM72-CJ72))</f>
        <v>3.5631896857469849</v>
      </c>
      <c r="CO72" s="7">
        <f t="shared" ref="CO72:CO76" si="261">(CJ72+CK72+CL72)/2</f>
        <v>12.394312577922856</v>
      </c>
      <c r="CP72" s="7">
        <f t="shared" ref="CP72:CP76" si="262">SQRT(CO72*(CO72-CJ72)*(CO72-CK72)*(CO72-CL72))</f>
        <v>2.6398246820493108E-2</v>
      </c>
      <c r="CQ72" s="7">
        <f t="shared" si="120"/>
        <v>3.5895879325674782</v>
      </c>
      <c r="CR72" s="3">
        <f t="shared" si="121"/>
        <v>12.412407149697883</v>
      </c>
      <c r="CS72" s="3">
        <f t="shared" si="122"/>
        <v>0.49286759289711524</v>
      </c>
      <c r="CT72" s="3">
        <f t="shared" si="123"/>
        <v>12.250522595964895</v>
      </c>
      <c r="CU72" s="3">
        <f t="shared" si="124"/>
        <v>12.399103152454497</v>
      </c>
      <c r="CV72" s="3">
        <f t="shared" si="125"/>
        <v>0.17062203065496545</v>
      </c>
      <c r="CW72" s="7">
        <f t="shared" ref="CW72:CW76" si="263">(CR72+CS72+CT72)/2</f>
        <v>12.577898669279946</v>
      </c>
      <c r="CX72" s="7">
        <f t="shared" ref="CX72:CX76" si="264">SQRT(CW72*(CW72-CR72)*(CW72-CS72)*(CW72-CT72))</f>
        <v>2.8697183257778889</v>
      </c>
      <c r="CY72" s="7">
        <f t="shared" ref="CY72:CY76" si="265">(CT72+CU72+CV72)/2</f>
        <v>12.410123889537179</v>
      </c>
      <c r="CZ72" s="7">
        <f t="shared" ref="CZ72:CZ76" si="266">SQRT(CY72*(CY72-CT72)*(CY72-CU72)*(CY72-CV72))</f>
        <v>0.51688443475279588</v>
      </c>
      <c r="DA72" s="7">
        <f t="shared" si="126"/>
        <v>3.3866027605306845</v>
      </c>
      <c r="DB72" s="3">
        <f t="shared" ref="DB72:DB76" si="267">AVERAGE(DA72,CQ72)</f>
        <v>3.4880953465490814</v>
      </c>
      <c r="DD72" s="14">
        <f t="shared" si="155"/>
        <v>6.7776109442776067E-2</v>
      </c>
      <c r="DE72" s="3">
        <f t="shared" si="239"/>
        <v>-10.694177643031306</v>
      </c>
      <c r="DF72" s="3">
        <f t="shared" si="239"/>
        <v>-1.5574857432146514</v>
      </c>
      <c r="DG72" s="3">
        <f t="shared" si="240"/>
        <v>4.4592421517326439</v>
      </c>
      <c r="DH72" s="3">
        <f t="shared" si="240"/>
        <v>-4.7478091686710711</v>
      </c>
      <c r="DI72" s="3">
        <f t="shared" ref="DI72:DI77" si="268">(DE72^2+DF72^2)^(1/2)</f>
        <v>10.806997608079106</v>
      </c>
      <c r="DJ72" s="3">
        <f t="shared" ref="DJ72:DJ77" si="269">(DG72^2+DH72^2)^(1/2)</f>
        <v>6.5135652656518506</v>
      </c>
      <c r="DK72" s="3">
        <f t="shared" ref="DK72:DK77" si="270">((DG72-DE72)^2+(DH72-DF72)^2)^(1/2)</f>
        <v>15.485615746083845</v>
      </c>
      <c r="DL72" s="3">
        <f t="shared" ref="DL72:DL77" si="271">(DI72^2+DJ72^2-DK72^2)/(2*DI72*DJ72)</f>
        <v>-0.57241212650301332</v>
      </c>
      <c r="DM72" s="3">
        <f t="shared" ref="DM72:DM77" si="272">DEGREES(ACOS(DL72))</f>
        <v>124.91860253571765</v>
      </c>
      <c r="DN72" s="3">
        <f t="shared" si="241"/>
        <v>-10.694177643031306</v>
      </c>
      <c r="DO72" s="3">
        <f t="shared" si="241"/>
        <v>-1.5574857432146514</v>
      </c>
      <c r="DP72" s="3">
        <f t="shared" si="242"/>
        <v>2.7294555940578977</v>
      </c>
      <c r="DQ72" s="3">
        <f t="shared" si="242"/>
        <v>6.0787529942164609</v>
      </c>
      <c r="DR72" s="3">
        <f t="shared" ref="DR72:DR77" si="273">(DN72^2+DO72^2)^(1/2)</f>
        <v>10.806997608079106</v>
      </c>
      <c r="DS72" s="3">
        <f t="shared" ref="DS72:DS77" si="274">(DP72^2+DQ72^2)^(1/2)</f>
        <v>6.6634199781065533</v>
      </c>
      <c r="DT72" s="3">
        <f t="shared" ref="DT72:DT77" si="275">((DP72-DN72)^2+(DQ72-DO72)^2)^(1/2)</f>
        <v>15.443641777085141</v>
      </c>
      <c r="DU72" s="3">
        <f t="shared" ref="DU72:DU77" si="276">(DR72^2+DS72^2-DT72^2)/(2*DR72*DS72)</f>
        <v>-0.53681453499294507</v>
      </c>
      <c r="DV72" s="3">
        <f t="shared" ref="DV72:DV77" si="277">DEGREES(ACOS(DU72))</f>
        <v>122.46705258544849</v>
      </c>
      <c r="DW72" s="3">
        <f t="shared" ref="DW72:DW77" si="278">AVERAGE(DV72,DM72)</f>
        <v>123.69282756058307</v>
      </c>
      <c r="DX72" s="3">
        <f t="shared" si="127"/>
        <v>381.78927590108412</v>
      </c>
      <c r="DY72" s="3">
        <f t="shared" si="243"/>
        <v>4.4592421517326439</v>
      </c>
      <c r="DZ72" s="3">
        <f t="shared" si="243"/>
        <v>-4.7478091686710711</v>
      </c>
      <c r="EA72" s="3">
        <f t="shared" si="243"/>
        <v>3.5246107073480246</v>
      </c>
      <c r="EB72" s="3">
        <f t="shared" si="243"/>
        <v>-2.149103879607078</v>
      </c>
      <c r="EC72" s="3">
        <f t="shared" ref="EC72:EC77" si="279">(DY72^2+DZ72^2)^(1/2)</f>
        <v>6.5135652656518506</v>
      </c>
      <c r="ED72" s="3">
        <f t="shared" si="247"/>
        <v>4.1281385785477864</v>
      </c>
      <c r="EE72" s="3">
        <f t="shared" ref="EE72:EE77" si="280">((EA72-DY72)^2+(EB72-DZ72)^2)^(1/2)</f>
        <v>2.7616670900457301</v>
      </c>
      <c r="EF72" s="3">
        <f t="shared" ref="EF72:EF77" si="281">(EC72^2+ED72^2-EE72^2)/(2*EC72*ED72)</f>
        <v>0.96398988741476344</v>
      </c>
      <c r="EG72" s="3">
        <f t="shared" ref="EG72:EG77" si="282">DEGREES(ACOS(EF72))</f>
        <v>15.422749670914957</v>
      </c>
      <c r="EH72" s="3">
        <f t="shared" si="244"/>
        <v>2.7294555940578977</v>
      </c>
      <c r="EI72" s="3">
        <f t="shared" si="244"/>
        <v>6.0787529942164609</v>
      </c>
      <c r="EJ72" s="3">
        <f t="shared" si="244"/>
        <v>2.0045624505121573</v>
      </c>
      <c r="EK72" s="3">
        <f t="shared" si="244"/>
        <v>2.1624785686107977</v>
      </c>
      <c r="EL72" s="3">
        <f t="shared" ref="EL72:EL77" si="283">(EH72^2+EI72^2)^(1/2)</f>
        <v>6.6634199781065533</v>
      </c>
      <c r="EM72" s="3">
        <f t="shared" si="248"/>
        <v>2.9486580299696179</v>
      </c>
      <c r="EN72" s="3">
        <f t="shared" ref="EN72:EN77" si="284">((EJ72-EH72)^2+(EK72-EI72)^2)^(1/2)</f>
        <v>3.982797439766752</v>
      </c>
      <c r="EO72" s="3">
        <f t="shared" ref="EO72:EO77" si="285">(EL72^2+EM72^2-EN72^2)/(2*EL72*EM72)</f>
        <v>0.94749583425831385</v>
      </c>
      <c r="EP72" s="3">
        <f t="shared" ref="EP72:EP77" si="286">DEGREES(ACOS(EO72))</f>
        <v>18.648901734072393</v>
      </c>
      <c r="EQ72" s="3">
        <f t="shared" ref="EQ72:EQ77" si="287">AVERAGE(EP72,EG72)</f>
        <v>17.035825702493675</v>
      </c>
      <c r="ER72" s="3">
        <f t="shared" si="128"/>
        <v>906.57683360908186</v>
      </c>
      <c r="ES72" s="3">
        <f t="shared" si="245"/>
        <v>3.5246107073480246</v>
      </c>
      <c r="ET72" s="3">
        <f t="shared" si="245"/>
        <v>-2.149103879607078</v>
      </c>
      <c r="EU72" s="3">
        <f t="shared" si="245"/>
        <v>7.0352217448317234</v>
      </c>
      <c r="EV72" s="3">
        <f t="shared" si="245"/>
        <v>-4.3366436818191794</v>
      </c>
      <c r="EW72" s="3">
        <f t="shared" ref="EW72:EW77" si="288">(ES72^2+ET72^2)^(1/2)</f>
        <v>4.1281385785477864</v>
      </c>
      <c r="EX72" s="3">
        <f t="shared" si="249"/>
        <v>8.2644312219302378</v>
      </c>
      <c r="EY72" s="3">
        <f t="shared" ref="EY72:EY77" si="289">((EU72-ES72)^2+(EV72-ET72)^2)^(1/2)</f>
        <v>4.1363897595324035</v>
      </c>
      <c r="EZ72" s="3">
        <f t="shared" ref="EZ72:EZ77" si="290">(EW72^2+EX72^2-EY72^2)/(2*EW72*EX72)</f>
        <v>0.99998822555147482</v>
      </c>
      <c r="FA72" s="3">
        <f t="shared" ref="FA72:FA77" si="291">DEGREES(ACOS(EZ72))</f>
        <v>0.27804068134000742</v>
      </c>
      <c r="FB72" s="3">
        <f t="shared" si="246"/>
        <v>2.0045624505121573</v>
      </c>
      <c r="FC72" s="3">
        <f t="shared" si="246"/>
        <v>2.1624785686107977</v>
      </c>
      <c r="FD72" s="3">
        <f t="shared" si="246"/>
        <v>6.401670612730161</v>
      </c>
      <c r="FE72" s="3">
        <f t="shared" si="246"/>
        <v>6.9661964323868197</v>
      </c>
      <c r="FF72" s="3">
        <f t="shared" ref="FF72:FF77" si="292">(FB72^2+FC72^2)^(1/2)</f>
        <v>2.9486580299696179</v>
      </c>
      <c r="FG72" s="3">
        <f t="shared" si="250"/>
        <v>9.4609343813648668</v>
      </c>
      <c r="FH72" s="3">
        <f t="shared" ref="FH72:FH77" si="293">((FD72-FB72)^2+(FE72-FC72)^2)^(1/2)</f>
        <v>6.5123164469338448</v>
      </c>
      <c r="FI72" s="3">
        <f t="shared" ref="FI72:FI77" si="294">(FF72^2+FG72^2-FH72^2)/(2*FF72*FG72)</f>
        <v>0.99999064008786742</v>
      </c>
      <c r="FJ72" s="3">
        <f t="shared" ref="FJ72:FJ77" si="295">DEGREES(ACOS(FI72))</f>
        <v>0.2478984748554334</v>
      </c>
      <c r="FK72" s="3">
        <f t="shared" ref="FK72:FK77" si="296">AVERAGE(FJ72,FA72)</f>
        <v>0.26296957809772042</v>
      </c>
      <c r="FL72" s="3">
        <f t="shared" si="129"/>
        <v>63.182227620530668</v>
      </c>
      <c r="FN72" s="14">
        <f t="shared" si="156"/>
        <v>6.7776109442776067E-2</v>
      </c>
      <c r="FO72" s="3">
        <f t="shared" si="165"/>
        <v>23.72691345532073</v>
      </c>
      <c r="FP72" s="3">
        <f t="shared" si="166"/>
        <v>-4.3748444362025936</v>
      </c>
      <c r="FQ72" s="3">
        <f t="shared" ref="FQ72:FQ77" si="297">$BN$42-$BN$77</f>
        <v>5.0571334664621119</v>
      </c>
      <c r="FR72" s="3">
        <f t="shared" ref="FR72:FR77" si="298">$BO$42-$BO$77</f>
        <v>0.25372334147701459</v>
      </c>
      <c r="FS72" s="3">
        <f t="shared" si="167"/>
        <v>-0.11285580944636209</v>
      </c>
      <c r="FT72" s="3">
        <f t="shared" si="168"/>
        <v>0.24948589966200441</v>
      </c>
      <c r="FU72" s="3">
        <f t="shared" si="169"/>
        <v>5.0634942906673999</v>
      </c>
      <c r="FV72" s="3">
        <f t="shared" si="170"/>
        <v>0.27382411847014743</v>
      </c>
      <c r="FW72" s="3">
        <f t="shared" si="171"/>
        <v>5.1699910124604438</v>
      </c>
      <c r="FX72" s="3">
        <f t="shared" si="172"/>
        <v>-0.36597474500175986</v>
      </c>
      <c r="FY72" s="3">
        <f t="shared" si="132"/>
        <v>111.46758248958949</v>
      </c>
      <c r="FZ72" s="3">
        <f t="shared" si="173"/>
        <v>20.380101233760289</v>
      </c>
      <c r="GA72" s="3">
        <f t="shared" si="174"/>
        <v>16.492149418503146</v>
      </c>
      <c r="GB72" s="3">
        <f t="shared" si="175"/>
        <v>5.0571334664621119</v>
      </c>
      <c r="GC72" s="3">
        <f t="shared" si="176"/>
        <v>0.25372334147701459</v>
      </c>
      <c r="GD72" s="3">
        <f t="shared" si="177"/>
        <v>1.8619823854617579E-2</v>
      </c>
      <c r="GE72" s="3">
        <f t="shared" si="178"/>
        <v>-0.10025133627290828</v>
      </c>
      <c r="GF72" s="3">
        <f t="shared" si="179"/>
        <v>5.0634942906673999</v>
      </c>
      <c r="GG72" s="3">
        <f t="shared" si="180"/>
        <v>0.10196581910071982</v>
      </c>
      <c r="GH72" s="3">
        <f t="shared" si="181"/>
        <v>5.0509323692987618</v>
      </c>
      <c r="GI72" s="3">
        <f t="shared" si="182"/>
        <v>0.13311327784060153</v>
      </c>
      <c r="GJ72" s="3">
        <f t="shared" si="134"/>
        <v>82.35046599046558</v>
      </c>
      <c r="GL72" s="3">
        <f t="shared" si="183"/>
        <v>0.25372334147701459</v>
      </c>
      <c r="GM72" s="3">
        <f t="shared" si="184"/>
        <v>-5.0571334664621119</v>
      </c>
      <c r="GN72" s="3">
        <f t="shared" si="185"/>
        <v>-0.11285580944636209</v>
      </c>
      <c r="GO72" s="3">
        <f t="shared" si="186"/>
        <v>0.24948589966200441</v>
      </c>
      <c r="GP72" s="3">
        <f t="shared" si="187"/>
        <v>5.0634942906673999</v>
      </c>
      <c r="GQ72" s="3">
        <f t="shared" si="188"/>
        <v>0.27382411847014743</v>
      </c>
      <c r="GR72" s="3">
        <f t="shared" si="189"/>
        <v>5.3192658676564779</v>
      </c>
      <c r="GS72" s="3">
        <f t="shared" si="190"/>
        <v>-0.93062478261697867</v>
      </c>
      <c r="GT72" s="3">
        <f t="shared" si="135"/>
        <v>68.532417510410653</v>
      </c>
      <c r="GU72" s="3">
        <f t="shared" si="191"/>
        <v>-0.25372334147701459</v>
      </c>
      <c r="GV72" s="3">
        <f t="shared" si="192"/>
        <v>5.0571334664621119</v>
      </c>
      <c r="GW72" s="3">
        <f t="shared" si="193"/>
        <v>1.8619823854617579E-2</v>
      </c>
      <c r="GX72" s="3">
        <f t="shared" si="194"/>
        <v>-0.10025133627290828</v>
      </c>
      <c r="GY72" s="3">
        <f t="shared" si="195"/>
        <v>5.0634942906673999</v>
      </c>
      <c r="GZ72" s="3">
        <f t="shared" si="196"/>
        <v>0.10196581910071982</v>
      </c>
      <c r="HA72" s="3">
        <f t="shared" si="197"/>
        <v>5.1645705342443522</v>
      </c>
      <c r="HB72" s="3">
        <f t="shared" si="198"/>
        <v>-0.99110083001808169</v>
      </c>
      <c r="HC72" s="3">
        <f t="shared" si="139"/>
        <v>82.350465990465494</v>
      </c>
      <c r="HE72" s="3">
        <f t="shared" si="164"/>
        <v>111.46758248958949</v>
      </c>
      <c r="HF72" s="3">
        <f t="shared" si="199"/>
        <v>82.35046599046558</v>
      </c>
      <c r="HG72" s="3">
        <f t="shared" si="142"/>
        <v>96.909024240027534</v>
      </c>
      <c r="HH72" s="3">
        <f t="shared" si="143"/>
        <v>-0.12029319930663977</v>
      </c>
      <c r="HJ72" s="3">
        <f t="shared" ref="HJ72:HJ77" si="299">$BN$77-$BN$42</f>
        <v>-5.0571334664621119</v>
      </c>
      <c r="HK72" s="3">
        <f t="shared" ref="HK72:HK77" si="300">$BO$77-$BO$42</f>
        <v>-0.25372334147701459</v>
      </c>
      <c r="HL72" s="3">
        <f t="shared" si="200"/>
        <v>10.559832452179748</v>
      </c>
      <c r="HM72" s="3">
        <f t="shared" si="201"/>
        <v>-6.4857475614262574</v>
      </c>
      <c r="HN72" s="3">
        <f t="shared" si="202"/>
        <v>5.0634942906673999</v>
      </c>
      <c r="HO72" s="3">
        <f t="shared" si="203"/>
        <v>12.392537385404783</v>
      </c>
      <c r="HP72" s="3">
        <f t="shared" si="204"/>
        <v>16.814510114245238</v>
      </c>
      <c r="HQ72" s="3">
        <f t="shared" si="205"/>
        <v>-0.82481711667621993</v>
      </c>
      <c r="HR72" s="3">
        <f t="shared" si="206"/>
        <v>145.5699541471478</v>
      </c>
      <c r="HS72" s="3">
        <f t="shared" si="207"/>
        <v>-5.0571334664621119</v>
      </c>
      <c r="HT72" s="3">
        <f t="shared" si="208"/>
        <v>-0.25372334147701459</v>
      </c>
      <c r="HU72" s="3">
        <f t="shared" si="209"/>
        <v>8.4062330632423183</v>
      </c>
      <c r="HV72" s="3">
        <f t="shared" si="210"/>
        <v>9.1286750009976174</v>
      </c>
      <c r="HW72" s="3">
        <f t="shared" si="211"/>
        <v>5.0634942906673999</v>
      </c>
      <c r="HX72" s="3">
        <f t="shared" si="212"/>
        <v>12.409571370010617</v>
      </c>
      <c r="HY72" s="3">
        <f t="shared" si="213"/>
        <v>16.410107768385807</v>
      </c>
      <c r="HZ72" s="3">
        <f t="shared" si="214"/>
        <v>-0.71340867645066075</v>
      </c>
      <c r="IA72" s="3">
        <f t="shared" si="215"/>
        <v>135.51293576553405</v>
      </c>
      <c r="IB72" s="3">
        <f t="shared" si="216"/>
        <v>140.54144495634091</v>
      </c>
      <c r="IC72" s="3">
        <f t="shared" si="217"/>
        <v>0.63551989854401414</v>
      </c>
      <c r="ID72" s="3">
        <f t="shared" si="218"/>
        <v>10.559832452179748</v>
      </c>
      <c r="IE72" s="3">
        <f t="shared" si="219"/>
        <v>-6.4857475614262574</v>
      </c>
      <c r="IF72" s="3">
        <f t="shared" si="220"/>
        <v>-0.11285580944636209</v>
      </c>
      <c r="IG72" s="3">
        <f t="shared" si="221"/>
        <v>0.24948589966200441</v>
      </c>
      <c r="IH72" s="3">
        <f t="shared" si="222"/>
        <v>12.392537385404783</v>
      </c>
      <c r="II72" s="3">
        <f t="shared" si="223"/>
        <v>0.27382411847014743</v>
      </c>
      <c r="IJ72" s="3">
        <f t="shared" si="224"/>
        <v>12.620207783757554</v>
      </c>
      <c r="IK72" s="3">
        <f t="shared" si="225"/>
        <v>-0.82803712725250833</v>
      </c>
      <c r="IL72" s="3">
        <f t="shared" si="226"/>
        <v>145.89762834244229</v>
      </c>
      <c r="IM72" s="3">
        <f t="shared" si="227"/>
        <v>8.4062330632423183</v>
      </c>
      <c r="IN72" s="3">
        <f t="shared" si="228"/>
        <v>9.1286750009976174</v>
      </c>
      <c r="IO72" s="3">
        <f t="shared" si="229"/>
        <v>1.8619823854617579E-2</v>
      </c>
      <c r="IP72" s="3">
        <f t="shared" si="230"/>
        <v>-0.10025133627290828</v>
      </c>
      <c r="IQ72" s="3">
        <f t="shared" si="231"/>
        <v>12.409571370010617</v>
      </c>
      <c r="IR72" s="3">
        <f t="shared" si="232"/>
        <v>0.10196581910071982</v>
      </c>
      <c r="IS72" s="3">
        <f t="shared" si="233"/>
        <v>12.470971782195541</v>
      </c>
      <c r="IT72" s="3">
        <f t="shared" si="234"/>
        <v>-0.59954796983207492</v>
      </c>
      <c r="IU72" s="3">
        <f t="shared" si="235"/>
        <v>126.83753022493168</v>
      </c>
      <c r="IV72" s="3">
        <f t="shared" si="236"/>
        <v>136.36757928368698</v>
      </c>
    </row>
    <row r="73" spans="3:256">
      <c r="C73" s="2">
        <v>67</v>
      </c>
      <c r="D73" s="3">
        <v>60.904365900000002</v>
      </c>
      <c r="E73" s="3">
        <v>31.434511430000001</v>
      </c>
      <c r="F73" s="3">
        <v>146.7879418</v>
      </c>
      <c r="G73" s="3">
        <v>43.78378378</v>
      </c>
      <c r="H73" s="3">
        <v>109.9448732</v>
      </c>
      <c r="I73" s="3">
        <v>28.776185229999999</v>
      </c>
      <c r="J73" s="3">
        <v>144.0793826</v>
      </c>
      <c r="K73" s="3">
        <v>-6.5490628449999999</v>
      </c>
      <c r="L73" s="3">
        <v>173.4509372</v>
      </c>
      <c r="M73" s="3">
        <v>-22.425578829999999</v>
      </c>
      <c r="N73" s="3">
        <v>231.03248655268601</v>
      </c>
      <c r="O73" s="3">
        <v>-53.550740612855897</v>
      </c>
      <c r="P73" s="3">
        <v>106.3726571</v>
      </c>
      <c r="Q73" s="3">
        <v>47.034178609999998</v>
      </c>
      <c r="R73" s="3">
        <v>128.59977950000001</v>
      </c>
      <c r="S73" s="3">
        <v>95.060639469999998</v>
      </c>
      <c r="T73" s="3">
        <v>144.47629549999999</v>
      </c>
      <c r="U73" s="3">
        <v>112.1278942</v>
      </c>
      <c r="V73" s="3">
        <v>195.92234780019001</v>
      </c>
      <c r="W73" s="3">
        <v>167.432400519916</v>
      </c>
      <c r="X73" s="3">
        <v>61.706666423555198</v>
      </c>
      <c r="Y73" s="3">
        <v>31.088737128471099</v>
      </c>
      <c r="Z73" s="3">
        <v>147.21903362917101</v>
      </c>
      <c r="AA73" s="3">
        <v>43.550052975152497</v>
      </c>
      <c r="AB73" s="3">
        <v>110.55078226768801</v>
      </c>
      <c r="AC73" s="3">
        <v>28.758128516941401</v>
      </c>
      <c r="AD73" s="3">
        <v>145.35611477452301</v>
      </c>
      <c r="AE73" s="3">
        <v>-8.0421003970364797</v>
      </c>
      <c r="AF73" s="3">
        <v>174.47601977151501</v>
      </c>
      <c r="AG73" s="3">
        <v>-24.9020599860781</v>
      </c>
      <c r="AH73" s="3">
        <v>230.708496126927</v>
      </c>
      <c r="AI73" s="3">
        <v>-57.7981006283159</v>
      </c>
      <c r="AJ73" s="3">
        <v>106.165784023043</v>
      </c>
      <c r="AK73" s="3">
        <v>46.518782285647397</v>
      </c>
      <c r="AL73" s="3">
        <v>128.23504171069399</v>
      </c>
      <c r="AM73" s="3">
        <v>94.804819993858402</v>
      </c>
      <c r="AN73" s="3">
        <v>144.56020083772401</v>
      </c>
      <c r="AO73" s="3">
        <v>111.56548439847499</v>
      </c>
      <c r="AP73" s="3">
        <v>196.929784029655</v>
      </c>
      <c r="AQ73" s="3">
        <v>165.86312967053499</v>
      </c>
      <c r="AR73" s="3">
        <f t="shared" si="163"/>
        <v>7.7413009803840689</v>
      </c>
      <c r="AS73" s="3">
        <f t="shared" si="163"/>
        <v>3.9001826732883815</v>
      </c>
      <c r="AT73" s="3">
        <f t="shared" si="163"/>
        <v>18.469104157110216</v>
      </c>
      <c r="AU73" s="3">
        <f t="shared" si="163"/>
        <v>5.4634950700177907</v>
      </c>
      <c r="AV73" s="3">
        <f t="shared" si="163"/>
        <v>13.868953368454742</v>
      </c>
      <c r="AW73" s="3">
        <f t="shared" si="163"/>
        <v>3.6078002813198005</v>
      </c>
      <c r="AX73" s="3">
        <f t="shared" si="163"/>
        <v>18.235394958546909</v>
      </c>
      <c r="AY73" s="3">
        <f t="shared" si="163"/>
        <v>-1.0089075183643463</v>
      </c>
      <c r="AZ73" s="3">
        <f t="shared" si="163"/>
        <v>21.888581269967123</v>
      </c>
      <c r="BA73" s="3">
        <f t="shared" si="163"/>
        <v>-3.1240440062116503</v>
      </c>
      <c r="BB73" s="3">
        <f t="shared" si="163"/>
        <v>28.943127392286957</v>
      </c>
      <c r="BC73" s="3">
        <f t="shared" si="163"/>
        <v>-7.2509587535832463</v>
      </c>
      <c r="BD73" s="3">
        <f t="shared" si="163"/>
        <v>13.318841149180896</v>
      </c>
      <c r="BE73" s="3">
        <f t="shared" si="163"/>
        <v>5.8359317685761214</v>
      </c>
      <c r="BF73" s="3">
        <f t="shared" si="163"/>
        <v>16.087500940346423</v>
      </c>
      <c r="BG73" s="3">
        <f t="shared" si="163"/>
        <v>11.893571448601797</v>
      </c>
      <c r="BH73" s="3">
        <f t="shared" si="237"/>
        <v>18.135544979665347</v>
      </c>
      <c r="BI73" s="3">
        <f t="shared" si="162"/>
        <v>13.99625103425217</v>
      </c>
      <c r="BJ73" s="3">
        <f t="shared" si="160"/>
        <v>24.705478654631207</v>
      </c>
      <c r="BK73" s="3">
        <f t="shared" si="160"/>
        <v>20.808066336215894</v>
      </c>
      <c r="BM73" s="14">
        <f t="shared" si="153"/>
        <v>6.881881881881878E-2</v>
      </c>
      <c r="BN73" s="3">
        <f t="shared" si="238"/>
        <v>13.105202568747142</v>
      </c>
      <c r="BO73" s="3">
        <f t="shared" si="238"/>
        <v>4.6818388716530865</v>
      </c>
      <c r="BP73" s="3">
        <f t="shared" si="251"/>
        <v>0.14591133743965898</v>
      </c>
      <c r="BQ73" s="3">
        <f t="shared" si="252"/>
        <v>139.93480905813053</v>
      </c>
      <c r="BR73" s="3">
        <f t="shared" si="253"/>
        <v>2532.8200439521629</v>
      </c>
      <c r="BS73" s="3">
        <f t="shared" ref="BS73:BS77" si="301">(BQ73-BQ72)/$BM$8</f>
        <v>-1714.922954782943</v>
      </c>
      <c r="BT73" s="3">
        <f t="shared" ref="BT73:BT77" si="302">BS73*$B$22</f>
        <v>-31040.105481571271</v>
      </c>
      <c r="BU73" s="3">
        <f t="shared" ref="BU73:BU77" si="303">BT73*0.001</f>
        <v>-31.04010548157127</v>
      </c>
      <c r="BW73" s="14">
        <f t="shared" si="154"/>
        <v>6.881881881881878E-2</v>
      </c>
      <c r="BX73" s="3">
        <f t="shared" si="157"/>
        <v>23.589261175416933</v>
      </c>
      <c r="BY73" s="3">
        <f t="shared" si="157"/>
        <v>-4.1299331359737961</v>
      </c>
      <c r="BZ73" s="3">
        <f t="shared" si="254"/>
        <v>0.28094429188448283</v>
      </c>
      <c r="CA73" s="3">
        <f t="shared" si="255"/>
        <v>269.4368136888944</v>
      </c>
      <c r="CB73" s="3">
        <f t="shared" si="158"/>
        <v>20.396489797488815</v>
      </c>
      <c r="CC73" s="3">
        <f t="shared" si="158"/>
        <v>16.350818892408846</v>
      </c>
      <c r="CD73" s="3">
        <f t="shared" si="256"/>
        <v>0.14227755489596988</v>
      </c>
      <c r="CE73" s="3">
        <f t="shared" si="257"/>
        <v>136.44986624743095</v>
      </c>
      <c r="CF73" s="3">
        <f t="shared" si="258"/>
        <v>202.94333996816266</v>
      </c>
      <c r="CH73" s="3">
        <f t="shared" ref="CH73:CH76" si="304">((BB72-AX72)^2+(BC72-AY72)^2)^(1/2)</f>
        <v>12.392537385404783</v>
      </c>
      <c r="CI73" s="3">
        <f t="shared" ref="CI73:CI76" si="305">((BB74-BB72)^2+(BC74-BC72)^2)^(1/2)</f>
        <v>0.70636131436154193</v>
      </c>
      <c r="CJ73" s="3">
        <f t="shared" ref="CJ73:CJ76" si="306">((BB74-AX72)^2+(BC74-AY72)^2)^(1/2)</f>
        <v>11.915951272410547</v>
      </c>
      <c r="CK73" s="3">
        <f t="shared" ref="CK73:CK76" si="307">((BB74-AX74)^2+(BC74-AY74)^2)^(1/2)</f>
        <v>12.39723827925488</v>
      </c>
      <c r="CL73" s="3">
        <f t="shared" ref="CL73:CL76" si="308">((AX74-AX72)^2+(AY74-AY72)^2)^(1/2)</f>
        <v>0.4812904983493782</v>
      </c>
      <c r="CM73" s="7">
        <f t="shared" si="259"/>
        <v>12.507424986088436</v>
      </c>
      <c r="CN73" s="7">
        <f t="shared" si="260"/>
        <v>3.167005621791898</v>
      </c>
      <c r="CO73" s="7">
        <f t="shared" si="261"/>
        <v>12.397240025007402</v>
      </c>
      <c r="CP73" s="7">
        <f t="shared" si="262"/>
        <v>1.1140919282847585E-2</v>
      </c>
      <c r="CQ73" s="7">
        <f t="shared" ref="CQ73:CQ76" si="309">CN73+CP73</f>
        <v>3.1781465410747458</v>
      </c>
      <c r="CR73" s="3">
        <f t="shared" ref="CR73:CR76" si="310">((BJ72-BF72)^2+(BK72-BG72)^2)^(1/2)</f>
        <v>12.409571370010617</v>
      </c>
      <c r="CS73" s="3">
        <f t="shared" ref="CS73:CS76" si="311">((BJ74-BJ72)^2+(BK74-BK72)^2)^(1/2)</f>
        <v>0.64938186146686783</v>
      </c>
      <c r="CT73" s="3">
        <f t="shared" ref="CT73:CT76" si="312">((BJ74-BF72)^2+(BK74-BG72)^2)^(1/2)</f>
        <v>12.190753298106294</v>
      </c>
      <c r="CU73" s="3">
        <f t="shared" ref="CU73:CU76" si="313">((BJ74-BF74)^2+(BK74-BG74)^2)^(1/2)</f>
        <v>12.383317970562633</v>
      </c>
      <c r="CV73" s="3">
        <f t="shared" ref="CV73:CV76" si="314">((BF74-BF72)^2+(BG74-BG72)^2)^(1/2)</f>
        <v>0.20871423323280011</v>
      </c>
      <c r="CW73" s="7">
        <f t="shared" si="263"/>
        <v>12.62485326479189</v>
      </c>
      <c r="CX73" s="7">
        <f t="shared" si="264"/>
        <v>3.7588769453879656</v>
      </c>
      <c r="CY73" s="7">
        <f t="shared" si="265"/>
        <v>12.391392750950864</v>
      </c>
      <c r="CZ73" s="7">
        <f t="shared" si="266"/>
        <v>0.49454404914097333</v>
      </c>
      <c r="DA73" s="7">
        <f t="shared" ref="DA73:DA76" si="315">CX73+CZ73</f>
        <v>4.2534209945289385</v>
      </c>
      <c r="DB73" s="3">
        <f t="shared" si="267"/>
        <v>3.7157837678018422</v>
      </c>
      <c r="DD73" s="14">
        <f t="shared" si="155"/>
        <v>6.881881881881878E-2</v>
      </c>
      <c r="DE73" s="3">
        <f t="shared" si="239"/>
        <v>-10.727803176726148</v>
      </c>
      <c r="DF73" s="3">
        <f t="shared" si="239"/>
        <v>-1.5633123967294091</v>
      </c>
      <c r="DG73" s="3">
        <f t="shared" si="240"/>
        <v>4.3664415900921671</v>
      </c>
      <c r="DH73" s="3">
        <f t="shared" si="240"/>
        <v>-4.6167077996841464</v>
      </c>
      <c r="DI73" s="3">
        <f t="shared" si="268"/>
        <v>10.841111873250986</v>
      </c>
      <c r="DJ73" s="3">
        <f t="shared" si="269"/>
        <v>6.3545104506445691</v>
      </c>
      <c r="DK73" s="3">
        <f t="shared" si="270"/>
        <v>15.399982096333982</v>
      </c>
      <c r="DL73" s="3">
        <f t="shared" si="271"/>
        <v>-0.57519223666813679</v>
      </c>
      <c r="DM73" s="3">
        <f t="shared" si="272"/>
        <v>125.11309575773468</v>
      </c>
      <c r="DN73" s="3">
        <f t="shared" si="241"/>
        <v>-10.727803176726148</v>
      </c>
      <c r="DO73" s="3">
        <f t="shared" si="241"/>
        <v>-1.5633123967294091</v>
      </c>
      <c r="DP73" s="3">
        <f t="shared" si="242"/>
        <v>2.7686597911655273</v>
      </c>
      <c r="DQ73" s="3">
        <f t="shared" si="242"/>
        <v>6.0576396800256758</v>
      </c>
      <c r="DR73" s="3">
        <f t="shared" si="273"/>
        <v>10.841111873250986</v>
      </c>
      <c r="DS73" s="3">
        <f t="shared" si="274"/>
        <v>6.6603660208909172</v>
      </c>
      <c r="DT73" s="3">
        <f t="shared" si="275"/>
        <v>15.49946525528765</v>
      </c>
      <c r="DU73" s="3">
        <f t="shared" si="276"/>
        <v>-0.54249984178772459</v>
      </c>
      <c r="DV73" s="3">
        <f t="shared" si="277"/>
        <v>122.85397659570948</v>
      </c>
      <c r="DW73" s="3">
        <f t="shared" si="278"/>
        <v>123.98353617672208</v>
      </c>
      <c r="DX73" s="3">
        <f t="shared" ref="DX73:DX77" si="316">(DW73-DW72)/$DD$8</f>
        <v>278.80119122195993</v>
      </c>
      <c r="DY73" s="3">
        <f t="shared" si="243"/>
        <v>4.3664415900921671</v>
      </c>
      <c r="DZ73" s="3">
        <f t="shared" si="243"/>
        <v>-4.6167077996841464</v>
      </c>
      <c r="EA73" s="3">
        <f t="shared" si="243"/>
        <v>3.6531863114202139</v>
      </c>
      <c r="EB73" s="3">
        <f t="shared" si="243"/>
        <v>-2.115136487847304</v>
      </c>
      <c r="EC73" s="3">
        <f t="shared" si="279"/>
        <v>6.3545104506445691</v>
      </c>
      <c r="ED73" s="3">
        <f t="shared" si="247"/>
        <v>4.2213235588107976</v>
      </c>
      <c r="EE73" s="3">
        <f t="shared" si="280"/>
        <v>2.6012674066228767</v>
      </c>
      <c r="EF73" s="3">
        <f t="shared" si="281"/>
        <v>0.95869241968419427</v>
      </c>
      <c r="EG73" s="3">
        <f t="shared" si="282"/>
        <v>16.525664499623062</v>
      </c>
      <c r="EH73" s="3">
        <f t="shared" si="244"/>
        <v>2.7686597911655273</v>
      </c>
      <c r="EI73" s="3">
        <f t="shared" si="244"/>
        <v>6.0576396800256758</v>
      </c>
      <c r="EJ73" s="3">
        <f t="shared" si="244"/>
        <v>2.0480440393189241</v>
      </c>
      <c r="EK73" s="3">
        <f t="shared" si="244"/>
        <v>2.1026795856503728</v>
      </c>
      <c r="EL73" s="3">
        <f t="shared" si="283"/>
        <v>6.6603660208909172</v>
      </c>
      <c r="EM73" s="3">
        <f t="shared" si="248"/>
        <v>2.9352590732166384</v>
      </c>
      <c r="EN73" s="3">
        <f t="shared" si="284"/>
        <v>4.0200741796527275</v>
      </c>
      <c r="EO73" s="3">
        <f t="shared" si="285"/>
        <v>0.94157068163008928</v>
      </c>
      <c r="EP73" s="3">
        <f t="shared" si="286"/>
        <v>19.682972768107092</v>
      </c>
      <c r="EQ73" s="3">
        <f t="shared" si="287"/>
        <v>18.104318633865077</v>
      </c>
      <c r="ER73" s="3">
        <f t="shared" ref="ER73:ER77" si="317">(EQ73-EQ72)/$DD$8</f>
        <v>1024.7274609024294</v>
      </c>
      <c r="ES73" s="3">
        <f t="shared" si="245"/>
        <v>3.6531863114202139</v>
      </c>
      <c r="ET73" s="3">
        <f t="shared" si="245"/>
        <v>-2.115136487847304</v>
      </c>
      <c r="EU73" s="3">
        <f t="shared" si="245"/>
        <v>7.0545461223198345</v>
      </c>
      <c r="EV73" s="3">
        <f t="shared" si="245"/>
        <v>-4.1269147473715959</v>
      </c>
      <c r="EW73" s="3">
        <f t="shared" si="288"/>
        <v>4.2213235588107976</v>
      </c>
      <c r="EX73" s="3">
        <f t="shared" si="249"/>
        <v>8.1730071775333091</v>
      </c>
      <c r="EY73" s="3">
        <f t="shared" si="289"/>
        <v>3.9517717961311596</v>
      </c>
      <c r="EZ73" s="3">
        <f t="shared" si="290"/>
        <v>0.99998990017562717</v>
      </c>
      <c r="FA73" s="3">
        <f t="shared" si="291"/>
        <v>0.25751047899659657</v>
      </c>
      <c r="FB73" s="3">
        <f t="shared" si="246"/>
        <v>2.0480440393189241</v>
      </c>
      <c r="FC73" s="3">
        <f t="shared" si="246"/>
        <v>2.1026795856503728</v>
      </c>
      <c r="FD73" s="3">
        <f t="shared" si="246"/>
        <v>6.5699336749658599</v>
      </c>
      <c r="FE73" s="3">
        <f t="shared" si="246"/>
        <v>6.8118153019637244</v>
      </c>
      <c r="FF73" s="3">
        <f t="shared" si="292"/>
        <v>2.9352590732166384</v>
      </c>
      <c r="FG73" s="3">
        <f t="shared" si="250"/>
        <v>9.4638711002167373</v>
      </c>
      <c r="FH73" s="3">
        <f t="shared" si="293"/>
        <v>6.5286633449450617</v>
      </c>
      <c r="FI73" s="3">
        <f t="shared" si="294"/>
        <v>0.99998793918742435</v>
      </c>
      <c r="FJ73" s="3">
        <f t="shared" si="295"/>
        <v>0.28140146303043095</v>
      </c>
      <c r="FK73" s="3">
        <f t="shared" si="296"/>
        <v>0.26945597101351376</v>
      </c>
      <c r="FL73" s="3">
        <f t="shared" ref="FL73:FL77" si="318">(FK73-FK72)/$DD$8</f>
        <v>6.2207102619624415</v>
      </c>
      <c r="FN73" s="14">
        <f t="shared" si="156"/>
        <v>6.881881881881878E-2</v>
      </c>
      <c r="FO73" s="3">
        <f t="shared" si="165"/>
        <v>23.589261175416933</v>
      </c>
      <c r="FP73" s="3">
        <f t="shared" si="166"/>
        <v>-4.1299331359737961</v>
      </c>
      <c r="FQ73" s="3">
        <f t="shared" si="297"/>
        <v>5.0571334664621119</v>
      </c>
      <c r="FR73" s="3">
        <f t="shared" si="298"/>
        <v>0.25372334147701459</v>
      </c>
      <c r="FS73" s="3">
        <f t="shared" si="167"/>
        <v>-0.13765227990379714</v>
      </c>
      <c r="FT73" s="3">
        <f t="shared" si="168"/>
        <v>0.24491130022879748</v>
      </c>
      <c r="FU73" s="3">
        <f t="shared" si="169"/>
        <v>5.0634942906673999</v>
      </c>
      <c r="FV73" s="3">
        <f t="shared" si="170"/>
        <v>0.28094429188448283</v>
      </c>
      <c r="FW73" s="3">
        <f t="shared" si="171"/>
        <v>5.194793220400344</v>
      </c>
      <c r="FX73" s="3">
        <f t="shared" si="172"/>
        <v>-0.44566578499960419</v>
      </c>
      <c r="FY73" s="3">
        <f t="shared" ref="FY73:FY77" si="319">DEGREES(ACOS(FX73))</f>
        <v>116.46594336730485</v>
      </c>
      <c r="FZ73" s="3">
        <f t="shared" si="173"/>
        <v>20.396489797488815</v>
      </c>
      <c r="GA73" s="3">
        <f t="shared" si="174"/>
        <v>16.350818892408846</v>
      </c>
      <c r="GB73" s="3">
        <f t="shared" si="175"/>
        <v>5.0571334664621119</v>
      </c>
      <c r="GC73" s="3">
        <f t="shared" si="176"/>
        <v>0.25372334147701459</v>
      </c>
      <c r="GD73" s="3">
        <f t="shared" si="177"/>
        <v>1.6388563728526151E-2</v>
      </c>
      <c r="GE73" s="3">
        <f t="shared" si="178"/>
        <v>-0.14133052609430052</v>
      </c>
      <c r="GF73" s="3">
        <f t="shared" si="179"/>
        <v>5.0634942906673999</v>
      </c>
      <c r="GG73" s="3">
        <f t="shared" si="180"/>
        <v>0.14227755489596988</v>
      </c>
      <c r="GH73" s="3">
        <f t="shared" si="181"/>
        <v>5.0562018089389671</v>
      </c>
      <c r="GI73" s="3">
        <f t="shared" si="182"/>
        <v>6.5267756574830513E-2</v>
      </c>
      <c r="GJ73" s="3">
        <f t="shared" ref="GJ73:GJ77" si="320">DEGREES(ACOS(GI73))</f>
        <v>86.257772889704725</v>
      </c>
      <c r="GL73" s="3">
        <f t="shared" si="183"/>
        <v>0.25372334147701459</v>
      </c>
      <c r="GM73" s="3">
        <f t="shared" si="184"/>
        <v>-5.0571334664621119</v>
      </c>
      <c r="GN73" s="3">
        <f t="shared" si="185"/>
        <v>-0.13765227990379714</v>
      </c>
      <c r="GO73" s="3">
        <f t="shared" si="186"/>
        <v>0.24491130022879748</v>
      </c>
      <c r="GP73" s="3">
        <f t="shared" si="187"/>
        <v>5.0634942906673999</v>
      </c>
      <c r="GQ73" s="3">
        <f t="shared" si="188"/>
        <v>0.28094429188448283</v>
      </c>
      <c r="GR73" s="3">
        <f t="shared" si="189"/>
        <v>5.3164700304812849</v>
      </c>
      <c r="GS73" s="3">
        <f t="shared" si="190"/>
        <v>-0.89519942363737415</v>
      </c>
      <c r="GT73" s="3">
        <f t="shared" ref="GT73:GT77" si="321">DEGREES(ACOS(GS73))-90</f>
        <v>63.534056632695211</v>
      </c>
      <c r="GU73" s="3">
        <f t="shared" si="191"/>
        <v>-0.25372334147701459</v>
      </c>
      <c r="GV73" s="3">
        <f t="shared" si="192"/>
        <v>5.0571334664621119</v>
      </c>
      <c r="GW73" s="3">
        <f t="shared" si="193"/>
        <v>1.6388563728526151E-2</v>
      </c>
      <c r="GX73" s="3">
        <f t="shared" si="194"/>
        <v>-0.14133052609430052</v>
      </c>
      <c r="GY73" s="3">
        <f t="shared" si="195"/>
        <v>5.0634942906673999</v>
      </c>
      <c r="GZ73" s="3">
        <f t="shared" si="196"/>
        <v>0.14227755489596988</v>
      </c>
      <c r="HA73" s="3">
        <f t="shared" si="197"/>
        <v>5.205476762337848</v>
      </c>
      <c r="HB73" s="3">
        <f t="shared" si="198"/>
        <v>-0.99786778680930077</v>
      </c>
      <c r="HC73" s="3">
        <f t="shared" ref="HC73:HC77" si="322">DEGREES(ACOS(HB73))-90</f>
        <v>86.25777288970616</v>
      </c>
      <c r="HE73" s="3">
        <f t="shared" si="164"/>
        <v>116.46594336730485</v>
      </c>
      <c r="HF73" s="3">
        <f t="shared" si="199"/>
        <v>86.257772889704725</v>
      </c>
      <c r="HG73" s="3">
        <f t="shared" ref="HG73:HG77" si="323">AVERAGE(HF73,HE73)</f>
        <v>101.36185812850479</v>
      </c>
      <c r="HH73" s="3">
        <f t="shared" ref="HH73:HH77" si="324">COS(RADIANS(HG73))</f>
        <v>-0.19700472889365955</v>
      </c>
      <c r="HJ73" s="3">
        <f t="shared" si="299"/>
        <v>-5.0571334664621119</v>
      </c>
      <c r="HK73" s="3">
        <f t="shared" si="300"/>
        <v>-0.25372334147701459</v>
      </c>
      <c r="HL73" s="3">
        <f t="shared" si="200"/>
        <v>10.707732433740048</v>
      </c>
      <c r="HM73" s="3">
        <f t="shared" si="201"/>
        <v>-6.2420512352189004</v>
      </c>
      <c r="HN73" s="3">
        <f t="shared" si="202"/>
        <v>5.0634942906673999</v>
      </c>
      <c r="HO73" s="3">
        <f t="shared" si="203"/>
        <v>12.394302622401407</v>
      </c>
      <c r="HP73" s="3">
        <f t="shared" si="204"/>
        <v>16.8638983575662</v>
      </c>
      <c r="HQ73" s="3">
        <f t="shared" si="205"/>
        <v>-0.83760278244459052</v>
      </c>
      <c r="HR73" s="3">
        <f t="shared" si="206"/>
        <v>146.88783842898513</v>
      </c>
      <c r="HS73" s="3">
        <f t="shared" si="207"/>
        <v>-5.0571334664621119</v>
      </c>
      <c r="HT73" s="3">
        <f t="shared" si="208"/>
        <v>-0.25372334147701459</v>
      </c>
      <c r="HU73" s="3">
        <f t="shared" si="209"/>
        <v>8.617977714284784</v>
      </c>
      <c r="HV73" s="3">
        <f t="shared" si="210"/>
        <v>8.9144948876140973</v>
      </c>
      <c r="HW73" s="3">
        <f t="shared" si="211"/>
        <v>5.0634942906673999</v>
      </c>
      <c r="HX73" s="3">
        <f t="shared" si="212"/>
        <v>12.399103152454497</v>
      </c>
      <c r="HY73" s="3">
        <f t="shared" si="213"/>
        <v>16.464048448119538</v>
      </c>
      <c r="HZ73" s="3">
        <f t="shared" si="214"/>
        <v>-0.73020138778553356</v>
      </c>
      <c r="IA73" s="3">
        <f t="shared" si="215"/>
        <v>136.90327975886441</v>
      </c>
      <c r="IB73" s="3">
        <f t="shared" si="216"/>
        <v>141.89555909392476</v>
      </c>
      <c r="IC73" s="3">
        <f t="shared" si="217"/>
        <v>0.61709686738750424</v>
      </c>
      <c r="ID73" s="3">
        <f t="shared" si="218"/>
        <v>10.707732433740048</v>
      </c>
      <c r="IE73" s="3">
        <f t="shared" si="219"/>
        <v>-6.2420512352189004</v>
      </c>
      <c r="IF73" s="3">
        <f t="shared" si="220"/>
        <v>-0.13765227990379714</v>
      </c>
      <c r="IG73" s="3">
        <f t="shared" si="221"/>
        <v>0.24491130022879748</v>
      </c>
      <c r="IH73" s="3">
        <f t="shared" si="222"/>
        <v>12.394302622401407</v>
      </c>
      <c r="II73" s="3">
        <f t="shared" si="223"/>
        <v>0.28094429188448283</v>
      </c>
      <c r="IJ73" s="3">
        <f t="shared" si="224"/>
        <v>12.637367309817407</v>
      </c>
      <c r="IK73" s="3">
        <f t="shared" si="225"/>
        <v>-0.86232023002853153</v>
      </c>
      <c r="IL73" s="3">
        <f t="shared" si="226"/>
        <v>149.5781049383198</v>
      </c>
      <c r="IM73" s="3">
        <f t="shared" si="227"/>
        <v>8.617977714284784</v>
      </c>
      <c r="IN73" s="3">
        <f t="shared" si="228"/>
        <v>8.9144948876140973</v>
      </c>
      <c r="IO73" s="3">
        <f t="shared" si="229"/>
        <v>1.6388563728526151E-2</v>
      </c>
      <c r="IP73" s="3">
        <f t="shared" si="230"/>
        <v>-0.14133052609430052</v>
      </c>
      <c r="IQ73" s="3">
        <f t="shared" si="231"/>
        <v>12.399103152454497</v>
      </c>
      <c r="IR73" s="3">
        <f t="shared" si="232"/>
        <v>0.14227755489596988</v>
      </c>
      <c r="IS73" s="3">
        <f t="shared" si="233"/>
        <v>12.489808238661393</v>
      </c>
      <c r="IT73" s="3">
        <f t="shared" si="234"/>
        <v>-0.63411657352040907</v>
      </c>
      <c r="IU73" s="3">
        <f t="shared" si="235"/>
        <v>129.35449313084055</v>
      </c>
      <c r="IV73" s="3">
        <f t="shared" si="236"/>
        <v>139.46629903458017</v>
      </c>
    </row>
    <row r="74" spans="3:256">
      <c r="C74" s="2">
        <v>68</v>
      </c>
      <c r="D74" s="3">
        <v>60.904365900000002</v>
      </c>
      <c r="E74" s="3">
        <v>30.311850310000001</v>
      </c>
      <c r="F74" s="3">
        <v>147.3492723</v>
      </c>
      <c r="G74" s="3">
        <v>43.222453219999998</v>
      </c>
      <c r="H74" s="3">
        <v>109.5479603</v>
      </c>
      <c r="I74" s="3">
        <v>28.379272329999999</v>
      </c>
      <c r="J74" s="3">
        <v>142.88864390000001</v>
      </c>
      <c r="K74" s="3">
        <v>-6.1521499449999997</v>
      </c>
      <c r="L74" s="3">
        <v>173.4509372</v>
      </c>
      <c r="M74" s="3">
        <v>-23.61631753</v>
      </c>
      <c r="N74" s="3">
        <v>228.708670270255</v>
      </c>
      <c r="O74" s="3">
        <v>-55.192164971596398</v>
      </c>
      <c r="P74" s="3">
        <v>105.1819184</v>
      </c>
      <c r="Q74" s="3">
        <v>45.843439910000001</v>
      </c>
      <c r="R74" s="3">
        <v>127.8059537</v>
      </c>
      <c r="S74" s="3">
        <v>94.266813670000005</v>
      </c>
      <c r="T74" s="3">
        <v>144.87320840000001</v>
      </c>
      <c r="U74" s="3">
        <v>111.33406840000001</v>
      </c>
      <c r="V74" s="3">
        <v>197.69872865859901</v>
      </c>
      <c r="W74" s="3">
        <v>164.15958875145299</v>
      </c>
      <c r="X74" s="3">
        <v>60.570050775672698</v>
      </c>
      <c r="Y74" s="3">
        <v>30.856781188689201</v>
      </c>
      <c r="Z74" s="3">
        <v>146.11583443656801</v>
      </c>
      <c r="AA74" s="3">
        <v>43.541303517258399</v>
      </c>
      <c r="AB74" s="3">
        <v>109.65223817677401</v>
      </c>
      <c r="AC74" s="3">
        <v>28.693807577247401</v>
      </c>
      <c r="AD74" s="3">
        <v>143.697922888118</v>
      </c>
      <c r="AE74" s="3">
        <v>-7.1442853751944204</v>
      </c>
      <c r="AF74" s="3">
        <v>173.94700678644799</v>
      </c>
      <c r="AG74" s="3">
        <v>-23.903222958250801</v>
      </c>
      <c r="AH74" s="3">
        <v>230.036924854402</v>
      </c>
      <c r="AI74" s="3">
        <v>-55.2159983792749</v>
      </c>
      <c r="AJ74" s="3">
        <v>105.169742846118</v>
      </c>
      <c r="AK74" s="3">
        <v>46.416618832670302</v>
      </c>
      <c r="AL74" s="3">
        <v>127.401849188706</v>
      </c>
      <c r="AM74" s="3">
        <v>94.464364161582495</v>
      </c>
      <c r="AN74" s="3">
        <v>144.32932622246599</v>
      </c>
      <c r="AO74" s="3">
        <v>110.772703929621</v>
      </c>
      <c r="AP74" s="3">
        <v>198.244595138601</v>
      </c>
      <c r="AQ74" s="3">
        <v>163.200820553011</v>
      </c>
      <c r="AR74" s="3">
        <f t="shared" si="163"/>
        <v>7.5987088693651881</v>
      </c>
      <c r="AS74" s="3">
        <f t="shared" si="163"/>
        <v>3.8710830500529565</v>
      </c>
      <c r="AT74" s="3">
        <f t="shared" si="163"/>
        <v>18.330704248538972</v>
      </c>
      <c r="AU74" s="3">
        <f t="shared" si="163"/>
        <v>5.4623974222124714</v>
      </c>
      <c r="AV74" s="3">
        <f t="shared" si="163"/>
        <v>13.756228104636964</v>
      </c>
      <c r="AW74" s="3">
        <f t="shared" si="163"/>
        <v>3.599731011298072</v>
      </c>
      <c r="AX74" s="3">
        <f t="shared" si="163"/>
        <v>18.027369420628823</v>
      </c>
      <c r="AY74" s="3">
        <f t="shared" si="163"/>
        <v>-0.89627371862084948</v>
      </c>
      <c r="AZ74" s="3">
        <f t="shared" si="163"/>
        <v>21.822214879149225</v>
      </c>
      <c r="BA74" s="3">
        <f t="shared" si="163"/>
        <v>-2.998736668918645</v>
      </c>
      <c r="BB74" s="3">
        <f t="shared" si="163"/>
        <v>28.858876603000905</v>
      </c>
      <c r="BC74" s="3">
        <f t="shared" si="163"/>
        <v>-6.9270256709767501</v>
      </c>
      <c r="BD74" s="3">
        <f t="shared" si="163"/>
        <v>13.193884560430721</v>
      </c>
      <c r="BE74" s="3">
        <f t="shared" si="163"/>
        <v>5.8231150328078591</v>
      </c>
      <c r="BF74" s="3">
        <f t="shared" si="163"/>
        <v>15.982974242322559</v>
      </c>
      <c r="BG74" s="3">
        <f t="shared" si="163"/>
        <v>11.850860162756531</v>
      </c>
      <c r="BH74" s="3">
        <f t="shared" si="237"/>
        <v>18.106581012090519</v>
      </c>
      <c r="BI74" s="3">
        <f t="shared" si="162"/>
        <v>13.896794159063948</v>
      </c>
      <c r="BJ74" s="3">
        <f t="shared" si="160"/>
        <v>24.870425962865934</v>
      </c>
      <c r="BK74" s="3">
        <f t="shared" si="160"/>
        <v>20.47407104241557</v>
      </c>
      <c r="BM74" s="14">
        <f t="shared" ref="BM74:BM77" si="325">BM73+$BM$8</f>
        <v>6.9861528194861494E-2</v>
      </c>
      <c r="BN74" s="3">
        <f t="shared" si="238"/>
        <v>12.964706558952081</v>
      </c>
      <c r="BO74" s="3">
        <f t="shared" si="238"/>
        <v>4.6667402361327142</v>
      </c>
      <c r="BP74" s="3">
        <f t="shared" si="251"/>
        <v>0.14130498067269617</v>
      </c>
      <c r="BQ74" s="3">
        <f t="shared" si="252"/>
        <v>135.51712866434252</v>
      </c>
      <c r="BR74" s="3">
        <f t="shared" si="253"/>
        <v>2452.8600288245998</v>
      </c>
      <c r="BS74" s="3">
        <f t="shared" si="301"/>
        <v>-4236.7322048584465</v>
      </c>
      <c r="BT74" s="3">
        <f t="shared" si="302"/>
        <v>-76684.852907937893</v>
      </c>
      <c r="BU74" s="3">
        <f t="shared" si="303"/>
        <v>-76.684852907937895</v>
      </c>
      <c r="BW74" s="14">
        <f t="shared" ref="BW74:BW77" si="326">BW73+$BM$8</f>
        <v>6.9861528194861494E-2</v>
      </c>
      <c r="BX74" s="3">
        <f t="shared" si="157"/>
        <v>23.443123011814862</v>
      </c>
      <c r="BY74" s="3">
        <f t="shared" si="157"/>
        <v>-3.9116496947988</v>
      </c>
      <c r="BZ74" s="3">
        <f t="shared" si="254"/>
        <v>0.26268616932031974</v>
      </c>
      <c r="CA74" s="3">
        <f t="shared" si="255"/>
        <v>251.92654382495942</v>
      </c>
      <c r="CB74" s="3">
        <f t="shared" si="158"/>
        <v>20.426700102594246</v>
      </c>
      <c r="CC74" s="3">
        <f t="shared" si="158"/>
        <v>16.16246560258605</v>
      </c>
      <c r="CD74" s="3">
        <f t="shared" si="256"/>
        <v>0.19076064667963749</v>
      </c>
      <c r="CE74" s="3">
        <f t="shared" si="257"/>
        <v>182.94709059163952</v>
      </c>
      <c r="CF74" s="3">
        <f t="shared" si="258"/>
        <v>217.43681720829949</v>
      </c>
      <c r="CH74" s="3">
        <f t="shared" si="304"/>
        <v>12.394302622401407</v>
      </c>
      <c r="CI74" s="3">
        <f t="shared" si="305"/>
        <v>0.62215101524373162</v>
      </c>
      <c r="CJ74" s="3">
        <f t="shared" si="306"/>
        <v>11.950731506339231</v>
      </c>
      <c r="CK74" s="3">
        <f t="shared" si="307"/>
        <v>12.400558383774245</v>
      </c>
      <c r="CL74" s="3">
        <f t="shared" si="308"/>
        <v>0.44982690661488201</v>
      </c>
      <c r="CM74" s="7">
        <f t="shared" si="259"/>
        <v>12.483592571992185</v>
      </c>
      <c r="CN74" s="7">
        <f t="shared" si="260"/>
        <v>2.6542804794414776</v>
      </c>
      <c r="CO74" s="7">
        <f t="shared" si="261"/>
        <v>12.400558398364179</v>
      </c>
      <c r="CP74" s="7">
        <f t="shared" si="262"/>
        <v>9.8620510324748693E-4</v>
      </c>
      <c r="CQ74" s="7">
        <f t="shared" si="309"/>
        <v>2.655266684544725</v>
      </c>
      <c r="CR74" s="3">
        <f t="shared" si="310"/>
        <v>12.399103152454497</v>
      </c>
      <c r="CS74" s="3">
        <f t="shared" si="311"/>
        <v>0.84013227248462941</v>
      </c>
      <c r="CT74" s="3">
        <f t="shared" si="312"/>
        <v>12.151297808850039</v>
      </c>
      <c r="CU74" s="3">
        <f t="shared" si="313"/>
        <v>12.369377813101071</v>
      </c>
      <c r="CV74" s="3">
        <f t="shared" si="314"/>
        <v>0.23681229191788192</v>
      </c>
      <c r="CW74" s="7">
        <f t="shared" si="263"/>
        <v>12.695266616894582</v>
      </c>
      <c r="CX74" s="7">
        <f t="shared" si="264"/>
        <v>4.9241003213334604</v>
      </c>
      <c r="CY74" s="7">
        <f t="shared" si="265"/>
        <v>12.378743956934496</v>
      </c>
      <c r="CZ74" s="7">
        <f t="shared" si="266"/>
        <v>0.56585073810338937</v>
      </c>
      <c r="DA74" s="7">
        <f t="shared" si="315"/>
        <v>5.4899510594368497</v>
      </c>
      <c r="DB74" s="3">
        <f t="shared" si="267"/>
        <v>4.0726088719907878</v>
      </c>
      <c r="DD74" s="14">
        <f t="shared" ref="DD74:DD77" si="327">DD73+$DD$8</f>
        <v>6.9861528194861494E-2</v>
      </c>
      <c r="DE74" s="3">
        <f t="shared" si="239"/>
        <v>-10.731995379173783</v>
      </c>
      <c r="DF74" s="3">
        <f t="shared" si="239"/>
        <v>-1.5913143721595149</v>
      </c>
      <c r="DG74" s="3">
        <f t="shared" si="240"/>
        <v>4.2711413159918585</v>
      </c>
      <c r="DH74" s="3">
        <f t="shared" si="240"/>
        <v>-4.4960047299189219</v>
      </c>
      <c r="DI74" s="3">
        <f t="shared" si="268"/>
        <v>10.849332064677938</v>
      </c>
      <c r="DJ74" s="3">
        <f t="shared" si="269"/>
        <v>6.2013471659491843</v>
      </c>
      <c r="DK74" s="3">
        <f t="shared" si="270"/>
        <v>15.281732125917085</v>
      </c>
      <c r="DL74" s="3">
        <f t="shared" si="271"/>
        <v>-0.57495599017760257</v>
      </c>
      <c r="DM74" s="3">
        <f t="shared" si="272"/>
        <v>125.09655021908806</v>
      </c>
      <c r="DN74" s="3">
        <f t="shared" si="241"/>
        <v>-10.731995379173783</v>
      </c>
      <c r="DO74" s="3">
        <f t="shared" si="241"/>
        <v>-1.5913143721595149</v>
      </c>
      <c r="DP74" s="3">
        <f t="shared" si="242"/>
        <v>2.7890896818918378</v>
      </c>
      <c r="DQ74" s="3">
        <f t="shared" si="242"/>
        <v>6.0277451299486717</v>
      </c>
      <c r="DR74" s="3">
        <f t="shared" si="273"/>
        <v>10.849332064677938</v>
      </c>
      <c r="DS74" s="3">
        <f t="shared" si="274"/>
        <v>6.6417416846227502</v>
      </c>
      <c r="DT74" s="3">
        <f t="shared" si="275"/>
        <v>15.519980957631262</v>
      </c>
      <c r="DU74" s="3">
        <f t="shared" si="276"/>
        <v>-0.54850651087102054</v>
      </c>
      <c r="DV74" s="3">
        <f t="shared" si="277"/>
        <v>123.26461359025689</v>
      </c>
      <c r="DW74" s="3">
        <f t="shared" si="278"/>
        <v>124.18058190467247</v>
      </c>
      <c r="DX74" s="3">
        <f t="shared" si="316"/>
        <v>188.97473493353422</v>
      </c>
      <c r="DY74" s="3">
        <f t="shared" si="243"/>
        <v>4.2711413159918585</v>
      </c>
      <c r="DZ74" s="3">
        <f t="shared" si="243"/>
        <v>-4.4960047299189219</v>
      </c>
      <c r="EA74" s="3">
        <f t="shared" si="243"/>
        <v>3.7948454585204026</v>
      </c>
      <c r="EB74" s="3">
        <f t="shared" si="243"/>
        <v>-2.1024629502977956</v>
      </c>
      <c r="EC74" s="3">
        <f t="shared" si="279"/>
        <v>6.2013471659491843</v>
      </c>
      <c r="ED74" s="3">
        <f t="shared" si="247"/>
        <v>4.3383409860714996</v>
      </c>
      <c r="EE74" s="3">
        <f t="shared" si="280"/>
        <v>2.440471264865935</v>
      </c>
      <c r="EF74" s="3">
        <f t="shared" si="281"/>
        <v>0.9538145119151018</v>
      </c>
      <c r="EG74" s="3">
        <f t="shared" si="282"/>
        <v>17.481401349309774</v>
      </c>
      <c r="EH74" s="3">
        <f t="shared" si="244"/>
        <v>2.7890896818918378</v>
      </c>
      <c r="EI74" s="3">
        <f t="shared" si="244"/>
        <v>6.0277451299486717</v>
      </c>
      <c r="EJ74" s="3">
        <f t="shared" si="244"/>
        <v>2.1236067697679601</v>
      </c>
      <c r="EK74" s="3">
        <f t="shared" si="244"/>
        <v>2.0459339963074168</v>
      </c>
      <c r="EL74" s="3">
        <f t="shared" si="283"/>
        <v>6.6417416846227502</v>
      </c>
      <c r="EM74" s="3">
        <f t="shared" si="248"/>
        <v>2.9488220749734539</v>
      </c>
      <c r="EN74" s="3">
        <f t="shared" si="284"/>
        <v>4.0370394363095254</v>
      </c>
      <c r="EO74" s="3">
        <f t="shared" si="285"/>
        <v>0.93209115514727514</v>
      </c>
      <c r="EP74" s="3">
        <f t="shared" si="286"/>
        <v>21.23682991630065</v>
      </c>
      <c r="EQ74" s="3">
        <f t="shared" si="287"/>
        <v>19.359115632805214</v>
      </c>
      <c r="ER74" s="3">
        <f t="shared" si="317"/>
        <v>1203.4005138635484</v>
      </c>
      <c r="ES74" s="3">
        <f t="shared" si="245"/>
        <v>3.7948454585204026</v>
      </c>
      <c r="ET74" s="3">
        <f t="shared" si="245"/>
        <v>-2.1024629502977956</v>
      </c>
      <c r="EU74" s="3">
        <f t="shared" si="245"/>
        <v>7.0366617238516795</v>
      </c>
      <c r="EV74" s="3">
        <f t="shared" si="245"/>
        <v>-3.9282890020581052</v>
      </c>
      <c r="EW74" s="3">
        <f t="shared" si="288"/>
        <v>4.3383409860714996</v>
      </c>
      <c r="EX74" s="3">
        <f t="shared" si="249"/>
        <v>8.0589120047069596</v>
      </c>
      <c r="EY74" s="3">
        <f t="shared" si="289"/>
        <v>3.7206200383071999</v>
      </c>
      <c r="EZ74" s="3">
        <f t="shared" si="290"/>
        <v>0.9999947834573687</v>
      </c>
      <c r="FA74" s="3">
        <f t="shared" si="291"/>
        <v>0.18506709142342756</v>
      </c>
      <c r="FB74" s="3">
        <f t="shared" si="246"/>
        <v>2.1236067697679601</v>
      </c>
      <c r="FC74" s="3">
        <f t="shared" si="246"/>
        <v>2.0459339963074168</v>
      </c>
      <c r="FD74" s="3">
        <f t="shared" si="246"/>
        <v>6.7638449507754146</v>
      </c>
      <c r="FE74" s="3">
        <f t="shared" si="246"/>
        <v>6.5772768833516224</v>
      </c>
      <c r="FF74" s="3">
        <f t="shared" si="292"/>
        <v>2.9488220749734539</v>
      </c>
      <c r="FG74" s="3">
        <f t="shared" si="250"/>
        <v>9.434520110657548</v>
      </c>
      <c r="FH74" s="3">
        <f t="shared" si="293"/>
        <v>6.4857442700468457</v>
      </c>
      <c r="FI74" s="3">
        <f t="shared" si="294"/>
        <v>0.99998922158837411</v>
      </c>
      <c r="FJ74" s="3">
        <f t="shared" si="295"/>
        <v>0.26602068224695202</v>
      </c>
      <c r="FK74" s="3">
        <f t="shared" si="296"/>
        <v>0.22554388683518978</v>
      </c>
      <c r="FL74" s="3">
        <f t="shared" si="318"/>
        <v>-42.11344521037983</v>
      </c>
      <c r="FN74" s="14">
        <f t="shared" ref="FN74:FN77" si="328">FN73+$DD$8</f>
        <v>6.9861528194861494E-2</v>
      </c>
      <c r="FO74" s="3">
        <f t="shared" si="165"/>
        <v>23.443123011814862</v>
      </c>
      <c r="FP74" s="3">
        <f t="shared" si="166"/>
        <v>-3.9116496947988</v>
      </c>
      <c r="FQ74" s="3">
        <f t="shared" si="297"/>
        <v>5.0571334664621119</v>
      </c>
      <c r="FR74" s="3">
        <f t="shared" si="298"/>
        <v>0.25372334147701459</v>
      </c>
      <c r="FS74" s="3">
        <f t="shared" si="167"/>
        <v>-0.1461381636020711</v>
      </c>
      <c r="FT74" s="3">
        <f t="shared" si="168"/>
        <v>0.2182834411749961</v>
      </c>
      <c r="FU74" s="3">
        <f t="shared" si="169"/>
        <v>5.0634942906673999</v>
      </c>
      <c r="FV74" s="3">
        <f t="shared" si="170"/>
        <v>0.26268616932031974</v>
      </c>
      <c r="FW74" s="3">
        <f t="shared" si="171"/>
        <v>5.2033923206658361</v>
      </c>
      <c r="FX74" s="3">
        <f t="shared" si="172"/>
        <v>-0.51398503555230446</v>
      </c>
      <c r="FY74" s="3">
        <f t="shared" si="319"/>
        <v>120.92963745358129</v>
      </c>
      <c r="FZ74" s="3">
        <f t="shared" si="173"/>
        <v>20.426700102594246</v>
      </c>
      <c r="GA74" s="3">
        <f t="shared" si="174"/>
        <v>16.16246560258605</v>
      </c>
      <c r="GB74" s="3">
        <f t="shared" si="175"/>
        <v>5.0571334664621119</v>
      </c>
      <c r="GC74" s="3">
        <f t="shared" si="176"/>
        <v>0.25372334147701459</v>
      </c>
      <c r="GD74" s="3">
        <f t="shared" si="177"/>
        <v>3.021030510543099E-2</v>
      </c>
      <c r="GE74" s="3">
        <f t="shared" si="178"/>
        <v>-0.1883532898227962</v>
      </c>
      <c r="GF74" s="3">
        <f t="shared" si="179"/>
        <v>5.0634942906673999</v>
      </c>
      <c r="GG74" s="3">
        <f t="shared" si="180"/>
        <v>0.19076064667963749</v>
      </c>
      <c r="GH74" s="3">
        <f t="shared" si="181"/>
        <v>5.0463242283988885</v>
      </c>
      <c r="GI74" s="3">
        <f t="shared" si="182"/>
        <v>0.10869265981250487</v>
      </c>
      <c r="GJ74" s="3">
        <f t="shared" si="320"/>
        <v>83.760041373274333</v>
      </c>
      <c r="GL74" s="3">
        <f t="shared" si="183"/>
        <v>0.25372334147701459</v>
      </c>
      <c r="GM74" s="3">
        <f t="shared" si="184"/>
        <v>-5.0571334664621119</v>
      </c>
      <c r="GN74" s="3">
        <f t="shared" si="185"/>
        <v>-0.1461381636020711</v>
      </c>
      <c r="GO74" s="3">
        <f t="shared" si="186"/>
        <v>0.2182834411749961</v>
      </c>
      <c r="GP74" s="3">
        <f t="shared" si="187"/>
        <v>5.0634942906673999</v>
      </c>
      <c r="GQ74" s="3">
        <f t="shared" si="188"/>
        <v>0.26268616932031974</v>
      </c>
      <c r="GR74" s="3">
        <f t="shared" si="189"/>
        <v>5.290549382873917</v>
      </c>
      <c r="GS74" s="3">
        <f t="shared" si="190"/>
        <v>-0.8577991508670908</v>
      </c>
      <c r="GT74" s="3">
        <f t="shared" si="321"/>
        <v>59.070362546419091</v>
      </c>
      <c r="GU74" s="3">
        <f t="shared" si="191"/>
        <v>-0.25372334147701459</v>
      </c>
      <c r="GV74" s="3">
        <f t="shared" si="192"/>
        <v>5.0571334664621119</v>
      </c>
      <c r="GW74" s="3">
        <f t="shared" si="193"/>
        <v>3.021030510543099E-2</v>
      </c>
      <c r="GX74" s="3">
        <f t="shared" si="194"/>
        <v>-0.1883532898227962</v>
      </c>
      <c r="GY74" s="3">
        <f t="shared" si="195"/>
        <v>5.0634942906673999</v>
      </c>
      <c r="GZ74" s="3">
        <f t="shared" si="196"/>
        <v>0.19076064667963749</v>
      </c>
      <c r="HA74" s="3">
        <f t="shared" si="197"/>
        <v>5.2531656766203341</v>
      </c>
      <c r="HB74" s="3">
        <f t="shared" si="198"/>
        <v>-0.99407540242322012</v>
      </c>
      <c r="HC74" s="3">
        <f t="shared" si="322"/>
        <v>83.760041373275413</v>
      </c>
      <c r="HE74" s="3">
        <f t="shared" si="164"/>
        <v>120.92963745358129</v>
      </c>
      <c r="HF74" s="3">
        <f t="shared" si="199"/>
        <v>83.760041373274333</v>
      </c>
      <c r="HG74" s="3">
        <f t="shared" si="323"/>
        <v>102.34483941342782</v>
      </c>
      <c r="HH74" s="3">
        <f t="shared" si="324"/>
        <v>-0.21379495233225251</v>
      </c>
      <c r="HJ74" s="3">
        <f t="shared" si="299"/>
        <v>-5.0571334664621119</v>
      </c>
      <c r="HK74" s="3">
        <f t="shared" si="300"/>
        <v>-0.25372334147701459</v>
      </c>
      <c r="HL74" s="3">
        <f t="shared" si="200"/>
        <v>10.831507182372082</v>
      </c>
      <c r="HM74" s="3">
        <f t="shared" si="201"/>
        <v>-6.0307519523559003</v>
      </c>
      <c r="HN74" s="3">
        <f t="shared" si="202"/>
        <v>5.0634942906673999</v>
      </c>
      <c r="HO74" s="3">
        <f t="shared" si="203"/>
        <v>12.39723827925488</v>
      </c>
      <c r="HP74" s="3">
        <f t="shared" si="204"/>
        <v>16.90629945430695</v>
      </c>
      <c r="HQ74" s="3">
        <f t="shared" si="205"/>
        <v>-0.84823000459306763</v>
      </c>
      <c r="HR74" s="3">
        <f t="shared" si="206"/>
        <v>148.01967365788539</v>
      </c>
      <c r="HS74" s="3">
        <f t="shared" si="207"/>
        <v>-5.0571334664621119</v>
      </c>
      <c r="HT74" s="3">
        <f t="shared" si="208"/>
        <v>-0.25372334147701459</v>
      </c>
      <c r="HU74" s="3">
        <f t="shared" si="209"/>
        <v>8.8874517205433747</v>
      </c>
      <c r="HV74" s="3">
        <f t="shared" si="210"/>
        <v>8.6232108796590392</v>
      </c>
      <c r="HW74" s="3">
        <f t="shared" si="211"/>
        <v>5.0634942906673999</v>
      </c>
      <c r="HX74" s="3">
        <f t="shared" si="212"/>
        <v>12.383317970562633</v>
      </c>
      <c r="HY74" s="3">
        <f t="shared" si="213"/>
        <v>16.53031812168263</v>
      </c>
      <c r="HZ74" s="3">
        <f t="shared" si="214"/>
        <v>-0.75168723601827914</v>
      </c>
      <c r="IA74" s="3">
        <f t="shared" si="215"/>
        <v>138.73674360606313</v>
      </c>
      <c r="IB74" s="3">
        <f t="shared" si="216"/>
        <v>143.37820863197425</v>
      </c>
      <c r="IC74" s="3">
        <f t="shared" si="217"/>
        <v>0.59653016830571304</v>
      </c>
      <c r="ID74" s="3">
        <f t="shared" si="218"/>
        <v>10.831507182372082</v>
      </c>
      <c r="IE74" s="3">
        <f t="shared" si="219"/>
        <v>-6.0307519523559003</v>
      </c>
      <c r="IF74" s="3">
        <f t="shared" si="220"/>
        <v>-0.1461381636020711</v>
      </c>
      <c r="IG74" s="3">
        <f t="shared" si="221"/>
        <v>0.2182834411749961</v>
      </c>
      <c r="IH74" s="3">
        <f t="shared" si="222"/>
        <v>12.39723827925488</v>
      </c>
      <c r="II74" s="3">
        <f t="shared" si="223"/>
        <v>0.26268616932031974</v>
      </c>
      <c r="IJ74" s="3">
        <f t="shared" si="224"/>
        <v>12.631672125715971</v>
      </c>
      <c r="IK74" s="3">
        <f t="shared" si="225"/>
        <v>-0.89029201088355159</v>
      </c>
      <c r="IL74" s="3">
        <f t="shared" si="226"/>
        <v>152.90996379569611</v>
      </c>
      <c r="IM74" s="3">
        <f t="shared" si="227"/>
        <v>8.8874517205433747</v>
      </c>
      <c r="IN74" s="3">
        <f t="shared" si="228"/>
        <v>8.6232108796590392</v>
      </c>
      <c r="IO74" s="3">
        <f t="shared" si="229"/>
        <v>3.021030510543099E-2</v>
      </c>
      <c r="IP74" s="3">
        <f t="shared" si="230"/>
        <v>-0.1883532898227962</v>
      </c>
      <c r="IQ74" s="3">
        <f t="shared" si="231"/>
        <v>12.383317970562633</v>
      </c>
      <c r="IR74" s="3">
        <f t="shared" si="232"/>
        <v>0.19076064667963749</v>
      </c>
      <c r="IS74" s="3">
        <f t="shared" si="233"/>
        <v>12.493773993643604</v>
      </c>
      <c r="IT74" s="3">
        <f t="shared" si="234"/>
        <v>-0.57390947477750309</v>
      </c>
      <c r="IU74" s="3">
        <f t="shared" si="235"/>
        <v>125.02329776721024</v>
      </c>
      <c r="IV74" s="3">
        <f t="shared" si="236"/>
        <v>138.96663078145318</v>
      </c>
    </row>
    <row r="75" spans="3:256">
      <c r="C75" s="2">
        <v>69</v>
      </c>
      <c r="D75" s="3">
        <v>59.220374219999997</v>
      </c>
      <c r="E75" s="3">
        <v>30.311850310000001</v>
      </c>
      <c r="F75" s="3">
        <v>143.981289</v>
      </c>
      <c r="G75" s="3">
        <v>43.78378378</v>
      </c>
      <c r="H75" s="3">
        <v>109.5479603</v>
      </c>
      <c r="I75" s="3">
        <v>28.776185229999999</v>
      </c>
      <c r="J75" s="3">
        <v>141.69790520000001</v>
      </c>
      <c r="K75" s="3">
        <v>-7.3428886440000003</v>
      </c>
      <c r="L75" s="3">
        <v>174.24476300000001</v>
      </c>
      <c r="M75" s="3">
        <v>-23.61631753</v>
      </c>
      <c r="N75" s="3">
        <v>230.10604963641299</v>
      </c>
      <c r="O75" s="3">
        <v>-51.546960824177702</v>
      </c>
      <c r="P75" s="3">
        <v>103.9911797</v>
      </c>
      <c r="Q75" s="3">
        <v>46.240352809999997</v>
      </c>
      <c r="R75" s="3">
        <v>126.61521500000001</v>
      </c>
      <c r="S75" s="3">
        <v>93.472987869999997</v>
      </c>
      <c r="T75" s="3">
        <v>144.0793826</v>
      </c>
      <c r="U75" s="3">
        <v>109.3495039</v>
      </c>
      <c r="V75" s="3">
        <v>199.75334124899999</v>
      </c>
      <c r="W75" s="3">
        <v>159.96219367654601</v>
      </c>
      <c r="X75" s="3">
        <v>59.550745499506498</v>
      </c>
      <c r="Y75" s="3">
        <v>30.601743441275701</v>
      </c>
      <c r="Z75" s="3">
        <v>144.92078488614899</v>
      </c>
      <c r="AA75" s="3">
        <v>43.5937896488173</v>
      </c>
      <c r="AB75" s="3">
        <v>108.74979831662399</v>
      </c>
      <c r="AC75" s="3">
        <v>28.641100291098599</v>
      </c>
      <c r="AD75" s="3">
        <v>142.196310583506</v>
      </c>
      <c r="AE75" s="3">
        <v>-6.3473240674032896</v>
      </c>
      <c r="AF75" s="3">
        <v>173.49593455466999</v>
      </c>
      <c r="AG75" s="3">
        <v>-23.087267962107401</v>
      </c>
      <c r="AH75" s="3">
        <v>229.32041235666</v>
      </c>
      <c r="AI75" s="3">
        <v>-53.037097459175797</v>
      </c>
      <c r="AJ75" s="3">
        <v>104.23180694553101</v>
      </c>
      <c r="AK75" s="3">
        <v>46.354490323244498</v>
      </c>
      <c r="AL75" s="3">
        <v>126.45089808141999</v>
      </c>
      <c r="AM75" s="3">
        <v>94.1883227816013</v>
      </c>
      <c r="AN75" s="3">
        <v>144.171230611092</v>
      </c>
      <c r="AO75" s="3">
        <v>109.94452198039301</v>
      </c>
      <c r="AP75" s="3">
        <v>199.964780430009</v>
      </c>
      <c r="AQ75" s="3">
        <v>159.893572625714</v>
      </c>
      <c r="AR75" s="3">
        <f t="shared" si="163"/>
        <v>7.4708337240845486</v>
      </c>
      <c r="AS75" s="3">
        <f t="shared" si="163"/>
        <v>3.8390877393593712</v>
      </c>
      <c r="AT75" s="3">
        <f t="shared" si="163"/>
        <v>18.180781415359721</v>
      </c>
      <c r="AU75" s="3">
        <f t="shared" si="163"/>
        <v>5.4689819772572141</v>
      </c>
      <c r="AV75" s="3">
        <f t="shared" si="163"/>
        <v>13.643014103962148</v>
      </c>
      <c r="AW75" s="3">
        <f t="shared" si="163"/>
        <v>3.5931187116943883</v>
      </c>
      <c r="AX75" s="3">
        <f t="shared" si="163"/>
        <v>17.838987297924941</v>
      </c>
      <c r="AY75" s="3">
        <f t="shared" si="163"/>
        <v>-0.79629234365912305</v>
      </c>
      <c r="AZ75" s="3">
        <f t="shared" si="163"/>
        <v>21.765626408041115</v>
      </c>
      <c r="BA75" s="3">
        <f t="shared" si="163"/>
        <v>-2.8963724742911587</v>
      </c>
      <c r="BB75" s="3">
        <f t="shared" si="163"/>
        <v>28.768987791585381</v>
      </c>
      <c r="BC75" s="3">
        <f t="shared" si="163"/>
        <v>-6.653675499811385</v>
      </c>
      <c r="BD75" s="3">
        <f t="shared" si="163"/>
        <v>13.076217466620905</v>
      </c>
      <c r="BE75" s="3">
        <f t="shared" si="163"/>
        <v>5.8153208102577949</v>
      </c>
      <c r="BF75" s="3">
        <f t="shared" si="163"/>
        <v>15.863674348716245</v>
      </c>
      <c r="BG75" s="3">
        <f t="shared" si="163"/>
        <v>11.816229878391351</v>
      </c>
      <c r="BH75" s="3">
        <f t="shared" si="237"/>
        <v>18.086747406059636</v>
      </c>
      <c r="BI75" s="3">
        <f t="shared" si="162"/>
        <v>13.792896053606613</v>
      </c>
      <c r="BJ75" s="3">
        <f t="shared" si="160"/>
        <v>25.086228774047058</v>
      </c>
      <c r="BK75" s="3">
        <f t="shared" si="160"/>
        <v>20.059166087961827</v>
      </c>
      <c r="BM75" s="14">
        <f t="shared" si="325"/>
        <v>7.0904237570904208E-2</v>
      </c>
      <c r="BN75" s="3">
        <f t="shared" si="238"/>
        <v>12.825807569722135</v>
      </c>
      <c r="BO75" s="3">
        <f t="shared" si="238"/>
        <v>4.6540348583082931</v>
      </c>
      <c r="BP75" s="3">
        <f t="shared" si="251"/>
        <v>0.13947887235980128</v>
      </c>
      <c r="BQ75" s="3">
        <f t="shared" si="252"/>
        <v>133.7658177479438</v>
      </c>
      <c r="BR75" s="3">
        <f t="shared" si="253"/>
        <v>2421.1613012377829</v>
      </c>
      <c r="BS75" s="3">
        <f t="shared" si="301"/>
        <v>-1679.5772212630304</v>
      </c>
      <c r="BT75" s="3">
        <f t="shared" si="302"/>
        <v>-30400.347704860855</v>
      </c>
      <c r="BU75" s="3">
        <f t="shared" si="303"/>
        <v>-30.400347704860856</v>
      </c>
      <c r="BW75" s="14">
        <f t="shared" si="326"/>
        <v>7.0904237570904208E-2</v>
      </c>
      <c r="BX75" s="3">
        <f t="shared" si="157"/>
        <v>23.303987544755159</v>
      </c>
      <c r="BY75" s="3">
        <f t="shared" si="157"/>
        <v>-3.7249839217352538</v>
      </c>
      <c r="BZ75" s="3">
        <f t="shared" si="254"/>
        <v>0.23281492440849419</v>
      </c>
      <c r="CA75" s="3">
        <f t="shared" si="255"/>
        <v>223.27882510472224</v>
      </c>
      <c r="CB75" s="3">
        <f t="shared" si="158"/>
        <v>20.474951561381651</v>
      </c>
      <c r="CC75" s="3">
        <f t="shared" si="158"/>
        <v>15.937697983176589</v>
      </c>
      <c r="CD75" s="3">
        <f t="shared" si="256"/>
        <v>0.22988842078301538</v>
      </c>
      <c r="CE75" s="3">
        <f t="shared" si="257"/>
        <v>220.47219106774304</v>
      </c>
      <c r="CF75" s="3">
        <f t="shared" si="258"/>
        <v>221.87550808623263</v>
      </c>
      <c r="CH75" s="3">
        <f t="shared" si="304"/>
        <v>12.39723827925488</v>
      </c>
      <c r="CI75" s="3">
        <f t="shared" si="305"/>
        <v>0.54304396960307277</v>
      </c>
      <c r="CJ75" s="3">
        <f t="shared" si="306"/>
        <v>11.994317501131949</v>
      </c>
      <c r="CK75" s="3">
        <f t="shared" si="307"/>
        <v>12.404116872607013</v>
      </c>
      <c r="CL75" s="3">
        <f t="shared" si="308"/>
        <v>0.40998740091449659</v>
      </c>
      <c r="CM75" s="7">
        <f t="shared" si="259"/>
        <v>12.46729987499495</v>
      </c>
      <c r="CN75" s="7">
        <f t="shared" si="260"/>
        <v>2.2195469567871</v>
      </c>
      <c r="CO75" s="7">
        <f t="shared" si="261"/>
        <v>12.404210887326728</v>
      </c>
      <c r="CP75" s="7">
        <f t="shared" si="262"/>
        <v>7.5718852233208567E-2</v>
      </c>
      <c r="CQ75" s="7">
        <f t="shared" si="309"/>
        <v>2.2952658090203086</v>
      </c>
      <c r="CR75" s="3">
        <f t="shared" si="310"/>
        <v>12.383317970562633</v>
      </c>
      <c r="CS75" s="3">
        <f t="shared" si="311"/>
        <v>1.0146873767015507</v>
      </c>
      <c r="CT75" s="3">
        <f t="shared" si="312"/>
        <v>12.149396110266858</v>
      </c>
      <c r="CU75" s="3">
        <f t="shared" si="313"/>
        <v>12.369265380983492</v>
      </c>
      <c r="CV75" s="3">
        <f t="shared" si="314"/>
        <v>0.24967468208344459</v>
      </c>
      <c r="CW75" s="7">
        <f t="shared" si="263"/>
        <v>12.773700728765521</v>
      </c>
      <c r="CX75" s="7">
        <f t="shared" si="264"/>
        <v>6.0504461253778929</v>
      </c>
      <c r="CY75" s="7">
        <f t="shared" si="265"/>
        <v>12.384168086666897</v>
      </c>
      <c r="CZ75" s="7">
        <f t="shared" si="266"/>
        <v>0.72510338782467598</v>
      </c>
      <c r="DA75" s="7">
        <f t="shared" si="315"/>
        <v>6.7755495132025692</v>
      </c>
      <c r="DB75" s="3">
        <f t="shared" si="267"/>
        <v>4.5354076611114387</v>
      </c>
      <c r="DD75" s="14">
        <f t="shared" si="327"/>
        <v>7.0904237570904208E-2</v>
      </c>
      <c r="DE75" s="3">
        <f t="shared" si="239"/>
        <v>-10.709947691275172</v>
      </c>
      <c r="DF75" s="3">
        <f t="shared" si="239"/>
        <v>-1.6298942378978429</v>
      </c>
      <c r="DG75" s="3">
        <f t="shared" si="240"/>
        <v>4.1959731939627929</v>
      </c>
      <c r="DH75" s="3">
        <f t="shared" si="240"/>
        <v>-4.3894110553535111</v>
      </c>
      <c r="DI75" s="3">
        <f t="shared" si="268"/>
        <v>10.833260579187735</v>
      </c>
      <c r="DJ75" s="3">
        <f t="shared" si="269"/>
        <v>6.0723241396778178</v>
      </c>
      <c r="DK75" s="3">
        <f t="shared" si="270"/>
        <v>15.15920217237022</v>
      </c>
      <c r="DL75" s="3">
        <f t="shared" si="271"/>
        <v>-0.57437845013292876</v>
      </c>
      <c r="DM75" s="3">
        <f t="shared" si="272"/>
        <v>125.05611629083101</v>
      </c>
      <c r="DN75" s="3">
        <f t="shared" si="241"/>
        <v>-10.709947691275172</v>
      </c>
      <c r="DO75" s="3">
        <f t="shared" si="241"/>
        <v>-1.6298942378978429</v>
      </c>
      <c r="DP75" s="3">
        <f t="shared" si="242"/>
        <v>2.7874568820953396</v>
      </c>
      <c r="DQ75" s="3">
        <f t="shared" si="242"/>
        <v>6.0009090681335557</v>
      </c>
      <c r="DR75" s="3">
        <f t="shared" si="273"/>
        <v>10.833260579187735</v>
      </c>
      <c r="DS75" s="3">
        <f t="shared" si="274"/>
        <v>6.6167080571495829</v>
      </c>
      <c r="DT75" s="3">
        <f t="shared" si="275"/>
        <v>15.505131064024674</v>
      </c>
      <c r="DU75" s="3">
        <f t="shared" si="276"/>
        <v>-0.55293074179697299</v>
      </c>
      <c r="DV75" s="3">
        <f t="shared" si="277"/>
        <v>123.56830736054346</v>
      </c>
      <c r="DW75" s="3">
        <f t="shared" si="278"/>
        <v>124.31221182568723</v>
      </c>
      <c r="DX75" s="3">
        <f t="shared" si="316"/>
        <v>126.23835944999861</v>
      </c>
      <c r="DY75" s="3">
        <f t="shared" si="243"/>
        <v>4.1959731939627929</v>
      </c>
      <c r="DZ75" s="3">
        <f t="shared" si="243"/>
        <v>-4.3894110553535111</v>
      </c>
      <c r="EA75" s="3">
        <f t="shared" si="243"/>
        <v>3.9266391101161737</v>
      </c>
      <c r="EB75" s="3">
        <f t="shared" si="243"/>
        <v>-2.1000801306320356</v>
      </c>
      <c r="EC75" s="3">
        <f t="shared" si="279"/>
        <v>6.0723241396778178</v>
      </c>
      <c r="ED75" s="3">
        <f t="shared" si="247"/>
        <v>4.4529575852650343</v>
      </c>
      <c r="EE75" s="3">
        <f t="shared" si="280"/>
        <v>2.3051197217514718</v>
      </c>
      <c r="EF75" s="3">
        <f t="shared" si="281"/>
        <v>0.95023578741102077</v>
      </c>
      <c r="EG75" s="3">
        <f t="shared" si="282"/>
        <v>18.151557099355937</v>
      </c>
      <c r="EH75" s="3">
        <f t="shared" si="244"/>
        <v>2.7874568820953396</v>
      </c>
      <c r="EI75" s="3">
        <f t="shared" si="244"/>
        <v>6.0009090681335557</v>
      </c>
      <c r="EJ75" s="3">
        <f t="shared" si="244"/>
        <v>2.2230730573433917</v>
      </c>
      <c r="EK75" s="3">
        <f t="shared" si="244"/>
        <v>1.9766661752152626</v>
      </c>
      <c r="EL75" s="3">
        <f t="shared" si="283"/>
        <v>6.6167080571495829</v>
      </c>
      <c r="EM75" s="3">
        <f t="shared" si="248"/>
        <v>2.974771081365124</v>
      </c>
      <c r="EN75" s="3">
        <f t="shared" si="284"/>
        <v>4.0636264546393814</v>
      </c>
      <c r="EO75" s="3">
        <f t="shared" si="285"/>
        <v>0.91745863518461079</v>
      </c>
      <c r="EP75" s="3">
        <f t="shared" si="286"/>
        <v>23.442665287930446</v>
      </c>
      <c r="EQ75" s="3">
        <f t="shared" si="287"/>
        <v>20.79711119364319</v>
      </c>
      <c r="ER75" s="3">
        <f t="shared" si="317"/>
        <v>1379.0952626660523</v>
      </c>
      <c r="ES75" s="3">
        <f t="shared" si="245"/>
        <v>3.9266391101161737</v>
      </c>
      <c r="ET75" s="3">
        <f t="shared" si="245"/>
        <v>-2.1000801306320356</v>
      </c>
      <c r="EU75" s="3">
        <f t="shared" si="245"/>
        <v>7.0033613835442665</v>
      </c>
      <c r="EV75" s="3">
        <f t="shared" si="245"/>
        <v>-3.7573030255202262</v>
      </c>
      <c r="EW75" s="3">
        <f t="shared" si="288"/>
        <v>4.4529575852650343</v>
      </c>
      <c r="EX75" s="3">
        <f t="shared" si="249"/>
        <v>7.9476032043693845</v>
      </c>
      <c r="EY75" s="3">
        <f t="shared" si="289"/>
        <v>3.4946541561576772</v>
      </c>
      <c r="EZ75" s="3">
        <f t="shared" si="290"/>
        <v>0.99999915700124764</v>
      </c>
      <c r="FA75" s="3">
        <f t="shared" si="291"/>
        <v>7.4396263966903242E-2</v>
      </c>
      <c r="FB75" s="3">
        <f t="shared" si="246"/>
        <v>2.2230730573433917</v>
      </c>
      <c r="FC75" s="3">
        <f t="shared" si="246"/>
        <v>1.9766661752152626</v>
      </c>
      <c r="FD75" s="3">
        <f t="shared" si="246"/>
        <v>6.9994813679874213</v>
      </c>
      <c r="FE75" s="3">
        <f t="shared" si="246"/>
        <v>6.2662700343552142</v>
      </c>
      <c r="FF75" s="3">
        <f t="shared" si="292"/>
        <v>2.974771081365124</v>
      </c>
      <c r="FG75" s="3">
        <f t="shared" si="250"/>
        <v>9.3946197136585123</v>
      </c>
      <c r="FH75" s="3">
        <f t="shared" si="293"/>
        <v>6.4198736450445599</v>
      </c>
      <c r="FI75" s="3">
        <f t="shared" si="294"/>
        <v>0.99999425414924459</v>
      </c>
      <c r="FJ75" s="3">
        <f t="shared" si="295"/>
        <v>0.19422941800688523</v>
      </c>
      <c r="FK75" s="3">
        <f t="shared" si="296"/>
        <v>0.13431284098689422</v>
      </c>
      <c r="FL75" s="3">
        <f t="shared" si="318"/>
        <v>-87.494222210349363</v>
      </c>
      <c r="FN75" s="14">
        <f t="shared" si="328"/>
        <v>7.0904237570904208E-2</v>
      </c>
      <c r="FO75" s="3">
        <f t="shared" si="165"/>
        <v>23.303987544755159</v>
      </c>
      <c r="FP75" s="3">
        <f t="shared" si="166"/>
        <v>-3.7249839217352538</v>
      </c>
      <c r="FQ75" s="3">
        <f t="shared" si="297"/>
        <v>5.0571334664621119</v>
      </c>
      <c r="FR75" s="3">
        <f t="shared" si="298"/>
        <v>0.25372334147701459</v>
      </c>
      <c r="FS75" s="3">
        <f t="shared" si="167"/>
        <v>-0.13913546705970248</v>
      </c>
      <c r="FT75" s="3">
        <f t="shared" si="168"/>
        <v>0.18666577306354615</v>
      </c>
      <c r="FU75" s="3">
        <f t="shared" si="169"/>
        <v>5.0634942906673999</v>
      </c>
      <c r="FV75" s="3">
        <f t="shared" si="170"/>
        <v>0.23281492440849419</v>
      </c>
      <c r="FW75" s="3">
        <f t="shared" si="171"/>
        <v>5.1967016026481128</v>
      </c>
      <c r="FX75" s="3">
        <f t="shared" si="172"/>
        <v>-0.55669613922512606</v>
      </c>
      <c r="FY75" s="3">
        <f t="shared" si="319"/>
        <v>123.82762027960494</v>
      </c>
      <c r="FZ75" s="3">
        <f t="shared" si="173"/>
        <v>20.474951561381651</v>
      </c>
      <c r="GA75" s="3">
        <f t="shared" si="174"/>
        <v>15.937697983176589</v>
      </c>
      <c r="GB75" s="3">
        <f t="shared" si="175"/>
        <v>5.0571334664621119</v>
      </c>
      <c r="GC75" s="3">
        <f t="shared" si="176"/>
        <v>0.25372334147701459</v>
      </c>
      <c r="GD75" s="3">
        <f t="shared" si="177"/>
        <v>4.8251458787404999E-2</v>
      </c>
      <c r="GE75" s="3">
        <f t="shared" si="178"/>
        <v>-0.22476761940946055</v>
      </c>
      <c r="GF75" s="3">
        <f t="shared" si="179"/>
        <v>5.0634942906673999</v>
      </c>
      <c r="GG75" s="3">
        <f t="shared" si="180"/>
        <v>0.22988842078301538</v>
      </c>
      <c r="GH75" s="3">
        <f t="shared" si="181"/>
        <v>5.0316848635876896</v>
      </c>
      <c r="GI75" s="3">
        <f t="shared" si="182"/>
        <v>0.1606349295801372</v>
      </c>
      <c r="GJ75" s="3">
        <f t="shared" si="320"/>
        <v>80.756248285543393</v>
      </c>
      <c r="GL75" s="3">
        <f t="shared" si="183"/>
        <v>0.25372334147701459</v>
      </c>
      <c r="GM75" s="3">
        <f t="shared" si="184"/>
        <v>-5.0571334664621119</v>
      </c>
      <c r="GN75" s="3">
        <f t="shared" si="185"/>
        <v>-0.13913546705970248</v>
      </c>
      <c r="GO75" s="3">
        <f t="shared" si="186"/>
        <v>0.18666577306354615</v>
      </c>
      <c r="GP75" s="3">
        <f t="shared" si="187"/>
        <v>5.0634942906673999</v>
      </c>
      <c r="GQ75" s="3">
        <f t="shared" si="188"/>
        <v>0.23281492440849419</v>
      </c>
      <c r="GR75" s="3">
        <f t="shared" si="189"/>
        <v>5.2584948899751494</v>
      </c>
      <c r="GS75" s="3">
        <f t="shared" si="190"/>
        <v>-0.83071620218450193</v>
      </c>
      <c r="GT75" s="3">
        <f t="shared" si="321"/>
        <v>56.17237972039527</v>
      </c>
      <c r="GU75" s="3">
        <f t="shared" si="191"/>
        <v>-0.25372334147701459</v>
      </c>
      <c r="GV75" s="3">
        <f t="shared" si="192"/>
        <v>5.0571334664621119</v>
      </c>
      <c r="GW75" s="3">
        <f t="shared" si="193"/>
        <v>4.8251458787404999E-2</v>
      </c>
      <c r="GX75" s="3">
        <f t="shared" si="194"/>
        <v>-0.22476761940946055</v>
      </c>
      <c r="GY75" s="3">
        <f t="shared" si="195"/>
        <v>5.0634942906673999</v>
      </c>
      <c r="GZ75" s="3">
        <f t="shared" si="196"/>
        <v>0.22988842078301538</v>
      </c>
      <c r="HA75" s="3">
        <f t="shared" si="197"/>
        <v>5.2905262366730614</v>
      </c>
      <c r="HB75" s="3">
        <f t="shared" si="198"/>
        <v>-0.98701389017519936</v>
      </c>
      <c r="HC75" s="3">
        <f t="shared" si="322"/>
        <v>80.756248285542739</v>
      </c>
      <c r="HE75" s="3">
        <f t="shared" si="164"/>
        <v>123.82762027960494</v>
      </c>
      <c r="HF75" s="3">
        <f t="shared" si="199"/>
        <v>80.756248285543393</v>
      </c>
      <c r="HG75" s="3">
        <f t="shared" si="323"/>
        <v>102.29193428257418</v>
      </c>
      <c r="HH75" s="3">
        <f t="shared" si="324"/>
        <v>-0.21289284220981375</v>
      </c>
      <c r="HJ75" s="3">
        <f t="shared" si="299"/>
        <v>-5.0571334664621119</v>
      </c>
      <c r="HK75" s="3">
        <f t="shared" si="300"/>
        <v>-0.25372334147701459</v>
      </c>
      <c r="HL75" s="3">
        <f t="shared" si="200"/>
        <v>10.93000049366044</v>
      </c>
      <c r="HM75" s="3">
        <f t="shared" si="201"/>
        <v>-5.8573831561522622</v>
      </c>
      <c r="HN75" s="3">
        <f t="shared" si="202"/>
        <v>5.0634942906673999</v>
      </c>
      <c r="HO75" s="3">
        <f t="shared" si="203"/>
        <v>12.400558383774245</v>
      </c>
      <c r="HP75" s="3">
        <f t="shared" si="204"/>
        <v>16.94076313444911</v>
      </c>
      <c r="HQ75" s="3">
        <f t="shared" si="205"/>
        <v>-0.8566361256322873</v>
      </c>
      <c r="HR75" s="3">
        <f t="shared" si="206"/>
        <v>148.94095966420394</v>
      </c>
      <c r="HS75" s="3">
        <f t="shared" si="207"/>
        <v>-5.0571334664621119</v>
      </c>
      <c r="HT75" s="3">
        <f t="shared" si="208"/>
        <v>-0.25372334147701459</v>
      </c>
      <c r="HU75" s="3">
        <f t="shared" si="209"/>
        <v>9.2225544253308129</v>
      </c>
      <c r="HV75" s="3">
        <f t="shared" si="210"/>
        <v>8.2429362095704768</v>
      </c>
      <c r="HW75" s="3">
        <f t="shared" si="211"/>
        <v>5.0634942906673999</v>
      </c>
      <c r="HX75" s="3">
        <f t="shared" si="212"/>
        <v>12.369377813101071</v>
      </c>
      <c r="HY75" s="3">
        <f t="shared" si="213"/>
        <v>16.616338640429305</v>
      </c>
      <c r="HZ75" s="3">
        <f t="shared" si="214"/>
        <v>-0.7780511689432873</v>
      </c>
      <c r="IA75" s="3">
        <f t="shared" si="215"/>
        <v>141.08248696814343</v>
      </c>
      <c r="IB75" s="3">
        <f t="shared" si="216"/>
        <v>145.01172331617369</v>
      </c>
      <c r="IC75" s="3">
        <f t="shared" si="217"/>
        <v>0.57340881726379744</v>
      </c>
      <c r="ID75" s="3">
        <f t="shared" si="218"/>
        <v>10.93000049366044</v>
      </c>
      <c r="IE75" s="3">
        <f t="shared" si="219"/>
        <v>-5.8573831561522622</v>
      </c>
      <c r="IF75" s="3">
        <f t="shared" si="220"/>
        <v>-0.13913546705970248</v>
      </c>
      <c r="IG75" s="3">
        <f t="shared" si="221"/>
        <v>0.18666577306354615</v>
      </c>
      <c r="IH75" s="3">
        <f t="shared" si="222"/>
        <v>12.400558383774245</v>
      </c>
      <c r="II75" s="3">
        <f t="shared" si="223"/>
        <v>0.23281492440849419</v>
      </c>
      <c r="IJ75" s="3">
        <f t="shared" si="224"/>
        <v>12.6117523911494</v>
      </c>
      <c r="IK75" s="3">
        <f t="shared" si="225"/>
        <v>-0.90547001397981697</v>
      </c>
      <c r="IL75" s="3">
        <f t="shared" si="226"/>
        <v>154.88666061540115</v>
      </c>
      <c r="IM75" s="3">
        <f t="shared" si="227"/>
        <v>9.2225544253308129</v>
      </c>
      <c r="IN75" s="3">
        <f t="shared" si="228"/>
        <v>8.2429362095704768</v>
      </c>
      <c r="IO75" s="3">
        <f t="shared" si="229"/>
        <v>4.8251458787404999E-2</v>
      </c>
      <c r="IP75" s="3">
        <f t="shared" si="230"/>
        <v>-0.22476761940946055</v>
      </c>
      <c r="IQ75" s="3">
        <f t="shared" si="231"/>
        <v>12.369377813101071</v>
      </c>
      <c r="IR75" s="3">
        <f t="shared" si="232"/>
        <v>0.22988842078301538</v>
      </c>
      <c r="IS75" s="3">
        <f t="shared" si="233"/>
        <v>12.48478446178582</v>
      </c>
      <c r="IT75" s="3">
        <f t="shared" si="234"/>
        <v>-0.49506082547212493</v>
      </c>
      <c r="IU75" s="3">
        <f t="shared" si="235"/>
        <v>119.67376131739974</v>
      </c>
      <c r="IV75" s="3">
        <f t="shared" si="236"/>
        <v>137.28021096640043</v>
      </c>
    </row>
    <row r="76" spans="3:256">
      <c r="C76" s="2">
        <v>70</v>
      </c>
      <c r="D76" s="3">
        <v>58.659043660000002</v>
      </c>
      <c r="E76" s="3">
        <v>30.873180869999999</v>
      </c>
      <c r="F76" s="3">
        <v>143.981289</v>
      </c>
      <c r="G76" s="3">
        <v>43.78378378</v>
      </c>
      <c r="H76" s="3">
        <v>107.9603087</v>
      </c>
      <c r="I76" s="3">
        <v>28.776185229999999</v>
      </c>
      <c r="J76" s="3">
        <v>140.9040794</v>
      </c>
      <c r="K76" s="3">
        <v>-5.7552370450000003</v>
      </c>
      <c r="L76" s="3">
        <v>173.84785009999999</v>
      </c>
      <c r="M76" s="3">
        <v>-23.61631753</v>
      </c>
      <c r="N76" s="3">
        <v>227.79793330907</v>
      </c>
      <c r="O76" s="3">
        <v>-52.866362618786901</v>
      </c>
      <c r="P76" s="3">
        <v>102.80044100000001</v>
      </c>
      <c r="Q76" s="3">
        <v>46.637265710000001</v>
      </c>
      <c r="R76" s="3">
        <v>124.6306505</v>
      </c>
      <c r="S76" s="3">
        <v>92.679162070000004</v>
      </c>
      <c r="T76" s="3">
        <v>143.68246970000001</v>
      </c>
      <c r="U76" s="3">
        <v>108.952591</v>
      </c>
      <c r="V76" s="3">
        <v>199.78850189355299</v>
      </c>
      <c r="W76" s="3">
        <v>156.87649358700801</v>
      </c>
      <c r="X76" s="3">
        <v>58.625847855249901</v>
      </c>
      <c r="Y76" s="3">
        <v>30.330848459665301</v>
      </c>
      <c r="Z76" s="3">
        <v>143.69614161846999</v>
      </c>
      <c r="AA76" s="3">
        <v>43.672432225134997</v>
      </c>
      <c r="AB76" s="3">
        <v>107.780150058591</v>
      </c>
      <c r="AC76" s="3">
        <v>28.580900373742899</v>
      </c>
      <c r="AD76" s="3">
        <v>140.84411711580699</v>
      </c>
      <c r="AE76" s="3">
        <v>-5.5518215663788801</v>
      </c>
      <c r="AF76" s="3">
        <v>173.005668976175</v>
      </c>
      <c r="AG76" s="3">
        <v>-22.288009051868201</v>
      </c>
      <c r="AH76" s="3">
        <v>228.58206440734901</v>
      </c>
      <c r="AI76" s="3">
        <v>-51.1391554235109</v>
      </c>
      <c r="AJ76" s="3">
        <v>103.38127728795</v>
      </c>
      <c r="AK76" s="3">
        <v>46.318796200452503</v>
      </c>
      <c r="AL76" s="3">
        <v>125.447981731558</v>
      </c>
      <c r="AM76" s="3">
        <v>94.085915352077805</v>
      </c>
      <c r="AN76" s="3">
        <v>144.08131191404701</v>
      </c>
      <c r="AO76" s="3">
        <v>109.13615724298199</v>
      </c>
      <c r="AP76" s="3">
        <v>202.10532045163399</v>
      </c>
      <c r="AQ76" s="3">
        <v>156.093547531892</v>
      </c>
      <c r="AR76" s="3">
        <f t="shared" si="163"/>
        <v>7.3548023217220742</v>
      </c>
      <c r="AS76" s="3">
        <f t="shared" si="163"/>
        <v>3.8051030873231175</v>
      </c>
      <c r="AT76" s="3">
        <f t="shared" si="163"/>
        <v>18.027145954587443</v>
      </c>
      <c r="AU76" s="3">
        <f t="shared" si="163"/>
        <v>5.478847942936989</v>
      </c>
      <c r="AV76" s="3">
        <f t="shared" si="163"/>
        <v>13.521368592292228</v>
      </c>
      <c r="AW76" s="3">
        <f t="shared" si="163"/>
        <v>3.5855664372602796</v>
      </c>
      <c r="AX76" s="3">
        <f t="shared" si="163"/>
        <v>17.669350251818503</v>
      </c>
      <c r="AY76" s="3">
        <f t="shared" si="163"/>
        <v>-0.69649398072685698</v>
      </c>
      <c r="AZ76" s="3">
        <f t="shared" si="163"/>
        <v>21.70412100476101</v>
      </c>
      <c r="BA76" s="3">
        <f t="shared" si="163"/>
        <v>-2.7961028576674751</v>
      </c>
      <c r="BB76" s="3">
        <f t="shared" si="163"/>
        <v>28.676359652112854</v>
      </c>
      <c r="BC76" s="3">
        <f t="shared" si="163"/>
        <v>-6.4155725298574566</v>
      </c>
      <c r="BD76" s="3">
        <f t="shared" si="163"/>
        <v>12.969515768835393</v>
      </c>
      <c r="BE76" s="3">
        <f t="shared" si="163"/>
        <v>5.8108428670503791</v>
      </c>
      <c r="BF76" s="3">
        <f t="shared" si="163"/>
        <v>15.737855247273647</v>
      </c>
      <c r="BG76" s="3">
        <f t="shared" si="163"/>
        <v>11.803382534975855</v>
      </c>
      <c r="BH76" s="3">
        <f t="shared" si="237"/>
        <v>18.075466814546051</v>
      </c>
      <c r="BI76" s="3">
        <f t="shared" si="162"/>
        <v>13.69148408149854</v>
      </c>
      <c r="BJ76" s="3">
        <f t="shared" si="160"/>
        <v>25.354766446366224</v>
      </c>
      <c r="BK76" s="3">
        <f t="shared" si="160"/>
        <v>19.582440643382327</v>
      </c>
      <c r="BM76" s="14">
        <f t="shared" si="325"/>
        <v>7.1946946946946921E-2</v>
      </c>
      <c r="BN76" s="3">
        <f t="shared" si="238"/>
        <v>12.690974138154758</v>
      </c>
      <c r="BO76" s="3">
        <f t="shared" si="238"/>
        <v>4.6419755151300528</v>
      </c>
      <c r="BP76" s="3">
        <f t="shared" si="251"/>
        <v>0.13537164409921792</v>
      </c>
      <c r="BQ76" s="3">
        <f t="shared" si="252"/>
        <v>129.82682155691396</v>
      </c>
      <c r="BR76" s="3">
        <f t="shared" si="253"/>
        <v>2349.8654701801429</v>
      </c>
      <c r="BS76" s="3">
        <f t="shared" si="301"/>
        <v>-3777.6549070452611</v>
      </c>
      <c r="BT76" s="3">
        <f t="shared" si="302"/>
        <v>-68375.553817519234</v>
      </c>
      <c r="BU76" s="3">
        <f t="shared" si="303"/>
        <v>-68.375553817519233</v>
      </c>
      <c r="BW76" s="14">
        <f t="shared" si="326"/>
        <v>7.1946946946946921E-2</v>
      </c>
      <c r="BX76" s="3">
        <f t="shared" ref="BX76:BY77" si="329">AVERAGE(AX76,BB76)</f>
        <v>23.172854951965679</v>
      </c>
      <c r="BY76" s="3">
        <f t="shared" si="329"/>
        <v>-3.556033255292157</v>
      </c>
      <c r="BZ76" s="3">
        <f t="shared" si="254"/>
        <v>0.21386931660071842</v>
      </c>
      <c r="CA76" s="3">
        <f t="shared" si="255"/>
        <v>205.10922939275298</v>
      </c>
      <c r="CB76" s="3">
        <f t="shared" ref="CB76:CC77" si="330">AVERAGE(BF76,BJ76)</f>
        <v>20.546310846819935</v>
      </c>
      <c r="CC76" s="3">
        <f t="shared" si="330"/>
        <v>15.69291158917909</v>
      </c>
      <c r="CD76" s="3">
        <f t="shared" si="256"/>
        <v>0.25497554060058641</v>
      </c>
      <c r="CE76" s="3">
        <f t="shared" si="257"/>
        <v>244.53174245758638</v>
      </c>
      <c r="CF76" s="3">
        <f t="shared" si="258"/>
        <v>224.82048592516969</v>
      </c>
      <c r="CH76" s="3">
        <f t="shared" si="304"/>
        <v>12.400558383774245</v>
      </c>
      <c r="CI76" s="3">
        <f t="shared" si="305"/>
        <v>0.4983608532660424</v>
      </c>
      <c r="CJ76" s="3">
        <f t="shared" si="306"/>
        <v>12.023182986562611</v>
      </c>
      <c r="CK76" s="3">
        <f t="shared" si="307"/>
        <v>12.408212714693148</v>
      </c>
      <c r="CL76" s="3">
        <f t="shared" si="308"/>
        <v>0.386354257026162</v>
      </c>
      <c r="CM76" s="7">
        <f t="shared" si="259"/>
        <v>12.461051111801449</v>
      </c>
      <c r="CN76" s="7">
        <f t="shared" si="260"/>
        <v>1.9870784739911371</v>
      </c>
      <c r="CO76" s="7">
        <f t="shared" si="261"/>
        <v>12.408874979140961</v>
      </c>
      <c r="CP76" s="7">
        <f t="shared" si="262"/>
        <v>0.19520907505703489</v>
      </c>
      <c r="CQ76" s="7">
        <f t="shared" si="309"/>
        <v>2.1822875490481719</v>
      </c>
      <c r="CR76" s="3">
        <f t="shared" si="310"/>
        <v>12.369377813101071</v>
      </c>
      <c r="CS76" s="3">
        <f t="shared" si="311"/>
        <v>1.1410099545698489</v>
      </c>
      <c r="CT76" s="3">
        <f t="shared" si="312"/>
        <v>12.189294794953373</v>
      </c>
      <c r="CU76" s="3">
        <f t="shared" si="313"/>
        <v>12.397989628508228</v>
      </c>
      <c r="CV76" s="3">
        <f t="shared" si="314"/>
        <v>0.25234106714268784</v>
      </c>
      <c r="CW76" s="7">
        <f t="shared" si="263"/>
        <v>12.849841281312147</v>
      </c>
      <c r="CX76" s="7">
        <f t="shared" si="264"/>
        <v>6.9101509723171217</v>
      </c>
      <c r="CY76" s="7">
        <f t="shared" si="265"/>
        <v>12.419812745302144</v>
      </c>
      <c r="CZ76" s="7">
        <f t="shared" si="266"/>
        <v>0.87190357661760431</v>
      </c>
      <c r="DA76" s="7">
        <f t="shared" si="315"/>
        <v>7.7820545489347257</v>
      </c>
      <c r="DB76" s="3">
        <f t="shared" si="267"/>
        <v>4.9821710489914484</v>
      </c>
      <c r="DD76" s="14">
        <f t="shared" si="327"/>
        <v>7.1946946946946921E-2</v>
      </c>
      <c r="DE76" s="3">
        <f t="shared" si="239"/>
        <v>-10.672343632865369</v>
      </c>
      <c r="DF76" s="3">
        <f t="shared" si="239"/>
        <v>-1.6737448556138714</v>
      </c>
      <c r="DG76" s="3">
        <f t="shared" si="240"/>
        <v>4.1479816595262751</v>
      </c>
      <c r="DH76" s="3">
        <f t="shared" si="240"/>
        <v>-4.2820604179871369</v>
      </c>
      <c r="DI76" s="3">
        <f t="shared" si="268"/>
        <v>10.802793178602277</v>
      </c>
      <c r="DJ76" s="3">
        <f t="shared" si="269"/>
        <v>5.9616938256722412</v>
      </c>
      <c r="DK76" s="3">
        <f t="shared" si="270"/>
        <v>15.04810127043349</v>
      </c>
      <c r="DL76" s="3">
        <f t="shared" si="271"/>
        <v>-0.57608559408140458</v>
      </c>
      <c r="DM76" s="3">
        <f t="shared" si="272"/>
        <v>125.17569251086361</v>
      </c>
      <c r="DN76" s="3">
        <f t="shared" si="241"/>
        <v>-10.672343632865369</v>
      </c>
      <c r="DO76" s="3">
        <f t="shared" si="241"/>
        <v>-1.6737448556138714</v>
      </c>
      <c r="DP76" s="3">
        <f t="shared" si="242"/>
        <v>2.7683394784382536</v>
      </c>
      <c r="DQ76" s="3">
        <f t="shared" si="242"/>
        <v>5.9925396679254757</v>
      </c>
      <c r="DR76" s="3">
        <f t="shared" si="273"/>
        <v>10.802793178602277</v>
      </c>
      <c r="DS76" s="3">
        <f t="shared" si="274"/>
        <v>6.6010783315713013</v>
      </c>
      <c r="DT76" s="3">
        <f t="shared" si="275"/>
        <v>15.473328048430348</v>
      </c>
      <c r="DU76" s="3">
        <f t="shared" si="276"/>
        <v>-0.55496572775413233</v>
      </c>
      <c r="DV76" s="3">
        <f t="shared" si="277"/>
        <v>123.70835422695583</v>
      </c>
      <c r="DW76" s="3">
        <f t="shared" si="278"/>
        <v>124.44202336890973</v>
      </c>
      <c r="DX76" s="3">
        <f t="shared" si="316"/>
        <v>124.49446241210808</v>
      </c>
      <c r="DY76" s="3">
        <f t="shared" si="243"/>
        <v>4.1479816595262751</v>
      </c>
      <c r="DZ76" s="3">
        <f t="shared" si="243"/>
        <v>-4.2820604179871369</v>
      </c>
      <c r="EA76" s="3">
        <f t="shared" si="243"/>
        <v>4.0347707529425065</v>
      </c>
      <c r="EB76" s="3">
        <f t="shared" si="243"/>
        <v>-2.0996088769406183</v>
      </c>
      <c r="EC76" s="3">
        <f t="shared" si="279"/>
        <v>5.9616938256722412</v>
      </c>
      <c r="ED76" s="3">
        <f t="shared" si="247"/>
        <v>4.5483769044493316</v>
      </c>
      <c r="EE76" s="3">
        <f t="shared" si="280"/>
        <v>2.1853858786003544</v>
      </c>
      <c r="EF76" s="3">
        <f t="shared" si="281"/>
        <v>0.94876745108871441</v>
      </c>
      <c r="EG76" s="3">
        <f t="shared" si="282"/>
        <v>18.419695449584179</v>
      </c>
      <c r="EH76" s="3">
        <f t="shared" si="244"/>
        <v>2.7683394784382536</v>
      </c>
      <c r="EI76" s="3">
        <f t="shared" si="244"/>
        <v>5.9925396679254757</v>
      </c>
      <c r="EJ76" s="3">
        <f t="shared" si="244"/>
        <v>2.337611567272404</v>
      </c>
      <c r="EK76" s="3">
        <f t="shared" si="244"/>
        <v>1.8881015465226856</v>
      </c>
      <c r="EL76" s="3">
        <f t="shared" si="283"/>
        <v>6.6010783315713013</v>
      </c>
      <c r="EM76" s="3">
        <f t="shared" si="248"/>
        <v>3.0048885652261883</v>
      </c>
      <c r="EN76" s="3">
        <f t="shared" si="284"/>
        <v>4.126976959698438</v>
      </c>
      <c r="EO76" s="3">
        <f t="shared" si="285"/>
        <v>0.89666615414299322</v>
      </c>
      <c r="EP76" s="3">
        <f t="shared" si="286"/>
        <v>26.276749464680286</v>
      </c>
      <c r="EQ76" s="3">
        <f t="shared" si="287"/>
        <v>22.348222457132231</v>
      </c>
      <c r="ER76" s="3">
        <f t="shared" si="317"/>
        <v>1487.5777461365296</v>
      </c>
      <c r="ES76" s="3">
        <f t="shared" si="245"/>
        <v>4.0347707529425065</v>
      </c>
      <c r="ET76" s="3">
        <f t="shared" si="245"/>
        <v>-2.0996088769406183</v>
      </c>
      <c r="EU76" s="3">
        <f t="shared" si="245"/>
        <v>6.9722386473518441</v>
      </c>
      <c r="EV76" s="3">
        <f t="shared" si="245"/>
        <v>-3.6194696721899815</v>
      </c>
      <c r="EW76" s="3">
        <f t="shared" si="288"/>
        <v>4.5483769044493316</v>
      </c>
      <c r="EX76" s="3">
        <f t="shared" si="249"/>
        <v>7.8557413694399152</v>
      </c>
      <c r="EY76" s="3">
        <f t="shared" si="289"/>
        <v>3.3073697204306707</v>
      </c>
      <c r="EZ76" s="3">
        <f t="shared" si="290"/>
        <v>0.99999951353917971</v>
      </c>
      <c r="FA76" s="3">
        <f t="shared" si="291"/>
        <v>5.6514720195085792E-2</v>
      </c>
      <c r="FB76" s="3">
        <f t="shared" si="246"/>
        <v>2.337611567272404</v>
      </c>
      <c r="FC76" s="3">
        <f t="shared" si="246"/>
        <v>1.8881015465226856</v>
      </c>
      <c r="FD76" s="3">
        <f t="shared" si="246"/>
        <v>7.279299631820173</v>
      </c>
      <c r="FE76" s="3">
        <f t="shared" si="246"/>
        <v>5.8909565618837867</v>
      </c>
      <c r="FF76" s="3">
        <f t="shared" si="292"/>
        <v>3.0048885652261883</v>
      </c>
      <c r="FG76" s="3">
        <f t="shared" si="250"/>
        <v>9.3643778407227334</v>
      </c>
      <c r="FH76" s="3">
        <f t="shared" si="293"/>
        <v>6.3594912690635397</v>
      </c>
      <c r="FI76" s="3">
        <f t="shared" si="294"/>
        <v>0.99999954944704472</v>
      </c>
      <c r="FJ76" s="3">
        <f t="shared" si="295"/>
        <v>5.4388936626300878E-2</v>
      </c>
      <c r="FK76" s="3">
        <f t="shared" si="296"/>
        <v>5.5451828410693335E-2</v>
      </c>
      <c r="FL76" s="3">
        <f t="shared" si="318"/>
        <v>-75.630865501079683</v>
      </c>
      <c r="FN76" s="14">
        <f t="shared" si="328"/>
        <v>7.1946946946946921E-2</v>
      </c>
      <c r="FO76" s="3">
        <f t="shared" si="165"/>
        <v>23.172854951965679</v>
      </c>
      <c r="FP76" s="3">
        <f t="shared" si="166"/>
        <v>-3.556033255292157</v>
      </c>
      <c r="FQ76" s="3">
        <f t="shared" si="297"/>
        <v>5.0571334664621119</v>
      </c>
      <c r="FR76" s="3">
        <f t="shared" si="298"/>
        <v>0.25372334147701459</v>
      </c>
      <c r="FS76" s="3">
        <f t="shared" si="167"/>
        <v>-0.13113259278948064</v>
      </c>
      <c r="FT76" s="3">
        <f t="shared" si="168"/>
        <v>0.16895066644309686</v>
      </c>
      <c r="FU76" s="3">
        <f t="shared" si="169"/>
        <v>5.0634942906673999</v>
      </c>
      <c r="FV76" s="3">
        <f t="shared" si="170"/>
        <v>0.21386931660071842</v>
      </c>
      <c r="FW76" s="3">
        <f t="shared" si="171"/>
        <v>5.1889585764404069</v>
      </c>
      <c r="FX76" s="3">
        <f t="shared" si="172"/>
        <v>-0.57278914671948611</v>
      </c>
      <c r="FY76" s="3">
        <f t="shared" si="319"/>
        <v>124.94495135272109</v>
      </c>
      <c r="FZ76" s="3">
        <f t="shared" si="173"/>
        <v>20.546310846819935</v>
      </c>
      <c r="GA76" s="3">
        <f t="shared" si="174"/>
        <v>15.69291158917909</v>
      </c>
      <c r="GB76" s="3">
        <f t="shared" si="175"/>
        <v>5.0571334664621119</v>
      </c>
      <c r="GC76" s="3">
        <f t="shared" si="176"/>
        <v>0.25372334147701459</v>
      </c>
      <c r="GD76" s="3">
        <f t="shared" si="177"/>
        <v>7.1359285438283848E-2</v>
      </c>
      <c r="GE76" s="3">
        <f t="shared" si="178"/>
        <v>-0.24478639399749902</v>
      </c>
      <c r="GF76" s="3">
        <f t="shared" si="179"/>
        <v>5.0634942906673999</v>
      </c>
      <c r="GG76" s="3">
        <f t="shared" si="180"/>
        <v>0.25497554060058641</v>
      </c>
      <c r="GH76" s="3">
        <f t="shared" si="181"/>
        <v>5.0106343052079438</v>
      </c>
      <c r="GI76" s="3">
        <f t="shared" si="182"/>
        <v>0.23140965092059701</v>
      </c>
      <c r="GJ76" s="3">
        <f t="shared" si="320"/>
        <v>76.619922001607634</v>
      </c>
      <c r="GL76" s="3">
        <f t="shared" si="183"/>
        <v>0.25372334147701459</v>
      </c>
      <c r="GM76" s="3">
        <f t="shared" si="184"/>
        <v>-5.0571334664621119</v>
      </c>
      <c r="GN76" s="3">
        <f t="shared" si="185"/>
        <v>-0.13113259278948064</v>
      </c>
      <c r="GO76" s="3">
        <f t="shared" si="186"/>
        <v>0.16895066644309686</v>
      </c>
      <c r="GP76" s="3">
        <f t="shared" si="187"/>
        <v>5.0634942906673999</v>
      </c>
      <c r="GQ76" s="3">
        <f t="shared" si="188"/>
        <v>0.21386931660071842</v>
      </c>
      <c r="GR76" s="3">
        <f t="shared" si="189"/>
        <v>5.240235629658625</v>
      </c>
      <c r="GS76" s="3">
        <f t="shared" si="190"/>
        <v>-0.81970274697622247</v>
      </c>
      <c r="GT76" s="3">
        <f t="shared" si="321"/>
        <v>55.055048647279023</v>
      </c>
      <c r="GU76" s="3">
        <f t="shared" si="191"/>
        <v>-0.25372334147701459</v>
      </c>
      <c r="GV76" s="3">
        <f t="shared" si="192"/>
        <v>5.0571334664621119</v>
      </c>
      <c r="GW76" s="3">
        <f t="shared" si="193"/>
        <v>7.1359285438283848E-2</v>
      </c>
      <c r="GX76" s="3">
        <f t="shared" si="194"/>
        <v>-0.24478639399749902</v>
      </c>
      <c r="GY76" s="3">
        <f t="shared" si="195"/>
        <v>5.0634942906673999</v>
      </c>
      <c r="GZ76" s="3">
        <f t="shared" si="196"/>
        <v>0.25497554060058641</v>
      </c>
      <c r="HA76" s="3">
        <f t="shared" si="197"/>
        <v>5.3118765912865689</v>
      </c>
      <c r="HB76" s="3">
        <f t="shared" si="198"/>
        <v>-0.97285639919816225</v>
      </c>
      <c r="HC76" s="3">
        <f t="shared" si="322"/>
        <v>76.619922001608472</v>
      </c>
      <c r="HE76" s="3">
        <f t="shared" si="164"/>
        <v>124.94495135272109</v>
      </c>
      <c r="HF76" s="3">
        <f t="shared" si="199"/>
        <v>76.619922001607634</v>
      </c>
      <c r="HG76" s="3">
        <f t="shared" si="323"/>
        <v>100.78243667716436</v>
      </c>
      <c r="HH76" s="3">
        <f t="shared" si="324"/>
        <v>-0.18708019760307446</v>
      </c>
      <c r="HJ76" s="3">
        <f t="shared" si="299"/>
        <v>-5.0571334664621119</v>
      </c>
      <c r="HK76" s="3">
        <f t="shared" si="300"/>
        <v>-0.25372334147701459</v>
      </c>
      <c r="HL76" s="3">
        <f t="shared" si="200"/>
        <v>11.007009400294351</v>
      </c>
      <c r="HM76" s="3">
        <f t="shared" si="201"/>
        <v>-5.7190785491305993</v>
      </c>
      <c r="HN76" s="3">
        <f t="shared" si="202"/>
        <v>5.0634942906673999</v>
      </c>
      <c r="HO76" s="3">
        <f t="shared" si="203"/>
        <v>12.404116872607013</v>
      </c>
      <c r="HP76" s="3">
        <f t="shared" si="204"/>
        <v>16.968405746839881</v>
      </c>
      <c r="HQ76" s="3">
        <f t="shared" si="205"/>
        <v>-0.86314961251874955</v>
      </c>
      <c r="HR76" s="3">
        <f t="shared" si="206"/>
        <v>149.67208211826224</v>
      </c>
      <c r="HS76" s="3">
        <f t="shared" si="207"/>
        <v>-5.0571334664621119</v>
      </c>
      <c r="HT76" s="3">
        <f t="shared" si="208"/>
        <v>-0.25372334147701459</v>
      </c>
      <c r="HU76" s="3">
        <f t="shared" si="209"/>
        <v>9.6169111990925771</v>
      </c>
      <c r="HV76" s="3">
        <f t="shared" si="210"/>
        <v>7.7790581084064723</v>
      </c>
      <c r="HW76" s="3">
        <f t="shared" si="211"/>
        <v>5.0634942906673999</v>
      </c>
      <c r="HX76" s="3">
        <f t="shared" si="212"/>
        <v>12.369265380983492</v>
      </c>
      <c r="HY76" s="3">
        <f t="shared" si="213"/>
        <v>16.728812410577337</v>
      </c>
      <c r="HZ76" s="3">
        <f t="shared" si="214"/>
        <v>-0.80802099159783414</v>
      </c>
      <c r="IA76" s="3">
        <f t="shared" si="215"/>
        <v>143.90302514503921</v>
      </c>
      <c r="IB76" s="3">
        <f t="shared" si="216"/>
        <v>146.78755363165072</v>
      </c>
      <c r="IC76" s="3">
        <f t="shared" si="217"/>
        <v>0.54774498097351987</v>
      </c>
      <c r="ID76" s="3">
        <f t="shared" si="218"/>
        <v>11.007009400294351</v>
      </c>
      <c r="IE76" s="3">
        <f t="shared" si="219"/>
        <v>-5.7190785491305993</v>
      </c>
      <c r="IF76" s="3">
        <f t="shared" si="220"/>
        <v>-0.13113259278948064</v>
      </c>
      <c r="IG76" s="3">
        <f t="shared" si="221"/>
        <v>0.16895066644309686</v>
      </c>
      <c r="IH76" s="3">
        <f t="shared" si="222"/>
        <v>12.404116872607013</v>
      </c>
      <c r="II76" s="3">
        <f t="shared" si="223"/>
        <v>0.21386931660071842</v>
      </c>
      <c r="IJ76" s="3">
        <f t="shared" si="224"/>
        <v>12.59869418239632</v>
      </c>
      <c r="IK76" s="3">
        <f t="shared" si="225"/>
        <v>-0.90831020676731</v>
      </c>
      <c r="IL76" s="3">
        <f t="shared" si="226"/>
        <v>155.27286923445976</v>
      </c>
      <c r="IM76" s="3">
        <f t="shared" si="227"/>
        <v>9.6169111990925771</v>
      </c>
      <c r="IN76" s="3">
        <f t="shared" si="228"/>
        <v>7.7790581084064723</v>
      </c>
      <c r="IO76" s="3">
        <f t="shared" si="229"/>
        <v>7.1359285438283848E-2</v>
      </c>
      <c r="IP76" s="3">
        <f t="shared" si="230"/>
        <v>-0.24478639399749902</v>
      </c>
      <c r="IQ76" s="3">
        <f t="shared" si="231"/>
        <v>12.369265380983492</v>
      </c>
      <c r="IR76" s="3">
        <f t="shared" si="232"/>
        <v>0.25497554060058641</v>
      </c>
      <c r="IS76" s="3">
        <f t="shared" si="233"/>
        <v>12.469949556234281</v>
      </c>
      <c r="IT76" s="3">
        <f t="shared" si="234"/>
        <v>-0.38617808735453568</v>
      </c>
      <c r="IU76" s="3">
        <f t="shared" si="235"/>
        <v>112.71689685656801</v>
      </c>
      <c r="IV76" s="3">
        <f t="shared" si="236"/>
        <v>133.99488304551389</v>
      </c>
    </row>
    <row r="77" spans="3:256">
      <c r="C77" s="2">
        <v>71</v>
      </c>
      <c r="D77" s="3">
        <v>58.0977131</v>
      </c>
      <c r="E77" s="3">
        <v>29.750519749999999</v>
      </c>
      <c r="F77" s="3">
        <v>142.2972973</v>
      </c>
      <c r="G77" s="3">
        <v>43.78378378</v>
      </c>
      <c r="H77" s="3">
        <v>106.3726571</v>
      </c>
      <c r="I77" s="3">
        <v>28.379272329999999</v>
      </c>
      <c r="J77" s="3">
        <v>140.11025359999999</v>
      </c>
      <c r="K77" s="3">
        <v>-4.5644983459999997</v>
      </c>
      <c r="L77" s="3">
        <v>171.86328560000001</v>
      </c>
      <c r="M77" s="3">
        <v>-20.837927229999998</v>
      </c>
      <c r="N77" s="3">
        <v>228.07420208930799</v>
      </c>
      <c r="O77" s="3">
        <v>-49.646021902446101</v>
      </c>
      <c r="P77" s="3">
        <v>103.1973539</v>
      </c>
      <c r="Q77" s="3">
        <v>46.240352809999997</v>
      </c>
      <c r="R77" s="3">
        <v>124.6306505</v>
      </c>
      <c r="S77" s="3">
        <v>95.457552370000002</v>
      </c>
      <c r="T77" s="3">
        <v>144.47629549999999</v>
      </c>
      <c r="U77" s="3">
        <v>108.55567809999999</v>
      </c>
      <c r="V77" s="3">
        <v>207.126207032482</v>
      </c>
      <c r="W77" s="3">
        <v>149.90461980614401</v>
      </c>
      <c r="X77" s="3">
        <v>57.751492619021903</v>
      </c>
      <c r="Y77" s="3">
        <v>30.039720523946102</v>
      </c>
      <c r="Z77" s="3">
        <v>142.45932379941701</v>
      </c>
      <c r="AA77" s="3">
        <v>43.759188591226497</v>
      </c>
      <c r="AB77" s="3">
        <v>106.762245279414</v>
      </c>
      <c r="AC77" s="3">
        <v>28.509672785107401</v>
      </c>
      <c r="AD77" s="3">
        <v>139.569919800017</v>
      </c>
      <c r="AE77" s="3">
        <v>-4.7390879093429898</v>
      </c>
      <c r="AF77" s="3">
        <v>172.46301924900101</v>
      </c>
      <c r="AG77" s="3">
        <v>-21.4525824804346</v>
      </c>
      <c r="AH77" s="3">
        <v>227.84568411545601</v>
      </c>
      <c r="AI77" s="3">
        <v>-49.348493631344098</v>
      </c>
      <c r="AJ77" s="3">
        <v>102.59352456969501</v>
      </c>
      <c r="AK77" s="3">
        <v>46.288423147024702</v>
      </c>
      <c r="AL77" s="3">
        <v>124.440680527742</v>
      </c>
      <c r="AM77" s="3">
        <v>94.118341709072695</v>
      </c>
      <c r="AN77" s="3">
        <v>144.03821702217999</v>
      </c>
      <c r="AO77" s="3">
        <v>108.34961231003101</v>
      </c>
      <c r="AP77" s="3">
        <v>204.52454694173099</v>
      </c>
      <c r="AQ77" s="3">
        <v>152.02404871927101</v>
      </c>
      <c r="AR77" s="3">
        <f t="shared" si="163"/>
        <v>7.2451116279977414</v>
      </c>
      <c r="AS77" s="3">
        <f t="shared" si="163"/>
        <v>3.768580145721788</v>
      </c>
      <c r="AT77" s="3">
        <f t="shared" si="163"/>
        <v>17.871983156949479</v>
      </c>
      <c r="AU77" s="3">
        <f t="shared" si="163"/>
        <v>5.4897318097994248</v>
      </c>
      <c r="AV77" s="3">
        <f t="shared" si="163"/>
        <v>13.393669143890774</v>
      </c>
      <c r="AW77" s="3">
        <f t="shared" si="163"/>
        <v>3.5766307057795088</v>
      </c>
      <c r="AX77" s="3">
        <f t="shared" si="163"/>
        <v>17.509498075357996</v>
      </c>
      <c r="AY77" s="3">
        <f t="shared" si="163"/>
        <v>-0.59453391351438833</v>
      </c>
      <c r="AZ77" s="3">
        <f t="shared" si="163"/>
        <v>21.63604384051845</v>
      </c>
      <c r="BA77" s="3">
        <f t="shared" si="163"/>
        <v>-2.6912958909114635</v>
      </c>
      <c r="BB77" s="3">
        <f t="shared" si="163"/>
        <v>28.583978361630589</v>
      </c>
      <c r="BC77" s="3">
        <f t="shared" si="163"/>
        <v>-6.1909282136001522</v>
      </c>
      <c r="BD77" s="3">
        <f t="shared" si="163"/>
        <v>12.870689641229191</v>
      </c>
      <c r="BE77" s="3">
        <f t="shared" si="163"/>
        <v>5.8070324692132322</v>
      </c>
      <c r="BF77" s="3">
        <f t="shared" si="163"/>
        <v>15.611486051713502</v>
      </c>
      <c r="BG77" s="3">
        <f t="shared" si="163"/>
        <v>11.807450526389811</v>
      </c>
      <c r="BH77" s="3">
        <f t="shared" si="237"/>
        <v>18.070060420909911</v>
      </c>
      <c r="BI77" s="3">
        <f t="shared" si="162"/>
        <v>13.592809474467018</v>
      </c>
      <c r="BJ77" s="3">
        <f t="shared" si="160"/>
        <v>25.658266237961026</v>
      </c>
      <c r="BK77" s="3">
        <f t="shared" si="160"/>
        <v>19.071908848785348</v>
      </c>
      <c r="BM77" s="14">
        <f t="shared" si="325"/>
        <v>7.2989656322989635E-2</v>
      </c>
      <c r="BN77" s="3">
        <f t="shared" si="238"/>
        <v>12.55854739247361</v>
      </c>
      <c r="BO77" s="3">
        <f t="shared" si="238"/>
        <v>4.6291559777606066</v>
      </c>
      <c r="BP77" s="3">
        <f t="shared" si="251"/>
        <v>0.13304579478535195</v>
      </c>
      <c r="BQ77" s="3">
        <f t="shared" si="252"/>
        <v>127.59623903094391</v>
      </c>
      <c r="BR77" s="3">
        <f t="shared" si="253"/>
        <v>2309.4919264600849</v>
      </c>
      <c r="BS77" s="3">
        <f t="shared" si="301"/>
        <v>-2139.2178657063164</v>
      </c>
      <c r="BT77" s="3">
        <f t="shared" si="302"/>
        <v>-38719.843369284332</v>
      </c>
      <c r="BU77" s="3">
        <f t="shared" si="303"/>
        <v>-38.719843369284334</v>
      </c>
      <c r="BW77" s="14">
        <f t="shared" si="326"/>
        <v>7.2989656322989635E-2</v>
      </c>
      <c r="BX77" s="3">
        <f t="shared" si="329"/>
        <v>23.046738218494291</v>
      </c>
      <c r="BY77" s="3">
        <f t="shared" si="329"/>
        <v>-3.3927310635572701</v>
      </c>
      <c r="BZ77" s="3">
        <f t="shared" si="254"/>
        <v>0.20633234425777974</v>
      </c>
      <c r="CA77" s="3">
        <f t="shared" si="255"/>
        <v>197.88097143698107</v>
      </c>
      <c r="CB77" s="3">
        <f t="shared" si="330"/>
        <v>20.634876144837264</v>
      </c>
      <c r="CC77" s="3">
        <f t="shared" si="330"/>
        <v>15.43967968758758</v>
      </c>
      <c r="CD77" s="3">
        <f t="shared" si="256"/>
        <v>0.26827263743540952</v>
      </c>
      <c r="CE77" s="3">
        <f t="shared" si="257"/>
        <v>257.28419020605509</v>
      </c>
      <c r="CF77" s="3">
        <f t="shared" si="258"/>
        <v>227.58258082151809</v>
      </c>
      <c r="CM77" s="7"/>
      <c r="CN77" s="7"/>
      <c r="CO77" s="7"/>
      <c r="CP77" s="7"/>
      <c r="CQ77" s="7"/>
      <c r="CW77" s="7"/>
      <c r="CX77" s="7"/>
      <c r="CY77" s="7"/>
      <c r="CZ77" s="7"/>
      <c r="DA77" s="7"/>
      <c r="DD77" s="14">
        <f t="shared" si="327"/>
        <v>7.2989656322989635E-2</v>
      </c>
      <c r="DE77" s="3">
        <f t="shared" si="239"/>
        <v>-10.626871528951739</v>
      </c>
      <c r="DF77" s="3">
        <f t="shared" si="239"/>
        <v>-1.7211516640776368</v>
      </c>
      <c r="DG77" s="3">
        <f t="shared" si="240"/>
        <v>4.1158289314672221</v>
      </c>
      <c r="DH77" s="3">
        <f t="shared" si="240"/>
        <v>-4.1711646192938971</v>
      </c>
      <c r="DI77" s="3">
        <f t="shared" si="268"/>
        <v>10.765350042780879</v>
      </c>
      <c r="DJ77" s="3">
        <f t="shared" si="269"/>
        <v>5.8599199716678569</v>
      </c>
      <c r="DK77" s="3">
        <f t="shared" si="270"/>
        <v>14.944891446456376</v>
      </c>
      <c r="DL77" s="3">
        <f t="shared" si="271"/>
        <v>-0.57953088532805164</v>
      </c>
      <c r="DM77" s="3">
        <f t="shared" si="272"/>
        <v>125.41755437397077</v>
      </c>
      <c r="DN77" s="3">
        <f t="shared" si="241"/>
        <v>-10.626871528951739</v>
      </c>
      <c r="DO77" s="3">
        <f t="shared" si="241"/>
        <v>-1.7211516640776368</v>
      </c>
      <c r="DP77" s="3">
        <f t="shared" si="242"/>
        <v>2.740796410484311</v>
      </c>
      <c r="DQ77" s="3">
        <f t="shared" si="242"/>
        <v>6.0004180571765788</v>
      </c>
      <c r="DR77" s="3">
        <f t="shared" si="273"/>
        <v>10.765350042780879</v>
      </c>
      <c r="DS77" s="3">
        <f t="shared" si="274"/>
        <v>6.5967402423177486</v>
      </c>
      <c r="DT77" s="3">
        <f t="shared" si="275"/>
        <v>15.43752522586494</v>
      </c>
      <c r="DU77" s="3">
        <f t="shared" si="276"/>
        <v>-0.55555930828247169</v>
      </c>
      <c r="DV77" s="3">
        <f t="shared" si="277"/>
        <v>123.74924719006805</v>
      </c>
      <c r="DW77" s="3">
        <f t="shared" si="278"/>
        <v>124.58340078201941</v>
      </c>
      <c r="DX77" s="3">
        <f t="shared" si="316"/>
        <v>135.58659426870759</v>
      </c>
      <c r="DY77" s="3">
        <f t="shared" si="243"/>
        <v>4.1158289314672221</v>
      </c>
      <c r="DZ77" s="3">
        <f t="shared" si="243"/>
        <v>-4.1711646192938971</v>
      </c>
      <c r="EA77" s="3">
        <f t="shared" si="243"/>
        <v>4.1265457651604542</v>
      </c>
      <c r="EB77" s="3">
        <f t="shared" si="243"/>
        <v>-2.0967619773970751</v>
      </c>
      <c r="EC77" s="3">
        <f t="shared" si="279"/>
        <v>5.8599199716678569</v>
      </c>
      <c r="ED77" s="3">
        <f t="shared" si="247"/>
        <v>4.6286921200077433</v>
      </c>
      <c r="EE77" s="3">
        <f t="shared" si="280"/>
        <v>2.0744303245066882</v>
      </c>
      <c r="EF77" s="3">
        <f t="shared" si="281"/>
        <v>0.94861813786250959</v>
      </c>
      <c r="EG77" s="3">
        <f t="shared" si="282"/>
        <v>18.446751235542223</v>
      </c>
      <c r="EH77" s="3">
        <f t="shared" si="244"/>
        <v>2.740796410484311</v>
      </c>
      <c r="EI77" s="3">
        <f t="shared" si="244"/>
        <v>6.0004180571765788</v>
      </c>
      <c r="EJ77" s="3">
        <f t="shared" si="244"/>
        <v>2.458574369196409</v>
      </c>
      <c r="EK77" s="3">
        <f t="shared" si="244"/>
        <v>1.7853589480772065</v>
      </c>
      <c r="EL77" s="3">
        <f t="shared" si="283"/>
        <v>6.5967402423177486</v>
      </c>
      <c r="EM77" s="3">
        <f t="shared" si="248"/>
        <v>3.0384361935622195</v>
      </c>
      <c r="EN77" s="3">
        <f t="shared" si="284"/>
        <v>4.2244967243199874</v>
      </c>
      <c r="EO77" s="3">
        <f t="shared" si="285"/>
        <v>0.87066196241913907</v>
      </c>
      <c r="EP77" s="3">
        <f t="shared" si="286"/>
        <v>29.46434485465559</v>
      </c>
      <c r="EQ77" s="3">
        <f t="shared" si="287"/>
        <v>23.955548045098908</v>
      </c>
      <c r="ER77" s="3">
        <f t="shared" si="317"/>
        <v>1541.4895318835622</v>
      </c>
      <c r="ES77" s="3">
        <f t="shared" si="245"/>
        <v>4.1265457651604542</v>
      </c>
      <c r="ET77" s="3">
        <f t="shared" si="245"/>
        <v>-2.0967619773970751</v>
      </c>
      <c r="EU77" s="3">
        <f t="shared" si="245"/>
        <v>6.9479345211121384</v>
      </c>
      <c r="EV77" s="3">
        <f t="shared" si="245"/>
        <v>-3.4996323226886887</v>
      </c>
      <c r="EW77" s="3">
        <f t="shared" si="288"/>
        <v>4.6286921200077433</v>
      </c>
      <c r="EX77" s="3">
        <f t="shared" si="249"/>
        <v>7.7795385790976823</v>
      </c>
      <c r="EY77" s="3">
        <f t="shared" si="289"/>
        <v>3.1509172819845972</v>
      </c>
      <c r="EZ77" s="3">
        <f t="shared" si="290"/>
        <v>0.99999380282641126</v>
      </c>
      <c r="FA77" s="3">
        <f t="shared" si="291"/>
        <v>0.2017133700177092</v>
      </c>
      <c r="FB77" s="3">
        <f t="shared" si="246"/>
        <v>2.458574369196409</v>
      </c>
      <c r="FC77" s="3">
        <f t="shared" si="246"/>
        <v>1.7853589480772065</v>
      </c>
      <c r="FD77" s="3">
        <f t="shared" si="246"/>
        <v>7.5882058170511151</v>
      </c>
      <c r="FE77" s="3">
        <f t="shared" si="246"/>
        <v>5.4790993743183307</v>
      </c>
      <c r="FF77" s="3">
        <f t="shared" si="292"/>
        <v>3.0384361935622195</v>
      </c>
      <c r="FG77" s="3">
        <f t="shared" si="250"/>
        <v>9.3595618207042097</v>
      </c>
      <c r="FH77" s="3">
        <f t="shared" si="293"/>
        <v>6.3211420745991722</v>
      </c>
      <c r="FI77" s="3">
        <f t="shared" si="294"/>
        <v>0.99999634415214678</v>
      </c>
      <c r="FJ77" s="3">
        <f t="shared" si="295"/>
        <v>0.15492867946134783</v>
      </c>
      <c r="FK77" s="3">
        <f t="shared" si="296"/>
        <v>0.17832102473952852</v>
      </c>
      <c r="FL77" s="3">
        <f t="shared" si="318"/>
        <v>117.83647404720608</v>
      </c>
      <c r="FN77" s="14">
        <f t="shared" si="328"/>
        <v>7.2989656322989635E-2</v>
      </c>
      <c r="FO77" s="3">
        <f t="shared" si="165"/>
        <v>23.046738218494291</v>
      </c>
      <c r="FP77" s="3">
        <f t="shared" si="166"/>
        <v>-3.3927310635572701</v>
      </c>
      <c r="FQ77" s="3">
        <f t="shared" si="297"/>
        <v>5.0571334664621119</v>
      </c>
      <c r="FR77" s="3">
        <f t="shared" si="298"/>
        <v>0.25372334147701459</v>
      </c>
      <c r="FS77" s="3">
        <f t="shared" si="167"/>
        <v>-0.12611673347138819</v>
      </c>
      <c r="FT77" s="3">
        <f t="shared" si="168"/>
        <v>0.16330219173488691</v>
      </c>
      <c r="FU77" s="3">
        <f t="shared" si="169"/>
        <v>5.0634942906673999</v>
      </c>
      <c r="FV77" s="3">
        <f t="shared" si="170"/>
        <v>0.20633234425777974</v>
      </c>
      <c r="FW77" s="3">
        <f t="shared" si="171"/>
        <v>5.1840388327472393</v>
      </c>
      <c r="FX77" s="3">
        <f t="shared" si="172"/>
        <v>-0.57080484012341193</v>
      </c>
      <c r="FY77" s="3">
        <f t="shared" si="319"/>
        <v>124.80636879084234</v>
      </c>
      <c r="FZ77" s="3">
        <f t="shared" si="173"/>
        <v>20.634876144837264</v>
      </c>
      <c r="GA77" s="3">
        <f t="shared" si="174"/>
        <v>15.43967968758758</v>
      </c>
      <c r="GB77" s="3">
        <f t="shared" si="175"/>
        <v>5.0571334664621119</v>
      </c>
      <c r="GC77" s="3">
        <f t="shared" si="176"/>
        <v>0.25372334147701459</v>
      </c>
      <c r="GD77" s="3">
        <f t="shared" si="177"/>
        <v>8.8565298017329042E-2</v>
      </c>
      <c r="GE77" s="3">
        <f t="shared" si="178"/>
        <v>-0.25323190159151032</v>
      </c>
      <c r="GF77" s="3">
        <f t="shared" si="179"/>
        <v>5.0634942906673999</v>
      </c>
      <c r="GG77" s="3">
        <f t="shared" si="180"/>
        <v>0.26827263743540952</v>
      </c>
      <c r="GH77" s="3">
        <f t="shared" si="181"/>
        <v>4.9943641500152358</v>
      </c>
      <c r="GI77" s="3">
        <f t="shared" si="182"/>
        <v>0.28241795098827349</v>
      </c>
      <c r="GJ77" s="3">
        <f t="shared" si="320"/>
        <v>73.595431273556756</v>
      </c>
      <c r="GL77" s="3">
        <f t="shared" si="183"/>
        <v>0.25372334147701459</v>
      </c>
      <c r="GM77" s="3">
        <f t="shared" si="184"/>
        <v>-5.0571334664621119</v>
      </c>
      <c r="GN77" s="3">
        <f t="shared" si="185"/>
        <v>-0.12611673347138819</v>
      </c>
      <c r="GO77" s="3">
        <f t="shared" si="186"/>
        <v>0.16330219173488691</v>
      </c>
      <c r="GP77" s="3">
        <f t="shared" si="187"/>
        <v>5.0634942906673999</v>
      </c>
      <c r="GQ77" s="3">
        <f t="shared" si="188"/>
        <v>0.20633234425777974</v>
      </c>
      <c r="GR77" s="3">
        <f t="shared" si="189"/>
        <v>5.234236042051557</v>
      </c>
      <c r="GS77" s="3">
        <f t="shared" si="190"/>
        <v>-0.82108576561264046</v>
      </c>
      <c r="GT77" s="3">
        <f t="shared" si="321"/>
        <v>55.193631209158269</v>
      </c>
      <c r="GU77" s="3">
        <f t="shared" si="191"/>
        <v>-0.25372334147701459</v>
      </c>
      <c r="GV77" s="3">
        <f t="shared" si="192"/>
        <v>5.0571334664621119</v>
      </c>
      <c r="GW77" s="3">
        <f t="shared" si="193"/>
        <v>8.8565298017329042E-2</v>
      </c>
      <c r="GX77" s="3">
        <f t="shared" si="194"/>
        <v>-0.25323190159151032</v>
      </c>
      <c r="GY77" s="3">
        <f t="shared" si="195"/>
        <v>5.0634942906673999</v>
      </c>
      <c r="GZ77" s="3">
        <f t="shared" si="196"/>
        <v>0.26827263743540952</v>
      </c>
      <c r="HA77" s="3">
        <f t="shared" si="197"/>
        <v>5.3213853323124587</v>
      </c>
      <c r="HB77" s="3">
        <f t="shared" si="198"/>
        <v>-0.95929145777474223</v>
      </c>
      <c r="HC77" s="3">
        <f t="shared" si="322"/>
        <v>73.595431273557267</v>
      </c>
      <c r="HE77" s="3">
        <f t="shared" si="164"/>
        <v>124.80636879084234</v>
      </c>
      <c r="HF77" s="3">
        <f t="shared" si="199"/>
        <v>73.595431273556756</v>
      </c>
      <c r="HG77" s="3">
        <f t="shared" si="323"/>
        <v>99.200900032199542</v>
      </c>
      <c r="HH77" s="3">
        <f t="shared" si="324"/>
        <v>-0.15989669412705912</v>
      </c>
      <c r="HJ77" s="3">
        <f t="shared" si="299"/>
        <v>-5.0571334664621119</v>
      </c>
      <c r="HK77" s="3">
        <f t="shared" si="300"/>
        <v>-0.25372334147701459</v>
      </c>
      <c r="HL77" s="3">
        <f t="shared" si="200"/>
        <v>11.074480286272593</v>
      </c>
      <c r="HM77" s="3">
        <f t="shared" si="201"/>
        <v>-5.5963943000857643</v>
      </c>
      <c r="HN77" s="3">
        <f t="shared" si="202"/>
        <v>5.0634942906673999</v>
      </c>
      <c r="HO77" s="3">
        <f t="shared" si="203"/>
        <v>12.408212714693148</v>
      </c>
      <c r="HP77" s="3">
        <f t="shared" si="204"/>
        <v>16.993325020118363</v>
      </c>
      <c r="HQ77" s="3">
        <f t="shared" si="205"/>
        <v>-0.86879090111865664</v>
      </c>
      <c r="HR77" s="3">
        <f t="shared" si="206"/>
        <v>150.31843697876866</v>
      </c>
      <c r="HS77" s="3">
        <f t="shared" si="207"/>
        <v>-5.0571334664621119</v>
      </c>
      <c r="HT77" s="3">
        <f t="shared" si="208"/>
        <v>-0.25372334147701459</v>
      </c>
      <c r="HU77" s="3">
        <f t="shared" si="209"/>
        <v>10.046780186247524</v>
      </c>
      <c r="HV77" s="3">
        <f t="shared" si="210"/>
        <v>7.2644583223955372</v>
      </c>
      <c r="HW77" s="3">
        <f t="shared" si="211"/>
        <v>5.0634942906673999</v>
      </c>
      <c r="HX77" s="3">
        <f t="shared" si="212"/>
        <v>12.397989628508228</v>
      </c>
      <c r="HY77" s="3">
        <f t="shared" si="213"/>
        <v>16.871611160748639</v>
      </c>
      <c r="HZ77" s="3">
        <f t="shared" si="214"/>
        <v>-0.83869801673851618</v>
      </c>
      <c r="IA77" s="3">
        <f t="shared" si="215"/>
        <v>147.00288771264439</v>
      </c>
      <c r="IB77" s="3">
        <f t="shared" si="216"/>
        <v>148.66066234570653</v>
      </c>
      <c r="IC77" s="3">
        <f t="shared" si="217"/>
        <v>0.52010563654322406</v>
      </c>
      <c r="ID77" s="3">
        <f t="shared" si="218"/>
        <v>11.074480286272593</v>
      </c>
      <c r="IE77" s="3">
        <f t="shared" si="219"/>
        <v>-5.5963943000857643</v>
      </c>
      <c r="IF77" s="3">
        <f t="shared" si="220"/>
        <v>-0.12611673347138819</v>
      </c>
      <c r="IG77" s="3">
        <f t="shared" si="221"/>
        <v>0.16330219173488691</v>
      </c>
      <c r="IH77" s="3">
        <f t="shared" si="222"/>
        <v>12.408212714693148</v>
      </c>
      <c r="II77" s="3">
        <f t="shared" si="223"/>
        <v>0.20633234425777974</v>
      </c>
      <c r="IJ77" s="3">
        <f t="shared" si="224"/>
        <v>12.594740063875431</v>
      </c>
      <c r="IK77" s="3">
        <f t="shared" si="225"/>
        <v>-0.9024945859428456</v>
      </c>
      <c r="IL77" s="3">
        <f t="shared" si="226"/>
        <v>154.48793181207483</v>
      </c>
      <c r="IM77" s="3">
        <f t="shared" si="227"/>
        <v>10.046780186247524</v>
      </c>
      <c r="IN77" s="3">
        <f t="shared" si="228"/>
        <v>7.2644583223955372</v>
      </c>
      <c r="IO77" s="3">
        <f t="shared" si="229"/>
        <v>8.8565298017329042E-2</v>
      </c>
      <c r="IP77" s="3">
        <f t="shared" si="230"/>
        <v>-0.25323190159151032</v>
      </c>
      <c r="IQ77" s="3">
        <f t="shared" si="231"/>
        <v>12.397989628508228</v>
      </c>
      <c r="IR77" s="3">
        <f t="shared" si="232"/>
        <v>0.26827263743540952</v>
      </c>
      <c r="IS77" s="3">
        <f t="shared" si="233"/>
        <v>12.477247695866263</v>
      </c>
      <c r="IT77" s="3">
        <f t="shared" si="234"/>
        <v>-0.28556364944921342</v>
      </c>
      <c r="IU77" s="3">
        <f t="shared" si="235"/>
        <v>106.59254356091313</v>
      </c>
      <c r="IV77" s="3">
        <f t="shared" si="236"/>
        <v>130.54023768649398</v>
      </c>
    </row>
    <row r="78" spans="3:256">
      <c r="CM78" s="7"/>
      <c r="CN78" s="7"/>
      <c r="CO78" s="7"/>
      <c r="CP78" s="7"/>
      <c r="CQ78" s="7"/>
      <c r="CW78" s="7"/>
      <c r="CX78" s="7"/>
      <c r="CY78" s="7"/>
      <c r="CZ78" s="7"/>
      <c r="DA78" s="7"/>
    </row>
    <row r="79" spans="3:256">
      <c r="CM79" s="7"/>
      <c r="CN79" s="7"/>
      <c r="CO79" s="7"/>
      <c r="CP79" s="7"/>
      <c r="CQ79" s="7"/>
      <c r="CW79" s="7"/>
      <c r="CX79" s="7"/>
      <c r="CY79" s="7"/>
      <c r="CZ79" s="7"/>
      <c r="DA79" s="7"/>
    </row>
    <row r="80" spans="3:256">
      <c r="CM80" s="7"/>
      <c r="CN80" s="7"/>
      <c r="CO80" s="7"/>
      <c r="CP80" s="7"/>
      <c r="CQ80" s="7"/>
      <c r="CW80" s="7"/>
      <c r="CX80" s="7"/>
      <c r="CY80" s="7"/>
      <c r="CZ80" s="7"/>
      <c r="DA80" s="7"/>
    </row>
    <row r="81" spans="91:105">
      <c r="CM81" s="7"/>
      <c r="CN81" s="7"/>
      <c r="CO81" s="7"/>
      <c r="CP81" s="7"/>
      <c r="CQ81" s="7"/>
      <c r="CW81" s="7"/>
      <c r="CX81" s="7"/>
      <c r="CY81" s="7"/>
      <c r="CZ81" s="7"/>
      <c r="DA81" s="7"/>
    </row>
    <row r="82" spans="91:105">
      <c r="CM82" s="7"/>
      <c r="CN82" s="7"/>
      <c r="CO82" s="7"/>
      <c r="CP82" s="7"/>
      <c r="CQ82" s="7"/>
      <c r="CW82" s="7"/>
      <c r="CX82" s="7"/>
      <c r="CY82" s="7"/>
      <c r="CZ82" s="7"/>
      <c r="DA82" s="7"/>
    </row>
    <row r="83" spans="91:105">
      <c r="CM83" s="7"/>
      <c r="CN83" s="7"/>
      <c r="CO83" s="7"/>
      <c r="CP83" s="7"/>
      <c r="CQ83" s="7"/>
      <c r="CW83" s="7"/>
      <c r="CX83" s="7"/>
      <c r="CY83" s="7"/>
      <c r="CZ83" s="7"/>
      <c r="DA83" s="7"/>
    </row>
    <row r="84" spans="91:105">
      <c r="CM84" s="7"/>
      <c r="CN84" s="7"/>
      <c r="CO84" s="7"/>
      <c r="CP84" s="7"/>
      <c r="CQ84" s="7"/>
      <c r="CW84" s="7"/>
      <c r="CX84" s="7"/>
      <c r="CY84" s="7"/>
      <c r="CZ84" s="7"/>
      <c r="DA84" s="7"/>
    </row>
    <row r="85" spans="91:105">
      <c r="CM85" s="7"/>
      <c r="CN85" s="7"/>
      <c r="CO85" s="7"/>
      <c r="CP85" s="7"/>
      <c r="CQ85" s="7"/>
      <c r="CW85" s="7"/>
      <c r="CX85" s="7"/>
      <c r="CY85" s="7"/>
      <c r="CZ85" s="7"/>
      <c r="DA85" s="7"/>
    </row>
    <row r="86" spans="91:105">
      <c r="CM86" s="7"/>
      <c r="CN86" s="7"/>
      <c r="CO86" s="7"/>
      <c r="CP86" s="7"/>
      <c r="CQ86" s="7"/>
      <c r="CW86" s="7"/>
      <c r="CX86" s="7"/>
      <c r="CY86" s="7"/>
      <c r="CZ86" s="7"/>
      <c r="DA86" s="7"/>
    </row>
    <row r="87" spans="91:105">
      <c r="CM87" s="7"/>
      <c r="CN87" s="7"/>
      <c r="CO87" s="7"/>
      <c r="CP87" s="7"/>
      <c r="CQ87" s="7"/>
      <c r="CW87" s="7"/>
      <c r="CX87" s="7"/>
      <c r="CY87" s="7"/>
      <c r="CZ87" s="7"/>
      <c r="DA87" s="7"/>
    </row>
  </sheetData>
  <mergeCells count="185"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D1:W1"/>
    <mergeCell ref="X1:AQ1"/>
    <mergeCell ref="AR1:BK1"/>
    <mergeCell ref="BM1:BU1"/>
    <mergeCell ref="BW1:CF1"/>
    <mergeCell ref="CH1:DB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J2:FJ3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GF2:GF3"/>
    <mergeCell ref="GG2:GG3"/>
    <mergeCell ref="GH2:GH3"/>
    <mergeCell ref="GI2:GI3"/>
    <mergeCell ref="FU2:FU3"/>
    <mergeCell ref="FV2:FV3"/>
    <mergeCell ref="FW2:FW3"/>
    <mergeCell ref="FX2:FX3"/>
    <mergeCell ref="GU2:GV2"/>
    <mergeCell ref="GY2:GY3"/>
    <mergeCell ref="GL2:GM2"/>
    <mergeCell ref="GP2:GP3"/>
    <mergeCell ref="GQ2:GQ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F69F7-9705-4C5D-B666-78BD1D97AF29}">
  <sheetPr>
    <tabColor theme="8" tint="0.59999389629810485"/>
  </sheetPr>
  <dimension ref="A1:IV87"/>
  <sheetViews>
    <sheetView topLeftCell="CB1" zoomScale="70" zoomScaleNormal="70" workbookViewId="0">
      <selection activeCell="DB5" sqref="DB5:DB6"/>
    </sheetView>
  </sheetViews>
  <sheetFormatPr defaultColWidth="8.54296875" defaultRowHeight="14.5"/>
  <cols>
    <col min="1" max="1" width="8.54296875" style="1" customWidth="1"/>
    <col min="2" max="2" width="8.54296875" style="1"/>
    <col min="3" max="3" width="8.54296875" style="2" customWidth="1"/>
    <col min="4" max="43" width="8.54296875" style="3" customWidth="1"/>
    <col min="44" max="63" width="8.54296875" style="3"/>
    <col min="64" max="64" width="8.54296875" style="3" customWidth="1"/>
    <col min="65" max="65" width="8.54296875" style="14" customWidth="1"/>
    <col min="66" max="70" width="8.54296875" style="3" customWidth="1"/>
    <col min="71" max="71" width="9.08984375" style="3" customWidth="1"/>
    <col min="72" max="72" width="10.08984375" style="3" customWidth="1"/>
    <col min="73" max="74" width="8.54296875" style="3" customWidth="1"/>
    <col min="75" max="75" width="8.54296875" style="14" customWidth="1"/>
    <col min="76" max="107" width="8.54296875" style="3" customWidth="1"/>
    <col min="108" max="108" width="8.54296875" style="14" customWidth="1"/>
    <col min="109" max="169" width="8.54296875" style="3" customWidth="1"/>
    <col min="170" max="170" width="8.54296875" style="14" customWidth="1"/>
    <col min="171" max="191" width="8.54296875" style="3" customWidth="1"/>
    <col min="192" max="16384" width="8.54296875" style="3"/>
  </cols>
  <sheetData>
    <row r="1" spans="1:256">
      <c r="D1" s="53" t="s">
        <v>0</v>
      </c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4" t="s">
        <v>1</v>
      </c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5" t="s">
        <v>2</v>
      </c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M1" s="56" t="s">
        <v>3</v>
      </c>
      <c r="BN1" s="56"/>
      <c r="BO1" s="56"/>
      <c r="BP1" s="56"/>
      <c r="BQ1" s="56"/>
      <c r="BR1" s="56"/>
      <c r="BS1" s="56"/>
      <c r="BT1" s="56"/>
      <c r="BU1" s="56"/>
      <c r="BW1" s="57" t="s">
        <v>4</v>
      </c>
      <c r="BX1" s="57"/>
      <c r="BY1" s="57"/>
      <c r="BZ1" s="57"/>
      <c r="CA1" s="57"/>
      <c r="CB1" s="57"/>
      <c r="CC1" s="57"/>
      <c r="CD1" s="57"/>
      <c r="CE1" s="57"/>
      <c r="CF1" s="57"/>
      <c r="CH1" s="43" t="s">
        <v>5</v>
      </c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D1" s="48" t="s">
        <v>6</v>
      </c>
      <c r="DE1" s="40" t="s">
        <v>7</v>
      </c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38" t="s">
        <v>8</v>
      </c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5" t="s">
        <v>9</v>
      </c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N1" s="48" t="s">
        <v>6</v>
      </c>
      <c r="FO1" s="40" t="s">
        <v>10</v>
      </c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"/>
      <c r="GK1" s="17"/>
      <c r="GL1" s="40" t="s">
        <v>10</v>
      </c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64"/>
      <c r="HE1" s="18" t="s">
        <v>93</v>
      </c>
      <c r="HF1" s="19" t="s">
        <v>94</v>
      </c>
      <c r="HG1" s="58" t="s">
        <v>95</v>
      </c>
      <c r="HH1" s="58" t="s">
        <v>96</v>
      </c>
      <c r="HI1" s="17"/>
      <c r="HJ1" s="38" t="s">
        <v>11</v>
      </c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5" t="s">
        <v>12</v>
      </c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</row>
    <row r="2" spans="1:256" ht="14.5" customHeight="1">
      <c r="D2" s="28" t="s">
        <v>13</v>
      </c>
      <c r="E2" s="28"/>
      <c r="F2" s="28" t="s">
        <v>14</v>
      </c>
      <c r="G2" s="28"/>
      <c r="H2" s="28" t="s">
        <v>15</v>
      </c>
      <c r="I2" s="28"/>
      <c r="J2" s="28" t="s">
        <v>16</v>
      </c>
      <c r="K2" s="28"/>
      <c r="L2" s="28" t="s">
        <v>17</v>
      </c>
      <c r="M2" s="28"/>
      <c r="N2" s="28" t="s">
        <v>18</v>
      </c>
      <c r="O2" s="28"/>
      <c r="P2" s="28" t="s">
        <v>19</v>
      </c>
      <c r="Q2" s="28"/>
      <c r="R2" s="28" t="s">
        <v>20</v>
      </c>
      <c r="S2" s="28"/>
      <c r="T2" s="28" t="s">
        <v>21</v>
      </c>
      <c r="U2" s="28"/>
      <c r="V2" s="28" t="s">
        <v>22</v>
      </c>
      <c r="W2" s="28"/>
      <c r="X2" s="28" t="s">
        <v>13</v>
      </c>
      <c r="Y2" s="28"/>
      <c r="Z2" s="28" t="s">
        <v>14</v>
      </c>
      <c r="AA2" s="28"/>
      <c r="AB2" s="28" t="s">
        <v>15</v>
      </c>
      <c r="AC2" s="28"/>
      <c r="AD2" s="28" t="s">
        <v>16</v>
      </c>
      <c r="AE2" s="28"/>
      <c r="AF2" s="28" t="s">
        <v>17</v>
      </c>
      <c r="AG2" s="28"/>
      <c r="AH2" s="28" t="s">
        <v>18</v>
      </c>
      <c r="AI2" s="28"/>
      <c r="AJ2" s="28" t="s">
        <v>19</v>
      </c>
      <c r="AK2" s="28"/>
      <c r="AL2" s="28" t="s">
        <v>20</v>
      </c>
      <c r="AM2" s="28"/>
      <c r="AN2" s="28" t="s">
        <v>21</v>
      </c>
      <c r="AO2" s="28"/>
      <c r="AP2" s="28" t="s">
        <v>22</v>
      </c>
      <c r="AQ2" s="28"/>
      <c r="AR2" s="28" t="s">
        <v>13</v>
      </c>
      <c r="AS2" s="28"/>
      <c r="AT2" s="28" t="s">
        <v>14</v>
      </c>
      <c r="AU2" s="28"/>
      <c r="AV2" s="28" t="s">
        <v>15</v>
      </c>
      <c r="AW2" s="28"/>
      <c r="AX2" s="28" t="s">
        <v>16</v>
      </c>
      <c r="AY2" s="28"/>
      <c r="AZ2" s="28" t="s">
        <v>17</v>
      </c>
      <c r="BA2" s="28"/>
      <c r="BB2" s="28" t="s">
        <v>18</v>
      </c>
      <c r="BC2" s="28"/>
      <c r="BD2" s="28" t="s">
        <v>19</v>
      </c>
      <c r="BE2" s="28"/>
      <c r="BF2" s="28" t="s">
        <v>20</v>
      </c>
      <c r="BG2" s="28"/>
      <c r="BH2" s="28" t="s">
        <v>21</v>
      </c>
      <c r="BI2" s="28"/>
      <c r="BJ2" s="28" t="s">
        <v>22</v>
      </c>
      <c r="BK2" s="28"/>
      <c r="BM2" s="48" t="s">
        <v>6</v>
      </c>
      <c r="BN2" s="28" t="s">
        <v>23</v>
      </c>
      <c r="BO2" s="28"/>
      <c r="BP2" s="28" t="s">
        <v>24</v>
      </c>
      <c r="BQ2" s="45" t="s">
        <v>25</v>
      </c>
      <c r="BR2" s="47" t="s">
        <v>26</v>
      </c>
      <c r="BS2" s="45" t="s">
        <v>27</v>
      </c>
      <c r="BT2" s="47" t="s">
        <v>28</v>
      </c>
      <c r="BU2" s="47" t="s">
        <v>29</v>
      </c>
      <c r="BW2" s="48" t="s">
        <v>6</v>
      </c>
      <c r="BX2" s="28" t="s">
        <v>30</v>
      </c>
      <c r="BY2" s="28"/>
      <c r="BZ2" s="28" t="s">
        <v>24</v>
      </c>
      <c r="CA2" s="28" t="s">
        <v>25</v>
      </c>
      <c r="CB2" s="28" t="s">
        <v>31</v>
      </c>
      <c r="CC2" s="28"/>
      <c r="CD2" s="28" t="s">
        <v>24</v>
      </c>
      <c r="CE2" s="28" t="s">
        <v>25</v>
      </c>
      <c r="CF2" s="50" t="s">
        <v>32</v>
      </c>
      <c r="CH2" s="28" t="s">
        <v>33</v>
      </c>
      <c r="CI2" s="28"/>
      <c r="CJ2" s="28"/>
      <c r="CK2" s="28"/>
      <c r="CL2" s="28"/>
      <c r="CM2" s="52" t="s">
        <v>34</v>
      </c>
      <c r="CN2" s="52"/>
      <c r="CO2" s="52"/>
      <c r="CP2" s="52"/>
      <c r="CQ2" s="52"/>
      <c r="CR2" s="28" t="s">
        <v>35</v>
      </c>
      <c r="CS2" s="28"/>
      <c r="CT2" s="28"/>
      <c r="CU2" s="28"/>
      <c r="CV2" s="28"/>
      <c r="CW2" s="52" t="s">
        <v>34</v>
      </c>
      <c r="CX2" s="52"/>
      <c r="CY2" s="52"/>
      <c r="CZ2" s="52"/>
      <c r="DA2" s="52"/>
      <c r="DB2" s="43" t="s">
        <v>32</v>
      </c>
      <c r="DD2" s="48"/>
      <c r="DE2" s="23" t="s">
        <v>36</v>
      </c>
      <c r="DF2" s="62"/>
      <c r="DG2" s="23" t="s">
        <v>37</v>
      </c>
      <c r="DH2" s="62"/>
      <c r="DI2" s="24" t="s">
        <v>38</v>
      </c>
      <c r="DJ2" s="24" t="s">
        <v>39</v>
      </c>
      <c r="DK2" s="23" t="s">
        <v>40</v>
      </c>
      <c r="DL2" s="23" t="s">
        <v>41</v>
      </c>
      <c r="DM2" s="23" t="s">
        <v>42</v>
      </c>
      <c r="DN2" s="23" t="s">
        <v>36</v>
      </c>
      <c r="DO2" s="62"/>
      <c r="DP2" s="23" t="s">
        <v>43</v>
      </c>
      <c r="DQ2" s="62"/>
      <c r="DR2" s="24" t="s">
        <v>38</v>
      </c>
      <c r="DS2" s="24" t="s">
        <v>44</v>
      </c>
      <c r="DT2" s="23" t="s">
        <v>40</v>
      </c>
      <c r="DU2" s="23" t="s">
        <v>41</v>
      </c>
      <c r="DV2" s="23" t="s">
        <v>45</v>
      </c>
      <c r="DW2" s="40" t="s">
        <v>32</v>
      </c>
      <c r="DX2" s="40" t="s">
        <v>46</v>
      </c>
      <c r="DY2" s="23" t="s">
        <v>37</v>
      </c>
      <c r="DZ2" s="62"/>
      <c r="EA2" s="23" t="s">
        <v>47</v>
      </c>
      <c r="EB2" s="62"/>
      <c r="EC2" s="24" t="s">
        <v>48</v>
      </c>
      <c r="ED2" s="24" t="s">
        <v>49</v>
      </c>
      <c r="EE2" s="23" t="s">
        <v>40</v>
      </c>
      <c r="EF2" s="23" t="s">
        <v>41</v>
      </c>
      <c r="EG2" s="23" t="s">
        <v>42</v>
      </c>
      <c r="EH2" s="23" t="s">
        <v>43</v>
      </c>
      <c r="EI2" s="62"/>
      <c r="EJ2" s="23" t="s">
        <v>50</v>
      </c>
      <c r="EK2" s="62"/>
      <c r="EL2" s="24" t="s">
        <v>48</v>
      </c>
      <c r="EM2" s="24" t="s">
        <v>49</v>
      </c>
      <c r="EN2" s="23" t="s">
        <v>40</v>
      </c>
      <c r="EO2" s="23" t="s">
        <v>41</v>
      </c>
      <c r="EP2" s="23" t="s">
        <v>45</v>
      </c>
      <c r="EQ2" s="38" t="s">
        <v>32</v>
      </c>
      <c r="ER2" s="38" t="s">
        <v>46</v>
      </c>
      <c r="ES2" s="23" t="s">
        <v>47</v>
      </c>
      <c r="ET2" s="62"/>
      <c r="EU2" s="23" t="s">
        <v>51</v>
      </c>
      <c r="EV2" s="62"/>
      <c r="EW2" s="24" t="s">
        <v>49</v>
      </c>
      <c r="EX2" s="24" t="s">
        <v>52</v>
      </c>
      <c r="EY2" s="23" t="s">
        <v>40</v>
      </c>
      <c r="EZ2" s="23" t="s">
        <v>41</v>
      </c>
      <c r="FA2" s="23" t="s">
        <v>42</v>
      </c>
      <c r="FB2" s="23" t="s">
        <v>50</v>
      </c>
      <c r="FC2" s="62"/>
      <c r="FD2" s="23" t="s">
        <v>53</v>
      </c>
      <c r="FE2" s="62"/>
      <c r="FF2" s="24" t="s">
        <v>49</v>
      </c>
      <c r="FG2" s="24" t="s">
        <v>52</v>
      </c>
      <c r="FH2" s="23" t="s">
        <v>40</v>
      </c>
      <c r="FI2" s="23" t="s">
        <v>41</v>
      </c>
      <c r="FJ2" s="23" t="s">
        <v>45</v>
      </c>
      <c r="FK2" s="35" t="s">
        <v>32</v>
      </c>
      <c r="FL2" s="35" t="s">
        <v>46</v>
      </c>
      <c r="FN2" s="48"/>
      <c r="FO2" s="28" t="s">
        <v>54</v>
      </c>
      <c r="FP2" s="28"/>
      <c r="FQ2" s="28" t="s">
        <v>55</v>
      </c>
      <c r="FR2" s="28"/>
      <c r="FS2" s="28" t="s">
        <v>56</v>
      </c>
      <c r="FT2" s="28"/>
      <c r="FU2" s="24" t="s">
        <v>97</v>
      </c>
      <c r="FV2" s="24" t="s">
        <v>98</v>
      </c>
      <c r="FW2" s="23" t="s">
        <v>99</v>
      </c>
      <c r="FX2" s="60" t="s">
        <v>57</v>
      </c>
      <c r="FY2" s="29" t="s">
        <v>42</v>
      </c>
      <c r="FZ2" s="28" t="s">
        <v>58</v>
      </c>
      <c r="GA2" s="28"/>
      <c r="GB2" s="28" t="s">
        <v>55</v>
      </c>
      <c r="GC2" s="28"/>
      <c r="GD2" s="28" t="s">
        <v>56</v>
      </c>
      <c r="GE2" s="28"/>
      <c r="GF2" s="24" t="s">
        <v>97</v>
      </c>
      <c r="GG2" s="24" t="s">
        <v>98</v>
      </c>
      <c r="GH2" s="23" t="s">
        <v>99</v>
      </c>
      <c r="GI2" s="60" t="s">
        <v>59</v>
      </c>
      <c r="GJ2" s="29" t="s">
        <v>45</v>
      </c>
      <c r="GK2" s="20"/>
      <c r="GL2" s="28" t="s">
        <v>100</v>
      </c>
      <c r="GM2" s="28"/>
      <c r="GN2" s="28" t="s">
        <v>56</v>
      </c>
      <c r="GO2" s="28"/>
      <c r="GP2" s="24" t="s">
        <v>97</v>
      </c>
      <c r="GQ2" s="24" t="s">
        <v>98</v>
      </c>
      <c r="GR2" s="23" t="s">
        <v>99</v>
      </c>
      <c r="GS2" s="60" t="s">
        <v>57</v>
      </c>
      <c r="GT2" s="27" t="s">
        <v>101</v>
      </c>
      <c r="GU2" s="28" t="s">
        <v>100</v>
      </c>
      <c r="GV2" s="28"/>
      <c r="GW2" s="28" t="s">
        <v>56</v>
      </c>
      <c r="GX2" s="28"/>
      <c r="GY2" s="24" t="s">
        <v>97</v>
      </c>
      <c r="GZ2" s="24" t="s">
        <v>98</v>
      </c>
      <c r="HA2" s="23" t="s">
        <v>99</v>
      </c>
      <c r="HB2" s="60" t="s">
        <v>59</v>
      </c>
      <c r="HC2" s="27" t="s">
        <v>102</v>
      </c>
      <c r="HD2" s="21"/>
      <c r="HE2" s="60" t="s">
        <v>103</v>
      </c>
      <c r="HF2" s="60" t="s">
        <v>103</v>
      </c>
      <c r="HG2" s="58"/>
      <c r="HH2" s="58"/>
      <c r="HI2" s="21"/>
      <c r="HJ2" s="23" t="s">
        <v>104</v>
      </c>
      <c r="HK2" s="23"/>
      <c r="HL2" s="23" t="s">
        <v>60</v>
      </c>
      <c r="HM2" s="62"/>
      <c r="HN2" s="24" t="s">
        <v>97</v>
      </c>
      <c r="HO2" s="24" t="s">
        <v>61</v>
      </c>
      <c r="HP2" s="23" t="s">
        <v>99</v>
      </c>
      <c r="HQ2" s="23" t="s">
        <v>105</v>
      </c>
      <c r="HR2" s="23" t="s">
        <v>42</v>
      </c>
      <c r="HS2" s="23" t="s">
        <v>104</v>
      </c>
      <c r="HT2" s="62"/>
      <c r="HU2" s="23" t="s">
        <v>62</v>
      </c>
      <c r="HV2" s="62"/>
      <c r="HW2" s="24" t="s">
        <v>97</v>
      </c>
      <c r="HX2" s="24" t="s">
        <v>61</v>
      </c>
      <c r="HY2" s="23" t="s">
        <v>99</v>
      </c>
      <c r="HZ2" s="23" t="s">
        <v>105</v>
      </c>
      <c r="IA2" s="23" t="s">
        <v>45</v>
      </c>
      <c r="IB2" s="38" t="s">
        <v>32</v>
      </c>
      <c r="IC2" s="38" t="s">
        <v>63</v>
      </c>
      <c r="ID2" s="23" t="s">
        <v>60</v>
      </c>
      <c r="IE2" s="62"/>
      <c r="IF2" s="28" t="s">
        <v>56</v>
      </c>
      <c r="IG2" s="28"/>
      <c r="IH2" s="24" t="s">
        <v>61</v>
      </c>
      <c r="II2" s="24" t="s">
        <v>64</v>
      </c>
      <c r="IJ2" s="23" t="s">
        <v>99</v>
      </c>
      <c r="IK2" s="23" t="s">
        <v>105</v>
      </c>
      <c r="IL2" s="23" t="s">
        <v>42</v>
      </c>
      <c r="IM2" s="23" t="s">
        <v>62</v>
      </c>
      <c r="IN2" s="62"/>
      <c r="IO2" s="28" t="s">
        <v>56</v>
      </c>
      <c r="IP2" s="28"/>
      <c r="IQ2" s="24" t="s">
        <v>61</v>
      </c>
      <c r="IR2" s="24" t="s">
        <v>64</v>
      </c>
      <c r="IS2" s="23" t="s">
        <v>99</v>
      </c>
      <c r="IT2" s="23" t="s">
        <v>105</v>
      </c>
      <c r="IU2" s="23" t="s">
        <v>45</v>
      </c>
      <c r="IV2" s="35" t="s">
        <v>32</v>
      </c>
    </row>
    <row r="3" spans="1:256">
      <c r="A3" s="22" t="s">
        <v>65</v>
      </c>
      <c r="B3" s="22"/>
      <c r="C3" s="9" t="s">
        <v>66</v>
      </c>
      <c r="D3" s="5" t="s">
        <v>67</v>
      </c>
      <c r="E3" s="5" t="s">
        <v>68</v>
      </c>
      <c r="F3" s="5" t="s">
        <v>67</v>
      </c>
      <c r="G3" s="5" t="s">
        <v>68</v>
      </c>
      <c r="H3" s="5" t="s">
        <v>67</v>
      </c>
      <c r="I3" s="5" t="s">
        <v>68</v>
      </c>
      <c r="J3" s="5" t="s">
        <v>67</v>
      </c>
      <c r="K3" s="5" t="s">
        <v>68</v>
      </c>
      <c r="L3" s="5" t="s">
        <v>67</v>
      </c>
      <c r="M3" s="5" t="s">
        <v>68</v>
      </c>
      <c r="N3" s="5" t="s">
        <v>67</v>
      </c>
      <c r="O3" s="5" t="s">
        <v>68</v>
      </c>
      <c r="P3" s="5" t="s">
        <v>67</v>
      </c>
      <c r="Q3" s="5" t="s">
        <v>68</v>
      </c>
      <c r="R3" s="5" t="s">
        <v>67</v>
      </c>
      <c r="S3" s="5" t="s">
        <v>68</v>
      </c>
      <c r="T3" s="5" t="s">
        <v>67</v>
      </c>
      <c r="U3" s="5" t="s">
        <v>68</v>
      </c>
      <c r="V3" s="5" t="s">
        <v>67</v>
      </c>
      <c r="W3" s="5" t="s">
        <v>68</v>
      </c>
      <c r="X3" s="5" t="s">
        <v>67</v>
      </c>
      <c r="Y3" s="5" t="s">
        <v>68</v>
      </c>
      <c r="Z3" s="5" t="s">
        <v>67</v>
      </c>
      <c r="AA3" s="5" t="s">
        <v>68</v>
      </c>
      <c r="AB3" s="5" t="s">
        <v>67</v>
      </c>
      <c r="AC3" s="5" t="s">
        <v>68</v>
      </c>
      <c r="AD3" s="5" t="s">
        <v>67</v>
      </c>
      <c r="AE3" s="5" t="s">
        <v>68</v>
      </c>
      <c r="AF3" s="5" t="s">
        <v>67</v>
      </c>
      <c r="AG3" s="5" t="s">
        <v>68</v>
      </c>
      <c r="AH3" s="5" t="s">
        <v>67</v>
      </c>
      <c r="AI3" s="5" t="s">
        <v>68</v>
      </c>
      <c r="AJ3" s="5" t="s">
        <v>67</v>
      </c>
      <c r="AK3" s="5" t="s">
        <v>68</v>
      </c>
      <c r="AL3" s="5" t="s">
        <v>67</v>
      </c>
      <c r="AM3" s="5" t="s">
        <v>68</v>
      </c>
      <c r="AN3" s="5" t="s">
        <v>67</v>
      </c>
      <c r="AO3" s="5" t="s">
        <v>68</v>
      </c>
      <c r="AP3" s="5" t="s">
        <v>67</v>
      </c>
      <c r="AQ3" s="5" t="s">
        <v>68</v>
      </c>
      <c r="AR3" s="5" t="s">
        <v>67</v>
      </c>
      <c r="AS3" s="5" t="s">
        <v>68</v>
      </c>
      <c r="AT3" s="5" t="s">
        <v>67</v>
      </c>
      <c r="AU3" s="5" t="s">
        <v>68</v>
      </c>
      <c r="AV3" s="5" t="s">
        <v>67</v>
      </c>
      <c r="AW3" s="5" t="s">
        <v>68</v>
      </c>
      <c r="AX3" s="5" t="s">
        <v>67</v>
      </c>
      <c r="AY3" s="5" t="s">
        <v>68</v>
      </c>
      <c r="AZ3" s="5" t="s">
        <v>67</v>
      </c>
      <c r="BA3" s="5" t="s">
        <v>68</v>
      </c>
      <c r="BB3" s="5" t="s">
        <v>67</v>
      </c>
      <c r="BC3" s="5" t="s">
        <v>68</v>
      </c>
      <c r="BD3" s="5" t="s">
        <v>67</v>
      </c>
      <c r="BE3" s="5" t="s">
        <v>68</v>
      </c>
      <c r="BF3" s="5" t="s">
        <v>67</v>
      </c>
      <c r="BG3" s="5" t="s">
        <v>68</v>
      </c>
      <c r="BH3" s="5" t="s">
        <v>67</v>
      </c>
      <c r="BI3" s="5" t="s">
        <v>68</v>
      </c>
      <c r="BJ3" s="5" t="s">
        <v>67</v>
      </c>
      <c r="BK3" s="5" t="s">
        <v>68</v>
      </c>
      <c r="BM3" s="49"/>
      <c r="BN3" s="5" t="s">
        <v>67</v>
      </c>
      <c r="BO3" s="5" t="s">
        <v>68</v>
      </c>
      <c r="BP3" s="42"/>
      <c r="BQ3" s="46"/>
      <c r="BR3" s="42"/>
      <c r="BS3" s="46"/>
      <c r="BT3" s="42"/>
      <c r="BU3" s="42"/>
      <c r="BW3" s="49"/>
      <c r="BX3" s="5" t="s">
        <v>67</v>
      </c>
      <c r="BY3" s="5" t="s">
        <v>68</v>
      </c>
      <c r="BZ3" s="42"/>
      <c r="CA3" s="42"/>
      <c r="CB3" s="5" t="s">
        <v>67</v>
      </c>
      <c r="CC3" s="5" t="s">
        <v>68</v>
      </c>
      <c r="CD3" s="42"/>
      <c r="CE3" s="42"/>
      <c r="CF3" s="51"/>
      <c r="CH3" s="5" t="s">
        <v>69</v>
      </c>
      <c r="CI3" s="5" t="s">
        <v>70</v>
      </c>
      <c r="CJ3" s="5" t="s">
        <v>71</v>
      </c>
      <c r="CK3" s="5" t="s">
        <v>72</v>
      </c>
      <c r="CL3" s="5" t="s">
        <v>73</v>
      </c>
      <c r="CM3" s="6" t="s">
        <v>74</v>
      </c>
      <c r="CN3" s="6" t="s">
        <v>75</v>
      </c>
      <c r="CO3" s="6" t="s">
        <v>76</v>
      </c>
      <c r="CP3" s="6" t="s">
        <v>77</v>
      </c>
      <c r="CQ3" s="6" t="s">
        <v>78</v>
      </c>
      <c r="CR3" s="5" t="s">
        <v>69</v>
      </c>
      <c r="CS3" s="5" t="s">
        <v>70</v>
      </c>
      <c r="CT3" s="5" t="s">
        <v>71</v>
      </c>
      <c r="CU3" s="5" t="s">
        <v>72</v>
      </c>
      <c r="CV3" s="5" t="s">
        <v>73</v>
      </c>
      <c r="CW3" s="6" t="s">
        <v>74</v>
      </c>
      <c r="CX3" s="6" t="s">
        <v>75</v>
      </c>
      <c r="CY3" s="6" t="s">
        <v>76</v>
      </c>
      <c r="CZ3" s="6" t="s">
        <v>77</v>
      </c>
      <c r="DA3" s="6" t="s">
        <v>78</v>
      </c>
      <c r="DB3" s="44"/>
      <c r="DD3" s="49"/>
      <c r="DE3" s="6" t="s">
        <v>79</v>
      </c>
      <c r="DF3" s="6" t="s">
        <v>80</v>
      </c>
      <c r="DG3" s="6" t="s">
        <v>79</v>
      </c>
      <c r="DH3" s="6" t="s">
        <v>80</v>
      </c>
      <c r="DI3" s="25"/>
      <c r="DJ3" s="25"/>
      <c r="DK3" s="26"/>
      <c r="DL3" s="23"/>
      <c r="DM3" s="23"/>
      <c r="DN3" s="6" t="s">
        <v>79</v>
      </c>
      <c r="DO3" s="6" t="s">
        <v>80</v>
      </c>
      <c r="DP3" s="6" t="s">
        <v>79</v>
      </c>
      <c r="DQ3" s="6" t="s">
        <v>80</v>
      </c>
      <c r="DR3" s="25"/>
      <c r="DS3" s="25"/>
      <c r="DT3" s="26"/>
      <c r="DU3" s="23"/>
      <c r="DV3" s="23"/>
      <c r="DW3" s="41"/>
      <c r="DX3" s="41"/>
      <c r="DY3" s="6" t="s">
        <v>79</v>
      </c>
      <c r="DZ3" s="6" t="s">
        <v>80</v>
      </c>
      <c r="EA3" s="6" t="s">
        <v>79</v>
      </c>
      <c r="EB3" s="6" t="s">
        <v>80</v>
      </c>
      <c r="EC3" s="25"/>
      <c r="ED3" s="25"/>
      <c r="EE3" s="26"/>
      <c r="EF3" s="23"/>
      <c r="EG3" s="23"/>
      <c r="EH3" s="6" t="s">
        <v>79</v>
      </c>
      <c r="EI3" s="6" t="s">
        <v>80</v>
      </c>
      <c r="EJ3" s="6" t="s">
        <v>79</v>
      </c>
      <c r="EK3" s="6" t="s">
        <v>80</v>
      </c>
      <c r="EL3" s="25"/>
      <c r="EM3" s="25"/>
      <c r="EN3" s="26"/>
      <c r="EO3" s="23"/>
      <c r="EP3" s="23"/>
      <c r="EQ3" s="39"/>
      <c r="ER3" s="39"/>
      <c r="ES3" s="6" t="s">
        <v>79</v>
      </c>
      <c r="ET3" s="6" t="s">
        <v>80</v>
      </c>
      <c r="EU3" s="6" t="s">
        <v>79</v>
      </c>
      <c r="EV3" s="6" t="s">
        <v>80</v>
      </c>
      <c r="EW3" s="25"/>
      <c r="EX3" s="25"/>
      <c r="EY3" s="26"/>
      <c r="EZ3" s="23"/>
      <c r="FA3" s="23"/>
      <c r="FB3" s="6" t="s">
        <v>79</v>
      </c>
      <c r="FC3" s="6" t="s">
        <v>80</v>
      </c>
      <c r="FD3" s="6" t="s">
        <v>79</v>
      </c>
      <c r="FE3" s="6" t="s">
        <v>80</v>
      </c>
      <c r="FF3" s="25"/>
      <c r="FG3" s="25"/>
      <c r="FH3" s="26"/>
      <c r="FI3" s="23"/>
      <c r="FJ3" s="23"/>
      <c r="FK3" s="36"/>
      <c r="FL3" s="36"/>
      <c r="FN3" s="49"/>
      <c r="FO3" s="5" t="s">
        <v>67</v>
      </c>
      <c r="FP3" s="5" t="s">
        <v>68</v>
      </c>
      <c r="FQ3" s="5" t="s">
        <v>67</v>
      </c>
      <c r="FR3" s="5" t="s">
        <v>68</v>
      </c>
      <c r="FS3" s="5" t="s">
        <v>67</v>
      </c>
      <c r="FT3" s="5" t="s">
        <v>68</v>
      </c>
      <c r="FU3" s="25"/>
      <c r="FV3" s="25"/>
      <c r="FW3" s="26"/>
      <c r="FX3" s="65"/>
      <c r="FY3" s="29"/>
      <c r="FZ3" s="5" t="s">
        <v>67</v>
      </c>
      <c r="GA3" s="5" t="s">
        <v>68</v>
      </c>
      <c r="GB3" s="5" t="s">
        <v>67</v>
      </c>
      <c r="GC3" s="5" t="s">
        <v>68</v>
      </c>
      <c r="GD3" s="5" t="s">
        <v>67</v>
      </c>
      <c r="GE3" s="5" t="s">
        <v>68</v>
      </c>
      <c r="GF3" s="25"/>
      <c r="GG3" s="25"/>
      <c r="GH3" s="26"/>
      <c r="GI3" s="65"/>
      <c r="GJ3" s="29"/>
      <c r="GK3" s="20"/>
      <c r="GL3" s="5" t="s">
        <v>67</v>
      </c>
      <c r="GM3" s="5" t="s">
        <v>68</v>
      </c>
      <c r="GN3" s="5" t="s">
        <v>67</v>
      </c>
      <c r="GO3" s="5" t="s">
        <v>68</v>
      </c>
      <c r="GP3" s="25"/>
      <c r="GQ3" s="25"/>
      <c r="GR3" s="26"/>
      <c r="GS3" s="60"/>
      <c r="GT3" s="27"/>
      <c r="GU3" s="5" t="s">
        <v>67</v>
      </c>
      <c r="GV3" s="5" t="s">
        <v>68</v>
      </c>
      <c r="GW3" s="5" t="s">
        <v>67</v>
      </c>
      <c r="GX3" s="5" t="s">
        <v>68</v>
      </c>
      <c r="GY3" s="25"/>
      <c r="GZ3" s="25"/>
      <c r="HA3" s="26"/>
      <c r="HB3" s="60"/>
      <c r="HC3" s="27"/>
      <c r="HD3" s="21"/>
      <c r="HE3" s="61"/>
      <c r="HF3" s="61"/>
      <c r="HG3" s="59"/>
      <c r="HH3" s="59"/>
      <c r="HI3" s="21"/>
      <c r="HJ3" s="6" t="s">
        <v>79</v>
      </c>
      <c r="HK3" s="6" t="s">
        <v>106</v>
      </c>
      <c r="HL3" s="6" t="s">
        <v>79</v>
      </c>
      <c r="HM3" s="6" t="s">
        <v>106</v>
      </c>
      <c r="HN3" s="25"/>
      <c r="HO3" s="25"/>
      <c r="HP3" s="26"/>
      <c r="HQ3" s="23"/>
      <c r="HR3" s="23"/>
      <c r="HS3" s="6" t="s">
        <v>79</v>
      </c>
      <c r="HT3" s="6" t="s">
        <v>106</v>
      </c>
      <c r="HU3" s="6" t="s">
        <v>79</v>
      </c>
      <c r="HV3" s="6" t="s">
        <v>106</v>
      </c>
      <c r="HW3" s="25"/>
      <c r="HX3" s="25"/>
      <c r="HY3" s="26"/>
      <c r="HZ3" s="23"/>
      <c r="IA3" s="23"/>
      <c r="IB3" s="39"/>
      <c r="IC3" s="39"/>
      <c r="ID3" s="6" t="s">
        <v>79</v>
      </c>
      <c r="IE3" s="6" t="s">
        <v>106</v>
      </c>
      <c r="IF3" s="5" t="s">
        <v>67</v>
      </c>
      <c r="IG3" s="5" t="s">
        <v>68</v>
      </c>
      <c r="IH3" s="25"/>
      <c r="II3" s="25"/>
      <c r="IJ3" s="26"/>
      <c r="IK3" s="23"/>
      <c r="IL3" s="23"/>
      <c r="IM3" s="6" t="s">
        <v>79</v>
      </c>
      <c r="IN3" s="6" t="s">
        <v>106</v>
      </c>
      <c r="IO3" s="5" t="s">
        <v>67</v>
      </c>
      <c r="IP3" s="5" t="s">
        <v>68</v>
      </c>
      <c r="IQ3" s="25"/>
      <c r="IR3" s="25"/>
      <c r="IS3" s="26"/>
      <c r="IT3" s="23"/>
      <c r="IU3" s="23"/>
      <c r="IV3" s="36"/>
    </row>
    <row r="4" spans="1:256" s="12" customFormat="1">
      <c r="A4" s="10" t="s">
        <v>67</v>
      </c>
      <c r="B4" s="10" t="s">
        <v>68</v>
      </c>
      <c r="C4" s="11">
        <v>-2</v>
      </c>
      <c r="D4" s="12">
        <f>D7</f>
        <v>-276.23762379999999</v>
      </c>
      <c r="E4" s="12">
        <f t="shared" ref="E4:W4" si="0">E7</f>
        <v>107.8217822</v>
      </c>
      <c r="F4" s="12">
        <f t="shared" si="0"/>
        <v>-351.98019799999997</v>
      </c>
      <c r="G4" s="12">
        <f t="shared" si="0"/>
        <v>139.4554455</v>
      </c>
      <c r="H4" s="12">
        <f t="shared" si="0"/>
        <v>-308.76237620000001</v>
      </c>
      <c r="I4" s="12">
        <f t="shared" si="0"/>
        <v>133.2178218</v>
      </c>
      <c r="J4" s="12">
        <f t="shared" si="0"/>
        <v>-264</v>
      </c>
      <c r="K4" s="12">
        <f t="shared" si="0"/>
        <v>166</v>
      </c>
      <c r="L4" s="12">
        <f t="shared" si="0"/>
        <v>-229.86486489999999</v>
      </c>
      <c r="M4" s="12">
        <f t="shared" si="0"/>
        <v>196.46569650000001</v>
      </c>
      <c r="N4" s="12">
        <f t="shared" si="0"/>
        <v>-190.256064105966</v>
      </c>
      <c r="O4" s="12">
        <f t="shared" si="0"/>
        <v>231.816653810844</v>
      </c>
      <c r="P4" s="12">
        <f t="shared" si="0"/>
        <v>-316.33663369999999</v>
      </c>
      <c r="Q4" s="12">
        <f t="shared" si="0"/>
        <v>113.6138614</v>
      </c>
      <c r="R4" s="12">
        <f t="shared" si="0"/>
        <v>-306.5</v>
      </c>
      <c r="S4" s="12">
        <f t="shared" si="0"/>
        <v>63.5</v>
      </c>
      <c r="T4" s="12">
        <f t="shared" si="0"/>
        <v>-300.7425743</v>
      </c>
      <c r="U4" s="12">
        <f t="shared" si="0"/>
        <v>26.732673269999999</v>
      </c>
      <c r="V4" s="12">
        <f t="shared" si="0"/>
        <v>-291.20839031672398</v>
      </c>
      <c r="W4" s="12">
        <f t="shared" si="0"/>
        <v>-34.153298322659502</v>
      </c>
      <c r="X4" s="12">
        <f>X7</f>
        <v>-275.679818047737</v>
      </c>
      <c r="Y4" s="12">
        <f t="shared" ref="Y4:AQ4" si="1">Y7</f>
        <v>107.666247667693</v>
      </c>
      <c r="Z4" s="12">
        <f t="shared" si="1"/>
        <v>-351.86072703161</v>
      </c>
      <c r="AA4" s="12">
        <f t="shared" si="1"/>
        <v>139.38089207985101</v>
      </c>
      <c r="AB4" s="12">
        <f t="shared" si="1"/>
        <v>-309.14699018474101</v>
      </c>
      <c r="AC4" s="12">
        <f t="shared" si="1"/>
        <v>133.350941555529</v>
      </c>
      <c r="AD4" s="12">
        <f t="shared" si="1"/>
        <v>-263.44737060199498</v>
      </c>
      <c r="AE4" s="12">
        <f t="shared" si="1"/>
        <v>165.67315827731699</v>
      </c>
      <c r="AF4" s="12">
        <f t="shared" si="1"/>
        <v>-229.55241632380901</v>
      </c>
      <c r="AG4" s="12">
        <f t="shared" si="1"/>
        <v>196.29298773494801</v>
      </c>
      <c r="AH4" s="12">
        <f t="shared" si="1"/>
        <v>-190.08850442110199</v>
      </c>
      <c r="AI4" s="12">
        <f t="shared" si="1"/>
        <v>231.92630793828599</v>
      </c>
      <c r="AJ4" s="12">
        <f t="shared" si="1"/>
        <v>-316.38955099584899</v>
      </c>
      <c r="AK4" s="12">
        <f t="shared" si="1"/>
        <v>113.506293814399</v>
      </c>
      <c r="AL4" s="12">
        <f t="shared" si="1"/>
        <v>-306.21834548752702</v>
      </c>
      <c r="AM4" s="12">
        <f t="shared" si="1"/>
        <v>62.914180251277301</v>
      </c>
      <c r="AN4" s="12">
        <f t="shared" si="1"/>
        <v>-300.61651579681597</v>
      </c>
      <c r="AO4" s="12">
        <f t="shared" si="1"/>
        <v>26.3292651750461</v>
      </c>
      <c r="AP4" s="12">
        <f t="shared" si="1"/>
        <v>-291.28507960430198</v>
      </c>
      <c r="AQ4" s="12">
        <f t="shared" si="1"/>
        <v>-34.782515322386701</v>
      </c>
      <c r="AR4" s="12">
        <f>AR7</f>
        <v>-32.301968905386261</v>
      </c>
      <c r="AS4" s="12">
        <f t="shared" ref="AS4:BK4" si="2">AS7</f>
        <v>12.615474752378175</v>
      </c>
      <c r="AT4" s="12">
        <f t="shared" si="2"/>
        <v>-41.228242038499737</v>
      </c>
      <c r="AU4" s="12">
        <f t="shared" si="2"/>
        <v>16.331544593477375</v>
      </c>
      <c r="AV4" s="12">
        <f t="shared" si="2"/>
        <v>-36.223386009388832</v>
      </c>
      <c r="AW4" s="12">
        <f t="shared" si="2"/>
        <v>15.62500294049377</v>
      </c>
      <c r="AX4" s="12">
        <f t="shared" si="2"/>
        <v>-30.868667984675739</v>
      </c>
      <c r="AY4" s="12">
        <f t="shared" si="2"/>
        <v>19.412263273491956</v>
      </c>
      <c r="AZ4" s="12">
        <f t="shared" si="2"/>
        <v>-26.897126771042675</v>
      </c>
      <c r="BA4" s="12">
        <f t="shared" si="2"/>
        <v>23.000051404059271</v>
      </c>
      <c r="BB4" s="12">
        <f t="shared" si="2"/>
        <v>-22.27305938666343</v>
      </c>
      <c r="BC4" s="12">
        <f t="shared" si="2"/>
        <v>27.17528051352053</v>
      </c>
      <c r="BD4" s="12">
        <f t="shared" si="2"/>
        <v>-37.072011693243823</v>
      </c>
      <c r="BE4" s="12">
        <f t="shared" si="2"/>
        <v>13.299764920489981</v>
      </c>
      <c r="BF4" s="12">
        <f t="shared" si="2"/>
        <v>-35.880230712007034</v>
      </c>
      <c r="BG4" s="12">
        <f t="shared" si="2"/>
        <v>7.3717833556924317</v>
      </c>
      <c r="BH4" s="12">
        <f t="shared" si="2"/>
        <v>-35.223852853939512</v>
      </c>
      <c r="BI4" s="12">
        <f t="shared" si="2"/>
        <v>3.0850539259959073</v>
      </c>
      <c r="BJ4" s="12">
        <f t="shared" si="2"/>
        <v>-34.13046936338241</v>
      </c>
      <c r="BK4" s="12">
        <f t="shared" si="2"/>
        <v>-4.0755385590116084</v>
      </c>
      <c r="BM4" s="68">
        <f>((BN7-BN67)^2+(BO7-BO67)^2)^(1/2)</f>
        <v>6.3956766853984037</v>
      </c>
      <c r="BN4" s="69">
        <f>AVERAGE(AR4,AT4)</f>
        <v>-36.765105471943002</v>
      </c>
      <c r="BO4" s="69">
        <f>AVERAGE(AS4,AU4)</f>
        <v>14.473509672927776</v>
      </c>
      <c r="BP4" s="68">
        <f>SUM(BP7:BP67)</f>
        <v>6.4606830197216425</v>
      </c>
      <c r="BW4" s="13"/>
      <c r="BX4" s="12">
        <f>AVERAGE(AX4,BB4)</f>
        <v>-26.570863685669586</v>
      </c>
      <c r="BY4" s="12">
        <f>AVERAGE(AY4,BC4)</f>
        <v>23.293771893506243</v>
      </c>
      <c r="CB4" s="12">
        <f>AVERAGE(BF4,BJ4)</f>
        <v>-35.005350037694726</v>
      </c>
      <c r="CC4" s="12">
        <f>AVERAGE(BG4,BK4)</f>
        <v>1.6481223983404116</v>
      </c>
      <c r="DD4" s="13"/>
      <c r="FN4" s="13"/>
    </row>
    <row r="5" spans="1:256" s="12" customFormat="1">
      <c r="A5" s="1">
        <v>512.01760000000002</v>
      </c>
      <c r="B5" s="1">
        <v>121.2569</v>
      </c>
      <c r="C5" s="11">
        <v>-1</v>
      </c>
      <c r="D5" s="12">
        <f>D4</f>
        <v>-276.23762379999999</v>
      </c>
      <c r="E5" s="12">
        <f t="shared" ref="E5:W6" si="3">E4</f>
        <v>107.8217822</v>
      </c>
      <c r="F5" s="12">
        <f t="shared" si="3"/>
        <v>-351.98019799999997</v>
      </c>
      <c r="G5" s="12">
        <f t="shared" si="3"/>
        <v>139.4554455</v>
      </c>
      <c r="H5" s="12">
        <f t="shared" si="3"/>
        <v>-308.76237620000001</v>
      </c>
      <c r="I5" s="12">
        <f t="shared" si="3"/>
        <v>133.2178218</v>
      </c>
      <c r="J5" s="12">
        <f t="shared" si="3"/>
        <v>-264</v>
      </c>
      <c r="K5" s="12">
        <f t="shared" si="3"/>
        <v>166</v>
      </c>
      <c r="L5" s="12">
        <f t="shared" si="3"/>
        <v>-229.86486489999999</v>
      </c>
      <c r="M5" s="12">
        <f t="shared" si="3"/>
        <v>196.46569650000001</v>
      </c>
      <c r="N5" s="12">
        <f t="shared" si="3"/>
        <v>-190.256064105966</v>
      </c>
      <c r="O5" s="12">
        <f t="shared" si="3"/>
        <v>231.816653810844</v>
      </c>
      <c r="P5" s="12">
        <f t="shared" si="3"/>
        <v>-316.33663369999999</v>
      </c>
      <c r="Q5" s="12">
        <f t="shared" si="3"/>
        <v>113.6138614</v>
      </c>
      <c r="R5" s="12">
        <f t="shared" si="3"/>
        <v>-306.5</v>
      </c>
      <c r="S5" s="12">
        <f t="shared" si="3"/>
        <v>63.5</v>
      </c>
      <c r="T5" s="12">
        <f t="shared" si="3"/>
        <v>-300.7425743</v>
      </c>
      <c r="U5" s="12">
        <f t="shared" si="3"/>
        <v>26.732673269999999</v>
      </c>
      <c r="V5" s="12">
        <f t="shared" si="3"/>
        <v>-291.20839031672398</v>
      </c>
      <c r="W5" s="12">
        <f t="shared" si="3"/>
        <v>-34.153298322659502</v>
      </c>
      <c r="X5" s="12">
        <f>X4</f>
        <v>-275.679818047737</v>
      </c>
      <c r="Y5" s="12">
        <f t="shared" ref="Y5:AQ6" si="4">Y4</f>
        <v>107.666247667693</v>
      </c>
      <c r="Z5" s="12">
        <f t="shared" si="4"/>
        <v>-351.86072703161</v>
      </c>
      <c r="AA5" s="12">
        <f t="shared" si="4"/>
        <v>139.38089207985101</v>
      </c>
      <c r="AB5" s="12">
        <f t="shared" si="4"/>
        <v>-309.14699018474101</v>
      </c>
      <c r="AC5" s="12">
        <f t="shared" si="4"/>
        <v>133.350941555529</v>
      </c>
      <c r="AD5" s="12">
        <f t="shared" si="4"/>
        <v>-263.44737060199498</v>
      </c>
      <c r="AE5" s="12">
        <f t="shared" si="4"/>
        <v>165.67315827731699</v>
      </c>
      <c r="AF5" s="12">
        <f t="shared" si="4"/>
        <v>-229.55241632380901</v>
      </c>
      <c r="AG5" s="12">
        <f t="shared" si="4"/>
        <v>196.29298773494801</v>
      </c>
      <c r="AH5" s="12">
        <f t="shared" si="4"/>
        <v>-190.08850442110199</v>
      </c>
      <c r="AI5" s="12">
        <f t="shared" si="4"/>
        <v>231.92630793828599</v>
      </c>
      <c r="AJ5" s="12">
        <f t="shared" si="4"/>
        <v>-316.38955099584899</v>
      </c>
      <c r="AK5" s="12">
        <f t="shared" si="4"/>
        <v>113.506293814399</v>
      </c>
      <c r="AL5" s="12">
        <f t="shared" si="4"/>
        <v>-306.21834548752702</v>
      </c>
      <c r="AM5" s="12">
        <f t="shared" si="4"/>
        <v>62.914180251277301</v>
      </c>
      <c r="AN5" s="12">
        <f t="shared" si="4"/>
        <v>-300.61651579681597</v>
      </c>
      <c r="AO5" s="12">
        <f t="shared" si="4"/>
        <v>26.3292651750461</v>
      </c>
      <c r="AP5" s="12">
        <f t="shared" si="4"/>
        <v>-291.28507960430198</v>
      </c>
      <c r="AQ5" s="12">
        <f t="shared" si="4"/>
        <v>-34.782515322386701</v>
      </c>
      <c r="AR5" s="12">
        <f>AR4</f>
        <v>-32.301968905386261</v>
      </c>
      <c r="AS5" s="12">
        <f t="shared" ref="AS5:BK6" si="5">AS4</f>
        <v>12.615474752378175</v>
      </c>
      <c r="AT5" s="12">
        <f t="shared" si="5"/>
        <v>-41.228242038499737</v>
      </c>
      <c r="AU5" s="12">
        <f t="shared" si="5"/>
        <v>16.331544593477375</v>
      </c>
      <c r="AV5" s="12">
        <f t="shared" si="5"/>
        <v>-36.223386009388832</v>
      </c>
      <c r="AW5" s="12">
        <f t="shared" si="5"/>
        <v>15.62500294049377</v>
      </c>
      <c r="AX5" s="12">
        <f t="shared" si="5"/>
        <v>-30.868667984675739</v>
      </c>
      <c r="AY5" s="12">
        <f t="shared" si="5"/>
        <v>19.412263273491956</v>
      </c>
      <c r="AZ5" s="12">
        <f t="shared" si="5"/>
        <v>-26.897126771042675</v>
      </c>
      <c r="BA5" s="12">
        <f t="shared" si="5"/>
        <v>23.000051404059271</v>
      </c>
      <c r="BB5" s="12">
        <f t="shared" si="5"/>
        <v>-22.27305938666343</v>
      </c>
      <c r="BC5" s="12">
        <f t="shared" si="5"/>
        <v>27.17528051352053</v>
      </c>
      <c r="BD5" s="12">
        <f t="shared" si="5"/>
        <v>-37.072011693243823</v>
      </c>
      <c r="BE5" s="12">
        <f t="shared" si="5"/>
        <v>13.299764920489981</v>
      </c>
      <c r="BF5" s="12">
        <f t="shared" si="5"/>
        <v>-35.880230712007034</v>
      </c>
      <c r="BG5" s="12">
        <f t="shared" si="5"/>
        <v>7.3717833556924317</v>
      </c>
      <c r="BH5" s="12">
        <f t="shared" si="5"/>
        <v>-35.223852853939512</v>
      </c>
      <c r="BI5" s="12">
        <f t="shared" si="5"/>
        <v>3.0850539259959073</v>
      </c>
      <c r="BJ5" s="12">
        <f t="shared" si="5"/>
        <v>-34.13046936338241</v>
      </c>
      <c r="BK5" s="12">
        <f t="shared" si="5"/>
        <v>-4.0755385590116084</v>
      </c>
      <c r="BM5" s="70"/>
      <c r="BN5" s="69">
        <f t="shared" ref="BN5:BO6" si="6">AVERAGE(AR5,AT5)</f>
        <v>-36.765105471943002</v>
      </c>
      <c r="BO5" s="69">
        <f t="shared" si="6"/>
        <v>14.473509672927776</v>
      </c>
      <c r="BP5" s="70"/>
      <c r="BW5" s="13"/>
      <c r="BX5" s="12">
        <f t="shared" ref="BX5:BY20" si="7">AVERAGE(AX5,BB5)</f>
        <v>-26.570863685669586</v>
      </c>
      <c r="BY5" s="12">
        <f t="shared" si="7"/>
        <v>23.293771893506243</v>
      </c>
      <c r="CB5" s="12">
        <f t="shared" ref="CB5:CC20" si="8">AVERAGE(BF5,BJ5)</f>
        <v>-35.005350037694726</v>
      </c>
      <c r="CC5" s="12">
        <f t="shared" si="8"/>
        <v>1.6481223983404116</v>
      </c>
      <c r="DB5" s="30">
        <f>SUM(DB7:DB66)/2</f>
        <v>98.537060724850932</v>
      </c>
      <c r="DD5" s="13"/>
      <c r="FN5" s="13"/>
    </row>
    <row r="6" spans="1:256" s="12" customFormat="1">
      <c r="A6" s="1">
        <v>510.82690000000002</v>
      </c>
      <c r="B6" s="1">
        <v>35.92062</v>
      </c>
      <c r="C6" s="11">
        <v>0</v>
      </c>
      <c r="D6" s="12">
        <f>D5</f>
        <v>-276.23762379999999</v>
      </c>
      <c r="E6" s="12">
        <f t="shared" si="3"/>
        <v>107.8217822</v>
      </c>
      <c r="F6" s="12">
        <f t="shared" si="3"/>
        <v>-351.98019799999997</v>
      </c>
      <c r="G6" s="12">
        <f t="shared" si="3"/>
        <v>139.4554455</v>
      </c>
      <c r="H6" s="12">
        <f t="shared" si="3"/>
        <v>-308.76237620000001</v>
      </c>
      <c r="I6" s="12">
        <f t="shared" si="3"/>
        <v>133.2178218</v>
      </c>
      <c r="J6" s="12">
        <f t="shared" si="3"/>
        <v>-264</v>
      </c>
      <c r="K6" s="12">
        <f t="shared" si="3"/>
        <v>166</v>
      </c>
      <c r="L6" s="12">
        <f t="shared" si="3"/>
        <v>-229.86486489999999</v>
      </c>
      <c r="M6" s="12">
        <f t="shared" si="3"/>
        <v>196.46569650000001</v>
      </c>
      <c r="N6" s="12">
        <f t="shared" si="3"/>
        <v>-190.256064105966</v>
      </c>
      <c r="O6" s="12">
        <f t="shared" si="3"/>
        <v>231.816653810844</v>
      </c>
      <c r="P6" s="12">
        <f t="shared" si="3"/>
        <v>-316.33663369999999</v>
      </c>
      <c r="Q6" s="12">
        <f t="shared" si="3"/>
        <v>113.6138614</v>
      </c>
      <c r="R6" s="12">
        <f t="shared" si="3"/>
        <v>-306.5</v>
      </c>
      <c r="S6" s="12">
        <f t="shared" si="3"/>
        <v>63.5</v>
      </c>
      <c r="T6" s="12">
        <f t="shared" si="3"/>
        <v>-300.7425743</v>
      </c>
      <c r="U6" s="12">
        <f t="shared" si="3"/>
        <v>26.732673269999999</v>
      </c>
      <c r="V6" s="12">
        <f t="shared" si="3"/>
        <v>-291.20839031672398</v>
      </c>
      <c r="W6" s="12">
        <f t="shared" si="3"/>
        <v>-34.153298322659502</v>
      </c>
      <c r="X6" s="12">
        <f>X5</f>
        <v>-275.679818047737</v>
      </c>
      <c r="Y6" s="12">
        <f t="shared" si="4"/>
        <v>107.666247667693</v>
      </c>
      <c r="Z6" s="12">
        <f t="shared" si="4"/>
        <v>-351.86072703161</v>
      </c>
      <c r="AA6" s="12">
        <f t="shared" si="4"/>
        <v>139.38089207985101</v>
      </c>
      <c r="AB6" s="12">
        <f t="shared" si="4"/>
        <v>-309.14699018474101</v>
      </c>
      <c r="AC6" s="12">
        <f t="shared" si="4"/>
        <v>133.350941555529</v>
      </c>
      <c r="AD6" s="12">
        <f t="shared" si="4"/>
        <v>-263.44737060199498</v>
      </c>
      <c r="AE6" s="12">
        <f t="shared" si="4"/>
        <v>165.67315827731699</v>
      </c>
      <c r="AF6" s="12">
        <f t="shared" si="4"/>
        <v>-229.55241632380901</v>
      </c>
      <c r="AG6" s="12">
        <f t="shared" si="4"/>
        <v>196.29298773494801</v>
      </c>
      <c r="AH6" s="12">
        <f t="shared" si="4"/>
        <v>-190.08850442110199</v>
      </c>
      <c r="AI6" s="12">
        <f t="shared" si="4"/>
        <v>231.92630793828599</v>
      </c>
      <c r="AJ6" s="12">
        <f t="shared" si="4"/>
        <v>-316.38955099584899</v>
      </c>
      <c r="AK6" s="12">
        <f t="shared" si="4"/>
        <v>113.506293814399</v>
      </c>
      <c r="AL6" s="12">
        <f t="shared" si="4"/>
        <v>-306.21834548752702</v>
      </c>
      <c r="AM6" s="12">
        <f t="shared" si="4"/>
        <v>62.914180251277301</v>
      </c>
      <c r="AN6" s="12">
        <f t="shared" si="4"/>
        <v>-300.61651579681597</v>
      </c>
      <c r="AO6" s="12">
        <f t="shared" si="4"/>
        <v>26.3292651750461</v>
      </c>
      <c r="AP6" s="12">
        <f t="shared" si="4"/>
        <v>-291.28507960430198</v>
      </c>
      <c r="AQ6" s="12">
        <f t="shared" si="4"/>
        <v>-34.782515322386701</v>
      </c>
      <c r="AR6" s="12">
        <f>AR5</f>
        <v>-32.301968905386261</v>
      </c>
      <c r="AS6" s="12">
        <f t="shared" si="5"/>
        <v>12.615474752378175</v>
      </c>
      <c r="AT6" s="12">
        <f t="shared" si="5"/>
        <v>-41.228242038499737</v>
      </c>
      <c r="AU6" s="12">
        <f t="shared" si="5"/>
        <v>16.331544593477375</v>
      </c>
      <c r="AV6" s="12">
        <f t="shared" si="5"/>
        <v>-36.223386009388832</v>
      </c>
      <c r="AW6" s="12">
        <f t="shared" si="5"/>
        <v>15.62500294049377</v>
      </c>
      <c r="AX6" s="12">
        <f t="shared" si="5"/>
        <v>-30.868667984675739</v>
      </c>
      <c r="AY6" s="12">
        <f t="shared" si="5"/>
        <v>19.412263273491956</v>
      </c>
      <c r="AZ6" s="12">
        <f t="shared" si="5"/>
        <v>-26.897126771042675</v>
      </c>
      <c r="BA6" s="12">
        <f t="shared" si="5"/>
        <v>23.000051404059271</v>
      </c>
      <c r="BB6" s="12">
        <f t="shared" si="5"/>
        <v>-22.27305938666343</v>
      </c>
      <c r="BC6" s="12">
        <f t="shared" si="5"/>
        <v>27.17528051352053</v>
      </c>
      <c r="BD6" s="12">
        <f t="shared" si="5"/>
        <v>-37.072011693243823</v>
      </c>
      <c r="BE6" s="12">
        <f t="shared" si="5"/>
        <v>13.299764920489981</v>
      </c>
      <c r="BF6" s="12">
        <f t="shared" si="5"/>
        <v>-35.880230712007034</v>
      </c>
      <c r="BG6" s="12">
        <f t="shared" si="5"/>
        <v>7.3717833556924317</v>
      </c>
      <c r="BH6" s="12">
        <f t="shared" si="5"/>
        <v>-35.223852853939512</v>
      </c>
      <c r="BI6" s="12">
        <f t="shared" si="5"/>
        <v>3.0850539259959073</v>
      </c>
      <c r="BJ6" s="12">
        <f t="shared" si="5"/>
        <v>-34.13046936338241</v>
      </c>
      <c r="BK6" s="12">
        <f t="shared" si="5"/>
        <v>-4.0755385590116084</v>
      </c>
      <c r="BM6" s="71"/>
      <c r="BN6" s="69">
        <f t="shared" si="6"/>
        <v>-36.765105471943002</v>
      </c>
      <c r="BO6" s="69">
        <f t="shared" si="6"/>
        <v>14.473509672927776</v>
      </c>
      <c r="BP6" s="71"/>
      <c r="BW6" s="13"/>
      <c r="BX6" s="12">
        <f t="shared" si="7"/>
        <v>-26.570863685669586</v>
      </c>
      <c r="BY6" s="12">
        <f t="shared" si="7"/>
        <v>23.293771893506243</v>
      </c>
      <c r="CB6" s="12">
        <f t="shared" si="8"/>
        <v>-35.005350037694726</v>
      </c>
      <c r="CC6" s="12">
        <f t="shared" si="8"/>
        <v>1.6481223983404116</v>
      </c>
      <c r="DB6" s="31"/>
      <c r="DD6" s="13"/>
      <c r="FN6" s="13"/>
    </row>
    <row r="7" spans="1:256">
      <c r="C7" s="2">
        <v>1</v>
      </c>
      <c r="D7" s="3">
        <v>-276.23762379999999</v>
      </c>
      <c r="E7" s="3">
        <v>107.8217822</v>
      </c>
      <c r="F7" s="3">
        <v>-351.98019799999997</v>
      </c>
      <c r="G7" s="3">
        <v>139.4554455</v>
      </c>
      <c r="H7" s="3">
        <v>-308.76237620000001</v>
      </c>
      <c r="I7" s="3">
        <v>133.2178218</v>
      </c>
      <c r="J7" s="3">
        <v>-264</v>
      </c>
      <c r="K7" s="3">
        <v>166</v>
      </c>
      <c r="L7" s="3">
        <v>-229.86486489999999</v>
      </c>
      <c r="M7" s="3">
        <v>196.46569650000001</v>
      </c>
      <c r="N7" s="3">
        <v>-190.256064105966</v>
      </c>
      <c r="O7" s="3">
        <v>231.816653810844</v>
      </c>
      <c r="P7" s="3">
        <v>-316.33663369999999</v>
      </c>
      <c r="Q7" s="3">
        <v>113.6138614</v>
      </c>
      <c r="R7" s="3">
        <v>-306.5</v>
      </c>
      <c r="S7" s="3">
        <v>63.5</v>
      </c>
      <c r="T7" s="3">
        <v>-300.7425743</v>
      </c>
      <c r="U7" s="3">
        <v>26.732673269999999</v>
      </c>
      <c r="V7" s="3">
        <v>-291.20839031672398</v>
      </c>
      <c r="W7" s="3">
        <v>-34.153298322659502</v>
      </c>
      <c r="X7" s="3">
        <v>-275.679818047737</v>
      </c>
      <c r="Y7" s="3">
        <v>107.666247667693</v>
      </c>
      <c r="Z7" s="3">
        <v>-351.86072703161</v>
      </c>
      <c r="AA7" s="3">
        <v>139.38089207985101</v>
      </c>
      <c r="AB7" s="3">
        <v>-309.14699018474101</v>
      </c>
      <c r="AC7" s="3">
        <v>133.350941555529</v>
      </c>
      <c r="AD7" s="3">
        <v>-263.44737060199498</v>
      </c>
      <c r="AE7" s="3">
        <v>165.67315827731699</v>
      </c>
      <c r="AF7" s="3">
        <v>-229.55241632380901</v>
      </c>
      <c r="AG7" s="3">
        <v>196.29298773494801</v>
      </c>
      <c r="AH7" s="3">
        <v>-190.08850442110199</v>
      </c>
      <c r="AI7" s="3">
        <v>231.92630793828599</v>
      </c>
      <c r="AJ7" s="3">
        <v>-316.38955099584899</v>
      </c>
      <c r="AK7" s="3">
        <v>113.506293814399</v>
      </c>
      <c r="AL7" s="3">
        <v>-306.21834548752702</v>
      </c>
      <c r="AM7" s="3">
        <v>62.914180251277301</v>
      </c>
      <c r="AN7" s="3">
        <v>-300.61651579681597</v>
      </c>
      <c r="AO7" s="3">
        <v>26.3292651750461</v>
      </c>
      <c r="AP7" s="3">
        <v>-291.28507960430198</v>
      </c>
      <c r="AQ7" s="3">
        <v>-34.782515322386701</v>
      </c>
      <c r="AR7" s="3">
        <f>X7*$B$11</f>
        <v>-32.301968905386261</v>
      </c>
      <c r="AS7" s="3">
        <f t="shared" ref="AS7:BH20" si="9">Y7*$B$11</f>
        <v>12.615474752378175</v>
      </c>
      <c r="AT7" s="3">
        <f t="shared" si="9"/>
        <v>-41.228242038499737</v>
      </c>
      <c r="AU7" s="3">
        <f t="shared" si="9"/>
        <v>16.331544593477375</v>
      </c>
      <c r="AV7" s="3">
        <f t="shared" si="9"/>
        <v>-36.223386009388832</v>
      </c>
      <c r="AW7" s="3">
        <f t="shared" si="9"/>
        <v>15.62500294049377</v>
      </c>
      <c r="AX7" s="3">
        <f t="shared" si="9"/>
        <v>-30.868667984675739</v>
      </c>
      <c r="AY7" s="3">
        <f t="shared" si="9"/>
        <v>19.412263273491956</v>
      </c>
      <c r="AZ7" s="3">
        <f t="shared" si="9"/>
        <v>-26.897126771042675</v>
      </c>
      <c r="BA7" s="3">
        <f t="shared" si="9"/>
        <v>23.000051404059271</v>
      </c>
      <c r="BB7" s="3">
        <f t="shared" si="9"/>
        <v>-22.27305938666343</v>
      </c>
      <c r="BC7" s="3">
        <f t="shared" si="9"/>
        <v>27.17528051352053</v>
      </c>
      <c r="BD7" s="3">
        <f t="shared" si="9"/>
        <v>-37.072011693243823</v>
      </c>
      <c r="BE7" s="3">
        <f t="shared" si="9"/>
        <v>13.299764920489981</v>
      </c>
      <c r="BF7" s="3">
        <f t="shared" si="9"/>
        <v>-35.880230712007034</v>
      </c>
      <c r="BG7" s="3">
        <f t="shared" si="9"/>
        <v>7.3717833556924317</v>
      </c>
      <c r="BH7" s="3">
        <f t="shared" si="9"/>
        <v>-35.223852853939512</v>
      </c>
      <c r="BI7" s="3">
        <f t="shared" ref="BA7:BK22" si="10">AO7*$B$11</f>
        <v>3.0850539259959073</v>
      </c>
      <c r="BJ7" s="3">
        <f t="shared" si="10"/>
        <v>-34.13046936338241</v>
      </c>
      <c r="BK7" s="3">
        <f t="shared" si="10"/>
        <v>-4.0755385590116084</v>
      </c>
      <c r="BM7" s="14">
        <v>0</v>
      </c>
      <c r="BN7" s="3">
        <f>AVERAGE(AR7,AT7)</f>
        <v>-36.765105471943002</v>
      </c>
      <c r="BO7" s="3">
        <f>AVERAGE(AS7,AU7)</f>
        <v>14.473509672927776</v>
      </c>
      <c r="BP7" s="3">
        <f>((BN7-BN6)^2+(BO7-BO6)^2)^(1/2)</f>
        <v>0</v>
      </c>
      <c r="BQ7" s="3">
        <f>BP7/$BM$8</f>
        <v>0</v>
      </c>
      <c r="BR7" s="3">
        <f>BQ7*$B$22</f>
        <v>0</v>
      </c>
      <c r="BW7" s="14">
        <v>0</v>
      </c>
      <c r="BX7" s="3">
        <f>AVERAGE(AX7,BB7)</f>
        <v>-26.570863685669586</v>
      </c>
      <c r="BY7" s="3">
        <f t="shared" si="7"/>
        <v>23.293771893506243</v>
      </c>
      <c r="BZ7" s="3">
        <f>((BX7-BX6)^2+(BY7-BY6)^2)^(1/2)</f>
        <v>0</v>
      </c>
      <c r="CA7" s="3">
        <f>BZ7/$BW$8</f>
        <v>0</v>
      </c>
      <c r="CB7" s="3">
        <f>AVERAGE(BF7,BJ7)</f>
        <v>-35.005350037694726</v>
      </c>
      <c r="CC7" s="3">
        <f t="shared" si="8"/>
        <v>1.6481223983404116</v>
      </c>
      <c r="CD7" s="3">
        <f>((CB7-CB6)^2+(CC7-CC6)^2)^(1/2)</f>
        <v>0</v>
      </c>
      <c r="CE7" s="3">
        <f>CD7/$BW$8</f>
        <v>0</v>
      </c>
      <c r="CF7" s="3">
        <f>AVERAGE(CE7,CA7)</f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f>AVERAGE(DA7,CQ7)</f>
        <v>0</v>
      </c>
      <c r="DD7" s="14">
        <v>0</v>
      </c>
      <c r="DE7" s="3">
        <f>AR7-AT7</f>
        <v>8.9262731331134759</v>
      </c>
      <c r="DF7" s="3">
        <f>AS7-AU7</f>
        <v>-3.7160698410992001</v>
      </c>
      <c r="DG7" s="3">
        <f>AX7-AV7</f>
        <v>5.3547180247130939</v>
      </c>
      <c r="DH7" s="3">
        <f>AY7-AW7</f>
        <v>3.7872603329981853</v>
      </c>
      <c r="DI7" s="3">
        <f>(DE7^2+DF7^2)^(1/2)</f>
        <v>9.6688948236533481</v>
      </c>
      <c r="DJ7" s="3">
        <f>(DG7^2+DH7^2)^(1/2)</f>
        <v>6.5586847731911018</v>
      </c>
      <c r="DK7" s="3">
        <f>((DG7-DE7)^2+(DH7-DF7)^2)^(1/2)</f>
        <v>8.3099921536582197</v>
      </c>
      <c r="DL7" s="3">
        <f>(DI7^2+DJ7^2-DK7^2)/(2*DI7*DJ7)</f>
        <v>0.53179575324983352</v>
      </c>
      <c r="DM7" s="3">
        <f>DEGREES(ACOS(DL7))</f>
        <v>57.873132879411088</v>
      </c>
      <c r="DN7" s="3">
        <f>AR7-AT7</f>
        <v>8.9262731331134759</v>
      </c>
      <c r="DO7" s="3">
        <f>AS7-AU7</f>
        <v>-3.7160698410992001</v>
      </c>
      <c r="DP7" s="3">
        <f>BF7-BD7</f>
        <v>1.1917809812367892</v>
      </c>
      <c r="DQ7" s="3">
        <f>BG7-BE7</f>
        <v>-5.9279815647975491</v>
      </c>
      <c r="DR7" s="3">
        <f>(DN7^2+DO7^2)^(1/2)</f>
        <v>9.6688948236533481</v>
      </c>
      <c r="DS7" s="3">
        <f>(DP7^2+DQ7^2)^(1/2)</f>
        <v>6.0465946895601768</v>
      </c>
      <c r="DT7" s="3">
        <f>((DP7-DN7)^2+(DQ7-DO7)^2)^(1/2)</f>
        <v>8.0445585535115764</v>
      </c>
      <c r="DU7" s="3">
        <f>(DR7^2+DS7^2-DT7^2)/(2*DR7*DS7)</f>
        <v>0.55875442310708845</v>
      </c>
      <c r="DV7" s="3">
        <f>DEGREES(ACOS(DU7))</f>
        <v>56.030298500954366</v>
      </c>
      <c r="DW7" s="3">
        <f>AVERAGE(DV7,DM7)</f>
        <v>56.951715690182724</v>
      </c>
      <c r="DX7" s="3">
        <v>0</v>
      </c>
      <c r="DY7" s="3">
        <f>AX7-AV7</f>
        <v>5.3547180247130939</v>
      </c>
      <c r="DZ7" s="3">
        <f>AY7-AW7</f>
        <v>3.7872603329981853</v>
      </c>
      <c r="EA7" s="3">
        <f>AZ7-AX7</f>
        <v>3.9715412136330634</v>
      </c>
      <c r="EB7" s="3">
        <f>BA7-AY7</f>
        <v>3.5877881305673149</v>
      </c>
      <c r="EC7" s="3">
        <f>(DY7^2+DZ7^2)^(1/2)</f>
        <v>6.5586847731911018</v>
      </c>
      <c r="ED7" s="3">
        <f t="shared" ref="ED7:ED67" si="11">(EA7^2+EB7^2)^(1/2)</f>
        <v>5.3521363287406736</v>
      </c>
      <c r="EE7" s="3">
        <f>((EA7-DY7)^2+(EB7-DZ7)^2)^(1/2)</f>
        <v>1.3974860465321808</v>
      </c>
      <c r="EF7" s="3">
        <f>(EC7^2+ED7^2-EE7^2)/(2*EC7*ED7)</f>
        <v>0.99291786378743796</v>
      </c>
      <c r="EG7" s="3">
        <f>DEGREES(ACOS(EF7))</f>
        <v>6.8230163572241009</v>
      </c>
      <c r="EH7" s="3">
        <f>BF7-BD7</f>
        <v>1.1917809812367892</v>
      </c>
      <c r="EI7" s="3">
        <f>BG7-BE7</f>
        <v>-5.9279815647975491</v>
      </c>
      <c r="EJ7" s="3">
        <f>BH7-BF7</f>
        <v>0.65637785806752191</v>
      </c>
      <c r="EK7" s="3">
        <f>BI7-BG7</f>
        <v>-4.2867294296965248</v>
      </c>
      <c r="EL7" s="3">
        <f>(EH7^2+EI7^2)^(1/2)</f>
        <v>6.0465946895601768</v>
      </c>
      <c r="EM7" s="3">
        <f t="shared" ref="EM7:EM67" si="12">(EJ7^2+EK7^2)^(1/2)</f>
        <v>4.3366901083646274</v>
      </c>
      <c r="EN7" s="3">
        <f>((EJ7-EH7)^2+(EK7-EI7)^2)^(1/2)</f>
        <v>1.726373388138579</v>
      </c>
      <c r="EO7" s="3">
        <f>(EL7^2+EM7^2-EN7^2)/(2*EL7*EM7)</f>
        <v>0.99892092611311245</v>
      </c>
      <c r="EP7" s="3">
        <f>DEGREES(ACOS(EO7))</f>
        <v>2.6619646409846704</v>
      </c>
      <c r="EQ7" s="3">
        <f>AVERAGE(EP7,EG7)</f>
        <v>4.7424904991043855</v>
      </c>
      <c r="ER7" s="3">
        <v>0</v>
      </c>
      <c r="ES7" s="3">
        <f>AZ7-AX7</f>
        <v>3.9715412136330634</v>
      </c>
      <c r="ET7" s="3">
        <f>BA7-AY7</f>
        <v>3.5877881305673149</v>
      </c>
      <c r="EU7" s="3">
        <f>BB7-AZ7</f>
        <v>4.624067384379245</v>
      </c>
      <c r="EV7" s="3">
        <f>BC7-BA7</f>
        <v>4.1752291094612595</v>
      </c>
      <c r="EW7" s="3">
        <f>(ES7^2+ET7^2)^(1/2)</f>
        <v>5.3521363287406736</v>
      </c>
      <c r="EX7" s="3">
        <f t="shared" ref="EX7:EX67" si="13">(EU7^2+EV7^2)^(1/2)</f>
        <v>6.2301314024483121</v>
      </c>
      <c r="EY7" s="3">
        <f>((EU7-ES7)^2+(EV7-ET7)^2)^(1/2)</f>
        <v>0.87799618859796358</v>
      </c>
      <c r="EZ7" s="3">
        <f>(EW7^2+EX7^2-EY7^2)/(2*EW7*EX7)</f>
        <v>0.99999997064378043</v>
      </c>
      <c r="FA7" s="3">
        <f>DEGREES(ACOS(EZ7))</f>
        <v>1.3883139736827319E-2</v>
      </c>
      <c r="FB7" s="3">
        <f>BH7-BF7</f>
        <v>0.65637785806752191</v>
      </c>
      <c r="FC7" s="3">
        <f>BI7-BG7</f>
        <v>-4.2867294296965248</v>
      </c>
      <c r="FD7" s="3">
        <f>BJ7-BH7</f>
        <v>1.0933834905571018</v>
      </c>
      <c r="FE7" s="3">
        <f>BK7-BI7</f>
        <v>-7.1605924850075162</v>
      </c>
      <c r="FF7" s="3">
        <f>(FB7^2+FC7^2)^(1/2)</f>
        <v>4.3366901083646274</v>
      </c>
      <c r="FG7" s="3">
        <f t="shared" ref="FG7:FG67" si="14">(FD7^2+FE7^2)^(1/2)</f>
        <v>7.2435883506566654</v>
      </c>
      <c r="FH7" s="3">
        <f>((FD7-FB7)^2+(FE7-FC7)^2)^(1/2)</f>
        <v>2.9068991698215205</v>
      </c>
      <c r="FI7" s="3">
        <f>(FF7^2+FG7^2-FH7^2)/(2*FF7*FG7)</f>
        <v>0.99999991416874323</v>
      </c>
      <c r="FJ7" s="3">
        <f>DEGREES(ACOS(FI7))</f>
        <v>2.3738887875396481E-2</v>
      </c>
      <c r="FK7" s="3">
        <f>AVERAGE(FJ7,FA7)</f>
        <v>1.8811013806111901E-2</v>
      </c>
      <c r="FL7" s="3">
        <v>0</v>
      </c>
      <c r="FN7" s="14">
        <v>0</v>
      </c>
      <c r="FO7" s="3">
        <f>AVERAGE(BB7,AX7)</f>
        <v>-26.570863685669586</v>
      </c>
      <c r="FP7" s="3">
        <f>AVERAGE(BC7,AY7)</f>
        <v>23.293771893506243</v>
      </c>
      <c r="FQ7" s="3">
        <f>$BN$37-$BN$67</f>
        <v>-4.1396352128099494</v>
      </c>
      <c r="FR7" s="3">
        <f>$BO$37-$BO$67</f>
        <v>0.97486347482337621</v>
      </c>
      <c r="FZ7" s="3">
        <f>AVERAGE(BJ7,BF7)</f>
        <v>-35.005350037694726</v>
      </c>
      <c r="GA7" s="3">
        <f>AVERAGE(BK7,BG7)</f>
        <v>1.6481223983404116</v>
      </c>
      <c r="GB7" s="3">
        <f>FQ7</f>
        <v>-4.1396352128099494</v>
      </c>
      <c r="GC7" s="3">
        <f>FR7</f>
        <v>0.97486347482337621</v>
      </c>
      <c r="GL7" s="3">
        <f>FR7</f>
        <v>0.97486347482337621</v>
      </c>
      <c r="GM7" s="3">
        <f>-FQ7</f>
        <v>4.1396352128099494</v>
      </c>
      <c r="GU7" s="3">
        <f>-GC7</f>
        <v>-0.97486347482337621</v>
      </c>
      <c r="GV7" s="3">
        <f>GB7</f>
        <v>-4.1396352128099494</v>
      </c>
      <c r="HJ7" s="3">
        <f>$BN$67-$BN$37</f>
        <v>4.1396352128099494</v>
      </c>
      <c r="HK7" s="3">
        <f>$BO$67-$BO$37</f>
        <v>-0.97486347482337621</v>
      </c>
      <c r="HL7" s="3">
        <f>BB7-AX7</f>
        <v>8.5956085980123085</v>
      </c>
      <c r="HM7" s="3">
        <f>BC7-AY7</f>
        <v>7.7630172400285744</v>
      </c>
      <c r="HN7" s="3">
        <f>(HJ7^2+HK7^2)^(1/2)</f>
        <v>4.2528741445851397</v>
      </c>
      <c r="HO7" s="3">
        <f t="shared" ref="HO7:HO62" si="15">(HL7^2+HM7^2)^(1/2)</f>
        <v>11.582267646674548</v>
      </c>
      <c r="HP7" s="3">
        <f>((HL7-HJ7)^2+(HM7-HK7)^2)^(1/2)</f>
        <v>9.8084788931114808</v>
      </c>
      <c r="HQ7" s="3">
        <f>(HN7^2+HO7^2-HP7^2)/(2*HN7*HO7)</f>
        <v>0.56873693218606736</v>
      </c>
      <c r="HR7" s="3">
        <f>DEGREES(ACOS(HQ7))</f>
        <v>55.337804920849457</v>
      </c>
      <c r="HS7" s="3">
        <f>HJ7</f>
        <v>4.1396352128099494</v>
      </c>
      <c r="HT7" s="3">
        <f>HK7</f>
        <v>-0.97486347482337621</v>
      </c>
      <c r="HU7" s="3">
        <f>BJ7-BF7</f>
        <v>1.7497613486246237</v>
      </c>
      <c r="HV7" s="3">
        <f>BK7-BG7</f>
        <v>-11.447321914704041</v>
      </c>
      <c r="HW7" s="3">
        <f>(HS7^2+HT7^2)^(1/2)</f>
        <v>4.2528741445851397</v>
      </c>
      <c r="HX7" s="3">
        <f t="shared" ref="HX7:HX62" si="16">(HU7^2+HV7^2)^(1/2)</f>
        <v>11.580278226191462</v>
      </c>
      <c r="HY7" s="3">
        <f>((HU7-HS7)^2+(HV7-HT7)^2)^(1/2)</f>
        <v>10.741689013453325</v>
      </c>
      <c r="HZ7" s="3">
        <f>(HW7^2+HX7^2-HY7^2)/(2*HW7*HX7)</f>
        <v>0.37366800618814322</v>
      </c>
      <c r="IA7" s="3">
        <f>DEGREES(ACOS(HZ7))</f>
        <v>68.057988610322127</v>
      </c>
      <c r="IB7" s="3">
        <f>AVERAGE(IA7,HR7)</f>
        <v>61.697896765585796</v>
      </c>
      <c r="IC7" s="3">
        <f>SIN(RADIANS(IB7))</f>
        <v>0.88045994991270016</v>
      </c>
      <c r="ID7" s="3">
        <f>HL7</f>
        <v>8.5956085980123085</v>
      </c>
      <c r="IE7" s="3">
        <f>HM7</f>
        <v>7.7630172400285744</v>
      </c>
      <c r="IM7" s="3">
        <f>HU7</f>
        <v>1.7497613486246237</v>
      </c>
      <c r="IN7" s="3">
        <f>HV7</f>
        <v>-11.447321914704041</v>
      </c>
    </row>
    <row r="8" spans="1:256">
      <c r="A8" s="32" t="s">
        <v>81</v>
      </c>
      <c r="B8" s="33"/>
      <c r="C8" s="2">
        <v>2</v>
      </c>
      <c r="D8" s="3">
        <v>-274.9009901</v>
      </c>
      <c r="E8" s="3">
        <v>106.9306931</v>
      </c>
      <c r="F8" s="3">
        <v>-351.53465349999999</v>
      </c>
      <c r="G8" s="3">
        <v>139.00990100000001</v>
      </c>
      <c r="H8" s="3">
        <v>-309.65346529999999</v>
      </c>
      <c r="I8" s="3">
        <v>133.66336630000001</v>
      </c>
      <c r="J8" s="3">
        <v>-263</v>
      </c>
      <c r="K8" s="3">
        <v>165</v>
      </c>
      <c r="L8" s="3">
        <v>-229.86486489999999</v>
      </c>
      <c r="M8" s="3">
        <v>195.90436589999999</v>
      </c>
      <c r="N8" s="3">
        <v>-190.71640337118799</v>
      </c>
      <c r="O8" s="3">
        <v>232.41722078522099</v>
      </c>
      <c r="P8" s="3">
        <v>-316.33663369999999</v>
      </c>
      <c r="Q8" s="3">
        <v>113.1683168</v>
      </c>
      <c r="R8" s="3">
        <v>-306.5</v>
      </c>
      <c r="S8" s="3">
        <v>62</v>
      </c>
      <c r="T8" s="3">
        <v>-300.7425743</v>
      </c>
      <c r="U8" s="3">
        <v>24.950495050000001</v>
      </c>
      <c r="V8" s="3">
        <v>-291.32209857847801</v>
      </c>
      <c r="W8" s="3">
        <v>-35.671036179814102</v>
      </c>
      <c r="X8" s="3">
        <v>-275.34811371661601</v>
      </c>
      <c r="Y8" s="3">
        <v>107.531559336981</v>
      </c>
      <c r="Z8" s="3">
        <v>-351.68045436675902</v>
      </c>
      <c r="AA8" s="3">
        <v>139.31207960960401</v>
      </c>
      <c r="AB8" s="3">
        <v>-308.89320142150598</v>
      </c>
      <c r="AC8" s="3">
        <v>133.51305412194901</v>
      </c>
      <c r="AD8" s="3">
        <v>-263.63239951705498</v>
      </c>
      <c r="AE8" s="3">
        <v>165.91617318557201</v>
      </c>
      <c r="AF8" s="3">
        <v>-230.54249848352799</v>
      </c>
      <c r="AG8" s="3">
        <v>196.26111342741601</v>
      </c>
      <c r="AH8" s="3">
        <v>-190.787227356361</v>
      </c>
      <c r="AI8" s="3">
        <v>232.72692056146599</v>
      </c>
      <c r="AJ8" s="3">
        <v>-316.18737220533802</v>
      </c>
      <c r="AK8" s="3">
        <v>113.319703954462</v>
      </c>
      <c r="AL8" s="3">
        <v>-306.43309342455302</v>
      </c>
      <c r="AM8" s="3">
        <v>62.4782416636127</v>
      </c>
      <c r="AN8" s="3">
        <v>-301.02075869499703</v>
      </c>
      <c r="AO8" s="3">
        <v>25.488138852855698</v>
      </c>
      <c r="AP8" s="3">
        <v>-292.14409488765898</v>
      </c>
      <c r="AQ8" s="3">
        <v>-35.309882530303</v>
      </c>
      <c r="AR8" s="3">
        <f t="shared" ref="AR8:BG47" si="17">X8*$B$11</f>
        <v>-32.263102429539281</v>
      </c>
      <c r="AS8" s="3">
        <f t="shared" si="9"/>
        <v>12.599693044811087</v>
      </c>
      <c r="AT8" s="3">
        <f t="shared" si="9"/>
        <v>-41.207119121139499</v>
      </c>
      <c r="AU8" s="3">
        <f t="shared" si="9"/>
        <v>16.323481695402492</v>
      </c>
      <c r="AV8" s="3">
        <f t="shared" si="9"/>
        <v>-36.193649060211307</v>
      </c>
      <c r="AW8" s="3">
        <f t="shared" si="9"/>
        <v>15.64399800192683</v>
      </c>
      <c r="AX8" s="3">
        <f t="shared" si="9"/>
        <v>-30.890348201614326</v>
      </c>
      <c r="AY8" s="3">
        <f t="shared" si="9"/>
        <v>19.440737828015347</v>
      </c>
      <c r="AZ8" s="3">
        <f t="shared" si="9"/>
        <v>-27.013136725501806</v>
      </c>
      <c r="BA8" s="3">
        <f t="shared" si="9"/>
        <v>22.996316626163409</v>
      </c>
      <c r="BB8" s="3">
        <f t="shared" si="9"/>
        <v>-22.354930184054584</v>
      </c>
      <c r="BC8" s="3">
        <f t="shared" si="9"/>
        <v>27.269089934327468</v>
      </c>
      <c r="BD8" s="3">
        <f t="shared" si="9"/>
        <v>-37.048321990273678</v>
      </c>
      <c r="BE8" s="3">
        <f t="shared" si="9"/>
        <v>13.277901804443156</v>
      </c>
      <c r="BF8" s="3">
        <f t="shared" si="9"/>
        <v>-35.90539316761744</v>
      </c>
      <c r="BG8" s="3">
        <f t="shared" si="9"/>
        <v>7.3207035385222046</v>
      </c>
      <c r="BH8" s="3">
        <f t="shared" si="9"/>
        <v>-35.271218822256451</v>
      </c>
      <c r="BI8" s="3">
        <f t="shared" si="10"/>
        <v>2.9864974320990947</v>
      </c>
      <c r="BJ8" s="3">
        <f t="shared" si="10"/>
        <v>-34.231121943497811</v>
      </c>
      <c r="BK8" s="3">
        <f t="shared" si="10"/>
        <v>-4.1373312548733079</v>
      </c>
      <c r="BM8" s="14">
        <f>1/959.04</f>
        <v>1.0427093760427095E-3</v>
      </c>
      <c r="BN8" s="3">
        <f t="shared" ref="BN8:BO62" si="18">AVERAGE(AR8,AT8)</f>
        <v>-36.735110775339393</v>
      </c>
      <c r="BO8" s="3">
        <f t="shared" si="18"/>
        <v>14.461587370106789</v>
      </c>
      <c r="BP8" s="3">
        <f t="shared" ref="BP8:BP67" si="19">((BN8-BN7)^2+(BO8-BO7)^2)^(1/2)</f>
        <v>3.2277285029844796E-2</v>
      </c>
      <c r="BQ8" s="3">
        <f t="shared" ref="BQ8:BQ67" si="20">BP8/$BM$8</f>
        <v>30.955207435022349</v>
      </c>
      <c r="BR8" s="3">
        <f t="shared" ref="BR8:BR67" si="21">BQ8*$B$22</f>
        <v>482.90123598634864</v>
      </c>
      <c r="BS8" s="3">
        <f>(BQ8-BQ7)/$BM$8</f>
        <v>29687.282138483828</v>
      </c>
      <c r="BT8" s="3">
        <f>BS8*$B$22</f>
        <v>463121.6013603477</v>
      </c>
      <c r="BU8" s="3">
        <f>BT8*0.001</f>
        <v>463.12160136034771</v>
      </c>
      <c r="BW8" s="14">
        <f>1/959.04</f>
        <v>1.0427093760427095E-3</v>
      </c>
      <c r="BX8" s="3">
        <f t="shared" si="7"/>
        <v>-26.622639192834455</v>
      </c>
      <c r="BY8" s="3">
        <f t="shared" si="7"/>
        <v>23.354913881171406</v>
      </c>
      <c r="BZ8" s="3">
        <f t="shared" ref="BZ8:BZ67" si="22">((BX8-BX7)^2+(BY8-BY7)^2)^(1/2)</f>
        <v>8.011894780778385E-2</v>
      </c>
      <c r="CA8" s="3">
        <f t="shared" ref="CA8:CA67" si="23">BZ8/$BW$8</f>
        <v>76.837275705577014</v>
      </c>
      <c r="CB8" s="3">
        <f t="shared" si="8"/>
        <v>-35.068257555557622</v>
      </c>
      <c r="CC8" s="3">
        <f t="shared" si="8"/>
        <v>1.5916861418244483</v>
      </c>
      <c r="CD8" s="3">
        <f t="shared" ref="CD8:CD67" si="24">((CB8-CB7)^2+(CC8-CC7)^2)^(1/2)</f>
        <v>8.4512761481366022E-2</v>
      </c>
      <c r="CE8" s="3">
        <f t="shared" ref="CE8:CE67" si="25">CD8/$BW$8</f>
        <v>81.051118771089264</v>
      </c>
      <c r="CF8" s="3">
        <f t="shared" ref="CF8:CF67" si="26">AVERAGE(CE8,CA8)</f>
        <v>78.944197238333146</v>
      </c>
      <c r="CH8" s="3">
        <f>((BB7-AX7)^2+(BC7-AY7)^2)^(1/2)</f>
        <v>11.582267646674548</v>
      </c>
      <c r="CI8" s="3">
        <f>((BB9-BB7)^2+(BC9-BC7)^2)^(1/2)</f>
        <v>0.24860672729892555</v>
      </c>
      <c r="CJ8" s="3">
        <f>((BB9-AX7)^2+(BC9-AY7)^2)^(1/2)</f>
        <v>11.583524615807159</v>
      </c>
      <c r="CK8" s="3">
        <f>((BB9-AX9)^2+(BC9-AY9)^2)^(1/2)</f>
        <v>11.581491547687117</v>
      </c>
      <c r="CL8" s="3">
        <f>((AX9-AX7)^2+(AY9-AY7)^2)^(1/2)</f>
        <v>8.216496818875503E-2</v>
      </c>
      <c r="CM8" s="7">
        <f t="shared" ref="CM8:CM66" si="27">(CH8+CI8+CJ8)/2</f>
        <v>11.707199494890316</v>
      </c>
      <c r="CN8" s="7">
        <f t="shared" ref="CN8:CN66" si="28">SQRT(CM8*(CM8-CH8)*(CM8-CI8)*(CM8-CJ8))</f>
        <v>1.4396916362997882</v>
      </c>
      <c r="CO8" s="7">
        <f t="shared" ref="CO8:CO66" si="29">(CJ8+CK8+CL8)/2</f>
        <v>11.623590565841516</v>
      </c>
      <c r="CP8" s="7">
        <f t="shared" ref="CP8:CP66" si="30">SQRT(CO8*(CO8-CJ8)*(CO8-CK8)*(CO8-CL8))</f>
        <v>0.47568952289834288</v>
      </c>
      <c r="CQ8" s="7">
        <f>CN8+CP8</f>
        <v>1.9153811591981311</v>
      </c>
      <c r="CR8" s="3">
        <f>((BJ7-BF7)^2+(BK7-BG7)^2)^(1/2)</f>
        <v>11.580278226191462</v>
      </c>
      <c r="CS8" s="3">
        <f>((BJ9-BJ7)^2+(BK9-BK7)^2)^(1/2)</f>
        <v>0.22430632624311819</v>
      </c>
      <c r="CT8" s="3">
        <f>((BJ9-BF7)^2+(BK9-BG7)^2)^(1/2)</f>
        <v>11.660536198271869</v>
      </c>
      <c r="CU8" s="3">
        <f>((BJ9-BF9)^2+(BK9-BG9)^2)^(1/2)</f>
        <v>11.579848593475885</v>
      </c>
      <c r="CV8" s="3">
        <f>((BF9-BF7)^2+(BG9-BG7)^2)^(1/2)</f>
        <v>0.10639581841147283</v>
      </c>
      <c r="CW8" s="7">
        <f t="shared" ref="CW8:CW66" si="31">(CR8+CS8+CT8)/2</f>
        <v>11.732560375353223</v>
      </c>
      <c r="CX8" s="7">
        <f t="shared" ref="CX8:CX66" si="32">SQRT(CW8*(CW8-CR8)*(CW8-CS8)*(CW8-CT8))</f>
        <v>1.2169276819794064</v>
      </c>
      <c r="CY8" s="7">
        <f t="shared" ref="CY8:CY66" si="33">(CT8+CU8+CV8)/2</f>
        <v>11.673390305079614</v>
      </c>
      <c r="CZ8" s="7">
        <f t="shared" ref="CZ8:CZ66" si="34">SQRT(CY8*(CY8-CT8)*(CY8-CU8)*(CY8-CV8))</f>
        <v>0.40293257183232611</v>
      </c>
      <c r="DA8" s="7">
        <f>CX8+CZ8</f>
        <v>1.6198602538117326</v>
      </c>
      <c r="DB8" s="3">
        <f t="shared" ref="DB8:DB66" si="35">AVERAGE(DA8,CQ8)</f>
        <v>1.7676207065049319</v>
      </c>
      <c r="DD8" s="14">
        <f>1/959.04</f>
        <v>1.0427093760427095E-3</v>
      </c>
      <c r="DE8" s="3">
        <f t="shared" ref="DE8:DF62" si="36">AR8-AT8</f>
        <v>8.9440166916002184</v>
      </c>
      <c r="DF8" s="3">
        <f t="shared" si="36"/>
        <v>-3.7237886505914055</v>
      </c>
      <c r="DG8" s="3">
        <f t="shared" ref="DG8:DH62" si="37">AX8-AV8</f>
        <v>5.3033008585969803</v>
      </c>
      <c r="DH8" s="3">
        <f t="shared" si="37"/>
        <v>3.7967398260885172</v>
      </c>
      <c r="DI8" s="3">
        <f t="shared" ref="DI8:DI67" si="38">(DE8^2+DF8^2)^(1/2)</f>
        <v>9.6882421777067833</v>
      </c>
      <c r="DJ8" s="3">
        <f t="shared" ref="DJ8:DJ67" si="39">(DG8^2+DH8^2)^(1/2)</f>
        <v>6.5222874287938382</v>
      </c>
      <c r="DK8" s="3">
        <f t="shared" ref="DK8:DK67" si="40">((DG8-DE8)^2+(DH8-DF8)^2)^(1/2)</f>
        <v>8.3554269995754318</v>
      </c>
      <c r="DL8" s="3">
        <f t="shared" ref="DL8:DL67" si="41">(DI8^2+DJ8^2-DK8^2)/(2*DI8*DJ8)</f>
        <v>0.52690011220962829</v>
      </c>
      <c r="DM8" s="3">
        <f t="shared" ref="DM8:DM67" si="42">DEGREES(ACOS(DL8))</f>
        <v>58.20375382982651</v>
      </c>
      <c r="DN8" s="3">
        <f t="shared" ref="DN8:DO62" si="43">AR8-AT8</f>
        <v>8.9440166916002184</v>
      </c>
      <c r="DO8" s="3">
        <f t="shared" si="43"/>
        <v>-3.7237886505914055</v>
      </c>
      <c r="DP8" s="3">
        <f t="shared" ref="DP8:DQ62" si="44">BF8-BD8</f>
        <v>1.1429288226562377</v>
      </c>
      <c r="DQ8" s="3">
        <f t="shared" si="44"/>
        <v>-5.957198265920951</v>
      </c>
      <c r="DR8" s="3">
        <f t="shared" ref="DR8:DR67" si="45">(DN8^2+DO8^2)^(1/2)</f>
        <v>9.6882421777067833</v>
      </c>
      <c r="DS8" s="3">
        <f t="shared" ref="DS8:DS67" si="46">(DP8^2+DQ8^2)^(1/2)</f>
        <v>6.0658468059414394</v>
      </c>
      <c r="DT8" s="3">
        <f t="shared" ref="DT8:DT67" si="47">((DP8-DN8)^2+(DQ8-DO8)^2)^(1/2)</f>
        <v>8.1144987798896988</v>
      </c>
      <c r="DU8" s="3">
        <f t="shared" ref="DU8:DU67" si="48">(DR8^2+DS8^2-DT8^2)/(2*DR8*DS8)</f>
        <v>0.55142350506237237</v>
      </c>
      <c r="DV8" s="3">
        <f t="shared" ref="DV8:DV67" si="49">DEGREES(ACOS(DU8))</f>
        <v>56.535273726109125</v>
      </c>
      <c r="DW8" s="3">
        <f t="shared" ref="DW8:DW67" si="50">AVERAGE(DV8,DM8)</f>
        <v>57.369513777967818</v>
      </c>
      <c r="DX8" s="3">
        <f>(DW8-DW7)/$DD$8</f>
        <v>400.68507810941668</v>
      </c>
      <c r="DY8" s="3">
        <f t="shared" ref="DY8:EB62" si="51">AX8-AV8</f>
        <v>5.3033008585969803</v>
      </c>
      <c r="DZ8" s="3">
        <f t="shared" si="51"/>
        <v>3.7967398260885172</v>
      </c>
      <c r="EA8" s="3">
        <f t="shared" si="51"/>
        <v>3.8772114761125209</v>
      </c>
      <c r="EB8" s="3">
        <f t="shared" si="51"/>
        <v>3.555578798148062</v>
      </c>
      <c r="EC8" s="3">
        <f t="shared" ref="EC8:EC67" si="52">(DY8^2+DZ8^2)^(1/2)</f>
        <v>6.5222874287938382</v>
      </c>
      <c r="ED8" s="3">
        <f t="shared" si="11"/>
        <v>5.260694765935261</v>
      </c>
      <c r="EE8" s="3">
        <f t="shared" ref="EE8:EE67" si="53">((EA8-DY8)^2+(EB8-DZ8)^2)^(1/2)</f>
        <v>1.4463366026731828</v>
      </c>
      <c r="EF8" s="3">
        <f t="shared" ref="EF8:EF67" si="54">(EC8^2+ED8^2-EE8^2)/(2*EC8*ED8)</f>
        <v>0.99270988325028631</v>
      </c>
      <c r="EG8" s="3">
        <f t="shared" ref="EG8:EG67" si="55">DEGREES(ACOS(EF8))</f>
        <v>6.9225972171717123</v>
      </c>
      <c r="EH8" s="3">
        <f t="shared" ref="EH8:EK62" si="56">BF8-BD8</f>
        <v>1.1429288226562377</v>
      </c>
      <c r="EI8" s="3">
        <f t="shared" si="56"/>
        <v>-5.957198265920951</v>
      </c>
      <c r="EJ8" s="3">
        <f t="shared" si="56"/>
        <v>0.63417434536098938</v>
      </c>
      <c r="EK8" s="3">
        <f t="shared" si="56"/>
        <v>-4.3342061064231103</v>
      </c>
      <c r="EL8" s="3">
        <f t="shared" ref="EL8:EL67" si="57">(EH8^2+EI8^2)^(1/2)</f>
        <v>6.0658468059414394</v>
      </c>
      <c r="EM8" s="3">
        <f t="shared" si="12"/>
        <v>4.3803561126088155</v>
      </c>
      <c r="EN8" s="3">
        <f t="shared" ref="EN8:EN67" si="58">((EJ8-EH8)^2+(EK8-EI8)^2)^(1/2)</f>
        <v>1.7008629186267263</v>
      </c>
      <c r="EO8" s="3">
        <f t="shared" ref="EO8:EO67" si="59">(EL8^2+EM8^2-EN8^2)/(2*EL8*EM8)</f>
        <v>0.99902042386851175</v>
      </c>
      <c r="EP8" s="3">
        <f t="shared" ref="EP8:EP67" si="60">DEGREES(ACOS(EO8))</f>
        <v>2.5362507349926653</v>
      </c>
      <c r="EQ8" s="3">
        <f t="shared" ref="EQ8:EQ67" si="61">AVERAGE(EP8,EG8)</f>
        <v>4.729423976082189</v>
      </c>
      <c r="ER8" s="3">
        <f>(EQ8-EQ7)/$DD$8</f>
        <v>-12.531318239207295</v>
      </c>
      <c r="ES8" s="3">
        <f t="shared" ref="ES8:EV62" si="62">AZ8-AX8</f>
        <v>3.8772114761125209</v>
      </c>
      <c r="ET8" s="3">
        <f t="shared" si="62"/>
        <v>3.555578798148062</v>
      </c>
      <c r="EU8" s="3">
        <f t="shared" si="62"/>
        <v>4.6582065414472211</v>
      </c>
      <c r="EV8" s="3">
        <f t="shared" si="62"/>
        <v>4.2727733081640586</v>
      </c>
      <c r="EW8" s="3">
        <f t="shared" ref="EW8:EW67" si="63">(ES8^2+ET8^2)^(1/2)</f>
        <v>5.260694765935261</v>
      </c>
      <c r="EX8" s="3">
        <f t="shared" si="13"/>
        <v>6.3210347195487637</v>
      </c>
      <c r="EY8" s="3">
        <f t="shared" ref="EY8:EY67" si="64">((EU8-ES8)^2+(EV8-ET8)^2)^(1/2)</f>
        <v>1.0603401611154026</v>
      </c>
      <c r="EZ8" s="3">
        <f t="shared" ref="EZ8:EZ67" si="65">(EW8^2+EX8^2-EY8^2)/(2*EW8*EX8)</f>
        <v>0.99999999338338363</v>
      </c>
      <c r="FA8" s="3">
        <f t="shared" ref="FA8:FA67" si="66">DEGREES(ACOS(EZ8))</f>
        <v>6.5910652015548138E-3</v>
      </c>
      <c r="FB8" s="3">
        <f t="shared" ref="FB8:FE62" si="67">BH8-BF8</f>
        <v>0.63417434536098938</v>
      </c>
      <c r="FC8" s="3">
        <f t="shared" si="67"/>
        <v>-4.3342061064231103</v>
      </c>
      <c r="FD8" s="3">
        <f t="shared" si="67"/>
        <v>1.0400968787586393</v>
      </c>
      <c r="FE8" s="3">
        <f t="shared" si="67"/>
        <v>-7.1238286869724021</v>
      </c>
      <c r="FF8" s="3">
        <f t="shared" ref="FF8:FF67" si="68">(FB8^2+FC8^2)^(1/2)</f>
        <v>4.3803561126088155</v>
      </c>
      <c r="FG8" s="3">
        <f t="shared" si="14"/>
        <v>7.1993566850472419</v>
      </c>
      <c r="FH8" s="3">
        <f t="shared" ref="FH8:FH67" si="69">((FD8-FB8)^2+(FE8-FC8)^2)^(1/2)</f>
        <v>2.8190011076674759</v>
      </c>
      <c r="FI8" s="3">
        <f t="shared" ref="FI8:FI67" si="70">(FF8^2+FG8^2-FH8^2)/(2*FF8*FG8)</f>
        <v>0.99999995215552728</v>
      </c>
      <c r="FJ8" s="3">
        <f t="shared" ref="FJ8:FJ67" si="71">DEGREES(ACOS(FI8))</f>
        <v>1.7723664412341612E-2</v>
      </c>
      <c r="FK8" s="3">
        <f t="shared" ref="FK8:FK67" si="72">AVERAGE(FJ8,FA8)</f>
        <v>1.2157364806948213E-2</v>
      </c>
      <c r="FL8" s="3">
        <f>(FK8-FK7)/$DD$8</f>
        <v>-6.3811155361579424</v>
      </c>
      <c r="FN8" s="14">
        <f>1/959.04</f>
        <v>1.0427093760427095E-3</v>
      </c>
      <c r="FO8" s="3">
        <f t="shared" ref="FO8:FP58" si="73">AVERAGE(BB8,AX8)</f>
        <v>-26.622639192834455</v>
      </c>
      <c r="FP8" s="3">
        <f t="shared" si="73"/>
        <v>23.354913881171406</v>
      </c>
      <c r="FQ8" s="3">
        <f t="shared" ref="FQ8:FQ67" si="74">$BN$37-$BN$67</f>
        <v>-4.1396352128099494</v>
      </c>
      <c r="FR8" s="3">
        <f t="shared" ref="FR8:FR67" si="75">$BO$37-$BO$67</f>
        <v>0.97486347482337621</v>
      </c>
      <c r="FS8" s="3">
        <f>FO8-FO7</f>
        <v>-5.1775507164869339E-2</v>
      </c>
      <c r="FT8" s="3">
        <f>FP8-FP7</f>
        <v>6.11419876651631E-2</v>
      </c>
      <c r="FU8" s="3">
        <f>(FQ8^2+FR8^2)^(1/2)</f>
        <v>4.2528741445851397</v>
      </c>
      <c r="FV8" s="3">
        <f t="shared" ref="FV8:FV62" si="76">(FS8^2+FT8^2)^(1/2)</f>
        <v>8.011894780778385E-2</v>
      </c>
      <c r="FW8" s="3">
        <f t="shared" ref="FW8:FW62" si="77">((FS8-FQ8)^2+(FT8-FR8)^2)^(1/2)</f>
        <v>4.1887329741977224</v>
      </c>
      <c r="FX8" s="3">
        <f t="shared" ref="FX8:FX62" si="78">(FU8^2+FV8^2-FW8^2)/(2*FU8*FV8)</f>
        <v>0.80395661937713125</v>
      </c>
      <c r="FY8" s="3">
        <f>DEGREES(ACOS(FX8))</f>
        <v>36.49038973632176</v>
      </c>
      <c r="FZ8" s="3">
        <f t="shared" ref="FZ8:GA58" si="79">AVERAGE(BJ8,BF8)</f>
        <v>-35.068257555557622</v>
      </c>
      <c r="GA8" s="3">
        <f t="shared" si="79"/>
        <v>1.5916861418244483</v>
      </c>
      <c r="GB8" s="3">
        <f t="shared" ref="GB8:GC62" si="80">FQ8</f>
        <v>-4.1396352128099494</v>
      </c>
      <c r="GC8" s="3">
        <f t="shared" si="80"/>
        <v>0.97486347482337621</v>
      </c>
      <c r="GD8" s="3">
        <f>FZ8-FZ7</f>
        <v>-6.2907517862896611E-2</v>
      </c>
      <c r="GE8" s="3">
        <f>GA8-GA7</f>
        <v>-5.643625651596329E-2</v>
      </c>
      <c r="GF8" s="3">
        <f t="shared" ref="GF8:GF62" si="81">(GB8^2+GC8^2)^(1/2)</f>
        <v>4.2528741445851397</v>
      </c>
      <c r="GG8" s="3">
        <f t="shared" ref="GG8:GG62" si="82">(GD8^2+GE8^2)^(1/2)</f>
        <v>8.4512761481366022E-2</v>
      </c>
      <c r="GH8" s="3">
        <f t="shared" ref="GH8:GH62" si="83">((GD8-GB8)^2+(GE8-GC8)^2)^(1/2)</f>
        <v>4.2051501560121372</v>
      </c>
      <c r="GI8" s="3">
        <f t="shared" ref="GI8:GI62" si="84">(GF8^2+GG8^2-GH8^2)/(2*GF8*GG8)</f>
        <v>0.57146321591647642</v>
      </c>
      <c r="GJ8" s="3">
        <f>DEGREES(ACOS(GI8))</f>
        <v>55.147676597159645</v>
      </c>
      <c r="GL8" s="3">
        <f>FR8</f>
        <v>0.97486347482337621</v>
      </c>
      <c r="GM8" s="3">
        <f>-FQ8</f>
        <v>4.1396352128099494</v>
      </c>
      <c r="GN8" s="3">
        <f>FS8</f>
        <v>-5.1775507164869339E-2</v>
      </c>
      <c r="GO8" s="3">
        <f>FT8</f>
        <v>6.11419876651631E-2</v>
      </c>
      <c r="GP8" s="3">
        <f t="shared" ref="GP8:GP62" si="85">(GL8^2+GM8^2)^(1/2)</f>
        <v>4.2528741445851397</v>
      </c>
      <c r="GQ8" s="3">
        <f t="shared" ref="GQ8:GQ62" si="86">(GN8^2+GO8^2)^(1/2)</f>
        <v>8.011894780778385E-2</v>
      </c>
      <c r="GR8" s="3">
        <f t="shared" ref="GR8:GR62" si="87">((GN8-GL8)^2+(GO8-GM8)^2)^(1/2)</f>
        <v>4.2057216487649036</v>
      </c>
      <c r="GS8" s="3">
        <f t="shared" ref="GS8:GS62" si="88">(GP8^2+GQ8^2-GR8^2)/(2*GP8*GQ8)</f>
        <v>0.59468794687609383</v>
      </c>
      <c r="GT8" s="3">
        <f>DEGREES(ACOS(GS8))-90</f>
        <v>-36.490389736322321</v>
      </c>
      <c r="GU8" s="3">
        <f>-GC8</f>
        <v>-0.97486347482337621</v>
      </c>
      <c r="GV8" s="3">
        <f t="shared" ref="GV8:GV58" si="89">GB8</f>
        <v>-4.1396352128099494</v>
      </c>
      <c r="GW8" s="3">
        <f>GD8</f>
        <v>-6.2907517862896611E-2</v>
      </c>
      <c r="GX8" s="3">
        <f>GE8</f>
        <v>-5.643625651596329E-2</v>
      </c>
      <c r="GY8" s="3">
        <f>(GU8^2+GV8^2)^(1/2)</f>
        <v>4.2528741445851397</v>
      </c>
      <c r="GZ8" s="3">
        <f t="shared" ref="GZ8:GZ62" si="90">(GW8^2+GX8^2)^(1/2)</f>
        <v>8.4512761481366022E-2</v>
      </c>
      <c r="HA8" s="3">
        <f t="shared" ref="HA8:HA62" si="91">((GW8-GU8)^2+(GX8-GV8)^2)^(1/2)</f>
        <v>4.1837993957784354</v>
      </c>
      <c r="HB8" s="3">
        <f t="shared" ref="HB8:HB62" si="92">(GY8^2+GZ8^2-HA8^2)/(2*GY8*GZ8)</f>
        <v>0.82062768223744553</v>
      </c>
      <c r="HC8" s="3">
        <f>DEGREES(ACOS(HB8))-90</f>
        <v>-55.147676597159844</v>
      </c>
      <c r="HE8" s="3">
        <f>GT8</f>
        <v>-36.490389736322321</v>
      </c>
      <c r="HF8" s="3">
        <f>HC8</f>
        <v>-55.147676597159844</v>
      </c>
      <c r="HG8" s="3">
        <f>AVERAGE(HF8,HE8)</f>
        <v>-45.819033166741079</v>
      </c>
      <c r="HH8" s="3">
        <f>COS(RADIANS(HG8))</f>
        <v>0.69692691283488062</v>
      </c>
      <c r="HJ8" s="3">
        <f t="shared" ref="HJ8:HJ67" si="93">$BN$67-$BN$37</f>
        <v>4.1396352128099494</v>
      </c>
      <c r="HK8" s="3">
        <f t="shared" ref="HK8:HK67" si="94">$BO$67-$BO$37</f>
        <v>-0.97486347482337621</v>
      </c>
      <c r="HL8" s="3">
        <f t="shared" ref="HL8:HM58" si="95">BB8-AX8</f>
        <v>8.5354180175597421</v>
      </c>
      <c r="HM8" s="3">
        <f t="shared" si="95"/>
        <v>7.8283521063121206</v>
      </c>
      <c r="HN8" s="3">
        <f t="shared" ref="HN8:HN62" si="96">(HJ8^2+HK8^2)^(1/2)</f>
        <v>4.2528741445851397</v>
      </c>
      <c r="HO8" s="3">
        <f t="shared" si="15"/>
        <v>11.581729466486639</v>
      </c>
      <c r="HP8" s="3">
        <f t="shared" ref="HP8:HP62" si="97">((HL8-HJ8)^2+(HM8-HK8)^2)^(1/2)</f>
        <v>9.8396905964812102</v>
      </c>
      <c r="HQ8" s="3">
        <f t="shared" ref="HQ8:HQ62" si="98">(HN8^2+HO8^2-HP8^2)/(2*HN8*HO8)</f>
        <v>0.56241160776100552</v>
      </c>
      <c r="HR8" s="3">
        <f t="shared" ref="HR8:HR62" si="99">DEGREES(ACOS(HQ8))</f>
        <v>55.777258895590528</v>
      </c>
      <c r="HS8" s="3">
        <f t="shared" ref="HS8:HT62" si="100">HJ8</f>
        <v>4.1396352128099494</v>
      </c>
      <c r="HT8" s="3">
        <f t="shared" si="100"/>
        <v>-0.97486347482337621</v>
      </c>
      <c r="HU8" s="3">
        <f t="shared" ref="HU8:HV58" si="101">BJ8-BF8</f>
        <v>1.6742712241196287</v>
      </c>
      <c r="HV8" s="3">
        <f t="shared" si="101"/>
        <v>-11.458034793395512</v>
      </c>
      <c r="HW8" s="3">
        <f t="shared" ref="HW8:HW62" si="102">(HS8^2+HT8^2)^(1/2)</f>
        <v>4.2528741445851397</v>
      </c>
      <c r="HX8" s="3">
        <f t="shared" si="16"/>
        <v>11.579712667358253</v>
      </c>
      <c r="HY8" s="3">
        <f t="shared" ref="HY8:HY62" si="103">((HU8-HS8)^2+(HV8-HT8)^2)^(1/2)</f>
        <v>10.769164335790615</v>
      </c>
      <c r="HZ8" s="3">
        <f t="shared" ref="HZ8:HZ62" si="104">(HW8^2+HX8^2-HY8^2)/(2*HW8*HX8)</f>
        <v>0.36755273322357673</v>
      </c>
      <c r="IA8" s="3">
        <f t="shared" ref="IA8:IA62" si="105">DEGREES(ACOS(HZ8))</f>
        <v>68.435233044116174</v>
      </c>
      <c r="IB8" s="3">
        <f t="shared" ref="IB8:IB62" si="106">AVERAGE(IA8,HR8)</f>
        <v>62.106245969853347</v>
      </c>
      <c r="IC8" s="3">
        <f t="shared" ref="IC8:IC62" si="107">SIN(RADIANS(IB8))</f>
        <v>0.88381663514803088</v>
      </c>
      <c r="ID8" s="3">
        <f t="shared" ref="ID8:IE62" si="108">HL8</f>
        <v>8.5354180175597421</v>
      </c>
      <c r="IE8" s="3">
        <f t="shared" si="108"/>
        <v>7.8283521063121206</v>
      </c>
      <c r="IF8" s="3">
        <f>FS8</f>
        <v>-5.1775507164869339E-2</v>
      </c>
      <c r="IG8" s="3">
        <f>FT8</f>
        <v>6.11419876651631E-2</v>
      </c>
      <c r="IH8" s="3">
        <f>(ID8^2+IE8^2)^(1/2)</f>
        <v>11.581729466486639</v>
      </c>
      <c r="II8" s="3">
        <f t="shared" ref="II8:II62" si="109">(IF8^2+IG8^2)^(1/2)</f>
        <v>8.011894780778385E-2</v>
      </c>
      <c r="IJ8" s="3">
        <f>((IF8-ID8)^2+(IG8-IE8)^2)^(1/2)</f>
        <v>11.578836109829172</v>
      </c>
      <c r="IK8" s="3">
        <f>(IH8^2+II8^2-IJ8^2)/(2*IH8*II8)</f>
        <v>3.9567603149598105E-2</v>
      </c>
      <c r="IL8" s="3">
        <f>DEGREES(ACOS(IK8))</f>
        <v>87.732351368087734</v>
      </c>
      <c r="IM8" s="3">
        <f t="shared" ref="IM8:IN62" si="110">HU8</f>
        <v>1.6742712241196287</v>
      </c>
      <c r="IN8" s="3">
        <f t="shared" si="110"/>
        <v>-11.458034793395512</v>
      </c>
      <c r="IO8" s="3">
        <f>GD8</f>
        <v>-6.2907517862896611E-2</v>
      </c>
      <c r="IP8" s="3">
        <f>GE8</f>
        <v>-5.643625651596329E-2</v>
      </c>
      <c r="IQ8" s="3">
        <f>(IM8^2+IN8^2)^(1/2)</f>
        <v>11.579712667358253</v>
      </c>
      <c r="IR8" s="3">
        <f t="shared" ref="IR8:IR62" si="111">(IO8^2+IP8^2)^(1/2)</f>
        <v>8.4512761481366022E-2</v>
      </c>
      <c r="IS8" s="3">
        <f>((IO8-IM8)^2+(IP8-IN8)^2)^(1/2)</f>
        <v>11.533179924798272</v>
      </c>
      <c r="IT8" s="3">
        <f>(IQ8^2+IR8^2-IS8^2)/(2*IQ8*IR8)</f>
        <v>0.55314307835712084</v>
      </c>
      <c r="IU8" s="3">
        <f>DEGREES(ACOS(IT8))</f>
        <v>56.417090358725481</v>
      </c>
      <c r="IV8" s="3">
        <f>AVERAGE(IU8,IL8)</f>
        <v>72.074720863406611</v>
      </c>
    </row>
    <row r="9" spans="1:256">
      <c r="A9" s="15" t="s">
        <v>82</v>
      </c>
      <c r="B9" s="16" t="s">
        <v>83</v>
      </c>
      <c r="C9" s="2">
        <v>3</v>
      </c>
      <c r="D9" s="3">
        <v>-274.4554455</v>
      </c>
      <c r="E9" s="3">
        <v>107.8217822</v>
      </c>
      <c r="F9" s="3">
        <v>-351.08910889999999</v>
      </c>
      <c r="G9" s="3">
        <v>139.4554455</v>
      </c>
      <c r="H9" s="3">
        <v>-307.87128710000002</v>
      </c>
      <c r="I9" s="3">
        <v>133.66336630000001</v>
      </c>
      <c r="J9" s="3">
        <v>-264</v>
      </c>
      <c r="K9" s="3">
        <v>166.5</v>
      </c>
      <c r="L9" s="3">
        <v>-231.5488565</v>
      </c>
      <c r="M9" s="3">
        <v>197.027027</v>
      </c>
      <c r="N9" s="3">
        <v>-192.00544583634499</v>
      </c>
      <c r="O9" s="3">
        <v>234.22580136681</v>
      </c>
      <c r="P9" s="3">
        <v>-315.89108909999999</v>
      </c>
      <c r="Q9" s="3">
        <v>113.1683168</v>
      </c>
      <c r="R9" s="3">
        <v>-306</v>
      </c>
      <c r="S9" s="3">
        <v>61.5</v>
      </c>
      <c r="T9" s="3">
        <v>-302.07920789999997</v>
      </c>
      <c r="U9" s="3">
        <v>24.5049505</v>
      </c>
      <c r="V9" s="3">
        <v>-295.58277455505601</v>
      </c>
      <c r="W9" s="3">
        <v>-36.7928350086069</v>
      </c>
      <c r="X9" s="3">
        <v>-275.12054147893201</v>
      </c>
      <c r="Y9" s="3">
        <v>107.408845549125</v>
      </c>
      <c r="Z9" s="3">
        <v>-351.52069234296999</v>
      </c>
      <c r="AA9" s="3">
        <v>139.248499823977</v>
      </c>
      <c r="AB9" s="3">
        <v>-308.58380551267697</v>
      </c>
      <c r="AC9" s="3">
        <v>133.651877841589</v>
      </c>
      <c r="AD9" s="3">
        <v>-263.91380792741103</v>
      </c>
      <c r="AE9" s="3">
        <v>166.196765645786</v>
      </c>
      <c r="AF9" s="3">
        <v>-231.57560400883801</v>
      </c>
      <c r="AG9" s="3">
        <v>196.253658886799</v>
      </c>
      <c r="AH9" s="3">
        <v>-191.51950462634699</v>
      </c>
      <c r="AI9" s="3">
        <v>233.49281693762799</v>
      </c>
      <c r="AJ9" s="3">
        <v>-315.97914275370101</v>
      </c>
      <c r="AK9" s="3">
        <v>113.15086019598201</v>
      </c>
      <c r="AL9" s="3">
        <v>-306.710907349813</v>
      </c>
      <c r="AM9" s="3">
        <v>62.151354853291799</v>
      </c>
      <c r="AN9" s="3">
        <v>-301.442187810169</v>
      </c>
      <c r="AO9" s="3">
        <v>24.714644162130199</v>
      </c>
      <c r="AP9" s="3">
        <v>-292.957140202456</v>
      </c>
      <c r="AQ9" s="3">
        <v>-35.714655037029303</v>
      </c>
      <c r="AR9" s="3">
        <f t="shared" si="17"/>
        <v>-32.236437324355101</v>
      </c>
      <c r="AS9" s="3">
        <f t="shared" si="9"/>
        <v>12.585314418955711</v>
      </c>
      <c r="AT9" s="3">
        <f t="shared" si="9"/>
        <v>-41.188399477600697</v>
      </c>
      <c r="AU9" s="3">
        <f t="shared" si="9"/>
        <v>16.316031921701686</v>
      </c>
      <c r="AV9" s="3">
        <f t="shared" si="9"/>
        <v>-36.157396507894561</v>
      </c>
      <c r="AW9" s="3">
        <f t="shared" si="9"/>
        <v>15.660264261484373</v>
      </c>
      <c r="AX9" s="3">
        <f t="shared" si="9"/>
        <v>-30.923321401413311</v>
      </c>
      <c r="AY9" s="3">
        <f t="shared" si="9"/>
        <v>19.473615421265023</v>
      </c>
      <c r="AZ9" s="3">
        <f t="shared" si="9"/>
        <v>-27.134187815824163</v>
      </c>
      <c r="BA9" s="3">
        <f t="shared" si="9"/>
        <v>22.995443162371537</v>
      </c>
      <c r="BB9" s="3">
        <f t="shared" si="9"/>
        <v>-22.440732611568929</v>
      </c>
      <c r="BC9" s="3">
        <f t="shared" si="9"/>
        <v>27.358831581368342</v>
      </c>
      <c r="BD9" s="3">
        <f t="shared" si="9"/>
        <v>-37.023923318946927</v>
      </c>
      <c r="BE9" s="3">
        <f t="shared" si="9"/>
        <v>13.258118035450153</v>
      </c>
      <c r="BF9" s="3">
        <f t="shared" si="9"/>
        <v>-35.937945194235787</v>
      </c>
      <c r="BG9" s="3">
        <f t="shared" si="9"/>
        <v>7.2824015414542211</v>
      </c>
      <c r="BH9" s="3">
        <f t="shared" si="9"/>
        <v>-35.320598534817606</v>
      </c>
      <c r="BI9" s="3">
        <f t="shared" si="10"/>
        <v>2.8958654749785704</v>
      </c>
      <c r="BJ9" s="3">
        <f t="shared" si="10"/>
        <v>-34.326388128245128</v>
      </c>
      <c r="BK9" s="3">
        <f t="shared" si="10"/>
        <v>-4.1847592785081913</v>
      </c>
      <c r="BM9" s="14">
        <f>BM8+$BM$8</f>
        <v>2.085418752085419E-3</v>
      </c>
      <c r="BN9" s="3">
        <f t="shared" si="18"/>
        <v>-36.712418400977896</v>
      </c>
      <c r="BO9" s="3">
        <f t="shared" si="18"/>
        <v>14.450673170328699</v>
      </c>
      <c r="BP9" s="3">
        <f t="shared" si="19"/>
        <v>2.5180619749291772E-2</v>
      </c>
      <c r="BQ9" s="3">
        <f t="shared" si="20"/>
        <v>24.149221564360779</v>
      </c>
      <c r="BR9" s="3">
        <f t="shared" si="21"/>
        <v>376.72785640402816</v>
      </c>
      <c r="BS9" s="3">
        <f t="shared" ref="BS9:BS67" si="112">(BQ9-BQ8)/$BM$8</f>
        <v>-6527.2126893992709</v>
      </c>
      <c r="BT9" s="3">
        <f t="shared" ref="BT9:BT67" si="113">BS9*$B$22</f>
        <v>-101824.51795462862</v>
      </c>
      <c r="BU9" s="3">
        <f t="shared" ref="BU9:BU67" si="114">BT9*0.001</f>
        <v>-101.82451795462863</v>
      </c>
      <c r="BW9" s="14">
        <f>BW8+$BM$8</f>
        <v>2.085418752085419E-3</v>
      </c>
      <c r="BX9" s="3">
        <f t="shared" si="7"/>
        <v>-26.682027006491118</v>
      </c>
      <c r="BY9" s="3">
        <f t="shared" si="7"/>
        <v>23.416223501316683</v>
      </c>
      <c r="BZ9" s="3">
        <f t="shared" si="22"/>
        <v>8.5356791957504369E-2</v>
      </c>
      <c r="CA9" s="3">
        <f t="shared" si="23"/>
        <v>81.860577758924975</v>
      </c>
      <c r="CB9" s="3">
        <f t="shared" si="8"/>
        <v>-35.132166661240461</v>
      </c>
      <c r="CC9" s="3">
        <f t="shared" si="8"/>
        <v>1.5488211314730149</v>
      </c>
      <c r="CD9" s="3">
        <f t="shared" si="24"/>
        <v>7.6953121454615456E-2</v>
      </c>
      <c r="CE9" s="3">
        <f t="shared" si="25"/>
        <v>73.801121599834403</v>
      </c>
      <c r="CF9" s="3">
        <f t="shared" si="26"/>
        <v>77.830849679379696</v>
      </c>
      <c r="CH9" s="3">
        <f t="shared" ref="CH9:CH66" si="115">((BB8-AX8)^2+(BC8-AY8)^2)^(1/2)</f>
        <v>11.581729466486639</v>
      </c>
      <c r="CI9" s="3">
        <f t="shared" ref="CI9:CI66" si="116">((BB10-BB8)^2+(BC10-BC8)^2)^(1/2)</f>
        <v>0.24727609515152943</v>
      </c>
      <c r="CJ9" s="3">
        <f t="shared" ref="CJ9:CJ66" si="117">((BB10-AX8)^2+(BC10-AY8)^2)^(1/2)</f>
        <v>11.565842761920685</v>
      </c>
      <c r="CK9" s="3">
        <f t="shared" ref="CK9:CK66" si="118">((BB10-AX10)^2+(BC10-AY10)^2)^(1/2)</f>
        <v>11.581009676550226</v>
      </c>
      <c r="CL9" s="3">
        <f t="shared" ref="CL9:CL66" si="119">((AX10-AX8)^2+(AY10-AY8)^2)^(1/2)</f>
        <v>9.8845544387448678E-2</v>
      </c>
      <c r="CM9" s="7">
        <f t="shared" si="27"/>
        <v>11.697424161779427</v>
      </c>
      <c r="CN9" s="7">
        <f t="shared" si="28"/>
        <v>1.4279225266296407</v>
      </c>
      <c r="CO9" s="7">
        <f t="shared" si="29"/>
        <v>11.622848991429178</v>
      </c>
      <c r="CP9" s="7">
        <f t="shared" si="30"/>
        <v>0.56521207065299195</v>
      </c>
      <c r="CQ9" s="7">
        <f t="shared" ref="CQ9:CQ66" si="120">CN9+CP9</f>
        <v>1.9931345972826326</v>
      </c>
      <c r="CR9" s="3">
        <f t="shared" ref="CR9:CR66" si="121">((BJ8-BF8)^2+(BK8-BG8)^2)^(1/2)</f>
        <v>11.579712667358253</v>
      </c>
      <c r="CS9" s="3">
        <f t="shared" ref="CS9:CS66" si="122">((BJ10-BJ8)^2+(BK10-BK8)^2)^(1/2)</f>
        <v>0.19286096872704225</v>
      </c>
      <c r="CT9" s="3">
        <f t="shared" ref="CT9:CT66" si="123">((BJ10-BF8)^2+(BK10-BG8)^2)^(1/2)</f>
        <v>11.631549502708717</v>
      </c>
      <c r="CU9" s="3">
        <f t="shared" ref="CU9:CU66" si="124">((BJ10-BF10)^2+(BK10-BG10)^2)^(1/2)</f>
        <v>11.58058488382621</v>
      </c>
      <c r="CV9" s="3">
        <f t="shared" ref="CV9:CV66" si="125">((BF10-BF8)^2+(BG10-BG8)^2)^(1/2)</f>
        <v>9.9558533542908209E-2</v>
      </c>
      <c r="CW9" s="7">
        <f t="shared" si="31"/>
        <v>11.702061569397006</v>
      </c>
      <c r="CX9" s="7">
        <f t="shared" si="32"/>
        <v>1.0779175164117329</v>
      </c>
      <c r="CY9" s="7">
        <f t="shared" si="33"/>
        <v>11.655846460038918</v>
      </c>
      <c r="CZ9" s="7">
        <f t="shared" si="34"/>
        <v>0.49629932685086492</v>
      </c>
      <c r="DA9" s="7">
        <f t="shared" ref="DA9:DA66" si="126">CX9+CZ9</f>
        <v>1.5742168432625978</v>
      </c>
      <c r="DB9" s="3">
        <f t="shared" si="35"/>
        <v>1.7836757202726152</v>
      </c>
      <c r="DD9" s="14">
        <f>DD8+$DD$8</f>
        <v>2.085418752085419E-3</v>
      </c>
      <c r="DE9" s="3">
        <f t="shared" si="36"/>
        <v>8.9519621532455957</v>
      </c>
      <c r="DF9" s="3">
        <f t="shared" si="36"/>
        <v>-3.7307175027459749</v>
      </c>
      <c r="DG9" s="3">
        <f t="shared" si="37"/>
        <v>5.2340751064812494</v>
      </c>
      <c r="DH9" s="3">
        <f t="shared" si="37"/>
        <v>3.81335115978065</v>
      </c>
      <c r="DI9" s="3">
        <f t="shared" si="38"/>
        <v>9.6982410507491856</v>
      </c>
      <c r="DJ9" s="3">
        <f t="shared" si="39"/>
        <v>6.4758929336491606</v>
      </c>
      <c r="DK9" s="3">
        <f t="shared" si="40"/>
        <v>8.4104492197155789</v>
      </c>
      <c r="DL9" s="3">
        <f t="shared" si="41"/>
        <v>0.51952592114273544</v>
      </c>
      <c r="DM9" s="3">
        <f t="shared" si="42"/>
        <v>58.699543403408249</v>
      </c>
      <c r="DN9" s="3">
        <f t="shared" si="43"/>
        <v>8.9519621532455957</v>
      </c>
      <c r="DO9" s="3">
        <f t="shared" si="43"/>
        <v>-3.7307175027459749</v>
      </c>
      <c r="DP9" s="3">
        <f t="shared" si="44"/>
        <v>1.08597812471114</v>
      </c>
      <c r="DQ9" s="3">
        <f t="shared" si="44"/>
        <v>-5.9757164939959315</v>
      </c>
      <c r="DR9" s="3">
        <f t="shared" si="45"/>
        <v>9.6982410507491856</v>
      </c>
      <c r="DS9" s="3">
        <f t="shared" si="46"/>
        <v>6.0735933436447782</v>
      </c>
      <c r="DT9" s="3">
        <f t="shared" si="47"/>
        <v>8.1800810025251245</v>
      </c>
      <c r="DU9" s="3">
        <f t="shared" si="48"/>
        <v>0.54352497398879795</v>
      </c>
      <c r="DV9" s="3">
        <f t="shared" si="49"/>
        <v>57.076076957864544</v>
      </c>
      <c r="DW9" s="3">
        <f t="shared" si="50"/>
        <v>57.887810180636393</v>
      </c>
      <c r="DX9" s="3">
        <f t="shared" ref="DX9:DX67" si="127">(DW9-DW8)/$DD$8</f>
        <v>497.06698201527036</v>
      </c>
      <c r="DY9" s="3">
        <f t="shared" si="51"/>
        <v>5.2340751064812494</v>
      </c>
      <c r="DZ9" s="3">
        <f t="shared" si="51"/>
        <v>3.81335115978065</v>
      </c>
      <c r="EA9" s="3">
        <f t="shared" si="51"/>
        <v>3.7891335855891484</v>
      </c>
      <c r="EB9" s="3">
        <f t="shared" si="51"/>
        <v>3.5218277411065131</v>
      </c>
      <c r="EC9" s="3">
        <f t="shared" si="52"/>
        <v>6.4758929336491606</v>
      </c>
      <c r="ED9" s="3">
        <f t="shared" si="11"/>
        <v>5.1730845699125272</v>
      </c>
      <c r="EE9" s="3">
        <f t="shared" si="53"/>
        <v>1.4740562751921766</v>
      </c>
      <c r="EF9" s="3">
        <f t="shared" si="54"/>
        <v>0.99290257585299391</v>
      </c>
      <c r="EG9" s="3">
        <f t="shared" si="55"/>
        <v>6.8303854030112294</v>
      </c>
      <c r="EH9" s="3">
        <f t="shared" si="56"/>
        <v>1.08597812471114</v>
      </c>
      <c r="EI9" s="3">
        <f t="shared" si="56"/>
        <v>-5.9757164939959315</v>
      </c>
      <c r="EJ9" s="3">
        <f t="shared" si="56"/>
        <v>0.61734665941818179</v>
      </c>
      <c r="EK9" s="3">
        <f t="shared" si="56"/>
        <v>-4.3865360664756512</v>
      </c>
      <c r="EL9" s="3">
        <f t="shared" si="57"/>
        <v>6.0735933436447782</v>
      </c>
      <c r="EM9" s="3">
        <f t="shared" si="12"/>
        <v>4.4297647296878493</v>
      </c>
      <c r="EN9" s="3">
        <f t="shared" si="58"/>
        <v>1.6568373129176461</v>
      </c>
      <c r="EO9" s="3">
        <f t="shared" si="59"/>
        <v>0.99920204377600552</v>
      </c>
      <c r="EP9" s="3">
        <f t="shared" si="60"/>
        <v>2.2890540458688755</v>
      </c>
      <c r="EQ9" s="3">
        <f t="shared" si="61"/>
        <v>4.5597197244400522</v>
      </c>
      <c r="ER9" s="3">
        <f t="shared" ref="ER9:ER67" si="128">(EQ9-EQ8)/$DD$8</f>
        <v>-162.75316549487482</v>
      </c>
      <c r="ES9" s="3">
        <f t="shared" si="62"/>
        <v>3.7891335855891484</v>
      </c>
      <c r="ET9" s="3">
        <f t="shared" si="62"/>
        <v>3.5218277411065131</v>
      </c>
      <c r="EU9" s="3">
        <f t="shared" si="62"/>
        <v>4.6934552042552333</v>
      </c>
      <c r="EV9" s="3">
        <f t="shared" si="62"/>
        <v>4.3633884189968057</v>
      </c>
      <c r="EW9" s="3">
        <f t="shared" si="63"/>
        <v>5.1730845699125272</v>
      </c>
      <c r="EX9" s="3">
        <f t="shared" si="13"/>
        <v>6.4084069977948479</v>
      </c>
      <c r="EY9" s="3">
        <f t="shared" si="64"/>
        <v>1.2353226155778161</v>
      </c>
      <c r="EZ9" s="3">
        <f t="shared" si="65"/>
        <v>0.99999999300585629</v>
      </c>
      <c r="FA9" s="3">
        <f t="shared" si="66"/>
        <v>6.7764916300917782E-3</v>
      </c>
      <c r="FB9" s="3">
        <f t="shared" si="67"/>
        <v>0.61734665941818179</v>
      </c>
      <c r="FC9" s="3">
        <f t="shared" si="67"/>
        <v>-4.3865360664756512</v>
      </c>
      <c r="FD9" s="3">
        <f t="shared" si="67"/>
        <v>0.99421040657247772</v>
      </c>
      <c r="FE9" s="3">
        <f t="shared" si="67"/>
        <v>-7.0806247534867612</v>
      </c>
      <c r="FF9" s="3">
        <f t="shared" si="68"/>
        <v>4.4297647296878493</v>
      </c>
      <c r="FG9" s="3">
        <f t="shared" si="14"/>
        <v>7.1500840017601517</v>
      </c>
      <c r="FH9" s="3">
        <f t="shared" si="69"/>
        <v>2.7203198593916165</v>
      </c>
      <c r="FI9" s="3">
        <f t="shared" si="70"/>
        <v>0.99999994955682636</v>
      </c>
      <c r="FJ9" s="3">
        <f t="shared" si="71"/>
        <v>1.8198635779978579E-2</v>
      </c>
      <c r="FK9" s="3">
        <f t="shared" si="72"/>
        <v>1.248756370503518E-2</v>
      </c>
      <c r="FL9" s="3">
        <f t="shared" ref="FL9:FL67" si="129">(FK9-FK8)/$DD$8</f>
        <v>0.31667395122132402</v>
      </c>
      <c r="FN9" s="14">
        <f>FN8+$DD$8</f>
        <v>2.085418752085419E-3</v>
      </c>
      <c r="FO9" s="3">
        <f t="shared" si="73"/>
        <v>-26.682027006491118</v>
      </c>
      <c r="FP9" s="3">
        <f t="shared" si="73"/>
        <v>23.416223501316683</v>
      </c>
      <c r="FQ9" s="3">
        <f t="shared" si="74"/>
        <v>-4.1396352128099494</v>
      </c>
      <c r="FR9" s="3">
        <f t="shared" si="75"/>
        <v>0.97486347482337621</v>
      </c>
      <c r="FS9" s="3">
        <f t="shared" ref="FS9:FT62" si="130">FO9-FO8</f>
        <v>-5.9387813656663013E-2</v>
      </c>
      <c r="FT9" s="3">
        <f t="shared" si="130"/>
        <v>6.1309620145276966E-2</v>
      </c>
      <c r="FU9" s="3">
        <f t="shared" ref="FU9:FU62" si="131">(FQ9^2+FR9^2)^(1/2)</f>
        <v>4.2528741445851397</v>
      </c>
      <c r="FV9" s="3">
        <f t="shared" si="76"/>
        <v>8.5356791957504369E-2</v>
      </c>
      <c r="FW9" s="3">
        <f t="shared" si="77"/>
        <v>4.1812676885956934</v>
      </c>
      <c r="FX9" s="3">
        <f t="shared" si="78"/>
        <v>0.84188030127965496</v>
      </c>
      <c r="FY9" s="3">
        <f t="shared" ref="FY9:FY67" si="132">DEGREES(ACOS(FX9))</f>
        <v>32.660789319631718</v>
      </c>
      <c r="FZ9" s="3">
        <f t="shared" si="79"/>
        <v>-35.132166661240461</v>
      </c>
      <c r="GA9" s="3">
        <f t="shared" si="79"/>
        <v>1.5488211314730149</v>
      </c>
      <c r="GB9" s="3">
        <f t="shared" si="80"/>
        <v>-4.1396352128099494</v>
      </c>
      <c r="GC9" s="3">
        <f t="shared" si="80"/>
        <v>0.97486347482337621</v>
      </c>
      <c r="GD9" s="3">
        <f t="shared" ref="GD9:GE62" si="133">FZ9-FZ8</f>
        <v>-6.390910568283914E-2</v>
      </c>
      <c r="GE9" s="3">
        <f t="shared" si="133"/>
        <v>-4.2865010351433419E-2</v>
      </c>
      <c r="GF9" s="3">
        <f t="shared" si="81"/>
        <v>4.2528741445851397</v>
      </c>
      <c r="GG9" s="3">
        <f t="shared" si="82"/>
        <v>7.6953121454615456E-2</v>
      </c>
      <c r="GH9" s="3">
        <f t="shared" si="83"/>
        <v>4.2008706918749263</v>
      </c>
      <c r="GI9" s="3">
        <f t="shared" si="84"/>
        <v>0.68069645986118521</v>
      </c>
      <c r="GJ9" s="3">
        <f t="shared" ref="GJ9:GJ67" si="134">DEGREES(ACOS(GI9))</f>
        <v>47.101909125913302</v>
      </c>
      <c r="GL9" s="3">
        <f>FR9</f>
        <v>0.97486347482337621</v>
      </c>
      <c r="GM9" s="3">
        <f>-FQ9</f>
        <v>4.1396352128099494</v>
      </c>
      <c r="GN9" s="3">
        <f>FS9</f>
        <v>-5.9387813656663013E-2</v>
      </c>
      <c r="GO9" s="3">
        <f>FT9</f>
        <v>6.1309620145276966E-2</v>
      </c>
      <c r="GP9" s="3">
        <f t="shared" si="85"/>
        <v>4.2528741445851397</v>
      </c>
      <c r="GQ9" s="3">
        <f t="shared" si="86"/>
        <v>8.5356791957504369E-2</v>
      </c>
      <c r="GR9" s="3">
        <f t="shared" si="87"/>
        <v>4.2074238397749131</v>
      </c>
      <c r="GS9" s="3">
        <f t="shared" si="88"/>
        <v>0.53966430150351885</v>
      </c>
      <c r="GT9" s="3">
        <f t="shared" ref="GT9:GT67" si="135">DEGREES(ACOS(GS9))-90</f>
        <v>-32.660789319631952</v>
      </c>
      <c r="GU9" s="3">
        <f t="shared" ref="GU9:GU58" si="136">-GC9</f>
        <v>-0.97486347482337621</v>
      </c>
      <c r="GV9" s="3">
        <f>GB9</f>
        <v>-4.1396352128099494</v>
      </c>
      <c r="GW9" s="3">
        <f t="shared" ref="GW9:GX62" si="137">GD9</f>
        <v>-6.390910568283914E-2</v>
      </c>
      <c r="GX9" s="3">
        <f t="shared" si="137"/>
        <v>-4.2865010351433419E-2</v>
      </c>
      <c r="GY9" s="3">
        <f t="shared" ref="GY9:GY62" si="138">(GU9^2+GV9^2)^(1/2)</f>
        <v>4.2528741445851397</v>
      </c>
      <c r="GZ9" s="3">
        <f t="shared" si="90"/>
        <v>7.6953121454615456E-2</v>
      </c>
      <c r="HA9" s="3">
        <f t="shared" si="91"/>
        <v>4.1968278442662177</v>
      </c>
      <c r="HB9" s="3">
        <f t="shared" si="92"/>
        <v>0.73256558036290453</v>
      </c>
      <c r="HC9" s="3">
        <f t="shared" ref="HC9:HC67" si="139">DEGREES(ACOS(HB9))-90</f>
        <v>-47.101909125912684</v>
      </c>
      <c r="HE9" s="3">
        <f t="shared" ref="HE9:HE58" si="140">GT9</f>
        <v>-32.660789319631952</v>
      </c>
      <c r="HF9" s="3">
        <f t="shared" ref="HF9:HF47" si="141">HC9</f>
        <v>-47.101909125912684</v>
      </c>
      <c r="HG9" s="3">
        <f t="shared" ref="HG9:HG67" si="142">AVERAGE(HF9,HE9)</f>
        <v>-39.881349222772315</v>
      </c>
      <c r="HH9" s="3">
        <f t="shared" ref="HH9:HH67" si="143">COS(RADIANS(HG9))</f>
        <v>0.76737391422821633</v>
      </c>
      <c r="HJ9" s="3">
        <f t="shared" si="93"/>
        <v>4.1396352128099494</v>
      </c>
      <c r="HK9" s="3">
        <f t="shared" si="94"/>
        <v>-0.97486347482337621</v>
      </c>
      <c r="HL9" s="3">
        <f t="shared" si="95"/>
        <v>8.4825887898443817</v>
      </c>
      <c r="HM9" s="3">
        <f t="shared" si="95"/>
        <v>7.8852161601033188</v>
      </c>
      <c r="HN9" s="3">
        <f t="shared" si="96"/>
        <v>4.2528741445851397</v>
      </c>
      <c r="HO9" s="3">
        <f t="shared" si="15"/>
        <v>11.581491547687117</v>
      </c>
      <c r="HP9" s="3">
        <f t="shared" si="97"/>
        <v>9.867231471366166</v>
      </c>
      <c r="HQ9" s="3">
        <f t="shared" si="98"/>
        <v>0.55685762485634305</v>
      </c>
      <c r="HR9" s="3">
        <f t="shared" si="99"/>
        <v>56.161241081357495</v>
      </c>
      <c r="HS9" s="3">
        <f t="shared" si="100"/>
        <v>4.1396352128099494</v>
      </c>
      <c r="HT9" s="3">
        <f t="shared" si="100"/>
        <v>-0.97486347482337621</v>
      </c>
      <c r="HU9" s="3">
        <f t="shared" si="101"/>
        <v>1.6115570659906595</v>
      </c>
      <c r="HV9" s="3">
        <f t="shared" si="101"/>
        <v>-11.467160819962412</v>
      </c>
      <c r="HW9" s="3">
        <f t="shared" si="102"/>
        <v>4.2528741445851397</v>
      </c>
      <c r="HX9" s="3">
        <f t="shared" si="16"/>
        <v>11.579848593475885</v>
      </c>
      <c r="HY9" s="3">
        <f t="shared" si="103"/>
        <v>10.79256608482139</v>
      </c>
      <c r="HZ9" s="3">
        <f t="shared" si="104"/>
        <v>0.36245747205489592</v>
      </c>
      <c r="IA9" s="3">
        <f t="shared" si="105"/>
        <v>68.748805291649688</v>
      </c>
      <c r="IB9" s="3">
        <f t="shared" si="106"/>
        <v>62.455023186503595</v>
      </c>
      <c r="IC9" s="3">
        <f t="shared" si="107"/>
        <v>0.8866480902689009</v>
      </c>
      <c r="ID9" s="3">
        <f t="shared" si="108"/>
        <v>8.4825887898443817</v>
      </c>
      <c r="IE9" s="3">
        <f t="shared" si="108"/>
        <v>7.8852161601033188</v>
      </c>
      <c r="IF9" s="3">
        <f>FS9</f>
        <v>-5.9387813656663013E-2</v>
      </c>
      <c r="IG9" s="3">
        <f>FT9</f>
        <v>6.1309620145276966E-2</v>
      </c>
      <c r="IH9" s="3">
        <f t="shared" ref="IH9:IH62" si="144">(ID9^2+IE9^2)^(1/2)</f>
        <v>11.581491547687117</v>
      </c>
      <c r="II9" s="3">
        <f t="shared" si="109"/>
        <v>8.5356791957504369E-2</v>
      </c>
      <c r="IJ9" s="3">
        <f t="shared" ref="IJ9:IJ62" si="145">((IF9-ID9)^2+(IG9-IE9)^2)^(1/2)</f>
        <v>11.583560671950462</v>
      </c>
      <c r="IK9" s="3">
        <f t="shared" ref="IK9:IK62" si="146">(IH9^2+II9^2-IJ9^2)/(2*IH9*II9)</f>
        <v>-2.0557999639788254E-2</v>
      </c>
      <c r="IL9" s="3">
        <f t="shared" ref="IL9:IL62" si="147">DEGREES(ACOS(IK9))</f>
        <v>91.177969599009472</v>
      </c>
      <c r="IM9" s="3">
        <f t="shared" si="110"/>
        <v>1.6115570659906595</v>
      </c>
      <c r="IN9" s="3">
        <f t="shared" si="110"/>
        <v>-11.467160819962412</v>
      </c>
      <c r="IO9" s="3">
        <f>GD9</f>
        <v>-6.390910568283914E-2</v>
      </c>
      <c r="IP9" s="3">
        <f>GE9</f>
        <v>-4.2865010351433419E-2</v>
      </c>
      <c r="IQ9" s="3">
        <f t="shared" ref="IQ9:IQ62" si="148">(IM9^2+IN9^2)^(1/2)</f>
        <v>11.579848593475885</v>
      </c>
      <c r="IR9" s="3">
        <f t="shared" si="111"/>
        <v>7.6953121454615456E-2</v>
      </c>
      <c r="IS9" s="3">
        <f t="shared" ref="IS9:IS62" si="149">((IO9-IM9)^2+(IP9-IN9)^2)^(1/2)</f>
        <v>11.546502571684519</v>
      </c>
      <c r="IT9" s="3">
        <f t="shared" ref="IT9:IT62" si="150">(IQ9^2+IR9^2-IS9^2)/(2*IQ9*IR9)</f>
        <v>0.43602783113840099</v>
      </c>
      <c r="IU9" s="3">
        <f t="shared" ref="IU9:IU62" si="151">DEGREES(ACOS(IT9))</f>
        <v>64.149285582436605</v>
      </c>
      <c r="IV9" s="3">
        <f t="shared" ref="IV9:IV62" si="152">AVERAGE(IU9,IL9)</f>
        <v>77.663627590723038</v>
      </c>
    </row>
    <row r="10" spans="1:256">
      <c r="A10" s="1">
        <f>((A6-A5)^2+(B6-B5)^2)^(1/2)</f>
        <v>85.344586534404158</v>
      </c>
      <c r="B10" s="1">
        <v>10</v>
      </c>
      <c r="C10" s="2">
        <v>4</v>
      </c>
      <c r="D10" s="3">
        <v>-274.9009901</v>
      </c>
      <c r="E10" s="3">
        <v>107.3762376</v>
      </c>
      <c r="F10" s="3">
        <v>-351.53465349999999</v>
      </c>
      <c r="G10" s="3">
        <v>139.00990100000001</v>
      </c>
      <c r="H10" s="3">
        <v>-308.31683170000002</v>
      </c>
      <c r="I10" s="3">
        <v>133.66336630000001</v>
      </c>
      <c r="J10" s="3">
        <v>-263.5</v>
      </c>
      <c r="K10" s="3">
        <v>166.5</v>
      </c>
      <c r="L10" s="3">
        <v>-232.67151770000001</v>
      </c>
      <c r="M10" s="3">
        <v>195.3430353</v>
      </c>
      <c r="N10" s="3">
        <v>-191.32162954338401</v>
      </c>
      <c r="O10" s="3">
        <v>234.029866268397</v>
      </c>
      <c r="P10" s="3">
        <v>-315.44554460000001</v>
      </c>
      <c r="Q10" s="3">
        <v>112.7227723</v>
      </c>
      <c r="R10" s="3">
        <v>-307</v>
      </c>
      <c r="S10" s="3">
        <v>62</v>
      </c>
      <c r="T10" s="3">
        <v>-301.18811879999998</v>
      </c>
      <c r="U10" s="3">
        <v>24.059405940000001</v>
      </c>
      <c r="V10" s="3">
        <v>-292.03339376825801</v>
      </c>
      <c r="W10" s="3">
        <v>-35.703637076129297</v>
      </c>
      <c r="X10" s="3">
        <v>-275.01313382592201</v>
      </c>
      <c r="Y10" s="3">
        <v>107.23850328256</v>
      </c>
      <c r="Z10" s="3">
        <v>-351.36552916330402</v>
      </c>
      <c r="AA10" s="3">
        <v>139.159361630842</v>
      </c>
      <c r="AB10" s="3">
        <v>-308.24694944284403</v>
      </c>
      <c r="AC10" s="3">
        <v>133.76614270343899</v>
      </c>
      <c r="AD10" s="3">
        <v>-264.30015806445402</v>
      </c>
      <c r="AE10" s="3">
        <v>166.431680730735</v>
      </c>
      <c r="AF10" s="3">
        <v>-232.596391704072</v>
      </c>
      <c r="AG10" s="3">
        <v>196.27147340524101</v>
      </c>
      <c r="AH10" s="3">
        <v>-192.32612449671399</v>
      </c>
      <c r="AI10" s="3">
        <v>234.17102825862099</v>
      </c>
      <c r="AJ10" s="3">
        <v>-315.77711264951603</v>
      </c>
      <c r="AK10" s="3">
        <v>112.99637378605399</v>
      </c>
      <c r="AL10" s="3">
        <v>-307.09899924691302</v>
      </c>
      <c r="AM10" s="3">
        <v>61.950489393023098</v>
      </c>
      <c r="AN10" s="3">
        <v>-301.88082571733401</v>
      </c>
      <c r="AO10" s="3">
        <v>23.991616877571701</v>
      </c>
      <c r="AP10" s="3">
        <v>-293.65416230929702</v>
      </c>
      <c r="AQ10" s="3">
        <v>-35.964782332660299</v>
      </c>
      <c r="AR10" s="3">
        <f t="shared" si="17"/>
        <v>-32.223852149668403</v>
      </c>
      <c r="AS10" s="3">
        <f t="shared" si="9"/>
        <v>12.565355066701267</v>
      </c>
      <c r="AT10" s="3">
        <f t="shared" si="9"/>
        <v>-41.170218690046774</v>
      </c>
      <c r="AU10" s="3">
        <f t="shared" si="9"/>
        <v>16.305587417046539</v>
      </c>
      <c r="AV10" s="3">
        <f t="shared" si="9"/>
        <v>-36.117926392271329</v>
      </c>
      <c r="AW10" s="3">
        <f t="shared" si="9"/>
        <v>15.673652909375232</v>
      </c>
      <c r="AX10" s="3">
        <f t="shared" si="9"/>
        <v>-30.968590838261218</v>
      </c>
      <c r="AY10" s="3">
        <f t="shared" si="9"/>
        <v>19.501140902902257</v>
      </c>
      <c r="AZ10" s="3">
        <f t="shared" si="9"/>
        <v>-27.253795600768143</v>
      </c>
      <c r="BA10" s="3">
        <f t="shared" si="9"/>
        <v>22.99753052598362</v>
      </c>
      <c r="BB10" s="3">
        <f t="shared" si="9"/>
        <v>-22.535245913832316</v>
      </c>
      <c r="BC10" s="3">
        <f t="shared" si="9"/>
        <v>27.43829899090575</v>
      </c>
      <c r="BD10" s="3">
        <f t="shared" si="9"/>
        <v>-37.000251037858128</v>
      </c>
      <c r="BE10" s="3">
        <f t="shared" si="9"/>
        <v>13.240016546392528</v>
      </c>
      <c r="BF10" s="3">
        <f t="shared" si="9"/>
        <v>-35.983418716676901</v>
      </c>
      <c r="BG10" s="3">
        <f t="shared" si="9"/>
        <v>7.2588657240784196</v>
      </c>
      <c r="BH10" s="3">
        <f t="shared" si="9"/>
        <v>-35.371994636782219</v>
      </c>
      <c r="BI10" s="3">
        <f t="shared" si="10"/>
        <v>2.8111468872018248</v>
      </c>
      <c r="BJ10" s="3">
        <f t="shared" si="10"/>
        <v>-34.408059636087053</v>
      </c>
      <c r="BK10" s="3">
        <f t="shared" si="10"/>
        <v>-4.2140672060274325</v>
      </c>
      <c r="BM10" s="14">
        <f t="shared" ref="BM10:BM67" si="153">BM9+$BM$8</f>
        <v>3.1281281281281288E-3</v>
      </c>
      <c r="BN10" s="3">
        <f t="shared" si="18"/>
        <v>-36.697035419857585</v>
      </c>
      <c r="BO10" s="3">
        <f t="shared" si="18"/>
        <v>14.435471241873902</v>
      </c>
      <c r="BP10" s="3">
        <f t="shared" si="19"/>
        <v>2.1627175888048966E-2</v>
      </c>
      <c r="BQ10" s="3">
        <f t="shared" si="20"/>
        <v>20.741326763674479</v>
      </c>
      <c r="BR10" s="3">
        <f t="shared" si="21"/>
        <v>323.56469751332185</v>
      </c>
      <c r="BS10" s="3">
        <f t="shared" si="112"/>
        <v>-3268.3074296501891</v>
      </c>
      <c r="BT10" s="3">
        <f t="shared" si="113"/>
        <v>-50985.595902542947</v>
      </c>
      <c r="BU10" s="3">
        <f t="shared" si="114"/>
        <v>-50.985595902542947</v>
      </c>
      <c r="BW10" s="14">
        <f t="shared" ref="BW10:BW67" si="154">BW9+$BM$8</f>
        <v>3.1281281281281288E-3</v>
      </c>
      <c r="BX10" s="3">
        <f t="shared" si="7"/>
        <v>-26.751918376046767</v>
      </c>
      <c r="BY10" s="3">
        <f t="shared" si="7"/>
        <v>23.469719946904004</v>
      </c>
      <c r="BZ10" s="3">
        <f t="shared" si="22"/>
        <v>8.801518748966794E-2</v>
      </c>
      <c r="CA10" s="3">
        <f t="shared" si="23"/>
        <v>84.410085410091128</v>
      </c>
      <c r="CB10" s="3">
        <f t="shared" si="8"/>
        <v>-35.195739176381977</v>
      </c>
      <c r="CC10" s="3">
        <f t="shared" si="8"/>
        <v>1.5223992590254936</v>
      </c>
      <c r="CD10" s="3">
        <f t="shared" si="24"/>
        <v>6.8844607813911982E-2</v>
      </c>
      <c r="CE10" s="3">
        <f t="shared" si="25"/>
        <v>66.024732677854132</v>
      </c>
      <c r="CF10" s="3">
        <f t="shared" si="26"/>
        <v>75.217409043972623</v>
      </c>
      <c r="CH10" s="3">
        <f t="shared" si="115"/>
        <v>11.581491547687117</v>
      </c>
      <c r="CI10" s="3">
        <f t="shared" si="116"/>
        <v>0.25669509373126104</v>
      </c>
      <c r="CJ10" s="3">
        <f t="shared" si="117"/>
        <v>11.537341674676574</v>
      </c>
      <c r="CK10" s="3">
        <f t="shared" si="118"/>
        <v>11.580073147175888</v>
      </c>
      <c r="CL10" s="3">
        <f t="shared" si="119"/>
        <v>0.10759866535514082</v>
      </c>
      <c r="CM10" s="7">
        <f t="shared" si="27"/>
        <v>11.687764158047475</v>
      </c>
      <c r="CN10" s="7">
        <f t="shared" si="28"/>
        <v>1.461423866077336</v>
      </c>
      <c r="CO10" s="7">
        <f t="shared" si="29"/>
        <v>11.612506743603802</v>
      </c>
      <c r="CP10" s="7">
        <f t="shared" si="30"/>
        <v>0.57070299331436203</v>
      </c>
      <c r="CQ10" s="7">
        <f t="shared" si="120"/>
        <v>2.0321268593916981</v>
      </c>
      <c r="CR10" s="3">
        <f t="shared" si="121"/>
        <v>11.579848593475885</v>
      </c>
      <c r="CS10" s="3">
        <f t="shared" si="122"/>
        <v>0.18401895783959829</v>
      </c>
      <c r="CT10" s="3">
        <f t="shared" si="123"/>
        <v>11.611623022413985</v>
      </c>
      <c r="CU10" s="3">
        <f t="shared" si="124"/>
        <v>11.581347011842977</v>
      </c>
      <c r="CV10" s="3">
        <f t="shared" si="125"/>
        <v>0.10640647273592364</v>
      </c>
      <c r="CW10" s="7">
        <f t="shared" si="31"/>
        <v>11.687745286864734</v>
      </c>
      <c r="CX10" s="7">
        <f t="shared" si="32"/>
        <v>1.0508592638729157</v>
      </c>
      <c r="CY10" s="7">
        <f t="shared" si="33"/>
        <v>11.649688253496443</v>
      </c>
      <c r="CZ10" s="7">
        <f t="shared" si="34"/>
        <v>0.59146284548920003</v>
      </c>
      <c r="DA10" s="7">
        <f t="shared" si="126"/>
        <v>1.6423221093621159</v>
      </c>
      <c r="DB10" s="3">
        <f t="shared" si="35"/>
        <v>1.837224484376907</v>
      </c>
      <c r="DD10" s="14">
        <f t="shared" ref="DD10:DD67" si="155">DD9+$DD$8</f>
        <v>3.1281281281281288E-3</v>
      </c>
      <c r="DE10" s="3">
        <f t="shared" si="36"/>
        <v>8.9463665403783708</v>
      </c>
      <c r="DF10" s="3">
        <f t="shared" si="36"/>
        <v>-3.7402323503452717</v>
      </c>
      <c r="DG10" s="3">
        <f t="shared" si="37"/>
        <v>5.1493355540101113</v>
      </c>
      <c r="DH10" s="3">
        <f t="shared" si="37"/>
        <v>3.8274879935270256</v>
      </c>
      <c r="DI10" s="3">
        <f t="shared" si="38"/>
        <v>9.6967423555218257</v>
      </c>
      <c r="DJ10" s="3">
        <f t="shared" si="39"/>
        <v>6.4160206505579573</v>
      </c>
      <c r="DK10" s="3">
        <f t="shared" si="40"/>
        <v>8.4668669243409838</v>
      </c>
      <c r="DL10" s="3">
        <f t="shared" si="41"/>
        <v>0.51036573952819964</v>
      </c>
      <c r="DM10" s="3">
        <f t="shared" si="42"/>
        <v>59.311805461313647</v>
      </c>
      <c r="DN10" s="3">
        <f t="shared" si="43"/>
        <v>8.9463665403783708</v>
      </c>
      <c r="DO10" s="3">
        <f t="shared" si="43"/>
        <v>-3.7402323503452717</v>
      </c>
      <c r="DP10" s="3">
        <f t="shared" si="44"/>
        <v>1.0168323211812265</v>
      </c>
      <c r="DQ10" s="3">
        <f t="shared" si="44"/>
        <v>-5.9811508223141088</v>
      </c>
      <c r="DR10" s="3">
        <f t="shared" si="45"/>
        <v>9.6967423555218257</v>
      </c>
      <c r="DS10" s="3">
        <f t="shared" si="46"/>
        <v>6.0669690232164148</v>
      </c>
      <c r="DT10" s="3">
        <f t="shared" si="47"/>
        <v>8.2400988180621724</v>
      </c>
      <c r="DU10" s="3">
        <f t="shared" si="48"/>
        <v>0.5348960810008766</v>
      </c>
      <c r="DV10" s="3">
        <f t="shared" si="49"/>
        <v>57.663135842142289</v>
      </c>
      <c r="DW10" s="3">
        <f t="shared" si="50"/>
        <v>58.487470651727968</v>
      </c>
      <c r="DX10" s="3">
        <f t="shared" si="127"/>
        <v>575.09837819566371</v>
      </c>
      <c r="DY10" s="3">
        <f t="shared" si="51"/>
        <v>5.1493355540101113</v>
      </c>
      <c r="DZ10" s="3">
        <f t="shared" si="51"/>
        <v>3.8274879935270256</v>
      </c>
      <c r="EA10" s="3">
        <f t="shared" si="51"/>
        <v>3.7147952374930746</v>
      </c>
      <c r="EB10" s="3">
        <f t="shared" si="51"/>
        <v>3.4963896230813631</v>
      </c>
      <c r="EC10" s="3">
        <f t="shared" si="52"/>
        <v>6.4160206505579573</v>
      </c>
      <c r="ED10" s="3">
        <f t="shared" si="11"/>
        <v>5.1014158870741229</v>
      </c>
      <c r="EE10" s="3">
        <f t="shared" si="53"/>
        <v>1.4722540713560865</v>
      </c>
      <c r="EF10" s="3">
        <f t="shared" si="54"/>
        <v>0.99328848508140211</v>
      </c>
      <c r="EG10" s="3">
        <f t="shared" si="55"/>
        <v>6.6418812629022979</v>
      </c>
      <c r="EH10" s="3">
        <f t="shared" si="56"/>
        <v>1.0168323211812265</v>
      </c>
      <c r="EI10" s="3">
        <f t="shared" si="56"/>
        <v>-5.9811508223141088</v>
      </c>
      <c r="EJ10" s="3">
        <f t="shared" si="56"/>
        <v>0.61142407989468239</v>
      </c>
      <c r="EK10" s="3">
        <f t="shared" si="56"/>
        <v>-4.4477188368765948</v>
      </c>
      <c r="EL10" s="3">
        <f t="shared" si="57"/>
        <v>6.0669690232164148</v>
      </c>
      <c r="EM10" s="3">
        <f t="shared" si="12"/>
        <v>4.4895481128262729</v>
      </c>
      <c r="EN10" s="3">
        <f t="shared" si="58"/>
        <v>1.5861177434433691</v>
      </c>
      <c r="EO10" s="3">
        <f t="shared" si="59"/>
        <v>0.99949495523327114</v>
      </c>
      <c r="EP10" s="3">
        <f t="shared" si="60"/>
        <v>1.8210457126298898</v>
      </c>
      <c r="EQ10" s="3">
        <f t="shared" si="61"/>
        <v>4.2314634877660939</v>
      </c>
      <c r="ER10" s="3">
        <f t="shared" si="128"/>
        <v>-314.81086121979291</v>
      </c>
      <c r="ES10" s="3">
        <f t="shared" si="62"/>
        <v>3.7147952374930746</v>
      </c>
      <c r="ET10" s="3">
        <f t="shared" si="62"/>
        <v>3.4963896230813631</v>
      </c>
      <c r="EU10" s="3">
        <f t="shared" si="62"/>
        <v>4.7185496869358268</v>
      </c>
      <c r="EV10" s="3">
        <f t="shared" si="62"/>
        <v>4.4407684649221295</v>
      </c>
      <c r="EW10" s="3">
        <f t="shared" si="63"/>
        <v>5.1014158870741229</v>
      </c>
      <c r="EX10" s="3">
        <f t="shared" si="13"/>
        <v>6.4795937918305517</v>
      </c>
      <c r="EY10" s="3">
        <f t="shared" si="64"/>
        <v>1.3781779245411783</v>
      </c>
      <c r="EZ10" s="3">
        <f t="shared" si="65"/>
        <v>0.99999999917510751</v>
      </c>
      <c r="FA10" s="3">
        <f t="shared" si="66"/>
        <v>2.3272139123426245E-3</v>
      </c>
      <c r="FB10" s="3">
        <f t="shared" si="67"/>
        <v>0.61142407989468239</v>
      </c>
      <c r="FC10" s="3">
        <f t="shared" si="67"/>
        <v>-4.4477188368765948</v>
      </c>
      <c r="FD10" s="3">
        <f t="shared" si="67"/>
        <v>0.96393500069516591</v>
      </c>
      <c r="FE10" s="3">
        <f t="shared" si="67"/>
        <v>-7.0252140932292573</v>
      </c>
      <c r="FF10" s="3">
        <f t="shared" si="68"/>
        <v>4.4895481128262729</v>
      </c>
      <c r="FG10" s="3">
        <f t="shared" si="14"/>
        <v>7.0910368593931432</v>
      </c>
      <c r="FH10" s="3">
        <f t="shared" si="69"/>
        <v>2.6014891400511519</v>
      </c>
      <c r="FI10" s="3">
        <f t="shared" si="70"/>
        <v>0.99999996784585232</v>
      </c>
      <c r="FJ10" s="3">
        <f t="shared" si="71"/>
        <v>1.4529682772962699E-2</v>
      </c>
      <c r="FK10" s="3">
        <f t="shared" si="72"/>
        <v>8.4284483426526613E-3</v>
      </c>
      <c r="FL10" s="3">
        <f t="shared" si="129"/>
        <v>-3.8928539971393299</v>
      </c>
      <c r="FN10" s="14">
        <f t="shared" ref="FN10:FN67" si="156">FN9+$DD$8</f>
        <v>3.1281281281281288E-3</v>
      </c>
      <c r="FO10" s="3">
        <f t="shared" si="73"/>
        <v>-26.751918376046767</v>
      </c>
      <c r="FP10" s="3">
        <f t="shared" si="73"/>
        <v>23.469719946904004</v>
      </c>
      <c r="FQ10" s="3">
        <f t="shared" si="74"/>
        <v>-4.1396352128099494</v>
      </c>
      <c r="FR10" s="3">
        <f t="shared" si="75"/>
        <v>0.97486347482337621</v>
      </c>
      <c r="FS10" s="3">
        <f t="shared" si="130"/>
        <v>-6.9891369555648453E-2</v>
      </c>
      <c r="FT10" s="3">
        <f t="shared" si="130"/>
        <v>5.3496445587320807E-2</v>
      </c>
      <c r="FU10" s="3">
        <f t="shared" si="131"/>
        <v>4.2528741445851397</v>
      </c>
      <c r="FV10" s="3">
        <f t="shared" si="76"/>
        <v>8.801518748966794E-2</v>
      </c>
      <c r="FW10" s="3">
        <f t="shared" si="77"/>
        <v>4.1727367700670461</v>
      </c>
      <c r="FX10" s="3">
        <f t="shared" si="78"/>
        <v>0.91226429821871324</v>
      </c>
      <c r="FY10" s="3">
        <f t="shared" si="132"/>
        <v>24.179839488291563</v>
      </c>
      <c r="FZ10" s="3">
        <f t="shared" si="79"/>
        <v>-35.195739176381977</v>
      </c>
      <c r="GA10" s="3">
        <f t="shared" si="79"/>
        <v>1.5223992590254936</v>
      </c>
      <c r="GB10" s="3">
        <f t="shared" si="80"/>
        <v>-4.1396352128099494</v>
      </c>
      <c r="GC10" s="3">
        <f t="shared" si="80"/>
        <v>0.97486347482337621</v>
      </c>
      <c r="GD10" s="3">
        <f t="shared" si="133"/>
        <v>-6.3572515141515851E-2</v>
      </c>
      <c r="GE10" s="3">
        <f t="shared" si="133"/>
        <v>-2.6421872447521366E-2</v>
      </c>
      <c r="GF10" s="3">
        <f t="shared" si="81"/>
        <v>4.2528741445851397</v>
      </c>
      <c r="GG10" s="3">
        <f t="shared" si="82"/>
        <v>6.8844607813911982E-2</v>
      </c>
      <c r="GH10" s="3">
        <f t="shared" si="83"/>
        <v>4.1972442699923329</v>
      </c>
      <c r="GI10" s="3">
        <f t="shared" si="84"/>
        <v>0.81085887315391392</v>
      </c>
      <c r="GJ10" s="3">
        <f t="shared" si="134"/>
        <v>35.820069282521324</v>
      </c>
      <c r="GL10" s="3">
        <f>FR10</f>
        <v>0.97486347482337621</v>
      </c>
      <c r="GM10" s="3">
        <f>-FQ10</f>
        <v>4.1396352128099494</v>
      </c>
      <c r="GN10" s="3">
        <f>FS10</f>
        <v>-6.9891369555648453E-2</v>
      </c>
      <c r="GO10" s="3">
        <f>FT10</f>
        <v>5.3496445587320807E-2</v>
      </c>
      <c r="GP10" s="3">
        <f t="shared" si="85"/>
        <v>4.2528741445851397</v>
      </c>
      <c r="GQ10" s="3">
        <f t="shared" si="86"/>
        <v>8.801518748966794E-2</v>
      </c>
      <c r="GR10" s="3">
        <f t="shared" si="87"/>
        <v>4.2175873090966478</v>
      </c>
      <c r="GS10" s="3">
        <f t="shared" si="88"/>
        <v>0.40960206322174847</v>
      </c>
      <c r="GT10" s="3">
        <f t="shared" si="135"/>
        <v>-24.179839488291151</v>
      </c>
      <c r="GU10" s="3">
        <f t="shared" si="136"/>
        <v>-0.97486347482337621</v>
      </c>
      <c r="GV10" s="3">
        <f t="shared" si="89"/>
        <v>-4.1396352128099494</v>
      </c>
      <c r="GW10" s="3">
        <f t="shared" si="137"/>
        <v>-6.3572515141515851E-2</v>
      </c>
      <c r="GX10" s="3">
        <f t="shared" si="137"/>
        <v>-2.6421872447521366E-2</v>
      </c>
      <c r="GY10" s="3">
        <f t="shared" si="138"/>
        <v>4.2528741445851397</v>
      </c>
      <c r="GZ10" s="3">
        <f t="shared" si="90"/>
        <v>6.8844607813911982E-2</v>
      </c>
      <c r="HA10" s="3">
        <f t="shared" si="91"/>
        <v>4.2129532630369075</v>
      </c>
      <c r="HB10" s="3">
        <f t="shared" si="92"/>
        <v>0.58524173452307682</v>
      </c>
      <c r="HC10" s="3">
        <f t="shared" si="139"/>
        <v>-35.820069282522198</v>
      </c>
      <c r="HE10" s="3">
        <f t="shared" si="140"/>
        <v>-24.179839488291151</v>
      </c>
      <c r="HF10" s="3">
        <f t="shared" si="141"/>
        <v>-35.820069282522198</v>
      </c>
      <c r="HG10" s="3">
        <f t="shared" si="142"/>
        <v>-29.999954385406674</v>
      </c>
      <c r="HH10" s="3">
        <f t="shared" si="143"/>
        <v>0.86602580184658451</v>
      </c>
      <c r="HJ10" s="3">
        <f t="shared" si="93"/>
        <v>4.1396352128099494</v>
      </c>
      <c r="HK10" s="3">
        <f t="shared" si="94"/>
        <v>-0.97486347482337621</v>
      </c>
      <c r="HL10" s="3">
        <f t="shared" si="95"/>
        <v>8.4333449244289014</v>
      </c>
      <c r="HM10" s="3">
        <f t="shared" si="95"/>
        <v>7.9371580880034927</v>
      </c>
      <c r="HN10" s="3">
        <f t="shared" si="96"/>
        <v>4.2528741445851397</v>
      </c>
      <c r="HO10" s="3">
        <f t="shared" si="15"/>
        <v>11.581009676550226</v>
      </c>
      <c r="HP10" s="3">
        <f t="shared" si="97"/>
        <v>9.8924249516456761</v>
      </c>
      <c r="HQ10" s="3">
        <f t="shared" si="98"/>
        <v>0.55171379775352636</v>
      </c>
      <c r="HR10" s="3">
        <f t="shared" si="99"/>
        <v>56.515333721325106</v>
      </c>
      <c r="HS10" s="3">
        <f t="shared" si="100"/>
        <v>4.1396352128099494</v>
      </c>
      <c r="HT10" s="3">
        <f t="shared" si="100"/>
        <v>-0.97486347482337621</v>
      </c>
      <c r="HU10" s="3">
        <f t="shared" si="101"/>
        <v>1.5753590805898483</v>
      </c>
      <c r="HV10" s="3">
        <f t="shared" si="101"/>
        <v>-11.472932930105852</v>
      </c>
      <c r="HW10" s="3">
        <f t="shared" si="102"/>
        <v>4.2528741445851397</v>
      </c>
      <c r="HX10" s="3">
        <f t="shared" si="16"/>
        <v>11.58058488382621</v>
      </c>
      <c r="HY10" s="3">
        <f t="shared" si="103"/>
        <v>10.806709692140739</v>
      </c>
      <c r="HZ10" s="3">
        <f t="shared" si="104"/>
        <v>0.35950615947991238</v>
      </c>
      <c r="IA10" s="3">
        <f t="shared" si="105"/>
        <v>68.930129309462018</v>
      </c>
      <c r="IB10" s="3">
        <f t="shared" si="106"/>
        <v>62.722731515393562</v>
      </c>
      <c r="IC10" s="3">
        <f t="shared" si="107"/>
        <v>0.88879912724172949</v>
      </c>
      <c r="ID10" s="3">
        <f t="shared" si="108"/>
        <v>8.4333449244289014</v>
      </c>
      <c r="IE10" s="3">
        <f t="shared" si="108"/>
        <v>7.9371580880034927</v>
      </c>
      <c r="IF10" s="3">
        <f>FS10</f>
        <v>-6.9891369555648453E-2</v>
      </c>
      <c r="IG10" s="3">
        <f>FT10</f>
        <v>5.3496445587320807E-2</v>
      </c>
      <c r="IH10" s="3">
        <f t="shared" si="144"/>
        <v>11.581009676550226</v>
      </c>
      <c r="II10" s="3">
        <f t="shared" si="109"/>
        <v>8.801518748966794E-2</v>
      </c>
      <c r="IJ10" s="3">
        <f t="shared" si="145"/>
        <v>11.595565892333163</v>
      </c>
      <c r="IK10" s="3">
        <f t="shared" si="146"/>
        <v>-0.16168695659540977</v>
      </c>
      <c r="IL10" s="3">
        <f t="shared" si="147"/>
        <v>99.304826790385533</v>
      </c>
      <c r="IM10" s="3">
        <f t="shared" si="110"/>
        <v>1.5753590805898483</v>
      </c>
      <c r="IN10" s="3">
        <f t="shared" si="110"/>
        <v>-11.472932930105852</v>
      </c>
      <c r="IO10" s="3">
        <f>GD10</f>
        <v>-6.3572515141515851E-2</v>
      </c>
      <c r="IP10" s="3">
        <f>GE10</f>
        <v>-2.6421872447521366E-2</v>
      </c>
      <c r="IQ10" s="3">
        <f t="shared" si="148"/>
        <v>11.58058488382621</v>
      </c>
      <c r="IR10" s="3">
        <f t="shared" si="111"/>
        <v>6.8844607813911982E-2</v>
      </c>
      <c r="IS10" s="3">
        <f t="shared" si="149"/>
        <v>11.56324833982999</v>
      </c>
      <c r="IT10" s="3">
        <f t="shared" si="150"/>
        <v>0.25460530006640741</v>
      </c>
      <c r="IU10" s="3">
        <f t="shared" si="151"/>
        <v>75.249801408018143</v>
      </c>
      <c r="IV10" s="3">
        <f t="shared" si="152"/>
        <v>87.277314099201845</v>
      </c>
    </row>
    <row r="11" spans="1:256">
      <c r="A11" s="1">
        <v>1</v>
      </c>
      <c r="B11" s="1">
        <f>B10/A10</f>
        <v>0.11717204811776544</v>
      </c>
      <c r="C11" s="2">
        <v>5</v>
      </c>
      <c r="D11" s="3">
        <v>-275.34653470000001</v>
      </c>
      <c r="E11" s="3">
        <v>106.9306931</v>
      </c>
      <c r="F11" s="3">
        <v>-351.53465349999999</v>
      </c>
      <c r="G11" s="3">
        <v>139.9009901</v>
      </c>
      <c r="H11" s="3">
        <v>-308.31683170000002</v>
      </c>
      <c r="I11" s="3">
        <v>133.66336630000001</v>
      </c>
      <c r="J11" s="3">
        <v>-265</v>
      </c>
      <c r="K11" s="3">
        <v>168</v>
      </c>
      <c r="L11" s="3">
        <v>-233.7941788</v>
      </c>
      <c r="M11" s="3">
        <v>197.027027</v>
      </c>
      <c r="N11" s="3">
        <v>-192.626337735189</v>
      </c>
      <c r="O11" s="3">
        <v>235.32052443630499</v>
      </c>
      <c r="P11" s="3">
        <v>-315.89108909999999</v>
      </c>
      <c r="Q11" s="3">
        <v>113.1683168</v>
      </c>
      <c r="R11" s="3">
        <v>-308</v>
      </c>
      <c r="S11" s="3">
        <v>62</v>
      </c>
      <c r="T11" s="3">
        <v>-302.52475249999998</v>
      </c>
      <c r="U11" s="3">
        <v>23.61386139</v>
      </c>
      <c r="V11" s="3">
        <v>-294.04264642806601</v>
      </c>
      <c r="W11" s="3">
        <v>-35.852911460354697</v>
      </c>
      <c r="X11" s="3">
        <v>-274.92627671422201</v>
      </c>
      <c r="Y11" s="3">
        <v>107.00369756841501</v>
      </c>
      <c r="Z11" s="3">
        <v>-351.13785656241902</v>
      </c>
      <c r="AA11" s="3">
        <v>139.027446219712</v>
      </c>
      <c r="AB11" s="3">
        <v>-307.83810823910602</v>
      </c>
      <c r="AC11" s="3">
        <v>133.85793080989399</v>
      </c>
      <c r="AD11" s="3">
        <v>-264.761080146712</v>
      </c>
      <c r="AE11" s="3">
        <v>166.550881435272</v>
      </c>
      <c r="AF11" s="3">
        <v>-233.524088768387</v>
      </c>
      <c r="AG11" s="3">
        <v>196.38052089791199</v>
      </c>
      <c r="AH11" s="3">
        <v>-193.27918374974701</v>
      </c>
      <c r="AI11" s="3">
        <v>234.797780921406</v>
      </c>
      <c r="AJ11" s="3">
        <v>-315.57434314830903</v>
      </c>
      <c r="AK11" s="3">
        <v>112.840135461551</v>
      </c>
      <c r="AL11" s="3">
        <v>-307.54124556425199</v>
      </c>
      <c r="AM11" s="3">
        <v>61.783627554395999</v>
      </c>
      <c r="AN11" s="3">
        <v>-302.393475217483</v>
      </c>
      <c r="AO11" s="3">
        <v>23.254914182268099</v>
      </c>
      <c r="AP11" s="3">
        <v>-294.45499833955398</v>
      </c>
      <c r="AQ11" s="3">
        <v>-36.186775912349702</v>
      </c>
      <c r="AR11" s="3">
        <f t="shared" si="17"/>
        <v>-32.213674923996919</v>
      </c>
      <c r="AS11" s="3">
        <f t="shared" si="9"/>
        <v>12.537842400265143</v>
      </c>
      <c r="AT11" s="3">
        <f t="shared" si="9"/>
        <v>-41.143541825100776</v>
      </c>
      <c r="AU11" s="3">
        <f t="shared" si="9"/>
        <v>16.29013061814614</v>
      </c>
      <c r="AV11" s="3">
        <f t="shared" si="9"/>
        <v>-36.070021631074418</v>
      </c>
      <c r="AW11" s="3">
        <f t="shared" si="9"/>
        <v>15.684407909801415</v>
      </c>
      <c r="AX11" s="3">
        <f t="shared" si="9"/>
        <v>-31.022598022662091</v>
      </c>
      <c r="AY11" s="3">
        <f t="shared" si="9"/>
        <v>19.515107893589938</v>
      </c>
      <c r="AZ11" s="3">
        <f t="shared" si="9"/>
        <v>-27.362495765826768</v>
      </c>
      <c r="BA11" s="3">
        <f t="shared" si="9"/>
        <v>23.010307844041986</v>
      </c>
      <c r="BB11" s="3">
        <f t="shared" si="9"/>
        <v>-22.646917818487783</v>
      </c>
      <c r="BC11" s="3">
        <f t="shared" si="9"/>
        <v>27.511736884067531</v>
      </c>
      <c r="BD11" s="3">
        <f t="shared" si="9"/>
        <v>-36.976492120105888</v>
      </c>
      <c r="BE11" s="3">
        <f t="shared" si="9"/>
        <v>13.221709781916024</v>
      </c>
      <c r="BF11" s="3">
        <f t="shared" si="9"/>
        <v>-36.035237623452048</v>
      </c>
      <c r="BG11" s="3">
        <f t="shared" si="9"/>
        <v>7.2393141806937864</v>
      </c>
      <c r="BH11" s="3">
        <f t="shared" si="9"/>
        <v>-35.432062828681225</v>
      </c>
      <c r="BI11" s="3">
        <f t="shared" si="10"/>
        <v>2.7248259235392234</v>
      </c>
      <c r="BJ11" s="3">
        <f t="shared" si="10"/>
        <v>-34.501895233958763</v>
      </c>
      <c r="BK11" s="3">
        <f t="shared" si="10"/>
        <v>-4.2400786484286348</v>
      </c>
      <c r="BM11" s="14">
        <f t="shared" si="153"/>
        <v>4.170837504170838E-3</v>
      </c>
      <c r="BN11" s="3">
        <f t="shared" si="18"/>
        <v>-36.678608374548844</v>
      </c>
      <c r="BO11" s="3">
        <f t="shared" si="18"/>
        <v>14.413986509205643</v>
      </c>
      <c r="BP11" s="3">
        <f t="shared" si="19"/>
        <v>2.8304588614515472E-2</v>
      </c>
      <c r="BQ11" s="3">
        <f t="shared" si="20"/>
        <v>27.145232664864913</v>
      </c>
      <c r="BR11" s="3">
        <f t="shared" si="21"/>
        <v>423.46562957189263</v>
      </c>
      <c r="BS11" s="3">
        <f t="shared" si="112"/>
        <v>6141.6019154776732</v>
      </c>
      <c r="BT11" s="3">
        <f t="shared" si="113"/>
        <v>95808.989881451693</v>
      </c>
      <c r="BU11" s="3">
        <f t="shared" si="114"/>
        <v>95.808989881451694</v>
      </c>
      <c r="BW11" s="14">
        <f t="shared" si="154"/>
        <v>4.170837504170838E-3</v>
      </c>
      <c r="BX11" s="3">
        <f t="shared" si="7"/>
        <v>-26.834757920574937</v>
      </c>
      <c r="BY11" s="3">
        <f t="shared" si="7"/>
        <v>23.513422388828737</v>
      </c>
      <c r="BZ11" s="3">
        <f t="shared" si="22"/>
        <v>9.3660522995653375E-2</v>
      </c>
      <c r="CA11" s="3">
        <f t="shared" si="23"/>
        <v>89.824187973751407</v>
      </c>
      <c r="CB11" s="3">
        <f t="shared" si="8"/>
        <v>-35.268566428705405</v>
      </c>
      <c r="CC11" s="3">
        <f t="shared" si="8"/>
        <v>1.4996177661325758</v>
      </c>
      <c r="CD11" s="3">
        <f t="shared" si="24"/>
        <v>7.630730698570308E-2</v>
      </c>
      <c r="CE11" s="3">
        <f t="shared" si="25"/>
        <v>73.181759691568672</v>
      </c>
      <c r="CF11" s="3">
        <f t="shared" si="26"/>
        <v>81.502973832660047</v>
      </c>
      <c r="CH11" s="3">
        <f t="shared" si="115"/>
        <v>11.581009676550226</v>
      </c>
      <c r="CI11" s="3">
        <f t="shared" si="116"/>
        <v>0.27462447359302311</v>
      </c>
      <c r="CJ11" s="3">
        <f t="shared" si="117"/>
        <v>11.517054977598407</v>
      </c>
      <c r="CK11" s="3">
        <f t="shared" si="118"/>
        <v>11.579025287652621</v>
      </c>
      <c r="CL11" s="3">
        <f t="shared" si="119"/>
        <v>0.1021392643732217</v>
      </c>
      <c r="CM11" s="7">
        <f t="shared" si="27"/>
        <v>11.686344563870829</v>
      </c>
      <c r="CN11" s="7">
        <f t="shared" si="28"/>
        <v>1.5421127864840618</v>
      </c>
      <c r="CO11" s="7">
        <f t="shared" si="29"/>
        <v>11.599109764812125</v>
      </c>
      <c r="CP11" s="7">
        <f t="shared" si="30"/>
        <v>0.468798555428459</v>
      </c>
      <c r="CQ11" s="7">
        <f t="shared" si="120"/>
        <v>2.0109113419125206</v>
      </c>
      <c r="CR11" s="3">
        <f t="shared" si="121"/>
        <v>11.58058488382621</v>
      </c>
      <c r="CS11" s="3">
        <f t="shared" si="122"/>
        <v>0.2167323493871316</v>
      </c>
      <c r="CT11" s="3">
        <f t="shared" si="123"/>
        <v>11.616017992224604</v>
      </c>
      <c r="CU11" s="3">
        <f t="shared" si="124"/>
        <v>11.581785840908363</v>
      </c>
      <c r="CV11" s="3">
        <f t="shared" si="125"/>
        <v>0.11106492954024511</v>
      </c>
      <c r="CW11" s="7">
        <f t="shared" si="31"/>
        <v>11.706667612718974</v>
      </c>
      <c r="CX11" s="7">
        <f t="shared" si="32"/>
        <v>1.2398987718307515</v>
      </c>
      <c r="CY11" s="7">
        <f t="shared" si="33"/>
        <v>11.654434381336605</v>
      </c>
      <c r="CZ11" s="7">
        <f t="shared" si="34"/>
        <v>0.61275041750953418</v>
      </c>
      <c r="DA11" s="7">
        <f t="shared" si="126"/>
        <v>1.8526491893402857</v>
      </c>
      <c r="DB11" s="3">
        <f t="shared" si="35"/>
        <v>1.9317802656264031</v>
      </c>
      <c r="DD11" s="14">
        <f t="shared" si="155"/>
        <v>4.170837504170838E-3</v>
      </c>
      <c r="DE11" s="3">
        <f t="shared" si="36"/>
        <v>8.9298669011038569</v>
      </c>
      <c r="DF11" s="3">
        <f t="shared" si="36"/>
        <v>-3.7522882178809969</v>
      </c>
      <c r="DG11" s="3">
        <f t="shared" si="37"/>
        <v>5.047423608412327</v>
      </c>
      <c r="DH11" s="3">
        <f t="shared" si="37"/>
        <v>3.8306999837885236</v>
      </c>
      <c r="DI11" s="3">
        <f t="shared" si="38"/>
        <v>9.6861855103791363</v>
      </c>
      <c r="DJ11" s="3">
        <f t="shared" si="39"/>
        <v>6.3364617452136098</v>
      </c>
      <c r="DK11" s="3">
        <f t="shared" si="40"/>
        <v>8.5191006560331584</v>
      </c>
      <c r="DL11" s="3">
        <f t="shared" si="41"/>
        <v>0.50017691938149333</v>
      </c>
      <c r="DM11" s="3">
        <f t="shared" si="42"/>
        <v>59.988294417501749</v>
      </c>
      <c r="DN11" s="3">
        <f t="shared" si="43"/>
        <v>8.9298669011038569</v>
      </c>
      <c r="DO11" s="3">
        <f t="shared" si="43"/>
        <v>-3.7522882178809969</v>
      </c>
      <c r="DP11" s="3">
        <f t="shared" si="44"/>
        <v>0.94125449665384053</v>
      </c>
      <c r="DQ11" s="3">
        <f t="shared" si="44"/>
        <v>-5.9823956012222377</v>
      </c>
      <c r="DR11" s="3">
        <f t="shared" si="45"/>
        <v>9.6861855103791363</v>
      </c>
      <c r="DS11" s="3">
        <f t="shared" si="46"/>
        <v>6.0559901879869527</v>
      </c>
      <c r="DT11" s="3">
        <f t="shared" si="47"/>
        <v>8.2940525130822387</v>
      </c>
      <c r="DU11" s="3">
        <f t="shared" si="48"/>
        <v>0.52596730526070878</v>
      </c>
      <c r="DV11" s="3">
        <f t="shared" si="49"/>
        <v>58.266615380081717</v>
      </c>
      <c r="DW11" s="3">
        <f t="shared" si="50"/>
        <v>59.127454898791733</v>
      </c>
      <c r="DX11" s="3">
        <f t="shared" si="127"/>
        <v>613.77049230403316</v>
      </c>
      <c r="DY11" s="3">
        <f t="shared" si="51"/>
        <v>5.047423608412327</v>
      </c>
      <c r="DZ11" s="3">
        <f t="shared" si="51"/>
        <v>3.8306999837885236</v>
      </c>
      <c r="EA11" s="3">
        <f t="shared" si="51"/>
        <v>3.660102256835323</v>
      </c>
      <c r="EB11" s="3">
        <f t="shared" si="51"/>
        <v>3.4951999504520472</v>
      </c>
      <c r="EC11" s="3">
        <f t="shared" si="52"/>
        <v>6.3364617452136098</v>
      </c>
      <c r="ED11" s="3">
        <f t="shared" si="11"/>
        <v>5.0609061663037203</v>
      </c>
      <c r="EE11" s="3">
        <f t="shared" si="53"/>
        <v>1.4273124412371041</v>
      </c>
      <c r="EF11" s="3">
        <f t="shared" si="54"/>
        <v>0.99360459458447492</v>
      </c>
      <c r="EG11" s="3">
        <f t="shared" si="55"/>
        <v>6.4834087040162176</v>
      </c>
      <c r="EH11" s="3">
        <f t="shared" si="56"/>
        <v>0.94125449665384053</v>
      </c>
      <c r="EI11" s="3">
        <f t="shared" si="56"/>
        <v>-5.9823956012222377</v>
      </c>
      <c r="EJ11" s="3">
        <f t="shared" si="56"/>
        <v>0.60317479477082259</v>
      </c>
      <c r="EK11" s="3">
        <f t="shared" si="56"/>
        <v>-4.5144882571545626</v>
      </c>
      <c r="EL11" s="3">
        <f t="shared" si="57"/>
        <v>6.0559901879869527</v>
      </c>
      <c r="EM11" s="3">
        <f t="shared" si="12"/>
        <v>4.5546047091963171</v>
      </c>
      <c r="EN11" s="3">
        <f t="shared" si="58"/>
        <v>1.5063365678337384</v>
      </c>
      <c r="EO11" s="3">
        <f t="shared" si="59"/>
        <v>0.99973005667879844</v>
      </c>
      <c r="EP11" s="3">
        <f t="shared" si="60"/>
        <v>1.3313237932276236</v>
      </c>
      <c r="EQ11" s="3">
        <f t="shared" si="61"/>
        <v>3.9073662486219205</v>
      </c>
      <c r="ER11" s="3">
        <f t="shared" si="128"/>
        <v>-310.82221622882804</v>
      </c>
      <c r="ES11" s="3">
        <f t="shared" si="62"/>
        <v>3.660102256835323</v>
      </c>
      <c r="ET11" s="3">
        <f t="shared" si="62"/>
        <v>3.4951999504520472</v>
      </c>
      <c r="EU11" s="3">
        <f t="shared" si="62"/>
        <v>4.7155779473389856</v>
      </c>
      <c r="EV11" s="3">
        <f t="shared" si="62"/>
        <v>4.5014290400255454</v>
      </c>
      <c r="EW11" s="3">
        <f t="shared" si="63"/>
        <v>5.0609061663037203</v>
      </c>
      <c r="EX11" s="3">
        <f t="shared" si="13"/>
        <v>6.5191670311332777</v>
      </c>
      <c r="EY11" s="3">
        <f t="shared" si="64"/>
        <v>1.4582612639537864</v>
      </c>
      <c r="EZ11" s="3">
        <f t="shared" si="65"/>
        <v>0.99999998235900889</v>
      </c>
      <c r="FA11" s="3">
        <f t="shared" si="66"/>
        <v>1.0762151998031112E-2</v>
      </c>
      <c r="FB11" s="3">
        <f t="shared" si="67"/>
        <v>0.60317479477082259</v>
      </c>
      <c r="FC11" s="3">
        <f t="shared" si="67"/>
        <v>-4.5144882571545626</v>
      </c>
      <c r="FD11" s="3">
        <f t="shared" si="67"/>
        <v>0.93016759472246235</v>
      </c>
      <c r="FE11" s="3">
        <f t="shared" si="67"/>
        <v>-6.9649045719678586</v>
      </c>
      <c r="FF11" s="3">
        <f t="shared" si="68"/>
        <v>4.5546047091963171</v>
      </c>
      <c r="FG11" s="3">
        <f t="shared" si="14"/>
        <v>7.0267423071356863</v>
      </c>
      <c r="FH11" s="3">
        <f t="shared" si="69"/>
        <v>2.472137618969338</v>
      </c>
      <c r="FI11" s="3">
        <f t="shared" si="70"/>
        <v>0.99999999837554898</v>
      </c>
      <c r="FJ11" s="3">
        <f t="shared" si="71"/>
        <v>3.26581019629083E-3</v>
      </c>
      <c r="FK11" s="3">
        <f t="shared" si="72"/>
        <v>7.013981097160971E-3</v>
      </c>
      <c r="FL11" s="3">
        <f t="shared" si="129"/>
        <v>-1.3565306671163506</v>
      </c>
      <c r="FN11" s="14">
        <f t="shared" si="156"/>
        <v>4.170837504170838E-3</v>
      </c>
      <c r="FO11" s="3">
        <f t="shared" si="73"/>
        <v>-26.834757920574937</v>
      </c>
      <c r="FP11" s="3">
        <f t="shared" si="73"/>
        <v>23.513422388828737</v>
      </c>
      <c r="FQ11" s="3">
        <f t="shared" si="74"/>
        <v>-4.1396352128099494</v>
      </c>
      <c r="FR11" s="3">
        <f t="shared" si="75"/>
        <v>0.97486347482337621</v>
      </c>
      <c r="FS11" s="3">
        <f t="shared" si="130"/>
        <v>-8.2839544528169995E-2</v>
      </c>
      <c r="FT11" s="3">
        <f t="shared" si="130"/>
        <v>4.3702441924732938E-2</v>
      </c>
      <c r="FU11" s="3">
        <f t="shared" si="131"/>
        <v>4.2528741445851397</v>
      </c>
      <c r="FV11" s="3">
        <f t="shared" si="76"/>
        <v>9.3660522995653375E-2</v>
      </c>
      <c r="FW11" s="3">
        <f t="shared" si="77"/>
        <v>4.1622892695461085</v>
      </c>
      <c r="FX11" s="3">
        <f t="shared" si="78"/>
        <v>0.9678730655368678</v>
      </c>
      <c r="FY11" s="3">
        <f t="shared" si="132"/>
        <v>14.562699770230648</v>
      </c>
      <c r="FZ11" s="3">
        <f t="shared" si="79"/>
        <v>-35.268566428705405</v>
      </c>
      <c r="GA11" s="3">
        <f t="shared" si="79"/>
        <v>1.4996177661325758</v>
      </c>
      <c r="GB11" s="3">
        <f t="shared" si="80"/>
        <v>-4.1396352128099494</v>
      </c>
      <c r="GC11" s="3">
        <f t="shared" si="80"/>
        <v>0.97486347482337621</v>
      </c>
      <c r="GD11" s="3">
        <f t="shared" si="133"/>
        <v>-7.2827252323428127E-2</v>
      </c>
      <c r="GE11" s="3">
        <f t="shared" si="133"/>
        <v>-2.2781492892917754E-2</v>
      </c>
      <c r="GF11" s="3">
        <f t="shared" si="81"/>
        <v>4.2528741445851397</v>
      </c>
      <c r="GG11" s="3">
        <f t="shared" si="82"/>
        <v>7.630730698570308E-2</v>
      </c>
      <c r="GH11" s="3">
        <f t="shared" si="83"/>
        <v>4.1873885022870976</v>
      </c>
      <c r="GI11" s="3">
        <f t="shared" si="84"/>
        <v>0.86054723651382714</v>
      </c>
      <c r="GJ11" s="3">
        <f t="shared" si="134"/>
        <v>30.621917793926016</v>
      </c>
      <c r="GL11" s="3">
        <f>FR11</f>
        <v>0.97486347482337621</v>
      </c>
      <c r="GM11" s="3">
        <f>-FQ11</f>
        <v>4.1396352128099494</v>
      </c>
      <c r="GN11" s="3">
        <f>FS11</f>
        <v>-8.2839544528169995E-2</v>
      </c>
      <c r="GO11" s="3">
        <f>FT11</f>
        <v>4.3702441924732938E-2</v>
      </c>
      <c r="GP11" s="3">
        <f t="shared" si="85"/>
        <v>4.2528741445851397</v>
      </c>
      <c r="GQ11" s="3">
        <f t="shared" si="86"/>
        <v>9.3660522995653375E-2</v>
      </c>
      <c r="GR11" s="3">
        <f t="shared" si="87"/>
        <v>4.2302956091456334</v>
      </c>
      <c r="GS11" s="3">
        <f t="shared" si="88"/>
        <v>0.25143931476256115</v>
      </c>
      <c r="GT11" s="3">
        <f t="shared" si="135"/>
        <v>-14.562699770230694</v>
      </c>
      <c r="GU11" s="3">
        <f t="shared" si="136"/>
        <v>-0.97486347482337621</v>
      </c>
      <c r="GV11" s="3">
        <f t="shared" si="89"/>
        <v>-4.1396352128099494</v>
      </c>
      <c r="GW11" s="3">
        <f t="shared" si="137"/>
        <v>-7.2827252323428127E-2</v>
      </c>
      <c r="GX11" s="3">
        <f t="shared" si="137"/>
        <v>-2.2781492892917754E-2</v>
      </c>
      <c r="GY11" s="3">
        <f t="shared" si="138"/>
        <v>4.2528741445851397</v>
      </c>
      <c r="GZ11" s="3">
        <f t="shared" si="90"/>
        <v>7.630730698570308E-2</v>
      </c>
      <c r="HA11" s="3">
        <f t="shared" si="91"/>
        <v>4.2145170420697884</v>
      </c>
      <c r="HB11" s="3">
        <f t="shared" si="92"/>
        <v>0.50937064474547478</v>
      </c>
      <c r="HC11" s="3">
        <f t="shared" si="139"/>
        <v>-30.621917793926372</v>
      </c>
      <c r="HE11" s="3">
        <f t="shared" si="140"/>
        <v>-14.562699770230694</v>
      </c>
      <c r="HF11" s="3">
        <f t="shared" si="141"/>
        <v>-30.621917793926372</v>
      </c>
      <c r="HG11" s="3">
        <f t="shared" si="142"/>
        <v>-22.592308782078533</v>
      </c>
      <c r="HH11" s="3">
        <f t="shared" si="143"/>
        <v>0.9232617954754081</v>
      </c>
      <c r="HJ11" s="3">
        <f t="shared" si="93"/>
        <v>4.1396352128099494</v>
      </c>
      <c r="HK11" s="3">
        <f t="shared" si="94"/>
        <v>-0.97486347482337621</v>
      </c>
      <c r="HL11" s="3">
        <f t="shared" si="95"/>
        <v>8.3756802041743086</v>
      </c>
      <c r="HM11" s="3">
        <f t="shared" si="95"/>
        <v>7.9966289904775927</v>
      </c>
      <c r="HN11" s="3">
        <f t="shared" si="96"/>
        <v>4.2528741445851397</v>
      </c>
      <c r="HO11" s="3">
        <f t="shared" si="15"/>
        <v>11.580073147175888</v>
      </c>
      <c r="HP11" s="3">
        <f t="shared" si="97"/>
        <v>9.9212778523643372</v>
      </c>
      <c r="HQ11" s="3">
        <f t="shared" si="98"/>
        <v>0.54573414531436104</v>
      </c>
      <c r="HR11" s="3">
        <f t="shared" si="99"/>
        <v>56.925153159861658</v>
      </c>
      <c r="HS11" s="3">
        <f t="shared" si="100"/>
        <v>4.1396352128099494</v>
      </c>
      <c r="HT11" s="3">
        <f t="shared" si="100"/>
        <v>-0.97486347482337621</v>
      </c>
      <c r="HU11" s="3">
        <f t="shared" si="101"/>
        <v>1.5333423894932849</v>
      </c>
      <c r="HV11" s="3">
        <f t="shared" si="101"/>
        <v>-11.479392829122421</v>
      </c>
      <c r="HW11" s="3">
        <f t="shared" si="102"/>
        <v>4.2528741445851397</v>
      </c>
      <c r="HX11" s="3">
        <f t="shared" si="16"/>
        <v>11.581347011842977</v>
      </c>
      <c r="HY11" s="3">
        <f t="shared" si="103"/>
        <v>10.823026343689747</v>
      </c>
      <c r="HZ11" s="3">
        <f t="shared" si="104"/>
        <v>0.35607899702495677</v>
      </c>
      <c r="IA11" s="3">
        <f t="shared" si="105"/>
        <v>69.140411890790901</v>
      </c>
      <c r="IB11" s="3">
        <f t="shared" si="106"/>
        <v>63.032782525326283</v>
      </c>
      <c r="IC11" s="3">
        <f t="shared" si="107"/>
        <v>0.89126613489771855</v>
      </c>
      <c r="ID11" s="3">
        <f t="shared" si="108"/>
        <v>8.3756802041743086</v>
      </c>
      <c r="IE11" s="3">
        <f t="shared" si="108"/>
        <v>7.9966289904775927</v>
      </c>
      <c r="IF11" s="3">
        <f>FS11</f>
        <v>-8.2839544528169995E-2</v>
      </c>
      <c r="IG11" s="3">
        <f>FT11</f>
        <v>4.3702441924732938E-2</v>
      </c>
      <c r="IH11" s="3">
        <f t="shared" si="144"/>
        <v>11.580073147175888</v>
      </c>
      <c r="II11" s="3">
        <f t="shared" si="109"/>
        <v>9.3660522995653375E-2</v>
      </c>
      <c r="IJ11" s="3">
        <f t="shared" si="145"/>
        <v>11.610150603065696</v>
      </c>
      <c r="IK11" s="3">
        <f t="shared" si="146"/>
        <v>-0.31750569992306249</v>
      </c>
      <c r="IL11" s="3">
        <f t="shared" si="147"/>
        <v>108.51214706990761</v>
      </c>
      <c r="IM11" s="3">
        <f t="shared" si="110"/>
        <v>1.5333423894932849</v>
      </c>
      <c r="IN11" s="3">
        <f t="shared" si="110"/>
        <v>-11.479392829122421</v>
      </c>
      <c r="IO11" s="3">
        <f>GD11</f>
        <v>-7.2827252323428127E-2</v>
      </c>
      <c r="IP11" s="3">
        <f>GE11</f>
        <v>-2.2781492892917754E-2</v>
      </c>
      <c r="IQ11" s="3">
        <f t="shared" si="148"/>
        <v>11.581347011842977</v>
      </c>
      <c r="IR11" s="3">
        <f t="shared" si="111"/>
        <v>7.630730698570308E-2</v>
      </c>
      <c r="IS11" s="3">
        <f t="shared" si="149"/>
        <v>11.568652653948774</v>
      </c>
      <c r="IT11" s="3">
        <f t="shared" si="150"/>
        <v>0.16956158527672174</v>
      </c>
      <c r="IU11" s="3">
        <f t="shared" si="151"/>
        <v>80.237670315283268</v>
      </c>
      <c r="IV11" s="3">
        <f t="shared" si="152"/>
        <v>94.37490869259544</v>
      </c>
    </row>
    <row r="12" spans="1:256">
      <c r="C12" s="2">
        <v>6</v>
      </c>
      <c r="D12" s="3">
        <v>-274.9009901</v>
      </c>
      <c r="E12" s="3">
        <v>107.3762376</v>
      </c>
      <c r="F12" s="3">
        <v>-351.08910889999999</v>
      </c>
      <c r="G12" s="3">
        <v>138.56435640000001</v>
      </c>
      <c r="H12" s="3">
        <v>-307.87128710000002</v>
      </c>
      <c r="I12" s="3">
        <v>134.10891090000001</v>
      </c>
      <c r="J12" s="3">
        <v>-266</v>
      </c>
      <c r="K12" s="3">
        <v>166</v>
      </c>
      <c r="L12" s="3">
        <v>-234.35550939999999</v>
      </c>
      <c r="M12" s="3">
        <v>196.46569650000001</v>
      </c>
      <c r="N12" s="3">
        <v>-194.79354785500001</v>
      </c>
      <c r="O12" s="3">
        <v>234.55392893862299</v>
      </c>
      <c r="P12" s="3">
        <v>-315.44554460000001</v>
      </c>
      <c r="Q12" s="3">
        <v>112.7227723</v>
      </c>
      <c r="R12" s="3">
        <v>-308</v>
      </c>
      <c r="S12" s="3">
        <v>62</v>
      </c>
      <c r="T12" s="3">
        <v>-302.97029700000002</v>
      </c>
      <c r="U12" s="3">
        <v>22.277227719999999</v>
      </c>
      <c r="V12" s="3">
        <v>-295.58358447562</v>
      </c>
      <c r="W12" s="3">
        <v>-36.060351954936102</v>
      </c>
      <c r="X12" s="3">
        <v>-274.73548311444</v>
      </c>
      <c r="Y12" s="3">
        <v>106.71955733736</v>
      </c>
      <c r="Z12" s="3">
        <v>-350.78360973100501</v>
      </c>
      <c r="AA12" s="3">
        <v>138.85273950761299</v>
      </c>
      <c r="AB12" s="3">
        <v>-307.31440267137901</v>
      </c>
      <c r="AC12" s="3">
        <v>133.90800017293699</v>
      </c>
      <c r="AD12" s="3">
        <v>-265.16281908469199</v>
      </c>
      <c r="AE12" s="3">
        <v>166.55691114798401</v>
      </c>
      <c r="AF12" s="3">
        <v>-234.29744048137999</v>
      </c>
      <c r="AG12" s="3">
        <v>196.56420549461799</v>
      </c>
      <c r="AH12" s="3">
        <v>-194.30046863050799</v>
      </c>
      <c r="AI12" s="3">
        <v>235.43405191243599</v>
      </c>
      <c r="AJ12" s="3">
        <v>-315.32442735329897</v>
      </c>
      <c r="AK12" s="3">
        <v>112.639103031036</v>
      </c>
      <c r="AL12" s="3">
        <v>-307.95824563609398</v>
      </c>
      <c r="AM12" s="3">
        <v>61.550276531874502</v>
      </c>
      <c r="AN12" s="3">
        <v>-302.96490338389299</v>
      </c>
      <c r="AO12" s="3">
        <v>22.4554937322184</v>
      </c>
      <c r="AP12" s="3">
        <v>-295.42584655996001</v>
      </c>
      <c r="AQ12" s="3">
        <v>-36.496289742252003</v>
      </c>
      <c r="AR12" s="3">
        <f t="shared" si="17"/>
        <v>-32.191319247142701</v>
      </c>
      <c r="AS12" s="3">
        <f t="shared" si="9"/>
        <v>12.504549107439773</v>
      </c>
      <c r="AT12" s="3">
        <f t="shared" si="9"/>
        <v>-41.102033998324771</v>
      </c>
      <c r="AU12" s="3">
        <f t="shared" si="9"/>
        <v>16.269659874869578</v>
      </c>
      <c r="AV12" s="3">
        <f t="shared" si="9"/>
        <v>-36.008657977093165</v>
      </c>
      <c r="AW12" s="3">
        <f t="shared" si="9"/>
        <v>15.690274639617115</v>
      </c>
      <c r="AX12" s="3">
        <f t="shared" si="9"/>
        <v>-31.069670596833863</v>
      </c>
      <c r="AY12" s="3">
        <f t="shared" si="9"/>
        <v>19.515814407377967</v>
      </c>
      <c r="AZ12" s="3">
        <f t="shared" si="9"/>
        <v>-27.453110969953539</v>
      </c>
      <c r="BA12" s="3">
        <f t="shared" si="9"/>
        <v>23.031830544445715</v>
      </c>
      <c r="BB12" s="3">
        <f t="shared" si="9"/>
        <v>-22.766583859678256</v>
      </c>
      <c r="BC12" s="3">
        <f t="shared" si="9"/>
        <v>27.586290059244437</v>
      </c>
      <c r="BD12" s="3">
        <f t="shared" si="9"/>
        <v>-36.947208974547578</v>
      </c>
      <c r="BE12" s="3">
        <f t="shared" si="9"/>
        <v>13.19815440029449</v>
      </c>
      <c r="BF12" s="3">
        <f t="shared" si="9"/>
        <v>-36.084098375935028</v>
      </c>
      <c r="BG12" s="3">
        <f t="shared" si="9"/>
        <v>7.2119719634545678</v>
      </c>
      <c r="BH12" s="3">
        <f t="shared" si="9"/>
        <v>-35.499018237291665</v>
      </c>
      <c r="BI12" s="3">
        <f t="shared" si="10"/>
        <v>2.6311561920996747</v>
      </c>
      <c r="BJ12" s="3">
        <f t="shared" si="10"/>
        <v>-34.615651508355221</v>
      </c>
      <c r="BK12" s="3">
        <f t="shared" si="10"/>
        <v>-4.276345017799061</v>
      </c>
      <c r="BM12" s="14">
        <f t="shared" si="153"/>
        <v>5.2135468802135473E-3</v>
      </c>
      <c r="BN12" s="3">
        <f t="shared" si="18"/>
        <v>-36.646676622733736</v>
      </c>
      <c r="BO12" s="3">
        <f t="shared" si="18"/>
        <v>14.387104491154677</v>
      </c>
      <c r="BP12" s="3">
        <f t="shared" si="19"/>
        <v>4.1740623719275019E-2</v>
      </c>
      <c r="BQ12" s="3">
        <f t="shared" si="20"/>
        <v>40.030927771733509</v>
      </c>
      <c r="BR12" s="3">
        <f t="shared" si="21"/>
        <v>624.48247323904275</v>
      </c>
      <c r="BS12" s="3">
        <f t="shared" si="112"/>
        <v>12357.897035291257</v>
      </c>
      <c r="BT12" s="3">
        <f t="shared" si="113"/>
        <v>192783.19375054361</v>
      </c>
      <c r="BU12" s="3">
        <f t="shared" si="114"/>
        <v>192.7831937505436</v>
      </c>
      <c r="BW12" s="14">
        <f t="shared" si="154"/>
        <v>5.2135468802135473E-3</v>
      </c>
      <c r="BX12" s="3">
        <f t="shared" si="7"/>
        <v>-26.918127228256061</v>
      </c>
      <c r="BY12" s="3">
        <f t="shared" si="7"/>
        <v>23.551052233311204</v>
      </c>
      <c r="BZ12" s="3">
        <f t="shared" si="22"/>
        <v>9.1468282256772671E-2</v>
      </c>
      <c r="CA12" s="3">
        <f t="shared" si="23"/>
        <v>87.721741415535249</v>
      </c>
      <c r="CB12" s="3">
        <f t="shared" si="8"/>
        <v>-35.349874942145121</v>
      </c>
      <c r="CC12" s="3">
        <f t="shared" si="8"/>
        <v>1.4678134728277534</v>
      </c>
      <c r="CD12" s="3">
        <f t="shared" si="24"/>
        <v>8.7307430556600257E-2</v>
      </c>
      <c r="CE12" s="3">
        <f t="shared" si="25"/>
        <v>83.731318201001898</v>
      </c>
      <c r="CF12" s="3">
        <f t="shared" si="26"/>
        <v>85.726529808268566</v>
      </c>
      <c r="CH12" s="3">
        <f t="shared" si="115"/>
        <v>11.580073147175888</v>
      </c>
      <c r="CI12" s="3">
        <f t="shared" si="116"/>
        <v>0.2733334622444486</v>
      </c>
      <c r="CJ12" s="3">
        <f t="shared" si="117"/>
        <v>11.532618896275213</v>
      </c>
      <c r="CK12" s="3">
        <f t="shared" si="118"/>
        <v>11.57838626015911</v>
      </c>
      <c r="CL12" s="3">
        <f t="shared" si="119"/>
        <v>7.7377997744228211E-2</v>
      </c>
      <c r="CM12" s="7">
        <f t="shared" si="27"/>
        <v>11.693012752847775</v>
      </c>
      <c r="CN12" s="7">
        <f t="shared" si="28"/>
        <v>1.55527490246601</v>
      </c>
      <c r="CO12" s="7">
        <f t="shared" si="29"/>
        <v>11.594191577089276</v>
      </c>
      <c r="CP12" s="7">
        <f t="shared" si="30"/>
        <v>0.36048071881574728</v>
      </c>
      <c r="CQ12" s="7">
        <f t="shared" si="120"/>
        <v>1.9157556212817572</v>
      </c>
      <c r="CR12" s="3">
        <f t="shared" si="121"/>
        <v>11.581347011842977</v>
      </c>
      <c r="CS12" s="3">
        <f t="shared" si="122"/>
        <v>0.2554498557766911</v>
      </c>
      <c r="CT12" s="3">
        <f t="shared" si="123"/>
        <v>11.63860486718831</v>
      </c>
      <c r="CU12" s="3">
        <f t="shared" si="124"/>
        <v>11.581705633555</v>
      </c>
      <c r="CV12" s="3">
        <f t="shared" si="125"/>
        <v>0.1157431317772185</v>
      </c>
      <c r="CW12" s="7">
        <f t="shared" si="31"/>
        <v>11.737700867403989</v>
      </c>
      <c r="CX12" s="7">
        <f t="shared" si="32"/>
        <v>1.4450650497700568</v>
      </c>
      <c r="CY12" s="7">
        <f t="shared" si="33"/>
        <v>11.668026816260264</v>
      </c>
      <c r="CZ12" s="7">
        <f t="shared" si="34"/>
        <v>0.58509588349905017</v>
      </c>
      <c r="DA12" s="7">
        <f t="shared" si="126"/>
        <v>2.0301609332691068</v>
      </c>
      <c r="DB12" s="3">
        <f t="shared" si="35"/>
        <v>1.9729582772754322</v>
      </c>
      <c r="DD12" s="14">
        <f t="shared" si="155"/>
        <v>5.2135468802135473E-3</v>
      </c>
      <c r="DE12" s="3">
        <f t="shared" si="36"/>
        <v>8.9107147511820699</v>
      </c>
      <c r="DF12" s="3">
        <f t="shared" si="36"/>
        <v>-3.765110767429805</v>
      </c>
      <c r="DG12" s="3">
        <f t="shared" si="37"/>
        <v>4.9389873802593023</v>
      </c>
      <c r="DH12" s="3">
        <f t="shared" si="37"/>
        <v>3.8255397677608514</v>
      </c>
      <c r="DI12" s="3">
        <f t="shared" si="38"/>
        <v>9.6735152074077799</v>
      </c>
      <c r="DJ12" s="3">
        <f t="shared" si="39"/>
        <v>6.2472674712293532</v>
      </c>
      <c r="DK12" s="3">
        <f t="shared" si="40"/>
        <v>8.5669477561338763</v>
      </c>
      <c r="DL12" s="3">
        <f t="shared" si="41"/>
        <v>0.48990301098680072</v>
      </c>
      <c r="DM12" s="3">
        <f t="shared" si="42"/>
        <v>60.665793031338474</v>
      </c>
      <c r="DN12" s="3">
        <f t="shared" si="43"/>
        <v>8.9107147511820699</v>
      </c>
      <c r="DO12" s="3">
        <f t="shared" si="43"/>
        <v>-3.765110767429805</v>
      </c>
      <c r="DP12" s="3">
        <f t="shared" si="44"/>
        <v>0.86311059861255046</v>
      </c>
      <c r="DQ12" s="3">
        <f t="shared" si="44"/>
        <v>-5.9861824368399219</v>
      </c>
      <c r="DR12" s="3">
        <f t="shared" si="45"/>
        <v>9.6735152074077799</v>
      </c>
      <c r="DS12" s="3">
        <f t="shared" si="46"/>
        <v>6.0480856535409666</v>
      </c>
      <c r="DT12" s="3">
        <f t="shared" si="47"/>
        <v>8.3484784216712455</v>
      </c>
      <c r="DU12" s="3">
        <f t="shared" si="48"/>
        <v>0.51668963646390687</v>
      </c>
      <c r="DV12" s="3">
        <f t="shared" si="49"/>
        <v>58.889540344372001</v>
      </c>
      <c r="DW12" s="3">
        <f t="shared" si="50"/>
        <v>59.777666687855238</v>
      </c>
      <c r="DX12" s="3">
        <f t="shared" si="127"/>
        <v>623.57911418346362</v>
      </c>
      <c r="DY12" s="3">
        <f t="shared" si="51"/>
        <v>4.9389873802593023</v>
      </c>
      <c r="DZ12" s="3">
        <f t="shared" si="51"/>
        <v>3.8255397677608514</v>
      </c>
      <c r="EA12" s="3">
        <f t="shared" si="51"/>
        <v>3.6165596268803242</v>
      </c>
      <c r="EB12" s="3">
        <f t="shared" si="51"/>
        <v>3.5160161370677478</v>
      </c>
      <c r="EC12" s="3">
        <f t="shared" si="52"/>
        <v>6.2472674712293532</v>
      </c>
      <c r="ED12" s="3">
        <f t="shared" si="11"/>
        <v>5.0439937560331654</v>
      </c>
      <c r="EE12" s="3">
        <f t="shared" si="53"/>
        <v>1.3581678986282999</v>
      </c>
      <c r="EF12" s="3">
        <f t="shared" si="54"/>
        <v>0.99370457674246016</v>
      </c>
      <c r="EG12" s="3">
        <f t="shared" si="55"/>
        <v>6.4324763733128743</v>
      </c>
      <c r="EH12" s="3">
        <f t="shared" si="56"/>
        <v>0.86311059861255046</v>
      </c>
      <c r="EI12" s="3">
        <f t="shared" si="56"/>
        <v>-5.9861824368399219</v>
      </c>
      <c r="EJ12" s="3">
        <f t="shared" si="56"/>
        <v>0.58508013864336306</v>
      </c>
      <c r="EK12" s="3">
        <f t="shared" si="56"/>
        <v>-4.5808157713548932</v>
      </c>
      <c r="EL12" s="3">
        <f t="shared" si="57"/>
        <v>6.0480856535409666</v>
      </c>
      <c r="EM12" s="3">
        <f t="shared" si="12"/>
        <v>4.6180290059427582</v>
      </c>
      <c r="EN12" s="3">
        <f t="shared" si="58"/>
        <v>1.4326047609606729</v>
      </c>
      <c r="EO12" s="3">
        <f t="shared" si="59"/>
        <v>0.99986941775117555</v>
      </c>
      <c r="EP12" s="3">
        <f t="shared" si="60"/>
        <v>0.92594337359158585</v>
      </c>
      <c r="EQ12" s="3">
        <f t="shared" si="61"/>
        <v>3.6792098734522298</v>
      </c>
      <c r="ER12" s="3">
        <f t="shared" si="128"/>
        <v>-218.81109004274012</v>
      </c>
      <c r="ES12" s="3">
        <f t="shared" si="62"/>
        <v>3.6165596268803242</v>
      </c>
      <c r="ET12" s="3">
        <f t="shared" si="62"/>
        <v>3.5160161370677478</v>
      </c>
      <c r="EU12" s="3">
        <f t="shared" si="62"/>
        <v>4.6865271102752821</v>
      </c>
      <c r="EV12" s="3">
        <f t="shared" si="62"/>
        <v>4.5544595147987224</v>
      </c>
      <c r="EW12" s="3">
        <f t="shared" si="63"/>
        <v>5.0439937560331654</v>
      </c>
      <c r="EX12" s="3">
        <f t="shared" si="13"/>
        <v>6.5350315857909829</v>
      </c>
      <c r="EY12" s="3">
        <f t="shared" si="64"/>
        <v>1.4910382504402278</v>
      </c>
      <c r="EZ12" s="3">
        <f t="shared" si="65"/>
        <v>0.99999998097078635</v>
      </c>
      <c r="FA12" s="3">
        <f t="shared" si="66"/>
        <v>1.1177586823785635E-2</v>
      </c>
      <c r="FB12" s="3">
        <f t="shared" si="67"/>
        <v>0.58508013864336306</v>
      </c>
      <c r="FC12" s="3">
        <f t="shared" si="67"/>
        <v>-4.5808157713548932</v>
      </c>
      <c r="FD12" s="3">
        <f t="shared" si="67"/>
        <v>0.88336672893644419</v>
      </c>
      <c r="FE12" s="3">
        <f t="shared" si="67"/>
        <v>-6.9075012098987356</v>
      </c>
      <c r="FF12" s="3">
        <f t="shared" si="68"/>
        <v>4.6180290059427582</v>
      </c>
      <c r="FG12" s="3">
        <f t="shared" si="14"/>
        <v>6.963756869861581</v>
      </c>
      <c r="FH12" s="3">
        <f t="shared" si="69"/>
        <v>2.3457280362140502</v>
      </c>
      <c r="FI12" s="3">
        <f t="shared" si="70"/>
        <v>0.99999998743244989</v>
      </c>
      <c r="FJ12" s="3">
        <f t="shared" si="71"/>
        <v>9.0837033634081996E-3</v>
      </c>
      <c r="FK12" s="3">
        <f t="shared" si="72"/>
        <v>1.0130645093596917E-2</v>
      </c>
      <c r="FL12" s="3">
        <f t="shared" si="129"/>
        <v>2.9890054391419296</v>
      </c>
      <c r="FN12" s="14">
        <f t="shared" si="156"/>
        <v>5.2135468802135473E-3</v>
      </c>
      <c r="FO12" s="3">
        <f t="shared" si="73"/>
        <v>-26.918127228256061</v>
      </c>
      <c r="FP12" s="3">
        <f t="shared" si="73"/>
        <v>23.551052233311204</v>
      </c>
      <c r="FQ12" s="3">
        <f t="shared" si="74"/>
        <v>-4.1396352128099494</v>
      </c>
      <c r="FR12" s="3">
        <f t="shared" si="75"/>
        <v>0.97486347482337621</v>
      </c>
      <c r="FS12" s="3">
        <f t="shared" si="130"/>
        <v>-8.3369307681124383E-2</v>
      </c>
      <c r="FT12" s="3">
        <f t="shared" si="130"/>
        <v>3.7629844482466979E-2</v>
      </c>
      <c r="FU12" s="3">
        <f t="shared" si="131"/>
        <v>4.2528741445851397</v>
      </c>
      <c r="FV12" s="3">
        <f t="shared" si="76"/>
        <v>9.1468282256772671E-2</v>
      </c>
      <c r="FW12" s="3">
        <f t="shared" si="77"/>
        <v>4.1631358338339819</v>
      </c>
      <c r="FX12" s="3">
        <f t="shared" si="78"/>
        <v>0.98148958169816847</v>
      </c>
      <c r="FY12" s="3">
        <f t="shared" si="132"/>
        <v>11.041242444499183</v>
      </c>
      <c r="FZ12" s="3">
        <f t="shared" si="79"/>
        <v>-35.349874942145121</v>
      </c>
      <c r="GA12" s="3">
        <f t="shared" si="79"/>
        <v>1.4678134728277534</v>
      </c>
      <c r="GB12" s="3">
        <f t="shared" si="80"/>
        <v>-4.1396352128099494</v>
      </c>
      <c r="GC12" s="3">
        <f t="shared" si="80"/>
        <v>0.97486347482337621</v>
      </c>
      <c r="GD12" s="3">
        <f t="shared" si="133"/>
        <v>-8.1308513439715568E-2</v>
      </c>
      <c r="GE12" s="3">
        <f t="shared" si="133"/>
        <v>-3.1804293304822373E-2</v>
      </c>
      <c r="GF12" s="3">
        <f t="shared" si="81"/>
        <v>4.2528741445851397</v>
      </c>
      <c r="GG12" s="3">
        <f t="shared" si="82"/>
        <v>8.7307430556600257E-2</v>
      </c>
      <c r="GH12" s="3">
        <f t="shared" si="83"/>
        <v>4.1813150556026635</v>
      </c>
      <c r="GI12" s="3">
        <f t="shared" si="84"/>
        <v>0.82299099773767692</v>
      </c>
      <c r="GJ12" s="3">
        <f t="shared" si="134"/>
        <v>34.614665281398317</v>
      </c>
      <c r="GL12" s="3">
        <f>FR12</f>
        <v>0.97486347482337621</v>
      </c>
      <c r="GM12" s="3">
        <f>-FQ12</f>
        <v>4.1396352128099494</v>
      </c>
      <c r="GN12" s="3">
        <f>FS12</f>
        <v>-8.3369307681124383E-2</v>
      </c>
      <c r="GO12" s="3">
        <f>FT12</f>
        <v>3.7629844482466979E-2</v>
      </c>
      <c r="GP12" s="3">
        <f t="shared" si="85"/>
        <v>4.2528741445851397</v>
      </c>
      <c r="GQ12" s="3">
        <f t="shared" si="86"/>
        <v>9.1468282256772671E-2</v>
      </c>
      <c r="GR12" s="3">
        <f t="shared" si="87"/>
        <v>4.2363079047390668</v>
      </c>
      <c r="GS12" s="3">
        <f t="shared" si="88"/>
        <v>0.19151553727559664</v>
      </c>
      <c r="GT12" s="3">
        <f t="shared" si="135"/>
        <v>-11.041242444500142</v>
      </c>
      <c r="GU12" s="3">
        <f t="shared" si="136"/>
        <v>-0.97486347482337621</v>
      </c>
      <c r="GV12" s="3">
        <f t="shared" si="89"/>
        <v>-4.1396352128099494</v>
      </c>
      <c r="GW12" s="3">
        <f t="shared" si="137"/>
        <v>-8.1308513439715568E-2</v>
      </c>
      <c r="GX12" s="3">
        <f t="shared" si="137"/>
        <v>-3.1804293304822373E-2</v>
      </c>
      <c r="GY12" s="3">
        <f t="shared" si="138"/>
        <v>4.2528741445851397</v>
      </c>
      <c r="GZ12" s="3">
        <f t="shared" si="90"/>
        <v>8.7307430556600257E-2</v>
      </c>
      <c r="HA12" s="3">
        <f t="shared" si="91"/>
        <v>4.2038928783040719</v>
      </c>
      <c r="HB12" s="3">
        <f t="shared" si="92"/>
        <v>0.56805441433259529</v>
      </c>
      <c r="HC12" s="3">
        <f t="shared" si="139"/>
        <v>-34.614665281398615</v>
      </c>
      <c r="HE12" s="3">
        <f t="shared" si="140"/>
        <v>-11.041242444500142</v>
      </c>
      <c r="HF12" s="3">
        <f t="shared" si="141"/>
        <v>-34.614665281398615</v>
      </c>
      <c r="HG12" s="3">
        <f t="shared" si="142"/>
        <v>-22.827953862949379</v>
      </c>
      <c r="HH12" s="3">
        <f t="shared" si="143"/>
        <v>0.92167397808233253</v>
      </c>
      <c r="HJ12" s="3">
        <f t="shared" si="93"/>
        <v>4.1396352128099494</v>
      </c>
      <c r="HK12" s="3">
        <f t="shared" si="94"/>
        <v>-0.97486347482337621</v>
      </c>
      <c r="HL12" s="3">
        <f t="shared" si="95"/>
        <v>8.3030867371556063</v>
      </c>
      <c r="HM12" s="3">
        <f t="shared" si="95"/>
        <v>8.0704756518664702</v>
      </c>
      <c r="HN12" s="3">
        <f t="shared" si="96"/>
        <v>4.2528741445851397</v>
      </c>
      <c r="HO12" s="3">
        <f t="shared" si="15"/>
        <v>11.579025287652621</v>
      </c>
      <c r="HP12" s="3">
        <f t="shared" si="97"/>
        <v>9.9575342586607469</v>
      </c>
      <c r="HQ12" s="3">
        <f t="shared" si="98"/>
        <v>0.53821916204703302</v>
      </c>
      <c r="HR12" s="3">
        <f t="shared" si="99"/>
        <v>57.437508416107498</v>
      </c>
      <c r="HS12" s="3">
        <f t="shared" si="100"/>
        <v>4.1396352128099494</v>
      </c>
      <c r="HT12" s="3">
        <f t="shared" si="100"/>
        <v>-0.97486347482337621</v>
      </c>
      <c r="HU12" s="3">
        <f t="shared" si="101"/>
        <v>1.4684468675798072</v>
      </c>
      <c r="HV12" s="3">
        <f t="shared" si="101"/>
        <v>-11.488316981253629</v>
      </c>
      <c r="HW12" s="3">
        <f t="shared" si="102"/>
        <v>4.2528741445851397</v>
      </c>
      <c r="HX12" s="3">
        <f t="shared" si="16"/>
        <v>11.581785840908363</v>
      </c>
      <c r="HY12" s="3">
        <f t="shared" si="103"/>
        <v>10.847485967152201</v>
      </c>
      <c r="HZ12" s="3">
        <f t="shared" si="104"/>
        <v>0.35078808524989769</v>
      </c>
      <c r="IA12" s="3">
        <f t="shared" si="105"/>
        <v>69.464474500959639</v>
      </c>
      <c r="IB12" s="3">
        <f t="shared" si="106"/>
        <v>63.450991458533565</v>
      </c>
      <c r="IC12" s="3">
        <f t="shared" si="107"/>
        <v>0.8945523743186089</v>
      </c>
      <c r="ID12" s="3">
        <f t="shared" si="108"/>
        <v>8.3030867371556063</v>
      </c>
      <c r="IE12" s="3">
        <f t="shared" si="108"/>
        <v>8.0704756518664702</v>
      </c>
      <c r="IF12" s="3">
        <f>FS12</f>
        <v>-8.3369307681124383E-2</v>
      </c>
      <c r="IG12" s="3">
        <f>FT12</f>
        <v>3.7629844482466979E-2</v>
      </c>
      <c r="IH12" s="3">
        <f t="shared" si="144"/>
        <v>11.579025287652621</v>
      </c>
      <c r="II12" s="3">
        <f t="shared" si="109"/>
        <v>9.1468282256772671E-2</v>
      </c>
      <c r="IJ12" s="3">
        <f t="shared" si="145"/>
        <v>11.612891834387561</v>
      </c>
      <c r="IK12" s="3">
        <f t="shared" si="146"/>
        <v>-0.36684626309838897</v>
      </c>
      <c r="IL12" s="3">
        <f t="shared" si="147"/>
        <v>111.52124913939166</v>
      </c>
      <c r="IM12" s="3">
        <f t="shared" si="110"/>
        <v>1.4684468675798072</v>
      </c>
      <c r="IN12" s="3">
        <f t="shared" si="110"/>
        <v>-11.488316981253629</v>
      </c>
      <c r="IO12" s="3">
        <f>GD12</f>
        <v>-8.1308513439715568E-2</v>
      </c>
      <c r="IP12" s="3">
        <f>GE12</f>
        <v>-3.1804293304822373E-2</v>
      </c>
      <c r="IQ12" s="3">
        <f t="shared" si="148"/>
        <v>11.581785840908363</v>
      </c>
      <c r="IR12" s="3">
        <f t="shared" si="111"/>
        <v>8.7307430556600257E-2</v>
      </c>
      <c r="IS12" s="3">
        <f t="shared" si="149"/>
        <v>11.56085743836204</v>
      </c>
      <c r="IT12" s="3">
        <f t="shared" si="150"/>
        <v>0.24326188514828825</v>
      </c>
      <c r="IU12" s="3">
        <f t="shared" si="151"/>
        <v>75.92086021764014</v>
      </c>
      <c r="IV12" s="3">
        <f t="shared" si="152"/>
        <v>93.721054678515898</v>
      </c>
    </row>
    <row r="13" spans="1:256">
      <c r="A13" s="22" t="s">
        <v>84</v>
      </c>
      <c r="B13" s="22"/>
      <c r="C13" s="2">
        <v>7</v>
      </c>
      <c r="D13" s="3">
        <v>-274.9009901</v>
      </c>
      <c r="E13" s="3">
        <v>106.039604</v>
      </c>
      <c r="F13" s="3">
        <v>-349.75247519999999</v>
      </c>
      <c r="G13" s="3">
        <v>138.1188119</v>
      </c>
      <c r="H13" s="3">
        <v>-306.08910889999999</v>
      </c>
      <c r="I13" s="3">
        <v>134.10891090000001</v>
      </c>
      <c r="J13" s="3">
        <v>-265</v>
      </c>
      <c r="K13" s="3">
        <v>166</v>
      </c>
      <c r="L13" s="3">
        <v>-234.91683990000001</v>
      </c>
      <c r="M13" s="3">
        <v>197.58835759999999</v>
      </c>
      <c r="N13" s="3">
        <v>-196.833376087197</v>
      </c>
      <c r="O13" s="3">
        <v>237.57731054133299</v>
      </c>
      <c r="P13" s="3">
        <v>-315</v>
      </c>
      <c r="Q13" s="3">
        <v>112.7227723</v>
      </c>
      <c r="R13" s="3">
        <v>-308</v>
      </c>
      <c r="S13" s="3">
        <v>61</v>
      </c>
      <c r="T13" s="3">
        <v>-303.8613861</v>
      </c>
      <c r="U13" s="3">
        <v>21.831683170000002</v>
      </c>
      <c r="V13" s="3">
        <v>-297.61380735344198</v>
      </c>
      <c r="W13" s="3">
        <v>-37.296118958525398</v>
      </c>
      <c r="X13" s="3">
        <v>-274.37054884012201</v>
      </c>
      <c r="Y13" s="3">
        <v>106.424891702689</v>
      </c>
      <c r="Z13" s="3">
        <v>-350.33149660877399</v>
      </c>
      <c r="AA13" s="3">
        <v>138.75467287836</v>
      </c>
      <c r="AB13" s="3">
        <v>-306.73386061501202</v>
      </c>
      <c r="AC13" s="3">
        <v>133.86902260241499</v>
      </c>
      <c r="AD13" s="3">
        <v>-265.41353596719102</v>
      </c>
      <c r="AE13" s="3">
        <v>166.65287286540999</v>
      </c>
      <c r="AF13" s="3">
        <v>-234.89848962192201</v>
      </c>
      <c r="AG13" s="3">
        <v>196.850797231878</v>
      </c>
      <c r="AH13" s="3">
        <v>-195.17448390867099</v>
      </c>
      <c r="AI13" s="3">
        <v>236.157771540135</v>
      </c>
      <c r="AJ13" s="3">
        <v>-315.019213864184</v>
      </c>
      <c r="AK13" s="3">
        <v>112.38545255170099</v>
      </c>
      <c r="AL13" s="3">
        <v>-308.339649054772</v>
      </c>
      <c r="AM13" s="3">
        <v>61.201982877497699</v>
      </c>
      <c r="AN13" s="3">
        <v>-303.56969487252798</v>
      </c>
      <c r="AO13" s="3">
        <v>21.588288015701</v>
      </c>
      <c r="AP13" s="3">
        <v>-296.50435238580502</v>
      </c>
      <c r="AQ13" s="3">
        <v>-36.930481755568898</v>
      </c>
      <c r="AR13" s="3">
        <f t="shared" si="17"/>
        <v>-32.148559150792487</v>
      </c>
      <c r="AS13" s="3">
        <f t="shared" si="9"/>
        <v>12.47002253151545</v>
      </c>
      <c r="AT13" s="3">
        <f t="shared" si="9"/>
        <v>-41.049058977812045</v>
      </c>
      <c r="AU13" s="3">
        <f t="shared" si="9"/>
        <v>16.258169207068001</v>
      </c>
      <c r="AV13" s="3">
        <f t="shared" si="9"/>
        <v>-35.940634675330145</v>
      </c>
      <c r="AW13" s="3">
        <f t="shared" si="9"/>
        <v>15.685707557848398</v>
      </c>
      <c r="AX13" s="3">
        <f t="shared" si="9"/>
        <v>-31.099047607453976</v>
      </c>
      <c r="AY13" s="3">
        <f t="shared" si="9"/>
        <v>19.527058438349666</v>
      </c>
      <c r="AZ13" s="3">
        <f t="shared" si="9"/>
        <v>-27.523537128770272</v>
      </c>
      <c r="BA13" s="3">
        <f t="shared" si="9"/>
        <v>23.065411085274096</v>
      </c>
      <c r="BB13" s="3">
        <f t="shared" si="9"/>
        <v>-22.868994019906832</v>
      </c>
      <c r="BC13" s="3">
        <f t="shared" si="9"/>
        <v>27.671089770284954</v>
      </c>
      <c r="BD13" s="3">
        <f t="shared" si="9"/>
        <v>-36.911446484914805</v>
      </c>
      <c r="BE13" s="3">
        <f t="shared" si="9"/>
        <v>13.168433654124753</v>
      </c>
      <c r="BF13" s="3">
        <f t="shared" si="9"/>
        <v>-36.128788195660654</v>
      </c>
      <c r="BG13" s="3">
        <f t="shared" si="9"/>
        <v>7.1711616826248168</v>
      </c>
      <c r="BH13" s="3">
        <f t="shared" si="9"/>
        <v>-35.569882894699219</v>
      </c>
      <c r="BI13" s="3">
        <f t="shared" si="10"/>
        <v>2.5295439221558964</v>
      </c>
      <c r="BJ13" s="3">
        <f t="shared" si="10"/>
        <v>-34.742022244876424</v>
      </c>
      <c r="BK13" s="3">
        <f t="shared" si="10"/>
        <v>-4.3272201852757775</v>
      </c>
      <c r="BM13" s="14">
        <f t="shared" si="153"/>
        <v>6.2562562562562566E-3</v>
      </c>
      <c r="BN13" s="3">
        <f t="shared" si="18"/>
        <v>-36.598809064302266</v>
      </c>
      <c r="BO13" s="3">
        <f t="shared" si="18"/>
        <v>14.364095869291726</v>
      </c>
      <c r="BP13" s="3">
        <f t="shared" si="19"/>
        <v>5.3110261063399791E-2</v>
      </c>
      <c r="BQ13" s="3">
        <f t="shared" si="20"/>
        <v>50.934864770242932</v>
      </c>
      <c r="BR13" s="3">
        <f t="shared" si="21"/>
        <v>794.58389041578971</v>
      </c>
      <c r="BS13" s="3">
        <f t="shared" si="112"/>
        <v>10457.311739050476</v>
      </c>
      <c r="BT13" s="3">
        <f t="shared" si="113"/>
        <v>163134.06312918742</v>
      </c>
      <c r="BU13" s="3">
        <f t="shared" si="114"/>
        <v>163.13406312918741</v>
      </c>
      <c r="BW13" s="14">
        <f t="shared" si="154"/>
        <v>6.2562562562562566E-3</v>
      </c>
      <c r="BX13" s="3">
        <f t="shared" si="7"/>
        <v>-26.984020813680402</v>
      </c>
      <c r="BY13" s="3">
        <f t="shared" si="7"/>
        <v>23.59907410431731</v>
      </c>
      <c r="BZ13" s="3">
        <f t="shared" si="22"/>
        <v>8.1535665171764374E-2</v>
      </c>
      <c r="CA13" s="3">
        <f t="shared" si="23"/>
        <v>78.195964326328891</v>
      </c>
      <c r="CB13" s="3">
        <f t="shared" si="8"/>
        <v>-35.435405220268535</v>
      </c>
      <c r="CC13" s="3">
        <f t="shared" si="8"/>
        <v>1.4219707486745197</v>
      </c>
      <c r="CD13" s="3">
        <f t="shared" si="24"/>
        <v>9.7041145055373826E-2</v>
      </c>
      <c r="CE13" s="3">
        <f t="shared" si="25"/>
        <v>93.066339753905709</v>
      </c>
      <c r="CF13" s="3">
        <f t="shared" si="26"/>
        <v>85.6311520401173</v>
      </c>
      <c r="CH13" s="3">
        <f t="shared" si="115"/>
        <v>11.579025287652621</v>
      </c>
      <c r="CI13" s="3">
        <f t="shared" si="116"/>
        <v>0.26797274097128349</v>
      </c>
      <c r="CJ13" s="3">
        <f t="shared" si="117"/>
        <v>11.582425807417106</v>
      </c>
      <c r="CK13" s="3">
        <f t="shared" si="118"/>
        <v>11.578174903794856</v>
      </c>
      <c r="CL13" s="3">
        <f t="shared" si="119"/>
        <v>6.1607140894289959E-2</v>
      </c>
      <c r="CM13" s="7">
        <f t="shared" si="27"/>
        <v>11.714711918020505</v>
      </c>
      <c r="CN13" s="7">
        <f t="shared" si="28"/>
        <v>1.5514305986685346</v>
      </c>
      <c r="CO13" s="7">
        <f t="shared" si="29"/>
        <v>11.611103926053126</v>
      </c>
      <c r="CP13" s="7">
        <f t="shared" si="30"/>
        <v>0.35586316223568221</v>
      </c>
      <c r="CQ13" s="7">
        <f t="shared" si="120"/>
        <v>1.9072937609042169</v>
      </c>
      <c r="CR13" s="3">
        <f t="shared" si="121"/>
        <v>11.581785840908363</v>
      </c>
      <c r="CS13" s="3">
        <f t="shared" si="122"/>
        <v>0.2952655562861779</v>
      </c>
      <c r="CT13" s="3">
        <f t="shared" si="123"/>
        <v>11.665973330842629</v>
      </c>
      <c r="CU13" s="3">
        <f t="shared" si="124"/>
        <v>11.580774405550468</v>
      </c>
      <c r="CV13" s="3">
        <f t="shared" si="125"/>
        <v>0.1256852334973026</v>
      </c>
      <c r="CW13" s="7">
        <f t="shared" si="31"/>
        <v>11.771512364018585</v>
      </c>
      <c r="CX13" s="7">
        <f t="shared" si="32"/>
        <v>1.6446998432620259</v>
      </c>
      <c r="CY13" s="7">
        <f t="shared" si="33"/>
        <v>11.6862164849452</v>
      </c>
      <c r="CZ13" s="7">
        <f t="shared" si="34"/>
        <v>0.5369970887580241</v>
      </c>
      <c r="DA13" s="7">
        <f t="shared" si="126"/>
        <v>2.1816969320200501</v>
      </c>
      <c r="DB13" s="3">
        <f t="shared" si="35"/>
        <v>2.0444953464621336</v>
      </c>
      <c r="DD13" s="14">
        <f t="shared" si="155"/>
        <v>6.2562562562562566E-3</v>
      </c>
      <c r="DE13" s="3">
        <f t="shared" si="36"/>
        <v>8.9004998270195586</v>
      </c>
      <c r="DF13" s="3">
        <f t="shared" si="36"/>
        <v>-3.7881466755525501</v>
      </c>
      <c r="DG13" s="3">
        <f t="shared" si="37"/>
        <v>4.8415870678761692</v>
      </c>
      <c r="DH13" s="3">
        <f t="shared" si="37"/>
        <v>3.8413508805012686</v>
      </c>
      <c r="DI13" s="3">
        <f t="shared" si="38"/>
        <v>9.6731045898550594</v>
      </c>
      <c r="DJ13" s="3">
        <f t="shared" si="39"/>
        <v>6.1803674585702133</v>
      </c>
      <c r="DK13" s="3">
        <f t="shared" si="40"/>
        <v>8.6419908437910404</v>
      </c>
      <c r="DL13" s="3">
        <f t="shared" si="41"/>
        <v>0.47740631246181281</v>
      </c>
      <c r="DM13" s="3">
        <f t="shared" si="42"/>
        <v>61.483859233962441</v>
      </c>
      <c r="DN13" s="3">
        <f t="shared" si="43"/>
        <v>8.9004998270195586</v>
      </c>
      <c r="DO13" s="3">
        <f t="shared" si="43"/>
        <v>-3.7881466755525501</v>
      </c>
      <c r="DP13" s="3">
        <f t="shared" si="44"/>
        <v>0.78265828925415093</v>
      </c>
      <c r="DQ13" s="3">
        <f t="shared" si="44"/>
        <v>-5.9972719714999361</v>
      </c>
      <c r="DR13" s="3">
        <f t="shared" si="45"/>
        <v>9.6731045898550594</v>
      </c>
      <c r="DS13" s="3">
        <f t="shared" si="46"/>
        <v>6.0481257508319848</v>
      </c>
      <c r="DT13" s="3">
        <f t="shared" si="47"/>
        <v>8.4130604303941663</v>
      </c>
      <c r="DU13" s="3">
        <f t="shared" si="48"/>
        <v>0.50739296865711458</v>
      </c>
      <c r="DV13" s="3">
        <f t="shared" si="49"/>
        <v>59.509667808855099</v>
      </c>
      <c r="DW13" s="3">
        <f t="shared" si="50"/>
        <v>60.496763521408766</v>
      </c>
      <c r="DX13" s="3">
        <f t="shared" si="127"/>
        <v>689.64262725117624</v>
      </c>
      <c r="DY13" s="3">
        <f t="shared" si="51"/>
        <v>4.8415870678761692</v>
      </c>
      <c r="DZ13" s="3">
        <f t="shared" si="51"/>
        <v>3.8413508805012686</v>
      </c>
      <c r="EA13" s="3">
        <f t="shared" si="51"/>
        <v>3.5755104786837038</v>
      </c>
      <c r="EB13" s="3">
        <f t="shared" si="51"/>
        <v>3.5383526469244302</v>
      </c>
      <c r="EC13" s="3">
        <f t="shared" si="52"/>
        <v>6.1803674585702133</v>
      </c>
      <c r="ED13" s="3">
        <f t="shared" si="11"/>
        <v>5.0303294760059298</v>
      </c>
      <c r="EE13" s="3">
        <f t="shared" si="53"/>
        <v>1.3018286597136781</v>
      </c>
      <c r="EF13" s="3">
        <f t="shared" si="54"/>
        <v>0.99401448919286739</v>
      </c>
      <c r="EG13" s="3">
        <f t="shared" si="55"/>
        <v>6.2719862971398301</v>
      </c>
      <c r="EH13" s="3">
        <f t="shared" si="56"/>
        <v>0.78265828925415093</v>
      </c>
      <c r="EI13" s="3">
        <f t="shared" si="56"/>
        <v>-5.9972719714999361</v>
      </c>
      <c r="EJ13" s="3">
        <f t="shared" si="56"/>
        <v>0.55890530096143465</v>
      </c>
      <c r="EK13" s="3">
        <f t="shared" si="56"/>
        <v>-4.6416177604689199</v>
      </c>
      <c r="EL13" s="3">
        <f t="shared" si="57"/>
        <v>6.0481257508319848</v>
      </c>
      <c r="EM13" s="3">
        <f t="shared" si="12"/>
        <v>4.6751460479586413</v>
      </c>
      <c r="EN13" s="3">
        <f t="shared" si="58"/>
        <v>1.3739955384410996</v>
      </c>
      <c r="EO13" s="3">
        <f t="shared" si="59"/>
        <v>0.9999506562479723</v>
      </c>
      <c r="EP13" s="3">
        <f t="shared" si="60"/>
        <v>0.56918769254698531</v>
      </c>
      <c r="EQ13" s="3">
        <f t="shared" si="61"/>
        <v>3.4205869948434078</v>
      </c>
      <c r="ER13" s="3">
        <f t="shared" si="128"/>
        <v>-248.02968550100468</v>
      </c>
      <c r="ES13" s="3">
        <f t="shared" si="62"/>
        <v>3.5755104786837038</v>
      </c>
      <c r="ET13" s="3">
        <f t="shared" si="62"/>
        <v>3.5383526469244302</v>
      </c>
      <c r="EU13" s="3">
        <f t="shared" si="62"/>
        <v>4.6545431088634395</v>
      </c>
      <c r="EV13" s="3">
        <f t="shared" si="62"/>
        <v>4.605678685010858</v>
      </c>
      <c r="EW13" s="3">
        <f t="shared" si="63"/>
        <v>5.0303294760059298</v>
      </c>
      <c r="EX13" s="3">
        <f t="shared" si="13"/>
        <v>6.5480567882259146</v>
      </c>
      <c r="EY13" s="3">
        <f t="shared" si="64"/>
        <v>1.517727343289917</v>
      </c>
      <c r="EZ13" s="3">
        <f t="shared" si="65"/>
        <v>0.99999999856838839</v>
      </c>
      <c r="FA13" s="3">
        <f t="shared" si="66"/>
        <v>3.0658452914197176E-3</v>
      </c>
      <c r="FB13" s="3">
        <f t="shared" si="67"/>
        <v>0.55890530096143465</v>
      </c>
      <c r="FC13" s="3">
        <f t="shared" si="67"/>
        <v>-4.6416177604689199</v>
      </c>
      <c r="FD13" s="3">
        <f t="shared" si="67"/>
        <v>0.82786064982279584</v>
      </c>
      <c r="FE13" s="3">
        <f t="shared" si="67"/>
        <v>-6.8567641074316743</v>
      </c>
      <c r="FF13" s="3">
        <f t="shared" si="68"/>
        <v>4.6751460479586413</v>
      </c>
      <c r="FG13" s="3">
        <f t="shared" si="14"/>
        <v>6.906559728293697</v>
      </c>
      <c r="FH13" s="3">
        <f t="shared" si="69"/>
        <v>2.2314144209768769</v>
      </c>
      <c r="FI13" s="3">
        <f t="shared" si="70"/>
        <v>0.99999994881632781</v>
      </c>
      <c r="FJ13" s="3">
        <f t="shared" si="71"/>
        <v>1.8331725806041109E-2</v>
      </c>
      <c r="FK13" s="3">
        <f t="shared" si="72"/>
        <v>1.0698785548730414E-2</v>
      </c>
      <c r="FL13" s="3">
        <f t="shared" si="129"/>
        <v>0.54486942209122868</v>
      </c>
      <c r="FN13" s="14">
        <f t="shared" si="156"/>
        <v>6.2562562562562566E-3</v>
      </c>
      <c r="FO13" s="3">
        <f t="shared" si="73"/>
        <v>-26.984020813680402</v>
      </c>
      <c r="FP13" s="3">
        <f t="shared" si="73"/>
        <v>23.59907410431731</v>
      </c>
      <c r="FQ13" s="3">
        <f t="shared" si="74"/>
        <v>-4.1396352128099494</v>
      </c>
      <c r="FR13" s="3">
        <f t="shared" si="75"/>
        <v>0.97486347482337621</v>
      </c>
      <c r="FS13" s="3">
        <f t="shared" si="130"/>
        <v>-6.5893585424340984E-2</v>
      </c>
      <c r="FT13" s="3">
        <f t="shared" si="130"/>
        <v>4.8021871006106664E-2</v>
      </c>
      <c r="FU13" s="3">
        <f t="shared" si="131"/>
        <v>4.2528741445851397</v>
      </c>
      <c r="FV13" s="3">
        <f t="shared" si="76"/>
        <v>8.1535665171764374E-2</v>
      </c>
      <c r="FW13" s="3">
        <f t="shared" si="77"/>
        <v>4.1778470777735404</v>
      </c>
      <c r="FX13" s="3">
        <f t="shared" si="78"/>
        <v>0.92164414739931322</v>
      </c>
      <c r="FY13" s="3">
        <f t="shared" si="132"/>
        <v>22.832358937684226</v>
      </c>
      <c r="FZ13" s="3">
        <f t="shared" si="79"/>
        <v>-35.435405220268535</v>
      </c>
      <c r="GA13" s="3">
        <f t="shared" si="79"/>
        <v>1.4219707486745197</v>
      </c>
      <c r="GB13" s="3">
        <f t="shared" si="80"/>
        <v>-4.1396352128099494</v>
      </c>
      <c r="GC13" s="3">
        <f t="shared" si="80"/>
        <v>0.97486347482337621</v>
      </c>
      <c r="GD13" s="3">
        <f t="shared" si="133"/>
        <v>-8.5530278123414405E-2</v>
      </c>
      <c r="GE13" s="3">
        <f t="shared" si="133"/>
        <v>-4.584272415323376E-2</v>
      </c>
      <c r="GF13" s="3">
        <f t="shared" si="81"/>
        <v>4.2528741445851397</v>
      </c>
      <c r="GG13" s="3">
        <f t="shared" si="82"/>
        <v>9.7041145055373826E-2</v>
      </c>
      <c r="GH13" s="3">
        <f t="shared" si="83"/>
        <v>4.1806229160352402</v>
      </c>
      <c r="GI13" s="3">
        <f t="shared" si="84"/>
        <v>0.74962665992861777</v>
      </c>
      <c r="GJ13" s="3">
        <f t="shared" si="134"/>
        <v>41.441951634200414</v>
      </c>
      <c r="GL13" s="3">
        <f>FR13</f>
        <v>0.97486347482337621</v>
      </c>
      <c r="GM13" s="3">
        <f>-FQ13</f>
        <v>4.1396352128099494</v>
      </c>
      <c r="GN13" s="3">
        <f>FS13</f>
        <v>-6.5893585424340984E-2</v>
      </c>
      <c r="GO13" s="3">
        <f>FT13</f>
        <v>4.8021871006106664E-2</v>
      </c>
      <c r="GP13" s="3">
        <f t="shared" si="85"/>
        <v>4.2528741445851397</v>
      </c>
      <c r="GQ13" s="3">
        <f t="shared" si="86"/>
        <v>8.1535665171764374E-2</v>
      </c>
      <c r="GR13" s="3">
        <f t="shared" si="87"/>
        <v>4.2219041909170176</v>
      </c>
      <c r="GS13" s="3">
        <f t="shared" si="88"/>
        <v>0.38803616527923457</v>
      </c>
      <c r="GT13" s="3">
        <f t="shared" si="135"/>
        <v>-22.832358937685882</v>
      </c>
      <c r="GU13" s="3">
        <f t="shared" si="136"/>
        <v>-0.97486347482337621</v>
      </c>
      <c r="GV13" s="3">
        <f t="shared" si="89"/>
        <v>-4.1396352128099494</v>
      </c>
      <c r="GW13" s="3">
        <f t="shared" si="137"/>
        <v>-8.5530278123414405E-2</v>
      </c>
      <c r="GX13" s="3">
        <f t="shared" si="137"/>
        <v>-4.584272415323376E-2</v>
      </c>
      <c r="GY13" s="3">
        <f t="shared" si="138"/>
        <v>4.2528741445851397</v>
      </c>
      <c r="GZ13" s="3">
        <f t="shared" si="90"/>
        <v>9.7041145055373826E-2</v>
      </c>
      <c r="HA13" s="3">
        <f t="shared" si="91"/>
        <v>4.1892780374349368</v>
      </c>
      <c r="HB13" s="3">
        <f t="shared" si="92"/>
        <v>0.66186091493928956</v>
      </c>
      <c r="HC13" s="3">
        <f t="shared" si="139"/>
        <v>-41.441951634200933</v>
      </c>
      <c r="HE13" s="3">
        <f t="shared" si="140"/>
        <v>-22.832358937685882</v>
      </c>
      <c r="HF13" s="3">
        <f t="shared" si="141"/>
        <v>-41.441951634200933</v>
      </c>
      <c r="HG13" s="3">
        <f t="shared" si="142"/>
        <v>-32.137155285943408</v>
      </c>
      <c r="HH13" s="3">
        <f t="shared" si="143"/>
        <v>0.84677714083353839</v>
      </c>
      <c r="HJ13" s="3">
        <f t="shared" si="93"/>
        <v>4.1396352128099494</v>
      </c>
      <c r="HK13" s="3">
        <f t="shared" si="94"/>
        <v>-0.97486347482337621</v>
      </c>
      <c r="HL13" s="3">
        <f t="shared" si="95"/>
        <v>8.2300535875471432</v>
      </c>
      <c r="HM13" s="3">
        <f t="shared" si="95"/>
        <v>8.1440313319352882</v>
      </c>
      <c r="HN13" s="3">
        <f t="shared" si="96"/>
        <v>4.2528741445851397</v>
      </c>
      <c r="HO13" s="3">
        <f t="shared" si="15"/>
        <v>11.57838626015911</v>
      </c>
      <c r="HP13" s="3">
        <f t="shared" si="97"/>
        <v>9.9942866167184636</v>
      </c>
      <c r="HQ13" s="3">
        <f t="shared" si="98"/>
        <v>0.53065287685666707</v>
      </c>
      <c r="HR13" s="3">
        <f t="shared" si="99"/>
        <v>57.950422294276137</v>
      </c>
      <c r="HS13" s="3">
        <f t="shared" si="100"/>
        <v>4.1396352128099494</v>
      </c>
      <c r="HT13" s="3">
        <f t="shared" si="100"/>
        <v>-0.97486347482337621</v>
      </c>
      <c r="HU13" s="3">
        <f t="shared" si="101"/>
        <v>1.3867659507842305</v>
      </c>
      <c r="HV13" s="3">
        <f t="shared" si="101"/>
        <v>-11.498381867900594</v>
      </c>
      <c r="HW13" s="3">
        <f t="shared" si="102"/>
        <v>4.2528741445851397</v>
      </c>
      <c r="HX13" s="3">
        <f t="shared" si="16"/>
        <v>11.581705633555</v>
      </c>
      <c r="HY13" s="3">
        <f t="shared" si="103"/>
        <v>10.877625133421382</v>
      </c>
      <c r="HZ13" s="3">
        <f t="shared" si="104"/>
        <v>0.34412492259266442</v>
      </c>
      <c r="IA13" s="3">
        <f t="shared" si="105"/>
        <v>69.871613052689852</v>
      </c>
      <c r="IB13" s="3">
        <f t="shared" si="106"/>
        <v>63.911017673482995</v>
      </c>
      <c r="IC13" s="3">
        <f t="shared" si="107"/>
        <v>0.89811215711789194</v>
      </c>
      <c r="ID13" s="3">
        <f t="shared" si="108"/>
        <v>8.2300535875471432</v>
      </c>
      <c r="IE13" s="3">
        <f t="shared" si="108"/>
        <v>8.1440313319352882</v>
      </c>
      <c r="IF13" s="3">
        <f>FS13</f>
        <v>-6.5893585424340984E-2</v>
      </c>
      <c r="IG13" s="3">
        <f>FT13</f>
        <v>4.8021871006106664E-2</v>
      </c>
      <c r="IH13" s="3">
        <f t="shared" si="144"/>
        <v>11.57838626015911</v>
      </c>
      <c r="II13" s="3">
        <f t="shared" si="109"/>
        <v>8.1535665171764374E-2</v>
      </c>
      <c r="IJ13" s="3">
        <f t="shared" si="145"/>
        <v>11.591725871853095</v>
      </c>
      <c r="IK13" s="3">
        <f t="shared" si="146"/>
        <v>-0.1601778387993664</v>
      </c>
      <c r="IL13" s="3">
        <f t="shared" si="147"/>
        <v>99.217218768038208</v>
      </c>
      <c r="IM13" s="3">
        <f t="shared" si="110"/>
        <v>1.3867659507842305</v>
      </c>
      <c r="IN13" s="3">
        <f t="shared" si="110"/>
        <v>-11.498381867900594</v>
      </c>
      <c r="IO13" s="3">
        <f>GD13</f>
        <v>-8.5530278123414405E-2</v>
      </c>
      <c r="IP13" s="3">
        <f>GE13</f>
        <v>-4.584272415323376E-2</v>
      </c>
      <c r="IQ13" s="3">
        <f t="shared" si="148"/>
        <v>11.581705633555</v>
      </c>
      <c r="IR13" s="3">
        <f t="shared" si="111"/>
        <v>9.7041145055373826E-2</v>
      </c>
      <c r="IS13" s="3">
        <f t="shared" si="149"/>
        <v>11.546787822798217</v>
      </c>
      <c r="IT13" s="3">
        <f t="shared" si="150"/>
        <v>0.36347179674319602</v>
      </c>
      <c r="IU13" s="3">
        <f t="shared" si="151"/>
        <v>68.68643531311001</v>
      </c>
      <c r="IV13" s="3">
        <f t="shared" si="152"/>
        <v>83.951827040574102</v>
      </c>
    </row>
    <row r="14" spans="1:256">
      <c r="A14" s="1" t="s">
        <v>85</v>
      </c>
      <c r="B14" s="1">
        <v>9.8482105556329191</v>
      </c>
      <c r="C14" s="2">
        <v>8</v>
      </c>
      <c r="D14" s="3">
        <v>-274.00990100000001</v>
      </c>
      <c r="E14" s="3">
        <v>105.59405940000001</v>
      </c>
      <c r="F14" s="3">
        <v>-350.6435644</v>
      </c>
      <c r="G14" s="3">
        <v>138.56435640000001</v>
      </c>
      <c r="H14" s="3">
        <v>-306.08910889999999</v>
      </c>
      <c r="I14" s="3">
        <v>133.66336630000001</v>
      </c>
      <c r="J14" s="3">
        <v>-266.5</v>
      </c>
      <c r="K14" s="3">
        <v>166.5</v>
      </c>
      <c r="L14" s="3">
        <v>-235.4781705</v>
      </c>
      <c r="M14" s="3">
        <v>195.90436589999999</v>
      </c>
      <c r="N14" s="3">
        <v>-194.76205951518099</v>
      </c>
      <c r="O14" s="3">
        <v>234.49755800759701</v>
      </c>
      <c r="P14" s="3">
        <v>-314.55445539999999</v>
      </c>
      <c r="Q14" s="3">
        <v>111.8316832</v>
      </c>
      <c r="R14" s="3">
        <v>-309</v>
      </c>
      <c r="S14" s="3">
        <v>61</v>
      </c>
      <c r="T14" s="3">
        <v>-303.8613861</v>
      </c>
      <c r="U14" s="3">
        <v>21.831683170000002</v>
      </c>
      <c r="V14" s="3">
        <v>-296.14261346835298</v>
      </c>
      <c r="W14" s="3">
        <v>-37.003508159533801</v>
      </c>
      <c r="X14" s="3">
        <v>-273.85108298571498</v>
      </c>
      <c r="Y14" s="3">
        <v>106.213505566283</v>
      </c>
      <c r="Z14" s="3">
        <v>-349.81276039360102</v>
      </c>
      <c r="AA14" s="3">
        <v>138.781574304625</v>
      </c>
      <c r="AB14" s="3">
        <v>-306.19000725908199</v>
      </c>
      <c r="AC14" s="3">
        <v>133.73863713043301</v>
      </c>
      <c r="AD14" s="3">
        <v>-265.51054811737998</v>
      </c>
      <c r="AE14" s="3">
        <v>166.951287757844</v>
      </c>
      <c r="AF14" s="3">
        <v>-235.32914170403001</v>
      </c>
      <c r="AG14" s="3">
        <v>197.348673606793</v>
      </c>
      <c r="AH14" s="3">
        <v>-195.89265041665101</v>
      </c>
      <c r="AI14" s="3">
        <v>237.07579993809799</v>
      </c>
      <c r="AJ14" s="3">
        <v>-314.67751972533102</v>
      </c>
      <c r="AK14" s="3">
        <v>112.127640722709</v>
      </c>
      <c r="AL14" s="3">
        <v>-308.66487379886303</v>
      </c>
      <c r="AM14" s="3">
        <v>60.743265808183303</v>
      </c>
      <c r="AN14" s="3">
        <v>-304.21597902035597</v>
      </c>
      <c r="AO14" s="3">
        <v>20.658776797603998</v>
      </c>
      <c r="AP14" s="3">
        <v>-297.74284226801399</v>
      </c>
      <c r="AQ14" s="3">
        <v>-37.487040250881897</v>
      </c>
      <c r="AR14" s="3">
        <f t="shared" si="17"/>
        <v>-32.087692272704373</v>
      </c>
      <c r="AS14" s="3">
        <f t="shared" si="9"/>
        <v>12.445253984969058</v>
      </c>
      <c r="AT14" s="3">
        <f t="shared" si="9"/>
        <v>-40.988277593047371</v>
      </c>
      <c r="AU14" s="3">
        <f t="shared" si="9"/>
        <v>16.261321302280759</v>
      </c>
      <c r="AV14" s="3">
        <f t="shared" si="9"/>
        <v>-35.876910263740101</v>
      </c>
      <c r="AW14" s="3">
        <f t="shared" si="9"/>
        <v>15.670430025051468</v>
      </c>
      <c r="AX14" s="3">
        <f t="shared" si="9"/>
        <v>-31.110414719783922</v>
      </c>
      <c r="AY14" s="3">
        <f t="shared" si="9"/>
        <v>19.562024322485001</v>
      </c>
      <c r="AZ14" s="3">
        <f t="shared" si="9"/>
        <v>-27.573997515257044</v>
      </c>
      <c r="BA14" s="3">
        <f t="shared" si="9"/>
        <v>23.123748279832334</v>
      </c>
      <c r="BB14" s="3">
        <f t="shared" si="9"/>
        <v>-22.953143060536437</v>
      </c>
      <c r="BC14" s="3">
        <f t="shared" si="9"/>
        <v>27.778657037904548</v>
      </c>
      <c r="BD14" s="3">
        <f t="shared" si="9"/>
        <v>-36.871409482835567</v>
      </c>
      <c r="BE14" s="3">
        <f t="shared" si="9"/>
        <v>13.138225314092775</v>
      </c>
      <c r="BF14" s="3">
        <f t="shared" si="9"/>
        <v>-36.166895445024373</v>
      </c>
      <c r="BG14" s="3">
        <f t="shared" si="9"/>
        <v>7.1174128641066696</v>
      </c>
      <c r="BH14" s="3">
        <f t="shared" si="9"/>
        <v>-35.64560933196627</v>
      </c>
      <c r="BI14" s="3">
        <f t="shared" si="10"/>
        <v>2.4206311889830321</v>
      </c>
      <c r="BJ14" s="3">
        <f t="shared" si="10"/>
        <v>-34.887138640947981</v>
      </c>
      <c r="BK14" s="3">
        <f t="shared" si="10"/>
        <v>-4.3924332840689431</v>
      </c>
      <c r="BM14" s="14">
        <f t="shared" si="153"/>
        <v>7.2989656322989659E-3</v>
      </c>
      <c r="BN14" s="3">
        <f t="shared" si="18"/>
        <v>-36.537984932875872</v>
      </c>
      <c r="BO14" s="3">
        <f t="shared" si="18"/>
        <v>14.35328764362491</v>
      </c>
      <c r="BP14" s="3">
        <f t="shared" si="19"/>
        <v>6.1776959344402908E-2</v>
      </c>
      <c r="BQ14" s="3">
        <f t="shared" si="20"/>
        <v>59.246575089656154</v>
      </c>
      <c r="BR14" s="3">
        <f t="shared" si="21"/>
        <v>924.24657139863598</v>
      </c>
      <c r="BS14" s="3">
        <f t="shared" si="112"/>
        <v>7971.2626647300558</v>
      </c>
      <c r="BT14" s="3">
        <f t="shared" si="113"/>
        <v>124351.69756978887</v>
      </c>
      <c r="BU14" s="3">
        <f t="shared" si="114"/>
        <v>124.35169756978887</v>
      </c>
      <c r="BW14" s="14">
        <f t="shared" si="154"/>
        <v>7.2989656322989659E-3</v>
      </c>
      <c r="BX14" s="3">
        <f t="shared" si="7"/>
        <v>-27.031778890160179</v>
      </c>
      <c r="BY14" s="3">
        <f t="shared" si="7"/>
        <v>23.670340680194776</v>
      </c>
      <c r="BZ14" s="3">
        <f t="shared" si="22"/>
        <v>8.5789036049759251E-2</v>
      </c>
      <c r="CA14" s="3">
        <f t="shared" si="23"/>
        <v>82.275117133161103</v>
      </c>
      <c r="CB14" s="3">
        <f t="shared" si="8"/>
        <v>-35.527017042986174</v>
      </c>
      <c r="CC14" s="3">
        <f t="shared" si="8"/>
        <v>1.3624897900188633</v>
      </c>
      <c r="CD14" s="3">
        <f t="shared" si="24"/>
        <v>0.10922779181254147</v>
      </c>
      <c r="CE14" s="3">
        <f t="shared" si="25"/>
        <v>104.75382145989975</v>
      </c>
      <c r="CF14" s="3">
        <f t="shared" si="26"/>
        <v>93.514469296530422</v>
      </c>
      <c r="CH14" s="3">
        <f t="shared" si="115"/>
        <v>11.57838626015911</v>
      </c>
      <c r="CI14" s="3">
        <f t="shared" si="116"/>
        <v>0.29066174640248232</v>
      </c>
      <c r="CJ14" s="3">
        <f t="shared" si="117"/>
        <v>11.642605460747708</v>
      </c>
      <c r="CK14" s="3">
        <f t="shared" si="118"/>
        <v>11.578466106084472</v>
      </c>
      <c r="CL14" s="3">
        <f t="shared" si="119"/>
        <v>9.8953126883881068E-2</v>
      </c>
      <c r="CM14" s="7">
        <f t="shared" si="27"/>
        <v>11.755826733654651</v>
      </c>
      <c r="CN14" s="7">
        <f t="shared" si="28"/>
        <v>1.6455349205606236</v>
      </c>
      <c r="CO14" s="7">
        <f t="shared" si="29"/>
        <v>11.66001234685803</v>
      </c>
      <c r="CP14" s="7">
        <f t="shared" si="30"/>
        <v>0.43743228625862807</v>
      </c>
      <c r="CQ14" s="7">
        <f t="shared" si="120"/>
        <v>2.0829672068192515</v>
      </c>
      <c r="CR14" s="3">
        <f t="shared" si="121"/>
        <v>11.581705633555</v>
      </c>
      <c r="CS14" s="3">
        <f t="shared" si="122"/>
        <v>0.34681186075722853</v>
      </c>
      <c r="CT14" s="3">
        <f t="shared" si="123"/>
        <v>11.690437470550521</v>
      </c>
      <c r="CU14" s="3">
        <f t="shared" si="124"/>
        <v>11.579102068044406</v>
      </c>
      <c r="CV14" s="3">
        <f t="shared" si="125"/>
        <v>0.13570451690429064</v>
      </c>
      <c r="CW14" s="7">
        <f t="shared" si="31"/>
        <v>11.809477482431374</v>
      </c>
      <c r="CX14" s="7">
        <f t="shared" si="32"/>
        <v>1.9158198000691073</v>
      </c>
      <c r="CY14" s="7">
        <f t="shared" si="33"/>
        <v>11.702622027749609</v>
      </c>
      <c r="CZ14" s="7">
        <f t="shared" si="34"/>
        <v>0.45136081665229799</v>
      </c>
      <c r="DA14" s="7">
        <f t="shared" si="126"/>
        <v>2.3671806167214053</v>
      </c>
      <c r="DB14" s="3">
        <f t="shared" si="35"/>
        <v>2.2250739117703286</v>
      </c>
      <c r="DD14" s="14">
        <f t="shared" si="155"/>
        <v>7.2989656322989659E-3</v>
      </c>
      <c r="DE14" s="3">
        <f t="shared" si="36"/>
        <v>8.9005853203429979</v>
      </c>
      <c r="DF14" s="3">
        <f t="shared" si="36"/>
        <v>-3.8160673173117008</v>
      </c>
      <c r="DG14" s="3">
        <f t="shared" si="37"/>
        <v>4.7664955439561787</v>
      </c>
      <c r="DH14" s="3">
        <f t="shared" si="37"/>
        <v>3.8915942974335334</v>
      </c>
      <c r="DI14" s="3">
        <f t="shared" si="38"/>
        <v>9.6841514246194951</v>
      </c>
      <c r="DJ14" s="3">
        <f t="shared" si="39"/>
        <v>6.1533719167925565</v>
      </c>
      <c r="DK14" s="3">
        <f t="shared" si="40"/>
        <v>8.7463561467986839</v>
      </c>
      <c r="DL14" s="3">
        <f t="shared" si="41"/>
        <v>0.46272744858356996</v>
      </c>
      <c r="DM14" s="3">
        <f t="shared" si="42"/>
        <v>62.436754702943361</v>
      </c>
      <c r="DN14" s="3">
        <f t="shared" si="43"/>
        <v>8.9005853203429979</v>
      </c>
      <c r="DO14" s="3">
        <f t="shared" si="43"/>
        <v>-3.8160673173117008</v>
      </c>
      <c r="DP14" s="3">
        <f t="shared" si="44"/>
        <v>0.70451403781119382</v>
      </c>
      <c r="DQ14" s="3">
        <f t="shared" si="44"/>
        <v>-6.0208124499861055</v>
      </c>
      <c r="DR14" s="3">
        <f t="shared" si="45"/>
        <v>9.6841514246194951</v>
      </c>
      <c r="DS14" s="3">
        <f t="shared" si="46"/>
        <v>6.0618910075471275</v>
      </c>
      <c r="DT14" s="3">
        <f t="shared" si="47"/>
        <v>8.4874310346767476</v>
      </c>
      <c r="DU14" s="3">
        <f t="shared" si="48"/>
        <v>0.49819906966642774</v>
      </c>
      <c r="DV14" s="3">
        <f t="shared" si="49"/>
        <v>60.11907723707187</v>
      </c>
      <c r="DW14" s="3">
        <f t="shared" si="50"/>
        <v>61.277915970007612</v>
      </c>
      <c r="DX14" s="3">
        <f t="shared" si="127"/>
        <v>749.15644430423686</v>
      </c>
      <c r="DY14" s="3">
        <f t="shared" si="51"/>
        <v>4.7664955439561787</v>
      </c>
      <c r="DZ14" s="3">
        <f t="shared" si="51"/>
        <v>3.8915942974335334</v>
      </c>
      <c r="EA14" s="3">
        <f t="shared" si="51"/>
        <v>3.5364172045268774</v>
      </c>
      <c r="EB14" s="3">
        <f t="shared" si="51"/>
        <v>3.5617239573473327</v>
      </c>
      <c r="EC14" s="3">
        <f t="shared" si="52"/>
        <v>6.1533719167925565</v>
      </c>
      <c r="ED14" s="3">
        <f t="shared" si="11"/>
        <v>5.0191756487311379</v>
      </c>
      <c r="EE14" s="3">
        <f t="shared" si="53"/>
        <v>1.2735411899117095</v>
      </c>
      <c r="EF14" s="3">
        <f t="shared" si="54"/>
        <v>0.9945684382597787</v>
      </c>
      <c r="EG14" s="3">
        <f t="shared" si="55"/>
        <v>5.9744339105221149</v>
      </c>
      <c r="EH14" s="3">
        <f t="shared" si="56"/>
        <v>0.70451403781119382</v>
      </c>
      <c r="EI14" s="3">
        <f t="shared" si="56"/>
        <v>-6.0208124499861055</v>
      </c>
      <c r="EJ14" s="3">
        <f t="shared" si="56"/>
        <v>0.52128611305810324</v>
      </c>
      <c r="EK14" s="3">
        <f t="shared" si="56"/>
        <v>-4.6967816751236375</v>
      </c>
      <c r="EL14" s="3">
        <f t="shared" si="57"/>
        <v>6.0618910075471275</v>
      </c>
      <c r="EM14" s="3">
        <f t="shared" si="12"/>
        <v>4.7256213681847621</v>
      </c>
      <c r="EN14" s="3">
        <f t="shared" si="58"/>
        <v>1.3366487815399495</v>
      </c>
      <c r="EO14" s="3">
        <f t="shared" si="59"/>
        <v>0.99998231150988126</v>
      </c>
      <c r="EP14" s="3">
        <f t="shared" si="60"/>
        <v>0.34078749646546341</v>
      </c>
      <c r="EQ14" s="3">
        <f t="shared" si="61"/>
        <v>3.157610703493789</v>
      </c>
      <c r="ER14" s="3">
        <f t="shared" si="128"/>
        <v>-252.20478245593833</v>
      </c>
      <c r="ES14" s="3">
        <f t="shared" si="62"/>
        <v>3.5364172045268774</v>
      </c>
      <c r="ET14" s="3">
        <f t="shared" si="62"/>
        <v>3.5617239573473327</v>
      </c>
      <c r="EU14" s="3">
        <f t="shared" si="62"/>
        <v>4.6208544547206074</v>
      </c>
      <c r="EV14" s="3">
        <f t="shared" si="62"/>
        <v>4.6549087580722137</v>
      </c>
      <c r="EW14" s="3">
        <f t="shared" si="63"/>
        <v>5.0191756487311379</v>
      </c>
      <c r="EX14" s="3">
        <f t="shared" si="13"/>
        <v>6.5589992710541356</v>
      </c>
      <c r="EY14" s="3">
        <f t="shared" si="64"/>
        <v>1.5398237425574515</v>
      </c>
      <c r="EZ14" s="3">
        <f t="shared" si="65"/>
        <v>0.99999999437619891</v>
      </c>
      <c r="FA14" s="3">
        <f t="shared" si="66"/>
        <v>6.0764874642450645E-3</v>
      </c>
      <c r="FB14" s="3">
        <f t="shared" si="67"/>
        <v>0.52128611305810324</v>
      </c>
      <c r="FC14" s="3">
        <f t="shared" si="67"/>
        <v>-4.6967816751236375</v>
      </c>
      <c r="FD14" s="3">
        <f t="shared" si="67"/>
        <v>0.75847069101828879</v>
      </c>
      <c r="FE14" s="3">
        <f t="shared" si="67"/>
        <v>-6.8130644730519752</v>
      </c>
      <c r="FF14" s="3">
        <f t="shared" si="68"/>
        <v>4.7256213681847621</v>
      </c>
      <c r="FG14" s="3">
        <f t="shared" si="14"/>
        <v>6.8551531932624776</v>
      </c>
      <c r="FH14" s="3">
        <f t="shared" si="69"/>
        <v>2.1295326728720423</v>
      </c>
      <c r="FI14" s="3">
        <f t="shared" si="70"/>
        <v>0.99999994426876826</v>
      </c>
      <c r="FJ14" s="3">
        <f t="shared" si="71"/>
        <v>1.9128765937792867E-2</v>
      </c>
      <c r="FK14" s="3">
        <f t="shared" si="72"/>
        <v>1.2602626701018966E-2</v>
      </c>
      <c r="FL14" s="3">
        <f t="shared" si="129"/>
        <v>1.8258598186908122</v>
      </c>
      <c r="FN14" s="14">
        <f t="shared" si="156"/>
        <v>7.2989656322989659E-3</v>
      </c>
      <c r="FO14" s="3">
        <f t="shared" si="73"/>
        <v>-27.031778890160179</v>
      </c>
      <c r="FP14" s="3">
        <f t="shared" si="73"/>
        <v>23.670340680194776</v>
      </c>
      <c r="FQ14" s="3">
        <f t="shared" si="74"/>
        <v>-4.1396352128099494</v>
      </c>
      <c r="FR14" s="3">
        <f t="shared" si="75"/>
        <v>0.97486347482337621</v>
      </c>
      <c r="FS14" s="3">
        <f t="shared" si="130"/>
        <v>-4.7758076479777145E-2</v>
      </c>
      <c r="FT14" s="3">
        <f t="shared" si="130"/>
        <v>7.1266575877466209E-2</v>
      </c>
      <c r="FU14" s="3">
        <f t="shared" si="131"/>
        <v>4.2528741445851397</v>
      </c>
      <c r="FV14" s="3">
        <f t="shared" si="76"/>
        <v>8.5789036049759251E-2</v>
      </c>
      <c r="FW14" s="3">
        <f t="shared" si="77"/>
        <v>4.190458907399794</v>
      </c>
      <c r="FX14" s="3">
        <f t="shared" si="78"/>
        <v>0.73229057541179721</v>
      </c>
      <c r="FY14" s="3">
        <f t="shared" si="132"/>
        <v>42.92123364105376</v>
      </c>
      <c r="FZ14" s="3">
        <f t="shared" si="79"/>
        <v>-35.527017042986174</v>
      </c>
      <c r="GA14" s="3">
        <f t="shared" si="79"/>
        <v>1.3624897900188633</v>
      </c>
      <c r="GB14" s="3">
        <f t="shared" si="80"/>
        <v>-4.1396352128099494</v>
      </c>
      <c r="GC14" s="3">
        <f t="shared" si="80"/>
        <v>0.97486347482337621</v>
      </c>
      <c r="GD14" s="3">
        <f t="shared" si="133"/>
        <v>-9.1611822717638347E-2</v>
      </c>
      <c r="GE14" s="3">
        <f t="shared" si="133"/>
        <v>-5.9480958655656391E-2</v>
      </c>
      <c r="GF14" s="3">
        <f t="shared" si="81"/>
        <v>4.2528741445851397</v>
      </c>
      <c r="GG14" s="3">
        <f t="shared" si="82"/>
        <v>0.10922779181254147</v>
      </c>
      <c r="GH14" s="3">
        <f t="shared" si="83"/>
        <v>4.1780811114438059</v>
      </c>
      <c r="GI14" s="3">
        <f t="shared" si="84"/>
        <v>0.69156414941889421</v>
      </c>
      <c r="GJ14" s="3">
        <f t="shared" si="134"/>
        <v>46.245947266183229</v>
      </c>
      <c r="GL14" s="3">
        <f>FR14</f>
        <v>0.97486347482337621</v>
      </c>
      <c r="GM14" s="3">
        <f>-FQ14</f>
        <v>4.1396352128099494</v>
      </c>
      <c r="GN14" s="3">
        <f>FS14</f>
        <v>-4.7758076479777145E-2</v>
      </c>
      <c r="GO14" s="3">
        <f>FT14</f>
        <v>7.1266575877466209E-2</v>
      </c>
      <c r="GP14" s="3">
        <f t="shared" si="85"/>
        <v>4.2528741445851397</v>
      </c>
      <c r="GQ14" s="3">
        <f t="shared" si="86"/>
        <v>8.5789036049759251E-2</v>
      </c>
      <c r="GR14" s="3">
        <f t="shared" si="87"/>
        <v>4.1949229078930088</v>
      </c>
      <c r="GS14" s="3">
        <f t="shared" si="88"/>
        <v>0.68099230036988234</v>
      </c>
      <c r="GT14" s="3">
        <f t="shared" si="135"/>
        <v>-42.921233641054052</v>
      </c>
      <c r="GU14" s="3">
        <f t="shared" si="136"/>
        <v>-0.97486347482337621</v>
      </c>
      <c r="GV14" s="3">
        <f t="shared" si="89"/>
        <v>-4.1396352128099494</v>
      </c>
      <c r="GW14" s="3">
        <f t="shared" si="137"/>
        <v>-9.1611822717638347E-2</v>
      </c>
      <c r="GX14" s="3">
        <f t="shared" si="137"/>
        <v>-5.9480958655656391E-2</v>
      </c>
      <c r="GY14" s="3">
        <f t="shared" si="138"/>
        <v>4.2528741445851397</v>
      </c>
      <c r="GZ14" s="3">
        <f t="shared" si="90"/>
        <v>0.10922779181254147</v>
      </c>
      <c r="HA14" s="3">
        <f t="shared" si="91"/>
        <v>4.1746607309625636</v>
      </c>
      <c r="HB14" s="3">
        <f t="shared" si="92"/>
        <v>0.72231504708024385</v>
      </c>
      <c r="HC14" s="3">
        <f t="shared" si="139"/>
        <v>-46.245947266184018</v>
      </c>
      <c r="HE14" s="3">
        <f t="shared" si="140"/>
        <v>-42.921233641054052</v>
      </c>
      <c r="HF14" s="3">
        <f t="shared" si="141"/>
        <v>-46.245947266184018</v>
      </c>
      <c r="HG14" s="3">
        <f t="shared" si="142"/>
        <v>-44.583590453619038</v>
      </c>
      <c r="HH14" s="3">
        <f t="shared" si="143"/>
        <v>0.71222711385104098</v>
      </c>
      <c r="HJ14" s="3">
        <f t="shared" si="93"/>
        <v>4.1396352128099494</v>
      </c>
      <c r="HK14" s="3">
        <f t="shared" si="94"/>
        <v>-0.97486347482337621</v>
      </c>
      <c r="HL14" s="3">
        <f t="shared" si="95"/>
        <v>8.1572716592474848</v>
      </c>
      <c r="HM14" s="3">
        <f t="shared" si="95"/>
        <v>8.2166327154195464</v>
      </c>
      <c r="HN14" s="3">
        <f t="shared" si="96"/>
        <v>4.2528741445851397</v>
      </c>
      <c r="HO14" s="3">
        <f t="shared" si="15"/>
        <v>11.578174903794856</v>
      </c>
      <c r="HP14" s="3">
        <f t="shared" si="97"/>
        <v>10.031201564667784</v>
      </c>
      <c r="HQ14" s="3">
        <f t="shared" si="98"/>
        <v>0.52310644810249296</v>
      </c>
      <c r="HR14" s="3">
        <f t="shared" si="99"/>
        <v>58.459142474745235</v>
      </c>
      <c r="HS14" s="3">
        <f t="shared" si="100"/>
        <v>4.1396352128099494</v>
      </c>
      <c r="HT14" s="3">
        <f t="shared" si="100"/>
        <v>-0.97486347482337621</v>
      </c>
      <c r="HU14" s="3">
        <f t="shared" si="101"/>
        <v>1.279756804076392</v>
      </c>
      <c r="HV14" s="3">
        <f t="shared" si="101"/>
        <v>-11.509846148175612</v>
      </c>
      <c r="HW14" s="3">
        <f t="shared" si="102"/>
        <v>4.2528741445851397</v>
      </c>
      <c r="HX14" s="3">
        <f t="shared" si="16"/>
        <v>11.580774405550468</v>
      </c>
      <c r="HY14" s="3">
        <f t="shared" si="103"/>
        <v>10.916261468129655</v>
      </c>
      <c r="HZ14" s="3">
        <f t="shared" si="104"/>
        <v>0.33538530677769235</v>
      </c>
      <c r="IA14" s="3">
        <f t="shared" si="105"/>
        <v>70.404030052639996</v>
      </c>
      <c r="IB14" s="3">
        <f t="shared" si="106"/>
        <v>64.431586263692623</v>
      </c>
      <c r="IC14" s="3">
        <f t="shared" si="107"/>
        <v>0.90207059144261437</v>
      </c>
      <c r="ID14" s="3">
        <f t="shared" si="108"/>
        <v>8.1572716592474848</v>
      </c>
      <c r="IE14" s="3">
        <f t="shared" si="108"/>
        <v>8.2166327154195464</v>
      </c>
      <c r="IF14" s="3">
        <f>FS14</f>
        <v>-4.7758076479777145E-2</v>
      </c>
      <c r="IG14" s="3">
        <f>FT14</f>
        <v>7.1266575877466209E-2</v>
      </c>
      <c r="IH14" s="3">
        <f t="shared" si="144"/>
        <v>11.578174903794856</v>
      </c>
      <c r="II14" s="3">
        <f t="shared" si="109"/>
        <v>8.5789036049759251E-2</v>
      </c>
      <c r="IJ14" s="3">
        <f t="shared" si="145"/>
        <v>11.561552772502802</v>
      </c>
      <c r="IK14" s="3">
        <f t="shared" si="146"/>
        <v>0.19732158455119023</v>
      </c>
      <c r="IL14" s="3">
        <f t="shared" si="147"/>
        <v>78.619623884200379</v>
      </c>
      <c r="IM14" s="3">
        <f t="shared" si="110"/>
        <v>1.279756804076392</v>
      </c>
      <c r="IN14" s="3">
        <f t="shared" si="110"/>
        <v>-11.509846148175612</v>
      </c>
      <c r="IO14" s="3">
        <f>GD14</f>
        <v>-9.1611822717638347E-2</v>
      </c>
      <c r="IP14" s="3">
        <f>GE14</f>
        <v>-5.9480958655656391E-2</v>
      </c>
      <c r="IQ14" s="3">
        <f t="shared" si="148"/>
        <v>11.580774405550468</v>
      </c>
      <c r="IR14" s="3">
        <f t="shared" si="111"/>
        <v>0.10922779181254147</v>
      </c>
      <c r="IS14" s="3">
        <f t="shared" si="149"/>
        <v>11.532194712366129</v>
      </c>
      <c r="IT14" s="3">
        <f t="shared" si="150"/>
        <v>0.44853886021218853</v>
      </c>
      <c r="IU14" s="3">
        <f t="shared" si="151"/>
        <v>63.350022681177123</v>
      </c>
      <c r="IV14" s="3">
        <f t="shared" si="152"/>
        <v>70.984823282688751</v>
      </c>
    </row>
    <row r="15" spans="1:256">
      <c r="A15" s="1" t="s">
        <v>86</v>
      </c>
      <c r="B15" s="1">
        <v>6.6987884695724826</v>
      </c>
      <c r="C15" s="2">
        <v>9</v>
      </c>
      <c r="D15" s="3">
        <v>-272.67326730000002</v>
      </c>
      <c r="E15" s="3">
        <v>105.59405940000001</v>
      </c>
      <c r="F15" s="3">
        <v>-347.97029700000002</v>
      </c>
      <c r="G15" s="3">
        <v>139.00990100000001</v>
      </c>
      <c r="H15" s="3">
        <v>-305.1980198</v>
      </c>
      <c r="I15" s="3">
        <v>133.66336630000001</v>
      </c>
      <c r="J15" s="3">
        <v>-265</v>
      </c>
      <c r="K15" s="3">
        <v>167</v>
      </c>
      <c r="L15" s="3">
        <v>-236.60083159999999</v>
      </c>
      <c r="M15" s="3">
        <v>197.58835759999999</v>
      </c>
      <c r="N15" s="3">
        <v>-197.74743736682399</v>
      </c>
      <c r="O15" s="3">
        <v>239.43681949996699</v>
      </c>
      <c r="P15" s="3">
        <v>-314.55445539999999</v>
      </c>
      <c r="Q15" s="3">
        <v>111.3861386</v>
      </c>
      <c r="R15" s="3">
        <v>-309.5</v>
      </c>
      <c r="S15" s="3">
        <v>60.5</v>
      </c>
      <c r="T15" s="3">
        <v>-305.1980198</v>
      </c>
      <c r="U15" s="3">
        <v>18.712871289999999</v>
      </c>
      <c r="V15" s="3">
        <v>-299.37759300639402</v>
      </c>
      <c r="W15" s="3">
        <v>-37.823633357681601</v>
      </c>
      <c r="X15" s="3">
        <v>-273.23676841253501</v>
      </c>
      <c r="Y15" s="3">
        <v>106.159924864654</v>
      </c>
      <c r="Z15" s="3">
        <v>-349.26844990420102</v>
      </c>
      <c r="AA15" s="3">
        <v>138.92953395823201</v>
      </c>
      <c r="AB15" s="3">
        <v>-305.75818663545698</v>
      </c>
      <c r="AC15" s="3">
        <v>133.53181801573899</v>
      </c>
      <c r="AD15" s="3">
        <v>-265.49459364529599</v>
      </c>
      <c r="AE15" s="3">
        <v>167.49348520585701</v>
      </c>
      <c r="AF15" s="3">
        <v>-235.59960278072799</v>
      </c>
      <c r="AG15" s="3">
        <v>198.15034980768101</v>
      </c>
      <c r="AH15" s="3">
        <v>-196.512261082169</v>
      </c>
      <c r="AI15" s="3">
        <v>238.24677376662501</v>
      </c>
      <c r="AJ15" s="3">
        <v>-314.31704972424302</v>
      </c>
      <c r="AK15" s="3">
        <v>111.924590433538</v>
      </c>
      <c r="AL15" s="3">
        <v>-308.90866719884599</v>
      </c>
      <c r="AM15" s="3">
        <v>60.193239319395502</v>
      </c>
      <c r="AN15" s="3">
        <v>-304.914943732263</v>
      </c>
      <c r="AO15" s="3">
        <v>19.721205214959301</v>
      </c>
      <c r="AP15" s="3">
        <v>-299.20121307720098</v>
      </c>
      <c r="AQ15" s="3">
        <v>-38.150179763806598</v>
      </c>
      <c r="AR15" s="3">
        <f t="shared" si="17"/>
        <v>-32.015711775976285</v>
      </c>
      <c r="AS15" s="3">
        <f t="shared" si="9"/>
        <v>12.438975824419602</v>
      </c>
      <c r="AT15" s="3">
        <f t="shared" si="9"/>
        <v>-40.924499618192392</v>
      </c>
      <c r="AU15" s="3">
        <f t="shared" si="9"/>
        <v>16.27865803793269</v>
      </c>
      <c r="AV15" s="3">
        <f t="shared" si="9"/>
        <v>-35.826312956850472</v>
      </c>
      <c r="AW15" s="3">
        <f t="shared" si="9"/>
        <v>15.646196605792866</v>
      </c>
      <c r="AX15" s="3">
        <f t="shared" si="9"/>
        <v>-31.108545301613205</v>
      </c>
      <c r="AY15" s="3">
        <f t="shared" si="9"/>
        <v>19.625554707952912</v>
      </c>
      <c r="AZ15" s="3">
        <f t="shared" si="9"/>
        <v>-27.605687993549886</v>
      </c>
      <c r="BA15" s="3">
        <f t="shared" si="9"/>
        <v>23.217682322217652</v>
      </c>
      <c r="BB15" s="3">
        <f t="shared" si="9"/>
        <v>-23.025744111250791</v>
      </c>
      <c r="BC15" s="3">
        <f t="shared" si="9"/>
        <v>27.915862439685363</v>
      </c>
      <c r="BD15" s="3">
        <f t="shared" si="9"/>
        <v>-36.829172474523077</v>
      </c>
      <c r="BE15" s="3">
        <f t="shared" si="9"/>
        <v>13.114433495839704</v>
      </c>
      <c r="BF15" s="3">
        <f t="shared" si="9"/>
        <v>-36.195461217017971</v>
      </c>
      <c r="BG15" s="3">
        <f t="shared" si="9"/>
        <v>7.0529651338963806</v>
      </c>
      <c r="BH15" s="3">
        <f t="shared" si="9"/>
        <v>-35.727508458822463</v>
      </c>
      <c r="BI15" s="3">
        <f t="shared" si="10"/>
        <v>2.3107740063875379</v>
      </c>
      <c r="BJ15" s="3">
        <f t="shared" si="10"/>
        <v>-35.058018935575582</v>
      </c>
      <c r="BK15" s="3">
        <f t="shared" si="10"/>
        <v>-4.4701346989861479</v>
      </c>
      <c r="BM15" s="14">
        <f t="shared" si="153"/>
        <v>8.3416750083416761E-3</v>
      </c>
      <c r="BN15" s="3">
        <f t="shared" si="18"/>
        <v>-36.470105697084335</v>
      </c>
      <c r="BO15" s="3">
        <f t="shared" si="18"/>
        <v>14.358816931176147</v>
      </c>
      <c r="BP15" s="3">
        <f t="shared" si="19"/>
        <v>6.8104065021607499E-2</v>
      </c>
      <c r="BQ15" s="3">
        <f t="shared" si="20"/>
        <v>65.314522518322448</v>
      </c>
      <c r="BR15" s="3">
        <f t="shared" si="21"/>
        <v>1018.9065512858301</v>
      </c>
      <c r="BS15" s="3">
        <f t="shared" si="112"/>
        <v>5819.4043019881219</v>
      </c>
      <c r="BT15" s="3">
        <f t="shared" si="113"/>
        <v>90782.707111014694</v>
      </c>
      <c r="BU15" s="3">
        <f t="shared" si="114"/>
        <v>90.782707111014702</v>
      </c>
      <c r="BW15" s="14">
        <f t="shared" si="154"/>
        <v>8.3416750083416761E-3</v>
      </c>
      <c r="BX15" s="3">
        <f t="shared" si="7"/>
        <v>-27.067144706431996</v>
      </c>
      <c r="BY15" s="3">
        <f t="shared" si="7"/>
        <v>23.770708573819135</v>
      </c>
      <c r="BZ15" s="3">
        <f t="shared" si="22"/>
        <v>0.10641642275120189</v>
      </c>
      <c r="CA15" s="3">
        <f t="shared" si="23"/>
        <v>102.05760607531265</v>
      </c>
      <c r="CB15" s="3">
        <f t="shared" si="8"/>
        <v>-35.626740076296777</v>
      </c>
      <c r="CC15" s="3">
        <f t="shared" si="8"/>
        <v>1.2914152174551163</v>
      </c>
      <c r="CD15" s="3">
        <f t="shared" si="24"/>
        <v>0.12245929216595611</v>
      </c>
      <c r="CE15" s="3">
        <f t="shared" si="25"/>
        <v>117.44335955883852</v>
      </c>
      <c r="CF15" s="3">
        <f t="shared" si="26"/>
        <v>109.75048281707558</v>
      </c>
      <c r="CH15" s="3">
        <f t="shared" si="115"/>
        <v>11.578174903794856</v>
      </c>
      <c r="CI15" s="3">
        <f t="shared" si="116"/>
        <v>0.3229240489423274</v>
      </c>
      <c r="CJ15" s="3">
        <f t="shared" si="117"/>
        <v>11.684621654701244</v>
      </c>
      <c r="CK15" s="3">
        <f t="shared" si="118"/>
        <v>11.579053334913198</v>
      </c>
      <c r="CL15" s="3">
        <f t="shared" si="119"/>
        <v>0.14346101226616498</v>
      </c>
      <c r="CM15" s="7">
        <f t="shared" si="27"/>
        <v>11.792860303719214</v>
      </c>
      <c r="CN15" s="7">
        <f t="shared" si="28"/>
        <v>1.77289296149834</v>
      </c>
      <c r="CO15" s="7">
        <f t="shared" si="29"/>
        <v>11.703568000940304</v>
      </c>
      <c r="CP15" s="7">
        <f t="shared" si="30"/>
        <v>0.56495395984485719</v>
      </c>
      <c r="CQ15" s="7">
        <f t="shared" si="120"/>
        <v>2.3378469213431972</v>
      </c>
      <c r="CR15" s="3">
        <f t="shared" si="121"/>
        <v>11.580774405550468</v>
      </c>
      <c r="CS15" s="3">
        <f t="shared" si="122"/>
        <v>0.39495034139037638</v>
      </c>
      <c r="CT15" s="3">
        <f t="shared" si="123"/>
        <v>11.706619949570362</v>
      </c>
      <c r="CU15" s="3">
        <f t="shared" si="124"/>
        <v>11.577001554494748</v>
      </c>
      <c r="CV15" s="3">
        <f t="shared" si="125"/>
        <v>0.14268286070004618</v>
      </c>
      <c r="CW15" s="7">
        <f t="shared" si="31"/>
        <v>11.841172348255604</v>
      </c>
      <c r="CX15" s="7">
        <f t="shared" si="32"/>
        <v>2.1791791262266647</v>
      </c>
      <c r="CY15" s="7">
        <f t="shared" si="33"/>
        <v>11.713152182382577</v>
      </c>
      <c r="CZ15" s="7">
        <f t="shared" si="34"/>
        <v>0.34717866768140615</v>
      </c>
      <c r="DA15" s="7">
        <f t="shared" si="126"/>
        <v>2.5263577939080708</v>
      </c>
      <c r="DB15" s="3">
        <f t="shared" si="35"/>
        <v>2.432102357625634</v>
      </c>
      <c r="DD15" s="14">
        <f t="shared" si="155"/>
        <v>8.3416750083416761E-3</v>
      </c>
      <c r="DE15" s="3">
        <f t="shared" si="36"/>
        <v>8.9087878422161069</v>
      </c>
      <c r="DF15" s="3">
        <f t="shared" si="36"/>
        <v>-3.8396822135130879</v>
      </c>
      <c r="DG15" s="3">
        <f t="shared" si="37"/>
        <v>4.7177676552372674</v>
      </c>
      <c r="DH15" s="3">
        <f t="shared" si="37"/>
        <v>3.9793581021600453</v>
      </c>
      <c r="DI15" s="3">
        <f t="shared" si="38"/>
        <v>9.7010133655400299</v>
      </c>
      <c r="DJ15" s="3">
        <f t="shared" si="39"/>
        <v>6.1719221117922203</v>
      </c>
      <c r="DK15" s="3">
        <f t="shared" si="40"/>
        <v>8.8714171171118963</v>
      </c>
      <c r="DL15" s="3">
        <f t="shared" si="41"/>
        <v>0.44677432229824998</v>
      </c>
      <c r="DM15" s="3">
        <f t="shared" si="42"/>
        <v>63.463084608965531</v>
      </c>
      <c r="DN15" s="3">
        <f t="shared" si="43"/>
        <v>8.9087878422161069</v>
      </c>
      <c r="DO15" s="3">
        <f t="shared" si="43"/>
        <v>-3.8396822135130879</v>
      </c>
      <c r="DP15" s="3">
        <f t="shared" si="44"/>
        <v>0.63371125750510515</v>
      </c>
      <c r="DQ15" s="3">
        <f t="shared" si="44"/>
        <v>-6.0614683619433229</v>
      </c>
      <c r="DR15" s="3">
        <f t="shared" si="45"/>
        <v>9.7010133655400299</v>
      </c>
      <c r="DS15" s="3">
        <f t="shared" si="46"/>
        <v>6.0945047920834865</v>
      </c>
      <c r="DT15" s="3">
        <f t="shared" si="47"/>
        <v>8.5681518527736635</v>
      </c>
      <c r="DU15" s="3">
        <f t="shared" si="48"/>
        <v>0.48914591270382213</v>
      </c>
      <c r="DV15" s="3">
        <f t="shared" si="49"/>
        <v>60.715539657547403</v>
      </c>
      <c r="DW15" s="3">
        <f t="shared" si="50"/>
        <v>62.08931213325647</v>
      </c>
      <c r="DX15" s="3">
        <f t="shared" si="127"/>
        <v>778.16137640218483</v>
      </c>
      <c r="DY15" s="3">
        <f t="shared" si="51"/>
        <v>4.7177676552372674</v>
      </c>
      <c r="DZ15" s="3">
        <f t="shared" si="51"/>
        <v>3.9793581021600453</v>
      </c>
      <c r="EA15" s="3">
        <f t="shared" si="51"/>
        <v>3.5028573080633194</v>
      </c>
      <c r="EB15" s="3">
        <f t="shared" si="51"/>
        <v>3.59212761426474</v>
      </c>
      <c r="EC15" s="3">
        <f t="shared" si="52"/>
        <v>6.1719221117922203</v>
      </c>
      <c r="ED15" s="3">
        <f t="shared" si="11"/>
        <v>5.0173090514553618</v>
      </c>
      <c r="EE15" s="3">
        <f t="shared" si="53"/>
        <v>1.2751292493021871</v>
      </c>
      <c r="EF15" s="3">
        <f t="shared" si="54"/>
        <v>0.99527192539843734</v>
      </c>
      <c r="EG15" s="3">
        <f t="shared" si="55"/>
        <v>5.5737957962834948</v>
      </c>
      <c r="EH15" s="3">
        <f t="shared" si="56"/>
        <v>0.63371125750510515</v>
      </c>
      <c r="EI15" s="3">
        <f t="shared" si="56"/>
        <v>-6.0614683619433229</v>
      </c>
      <c r="EJ15" s="3">
        <f t="shared" si="56"/>
        <v>0.46795275819550852</v>
      </c>
      <c r="EK15" s="3">
        <f t="shared" si="56"/>
        <v>-4.7421911275088426</v>
      </c>
      <c r="EL15" s="3">
        <f t="shared" si="57"/>
        <v>6.0945047920834865</v>
      </c>
      <c r="EM15" s="3">
        <f t="shared" si="12"/>
        <v>4.7652236541138731</v>
      </c>
      <c r="EN15" s="3">
        <f t="shared" si="58"/>
        <v>1.3296496912309124</v>
      </c>
      <c r="EO15" s="3">
        <f t="shared" si="59"/>
        <v>0.99998312842640613</v>
      </c>
      <c r="EP15" s="3">
        <f t="shared" si="60"/>
        <v>0.33282507318753235</v>
      </c>
      <c r="EQ15" s="3">
        <f t="shared" si="61"/>
        <v>2.9533104347355135</v>
      </c>
      <c r="ER15" s="3">
        <f t="shared" si="128"/>
        <v>-195.93212974993656</v>
      </c>
      <c r="ES15" s="3">
        <f t="shared" si="62"/>
        <v>3.5028573080633194</v>
      </c>
      <c r="ET15" s="3">
        <f t="shared" si="62"/>
        <v>3.59212761426474</v>
      </c>
      <c r="EU15" s="3">
        <f t="shared" si="62"/>
        <v>4.5799438822990943</v>
      </c>
      <c r="EV15" s="3">
        <f t="shared" si="62"/>
        <v>4.6981801174677109</v>
      </c>
      <c r="EW15" s="3">
        <f t="shared" si="63"/>
        <v>5.0173090514553618</v>
      </c>
      <c r="EX15" s="3">
        <f t="shared" si="13"/>
        <v>6.5611570916399966</v>
      </c>
      <c r="EY15" s="3">
        <f t="shared" si="64"/>
        <v>1.5438483177568045</v>
      </c>
      <c r="EZ15" s="3">
        <f t="shared" si="65"/>
        <v>0.99999998698245096</v>
      </c>
      <c r="FA15" s="3">
        <f t="shared" si="66"/>
        <v>9.2449005120116678E-3</v>
      </c>
      <c r="FB15" s="3">
        <f t="shared" si="67"/>
        <v>0.46795275819550852</v>
      </c>
      <c r="FC15" s="3">
        <f t="shared" si="67"/>
        <v>-4.7421911275088426</v>
      </c>
      <c r="FD15" s="3">
        <f t="shared" si="67"/>
        <v>0.66948952324688094</v>
      </c>
      <c r="FE15" s="3">
        <f t="shared" si="67"/>
        <v>-6.7809087053736858</v>
      </c>
      <c r="FF15" s="3">
        <f t="shared" si="68"/>
        <v>4.7652236541138731</v>
      </c>
      <c r="FG15" s="3">
        <f t="shared" si="14"/>
        <v>6.813878417784542</v>
      </c>
      <c r="FH15" s="3">
        <f t="shared" si="69"/>
        <v>2.0486547854537291</v>
      </c>
      <c r="FI15" s="3">
        <f t="shared" si="70"/>
        <v>0.99999999862560995</v>
      </c>
      <c r="FJ15" s="3">
        <f t="shared" si="71"/>
        <v>3.003949524248979E-3</v>
      </c>
      <c r="FK15" s="3">
        <f t="shared" si="72"/>
        <v>6.1244250181303229E-3</v>
      </c>
      <c r="FL15" s="3">
        <f t="shared" si="129"/>
        <v>-6.2128545419575234</v>
      </c>
      <c r="FN15" s="14">
        <f t="shared" si="156"/>
        <v>8.3416750083416761E-3</v>
      </c>
      <c r="FO15" s="3">
        <f t="shared" si="73"/>
        <v>-27.067144706431996</v>
      </c>
      <c r="FP15" s="3">
        <f t="shared" si="73"/>
        <v>23.770708573819135</v>
      </c>
      <c r="FQ15" s="3">
        <f t="shared" si="74"/>
        <v>-4.1396352128099494</v>
      </c>
      <c r="FR15" s="3">
        <f t="shared" si="75"/>
        <v>0.97486347482337621</v>
      </c>
      <c r="FS15" s="3">
        <f t="shared" si="130"/>
        <v>-3.5365816271816897E-2</v>
      </c>
      <c r="FT15" s="3">
        <f t="shared" si="130"/>
        <v>0.10036789362435883</v>
      </c>
      <c r="FU15" s="3">
        <f t="shared" si="131"/>
        <v>4.2528741445851397</v>
      </c>
      <c r="FV15" s="3">
        <f t="shared" si="76"/>
        <v>0.10641642275120189</v>
      </c>
      <c r="FW15" s="3">
        <f t="shared" si="77"/>
        <v>4.1963996235935506</v>
      </c>
      <c r="FX15" s="3">
        <f t="shared" si="78"/>
        <v>0.53968120104299921</v>
      </c>
      <c r="FY15" s="3">
        <f t="shared" si="132"/>
        <v>57.338060542377782</v>
      </c>
      <c r="FZ15" s="3">
        <f t="shared" si="79"/>
        <v>-35.626740076296777</v>
      </c>
      <c r="GA15" s="3">
        <f t="shared" si="79"/>
        <v>1.2914152174551163</v>
      </c>
      <c r="GB15" s="3">
        <f t="shared" si="80"/>
        <v>-4.1396352128099494</v>
      </c>
      <c r="GC15" s="3">
        <f t="shared" si="80"/>
        <v>0.97486347482337621</v>
      </c>
      <c r="GD15" s="3">
        <f t="shared" si="133"/>
        <v>-9.9723033310603171E-2</v>
      </c>
      <c r="GE15" s="3">
        <f t="shared" si="133"/>
        <v>-7.1074572563746941E-2</v>
      </c>
      <c r="GF15" s="3">
        <f t="shared" si="81"/>
        <v>4.2528741445851397</v>
      </c>
      <c r="GG15" s="3">
        <f t="shared" si="82"/>
        <v>0.12245929216595611</v>
      </c>
      <c r="GH15" s="3">
        <f t="shared" si="83"/>
        <v>4.1731135638799897</v>
      </c>
      <c r="GI15" s="3">
        <f t="shared" si="84"/>
        <v>0.65961283616896682</v>
      </c>
      <c r="GJ15" s="3">
        <f t="shared" si="134"/>
        <v>48.729647840172198</v>
      </c>
      <c r="GL15" s="3">
        <f>FR15</f>
        <v>0.97486347482337621</v>
      </c>
      <c r="GM15" s="3">
        <f>-FQ15</f>
        <v>4.1396352128099494</v>
      </c>
      <c r="GN15" s="3">
        <f>FS15</f>
        <v>-3.5365816271816897E-2</v>
      </c>
      <c r="GO15" s="3">
        <f>FT15</f>
        <v>0.10036789362435883</v>
      </c>
      <c r="GP15" s="3">
        <f t="shared" si="85"/>
        <v>4.2528741445851397</v>
      </c>
      <c r="GQ15" s="3">
        <f t="shared" si="86"/>
        <v>0.10641642275120189</v>
      </c>
      <c r="GR15" s="3">
        <f t="shared" si="87"/>
        <v>4.1636815075636422</v>
      </c>
      <c r="GS15" s="3">
        <f t="shared" si="88"/>
        <v>0.84186946805355922</v>
      </c>
      <c r="GT15" s="3">
        <f t="shared" si="135"/>
        <v>-57.338060542377598</v>
      </c>
      <c r="GU15" s="3">
        <f t="shared" si="136"/>
        <v>-0.97486347482337621</v>
      </c>
      <c r="GV15" s="3">
        <f t="shared" si="89"/>
        <v>-4.1396352128099494</v>
      </c>
      <c r="GW15" s="3">
        <f t="shared" si="137"/>
        <v>-9.9723033310603171E-2</v>
      </c>
      <c r="GX15" s="3">
        <f t="shared" si="137"/>
        <v>-7.1074572563746941E-2</v>
      </c>
      <c r="GY15" s="3">
        <f t="shared" si="138"/>
        <v>4.2528741445851397</v>
      </c>
      <c r="GZ15" s="3">
        <f t="shared" si="90"/>
        <v>0.12245929216595611</v>
      </c>
      <c r="HA15" s="3">
        <f t="shared" si="91"/>
        <v>4.1616170505864378</v>
      </c>
      <c r="HB15" s="3">
        <f t="shared" si="92"/>
        <v>0.75160555237513438</v>
      </c>
      <c r="HC15" s="3">
        <f t="shared" si="139"/>
        <v>-48.729647840172149</v>
      </c>
      <c r="HE15" s="3">
        <f t="shared" si="140"/>
        <v>-57.338060542377598</v>
      </c>
      <c r="HF15" s="3">
        <f t="shared" si="141"/>
        <v>-48.729647840172149</v>
      </c>
      <c r="HG15" s="3">
        <f t="shared" si="142"/>
        <v>-53.03385419127487</v>
      </c>
      <c r="HH15" s="3">
        <f t="shared" si="143"/>
        <v>0.6013430306750438</v>
      </c>
      <c r="HJ15" s="3">
        <f t="shared" si="93"/>
        <v>4.1396352128099494</v>
      </c>
      <c r="HK15" s="3">
        <f t="shared" si="94"/>
        <v>-0.97486347482337621</v>
      </c>
      <c r="HL15" s="3">
        <f t="shared" si="95"/>
        <v>8.0828011903624137</v>
      </c>
      <c r="HM15" s="3">
        <f t="shared" si="95"/>
        <v>8.2903077317324509</v>
      </c>
      <c r="HN15" s="3">
        <f t="shared" si="96"/>
        <v>4.2528741445851397</v>
      </c>
      <c r="HO15" s="3">
        <f t="shared" si="15"/>
        <v>11.578466106084472</v>
      </c>
      <c r="HP15" s="3">
        <f t="shared" si="97"/>
        <v>10.069357249264645</v>
      </c>
      <c r="HQ15" s="3">
        <f t="shared" si="98"/>
        <v>0.51537415941405951</v>
      </c>
      <c r="HR15" s="3">
        <f t="shared" si="99"/>
        <v>58.977532398940795</v>
      </c>
      <c r="HS15" s="3">
        <f t="shared" si="100"/>
        <v>4.1396352128099494</v>
      </c>
      <c r="HT15" s="3">
        <f t="shared" si="100"/>
        <v>-0.97486347482337621</v>
      </c>
      <c r="HU15" s="3">
        <f t="shared" si="101"/>
        <v>1.1374422814423895</v>
      </c>
      <c r="HV15" s="3">
        <f t="shared" si="101"/>
        <v>-11.523099832882529</v>
      </c>
      <c r="HW15" s="3">
        <f t="shared" si="102"/>
        <v>4.2528741445851397</v>
      </c>
      <c r="HX15" s="3">
        <f t="shared" si="16"/>
        <v>11.579102068044406</v>
      </c>
      <c r="HY15" s="3">
        <f t="shared" si="103"/>
        <v>10.967153352745386</v>
      </c>
      <c r="HZ15" s="3">
        <f t="shared" si="104"/>
        <v>0.32373274137964692</v>
      </c>
      <c r="IA15" s="3">
        <f t="shared" si="105"/>
        <v>71.111183820448588</v>
      </c>
      <c r="IB15" s="3">
        <f t="shared" si="106"/>
        <v>65.044358109694684</v>
      </c>
      <c r="IC15" s="3">
        <f t="shared" si="107"/>
        <v>0.90663470436575755</v>
      </c>
      <c r="ID15" s="3">
        <f t="shared" si="108"/>
        <v>8.0828011903624137</v>
      </c>
      <c r="IE15" s="3">
        <f t="shared" si="108"/>
        <v>8.2903077317324509</v>
      </c>
      <c r="IF15" s="3">
        <f>FS15</f>
        <v>-3.5365816271816897E-2</v>
      </c>
      <c r="IG15" s="3">
        <f>FT15</f>
        <v>0.10036789362435883</v>
      </c>
      <c r="IH15" s="3">
        <f t="shared" si="144"/>
        <v>11.578466106084472</v>
      </c>
      <c r="II15" s="3">
        <f t="shared" si="109"/>
        <v>0.10641642275120189</v>
      </c>
      <c r="IJ15" s="3">
        <f t="shared" si="145"/>
        <v>11.531684616717307</v>
      </c>
      <c r="IK15" s="3">
        <f t="shared" si="146"/>
        <v>0.44331515155117751</v>
      </c>
      <c r="IL15" s="3">
        <f t="shared" si="147"/>
        <v>63.684407058680399</v>
      </c>
      <c r="IM15" s="3">
        <f t="shared" si="110"/>
        <v>1.1374422814423895</v>
      </c>
      <c r="IN15" s="3">
        <f t="shared" si="110"/>
        <v>-11.523099832882529</v>
      </c>
      <c r="IO15" s="3">
        <f>GD15</f>
        <v>-9.9723033310603171E-2</v>
      </c>
      <c r="IP15" s="3">
        <f>GE15</f>
        <v>-7.1074572563746941E-2</v>
      </c>
      <c r="IQ15" s="3">
        <f t="shared" si="148"/>
        <v>11.579102068044406</v>
      </c>
      <c r="IR15" s="3">
        <f t="shared" si="111"/>
        <v>0.12245929216595611</v>
      </c>
      <c r="IS15" s="3">
        <f t="shared" si="149"/>
        <v>11.518657064910274</v>
      </c>
      <c r="IT15" s="3">
        <f t="shared" si="150"/>
        <v>0.49759224515214606</v>
      </c>
      <c r="IU15" s="3">
        <f t="shared" si="151"/>
        <v>60.159168339379207</v>
      </c>
      <c r="IV15" s="3">
        <f t="shared" si="152"/>
        <v>61.921787699029807</v>
      </c>
    </row>
    <row r="16" spans="1:256">
      <c r="A16" s="1" t="s">
        <v>87</v>
      </c>
      <c r="B16" s="1">
        <v>5.1583344938030917</v>
      </c>
      <c r="C16" s="2">
        <v>10</v>
      </c>
      <c r="D16" s="3">
        <v>-272.22772279999998</v>
      </c>
      <c r="E16" s="3">
        <v>106.48514849999999</v>
      </c>
      <c r="F16" s="3">
        <v>-349.30693070000001</v>
      </c>
      <c r="G16" s="3">
        <v>139.00990100000001</v>
      </c>
      <c r="H16" s="3">
        <v>-306.08910889999999</v>
      </c>
      <c r="I16" s="3">
        <v>133.2178218</v>
      </c>
      <c r="J16" s="3">
        <v>-265.5</v>
      </c>
      <c r="K16" s="3">
        <v>168.5</v>
      </c>
      <c r="L16" s="3">
        <v>-234.91683990000001</v>
      </c>
      <c r="M16" s="3">
        <v>199.2723493</v>
      </c>
      <c r="N16" s="3">
        <v>-195.82307000767301</v>
      </c>
      <c r="O16" s="3">
        <v>238.60795551750499</v>
      </c>
      <c r="P16" s="3">
        <v>-313.66336630000001</v>
      </c>
      <c r="Q16" s="3">
        <v>112.2772277</v>
      </c>
      <c r="R16" s="3">
        <v>-308.5</v>
      </c>
      <c r="S16" s="3">
        <v>59.5</v>
      </c>
      <c r="T16" s="3">
        <v>-305.6435644</v>
      </c>
      <c r="U16" s="3">
        <v>17.376237620000001</v>
      </c>
      <c r="V16" s="3">
        <v>-301.81273780343901</v>
      </c>
      <c r="W16" s="3">
        <v>-39.116836921057498</v>
      </c>
      <c r="X16" s="3">
        <v>-272.64073401907598</v>
      </c>
      <c r="Y16" s="3">
        <v>106.192147809966</v>
      </c>
      <c r="Z16" s="3">
        <v>-348.75682519926301</v>
      </c>
      <c r="AA16" s="3">
        <v>139.105266715722</v>
      </c>
      <c r="AB16" s="3">
        <v>-305.41707989075002</v>
      </c>
      <c r="AC16" s="3">
        <v>133.28044530442801</v>
      </c>
      <c r="AD16" s="3">
        <v>-265.49110914600902</v>
      </c>
      <c r="AE16" s="3">
        <v>168.17549551119899</v>
      </c>
      <c r="AF16" s="3">
        <v>-235.77919243601701</v>
      </c>
      <c r="AG16" s="3">
        <v>199.191199962518</v>
      </c>
      <c r="AH16" s="3">
        <v>-197.131558532165</v>
      </c>
      <c r="AI16" s="3">
        <v>239.53761698175001</v>
      </c>
      <c r="AJ16" s="3">
        <v>-313.94444397091002</v>
      </c>
      <c r="AK16" s="3">
        <v>111.80564371404201</v>
      </c>
      <c r="AL16" s="3">
        <v>-309.08257902253803</v>
      </c>
      <c r="AM16" s="3">
        <v>59.599427218366301</v>
      </c>
      <c r="AN16" s="3">
        <v>-305.66494921648001</v>
      </c>
      <c r="AO16" s="3">
        <v>18.9855796604094</v>
      </c>
      <c r="AP16" s="3">
        <v>-300.82208483790203</v>
      </c>
      <c r="AQ16" s="3">
        <v>-38.858097677207603</v>
      </c>
      <c r="AR16" s="3">
        <f t="shared" si="17"/>
        <v>-31.945873205346057</v>
      </c>
      <c r="AS16" s="3">
        <f t="shared" si="9"/>
        <v>12.442751452918197</v>
      </c>
      <c r="AT16" s="3">
        <f t="shared" si="9"/>
        <v>-40.864551503647156</v>
      </c>
      <c r="AU16" s="3">
        <f t="shared" si="9"/>
        <v>16.299249005049173</v>
      </c>
      <c r="AV16" s="3">
        <f t="shared" si="9"/>
        <v>-35.786344780946372</v>
      </c>
      <c r="AW16" s="3">
        <f t="shared" si="9"/>
        <v>15.616742750367644</v>
      </c>
      <c r="AX16" s="3">
        <f t="shared" si="9"/>
        <v>-31.108137015695085</v>
      </c>
      <c r="AY16" s="3">
        <f t="shared" si="9"/>
        <v>19.705467252267255</v>
      </c>
      <c r="AZ16" s="3">
        <f t="shared" si="9"/>
        <v>-27.626730881280864</v>
      </c>
      <c r="BA16" s="3">
        <f t="shared" si="9"/>
        <v>23.339640866643595</v>
      </c>
      <c r="BB16" s="3">
        <f t="shared" si="9"/>
        <v>-23.098308461860931</v>
      </c>
      <c r="BC16" s="3">
        <f t="shared" si="9"/>
        <v>28.06711318300048</v>
      </c>
      <c r="BD16" s="3">
        <f t="shared" si="9"/>
        <v>-36.785513495264581</v>
      </c>
      <c r="BE16" s="3">
        <f t="shared" si="9"/>
        <v>13.100496265099469</v>
      </c>
      <c r="BF16" s="3">
        <f t="shared" si="9"/>
        <v>-36.215838821591866</v>
      </c>
      <c r="BG16" s="3">
        <f t="shared" si="9"/>
        <v>6.9833869538216753</v>
      </c>
      <c r="BH16" s="3">
        <f t="shared" si="9"/>
        <v>-35.815388137507725</v>
      </c>
      <c r="BI16" s="3">
        <f t="shared" si="10"/>
        <v>2.2245792535131588</v>
      </c>
      <c r="BJ16" s="3">
        <f t="shared" si="10"/>
        <v>-35.247939799513169</v>
      </c>
      <c r="BK16" s="3">
        <f t="shared" si="10"/>
        <v>-4.5530828907985983</v>
      </c>
      <c r="BM16" s="14">
        <f t="shared" si="153"/>
        <v>9.3843843843843863E-3</v>
      </c>
      <c r="BN16" s="3">
        <f t="shared" si="18"/>
        <v>-36.405212354496605</v>
      </c>
      <c r="BO16" s="3">
        <f t="shared" si="18"/>
        <v>14.371000228983686</v>
      </c>
      <c r="BP16" s="3">
        <f t="shared" si="19"/>
        <v>6.6027105477036552E-2</v>
      </c>
      <c r="BQ16" s="3">
        <f t="shared" si="20"/>
        <v>63.322635236697124</v>
      </c>
      <c r="BR16" s="3">
        <f t="shared" si="21"/>
        <v>987.83310969247509</v>
      </c>
      <c r="BS16" s="3">
        <f t="shared" si="112"/>
        <v>-1910.2995785699507</v>
      </c>
      <c r="BT16" s="3">
        <f t="shared" si="113"/>
        <v>-29800.673425691228</v>
      </c>
      <c r="BU16" s="3">
        <f t="shared" si="114"/>
        <v>-29.80067342569123</v>
      </c>
      <c r="BW16" s="14">
        <f t="shared" si="154"/>
        <v>9.3843843843843863E-3</v>
      </c>
      <c r="BX16" s="3">
        <f t="shared" si="7"/>
        <v>-27.103222738778008</v>
      </c>
      <c r="BY16" s="3">
        <f t="shared" si="7"/>
        <v>23.886290217633867</v>
      </c>
      <c r="BZ16" s="3">
        <f t="shared" si="22"/>
        <v>0.12108154609549482</v>
      </c>
      <c r="CA16" s="3">
        <f t="shared" si="23"/>
        <v>116.12204596742333</v>
      </c>
      <c r="CB16" s="3">
        <f t="shared" si="8"/>
        <v>-35.731889310552518</v>
      </c>
      <c r="CC16" s="3">
        <f t="shared" si="8"/>
        <v>1.2151520315115385</v>
      </c>
      <c r="CD16" s="3">
        <f t="shared" si="24"/>
        <v>0.12989393748298425</v>
      </c>
      <c r="CE16" s="3">
        <f t="shared" si="25"/>
        <v>124.5734818036812</v>
      </c>
      <c r="CF16" s="3">
        <f t="shared" si="26"/>
        <v>120.34776388555227</v>
      </c>
      <c r="CH16" s="3">
        <f t="shared" si="115"/>
        <v>11.578466106084472</v>
      </c>
      <c r="CI16" s="3">
        <f t="shared" si="116"/>
        <v>0.34532480251899922</v>
      </c>
      <c r="CJ16" s="3">
        <f t="shared" si="117"/>
        <v>11.685964729203455</v>
      </c>
      <c r="CK16" s="3">
        <f t="shared" si="118"/>
        <v>11.579645906752557</v>
      </c>
      <c r="CL16" s="3">
        <f t="shared" si="119"/>
        <v>0.15679739394223413</v>
      </c>
      <c r="CM16" s="7">
        <f t="shared" si="27"/>
        <v>11.804877818903464</v>
      </c>
      <c r="CN16" s="7">
        <f t="shared" si="28"/>
        <v>1.9084415536308688</v>
      </c>
      <c r="CO16" s="7">
        <f t="shared" si="29"/>
        <v>11.711204014949123</v>
      </c>
      <c r="CP16" s="7">
        <f t="shared" si="30"/>
        <v>0.67030419442088185</v>
      </c>
      <c r="CQ16" s="7">
        <f t="shared" si="120"/>
        <v>2.5787457480517508</v>
      </c>
      <c r="CR16" s="3">
        <f t="shared" si="121"/>
        <v>11.579102068044406</v>
      </c>
      <c r="CS16" s="3">
        <f t="shared" si="122"/>
        <v>0.42091560959145879</v>
      </c>
      <c r="CT16" s="3">
        <f t="shared" si="123"/>
        <v>11.703760512987774</v>
      </c>
      <c r="CU16" s="3">
        <f t="shared" si="124"/>
        <v>11.574387713610257</v>
      </c>
      <c r="CV16" s="3">
        <f t="shared" si="125"/>
        <v>0.13946797482121912</v>
      </c>
      <c r="CW16" s="7">
        <f t="shared" si="31"/>
        <v>11.851889095311819</v>
      </c>
      <c r="CX16" s="7">
        <f t="shared" si="32"/>
        <v>2.3397350871334193</v>
      </c>
      <c r="CY16" s="7">
        <f t="shared" si="33"/>
        <v>11.708808100709625</v>
      </c>
      <c r="CZ16" s="7">
        <f t="shared" si="34"/>
        <v>0.30316924846383875</v>
      </c>
      <c r="DA16" s="7">
        <f t="shared" si="126"/>
        <v>2.6429043355972581</v>
      </c>
      <c r="DB16" s="3">
        <f t="shared" si="35"/>
        <v>2.6108250418245045</v>
      </c>
      <c r="DD16" s="14">
        <f t="shared" si="155"/>
        <v>9.3843843843843863E-3</v>
      </c>
      <c r="DE16" s="3">
        <f t="shared" si="36"/>
        <v>8.9186782983010993</v>
      </c>
      <c r="DF16" s="3">
        <f t="shared" si="36"/>
        <v>-3.8564975521309766</v>
      </c>
      <c r="DG16" s="3">
        <f t="shared" si="37"/>
        <v>4.6782077652512868</v>
      </c>
      <c r="DH16" s="3">
        <f t="shared" si="37"/>
        <v>4.0887245018996108</v>
      </c>
      <c r="DI16" s="3">
        <f t="shared" si="38"/>
        <v>9.7167585108501697</v>
      </c>
      <c r="DJ16" s="3">
        <f t="shared" si="39"/>
        <v>6.213155071885109</v>
      </c>
      <c r="DK16" s="3">
        <f t="shared" si="40"/>
        <v>9.0060059865357509</v>
      </c>
      <c r="DL16" s="3">
        <f t="shared" si="41"/>
        <v>0.42992432294840371</v>
      </c>
      <c r="DM16" s="3">
        <f t="shared" si="42"/>
        <v>64.537242416660376</v>
      </c>
      <c r="DN16" s="3">
        <f t="shared" si="43"/>
        <v>8.9186782983010993</v>
      </c>
      <c r="DO16" s="3">
        <f t="shared" si="43"/>
        <v>-3.8564975521309766</v>
      </c>
      <c r="DP16" s="3">
        <f t="shared" si="44"/>
        <v>0.56967467367271496</v>
      </c>
      <c r="DQ16" s="3">
        <f t="shared" si="44"/>
        <v>-6.1171093112777939</v>
      </c>
      <c r="DR16" s="3">
        <f t="shared" si="45"/>
        <v>9.7167585108501697</v>
      </c>
      <c r="DS16" s="3">
        <f t="shared" si="46"/>
        <v>6.1435784002440794</v>
      </c>
      <c r="DT16" s="3">
        <f t="shared" si="47"/>
        <v>8.649637394113741</v>
      </c>
      <c r="DU16" s="3">
        <f t="shared" si="48"/>
        <v>0.4802921775605547</v>
      </c>
      <c r="DV16" s="3">
        <f t="shared" si="49"/>
        <v>61.295513672206539</v>
      </c>
      <c r="DW16" s="3">
        <f t="shared" si="50"/>
        <v>62.916378044433458</v>
      </c>
      <c r="DX16" s="3">
        <f t="shared" si="127"/>
        <v>793.18929145517779</v>
      </c>
      <c r="DY16" s="3">
        <f t="shared" si="51"/>
        <v>4.6782077652512868</v>
      </c>
      <c r="DZ16" s="3">
        <f t="shared" si="51"/>
        <v>4.0887245018996108</v>
      </c>
      <c r="EA16" s="3">
        <f t="shared" si="51"/>
        <v>3.4814061344142218</v>
      </c>
      <c r="EB16" s="3">
        <f t="shared" si="51"/>
        <v>3.6341736143763406</v>
      </c>
      <c r="EC16" s="3">
        <f t="shared" si="52"/>
        <v>6.213155071885109</v>
      </c>
      <c r="ED16" s="3">
        <f t="shared" si="11"/>
        <v>5.0326341544131905</v>
      </c>
      <c r="EE16" s="3">
        <f t="shared" si="53"/>
        <v>1.2802150807276296</v>
      </c>
      <c r="EF16" s="3">
        <f t="shared" si="54"/>
        <v>0.99607719061379629</v>
      </c>
      <c r="EG16" s="3">
        <f t="shared" si="55"/>
        <v>5.0766626680846034</v>
      </c>
      <c r="EH16" s="3">
        <f t="shared" si="56"/>
        <v>0.56967467367271496</v>
      </c>
      <c r="EI16" s="3">
        <f t="shared" si="56"/>
        <v>-6.1171093112777939</v>
      </c>
      <c r="EJ16" s="3">
        <f t="shared" si="56"/>
        <v>0.40045068408414153</v>
      </c>
      <c r="EK16" s="3">
        <f t="shared" si="56"/>
        <v>-4.7588077003085161</v>
      </c>
      <c r="EL16" s="3">
        <f t="shared" si="57"/>
        <v>6.1435784002440794</v>
      </c>
      <c r="EM16" s="3">
        <f t="shared" si="12"/>
        <v>4.7756268152881338</v>
      </c>
      <c r="EN16" s="3">
        <f t="shared" si="58"/>
        <v>1.3688024053945875</v>
      </c>
      <c r="EO16" s="3">
        <f t="shared" si="59"/>
        <v>0.99996031815179354</v>
      </c>
      <c r="EP16" s="3">
        <f t="shared" si="60"/>
        <v>0.51042861366925452</v>
      </c>
      <c r="EQ16" s="3">
        <f t="shared" si="61"/>
        <v>2.7935456408769288</v>
      </c>
      <c r="ER16" s="3">
        <f t="shared" si="128"/>
        <v>-153.22082790213702</v>
      </c>
      <c r="ES16" s="3">
        <f t="shared" si="62"/>
        <v>3.4814061344142218</v>
      </c>
      <c r="ET16" s="3">
        <f t="shared" si="62"/>
        <v>3.6341736143763406</v>
      </c>
      <c r="EU16" s="3">
        <f t="shared" si="62"/>
        <v>4.5284224194199325</v>
      </c>
      <c r="EV16" s="3">
        <f t="shared" si="62"/>
        <v>4.7274723163568844</v>
      </c>
      <c r="EW16" s="3">
        <f t="shared" si="63"/>
        <v>5.0326341544131905</v>
      </c>
      <c r="EX16" s="3">
        <f t="shared" si="13"/>
        <v>6.5464191823183615</v>
      </c>
      <c r="EY16" s="3">
        <f t="shared" si="64"/>
        <v>1.5137850418138969</v>
      </c>
      <c r="EZ16" s="3">
        <f t="shared" si="65"/>
        <v>0.99999999936092432</v>
      </c>
      <c r="FA16" s="3">
        <f t="shared" si="66"/>
        <v>2.0483953255239339E-3</v>
      </c>
      <c r="FB16" s="3">
        <f t="shared" si="67"/>
        <v>0.40045068408414153</v>
      </c>
      <c r="FC16" s="3">
        <f t="shared" si="67"/>
        <v>-4.7588077003085161</v>
      </c>
      <c r="FD16" s="3">
        <f t="shared" si="67"/>
        <v>0.56744833799455563</v>
      </c>
      <c r="FE16" s="3">
        <f t="shared" si="67"/>
        <v>-6.7776621443117566</v>
      </c>
      <c r="FF16" s="3">
        <f t="shared" si="68"/>
        <v>4.7756268152881338</v>
      </c>
      <c r="FG16" s="3">
        <f t="shared" si="14"/>
        <v>6.8013749903037564</v>
      </c>
      <c r="FH16" s="3">
        <f t="shared" si="69"/>
        <v>2.0257496100168</v>
      </c>
      <c r="FI16" s="3">
        <f t="shared" si="70"/>
        <v>0.99999991050252857</v>
      </c>
      <c r="FJ16" s="3">
        <f t="shared" si="71"/>
        <v>2.4240580517609751E-2</v>
      </c>
      <c r="FK16" s="3">
        <f t="shared" si="72"/>
        <v>1.3144487921566844E-2</v>
      </c>
      <c r="FL16" s="3">
        <f t="shared" si="129"/>
        <v>6.7325211269117595</v>
      </c>
      <c r="FN16" s="14">
        <f t="shared" si="156"/>
        <v>9.3843843843843863E-3</v>
      </c>
      <c r="FO16" s="3">
        <f t="shared" si="73"/>
        <v>-27.103222738778008</v>
      </c>
      <c r="FP16" s="3">
        <f t="shared" si="73"/>
        <v>23.886290217633867</v>
      </c>
      <c r="FQ16" s="3">
        <f t="shared" si="74"/>
        <v>-4.1396352128099494</v>
      </c>
      <c r="FR16" s="3">
        <f t="shared" si="75"/>
        <v>0.97486347482337621</v>
      </c>
      <c r="FS16" s="3">
        <f t="shared" si="130"/>
        <v>-3.6078032346011923E-2</v>
      </c>
      <c r="FT16" s="3">
        <f t="shared" si="130"/>
        <v>0.1155816438147319</v>
      </c>
      <c r="FU16" s="3">
        <f t="shared" si="131"/>
        <v>4.2528741445851397</v>
      </c>
      <c r="FV16" s="3">
        <f t="shared" si="76"/>
        <v>0.12108154609549482</v>
      </c>
      <c r="FW16" s="3">
        <f t="shared" si="77"/>
        <v>4.1925585026852881</v>
      </c>
      <c r="FX16" s="3">
        <f t="shared" si="78"/>
        <v>0.50884352965522495</v>
      </c>
      <c r="FY16" s="3">
        <f t="shared" si="132"/>
        <v>59.413171504522154</v>
      </c>
      <c r="FZ16" s="3">
        <f t="shared" si="79"/>
        <v>-35.731889310552518</v>
      </c>
      <c r="GA16" s="3">
        <f t="shared" si="79"/>
        <v>1.2151520315115385</v>
      </c>
      <c r="GB16" s="3">
        <f t="shared" si="80"/>
        <v>-4.1396352128099494</v>
      </c>
      <c r="GC16" s="3">
        <f t="shared" si="80"/>
        <v>0.97486347482337621</v>
      </c>
      <c r="GD16" s="3">
        <f t="shared" si="133"/>
        <v>-0.10514923425574096</v>
      </c>
      <c r="GE16" s="3">
        <f t="shared" si="133"/>
        <v>-7.6263185943577838E-2</v>
      </c>
      <c r="GF16" s="3">
        <f t="shared" si="81"/>
        <v>4.2528741445851397</v>
      </c>
      <c r="GG16" s="3">
        <f t="shared" si="82"/>
        <v>0.12989393748298425</v>
      </c>
      <c r="GH16" s="3">
        <f t="shared" si="83"/>
        <v>4.1691659079635572</v>
      </c>
      <c r="GI16" s="3">
        <f t="shared" si="84"/>
        <v>0.65336446954373273</v>
      </c>
      <c r="GJ16" s="3">
        <f t="shared" si="134"/>
        <v>49.204248593057663</v>
      </c>
      <c r="GL16" s="3">
        <f>FR16</f>
        <v>0.97486347482337621</v>
      </c>
      <c r="GM16" s="3">
        <f>-FQ16</f>
        <v>4.1396352128099494</v>
      </c>
      <c r="GN16" s="3">
        <f>FS16</f>
        <v>-3.6078032346011923E-2</v>
      </c>
      <c r="GO16" s="3">
        <f>FT16</f>
        <v>0.1155816438147319</v>
      </c>
      <c r="GP16" s="3">
        <f t="shared" si="85"/>
        <v>4.2528741445851397</v>
      </c>
      <c r="GQ16" s="3">
        <f t="shared" si="86"/>
        <v>0.12108154609549482</v>
      </c>
      <c r="GR16" s="3">
        <f t="shared" si="87"/>
        <v>4.1490974750011675</v>
      </c>
      <c r="GS16" s="3">
        <f t="shared" si="88"/>
        <v>0.86085902581549845</v>
      </c>
      <c r="GT16" s="3">
        <f t="shared" si="135"/>
        <v>-59.413171504521955</v>
      </c>
      <c r="GU16" s="3">
        <f t="shared" si="136"/>
        <v>-0.97486347482337621</v>
      </c>
      <c r="GV16" s="3">
        <f t="shared" si="89"/>
        <v>-4.1396352128099494</v>
      </c>
      <c r="GW16" s="3">
        <f t="shared" si="137"/>
        <v>-0.10514923425574096</v>
      </c>
      <c r="GX16" s="3">
        <f t="shared" si="137"/>
        <v>-7.6263185943577838E-2</v>
      </c>
      <c r="GY16" s="3">
        <f t="shared" si="138"/>
        <v>4.2528741445851397</v>
      </c>
      <c r="GZ16" s="3">
        <f t="shared" si="90"/>
        <v>0.12989393748298425</v>
      </c>
      <c r="HA16" s="3">
        <f t="shared" si="91"/>
        <v>4.1554055264157146</v>
      </c>
      <c r="HB16" s="3">
        <f t="shared" si="92"/>
        <v>0.7570435059742926</v>
      </c>
      <c r="HC16" s="3">
        <f t="shared" si="139"/>
        <v>-49.204248593058374</v>
      </c>
      <c r="HE16" s="3">
        <f t="shared" si="140"/>
        <v>-59.413171504521955</v>
      </c>
      <c r="HF16" s="3">
        <f t="shared" si="141"/>
        <v>-49.204248593058374</v>
      </c>
      <c r="HG16" s="3">
        <f t="shared" si="142"/>
        <v>-54.308710048790161</v>
      </c>
      <c r="HH16" s="3">
        <f t="shared" si="143"/>
        <v>0.58341775246428906</v>
      </c>
      <c r="HJ16" s="3">
        <f t="shared" si="93"/>
        <v>4.1396352128099494</v>
      </c>
      <c r="HK16" s="3">
        <f t="shared" si="94"/>
        <v>-0.97486347482337621</v>
      </c>
      <c r="HL16" s="3">
        <f t="shared" si="95"/>
        <v>8.0098285538341543</v>
      </c>
      <c r="HM16" s="3">
        <f t="shared" si="95"/>
        <v>8.3616459307332249</v>
      </c>
      <c r="HN16" s="3">
        <f t="shared" si="96"/>
        <v>4.2528741445851397</v>
      </c>
      <c r="HO16" s="3">
        <f t="shared" si="15"/>
        <v>11.579053334913198</v>
      </c>
      <c r="HP16" s="3">
        <f t="shared" si="97"/>
        <v>10.106869167895416</v>
      </c>
      <c r="HQ16" s="3">
        <f t="shared" si="98"/>
        <v>0.50780145495683304</v>
      </c>
      <c r="HR16" s="3">
        <f t="shared" si="99"/>
        <v>59.482503589959499</v>
      </c>
      <c r="HS16" s="3">
        <f t="shared" si="100"/>
        <v>4.1396352128099494</v>
      </c>
      <c r="HT16" s="3">
        <f t="shared" si="100"/>
        <v>-0.97486347482337621</v>
      </c>
      <c r="HU16" s="3">
        <f t="shared" si="101"/>
        <v>0.96789902207869716</v>
      </c>
      <c r="HV16" s="3">
        <f t="shared" si="101"/>
        <v>-11.536469844620274</v>
      </c>
      <c r="HW16" s="3">
        <f t="shared" si="102"/>
        <v>4.2528741445851397</v>
      </c>
      <c r="HX16" s="3">
        <f t="shared" si="16"/>
        <v>11.577001554494748</v>
      </c>
      <c r="HY16" s="3">
        <f t="shared" si="103"/>
        <v>11.027576323659193</v>
      </c>
      <c r="HZ16" s="3">
        <f t="shared" si="104"/>
        <v>0.30980131164566677</v>
      </c>
      <c r="IA16" s="3">
        <f t="shared" si="105"/>
        <v>71.952742980004885</v>
      </c>
      <c r="IB16" s="3">
        <f t="shared" si="106"/>
        <v>65.717623284982196</v>
      </c>
      <c r="IC16" s="3">
        <f t="shared" si="107"/>
        <v>0.91152980889603574</v>
      </c>
      <c r="ID16" s="3">
        <f t="shared" si="108"/>
        <v>8.0098285538341543</v>
      </c>
      <c r="IE16" s="3">
        <f t="shared" si="108"/>
        <v>8.3616459307332249</v>
      </c>
      <c r="IF16" s="3">
        <f>FS16</f>
        <v>-3.6078032346011923E-2</v>
      </c>
      <c r="IG16" s="3">
        <f>FT16</f>
        <v>0.1155816438147319</v>
      </c>
      <c r="IH16" s="3">
        <f t="shared" si="144"/>
        <v>11.579053334913198</v>
      </c>
      <c r="II16" s="3">
        <f t="shared" si="109"/>
        <v>0.12108154609549482</v>
      </c>
      <c r="IJ16" s="3">
        <f t="shared" si="145"/>
        <v>11.521032463174903</v>
      </c>
      <c r="IK16" s="3">
        <f t="shared" si="146"/>
        <v>0.48321629845297631</v>
      </c>
      <c r="IL16" s="3">
        <f t="shared" si="147"/>
        <v>61.104324905517672</v>
      </c>
      <c r="IM16" s="3">
        <f t="shared" si="110"/>
        <v>0.96789902207869716</v>
      </c>
      <c r="IN16" s="3">
        <f t="shared" si="110"/>
        <v>-11.536469844620274</v>
      </c>
      <c r="IO16" s="3">
        <f>GD16</f>
        <v>-0.10514923425574096</v>
      </c>
      <c r="IP16" s="3">
        <f>GE16</f>
        <v>-7.6263185943577838E-2</v>
      </c>
      <c r="IQ16" s="3">
        <f t="shared" si="148"/>
        <v>11.577001554494748</v>
      </c>
      <c r="IR16" s="3">
        <f t="shared" si="111"/>
        <v>0.12989393748298425</v>
      </c>
      <c r="IS16" s="3">
        <f t="shared" si="149"/>
        <v>11.510333149826726</v>
      </c>
      <c r="IT16" s="3">
        <f t="shared" si="150"/>
        <v>0.51738479401132809</v>
      </c>
      <c r="IU16" s="3">
        <f t="shared" si="151"/>
        <v>58.843008426937246</v>
      </c>
      <c r="IV16" s="3">
        <f t="shared" si="152"/>
        <v>59.973666666227459</v>
      </c>
    </row>
    <row r="17" spans="1:256">
      <c r="A17" s="1" t="s">
        <v>88</v>
      </c>
      <c r="B17" s="1">
        <v>2.1378638072691825</v>
      </c>
      <c r="C17" s="2">
        <v>11</v>
      </c>
      <c r="D17" s="3">
        <v>-272.67326730000002</v>
      </c>
      <c r="E17" s="3">
        <v>106.9306931</v>
      </c>
      <c r="F17" s="3">
        <v>-348.41584160000002</v>
      </c>
      <c r="G17" s="3">
        <v>139.9009901</v>
      </c>
      <c r="H17" s="3">
        <v>-304.75247519999999</v>
      </c>
      <c r="I17" s="3">
        <v>132.77227719999999</v>
      </c>
      <c r="J17" s="3">
        <v>-265.5</v>
      </c>
      <c r="K17" s="3">
        <v>169</v>
      </c>
      <c r="L17" s="3">
        <v>-235.4781705</v>
      </c>
      <c r="M17" s="3">
        <v>201.51767150000001</v>
      </c>
      <c r="N17" s="3">
        <v>-198.44989631968701</v>
      </c>
      <c r="O17" s="3">
        <v>241.62426313883901</v>
      </c>
      <c r="P17" s="3">
        <v>-313.21782180000002</v>
      </c>
      <c r="Q17" s="3">
        <v>111.3861386</v>
      </c>
      <c r="R17" s="3">
        <v>-309</v>
      </c>
      <c r="S17" s="3">
        <v>58</v>
      </c>
      <c r="T17" s="3">
        <v>-306.98019799999997</v>
      </c>
      <c r="U17" s="3">
        <v>19.603960399999998</v>
      </c>
      <c r="V17" s="3">
        <v>-303.80758276141597</v>
      </c>
      <c r="W17" s="3">
        <v>-40.706832606565001</v>
      </c>
      <c r="X17" s="3">
        <v>-272.07804229385499</v>
      </c>
      <c r="Y17" s="3">
        <v>106.151062073002</v>
      </c>
      <c r="Z17" s="3">
        <v>-348.20780282875302</v>
      </c>
      <c r="AA17" s="3">
        <v>139.22544634089101</v>
      </c>
      <c r="AB17" s="3">
        <v>-305.09514092593002</v>
      </c>
      <c r="AC17" s="3">
        <v>133.026758271528</v>
      </c>
      <c r="AD17" s="3">
        <v>-265.596484641095</v>
      </c>
      <c r="AE17" s="3">
        <v>168.827781380141</v>
      </c>
      <c r="AF17" s="3">
        <v>-236.05531060271099</v>
      </c>
      <c r="AG17" s="3">
        <v>200.26595159435001</v>
      </c>
      <c r="AH17" s="3">
        <v>-197.91394753744899</v>
      </c>
      <c r="AI17" s="3">
        <v>240.83926843682099</v>
      </c>
      <c r="AJ17" s="3">
        <v>-313.58629898896402</v>
      </c>
      <c r="AK17" s="3">
        <v>111.724005276415</v>
      </c>
      <c r="AL17" s="3">
        <v>-309.27939377152097</v>
      </c>
      <c r="AM17" s="3">
        <v>59.062161510178001</v>
      </c>
      <c r="AN17" s="3">
        <v>-306.48718168228697</v>
      </c>
      <c r="AO17" s="3">
        <v>18.497674970364798</v>
      </c>
      <c r="AP17" s="3">
        <v>-302.53491086785903</v>
      </c>
      <c r="AQ17" s="3">
        <v>-39.488456257225998</v>
      </c>
      <c r="AR17" s="3">
        <f t="shared" si="17"/>
        <v>-31.879941463442997</v>
      </c>
      <c r="AS17" s="3">
        <f t="shared" si="9"/>
        <v>12.437937352969696</v>
      </c>
      <c r="AT17" s="3">
        <f t="shared" si="9"/>
        <v>-40.800221428032032</v>
      </c>
      <c r="AU17" s="3">
        <f t="shared" si="9"/>
        <v>16.313330697872253</v>
      </c>
      <c r="AV17" s="3">
        <f t="shared" si="9"/>
        <v>-35.748622533069501</v>
      </c>
      <c r="AW17" s="3">
        <f t="shared" si="9"/>
        <v>15.58701772114183</v>
      </c>
      <c r="AX17" s="3">
        <f t="shared" si="9"/>
        <v>-31.120484078275734</v>
      </c>
      <c r="AY17" s="3">
        <f t="shared" si="9"/>
        <v>19.781896923489466</v>
      </c>
      <c r="AZ17" s="3">
        <f t="shared" si="9"/>
        <v>-27.659084212394919</v>
      </c>
      <c r="BA17" s="3">
        <f t="shared" si="9"/>
        <v>23.465571716563264</v>
      </c>
      <c r="BB17" s="3">
        <f t="shared" si="9"/>
        <v>-23.189982584034876</v>
      </c>
      <c r="BC17" s="3">
        <f t="shared" si="9"/>
        <v>28.219630349926614</v>
      </c>
      <c r="BD17" s="3">
        <f t="shared" si="9"/>
        <v>-36.743548914206869</v>
      </c>
      <c r="BE17" s="3">
        <f t="shared" si="9"/>
        <v>13.090930522157578</v>
      </c>
      <c r="BF17" s="3">
        <f t="shared" si="9"/>
        <v>-36.23890000882998</v>
      </c>
      <c r="BG17" s="3">
        <f t="shared" si="9"/>
        <v>6.9204344304098102</v>
      </c>
      <c r="BH17" s="3">
        <f t="shared" si="9"/>
        <v>-35.911730799555244</v>
      </c>
      <c r="BI17" s="3">
        <f t="shared" si="10"/>
        <v>2.1674104616943697</v>
      </c>
      <c r="BJ17" s="3">
        <f t="shared" si="10"/>
        <v>-35.448635133512653</v>
      </c>
      <c r="BK17" s="3">
        <f t="shared" si="10"/>
        <v>-4.6269432966679602</v>
      </c>
      <c r="BM17" s="14">
        <f t="shared" si="153"/>
        <v>1.0427093760427096E-2</v>
      </c>
      <c r="BN17" s="3">
        <f t="shared" si="18"/>
        <v>-36.340081445737511</v>
      </c>
      <c r="BO17" s="3">
        <f t="shared" si="18"/>
        <v>14.375634025420975</v>
      </c>
      <c r="BP17" s="3">
        <f t="shared" si="19"/>
        <v>6.529553847858012E-2</v>
      </c>
      <c r="BQ17" s="3">
        <f t="shared" si="20"/>
        <v>62.621033222497474</v>
      </c>
      <c r="BR17" s="3">
        <f t="shared" si="21"/>
        <v>976.8881182709606</v>
      </c>
      <c r="BS17" s="3">
        <f t="shared" si="112"/>
        <v>-672.86439569803281</v>
      </c>
      <c r="BT17" s="3">
        <f t="shared" si="113"/>
        <v>-10496.684572889311</v>
      </c>
      <c r="BU17" s="3">
        <f t="shared" si="114"/>
        <v>-10.496684572889311</v>
      </c>
      <c r="BW17" s="14">
        <f t="shared" si="154"/>
        <v>1.0427093760427096E-2</v>
      </c>
      <c r="BX17" s="3">
        <f t="shared" si="7"/>
        <v>-27.155233331155305</v>
      </c>
      <c r="BY17" s="3">
        <f t="shared" si="7"/>
        <v>24.00076363670804</v>
      </c>
      <c r="BZ17" s="3">
        <f t="shared" si="22"/>
        <v>0.12573490125644723</v>
      </c>
      <c r="CA17" s="3">
        <f t="shared" si="23"/>
        <v>120.58479970098314</v>
      </c>
      <c r="CB17" s="3">
        <f t="shared" si="8"/>
        <v>-35.843767571171313</v>
      </c>
      <c r="CC17" s="3">
        <f t="shared" si="8"/>
        <v>1.146745566870925</v>
      </c>
      <c r="CD17" s="3">
        <f t="shared" si="24"/>
        <v>0.1311342426817439</v>
      </c>
      <c r="CE17" s="3">
        <f t="shared" si="25"/>
        <v>125.76298410149965</v>
      </c>
      <c r="CF17" s="3">
        <f t="shared" si="26"/>
        <v>123.1738919012414</v>
      </c>
      <c r="CH17" s="3">
        <f t="shared" si="115"/>
        <v>11.579053334913198</v>
      </c>
      <c r="CI17" s="3">
        <f t="shared" si="116"/>
        <v>0.35318288929088021</v>
      </c>
      <c r="CJ17" s="3">
        <f t="shared" si="117"/>
        <v>11.647686164124957</v>
      </c>
      <c r="CK17" s="3">
        <f t="shared" si="118"/>
        <v>11.580229323748078</v>
      </c>
      <c r="CL17" s="3">
        <f t="shared" si="119"/>
        <v>0.14145620988458016</v>
      </c>
      <c r="CM17" s="7">
        <f t="shared" si="27"/>
        <v>11.789961194164517</v>
      </c>
      <c r="CN17" s="7">
        <f t="shared" si="28"/>
        <v>2.0114941039428995</v>
      </c>
      <c r="CO17" s="7">
        <f t="shared" si="29"/>
        <v>11.684685848878807</v>
      </c>
      <c r="CP17" s="7">
        <f t="shared" si="30"/>
        <v>0.7220029751279351</v>
      </c>
      <c r="CQ17" s="7">
        <f t="shared" si="120"/>
        <v>2.7334970790708346</v>
      </c>
      <c r="CR17" s="3">
        <f t="shared" si="121"/>
        <v>11.577001554494748</v>
      </c>
      <c r="CS17" s="3">
        <f t="shared" si="122"/>
        <v>0.44674046690176267</v>
      </c>
      <c r="CT17" s="3">
        <f t="shared" si="123"/>
        <v>11.681414926521825</v>
      </c>
      <c r="CU17" s="3">
        <f t="shared" si="124"/>
        <v>11.571675432728695</v>
      </c>
      <c r="CV17" s="3">
        <f t="shared" si="125"/>
        <v>0.12347239083038544</v>
      </c>
      <c r="CW17" s="7">
        <f t="shared" si="31"/>
        <v>11.852578473959166</v>
      </c>
      <c r="CX17" s="7">
        <f t="shared" si="32"/>
        <v>2.5252075505934526</v>
      </c>
      <c r="CY17" s="7">
        <f t="shared" si="33"/>
        <v>11.688281375040454</v>
      </c>
      <c r="CZ17" s="7">
        <f t="shared" si="34"/>
        <v>0.32898112887635073</v>
      </c>
      <c r="DA17" s="7">
        <f t="shared" si="126"/>
        <v>2.8541886794698033</v>
      </c>
      <c r="DB17" s="3">
        <f t="shared" si="35"/>
        <v>2.7938428792703189</v>
      </c>
      <c r="DD17" s="14">
        <f t="shared" si="155"/>
        <v>1.0427093760427096E-2</v>
      </c>
      <c r="DE17" s="3">
        <f t="shared" si="36"/>
        <v>8.9202799645890352</v>
      </c>
      <c r="DF17" s="3">
        <f t="shared" si="36"/>
        <v>-3.875393344902557</v>
      </c>
      <c r="DG17" s="3">
        <f t="shared" si="37"/>
        <v>4.628138454793767</v>
      </c>
      <c r="DH17" s="3">
        <f t="shared" si="37"/>
        <v>4.1948792023476358</v>
      </c>
      <c r="DI17" s="3">
        <f t="shared" si="38"/>
        <v>9.7257425538805826</v>
      </c>
      <c r="DJ17" s="3">
        <f t="shared" si="39"/>
        <v>6.2463330906244163</v>
      </c>
      <c r="DK17" s="3">
        <f t="shared" si="40"/>
        <v>9.1406661533505158</v>
      </c>
      <c r="DL17" s="3">
        <f t="shared" si="41"/>
        <v>0.41197349869302485</v>
      </c>
      <c r="DM17" s="3">
        <f t="shared" si="42"/>
        <v>65.671132665846102</v>
      </c>
      <c r="DN17" s="3">
        <f t="shared" si="43"/>
        <v>8.9202799645890352</v>
      </c>
      <c r="DO17" s="3">
        <f t="shared" si="43"/>
        <v>-3.875393344902557</v>
      </c>
      <c r="DP17" s="3">
        <f t="shared" si="44"/>
        <v>0.50464890537688945</v>
      </c>
      <c r="DQ17" s="3">
        <f t="shared" si="44"/>
        <v>-6.1704960917477676</v>
      </c>
      <c r="DR17" s="3">
        <f t="shared" si="45"/>
        <v>9.7257425538805826</v>
      </c>
      <c r="DS17" s="3">
        <f t="shared" si="46"/>
        <v>6.191097845776028</v>
      </c>
      <c r="DT17" s="3">
        <f t="shared" si="47"/>
        <v>8.7229778598453738</v>
      </c>
      <c r="DU17" s="3">
        <f t="shared" si="48"/>
        <v>0.47190304069744082</v>
      </c>
      <c r="DV17" s="3">
        <f t="shared" si="49"/>
        <v>61.842101905850832</v>
      </c>
      <c r="DW17" s="3">
        <f t="shared" si="50"/>
        <v>63.756617285848463</v>
      </c>
      <c r="DX17" s="3">
        <f t="shared" si="127"/>
        <v>805.82304208664698</v>
      </c>
      <c r="DY17" s="3">
        <f t="shared" si="51"/>
        <v>4.628138454793767</v>
      </c>
      <c r="DZ17" s="3">
        <f t="shared" si="51"/>
        <v>4.1948792023476358</v>
      </c>
      <c r="EA17" s="3">
        <f t="shared" si="51"/>
        <v>3.4613998658808143</v>
      </c>
      <c r="EB17" s="3">
        <f t="shared" si="51"/>
        <v>3.6836747930737985</v>
      </c>
      <c r="EC17" s="3">
        <f t="shared" si="52"/>
        <v>6.2463330906244163</v>
      </c>
      <c r="ED17" s="3">
        <f t="shared" si="11"/>
        <v>5.0547748725978892</v>
      </c>
      <c r="EE17" s="3">
        <f t="shared" si="53"/>
        <v>1.273816659853215</v>
      </c>
      <c r="EF17" s="3">
        <f t="shared" si="54"/>
        <v>0.99678851060904339</v>
      </c>
      <c r="EG17" s="3">
        <f t="shared" si="55"/>
        <v>4.5931134459264005</v>
      </c>
      <c r="EH17" s="3">
        <f t="shared" si="56"/>
        <v>0.50464890537688945</v>
      </c>
      <c r="EI17" s="3">
        <f t="shared" si="56"/>
        <v>-6.1704960917477676</v>
      </c>
      <c r="EJ17" s="3">
        <f t="shared" si="56"/>
        <v>0.32716920927473581</v>
      </c>
      <c r="EK17" s="3">
        <f t="shared" si="56"/>
        <v>-4.753023968715441</v>
      </c>
      <c r="EL17" s="3">
        <f t="shared" si="57"/>
        <v>6.191097845776028</v>
      </c>
      <c r="EM17" s="3">
        <f t="shared" si="12"/>
        <v>4.7642708296948166</v>
      </c>
      <c r="EN17" s="3">
        <f t="shared" si="58"/>
        <v>1.4285399056737211</v>
      </c>
      <c r="EO17" s="3">
        <f t="shared" si="59"/>
        <v>0.99991709185661004</v>
      </c>
      <c r="EP17" s="3">
        <f t="shared" si="60"/>
        <v>0.73780097660821553</v>
      </c>
      <c r="EQ17" s="3">
        <f t="shared" si="61"/>
        <v>2.6654572112673081</v>
      </c>
      <c r="ER17" s="3">
        <f t="shared" si="128"/>
        <v>-122.84192753281066</v>
      </c>
      <c r="ES17" s="3">
        <f t="shared" si="62"/>
        <v>3.4613998658808143</v>
      </c>
      <c r="ET17" s="3">
        <f t="shared" si="62"/>
        <v>3.6836747930737985</v>
      </c>
      <c r="EU17" s="3">
        <f t="shared" si="62"/>
        <v>4.4691016283600433</v>
      </c>
      <c r="EV17" s="3">
        <f t="shared" si="62"/>
        <v>4.7540586333633499</v>
      </c>
      <c r="EW17" s="3">
        <f t="shared" si="63"/>
        <v>5.0547748725978892</v>
      </c>
      <c r="EX17" s="3">
        <f t="shared" si="13"/>
        <v>6.5248710986552823</v>
      </c>
      <c r="EY17" s="3">
        <f t="shared" si="64"/>
        <v>1.4700967341153957</v>
      </c>
      <c r="EZ17" s="3">
        <f t="shared" si="65"/>
        <v>0.99999997735431934</v>
      </c>
      <c r="FA17" s="3">
        <f t="shared" si="66"/>
        <v>1.2193554409172367E-2</v>
      </c>
      <c r="FB17" s="3">
        <f t="shared" si="67"/>
        <v>0.32716920927473581</v>
      </c>
      <c r="FC17" s="3">
        <f t="shared" si="67"/>
        <v>-4.753023968715441</v>
      </c>
      <c r="FD17" s="3">
        <f t="shared" si="67"/>
        <v>0.46309566604259089</v>
      </c>
      <c r="FE17" s="3">
        <f t="shared" si="67"/>
        <v>-6.7943537583623304</v>
      </c>
      <c r="FF17" s="3">
        <f t="shared" si="68"/>
        <v>4.7642708296948166</v>
      </c>
      <c r="FG17" s="3">
        <f t="shared" si="14"/>
        <v>6.8101175165836718</v>
      </c>
      <c r="FH17" s="3">
        <f t="shared" si="69"/>
        <v>2.0458502662094498</v>
      </c>
      <c r="FI17" s="3">
        <f t="shared" si="70"/>
        <v>0.99999977430443943</v>
      </c>
      <c r="FJ17" s="3">
        <f t="shared" si="71"/>
        <v>3.8494541101085571E-2</v>
      </c>
      <c r="FK17" s="3">
        <f t="shared" si="72"/>
        <v>2.5344047755128968E-2</v>
      </c>
      <c r="FL17" s="3">
        <f t="shared" si="129"/>
        <v>11.699865862779419</v>
      </c>
      <c r="FN17" s="14">
        <f t="shared" si="156"/>
        <v>1.0427093760427096E-2</v>
      </c>
      <c r="FO17" s="3">
        <f t="shared" si="73"/>
        <v>-27.155233331155305</v>
      </c>
      <c r="FP17" s="3">
        <f t="shared" si="73"/>
        <v>24.00076363670804</v>
      </c>
      <c r="FQ17" s="3">
        <f t="shared" si="74"/>
        <v>-4.1396352128099494</v>
      </c>
      <c r="FR17" s="3">
        <f t="shared" si="75"/>
        <v>0.97486347482337621</v>
      </c>
      <c r="FS17" s="3">
        <f t="shared" si="130"/>
        <v>-5.2010592377296661E-2</v>
      </c>
      <c r="FT17" s="3">
        <f t="shared" si="130"/>
        <v>0.11447341907417297</v>
      </c>
      <c r="FU17" s="3">
        <f t="shared" si="131"/>
        <v>4.2528741445851397</v>
      </c>
      <c r="FV17" s="3">
        <f t="shared" si="76"/>
        <v>0.12573490125644723</v>
      </c>
      <c r="FW17" s="3">
        <f t="shared" si="77"/>
        <v>4.1771935657327761</v>
      </c>
      <c r="FX17" s="3">
        <f t="shared" si="78"/>
        <v>0.61133273797642518</v>
      </c>
      <c r="FY17" s="3">
        <f t="shared" si="132"/>
        <v>52.314068894449598</v>
      </c>
      <c r="FZ17" s="3">
        <f t="shared" si="79"/>
        <v>-35.843767571171313</v>
      </c>
      <c r="GA17" s="3">
        <f t="shared" si="79"/>
        <v>1.146745566870925</v>
      </c>
      <c r="GB17" s="3">
        <f t="shared" si="80"/>
        <v>-4.1396352128099494</v>
      </c>
      <c r="GC17" s="3">
        <f t="shared" si="80"/>
        <v>0.97486347482337621</v>
      </c>
      <c r="GD17" s="3">
        <f t="shared" si="133"/>
        <v>-0.11187826061879491</v>
      </c>
      <c r="GE17" s="3">
        <f t="shared" si="133"/>
        <v>-6.8406464640613507E-2</v>
      </c>
      <c r="GF17" s="3">
        <f t="shared" si="81"/>
        <v>4.2528741445851397</v>
      </c>
      <c r="GG17" s="3">
        <f t="shared" si="82"/>
        <v>0.1311342426817439</v>
      </c>
      <c r="GH17" s="3">
        <f t="shared" si="83"/>
        <v>4.1606776169890134</v>
      </c>
      <c r="GI17" s="3">
        <f t="shared" si="84"/>
        <v>0.71086614701460138</v>
      </c>
      <c r="GJ17" s="3">
        <f t="shared" si="134"/>
        <v>44.694568806697468</v>
      </c>
      <c r="GL17" s="3">
        <f>FR17</f>
        <v>0.97486347482337621</v>
      </c>
      <c r="GM17" s="3">
        <f>-FQ17</f>
        <v>4.1396352128099494</v>
      </c>
      <c r="GN17" s="3">
        <f>FS17</f>
        <v>-5.2010592377296661E-2</v>
      </c>
      <c r="GO17" s="3">
        <f>FT17</f>
        <v>0.11447341907417297</v>
      </c>
      <c r="GP17" s="3">
        <f t="shared" si="85"/>
        <v>4.2528741445851397</v>
      </c>
      <c r="GQ17" s="3">
        <f t="shared" si="86"/>
        <v>0.12573490125644723</v>
      </c>
      <c r="GR17" s="3">
        <f t="shared" si="87"/>
        <v>4.1540820665508607</v>
      </c>
      <c r="GS17" s="3">
        <f t="shared" si="88"/>
        <v>0.79137366867886438</v>
      </c>
      <c r="GT17" s="3">
        <f t="shared" si="135"/>
        <v>-52.314068894449456</v>
      </c>
      <c r="GU17" s="3">
        <f t="shared" si="136"/>
        <v>-0.97486347482337621</v>
      </c>
      <c r="GV17" s="3">
        <f t="shared" si="89"/>
        <v>-4.1396352128099494</v>
      </c>
      <c r="GW17" s="3">
        <f t="shared" si="137"/>
        <v>-0.11187826061879491</v>
      </c>
      <c r="GX17" s="3">
        <f t="shared" si="137"/>
        <v>-6.8406464640613507E-2</v>
      </c>
      <c r="GY17" s="3">
        <f t="shared" si="138"/>
        <v>4.2528741445851397</v>
      </c>
      <c r="GZ17" s="3">
        <f t="shared" si="90"/>
        <v>0.1311342426817439</v>
      </c>
      <c r="HA17" s="3">
        <f t="shared" si="91"/>
        <v>4.1616879988601001</v>
      </c>
      <c r="HB17" s="3">
        <f t="shared" si="92"/>
        <v>0.70332732140065379</v>
      </c>
      <c r="HC17" s="3">
        <f t="shared" si="139"/>
        <v>-44.69456880669766</v>
      </c>
      <c r="HE17" s="3">
        <f t="shared" si="140"/>
        <v>-52.314068894449456</v>
      </c>
      <c r="HF17" s="3">
        <f t="shared" si="141"/>
        <v>-44.69456880669766</v>
      </c>
      <c r="HG17" s="3">
        <f t="shared" si="142"/>
        <v>-48.504318850573554</v>
      </c>
      <c r="HH17" s="3">
        <f t="shared" si="143"/>
        <v>0.66256359142737165</v>
      </c>
      <c r="HJ17" s="3">
        <f t="shared" si="93"/>
        <v>4.1396352128099494</v>
      </c>
      <c r="HK17" s="3">
        <f t="shared" si="94"/>
        <v>-0.97486347482337621</v>
      </c>
      <c r="HL17" s="3">
        <f t="shared" si="95"/>
        <v>7.9305014942408576</v>
      </c>
      <c r="HM17" s="3">
        <f t="shared" si="95"/>
        <v>8.4377334264371484</v>
      </c>
      <c r="HN17" s="3">
        <f t="shared" si="96"/>
        <v>4.2528741445851397</v>
      </c>
      <c r="HO17" s="3">
        <f t="shared" si="15"/>
        <v>11.579645906752557</v>
      </c>
      <c r="HP17" s="3">
        <f t="shared" si="97"/>
        <v>10.147297551038356</v>
      </c>
      <c r="HQ17" s="3">
        <f t="shared" si="98"/>
        <v>0.49960112664437784</v>
      </c>
      <c r="HR17" s="3">
        <f t="shared" si="99"/>
        <v>60.02638574199726</v>
      </c>
      <c r="HS17" s="3">
        <f t="shared" si="100"/>
        <v>4.1396352128099494</v>
      </c>
      <c r="HT17" s="3">
        <f t="shared" si="100"/>
        <v>-0.97486347482337621</v>
      </c>
      <c r="HU17" s="3">
        <f t="shared" si="101"/>
        <v>0.7902648753173267</v>
      </c>
      <c r="HV17" s="3">
        <f t="shared" si="101"/>
        <v>-11.54737772707777</v>
      </c>
      <c r="HW17" s="3">
        <f t="shared" si="102"/>
        <v>4.2528741445851397</v>
      </c>
      <c r="HX17" s="3">
        <f t="shared" si="16"/>
        <v>11.574387713610257</v>
      </c>
      <c r="HY17" s="3">
        <f t="shared" si="103"/>
        <v>11.090371466808392</v>
      </c>
      <c r="HZ17" s="3">
        <f t="shared" si="104"/>
        <v>0.29514876517654187</v>
      </c>
      <c r="IA17" s="3">
        <f t="shared" si="105"/>
        <v>72.833541805521065</v>
      </c>
      <c r="IB17" s="3">
        <f t="shared" si="106"/>
        <v>66.429963773759169</v>
      </c>
      <c r="IC17" s="3">
        <f t="shared" si="107"/>
        <v>0.91657197337856466</v>
      </c>
      <c r="ID17" s="3">
        <f t="shared" si="108"/>
        <v>7.9305014942408576</v>
      </c>
      <c r="IE17" s="3">
        <f t="shared" si="108"/>
        <v>8.4377334264371484</v>
      </c>
      <c r="IF17" s="3">
        <f>FS17</f>
        <v>-5.2010592377296661E-2</v>
      </c>
      <c r="IG17" s="3">
        <f>FT17</f>
        <v>0.11447341907417297</v>
      </c>
      <c r="IH17" s="3">
        <f t="shared" si="144"/>
        <v>11.579645906752557</v>
      </c>
      <c r="II17" s="3">
        <f t="shared" si="109"/>
        <v>0.12573490125644723</v>
      </c>
      <c r="IJ17" s="3">
        <f t="shared" si="145"/>
        <v>11.53243930671967</v>
      </c>
      <c r="IK17" s="3">
        <f t="shared" si="146"/>
        <v>0.38010932457313379</v>
      </c>
      <c r="IL17" s="3">
        <f t="shared" si="147"/>
        <v>67.659545363554031</v>
      </c>
      <c r="IM17" s="3">
        <f t="shared" si="110"/>
        <v>0.7902648753173267</v>
      </c>
      <c r="IN17" s="3">
        <f t="shared" si="110"/>
        <v>-11.54737772707777</v>
      </c>
      <c r="IO17" s="3">
        <f>GD17</f>
        <v>-0.11187826061879491</v>
      </c>
      <c r="IP17" s="3">
        <f>GE17</f>
        <v>-6.8406464640613507E-2</v>
      </c>
      <c r="IQ17" s="3">
        <f t="shared" si="148"/>
        <v>11.574387713610257</v>
      </c>
      <c r="IR17" s="3">
        <f t="shared" si="111"/>
        <v>0.1311342426817439</v>
      </c>
      <c r="IS17" s="3">
        <f t="shared" si="149"/>
        <v>11.514366829382096</v>
      </c>
      <c r="IT17" s="3">
        <f t="shared" si="150"/>
        <v>0.46218374532726325</v>
      </c>
      <c r="IU17" s="3">
        <f t="shared" si="151"/>
        <v>62.471889387780294</v>
      </c>
      <c r="IV17" s="3">
        <f t="shared" si="152"/>
        <v>65.065717375667163</v>
      </c>
    </row>
    <row r="18" spans="1:256">
      <c r="A18" s="1" t="s">
        <v>89</v>
      </c>
      <c r="B18" s="1">
        <v>6.2815763821194812</v>
      </c>
      <c r="C18" s="2">
        <v>12</v>
      </c>
      <c r="D18" s="3">
        <v>-271.33663369999999</v>
      </c>
      <c r="E18" s="3">
        <v>106.48514849999999</v>
      </c>
      <c r="F18" s="3">
        <v>-347.97029700000002</v>
      </c>
      <c r="G18" s="3">
        <v>139.9009901</v>
      </c>
      <c r="H18" s="3">
        <v>-304.75247519999999</v>
      </c>
      <c r="I18" s="3">
        <v>132.77227719999999</v>
      </c>
      <c r="J18" s="3">
        <v>-265.5</v>
      </c>
      <c r="K18" s="3">
        <v>170</v>
      </c>
      <c r="L18" s="3">
        <v>-236.60083159999999</v>
      </c>
      <c r="M18" s="3">
        <v>200.95634100000001</v>
      </c>
      <c r="N18" s="3">
        <v>-198.04919371119499</v>
      </c>
      <c r="O18" s="3">
        <v>242.252257618638</v>
      </c>
      <c r="P18" s="3">
        <v>-314.10891090000001</v>
      </c>
      <c r="Q18" s="3">
        <v>111.8316832</v>
      </c>
      <c r="R18" s="3">
        <v>-310</v>
      </c>
      <c r="S18" s="3">
        <v>59.5</v>
      </c>
      <c r="T18" s="3">
        <v>-305.6435644</v>
      </c>
      <c r="U18" s="3">
        <v>18.712871289999999</v>
      </c>
      <c r="V18" s="3">
        <v>-299.50234692530199</v>
      </c>
      <c r="W18" s="3">
        <v>-38.784277887784697</v>
      </c>
      <c r="X18" s="3">
        <v>-271.50554284095</v>
      </c>
      <c r="Y18" s="3">
        <v>105.92732183224599</v>
      </c>
      <c r="Z18" s="3">
        <v>-347.591297925969</v>
      </c>
      <c r="AA18" s="3">
        <v>139.220103638973</v>
      </c>
      <c r="AB18" s="3">
        <v>-304.78505151495801</v>
      </c>
      <c r="AC18" s="3">
        <v>132.799590134081</v>
      </c>
      <c r="AD18" s="3">
        <v>-265.88719242422701</v>
      </c>
      <c r="AE18" s="3">
        <v>169.31592343510701</v>
      </c>
      <c r="AF18" s="3">
        <v>-236.50657203351901</v>
      </c>
      <c r="AG18" s="3">
        <v>201.20574114935701</v>
      </c>
      <c r="AH18" s="3">
        <v>-198.89823289456501</v>
      </c>
      <c r="AI18" s="3">
        <v>241.979831680693</v>
      </c>
      <c r="AJ18" s="3">
        <v>-313.22411177520701</v>
      </c>
      <c r="AK18" s="3">
        <v>111.669284017001</v>
      </c>
      <c r="AL18" s="3">
        <v>-309.51932325835401</v>
      </c>
      <c r="AM18" s="3">
        <v>58.640424759717199</v>
      </c>
      <c r="AN18" s="3">
        <v>-307.42756529117997</v>
      </c>
      <c r="AO18" s="3">
        <v>18.075449386583202</v>
      </c>
      <c r="AP18" s="3">
        <v>-304.46348200451598</v>
      </c>
      <c r="AQ18" s="3">
        <v>-39.988060859228703</v>
      </c>
      <c r="AR18" s="3">
        <f t="shared" si="17"/>
        <v>-31.812860529999817</v>
      </c>
      <c r="AS18" s="3">
        <f t="shared" si="9"/>
        <v>12.411721250713953</v>
      </c>
      <c r="AT18" s="3">
        <f t="shared" si="9"/>
        <v>-40.727984285898181</v>
      </c>
      <c r="AU18" s="3">
        <f t="shared" si="9"/>
        <v>16.312704682546034</v>
      </c>
      <c r="AV18" s="3">
        <f t="shared" si="9"/>
        <v>-35.712288721686278</v>
      </c>
      <c r="AW18" s="3">
        <f t="shared" si="9"/>
        <v>15.560399965210067</v>
      </c>
      <c r="AX18" s="3">
        <f t="shared" si="9"/>
        <v>-31.154546904629086</v>
      </c>
      <c r="AY18" s="3">
        <f t="shared" si="9"/>
        <v>19.839093527842248</v>
      </c>
      <c r="AZ18" s="3">
        <f t="shared" si="9"/>
        <v>-27.711959438479248</v>
      </c>
      <c r="BA18" s="3">
        <f t="shared" si="9"/>
        <v>23.575688783523116</v>
      </c>
      <c r="BB18" s="3">
        <f t="shared" si="9"/>
        <v>-23.305313315260488</v>
      </c>
      <c r="BC18" s="3">
        <f t="shared" si="9"/>
        <v>28.353272481218941</v>
      </c>
      <c r="BD18" s="3">
        <f t="shared" si="9"/>
        <v>-36.701110696568897</v>
      </c>
      <c r="BE18" s="3">
        <f t="shared" si="9"/>
        <v>13.084518720116456</v>
      </c>
      <c r="BF18" s="3">
        <f t="shared" si="9"/>
        <v>-36.267013038206052</v>
      </c>
      <c r="BG18" s="3">
        <f t="shared" si="9"/>
        <v>6.8710186715917869</v>
      </c>
      <c r="BH18" s="3">
        <f t="shared" si="9"/>
        <v>-36.021917473025617</v>
      </c>
      <c r="BI18" s="3">
        <f t="shared" si="10"/>
        <v>2.1179374252749605</v>
      </c>
      <c r="BJ18" s="3">
        <f t="shared" si="10"/>
        <v>-35.674609763535557</v>
      </c>
      <c r="BK18" s="3">
        <f t="shared" si="10"/>
        <v>-4.6854829911336786</v>
      </c>
      <c r="BM18" s="14">
        <f t="shared" si="153"/>
        <v>1.1469803136469807E-2</v>
      </c>
      <c r="BN18" s="3">
        <f t="shared" si="18"/>
        <v>-36.270422407948999</v>
      </c>
      <c r="BO18" s="3">
        <f t="shared" si="18"/>
        <v>14.362212966629993</v>
      </c>
      <c r="BP18" s="3">
        <f t="shared" si="19"/>
        <v>7.0940160450144729E-2</v>
      </c>
      <c r="BQ18" s="3">
        <f t="shared" si="20"/>
        <v>68.034451478106789</v>
      </c>
      <c r="BR18" s="3">
        <f t="shared" si="21"/>
        <v>1061.3374430584659</v>
      </c>
      <c r="BS18" s="3">
        <f t="shared" si="112"/>
        <v>5191.6846438595567</v>
      </c>
      <c r="BT18" s="3">
        <f t="shared" si="113"/>
        <v>80990.280444209086</v>
      </c>
      <c r="BU18" s="3">
        <f t="shared" si="114"/>
        <v>80.990280444209091</v>
      </c>
      <c r="BW18" s="14">
        <f t="shared" si="154"/>
        <v>1.1469803136469807E-2</v>
      </c>
      <c r="BX18" s="3">
        <f t="shared" si="7"/>
        <v>-27.229930109944789</v>
      </c>
      <c r="BY18" s="3">
        <f t="shared" si="7"/>
        <v>24.096183004530594</v>
      </c>
      <c r="BZ18" s="3">
        <f t="shared" si="22"/>
        <v>0.1211794723423939</v>
      </c>
      <c r="CA18" s="3">
        <f t="shared" si="23"/>
        <v>116.21596115524943</v>
      </c>
      <c r="CB18" s="3">
        <f t="shared" si="8"/>
        <v>-35.970811400870801</v>
      </c>
      <c r="CC18" s="3">
        <f t="shared" si="8"/>
        <v>1.0927678402290542</v>
      </c>
      <c r="CD18" s="3">
        <f t="shared" si="24"/>
        <v>0.13803524781061213</v>
      </c>
      <c r="CE18" s="3">
        <f t="shared" si="25"/>
        <v>132.38132406028944</v>
      </c>
      <c r="CF18" s="3">
        <f t="shared" si="26"/>
        <v>124.29864260776944</v>
      </c>
      <c r="CH18" s="3">
        <f t="shared" si="115"/>
        <v>11.579645906752557</v>
      </c>
      <c r="CI18" s="3">
        <f t="shared" si="116"/>
        <v>0.35212904035508114</v>
      </c>
      <c r="CJ18" s="3">
        <f t="shared" si="117"/>
        <v>11.581684828744093</v>
      </c>
      <c r="CK18" s="3">
        <f t="shared" si="118"/>
        <v>11.580887581844422</v>
      </c>
      <c r="CL18" s="3">
        <f t="shared" si="119"/>
        <v>0.12894656094809698</v>
      </c>
      <c r="CM18" s="7">
        <f t="shared" si="27"/>
        <v>11.756729887925864</v>
      </c>
      <c r="CN18" s="7">
        <f t="shared" si="28"/>
        <v>2.0386744596502342</v>
      </c>
      <c r="CO18" s="7">
        <f t="shared" si="29"/>
        <v>11.645759485768307</v>
      </c>
      <c r="CP18" s="7">
        <f t="shared" si="30"/>
        <v>0.74665767164724239</v>
      </c>
      <c r="CQ18" s="7">
        <f t="shared" si="120"/>
        <v>2.7853321312974764</v>
      </c>
      <c r="CR18" s="3">
        <f t="shared" si="121"/>
        <v>11.574387713610257</v>
      </c>
      <c r="CS18" s="3">
        <f t="shared" si="122"/>
        <v>0.50900216791055131</v>
      </c>
      <c r="CT18" s="3">
        <f t="shared" si="123"/>
        <v>11.663163162779565</v>
      </c>
      <c r="CU18" s="3">
        <f t="shared" si="124"/>
        <v>11.571737863546021</v>
      </c>
      <c r="CV18" s="3">
        <f t="shared" si="125"/>
        <v>0.10994963819080329</v>
      </c>
      <c r="CW18" s="7">
        <f t="shared" si="31"/>
        <v>11.873276522150187</v>
      </c>
      <c r="CX18" s="7">
        <f t="shared" si="32"/>
        <v>2.9109705132560668</v>
      </c>
      <c r="CY18" s="7">
        <f t="shared" si="33"/>
        <v>11.672425332258195</v>
      </c>
      <c r="CZ18" s="7">
        <f t="shared" si="34"/>
        <v>0.3547725762868254</v>
      </c>
      <c r="DA18" s="7">
        <f t="shared" si="126"/>
        <v>3.2657430895428923</v>
      </c>
      <c r="DB18" s="3">
        <f t="shared" si="35"/>
        <v>3.0255376104201845</v>
      </c>
      <c r="DD18" s="14">
        <f t="shared" si="155"/>
        <v>1.1469803136469807E-2</v>
      </c>
      <c r="DE18" s="3">
        <f t="shared" si="36"/>
        <v>8.9151237558983638</v>
      </c>
      <c r="DF18" s="3">
        <f t="shared" si="36"/>
        <v>-3.9009834318320813</v>
      </c>
      <c r="DG18" s="3">
        <f t="shared" si="37"/>
        <v>4.5577418170571917</v>
      </c>
      <c r="DH18" s="3">
        <f t="shared" si="37"/>
        <v>4.2786935626321814</v>
      </c>
      <c r="DI18" s="3">
        <f t="shared" si="38"/>
        <v>9.7312436676106184</v>
      </c>
      <c r="DJ18" s="3">
        <f t="shared" si="39"/>
        <v>6.2514181650135878</v>
      </c>
      <c r="DK18" s="3">
        <f t="shared" si="40"/>
        <v>9.2678958288657505</v>
      </c>
      <c r="DL18" s="3">
        <f t="shared" si="41"/>
        <v>0.39355772674987072</v>
      </c>
      <c r="DM18" s="3">
        <f t="shared" si="42"/>
        <v>66.823946511144328</v>
      </c>
      <c r="DN18" s="3">
        <f t="shared" si="43"/>
        <v>8.9151237558983638</v>
      </c>
      <c r="DO18" s="3">
        <f t="shared" si="43"/>
        <v>-3.9009834318320813</v>
      </c>
      <c r="DP18" s="3">
        <f t="shared" si="44"/>
        <v>0.43409765836284464</v>
      </c>
      <c r="DQ18" s="3">
        <f t="shared" si="44"/>
        <v>-6.2135000485246694</v>
      </c>
      <c r="DR18" s="3">
        <f t="shared" si="45"/>
        <v>9.7312436676106184</v>
      </c>
      <c r="DS18" s="3">
        <f t="shared" si="46"/>
        <v>6.2286454089161447</v>
      </c>
      <c r="DT18" s="3">
        <f t="shared" si="47"/>
        <v>8.7906505316476942</v>
      </c>
      <c r="DU18" s="3">
        <f t="shared" si="48"/>
        <v>0.46374610463444221</v>
      </c>
      <c r="DV18" s="3">
        <f t="shared" si="49"/>
        <v>62.370897760307471</v>
      </c>
      <c r="DW18" s="3">
        <f t="shared" si="50"/>
        <v>64.597422135725907</v>
      </c>
      <c r="DX18" s="3">
        <f t="shared" si="127"/>
        <v>806.3654832264632</v>
      </c>
      <c r="DY18" s="3">
        <f t="shared" si="51"/>
        <v>4.5577418170571917</v>
      </c>
      <c r="DZ18" s="3">
        <f t="shared" si="51"/>
        <v>4.2786935626321814</v>
      </c>
      <c r="EA18" s="3">
        <f t="shared" si="51"/>
        <v>3.4425874661498383</v>
      </c>
      <c r="EB18" s="3">
        <f t="shared" si="51"/>
        <v>3.7365952556808679</v>
      </c>
      <c r="EC18" s="3">
        <f t="shared" si="52"/>
        <v>6.2514181650135878</v>
      </c>
      <c r="ED18" s="3">
        <f t="shared" si="11"/>
        <v>5.080703944028695</v>
      </c>
      <c r="EE18" s="3">
        <f t="shared" si="53"/>
        <v>1.2399354018444191</v>
      </c>
      <c r="EF18" s="3">
        <f t="shared" si="54"/>
        <v>0.99737311741778145</v>
      </c>
      <c r="EG18" s="3">
        <f t="shared" si="55"/>
        <v>4.1538716822065096</v>
      </c>
      <c r="EH18" s="3">
        <f t="shared" si="56"/>
        <v>0.43409765836284464</v>
      </c>
      <c r="EI18" s="3">
        <f t="shared" si="56"/>
        <v>-6.2135000485246694</v>
      </c>
      <c r="EJ18" s="3">
        <f t="shared" si="56"/>
        <v>0.24509556518043496</v>
      </c>
      <c r="EK18" s="3">
        <f t="shared" si="56"/>
        <v>-4.7530812463168264</v>
      </c>
      <c r="EL18" s="3">
        <f t="shared" si="57"/>
        <v>6.2286454089161447</v>
      </c>
      <c r="EM18" s="3">
        <f t="shared" si="12"/>
        <v>4.7593963031207887</v>
      </c>
      <c r="EN18" s="3">
        <f t="shared" si="58"/>
        <v>1.4725979998185259</v>
      </c>
      <c r="EO18" s="3">
        <f t="shared" si="59"/>
        <v>0.9998338325214351</v>
      </c>
      <c r="EP18" s="3">
        <f t="shared" si="60"/>
        <v>1.0445197573436862</v>
      </c>
      <c r="EQ18" s="3">
        <f t="shared" si="61"/>
        <v>2.5991957197750981</v>
      </c>
      <c r="ER18" s="3">
        <f t="shared" si="128"/>
        <v>-63.547420800689018</v>
      </c>
      <c r="ES18" s="3">
        <f t="shared" si="62"/>
        <v>3.4425874661498383</v>
      </c>
      <c r="ET18" s="3">
        <f t="shared" si="62"/>
        <v>3.7365952556808679</v>
      </c>
      <c r="EU18" s="3">
        <f t="shared" si="62"/>
        <v>4.4066461232187599</v>
      </c>
      <c r="EV18" s="3">
        <f t="shared" si="62"/>
        <v>4.7775836976958246</v>
      </c>
      <c r="EW18" s="3">
        <f t="shared" si="63"/>
        <v>5.080703944028695</v>
      </c>
      <c r="EX18" s="3">
        <f t="shared" si="13"/>
        <v>6.4995258322255962</v>
      </c>
      <c r="EY18" s="3">
        <f t="shared" si="64"/>
        <v>1.4188255814857087</v>
      </c>
      <c r="EZ18" s="3">
        <f t="shared" si="65"/>
        <v>0.99999984131489927</v>
      </c>
      <c r="FA18" s="3">
        <f t="shared" si="66"/>
        <v>3.227793271241218E-2</v>
      </c>
      <c r="FB18" s="3">
        <f t="shared" si="67"/>
        <v>0.24509556518043496</v>
      </c>
      <c r="FC18" s="3">
        <f t="shared" si="67"/>
        <v>-4.7530812463168264</v>
      </c>
      <c r="FD18" s="3">
        <f t="shared" si="67"/>
        <v>0.34730770949006029</v>
      </c>
      <c r="FE18" s="3">
        <f t="shared" si="67"/>
        <v>-6.8034204164086391</v>
      </c>
      <c r="FF18" s="3">
        <f t="shared" si="68"/>
        <v>4.7593963031207887</v>
      </c>
      <c r="FG18" s="3">
        <f t="shared" si="14"/>
        <v>6.8122795015675282</v>
      </c>
      <c r="FH18" s="3">
        <f t="shared" si="69"/>
        <v>2.0528852951047107</v>
      </c>
      <c r="FI18" s="3">
        <f t="shared" si="70"/>
        <v>0.99999986724596679</v>
      </c>
      <c r="FJ18" s="3">
        <f t="shared" si="71"/>
        <v>2.9523068704199858E-2</v>
      </c>
      <c r="FK18" s="3">
        <f t="shared" si="72"/>
        <v>3.0900500708306019E-2</v>
      </c>
      <c r="FL18" s="3">
        <f t="shared" si="129"/>
        <v>5.3288606402149181</v>
      </c>
      <c r="FN18" s="14">
        <f t="shared" si="156"/>
        <v>1.1469803136469807E-2</v>
      </c>
      <c r="FO18" s="3">
        <f t="shared" si="73"/>
        <v>-27.229930109944789</v>
      </c>
      <c r="FP18" s="3">
        <f t="shared" si="73"/>
        <v>24.096183004530594</v>
      </c>
      <c r="FQ18" s="3">
        <f t="shared" si="74"/>
        <v>-4.1396352128099494</v>
      </c>
      <c r="FR18" s="3">
        <f t="shared" si="75"/>
        <v>0.97486347482337621</v>
      </c>
      <c r="FS18" s="3">
        <f t="shared" si="130"/>
        <v>-7.4696778789483886E-2</v>
      </c>
      <c r="FT18" s="3">
        <f t="shared" si="130"/>
        <v>9.5419367822554335E-2</v>
      </c>
      <c r="FU18" s="3">
        <f t="shared" si="131"/>
        <v>4.2528741445851397</v>
      </c>
      <c r="FV18" s="3">
        <f t="shared" si="76"/>
        <v>0.1211794723423939</v>
      </c>
      <c r="FW18" s="3">
        <f t="shared" si="77"/>
        <v>4.1589838193620361</v>
      </c>
      <c r="FX18" s="3">
        <f t="shared" si="78"/>
        <v>0.78049801457833656</v>
      </c>
      <c r="FY18" s="3">
        <f t="shared" si="132"/>
        <v>38.693804211969876</v>
      </c>
      <c r="FZ18" s="3">
        <f t="shared" si="79"/>
        <v>-35.970811400870801</v>
      </c>
      <c r="GA18" s="3">
        <f t="shared" si="79"/>
        <v>1.0927678402290542</v>
      </c>
      <c r="GB18" s="3">
        <f t="shared" si="80"/>
        <v>-4.1396352128099494</v>
      </c>
      <c r="GC18" s="3">
        <f t="shared" si="80"/>
        <v>0.97486347482337621</v>
      </c>
      <c r="GD18" s="3">
        <f t="shared" si="133"/>
        <v>-0.12704382969948824</v>
      </c>
      <c r="GE18" s="3">
        <f t="shared" si="133"/>
        <v>-5.3977726641870838E-2</v>
      </c>
      <c r="GF18" s="3">
        <f t="shared" si="81"/>
        <v>4.2528741445851397</v>
      </c>
      <c r="GG18" s="3">
        <f t="shared" si="82"/>
        <v>0.13803524781061213</v>
      </c>
      <c r="GH18" s="3">
        <f t="shared" si="83"/>
        <v>4.1423910758938218</v>
      </c>
      <c r="GI18" s="3">
        <f t="shared" si="84"/>
        <v>0.8062294340326619</v>
      </c>
      <c r="GJ18" s="3">
        <f t="shared" si="134"/>
        <v>36.270844051841749</v>
      </c>
      <c r="GL18" s="3">
        <f>FR18</f>
        <v>0.97486347482337621</v>
      </c>
      <c r="GM18" s="3">
        <f>-FQ18</f>
        <v>4.1396352128099494</v>
      </c>
      <c r="GN18" s="3">
        <f>FS18</f>
        <v>-7.4696778789483886E-2</v>
      </c>
      <c r="GO18" s="3">
        <f>FT18</f>
        <v>9.5419367822554335E-2</v>
      </c>
      <c r="GP18" s="3">
        <f t="shared" si="85"/>
        <v>4.2528741445851397</v>
      </c>
      <c r="GQ18" s="3">
        <f t="shared" si="86"/>
        <v>0.1211794723423939</v>
      </c>
      <c r="GR18" s="3">
        <f t="shared" si="87"/>
        <v>4.1781884264368694</v>
      </c>
      <c r="GS18" s="3">
        <f t="shared" si="88"/>
        <v>0.62515825935459912</v>
      </c>
      <c r="GT18" s="3">
        <f t="shared" si="135"/>
        <v>-38.693804211969734</v>
      </c>
      <c r="GU18" s="3">
        <f t="shared" si="136"/>
        <v>-0.97486347482337621</v>
      </c>
      <c r="GV18" s="3">
        <f t="shared" si="89"/>
        <v>-4.1396352128099494</v>
      </c>
      <c r="GW18" s="3">
        <f t="shared" si="137"/>
        <v>-0.12704382969948824</v>
      </c>
      <c r="GX18" s="3">
        <f t="shared" si="137"/>
        <v>-5.3977726641870838E-2</v>
      </c>
      <c r="GY18" s="3">
        <f t="shared" si="138"/>
        <v>4.2528741445851397</v>
      </c>
      <c r="GZ18" s="3">
        <f t="shared" si="90"/>
        <v>0.13803524781061213</v>
      </c>
      <c r="HA18" s="3">
        <f t="shared" si="91"/>
        <v>4.1726963998042397</v>
      </c>
      <c r="HB18" s="3">
        <f t="shared" si="92"/>
        <v>0.59160299162476859</v>
      </c>
      <c r="HC18" s="3">
        <f t="shared" si="139"/>
        <v>-36.270844051841905</v>
      </c>
      <c r="HE18" s="3">
        <f t="shared" si="140"/>
        <v>-38.693804211969734</v>
      </c>
      <c r="HF18" s="3">
        <f t="shared" si="141"/>
        <v>-36.270844051841905</v>
      </c>
      <c r="HG18" s="3">
        <f t="shared" si="142"/>
        <v>-37.48232413190582</v>
      </c>
      <c r="HH18" s="3">
        <f t="shared" si="143"/>
        <v>0.7935411067121837</v>
      </c>
      <c r="HJ18" s="3">
        <f t="shared" si="93"/>
        <v>4.1396352128099494</v>
      </c>
      <c r="HK18" s="3">
        <f t="shared" si="94"/>
        <v>-0.97486347482337621</v>
      </c>
      <c r="HL18" s="3">
        <f t="shared" si="95"/>
        <v>7.8492335893685983</v>
      </c>
      <c r="HM18" s="3">
        <f t="shared" si="95"/>
        <v>8.5141789533766925</v>
      </c>
      <c r="HN18" s="3">
        <f t="shared" si="96"/>
        <v>4.2528741445851397</v>
      </c>
      <c r="HO18" s="3">
        <f t="shared" si="15"/>
        <v>11.580229323748078</v>
      </c>
      <c r="HP18" s="3">
        <f t="shared" si="97"/>
        <v>10.188378002388193</v>
      </c>
      <c r="HQ18" s="3">
        <f t="shared" si="98"/>
        <v>0.49123180169818148</v>
      </c>
      <c r="HR18" s="3">
        <f t="shared" si="99"/>
        <v>60.578423476287625</v>
      </c>
      <c r="HS18" s="3">
        <f t="shared" si="100"/>
        <v>4.1396352128099494</v>
      </c>
      <c r="HT18" s="3">
        <f t="shared" si="100"/>
        <v>-0.97486347482337621</v>
      </c>
      <c r="HU18" s="3">
        <f t="shared" si="101"/>
        <v>0.59240327467049525</v>
      </c>
      <c r="HV18" s="3">
        <f t="shared" si="101"/>
        <v>-11.556501662725466</v>
      </c>
      <c r="HW18" s="3">
        <f t="shared" si="102"/>
        <v>4.2528741445851397</v>
      </c>
      <c r="HX18" s="3">
        <f t="shared" si="16"/>
        <v>11.571675432728695</v>
      </c>
      <c r="HY18" s="3">
        <f t="shared" si="103"/>
        <v>11.160372805718652</v>
      </c>
      <c r="HZ18" s="3">
        <f t="shared" si="104"/>
        <v>0.27875517609912204</v>
      </c>
      <c r="IA18" s="3">
        <f t="shared" si="105"/>
        <v>73.814076222476032</v>
      </c>
      <c r="IB18" s="3">
        <f t="shared" si="106"/>
        <v>67.196249849381829</v>
      </c>
      <c r="IC18" s="3">
        <f t="shared" si="107"/>
        <v>0.92183778575935715</v>
      </c>
      <c r="ID18" s="3">
        <f t="shared" si="108"/>
        <v>7.8492335893685983</v>
      </c>
      <c r="IE18" s="3">
        <f t="shared" si="108"/>
        <v>8.5141789533766925</v>
      </c>
      <c r="IF18" s="3">
        <f>FS18</f>
        <v>-7.4696778789483886E-2</v>
      </c>
      <c r="IG18" s="3">
        <f>FT18</f>
        <v>9.5419367822554335E-2</v>
      </c>
      <c r="IH18" s="3">
        <f t="shared" si="144"/>
        <v>11.580229323748078</v>
      </c>
      <c r="II18" s="3">
        <f t="shared" si="109"/>
        <v>0.1211794723423939</v>
      </c>
      <c r="IJ18" s="3">
        <f t="shared" si="145"/>
        <v>11.561322823914985</v>
      </c>
      <c r="IK18" s="3">
        <f t="shared" si="146"/>
        <v>0.16112545513128412</v>
      </c>
      <c r="IL18" s="3">
        <f t="shared" si="147"/>
        <v>80.727772311742626</v>
      </c>
      <c r="IM18" s="3">
        <f t="shared" si="110"/>
        <v>0.59240327467049525</v>
      </c>
      <c r="IN18" s="3">
        <f t="shared" si="110"/>
        <v>-11.556501662725466</v>
      </c>
      <c r="IO18" s="3">
        <f>GD18</f>
        <v>-0.12704382969948824</v>
      </c>
      <c r="IP18" s="3">
        <f>GE18</f>
        <v>-5.3977726641870838E-2</v>
      </c>
      <c r="IQ18" s="3">
        <f t="shared" si="148"/>
        <v>11.571675432728695</v>
      </c>
      <c r="IR18" s="3">
        <f t="shared" si="111"/>
        <v>0.13803524781061213</v>
      </c>
      <c r="IS18" s="3">
        <f t="shared" si="149"/>
        <v>11.525001563390887</v>
      </c>
      <c r="IT18" s="3">
        <f t="shared" si="150"/>
        <v>0.34341252165886449</v>
      </c>
      <c r="IU18" s="3">
        <f t="shared" si="151"/>
        <v>69.915079725680854</v>
      </c>
      <c r="IV18" s="3">
        <f t="shared" si="152"/>
        <v>75.321426018711747</v>
      </c>
    </row>
    <row r="19" spans="1:256">
      <c r="A19" s="1" t="s">
        <v>90</v>
      </c>
      <c r="B19" s="1">
        <v>5.0048739729842637</v>
      </c>
      <c r="C19" s="2">
        <v>13</v>
      </c>
      <c r="D19" s="3">
        <v>-270.44554460000001</v>
      </c>
      <c r="E19" s="3">
        <v>105.1485149</v>
      </c>
      <c r="F19" s="3">
        <v>-346.63366339999999</v>
      </c>
      <c r="G19" s="3">
        <v>138.1188119</v>
      </c>
      <c r="H19" s="3">
        <v>-304.75247519999999</v>
      </c>
      <c r="I19" s="3">
        <v>132.32673270000001</v>
      </c>
      <c r="J19" s="3">
        <v>-265.5</v>
      </c>
      <c r="K19" s="3">
        <v>170</v>
      </c>
      <c r="L19" s="3">
        <v>-236.60083159999999</v>
      </c>
      <c r="M19" s="3">
        <v>201.51767150000001</v>
      </c>
      <c r="N19" s="3">
        <v>-198.69913119521499</v>
      </c>
      <c r="O19" s="3">
        <v>242.85357868304001</v>
      </c>
      <c r="P19" s="3">
        <v>-312.32673269999998</v>
      </c>
      <c r="Q19" s="3">
        <v>111.8316832</v>
      </c>
      <c r="R19" s="3">
        <v>-310</v>
      </c>
      <c r="S19" s="3">
        <v>58.5</v>
      </c>
      <c r="T19" s="3">
        <v>-309.20792080000001</v>
      </c>
      <c r="U19" s="3">
        <v>17.376237620000001</v>
      </c>
      <c r="V19" s="3">
        <v>-308.09654546848401</v>
      </c>
      <c r="W19" s="3">
        <v>-40.324980955457001</v>
      </c>
      <c r="X19" s="3">
        <v>-270.94479299285501</v>
      </c>
      <c r="Y19" s="3">
        <v>105.55411966872001</v>
      </c>
      <c r="Z19" s="3">
        <v>-346.94041815650002</v>
      </c>
      <c r="AA19" s="3">
        <v>139.137339316588</v>
      </c>
      <c r="AB19" s="3">
        <v>-304.453162830959</v>
      </c>
      <c r="AC19" s="3">
        <v>132.588000731693</v>
      </c>
      <c r="AD19" s="3">
        <v>-266.41229898514501</v>
      </c>
      <c r="AE19" s="3">
        <v>169.56637680367601</v>
      </c>
      <c r="AF19" s="3">
        <v>-237.10119165829599</v>
      </c>
      <c r="AG19" s="3">
        <v>202.015575057099</v>
      </c>
      <c r="AH19" s="3">
        <v>-200.123045569808</v>
      </c>
      <c r="AI19" s="3">
        <v>242.87674178819</v>
      </c>
      <c r="AJ19" s="3">
        <v>-312.80804097308601</v>
      </c>
      <c r="AK19" s="3">
        <v>111.605228775472</v>
      </c>
      <c r="AL19" s="3">
        <v>-309.778748300313</v>
      </c>
      <c r="AM19" s="3">
        <v>58.267702104455601</v>
      </c>
      <c r="AN19" s="3">
        <v>-308.53822245851097</v>
      </c>
      <c r="AO19" s="3">
        <v>17.661061486575001</v>
      </c>
      <c r="AP19" s="3">
        <v>-306.77233668613599</v>
      </c>
      <c r="AQ19" s="3">
        <v>-40.445044969481202</v>
      </c>
      <c r="AR19" s="3">
        <f t="shared" si="17"/>
        <v>-31.747156321816803</v>
      </c>
      <c r="AS19" s="3">
        <f t="shared" si="9"/>
        <v>12.367992388851631</v>
      </c>
      <c r="AT19" s="3">
        <f t="shared" si="9"/>
        <v>-40.651719370231085</v>
      </c>
      <c r="AU19" s="3">
        <f t="shared" si="9"/>
        <v>16.303007017381105</v>
      </c>
      <c r="AV19" s="3">
        <f t="shared" si="9"/>
        <v>-35.673400644835006</v>
      </c>
      <c r="AW19" s="3">
        <f t="shared" si="9"/>
        <v>15.53560760157225</v>
      </c>
      <c r="AX19" s="3">
        <f t="shared" si="9"/>
        <v>-31.216074715851924</v>
      </c>
      <c r="AY19" s="3">
        <f t="shared" si="9"/>
        <v>19.86843966199547</v>
      </c>
      <c r="AZ19" s="3">
        <f t="shared" si="9"/>
        <v>-27.781632237765383</v>
      </c>
      <c r="BA19" s="3">
        <f t="shared" si="9"/>
        <v>23.670578681128458</v>
      </c>
      <c r="BB19" s="3">
        <f t="shared" si="9"/>
        <v>-23.448827124979307</v>
      </c>
      <c r="BC19" s="3">
        <f t="shared" si="9"/>
        <v>28.458365275491889</v>
      </c>
      <c r="BD19" s="3">
        <f t="shared" si="9"/>
        <v>-36.652358828522374</v>
      </c>
      <c r="BE19" s="3">
        <f t="shared" si="9"/>
        <v>13.077013236273825</v>
      </c>
      <c r="BF19" s="3">
        <f t="shared" si="9"/>
        <v>-36.29741040170542</v>
      </c>
      <c r="BG19" s="3">
        <f t="shared" si="9"/>
        <v>6.8273459946948938</v>
      </c>
      <c r="BH19" s="3">
        <f t="shared" si="9"/>
        <v>-36.152055448078464</v>
      </c>
      <c r="BI19" s="3">
        <f t="shared" si="10"/>
        <v>2.0693827463157799</v>
      </c>
      <c r="BJ19" s="3">
        <f t="shared" si="10"/>
        <v>-35.945142995387265</v>
      </c>
      <c r="BK19" s="3">
        <f t="shared" si="10"/>
        <v>-4.7390287552892385</v>
      </c>
      <c r="BM19" s="14">
        <f t="shared" si="153"/>
        <v>1.2512512512512517E-2</v>
      </c>
      <c r="BN19" s="3">
        <f t="shared" si="18"/>
        <v>-36.19943784602394</v>
      </c>
      <c r="BO19" s="3">
        <f t="shared" si="18"/>
        <v>14.335499703116369</v>
      </c>
      <c r="BP19" s="3">
        <f t="shared" si="19"/>
        <v>7.5844620634826915E-2</v>
      </c>
      <c r="BQ19" s="3">
        <f t="shared" si="20"/>
        <v>72.738024973624391</v>
      </c>
      <c r="BR19" s="3">
        <f t="shared" si="21"/>
        <v>1134.7131895885404</v>
      </c>
      <c r="BS19" s="3">
        <f t="shared" si="112"/>
        <v>4510.9151251412013</v>
      </c>
      <c r="BT19" s="3">
        <f t="shared" si="113"/>
        <v>70370.275952202734</v>
      </c>
      <c r="BU19" s="3">
        <f t="shared" si="114"/>
        <v>70.370275952202732</v>
      </c>
      <c r="BW19" s="14">
        <f t="shared" si="154"/>
        <v>1.2512512512512517E-2</v>
      </c>
      <c r="BX19" s="3">
        <f t="shared" si="7"/>
        <v>-27.332450920415617</v>
      </c>
      <c r="BY19" s="3">
        <f t="shared" si="7"/>
        <v>24.16340246874368</v>
      </c>
      <c r="BZ19" s="3">
        <f t="shared" si="22"/>
        <v>0.12259271164587963</v>
      </c>
      <c r="CA19" s="3">
        <f t="shared" si="23"/>
        <v>117.57131417686439</v>
      </c>
      <c r="CB19" s="3">
        <f t="shared" si="8"/>
        <v>-36.121276698546339</v>
      </c>
      <c r="CC19" s="3">
        <f t="shared" si="8"/>
        <v>1.0441586197028276</v>
      </c>
      <c r="CD19" s="3">
        <f t="shared" si="24"/>
        <v>0.15812230116196641</v>
      </c>
      <c r="CE19" s="3">
        <f t="shared" si="25"/>
        <v>151.64561170637225</v>
      </c>
      <c r="CF19" s="3">
        <f t="shared" si="26"/>
        <v>134.60846294161831</v>
      </c>
      <c r="CH19" s="3">
        <f t="shared" si="115"/>
        <v>11.580229323748078</v>
      </c>
      <c r="CI19" s="3">
        <f t="shared" si="116"/>
        <v>0.34553312143308462</v>
      </c>
      <c r="CJ19" s="3">
        <f t="shared" si="117"/>
        <v>11.514311564414038</v>
      </c>
      <c r="CK19" s="3">
        <f t="shared" si="118"/>
        <v>11.581873287817313</v>
      </c>
      <c r="CL19" s="3">
        <f t="shared" si="119"/>
        <v>0.1496231582900486</v>
      </c>
      <c r="CM19" s="7">
        <f t="shared" si="27"/>
        <v>11.7200370047976</v>
      </c>
      <c r="CN19" s="7">
        <f t="shared" si="28"/>
        <v>1.958124221571979</v>
      </c>
      <c r="CO19" s="7">
        <f t="shared" si="29"/>
        <v>11.6229040052607</v>
      </c>
      <c r="CP19" s="7">
        <f t="shared" si="30"/>
        <v>0.77082446585747055</v>
      </c>
      <c r="CQ19" s="7">
        <f t="shared" si="120"/>
        <v>2.7289486874294493</v>
      </c>
      <c r="CR19" s="3">
        <f t="shared" si="121"/>
        <v>11.571675432728695</v>
      </c>
      <c r="CS19" s="3">
        <f t="shared" si="122"/>
        <v>0.53696935959934022</v>
      </c>
      <c r="CT19" s="3">
        <f t="shared" si="123"/>
        <v>11.650706448938353</v>
      </c>
      <c r="CU19" s="3">
        <f t="shared" si="124"/>
        <v>11.575541010740411</v>
      </c>
      <c r="CV19" s="3">
        <f t="shared" si="125"/>
        <v>0.10262980703338184</v>
      </c>
      <c r="CW19" s="7">
        <f t="shared" si="31"/>
        <v>11.879675620633193</v>
      </c>
      <c r="CX19" s="7">
        <f t="shared" si="32"/>
        <v>3.0826529299083321</v>
      </c>
      <c r="CY19" s="7">
        <f t="shared" si="33"/>
        <v>11.664438633356072</v>
      </c>
      <c r="CZ19" s="7">
        <f t="shared" si="34"/>
        <v>0.40575109483553207</v>
      </c>
      <c r="DA19" s="7">
        <f t="shared" si="126"/>
        <v>3.4884040247438639</v>
      </c>
      <c r="DB19" s="3">
        <f t="shared" si="35"/>
        <v>3.1086763560866566</v>
      </c>
      <c r="DD19" s="14">
        <f t="shared" si="155"/>
        <v>1.2512512512512517E-2</v>
      </c>
      <c r="DE19" s="3">
        <f t="shared" si="36"/>
        <v>8.9045630484142819</v>
      </c>
      <c r="DF19" s="3">
        <f t="shared" si="36"/>
        <v>-3.9350146285294745</v>
      </c>
      <c r="DG19" s="3">
        <f t="shared" si="37"/>
        <v>4.4573259289830816</v>
      </c>
      <c r="DH19" s="3">
        <f t="shared" si="37"/>
        <v>4.33283206042322</v>
      </c>
      <c r="DI19" s="3">
        <f t="shared" si="38"/>
        <v>9.7352751994962112</v>
      </c>
      <c r="DJ19" s="3">
        <f t="shared" si="39"/>
        <v>6.2162036727424095</v>
      </c>
      <c r="DK19" s="3">
        <f t="shared" si="40"/>
        <v>9.3880353039639104</v>
      </c>
      <c r="DL19" s="3">
        <f t="shared" si="41"/>
        <v>0.37412605878897631</v>
      </c>
      <c r="DM19" s="3">
        <f t="shared" si="42"/>
        <v>68.029691765149224</v>
      </c>
      <c r="DN19" s="3">
        <f t="shared" si="43"/>
        <v>8.9045630484142819</v>
      </c>
      <c r="DO19" s="3">
        <f t="shared" si="43"/>
        <v>-3.9350146285294745</v>
      </c>
      <c r="DP19" s="3">
        <f t="shared" si="44"/>
        <v>0.3549484268169536</v>
      </c>
      <c r="DQ19" s="3">
        <f t="shared" si="44"/>
        <v>-6.2496672415789307</v>
      </c>
      <c r="DR19" s="3">
        <f t="shared" si="45"/>
        <v>9.7352751994962112</v>
      </c>
      <c r="DS19" s="3">
        <f t="shared" si="46"/>
        <v>6.2597387338581969</v>
      </c>
      <c r="DT19" s="3">
        <f t="shared" si="47"/>
        <v>8.8573995561297512</v>
      </c>
      <c r="DU19" s="3">
        <f t="shared" si="48"/>
        <v>0.45541623710398177</v>
      </c>
      <c r="DV19" s="3">
        <f t="shared" si="49"/>
        <v>62.908281146640483</v>
      </c>
      <c r="DW19" s="3">
        <f t="shared" si="50"/>
        <v>65.46898645589485</v>
      </c>
      <c r="DX19" s="3">
        <f t="shared" si="127"/>
        <v>835.86504561482309</v>
      </c>
      <c r="DY19" s="3">
        <f t="shared" si="51"/>
        <v>4.4573259289830816</v>
      </c>
      <c r="DZ19" s="3">
        <f t="shared" si="51"/>
        <v>4.33283206042322</v>
      </c>
      <c r="EA19" s="3">
        <f t="shared" si="51"/>
        <v>3.4344424780865417</v>
      </c>
      <c r="EB19" s="3">
        <f t="shared" si="51"/>
        <v>3.8021390191329871</v>
      </c>
      <c r="EC19" s="3">
        <f t="shared" si="52"/>
        <v>6.2162036727424095</v>
      </c>
      <c r="ED19" s="3">
        <f t="shared" si="11"/>
        <v>5.1236370144750474</v>
      </c>
      <c r="EE19" s="3">
        <f t="shared" si="53"/>
        <v>1.1523565672967246</v>
      </c>
      <c r="EF19" s="3">
        <f t="shared" si="54"/>
        <v>0.99789284831376568</v>
      </c>
      <c r="EG19" s="3">
        <f t="shared" si="55"/>
        <v>3.7201617241620588</v>
      </c>
      <c r="EH19" s="3">
        <f t="shared" si="56"/>
        <v>0.3549484268169536</v>
      </c>
      <c r="EI19" s="3">
        <f t="shared" si="56"/>
        <v>-6.2496672415789307</v>
      </c>
      <c r="EJ19" s="3">
        <f t="shared" si="56"/>
        <v>0.14535495362695627</v>
      </c>
      <c r="EK19" s="3">
        <f t="shared" si="56"/>
        <v>-4.7579632483791139</v>
      </c>
      <c r="EL19" s="3">
        <f t="shared" si="57"/>
        <v>6.2597387338581969</v>
      </c>
      <c r="EM19" s="3">
        <f t="shared" si="12"/>
        <v>4.7601830149134212</v>
      </c>
      <c r="EN19" s="3">
        <f t="shared" si="58"/>
        <v>1.5063566069600272</v>
      </c>
      <c r="EO19" s="3">
        <f t="shared" si="59"/>
        <v>0.99965697001861042</v>
      </c>
      <c r="EP19" s="3">
        <f t="shared" si="60"/>
        <v>1.5007767243048278</v>
      </c>
      <c r="EQ19" s="3">
        <f t="shared" si="61"/>
        <v>2.6104692242334435</v>
      </c>
      <c r="ER19" s="3">
        <f t="shared" si="128"/>
        <v>10.811741715731578</v>
      </c>
      <c r="ES19" s="3">
        <f t="shared" si="62"/>
        <v>3.4344424780865417</v>
      </c>
      <c r="ET19" s="3">
        <f t="shared" si="62"/>
        <v>3.8021390191329871</v>
      </c>
      <c r="EU19" s="3">
        <f t="shared" si="62"/>
        <v>4.3328051127860761</v>
      </c>
      <c r="EV19" s="3">
        <f t="shared" si="62"/>
        <v>4.7877865943634319</v>
      </c>
      <c r="EW19" s="3">
        <f t="shared" si="63"/>
        <v>5.1236370144750474</v>
      </c>
      <c r="EX19" s="3">
        <f t="shared" si="13"/>
        <v>6.4572517852838409</v>
      </c>
      <c r="EY19" s="3">
        <f t="shared" si="64"/>
        <v>1.3336253469329176</v>
      </c>
      <c r="EZ19" s="3">
        <f t="shared" si="65"/>
        <v>0.99999957368306713</v>
      </c>
      <c r="FA19" s="3">
        <f t="shared" si="66"/>
        <v>5.2905879328698502E-2</v>
      </c>
      <c r="FB19" s="3">
        <f t="shared" si="67"/>
        <v>0.14535495362695627</v>
      </c>
      <c r="FC19" s="3">
        <f t="shared" si="67"/>
        <v>-4.7579632483791139</v>
      </c>
      <c r="FD19" s="3">
        <f t="shared" si="67"/>
        <v>0.20691245269119918</v>
      </c>
      <c r="FE19" s="3">
        <f t="shared" si="67"/>
        <v>-6.8084115016050184</v>
      </c>
      <c r="FF19" s="3">
        <f t="shared" si="68"/>
        <v>4.7601830149134212</v>
      </c>
      <c r="FG19" s="3">
        <f t="shared" si="14"/>
        <v>6.811554884038312</v>
      </c>
      <c r="FH19" s="3">
        <f t="shared" si="69"/>
        <v>2.0513720688476305</v>
      </c>
      <c r="FI19" s="3">
        <f t="shared" si="70"/>
        <v>0.99999998736422091</v>
      </c>
      <c r="FJ19" s="3">
        <f t="shared" si="71"/>
        <v>9.108327609431038E-3</v>
      </c>
      <c r="FK19" s="3">
        <f t="shared" si="72"/>
        <v>3.1007103469064771E-2</v>
      </c>
      <c r="FL19" s="3">
        <f t="shared" si="129"/>
        <v>0.10223631167807343</v>
      </c>
      <c r="FN19" s="14">
        <f t="shared" si="156"/>
        <v>1.2512512512512517E-2</v>
      </c>
      <c r="FO19" s="3">
        <f t="shared" si="73"/>
        <v>-27.332450920415617</v>
      </c>
      <c r="FP19" s="3">
        <f t="shared" si="73"/>
        <v>24.16340246874368</v>
      </c>
      <c r="FQ19" s="3">
        <f t="shared" si="74"/>
        <v>-4.1396352128099494</v>
      </c>
      <c r="FR19" s="3">
        <f t="shared" si="75"/>
        <v>0.97486347482337621</v>
      </c>
      <c r="FS19" s="3">
        <f t="shared" si="130"/>
        <v>-0.10252081047082839</v>
      </c>
      <c r="FT19" s="3">
        <f t="shared" si="130"/>
        <v>6.7219464213085445E-2</v>
      </c>
      <c r="FU19" s="3">
        <f t="shared" si="131"/>
        <v>4.2528741445851397</v>
      </c>
      <c r="FV19" s="3">
        <f t="shared" si="76"/>
        <v>0.12259271164587963</v>
      </c>
      <c r="FW19" s="3">
        <f t="shared" si="77"/>
        <v>4.1378871840071589</v>
      </c>
      <c r="FX19" s="3">
        <f t="shared" si="78"/>
        <v>0.93969209332989911</v>
      </c>
      <c r="FY19" s="3">
        <f t="shared" si="132"/>
        <v>20.000088360114965</v>
      </c>
      <c r="FZ19" s="3">
        <f t="shared" si="79"/>
        <v>-36.121276698546339</v>
      </c>
      <c r="GA19" s="3">
        <f t="shared" si="79"/>
        <v>1.0441586197028276</v>
      </c>
      <c r="GB19" s="3">
        <f t="shared" si="80"/>
        <v>-4.1396352128099494</v>
      </c>
      <c r="GC19" s="3">
        <f t="shared" si="80"/>
        <v>0.97486347482337621</v>
      </c>
      <c r="GD19" s="3">
        <f t="shared" si="133"/>
        <v>-0.15046529767553807</v>
      </c>
      <c r="GE19" s="3">
        <f t="shared" si="133"/>
        <v>-4.8609220526226515E-2</v>
      </c>
      <c r="GF19" s="3">
        <f t="shared" si="81"/>
        <v>4.2528741445851397</v>
      </c>
      <c r="GG19" s="3">
        <f t="shared" si="82"/>
        <v>0.15812230116196641</v>
      </c>
      <c r="GH19" s="3">
        <f t="shared" si="83"/>
        <v>4.1183701836939903</v>
      </c>
      <c r="GI19" s="3">
        <f t="shared" si="84"/>
        <v>0.85577119734234341</v>
      </c>
      <c r="GJ19" s="3">
        <f t="shared" si="134"/>
        <v>31.154961949602544</v>
      </c>
      <c r="GL19" s="3">
        <f>FR19</f>
        <v>0.97486347482337621</v>
      </c>
      <c r="GM19" s="3">
        <f>-FQ19</f>
        <v>4.1396352128099494</v>
      </c>
      <c r="GN19" s="3">
        <f>FS19</f>
        <v>-0.10252081047082839</v>
      </c>
      <c r="GO19" s="3">
        <f>FT19</f>
        <v>6.7219464213085445E-2</v>
      </c>
      <c r="GP19" s="3">
        <f t="shared" si="85"/>
        <v>4.2528741445851397</v>
      </c>
      <c r="GQ19" s="3">
        <f t="shared" si="86"/>
        <v>0.12259271164587963</v>
      </c>
      <c r="GR19" s="3">
        <f t="shared" si="87"/>
        <v>4.2125202584223453</v>
      </c>
      <c r="GS19" s="3">
        <f t="shared" si="88"/>
        <v>0.34202159249565811</v>
      </c>
      <c r="GT19" s="3">
        <f t="shared" si="135"/>
        <v>-20.000088360114418</v>
      </c>
      <c r="GU19" s="3">
        <f t="shared" si="136"/>
        <v>-0.97486347482337621</v>
      </c>
      <c r="GV19" s="3">
        <f t="shared" si="89"/>
        <v>-4.1396352128099494</v>
      </c>
      <c r="GW19" s="3">
        <f t="shared" si="137"/>
        <v>-0.15046529767553807</v>
      </c>
      <c r="GX19" s="3">
        <f t="shared" si="137"/>
        <v>-4.8609220526226515E-2</v>
      </c>
      <c r="GY19" s="3">
        <f t="shared" si="138"/>
        <v>4.2528741445851397</v>
      </c>
      <c r="GZ19" s="3">
        <f t="shared" si="90"/>
        <v>0.15812230116196641</v>
      </c>
      <c r="HA19" s="3">
        <f t="shared" si="91"/>
        <v>4.1732632344516318</v>
      </c>
      <c r="HB19" s="3">
        <f t="shared" si="92"/>
        <v>0.51735447982910876</v>
      </c>
      <c r="HC19" s="3">
        <f t="shared" si="139"/>
        <v>-31.154961949602274</v>
      </c>
      <c r="HE19" s="3">
        <f t="shared" si="140"/>
        <v>-20.000088360114418</v>
      </c>
      <c r="HF19" s="3">
        <f t="shared" si="141"/>
        <v>-31.154961949602274</v>
      </c>
      <c r="HG19" s="3">
        <f t="shared" si="142"/>
        <v>-25.577525154858346</v>
      </c>
      <c r="HH19" s="3">
        <f t="shared" si="143"/>
        <v>0.902001946995169</v>
      </c>
      <c r="HJ19" s="3">
        <f t="shared" si="93"/>
        <v>4.1396352128099494</v>
      </c>
      <c r="HK19" s="3">
        <f t="shared" si="94"/>
        <v>-0.97486347482337621</v>
      </c>
      <c r="HL19" s="3">
        <f t="shared" si="95"/>
        <v>7.7672475908726177</v>
      </c>
      <c r="HM19" s="3">
        <f t="shared" si="95"/>
        <v>8.589925613496419</v>
      </c>
      <c r="HN19" s="3">
        <f t="shared" si="96"/>
        <v>4.2528741445851397</v>
      </c>
      <c r="HO19" s="3">
        <f t="shared" si="15"/>
        <v>11.580887581844422</v>
      </c>
      <c r="HP19" s="3">
        <f t="shared" si="97"/>
        <v>10.229602234178751</v>
      </c>
      <c r="HQ19" s="3">
        <f t="shared" si="98"/>
        <v>0.48281367667512909</v>
      </c>
      <c r="HR19" s="3">
        <f t="shared" si="99"/>
        <v>61.130670509260291</v>
      </c>
      <c r="HS19" s="3">
        <f t="shared" si="100"/>
        <v>4.1396352128099494</v>
      </c>
      <c r="HT19" s="3">
        <f t="shared" si="100"/>
        <v>-0.97486347482337621</v>
      </c>
      <c r="HU19" s="3">
        <f t="shared" si="101"/>
        <v>0.35226740631815545</v>
      </c>
      <c r="HV19" s="3">
        <f t="shared" si="101"/>
        <v>-11.566374749984131</v>
      </c>
      <c r="HW19" s="3">
        <f t="shared" si="102"/>
        <v>4.2528741445851397</v>
      </c>
      <c r="HX19" s="3">
        <f t="shared" si="16"/>
        <v>11.571737863546021</v>
      </c>
      <c r="HY19" s="3">
        <f t="shared" si="103"/>
        <v>11.248300582466129</v>
      </c>
      <c r="HZ19" s="3">
        <f t="shared" si="104"/>
        <v>0.25874987057792453</v>
      </c>
      <c r="IA19" s="3">
        <f t="shared" si="105"/>
        <v>75.004103182851409</v>
      </c>
      <c r="IB19" s="3">
        <f t="shared" si="106"/>
        <v>68.067386846055854</v>
      </c>
      <c r="IC19" s="3">
        <f t="shared" si="107"/>
        <v>0.9276237963771875</v>
      </c>
      <c r="ID19" s="3">
        <f t="shared" si="108"/>
        <v>7.7672475908726177</v>
      </c>
      <c r="IE19" s="3">
        <f t="shared" si="108"/>
        <v>8.589925613496419</v>
      </c>
      <c r="IF19" s="3">
        <f>FS19</f>
        <v>-0.10252081047082839</v>
      </c>
      <c r="IG19" s="3">
        <f>FT19</f>
        <v>6.7219464213085445E-2</v>
      </c>
      <c r="IH19" s="3">
        <f t="shared" si="144"/>
        <v>11.580887581844422</v>
      </c>
      <c r="II19" s="3">
        <f t="shared" si="109"/>
        <v>0.12259271164587963</v>
      </c>
      <c r="IJ19" s="3">
        <f t="shared" si="145"/>
        <v>11.600421319840747</v>
      </c>
      <c r="IK19" s="3">
        <f t="shared" si="146"/>
        <v>-0.15417998415465436</v>
      </c>
      <c r="IL19" s="3">
        <f t="shared" si="147"/>
        <v>98.869241130624872</v>
      </c>
      <c r="IM19" s="3">
        <f t="shared" si="110"/>
        <v>0.35226740631815545</v>
      </c>
      <c r="IN19" s="3">
        <f t="shared" si="110"/>
        <v>-11.566374749984131</v>
      </c>
      <c r="IO19" s="3">
        <f>GD19</f>
        <v>-0.15046529767553807</v>
      </c>
      <c r="IP19" s="3">
        <f>GE19</f>
        <v>-4.8609220526226515E-2</v>
      </c>
      <c r="IQ19" s="3">
        <f t="shared" si="148"/>
        <v>11.571737863546021</v>
      </c>
      <c r="IR19" s="3">
        <f t="shared" si="111"/>
        <v>0.15812230116196641</v>
      </c>
      <c r="IS19" s="3">
        <f t="shared" si="149"/>
        <v>11.528732062253573</v>
      </c>
      <c r="IT19" s="3">
        <f t="shared" si="150"/>
        <v>0.27830495478197048</v>
      </c>
      <c r="IU19" s="3">
        <f t="shared" si="151"/>
        <v>73.840934867545329</v>
      </c>
      <c r="IV19" s="3">
        <f t="shared" si="152"/>
        <v>86.3550879990851</v>
      </c>
    </row>
    <row r="20" spans="1:256">
      <c r="A20" s="1" t="s">
        <v>91</v>
      </c>
      <c r="B20" s="1">
        <v>1.6506057652137585</v>
      </c>
      <c r="C20" s="2">
        <v>14</v>
      </c>
      <c r="D20" s="3">
        <v>-270.44554460000001</v>
      </c>
      <c r="E20" s="3">
        <v>104.7029703</v>
      </c>
      <c r="F20" s="3">
        <v>-346.18811879999998</v>
      </c>
      <c r="G20" s="3">
        <v>138.56435640000001</v>
      </c>
      <c r="H20" s="3">
        <v>-304.30693070000001</v>
      </c>
      <c r="I20" s="3">
        <v>133.2178218</v>
      </c>
      <c r="J20" s="3">
        <v>-267.5</v>
      </c>
      <c r="K20" s="3">
        <v>169</v>
      </c>
      <c r="L20" s="3">
        <v>-239.96881500000001</v>
      </c>
      <c r="M20" s="3">
        <v>202.0790021</v>
      </c>
      <c r="N20" s="3">
        <v>-204.26903262533699</v>
      </c>
      <c r="O20" s="3">
        <v>244.97265800841899</v>
      </c>
      <c r="P20" s="3">
        <v>-312.32673269999998</v>
      </c>
      <c r="Q20" s="3">
        <v>111.3861386</v>
      </c>
      <c r="R20" s="3">
        <v>-309.5</v>
      </c>
      <c r="S20" s="3">
        <v>56.5</v>
      </c>
      <c r="T20" s="3">
        <v>-310.0990099</v>
      </c>
      <c r="U20" s="3">
        <v>17.376237620000001</v>
      </c>
      <c r="V20" s="3">
        <v>-311.01317714366201</v>
      </c>
      <c r="W20" s="3">
        <v>-42.331727167604903</v>
      </c>
      <c r="X20" s="3">
        <v>-270.395851726074</v>
      </c>
      <c r="Y20" s="3">
        <v>105.16517477491</v>
      </c>
      <c r="Z20" s="3">
        <v>-346.34147655614902</v>
      </c>
      <c r="AA20" s="3">
        <v>139.11926745850801</v>
      </c>
      <c r="AB20" s="3">
        <v>-304.055774475313</v>
      </c>
      <c r="AC20" s="3">
        <v>132.34549109413999</v>
      </c>
      <c r="AD20" s="3">
        <v>-267.12358990153098</v>
      </c>
      <c r="AE20" s="3">
        <v>169.63518722721301</v>
      </c>
      <c r="AF20" s="3">
        <v>-237.74869606014099</v>
      </c>
      <c r="AG20" s="3">
        <v>202.70120552859899</v>
      </c>
      <c r="AH20" s="3">
        <v>-201.430332782758</v>
      </c>
      <c r="AI20" s="3">
        <v>243.491356175872</v>
      </c>
      <c r="AJ20" s="3">
        <v>-312.38586128706203</v>
      </c>
      <c r="AK20" s="3">
        <v>111.516878457624</v>
      </c>
      <c r="AL20" s="3">
        <v>-310.11024288252599</v>
      </c>
      <c r="AM20" s="3">
        <v>57.993897870963302</v>
      </c>
      <c r="AN20" s="3">
        <v>-309.64980589281703</v>
      </c>
      <c r="AO20" s="3">
        <v>17.316742643990199</v>
      </c>
      <c r="AP20" s="3">
        <v>-308.97541358277698</v>
      </c>
      <c r="AQ20" s="3">
        <v>-40.790560069596602</v>
      </c>
      <c r="AR20" s="3">
        <f t="shared" si="17"/>
        <v>-31.682835749291712</v>
      </c>
      <c r="AS20" s="3">
        <f t="shared" si="9"/>
        <v>12.322418919038967</v>
      </c>
      <c r="AT20" s="3">
        <f t="shared" si="9"/>
        <v>-40.58154015621502</v>
      </c>
      <c r="AU20" s="3">
        <f t="shared" si="9"/>
        <v>16.300889500756579</v>
      </c>
      <c r="AV20" s="3">
        <f t="shared" si="9"/>
        <v>-35.626837837305814</v>
      </c>
      <c r="AW20" s="3">
        <f t="shared" si="9"/>
        <v>15.507192250651867</v>
      </c>
      <c r="AX20" s="3">
        <f t="shared" si="9"/>
        <v>-31.29941812933243</v>
      </c>
      <c r="AY20" s="3">
        <f t="shared" si="9"/>
        <v>19.876502320253152</v>
      </c>
      <c r="AZ20" s="3">
        <f t="shared" si="9"/>
        <v>-27.857501654694829</v>
      </c>
      <c r="BA20" s="3">
        <f t="shared" si="9"/>
        <v>23.750915407726062</v>
      </c>
      <c r="BB20" s="3">
        <f t="shared" si="9"/>
        <v>-23.602004645198825</v>
      </c>
      <c r="BC20" s="3">
        <f t="shared" si="9"/>
        <v>28.530380902099235</v>
      </c>
      <c r="BD20" s="3">
        <f t="shared" si="9"/>
        <v>-36.602891170037232</v>
      </c>
      <c r="BE20" s="3">
        <f t="shared" si="9"/>
        <v>13.06666104857972</v>
      </c>
      <c r="BF20" s="3">
        <f t="shared" si="9"/>
        <v>-36.336252300843263</v>
      </c>
      <c r="BG20" s="3">
        <f t="shared" si="9"/>
        <v>6.7952637918732863</v>
      </c>
      <c r="BH20" s="3">
        <f t="shared" si="9"/>
        <v>-36.282301955729885</v>
      </c>
      <c r="BI20" s="3">
        <f t="shared" si="10"/>
        <v>2.0290382023245805</v>
      </c>
      <c r="BJ20" s="3">
        <f t="shared" si="10"/>
        <v>-36.203282027527621</v>
      </c>
      <c r="BK20" s="3">
        <f t="shared" si="10"/>
        <v>-4.7795134672253745</v>
      </c>
      <c r="BM20" s="14">
        <f t="shared" si="153"/>
        <v>1.3555221888555227E-2</v>
      </c>
      <c r="BN20" s="3">
        <f t="shared" si="18"/>
        <v>-36.13218795275337</v>
      </c>
      <c r="BO20" s="3">
        <f t="shared" si="18"/>
        <v>14.311654209897773</v>
      </c>
      <c r="BP20" s="3">
        <f t="shared" si="19"/>
        <v>7.1352334872387166E-2</v>
      </c>
      <c r="BQ20" s="3">
        <f t="shared" si="20"/>
        <v>68.429743236014176</v>
      </c>
      <c r="BR20" s="3">
        <f t="shared" si="21"/>
        <v>1067.5039944818211</v>
      </c>
      <c r="BS20" s="3">
        <f t="shared" si="112"/>
        <v>-4131.8145176377002</v>
      </c>
      <c r="BT20" s="3">
        <f t="shared" si="113"/>
        <v>-64456.306475148122</v>
      </c>
      <c r="BU20" s="3">
        <f t="shared" si="114"/>
        <v>-64.456306475148125</v>
      </c>
      <c r="BW20" s="14">
        <f t="shared" si="154"/>
        <v>1.3555221888555227E-2</v>
      </c>
      <c r="BX20" s="3">
        <f t="shared" si="7"/>
        <v>-27.450711387265628</v>
      </c>
      <c r="BY20" s="3">
        <f t="shared" si="7"/>
        <v>24.203441611176196</v>
      </c>
      <c r="BZ20" s="3">
        <f t="shared" si="22"/>
        <v>0.12485459921970718</v>
      </c>
      <c r="CA20" s="3">
        <f t="shared" si="23"/>
        <v>119.74055483566796</v>
      </c>
      <c r="CB20" s="3">
        <f t="shared" si="8"/>
        <v>-36.269767164185438</v>
      </c>
      <c r="CC20" s="3">
        <f t="shared" si="8"/>
        <v>1.0078751623239559</v>
      </c>
      <c r="CD20" s="3">
        <f t="shared" si="24"/>
        <v>0.15285911050729359</v>
      </c>
      <c r="CE20" s="3">
        <f t="shared" si="25"/>
        <v>146.59800134091483</v>
      </c>
      <c r="CF20" s="3">
        <f t="shared" si="26"/>
        <v>133.16927808829141</v>
      </c>
      <c r="CH20" s="3">
        <f t="shared" si="115"/>
        <v>11.580887581844422</v>
      </c>
      <c r="CI20" s="3">
        <f t="shared" si="116"/>
        <v>0.32632430079962937</v>
      </c>
      <c r="CJ20" s="3">
        <f t="shared" si="117"/>
        <v>11.474409126265988</v>
      </c>
      <c r="CK20" s="3">
        <f t="shared" si="118"/>
        <v>11.582423817872069</v>
      </c>
      <c r="CL20" s="3">
        <f t="shared" si="119"/>
        <v>0.17010140739403098</v>
      </c>
      <c r="CM20" s="7">
        <f t="shared" si="27"/>
        <v>11.690810504455019</v>
      </c>
      <c r="CN20" s="7">
        <f t="shared" si="28"/>
        <v>1.7777527454121524</v>
      </c>
      <c r="CO20" s="7">
        <f t="shared" si="29"/>
        <v>11.613467175766045</v>
      </c>
      <c r="CP20" s="7">
        <f t="shared" si="30"/>
        <v>0.7574260730734137</v>
      </c>
      <c r="CQ20" s="7">
        <f t="shared" si="120"/>
        <v>2.5351788184855661</v>
      </c>
      <c r="CR20" s="3">
        <f t="shared" si="121"/>
        <v>11.571737863546021</v>
      </c>
      <c r="CS20" s="3">
        <f t="shared" si="122"/>
        <v>0.47643589294297206</v>
      </c>
      <c r="CT20" s="3">
        <f t="shared" si="123"/>
        <v>11.63708480868276</v>
      </c>
      <c r="CU20" s="3">
        <f t="shared" si="124"/>
        <v>11.580496280057334</v>
      </c>
      <c r="CV20" s="3">
        <f t="shared" si="125"/>
        <v>0.10700634917207714</v>
      </c>
      <c r="CW20" s="7">
        <f t="shared" si="31"/>
        <v>11.842629282585875</v>
      </c>
      <c r="CX20" s="7">
        <f t="shared" si="32"/>
        <v>2.7376764145658465</v>
      </c>
      <c r="CY20" s="7">
        <f t="shared" si="33"/>
        <v>11.662293718956086</v>
      </c>
      <c r="CZ20" s="7">
        <f t="shared" si="34"/>
        <v>0.52714398095201698</v>
      </c>
      <c r="DA20" s="7">
        <f t="shared" si="126"/>
        <v>3.2648203955178636</v>
      </c>
      <c r="DB20" s="3">
        <f t="shared" si="35"/>
        <v>2.8999996070017149</v>
      </c>
      <c r="DD20" s="14">
        <f t="shared" si="155"/>
        <v>1.3555221888555227E-2</v>
      </c>
      <c r="DE20" s="3">
        <f t="shared" si="36"/>
        <v>8.8987044069233079</v>
      </c>
      <c r="DF20" s="3">
        <f t="shared" si="36"/>
        <v>-3.9784705817176125</v>
      </c>
      <c r="DG20" s="3">
        <f t="shared" si="37"/>
        <v>4.3274197079733838</v>
      </c>
      <c r="DH20" s="3">
        <f t="shared" si="37"/>
        <v>4.3693100696012852</v>
      </c>
      <c r="DI20" s="3">
        <f t="shared" si="38"/>
        <v>9.7475724306818456</v>
      </c>
      <c r="DJ20" s="3">
        <f t="shared" si="39"/>
        <v>6.1495879384943857</v>
      </c>
      <c r="DK20" s="3">
        <f t="shared" si="40"/>
        <v>9.5174621407908866</v>
      </c>
      <c r="DL20" s="3">
        <f t="shared" si="41"/>
        <v>0.35241916594969125</v>
      </c>
      <c r="DM20" s="3">
        <f t="shared" si="42"/>
        <v>69.364646311054216</v>
      </c>
      <c r="DN20" s="3">
        <f t="shared" si="43"/>
        <v>8.8987044069233079</v>
      </c>
      <c r="DO20" s="3">
        <f t="shared" si="43"/>
        <v>-3.9784705817176125</v>
      </c>
      <c r="DP20" s="3">
        <f t="shared" si="44"/>
        <v>0.26663886919396873</v>
      </c>
      <c r="DQ20" s="3">
        <f t="shared" si="44"/>
        <v>-6.2713972567064333</v>
      </c>
      <c r="DR20" s="3">
        <f t="shared" si="45"/>
        <v>9.7475724306818456</v>
      </c>
      <c r="DS20" s="3">
        <f t="shared" si="46"/>
        <v>6.277062994585128</v>
      </c>
      <c r="DT20" s="3">
        <f t="shared" si="47"/>
        <v>8.9314090816919691</v>
      </c>
      <c r="DU20" s="3">
        <f t="shared" si="48"/>
        <v>0.44656054686043867</v>
      </c>
      <c r="DV20" s="3">
        <f t="shared" si="49"/>
        <v>63.476774593918499</v>
      </c>
      <c r="DW20" s="3">
        <f t="shared" si="50"/>
        <v>66.420710452486361</v>
      </c>
      <c r="DX20" s="3">
        <f t="shared" si="127"/>
        <v>912.74138169112257</v>
      </c>
      <c r="DY20" s="3">
        <f t="shared" si="51"/>
        <v>4.3274197079733838</v>
      </c>
      <c r="DZ20" s="3">
        <f t="shared" si="51"/>
        <v>4.3693100696012852</v>
      </c>
      <c r="EA20" s="3">
        <f t="shared" si="51"/>
        <v>3.4419164746376012</v>
      </c>
      <c r="EB20" s="3">
        <f t="shared" si="51"/>
        <v>3.8744130874729095</v>
      </c>
      <c r="EC20" s="3">
        <f t="shared" si="52"/>
        <v>6.1495879384943857</v>
      </c>
      <c r="ED20" s="3">
        <f t="shared" si="11"/>
        <v>5.1824575049645221</v>
      </c>
      <c r="EE20" s="3">
        <f t="shared" si="53"/>
        <v>1.0144155948958491</v>
      </c>
      <c r="EF20" s="3">
        <f t="shared" si="54"/>
        <v>0.99853000018975169</v>
      </c>
      <c r="EG20" s="3">
        <f t="shared" si="55"/>
        <v>3.1070588915186428</v>
      </c>
      <c r="EH20" s="3">
        <f t="shared" si="56"/>
        <v>0.26663886919396873</v>
      </c>
      <c r="EI20" s="3">
        <f t="shared" si="56"/>
        <v>-6.2713972567064333</v>
      </c>
      <c r="EJ20" s="3">
        <f t="shared" si="56"/>
        <v>5.3950345113378262E-2</v>
      </c>
      <c r="EK20" s="3">
        <f t="shared" si="56"/>
        <v>-4.7662255895487053</v>
      </c>
      <c r="EL20" s="3">
        <f t="shared" si="57"/>
        <v>6.277062994585128</v>
      </c>
      <c r="EM20" s="3">
        <f t="shared" si="12"/>
        <v>4.7665309198836381</v>
      </c>
      <c r="EN20" s="3">
        <f t="shared" si="58"/>
        <v>1.5201243882952322</v>
      </c>
      <c r="EO20" s="3">
        <f t="shared" si="59"/>
        <v>0.99951418470779385</v>
      </c>
      <c r="EP20" s="3">
        <f t="shared" si="60"/>
        <v>1.7860384518045209</v>
      </c>
      <c r="EQ20" s="3">
        <f t="shared" si="61"/>
        <v>2.4465486716615819</v>
      </c>
      <c r="ER20" s="3">
        <f t="shared" si="128"/>
        <v>-157.2063667385182</v>
      </c>
      <c r="ES20" s="3">
        <f t="shared" si="62"/>
        <v>3.4419164746376012</v>
      </c>
      <c r="ET20" s="3">
        <f t="shared" si="62"/>
        <v>3.8744130874729095</v>
      </c>
      <c r="EU20" s="3">
        <f t="shared" si="62"/>
        <v>4.2554970094960041</v>
      </c>
      <c r="EV20" s="3">
        <f t="shared" si="62"/>
        <v>4.7794654943731736</v>
      </c>
      <c r="EW20" s="3">
        <f t="shared" si="63"/>
        <v>5.1824575049645221</v>
      </c>
      <c r="EX20" s="3">
        <f t="shared" si="13"/>
        <v>6.3994175680082979</v>
      </c>
      <c r="EY20" s="3">
        <f t="shared" si="64"/>
        <v>1.2169770523458716</v>
      </c>
      <c r="EZ20" s="3">
        <f t="shared" si="65"/>
        <v>0.99999937658291871</v>
      </c>
      <c r="FA20" s="3">
        <f t="shared" si="66"/>
        <v>6.3977461122055948E-2</v>
      </c>
      <c r="FB20" s="3">
        <f t="shared" si="67"/>
        <v>5.3950345113378262E-2</v>
      </c>
      <c r="FC20" s="3">
        <f t="shared" si="67"/>
        <v>-4.7662255895487053</v>
      </c>
      <c r="FD20" s="3">
        <f t="shared" si="67"/>
        <v>7.9019928202264111E-2</v>
      </c>
      <c r="FE20" s="3">
        <f t="shared" si="67"/>
        <v>-6.8085516695499546</v>
      </c>
      <c r="FF20" s="3">
        <f t="shared" si="68"/>
        <v>4.7665309198836381</v>
      </c>
      <c r="FG20" s="3">
        <f t="shared" si="14"/>
        <v>6.809010206042033</v>
      </c>
      <c r="FH20" s="3">
        <f t="shared" si="69"/>
        <v>2.0424799389588921</v>
      </c>
      <c r="FI20" s="3">
        <f t="shared" si="70"/>
        <v>0.99999995891797822</v>
      </c>
      <c r="FJ20" s="3">
        <f t="shared" si="71"/>
        <v>1.6423417604669293E-2</v>
      </c>
      <c r="FK20" s="3">
        <f t="shared" si="72"/>
        <v>4.0200439363362622E-2</v>
      </c>
      <c r="FL20" s="3">
        <f t="shared" si="129"/>
        <v>8.8167768560674098</v>
      </c>
      <c r="FN20" s="14">
        <f t="shared" si="156"/>
        <v>1.3555221888555227E-2</v>
      </c>
      <c r="FO20" s="3">
        <f t="shared" si="73"/>
        <v>-27.450711387265628</v>
      </c>
      <c r="FP20" s="3">
        <f t="shared" si="73"/>
        <v>24.203441611176196</v>
      </c>
      <c r="FQ20" s="3">
        <f t="shared" si="74"/>
        <v>-4.1396352128099494</v>
      </c>
      <c r="FR20" s="3">
        <f t="shared" si="75"/>
        <v>0.97486347482337621</v>
      </c>
      <c r="FS20" s="3">
        <f t="shared" si="130"/>
        <v>-0.11826046685001046</v>
      </c>
      <c r="FT20" s="3">
        <f t="shared" si="130"/>
        <v>4.0039142432515717E-2</v>
      </c>
      <c r="FU20" s="3">
        <f t="shared" si="131"/>
        <v>4.2528741445851397</v>
      </c>
      <c r="FV20" s="3">
        <f t="shared" si="76"/>
        <v>0.12485459921970718</v>
      </c>
      <c r="FW20" s="3">
        <f t="shared" si="77"/>
        <v>4.1286016252327347</v>
      </c>
      <c r="FX20" s="3">
        <f t="shared" si="78"/>
        <v>0.99547448648948489</v>
      </c>
      <c r="FY20" s="3">
        <f t="shared" si="132"/>
        <v>5.452999815391621</v>
      </c>
      <c r="FZ20" s="3">
        <f t="shared" si="79"/>
        <v>-36.269767164185438</v>
      </c>
      <c r="GA20" s="3">
        <f t="shared" si="79"/>
        <v>1.0078751623239559</v>
      </c>
      <c r="GB20" s="3">
        <f t="shared" si="80"/>
        <v>-4.1396352128099494</v>
      </c>
      <c r="GC20" s="3">
        <f t="shared" si="80"/>
        <v>0.97486347482337621</v>
      </c>
      <c r="GD20" s="3">
        <f t="shared" si="133"/>
        <v>-0.14849046563909951</v>
      </c>
      <c r="GE20" s="3">
        <f t="shared" si="133"/>
        <v>-3.6283457378871731E-2</v>
      </c>
      <c r="GF20" s="3">
        <f t="shared" si="81"/>
        <v>4.2528741445851397</v>
      </c>
      <c r="GG20" s="3">
        <f t="shared" si="82"/>
        <v>0.15285911050729359</v>
      </c>
      <c r="GH20" s="3">
        <f t="shared" si="83"/>
        <v>4.1172386998292296</v>
      </c>
      <c r="GI20" s="3">
        <f t="shared" si="84"/>
        <v>0.89114498758487892</v>
      </c>
      <c r="GJ20" s="3">
        <f t="shared" si="134"/>
        <v>26.982520021529815</v>
      </c>
      <c r="GL20" s="3">
        <f>FR20</f>
        <v>0.97486347482337621</v>
      </c>
      <c r="GM20" s="3">
        <f>-FQ20</f>
        <v>4.1396352128099494</v>
      </c>
      <c r="GN20" s="3">
        <f>FS20</f>
        <v>-0.11826046685001046</v>
      </c>
      <c r="GO20" s="3">
        <f>FT20</f>
        <v>4.0039142432515717E-2</v>
      </c>
      <c r="GP20" s="3">
        <f t="shared" si="85"/>
        <v>4.2528741445851397</v>
      </c>
      <c r="GQ20" s="3">
        <f t="shared" si="86"/>
        <v>0.12485459921970718</v>
      </c>
      <c r="GR20" s="3">
        <f t="shared" si="87"/>
        <v>4.242830174790603</v>
      </c>
      <c r="GS20" s="3">
        <f t="shared" si="88"/>
        <v>9.5029188928998198E-2</v>
      </c>
      <c r="GT20" s="3">
        <f t="shared" si="135"/>
        <v>-5.45299981539371</v>
      </c>
      <c r="GU20" s="3">
        <f t="shared" si="136"/>
        <v>-0.97486347482337621</v>
      </c>
      <c r="GV20" s="3">
        <f t="shared" si="89"/>
        <v>-4.1396352128099494</v>
      </c>
      <c r="GW20" s="3">
        <f t="shared" si="137"/>
        <v>-0.14849046563909951</v>
      </c>
      <c r="GX20" s="3">
        <f t="shared" si="137"/>
        <v>-3.6283457378871731E-2</v>
      </c>
      <c r="GY20" s="3">
        <f t="shared" si="138"/>
        <v>4.2528741445851397</v>
      </c>
      <c r="GZ20" s="3">
        <f t="shared" si="90"/>
        <v>0.15285911050729359</v>
      </c>
      <c r="HA20" s="3">
        <f t="shared" si="91"/>
        <v>4.1857362529318047</v>
      </c>
      <c r="HB20" s="3">
        <f t="shared" si="92"/>
        <v>0.45371864751445062</v>
      </c>
      <c r="HC20" s="3">
        <f t="shared" si="139"/>
        <v>-26.982520021529545</v>
      </c>
      <c r="HE20" s="3">
        <f t="shared" si="140"/>
        <v>-5.45299981539371</v>
      </c>
      <c r="HF20" s="3">
        <f t="shared" si="141"/>
        <v>-26.982520021529545</v>
      </c>
      <c r="HG20" s="3">
        <f t="shared" si="142"/>
        <v>-16.217759918461628</v>
      </c>
      <c r="HH20" s="3">
        <f t="shared" si="143"/>
        <v>0.96020716093676228</v>
      </c>
      <c r="HJ20" s="3">
        <f t="shared" si="93"/>
        <v>4.1396352128099494</v>
      </c>
      <c r="HK20" s="3">
        <f t="shared" si="94"/>
        <v>-0.97486347482337621</v>
      </c>
      <c r="HL20" s="3">
        <f t="shared" si="95"/>
        <v>7.6974134841336053</v>
      </c>
      <c r="HM20" s="3">
        <f t="shared" si="95"/>
        <v>8.6538785818460831</v>
      </c>
      <c r="HN20" s="3">
        <f t="shared" si="96"/>
        <v>4.2528741445851397</v>
      </c>
      <c r="HO20" s="3">
        <f t="shared" si="15"/>
        <v>11.581873287817313</v>
      </c>
      <c r="HP20" s="3">
        <f t="shared" si="97"/>
        <v>10.265011437975993</v>
      </c>
      <c r="HQ20" s="3">
        <f t="shared" si="98"/>
        <v>0.47563779261129308</v>
      </c>
      <c r="HR20" s="3">
        <f t="shared" si="99"/>
        <v>61.59911523437389</v>
      </c>
      <c r="HS20" s="3">
        <f t="shared" si="100"/>
        <v>4.1396352128099494</v>
      </c>
      <c r="HT20" s="3">
        <f t="shared" si="100"/>
        <v>-0.97486347482337621</v>
      </c>
      <c r="HU20" s="3">
        <f t="shared" si="101"/>
        <v>0.13297027331564237</v>
      </c>
      <c r="HV20" s="3">
        <f t="shared" si="101"/>
        <v>-11.57477725909866</v>
      </c>
      <c r="HW20" s="3">
        <f t="shared" si="102"/>
        <v>4.2528741445851397</v>
      </c>
      <c r="HX20" s="3">
        <f t="shared" si="16"/>
        <v>11.575541010740411</v>
      </c>
      <c r="HY20" s="3">
        <f t="shared" si="103"/>
        <v>11.331881404755439</v>
      </c>
      <c r="HZ20" s="3">
        <f t="shared" si="104"/>
        <v>0.2403908123725588</v>
      </c>
      <c r="IA20" s="3">
        <f t="shared" si="105"/>
        <v>76.090392435113287</v>
      </c>
      <c r="IB20" s="3">
        <f t="shared" si="106"/>
        <v>68.844753834743585</v>
      </c>
      <c r="IC20" s="3">
        <f t="shared" si="107"/>
        <v>0.93260598236358316</v>
      </c>
      <c r="ID20" s="3">
        <f t="shared" si="108"/>
        <v>7.6974134841336053</v>
      </c>
      <c r="IE20" s="3">
        <f t="shared" si="108"/>
        <v>8.6538785818460831</v>
      </c>
      <c r="IF20" s="3">
        <f>FS20</f>
        <v>-0.11826046685001046</v>
      </c>
      <c r="IG20" s="3">
        <f>FT20</f>
        <v>4.0039142432515717E-2</v>
      </c>
      <c r="IH20" s="3">
        <f t="shared" si="144"/>
        <v>11.581873287817313</v>
      </c>
      <c r="II20" s="3">
        <f t="shared" si="109"/>
        <v>0.12485459921970718</v>
      </c>
      <c r="IJ20" s="3">
        <f t="shared" si="145"/>
        <v>11.631121579455717</v>
      </c>
      <c r="IK20" s="3">
        <f t="shared" si="146"/>
        <v>-0.3898936948962643</v>
      </c>
      <c r="IL20" s="3">
        <f t="shared" si="147"/>
        <v>112.94788495023204</v>
      </c>
      <c r="IM20" s="3">
        <f t="shared" si="110"/>
        <v>0.13297027331564237</v>
      </c>
      <c r="IN20" s="3">
        <f t="shared" si="110"/>
        <v>-11.57477725909866</v>
      </c>
      <c r="IO20" s="3">
        <f>GD20</f>
        <v>-0.14849046563909951</v>
      </c>
      <c r="IP20" s="3">
        <f>GE20</f>
        <v>-3.6283457378871731E-2</v>
      </c>
      <c r="IQ20" s="3">
        <f t="shared" si="148"/>
        <v>11.575541010740411</v>
      </c>
      <c r="IR20" s="3">
        <f t="shared" si="111"/>
        <v>0.15285911050729359</v>
      </c>
      <c r="IS20" s="3">
        <f t="shared" si="149"/>
        <v>11.541926154671886</v>
      </c>
      <c r="IT20" s="3">
        <f t="shared" si="150"/>
        <v>0.22619081860603496</v>
      </c>
      <c r="IU20" s="3">
        <f t="shared" si="151"/>
        <v>76.927087543357672</v>
      </c>
      <c r="IV20" s="3">
        <f t="shared" si="152"/>
        <v>94.937486246794862</v>
      </c>
    </row>
    <row r="21" spans="1:256">
      <c r="C21" s="2">
        <v>15</v>
      </c>
      <c r="D21" s="3">
        <v>-270.44554460000001</v>
      </c>
      <c r="E21" s="3">
        <v>104.7029703</v>
      </c>
      <c r="F21" s="3">
        <v>-345.7425743</v>
      </c>
      <c r="G21" s="3">
        <v>139.00990100000001</v>
      </c>
      <c r="H21" s="3">
        <v>-303.41584160000002</v>
      </c>
      <c r="I21" s="3">
        <v>131.8811881</v>
      </c>
      <c r="J21" s="3">
        <v>-268.5</v>
      </c>
      <c r="K21" s="3">
        <v>170</v>
      </c>
      <c r="L21" s="3">
        <v>-237.16216220000001</v>
      </c>
      <c r="M21" s="3">
        <v>204.3243243</v>
      </c>
      <c r="N21" s="3">
        <v>-201.85502833705601</v>
      </c>
      <c r="O21" s="3">
        <v>242.99621738176199</v>
      </c>
      <c r="P21" s="3">
        <v>-311.43564359999999</v>
      </c>
      <c r="Q21" s="3">
        <v>110.9405941</v>
      </c>
      <c r="R21" s="3">
        <v>-310</v>
      </c>
      <c r="S21" s="3">
        <v>58.5</v>
      </c>
      <c r="T21" s="3">
        <v>-311.43564359999999</v>
      </c>
      <c r="U21" s="3">
        <v>15.59405941</v>
      </c>
      <c r="V21" s="3">
        <v>-313.30547224180702</v>
      </c>
      <c r="W21" s="3">
        <v>-40.2880248474411</v>
      </c>
      <c r="X21" s="3">
        <v>-269.78554627219103</v>
      </c>
      <c r="Y21" s="3">
        <v>104.811611206691</v>
      </c>
      <c r="Z21" s="3">
        <v>-345.83569884729798</v>
      </c>
      <c r="AA21" s="3">
        <v>139.13267928562701</v>
      </c>
      <c r="AB21" s="3">
        <v>-303.61516427489499</v>
      </c>
      <c r="AC21" s="3">
        <v>132.07068779223499</v>
      </c>
      <c r="AD21" s="3">
        <v>-267.86352843067402</v>
      </c>
      <c r="AE21" s="3">
        <v>169.60424511092901</v>
      </c>
      <c r="AF21" s="3">
        <v>-238.50346468249899</v>
      </c>
      <c r="AG21" s="3">
        <v>203.127717548058</v>
      </c>
      <c r="AH21" s="3">
        <v>-202.69953846316301</v>
      </c>
      <c r="AI21" s="3">
        <v>243.93405742153601</v>
      </c>
      <c r="AJ21" s="3">
        <v>-311.96227619971199</v>
      </c>
      <c r="AK21" s="3">
        <v>111.415207033561</v>
      </c>
      <c r="AL21" s="3">
        <v>-310.556875281359</v>
      </c>
      <c r="AM21" s="3">
        <v>57.7896560761261</v>
      </c>
      <c r="AN21" s="3">
        <v>-310.668181163334</v>
      </c>
      <c r="AO21" s="3">
        <v>17.0925951372501</v>
      </c>
      <c r="AP21" s="3">
        <v>-310.79420339460597</v>
      </c>
      <c r="AQ21" s="3">
        <v>-41.043325664186</v>
      </c>
      <c r="AR21" s="3">
        <f t="shared" si="17"/>
        <v>-31.611325009282801</v>
      </c>
      <c r="AS21" s="3">
        <f t="shared" si="17"/>
        <v>12.280991151610921</v>
      </c>
      <c r="AT21" s="3">
        <f t="shared" si="17"/>
        <v>-40.522277146176634</v>
      </c>
      <c r="AU21" s="3">
        <f t="shared" si="17"/>
        <v>16.302460992009113</v>
      </c>
      <c r="AV21" s="3">
        <f t="shared" si="17"/>
        <v>-35.575210637701254</v>
      </c>
      <c r="AW21" s="3">
        <f t="shared" si="17"/>
        <v>15.474992984938135</v>
      </c>
      <c r="AX21" s="3">
        <f t="shared" si="17"/>
        <v>-31.386118242273366</v>
      </c>
      <c r="AY21" s="3">
        <f t="shared" si="17"/>
        <v>19.872876769115059</v>
      </c>
      <c r="AZ21" s="3">
        <f t="shared" si="17"/>
        <v>-27.945939440031541</v>
      </c>
      <c r="BA21" s="3">
        <f t="shared" si="10"/>
        <v>23.800890694592919</v>
      </c>
      <c r="BB21" s="3">
        <f t="shared" si="10"/>
        <v>-23.750720074254581</v>
      </c>
      <c r="BC21" s="3">
        <f t="shared" si="10"/>
        <v>28.582253113757975</v>
      </c>
      <c r="BD21" s="3">
        <f t="shared" si="10"/>
        <v>-36.553258837800286</v>
      </c>
      <c r="BE21" s="3">
        <f t="shared" si="10"/>
        <v>13.054747999587208</v>
      </c>
      <c r="BF21" s="3">
        <f t="shared" si="10"/>
        <v>-36.388585133770277</v>
      </c>
      <c r="BG21" s="3">
        <f t="shared" si="10"/>
        <v>6.7713323624609636</v>
      </c>
      <c r="BH21" s="3">
        <f t="shared" si="10"/>
        <v>-36.401627071928843</v>
      </c>
      <c r="BI21" s="3">
        <f t="shared" si="10"/>
        <v>2.0027743798793525</v>
      </c>
      <c r="BJ21" s="3">
        <f t="shared" si="10"/>
        <v>-36.416393354875346</v>
      </c>
      <c r="BK21" s="3">
        <f t="shared" si="10"/>
        <v>-4.8091305296371187</v>
      </c>
      <c r="BM21" s="14">
        <f t="shared" si="153"/>
        <v>1.4597931264597937E-2</v>
      </c>
      <c r="BN21" s="3">
        <f t="shared" si="18"/>
        <v>-36.066801077729721</v>
      </c>
      <c r="BO21" s="3">
        <f t="shared" si="18"/>
        <v>14.291726071810018</v>
      </c>
      <c r="BP21" s="3">
        <f t="shared" si="19"/>
        <v>6.8356229511309596E-2</v>
      </c>
      <c r="BQ21" s="3">
        <f t="shared" si="20"/>
        <v>65.556358350526352</v>
      </c>
      <c r="BR21" s="3">
        <f t="shared" si="21"/>
        <v>1022.6791902682111</v>
      </c>
      <c r="BS21" s="3">
        <f t="shared" si="112"/>
        <v>-2755.6910405782414</v>
      </c>
      <c r="BT21" s="3">
        <f t="shared" si="113"/>
        <v>-42988.780233020567</v>
      </c>
      <c r="BU21" s="3">
        <f t="shared" si="114"/>
        <v>-42.98878023302057</v>
      </c>
      <c r="BW21" s="14">
        <f t="shared" si="154"/>
        <v>1.4597931264597937E-2</v>
      </c>
      <c r="BX21" s="3">
        <f t="shared" ref="BX21:BY67" si="157">AVERAGE(AX21,BB21)</f>
        <v>-27.568419158263971</v>
      </c>
      <c r="BY21" s="3">
        <f t="shared" si="157"/>
        <v>24.227564941436519</v>
      </c>
      <c r="BZ21" s="3">
        <f t="shared" si="22"/>
        <v>0.1201542942064375</v>
      </c>
      <c r="CA21" s="3">
        <f t="shared" si="23"/>
        <v>115.23277431574181</v>
      </c>
      <c r="CB21" s="3">
        <f t="shared" ref="CB21:CC67" si="158">AVERAGE(BF21,BJ21)</f>
        <v>-36.402489244322808</v>
      </c>
      <c r="CC21" s="3">
        <f t="shared" si="158"/>
        <v>0.98110091641192243</v>
      </c>
      <c r="CD21" s="3">
        <f t="shared" si="24"/>
        <v>0.1353957562117383</v>
      </c>
      <c r="CE21" s="3">
        <f t="shared" si="25"/>
        <v>129.84994603730547</v>
      </c>
      <c r="CF21" s="3">
        <f t="shared" si="26"/>
        <v>122.54136017652364</v>
      </c>
      <c r="CH21" s="3">
        <f t="shared" si="115"/>
        <v>11.581873287817313</v>
      </c>
      <c r="CI21" s="3">
        <f t="shared" si="116"/>
        <v>0.30458712895126389</v>
      </c>
      <c r="CJ21" s="3">
        <f t="shared" si="117"/>
        <v>11.470595033341743</v>
      </c>
      <c r="CK21" s="3">
        <f t="shared" si="118"/>
        <v>11.581714704863149</v>
      </c>
      <c r="CL21" s="3">
        <f t="shared" si="119"/>
        <v>0.15981818319109356</v>
      </c>
      <c r="CM21" s="7">
        <f t="shared" si="27"/>
        <v>11.67852772505516</v>
      </c>
      <c r="CN21" s="7">
        <f t="shared" si="28"/>
        <v>1.6338862273536319</v>
      </c>
      <c r="CO21" s="7">
        <f t="shared" si="29"/>
        <v>11.606063960697991</v>
      </c>
      <c r="CP21" s="7">
        <f t="shared" si="30"/>
        <v>0.66196755779902938</v>
      </c>
      <c r="CQ21" s="7">
        <f t="shared" si="120"/>
        <v>2.2958537851526613</v>
      </c>
      <c r="CR21" s="3">
        <f t="shared" si="121"/>
        <v>11.575541010740411</v>
      </c>
      <c r="CS21" s="3">
        <f t="shared" si="122"/>
        <v>0.38171769517608795</v>
      </c>
      <c r="CT21" s="3">
        <f t="shared" si="123"/>
        <v>11.633919379596572</v>
      </c>
      <c r="CU21" s="3">
        <f t="shared" si="124"/>
        <v>11.58345927081735</v>
      </c>
      <c r="CV21" s="3">
        <f t="shared" si="125"/>
        <v>0.12758061737741039</v>
      </c>
      <c r="CW21" s="7">
        <f t="shared" si="31"/>
        <v>11.795589042756536</v>
      </c>
      <c r="CX21" s="7">
        <f t="shared" si="32"/>
        <v>2.1885139254247021</v>
      </c>
      <c r="CY21" s="7">
        <f t="shared" si="33"/>
        <v>11.672479633895666</v>
      </c>
      <c r="CZ21" s="7">
        <f t="shared" si="34"/>
        <v>0.68012894340584307</v>
      </c>
      <c r="DA21" s="7">
        <f t="shared" si="126"/>
        <v>2.8686428688305452</v>
      </c>
      <c r="DB21" s="3">
        <f t="shared" si="35"/>
        <v>2.5822483269916034</v>
      </c>
      <c r="DD21" s="14">
        <f t="shared" si="155"/>
        <v>1.4597931264597937E-2</v>
      </c>
      <c r="DE21" s="3">
        <f t="shared" si="36"/>
        <v>8.9109521368938331</v>
      </c>
      <c r="DF21" s="3">
        <f t="shared" si="36"/>
        <v>-4.0214698403981917</v>
      </c>
      <c r="DG21" s="3">
        <f t="shared" si="37"/>
        <v>4.1890923954278882</v>
      </c>
      <c r="DH21" s="3">
        <f t="shared" si="37"/>
        <v>4.3978837841769245</v>
      </c>
      <c r="DI21" s="3">
        <f t="shared" si="38"/>
        <v>9.7763637239642946</v>
      </c>
      <c r="DJ21" s="3">
        <f t="shared" si="39"/>
        <v>6.0737037198531594</v>
      </c>
      <c r="DK21" s="3">
        <f t="shared" si="40"/>
        <v>9.653055209296328</v>
      </c>
      <c r="DL21" s="3">
        <f t="shared" si="41"/>
        <v>0.33080604133931091</v>
      </c>
      <c r="DM21" s="3">
        <f t="shared" si="42"/>
        <v>70.682293787832336</v>
      </c>
      <c r="DN21" s="3">
        <f t="shared" si="43"/>
        <v>8.9109521368938331</v>
      </c>
      <c r="DO21" s="3">
        <f t="shared" si="43"/>
        <v>-4.0214698403981917</v>
      </c>
      <c r="DP21" s="3">
        <f t="shared" si="44"/>
        <v>0.16467370403000814</v>
      </c>
      <c r="DQ21" s="3">
        <f t="shared" si="44"/>
        <v>-6.2834156371262448</v>
      </c>
      <c r="DR21" s="3">
        <f t="shared" si="45"/>
        <v>9.7763637239642946</v>
      </c>
      <c r="DS21" s="3">
        <f t="shared" si="46"/>
        <v>6.2855731240421964</v>
      </c>
      <c r="DT21" s="3">
        <f t="shared" si="47"/>
        <v>9.0340348246237454</v>
      </c>
      <c r="DU21" s="3">
        <f t="shared" si="48"/>
        <v>0.4350845341379293</v>
      </c>
      <c r="DV21" s="3">
        <f t="shared" si="49"/>
        <v>64.209326962018721</v>
      </c>
      <c r="DW21" s="3">
        <f t="shared" si="50"/>
        <v>67.445810374925529</v>
      </c>
      <c r="DX21" s="3">
        <f t="shared" si="127"/>
        <v>983.11182961605925</v>
      </c>
      <c r="DY21" s="3">
        <f t="shared" si="51"/>
        <v>4.1890923954278882</v>
      </c>
      <c r="DZ21" s="3">
        <f t="shared" si="51"/>
        <v>4.3978837841769245</v>
      </c>
      <c r="EA21" s="3">
        <f t="shared" si="51"/>
        <v>3.4401788022418245</v>
      </c>
      <c r="EB21" s="3">
        <f t="shared" si="51"/>
        <v>3.9280139254778597</v>
      </c>
      <c r="EC21" s="3">
        <f t="shared" si="52"/>
        <v>6.0737037198531594</v>
      </c>
      <c r="ED21" s="3">
        <f t="shared" si="11"/>
        <v>5.2215058738013482</v>
      </c>
      <c r="EE21" s="3">
        <f t="shared" si="53"/>
        <v>0.88410929990173737</v>
      </c>
      <c r="EF21" s="3">
        <f t="shared" si="54"/>
        <v>0.99912643791975719</v>
      </c>
      <c r="EG21" s="3">
        <f t="shared" si="55"/>
        <v>2.3950585652768832</v>
      </c>
      <c r="EH21" s="3">
        <f t="shared" si="56"/>
        <v>0.16467370403000814</v>
      </c>
      <c r="EI21" s="3">
        <f t="shared" si="56"/>
        <v>-6.2834156371262448</v>
      </c>
      <c r="EJ21" s="3">
        <f t="shared" si="56"/>
        <v>-1.3041938158565358E-2</v>
      </c>
      <c r="EK21" s="3">
        <f t="shared" si="56"/>
        <v>-4.7685579825816111</v>
      </c>
      <c r="EL21" s="3">
        <f t="shared" si="57"/>
        <v>6.2855731240421964</v>
      </c>
      <c r="EM21" s="3">
        <f t="shared" si="12"/>
        <v>4.7685758173058064</v>
      </c>
      <c r="EN21" s="3">
        <f t="shared" si="58"/>
        <v>1.5252463941970051</v>
      </c>
      <c r="EO21" s="3">
        <f t="shared" si="59"/>
        <v>0.99958136422578925</v>
      </c>
      <c r="EP21" s="3">
        <f t="shared" si="60"/>
        <v>1.6579481760077377</v>
      </c>
      <c r="EQ21" s="3">
        <f t="shared" si="61"/>
        <v>2.0265033706423106</v>
      </c>
      <c r="ER21" s="3">
        <f t="shared" si="128"/>
        <v>-402.84024548952186</v>
      </c>
      <c r="ES21" s="3">
        <f t="shared" si="62"/>
        <v>3.4401788022418245</v>
      </c>
      <c r="ET21" s="3">
        <f t="shared" si="62"/>
        <v>3.9280139254778597</v>
      </c>
      <c r="EU21" s="3">
        <f t="shared" si="62"/>
        <v>4.1952193657769605</v>
      </c>
      <c r="EV21" s="3">
        <f t="shared" si="62"/>
        <v>4.7813624191650561</v>
      </c>
      <c r="EW21" s="3">
        <f t="shared" si="63"/>
        <v>5.2215058738013482</v>
      </c>
      <c r="EX21" s="3">
        <f t="shared" si="13"/>
        <v>6.360919124654389</v>
      </c>
      <c r="EY21" s="3">
        <f t="shared" si="64"/>
        <v>1.1394252517219647</v>
      </c>
      <c r="EZ21" s="3">
        <f t="shared" si="65"/>
        <v>0.99999958830025248</v>
      </c>
      <c r="FA21" s="3">
        <f t="shared" si="66"/>
        <v>5.199097302763106E-2</v>
      </c>
      <c r="FB21" s="3">
        <f t="shared" si="67"/>
        <v>-1.3041938158565358E-2</v>
      </c>
      <c r="FC21" s="3">
        <f t="shared" si="67"/>
        <v>-4.7685579825816111</v>
      </c>
      <c r="FD21" s="3">
        <f t="shared" si="67"/>
        <v>-1.4766282946503395E-2</v>
      </c>
      <c r="FE21" s="3">
        <f t="shared" si="67"/>
        <v>-6.8119049095164712</v>
      </c>
      <c r="FF21" s="3">
        <f t="shared" si="68"/>
        <v>4.7685758173058064</v>
      </c>
      <c r="FG21" s="3">
        <f t="shared" si="14"/>
        <v>6.8119209140598995</v>
      </c>
      <c r="FH21" s="3">
        <f t="shared" si="69"/>
        <v>2.0433476545069573</v>
      </c>
      <c r="FI21" s="3">
        <f t="shared" si="70"/>
        <v>0.99999983910509849</v>
      </c>
      <c r="FJ21" s="3">
        <f t="shared" si="71"/>
        <v>3.2501902053119695E-2</v>
      </c>
      <c r="FK21" s="3">
        <f t="shared" si="72"/>
        <v>4.2246437540375381E-2</v>
      </c>
      <c r="FL21" s="3">
        <f t="shared" si="129"/>
        <v>1.962194091682316</v>
      </c>
      <c r="FN21" s="14">
        <f t="shared" si="156"/>
        <v>1.4597931264597937E-2</v>
      </c>
      <c r="FO21" s="3">
        <f t="shared" si="73"/>
        <v>-27.568419158263971</v>
      </c>
      <c r="FP21" s="3">
        <f t="shared" si="73"/>
        <v>24.227564941436519</v>
      </c>
      <c r="FQ21" s="3">
        <f t="shared" si="74"/>
        <v>-4.1396352128099494</v>
      </c>
      <c r="FR21" s="3">
        <f t="shared" si="75"/>
        <v>0.97486347482337621</v>
      </c>
      <c r="FS21" s="3">
        <f t="shared" si="130"/>
        <v>-0.11770777099834362</v>
      </c>
      <c r="FT21" s="3">
        <f t="shared" si="130"/>
        <v>2.4123330260323428E-2</v>
      </c>
      <c r="FU21" s="3">
        <f t="shared" si="131"/>
        <v>4.2528741445851397</v>
      </c>
      <c r="FV21" s="3">
        <f t="shared" si="76"/>
        <v>0.1201542942064375</v>
      </c>
      <c r="FW21" s="3">
        <f t="shared" si="77"/>
        <v>4.1327723346055523</v>
      </c>
      <c r="FX21" s="3">
        <f t="shared" si="78"/>
        <v>0.99957553127151766</v>
      </c>
      <c r="FY21" s="3">
        <f t="shared" si="132"/>
        <v>1.669459330221404</v>
      </c>
      <c r="FZ21" s="3">
        <f t="shared" si="79"/>
        <v>-36.402489244322808</v>
      </c>
      <c r="GA21" s="3">
        <f t="shared" si="79"/>
        <v>0.98110091641192243</v>
      </c>
      <c r="GB21" s="3">
        <f t="shared" si="80"/>
        <v>-4.1396352128099494</v>
      </c>
      <c r="GC21" s="3">
        <f t="shared" si="80"/>
        <v>0.97486347482337621</v>
      </c>
      <c r="GD21" s="3">
        <f t="shared" si="133"/>
        <v>-0.13272208013736986</v>
      </c>
      <c r="GE21" s="3">
        <f t="shared" si="133"/>
        <v>-2.6774245912033479E-2</v>
      </c>
      <c r="GF21" s="3">
        <f t="shared" si="81"/>
        <v>4.2528741445851397</v>
      </c>
      <c r="GG21" s="3">
        <f t="shared" si="82"/>
        <v>0.1353957562117383</v>
      </c>
      <c r="GH21" s="3">
        <f t="shared" si="83"/>
        <v>4.1302095559891407</v>
      </c>
      <c r="GI21" s="3">
        <f t="shared" si="84"/>
        <v>0.90882350813638635</v>
      </c>
      <c r="GJ21" s="3">
        <f t="shared" si="134"/>
        <v>24.656727961345734</v>
      </c>
      <c r="GL21" s="3">
        <f>FR21</f>
        <v>0.97486347482337621</v>
      </c>
      <c r="GM21" s="3">
        <f>-FQ21</f>
        <v>4.1396352128099494</v>
      </c>
      <c r="GN21" s="3">
        <f>FS21</f>
        <v>-0.11770777099834362</v>
      </c>
      <c r="GO21" s="3">
        <f>FT21</f>
        <v>2.4123330260323428E-2</v>
      </c>
      <c r="GP21" s="3">
        <f t="shared" si="85"/>
        <v>4.2528741445851397</v>
      </c>
      <c r="GQ21" s="3">
        <f t="shared" si="86"/>
        <v>0.1201542942064375</v>
      </c>
      <c r="GR21" s="3">
        <f t="shared" si="87"/>
        <v>4.2580688090498953</v>
      </c>
      <c r="GS21" s="3">
        <f t="shared" si="88"/>
        <v>-2.9133439262467562E-2</v>
      </c>
      <c r="GT21" s="3">
        <f t="shared" si="135"/>
        <v>1.6694593302181175</v>
      </c>
      <c r="GU21" s="3">
        <f t="shared" si="136"/>
        <v>-0.97486347482337621</v>
      </c>
      <c r="GV21" s="3">
        <f t="shared" si="89"/>
        <v>-4.1396352128099494</v>
      </c>
      <c r="GW21" s="3">
        <f t="shared" si="137"/>
        <v>-0.13272208013736986</v>
      </c>
      <c r="GX21" s="3">
        <f t="shared" si="137"/>
        <v>-2.6774245912033479E-2</v>
      </c>
      <c r="GY21" s="3">
        <f t="shared" si="138"/>
        <v>4.2528741445851397</v>
      </c>
      <c r="GZ21" s="3">
        <f t="shared" si="90"/>
        <v>0.1353957562117383</v>
      </c>
      <c r="HA21" s="3">
        <f t="shared" si="91"/>
        <v>4.1981933568710428</v>
      </c>
      <c r="HB21" s="3">
        <f t="shared" si="92"/>
        <v>0.41718081338750534</v>
      </c>
      <c r="HC21" s="3">
        <f t="shared" si="139"/>
        <v>-24.656727961344899</v>
      </c>
      <c r="HE21" s="3">
        <f t="shared" si="140"/>
        <v>1.6694593302181175</v>
      </c>
      <c r="HF21" s="3">
        <f t="shared" si="141"/>
        <v>-24.656727961344899</v>
      </c>
      <c r="HG21" s="3">
        <f t="shared" si="142"/>
        <v>-11.493634315563391</v>
      </c>
      <c r="HH21" s="3">
        <f t="shared" si="143"/>
        <v>0.979946848779507</v>
      </c>
      <c r="HJ21" s="3">
        <f t="shared" si="93"/>
        <v>4.1396352128099494</v>
      </c>
      <c r="HK21" s="3">
        <f t="shared" si="94"/>
        <v>-0.97486347482337621</v>
      </c>
      <c r="HL21" s="3">
        <f t="shared" si="95"/>
        <v>7.635398168018785</v>
      </c>
      <c r="HM21" s="3">
        <f t="shared" si="95"/>
        <v>8.7093763446429158</v>
      </c>
      <c r="HN21" s="3">
        <f t="shared" si="96"/>
        <v>4.2528741445851397</v>
      </c>
      <c r="HO21" s="3">
        <f t="shared" si="15"/>
        <v>11.582423817872069</v>
      </c>
      <c r="HP21" s="3">
        <f t="shared" si="97"/>
        <v>10.295866137433359</v>
      </c>
      <c r="HQ21" s="3">
        <f t="shared" si="98"/>
        <v>0.46930514787554173</v>
      </c>
      <c r="HR21" s="3">
        <f t="shared" si="99"/>
        <v>62.010798369489919</v>
      </c>
      <c r="HS21" s="3">
        <f t="shared" si="100"/>
        <v>4.1396352128099494</v>
      </c>
      <c r="HT21" s="3">
        <f t="shared" si="100"/>
        <v>-0.97486347482337621</v>
      </c>
      <c r="HU21" s="3">
        <f t="shared" si="101"/>
        <v>-2.7808221105068753E-2</v>
      </c>
      <c r="HV21" s="3">
        <f t="shared" si="101"/>
        <v>-11.580462892098083</v>
      </c>
      <c r="HW21" s="3">
        <f t="shared" si="102"/>
        <v>4.2528741445851397</v>
      </c>
      <c r="HX21" s="3">
        <f t="shared" si="16"/>
        <v>11.580496280057334</v>
      </c>
      <c r="HY21" s="3">
        <f t="shared" si="103"/>
        <v>11.395013109890616</v>
      </c>
      <c r="HZ21" s="3">
        <f t="shared" si="104"/>
        <v>0.22688660283191631</v>
      </c>
      <c r="IA21" s="3">
        <f t="shared" si="105"/>
        <v>76.886157962177023</v>
      </c>
      <c r="IB21" s="3">
        <f t="shared" si="106"/>
        <v>69.448478165833478</v>
      </c>
      <c r="IC21" s="3">
        <f t="shared" si="107"/>
        <v>0.93635689513358134</v>
      </c>
      <c r="ID21" s="3">
        <f t="shared" si="108"/>
        <v>7.635398168018785</v>
      </c>
      <c r="IE21" s="3">
        <f t="shared" si="108"/>
        <v>8.7093763446429158</v>
      </c>
      <c r="IF21" s="3">
        <f>FS21</f>
        <v>-0.11770777099834362</v>
      </c>
      <c r="IG21" s="3">
        <f>FT21</f>
        <v>2.4123330260323428E-2</v>
      </c>
      <c r="IH21" s="3">
        <f t="shared" si="144"/>
        <v>11.582423817872069</v>
      </c>
      <c r="II21" s="3">
        <f t="shared" si="109"/>
        <v>0.1201542942064375</v>
      </c>
      <c r="IJ21" s="3">
        <f t="shared" si="145"/>
        <v>11.642348200662294</v>
      </c>
      <c r="IK21" s="3">
        <f t="shared" si="146"/>
        <v>-0.49483181985288444</v>
      </c>
      <c r="IL21" s="3">
        <f t="shared" si="147"/>
        <v>119.65866096072816</v>
      </c>
      <c r="IM21" s="3">
        <f t="shared" si="110"/>
        <v>-2.7808221105068753E-2</v>
      </c>
      <c r="IN21" s="3">
        <f t="shared" si="110"/>
        <v>-11.580462892098083</v>
      </c>
      <c r="IO21" s="3">
        <f>GD21</f>
        <v>-0.13272208013736986</v>
      </c>
      <c r="IP21" s="3">
        <f>GE21</f>
        <v>-2.6774245912033479E-2</v>
      </c>
      <c r="IQ21" s="3">
        <f t="shared" si="148"/>
        <v>11.580496280057334</v>
      </c>
      <c r="IR21" s="3">
        <f t="shared" si="111"/>
        <v>0.1353957562117383</v>
      </c>
      <c r="IS21" s="3">
        <f t="shared" si="149"/>
        <v>11.554164974191146</v>
      </c>
      <c r="IT21" s="3">
        <f t="shared" si="150"/>
        <v>0.20010135269869231</v>
      </c>
      <c r="IU21" s="3">
        <f t="shared" si="151"/>
        <v>78.457114076477197</v>
      </c>
      <c r="IV21" s="3">
        <f t="shared" si="152"/>
        <v>99.057887518602683</v>
      </c>
    </row>
    <row r="22" spans="1:256">
      <c r="A22" s="8" t="s">
        <v>92</v>
      </c>
      <c r="B22" s="1">
        <v>15.6</v>
      </c>
      <c r="C22" s="2">
        <v>16</v>
      </c>
      <c r="D22" s="3">
        <v>-269.55445539999999</v>
      </c>
      <c r="E22" s="3">
        <v>105.1485149</v>
      </c>
      <c r="F22" s="3">
        <v>-344.40594060000001</v>
      </c>
      <c r="G22" s="3">
        <v>139.9009901</v>
      </c>
      <c r="H22" s="3">
        <v>-302.52475249999998</v>
      </c>
      <c r="I22" s="3">
        <v>130.99009899999999</v>
      </c>
      <c r="J22" s="3">
        <v>-268</v>
      </c>
      <c r="K22" s="3">
        <v>169.5</v>
      </c>
      <c r="L22" s="3">
        <v>-239.40748439999999</v>
      </c>
      <c r="M22" s="3">
        <v>204.88565489999999</v>
      </c>
      <c r="N22" s="3">
        <v>-205.87757332800899</v>
      </c>
      <c r="O22" s="3">
        <v>246.381754040754</v>
      </c>
      <c r="P22" s="3">
        <v>-311.88118809999997</v>
      </c>
      <c r="Q22" s="3">
        <v>111.3861386</v>
      </c>
      <c r="R22" s="3">
        <v>-311.5</v>
      </c>
      <c r="S22" s="3">
        <v>58</v>
      </c>
      <c r="T22" s="3">
        <v>-311.43564359999999</v>
      </c>
      <c r="U22" s="3">
        <v>18.267326730000001</v>
      </c>
      <c r="V22" s="3">
        <v>-311.33990024456102</v>
      </c>
      <c r="W22" s="3">
        <v>-40.843180685711999</v>
      </c>
      <c r="X22" s="3">
        <v>-269.049132771583</v>
      </c>
      <c r="Y22" s="3">
        <v>104.501314928997</v>
      </c>
      <c r="Z22" s="3">
        <v>-345.44162698825397</v>
      </c>
      <c r="AA22" s="3">
        <v>139.07357032334701</v>
      </c>
      <c r="AB22" s="3">
        <v>-303.17074408760499</v>
      </c>
      <c r="AC22" s="3">
        <v>131.79293295120499</v>
      </c>
      <c r="AD22" s="3">
        <v>-268.48497670378703</v>
      </c>
      <c r="AE22" s="3">
        <v>169.55141712731199</v>
      </c>
      <c r="AF22" s="3">
        <v>-239.47264094229499</v>
      </c>
      <c r="AG22" s="3">
        <v>203.152050852445</v>
      </c>
      <c r="AH22" s="3">
        <v>-203.88040283383799</v>
      </c>
      <c r="AI22" s="3">
        <v>244.35996745396801</v>
      </c>
      <c r="AJ22" s="3">
        <v>-311.50253368365401</v>
      </c>
      <c r="AK22" s="3">
        <v>111.295170614592</v>
      </c>
      <c r="AL22" s="3">
        <v>-311.11704367032701</v>
      </c>
      <c r="AM22" s="3">
        <v>57.579282123843399</v>
      </c>
      <c r="AN22" s="3">
        <v>-311.57496765085398</v>
      </c>
      <c r="AO22" s="3">
        <v>16.977741596110501</v>
      </c>
      <c r="AP22" s="3">
        <v>-312.19719166867498</v>
      </c>
      <c r="AQ22" s="3">
        <v>-41.273370955940699</v>
      </c>
      <c r="AR22" s="3">
        <f t="shared" si="17"/>
        <v>-31.525037931154987</v>
      </c>
      <c r="AS22" s="3">
        <f t="shared" si="17"/>
        <v>12.244633101230196</v>
      </c>
      <c r="AT22" s="3">
        <f t="shared" si="17"/>
        <v>-40.476102939346873</v>
      </c>
      <c r="AU22" s="3">
        <f t="shared" si="17"/>
        <v>16.295535073836653</v>
      </c>
      <c r="AV22" s="3">
        <f t="shared" si="17"/>
        <v>-35.523137014131606</v>
      </c>
      <c r="AW22" s="3">
        <f t="shared" si="17"/>
        <v>15.442447881340025</v>
      </c>
      <c r="AX22" s="3">
        <f t="shared" si="17"/>
        <v>-31.458934609233268</v>
      </c>
      <c r="AY22" s="3">
        <f t="shared" si="17"/>
        <v>19.866686806076721</v>
      </c>
      <c r="AZ22" s="3">
        <f t="shared" si="17"/>
        <v>-28.059499807378955</v>
      </c>
      <c r="BA22" s="3">
        <f t="shared" si="10"/>
        <v>23.803741877705416</v>
      </c>
      <c r="BB22" s="3">
        <f t="shared" si="10"/>
        <v>-23.889084371115867</v>
      </c>
      <c r="BC22" s="3">
        <f t="shared" si="10"/>
        <v>28.632157864571937</v>
      </c>
      <c r="BD22" s="3">
        <f t="shared" si="10"/>
        <v>-36.499389865586956</v>
      </c>
      <c r="BE22" s="3">
        <f t="shared" si="10"/>
        <v>13.040683086527887</v>
      </c>
      <c r="BF22" s="3">
        <f t="shared" si="10"/>
        <v>-36.45422121119649</v>
      </c>
      <c r="BG22" s="3">
        <f t="shared" si="10"/>
        <v>6.7466824156013701</v>
      </c>
      <c r="BH22" s="3">
        <f t="shared" si="10"/>
        <v>-36.507877101877071</v>
      </c>
      <c r="BI22" s="3">
        <f t="shared" si="10"/>
        <v>1.9893167552304474</v>
      </c>
      <c r="BJ22" s="3">
        <f t="shared" si="10"/>
        <v>-36.580784364433221</v>
      </c>
      <c r="BK22" s="3">
        <f t="shared" si="10"/>
        <v>-4.8360854076318658</v>
      </c>
      <c r="BM22" s="14">
        <f t="shared" si="153"/>
        <v>1.5640640640640645E-2</v>
      </c>
      <c r="BN22" s="3">
        <f t="shared" si="18"/>
        <v>-36.000570435250928</v>
      </c>
      <c r="BO22" s="3">
        <f t="shared" si="18"/>
        <v>14.270084087533425</v>
      </c>
      <c r="BP22" s="3">
        <f t="shared" si="19"/>
        <v>6.9676922195099814E-2</v>
      </c>
      <c r="BQ22" s="3">
        <f t="shared" si="20"/>
        <v>66.822955461988514</v>
      </c>
      <c r="BR22" s="3">
        <f t="shared" si="21"/>
        <v>1042.4381052070207</v>
      </c>
      <c r="BS22" s="3">
        <f t="shared" si="112"/>
        <v>1214.7172937766709</v>
      </c>
      <c r="BT22" s="3">
        <f t="shared" si="113"/>
        <v>18949.589782916064</v>
      </c>
      <c r="BU22" s="3">
        <f t="shared" si="114"/>
        <v>18.949589782916064</v>
      </c>
      <c r="BW22" s="14">
        <f t="shared" si="154"/>
        <v>1.5640640640640645E-2</v>
      </c>
      <c r="BX22" s="3">
        <f t="shared" si="157"/>
        <v>-27.674009490174569</v>
      </c>
      <c r="BY22" s="3">
        <f t="shared" si="157"/>
        <v>24.249422335324329</v>
      </c>
      <c r="BZ22" s="3">
        <f t="shared" si="22"/>
        <v>0.10782886376363764</v>
      </c>
      <c r="CA22" s="3">
        <f t="shared" si="23"/>
        <v>103.41219350387902</v>
      </c>
      <c r="CB22" s="3">
        <f t="shared" si="158"/>
        <v>-36.517502787814855</v>
      </c>
      <c r="CC22" s="3">
        <f t="shared" si="158"/>
        <v>0.95529850398475213</v>
      </c>
      <c r="CD22" s="3">
        <f t="shared" si="24"/>
        <v>0.11787230240246782</v>
      </c>
      <c r="CE22" s="3">
        <f t="shared" si="25"/>
        <v>113.04425289606273</v>
      </c>
      <c r="CF22" s="3">
        <f t="shared" si="26"/>
        <v>108.22822319997087</v>
      </c>
      <c r="CH22" s="3">
        <f t="shared" si="115"/>
        <v>11.582423817872069</v>
      </c>
      <c r="CI22" s="3">
        <f t="shared" si="116"/>
        <v>0.31284338365446734</v>
      </c>
      <c r="CJ22" s="3">
        <f t="shared" si="117"/>
        <v>11.491591959188156</v>
      </c>
      <c r="CK22" s="3">
        <f t="shared" si="118"/>
        <v>11.578520316943221</v>
      </c>
      <c r="CL22" s="3">
        <f t="shared" si="119"/>
        <v>0.127627490940984</v>
      </c>
      <c r="CM22" s="7">
        <f t="shared" si="27"/>
        <v>11.693429580357346</v>
      </c>
      <c r="CN22" s="7">
        <f t="shared" si="28"/>
        <v>1.7267405590936826</v>
      </c>
      <c r="CO22" s="7">
        <f t="shared" si="29"/>
        <v>11.59886988353618</v>
      </c>
      <c r="CP22" s="7">
        <f t="shared" si="30"/>
        <v>0.53894671561524288</v>
      </c>
      <c r="CQ22" s="7">
        <f t="shared" si="120"/>
        <v>2.2656872747089256</v>
      </c>
      <c r="CR22" s="3">
        <f t="shared" si="121"/>
        <v>11.580496280057334</v>
      </c>
      <c r="CS22" s="3">
        <f t="shared" si="122"/>
        <v>0.34367493498242052</v>
      </c>
      <c r="CT22" s="3">
        <f t="shared" si="123"/>
        <v>11.648444037965831</v>
      </c>
      <c r="CU22" s="3">
        <f t="shared" si="124"/>
        <v>11.583167551058597</v>
      </c>
      <c r="CV22" s="3">
        <f t="shared" si="125"/>
        <v>0.14376750367428515</v>
      </c>
      <c r="CW22" s="7">
        <f t="shared" si="31"/>
        <v>11.786307626502794</v>
      </c>
      <c r="CX22" s="7">
        <f t="shared" si="32"/>
        <v>1.9561912459100745</v>
      </c>
      <c r="CY22" s="7">
        <f t="shared" si="33"/>
        <v>11.687689546349358</v>
      </c>
      <c r="CZ22" s="7">
        <f t="shared" si="34"/>
        <v>0.74394332541982533</v>
      </c>
      <c r="DA22" s="7">
        <f t="shared" si="126"/>
        <v>2.7001345713299001</v>
      </c>
      <c r="DB22" s="3">
        <f t="shared" si="35"/>
        <v>2.4829109230194129</v>
      </c>
      <c r="DD22" s="14">
        <f t="shared" si="155"/>
        <v>1.5640640640640645E-2</v>
      </c>
      <c r="DE22" s="3">
        <f t="shared" si="36"/>
        <v>8.9510650081918861</v>
      </c>
      <c r="DF22" s="3">
        <f t="shared" si="36"/>
        <v>-4.0509019726064572</v>
      </c>
      <c r="DG22" s="3">
        <f t="shared" si="37"/>
        <v>4.0642024048983387</v>
      </c>
      <c r="DH22" s="3">
        <f t="shared" si="37"/>
        <v>4.4242389247366969</v>
      </c>
      <c r="DI22" s="3">
        <f t="shared" si="38"/>
        <v>9.8250379934402332</v>
      </c>
      <c r="DJ22" s="3">
        <f t="shared" si="39"/>
        <v>6.0076310848067864</v>
      </c>
      <c r="DK22" s="3">
        <f t="shared" si="40"/>
        <v>9.7831201226033961</v>
      </c>
      <c r="DL22" s="3">
        <f t="shared" si="41"/>
        <v>0.31269323273982835</v>
      </c>
      <c r="DM22" s="3">
        <f t="shared" si="42"/>
        <v>71.77838760985982</v>
      </c>
      <c r="DN22" s="3">
        <f t="shared" si="43"/>
        <v>8.9510650081918861</v>
      </c>
      <c r="DO22" s="3">
        <f t="shared" si="43"/>
        <v>-4.0509019726064572</v>
      </c>
      <c r="DP22" s="3">
        <f t="shared" si="44"/>
        <v>4.516865439046569E-2</v>
      </c>
      <c r="DQ22" s="3">
        <f t="shared" si="44"/>
        <v>-6.2940006709265166</v>
      </c>
      <c r="DR22" s="3">
        <f t="shared" si="45"/>
        <v>9.8250379934402332</v>
      </c>
      <c r="DS22" s="3">
        <f t="shared" si="46"/>
        <v>6.2941627443976129</v>
      </c>
      <c r="DT22" s="3">
        <f t="shared" si="47"/>
        <v>9.1840340610789646</v>
      </c>
      <c r="DU22" s="3">
        <f t="shared" si="48"/>
        <v>0.41883125398709803</v>
      </c>
      <c r="DV22" s="3">
        <f t="shared" si="49"/>
        <v>65.239178362093313</v>
      </c>
      <c r="DW22" s="3">
        <f t="shared" si="50"/>
        <v>68.508782985976566</v>
      </c>
      <c r="DX22" s="3">
        <f t="shared" si="127"/>
        <v>1019.4332529023869</v>
      </c>
      <c r="DY22" s="3">
        <f t="shared" si="51"/>
        <v>4.0642024048983387</v>
      </c>
      <c r="DZ22" s="3">
        <f t="shared" si="51"/>
        <v>4.4242389247366969</v>
      </c>
      <c r="EA22" s="3">
        <f t="shared" si="51"/>
        <v>3.3994348018543121</v>
      </c>
      <c r="EB22" s="3">
        <f t="shared" si="51"/>
        <v>3.9370550716286949</v>
      </c>
      <c r="EC22" s="3">
        <f t="shared" si="52"/>
        <v>6.0076310848067864</v>
      </c>
      <c r="ED22" s="3">
        <f t="shared" si="11"/>
        <v>5.2015920263987923</v>
      </c>
      <c r="EE22" s="3">
        <f t="shared" si="53"/>
        <v>0.82417478291079727</v>
      </c>
      <c r="EF22" s="3">
        <f t="shared" si="54"/>
        <v>0.99952694683968135</v>
      </c>
      <c r="EG22" s="3">
        <f t="shared" si="55"/>
        <v>1.7624212727845447</v>
      </c>
      <c r="EH22" s="3">
        <f t="shared" si="56"/>
        <v>4.516865439046569E-2</v>
      </c>
      <c r="EI22" s="3">
        <f t="shared" si="56"/>
        <v>-6.2940006709265166</v>
      </c>
      <c r="EJ22" s="3">
        <f t="shared" si="56"/>
        <v>-5.3655890680580853E-2</v>
      </c>
      <c r="EK22" s="3">
        <f t="shared" si="56"/>
        <v>-4.7573656603709225</v>
      </c>
      <c r="EL22" s="3">
        <f t="shared" si="57"/>
        <v>6.2941627443976129</v>
      </c>
      <c r="EM22" s="3">
        <f t="shared" si="12"/>
        <v>4.7576682294041044</v>
      </c>
      <c r="EN22" s="3">
        <f t="shared" si="58"/>
        <v>1.5398095487344174</v>
      </c>
      <c r="EO22" s="3">
        <f t="shared" si="59"/>
        <v>0.99982972335097497</v>
      </c>
      <c r="EP22" s="3">
        <f t="shared" si="60"/>
        <v>1.0573562588721528</v>
      </c>
      <c r="EQ22" s="3">
        <f t="shared" si="61"/>
        <v>1.4098887658283488</v>
      </c>
      <c r="ER22" s="3">
        <f t="shared" si="128"/>
        <v>-591.35807060078184</v>
      </c>
      <c r="ES22" s="3">
        <f t="shared" si="62"/>
        <v>3.3994348018543121</v>
      </c>
      <c r="ET22" s="3">
        <f t="shared" si="62"/>
        <v>3.9370550716286949</v>
      </c>
      <c r="EU22" s="3">
        <f t="shared" si="62"/>
        <v>4.1704154362630881</v>
      </c>
      <c r="EV22" s="3">
        <f t="shared" si="62"/>
        <v>4.8284159868665206</v>
      </c>
      <c r="EW22" s="3">
        <f t="shared" si="63"/>
        <v>5.2015920263987923</v>
      </c>
      <c r="EX22" s="3">
        <f t="shared" si="13"/>
        <v>6.380122714591753</v>
      </c>
      <c r="EY22" s="3">
        <f t="shared" si="64"/>
        <v>1.178531043225834</v>
      </c>
      <c r="EZ22" s="3">
        <f t="shared" si="65"/>
        <v>0.99999998739205798</v>
      </c>
      <c r="FA22" s="3">
        <f t="shared" si="66"/>
        <v>9.0982890944391378E-3</v>
      </c>
      <c r="FB22" s="3">
        <f t="shared" si="67"/>
        <v>-5.3655890680580853E-2</v>
      </c>
      <c r="FC22" s="3">
        <f t="shared" si="67"/>
        <v>-4.7573656603709225</v>
      </c>
      <c r="FD22" s="3">
        <f t="shared" si="67"/>
        <v>-7.2907262556149988E-2</v>
      </c>
      <c r="FE22" s="3">
        <f t="shared" si="67"/>
        <v>-6.8254021628623134</v>
      </c>
      <c r="FF22" s="3">
        <f t="shared" si="68"/>
        <v>4.7576682294041044</v>
      </c>
      <c r="FG22" s="3">
        <f t="shared" si="14"/>
        <v>6.8257915404544089</v>
      </c>
      <c r="FH22" s="3">
        <f t="shared" si="69"/>
        <v>2.0681261061540508</v>
      </c>
      <c r="FI22" s="3">
        <f t="shared" si="70"/>
        <v>0.99999982199693471</v>
      </c>
      <c r="FJ22" s="3">
        <f t="shared" si="71"/>
        <v>3.4186243150820771E-2</v>
      </c>
      <c r="FK22" s="3">
        <f t="shared" si="72"/>
        <v>2.1642266122629955E-2</v>
      </c>
      <c r="FL22" s="3">
        <f t="shared" si="129"/>
        <v>-19.760224556474572</v>
      </c>
      <c r="FN22" s="14">
        <f t="shared" si="156"/>
        <v>1.5640640640640645E-2</v>
      </c>
      <c r="FO22" s="3">
        <f t="shared" si="73"/>
        <v>-27.674009490174569</v>
      </c>
      <c r="FP22" s="3">
        <f t="shared" si="73"/>
        <v>24.249422335324329</v>
      </c>
      <c r="FQ22" s="3">
        <f t="shared" si="74"/>
        <v>-4.1396352128099494</v>
      </c>
      <c r="FR22" s="3">
        <f t="shared" si="75"/>
        <v>0.97486347482337621</v>
      </c>
      <c r="FS22" s="3">
        <f t="shared" si="130"/>
        <v>-0.10559033191059797</v>
      </c>
      <c r="FT22" s="3">
        <f t="shared" si="130"/>
        <v>2.1857393887810161E-2</v>
      </c>
      <c r="FU22" s="3">
        <f t="shared" si="131"/>
        <v>4.2528741445851397</v>
      </c>
      <c r="FV22" s="3">
        <f t="shared" si="76"/>
        <v>0.10782886376363764</v>
      </c>
      <c r="FW22" s="3">
        <f t="shared" si="77"/>
        <v>4.1450860897465605</v>
      </c>
      <c r="FX22" s="3">
        <f t="shared" si="78"/>
        <v>0.99963113367187606</v>
      </c>
      <c r="FY22" s="3">
        <f t="shared" si="132"/>
        <v>1.5562719402439134</v>
      </c>
      <c r="FZ22" s="3">
        <f t="shared" si="79"/>
        <v>-36.517502787814855</v>
      </c>
      <c r="GA22" s="3">
        <f t="shared" si="79"/>
        <v>0.95529850398475213</v>
      </c>
      <c r="GB22" s="3">
        <f t="shared" si="80"/>
        <v>-4.1396352128099494</v>
      </c>
      <c r="GC22" s="3">
        <f t="shared" si="80"/>
        <v>0.97486347482337621</v>
      </c>
      <c r="GD22" s="3">
        <f t="shared" si="133"/>
        <v>-0.11501354349204718</v>
      </c>
      <c r="GE22" s="3">
        <f t="shared" si="133"/>
        <v>-2.5802412427170296E-2</v>
      </c>
      <c r="GF22" s="3">
        <f t="shared" si="81"/>
        <v>4.2528741445851397</v>
      </c>
      <c r="GG22" s="3">
        <f t="shared" si="82"/>
        <v>0.11787230240246782</v>
      </c>
      <c r="GH22" s="3">
        <f t="shared" si="83"/>
        <v>4.1471570743161079</v>
      </c>
      <c r="GI22" s="3">
        <f t="shared" si="84"/>
        <v>0.89958871535909191</v>
      </c>
      <c r="GJ22" s="3">
        <f t="shared" si="134"/>
        <v>25.895941741280719</v>
      </c>
      <c r="GL22" s="3">
        <f>FR22</f>
        <v>0.97486347482337621</v>
      </c>
      <c r="GM22" s="3">
        <f>-FQ22</f>
        <v>4.1396352128099494</v>
      </c>
      <c r="GN22" s="3">
        <f>FS22</f>
        <v>-0.10559033191059797</v>
      </c>
      <c r="GO22" s="3">
        <f>FT22</f>
        <v>2.1857393887810161E-2</v>
      </c>
      <c r="GP22" s="3">
        <f t="shared" si="85"/>
        <v>4.2528741445851397</v>
      </c>
      <c r="GQ22" s="3">
        <f t="shared" si="86"/>
        <v>0.10782886376363764</v>
      </c>
      <c r="GR22" s="3">
        <f t="shared" si="87"/>
        <v>4.2571674379207947</v>
      </c>
      <c r="GS22" s="3">
        <f t="shared" si="88"/>
        <v>-2.7158729607263305E-2</v>
      </c>
      <c r="GT22" s="3">
        <f t="shared" si="135"/>
        <v>1.5562719402445424</v>
      </c>
      <c r="GU22" s="3">
        <f t="shared" si="136"/>
        <v>-0.97486347482337621</v>
      </c>
      <c r="GV22" s="3">
        <f t="shared" si="89"/>
        <v>-4.1396352128099494</v>
      </c>
      <c r="GW22" s="3">
        <f t="shared" si="137"/>
        <v>-0.11501354349204718</v>
      </c>
      <c r="GX22" s="3">
        <f t="shared" si="137"/>
        <v>-2.5802412427170296E-2</v>
      </c>
      <c r="GY22" s="3">
        <f t="shared" si="138"/>
        <v>4.2528741445851397</v>
      </c>
      <c r="GZ22" s="3">
        <f t="shared" si="90"/>
        <v>0.11787230240246782</v>
      </c>
      <c r="HA22" s="3">
        <f t="shared" si="91"/>
        <v>4.2027327078837295</v>
      </c>
      <c r="HB22" s="3">
        <f t="shared" si="92"/>
        <v>0.43673807161568517</v>
      </c>
      <c r="HC22" s="3">
        <f t="shared" si="139"/>
        <v>-25.895941741281362</v>
      </c>
      <c r="HE22" s="3">
        <f t="shared" si="140"/>
        <v>1.5562719402445424</v>
      </c>
      <c r="HF22" s="3">
        <f t="shared" si="141"/>
        <v>-25.895941741281362</v>
      </c>
      <c r="HG22" s="3">
        <f t="shared" si="142"/>
        <v>-12.16983490051841</v>
      </c>
      <c r="HH22" s="3">
        <f t="shared" si="143"/>
        <v>0.97752701716347423</v>
      </c>
      <c r="HJ22" s="3">
        <f t="shared" si="93"/>
        <v>4.1396352128099494</v>
      </c>
      <c r="HK22" s="3">
        <f t="shared" si="94"/>
        <v>-0.97486347482337621</v>
      </c>
      <c r="HL22" s="3">
        <f t="shared" si="95"/>
        <v>7.5698502381174002</v>
      </c>
      <c r="HM22" s="3">
        <f t="shared" si="95"/>
        <v>8.7654710584952156</v>
      </c>
      <c r="HN22" s="3">
        <f t="shared" si="96"/>
        <v>4.2528741445851397</v>
      </c>
      <c r="HO22" s="3">
        <f t="shared" si="15"/>
        <v>11.581714704863149</v>
      </c>
      <c r="HP22" s="3">
        <f t="shared" si="97"/>
        <v>10.326688333672305</v>
      </c>
      <c r="HQ22" s="3">
        <f t="shared" si="98"/>
        <v>0.46271474890719588</v>
      </c>
      <c r="HR22" s="3">
        <f t="shared" si="99"/>
        <v>62.437575497807465</v>
      </c>
      <c r="HS22" s="3">
        <f t="shared" si="100"/>
        <v>4.1396352128099494</v>
      </c>
      <c r="HT22" s="3">
        <f t="shared" si="100"/>
        <v>-0.97486347482337621</v>
      </c>
      <c r="HU22" s="3">
        <f t="shared" si="101"/>
        <v>-0.12656315323673084</v>
      </c>
      <c r="HV22" s="3">
        <f t="shared" si="101"/>
        <v>-11.582767823233237</v>
      </c>
      <c r="HW22" s="3">
        <f t="shared" si="102"/>
        <v>4.2528741445851397</v>
      </c>
      <c r="HX22" s="3">
        <f t="shared" si="16"/>
        <v>11.58345927081735</v>
      </c>
      <c r="HY22" s="3">
        <f t="shared" si="103"/>
        <v>11.433638229516982</v>
      </c>
      <c r="HZ22" s="3">
        <f t="shared" si="104"/>
        <v>0.21857566973645262</v>
      </c>
      <c r="IA22" s="3">
        <f t="shared" si="105"/>
        <v>77.374611004035856</v>
      </c>
      <c r="IB22" s="3">
        <f t="shared" si="106"/>
        <v>69.906093250921657</v>
      </c>
      <c r="IC22" s="3">
        <f t="shared" si="107"/>
        <v>0.93913079406163469</v>
      </c>
      <c r="ID22" s="3">
        <f t="shared" si="108"/>
        <v>7.5698502381174002</v>
      </c>
      <c r="IE22" s="3">
        <f t="shared" si="108"/>
        <v>8.7654710584952156</v>
      </c>
      <c r="IF22" s="3">
        <f>FS22</f>
        <v>-0.10559033191059797</v>
      </c>
      <c r="IG22" s="3">
        <f>FT22</f>
        <v>2.1857393887810161E-2</v>
      </c>
      <c r="IH22" s="3">
        <f t="shared" si="144"/>
        <v>11.581714704863149</v>
      </c>
      <c r="II22" s="3">
        <f t="shared" si="109"/>
        <v>0.10782886376363764</v>
      </c>
      <c r="IJ22" s="3">
        <f t="shared" si="145"/>
        <v>11.63456779858801</v>
      </c>
      <c r="IK22" s="3">
        <f t="shared" si="146"/>
        <v>-0.48662047905333067</v>
      </c>
      <c r="IL22" s="3">
        <f t="shared" si="147"/>
        <v>119.1186964424373</v>
      </c>
      <c r="IM22" s="3">
        <f t="shared" si="110"/>
        <v>-0.12656315323673084</v>
      </c>
      <c r="IN22" s="3">
        <f t="shared" si="110"/>
        <v>-11.582767823233237</v>
      </c>
      <c r="IO22" s="3">
        <f>GD22</f>
        <v>-0.11501354349204718</v>
      </c>
      <c r="IP22" s="3">
        <f>GE22</f>
        <v>-2.5802412427170296E-2</v>
      </c>
      <c r="IQ22" s="3">
        <f t="shared" si="148"/>
        <v>11.58345927081735</v>
      </c>
      <c r="IR22" s="3">
        <f t="shared" si="111"/>
        <v>0.11787230240246782</v>
      </c>
      <c r="IS22" s="3">
        <f t="shared" si="149"/>
        <v>11.556971181934005</v>
      </c>
      <c r="IT22" s="3">
        <f t="shared" si="150"/>
        <v>0.22954954003675709</v>
      </c>
      <c r="IU22" s="3">
        <f t="shared" si="151"/>
        <v>76.729447254683024</v>
      </c>
      <c r="IV22" s="3">
        <f t="shared" si="152"/>
        <v>97.92407184856016</v>
      </c>
    </row>
    <row r="23" spans="1:256">
      <c r="C23" s="2">
        <v>17</v>
      </c>
      <c r="D23" s="3">
        <v>-267.77227720000002</v>
      </c>
      <c r="E23" s="3">
        <v>103.8118812</v>
      </c>
      <c r="F23" s="3">
        <v>-346.18811879999998</v>
      </c>
      <c r="G23" s="3">
        <v>139.4554455</v>
      </c>
      <c r="H23" s="3">
        <v>-302.97029700000002</v>
      </c>
      <c r="I23" s="3">
        <v>132.32673270000001</v>
      </c>
      <c r="J23" s="3">
        <v>-270</v>
      </c>
      <c r="K23" s="3">
        <v>169</v>
      </c>
      <c r="L23" s="3">
        <v>-239.96881500000001</v>
      </c>
      <c r="M23" s="3">
        <v>201.51767150000001</v>
      </c>
      <c r="N23" s="3">
        <v>-202.93861902819901</v>
      </c>
      <c r="O23" s="3">
        <v>241.61384979571699</v>
      </c>
      <c r="P23" s="3">
        <v>-311.43564359999999</v>
      </c>
      <c r="Q23" s="3">
        <v>112.2772277</v>
      </c>
      <c r="R23" s="3">
        <v>-312</v>
      </c>
      <c r="S23" s="3">
        <v>57.5</v>
      </c>
      <c r="T23" s="3">
        <v>-311.88118809999997</v>
      </c>
      <c r="U23" s="3">
        <v>17.376237620000001</v>
      </c>
      <c r="V23" s="3">
        <v>-311.70731284102999</v>
      </c>
      <c r="W23" s="3">
        <v>-41.342877002983698</v>
      </c>
      <c r="X23" s="3">
        <v>-268.23978811744303</v>
      </c>
      <c r="Y23" s="3">
        <v>104.205368689387</v>
      </c>
      <c r="Z23" s="3">
        <v>-345.11263073911198</v>
      </c>
      <c r="AA23" s="3">
        <v>138.79696008596699</v>
      </c>
      <c r="AB23" s="3">
        <v>-302.73409127994199</v>
      </c>
      <c r="AC23" s="3">
        <v>131.56917720299799</v>
      </c>
      <c r="AD23" s="3">
        <v>-268.95132233782698</v>
      </c>
      <c r="AE23" s="3">
        <v>169.54830073634901</v>
      </c>
      <c r="AF23" s="3">
        <v>-240.78124275276801</v>
      </c>
      <c r="AG23" s="3">
        <v>202.805784755882</v>
      </c>
      <c r="AH23" s="3">
        <v>-205.14580293759599</v>
      </c>
      <c r="AI23" s="3">
        <v>245.00383187042499</v>
      </c>
      <c r="AJ23" s="3">
        <v>-310.90421698463803</v>
      </c>
      <c r="AK23" s="3">
        <v>111.074262927991</v>
      </c>
      <c r="AL23" s="3">
        <v>-311.66415025094</v>
      </c>
      <c r="AM23" s="3">
        <v>57.261057265831099</v>
      </c>
      <c r="AN23" s="3">
        <v>-312.50020966864599</v>
      </c>
      <c r="AO23" s="3">
        <v>16.797909219645501</v>
      </c>
      <c r="AP23" s="3">
        <v>-313.67878903534597</v>
      </c>
      <c r="AQ23" s="3">
        <v>-41.57447646056</v>
      </c>
      <c r="AR23" s="3">
        <f t="shared" si="17"/>
        <v>-31.43020536039624</v>
      </c>
      <c r="AS23" s="3">
        <f t="shared" si="17"/>
        <v>12.209956474202341</v>
      </c>
      <c r="AT23" s="3">
        <f t="shared" si="17"/>
        <v>-40.437553775011843</v>
      </c>
      <c r="AU23" s="3">
        <f t="shared" si="17"/>
        <v>16.263124085792491</v>
      </c>
      <c r="AV23" s="3">
        <f t="shared" si="17"/>
        <v>-35.471973510341357</v>
      </c>
      <c r="AW23" s="3">
        <f t="shared" si="17"/>
        <v>15.416229962044488</v>
      </c>
      <c r="AX23" s="3">
        <f t="shared" si="17"/>
        <v>-31.513577282304507</v>
      </c>
      <c r="AY23" s="3">
        <f t="shared" si="17"/>
        <v>19.866321652164849</v>
      </c>
      <c r="AZ23" s="3">
        <f t="shared" si="17"/>
        <v>-28.212831361682692</v>
      </c>
      <c r="BA23" s="3">
        <f t="shared" si="17"/>
        <v>23.763169169977385</v>
      </c>
      <c r="BB23" s="3">
        <f t="shared" si="17"/>
        <v>-24.037353892961622</v>
      </c>
      <c r="BC23" s="3">
        <f t="shared" si="17"/>
        <v>28.707600776958351</v>
      </c>
      <c r="BD23" s="3">
        <f t="shared" si="17"/>
        <v>-36.429283872540196</v>
      </c>
      <c r="BE23" s="3">
        <f t="shared" si="17"/>
        <v>13.014798880443891</v>
      </c>
      <c r="BF23" s="3">
        <f t="shared" si="17"/>
        <v>-36.51832680978562</v>
      </c>
      <c r="BG23" s="3">
        <f t="shared" si="17"/>
        <v>6.709395357226084</v>
      </c>
      <c r="BH23" s="3">
        <f t="shared" ref="BA23:BK46" si="159">AN23*$B$11</f>
        <v>-36.616289604106377</v>
      </c>
      <c r="BI23" s="3">
        <f t="shared" si="159"/>
        <v>1.9682454273621584</v>
      </c>
      <c r="BJ23" s="3">
        <f t="shared" si="159"/>
        <v>-36.754386162371951</v>
      </c>
      <c r="BK23" s="3">
        <f t="shared" si="159"/>
        <v>-4.8713665563076427</v>
      </c>
      <c r="BM23" s="14">
        <f t="shared" si="153"/>
        <v>1.6683350016683356E-2</v>
      </c>
      <c r="BN23" s="3">
        <f t="shared" si="18"/>
        <v>-35.933879567704039</v>
      </c>
      <c r="BO23" s="3">
        <f t="shared" si="18"/>
        <v>14.236540279997417</v>
      </c>
      <c r="BP23" s="3">
        <f t="shared" si="19"/>
        <v>7.465158295822942E-2</v>
      </c>
      <c r="BQ23" s="3">
        <f t="shared" si="20"/>
        <v>71.593854120260332</v>
      </c>
      <c r="BR23" s="3">
        <f t="shared" si="21"/>
        <v>1116.8641242760611</v>
      </c>
      <c r="BS23" s="3">
        <f t="shared" si="112"/>
        <v>4575.482649229004</v>
      </c>
      <c r="BT23" s="3">
        <f t="shared" si="113"/>
        <v>71377.529327972457</v>
      </c>
      <c r="BU23" s="3">
        <f t="shared" si="114"/>
        <v>71.377529327972454</v>
      </c>
      <c r="BW23" s="14">
        <f t="shared" si="154"/>
        <v>1.6683350016683356E-2</v>
      </c>
      <c r="BX23" s="3">
        <f t="shared" si="157"/>
        <v>-27.775465587633065</v>
      </c>
      <c r="BY23" s="3">
        <f t="shared" si="157"/>
        <v>24.2869612145616</v>
      </c>
      <c r="BZ23" s="3">
        <f t="shared" si="22"/>
        <v>0.10817812702158468</v>
      </c>
      <c r="CA23" s="3">
        <f t="shared" si="23"/>
        <v>103.74715093878055</v>
      </c>
      <c r="CB23" s="3">
        <f t="shared" si="158"/>
        <v>-36.636356486078782</v>
      </c>
      <c r="CC23" s="3">
        <f t="shared" si="158"/>
        <v>0.91901440045922067</v>
      </c>
      <c r="CD23" s="3">
        <f t="shared" si="24"/>
        <v>0.12426881249800342</v>
      </c>
      <c r="CE23" s="3">
        <f t="shared" si="25"/>
        <v>119.17876193808519</v>
      </c>
      <c r="CF23" s="3">
        <f t="shared" si="26"/>
        <v>111.46295643843287</v>
      </c>
      <c r="CH23" s="3">
        <f t="shared" si="115"/>
        <v>11.581714704863149</v>
      </c>
      <c r="CI23" s="3">
        <f t="shared" si="116"/>
        <v>0.40555902776863489</v>
      </c>
      <c r="CJ23" s="3">
        <f t="shared" si="117"/>
        <v>11.529236082592815</v>
      </c>
      <c r="CK23" s="3">
        <f t="shared" si="118"/>
        <v>11.572569191361735</v>
      </c>
      <c r="CL23" s="3">
        <f t="shared" si="119"/>
        <v>8.6047623369661846E-2</v>
      </c>
      <c r="CM23" s="7">
        <f t="shared" si="27"/>
        <v>11.758254907612301</v>
      </c>
      <c r="CN23" s="7">
        <f t="shared" si="28"/>
        <v>2.3231558151511971</v>
      </c>
      <c r="CO23" s="7">
        <f t="shared" si="29"/>
        <v>11.593926448662106</v>
      </c>
      <c r="CP23" s="7">
        <f t="shared" si="30"/>
        <v>0.42934405610782594</v>
      </c>
      <c r="CQ23" s="7">
        <f t="shared" si="120"/>
        <v>2.752499871259023</v>
      </c>
      <c r="CR23" s="3">
        <f t="shared" si="121"/>
        <v>11.58345927081735</v>
      </c>
      <c r="CS23" s="3">
        <f t="shared" si="122"/>
        <v>0.40569514449424676</v>
      </c>
      <c r="CT23" s="3">
        <f t="shared" si="123"/>
        <v>11.670358808530121</v>
      </c>
      <c r="CU23" s="3">
        <f t="shared" si="124"/>
        <v>11.580256496027131</v>
      </c>
      <c r="CV23" s="3">
        <f t="shared" si="125"/>
        <v>0.14604254205357972</v>
      </c>
      <c r="CW23" s="7">
        <f t="shared" si="31"/>
        <v>11.82975661192086</v>
      </c>
      <c r="CX23" s="7">
        <f t="shared" si="32"/>
        <v>2.3033991283120128</v>
      </c>
      <c r="CY23" s="7">
        <f t="shared" si="33"/>
        <v>11.698328923305414</v>
      </c>
      <c r="CZ23" s="7">
        <f t="shared" si="34"/>
        <v>0.66806275062959419</v>
      </c>
      <c r="DA23" s="7">
        <f t="shared" si="126"/>
        <v>2.9714618789416072</v>
      </c>
      <c r="DB23" s="3">
        <f t="shared" si="35"/>
        <v>2.8619808751003148</v>
      </c>
      <c r="DD23" s="14">
        <f t="shared" si="155"/>
        <v>1.6683350016683356E-2</v>
      </c>
      <c r="DE23" s="3">
        <f t="shared" si="36"/>
        <v>9.0073484146156026</v>
      </c>
      <c r="DF23" s="3">
        <f t="shared" si="36"/>
        <v>-4.0531676115901494</v>
      </c>
      <c r="DG23" s="3">
        <f t="shared" si="37"/>
        <v>3.9583962280368503</v>
      </c>
      <c r="DH23" s="3">
        <f t="shared" si="37"/>
        <v>4.4500916901203613</v>
      </c>
      <c r="DI23" s="3">
        <f t="shared" si="38"/>
        <v>9.8772715437979937</v>
      </c>
      <c r="DJ23" s="3">
        <f t="shared" si="39"/>
        <v>5.9558556688871045</v>
      </c>
      <c r="DK23" s="3">
        <f t="shared" si="40"/>
        <v>9.8892536085634237</v>
      </c>
      <c r="DL23" s="3">
        <f t="shared" si="41"/>
        <v>0.29947992725827777</v>
      </c>
      <c r="DM23" s="3">
        <f t="shared" si="42"/>
        <v>72.573630963880532</v>
      </c>
      <c r="DN23" s="3">
        <f t="shared" si="43"/>
        <v>9.0073484146156026</v>
      </c>
      <c r="DO23" s="3">
        <f t="shared" si="43"/>
        <v>-4.0531676115901494</v>
      </c>
      <c r="DP23" s="3">
        <f t="shared" si="44"/>
        <v>-8.9042937245423559E-2</v>
      </c>
      <c r="DQ23" s="3">
        <f t="shared" si="44"/>
        <v>-6.3054035232178069</v>
      </c>
      <c r="DR23" s="3">
        <f t="shared" si="45"/>
        <v>9.8772715437979937</v>
      </c>
      <c r="DS23" s="3">
        <f t="shared" si="46"/>
        <v>6.3060322101366424</v>
      </c>
      <c r="DT23" s="3">
        <f t="shared" si="47"/>
        <v>9.3710672939552264</v>
      </c>
      <c r="DU23" s="3">
        <f t="shared" si="48"/>
        <v>0.39743538811159945</v>
      </c>
      <c r="DV23" s="3">
        <f t="shared" si="49"/>
        <v>66.582050203284183</v>
      </c>
      <c r="DW23" s="3">
        <f t="shared" si="50"/>
        <v>69.577840583582358</v>
      </c>
      <c r="DX23" s="3">
        <f t="shared" si="127"/>
        <v>1025.2689984078581</v>
      </c>
      <c r="DY23" s="3">
        <f t="shared" si="51"/>
        <v>3.9583962280368503</v>
      </c>
      <c r="DZ23" s="3">
        <f t="shared" si="51"/>
        <v>4.4500916901203613</v>
      </c>
      <c r="EA23" s="3">
        <f t="shared" si="51"/>
        <v>3.3007459206218144</v>
      </c>
      <c r="EB23" s="3">
        <f t="shared" si="51"/>
        <v>3.8968475178125352</v>
      </c>
      <c r="EC23" s="3">
        <f t="shared" si="52"/>
        <v>5.9558556688871045</v>
      </c>
      <c r="ED23" s="3">
        <f t="shared" si="11"/>
        <v>5.1068918345294199</v>
      </c>
      <c r="EE23" s="3">
        <f t="shared" si="53"/>
        <v>0.85940854140255252</v>
      </c>
      <c r="EF23" s="3">
        <f t="shared" si="54"/>
        <v>0.99970667573997229</v>
      </c>
      <c r="EG23" s="3">
        <f t="shared" si="55"/>
        <v>1.3877851577794018</v>
      </c>
      <c r="EH23" s="3">
        <f t="shared" si="56"/>
        <v>-8.9042937245423559E-2</v>
      </c>
      <c r="EI23" s="3">
        <f t="shared" si="56"/>
        <v>-6.3054035232178069</v>
      </c>
      <c r="EJ23" s="3">
        <f t="shared" si="56"/>
        <v>-9.7962794320757496E-2</v>
      </c>
      <c r="EK23" s="3">
        <f t="shared" si="56"/>
        <v>-4.7411499298639255</v>
      </c>
      <c r="EL23" s="3">
        <f t="shared" si="57"/>
        <v>6.3060322101366424</v>
      </c>
      <c r="EM23" s="3">
        <f t="shared" si="12"/>
        <v>4.742161887422216</v>
      </c>
      <c r="EN23" s="3">
        <f t="shared" si="58"/>
        <v>1.5642790250370215</v>
      </c>
      <c r="EO23" s="3">
        <f t="shared" si="59"/>
        <v>0.99997862372494406</v>
      </c>
      <c r="EP23" s="3">
        <f t="shared" si="60"/>
        <v>0.37463160973163817</v>
      </c>
      <c r="EQ23" s="3">
        <f t="shared" si="61"/>
        <v>0.88120838375552002</v>
      </c>
      <c r="ER23" s="3">
        <f t="shared" si="128"/>
        <v>-507.0256336231256</v>
      </c>
      <c r="ES23" s="3">
        <f t="shared" si="62"/>
        <v>3.3007459206218144</v>
      </c>
      <c r="ET23" s="3">
        <f t="shared" si="62"/>
        <v>3.8968475178125352</v>
      </c>
      <c r="EU23" s="3">
        <f t="shared" si="62"/>
        <v>4.1754774687210698</v>
      </c>
      <c r="EV23" s="3">
        <f t="shared" si="62"/>
        <v>4.9444316069809666</v>
      </c>
      <c r="EW23" s="3">
        <f t="shared" si="63"/>
        <v>5.1068918345294199</v>
      </c>
      <c r="EX23" s="3">
        <f t="shared" si="13"/>
        <v>6.4716316341329021</v>
      </c>
      <c r="EY23" s="3">
        <f t="shared" si="64"/>
        <v>1.3647665386867354</v>
      </c>
      <c r="EZ23" s="3">
        <f t="shared" si="65"/>
        <v>0.99999889584466239</v>
      </c>
      <c r="FA23" s="3">
        <f t="shared" si="66"/>
        <v>8.5143746931117911E-2</v>
      </c>
      <c r="FB23" s="3">
        <f t="shared" si="67"/>
        <v>-9.7962794320757496E-2</v>
      </c>
      <c r="FC23" s="3">
        <f t="shared" si="67"/>
        <v>-4.7411499298639255</v>
      </c>
      <c r="FD23" s="3">
        <f t="shared" si="67"/>
        <v>-0.13809655826557332</v>
      </c>
      <c r="FE23" s="3">
        <f t="shared" si="67"/>
        <v>-6.8396119836698013</v>
      </c>
      <c r="FF23" s="3">
        <f t="shared" si="68"/>
        <v>4.742161887422216</v>
      </c>
      <c r="FG23" s="3">
        <f t="shared" si="14"/>
        <v>6.8410059747499377</v>
      </c>
      <c r="FH23" s="3">
        <f t="shared" si="69"/>
        <v>2.0988458043104434</v>
      </c>
      <c r="FI23" s="3">
        <f t="shared" si="70"/>
        <v>0.99999988891640268</v>
      </c>
      <c r="FJ23" s="3">
        <f t="shared" si="71"/>
        <v>2.7006145427203046E-2</v>
      </c>
      <c r="FK23" s="3">
        <f t="shared" si="72"/>
        <v>5.6074946179160479E-2</v>
      </c>
      <c r="FL23" s="3">
        <f t="shared" si="129"/>
        <v>33.02231748141503</v>
      </c>
      <c r="FN23" s="14">
        <f t="shared" si="156"/>
        <v>1.6683350016683356E-2</v>
      </c>
      <c r="FO23" s="3">
        <f t="shared" si="73"/>
        <v>-27.775465587633065</v>
      </c>
      <c r="FP23" s="3">
        <f t="shared" si="73"/>
        <v>24.2869612145616</v>
      </c>
      <c r="FQ23" s="3">
        <f t="shared" si="74"/>
        <v>-4.1396352128099494</v>
      </c>
      <c r="FR23" s="3">
        <f t="shared" si="75"/>
        <v>0.97486347482337621</v>
      </c>
      <c r="FS23" s="3">
        <f t="shared" si="130"/>
        <v>-0.10145609745849526</v>
      </c>
      <c r="FT23" s="3">
        <f t="shared" si="130"/>
        <v>3.7538879237271061E-2</v>
      </c>
      <c r="FU23" s="3">
        <f t="shared" si="131"/>
        <v>4.2528741445851397</v>
      </c>
      <c r="FV23" s="3">
        <f t="shared" si="76"/>
        <v>0.10817812702158468</v>
      </c>
      <c r="FW23" s="3">
        <f t="shared" si="77"/>
        <v>4.1455359080764582</v>
      </c>
      <c r="FX23" s="3">
        <f t="shared" si="78"/>
        <v>0.9924327623761332</v>
      </c>
      <c r="FY23" s="3">
        <f t="shared" si="132"/>
        <v>7.0531084925943919</v>
      </c>
      <c r="FZ23" s="3">
        <f t="shared" si="79"/>
        <v>-36.636356486078782</v>
      </c>
      <c r="GA23" s="3">
        <f t="shared" si="79"/>
        <v>0.91901440045922067</v>
      </c>
      <c r="GB23" s="3">
        <f t="shared" si="80"/>
        <v>-4.1396352128099494</v>
      </c>
      <c r="GC23" s="3">
        <f t="shared" si="80"/>
        <v>0.97486347482337621</v>
      </c>
      <c r="GD23" s="3">
        <f t="shared" si="133"/>
        <v>-0.11885369826392633</v>
      </c>
      <c r="GE23" s="3">
        <f t="shared" si="133"/>
        <v>-3.6284103525531464E-2</v>
      </c>
      <c r="GF23" s="3">
        <f t="shared" si="81"/>
        <v>4.2528741445851397</v>
      </c>
      <c r="GG23" s="3">
        <f t="shared" si="82"/>
        <v>0.12426881249800342</v>
      </c>
      <c r="GH23" s="3">
        <f t="shared" si="83"/>
        <v>4.1459743623080776</v>
      </c>
      <c r="GI23" s="3">
        <f t="shared" si="84"/>
        <v>0.86402882856147512</v>
      </c>
      <c r="GJ23" s="3">
        <f t="shared" si="134"/>
        <v>30.228005494575147</v>
      </c>
      <c r="GL23" s="3">
        <f>FR23</f>
        <v>0.97486347482337621</v>
      </c>
      <c r="GM23" s="3">
        <f>-FQ23</f>
        <v>4.1396352128099494</v>
      </c>
      <c r="GN23" s="3">
        <f>FS23</f>
        <v>-0.10145609745849526</v>
      </c>
      <c r="GO23" s="3">
        <f>FT23</f>
        <v>3.7538879237271061E-2</v>
      </c>
      <c r="GP23" s="3">
        <f t="shared" si="85"/>
        <v>4.2528741445851397</v>
      </c>
      <c r="GQ23" s="3">
        <f t="shared" si="86"/>
        <v>0.10817812702158468</v>
      </c>
      <c r="GR23" s="3">
        <f t="shared" si="87"/>
        <v>4.2409501472650488</v>
      </c>
      <c r="GS23" s="3">
        <f t="shared" si="88"/>
        <v>0.12278929986967306</v>
      </c>
      <c r="GT23" s="3">
        <f t="shared" si="135"/>
        <v>-7.0531084925960386</v>
      </c>
      <c r="GU23" s="3">
        <f t="shared" si="136"/>
        <v>-0.97486347482337621</v>
      </c>
      <c r="GV23" s="3">
        <f t="shared" si="89"/>
        <v>-4.1396352128099494</v>
      </c>
      <c r="GW23" s="3">
        <f t="shared" si="137"/>
        <v>-0.11885369826392633</v>
      </c>
      <c r="GX23" s="3">
        <f t="shared" si="137"/>
        <v>-3.6284103525531464E-2</v>
      </c>
      <c r="GY23" s="3">
        <f t="shared" si="138"/>
        <v>4.2528741445851397</v>
      </c>
      <c r="GZ23" s="3">
        <f t="shared" si="90"/>
        <v>0.12426881249800342</v>
      </c>
      <c r="HA23" s="3">
        <f t="shared" si="91"/>
        <v>4.1916873766576419</v>
      </c>
      <c r="HB23" s="3">
        <f t="shared" si="92"/>
        <v>0.5034423337530175</v>
      </c>
      <c r="HC23" s="3">
        <f t="shared" si="139"/>
        <v>-30.228005494575122</v>
      </c>
      <c r="HE23" s="3">
        <f t="shared" si="140"/>
        <v>-7.0531084925960386</v>
      </c>
      <c r="HF23" s="3">
        <f t="shared" si="141"/>
        <v>-30.228005494575122</v>
      </c>
      <c r="HG23" s="3">
        <f t="shared" si="142"/>
        <v>-18.64055699358558</v>
      </c>
      <c r="HH23" s="3">
        <f t="shared" si="143"/>
        <v>0.9475423962587608</v>
      </c>
      <c r="HJ23" s="3">
        <f t="shared" si="93"/>
        <v>4.1396352128099494</v>
      </c>
      <c r="HK23" s="3">
        <f t="shared" si="94"/>
        <v>-0.97486347482337621</v>
      </c>
      <c r="HL23" s="3">
        <f t="shared" si="95"/>
        <v>7.4762233893428842</v>
      </c>
      <c r="HM23" s="3">
        <f t="shared" si="95"/>
        <v>8.8412791247935019</v>
      </c>
      <c r="HN23" s="3">
        <f t="shared" si="96"/>
        <v>4.2528741445851397</v>
      </c>
      <c r="HO23" s="3">
        <f t="shared" si="15"/>
        <v>11.578520316943221</v>
      </c>
      <c r="HP23" s="3">
        <f t="shared" si="97"/>
        <v>10.36771316133855</v>
      </c>
      <c r="HQ23" s="3">
        <f t="shared" si="98"/>
        <v>0.45347065894660332</v>
      </c>
      <c r="HR23" s="3">
        <f t="shared" si="99"/>
        <v>63.033423166452948</v>
      </c>
      <c r="HS23" s="3">
        <f t="shared" si="100"/>
        <v>4.1396352128099494</v>
      </c>
      <c r="HT23" s="3">
        <f t="shared" si="100"/>
        <v>-0.97486347482337621</v>
      </c>
      <c r="HU23" s="3">
        <f t="shared" si="101"/>
        <v>-0.23605935258633082</v>
      </c>
      <c r="HV23" s="3">
        <f t="shared" si="101"/>
        <v>-11.580761913533728</v>
      </c>
      <c r="HW23" s="3">
        <f t="shared" si="102"/>
        <v>4.2528741445851397</v>
      </c>
      <c r="HX23" s="3">
        <f t="shared" si="16"/>
        <v>11.583167551058597</v>
      </c>
      <c r="HY23" s="3">
        <f t="shared" si="103"/>
        <v>11.47308958484493</v>
      </c>
      <c r="HZ23" s="3">
        <f t="shared" si="104"/>
        <v>0.20934013506197843</v>
      </c>
      <c r="IA23" s="3">
        <f t="shared" si="105"/>
        <v>77.916314713687683</v>
      </c>
      <c r="IB23" s="3">
        <f t="shared" si="106"/>
        <v>70.474868940070309</v>
      </c>
      <c r="IC23" s="3">
        <f t="shared" si="107"/>
        <v>0.94249498614285609</v>
      </c>
      <c r="ID23" s="3">
        <f t="shared" si="108"/>
        <v>7.4762233893428842</v>
      </c>
      <c r="IE23" s="3">
        <f t="shared" si="108"/>
        <v>8.8412791247935019</v>
      </c>
      <c r="IF23" s="3">
        <f>FS23</f>
        <v>-0.10145609745849526</v>
      </c>
      <c r="IG23" s="3">
        <f>FT23</f>
        <v>3.7538879237271061E-2</v>
      </c>
      <c r="IH23" s="3">
        <f t="shared" si="144"/>
        <v>11.578520316943221</v>
      </c>
      <c r="II23" s="3">
        <f t="shared" si="109"/>
        <v>0.10817812702158468</v>
      </c>
      <c r="IJ23" s="3">
        <f t="shared" si="145"/>
        <v>11.615811151870407</v>
      </c>
      <c r="IK23" s="3">
        <f t="shared" si="146"/>
        <v>-0.34060057141676797</v>
      </c>
      <c r="IL23" s="3">
        <f t="shared" si="147"/>
        <v>109.91346834095101</v>
      </c>
      <c r="IM23" s="3">
        <f t="shared" si="110"/>
        <v>-0.23605935258633082</v>
      </c>
      <c r="IN23" s="3">
        <f t="shared" si="110"/>
        <v>-11.580761913533728</v>
      </c>
      <c r="IO23" s="3">
        <f>GD23</f>
        <v>-0.11885369826392633</v>
      </c>
      <c r="IP23" s="3">
        <f>GE23</f>
        <v>-3.6284103525531464E-2</v>
      </c>
      <c r="IQ23" s="3">
        <f t="shared" si="148"/>
        <v>11.583167551058597</v>
      </c>
      <c r="IR23" s="3">
        <f t="shared" si="111"/>
        <v>0.12426881249800342</v>
      </c>
      <c r="IS23" s="3">
        <f t="shared" si="149"/>
        <v>11.545072761623322</v>
      </c>
      <c r="IT23" s="3">
        <f t="shared" si="150"/>
        <v>0.31141159242725541</v>
      </c>
      <c r="IU23" s="3">
        <f t="shared" si="151"/>
        <v>71.855679791737103</v>
      </c>
      <c r="IV23" s="3">
        <f t="shared" si="152"/>
        <v>90.884574066344058</v>
      </c>
    </row>
    <row r="24" spans="1:256">
      <c r="C24" s="2">
        <v>18</v>
      </c>
      <c r="D24" s="3">
        <v>-266.88118809999997</v>
      </c>
      <c r="E24" s="3">
        <v>103.8118812</v>
      </c>
      <c r="F24" s="3">
        <v>-345.2970297</v>
      </c>
      <c r="G24" s="3">
        <v>138.56435640000001</v>
      </c>
      <c r="H24" s="3">
        <v>-302.97029700000002</v>
      </c>
      <c r="I24" s="3">
        <v>130.99009899999999</v>
      </c>
      <c r="J24" s="3">
        <v>-269</v>
      </c>
      <c r="K24" s="3">
        <v>169</v>
      </c>
      <c r="L24" s="3">
        <v>-241.65280670000001</v>
      </c>
      <c r="M24" s="3">
        <v>203.20166320000001</v>
      </c>
      <c r="N24" s="3">
        <v>-207.272533007905</v>
      </c>
      <c r="O24" s="3">
        <v>246.199221620039</v>
      </c>
      <c r="P24" s="3">
        <v>-310.5445545</v>
      </c>
      <c r="Q24" s="3">
        <v>110.9405941</v>
      </c>
      <c r="R24" s="3">
        <v>-312.5</v>
      </c>
      <c r="S24" s="3">
        <v>57.5</v>
      </c>
      <c r="T24" s="3">
        <v>-313.66336630000001</v>
      </c>
      <c r="U24" s="3">
        <v>16.485148509999998</v>
      </c>
      <c r="V24" s="3">
        <v>-315.30251524048401</v>
      </c>
      <c r="W24" s="3">
        <v>-41.303572345977699</v>
      </c>
      <c r="X24" s="3">
        <v>-267.48938294375102</v>
      </c>
      <c r="Y24" s="3">
        <v>103.976886590384</v>
      </c>
      <c r="Z24" s="3">
        <v>-344.69072844858101</v>
      </c>
      <c r="AA24" s="3">
        <v>138.30426299943699</v>
      </c>
      <c r="AB24" s="3">
        <v>-302.221509742379</v>
      </c>
      <c r="AC24" s="3">
        <v>131.34818150100099</v>
      </c>
      <c r="AD24" s="3">
        <v>-269.21076799561098</v>
      </c>
      <c r="AE24" s="3">
        <v>169.66333730893899</v>
      </c>
      <c r="AF24" s="3">
        <v>-242.434322796788</v>
      </c>
      <c r="AG24" s="3">
        <v>202.37565070011601</v>
      </c>
      <c r="AH24" s="3">
        <v>-206.80335960709601</v>
      </c>
      <c r="AI24" s="3">
        <v>246.21372427308299</v>
      </c>
      <c r="AJ24" s="3">
        <v>-310.12036360301101</v>
      </c>
      <c r="AK24" s="3">
        <v>110.71112304232</v>
      </c>
      <c r="AL24" s="3">
        <v>-312.127972182554</v>
      </c>
      <c r="AM24" s="3">
        <v>56.850226818577603</v>
      </c>
      <c r="AN24" s="3">
        <v>-313.55243618307799</v>
      </c>
      <c r="AO24" s="3">
        <v>16.530330550386701</v>
      </c>
      <c r="AP24" s="3">
        <v>-315.59865611826399</v>
      </c>
      <c r="AQ24" s="3">
        <v>-41.920034148026197</v>
      </c>
      <c r="AR24" s="3">
        <f t="shared" si="17"/>
        <v>-31.342278849276582</v>
      </c>
      <c r="AS24" s="3">
        <f t="shared" si="17"/>
        <v>12.183184758703913</v>
      </c>
      <c r="AT24" s="3">
        <f t="shared" si="17"/>
        <v>-40.388118619524754</v>
      </c>
      <c r="AU24" s="3">
        <f t="shared" si="17"/>
        <v>16.205393759062115</v>
      </c>
      <c r="AV24" s="3">
        <f t="shared" si="17"/>
        <v>-35.411913281757748</v>
      </c>
      <c r="AW24" s="3">
        <f t="shared" si="17"/>
        <v>15.390335443016276</v>
      </c>
      <c r="AX24" s="3">
        <f t="shared" si="17"/>
        <v>-31.543977061402316</v>
      </c>
      <c r="AY24" s="3">
        <f t="shared" si="17"/>
        <v>19.879800722983667</v>
      </c>
      <c r="AZ24" s="3">
        <f t="shared" si="17"/>
        <v>-28.406526136143121</v>
      </c>
      <c r="BA24" s="3">
        <f t="shared" si="159"/>
        <v>23.712769481698086</v>
      </c>
      <c r="BB24" s="3">
        <f t="shared" si="159"/>
        <v>-24.231573202798202</v>
      </c>
      <c r="BC24" s="3">
        <f t="shared" si="159"/>
        <v>28.849366347779913</v>
      </c>
      <c r="BD24" s="3">
        <f t="shared" si="159"/>
        <v>-36.337438166390918</v>
      </c>
      <c r="BE24" s="3">
        <f t="shared" si="159"/>
        <v>12.972249036286568</v>
      </c>
      <c r="BF24" s="3">
        <f t="shared" si="159"/>
        <v>-36.572673775474769</v>
      </c>
      <c r="BG24" s="3">
        <f t="shared" si="159"/>
        <v>6.6612575122922539</v>
      </c>
      <c r="BH24" s="3">
        <f t="shared" si="159"/>
        <v>-36.739581139886191</v>
      </c>
      <c r="BI24" s="3">
        <f t="shared" si="159"/>
        <v>1.9368926866524785</v>
      </c>
      <c r="BJ24" s="3">
        <f t="shared" si="159"/>
        <v>-36.979340920591333</v>
      </c>
      <c r="BK24" s="3">
        <f t="shared" si="159"/>
        <v>-4.9118562582908956</v>
      </c>
      <c r="BM24" s="14">
        <f t="shared" si="153"/>
        <v>1.7726059392726066E-2</v>
      </c>
      <c r="BN24" s="3">
        <f t="shared" si="18"/>
        <v>-35.865198734400664</v>
      </c>
      <c r="BO24" s="3">
        <f t="shared" si="18"/>
        <v>14.194289258883014</v>
      </c>
      <c r="BP24" s="3">
        <f t="shared" si="19"/>
        <v>8.0636255173809651E-2</v>
      </c>
      <c r="BQ24" s="3">
        <f t="shared" si="20"/>
        <v>77.333394161890396</v>
      </c>
      <c r="BR24" s="3">
        <f t="shared" si="21"/>
        <v>1206.4009489254902</v>
      </c>
      <c r="BS24" s="3">
        <f t="shared" si="112"/>
        <v>5504.4484815248961</v>
      </c>
      <c r="BT24" s="3">
        <f t="shared" si="113"/>
        <v>85869.396311788383</v>
      </c>
      <c r="BU24" s="3">
        <f t="shared" si="114"/>
        <v>85.869396311788378</v>
      </c>
      <c r="BW24" s="14">
        <f t="shared" si="154"/>
        <v>1.7726059392726066E-2</v>
      </c>
      <c r="BX24" s="3">
        <f t="shared" si="157"/>
        <v>-27.887775132100259</v>
      </c>
      <c r="BY24" s="3">
        <f t="shared" si="157"/>
        <v>24.36458353538179</v>
      </c>
      <c r="BZ24" s="3">
        <f t="shared" si="22"/>
        <v>0.13652347222342848</v>
      </c>
      <c r="CA24" s="3">
        <f t="shared" si="23"/>
        <v>130.93147080115682</v>
      </c>
      <c r="CB24" s="3">
        <f t="shared" si="158"/>
        <v>-36.776007348033048</v>
      </c>
      <c r="CC24" s="3">
        <f t="shared" si="158"/>
        <v>0.87470062700067919</v>
      </c>
      <c r="CD24" s="3">
        <f t="shared" si="24"/>
        <v>0.14651304980343674</v>
      </c>
      <c r="CE24" s="3">
        <f t="shared" si="25"/>
        <v>140.51187528348797</v>
      </c>
      <c r="CF24" s="3">
        <f t="shared" si="26"/>
        <v>135.72167304232238</v>
      </c>
      <c r="CH24" s="3">
        <f t="shared" si="115"/>
        <v>11.578520316943221</v>
      </c>
      <c r="CI24" s="3">
        <f t="shared" si="116"/>
        <v>0.56012566424881971</v>
      </c>
      <c r="CJ24" s="3">
        <f t="shared" si="117"/>
        <v>11.566750043559528</v>
      </c>
      <c r="CK24" s="3">
        <f t="shared" si="118"/>
        <v>11.565348297451296</v>
      </c>
      <c r="CL24" s="3">
        <f t="shared" si="119"/>
        <v>5.8179990976697314E-2</v>
      </c>
      <c r="CM24" s="7">
        <f t="shared" si="27"/>
        <v>11.852698012375786</v>
      </c>
      <c r="CN24" s="7">
        <f t="shared" si="28"/>
        <v>3.2394003095495632</v>
      </c>
      <c r="CO24" s="7">
        <f t="shared" si="29"/>
        <v>11.595139165993761</v>
      </c>
      <c r="CP24" s="7">
        <f t="shared" si="30"/>
        <v>0.336357586120686</v>
      </c>
      <c r="CQ24" s="7">
        <f t="shared" si="120"/>
        <v>3.5757578956702494</v>
      </c>
      <c r="CR24" s="3">
        <f t="shared" si="121"/>
        <v>11.583167551058597</v>
      </c>
      <c r="CS24" s="3">
        <f t="shared" si="122"/>
        <v>0.51086826400687468</v>
      </c>
      <c r="CT24" s="3">
        <f t="shared" si="123"/>
        <v>11.679105068394218</v>
      </c>
      <c r="CU24" s="3">
        <f t="shared" si="124"/>
        <v>11.576525876152587</v>
      </c>
      <c r="CV24" s="3">
        <f t="shared" si="125"/>
        <v>0.13886365767348463</v>
      </c>
      <c r="CW24" s="7">
        <f t="shared" si="31"/>
        <v>11.886570441729845</v>
      </c>
      <c r="CX24" s="7">
        <f t="shared" si="32"/>
        <v>2.9174274102498208</v>
      </c>
      <c r="CY24" s="7">
        <f t="shared" si="33"/>
        <v>11.697247301110146</v>
      </c>
      <c r="CZ24" s="7">
        <f t="shared" si="34"/>
        <v>0.54416165050054099</v>
      </c>
      <c r="DA24" s="7">
        <f t="shared" si="126"/>
        <v>3.4615890607503617</v>
      </c>
      <c r="DB24" s="3">
        <f t="shared" si="35"/>
        <v>3.5186734782103057</v>
      </c>
      <c r="DD24" s="14">
        <f t="shared" si="155"/>
        <v>1.7726059392726066E-2</v>
      </c>
      <c r="DE24" s="3">
        <f t="shared" si="36"/>
        <v>9.0458397702481719</v>
      </c>
      <c r="DF24" s="3">
        <f t="shared" si="36"/>
        <v>-4.0222090003582025</v>
      </c>
      <c r="DG24" s="3">
        <f t="shared" si="37"/>
        <v>3.8679362203554319</v>
      </c>
      <c r="DH24" s="3">
        <f t="shared" si="37"/>
        <v>4.4894652799673906</v>
      </c>
      <c r="DI24" s="3">
        <f t="shared" si="38"/>
        <v>9.899766784705891</v>
      </c>
      <c r="DJ24" s="3">
        <f t="shared" si="39"/>
        <v>5.9258947935961661</v>
      </c>
      <c r="DK24" s="3">
        <f t="shared" si="40"/>
        <v>9.9628953736525823</v>
      </c>
      <c r="DL24" s="3">
        <f t="shared" si="41"/>
        <v>0.28860769509048173</v>
      </c>
      <c r="DM24" s="3">
        <f t="shared" si="42"/>
        <v>73.225380891488228</v>
      </c>
      <c r="DN24" s="3">
        <f t="shared" si="43"/>
        <v>9.0458397702481719</v>
      </c>
      <c r="DO24" s="3">
        <f t="shared" si="43"/>
        <v>-4.0222090003582025</v>
      </c>
      <c r="DP24" s="3">
        <f t="shared" si="44"/>
        <v>-0.23523560908385122</v>
      </c>
      <c r="DQ24" s="3">
        <f t="shared" si="44"/>
        <v>-6.3109915239943142</v>
      </c>
      <c r="DR24" s="3">
        <f t="shared" si="45"/>
        <v>9.899766784705891</v>
      </c>
      <c r="DS24" s="3">
        <f t="shared" si="46"/>
        <v>6.315374082958912</v>
      </c>
      <c r="DT24" s="3">
        <f t="shared" si="47"/>
        <v>9.5591257778807961</v>
      </c>
      <c r="DU24" s="3">
        <f t="shared" si="48"/>
        <v>0.37197619198330389</v>
      </c>
      <c r="DV24" s="3">
        <f t="shared" si="49"/>
        <v>68.162454109615936</v>
      </c>
      <c r="DW24" s="3">
        <f t="shared" si="50"/>
        <v>70.693917500552089</v>
      </c>
      <c r="DX24" s="3">
        <f t="shared" si="127"/>
        <v>1070.3624064506514</v>
      </c>
      <c r="DY24" s="3">
        <f t="shared" si="51"/>
        <v>3.8679362203554319</v>
      </c>
      <c r="DZ24" s="3">
        <f t="shared" si="51"/>
        <v>4.4894652799673906</v>
      </c>
      <c r="EA24" s="3">
        <f t="shared" si="51"/>
        <v>3.1374509252591949</v>
      </c>
      <c r="EB24" s="3">
        <f t="shared" si="51"/>
        <v>3.8329687587144186</v>
      </c>
      <c r="EC24" s="3">
        <f t="shared" si="52"/>
        <v>5.9258947935961661</v>
      </c>
      <c r="ED24" s="3">
        <f t="shared" si="11"/>
        <v>4.9533067554604902</v>
      </c>
      <c r="EE24" s="3">
        <f t="shared" si="53"/>
        <v>0.98213871157239829</v>
      </c>
      <c r="EF24" s="3">
        <f t="shared" si="54"/>
        <v>0.99968198991361357</v>
      </c>
      <c r="EG24" s="3">
        <f t="shared" si="55"/>
        <v>1.4450057906998564</v>
      </c>
      <c r="EH24" s="3">
        <f t="shared" si="56"/>
        <v>-0.23523560908385122</v>
      </c>
      <c r="EI24" s="3">
        <f t="shared" si="56"/>
        <v>-6.3109915239943142</v>
      </c>
      <c r="EJ24" s="3">
        <f t="shared" si="56"/>
        <v>-0.16690736441142207</v>
      </c>
      <c r="EK24" s="3">
        <f t="shared" si="56"/>
        <v>-4.7243648256397757</v>
      </c>
      <c r="EL24" s="3">
        <f t="shared" si="57"/>
        <v>6.315374082958912</v>
      </c>
      <c r="EM24" s="3">
        <f t="shared" si="12"/>
        <v>4.7273122463020263</v>
      </c>
      <c r="EN24" s="3">
        <f t="shared" si="58"/>
        <v>1.5880972983263459</v>
      </c>
      <c r="EO24" s="3">
        <f t="shared" si="59"/>
        <v>0.99999811366828828</v>
      </c>
      <c r="EP24" s="3">
        <f t="shared" si="60"/>
        <v>0.11128758842119631</v>
      </c>
      <c r="EQ24" s="3">
        <f t="shared" si="61"/>
        <v>0.77814668956052635</v>
      </c>
      <c r="ER24" s="3">
        <f t="shared" si="128"/>
        <v>-98.84028720076671</v>
      </c>
      <c r="ES24" s="3">
        <f t="shared" si="62"/>
        <v>3.1374509252591949</v>
      </c>
      <c r="ET24" s="3">
        <f t="shared" si="62"/>
        <v>3.8329687587144186</v>
      </c>
      <c r="EU24" s="3">
        <f t="shared" si="62"/>
        <v>4.1749529333449189</v>
      </c>
      <c r="EV24" s="3">
        <f t="shared" si="62"/>
        <v>5.1365968660818275</v>
      </c>
      <c r="EW24" s="3">
        <f t="shared" si="63"/>
        <v>4.9533067554604902</v>
      </c>
      <c r="EX24" s="3">
        <f t="shared" si="13"/>
        <v>6.6192793686538867</v>
      </c>
      <c r="EY24" s="3">
        <f t="shared" si="64"/>
        <v>1.6660902313801143</v>
      </c>
      <c r="EZ24" s="3">
        <f t="shared" si="65"/>
        <v>0.99999402343382582</v>
      </c>
      <c r="FA24" s="3">
        <f t="shared" si="66"/>
        <v>0.19809052946156147</v>
      </c>
      <c r="FB24" s="3">
        <f t="shared" si="67"/>
        <v>-0.16690736441142207</v>
      </c>
      <c r="FC24" s="3">
        <f t="shared" si="67"/>
        <v>-4.7243648256397757</v>
      </c>
      <c r="FD24" s="3">
        <f t="shared" si="67"/>
        <v>-0.23975978070514259</v>
      </c>
      <c r="FE24" s="3">
        <f t="shared" si="67"/>
        <v>-6.8487489449433738</v>
      </c>
      <c r="FF24" s="3">
        <f t="shared" si="68"/>
        <v>4.7273122463020263</v>
      </c>
      <c r="FG24" s="3">
        <f t="shared" si="14"/>
        <v>6.8529443937118559</v>
      </c>
      <c r="FH24" s="3">
        <f t="shared" si="69"/>
        <v>2.1256329318368112</v>
      </c>
      <c r="FI24" s="3">
        <f t="shared" si="70"/>
        <v>0.99999994853058694</v>
      </c>
      <c r="FJ24" s="3">
        <f t="shared" si="71"/>
        <v>1.8382824456006096E-2</v>
      </c>
      <c r="FK24" s="3">
        <f t="shared" si="72"/>
        <v>0.10823667695878378</v>
      </c>
      <c r="FL24" s="3">
        <f t="shared" si="129"/>
        <v>50.02518628688992</v>
      </c>
      <c r="FN24" s="14">
        <f t="shared" si="156"/>
        <v>1.7726059392726066E-2</v>
      </c>
      <c r="FO24" s="3">
        <f t="shared" si="73"/>
        <v>-27.887775132100259</v>
      </c>
      <c r="FP24" s="3">
        <f t="shared" si="73"/>
        <v>24.36458353538179</v>
      </c>
      <c r="FQ24" s="3">
        <f t="shared" si="74"/>
        <v>-4.1396352128099494</v>
      </c>
      <c r="FR24" s="3">
        <f t="shared" si="75"/>
        <v>0.97486347482337621</v>
      </c>
      <c r="FS24" s="3">
        <f t="shared" si="130"/>
        <v>-0.11230954446719466</v>
      </c>
      <c r="FT24" s="3">
        <f t="shared" si="130"/>
        <v>7.7622320820189827E-2</v>
      </c>
      <c r="FU24" s="3">
        <f t="shared" si="131"/>
        <v>4.2528741445851397</v>
      </c>
      <c r="FV24" s="3">
        <f t="shared" si="76"/>
        <v>0.13652347222342848</v>
      </c>
      <c r="FW24" s="3">
        <f t="shared" si="77"/>
        <v>4.1260627391412008</v>
      </c>
      <c r="FX24" s="3">
        <f t="shared" si="78"/>
        <v>0.93106398067501872</v>
      </c>
      <c r="FY24" s="3">
        <f t="shared" si="132"/>
        <v>21.398717861281252</v>
      </c>
      <c r="FZ24" s="3">
        <f t="shared" si="79"/>
        <v>-36.776007348033048</v>
      </c>
      <c r="GA24" s="3">
        <f t="shared" si="79"/>
        <v>0.87470062700067919</v>
      </c>
      <c r="GB24" s="3">
        <f t="shared" si="80"/>
        <v>-4.1396352128099494</v>
      </c>
      <c r="GC24" s="3">
        <f t="shared" si="80"/>
        <v>0.97486347482337621</v>
      </c>
      <c r="GD24" s="3">
        <f t="shared" si="133"/>
        <v>-0.13965086195426579</v>
      </c>
      <c r="GE24" s="3">
        <f t="shared" si="133"/>
        <v>-4.4313773458541483E-2</v>
      </c>
      <c r="GF24" s="3">
        <f t="shared" si="81"/>
        <v>4.2528741445851397</v>
      </c>
      <c r="GG24" s="3">
        <f t="shared" si="82"/>
        <v>0.14651304980343674</v>
      </c>
      <c r="GH24" s="3">
        <f t="shared" si="83"/>
        <v>4.1277835542220309</v>
      </c>
      <c r="GI24" s="3">
        <f t="shared" si="84"/>
        <v>0.85845354857885925</v>
      </c>
      <c r="GJ24" s="3">
        <f t="shared" si="134"/>
        <v>30.856611676384556</v>
      </c>
      <c r="GL24" s="3">
        <f>FR24</f>
        <v>0.97486347482337621</v>
      </c>
      <c r="GM24" s="3">
        <f>-FQ24</f>
        <v>4.1396352128099494</v>
      </c>
      <c r="GN24" s="3">
        <f>FS24</f>
        <v>-0.11230954446719466</v>
      </c>
      <c r="GO24" s="3">
        <f>FT24</f>
        <v>7.7622320820189827E-2</v>
      </c>
      <c r="GP24" s="3">
        <f t="shared" si="85"/>
        <v>4.2528741445851397</v>
      </c>
      <c r="GQ24" s="3">
        <f t="shared" si="86"/>
        <v>0.13652347222342848</v>
      </c>
      <c r="GR24" s="3">
        <f t="shared" si="87"/>
        <v>4.2049844124044489</v>
      </c>
      <c r="GS24" s="3">
        <f t="shared" si="88"/>
        <v>0.36485594950553568</v>
      </c>
      <c r="GT24" s="3">
        <f t="shared" si="135"/>
        <v>-21.398717861281057</v>
      </c>
      <c r="GU24" s="3">
        <f t="shared" si="136"/>
        <v>-0.97486347482337621</v>
      </c>
      <c r="GV24" s="3">
        <f t="shared" si="89"/>
        <v>-4.1396352128099494</v>
      </c>
      <c r="GW24" s="3">
        <f t="shared" si="137"/>
        <v>-0.13965086195426579</v>
      </c>
      <c r="GX24" s="3">
        <f t="shared" si="137"/>
        <v>-4.4313773458541483E-2</v>
      </c>
      <c r="GY24" s="3">
        <f t="shared" si="138"/>
        <v>4.2528741445851397</v>
      </c>
      <c r="GZ24" s="3">
        <f t="shared" si="90"/>
        <v>0.14651304980343674</v>
      </c>
      <c r="HA24" s="3">
        <f t="shared" si="91"/>
        <v>4.1796217293323252</v>
      </c>
      <c r="HB24" s="3">
        <f t="shared" si="92"/>
        <v>0.51289131883115746</v>
      </c>
      <c r="HC24" s="3">
        <f t="shared" si="139"/>
        <v>-30.856611676384546</v>
      </c>
      <c r="HE24" s="3">
        <f t="shared" si="140"/>
        <v>-21.398717861281057</v>
      </c>
      <c r="HF24" s="3">
        <f t="shared" si="141"/>
        <v>-30.856611676384546</v>
      </c>
      <c r="HG24" s="3">
        <f t="shared" si="142"/>
        <v>-26.127664768832801</v>
      </c>
      <c r="HH24" s="3">
        <f t="shared" si="143"/>
        <v>0.8978150502857315</v>
      </c>
      <c r="HJ24" s="3">
        <f t="shared" si="93"/>
        <v>4.1396352128099494</v>
      </c>
      <c r="HK24" s="3">
        <f t="shared" si="94"/>
        <v>-0.97486347482337621</v>
      </c>
      <c r="HL24" s="3">
        <f t="shared" si="95"/>
        <v>7.3124038586041138</v>
      </c>
      <c r="HM24" s="3">
        <f t="shared" si="95"/>
        <v>8.9695656247962461</v>
      </c>
      <c r="HN24" s="3">
        <f t="shared" si="96"/>
        <v>4.2528741445851397</v>
      </c>
      <c r="HO24" s="3">
        <f t="shared" si="15"/>
        <v>11.572569191361735</v>
      </c>
      <c r="HP24" s="3">
        <f t="shared" si="97"/>
        <v>10.438301154742378</v>
      </c>
      <c r="HQ24" s="3">
        <f t="shared" si="98"/>
        <v>0.43738388000460426</v>
      </c>
      <c r="HR24" s="3">
        <f t="shared" si="99"/>
        <v>64.062918849146641</v>
      </c>
      <c r="HS24" s="3">
        <f t="shared" si="100"/>
        <v>4.1396352128099494</v>
      </c>
      <c r="HT24" s="3">
        <f t="shared" si="100"/>
        <v>-0.97486347482337621</v>
      </c>
      <c r="HU24" s="3">
        <f t="shared" si="101"/>
        <v>-0.40666714511656465</v>
      </c>
      <c r="HV24" s="3">
        <f t="shared" si="101"/>
        <v>-11.573113770583149</v>
      </c>
      <c r="HW24" s="3">
        <f t="shared" si="102"/>
        <v>4.2528741445851397</v>
      </c>
      <c r="HX24" s="3">
        <f t="shared" si="16"/>
        <v>11.580256496027131</v>
      </c>
      <c r="HY24" s="3">
        <f t="shared" si="103"/>
        <v>11.532205966824399</v>
      </c>
      <c r="HZ24" s="3">
        <f t="shared" si="104"/>
        <v>0.19490100280906236</v>
      </c>
      <c r="IA24" s="3">
        <f t="shared" si="105"/>
        <v>78.761059488345708</v>
      </c>
      <c r="IB24" s="3">
        <f t="shared" si="106"/>
        <v>71.411989168746175</v>
      </c>
      <c r="IC24" s="3">
        <f t="shared" si="107"/>
        <v>0.94783513164484479</v>
      </c>
      <c r="ID24" s="3">
        <f t="shared" si="108"/>
        <v>7.3124038586041138</v>
      </c>
      <c r="IE24" s="3">
        <f t="shared" si="108"/>
        <v>8.9695656247962461</v>
      </c>
      <c r="IF24" s="3">
        <f>FS24</f>
        <v>-0.11230954446719466</v>
      </c>
      <c r="IG24" s="3">
        <f>FT24</f>
        <v>7.7622320820189827E-2</v>
      </c>
      <c r="IH24" s="3">
        <f t="shared" si="144"/>
        <v>11.572569191361735</v>
      </c>
      <c r="II24" s="3">
        <f t="shared" si="109"/>
        <v>0.13652347222342848</v>
      </c>
      <c r="IJ24" s="3">
        <f t="shared" si="145"/>
        <v>11.584171305659776</v>
      </c>
      <c r="IK24" s="3">
        <f t="shared" si="146"/>
        <v>-7.9126579757924004E-2</v>
      </c>
      <c r="IL24" s="3">
        <f t="shared" si="147"/>
        <v>94.538363289571521</v>
      </c>
      <c r="IM24" s="3">
        <f t="shared" si="110"/>
        <v>-0.40666714511656465</v>
      </c>
      <c r="IN24" s="3">
        <f t="shared" si="110"/>
        <v>-11.573113770583149</v>
      </c>
      <c r="IO24" s="3">
        <f>GD24</f>
        <v>-0.13965086195426579</v>
      </c>
      <c r="IP24" s="3">
        <f>GE24</f>
        <v>-4.4313773458541483E-2</v>
      </c>
      <c r="IQ24" s="3">
        <f t="shared" si="148"/>
        <v>11.580256496027131</v>
      </c>
      <c r="IR24" s="3">
        <f t="shared" si="111"/>
        <v>0.14651304980343674</v>
      </c>
      <c r="IS24" s="3">
        <f t="shared" si="149"/>
        <v>11.531891738529902</v>
      </c>
      <c r="IT24" s="3">
        <f t="shared" si="150"/>
        <v>0.33574210315744302</v>
      </c>
      <c r="IU24" s="3">
        <f t="shared" si="151"/>
        <v>70.382328835270897</v>
      </c>
      <c r="IV24" s="3">
        <f t="shared" si="152"/>
        <v>82.460346062421209</v>
      </c>
    </row>
    <row r="25" spans="1:256">
      <c r="C25" s="2">
        <v>19</v>
      </c>
      <c r="D25" s="3">
        <v>-266.88118809999997</v>
      </c>
      <c r="E25" s="3">
        <v>103.8118812</v>
      </c>
      <c r="F25" s="3">
        <v>-343.960396</v>
      </c>
      <c r="G25" s="3">
        <v>136.7821782</v>
      </c>
      <c r="H25" s="3">
        <v>-301.18811879999998</v>
      </c>
      <c r="I25" s="3">
        <v>130.99009899999999</v>
      </c>
      <c r="J25" s="3">
        <v>-269</v>
      </c>
      <c r="K25" s="3">
        <v>170</v>
      </c>
      <c r="L25" s="3">
        <v>-245.02079000000001</v>
      </c>
      <c r="M25" s="3">
        <v>199.8336798</v>
      </c>
      <c r="N25" s="3">
        <v>-207.07645842392799</v>
      </c>
      <c r="O25" s="3">
        <v>247.04203397286699</v>
      </c>
      <c r="P25" s="3">
        <v>-308.76237620000001</v>
      </c>
      <c r="Q25" s="3">
        <v>109.1584158</v>
      </c>
      <c r="R25" s="3">
        <v>-312</v>
      </c>
      <c r="S25" s="3">
        <v>55.5</v>
      </c>
      <c r="T25" s="3">
        <v>-314.10891090000001</v>
      </c>
      <c r="U25" s="3">
        <v>16.039603960000001</v>
      </c>
      <c r="V25" s="3">
        <v>-317.275027580489</v>
      </c>
      <c r="W25" s="3">
        <v>-43.202452269561597</v>
      </c>
      <c r="X25" s="3">
        <v>-266.85890663674502</v>
      </c>
      <c r="Y25" s="3">
        <v>103.829683041549</v>
      </c>
      <c r="Z25" s="3">
        <v>-344.15710824805097</v>
      </c>
      <c r="AA25" s="3">
        <v>137.730474098797</v>
      </c>
      <c r="AB25" s="3">
        <v>-301.58695975782399</v>
      </c>
      <c r="AC25" s="3">
        <v>131.14607358109501</v>
      </c>
      <c r="AD25" s="3">
        <v>-269.33736686717702</v>
      </c>
      <c r="AE25" s="3">
        <v>169.86057682720599</v>
      </c>
      <c r="AF25" s="3">
        <v>-244.28987790705301</v>
      </c>
      <c r="AG25" s="3">
        <v>202.05494758248801</v>
      </c>
      <c r="AH25" s="3">
        <v>-208.93182121035801</v>
      </c>
      <c r="AI25" s="3">
        <v>247.92239255945299</v>
      </c>
      <c r="AJ25" s="3">
        <v>-309.20914763520398</v>
      </c>
      <c r="AK25" s="3">
        <v>110.348765027342</v>
      </c>
      <c r="AL25" s="3">
        <v>-312.51361378554202</v>
      </c>
      <c r="AM25" s="3">
        <v>56.434658038665901</v>
      </c>
      <c r="AN25" s="3">
        <v>-314.75020323588598</v>
      </c>
      <c r="AO25" s="3">
        <v>16.2799357459491</v>
      </c>
      <c r="AP25" s="3">
        <v>-317.991803442996</v>
      </c>
      <c r="AQ25" s="3">
        <v>-42.212730224297403</v>
      </c>
      <c r="AR25" s="3">
        <f t="shared" si="17"/>
        <v>-31.268404649094961</v>
      </c>
      <c r="AS25" s="3">
        <f t="shared" si="17"/>
        <v>12.165936617396714</v>
      </c>
      <c r="AT25" s="3">
        <f t="shared" si="17"/>
        <v>-40.325593247711637</v>
      </c>
      <c r="AU25" s="3">
        <f t="shared" si="17"/>
        <v>16.138161738386888</v>
      </c>
      <c r="AV25" s="3">
        <f t="shared" si="17"/>
        <v>-35.33756176043434</v>
      </c>
      <c r="AW25" s="3">
        <f t="shared" si="17"/>
        <v>15.366654044100072</v>
      </c>
      <c r="AX25" s="3">
        <f t="shared" si="17"/>
        <v>-31.55881091047311</v>
      </c>
      <c r="AY25" s="3">
        <f t="shared" si="17"/>
        <v>19.902911681308773</v>
      </c>
      <c r="AZ25" s="3">
        <f t="shared" si="17"/>
        <v>-28.623945328808258</v>
      </c>
      <c r="BA25" s="3">
        <f t="shared" si="159"/>
        <v>23.675192040567858</v>
      </c>
      <c r="BB25" s="3">
        <f t="shared" si="159"/>
        <v>-24.480969408192433</v>
      </c>
      <c r="BC25" s="3">
        <f t="shared" si="159"/>
        <v>29.049574510447759</v>
      </c>
      <c r="BD25" s="3">
        <f t="shared" si="159"/>
        <v>-36.230669125165356</v>
      </c>
      <c r="BE25" s="3">
        <f t="shared" si="159"/>
        <v>12.929790805519708</v>
      </c>
      <c r="BF25" s="3">
        <f t="shared" si="159"/>
        <v>-36.617860191936295</v>
      </c>
      <c r="BG25" s="3">
        <f t="shared" si="159"/>
        <v>6.6125644672161989</v>
      </c>
      <c r="BH25" s="3">
        <f t="shared" si="159"/>
        <v>-36.879925958631681</v>
      </c>
      <c r="BI25" s="3">
        <f t="shared" si="159"/>
        <v>1.9075534145784774</v>
      </c>
      <c r="BJ25" s="3">
        <f t="shared" si="159"/>
        <v>-37.259750894077733</v>
      </c>
      <c r="BK25" s="3">
        <f t="shared" si="159"/>
        <v>-4.9461520570236264</v>
      </c>
      <c r="BM25" s="14">
        <f t="shared" si="153"/>
        <v>1.8768768768768776E-2</v>
      </c>
      <c r="BN25" s="3">
        <f t="shared" si="18"/>
        <v>-35.796998948403299</v>
      </c>
      <c r="BO25" s="3">
        <f t="shared" si="18"/>
        <v>14.152049177891801</v>
      </c>
      <c r="BP25" s="3">
        <f t="shared" si="19"/>
        <v>8.0221164615272372E-2</v>
      </c>
      <c r="BQ25" s="3">
        <f t="shared" si="20"/>
        <v>76.935305712630807</v>
      </c>
      <c r="BR25" s="3">
        <f t="shared" si="21"/>
        <v>1200.1907691170406</v>
      </c>
      <c r="BS25" s="3">
        <f t="shared" si="112"/>
        <v>-381.78274637791628</v>
      </c>
      <c r="BT25" s="3">
        <f t="shared" si="113"/>
        <v>-5955.8108434954938</v>
      </c>
      <c r="BU25" s="3">
        <f t="shared" si="114"/>
        <v>-5.9558108434954944</v>
      </c>
      <c r="BW25" s="14">
        <f t="shared" si="154"/>
        <v>1.8768768768768776E-2</v>
      </c>
      <c r="BX25" s="3">
        <f t="shared" si="157"/>
        <v>-28.019890159332771</v>
      </c>
      <c r="BY25" s="3">
        <f t="shared" si="157"/>
        <v>24.476243095878267</v>
      </c>
      <c r="BZ25" s="3">
        <f t="shared" si="22"/>
        <v>0.17298045517027014</v>
      </c>
      <c r="CA25" s="3">
        <f t="shared" si="23"/>
        <v>165.89517572649584</v>
      </c>
      <c r="CB25" s="3">
        <f t="shared" si="158"/>
        <v>-36.938805543007014</v>
      </c>
      <c r="CC25" s="3">
        <f t="shared" si="158"/>
        <v>0.83320620509628629</v>
      </c>
      <c r="CD25" s="3">
        <f t="shared" si="24"/>
        <v>0.16800309323331314</v>
      </c>
      <c r="CE25" s="3">
        <f t="shared" si="25"/>
        <v>161.12168653447662</v>
      </c>
      <c r="CF25" s="3">
        <f t="shared" si="26"/>
        <v>163.50843113048623</v>
      </c>
      <c r="CH25" s="3">
        <f t="shared" si="115"/>
        <v>11.572569191361735</v>
      </c>
      <c r="CI25" s="3">
        <f t="shared" si="116"/>
        <v>0.70586214515148593</v>
      </c>
      <c r="CJ25" s="3">
        <f t="shared" si="117"/>
        <v>11.577504513622134</v>
      </c>
      <c r="CK25" s="3">
        <f t="shared" si="118"/>
        <v>11.560624106929646</v>
      </c>
      <c r="CL25" s="3">
        <f t="shared" si="119"/>
        <v>4.1781416177659104E-2</v>
      </c>
      <c r="CM25" s="7">
        <f t="shared" si="27"/>
        <v>11.927967925067676</v>
      </c>
      <c r="CN25" s="7">
        <f t="shared" si="28"/>
        <v>4.0831909527143813</v>
      </c>
      <c r="CO25" s="7">
        <f t="shared" si="29"/>
        <v>11.589955018364721</v>
      </c>
      <c r="CP25" s="7">
        <f t="shared" si="30"/>
        <v>0.2210822040099604</v>
      </c>
      <c r="CQ25" s="7">
        <f t="shared" si="120"/>
        <v>4.3042731567243413</v>
      </c>
      <c r="CR25" s="3">
        <f t="shared" si="121"/>
        <v>11.580256496027131</v>
      </c>
      <c r="CS25" s="3">
        <f t="shared" si="122"/>
        <v>0.60606382828367888</v>
      </c>
      <c r="CT25" s="3">
        <f t="shared" si="123"/>
        <v>11.659402826772405</v>
      </c>
      <c r="CU25" s="3">
        <f t="shared" si="124"/>
        <v>11.574076418632721</v>
      </c>
      <c r="CV25" s="3">
        <f t="shared" si="125"/>
        <v>0.11652935898001036</v>
      </c>
      <c r="CW25" s="7">
        <f t="shared" si="31"/>
        <v>11.922861575541607</v>
      </c>
      <c r="CX25" s="7">
        <f t="shared" si="32"/>
        <v>3.4898377753942911</v>
      </c>
      <c r="CY25" s="7">
        <f t="shared" si="33"/>
        <v>11.675004302192569</v>
      </c>
      <c r="CZ25" s="7">
        <f t="shared" si="34"/>
        <v>0.46096421416994432</v>
      </c>
      <c r="DA25" s="7">
        <f t="shared" si="126"/>
        <v>3.9508019895642352</v>
      </c>
      <c r="DB25" s="3">
        <f t="shared" si="35"/>
        <v>4.1275375731442878</v>
      </c>
      <c r="DD25" s="14">
        <f t="shared" si="155"/>
        <v>1.8768768768768776E-2</v>
      </c>
      <c r="DE25" s="3">
        <f t="shared" si="36"/>
        <v>9.0571885986166762</v>
      </c>
      <c r="DF25" s="3">
        <f t="shared" si="36"/>
        <v>-3.9722251209901742</v>
      </c>
      <c r="DG25" s="3">
        <f t="shared" si="37"/>
        <v>3.7787508499612308</v>
      </c>
      <c r="DH25" s="3">
        <f t="shared" si="37"/>
        <v>4.5362576372087009</v>
      </c>
      <c r="DI25" s="3">
        <f t="shared" si="38"/>
        <v>9.8899564065134946</v>
      </c>
      <c r="DJ25" s="3">
        <f t="shared" si="39"/>
        <v>5.9039470981045374</v>
      </c>
      <c r="DK25" s="3">
        <f t="shared" si="40"/>
        <v>10.012801002366835</v>
      </c>
      <c r="DL25" s="3">
        <f t="shared" si="41"/>
        <v>0.27754553506826446</v>
      </c>
      <c r="DM25" s="3">
        <f t="shared" si="42"/>
        <v>73.886230956795359</v>
      </c>
      <c r="DN25" s="3">
        <f t="shared" si="43"/>
        <v>9.0571885986166762</v>
      </c>
      <c r="DO25" s="3">
        <f t="shared" si="43"/>
        <v>-3.9722251209901742</v>
      </c>
      <c r="DP25" s="3">
        <f t="shared" si="44"/>
        <v>-0.38719106677093862</v>
      </c>
      <c r="DQ25" s="3">
        <f t="shared" si="44"/>
        <v>-6.3172263383035094</v>
      </c>
      <c r="DR25" s="3">
        <f t="shared" si="45"/>
        <v>9.8899564065134946</v>
      </c>
      <c r="DS25" s="3">
        <f t="shared" si="46"/>
        <v>6.3290809389312432</v>
      </c>
      <c r="DT25" s="3">
        <f t="shared" si="47"/>
        <v>9.7311529621719597</v>
      </c>
      <c r="DU25" s="3">
        <f t="shared" si="48"/>
        <v>0.34486479943627224</v>
      </c>
      <c r="DV25" s="3">
        <f t="shared" si="49"/>
        <v>69.826457157156014</v>
      </c>
      <c r="DW25" s="3">
        <f t="shared" si="50"/>
        <v>71.856344056975686</v>
      </c>
      <c r="DX25" s="3">
        <f t="shared" si="127"/>
        <v>1114.8135646724863</v>
      </c>
      <c r="DY25" s="3">
        <f t="shared" si="51"/>
        <v>3.7787508499612308</v>
      </c>
      <c r="DZ25" s="3">
        <f t="shared" si="51"/>
        <v>4.5362576372087009</v>
      </c>
      <c r="EA25" s="3">
        <f t="shared" si="51"/>
        <v>2.9348655816648517</v>
      </c>
      <c r="EB25" s="3">
        <f t="shared" si="51"/>
        <v>3.772280359259085</v>
      </c>
      <c r="EC25" s="3">
        <f t="shared" si="52"/>
        <v>5.9039470981045374</v>
      </c>
      <c r="ED25" s="3">
        <f t="shared" si="11"/>
        <v>4.7794910912452613</v>
      </c>
      <c r="EE25" s="3">
        <f t="shared" si="53"/>
        <v>1.1383337064635117</v>
      </c>
      <c r="EF25" s="3">
        <f t="shared" si="54"/>
        <v>0.99944357380287285</v>
      </c>
      <c r="EG25" s="3">
        <f t="shared" si="55"/>
        <v>1.911443892308905</v>
      </c>
      <c r="EH25" s="3">
        <f t="shared" si="56"/>
        <v>-0.38719106677093862</v>
      </c>
      <c r="EI25" s="3">
        <f t="shared" si="56"/>
        <v>-6.3172263383035094</v>
      </c>
      <c r="EJ25" s="3">
        <f t="shared" si="56"/>
        <v>-0.26206576669538606</v>
      </c>
      <c r="EK25" s="3">
        <f t="shared" si="56"/>
        <v>-4.7050110526377216</v>
      </c>
      <c r="EL25" s="3">
        <f t="shared" si="57"/>
        <v>6.3290809389312432</v>
      </c>
      <c r="EM25" s="3">
        <f t="shared" si="12"/>
        <v>4.7123038390490866</v>
      </c>
      <c r="EN25" s="3">
        <f t="shared" si="58"/>
        <v>1.6170635324728013</v>
      </c>
      <c r="EO25" s="3">
        <f t="shared" si="59"/>
        <v>0.99998447122797607</v>
      </c>
      <c r="EP25" s="3">
        <f t="shared" si="60"/>
        <v>0.31930575737399092</v>
      </c>
      <c r="EQ25" s="3">
        <f t="shared" si="61"/>
        <v>1.1153748248414479</v>
      </c>
      <c r="ER25" s="3">
        <f t="shared" si="128"/>
        <v>323.41527085981494</v>
      </c>
      <c r="ES25" s="3">
        <f t="shared" si="62"/>
        <v>2.9348655816648517</v>
      </c>
      <c r="ET25" s="3">
        <f t="shared" si="62"/>
        <v>3.772280359259085</v>
      </c>
      <c r="EU25" s="3">
        <f t="shared" si="62"/>
        <v>4.1429759206158252</v>
      </c>
      <c r="EV25" s="3">
        <f t="shared" si="62"/>
        <v>5.374382469879901</v>
      </c>
      <c r="EW25" s="3">
        <f t="shared" si="63"/>
        <v>4.7794910912452613</v>
      </c>
      <c r="EX25" s="3">
        <f t="shared" si="13"/>
        <v>6.7858850868073901</v>
      </c>
      <c r="EY25" s="3">
        <f t="shared" si="64"/>
        <v>2.0065546999610824</v>
      </c>
      <c r="EZ25" s="3">
        <f t="shared" si="65"/>
        <v>0.99999005801235252</v>
      </c>
      <c r="FA25" s="3">
        <f t="shared" si="66"/>
        <v>0.25549040788839095</v>
      </c>
      <c r="FB25" s="3">
        <f t="shared" si="67"/>
        <v>-0.26206576669538606</v>
      </c>
      <c r="FC25" s="3">
        <f t="shared" si="67"/>
        <v>-4.7050110526377216</v>
      </c>
      <c r="FD25" s="3">
        <f t="shared" si="67"/>
        <v>-0.37982493544605234</v>
      </c>
      <c r="FE25" s="3">
        <f t="shared" si="67"/>
        <v>-6.8537054716021037</v>
      </c>
      <c r="FF25" s="3">
        <f t="shared" si="68"/>
        <v>4.7123038390490866</v>
      </c>
      <c r="FG25" s="3">
        <f t="shared" si="14"/>
        <v>6.8642221462489985</v>
      </c>
      <c r="FH25" s="3">
        <f t="shared" si="69"/>
        <v>2.1519188943623155</v>
      </c>
      <c r="FI25" s="3">
        <f t="shared" si="70"/>
        <v>0.99999996093755139</v>
      </c>
      <c r="FJ25" s="3">
        <f t="shared" si="71"/>
        <v>1.601464674451113E-2</v>
      </c>
      <c r="FK25" s="3">
        <f t="shared" si="72"/>
        <v>0.13575252731645104</v>
      </c>
      <c r="FL25" s="3">
        <f t="shared" si="129"/>
        <v>26.38880112701721</v>
      </c>
      <c r="FN25" s="14">
        <f t="shared" si="156"/>
        <v>1.8768768768768776E-2</v>
      </c>
      <c r="FO25" s="3">
        <f t="shared" si="73"/>
        <v>-28.019890159332771</v>
      </c>
      <c r="FP25" s="3">
        <f t="shared" si="73"/>
        <v>24.476243095878267</v>
      </c>
      <c r="FQ25" s="3">
        <f t="shared" si="74"/>
        <v>-4.1396352128099494</v>
      </c>
      <c r="FR25" s="3">
        <f t="shared" si="75"/>
        <v>0.97486347482337621</v>
      </c>
      <c r="FS25" s="3">
        <f t="shared" si="130"/>
        <v>-0.13211502723251201</v>
      </c>
      <c r="FT25" s="3">
        <f t="shared" si="130"/>
        <v>0.11165956049647718</v>
      </c>
      <c r="FU25" s="3">
        <f t="shared" si="131"/>
        <v>4.2528741445851397</v>
      </c>
      <c r="FV25" s="3">
        <f t="shared" si="76"/>
        <v>0.17298045517027014</v>
      </c>
      <c r="FW25" s="3">
        <f t="shared" si="77"/>
        <v>4.0994315502908325</v>
      </c>
      <c r="FX25" s="3">
        <f t="shared" si="78"/>
        <v>0.89138621998907752</v>
      </c>
      <c r="FY25" s="3">
        <f t="shared" si="132"/>
        <v>26.952041169441031</v>
      </c>
      <c r="FZ25" s="3">
        <f t="shared" si="79"/>
        <v>-36.938805543007014</v>
      </c>
      <c r="GA25" s="3">
        <f t="shared" si="79"/>
        <v>0.83320620509628629</v>
      </c>
      <c r="GB25" s="3">
        <f t="shared" si="80"/>
        <v>-4.1396352128099494</v>
      </c>
      <c r="GC25" s="3">
        <f t="shared" si="80"/>
        <v>0.97486347482337621</v>
      </c>
      <c r="GD25" s="3">
        <f t="shared" si="133"/>
        <v>-0.1627981949739663</v>
      </c>
      <c r="GE25" s="3">
        <f t="shared" si="133"/>
        <v>-4.1494421904392897E-2</v>
      </c>
      <c r="GF25" s="3">
        <f t="shared" si="81"/>
        <v>4.2528741445851397</v>
      </c>
      <c r="GG25" s="3">
        <f t="shared" si="82"/>
        <v>0.16800309323331314</v>
      </c>
      <c r="GH25" s="3">
        <f t="shared" si="83"/>
        <v>4.1046578469674539</v>
      </c>
      <c r="GI25" s="3">
        <f t="shared" si="84"/>
        <v>0.886602211972638</v>
      </c>
      <c r="GJ25" s="3">
        <f t="shared" si="134"/>
        <v>27.550660482072747</v>
      </c>
      <c r="GL25" s="3">
        <f>FR25</f>
        <v>0.97486347482337621</v>
      </c>
      <c r="GM25" s="3">
        <f>-FQ25</f>
        <v>4.1396352128099494</v>
      </c>
      <c r="GN25" s="3">
        <f>FS25</f>
        <v>-0.13211502723251201</v>
      </c>
      <c r="GO25" s="3">
        <f>FT25</f>
        <v>0.11165956049647718</v>
      </c>
      <c r="GP25" s="3">
        <f t="shared" si="85"/>
        <v>4.2528741445851397</v>
      </c>
      <c r="GQ25" s="3">
        <f t="shared" si="86"/>
        <v>0.17298045517027014</v>
      </c>
      <c r="GR25" s="3">
        <f t="shared" si="87"/>
        <v>4.177318429284993</v>
      </c>
      <c r="GS25" s="3">
        <f t="shared" si="88"/>
        <v>0.4532445331314886</v>
      </c>
      <c r="GT25" s="3">
        <f t="shared" si="135"/>
        <v>-26.952041169440825</v>
      </c>
      <c r="GU25" s="3">
        <f t="shared" si="136"/>
        <v>-0.97486347482337621</v>
      </c>
      <c r="GV25" s="3">
        <f t="shared" si="89"/>
        <v>-4.1396352128099494</v>
      </c>
      <c r="GW25" s="3">
        <f t="shared" si="137"/>
        <v>-0.1627981949739663</v>
      </c>
      <c r="GX25" s="3">
        <f t="shared" si="137"/>
        <v>-4.1494421904392897E-2</v>
      </c>
      <c r="GY25" s="3">
        <f t="shared" si="138"/>
        <v>4.2528741445851397</v>
      </c>
      <c r="GZ25" s="3">
        <f t="shared" si="90"/>
        <v>0.16800309323331314</v>
      </c>
      <c r="HA25" s="3">
        <f t="shared" si="91"/>
        <v>4.1778233520364312</v>
      </c>
      <c r="HB25" s="3">
        <f t="shared" si="92"/>
        <v>0.46253272070764584</v>
      </c>
      <c r="HC25" s="3">
        <f t="shared" si="139"/>
        <v>-27.550660482072175</v>
      </c>
      <c r="HE25" s="3">
        <f t="shared" si="140"/>
        <v>-26.952041169440825</v>
      </c>
      <c r="HF25" s="3">
        <f t="shared" si="141"/>
        <v>-27.550660482072175</v>
      </c>
      <c r="HG25" s="3">
        <f t="shared" si="142"/>
        <v>-27.2513508257565</v>
      </c>
      <c r="HH25" s="3">
        <f t="shared" si="143"/>
        <v>0.88900634623974317</v>
      </c>
      <c r="HJ25" s="3">
        <f t="shared" si="93"/>
        <v>4.1396352128099494</v>
      </c>
      <c r="HK25" s="3">
        <f t="shared" si="94"/>
        <v>-0.97486347482337621</v>
      </c>
      <c r="HL25" s="3">
        <f t="shared" si="95"/>
        <v>7.0778415022806769</v>
      </c>
      <c r="HM25" s="3">
        <f t="shared" si="95"/>
        <v>9.146662829138986</v>
      </c>
      <c r="HN25" s="3">
        <f t="shared" si="96"/>
        <v>4.2528741445851397</v>
      </c>
      <c r="HO25" s="3">
        <f t="shared" si="15"/>
        <v>11.565348297451296</v>
      </c>
      <c r="HP25" s="3">
        <f t="shared" si="97"/>
        <v>10.539371467088886</v>
      </c>
      <c r="HQ25" s="3">
        <f t="shared" si="98"/>
        <v>0.41440545129372491</v>
      </c>
      <c r="HR25" s="3">
        <f t="shared" si="99"/>
        <v>65.518119499276935</v>
      </c>
      <c r="HS25" s="3">
        <f t="shared" si="100"/>
        <v>4.1396352128099494</v>
      </c>
      <c r="HT25" s="3">
        <f t="shared" si="100"/>
        <v>-0.97486347482337621</v>
      </c>
      <c r="HU25" s="3">
        <f t="shared" si="101"/>
        <v>-0.6418907021414384</v>
      </c>
      <c r="HV25" s="3">
        <f t="shared" si="101"/>
        <v>-11.558716524239825</v>
      </c>
      <c r="HW25" s="3">
        <f t="shared" si="102"/>
        <v>4.2528741445851397</v>
      </c>
      <c r="HX25" s="3">
        <f t="shared" si="16"/>
        <v>11.576525876152587</v>
      </c>
      <c r="HY25" s="3">
        <f t="shared" si="103"/>
        <v>11.613825185828896</v>
      </c>
      <c r="HZ25" s="3">
        <f t="shared" si="104"/>
        <v>0.17490074594980376</v>
      </c>
      <c r="IA25" s="3">
        <f t="shared" si="105"/>
        <v>79.927117810924159</v>
      </c>
      <c r="IB25" s="3">
        <f t="shared" si="106"/>
        <v>72.722618655100547</v>
      </c>
      <c r="IC25" s="3">
        <f t="shared" si="107"/>
        <v>0.95487811978337844</v>
      </c>
      <c r="ID25" s="3">
        <f t="shared" si="108"/>
        <v>7.0778415022806769</v>
      </c>
      <c r="IE25" s="3">
        <f t="shared" si="108"/>
        <v>9.146662829138986</v>
      </c>
      <c r="IF25" s="3">
        <f>FS25</f>
        <v>-0.13211502723251201</v>
      </c>
      <c r="IG25" s="3">
        <f>FT25</f>
        <v>0.11165956049647718</v>
      </c>
      <c r="IH25" s="3">
        <f t="shared" si="144"/>
        <v>11.565348297451296</v>
      </c>
      <c r="II25" s="3">
        <f t="shared" si="109"/>
        <v>0.17298045517027014</v>
      </c>
      <c r="IJ25" s="3">
        <f t="shared" si="145"/>
        <v>11.559184972213684</v>
      </c>
      <c r="IK25" s="3">
        <f t="shared" si="146"/>
        <v>4.3099082577057836E-2</v>
      </c>
      <c r="IL25" s="3">
        <f t="shared" si="147"/>
        <v>87.529839331281735</v>
      </c>
      <c r="IM25" s="3">
        <f t="shared" si="110"/>
        <v>-0.6418907021414384</v>
      </c>
      <c r="IN25" s="3">
        <f t="shared" si="110"/>
        <v>-11.558716524239825</v>
      </c>
      <c r="IO25" s="3">
        <f>GD25</f>
        <v>-0.1627981949739663</v>
      </c>
      <c r="IP25" s="3">
        <f>GE25</f>
        <v>-4.1494421904392897E-2</v>
      </c>
      <c r="IQ25" s="3">
        <f t="shared" si="148"/>
        <v>11.576525876152587</v>
      </c>
      <c r="IR25" s="3">
        <f t="shared" si="111"/>
        <v>0.16800309323331314</v>
      </c>
      <c r="IS25" s="3">
        <f t="shared" si="149"/>
        <v>11.527182421778004</v>
      </c>
      <c r="IT25" s="3">
        <f t="shared" si="150"/>
        <v>0.30033588545282369</v>
      </c>
      <c r="IU25" s="3">
        <f t="shared" si="151"/>
        <v>72.522221707003681</v>
      </c>
      <c r="IV25" s="3">
        <f t="shared" si="152"/>
        <v>80.026030519142708</v>
      </c>
    </row>
    <row r="26" spans="1:256">
      <c r="C26" s="2">
        <v>20</v>
      </c>
      <c r="D26" s="3">
        <v>-266.43564359999999</v>
      </c>
      <c r="E26" s="3">
        <v>103.8118812</v>
      </c>
      <c r="F26" s="3">
        <v>-342.62376239999998</v>
      </c>
      <c r="G26" s="3">
        <v>136.7821782</v>
      </c>
      <c r="H26" s="3">
        <v>-301.18811879999998</v>
      </c>
      <c r="I26" s="3">
        <v>131.8811881</v>
      </c>
      <c r="J26" s="3">
        <v>-270</v>
      </c>
      <c r="K26" s="3">
        <v>171.5</v>
      </c>
      <c r="L26" s="3">
        <v>-245.5821206</v>
      </c>
      <c r="M26" s="3">
        <v>203.20166320000001</v>
      </c>
      <c r="N26" s="3">
        <v>-209.68454617998501</v>
      </c>
      <c r="O26" s="3">
        <v>249.80738171134101</v>
      </c>
      <c r="P26" s="3">
        <v>-307.87128710000002</v>
      </c>
      <c r="Q26" s="3">
        <v>109.60396040000001</v>
      </c>
      <c r="R26" s="3">
        <v>-313.5</v>
      </c>
      <c r="S26" s="3">
        <v>55.5</v>
      </c>
      <c r="T26" s="3">
        <v>-316.33663369999999</v>
      </c>
      <c r="U26" s="3">
        <v>15.59405941</v>
      </c>
      <c r="V26" s="3">
        <v>-320.50839467808697</v>
      </c>
      <c r="W26" s="3">
        <v>-43.0945353659936</v>
      </c>
      <c r="X26" s="3">
        <v>-266.30403289767003</v>
      </c>
      <c r="Y26" s="3">
        <v>103.738027702925</v>
      </c>
      <c r="Z26" s="3">
        <v>-343.62675097536197</v>
      </c>
      <c r="AA26" s="3">
        <v>137.24460073118399</v>
      </c>
      <c r="AB26" s="3">
        <v>-300.88152069764601</v>
      </c>
      <c r="AC26" s="3">
        <v>130.93473949979099</v>
      </c>
      <c r="AD26" s="3">
        <v>-269.391112551726</v>
      </c>
      <c r="AE26" s="3">
        <v>169.970951351135</v>
      </c>
      <c r="AF26" s="3">
        <v>-246.09870116909599</v>
      </c>
      <c r="AG26" s="3">
        <v>202.01203212828901</v>
      </c>
      <c r="AH26" s="3">
        <v>-211.56068354045999</v>
      </c>
      <c r="AI26" s="3">
        <v>249.909433649086</v>
      </c>
      <c r="AJ26" s="3">
        <v>-308.29919082920202</v>
      </c>
      <c r="AK26" s="3">
        <v>110.17229352785201</v>
      </c>
      <c r="AL26" s="3">
        <v>-312.86362287196101</v>
      </c>
      <c r="AM26" s="3">
        <v>56.180989834620398</v>
      </c>
      <c r="AN26" s="3">
        <v>-316.07906765001297</v>
      </c>
      <c r="AO26" s="3">
        <v>16.165889437537</v>
      </c>
      <c r="AP26" s="3">
        <v>-320.75843805599101</v>
      </c>
      <c r="AQ26" s="3">
        <v>-42.281486986903303</v>
      </c>
      <c r="AR26" s="3">
        <f t="shared" si="17"/>
        <v>-31.203388956640783</v>
      </c>
      <c r="AS26" s="3">
        <f t="shared" si="17"/>
        <v>12.155197173649212</v>
      </c>
      <c r="AT26" s="3">
        <f t="shared" si="17"/>
        <v>-40.263450199836512</v>
      </c>
      <c r="AU26" s="3">
        <f t="shared" si="17"/>
        <v>16.081230960777795</v>
      </c>
      <c r="AV26" s="3">
        <f t="shared" si="17"/>
        <v>-35.254904020931015</v>
      </c>
      <c r="AW26" s="3">
        <f t="shared" si="17"/>
        <v>15.341891596956593</v>
      </c>
      <c r="AX26" s="3">
        <f t="shared" si="17"/>
        <v>-31.565108402409201</v>
      </c>
      <c r="AY26" s="3">
        <f t="shared" si="17"/>
        <v>19.915844490337559</v>
      </c>
      <c r="AZ26" s="3">
        <f t="shared" si="17"/>
        <v>-28.835888855104894</v>
      </c>
      <c r="BA26" s="3">
        <f t="shared" si="159"/>
        <v>23.670163548903457</v>
      </c>
      <c r="BB26" s="3">
        <f t="shared" si="159"/>
        <v>-24.788998591630126</v>
      </c>
      <c r="BC26" s="3">
        <f t="shared" si="159"/>
        <v>29.282400184614215</v>
      </c>
      <c r="BD26" s="3">
        <f t="shared" si="159"/>
        <v>-36.124047622507405</v>
      </c>
      <c r="BE26" s="3">
        <f t="shared" si="159"/>
        <v>12.909113278490052</v>
      </c>
      <c r="BF26" s="3">
        <f t="shared" si="159"/>
        <v>-36.658871473451832</v>
      </c>
      <c r="BG26" s="3">
        <f t="shared" si="159"/>
        <v>6.582841644205832</v>
      </c>
      <c r="BH26" s="3">
        <f t="shared" si="159"/>
        <v>-37.035631723705755</v>
      </c>
      <c r="BI26" s="3">
        <f t="shared" si="159"/>
        <v>1.8941903750415614</v>
      </c>
      <c r="BJ26" s="3">
        <f t="shared" si="159"/>
        <v>-37.58392313807586</v>
      </c>
      <c r="BK26" s="3">
        <f t="shared" si="159"/>
        <v>-4.9542084277201068</v>
      </c>
      <c r="BM26" s="14">
        <f t="shared" si="153"/>
        <v>1.9811478144811486E-2</v>
      </c>
      <c r="BN26" s="3">
        <f t="shared" si="18"/>
        <v>-35.733419578238646</v>
      </c>
      <c r="BO26" s="3">
        <f t="shared" si="18"/>
        <v>14.118214067213504</v>
      </c>
      <c r="BP26" s="3">
        <f t="shared" si="19"/>
        <v>7.2021878794895383E-2</v>
      </c>
      <c r="BQ26" s="3">
        <f t="shared" si="20"/>
        <v>69.071862639456455</v>
      </c>
      <c r="BR26" s="3">
        <f t="shared" si="21"/>
        <v>1077.5210571755206</v>
      </c>
      <c r="BS26" s="3">
        <f t="shared" si="112"/>
        <v>-7541.3564448971292</v>
      </c>
      <c r="BT26" s="3">
        <f t="shared" si="113"/>
        <v>-117645.16054039521</v>
      </c>
      <c r="BU26" s="3">
        <f t="shared" si="114"/>
        <v>-117.64516054039521</v>
      </c>
      <c r="BW26" s="14">
        <f t="shared" si="154"/>
        <v>1.9811478144811486E-2</v>
      </c>
      <c r="BX26" s="3">
        <f t="shared" si="157"/>
        <v>-28.177053497019664</v>
      </c>
      <c r="BY26" s="3">
        <f t="shared" si="157"/>
        <v>24.599122337475887</v>
      </c>
      <c r="BZ26" s="3">
        <f t="shared" si="22"/>
        <v>0.19949842788475877</v>
      </c>
      <c r="CA26" s="3">
        <f t="shared" si="23"/>
        <v>191.32697227859902</v>
      </c>
      <c r="CB26" s="3">
        <f t="shared" si="158"/>
        <v>-37.12139730576385</v>
      </c>
      <c r="CC26" s="3">
        <f t="shared" si="158"/>
        <v>0.81431660824286256</v>
      </c>
      <c r="CD26" s="3">
        <f t="shared" si="24"/>
        <v>0.18356625151681208</v>
      </c>
      <c r="CE26" s="3">
        <f t="shared" si="25"/>
        <v>176.04737785468345</v>
      </c>
      <c r="CF26" s="3">
        <f t="shared" si="26"/>
        <v>183.68717506664123</v>
      </c>
      <c r="CH26" s="3">
        <f t="shared" si="115"/>
        <v>11.565348297451296</v>
      </c>
      <c r="CI26" s="3">
        <f t="shared" si="116"/>
        <v>0.77596988882386619</v>
      </c>
      <c r="CJ26" s="3">
        <f t="shared" si="117"/>
        <v>11.568163557429751</v>
      </c>
      <c r="CK26" s="3">
        <f t="shared" si="118"/>
        <v>11.564015600024156</v>
      </c>
      <c r="CL26" s="3">
        <f t="shared" si="119"/>
        <v>1.7017701522367226E-2</v>
      </c>
      <c r="CM26" s="7">
        <f t="shared" si="27"/>
        <v>11.954740871852456</v>
      </c>
      <c r="CN26" s="7">
        <f t="shared" si="28"/>
        <v>4.4851722651574715</v>
      </c>
      <c r="CO26" s="7">
        <f t="shared" si="29"/>
        <v>11.574598429488136</v>
      </c>
      <c r="CP26" s="7">
        <f t="shared" si="30"/>
        <v>9.5445903011350808E-2</v>
      </c>
      <c r="CQ26" s="7">
        <f t="shared" si="120"/>
        <v>4.5806181681688223</v>
      </c>
      <c r="CR26" s="3">
        <f t="shared" si="121"/>
        <v>11.576525876152587</v>
      </c>
      <c r="CS26" s="3">
        <f t="shared" si="122"/>
        <v>0.66423373614668269</v>
      </c>
      <c r="CT26" s="3">
        <f t="shared" si="123"/>
        <v>11.625364492822213</v>
      </c>
      <c r="CU26" s="3">
        <f t="shared" si="124"/>
        <v>11.574961700263088</v>
      </c>
      <c r="CV26" s="3">
        <f t="shared" si="125"/>
        <v>9.2776585018873869E-2</v>
      </c>
      <c r="CW26" s="7">
        <f t="shared" si="31"/>
        <v>11.933062052560741</v>
      </c>
      <c r="CX26" s="7">
        <f t="shared" si="32"/>
        <v>3.8408660196829665</v>
      </c>
      <c r="CY26" s="7">
        <f t="shared" si="33"/>
        <v>11.646551389052089</v>
      </c>
      <c r="CZ26" s="7">
        <f t="shared" si="34"/>
        <v>0.45177222801328171</v>
      </c>
      <c r="DA26" s="7">
        <f t="shared" si="126"/>
        <v>4.2926382476962486</v>
      </c>
      <c r="DB26" s="3">
        <f t="shared" si="35"/>
        <v>4.4366282079325359</v>
      </c>
      <c r="DD26" s="14">
        <f t="shared" si="155"/>
        <v>1.9811478144811486E-2</v>
      </c>
      <c r="DE26" s="3">
        <f t="shared" si="36"/>
        <v>9.0600612431957295</v>
      </c>
      <c r="DF26" s="3">
        <f t="shared" si="36"/>
        <v>-3.9260337871285831</v>
      </c>
      <c r="DG26" s="3">
        <f t="shared" si="37"/>
        <v>3.6897956185218135</v>
      </c>
      <c r="DH26" s="3">
        <f t="shared" si="37"/>
        <v>4.5739528933809659</v>
      </c>
      <c r="DI26" s="3">
        <f t="shared" si="38"/>
        <v>9.8741303935147897</v>
      </c>
      <c r="DJ26" s="3">
        <f t="shared" si="39"/>
        <v>5.8767028831931665</v>
      </c>
      <c r="DK26" s="3">
        <f t="shared" si="40"/>
        <v>10.054328741810368</v>
      </c>
      <c r="DL26" s="3">
        <f t="shared" si="41"/>
        <v>0.26663781585663709</v>
      </c>
      <c r="DM26" s="3">
        <f t="shared" si="42"/>
        <v>74.535705176254311</v>
      </c>
      <c r="DN26" s="3">
        <f t="shared" si="43"/>
        <v>9.0600612431957295</v>
      </c>
      <c r="DO26" s="3">
        <f t="shared" si="43"/>
        <v>-3.9260337871285831</v>
      </c>
      <c r="DP26" s="3">
        <f t="shared" si="44"/>
        <v>-0.53482385094442719</v>
      </c>
      <c r="DQ26" s="3">
        <f t="shared" si="44"/>
        <v>-6.32627163428422</v>
      </c>
      <c r="DR26" s="3">
        <f t="shared" si="45"/>
        <v>9.8741303935147897</v>
      </c>
      <c r="DS26" s="3">
        <f t="shared" si="46"/>
        <v>6.3488384246480996</v>
      </c>
      <c r="DT26" s="3">
        <f t="shared" si="47"/>
        <v>9.8905491097649012</v>
      </c>
      <c r="DU26" s="3">
        <f t="shared" si="48"/>
        <v>0.31890023637902704</v>
      </c>
      <c r="DV26" s="3">
        <f t="shared" si="49"/>
        <v>71.403571118655307</v>
      </c>
      <c r="DW26" s="3">
        <f t="shared" si="50"/>
        <v>72.969638147454816</v>
      </c>
      <c r="DX26" s="3">
        <f t="shared" si="127"/>
        <v>1067.6935645331046</v>
      </c>
      <c r="DY26" s="3">
        <f t="shared" si="51"/>
        <v>3.6897956185218135</v>
      </c>
      <c r="DZ26" s="3">
        <f t="shared" si="51"/>
        <v>4.5739528933809659</v>
      </c>
      <c r="EA26" s="3">
        <f t="shared" si="51"/>
        <v>2.7292195473043073</v>
      </c>
      <c r="EB26" s="3">
        <f t="shared" si="51"/>
        <v>3.7543190585658976</v>
      </c>
      <c r="EC26" s="3">
        <f t="shared" si="52"/>
        <v>5.8767028831931665</v>
      </c>
      <c r="ED26" s="3">
        <f t="shared" si="11"/>
        <v>4.6415030896142957</v>
      </c>
      <c r="EE26" s="3">
        <f t="shared" si="53"/>
        <v>1.2627375070731504</v>
      </c>
      <c r="EF26" s="3">
        <f t="shared" si="54"/>
        <v>0.99873908144159707</v>
      </c>
      <c r="EG26" s="3">
        <f t="shared" si="55"/>
        <v>2.8775759383552848</v>
      </c>
      <c r="EH26" s="3">
        <f t="shared" si="56"/>
        <v>-0.53482385094442719</v>
      </c>
      <c r="EI26" s="3">
        <f t="shared" si="56"/>
        <v>-6.32627163428422</v>
      </c>
      <c r="EJ26" s="3">
        <f t="shared" si="56"/>
        <v>-0.37676025025392335</v>
      </c>
      <c r="EK26" s="3">
        <f t="shared" si="56"/>
        <v>-4.6886512691642706</v>
      </c>
      <c r="EL26" s="3">
        <f t="shared" si="57"/>
        <v>6.3488384246480996</v>
      </c>
      <c r="EM26" s="3">
        <f t="shared" si="12"/>
        <v>4.7037643446506889</v>
      </c>
      <c r="EN26" s="3">
        <f t="shared" si="58"/>
        <v>1.6452308537463196</v>
      </c>
      <c r="EO26" s="3">
        <f t="shared" si="59"/>
        <v>0.999991363462435</v>
      </c>
      <c r="EP26" s="3">
        <f t="shared" si="60"/>
        <v>0.23812652591099367</v>
      </c>
      <c r="EQ26" s="3">
        <f t="shared" si="61"/>
        <v>1.5578512321331393</v>
      </c>
      <c r="ER26" s="3">
        <f t="shared" si="128"/>
        <v>424.35257364902361</v>
      </c>
      <c r="ES26" s="3">
        <f t="shared" si="62"/>
        <v>2.7292195473043073</v>
      </c>
      <c r="ET26" s="3">
        <f t="shared" si="62"/>
        <v>3.7543190585658976</v>
      </c>
      <c r="EU26" s="3">
        <f t="shared" si="62"/>
        <v>4.0468902634747685</v>
      </c>
      <c r="EV26" s="3">
        <f t="shared" si="62"/>
        <v>5.612236635710758</v>
      </c>
      <c r="EW26" s="3">
        <f t="shared" si="63"/>
        <v>4.6415030896142957</v>
      </c>
      <c r="EX26" s="3">
        <f t="shared" si="13"/>
        <v>6.9191416273856463</v>
      </c>
      <c r="EY26" s="3">
        <f t="shared" si="64"/>
        <v>2.2777431461244713</v>
      </c>
      <c r="EZ26" s="3">
        <f t="shared" si="65"/>
        <v>0.99999258091620224</v>
      </c>
      <c r="FA26" s="3">
        <f t="shared" si="66"/>
        <v>0.22070543952703486</v>
      </c>
      <c r="FB26" s="3">
        <f t="shared" si="67"/>
        <v>-0.37676025025392335</v>
      </c>
      <c r="FC26" s="3">
        <f t="shared" si="67"/>
        <v>-4.6886512691642706</v>
      </c>
      <c r="FD26" s="3">
        <f t="shared" si="67"/>
        <v>-0.5482914143701052</v>
      </c>
      <c r="FE26" s="3">
        <f t="shared" si="67"/>
        <v>-6.8483988027616682</v>
      </c>
      <c r="FF26" s="3">
        <f t="shared" si="68"/>
        <v>4.7037643446506889</v>
      </c>
      <c r="FG26" s="3">
        <f t="shared" si="14"/>
        <v>6.8703121935425484</v>
      </c>
      <c r="FH26" s="3">
        <f t="shared" si="69"/>
        <v>2.1665484876049037</v>
      </c>
      <c r="FI26" s="3">
        <f t="shared" si="70"/>
        <v>0.99999995717946322</v>
      </c>
      <c r="FJ26" s="3">
        <f t="shared" si="71"/>
        <v>1.6767321256863116E-2</v>
      </c>
      <c r="FK26" s="3">
        <f t="shared" si="72"/>
        <v>0.11873638039194899</v>
      </c>
      <c r="FL26" s="3">
        <f t="shared" si="129"/>
        <v>-16.319165546474448</v>
      </c>
      <c r="FN26" s="14">
        <f t="shared" si="156"/>
        <v>1.9811478144811486E-2</v>
      </c>
      <c r="FO26" s="3">
        <f t="shared" si="73"/>
        <v>-28.177053497019664</v>
      </c>
      <c r="FP26" s="3">
        <f t="shared" si="73"/>
        <v>24.599122337475887</v>
      </c>
      <c r="FQ26" s="3">
        <f t="shared" si="74"/>
        <v>-4.1396352128099494</v>
      </c>
      <c r="FR26" s="3">
        <f t="shared" si="75"/>
        <v>0.97486347482337621</v>
      </c>
      <c r="FS26" s="3">
        <f t="shared" si="130"/>
        <v>-0.15716333768689239</v>
      </c>
      <c r="FT26" s="3">
        <f t="shared" si="130"/>
        <v>0.12287924159761943</v>
      </c>
      <c r="FU26" s="3">
        <f t="shared" si="131"/>
        <v>4.2528741445851397</v>
      </c>
      <c r="FV26" s="3">
        <f t="shared" si="76"/>
        <v>0.19949842788475877</v>
      </c>
      <c r="FW26" s="3">
        <f t="shared" si="77"/>
        <v>4.072586324414921</v>
      </c>
      <c r="FX26" s="3">
        <f t="shared" si="78"/>
        <v>0.90800507094284832</v>
      </c>
      <c r="FY26" s="3">
        <f t="shared" si="132"/>
        <v>24.768893346583031</v>
      </c>
      <c r="FZ26" s="3">
        <f t="shared" si="79"/>
        <v>-37.12139730576385</v>
      </c>
      <c r="GA26" s="3">
        <f t="shared" si="79"/>
        <v>0.81431660824286256</v>
      </c>
      <c r="GB26" s="3">
        <f t="shared" si="80"/>
        <v>-4.1396352128099494</v>
      </c>
      <c r="GC26" s="3">
        <f t="shared" si="80"/>
        <v>0.97486347482337621</v>
      </c>
      <c r="GD26" s="3">
        <f t="shared" si="133"/>
        <v>-0.18259176275683586</v>
      </c>
      <c r="GE26" s="3">
        <f t="shared" si="133"/>
        <v>-1.8889596853423729E-2</v>
      </c>
      <c r="GF26" s="3">
        <f t="shared" si="81"/>
        <v>4.2528741445851397</v>
      </c>
      <c r="GG26" s="3">
        <f t="shared" si="82"/>
        <v>0.18356625151681208</v>
      </c>
      <c r="GH26" s="3">
        <f t="shared" si="83"/>
        <v>4.0799188757958564</v>
      </c>
      <c r="GI26" s="3">
        <f t="shared" si="84"/>
        <v>0.94461825384991271</v>
      </c>
      <c r="GJ26" s="3">
        <f t="shared" si="134"/>
        <v>19.157813970715832</v>
      </c>
      <c r="GL26" s="3">
        <f>FR26</f>
        <v>0.97486347482337621</v>
      </c>
      <c r="GM26" s="3">
        <f>-FQ26</f>
        <v>4.1396352128099494</v>
      </c>
      <c r="GN26" s="3">
        <f>FS26</f>
        <v>-0.15716333768689239</v>
      </c>
      <c r="GO26" s="3">
        <f>FT26</f>
        <v>0.12287924159761943</v>
      </c>
      <c r="GP26" s="3">
        <f t="shared" si="85"/>
        <v>4.2528741445851397</v>
      </c>
      <c r="GQ26" s="3">
        <f t="shared" si="86"/>
        <v>0.19949842788475877</v>
      </c>
      <c r="GR26" s="3">
        <f t="shared" si="87"/>
        <v>4.1732257591115376</v>
      </c>
      <c r="GS26" s="3">
        <f t="shared" si="88"/>
        <v>0.41895917598505439</v>
      </c>
      <c r="GT26" s="3">
        <f t="shared" si="135"/>
        <v>-24.768893346583255</v>
      </c>
      <c r="GU26" s="3">
        <f t="shared" si="136"/>
        <v>-0.97486347482337621</v>
      </c>
      <c r="GV26" s="3">
        <f t="shared" si="89"/>
        <v>-4.1396352128099494</v>
      </c>
      <c r="GW26" s="3">
        <f t="shared" si="137"/>
        <v>-0.18259176275683586</v>
      </c>
      <c r="GX26" s="3">
        <f t="shared" si="137"/>
        <v>-1.8889596853423729E-2</v>
      </c>
      <c r="GY26" s="3">
        <f t="shared" si="138"/>
        <v>4.2528741445851397</v>
      </c>
      <c r="GZ26" s="3">
        <f t="shared" si="90"/>
        <v>0.18356625151681208</v>
      </c>
      <c r="HA26" s="3">
        <f t="shared" si="91"/>
        <v>4.1962172128198727</v>
      </c>
      <c r="HB26" s="3">
        <f t="shared" si="92"/>
        <v>0.32817122740047938</v>
      </c>
      <c r="HC26" s="3">
        <f t="shared" si="139"/>
        <v>-19.157813970715395</v>
      </c>
      <c r="HE26" s="3">
        <f t="shared" si="140"/>
        <v>-24.768893346583255</v>
      </c>
      <c r="HF26" s="3">
        <f t="shared" si="141"/>
        <v>-19.157813970715395</v>
      </c>
      <c r="HG26" s="3">
        <f t="shared" si="142"/>
        <v>-21.963353658649325</v>
      </c>
      <c r="HH26" s="3">
        <f t="shared" si="143"/>
        <v>0.92742326302158051</v>
      </c>
      <c r="HJ26" s="3">
        <f t="shared" si="93"/>
        <v>4.1396352128099494</v>
      </c>
      <c r="HK26" s="3">
        <f t="shared" si="94"/>
        <v>-0.97486347482337621</v>
      </c>
      <c r="HL26" s="3">
        <f t="shared" si="95"/>
        <v>6.7761098107790758</v>
      </c>
      <c r="HM26" s="3">
        <f t="shared" si="95"/>
        <v>9.3665556942766557</v>
      </c>
      <c r="HN26" s="3">
        <f t="shared" si="96"/>
        <v>4.2528741445851397</v>
      </c>
      <c r="HO26" s="3">
        <f t="shared" si="15"/>
        <v>11.560624106929646</v>
      </c>
      <c r="HP26" s="3">
        <f t="shared" si="97"/>
        <v>10.672204492829307</v>
      </c>
      <c r="HQ26" s="3">
        <f t="shared" si="98"/>
        <v>0.38480975004901602</v>
      </c>
      <c r="HR26" s="3">
        <f t="shared" si="99"/>
        <v>67.368070176978762</v>
      </c>
      <c r="HS26" s="3">
        <f t="shared" si="100"/>
        <v>4.1396352128099494</v>
      </c>
      <c r="HT26" s="3">
        <f t="shared" si="100"/>
        <v>-0.97486347482337621</v>
      </c>
      <c r="HU26" s="3">
        <f t="shared" si="101"/>
        <v>-0.92505166462402855</v>
      </c>
      <c r="HV26" s="3">
        <f t="shared" si="101"/>
        <v>-11.53705007192594</v>
      </c>
      <c r="HW26" s="3">
        <f t="shared" si="102"/>
        <v>4.2528741445851397</v>
      </c>
      <c r="HX26" s="3">
        <f t="shared" si="16"/>
        <v>11.574076418632721</v>
      </c>
      <c r="HY26" s="3">
        <f t="shared" si="103"/>
        <v>11.713703038683581</v>
      </c>
      <c r="HZ26" s="3">
        <f t="shared" si="104"/>
        <v>0.15069497313765851</v>
      </c>
      <c r="IA26" s="3">
        <f t="shared" si="105"/>
        <v>81.332796594513084</v>
      </c>
      <c r="IB26" s="3">
        <f t="shared" si="106"/>
        <v>74.35043338574593</v>
      </c>
      <c r="IC26" s="3">
        <f t="shared" si="107"/>
        <v>0.96292956370875715</v>
      </c>
      <c r="ID26" s="3">
        <f t="shared" si="108"/>
        <v>6.7761098107790758</v>
      </c>
      <c r="IE26" s="3">
        <f t="shared" si="108"/>
        <v>9.3665556942766557</v>
      </c>
      <c r="IF26" s="3">
        <f>FS26</f>
        <v>-0.15716333768689239</v>
      </c>
      <c r="IG26" s="3">
        <f>FT26</f>
        <v>0.12287924159761943</v>
      </c>
      <c r="IH26" s="3">
        <f t="shared" si="144"/>
        <v>11.560624106929646</v>
      </c>
      <c r="II26" s="3">
        <f t="shared" si="109"/>
        <v>0.19949842788475877</v>
      </c>
      <c r="IJ26" s="3">
        <f t="shared" si="145"/>
        <v>11.554905058591009</v>
      </c>
      <c r="IK26" s="3">
        <f t="shared" si="146"/>
        <v>3.7288402948777666E-2</v>
      </c>
      <c r="IL26" s="3">
        <f t="shared" si="147"/>
        <v>87.863036476438097</v>
      </c>
      <c r="IM26" s="3">
        <f t="shared" si="110"/>
        <v>-0.92505166462402855</v>
      </c>
      <c r="IN26" s="3">
        <f t="shared" si="110"/>
        <v>-11.53705007192594</v>
      </c>
      <c r="IO26" s="3">
        <f>GD26</f>
        <v>-0.18259176275683586</v>
      </c>
      <c r="IP26" s="3">
        <f>GE26</f>
        <v>-1.8889596853423729E-2</v>
      </c>
      <c r="IQ26" s="3">
        <f t="shared" si="148"/>
        <v>11.574076418632721</v>
      </c>
      <c r="IR26" s="3">
        <f t="shared" si="111"/>
        <v>0.18356625151681208</v>
      </c>
      <c r="IS26" s="3">
        <f t="shared" si="149"/>
        <v>11.542065128710865</v>
      </c>
      <c r="IT26" s="3">
        <f t="shared" si="150"/>
        <v>0.18207439062220934</v>
      </c>
      <c r="IU26" s="3">
        <f t="shared" si="151"/>
        <v>79.509389434770668</v>
      </c>
      <c r="IV26" s="3">
        <f t="shared" si="152"/>
        <v>83.68621295560439</v>
      </c>
    </row>
    <row r="27" spans="1:256">
      <c r="C27" s="2">
        <v>21</v>
      </c>
      <c r="D27" s="3">
        <v>-265.5445545</v>
      </c>
      <c r="E27" s="3">
        <v>103.8118812</v>
      </c>
      <c r="F27" s="3">
        <v>-343.51485150000002</v>
      </c>
      <c r="G27" s="3">
        <v>137.22772280000001</v>
      </c>
      <c r="H27" s="3">
        <v>-299.40594060000001</v>
      </c>
      <c r="I27" s="3">
        <v>130.0990099</v>
      </c>
      <c r="J27" s="3">
        <v>-269</v>
      </c>
      <c r="K27" s="3">
        <v>169.5</v>
      </c>
      <c r="L27" s="3">
        <v>-248.95010400000001</v>
      </c>
      <c r="M27" s="3">
        <v>201.51767150000001</v>
      </c>
      <c r="N27" s="3">
        <v>-216.54007124639301</v>
      </c>
      <c r="O27" s="3">
        <v>253.27324080615699</v>
      </c>
      <c r="P27" s="3">
        <v>-307.42574259999998</v>
      </c>
      <c r="Q27" s="3">
        <v>110.49504949999999</v>
      </c>
      <c r="R27" s="3">
        <v>-313</v>
      </c>
      <c r="S27" s="3">
        <v>56</v>
      </c>
      <c r="T27" s="3">
        <v>-317.67326730000002</v>
      </c>
      <c r="U27" s="3">
        <v>16.039603960000001</v>
      </c>
      <c r="V27" s="3">
        <v>-324.48122917720201</v>
      </c>
      <c r="W27" s="3">
        <v>-42.1742398828764</v>
      </c>
      <c r="X27" s="3">
        <v>-265.77438209163898</v>
      </c>
      <c r="Y27" s="3">
        <v>103.674779997922</v>
      </c>
      <c r="Z27" s="3">
        <v>-343.11179386593301</v>
      </c>
      <c r="AA27" s="3">
        <v>136.84427264859499</v>
      </c>
      <c r="AB27" s="3">
        <v>-300.15534143181901</v>
      </c>
      <c r="AC27" s="3">
        <v>130.74168399142101</v>
      </c>
      <c r="AD27" s="3">
        <v>-269.434478956661</v>
      </c>
      <c r="AE27" s="3">
        <v>169.96857215344301</v>
      </c>
      <c r="AF27" s="3">
        <v>-247.638373532391</v>
      </c>
      <c r="AG27" s="3">
        <v>202.239827906404</v>
      </c>
      <c r="AH27" s="3">
        <v>-214.288242462184</v>
      </c>
      <c r="AI27" s="3">
        <v>251.816751500794</v>
      </c>
      <c r="AJ27" s="3">
        <v>-307.42907581587798</v>
      </c>
      <c r="AK27" s="3">
        <v>110.14926231288101</v>
      </c>
      <c r="AL27" s="3">
        <v>-313.22130585575297</v>
      </c>
      <c r="AM27" s="3">
        <v>56.079530042172699</v>
      </c>
      <c r="AN27" s="3">
        <v>-317.46088426633997</v>
      </c>
      <c r="AO27" s="3">
        <v>16.216339786393501</v>
      </c>
      <c r="AP27" s="3">
        <v>-323.66036818798898</v>
      </c>
      <c r="AQ27" s="3">
        <v>-42.153387582355002</v>
      </c>
      <c r="AR27" s="3">
        <f t="shared" si="17"/>
        <v>-31.141328686910899</v>
      </c>
      <c r="AS27" s="3">
        <f t="shared" si="17"/>
        <v>12.147786310515263</v>
      </c>
      <c r="AT27" s="3">
        <f t="shared" si="17"/>
        <v>-40.203111620631915</v>
      </c>
      <c r="AU27" s="3">
        <f t="shared" si="17"/>
        <v>16.034323699421787</v>
      </c>
      <c r="AV27" s="3">
        <f t="shared" si="17"/>
        <v>-35.169816109053414</v>
      </c>
      <c r="AW27" s="3">
        <f t="shared" si="17"/>
        <v>15.319270887640466</v>
      </c>
      <c r="AX27" s="3">
        <f t="shared" si="17"/>
        <v>-31.570189732894942</v>
      </c>
      <c r="AY27" s="3">
        <f t="shared" si="17"/>
        <v>19.915565714871111</v>
      </c>
      <c r="AZ27" s="3">
        <f t="shared" si="17"/>
        <v>-29.016295419342491</v>
      </c>
      <c r="BA27" s="3">
        <f t="shared" si="159"/>
        <v>23.696854846777772</v>
      </c>
      <c r="BB27" s="3">
        <f t="shared" si="159"/>
        <v>-25.108592256850411</v>
      </c>
      <c r="BC27" s="3">
        <f t="shared" si="159"/>
        <v>29.505884523710417</v>
      </c>
      <c r="BD27" s="3">
        <f t="shared" si="159"/>
        <v>-36.022094464298213</v>
      </c>
      <c r="BE27" s="3">
        <f t="shared" si="159"/>
        <v>12.906414663861261</v>
      </c>
      <c r="BF27" s="3">
        <f t="shared" si="159"/>
        <v>-36.70078192123961</v>
      </c>
      <c r="BG27" s="3">
        <f t="shared" si="159"/>
        <v>6.5709533925231316</v>
      </c>
      <c r="BH27" s="3">
        <f t="shared" si="159"/>
        <v>-37.197542006763953</v>
      </c>
      <c r="BI27" s="3">
        <f t="shared" si="159"/>
        <v>1.9001017457453333</v>
      </c>
      <c r="BJ27" s="3">
        <f t="shared" si="159"/>
        <v>-37.92394823513672</v>
      </c>
      <c r="BK27" s="3">
        <f t="shared" si="159"/>
        <v>-4.9391987581265164</v>
      </c>
      <c r="BM27" s="14">
        <f t="shared" si="153"/>
        <v>2.0854187520854196E-2</v>
      </c>
      <c r="BN27" s="3">
        <f t="shared" si="18"/>
        <v>-35.672220153771406</v>
      </c>
      <c r="BO27" s="3">
        <f t="shared" si="18"/>
        <v>14.091055004968524</v>
      </c>
      <c r="BP27" s="3">
        <f t="shared" si="19"/>
        <v>6.6955091047269447E-2</v>
      </c>
      <c r="BQ27" s="3">
        <f t="shared" si="20"/>
        <v>64.212610517973275</v>
      </c>
      <c r="BR27" s="3">
        <f t="shared" si="21"/>
        <v>1001.7167240803831</v>
      </c>
      <c r="BS27" s="3">
        <f t="shared" si="112"/>
        <v>-4660.2171545872288</v>
      </c>
      <c r="BT27" s="3">
        <f t="shared" si="113"/>
        <v>-72699.387611560771</v>
      </c>
      <c r="BU27" s="3">
        <f t="shared" si="114"/>
        <v>-72.699387611560766</v>
      </c>
      <c r="BW27" s="14">
        <f t="shared" si="154"/>
        <v>2.0854187520854196E-2</v>
      </c>
      <c r="BX27" s="3">
        <f t="shared" si="157"/>
        <v>-28.339390994872677</v>
      </c>
      <c r="BY27" s="3">
        <f t="shared" si="157"/>
        <v>24.710725119290764</v>
      </c>
      <c r="BZ27" s="3">
        <f t="shared" si="22"/>
        <v>0.19699909674411226</v>
      </c>
      <c r="CA27" s="3">
        <f t="shared" si="23"/>
        <v>188.9300137414734</v>
      </c>
      <c r="CB27" s="3">
        <f t="shared" si="158"/>
        <v>-37.312365078188165</v>
      </c>
      <c r="CC27" s="3">
        <f t="shared" si="158"/>
        <v>0.81587731719830758</v>
      </c>
      <c r="CD27" s="3">
        <f t="shared" si="24"/>
        <v>0.19097414986628081</v>
      </c>
      <c r="CE27" s="3">
        <f t="shared" si="25"/>
        <v>183.15184868775793</v>
      </c>
      <c r="CF27" s="3">
        <f t="shared" si="26"/>
        <v>186.04093121461568</v>
      </c>
      <c r="CH27" s="3">
        <f t="shared" si="115"/>
        <v>11.560624106929646</v>
      </c>
      <c r="CI27" s="3">
        <f t="shared" si="116"/>
        <v>0.71438163155587109</v>
      </c>
      <c r="CJ27" s="3">
        <f t="shared" si="117"/>
        <v>11.556783064836949</v>
      </c>
      <c r="CK27" s="3">
        <f t="shared" si="118"/>
        <v>11.573075754313775</v>
      </c>
      <c r="CL27" s="3">
        <f t="shared" si="119"/>
        <v>1.8926545567670889E-2</v>
      </c>
      <c r="CM27" s="7">
        <f t="shared" si="27"/>
        <v>11.915894401661234</v>
      </c>
      <c r="CN27" s="7">
        <f t="shared" si="28"/>
        <v>4.126631301131102</v>
      </c>
      <c r="CO27" s="7">
        <f t="shared" si="29"/>
        <v>11.574392682359198</v>
      </c>
      <c r="CP27" s="7">
        <f t="shared" si="30"/>
        <v>5.5692770867396151E-2</v>
      </c>
      <c r="CQ27" s="7">
        <f t="shared" si="120"/>
        <v>4.1823240719984982</v>
      </c>
      <c r="CR27" s="3">
        <f t="shared" si="121"/>
        <v>11.574076418632721</v>
      </c>
      <c r="CS27" s="3">
        <f t="shared" si="122"/>
        <v>0.66812983849946539</v>
      </c>
      <c r="CT27" s="3">
        <f t="shared" si="123"/>
        <v>11.606221358402081</v>
      </c>
      <c r="CU27" s="3">
        <f t="shared" si="124"/>
        <v>11.578612547191589</v>
      </c>
      <c r="CV27" s="3">
        <f t="shared" si="125"/>
        <v>9.2026923190843907E-2</v>
      </c>
      <c r="CW27" s="7">
        <f t="shared" si="31"/>
        <v>11.924213807767135</v>
      </c>
      <c r="CX27" s="7">
        <f t="shared" si="32"/>
        <v>3.8657715704959092</v>
      </c>
      <c r="CY27" s="7">
        <f t="shared" si="33"/>
        <v>11.638430414392257</v>
      </c>
      <c r="CZ27" s="7">
        <f t="shared" si="34"/>
        <v>0.50883272232584964</v>
      </c>
      <c r="DA27" s="7">
        <f t="shared" si="126"/>
        <v>4.3746042928217586</v>
      </c>
      <c r="DB27" s="3">
        <f t="shared" si="35"/>
        <v>4.2784641824101284</v>
      </c>
      <c r="DD27" s="14">
        <f t="shared" si="155"/>
        <v>2.0854187520854196E-2</v>
      </c>
      <c r="DE27" s="3">
        <f t="shared" si="36"/>
        <v>9.0617829337210161</v>
      </c>
      <c r="DF27" s="3">
        <f t="shared" si="36"/>
        <v>-3.8865373889065236</v>
      </c>
      <c r="DG27" s="3">
        <f t="shared" si="37"/>
        <v>3.5996263761584721</v>
      </c>
      <c r="DH27" s="3">
        <f t="shared" si="37"/>
        <v>4.5962948272306452</v>
      </c>
      <c r="DI27" s="3">
        <f t="shared" si="38"/>
        <v>9.8600751930827482</v>
      </c>
      <c r="DJ27" s="3">
        <f t="shared" si="39"/>
        <v>5.8380849759799629</v>
      </c>
      <c r="DK27" s="3">
        <f t="shared" si="40"/>
        <v>10.089281276010603</v>
      </c>
      <c r="DL27" s="3">
        <f t="shared" si="41"/>
        <v>0.25632986290454213</v>
      </c>
      <c r="DM27" s="3">
        <f t="shared" si="42"/>
        <v>75.147599932069028</v>
      </c>
      <c r="DN27" s="3">
        <f t="shared" si="43"/>
        <v>9.0617829337210161</v>
      </c>
      <c r="DO27" s="3">
        <f t="shared" si="43"/>
        <v>-3.8865373889065236</v>
      </c>
      <c r="DP27" s="3">
        <f t="shared" si="44"/>
        <v>-0.67868745694139676</v>
      </c>
      <c r="DQ27" s="3">
        <f t="shared" si="44"/>
        <v>-6.3354612713381293</v>
      </c>
      <c r="DR27" s="3">
        <f t="shared" si="45"/>
        <v>9.8600751930827482</v>
      </c>
      <c r="DS27" s="3">
        <f t="shared" si="46"/>
        <v>6.3717098321278662</v>
      </c>
      <c r="DT27" s="3">
        <f t="shared" si="47"/>
        <v>10.043604512988107</v>
      </c>
      <c r="DU27" s="3">
        <f t="shared" si="48"/>
        <v>0.29403470729872699</v>
      </c>
      <c r="DV27" s="3">
        <f t="shared" si="49"/>
        <v>72.900336771233455</v>
      </c>
      <c r="DW27" s="3">
        <f t="shared" si="50"/>
        <v>74.023968351651234</v>
      </c>
      <c r="DX27" s="3">
        <f t="shared" si="127"/>
        <v>1011.1448390325328</v>
      </c>
      <c r="DY27" s="3">
        <f t="shared" si="51"/>
        <v>3.5996263761584721</v>
      </c>
      <c r="DZ27" s="3">
        <f t="shared" si="51"/>
        <v>4.5962948272306452</v>
      </c>
      <c r="EA27" s="3">
        <f t="shared" si="51"/>
        <v>2.5538943135524512</v>
      </c>
      <c r="EB27" s="3">
        <f t="shared" si="51"/>
        <v>3.7812891319066608</v>
      </c>
      <c r="EC27" s="3">
        <f t="shared" si="52"/>
        <v>5.8380849759799629</v>
      </c>
      <c r="ED27" s="3">
        <f t="shared" si="11"/>
        <v>4.5629512011275084</v>
      </c>
      <c r="EE27" s="3">
        <f t="shared" si="53"/>
        <v>1.3258166653699803</v>
      </c>
      <c r="EF27" s="3">
        <f t="shared" si="54"/>
        <v>0.99752572925356864</v>
      </c>
      <c r="EG27" s="3">
        <f t="shared" si="55"/>
        <v>4.0313529974946363</v>
      </c>
      <c r="EH27" s="3">
        <f t="shared" si="56"/>
        <v>-0.67868745694139676</v>
      </c>
      <c r="EI27" s="3">
        <f t="shared" si="56"/>
        <v>-6.3354612713381293</v>
      </c>
      <c r="EJ27" s="3">
        <f t="shared" si="56"/>
        <v>-0.49676008552434325</v>
      </c>
      <c r="EK27" s="3">
        <f t="shared" si="56"/>
        <v>-4.6708516467777983</v>
      </c>
      <c r="EL27" s="3">
        <f t="shared" si="57"/>
        <v>6.3717098321278662</v>
      </c>
      <c r="EM27" s="3">
        <f t="shared" si="12"/>
        <v>4.6971933842217979</v>
      </c>
      <c r="EN27" s="3">
        <f t="shared" si="58"/>
        <v>1.6745216542790973</v>
      </c>
      <c r="EO27" s="3">
        <f t="shared" si="59"/>
        <v>0.9999997087063992</v>
      </c>
      <c r="EP27" s="3">
        <f t="shared" si="60"/>
        <v>4.3732379968078043E-2</v>
      </c>
      <c r="EQ27" s="3">
        <f t="shared" si="61"/>
        <v>2.037542688731357</v>
      </c>
      <c r="ER27" s="3">
        <f t="shared" si="128"/>
        <v>460.04329453595471</v>
      </c>
      <c r="ES27" s="3">
        <f t="shared" si="62"/>
        <v>2.5538943135524512</v>
      </c>
      <c r="ET27" s="3">
        <f t="shared" si="62"/>
        <v>3.7812891319066608</v>
      </c>
      <c r="EU27" s="3">
        <f t="shared" si="62"/>
        <v>3.9077031624920799</v>
      </c>
      <c r="EV27" s="3">
        <f t="shared" si="62"/>
        <v>5.8090296769326457</v>
      </c>
      <c r="EW27" s="3">
        <f t="shared" si="63"/>
        <v>4.5629512011275084</v>
      </c>
      <c r="EX27" s="3">
        <f t="shared" si="13"/>
        <v>7.0010691893192138</v>
      </c>
      <c r="EY27" s="3">
        <f t="shared" si="64"/>
        <v>2.4381407091079712</v>
      </c>
      <c r="EZ27" s="3">
        <f t="shared" si="65"/>
        <v>0.99999826590698249</v>
      </c>
      <c r="FA27" s="3">
        <f t="shared" si="66"/>
        <v>0.10670232626031274</v>
      </c>
      <c r="FB27" s="3">
        <f t="shared" si="67"/>
        <v>-0.49676008552434325</v>
      </c>
      <c r="FC27" s="3">
        <f t="shared" si="67"/>
        <v>-4.6708516467777983</v>
      </c>
      <c r="FD27" s="3">
        <f t="shared" si="67"/>
        <v>-0.7264062283727668</v>
      </c>
      <c r="FE27" s="3">
        <f t="shared" si="67"/>
        <v>-6.8393005038718497</v>
      </c>
      <c r="FF27" s="3">
        <f t="shared" si="68"/>
        <v>4.6971933842217979</v>
      </c>
      <c r="FG27" s="3">
        <f t="shared" si="14"/>
        <v>6.8777683437929547</v>
      </c>
      <c r="FH27" s="3">
        <f t="shared" si="69"/>
        <v>2.1805751068829657</v>
      </c>
      <c r="FI27" s="3">
        <f t="shared" si="70"/>
        <v>0.99999999005688145</v>
      </c>
      <c r="FJ27" s="3">
        <f t="shared" si="71"/>
        <v>8.0797689040420888E-3</v>
      </c>
      <c r="FK27" s="3">
        <f t="shared" si="72"/>
        <v>5.7391047582177418E-2</v>
      </c>
      <c r="FL27" s="3">
        <f t="shared" si="129"/>
        <v>-58.83262797788332</v>
      </c>
      <c r="FN27" s="14">
        <f t="shared" si="156"/>
        <v>2.0854187520854196E-2</v>
      </c>
      <c r="FO27" s="3">
        <f t="shared" si="73"/>
        <v>-28.339390994872677</v>
      </c>
      <c r="FP27" s="3">
        <f t="shared" si="73"/>
        <v>24.710725119290764</v>
      </c>
      <c r="FQ27" s="3">
        <f t="shared" si="74"/>
        <v>-4.1396352128099494</v>
      </c>
      <c r="FR27" s="3">
        <f t="shared" si="75"/>
        <v>0.97486347482337621</v>
      </c>
      <c r="FS27" s="3">
        <f t="shared" si="130"/>
        <v>-0.16233749785301299</v>
      </c>
      <c r="FT27" s="3">
        <f t="shared" si="130"/>
        <v>0.11160278181487726</v>
      </c>
      <c r="FU27" s="3">
        <f t="shared" si="131"/>
        <v>4.2528741445851397</v>
      </c>
      <c r="FV27" s="3">
        <f t="shared" si="76"/>
        <v>0.19699909674411226</v>
      </c>
      <c r="FW27" s="3">
        <f t="shared" si="77"/>
        <v>4.0699037012557415</v>
      </c>
      <c r="FX27" s="3">
        <f t="shared" si="78"/>
        <v>0.9319694131101951</v>
      </c>
      <c r="FY27" s="3">
        <f t="shared" si="132"/>
        <v>21.256078489695465</v>
      </c>
      <c r="FZ27" s="3">
        <f t="shared" si="79"/>
        <v>-37.312365078188165</v>
      </c>
      <c r="GA27" s="3">
        <f t="shared" si="79"/>
        <v>0.81587731719830758</v>
      </c>
      <c r="GB27" s="3">
        <f t="shared" si="80"/>
        <v>-4.1396352128099494</v>
      </c>
      <c r="GC27" s="3">
        <f t="shared" si="80"/>
        <v>0.97486347482337621</v>
      </c>
      <c r="GD27" s="3">
        <f t="shared" si="133"/>
        <v>-0.19096777242431529</v>
      </c>
      <c r="GE27" s="3">
        <f t="shared" si="133"/>
        <v>1.5607089554450226E-3</v>
      </c>
      <c r="GF27" s="3">
        <f t="shared" si="81"/>
        <v>4.2528741445851397</v>
      </c>
      <c r="GG27" s="3">
        <f t="shared" si="82"/>
        <v>0.19097414986628081</v>
      </c>
      <c r="GH27" s="3">
        <f t="shared" si="83"/>
        <v>4.0668529391665738</v>
      </c>
      <c r="GI27" s="3">
        <f t="shared" si="84"/>
        <v>0.9752143525037843</v>
      </c>
      <c r="GJ27" s="3">
        <f t="shared" si="134"/>
        <v>12.783179619090701</v>
      </c>
      <c r="GL27" s="3">
        <f>FR27</f>
        <v>0.97486347482337621</v>
      </c>
      <c r="GM27" s="3">
        <f>-FQ27</f>
        <v>4.1396352128099494</v>
      </c>
      <c r="GN27" s="3">
        <f>FS27</f>
        <v>-0.16233749785301299</v>
      </c>
      <c r="GO27" s="3">
        <f>FT27</f>
        <v>0.11160278181487726</v>
      </c>
      <c r="GP27" s="3">
        <f t="shared" si="85"/>
        <v>4.2528741445851397</v>
      </c>
      <c r="GQ27" s="3">
        <f t="shared" si="86"/>
        <v>0.19699909674411226</v>
      </c>
      <c r="GR27" s="3">
        <f t="shared" si="87"/>
        <v>4.1854834030735564</v>
      </c>
      <c r="GS27" s="3">
        <f t="shared" si="88"/>
        <v>0.36253691264067889</v>
      </c>
      <c r="GT27" s="3">
        <f t="shared" si="135"/>
        <v>-21.256078489695199</v>
      </c>
      <c r="GU27" s="3">
        <f t="shared" si="136"/>
        <v>-0.97486347482337621</v>
      </c>
      <c r="GV27" s="3">
        <f t="shared" si="89"/>
        <v>-4.1396352128099494</v>
      </c>
      <c r="GW27" s="3">
        <f t="shared" si="137"/>
        <v>-0.19096777242431529</v>
      </c>
      <c r="GX27" s="3">
        <f t="shared" si="137"/>
        <v>1.5607089554450226E-3</v>
      </c>
      <c r="GY27" s="3">
        <f t="shared" si="138"/>
        <v>4.2528741445851397</v>
      </c>
      <c r="GZ27" s="3">
        <f t="shared" si="90"/>
        <v>0.19097414986628081</v>
      </c>
      <c r="HA27" s="3">
        <f t="shared" si="91"/>
        <v>4.2147355948725957</v>
      </c>
      <c r="HB27" s="3">
        <f t="shared" si="92"/>
        <v>0.22126221247792702</v>
      </c>
      <c r="HC27" s="3">
        <f t="shared" si="139"/>
        <v>-12.783179619091058</v>
      </c>
      <c r="HE27" s="3">
        <f t="shared" si="140"/>
        <v>-21.256078489695199</v>
      </c>
      <c r="HF27" s="3">
        <f t="shared" si="141"/>
        <v>-12.783179619091058</v>
      </c>
      <c r="HG27" s="3">
        <f t="shared" si="142"/>
        <v>-17.019629054393128</v>
      </c>
      <c r="HH27" s="3">
        <f t="shared" si="143"/>
        <v>0.95620453574635322</v>
      </c>
      <c r="HJ27" s="3">
        <f t="shared" si="93"/>
        <v>4.1396352128099494</v>
      </c>
      <c r="HK27" s="3">
        <f t="shared" si="94"/>
        <v>-0.97486347482337621</v>
      </c>
      <c r="HL27" s="3">
        <f t="shared" si="95"/>
        <v>6.4615974760445312</v>
      </c>
      <c r="HM27" s="3">
        <f t="shared" si="95"/>
        <v>9.5903188088393065</v>
      </c>
      <c r="HN27" s="3">
        <f t="shared" si="96"/>
        <v>4.2528741445851397</v>
      </c>
      <c r="HO27" s="3">
        <f t="shared" si="15"/>
        <v>11.564015600024156</v>
      </c>
      <c r="HP27" s="3">
        <f t="shared" si="97"/>
        <v>10.81732801753304</v>
      </c>
      <c r="HQ27" s="3">
        <f t="shared" si="98"/>
        <v>0.35378807936267564</v>
      </c>
      <c r="HR27" s="3">
        <f t="shared" si="99"/>
        <v>69.280813162269553</v>
      </c>
      <c r="HS27" s="3">
        <f t="shared" si="100"/>
        <v>4.1396352128099494</v>
      </c>
      <c r="HT27" s="3">
        <f t="shared" si="100"/>
        <v>-0.97486347482337621</v>
      </c>
      <c r="HU27" s="3">
        <f t="shared" si="101"/>
        <v>-1.2231663138971101</v>
      </c>
      <c r="HV27" s="3">
        <f t="shared" si="101"/>
        <v>-11.510152150649649</v>
      </c>
      <c r="HW27" s="3">
        <f t="shared" si="102"/>
        <v>4.2528741445851397</v>
      </c>
      <c r="HX27" s="3">
        <f t="shared" si="16"/>
        <v>11.574961700263088</v>
      </c>
      <c r="HY27" s="3">
        <f t="shared" si="103"/>
        <v>11.82167279609129</v>
      </c>
      <c r="HZ27" s="3">
        <f t="shared" si="104"/>
        <v>0.12508141206090617</v>
      </c>
      <c r="IA27" s="3">
        <f t="shared" si="105"/>
        <v>82.814542752117816</v>
      </c>
      <c r="IB27" s="3">
        <f t="shared" si="106"/>
        <v>76.047677957193685</v>
      </c>
      <c r="IC27" s="3">
        <f t="shared" si="107"/>
        <v>0.97049670255206855</v>
      </c>
      <c r="ID27" s="3">
        <f t="shared" si="108"/>
        <v>6.4615974760445312</v>
      </c>
      <c r="IE27" s="3">
        <f t="shared" si="108"/>
        <v>9.5903188088393065</v>
      </c>
      <c r="IF27" s="3">
        <f>FS27</f>
        <v>-0.16233749785301299</v>
      </c>
      <c r="IG27" s="3">
        <f>FT27</f>
        <v>0.11160278181487726</v>
      </c>
      <c r="IH27" s="3">
        <f t="shared" si="144"/>
        <v>11.564015600024156</v>
      </c>
      <c r="II27" s="3">
        <f t="shared" si="109"/>
        <v>0.19699909674411226</v>
      </c>
      <c r="IJ27" s="3">
        <f t="shared" si="145"/>
        <v>11.563847632141856</v>
      </c>
      <c r="IK27" s="3">
        <f t="shared" si="146"/>
        <v>9.3703899212458329E-3</v>
      </c>
      <c r="IL27" s="3">
        <f t="shared" si="147"/>
        <v>89.46310834803424</v>
      </c>
      <c r="IM27" s="3">
        <f t="shared" si="110"/>
        <v>-1.2231663138971101</v>
      </c>
      <c r="IN27" s="3">
        <f t="shared" si="110"/>
        <v>-11.510152150649649</v>
      </c>
      <c r="IO27" s="3">
        <f>GD27</f>
        <v>-0.19096777242431529</v>
      </c>
      <c r="IP27" s="3">
        <f>GE27</f>
        <v>1.5607089554450226E-3</v>
      </c>
      <c r="IQ27" s="3">
        <f t="shared" si="148"/>
        <v>11.574961700263088</v>
      </c>
      <c r="IR27" s="3">
        <f t="shared" si="111"/>
        <v>0.19097414986628081</v>
      </c>
      <c r="IS27" s="3">
        <f t="shared" si="149"/>
        <v>11.557896296083291</v>
      </c>
      <c r="IT27" s="3">
        <f t="shared" si="150"/>
        <v>9.7543337281486411E-2</v>
      </c>
      <c r="IU27" s="3">
        <f t="shared" si="151"/>
        <v>84.402277628791367</v>
      </c>
      <c r="IV27" s="3">
        <f t="shared" si="152"/>
        <v>86.932692988412811</v>
      </c>
    </row>
    <row r="28" spans="1:256">
      <c r="C28" s="2">
        <v>22</v>
      </c>
      <c r="D28" s="3">
        <v>-265.5445545</v>
      </c>
      <c r="E28" s="3">
        <v>103.3663366</v>
      </c>
      <c r="F28" s="3">
        <v>-342.62376239999998</v>
      </c>
      <c r="G28" s="3">
        <v>136.33663369999999</v>
      </c>
      <c r="H28" s="3">
        <v>-299.40594060000001</v>
      </c>
      <c r="I28" s="3">
        <v>129.65346529999999</v>
      </c>
      <c r="J28" s="3">
        <v>-269</v>
      </c>
      <c r="K28" s="3">
        <v>170.5</v>
      </c>
      <c r="L28" s="3">
        <v>-250.0727651</v>
      </c>
      <c r="M28" s="3">
        <v>202.64033259999999</v>
      </c>
      <c r="N28" s="3">
        <v>-218.84280526307199</v>
      </c>
      <c r="O28" s="3">
        <v>255.671919175993</v>
      </c>
      <c r="P28" s="3">
        <v>-306.53465349999999</v>
      </c>
      <c r="Q28" s="3">
        <v>110.49504949999999</v>
      </c>
      <c r="R28" s="3">
        <v>-313</v>
      </c>
      <c r="S28" s="3">
        <v>56.5</v>
      </c>
      <c r="T28" s="3">
        <v>-318.56435640000001</v>
      </c>
      <c r="U28" s="3">
        <v>16.485148509999998</v>
      </c>
      <c r="V28" s="3">
        <v>-326.613886724954</v>
      </c>
      <c r="W28" s="3">
        <v>-41.401287469778097</v>
      </c>
      <c r="X28" s="3">
        <v>-265.21919687539298</v>
      </c>
      <c r="Y28" s="3">
        <v>103.62099231240001</v>
      </c>
      <c r="Z28" s="3">
        <v>-342.57800745054601</v>
      </c>
      <c r="AA28" s="3">
        <v>136.48196306096301</v>
      </c>
      <c r="AB28" s="3">
        <v>-299.43377011111602</v>
      </c>
      <c r="AC28" s="3">
        <v>130.61659997938</v>
      </c>
      <c r="AD28" s="3">
        <v>-269.53497694843497</v>
      </c>
      <c r="AE28" s="3">
        <v>169.897505642021</v>
      </c>
      <c r="AF28" s="3">
        <v>-248.73240734305099</v>
      </c>
      <c r="AG28" s="3">
        <v>202.689229161181</v>
      </c>
      <c r="AH28" s="3">
        <v>-216.62680711242601</v>
      </c>
      <c r="AI28" s="3">
        <v>253.30149789921401</v>
      </c>
      <c r="AJ28" s="3">
        <v>-306.598288645065</v>
      </c>
      <c r="AK28" s="3">
        <v>110.186425386191</v>
      </c>
      <c r="AL28" s="3">
        <v>-313.63758284518599</v>
      </c>
      <c r="AM28" s="3">
        <v>56.047426837297103</v>
      </c>
      <c r="AN28" s="3">
        <v>-318.8159792079</v>
      </c>
      <c r="AO28" s="3">
        <v>16.413823611527299</v>
      </c>
      <c r="AP28" s="3">
        <v>-326.45006541463999</v>
      </c>
      <c r="AQ28" s="3">
        <v>-41.935619346377401</v>
      </c>
      <c r="AR28" s="3">
        <f t="shared" si="17"/>
        <v>-31.076276498038652</v>
      </c>
      <c r="AS28" s="3">
        <f t="shared" si="17"/>
        <v>12.141483897239135</v>
      </c>
      <c r="AT28" s="3">
        <f t="shared" si="17"/>
        <v>-40.140566773083584</v>
      </c>
      <c r="AU28" s="3">
        <f t="shared" si="17"/>
        <v>15.991871142986243</v>
      </c>
      <c r="AV28" s="3">
        <f t="shared" si="17"/>
        <v>-35.085268119543599</v>
      </c>
      <c r="AW28" s="3">
        <f t="shared" si="17"/>
        <v>15.304614537762832</v>
      </c>
      <c r="AX28" s="3">
        <f t="shared" si="17"/>
        <v>-31.581965288422822</v>
      </c>
      <c r="AY28" s="3">
        <f t="shared" si="17"/>
        <v>19.90723870617521</v>
      </c>
      <c r="AZ28" s="3">
        <f t="shared" si="17"/>
        <v>-29.144485601647606</v>
      </c>
      <c r="BA28" s="3">
        <f t="shared" si="159"/>
        <v>23.749512112226686</v>
      </c>
      <c r="BB28" s="3">
        <f t="shared" si="159"/>
        <v>-25.382606666575072</v>
      </c>
      <c r="BC28" s="3">
        <f t="shared" si="159"/>
        <v>29.679855300148766</v>
      </c>
      <c r="BD28" s="3">
        <f t="shared" si="159"/>
        <v>-35.924749429944093</v>
      </c>
      <c r="BE28" s="3">
        <f t="shared" si="159"/>
        <v>12.910769137275343</v>
      </c>
      <c r="BF28" s="3">
        <f t="shared" si="159"/>
        <v>-36.749557948675779</v>
      </c>
      <c r="BG28" s="3">
        <f t="shared" si="159"/>
        <v>6.567191794256714</v>
      </c>
      <c r="BH28" s="3">
        <f t="shared" si="159"/>
        <v>-37.356321256460561</v>
      </c>
      <c r="BI28" s="3">
        <f t="shared" si="159"/>
        <v>1.9232413300063911</v>
      </c>
      <c r="BJ28" s="3">
        <f t="shared" si="159"/>
        <v>-38.250822772811873</v>
      </c>
      <c r="BK28" s="3">
        <f t="shared" si="159"/>
        <v>-4.9136824079020283</v>
      </c>
      <c r="BM28" s="14">
        <f t="shared" si="153"/>
        <v>2.1896896896896906E-2</v>
      </c>
      <c r="BN28" s="3">
        <f t="shared" si="18"/>
        <v>-35.608421635561115</v>
      </c>
      <c r="BO28" s="3">
        <f t="shared" si="18"/>
        <v>14.066677520112689</v>
      </c>
      <c r="BP28" s="3">
        <f t="shared" si="19"/>
        <v>6.8297237819148163E-2</v>
      </c>
      <c r="BQ28" s="3">
        <f t="shared" si="20"/>
        <v>65.499782958075841</v>
      </c>
      <c r="BR28" s="3">
        <f t="shared" si="21"/>
        <v>1021.7966141459831</v>
      </c>
      <c r="BS28" s="3">
        <f t="shared" si="112"/>
        <v>1234.4498569559646</v>
      </c>
      <c r="BT28" s="3">
        <f t="shared" si="113"/>
        <v>19257.417768513049</v>
      </c>
      <c r="BU28" s="3">
        <f t="shared" si="114"/>
        <v>19.257417768513051</v>
      </c>
      <c r="BW28" s="14">
        <f t="shared" si="154"/>
        <v>2.1896896896896906E-2</v>
      </c>
      <c r="BX28" s="3">
        <f t="shared" si="157"/>
        <v>-28.482285977498947</v>
      </c>
      <c r="BY28" s="3">
        <f t="shared" si="157"/>
        <v>24.79354700316199</v>
      </c>
      <c r="BZ28" s="3">
        <f t="shared" si="22"/>
        <v>0.16516186154115881</v>
      </c>
      <c r="CA28" s="3">
        <f t="shared" si="23"/>
        <v>158.39683169243293</v>
      </c>
      <c r="CB28" s="3">
        <f t="shared" si="158"/>
        <v>-37.500190360743829</v>
      </c>
      <c r="CC28" s="3">
        <f t="shared" si="158"/>
        <v>0.82675469317734285</v>
      </c>
      <c r="CD28" s="3">
        <f t="shared" si="24"/>
        <v>0.18813998531759388</v>
      </c>
      <c r="CE28" s="3">
        <f t="shared" si="25"/>
        <v>180.4337715189852</v>
      </c>
      <c r="CF28" s="3">
        <f t="shared" si="26"/>
        <v>169.41530160570906</v>
      </c>
      <c r="CH28" s="3">
        <f t="shared" si="115"/>
        <v>11.564015600024156</v>
      </c>
      <c r="CI28" s="3">
        <f t="shared" si="116"/>
        <v>0.55445436722539498</v>
      </c>
      <c r="CJ28" s="3">
        <f t="shared" si="117"/>
        <v>11.555721519870318</v>
      </c>
      <c r="CK28" s="3">
        <f t="shared" si="118"/>
        <v>11.58069393498771</v>
      </c>
      <c r="CL28" s="3">
        <f t="shared" si="119"/>
        <v>3.6245168917734591E-2</v>
      </c>
      <c r="CM28" s="7">
        <f t="shared" si="27"/>
        <v>11.837095743559935</v>
      </c>
      <c r="CN28" s="7">
        <f t="shared" si="28"/>
        <v>3.2034296309437496</v>
      </c>
      <c r="CO28" s="7">
        <f t="shared" si="29"/>
        <v>11.586330311887881</v>
      </c>
      <c r="CP28" s="7">
        <f t="shared" si="30"/>
        <v>0.15194578388396529</v>
      </c>
      <c r="CQ28" s="7">
        <f t="shared" si="120"/>
        <v>3.3553754148277148</v>
      </c>
      <c r="CR28" s="3">
        <f t="shared" si="121"/>
        <v>11.574961700263088</v>
      </c>
      <c r="CS28" s="3">
        <f t="shared" si="122"/>
        <v>0.62473253083357339</v>
      </c>
      <c r="CT28" s="3">
        <f t="shared" si="123"/>
        <v>11.616076640128547</v>
      </c>
      <c r="CU28" s="3">
        <f t="shared" si="124"/>
        <v>11.582950016513099</v>
      </c>
      <c r="CV28" s="3">
        <f t="shared" si="125"/>
        <v>0.11230722019854565</v>
      </c>
      <c r="CW28" s="7">
        <f t="shared" si="31"/>
        <v>11.907885435612604</v>
      </c>
      <c r="CX28" s="7">
        <f t="shared" si="32"/>
        <v>3.6128849249744435</v>
      </c>
      <c r="CY28" s="7">
        <f t="shared" si="33"/>
        <v>11.655666938420095</v>
      </c>
      <c r="CZ28" s="7">
        <f t="shared" si="34"/>
        <v>0.62236736236582035</v>
      </c>
      <c r="DA28" s="7">
        <f t="shared" si="126"/>
        <v>4.2352522873402636</v>
      </c>
      <c r="DB28" s="3">
        <f t="shared" si="35"/>
        <v>3.7953138510839892</v>
      </c>
      <c r="DD28" s="14">
        <f t="shared" si="155"/>
        <v>2.1896896896896906E-2</v>
      </c>
      <c r="DE28" s="3">
        <f t="shared" si="36"/>
        <v>9.0642902750449323</v>
      </c>
      <c r="DF28" s="3">
        <f t="shared" si="36"/>
        <v>-3.8503872457471076</v>
      </c>
      <c r="DG28" s="3">
        <f t="shared" si="37"/>
        <v>3.5033028311207772</v>
      </c>
      <c r="DH28" s="3">
        <f t="shared" si="37"/>
        <v>4.6026241684123779</v>
      </c>
      <c r="DI28" s="3">
        <f t="shared" si="38"/>
        <v>9.8481896880841067</v>
      </c>
      <c r="DJ28" s="3">
        <f t="shared" si="39"/>
        <v>5.7842268249259199</v>
      </c>
      <c r="DK28" s="3">
        <f t="shared" si="40"/>
        <v>10.11820059691409</v>
      </c>
      <c r="DL28" s="3">
        <f t="shared" si="41"/>
        <v>0.24634906677804816</v>
      </c>
      <c r="DM28" s="3">
        <f t="shared" si="42"/>
        <v>75.738426599639439</v>
      </c>
      <c r="DN28" s="3">
        <f t="shared" si="43"/>
        <v>9.0642902750449323</v>
      </c>
      <c r="DO28" s="3">
        <f t="shared" si="43"/>
        <v>-3.8503872457471076</v>
      </c>
      <c r="DP28" s="3">
        <f t="shared" si="44"/>
        <v>-0.82480851873168604</v>
      </c>
      <c r="DQ28" s="3">
        <f t="shared" si="44"/>
        <v>-6.3435773430186293</v>
      </c>
      <c r="DR28" s="3">
        <f t="shared" si="45"/>
        <v>9.8481896880841067</v>
      </c>
      <c r="DS28" s="3">
        <f t="shared" si="46"/>
        <v>6.3969744879459736</v>
      </c>
      <c r="DT28" s="3">
        <f t="shared" si="47"/>
        <v>10.19854263187672</v>
      </c>
      <c r="DU28" s="3">
        <f t="shared" si="48"/>
        <v>0.26903646376038814</v>
      </c>
      <c r="DV28" s="3">
        <f t="shared" si="49"/>
        <v>74.393061116405676</v>
      </c>
      <c r="DW28" s="3">
        <f t="shared" si="50"/>
        <v>75.065743858022557</v>
      </c>
      <c r="DX28" s="3">
        <f t="shared" si="127"/>
        <v>999.10438163035349</v>
      </c>
      <c r="DY28" s="3">
        <f t="shared" si="51"/>
        <v>3.5033028311207772</v>
      </c>
      <c r="DZ28" s="3">
        <f t="shared" si="51"/>
        <v>4.6026241684123779</v>
      </c>
      <c r="EA28" s="3">
        <f t="shared" si="51"/>
        <v>2.437479686775216</v>
      </c>
      <c r="EB28" s="3">
        <f t="shared" si="51"/>
        <v>3.8422734060514756</v>
      </c>
      <c r="EC28" s="3">
        <f t="shared" si="52"/>
        <v>5.7842268249259199</v>
      </c>
      <c r="ED28" s="3">
        <f t="shared" si="11"/>
        <v>4.5502057261504358</v>
      </c>
      <c r="EE28" s="3">
        <f t="shared" si="53"/>
        <v>1.3092410995861168</v>
      </c>
      <c r="EF28" s="3">
        <f t="shared" si="54"/>
        <v>0.99636572215613062</v>
      </c>
      <c r="EG28" s="3">
        <f t="shared" si="55"/>
        <v>4.8862795525627467</v>
      </c>
      <c r="EH28" s="3">
        <f t="shared" si="56"/>
        <v>-0.82480851873168604</v>
      </c>
      <c r="EI28" s="3">
        <f t="shared" si="56"/>
        <v>-6.3435773430186293</v>
      </c>
      <c r="EJ28" s="3">
        <f t="shared" si="56"/>
        <v>-0.6067633077847816</v>
      </c>
      <c r="EK28" s="3">
        <f t="shared" si="56"/>
        <v>-4.6439504642503229</v>
      </c>
      <c r="EL28" s="3">
        <f t="shared" si="57"/>
        <v>6.3969744879459736</v>
      </c>
      <c r="EM28" s="3">
        <f t="shared" si="12"/>
        <v>4.6834215725348409</v>
      </c>
      <c r="EN28" s="3">
        <f t="shared" si="58"/>
        <v>1.7135563139414403</v>
      </c>
      <c r="EO28" s="3">
        <f t="shared" si="59"/>
        <v>0.99999980562015678</v>
      </c>
      <c r="EP28" s="3">
        <f t="shared" si="60"/>
        <v>3.5724260784897349E-2</v>
      </c>
      <c r="EQ28" s="3">
        <f t="shared" si="61"/>
        <v>2.4610019066738222</v>
      </c>
      <c r="ER28" s="3">
        <f t="shared" si="128"/>
        <v>406.11432837554179</v>
      </c>
      <c r="ES28" s="3">
        <f t="shared" si="62"/>
        <v>2.437479686775216</v>
      </c>
      <c r="ET28" s="3">
        <f t="shared" si="62"/>
        <v>3.8422734060514756</v>
      </c>
      <c r="EU28" s="3">
        <f t="shared" si="62"/>
        <v>3.7618789350725343</v>
      </c>
      <c r="EV28" s="3">
        <f t="shared" si="62"/>
        <v>5.9303431879220803</v>
      </c>
      <c r="EW28" s="3">
        <f t="shared" si="63"/>
        <v>4.5502057261504358</v>
      </c>
      <c r="EX28" s="3">
        <f t="shared" si="13"/>
        <v>7.0228700293168096</v>
      </c>
      <c r="EY28" s="3">
        <f t="shared" si="64"/>
        <v>2.4726643085650863</v>
      </c>
      <c r="EZ28" s="3">
        <f t="shared" si="65"/>
        <v>0.99999999958225638</v>
      </c>
      <c r="FA28" s="3">
        <f t="shared" si="66"/>
        <v>1.6561228216567438E-3</v>
      </c>
      <c r="FB28" s="3">
        <f t="shared" si="67"/>
        <v>-0.6067633077847816</v>
      </c>
      <c r="FC28" s="3">
        <f t="shared" si="67"/>
        <v>-4.6439504642503229</v>
      </c>
      <c r="FD28" s="3">
        <f t="shared" si="67"/>
        <v>-0.89450151635131192</v>
      </c>
      <c r="FE28" s="3">
        <f t="shared" si="67"/>
        <v>-6.8369237379084193</v>
      </c>
      <c r="FF28" s="3">
        <f t="shared" si="68"/>
        <v>4.6834215725348409</v>
      </c>
      <c r="FG28" s="3">
        <f t="shared" si="14"/>
        <v>6.895191016986435</v>
      </c>
      <c r="FH28" s="3">
        <f t="shared" si="69"/>
        <v>2.2117696660474806</v>
      </c>
      <c r="FI28" s="3">
        <f t="shared" si="70"/>
        <v>0.99999998482278729</v>
      </c>
      <c r="FJ28" s="3">
        <f t="shared" si="71"/>
        <v>9.982369496466437E-3</v>
      </c>
      <c r="FK28" s="3">
        <f t="shared" si="72"/>
        <v>5.8192461590615904E-3</v>
      </c>
      <c r="FL28" s="3">
        <f t="shared" si="129"/>
        <v>-49.459420436824999</v>
      </c>
      <c r="FN28" s="14">
        <f t="shared" si="156"/>
        <v>2.1896896896896906E-2</v>
      </c>
      <c r="FO28" s="3">
        <f t="shared" si="73"/>
        <v>-28.482285977498947</v>
      </c>
      <c r="FP28" s="3">
        <f t="shared" si="73"/>
        <v>24.79354700316199</v>
      </c>
      <c r="FQ28" s="3">
        <f t="shared" si="74"/>
        <v>-4.1396352128099494</v>
      </c>
      <c r="FR28" s="3">
        <f t="shared" si="75"/>
        <v>0.97486347482337621</v>
      </c>
      <c r="FS28" s="3">
        <f t="shared" si="130"/>
        <v>-0.14289498262627021</v>
      </c>
      <c r="FT28" s="3">
        <f t="shared" si="130"/>
        <v>8.2821883871226021E-2</v>
      </c>
      <c r="FU28" s="3">
        <f t="shared" si="131"/>
        <v>4.2528741445851397</v>
      </c>
      <c r="FV28" s="3">
        <f t="shared" si="76"/>
        <v>0.16516186154115881</v>
      </c>
      <c r="FW28" s="3">
        <f t="shared" si="77"/>
        <v>4.0950788353287084</v>
      </c>
      <c r="FX28" s="3">
        <f t="shared" si="78"/>
        <v>0.95709148889333107</v>
      </c>
      <c r="FY28" s="3">
        <f t="shared" si="132"/>
        <v>16.845140055455225</v>
      </c>
      <c r="FZ28" s="3">
        <f t="shared" si="79"/>
        <v>-37.500190360743829</v>
      </c>
      <c r="GA28" s="3">
        <f t="shared" si="79"/>
        <v>0.82675469317734285</v>
      </c>
      <c r="GB28" s="3">
        <f t="shared" si="80"/>
        <v>-4.1396352128099494</v>
      </c>
      <c r="GC28" s="3">
        <f t="shared" si="80"/>
        <v>0.97486347482337621</v>
      </c>
      <c r="GD28" s="3">
        <f t="shared" si="133"/>
        <v>-0.18782528255566433</v>
      </c>
      <c r="GE28" s="3">
        <f t="shared" si="133"/>
        <v>1.0877375979035264E-2</v>
      </c>
      <c r="GF28" s="3">
        <f t="shared" si="81"/>
        <v>4.2528741445851397</v>
      </c>
      <c r="GG28" s="3">
        <f t="shared" si="82"/>
        <v>0.18813998531759388</v>
      </c>
      <c r="GH28" s="3">
        <f t="shared" si="83"/>
        <v>4.0676861879478254</v>
      </c>
      <c r="GI28" s="3">
        <f t="shared" si="84"/>
        <v>0.98499808299295022</v>
      </c>
      <c r="GJ28" s="3">
        <f t="shared" si="134"/>
        <v>9.9370035842746365</v>
      </c>
      <c r="GL28" s="3">
        <f>FR28</f>
        <v>0.97486347482337621</v>
      </c>
      <c r="GM28" s="3">
        <f>-FQ28</f>
        <v>4.1396352128099494</v>
      </c>
      <c r="GN28" s="3">
        <f>FS28</f>
        <v>-0.14289498262627021</v>
      </c>
      <c r="GO28" s="3">
        <f>FT28</f>
        <v>8.2821883871226021E-2</v>
      </c>
      <c r="GP28" s="3">
        <f t="shared" si="85"/>
        <v>4.2528741445851397</v>
      </c>
      <c r="GQ28" s="3">
        <f t="shared" si="86"/>
        <v>0.16516186154115881</v>
      </c>
      <c r="GR28" s="3">
        <f t="shared" si="87"/>
        <v>4.2079826942437748</v>
      </c>
      <c r="GS28" s="3">
        <f t="shared" si="88"/>
        <v>0.28978592424054156</v>
      </c>
      <c r="GT28" s="3">
        <f t="shared" si="135"/>
        <v>-16.845140055455033</v>
      </c>
      <c r="GU28" s="3">
        <f t="shared" si="136"/>
        <v>-0.97486347482337621</v>
      </c>
      <c r="GV28" s="3">
        <f t="shared" si="89"/>
        <v>-4.1396352128099494</v>
      </c>
      <c r="GW28" s="3">
        <f t="shared" si="137"/>
        <v>-0.18782528255566433</v>
      </c>
      <c r="GX28" s="3">
        <f t="shared" si="137"/>
        <v>1.0877375979035264E-2</v>
      </c>
      <c r="GY28" s="3">
        <f t="shared" si="138"/>
        <v>4.2528741445851397</v>
      </c>
      <c r="GZ28" s="3">
        <f t="shared" si="90"/>
        <v>0.18813998531759388</v>
      </c>
      <c r="HA28" s="3">
        <f t="shared" si="91"/>
        <v>4.2244743892919825</v>
      </c>
      <c r="HB28" s="3">
        <f t="shared" si="92"/>
        <v>0.17256528185069453</v>
      </c>
      <c r="HC28" s="3">
        <f t="shared" si="139"/>
        <v>-9.9370035842740521</v>
      </c>
      <c r="HE28" s="3">
        <f t="shared" si="140"/>
        <v>-16.845140055455033</v>
      </c>
      <c r="HF28" s="3">
        <f t="shared" si="141"/>
        <v>-9.9370035842740521</v>
      </c>
      <c r="HG28" s="3">
        <f t="shared" si="142"/>
        <v>-13.391071819864543</v>
      </c>
      <c r="HH28" s="3">
        <f t="shared" si="143"/>
        <v>0.97281197878003878</v>
      </c>
      <c r="HJ28" s="3">
        <f t="shared" si="93"/>
        <v>4.1396352128099494</v>
      </c>
      <c r="HK28" s="3">
        <f t="shared" si="94"/>
        <v>-0.97486347482337621</v>
      </c>
      <c r="HL28" s="3">
        <f t="shared" si="95"/>
        <v>6.1993586218477503</v>
      </c>
      <c r="HM28" s="3">
        <f t="shared" si="95"/>
        <v>9.7726165939735559</v>
      </c>
      <c r="HN28" s="3">
        <f t="shared" si="96"/>
        <v>4.2528741445851397</v>
      </c>
      <c r="HO28" s="3">
        <f t="shared" si="15"/>
        <v>11.573075754313775</v>
      </c>
      <c r="HP28" s="3">
        <f t="shared" si="97"/>
        <v>10.943070334733557</v>
      </c>
      <c r="HQ28" s="3">
        <f t="shared" si="98"/>
        <v>0.32784433829130771</v>
      </c>
      <c r="HR28" s="3">
        <f t="shared" si="99"/>
        <v>70.862012282805395</v>
      </c>
      <c r="HS28" s="3">
        <f t="shared" si="100"/>
        <v>4.1396352128099494</v>
      </c>
      <c r="HT28" s="3">
        <f t="shared" si="100"/>
        <v>-0.97486347482337621</v>
      </c>
      <c r="HU28" s="3">
        <f t="shared" si="101"/>
        <v>-1.5012648241360935</v>
      </c>
      <c r="HV28" s="3">
        <f t="shared" si="101"/>
        <v>-11.480874202158741</v>
      </c>
      <c r="HW28" s="3">
        <f t="shared" si="102"/>
        <v>4.2528741445851397</v>
      </c>
      <c r="HX28" s="3">
        <f t="shared" si="16"/>
        <v>11.578612547191589</v>
      </c>
      <c r="HY28" s="3">
        <f t="shared" si="103"/>
        <v>11.924597042655305</v>
      </c>
      <c r="HZ28" s="3">
        <f t="shared" si="104"/>
        <v>0.10108357869124508</v>
      </c>
      <c r="IA28" s="3">
        <f t="shared" si="105"/>
        <v>84.198428839309514</v>
      </c>
      <c r="IB28" s="3">
        <f t="shared" si="106"/>
        <v>77.530220561057462</v>
      </c>
      <c r="IC28" s="3">
        <f t="shared" si="107"/>
        <v>0.9764100320157858</v>
      </c>
      <c r="ID28" s="3">
        <f t="shared" si="108"/>
        <v>6.1993586218477503</v>
      </c>
      <c r="IE28" s="3">
        <f t="shared" si="108"/>
        <v>9.7726165939735559</v>
      </c>
      <c r="IF28" s="3">
        <f>FS28</f>
        <v>-0.14289498262627021</v>
      </c>
      <c r="IG28" s="3">
        <f>FT28</f>
        <v>8.2821883871226021E-2</v>
      </c>
      <c r="IH28" s="3">
        <f t="shared" si="144"/>
        <v>11.573075754313775</v>
      </c>
      <c r="II28" s="3">
        <f t="shared" si="109"/>
        <v>0.16516186154115881</v>
      </c>
      <c r="IJ28" s="3">
        <f t="shared" si="145"/>
        <v>11.580859307814373</v>
      </c>
      <c r="IK28" s="3">
        <f t="shared" si="146"/>
        <v>-4.0007060933486036E-2</v>
      </c>
      <c r="IL28" s="3">
        <f t="shared" si="147"/>
        <v>92.292847661739572</v>
      </c>
      <c r="IM28" s="3">
        <f t="shared" si="110"/>
        <v>-1.5012648241360935</v>
      </c>
      <c r="IN28" s="3">
        <f t="shared" si="110"/>
        <v>-11.480874202158741</v>
      </c>
      <c r="IO28" s="3">
        <f>GD28</f>
        <v>-0.18782528255566433</v>
      </c>
      <c r="IP28" s="3">
        <f>GE28</f>
        <v>1.0877375979035264E-2</v>
      </c>
      <c r="IQ28" s="3">
        <f t="shared" si="148"/>
        <v>11.578612547191589</v>
      </c>
      <c r="IR28" s="3">
        <f t="shared" si="111"/>
        <v>0.18813998531759388</v>
      </c>
      <c r="IS28" s="3">
        <f t="shared" si="149"/>
        <v>11.566567241970242</v>
      </c>
      <c r="IT28" s="3">
        <f t="shared" si="150"/>
        <v>7.2114260423633697E-2</v>
      </c>
      <c r="IU28" s="3">
        <f t="shared" si="151"/>
        <v>85.864567576416377</v>
      </c>
      <c r="IV28" s="3">
        <f t="shared" si="152"/>
        <v>89.078707619077974</v>
      </c>
    </row>
    <row r="29" spans="1:256">
      <c r="C29" s="2">
        <v>23</v>
      </c>
      <c r="D29" s="3">
        <v>-265.0990099</v>
      </c>
      <c r="E29" s="3">
        <v>103.3663366</v>
      </c>
      <c r="F29" s="3">
        <v>-342.17821780000003</v>
      </c>
      <c r="G29" s="3">
        <v>136.33663369999999</v>
      </c>
      <c r="H29" s="3">
        <v>-299.40594060000001</v>
      </c>
      <c r="I29" s="3">
        <v>130.99009899999999</v>
      </c>
      <c r="J29" s="3">
        <v>-269.5</v>
      </c>
      <c r="K29" s="3">
        <v>169</v>
      </c>
      <c r="L29" s="3">
        <v>-248.95010400000001</v>
      </c>
      <c r="M29" s="3">
        <v>203.7629938</v>
      </c>
      <c r="N29" s="3">
        <v>-219.20076762910099</v>
      </c>
      <c r="O29" s="3">
        <v>254.08811446317401</v>
      </c>
      <c r="P29" s="3">
        <v>-306.08910889999999</v>
      </c>
      <c r="Q29" s="3">
        <v>110.049505</v>
      </c>
      <c r="R29" s="3">
        <v>-314</v>
      </c>
      <c r="S29" s="3">
        <v>56.5</v>
      </c>
      <c r="T29" s="3">
        <v>-320.79207919999999</v>
      </c>
      <c r="U29" s="3">
        <v>16.485148509999998</v>
      </c>
      <c r="V29" s="3">
        <v>-330.54096901402602</v>
      </c>
      <c r="W29" s="3">
        <v>-40.949455329811997</v>
      </c>
      <c r="X29" s="3">
        <v>-264.57905936700001</v>
      </c>
      <c r="Y29" s="3">
        <v>103.575466428456</v>
      </c>
      <c r="Z29" s="3">
        <v>-341.95453691270302</v>
      </c>
      <c r="AA29" s="3">
        <v>136.11587064536101</v>
      </c>
      <c r="AB29" s="3">
        <v>-298.66283088650698</v>
      </c>
      <c r="AC29" s="3">
        <v>130.57296805559099</v>
      </c>
      <c r="AD29" s="3">
        <v>-269.73675462201498</v>
      </c>
      <c r="AE29" s="3">
        <v>169.90287388571301</v>
      </c>
      <c r="AF29" s="3">
        <v>-249.39144940704401</v>
      </c>
      <c r="AG29" s="3">
        <v>203.32006303518699</v>
      </c>
      <c r="AH29" s="3">
        <v>-218.312529309936</v>
      </c>
      <c r="AI29" s="3">
        <v>254.306055682997</v>
      </c>
      <c r="AJ29" s="3">
        <v>-305.76249625069102</v>
      </c>
      <c r="AK29" s="3">
        <v>110.19699617910899</v>
      </c>
      <c r="AL29" s="3">
        <v>-314.169811357333</v>
      </c>
      <c r="AM29" s="3">
        <v>55.941603365302399</v>
      </c>
      <c r="AN29" s="3">
        <v>-320.11107496803999</v>
      </c>
      <c r="AO29" s="3">
        <v>16.663160114055099</v>
      </c>
      <c r="AP29" s="3">
        <v>-328.98018849659002</v>
      </c>
      <c r="AQ29" s="3">
        <v>-41.796859731157298</v>
      </c>
      <c r="AR29" s="3">
        <f t="shared" si="17"/>
        <v>-31.001270275103245</v>
      </c>
      <c r="AS29" s="3">
        <f t="shared" si="17"/>
        <v>12.136149536175045</v>
      </c>
      <c r="AT29" s="3">
        <f t="shared" si="17"/>
        <v>-40.067513453223434</v>
      </c>
      <c r="AU29" s="3">
        <f t="shared" si="17"/>
        <v>15.948975344849776</v>
      </c>
      <c r="AV29" s="3">
        <f t="shared" si="17"/>
        <v>-34.994935591621839</v>
      </c>
      <c r="AW29" s="3">
        <f t="shared" si="17"/>
        <v>15.299502095889157</v>
      </c>
      <c r="AX29" s="3">
        <f t="shared" si="17"/>
        <v>-31.60560799170063</v>
      </c>
      <c r="AY29" s="3">
        <f t="shared" si="17"/>
        <v>19.907867714283398</v>
      </c>
      <c r="AZ29" s="3">
        <f t="shared" si="17"/>
        <v>-29.221706910081426</v>
      </c>
      <c r="BA29" s="3">
        <f t="shared" si="159"/>
        <v>23.82342820926603</v>
      </c>
      <c r="BB29" s="3">
        <f t="shared" si="159"/>
        <v>-25.580126189014898</v>
      </c>
      <c r="BC29" s="3">
        <f t="shared" si="159"/>
        <v>29.79756139312726</v>
      </c>
      <c r="BD29" s="3">
        <f t="shared" si="159"/>
        <v>-35.826817923294044</v>
      </c>
      <c r="BE29" s="3">
        <f t="shared" si="159"/>
        <v>12.912007738731774</v>
      </c>
      <c r="BF29" s="3">
        <f t="shared" si="159"/>
        <v>-36.811920253510714</v>
      </c>
      <c r="BG29" s="3">
        <f t="shared" si="159"/>
        <v>6.5547922413041615</v>
      </c>
      <c r="BH29" s="3">
        <f t="shared" si="159"/>
        <v>-37.5080702791848</v>
      </c>
      <c r="BI29" s="3">
        <f t="shared" si="159"/>
        <v>1.952456598678094</v>
      </c>
      <c r="BJ29" s="3">
        <f t="shared" si="159"/>
        <v>-38.547282476313988</v>
      </c>
      <c r="BK29" s="3">
        <f t="shared" si="159"/>
        <v>-4.8974236595906557</v>
      </c>
      <c r="BM29" s="14">
        <f t="shared" si="153"/>
        <v>2.2939606272939617E-2</v>
      </c>
      <c r="BN29" s="3">
        <f t="shared" si="18"/>
        <v>-35.534391864163339</v>
      </c>
      <c r="BO29" s="3">
        <f t="shared" si="18"/>
        <v>14.042562440512411</v>
      </c>
      <c r="BP29" s="3">
        <f t="shared" si="19"/>
        <v>7.7858487766810897E-2</v>
      </c>
      <c r="BQ29" s="3">
        <f t="shared" si="20"/>
        <v>74.669404107882315</v>
      </c>
      <c r="BR29" s="3">
        <f t="shared" si="21"/>
        <v>1164.842704082964</v>
      </c>
      <c r="BS29" s="3">
        <f t="shared" si="112"/>
        <v>8794.0334675104004</v>
      </c>
      <c r="BT29" s="3">
        <f t="shared" si="113"/>
        <v>137186.92209316225</v>
      </c>
      <c r="BU29" s="3">
        <f t="shared" si="114"/>
        <v>137.18692209316225</v>
      </c>
      <c r="BW29" s="14">
        <f t="shared" si="154"/>
        <v>2.2939606272939617E-2</v>
      </c>
      <c r="BX29" s="3">
        <f t="shared" si="157"/>
        <v>-28.592867090357764</v>
      </c>
      <c r="BY29" s="3">
        <f t="shared" si="157"/>
        <v>24.852714553705329</v>
      </c>
      <c r="BZ29" s="3">
        <f t="shared" si="22"/>
        <v>0.12541523654800912</v>
      </c>
      <c r="CA29" s="3">
        <f t="shared" si="23"/>
        <v>120.27822845900265</v>
      </c>
      <c r="CB29" s="3">
        <f t="shared" si="158"/>
        <v>-37.679601364912351</v>
      </c>
      <c r="CC29" s="3">
        <f t="shared" si="158"/>
        <v>0.82868429085675288</v>
      </c>
      <c r="CD29" s="3">
        <f t="shared" si="24"/>
        <v>0.1794213804538401</v>
      </c>
      <c r="CE29" s="3">
        <f t="shared" si="25"/>
        <v>172.07228071045077</v>
      </c>
      <c r="CF29" s="3">
        <f t="shared" si="26"/>
        <v>146.1752545847267</v>
      </c>
      <c r="CH29" s="3">
        <f t="shared" si="115"/>
        <v>11.573075754313775</v>
      </c>
      <c r="CI29" s="3">
        <f t="shared" si="116"/>
        <v>0.40487882979085754</v>
      </c>
      <c r="CJ29" s="3">
        <f t="shared" si="117"/>
        <v>11.581074165683155</v>
      </c>
      <c r="CK29" s="3">
        <f t="shared" si="118"/>
        <v>11.582304368713277</v>
      </c>
      <c r="CL29" s="3">
        <f t="shared" si="119"/>
        <v>5.899523087220554E-2</v>
      </c>
      <c r="CM29" s="7">
        <f t="shared" si="27"/>
        <v>11.779514374893894</v>
      </c>
      <c r="CN29" s="7">
        <f t="shared" si="28"/>
        <v>2.3428406499940175</v>
      </c>
      <c r="CO29" s="7">
        <f t="shared" si="29"/>
        <v>11.611186882634319</v>
      </c>
      <c r="CP29" s="7">
        <f t="shared" si="30"/>
        <v>0.34155682420329853</v>
      </c>
      <c r="CQ29" s="7">
        <f t="shared" si="120"/>
        <v>2.6843974741973162</v>
      </c>
      <c r="CR29" s="3">
        <f t="shared" si="121"/>
        <v>11.578612547191589</v>
      </c>
      <c r="CS29" s="3">
        <f t="shared" si="122"/>
        <v>0.55868502308444512</v>
      </c>
      <c r="CT29" s="3">
        <f t="shared" si="123"/>
        <v>11.647052661407928</v>
      </c>
      <c r="CU29" s="3">
        <f t="shared" si="124"/>
        <v>11.585682807242152</v>
      </c>
      <c r="CV29" s="3">
        <f t="shared" si="125"/>
        <v>0.13729611117854623</v>
      </c>
      <c r="CW29" s="7">
        <f t="shared" si="31"/>
        <v>11.892175115841981</v>
      </c>
      <c r="CX29" s="7">
        <f t="shared" si="32"/>
        <v>3.2185935567210167</v>
      </c>
      <c r="CY29" s="7">
        <f t="shared" si="33"/>
        <v>11.685015789914313</v>
      </c>
      <c r="CZ29" s="7">
        <f t="shared" si="34"/>
        <v>0.71333002402902068</v>
      </c>
      <c r="DA29" s="7">
        <f t="shared" si="126"/>
        <v>3.9319235807500372</v>
      </c>
      <c r="DB29" s="3">
        <f t="shared" si="35"/>
        <v>3.3081605274736767</v>
      </c>
      <c r="DD29" s="14">
        <f t="shared" si="155"/>
        <v>2.2939606272939617E-2</v>
      </c>
      <c r="DE29" s="3">
        <f t="shared" si="36"/>
        <v>9.0662431781201889</v>
      </c>
      <c r="DF29" s="3">
        <f t="shared" si="36"/>
        <v>-3.8128258086747309</v>
      </c>
      <c r="DG29" s="3">
        <f t="shared" si="37"/>
        <v>3.3893275999212094</v>
      </c>
      <c r="DH29" s="3">
        <f t="shared" si="37"/>
        <v>4.6083656183942416</v>
      </c>
      <c r="DI29" s="3">
        <f t="shared" si="38"/>
        <v>9.835365067556312</v>
      </c>
      <c r="DJ29" s="3">
        <f t="shared" si="39"/>
        <v>5.7205397693212312</v>
      </c>
      <c r="DK29" s="3">
        <f t="shared" si="40"/>
        <v>10.155975361004881</v>
      </c>
      <c r="DL29" s="3">
        <f t="shared" si="41"/>
        <v>0.23385587775570421</v>
      </c>
      <c r="DM29" s="3">
        <f t="shared" si="42"/>
        <v>76.475809713771838</v>
      </c>
      <c r="DN29" s="3">
        <f t="shared" si="43"/>
        <v>9.0662431781201889</v>
      </c>
      <c r="DO29" s="3">
        <f t="shared" si="43"/>
        <v>-3.8128258086747309</v>
      </c>
      <c r="DP29" s="3">
        <f t="shared" si="44"/>
        <v>-0.98510233021666949</v>
      </c>
      <c r="DQ29" s="3">
        <f t="shared" si="44"/>
        <v>-6.357215497427612</v>
      </c>
      <c r="DR29" s="3">
        <f t="shared" si="45"/>
        <v>9.835365067556312</v>
      </c>
      <c r="DS29" s="3">
        <f t="shared" si="46"/>
        <v>6.4330875543343966</v>
      </c>
      <c r="DT29" s="3">
        <f t="shared" si="47"/>
        <v>10.368387792525679</v>
      </c>
      <c r="DU29" s="3">
        <f t="shared" si="48"/>
        <v>0.24193695455716463</v>
      </c>
      <c r="DV29" s="3">
        <f t="shared" si="49"/>
        <v>75.999110769681366</v>
      </c>
      <c r="DW29" s="3">
        <f t="shared" si="50"/>
        <v>76.237460241726609</v>
      </c>
      <c r="DX29" s="3">
        <f t="shared" si="127"/>
        <v>1123.7228806275334</v>
      </c>
      <c r="DY29" s="3">
        <f t="shared" si="51"/>
        <v>3.3893275999212094</v>
      </c>
      <c r="DZ29" s="3">
        <f t="shared" si="51"/>
        <v>4.6083656183942416</v>
      </c>
      <c r="EA29" s="3">
        <f t="shared" si="51"/>
        <v>2.3839010816192037</v>
      </c>
      <c r="EB29" s="3">
        <f t="shared" si="51"/>
        <v>3.9155604949826319</v>
      </c>
      <c r="EC29" s="3">
        <f t="shared" si="52"/>
        <v>5.7205397693212312</v>
      </c>
      <c r="ED29" s="3">
        <f t="shared" si="11"/>
        <v>4.5841682295498103</v>
      </c>
      <c r="EE29" s="3">
        <f t="shared" si="53"/>
        <v>1.2210083630877673</v>
      </c>
      <c r="EF29" s="3">
        <f t="shared" si="54"/>
        <v>0.99619581718349015</v>
      </c>
      <c r="EG29" s="3">
        <f t="shared" si="55"/>
        <v>4.9992642603033861</v>
      </c>
      <c r="EH29" s="3">
        <f t="shared" si="56"/>
        <v>-0.98510233021666949</v>
      </c>
      <c r="EI29" s="3">
        <f t="shared" si="56"/>
        <v>-6.357215497427612</v>
      </c>
      <c r="EJ29" s="3">
        <f t="shared" si="56"/>
        <v>-0.69615002567408624</v>
      </c>
      <c r="EK29" s="3">
        <f t="shared" si="56"/>
        <v>-4.602335642626068</v>
      </c>
      <c r="EL29" s="3">
        <f t="shared" si="57"/>
        <v>6.4330875543343966</v>
      </c>
      <c r="EM29" s="3">
        <f t="shared" si="12"/>
        <v>4.6546877688661716</v>
      </c>
      <c r="EN29" s="3">
        <f t="shared" si="58"/>
        <v>1.7785096960907349</v>
      </c>
      <c r="EO29" s="3">
        <f t="shared" si="59"/>
        <v>0.99999347211539646</v>
      </c>
      <c r="EP29" s="3">
        <f t="shared" si="60"/>
        <v>0.20702562326368815</v>
      </c>
      <c r="EQ29" s="3">
        <f t="shared" si="61"/>
        <v>2.6031449417835373</v>
      </c>
      <c r="ER29" s="3">
        <f t="shared" si="128"/>
        <v>136.32085639162111</v>
      </c>
      <c r="ES29" s="3">
        <f t="shared" si="62"/>
        <v>2.3839010816192037</v>
      </c>
      <c r="ET29" s="3">
        <f t="shared" si="62"/>
        <v>3.9155604949826319</v>
      </c>
      <c r="EU29" s="3">
        <f t="shared" si="62"/>
        <v>3.6415807210665285</v>
      </c>
      <c r="EV29" s="3">
        <f t="shared" si="62"/>
        <v>5.9741331838612304</v>
      </c>
      <c r="EW29" s="3">
        <f t="shared" si="63"/>
        <v>4.5841682295498103</v>
      </c>
      <c r="EX29" s="3">
        <f t="shared" si="13"/>
        <v>6.9965260984688209</v>
      </c>
      <c r="EY29" s="3">
        <f t="shared" si="64"/>
        <v>2.4123597556909324</v>
      </c>
      <c r="EZ29" s="3">
        <f t="shared" si="65"/>
        <v>0.99999985808826675</v>
      </c>
      <c r="FA29" s="3">
        <f t="shared" si="66"/>
        <v>3.0524375508253612E-2</v>
      </c>
      <c r="FB29" s="3">
        <f t="shared" si="67"/>
        <v>-0.69615002567408624</v>
      </c>
      <c r="FC29" s="3">
        <f t="shared" si="67"/>
        <v>-4.602335642626068</v>
      </c>
      <c r="FD29" s="3">
        <f t="shared" si="67"/>
        <v>-1.0392121971291886</v>
      </c>
      <c r="FE29" s="3">
        <f t="shared" si="67"/>
        <v>-6.8498802582687492</v>
      </c>
      <c r="FF29" s="3">
        <f t="shared" si="68"/>
        <v>4.6546877688661716</v>
      </c>
      <c r="FG29" s="3">
        <f t="shared" si="14"/>
        <v>6.928262519801196</v>
      </c>
      <c r="FH29" s="3">
        <f t="shared" si="69"/>
        <v>2.2735761374512835</v>
      </c>
      <c r="FI29" s="3">
        <f t="shared" si="70"/>
        <v>0.9999999022493965</v>
      </c>
      <c r="FJ29" s="3">
        <f t="shared" si="71"/>
        <v>2.5333626156428268E-2</v>
      </c>
      <c r="FK29" s="3">
        <f t="shared" si="72"/>
        <v>2.7929000832340942E-2</v>
      </c>
      <c r="FL29" s="3">
        <f t="shared" si="129"/>
        <v>21.204139121861825</v>
      </c>
      <c r="FN29" s="14">
        <f t="shared" si="156"/>
        <v>2.2939606272939617E-2</v>
      </c>
      <c r="FO29" s="3">
        <f t="shared" si="73"/>
        <v>-28.592867090357764</v>
      </c>
      <c r="FP29" s="3">
        <f t="shared" si="73"/>
        <v>24.852714553705329</v>
      </c>
      <c r="FQ29" s="3">
        <f t="shared" si="74"/>
        <v>-4.1396352128099494</v>
      </c>
      <c r="FR29" s="3">
        <f t="shared" si="75"/>
        <v>0.97486347482337621</v>
      </c>
      <c r="FS29" s="3">
        <f t="shared" si="130"/>
        <v>-0.11058111285881722</v>
      </c>
      <c r="FT29" s="3">
        <f t="shared" si="130"/>
        <v>5.9167550543339331E-2</v>
      </c>
      <c r="FU29" s="3">
        <f t="shared" si="131"/>
        <v>4.2528741445851397</v>
      </c>
      <c r="FV29" s="3">
        <f t="shared" si="76"/>
        <v>0.12541523654800912</v>
      </c>
      <c r="FW29" s="3">
        <f t="shared" si="77"/>
        <v>4.1318005719148765</v>
      </c>
      <c r="FX29" s="3">
        <f t="shared" si="78"/>
        <v>0.96638489434072783</v>
      </c>
      <c r="FY29" s="3">
        <f t="shared" si="132"/>
        <v>14.898035661097811</v>
      </c>
      <c r="FZ29" s="3">
        <f t="shared" si="79"/>
        <v>-37.679601364912351</v>
      </c>
      <c r="GA29" s="3">
        <f t="shared" si="79"/>
        <v>0.82868429085675288</v>
      </c>
      <c r="GB29" s="3">
        <f t="shared" si="80"/>
        <v>-4.1396352128099494</v>
      </c>
      <c r="GC29" s="3">
        <f t="shared" si="80"/>
        <v>0.97486347482337621</v>
      </c>
      <c r="GD29" s="3">
        <f t="shared" si="133"/>
        <v>-0.17941100416852152</v>
      </c>
      <c r="GE29" s="3">
        <f t="shared" si="133"/>
        <v>1.9295976794100334E-3</v>
      </c>
      <c r="GF29" s="3">
        <f t="shared" si="81"/>
        <v>4.2528741445851397</v>
      </c>
      <c r="GG29" s="3">
        <f t="shared" si="82"/>
        <v>0.1794213804538401</v>
      </c>
      <c r="GH29" s="3">
        <f t="shared" si="83"/>
        <v>4.0779867719260707</v>
      </c>
      <c r="GI29" s="3">
        <f t="shared" si="84"/>
        <v>0.9757824695960825</v>
      </c>
      <c r="GJ29" s="3">
        <f t="shared" si="134"/>
        <v>12.635223729138263</v>
      </c>
      <c r="GL29" s="3">
        <f>FR29</f>
        <v>0.97486347482337621</v>
      </c>
      <c r="GM29" s="3">
        <f>-FQ29</f>
        <v>4.1396352128099494</v>
      </c>
      <c r="GN29" s="3">
        <f>FS29</f>
        <v>-0.11058111285881722</v>
      </c>
      <c r="GO29" s="3">
        <f>FT29</f>
        <v>5.9167550543339331E-2</v>
      </c>
      <c r="GP29" s="3">
        <f t="shared" si="85"/>
        <v>4.2528741445851397</v>
      </c>
      <c r="GQ29" s="3">
        <f t="shared" si="86"/>
        <v>0.12541523654800912</v>
      </c>
      <c r="GR29" s="3">
        <f t="shared" si="87"/>
        <v>4.2223697488178482</v>
      </c>
      <c r="GS29" s="3">
        <f t="shared" si="88"/>
        <v>0.2570996615907169</v>
      </c>
      <c r="GT29" s="3">
        <f t="shared" si="135"/>
        <v>-14.898035661097907</v>
      </c>
      <c r="GU29" s="3">
        <f t="shared" si="136"/>
        <v>-0.97486347482337621</v>
      </c>
      <c r="GV29" s="3">
        <f t="shared" si="89"/>
        <v>-4.1396352128099494</v>
      </c>
      <c r="GW29" s="3">
        <f t="shared" si="137"/>
        <v>-0.17941100416852152</v>
      </c>
      <c r="GX29" s="3">
        <f t="shared" si="137"/>
        <v>1.9295976794100334E-3</v>
      </c>
      <c r="GY29" s="3">
        <f t="shared" si="138"/>
        <v>4.2528741445851397</v>
      </c>
      <c r="GZ29" s="3">
        <f t="shared" si="90"/>
        <v>0.1794213804538401</v>
      </c>
      <c r="HA29" s="3">
        <f t="shared" si="91"/>
        <v>4.2172625852031889</v>
      </c>
      <c r="HB29" s="3">
        <f t="shared" si="92"/>
        <v>0.21874316453084369</v>
      </c>
      <c r="HC29" s="3">
        <f t="shared" si="139"/>
        <v>-12.63522372913792</v>
      </c>
      <c r="HE29" s="3">
        <f t="shared" si="140"/>
        <v>-14.898035661097907</v>
      </c>
      <c r="HF29" s="3">
        <f t="shared" si="141"/>
        <v>-12.63522372913792</v>
      </c>
      <c r="HG29" s="3">
        <f t="shared" si="142"/>
        <v>-13.766629695117913</v>
      </c>
      <c r="HH29" s="3">
        <f t="shared" si="143"/>
        <v>0.97127304225021682</v>
      </c>
      <c r="HJ29" s="3">
        <f t="shared" si="93"/>
        <v>4.1396352128099494</v>
      </c>
      <c r="HK29" s="3">
        <f t="shared" si="94"/>
        <v>-0.97486347482337621</v>
      </c>
      <c r="HL29" s="3">
        <f t="shared" si="95"/>
        <v>6.0254818026857322</v>
      </c>
      <c r="HM29" s="3">
        <f t="shared" si="95"/>
        <v>9.8896936788438623</v>
      </c>
      <c r="HN29" s="3">
        <f t="shared" si="96"/>
        <v>4.2528741445851397</v>
      </c>
      <c r="HO29" s="3">
        <f t="shared" si="15"/>
        <v>11.58069393498771</v>
      </c>
      <c r="HP29" s="3">
        <f t="shared" si="97"/>
        <v>11.02701317247096</v>
      </c>
      <c r="HQ29" s="3">
        <f t="shared" si="98"/>
        <v>0.31069669357145435</v>
      </c>
      <c r="HR29" s="3">
        <f t="shared" si="99"/>
        <v>71.898778513299362</v>
      </c>
      <c r="HS29" s="3">
        <f t="shared" si="100"/>
        <v>4.1396352128099494</v>
      </c>
      <c r="HT29" s="3">
        <f t="shared" si="100"/>
        <v>-0.97486347482337621</v>
      </c>
      <c r="HU29" s="3">
        <f t="shared" si="101"/>
        <v>-1.7353622228032748</v>
      </c>
      <c r="HV29" s="3">
        <f t="shared" si="101"/>
        <v>-11.452215900894817</v>
      </c>
      <c r="HW29" s="3">
        <f t="shared" si="102"/>
        <v>4.2528741445851397</v>
      </c>
      <c r="HX29" s="3">
        <f t="shared" si="16"/>
        <v>11.582950016513099</v>
      </c>
      <c r="HY29" s="3">
        <f t="shared" si="103"/>
        <v>12.012098431521741</v>
      </c>
      <c r="HZ29" s="3">
        <f t="shared" si="104"/>
        <v>8.0806201046775369E-2</v>
      </c>
      <c r="IA29" s="3">
        <f t="shared" si="105"/>
        <v>85.365092310181041</v>
      </c>
      <c r="IB29" s="3">
        <f t="shared" si="106"/>
        <v>78.631935411740201</v>
      </c>
      <c r="IC29" s="3">
        <f t="shared" si="107"/>
        <v>0.98038119221487918</v>
      </c>
      <c r="ID29" s="3">
        <f t="shared" si="108"/>
        <v>6.0254818026857322</v>
      </c>
      <c r="IE29" s="3">
        <f t="shared" si="108"/>
        <v>9.8896936788438623</v>
      </c>
      <c r="IF29" s="3">
        <f>FS29</f>
        <v>-0.11058111285881722</v>
      </c>
      <c r="IG29" s="3">
        <f>FT29</f>
        <v>5.9167550543339331E-2</v>
      </c>
      <c r="IH29" s="3">
        <f t="shared" si="144"/>
        <v>11.58069393498771</v>
      </c>
      <c r="II29" s="3">
        <f t="shared" si="109"/>
        <v>0.12541523654800912</v>
      </c>
      <c r="IJ29" s="3">
        <f t="shared" si="145"/>
        <v>11.58837831893317</v>
      </c>
      <c r="IK29" s="3">
        <f t="shared" si="146"/>
        <v>-5.5877021354598676E-2</v>
      </c>
      <c r="IL29" s="3">
        <f t="shared" si="147"/>
        <v>93.203185825603342</v>
      </c>
      <c r="IM29" s="3">
        <f t="shared" si="110"/>
        <v>-1.7353622228032748</v>
      </c>
      <c r="IN29" s="3">
        <f t="shared" si="110"/>
        <v>-11.452215900894817</v>
      </c>
      <c r="IO29" s="3">
        <f>GD29</f>
        <v>-0.17941100416852152</v>
      </c>
      <c r="IP29" s="3">
        <f>GE29</f>
        <v>1.9295976794100334E-3</v>
      </c>
      <c r="IQ29" s="3">
        <f t="shared" si="148"/>
        <v>11.582950016513099</v>
      </c>
      <c r="IR29" s="3">
        <f t="shared" si="111"/>
        <v>0.1794213804538401</v>
      </c>
      <c r="IS29" s="3">
        <f t="shared" si="149"/>
        <v>11.559343982133209</v>
      </c>
      <c r="IT29" s="3">
        <f t="shared" si="150"/>
        <v>0.13917856320400135</v>
      </c>
      <c r="IU29" s="3">
        <f t="shared" si="151"/>
        <v>81.99968396068158</v>
      </c>
      <c r="IV29" s="3">
        <f t="shared" si="152"/>
        <v>87.601434893142454</v>
      </c>
    </row>
    <row r="30" spans="1:256">
      <c r="C30" s="2">
        <v>24</v>
      </c>
      <c r="D30" s="3">
        <v>-263.76237620000001</v>
      </c>
      <c r="E30" s="3">
        <v>104.2574257</v>
      </c>
      <c r="F30" s="3">
        <v>-341.73267329999999</v>
      </c>
      <c r="G30" s="3">
        <v>135.89108909999999</v>
      </c>
      <c r="H30" s="3">
        <v>-298.51485150000002</v>
      </c>
      <c r="I30" s="3">
        <v>131.8811881</v>
      </c>
      <c r="J30" s="3">
        <v>-270</v>
      </c>
      <c r="K30" s="3">
        <v>169</v>
      </c>
      <c r="L30" s="3">
        <v>-248.95010400000001</v>
      </c>
      <c r="M30" s="3">
        <v>204.88565489999999</v>
      </c>
      <c r="N30" s="3">
        <v>-219.989181374184</v>
      </c>
      <c r="O30" s="3">
        <v>254.257949895454</v>
      </c>
      <c r="P30" s="3">
        <v>-305.1980198</v>
      </c>
      <c r="Q30" s="3">
        <v>110.49504949999999</v>
      </c>
      <c r="R30" s="3">
        <v>-315</v>
      </c>
      <c r="S30" s="3">
        <v>56</v>
      </c>
      <c r="T30" s="3">
        <v>-321.23762379999999</v>
      </c>
      <c r="U30" s="3">
        <v>17.376237620000001</v>
      </c>
      <c r="V30" s="3">
        <v>-330.75872212269502</v>
      </c>
      <c r="W30" s="3">
        <v>-41.579007358446098</v>
      </c>
      <c r="X30" s="3">
        <v>-263.84968301321999</v>
      </c>
      <c r="Y30" s="3">
        <v>103.496670285224</v>
      </c>
      <c r="Z30" s="3">
        <v>-341.21466903040499</v>
      </c>
      <c r="AA30" s="3">
        <v>135.71185722814701</v>
      </c>
      <c r="AB30" s="3">
        <v>-297.77972653178199</v>
      </c>
      <c r="AC30" s="3">
        <v>130.46352487064399</v>
      </c>
      <c r="AD30" s="3">
        <v>-269.97389805366203</v>
      </c>
      <c r="AE30" s="3">
        <v>170.14418928271101</v>
      </c>
      <c r="AF30" s="3">
        <v>-249.85765910383401</v>
      </c>
      <c r="AG30" s="3">
        <v>204.057062461583</v>
      </c>
      <c r="AH30" s="3">
        <v>-219.54044960045201</v>
      </c>
      <c r="AI30" s="3">
        <v>255.15908399690699</v>
      </c>
      <c r="AJ30" s="3">
        <v>-304.88626101503303</v>
      </c>
      <c r="AK30" s="3">
        <v>110.15412528176201</v>
      </c>
      <c r="AL30" s="3">
        <v>-314.76010123292798</v>
      </c>
      <c r="AM30" s="3">
        <v>55.711352727170699</v>
      </c>
      <c r="AN30" s="3">
        <v>-321.30475809117598</v>
      </c>
      <c r="AO30" s="3">
        <v>16.8753390063825</v>
      </c>
      <c r="AP30" s="3">
        <v>-331.21583027343098</v>
      </c>
      <c r="AQ30" s="3">
        <v>-41.787237502147697</v>
      </c>
      <c r="AR30" s="3">
        <f t="shared" si="17"/>
        <v>-30.91580775388217</v>
      </c>
      <c r="AS30" s="3">
        <f t="shared" si="17"/>
        <v>12.126916830688771</v>
      </c>
      <c r="AT30" s="3">
        <f t="shared" si="17"/>
        <v>-39.980821618118021</v>
      </c>
      <c r="AU30" s="3">
        <f t="shared" si="17"/>
        <v>15.901636265287754</v>
      </c>
      <c r="AV30" s="3">
        <f t="shared" si="17"/>
        <v>-34.891460445676991</v>
      </c>
      <c r="AW30" s="3">
        <f t="shared" si="17"/>
        <v>15.286678413756386</v>
      </c>
      <c r="AX30" s="3">
        <f t="shared" si="17"/>
        <v>-31.633394573284388</v>
      </c>
      <c r="AY30" s="3">
        <f t="shared" si="17"/>
        <v>19.936143133592005</v>
      </c>
      <c r="AZ30" s="3">
        <f t="shared" si="17"/>
        <v>-29.276333655106672</v>
      </c>
      <c r="BA30" s="3">
        <f t="shared" si="159"/>
        <v>23.909783941518469</v>
      </c>
      <c r="BB30" s="3">
        <f t="shared" si="159"/>
        <v>-25.72400412438002</v>
      </c>
      <c r="BC30" s="3">
        <f t="shared" si="159"/>
        <v>29.89751246777054</v>
      </c>
      <c r="BD30" s="3">
        <f t="shared" si="159"/>
        <v>-35.724147646099041</v>
      </c>
      <c r="BE30" s="3">
        <f t="shared" si="159"/>
        <v>12.90698446788498</v>
      </c>
      <c r="BF30" s="3">
        <f t="shared" si="159"/>
        <v>-36.881085727217361</v>
      </c>
      <c r="BG30" s="3">
        <f t="shared" si="159"/>
        <v>6.5278133024538478</v>
      </c>
      <c r="BH30" s="3">
        <f t="shared" si="159"/>
        <v>-37.647936575526259</v>
      </c>
      <c r="BI30" s="3">
        <f t="shared" si="159"/>
        <v>1.9773180340594543</v>
      </c>
      <c r="BJ30" s="3">
        <f t="shared" si="159"/>
        <v>-38.809237202164084</v>
      </c>
      <c r="BK30" s="3">
        <f t="shared" si="159"/>
        <v>-4.8962962033101425</v>
      </c>
      <c r="BM30" s="14">
        <f t="shared" si="153"/>
        <v>2.3982315648982327E-2</v>
      </c>
      <c r="BN30" s="3">
        <f t="shared" si="18"/>
        <v>-35.448314686000096</v>
      </c>
      <c r="BO30" s="3">
        <f t="shared" si="18"/>
        <v>14.014276547988263</v>
      </c>
      <c r="BP30" s="3">
        <f t="shared" si="19"/>
        <v>9.0605586563050344E-2</v>
      </c>
      <c r="BQ30" s="3">
        <f t="shared" si="20"/>
        <v>86.894381737427793</v>
      </c>
      <c r="BR30" s="3">
        <f t="shared" si="21"/>
        <v>1355.5523551038734</v>
      </c>
      <c r="BS30" s="3">
        <f t="shared" si="112"/>
        <v>11724.242545839294</v>
      </c>
      <c r="BT30" s="3">
        <f t="shared" si="113"/>
        <v>182898.18371509298</v>
      </c>
      <c r="BU30" s="3">
        <f t="shared" si="114"/>
        <v>182.89818371509298</v>
      </c>
      <c r="BW30" s="14">
        <f t="shared" si="154"/>
        <v>2.3982315648982327E-2</v>
      </c>
      <c r="BX30" s="3">
        <f t="shared" si="157"/>
        <v>-28.678699348832204</v>
      </c>
      <c r="BY30" s="3">
        <f t="shared" si="157"/>
        <v>24.916827800681272</v>
      </c>
      <c r="BZ30" s="3">
        <f t="shared" si="22"/>
        <v>0.10713395835411522</v>
      </c>
      <c r="CA30" s="3">
        <f t="shared" si="23"/>
        <v>102.74575141993066</v>
      </c>
      <c r="CB30" s="3">
        <f t="shared" si="158"/>
        <v>-37.845161464690719</v>
      </c>
      <c r="CC30" s="3">
        <f t="shared" si="158"/>
        <v>0.81575854957185268</v>
      </c>
      <c r="CD30" s="3">
        <f t="shared" si="24"/>
        <v>0.1660639076572249</v>
      </c>
      <c r="CE30" s="3">
        <f t="shared" si="25"/>
        <v>159.26192999958494</v>
      </c>
      <c r="CF30" s="3">
        <f t="shared" si="26"/>
        <v>131.00384070975781</v>
      </c>
      <c r="CH30" s="3">
        <f t="shared" si="115"/>
        <v>11.58069393498771</v>
      </c>
      <c r="CI30" s="3">
        <f t="shared" si="116"/>
        <v>0.36047938537862656</v>
      </c>
      <c r="CJ30" s="3">
        <f t="shared" si="117"/>
        <v>11.62946667465784</v>
      </c>
      <c r="CK30" s="3">
        <f t="shared" si="118"/>
        <v>11.578136603487199</v>
      </c>
      <c r="CL30" s="3">
        <f t="shared" si="119"/>
        <v>9.6950640928201201E-2</v>
      </c>
      <c r="CM30" s="7">
        <f t="shared" si="27"/>
        <v>11.785319997512088</v>
      </c>
      <c r="CN30" s="7">
        <f t="shared" si="28"/>
        <v>2.0722124148729377</v>
      </c>
      <c r="CO30" s="7">
        <f t="shared" si="29"/>
        <v>11.65227695953662</v>
      </c>
      <c r="CP30" s="7">
        <f t="shared" si="30"/>
        <v>0.47718764949873749</v>
      </c>
      <c r="CQ30" s="7">
        <f t="shared" si="120"/>
        <v>2.5494000643716754</v>
      </c>
      <c r="CR30" s="3">
        <f t="shared" si="121"/>
        <v>11.582950016513099</v>
      </c>
      <c r="CS30" s="3">
        <f t="shared" si="122"/>
        <v>0.51037259192573847</v>
      </c>
      <c r="CT30" s="3">
        <f t="shared" si="123"/>
        <v>11.671666200134318</v>
      </c>
      <c r="CU30" s="3">
        <f t="shared" si="124"/>
        <v>11.585725504554413</v>
      </c>
      <c r="CV30" s="3">
        <f t="shared" si="125"/>
        <v>0.14747344115558178</v>
      </c>
      <c r="CW30" s="7">
        <f t="shared" si="31"/>
        <v>11.882494404286579</v>
      </c>
      <c r="CX30" s="7">
        <f t="shared" si="32"/>
        <v>2.9212552707432344</v>
      </c>
      <c r="CY30" s="7">
        <f t="shared" si="33"/>
        <v>11.702432572922156</v>
      </c>
      <c r="CZ30" s="7">
        <f t="shared" si="34"/>
        <v>0.69680139196644741</v>
      </c>
      <c r="DA30" s="7">
        <f t="shared" si="126"/>
        <v>3.618056662709682</v>
      </c>
      <c r="DB30" s="3">
        <f t="shared" si="35"/>
        <v>3.0837283635406787</v>
      </c>
      <c r="DD30" s="14">
        <f t="shared" si="155"/>
        <v>2.3982315648982327E-2</v>
      </c>
      <c r="DE30" s="3">
        <f t="shared" si="36"/>
        <v>9.0650138642358513</v>
      </c>
      <c r="DF30" s="3">
        <f t="shared" si="36"/>
        <v>-3.7747194345989836</v>
      </c>
      <c r="DG30" s="3">
        <f t="shared" si="37"/>
        <v>3.2580658723926028</v>
      </c>
      <c r="DH30" s="3">
        <f t="shared" si="37"/>
        <v>4.6494647198356187</v>
      </c>
      <c r="DI30" s="3">
        <f t="shared" si="38"/>
        <v>9.8195205162333394</v>
      </c>
      <c r="DJ30" s="3">
        <f t="shared" si="39"/>
        <v>5.6773687047650405</v>
      </c>
      <c r="DK30" s="3">
        <f t="shared" si="40"/>
        <v>10.2316921204559</v>
      </c>
      <c r="DL30" s="3">
        <f t="shared" si="41"/>
        <v>0.21496312390811292</v>
      </c>
      <c r="DM30" s="3">
        <f t="shared" si="42"/>
        <v>77.586636124597746</v>
      </c>
      <c r="DN30" s="3">
        <f t="shared" si="43"/>
        <v>9.0650138642358513</v>
      </c>
      <c r="DO30" s="3">
        <f t="shared" si="43"/>
        <v>-3.7747194345989836</v>
      </c>
      <c r="DP30" s="3">
        <f t="shared" si="44"/>
        <v>-1.1569380811183194</v>
      </c>
      <c r="DQ30" s="3">
        <f t="shared" si="44"/>
        <v>-6.3791711654311323</v>
      </c>
      <c r="DR30" s="3">
        <f t="shared" si="45"/>
        <v>9.8195205162333394</v>
      </c>
      <c r="DS30" s="3">
        <f t="shared" si="46"/>
        <v>6.4832345693650275</v>
      </c>
      <c r="DT30" s="3">
        <f t="shared" si="47"/>
        <v>10.548529299924445</v>
      </c>
      <c r="DU30" s="3">
        <f t="shared" si="48"/>
        <v>0.21350047462372262</v>
      </c>
      <c r="DV30" s="3">
        <f t="shared" si="49"/>
        <v>77.672431693036657</v>
      </c>
      <c r="DW30" s="3">
        <f t="shared" si="50"/>
        <v>77.629533908817194</v>
      </c>
      <c r="DX30" s="3">
        <f t="shared" si="127"/>
        <v>1335.0543296865549</v>
      </c>
      <c r="DY30" s="3">
        <f t="shared" si="51"/>
        <v>3.2580658723926028</v>
      </c>
      <c r="DZ30" s="3">
        <f t="shared" si="51"/>
        <v>4.6494647198356187</v>
      </c>
      <c r="EA30" s="3">
        <f t="shared" si="51"/>
        <v>2.3570609181777158</v>
      </c>
      <c r="EB30" s="3">
        <f t="shared" si="51"/>
        <v>3.9736408079264649</v>
      </c>
      <c r="EC30" s="3">
        <f t="shared" si="52"/>
        <v>5.6773687047650405</v>
      </c>
      <c r="ED30" s="3">
        <f t="shared" si="11"/>
        <v>4.6201252626329588</v>
      </c>
      <c r="EE30" s="3">
        <f t="shared" si="53"/>
        <v>1.1262983119173899</v>
      </c>
      <c r="EF30" s="3">
        <f t="shared" si="54"/>
        <v>0.99712574718064795</v>
      </c>
      <c r="EG30" s="3">
        <f t="shared" si="55"/>
        <v>4.3451441706698306</v>
      </c>
      <c r="EH30" s="3">
        <f t="shared" si="56"/>
        <v>-1.1569380811183194</v>
      </c>
      <c r="EI30" s="3">
        <f t="shared" si="56"/>
        <v>-6.3791711654311323</v>
      </c>
      <c r="EJ30" s="3">
        <f t="shared" si="56"/>
        <v>-0.76685084830889849</v>
      </c>
      <c r="EK30" s="3">
        <f t="shared" si="56"/>
        <v>-4.5504952683943936</v>
      </c>
      <c r="EL30" s="3">
        <f t="shared" si="57"/>
        <v>6.4832345693650275</v>
      </c>
      <c r="EM30" s="3">
        <f t="shared" si="12"/>
        <v>4.61465788669451</v>
      </c>
      <c r="EN30" s="3">
        <f t="shared" si="58"/>
        <v>1.8698191317889632</v>
      </c>
      <c r="EO30" s="3">
        <f t="shared" si="59"/>
        <v>0.99992237481401625</v>
      </c>
      <c r="EP30" s="3">
        <f t="shared" si="60"/>
        <v>0.71390720739823055</v>
      </c>
      <c r="EQ30" s="3">
        <f t="shared" si="61"/>
        <v>2.5295256890340307</v>
      </c>
      <c r="ER30" s="3">
        <f t="shared" si="128"/>
        <v>-70.603808156886743</v>
      </c>
      <c r="ES30" s="3">
        <f t="shared" si="62"/>
        <v>2.3570609181777158</v>
      </c>
      <c r="ET30" s="3">
        <f t="shared" si="62"/>
        <v>3.9736408079264649</v>
      </c>
      <c r="EU30" s="3">
        <f t="shared" si="62"/>
        <v>3.5523295307266523</v>
      </c>
      <c r="EV30" s="3">
        <f t="shared" si="62"/>
        <v>5.9877285262520701</v>
      </c>
      <c r="EW30" s="3">
        <f t="shared" si="63"/>
        <v>4.6201252626329588</v>
      </c>
      <c r="EX30" s="3">
        <f t="shared" si="13"/>
        <v>6.9621791128184451</v>
      </c>
      <c r="EY30" s="3">
        <f t="shared" si="64"/>
        <v>2.342053883507957</v>
      </c>
      <c r="EZ30" s="3">
        <f t="shared" si="65"/>
        <v>0.99999999757375224</v>
      </c>
      <c r="FA30" s="3">
        <f t="shared" si="66"/>
        <v>3.9912157422831961E-3</v>
      </c>
      <c r="FB30" s="3">
        <f t="shared" si="67"/>
        <v>-0.76685084830889849</v>
      </c>
      <c r="FC30" s="3">
        <f t="shared" si="67"/>
        <v>-4.5504952683943936</v>
      </c>
      <c r="FD30" s="3">
        <f t="shared" si="67"/>
        <v>-1.161300626637825</v>
      </c>
      <c r="FE30" s="3">
        <f t="shared" si="67"/>
        <v>-6.8736142373695968</v>
      </c>
      <c r="FF30" s="3">
        <f t="shared" si="68"/>
        <v>4.61465788669451</v>
      </c>
      <c r="FG30" s="3">
        <f t="shared" si="14"/>
        <v>6.9710251634604958</v>
      </c>
      <c r="FH30" s="3">
        <f t="shared" si="69"/>
        <v>2.3563684711089117</v>
      </c>
      <c r="FI30" s="3">
        <f t="shared" si="70"/>
        <v>0.99999991251452092</v>
      </c>
      <c r="FJ30" s="3">
        <f t="shared" si="71"/>
        <v>2.3966555466146906E-2</v>
      </c>
      <c r="FK30" s="3">
        <f t="shared" si="72"/>
        <v>1.3978885604215051E-2</v>
      </c>
      <c r="FL30" s="3">
        <f t="shared" si="129"/>
        <v>-13.378718508381851</v>
      </c>
      <c r="FN30" s="14">
        <f t="shared" si="156"/>
        <v>2.3982315648982327E-2</v>
      </c>
      <c r="FO30" s="3">
        <f t="shared" si="73"/>
        <v>-28.678699348832204</v>
      </c>
      <c r="FP30" s="3">
        <f t="shared" si="73"/>
        <v>24.916827800681272</v>
      </c>
      <c r="FQ30" s="3">
        <f t="shared" si="74"/>
        <v>-4.1396352128099494</v>
      </c>
      <c r="FR30" s="3">
        <f t="shared" si="75"/>
        <v>0.97486347482337621</v>
      </c>
      <c r="FS30" s="3">
        <f t="shared" si="130"/>
        <v>-8.5832258474439982E-2</v>
      </c>
      <c r="FT30" s="3">
        <f t="shared" si="130"/>
        <v>6.4113246975942673E-2</v>
      </c>
      <c r="FU30" s="3">
        <f t="shared" si="131"/>
        <v>4.2528741445851397</v>
      </c>
      <c r="FV30" s="3">
        <f t="shared" si="76"/>
        <v>0.10713395835411522</v>
      </c>
      <c r="FW30" s="3">
        <f t="shared" si="77"/>
        <v>4.1548507037080711</v>
      </c>
      <c r="FX30" s="3">
        <f t="shared" si="78"/>
        <v>0.91701255819879068</v>
      </c>
      <c r="FY30" s="3">
        <f t="shared" si="132"/>
        <v>23.506826609013228</v>
      </c>
      <c r="FZ30" s="3">
        <f t="shared" si="79"/>
        <v>-37.845161464690719</v>
      </c>
      <c r="GA30" s="3">
        <f t="shared" si="79"/>
        <v>0.81575854957185268</v>
      </c>
      <c r="GB30" s="3">
        <f t="shared" si="80"/>
        <v>-4.1396352128099494</v>
      </c>
      <c r="GC30" s="3">
        <f t="shared" si="80"/>
        <v>0.97486347482337621</v>
      </c>
      <c r="GD30" s="3">
        <f t="shared" si="133"/>
        <v>-0.16556009977836794</v>
      </c>
      <c r="GE30" s="3">
        <f t="shared" si="133"/>
        <v>-1.2925741284900205E-2</v>
      </c>
      <c r="GF30" s="3">
        <f t="shared" si="81"/>
        <v>4.2528741445851397</v>
      </c>
      <c r="GG30" s="3">
        <f t="shared" si="82"/>
        <v>0.1660639076572249</v>
      </c>
      <c r="GH30" s="3">
        <f t="shared" si="83"/>
        <v>4.0949970133660392</v>
      </c>
      <c r="GI30" s="3">
        <f t="shared" si="84"/>
        <v>0.95257859736732786</v>
      </c>
      <c r="GJ30" s="3">
        <f t="shared" si="134"/>
        <v>17.71561300721137</v>
      </c>
      <c r="GL30" s="3">
        <f>FR30</f>
        <v>0.97486347482337621</v>
      </c>
      <c r="GM30" s="3">
        <f>-FQ30</f>
        <v>4.1396352128099494</v>
      </c>
      <c r="GN30" s="3">
        <f>FS30</f>
        <v>-8.5832258474439982E-2</v>
      </c>
      <c r="GO30" s="3">
        <f>FT30</f>
        <v>6.4113246975942673E-2</v>
      </c>
      <c r="GP30" s="3">
        <f t="shared" si="85"/>
        <v>4.2528741445851397</v>
      </c>
      <c r="GQ30" s="3">
        <f t="shared" si="86"/>
        <v>0.10713395835411522</v>
      </c>
      <c r="GR30" s="3">
        <f t="shared" si="87"/>
        <v>4.2112889633260355</v>
      </c>
      <c r="GS30" s="3">
        <f t="shared" si="88"/>
        <v>0.3988583308716479</v>
      </c>
      <c r="GT30" s="3">
        <f t="shared" si="135"/>
        <v>-23.506826609013814</v>
      </c>
      <c r="GU30" s="3">
        <f t="shared" si="136"/>
        <v>-0.97486347482337621</v>
      </c>
      <c r="GV30" s="3">
        <f t="shared" si="89"/>
        <v>-4.1396352128099494</v>
      </c>
      <c r="GW30" s="3">
        <f t="shared" si="137"/>
        <v>-0.16556009977836794</v>
      </c>
      <c r="GX30" s="3">
        <f t="shared" si="137"/>
        <v>-1.2925741284900205E-2</v>
      </c>
      <c r="GY30" s="3">
        <f t="shared" si="138"/>
        <v>4.2528741445851397</v>
      </c>
      <c r="GZ30" s="3">
        <f t="shared" si="90"/>
        <v>0.1660639076572249</v>
      </c>
      <c r="HA30" s="3">
        <f t="shared" si="91"/>
        <v>4.2053184201952885</v>
      </c>
      <c r="HB30" s="3">
        <f t="shared" si="92"/>
        <v>0.30429264834644149</v>
      </c>
      <c r="HC30" s="3">
        <f t="shared" si="139"/>
        <v>-17.715613007211061</v>
      </c>
      <c r="HE30" s="3">
        <f t="shared" si="140"/>
        <v>-23.506826609013814</v>
      </c>
      <c r="HF30" s="3">
        <f t="shared" si="141"/>
        <v>-17.715613007211061</v>
      </c>
      <c r="HG30" s="3">
        <f t="shared" si="142"/>
        <v>-20.611219808112438</v>
      </c>
      <c r="HH30" s="3">
        <f t="shared" si="143"/>
        <v>0.93599061924819837</v>
      </c>
      <c r="HJ30" s="3">
        <f t="shared" si="93"/>
        <v>4.1396352128099494</v>
      </c>
      <c r="HK30" s="3">
        <f t="shared" si="94"/>
        <v>-0.97486347482337621</v>
      </c>
      <c r="HL30" s="3">
        <f t="shared" si="95"/>
        <v>5.909390448904368</v>
      </c>
      <c r="HM30" s="3">
        <f t="shared" si="95"/>
        <v>9.961369334178535</v>
      </c>
      <c r="HN30" s="3">
        <f t="shared" si="96"/>
        <v>4.2528741445851397</v>
      </c>
      <c r="HO30" s="3">
        <f t="shared" si="15"/>
        <v>11.582304368713277</v>
      </c>
      <c r="HP30" s="3">
        <f t="shared" si="97"/>
        <v>11.078502680794614</v>
      </c>
      <c r="HQ30" s="3">
        <f t="shared" si="98"/>
        <v>0.29947868109227394</v>
      </c>
      <c r="HR30" s="3">
        <f t="shared" si="99"/>
        <v>72.573705798639267</v>
      </c>
      <c r="HS30" s="3">
        <f t="shared" si="100"/>
        <v>4.1396352128099494</v>
      </c>
      <c r="HT30" s="3">
        <f t="shared" si="100"/>
        <v>-0.97486347482337621</v>
      </c>
      <c r="HU30" s="3">
        <f t="shared" si="101"/>
        <v>-1.9281514749467235</v>
      </c>
      <c r="HV30" s="3">
        <f t="shared" si="101"/>
        <v>-11.42410950576399</v>
      </c>
      <c r="HW30" s="3">
        <f t="shared" si="102"/>
        <v>4.2528741445851397</v>
      </c>
      <c r="HX30" s="3">
        <f t="shared" si="16"/>
        <v>11.585682807242152</v>
      </c>
      <c r="HY30" s="3">
        <f t="shared" si="103"/>
        <v>12.083243683020106</v>
      </c>
      <c r="HZ30" s="3">
        <f t="shared" si="104"/>
        <v>6.403382200949416E-2</v>
      </c>
      <c r="IA30" s="3">
        <f t="shared" si="105"/>
        <v>86.328620353534959</v>
      </c>
      <c r="IB30" s="3">
        <f t="shared" si="106"/>
        <v>79.451163076087113</v>
      </c>
      <c r="IC30" s="3">
        <f t="shared" si="107"/>
        <v>0.98309921919717158</v>
      </c>
      <c r="ID30" s="3">
        <f t="shared" si="108"/>
        <v>5.909390448904368</v>
      </c>
      <c r="IE30" s="3">
        <f t="shared" si="108"/>
        <v>9.961369334178535</v>
      </c>
      <c r="IF30" s="3">
        <f>FS30</f>
        <v>-8.5832258474439982E-2</v>
      </c>
      <c r="IG30" s="3">
        <f>FT30</f>
        <v>6.4113246975942673E-2</v>
      </c>
      <c r="IH30" s="3">
        <f t="shared" si="144"/>
        <v>11.582304368713277</v>
      </c>
      <c r="II30" s="3">
        <f t="shared" si="109"/>
        <v>0.10713395835411522</v>
      </c>
      <c r="IJ30" s="3">
        <f t="shared" si="145"/>
        <v>11.571446468213871</v>
      </c>
      <c r="IK30" s="3">
        <f t="shared" si="146"/>
        <v>0.10592621544195852</v>
      </c>
      <c r="IL30" s="3">
        <f t="shared" si="147"/>
        <v>83.919467592347715</v>
      </c>
      <c r="IM30" s="3">
        <f t="shared" si="110"/>
        <v>-1.9281514749467235</v>
      </c>
      <c r="IN30" s="3">
        <f t="shared" si="110"/>
        <v>-11.42410950576399</v>
      </c>
      <c r="IO30" s="3">
        <f>GD30</f>
        <v>-0.16556009977836794</v>
      </c>
      <c r="IP30" s="3">
        <f>GE30</f>
        <v>-1.2925741284900205E-2</v>
      </c>
      <c r="IQ30" s="3">
        <f t="shared" si="148"/>
        <v>11.585682807242152</v>
      </c>
      <c r="IR30" s="3">
        <f t="shared" si="111"/>
        <v>0.1660639076572249</v>
      </c>
      <c r="IS30" s="3">
        <f t="shared" si="149"/>
        <v>11.546507838412836</v>
      </c>
      <c r="IT30" s="3">
        <f t="shared" si="150"/>
        <v>0.24267090898781463</v>
      </c>
      <c r="IU30" s="3">
        <f t="shared" si="151"/>
        <v>75.955766639253554</v>
      </c>
      <c r="IV30" s="3">
        <f t="shared" si="152"/>
        <v>79.937617115800634</v>
      </c>
    </row>
    <row r="31" spans="1:256">
      <c r="C31" s="2">
        <v>25</v>
      </c>
      <c r="D31" s="3">
        <v>-262.42574259999998</v>
      </c>
      <c r="E31" s="3">
        <v>102.9207921</v>
      </c>
      <c r="F31" s="3">
        <v>-339.95049499999999</v>
      </c>
      <c r="G31" s="3">
        <v>135</v>
      </c>
      <c r="H31" s="3">
        <v>-295.39603959999999</v>
      </c>
      <c r="I31" s="3">
        <v>129.20792080000001</v>
      </c>
      <c r="J31" s="3">
        <v>-271.5</v>
      </c>
      <c r="K31" s="3">
        <v>171</v>
      </c>
      <c r="L31" s="3">
        <v>-249.51143450000001</v>
      </c>
      <c r="M31" s="3">
        <v>204.3243243</v>
      </c>
      <c r="N31" s="3">
        <v>-217.06239811141899</v>
      </c>
      <c r="O31" s="3">
        <v>253.501803014361</v>
      </c>
      <c r="P31" s="3">
        <v>-303.8613861</v>
      </c>
      <c r="Q31" s="3">
        <v>109.60396040000001</v>
      </c>
      <c r="R31" s="3">
        <v>-315.5</v>
      </c>
      <c r="S31" s="3">
        <v>55</v>
      </c>
      <c r="T31" s="3">
        <v>-322.57425740000002</v>
      </c>
      <c r="U31" s="3">
        <v>16.93069307</v>
      </c>
      <c r="V31" s="3">
        <v>-333.55848742493498</v>
      </c>
      <c r="W31" s="3">
        <v>-42.179684255113003</v>
      </c>
      <c r="X31" s="3">
        <v>-263.11005708918401</v>
      </c>
      <c r="Y31" s="3">
        <v>103.33114952660399</v>
      </c>
      <c r="Z31" s="3">
        <v>-340.38400720770898</v>
      </c>
      <c r="AA31" s="3">
        <v>135.26871398986901</v>
      </c>
      <c r="AB31" s="3">
        <v>-296.85382427954198</v>
      </c>
      <c r="AC31" s="3">
        <v>130.217281930046</v>
      </c>
      <c r="AD31" s="3">
        <v>-270.128261781574</v>
      </c>
      <c r="AE31" s="3">
        <v>170.63181012881199</v>
      </c>
      <c r="AF31" s="3">
        <v>-250.32523203520901</v>
      </c>
      <c r="AG31" s="3">
        <v>204.916615872167</v>
      </c>
      <c r="AH31" s="3">
        <v>-220.728688686444</v>
      </c>
      <c r="AI31" s="3">
        <v>256.21052517018597</v>
      </c>
      <c r="AJ31" s="3">
        <v>-303.98997177115302</v>
      </c>
      <c r="AK31" s="3">
        <v>110.033017694723</v>
      </c>
      <c r="AL31" s="3">
        <v>-315.31192355379699</v>
      </c>
      <c r="AM31" s="3">
        <v>55.412766189282301</v>
      </c>
      <c r="AN31" s="3">
        <v>-322.44209488100398</v>
      </c>
      <c r="AO31" s="3">
        <v>16.9562442697687</v>
      </c>
      <c r="AP31" s="3">
        <v>-333.33592674184001</v>
      </c>
      <c r="AQ31" s="3">
        <v>-41.8084942726476</v>
      </c>
      <c r="AR31" s="3">
        <f t="shared" si="17"/>
        <v>-30.82914426952188</v>
      </c>
      <c r="AS31" s="3">
        <f t="shared" si="17"/>
        <v>12.107522424395258</v>
      </c>
      <c r="AT31" s="3">
        <f t="shared" si="17"/>
        <v>-39.883491271059491</v>
      </c>
      <c r="AU31" s="3">
        <f t="shared" si="17"/>
        <v>15.849712264449183</v>
      </c>
      <c r="AV31" s="3">
        <f t="shared" si="17"/>
        <v>-34.782970582425179</v>
      </c>
      <c r="AW31" s="3">
        <f t="shared" si="17"/>
        <v>15.257825624071977</v>
      </c>
      <c r="AX31" s="3">
        <f t="shared" si="17"/>
        <v>-31.651481687438928</v>
      </c>
      <c r="AY31" s="3">
        <f t="shared" si="17"/>
        <v>19.993278666834573</v>
      </c>
      <c r="AZ31" s="3">
        <f t="shared" si="17"/>
        <v>-29.331120133120308</v>
      </c>
      <c r="BA31" s="3">
        <f t="shared" si="159"/>
        <v>24.010499575103207</v>
      </c>
      <c r="BB31" s="3">
        <f t="shared" si="159"/>
        <v>-25.863232531739285</v>
      </c>
      <c r="BC31" s="3">
        <f t="shared" si="159"/>
        <v>30.020711983518982</v>
      </c>
      <c r="BD31" s="3">
        <f t="shared" si="159"/>
        <v>-35.619127599687701</v>
      </c>
      <c r="BE31" s="3">
        <f t="shared" si="159"/>
        <v>12.892794043869019</v>
      </c>
      <c r="BF31" s="3">
        <f t="shared" si="159"/>
        <v>-36.945743878750676</v>
      </c>
      <c r="BG31" s="3">
        <f t="shared" si="159"/>
        <v>6.4928273062690716</v>
      </c>
      <c r="BH31" s="3">
        <f t="shared" si="159"/>
        <v>-37.781200656590087</v>
      </c>
      <c r="BI31" s="3">
        <f t="shared" si="159"/>
        <v>1.9867978694739226</v>
      </c>
      <c r="BJ31" s="3">
        <f t="shared" si="159"/>
        <v>-39.057653247574812</v>
      </c>
      <c r="BK31" s="3">
        <f t="shared" si="159"/>
        <v>-4.8987869026459849</v>
      </c>
      <c r="BM31" s="14">
        <f t="shared" si="153"/>
        <v>2.5025025025025037E-2</v>
      </c>
      <c r="BN31" s="3">
        <f t="shared" si="18"/>
        <v>-35.356317770290687</v>
      </c>
      <c r="BO31" s="3">
        <f t="shared" si="18"/>
        <v>13.97861734442222</v>
      </c>
      <c r="BP31" s="3">
        <f t="shared" si="19"/>
        <v>9.8666160860796367E-2</v>
      </c>
      <c r="BQ31" s="3">
        <f t="shared" si="20"/>
        <v>94.624794911938139</v>
      </c>
      <c r="BR31" s="3">
        <f t="shared" si="21"/>
        <v>1476.1468006262348</v>
      </c>
      <c r="BS31" s="3">
        <f t="shared" si="112"/>
        <v>7413.7754508824019</v>
      </c>
      <c r="BT31" s="3">
        <f t="shared" si="113"/>
        <v>115654.89703376546</v>
      </c>
      <c r="BU31" s="3">
        <f t="shared" si="114"/>
        <v>115.65489703376547</v>
      </c>
      <c r="BW31" s="14">
        <f t="shared" si="154"/>
        <v>2.5025025025025037E-2</v>
      </c>
      <c r="BX31" s="3">
        <f t="shared" si="157"/>
        <v>-28.757357109589108</v>
      </c>
      <c r="BY31" s="3">
        <f t="shared" si="157"/>
        <v>25.006995325176778</v>
      </c>
      <c r="BZ31" s="3">
        <f t="shared" si="22"/>
        <v>0.11965461044580789</v>
      </c>
      <c r="CA31" s="3">
        <f t="shared" si="23"/>
        <v>114.75355760194758</v>
      </c>
      <c r="CB31" s="3">
        <f t="shared" si="158"/>
        <v>-38.001698563162748</v>
      </c>
      <c r="CC31" s="3">
        <f t="shared" si="158"/>
        <v>0.79702020181154332</v>
      </c>
      <c r="CD31" s="3">
        <f t="shared" si="24"/>
        <v>0.15765465066032136</v>
      </c>
      <c r="CE31" s="3">
        <f t="shared" si="25"/>
        <v>151.19711616927458</v>
      </c>
      <c r="CF31" s="3">
        <f t="shared" si="26"/>
        <v>132.97533688561109</v>
      </c>
      <c r="CH31" s="3">
        <f t="shared" si="115"/>
        <v>11.582304368713277</v>
      </c>
      <c r="CI31" s="3">
        <f t="shared" si="116"/>
        <v>0.4263457064380427</v>
      </c>
      <c r="CJ31" s="3">
        <f t="shared" si="117"/>
        <v>11.670776054361742</v>
      </c>
      <c r="CK31" s="3">
        <f t="shared" si="118"/>
        <v>11.571733020884027</v>
      </c>
      <c r="CL31" s="3">
        <f t="shared" si="119"/>
        <v>0.12412238228766835</v>
      </c>
      <c r="CM31" s="7">
        <f t="shared" si="27"/>
        <v>11.839713064756531</v>
      </c>
      <c r="CN31" s="7">
        <f t="shared" si="28"/>
        <v>2.4241053842265092</v>
      </c>
      <c r="CO31" s="7">
        <f t="shared" si="29"/>
        <v>11.68331572876672</v>
      </c>
      <c r="CP31" s="7">
        <f t="shared" si="30"/>
        <v>0.43469875765332683</v>
      </c>
      <c r="CQ31" s="7">
        <f t="shared" si="120"/>
        <v>2.858804141879836</v>
      </c>
      <c r="CR31" s="3">
        <f t="shared" si="121"/>
        <v>11.585682807242152</v>
      </c>
      <c r="CS31" s="3">
        <f t="shared" si="122"/>
        <v>0.50411531606186033</v>
      </c>
      <c r="CT31" s="3">
        <f t="shared" si="123"/>
        <v>11.671912671229668</v>
      </c>
      <c r="CU31" s="3">
        <f t="shared" si="124"/>
        <v>11.583361196368486</v>
      </c>
      <c r="CV31" s="3">
        <f t="shared" si="125"/>
        <v>0.13483630463464968</v>
      </c>
      <c r="CW31" s="7">
        <f t="shared" si="31"/>
        <v>11.88085539726684</v>
      </c>
      <c r="CX31" s="7">
        <f t="shared" si="32"/>
        <v>2.8872501621244533</v>
      </c>
      <c r="CY31" s="7">
        <f t="shared" si="33"/>
        <v>11.695055086116403</v>
      </c>
      <c r="CZ31" s="7">
        <f t="shared" si="34"/>
        <v>0.59115750553287094</v>
      </c>
      <c r="DA31" s="7">
        <f t="shared" si="126"/>
        <v>3.4784076676573243</v>
      </c>
      <c r="DB31" s="3">
        <f t="shared" si="35"/>
        <v>3.1686059047685804</v>
      </c>
      <c r="DD31" s="14">
        <f t="shared" si="155"/>
        <v>2.5025025025025037E-2</v>
      </c>
      <c r="DE31" s="3">
        <f t="shared" si="36"/>
        <v>9.0543470015376109</v>
      </c>
      <c r="DF31" s="3">
        <f t="shared" si="36"/>
        <v>-3.7421898400539249</v>
      </c>
      <c r="DG31" s="3">
        <f t="shared" si="37"/>
        <v>3.1314888949862514</v>
      </c>
      <c r="DH31" s="3">
        <f t="shared" si="37"/>
        <v>4.7354530427625967</v>
      </c>
      <c r="DI31" s="3">
        <f t="shared" si="38"/>
        <v>9.7972028877254527</v>
      </c>
      <c r="DJ31" s="3">
        <f t="shared" si="39"/>
        <v>5.6772121873003609</v>
      </c>
      <c r="DK31" s="3">
        <f t="shared" si="40"/>
        <v>10.341696040732911</v>
      </c>
      <c r="DL31" s="3">
        <f t="shared" si="41"/>
        <v>0.19116271056221301</v>
      </c>
      <c r="DM31" s="3">
        <f t="shared" si="42"/>
        <v>78.979353569390568</v>
      </c>
      <c r="DN31" s="3">
        <f t="shared" si="43"/>
        <v>9.0543470015376109</v>
      </c>
      <c r="DO31" s="3">
        <f t="shared" si="43"/>
        <v>-3.7421898400539249</v>
      </c>
      <c r="DP31" s="3">
        <f t="shared" si="44"/>
        <v>-1.326616279062975</v>
      </c>
      <c r="DQ31" s="3">
        <f t="shared" si="44"/>
        <v>-6.3999667375999474</v>
      </c>
      <c r="DR31" s="3">
        <f t="shared" si="45"/>
        <v>9.7972028877254527</v>
      </c>
      <c r="DS31" s="3">
        <f t="shared" si="46"/>
        <v>6.5360144579292818</v>
      </c>
      <c r="DT31" s="3">
        <f t="shared" si="47"/>
        <v>10.715790996016441</v>
      </c>
      <c r="DU31" s="3">
        <f t="shared" si="48"/>
        <v>0.18643413466297537</v>
      </c>
      <c r="DV31" s="3">
        <f t="shared" si="49"/>
        <v>79.255242934360908</v>
      </c>
      <c r="DW31" s="3">
        <f t="shared" si="50"/>
        <v>79.117298251875738</v>
      </c>
      <c r="DX31" s="3">
        <f t="shared" si="127"/>
        <v>1426.8255155668655</v>
      </c>
      <c r="DY31" s="3">
        <f t="shared" si="51"/>
        <v>3.1314888949862514</v>
      </c>
      <c r="DZ31" s="3">
        <f t="shared" si="51"/>
        <v>4.7354530427625967</v>
      </c>
      <c r="EA31" s="3">
        <f t="shared" si="51"/>
        <v>2.3203615543186196</v>
      </c>
      <c r="EB31" s="3">
        <f t="shared" si="51"/>
        <v>4.0172209082686337</v>
      </c>
      <c r="EC31" s="3">
        <f t="shared" si="52"/>
        <v>5.6772121873003609</v>
      </c>
      <c r="ED31" s="3">
        <f t="shared" si="11"/>
        <v>4.6391962201000494</v>
      </c>
      <c r="EE31" s="3">
        <f t="shared" si="53"/>
        <v>1.08341356914075</v>
      </c>
      <c r="EF31" s="3">
        <f t="shared" si="54"/>
        <v>0.99817167389694972</v>
      </c>
      <c r="EG31" s="3">
        <f t="shared" si="55"/>
        <v>3.4652187178067124</v>
      </c>
      <c r="EH31" s="3">
        <f t="shared" si="56"/>
        <v>-1.326616279062975</v>
      </c>
      <c r="EI31" s="3">
        <f t="shared" si="56"/>
        <v>-6.3999667375999474</v>
      </c>
      <c r="EJ31" s="3">
        <f t="shared" si="56"/>
        <v>-0.8354567778394113</v>
      </c>
      <c r="EK31" s="3">
        <f t="shared" si="56"/>
        <v>-4.5060294367951492</v>
      </c>
      <c r="EL31" s="3">
        <f t="shared" si="57"/>
        <v>6.5360144579292818</v>
      </c>
      <c r="EM31" s="3">
        <f t="shared" si="12"/>
        <v>4.5828254726644593</v>
      </c>
      <c r="EN31" s="3">
        <f t="shared" si="58"/>
        <v>1.9565878858415597</v>
      </c>
      <c r="EO31" s="3">
        <f t="shared" si="59"/>
        <v>0.9997781731480947</v>
      </c>
      <c r="EP31" s="3">
        <f t="shared" si="60"/>
        <v>1.2068483935903909</v>
      </c>
      <c r="EQ31" s="3">
        <f t="shared" si="61"/>
        <v>2.3360335556985516</v>
      </c>
      <c r="ER31" s="3">
        <f t="shared" si="128"/>
        <v>-185.56669555405784</v>
      </c>
      <c r="ES31" s="3">
        <f t="shared" si="62"/>
        <v>2.3203615543186196</v>
      </c>
      <c r="ET31" s="3">
        <f t="shared" si="62"/>
        <v>4.0172209082686337</v>
      </c>
      <c r="EU31" s="3">
        <f t="shared" si="62"/>
        <v>3.4678876013810225</v>
      </c>
      <c r="EV31" s="3">
        <f t="shared" si="62"/>
        <v>6.0102124084157751</v>
      </c>
      <c r="EW31" s="3">
        <f t="shared" si="63"/>
        <v>4.6391962201000494</v>
      </c>
      <c r="EX31" s="3">
        <f t="shared" si="13"/>
        <v>6.9389406691574456</v>
      </c>
      <c r="EY31" s="3">
        <f t="shared" si="64"/>
        <v>2.2997458877766079</v>
      </c>
      <c r="EZ31" s="3">
        <f t="shared" si="65"/>
        <v>0.99999989721734239</v>
      </c>
      <c r="FA31" s="3">
        <f t="shared" si="66"/>
        <v>2.5977512076562053E-2</v>
      </c>
      <c r="FB31" s="3">
        <f t="shared" si="67"/>
        <v>-0.8354567778394113</v>
      </c>
      <c r="FC31" s="3">
        <f t="shared" si="67"/>
        <v>-4.5060294367951492</v>
      </c>
      <c r="FD31" s="3">
        <f t="shared" si="67"/>
        <v>-1.2764525909847251</v>
      </c>
      <c r="FE31" s="3">
        <f t="shared" si="67"/>
        <v>-6.8855847721199073</v>
      </c>
      <c r="FF31" s="3">
        <f t="shared" si="68"/>
        <v>4.5828254726644593</v>
      </c>
      <c r="FG31" s="3">
        <f t="shared" si="14"/>
        <v>7.0029000329207314</v>
      </c>
      <c r="FH31" s="3">
        <f t="shared" si="69"/>
        <v>2.4200745651909608</v>
      </c>
      <c r="FI31" s="3">
        <f t="shared" si="70"/>
        <v>0.99999999962788499</v>
      </c>
      <c r="FJ31" s="3">
        <f t="shared" si="71"/>
        <v>1.5630620608120531E-3</v>
      </c>
      <c r="FK31" s="3">
        <f t="shared" si="72"/>
        <v>1.3770287068687053E-2</v>
      </c>
      <c r="FL31" s="3">
        <f t="shared" si="129"/>
        <v>-0.20005433951277093</v>
      </c>
      <c r="FN31" s="14">
        <f t="shared" si="156"/>
        <v>2.5025025025025037E-2</v>
      </c>
      <c r="FO31" s="3">
        <f t="shared" si="73"/>
        <v>-28.757357109589108</v>
      </c>
      <c r="FP31" s="3">
        <f t="shared" si="73"/>
        <v>25.006995325176778</v>
      </c>
      <c r="FQ31" s="3">
        <f t="shared" si="74"/>
        <v>-4.1396352128099494</v>
      </c>
      <c r="FR31" s="3">
        <f t="shared" si="75"/>
        <v>0.97486347482337621</v>
      </c>
      <c r="FS31" s="3">
        <f t="shared" si="130"/>
        <v>-7.8657760756904338E-2</v>
      </c>
      <c r="FT31" s="3">
        <f t="shared" si="130"/>
        <v>9.0167524495505802E-2</v>
      </c>
      <c r="FU31" s="3">
        <f t="shared" si="131"/>
        <v>4.2528741445851397</v>
      </c>
      <c r="FV31" s="3">
        <f t="shared" si="76"/>
        <v>0.11965461044580789</v>
      </c>
      <c r="FW31" s="3">
        <f t="shared" si="77"/>
        <v>4.1562272303869259</v>
      </c>
      <c r="FX31" s="3">
        <f t="shared" si="78"/>
        <v>0.81260555265270784</v>
      </c>
      <c r="FY31" s="3">
        <f t="shared" si="132"/>
        <v>35.648712245892277</v>
      </c>
      <c r="FZ31" s="3">
        <f t="shared" si="79"/>
        <v>-38.001698563162748</v>
      </c>
      <c r="GA31" s="3">
        <f t="shared" si="79"/>
        <v>0.79702020181154332</v>
      </c>
      <c r="GB31" s="3">
        <f t="shared" si="80"/>
        <v>-4.1396352128099494</v>
      </c>
      <c r="GC31" s="3">
        <f t="shared" si="80"/>
        <v>0.97486347482337621</v>
      </c>
      <c r="GD31" s="3">
        <f t="shared" si="133"/>
        <v>-0.1565370984720289</v>
      </c>
      <c r="GE31" s="3">
        <f t="shared" si="133"/>
        <v>-1.873834776030936E-2</v>
      </c>
      <c r="GF31" s="3">
        <f t="shared" si="81"/>
        <v>4.2528741445851397</v>
      </c>
      <c r="GG31" s="3">
        <f t="shared" si="82"/>
        <v>0.15765465066032136</v>
      </c>
      <c r="GH31" s="3">
        <f t="shared" si="83"/>
        <v>4.1051571431900049</v>
      </c>
      <c r="GI31" s="3">
        <f t="shared" si="84"/>
        <v>0.93922875250286597</v>
      </c>
      <c r="GJ31" s="3">
        <f t="shared" si="134"/>
        <v>20.077563760430376</v>
      </c>
      <c r="GL31" s="3">
        <f>FR31</f>
        <v>0.97486347482337621</v>
      </c>
      <c r="GM31" s="3">
        <f>-FQ31</f>
        <v>4.1396352128099494</v>
      </c>
      <c r="GN31" s="3">
        <f>FS31</f>
        <v>-7.8657760756904338E-2</v>
      </c>
      <c r="GO31" s="3">
        <f>FT31</f>
        <v>9.0167524495505802E-2</v>
      </c>
      <c r="GP31" s="3">
        <f t="shared" si="85"/>
        <v>4.2528741445851397</v>
      </c>
      <c r="GQ31" s="3">
        <f t="shared" si="86"/>
        <v>0.11965461044580789</v>
      </c>
      <c r="GR31" s="3">
        <f t="shared" si="87"/>
        <v>4.1842676243903574</v>
      </c>
      <c r="GS31" s="3">
        <f t="shared" si="88"/>
        <v>0.58281404907396173</v>
      </c>
      <c r="GT31" s="3">
        <f t="shared" si="135"/>
        <v>-35.648712245892213</v>
      </c>
      <c r="GU31" s="3">
        <f t="shared" si="136"/>
        <v>-0.97486347482337621</v>
      </c>
      <c r="GV31" s="3">
        <f t="shared" si="89"/>
        <v>-4.1396352128099494</v>
      </c>
      <c r="GW31" s="3">
        <f t="shared" si="137"/>
        <v>-0.1565370984720289</v>
      </c>
      <c r="GX31" s="3">
        <f t="shared" si="137"/>
        <v>-1.873834776030936E-2</v>
      </c>
      <c r="GY31" s="3">
        <f t="shared" si="138"/>
        <v>4.2528741445851397</v>
      </c>
      <c r="GZ31" s="3">
        <f t="shared" si="90"/>
        <v>0.15765465066032136</v>
      </c>
      <c r="HA31" s="3">
        <f t="shared" si="91"/>
        <v>4.2013627587496272</v>
      </c>
      <c r="HB31" s="3">
        <f t="shared" si="92"/>
        <v>0.34329193184796614</v>
      </c>
      <c r="HC31" s="3">
        <f t="shared" si="139"/>
        <v>-20.077563760430252</v>
      </c>
      <c r="HE31" s="3">
        <f t="shared" si="140"/>
        <v>-35.648712245892213</v>
      </c>
      <c r="HF31" s="3">
        <f t="shared" si="141"/>
        <v>-20.077563760430252</v>
      </c>
      <c r="HG31" s="3">
        <f t="shared" si="142"/>
        <v>-27.863138003161232</v>
      </c>
      <c r="HH31" s="3">
        <f t="shared" si="143"/>
        <v>0.884066495994552</v>
      </c>
      <c r="HJ31" s="3">
        <f t="shared" si="93"/>
        <v>4.1396352128099494</v>
      </c>
      <c r="HK31" s="3">
        <f t="shared" si="94"/>
        <v>-0.97486347482337621</v>
      </c>
      <c r="HL31" s="3">
        <f t="shared" si="95"/>
        <v>5.788249155699642</v>
      </c>
      <c r="HM31" s="3">
        <f t="shared" si="95"/>
        <v>10.027433316684409</v>
      </c>
      <c r="HN31" s="3">
        <f t="shared" si="96"/>
        <v>4.2528741445851397</v>
      </c>
      <c r="HO31" s="3">
        <f t="shared" si="15"/>
        <v>11.578136603487199</v>
      </c>
      <c r="HP31" s="3">
        <f t="shared" si="97"/>
        <v>11.125127532802166</v>
      </c>
      <c r="HQ31" s="3">
        <f t="shared" si="98"/>
        <v>0.28809420100916505</v>
      </c>
      <c r="HR31" s="3">
        <f t="shared" si="99"/>
        <v>73.256107034876976</v>
      </c>
      <c r="HS31" s="3">
        <f t="shared" si="100"/>
        <v>4.1396352128099494</v>
      </c>
      <c r="HT31" s="3">
        <f t="shared" si="100"/>
        <v>-0.97486347482337621</v>
      </c>
      <c r="HU31" s="3">
        <f t="shared" si="101"/>
        <v>-2.1119093688241364</v>
      </c>
      <c r="HV31" s="3">
        <f t="shared" si="101"/>
        <v>-11.391614208915056</v>
      </c>
      <c r="HW31" s="3">
        <f t="shared" si="102"/>
        <v>4.2528741445851397</v>
      </c>
      <c r="HX31" s="3">
        <f t="shared" si="16"/>
        <v>11.585725504554413</v>
      </c>
      <c r="HY31" s="3">
        <f t="shared" si="103"/>
        <v>12.148683283070559</v>
      </c>
      <c r="HZ31" s="3">
        <f t="shared" si="104"/>
        <v>4.7952262846118157E-2</v>
      </c>
      <c r="IA31" s="3">
        <f t="shared" si="105"/>
        <v>87.251483701754168</v>
      </c>
      <c r="IB31" s="3">
        <f t="shared" si="106"/>
        <v>80.253795368315565</v>
      </c>
      <c r="IC31" s="3">
        <f t="shared" si="107"/>
        <v>0.98556727489030949</v>
      </c>
      <c r="ID31" s="3">
        <f t="shared" si="108"/>
        <v>5.788249155699642</v>
      </c>
      <c r="IE31" s="3">
        <f t="shared" si="108"/>
        <v>10.027433316684409</v>
      </c>
      <c r="IF31" s="3">
        <f>FS31</f>
        <v>-7.8657760756904338E-2</v>
      </c>
      <c r="IG31" s="3">
        <f>FT31</f>
        <v>9.0167524495505802E-2</v>
      </c>
      <c r="IH31" s="3">
        <f t="shared" si="144"/>
        <v>11.578136603487199</v>
      </c>
      <c r="II31" s="3">
        <f t="shared" si="109"/>
        <v>0.11965461044580789</v>
      </c>
      <c r="IJ31" s="3">
        <f t="shared" si="145"/>
        <v>11.539924098146114</v>
      </c>
      <c r="IK31" s="3">
        <f t="shared" si="146"/>
        <v>0.32399699448382002</v>
      </c>
      <c r="IL31" s="3">
        <f t="shared" si="147"/>
        <v>71.095180719231294</v>
      </c>
      <c r="IM31" s="3">
        <f t="shared" si="110"/>
        <v>-2.1119093688241364</v>
      </c>
      <c r="IN31" s="3">
        <f t="shared" si="110"/>
        <v>-11.391614208915056</v>
      </c>
      <c r="IO31" s="3">
        <f>GD31</f>
        <v>-0.1565370984720289</v>
      </c>
      <c r="IP31" s="3">
        <f>GE31</f>
        <v>-1.873834776030936E-2</v>
      </c>
      <c r="IQ31" s="3">
        <f t="shared" si="148"/>
        <v>11.585725504554413</v>
      </c>
      <c r="IR31" s="3">
        <f t="shared" si="111"/>
        <v>0.15765465066032136</v>
      </c>
      <c r="IS31" s="3">
        <f t="shared" si="149"/>
        <v>11.53974809382329</v>
      </c>
      <c r="IT31" s="3">
        <f t="shared" si="150"/>
        <v>0.29785887460367283</v>
      </c>
      <c r="IU31" s="3">
        <f t="shared" si="151"/>
        <v>72.670952537814472</v>
      </c>
      <c r="IV31" s="3">
        <f t="shared" si="152"/>
        <v>71.883066628522883</v>
      </c>
    </row>
    <row r="32" spans="1:256">
      <c r="C32" s="2">
        <v>26</v>
      </c>
      <c r="D32" s="3">
        <v>-262.42574259999998</v>
      </c>
      <c r="E32" s="3">
        <v>103.3663366</v>
      </c>
      <c r="F32" s="3">
        <v>-339.0594059</v>
      </c>
      <c r="G32" s="3">
        <v>135</v>
      </c>
      <c r="H32" s="3">
        <v>-295.8415842</v>
      </c>
      <c r="I32" s="3">
        <v>129.65346529999999</v>
      </c>
      <c r="J32" s="3">
        <v>-270</v>
      </c>
      <c r="K32" s="3">
        <v>171</v>
      </c>
      <c r="L32" s="3">
        <v>-252.3180873</v>
      </c>
      <c r="M32" s="3">
        <v>204.3243243</v>
      </c>
      <c r="N32" s="3">
        <v>-223.67135867730701</v>
      </c>
      <c r="O32" s="3">
        <v>258.31355560961498</v>
      </c>
      <c r="P32" s="3">
        <v>-302.97029700000002</v>
      </c>
      <c r="Q32" s="3">
        <v>110.49504949999999</v>
      </c>
      <c r="R32" s="3">
        <v>-316</v>
      </c>
      <c r="S32" s="3">
        <v>54.5</v>
      </c>
      <c r="T32" s="3">
        <v>-323.01980200000003</v>
      </c>
      <c r="U32" s="3">
        <v>17.376237620000001</v>
      </c>
      <c r="V32" s="3">
        <v>-334.36502340409601</v>
      </c>
      <c r="W32" s="3">
        <v>-42.622221532288798</v>
      </c>
      <c r="X32" s="3">
        <v>-262.42072317856997</v>
      </c>
      <c r="Y32" s="3">
        <v>103.112594692977</v>
      </c>
      <c r="Z32" s="3">
        <v>-339.55510155788801</v>
      </c>
      <c r="AA32" s="3">
        <v>134.809290470582</v>
      </c>
      <c r="AB32" s="3">
        <v>-296.03457369563699</v>
      </c>
      <c r="AC32" s="3">
        <v>129.94582071629699</v>
      </c>
      <c r="AD32" s="3">
        <v>-270.12607090058498</v>
      </c>
      <c r="AE32" s="3">
        <v>171.19251969371601</v>
      </c>
      <c r="AF32" s="3">
        <v>-250.81298329638901</v>
      </c>
      <c r="AG32" s="3">
        <v>206.02882302201499</v>
      </c>
      <c r="AH32" s="3">
        <v>-222.260371836205</v>
      </c>
      <c r="AI32" s="3">
        <v>257.576034530036</v>
      </c>
      <c r="AJ32" s="3">
        <v>-303.145917821919</v>
      </c>
      <c r="AK32" s="3">
        <v>109.837219225792</v>
      </c>
      <c r="AL32" s="3">
        <v>-315.763896604156</v>
      </c>
      <c r="AM32" s="3">
        <v>55.148652437171101</v>
      </c>
      <c r="AN32" s="3">
        <v>-323.587633008578</v>
      </c>
      <c r="AO32" s="3">
        <v>16.876468172105302</v>
      </c>
      <c r="AP32" s="3">
        <v>-335.517581422918</v>
      </c>
      <c r="AQ32" s="3">
        <v>-41.715376932532102</v>
      </c>
      <c r="AR32" s="3">
        <f t="shared" si="17"/>
        <v>-30.748373603378205</v>
      </c>
      <c r="AS32" s="3">
        <f t="shared" si="17"/>
        <v>12.081913906913146</v>
      </c>
      <c r="AT32" s="3">
        <f t="shared" si="17"/>
        <v>-39.786366698373584</v>
      </c>
      <c r="AU32" s="3">
        <f t="shared" si="17"/>
        <v>15.795880669740852</v>
      </c>
      <c r="AV32" s="3">
        <f t="shared" si="17"/>
        <v>-34.686977313587356</v>
      </c>
      <c r="AW32" s="3">
        <f t="shared" si="17"/>
        <v>15.226017957672472</v>
      </c>
      <c r="AX32" s="3">
        <f t="shared" si="17"/>
        <v>-31.65122497742626</v>
      </c>
      <c r="AY32" s="3">
        <f t="shared" si="17"/>
        <v>20.0589781549536</v>
      </c>
      <c r="AZ32" s="3">
        <f t="shared" si="17"/>
        <v>-29.388270947364791</v>
      </c>
      <c r="BA32" s="3">
        <f t="shared" si="159"/>
        <v>24.140819164782119</v>
      </c>
      <c r="BB32" s="3">
        <f t="shared" si="159"/>
        <v>-26.042702983464249</v>
      </c>
      <c r="BC32" s="3">
        <f t="shared" si="159"/>
        <v>30.18071151193659</v>
      </c>
      <c r="BD32" s="3">
        <f t="shared" si="159"/>
        <v>-35.52022806973406</v>
      </c>
      <c r="BE32" s="3">
        <f t="shared" si="159"/>
        <v>12.86985193624605</v>
      </c>
      <c r="BF32" s="3">
        <f t="shared" si="159"/>
        <v>-36.998702486755278</v>
      </c>
      <c r="BG32" s="3">
        <f t="shared" si="159"/>
        <v>6.4618805569981346</v>
      </c>
      <c r="BH32" s="3">
        <f t="shared" si="159"/>
        <v>-37.915425705194927</v>
      </c>
      <c r="BI32" s="3">
        <f t="shared" si="159"/>
        <v>1.9774503407198594</v>
      </c>
      <c r="BJ32" s="3">
        <f t="shared" si="159"/>
        <v>-39.313282194842429</v>
      </c>
      <c r="BK32" s="3">
        <f t="shared" si="159"/>
        <v>-4.8878761531893735</v>
      </c>
      <c r="BM32" s="14">
        <f t="shared" si="153"/>
        <v>2.6067734401067747E-2</v>
      </c>
      <c r="BN32" s="3">
        <f t="shared" si="18"/>
        <v>-35.267370150875891</v>
      </c>
      <c r="BO32" s="3">
        <f t="shared" si="18"/>
        <v>13.938897288326999</v>
      </c>
      <c r="BP32" s="3">
        <f t="shared" si="19"/>
        <v>9.7413355633439502E-2</v>
      </c>
      <c r="BQ32" s="3">
        <f t="shared" si="20"/>
        <v>93.423304586693803</v>
      </c>
      <c r="BR32" s="3">
        <f t="shared" si="21"/>
        <v>1457.4035515524233</v>
      </c>
      <c r="BS32" s="3">
        <f t="shared" si="112"/>
        <v>-1152.2772815223279</v>
      </c>
      <c r="BT32" s="3">
        <f t="shared" si="113"/>
        <v>-17975.525591748315</v>
      </c>
      <c r="BU32" s="3">
        <f t="shared" si="114"/>
        <v>-17.975525591748315</v>
      </c>
      <c r="BW32" s="14">
        <f t="shared" si="154"/>
        <v>2.6067734401067747E-2</v>
      </c>
      <c r="BX32" s="3">
        <f t="shared" si="157"/>
        <v>-28.846963980445253</v>
      </c>
      <c r="BY32" s="3">
        <f t="shared" si="157"/>
        <v>25.119844833445093</v>
      </c>
      <c r="BZ32" s="3">
        <f t="shared" si="22"/>
        <v>0.14409858715834198</v>
      </c>
      <c r="CA32" s="3">
        <f t="shared" si="23"/>
        <v>138.19630902833629</v>
      </c>
      <c r="CB32" s="3">
        <f t="shared" si="158"/>
        <v>-38.155992340798853</v>
      </c>
      <c r="CC32" s="3">
        <f t="shared" si="158"/>
        <v>0.78700220190438053</v>
      </c>
      <c r="CD32" s="3">
        <f t="shared" si="24"/>
        <v>0.15461866038534922</v>
      </c>
      <c r="CE32" s="3">
        <f t="shared" si="25"/>
        <v>148.28548005596528</v>
      </c>
      <c r="CF32" s="3">
        <f t="shared" si="26"/>
        <v>143.24089454215078</v>
      </c>
      <c r="CH32" s="3">
        <f t="shared" si="115"/>
        <v>11.578136603487199</v>
      </c>
      <c r="CI32" s="3">
        <f t="shared" si="116"/>
        <v>0.50337713539689266</v>
      </c>
      <c r="CJ32" s="3">
        <f t="shared" si="117"/>
        <v>11.670382573564712</v>
      </c>
      <c r="CK32" s="3">
        <f t="shared" si="118"/>
        <v>11.565487939675048</v>
      </c>
      <c r="CL32" s="3">
        <f t="shared" si="119"/>
        <v>0.11698406557827939</v>
      </c>
      <c r="CM32" s="7">
        <f t="shared" si="27"/>
        <v>11.875948156224402</v>
      </c>
      <c r="CN32" s="7">
        <f t="shared" si="28"/>
        <v>2.8754740167048558</v>
      </c>
      <c r="CO32" s="7">
        <f t="shared" si="29"/>
        <v>11.67642728940902</v>
      </c>
      <c r="CP32" s="7">
        <f t="shared" si="30"/>
        <v>0.30085289900378792</v>
      </c>
      <c r="CQ32" s="7">
        <f t="shared" si="120"/>
        <v>3.1763269157086436</v>
      </c>
      <c r="CR32" s="3">
        <f t="shared" si="121"/>
        <v>11.585725504554413</v>
      </c>
      <c r="CS32" s="3">
        <f t="shared" si="122"/>
        <v>0.53902678523659109</v>
      </c>
      <c r="CT32" s="3">
        <f t="shared" si="123"/>
        <v>11.653329034549058</v>
      </c>
      <c r="CU32" s="3">
        <f t="shared" si="124"/>
        <v>11.579864504298349</v>
      </c>
      <c r="CV32" s="3">
        <f t="shared" si="125"/>
        <v>0.10639121254698111</v>
      </c>
      <c r="CW32" s="7">
        <f t="shared" si="31"/>
        <v>11.889040662170032</v>
      </c>
      <c r="CX32" s="7">
        <f t="shared" si="32"/>
        <v>3.1060551510652283</v>
      </c>
      <c r="CY32" s="7">
        <f t="shared" si="33"/>
        <v>11.669792375697195</v>
      </c>
      <c r="CZ32" s="7">
        <f t="shared" si="34"/>
        <v>0.44697219400955968</v>
      </c>
      <c r="DA32" s="7">
        <f t="shared" si="126"/>
        <v>3.553027345074788</v>
      </c>
      <c r="DB32" s="3">
        <f t="shared" si="35"/>
        <v>3.3646771303917156</v>
      </c>
      <c r="DD32" s="14">
        <f t="shared" si="155"/>
        <v>2.6067734401067747E-2</v>
      </c>
      <c r="DE32" s="3">
        <f t="shared" si="36"/>
        <v>9.0379930949953788</v>
      </c>
      <c r="DF32" s="3">
        <f t="shared" si="36"/>
        <v>-3.713966762827706</v>
      </c>
      <c r="DG32" s="3">
        <f t="shared" si="37"/>
        <v>3.0357523361610959</v>
      </c>
      <c r="DH32" s="3">
        <f t="shared" si="37"/>
        <v>4.8329601972811282</v>
      </c>
      <c r="DI32" s="3">
        <f t="shared" si="38"/>
        <v>9.7713288912293326</v>
      </c>
      <c r="DJ32" s="3">
        <f t="shared" si="39"/>
        <v>5.7073020346755081</v>
      </c>
      <c r="DK32" s="3">
        <f t="shared" si="40"/>
        <v>10.443986527588342</v>
      </c>
      <c r="DL32" s="3">
        <f t="shared" si="41"/>
        <v>0.17012745353046299</v>
      </c>
      <c r="DM32" s="3">
        <f t="shared" si="42"/>
        <v>80.20477044567609</v>
      </c>
      <c r="DN32" s="3">
        <f t="shared" si="43"/>
        <v>9.0379930949953788</v>
      </c>
      <c r="DO32" s="3">
        <f t="shared" si="43"/>
        <v>-3.713966762827706</v>
      </c>
      <c r="DP32" s="3">
        <f t="shared" si="44"/>
        <v>-1.4784744170212178</v>
      </c>
      <c r="DQ32" s="3">
        <f t="shared" si="44"/>
        <v>-6.4079713792479156</v>
      </c>
      <c r="DR32" s="3">
        <f t="shared" si="45"/>
        <v>9.7713288912293326</v>
      </c>
      <c r="DS32" s="3">
        <f t="shared" si="46"/>
        <v>6.5763199282765026</v>
      </c>
      <c r="DT32" s="3">
        <f t="shared" si="47"/>
        <v>10.856046693184124</v>
      </c>
      <c r="DU32" s="3">
        <f t="shared" si="48"/>
        <v>0.16241287030090326</v>
      </c>
      <c r="DV32" s="3">
        <f t="shared" si="49"/>
        <v>80.653024316624297</v>
      </c>
      <c r="DW32" s="3">
        <f t="shared" si="50"/>
        <v>80.428897381150193</v>
      </c>
      <c r="DX32" s="3">
        <f t="shared" si="127"/>
        <v>1257.8760289393736</v>
      </c>
      <c r="DY32" s="3">
        <f t="shared" si="51"/>
        <v>3.0357523361610959</v>
      </c>
      <c r="DZ32" s="3">
        <f t="shared" si="51"/>
        <v>4.8329601972811282</v>
      </c>
      <c r="EA32" s="3">
        <f t="shared" si="51"/>
        <v>2.2629540300614686</v>
      </c>
      <c r="EB32" s="3">
        <f t="shared" si="51"/>
        <v>4.0818410098285192</v>
      </c>
      <c r="EC32" s="3">
        <f t="shared" si="52"/>
        <v>5.7073020346755081</v>
      </c>
      <c r="ED32" s="3">
        <f t="shared" si="11"/>
        <v>4.6671604827442295</v>
      </c>
      <c r="EE32" s="3">
        <f t="shared" si="53"/>
        <v>1.0776814258721921</v>
      </c>
      <c r="EF32" s="3">
        <f t="shared" si="54"/>
        <v>0.99850765622174464</v>
      </c>
      <c r="EG32" s="3">
        <f t="shared" si="55"/>
        <v>3.1305892845646439</v>
      </c>
      <c r="EH32" s="3">
        <f t="shared" si="56"/>
        <v>-1.4784744170212178</v>
      </c>
      <c r="EI32" s="3">
        <f t="shared" si="56"/>
        <v>-6.4079713792479156</v>
      </c>
      <c r="EJ32" s="3">
        <f t="shared" si="56"/>
        <v>-0.91672321843964966</v>
      </c>
      <c r="EK32" s="3">
        <f t="shared" si="56"/>
        <v>-4.484430216278275</v>
      </c>
      <c r="EL32" s="3">
        <f t="shared" si="57"/>
        <v>6.5763199282765026</v>
      </c>
      <c r="EM32" s="3">
        <f t="shared" si="12"/>
        <v>4.5771711595587039</v>
      </c>
      <c r="EN32" s="3">
        <f t="shared" si="58"/>
        <v>2.0038899707185589</v>
      </c>
      <c r="EO32" s="3">
        <f t="shared" si="59"/>
        <v>0.99968474050851674</v>
      </c>
      <c r="EP32" s="3">
        <f t="shared" si="60"/>
        <v>1.4387426760939179</v>
      </c>
      <c r="EQ32" s="3">
        <f t="shared" si="61"/>
        <v>2.2846659803292808</v>
      </c>
      <c r="ER32" s="3">
        <f t="shared" si="128"/>
        <v>-49.263559482145496</v>
      </c>
      <c r="ES32" s="3">
        <f t="shared" si="62"/>
        <v>2.2629540300614686</v>
      </c>
      <c r="ET32" s="3">
        <f t="shared" si="62"/>
        <v>4.0818410098285192</v>
      </c>
      <c r="EU32" s="3">
        <f t="shared" si="62"/>
        <v>3.3455679639005425</v>
      </c>
      <c r="EV32" s="3">
        <f t="shared" si="62"/>
        <v>6.0398923471544705</v>
      </c>
      <c r="EW32" s="3">
        <f t="shared" si="63"/>
        <v>4.6671604827442295</v>
      </c>
      <c r="EX32" s="3">
        <f t="shared" si="13"/>
        <v>6.9045727287278797</v>
      </c>
      <c r="EY32" s="3">
        <f t="shared" si="64"/>
        <v>2.2374132316911113</v>
      </c>
      <c r="EZ32" s="3">
        <f t="shared" si="65"/>
        <v>0.9999999315608501</v>
      </c>
      <c r="FA32" s="3">
        <f t="shared" si="66"/>
        <v>2.1197758299080577E-2</v>
      </c>
      <c r="FB32" s="3">
        <f t="shared" si="67"/>
        <v>-0.91672321843964966</v>
      </c>
      <c r="FC32" s="3">
        <f t="shared" si="67"/>
        <v>-4.484430216278275</v>
      </c>
      <c r="FD32" s="3">
        <f t="shared" si="67"/>
        <v>-1.3978564896475021</v>
      </c>
      <c r="FE32" s="3">
        <f t="shared" si="67"/>
        <v>-6.8653264939092331</v>
      </c>
      <c r="FF32" s="3">
        <f t="shared" si="68"/>
        <v>4.5771711595587039</v>
      </c>
      <c r="FG32" s="3">
        <f t="shared" si="14"/>
        <v>7.0061908790455947</v>
      </c>
      <c r="FH32" s="3">
        <f t="shared" si="69"/>
        <v>2.4290237358865232</v>
      </c>
      <c r="FI32" s="3">
        <f t="shared" si="70"/>
        <v>0.99999969577899261</v>
      </c>
      <c r="FJ32" s="3">
        <f t="shared" si="71"/>
        <v>4.469225224778238E-2</v>
      </c>
      <c r="FK32" s="3">
        <f t="shared" si="72"/>
        <v>3.2945005273431478E-2</v>
      </c>
      <c r="FL32" s="3">
        <f t="shared" si="129"/>
        <v>18.389321747078089</v>
      </c>
      <c r="FN32" s="14">
        <f t="shared" si="156"/>
        <v>2.6067734401067747E-2</v>
      </c>
      <c r="FO32" s="3">
        <f t="shared" si="73"/>
        <v>-28.846963980445253</v>
      </c>
      <c r="FP32" s="3">
        <f t="shared" si="73"/>
        <v>25.119844833445093</v>
      </c>
      <c r="FQ32" s="3">
        <f t="shared" si="74"/>
        <v>-4.1396352128099494</v>
      </c>
      <c r="FR32" s="3">
        <f t="shared" si="75"/>
        <v>0.97486347482337621</v>
      </c>
      <c r="FS32" s="3">
        <f t="shared" si="130"/>
        <v>-8.9606870856144383E-2</v>
      </c>
      <c r="FT32" s="3">
        <f t="shared" si="130"/>
        <v>0.11284950826831519</v>
      </c>
      <c r="FU32" s="3">
        <f t="shared" si="131"/>
        <v>4.2528741445851397</v>
      </c>
      <c r="FV32" s="3">
        <f t="shared" si="76"/>
        <v>0.14409858715834198</v>
      </c>
      <c r="FW32" s="3">
        <f t="shared" si="77"/>
        <v>4.1407484407006763</v>
      </c>
      <c r="FX32" s="3">
        <f t="shared" si="78"/>
        <v>0.78480189473408801</v>
      </c>
      <c r="FY32" s="3">
        <f t="shared" si="132"/>
        <v>38.297640341072196</v>
      </c>
      <c r="FZ32" s="3">
        <f t="shared" si="79"/>
        <v>-38.155992340798853</v>
      </c>
      <c r="GA32" s="3">
        <f t="shared" si="79"/>
        <v>0.78700220190438053</v>
      </c>
      <c r="GB32" s="3">
        <f t="shared" si="80"/>
        <v>-4.1396352128099494</v>
      </c>
      <c r="GC32" s="3">
        <f t="shared" si="80"/>
        <v>0.97486347482337621</v>
      </c>
      <c r="GD32" s="3">
        <f t="shared" si="133"/>
        <v>-0.15429377763610574</v>
      </c>
      <c r="GE32" s="3">
        <f t="shared" si="133"/>
        <v>-1.0017999907162789E-2</v>
      </c>
      <c r="GF32" s="3">
        <f t="shared" si="81"/>
        <v>4.2528741445851397</v>
      </c>
      <c r="GG32" s="3">
        <f t="shared" si="82"/>
        <v>0.15461866038534922</v>
      </c>
      <c r="GH32" s="3">
        <f t="shared" si="83"/>
        <v>4.1052329865893009</v>
      </c>
      <c r="GI32" s="3">
        <f t="shared" si="84"/>
        <v>0.95647646785137119</v>
      </c>
      <c r="GJ32" s="3">
        <f t="shared" si="134"/>
        <v>16.966317414371115</v>
      </c>
      <c r="GL32" s="3">
        <f>FR32</f>
        <v>0.97486347482337621</v>
      </c>
      <c r="GM32" s="3">
        <f>-FQ32</f>
        <v>4.1396352128099494</v>
      </c>
      <c r="GN32" s="3">
        <f>FS32</f>
        <v>-8.9606870856144383E-2</v>
      </c>
      <c r="GO32" s="3">
        <f>FT32</f>
        <v>0.11284950826831519</v>
      </c>
      <c r="GP32" s="3">
        <f t="shared" si="85"/>
        <v>4.2528741445851397</v>
      </c>
      <c r="GQ32" s="3">
        <f t="shared" si="86"/>
        <v>0.14409858715834198</v>
      </c>
      <c r="GR32" s="3">
        <f t="shared" si="87"/>
        <v>4.1651050679583035</v>
      </c>
      <c r="GS32" s="3">
        <f t="shared" si="88"/>
        <v>0.61974671118270319</v>
      </c>
      <c r="GT32" s="3">
        <f t="shared" si="135"/>
        <v>-38.297640341071705</v>
      </c>
      <c r="GU32" s="3">
        <f t="shared" si="136"/>
        <v>-0.97486347482337621</v>
      </c>
      <c r="GV32" s="3">
        <f t="shared" si="89"/>
        <v>-4.1396352128099494</v>
      </c>
      <c r="GW32" s="3">
        <f t="shared" si="137"/>
        <v>-0.15429377763610574</v>
      </c>
      <c r="GX32" s="3">
        <f t="shared" si="137"/>
        <v>-1.0017999907162789E-2</v>
      </c>
      <c r="GY32" s="3">
        <f t="shared" si="138"/>
        <v>4.2528741445851397</v>
      </c>
      <c r="GZ32" s="3">
        <f t="shared" si="90"/>
        <v>0.15461866038534922</v>
      </c>
      <c r="HA32" s="3">
        <f t="shared" si="91"/>
        <v>4.2103530675045517</v>
      </c>
      <c r="HB32" s="3">
        <f t="shared" si="92"/>
        <v>0.29180946942581071</v>
      </c>
      <c r="HC32" s="3">
        <f t="shared" si="139"/>
        <v>-16.966317414371971</v>
      </c>
      <c r="HE32" s="3">
        <f t="shared" si="140"/>
        <v>-38.297640341071705</v>
      </c>
      <c r="HF32" s="3">
        <f t="shared" si="141"/>
        <v>-16.966317414371971</v>
      </c>
      <c r="HG32" s="3">
        <f t="shared" si="142"/>
        <v>-27.631978877721838</v>
      </c>
      <c r="HH32" s="3">
        <f t="shared" si="143"/>
        <v>0.88594485868752293</v>
      </c>
      <c r="HJ32" s="3">
        <f t="shared" si="93"/>
        <v>4.1396352128099494</v>
      </c>
      <c r="HK32" s="3">
        <f t="shared" si="94"/>
        <v>-0.97486347482337621</v>
      </c>
      <c r="HL32" s="3">
        <f t="shared" si="95"/>
        <v>5.608521993962011</v>
      </c>
      <c r="HM32" s="3">
        <f t="shared" si="95"/>
        <v>10.12173335698299</v>
      </c>
      <c r="HN32" s="3">
        <f t="shared" si="96"/>
        <v>4.2528741445851397</v>
      </c>
      <c r="HO32" s="3">
        <f t="shared" si="15"/>
        <v>11.571733020884027</v>
      </c>
      <c r="HP32" s="3">
        <f t="shared" si="97"/>
        <v>11.193394910548736</v>
      </c>
      <c r="HQ32" s="3">
        <f t="shared" si="98"/>
        <v>0.27126761836111496</v>
      </c>
      <c r="HR32" s="3">
        <f t="shared" si="99"/>
        <v>74.26028854608326</v>
      </c>
      <c r="HS32" s="3">
        <f t="shared" si="100"/>
        <v>4.1396352128099494</v>
      </c>
      <c r="HT32" s="3">
        <f t="shared" si="100"/>
        <v>-0.97486347482337621</v>
      </c>
      <c r="HU32" s="3">
        <f t="shared" si="101"/>
        <v>-2.3145797080871517</v>
      </c>
      <c r="HV32" s="3">
        <f t="shared" si="101"/>
        <v>-11.349756710187508</v>
      </c>
      <c r="HW32" s="3">
        <f t="shared" si="102"/>
        <v>4.2528741445851397</v>
      </c>
      <c r="HX32" s="3">
        <f t="shared" si="16"/>
        <v>11.583361196368486</v>
      </c>
      <c r="HY32" s="3">
        <f t="shared" si="103"/>
        <v>12.21864558330158</v>
      </c>
      <c r="HZ32" s="3">
        <f t="shared" si="104"/>
        <v>3.0102923609186167E-2</v>
      </c>
      <c r="IA32" s="3">
        <f t="shared" si="105"/>
        <v>88.274968926094189</v>
      </c>
      <c r="IB32" s="3">
        <f t="shared" si="106"/>
        <v>81.267628736088724</v>
      </c>
      <c r="IC32" s="3">
        <f t="shared" si="107"/>
        <v>0.98840826893010969</v>
      </c>
      <c r="ID32" s="3">
        <f t="shared" si="108"/>
        <v>5.608521993962011</v>
      </c>
      <c r="IE32" s="3">
        <f t="shared" si="108"/>
        <v>10.12173335698299</v>
      </c>
      <c r="IF32" s="3">
        <f>FS32</f>
        <v>-8.9606870856144383E-2</v>
      </c>
      <c r="IG32" s="3">
        <f>FT32</f>
        <v>0.11284950826831519</v>
      </c>
      <c r="IH32" s="3">
        <f t="shared" si="144"/>
        <v>11.571733020884027</v>
      </c>
      <c r="II32" s="3">
        <f t="shared" si="109"/>
        <v>0.14409858715834198</v>
      </c>
      <c r="IJ32" s="3">
        <f t="shared" si="145"/>
        <v>11.517223122660049</v>
      </c>
      <c r="IK32" s="3">
        <f t="shared" si="146"/>
        <v>0.3836173248407922</v>
      </c>
      <c r="IL32" s="3">
        <f t="shared" si="147"/>
        <v>67.442071112843465</v>
      </c>
      <c r="IM32" s="3">
        <f t="shared" si="110"/>
        <v>-2.3145797080871517</v>
      </c>
      <c r="IN32" s="3">
        <f t="shared" si="110"/>
        <v>-11.349756710187508</v>
      </c>
      <c r="IO32" s="3">
        <f>GD32</f>
        <v>-0.15429377763610574</v>
      </c>
      <c r="IP32" s="3">
        <f>GE32</f>
        <v>-1.0017999907162789E-2</v>
      </c>
      <c r="IQ32" s="3">
        <f t="shared" si="148"/>
        <v>11.583361196368486</v>
      </c>
      <c r="IR32" s="3">
        <f t="shared" si="111"/>
        <v>0.15461866038534922</v>
      </c>
      <c r="IS32" s="3">
        <f t="shared" si="149"/>
        <v>11.543678327064354</v>
      </c>
      <c r="IT32" s="3">
        <f t="shared" si="150"/>
        <v>0.26288448458389307</v>
      </c>
      <c r="IU32" s="3">
        <f t="shared" si="151"/>
        <v>74.758713659533882</v>
      </c>
      <c r="IV32" s="3">
        <f t="shared" si="152"/>
        <v>71.100392386188673</v>
      </c>
    </row>
    <row r="33" spans="3:256">
      <c r="C33" s="2">
        <v>27</v>
      </c>
      <c r="D33" s="3">
        <v>-261.53465349999999</v>
      </c>
      <c r="E33" s="3">
        <v>102.47524749999999</v>
      </c>
      <c r="F33" s="3">
        <v>-338.61386140000002</v>
      </c>
      <c r="G33" s="3">
        <v>134.55445539999999</v>
      </c>
      <c r="H33" s="3">
        <v>-295.8415842</v>
      </c>
      <c r="I33" s="3">
        <v>130.0990099</v>
      </c>
      <c r="J33" s="3">
        <v>-269</v>
      </c>
      <c r="K33" s="3">
        <v>173.5</v>
      </c>
      <c r="L33" s="3">
        <v>-252.3180873</v>
      </c>
      <c r="M33" s="3">
        <v>206.5696466</v>
      </c>
      <c r="N33" s="3">
        <v>-224.482185156116</v>
      </c>
      <c r="O33" s="3">
        <v>261.75057598410098</v>
      </c>
      <c r="P33" s="3">
        <v>-302.07920789999997</v>
      </c>
      <c r="Q33" s="3">
        <v>109.1584158</v>
      </c>
      <c r="R33" s="3">
        <v>-316.5</v>
      </c>
      <c r="S33" s="3">
        <v>55</v>
      </c>
      <c r="T33" s="3">
        <v>-324.8019802</v>
      </c>
      <c r="U33" s="3">
        <v>16.485148509999998</v>
      </c>
      <c r="V33" s="3">
        <v>-337.32758021561699</v>
      </c>
      <c r="W33" s="3">
        <v>-41.624075169504501</v>
      </c>
      <c r="X33" s="3">
        <v>-261.74415668430902</v>
      </c>
      <c r="Y33" s="3">
        <v>102.85783577237601</v>
      </c>
      <c r="Z33" s="3">
        <v>-338.76130380037199</v>
      </c>
      <c r="AA33" s="3">
        <v>134.32759203219899</v>
      </c>
      <c r="AB33" s="3">
        <v>-295.27278315438502</v>
      </c>
      <c r="AC33" s="3">
        <v>129.64919621725801</v>
      </c>
      <c r="AD33" s="3">
        <v>-270.10377225502998</v>
      </c>
      <c r="AE33" s="3">
        <v>171.62990540409399</v>
      </c>
      <c r="AF33" s="3">
        <v>-251.227375900352</v>
      </c>
      <c r="AG33" s="3">
        <v>207.42052548704899</v>
      </c>
      <c r="AH33" s="3">
        <v>-224.051597101006</v>
      </c>
      <c r="AI33" s="3">
        <v>258.93345316460898</v>
      </c>
      <c r="AJ33" s="3">
        <v>-302.417907421883</v>
      </c>
      <c r="AK33" s="3">
        <v>109.550279467343</v>
      </c>
      <c r="AL33" s="3">
        <v>-316.09249919030299</v>
      </c>
      <c r="AM33" s="3">
        <v>54.948923471899398</v>
      </c>
      <c r="AN33" s="3">
        <v>-324.80220545394002</v>
      </c>
      <c r="AO33" s="3">
        <v>16.641077069677799</v>
      </c>
      <c r="AP33" s="3">
        <v>-337.92129077814798</v>
      </c>
      <c r="AQ33" s="3">
        <v>-41.438070983354102</v>
      </c>
      <c r="AR33" s="3">
        <f t="shared" si="17"/>
        <v>-30.669098921557794</v>
      </c>
      <c r="AS33" s="3">
        <f t="shared" si="17"/>
        <v>12.052063282410057</v>
      </c>
      <c r="AT33" s="3">
        <f t="shared" si="17"/>
        <v>-39.693355789334142</v>
      </c>
      <c r="AU33" s="3">
        <f t="shared" si="17"/>
        <v>15.739439077140386</v>
      </c>
      <c r="AV33" s="3">
        <f t="shared" si="17"/>
        <v>-34.597716755632121</v>
      </c>
      <c r="AW33" s="3">
        <f t="shared" si="17"/>
        <v>15.191261857598167</v>
      </c>
      <c r="AX33" s="3">
        <f t="shared" si="17"/>
        <v>-31.648612199456331</v>
      </c>
      <c r="AY33" s="3">
        <f t="shared" si="17"/>
        <v>20.11022753445603</v>
      </c>
      <c r="AZ33" s="3">
        <f t="shared" si="17"/>
        <v>-29.436826177495991</v>
      </c>
      <c r="BA33" s="3">
        <f t="shared" si="159"/>
        <v>24.303887792980696</v>
      </c>
      <c r="BB33" s="3">
        <f t="shared" si="159"/>
        <v>-26.252584516381269</v>
      </c>
      <c r="BC33" s="3">
        <f t="shared" si="159"/>
        <v>30.339763033502727</v>
      </c>
      <c r="BD33" s="3">
        <f t="shared" si="159"/>
        <v>-35.434925600110809</v>
      </c>
      <c r="BE33" s="3">
        <f t="shared" si="159"/>
        <v>12.836230617062165</v>
      </c>
      <c r="BF33" s="3">
        <f t="shared" si="159"/>
        <v>-37.037205524790913</v>
      </c>
      <c r="BG33" s="3">
        <f t="shared" si="159"/>
        <v>6.4384779050688072</v>
      </c>
      <c r="BH33" s="3">
        <f t="shared" si="159"/>
        <v>-38.057739646205398</v>
      </c>
      <c r="BI33" s="3">
        <f t="shared" si="159"/>
        <v>1.9498690831397301</v>
      </c>
      <c r="BJ33" s="3">
        <f t="shared" si="159"/>
        <v>-39.594929743074559</v>
      </c>
      <c r="BK33" s="3">
        <f t="shared" si="159"/>
        <v>-4.8553836471689467</v>
      </c>
      <c r="BM33" s="14">
        <f t="shared" si="153"/>
        <v>2.7110443777110457E-2</v>
      </c>
      <c r="BN33" s="3">
        <f t="shared" si="18"/>
        <v>-35.181227355445969</v>
      </c>
      <c r="BO33" s="3">
        <f t="shared" si="18"/>
        <v>13.895751179775221</v>
      </c>
      <c r="BP33" s="3">
        <f t="shared" si="19"/>
        <v>9.6344008052618904E-2</v>
      </c>
      <c r="BQ33" s="3">
        <f t="shared" si="20"/>
        <v>92.397757482783618</v>
      </c>
      <c r="BR33" s="3">
        <f t="shared" si="21"/>
        <v>1441.4050167314244</v>
      </c>
      <c r="BS33" s="3">
        <f t="shared" si="112"/>
        <v>-983.5406945340236</v>
      </c>
      <c r="BT33" s="3">
        <f t="shared" si="113"/>
        <v>-15343.234834730767</v>
      </c>
      <c r="BU33" s="3">
        <f t="shared" si="114"/>
        <v>-15.343234834730767</v>
      </c>
      <c r="BW33" s="14">
        <f t="shared" si="154"/>
        <v>2.7110443777110457E-2</v>
      </c>
      <c r="BX33" s="3">
        <f t="shared" si="157"/>
        <v>-28.9505983579188</v>
      </c>
      <c r="BY33" s="3">
        <f t="shared" si="157"/>
        <v>25.224995283979379</v>
      </c>
      <c r="BZ33" s="3">
        <f t="shared" si="22"/>
        <v>0.14763705985250747</v>
      </c>
      <c r="CA33" s="3">
        <f t="shared" si="23"/>
        <v>141.58984588094876</v>
      </c>
      <c r="CB33" s="3">
        <f t="shared" si="158"/>
        <v>-38.316067633932732</v>
      </c>
      <c r="CC33" s="3">
        <f t="shared" si="158"/>
        <v>0.79154712894993029</v>
      </c>
      <c r="CD33" s="3">
        <f t="shared" si="24"/>
        <v>0.16013980090454288</v>
      </c>
      <c r="CE33" s="3">
        <f t="shared" si="25"/>
        <v>153.58047465949278</v>
      </c>
      <c r="CF33" s="3">
        <f t="shared" si="26"/>
        <v>147.58516027022077</v>
      </c>
      <c r="CH33" s="3">
        <f t="shared" si="115"/>
        <v>11.571733020884027</v>
      </c>
      <c r="CI33" s="3">
        <f t="shared" si="116"/>
        <v>0.55063702838878925</v>
      </c>
      <c r="CJ33" s="3">
        <f t="shared" si="117"/>
        <v>11.637837874788069</v>
      </c>
      <c r="CK33" s="3">
        <f t="shared" si="118"/>
        <v>11.562094707024803</v>
      </c>
      <c r="CL33" s="3">
        <f t="shared" si="119"/>
        <v>8.437149237471922E-2</v>
      </c>
      <c r="CM33" s="7">
        <f t="shared" si="27"/>
        <v>11.880103962030443</v>
      </c>
      <c r="CN33" s="7">
        <f t="shared" si="28"/>
        <v>3.1710120649227909</v>
      </c>
      <c r="CO33" s="7">
        <f t="shared" si="29"/>
        <v>11.642152037093796</v>
      </c>
      <c r="CP33" s="7">
        <f t="shared" si="30"/>
        <v>0.21557711038451505</v>
      </c>
      <c r="CQ33" s="7">
        <f t="shared" si="120"/>
        <v>3.3865891753073059</v>
      </c>
      <c r="CR33" s="3">
        <f t="shared" si="121"/>
        <v>11.583361196368486</v>
      </c>
      <c r="CS33" s="3">
        <f t="shared" si="122"/>
        <v>0.58784380464012487</v>
      </c>
      <c r="CT33" s="3">
        <f t="shared" si="123"/>
        <v>11.640361132755503</v>
      </c>
      <c r="CU33" s="3">
        <f t="shared" si="124"/>
        <v>11.576915093261478</v>
      </c>
      <c r="CV33" s="3">
        <f t="shared" si="125"/>
        <v>8.4112202595405208E-2</v>
      </c>
      <c r="CW33" s="7">
        <f t="shared" si="31"/>
        <v>11.905783066882057</v>
      </c>
      <c r="CX33" s="7">
        <f t="shared" si="32"/>
        <v>3.3958094564369001</v>
      </c>
      <c r="CY33" s="7">
        <f t="shared" si="33"/>
        <v>11.650694214306194</v>
      </c>
      <c r="CZ33" s="7">
        <f t="shared" si="34"/>
        <v>0.3205236573747357</v>
      </c>
      <c r="DA33" s="7">
        <f t="shared" si="126"/>
        <v>3.7163331138116358</v>
      </c>
      <c r="DB33" s="3">
        <f t="shared" si="35"/>
        <v>3.5514611445594708</v>
      </c>
      <c r="DD33" s="14">
        <f t="shared" si="155"/>
        <v>2.7110443777110457E-2</v>
      </c>
      <c r="DE33" s="3">
        <f t="shared" si="36"/>
        <v>9.0242568677763479</v>
      </c>
      <c r="DF33" s="3">
        <f t="shared" si="36"/>
        <v>-3.6873757947303289</v>
      </c>
      <c r="DG33" s="3">
        <f t="shared" si="37"/>
        <v>2.94910455617579</v>
      </c>
      <c r="DH33" s="3">
        <f t="shared" si="37"/>
        <v>4.9189656768578622</v>
      </c>
      <c r="DI33" s="3">
        <f t="shared" si="38"/>
        <v>9.748535903774048</v>
      </c>
      <c r="DJ33" s="3">
        <f t="shared" si="39"/>
        <v>5.7352803779207289</v>
      </c>
      <c r="DK33" s="3">
        <f t="shared" si="40"/>
        <v>10.534542663766869</v>
      </c>
      <c r="DL33" s="3">
        <f t="shared" si="41"/>
        <v>0.1515885018530361</v>
      </c>
      <c r="DM33" s="3">
        <f t="shared" si="42"/>
        <v>81.281006205662507</v>
      </c>
      <c r="DN33" s="3">
        <f t="shared" si="43"/>
        <v>9.0242568677763479</v>
      </c>
      <c r="DO33" s="3">
        <f t="shared" si="43"/>
        <v>-3.6873757947303289</v>
      </c>
      <c r="DP33" s="3">
        <f t="shared" si="44"/>
        <v>-1.6022799246801043</v>
      </c>
      <c r="DQ33" s="3">
        <f t="shared" si="44"/>
        <v>-6.3977527119933582</v>
      </c>
      <c r="DR33" s="3">
        <f t="shared" si="45"/>
        <v>9.748535903774048</v>
      </c>
      <c r="DS33" s="3">
        <f t="shared" si="46"/>
        <v>6.5953423505418769</v>
      </c>
      <c r="DT33" s="3">
        <f t="shared" si="47"/>
        <v>10.966741869628505</v>
      </c>
      <c r="DU33" s="3">
        <f t="shared" si="48"/>
        <v>0.1420257030338308</v>
      </c>
      <c r="DV33" s="3">
        <f t="shared" si="49"/>
        <v>81.834918050190069</v>
      </c>
      <c r="DW33" s="3">
        <f t="shared" si="50"/>
        <v>81.557962127926288</v>
      </c>
      <c r="DX33" s="3">
        <f t="shared" si="127"/>
        <v>1082.8182547481458</v>
      </c>
      <c r="DY33" s="3">
        <f t="shared" si="51"/>
        <v>2.94910455617579</v>
      </c>
      <c r="DZ33" s="3">
        <f t="shared" si="51"/>
        <v>4.9189656768578622</v>
      </c>
      <c r="EA33" s="3">
        <f t="shared" si="51"/>
        <v>2.2117860219603394</v>
      </c>
      <c r="EB33" s="3">
        <f t="shared" si="51"/>
        <v>4.1936602585246661</v>
      </c>
      <c r="EC33" s="3">
        <f t="shared" si="52"/>
        <v>5.7352803779207289</v>
      </c>
      <c r="ED33" s="3">
        <f t="shared" si="11"/>
        <v>4.7411795758933568</v>
      </c>
      <c r="EE33" s="3">
        <f t="shared" si="53"/>
        <v>1.0342661991775199</v>
      </c>
      <c r="EF33" s="3">
        <f t="shared" si="54"/>
        <v>0.99850194572709661</v>
      </c>
      <c r="EG33" s="3">
        <f t="shared" si="55"/>
        <v>3.1365747021944133</v>
      </c>
      <c r="EH33" s="3">
        <f t="shared" si="56"/>
        <v>-1.6022799246801043</v>
      </c>
      <c r="EI33" s="3">
        <f t="shared" si="56"/>
        <v>-6.3977527119933582</v>
      </c>
      <c r="EJ33" s="3">
        <f t="shared" si="56"/>
        <v>-1.0205341214144852</v>
      </c>
      <c r="EK33" s="3">
        <f t="shared" si="56"/>
        <v>-4.488608821929077</v>
      </c>
      <c r="EL33" s="3">
        <f t="shared" si="57"/>
        <v>6.5953423505418769</v>
      </c>
      <c r="EM33" s="3">
        <f t="shared" si="12"/>
        <v>4.6031618534731935</v>
      </c>
      <c r="EN33" s="3">
        <f t="shared" si="58"/>
        <v>1.9958102546552206</v>
      </c>
      <c r="EO33" s="3">
        <f t="shared" si="59"/>
        <v>0.99976159894161731</v>
      </c>
      <c r="EP33" s="3">
        <f t="shared" si="60"/>
        <v>1.2511239800305849</v>
      </c>
      <c r="EQ33" s="3">
        <f t="shared" si="61"/>
        <v>2.1938493411124993</v>
      </c>
      <c r="ER33" s="3">
        <f t="shared" si="128"/>
        <v>-87.09678967446213</v>
      </c>
      <c r="ES33" s="3">
        <f t="shared" si="62"/>
        <v>2.2117860219603394</v>
      </c>
      <c r="ET33" s="3">
        <f t="shared" si="62"/>
        <v>4.1936602585246661</v>
      </c>
      <c r="EU33" s="3">
        <f t="shared" si="62"/>
        <v>3.1842416611147222</v>
      </c>
      <c r="EV33" s="3">
        <f t="shared" si="62"/>
        <v>6.0358752405220315</v>
      </c>
      <c r="EW33" s="3">
        <f t="shared" si="63"/>
        <v>4.7411795758933568</v>
      </c>
      <c r="EX33" s="3">
        <f t="shared" si="13"/>
        <v>6.8243083807463991</v>
      </c>
      <c r="EY33" s="3">
        <f t="shared" si="64"/>
        <v>2.0831288990407466</v>
      </c>
      <c r="EZ33" s="3">
        <f t="shared" si="65"/>
        <v>0.99999999393591488</v>
      </c>
      <c r="FA33" s="3">
        <f t="shared" si="66"/>
        <v>6.3098680126690418E-3</v>
      </c>
      <c r="FB33" s="3">
        <f t="shared" si="67"/>
        <v>-1.0205341214144852</v>
      </c>
      <c r="FC33" s="3">
        <f t="shared" si="67"/>
        <v>-4.488608821929077</v>
      </c>
      <c r="FD33" s="3">
        <f t="shared" si="67"/>
        <v>-1.5371900968691605</v>
      </c>
      <c r="FE33" s="3">
        <f t="shared" si="67"/>
        <v>-6.8052527303086769</v>
      </c>
      <c r="FF33" s="3">
        <f t="shared" si="68"/>
        <v>4.6031618534731935</v>
      </c>
      <c r="FG33" s="3">
        <f t="shared" si="14"/>
        <v>6.9767053913209152</v>
      </c>
      <c r="FH33" s="3">
        <f t="shared" si="69"/>
        <v>2.373556907934868</v>
      </c>
      <c r="FI33" s="3">
        <f t="shared" si="70"/>
        <v>0.9999990118428127</v>
      </c>
      <c r="FJ33" s="3">
        <f t="shared" si="71"/>
        <v>8.0547243572012373E-2</v>
      </c>
      <c r="FK33" s="3">
        <f t="shared" si="72"/>
        <v>4.3428555792340708E-2</v>
      </c>
      <c r="FL33" s="3">
        <f t="shared" si="129"/>
        <v>10.054144289654706</v>
      </c>
      <c r="FN33" s="14">
        <f t="shared" si="156"/>
        <v>2.7110443777110457E-2</v>
      </c>
      <c r="FO33" s="3">
        <f t="shared" si="73"/>
        <v>-28.9505983579188</v>
      </c>
      <c r="FP33" s="3">
        <f t="shared" si="73"/>
        <v>25.224995283979379</v>
      </c>
      <c r="FQ33" s="3">
        <f t="shared" si="74"/>
        <v>-4.1396352128099494</v>
      </c>
      <c r="FR33" s="3">
        <f t="shared" si="75"/>
        <v>0.97486347482337621</v>
      </c>
      <c r="FS33" s="3">
        <f t="shared" si="130"/>
        <v>-0.10363437747354709</v>
      </c>
      <c r="FT33" s="3">
        <f t="shared" si="130"/>
        <v>0.10515045053428551</v>
      </c>
      <c r="FU33" s="3">
        <f t="shared" si="131"/>
        <v>4.2528741445851397</v>
      </c>
      <c r="FV33" s="3">
        <f t="shared" si="76"/>
        <v>0.14763705985250747</v>
      </c>
      <c r="FW33" s="3">
        <f t="shared" si="77"/>
        <v>4.1286442674871147</v>
      </c>
      <c r="FX33" s="3">
        <f t="shared" si="78"/>
        <v>0.84652210419184692</v>
      </c>
      <c r="FY33" s="3">
        <f t="shared" si="132"/>
        <v>32.164614656236132</v>
      </c>
      <c r="FZ33" s="3">
        <f t="shared" si="79"/>
        <v>-38.316067633932732</v>
      </c>
      <c r="GA33" s="3">
        <f t="shared" si="79"/>
        <v>0.79154712894993029</v>
      </c>
      <c r="GB33" s="3">
        <f t="shared" si="80"/>
        <v>-4.1396352128099494</v>
      </c>
      <c r="GC33" s="3">
        <f t="shared" si="80"/>
        <v>0.97486347482337621</v>
      </c>
      <c r="GD33" s="3">
        <f t="shared" si="133"/>
        <v>-0.16007529313387892</v>
      </c>
      <c r="GE33" s="3">
        <f t="shared" si="133"/>
        <v>4.5449270455497626E-3</v>
      </c>
      <c r="GF33" s="3">
        <f t="shared" si="81"/>
        <v>4.2528741445851397</v>
      </c>
      <c r="GG33" s="3">
        <f t="shared" si="82"/>
        <v>0.16013980090454288</v>
      </c>
      <c r="GH33" s="3">
        <f t="shared" si="83"/>
        <v>4.0961463887968996</v>
      </c>
      <c r="GI33" s="3">
        <f t="shared" si="84"/>
        <v>0.97948707934305357</v>
      </c>
      <c r="GJ33" s="3">
        <f t="shared" si="134"/>
        <v>11.625096736208169</v>
      </c>
      <c r="GL33" s="3">
        <f>FR33</f>
        <v>0.97486347482337621</v>
      </c>
      <c r="GM33" s="3">
        <f>-FQ33</f>
        <v>4.1396352128099494</v>
      </c>
      <c r="GN33" s="3">
        <f>FS33</f>
        <v>-0.10363437747354709</v>
      </c>
      <c r="GO33" s="3">
        <f>FT33</f>
        <v>0.10515045053428551</v>
      </c>
      <c r="GP33" s="3">
        <f t="shared" si="85"/>
        <v>4.2528741445851397</v>
      </c>
      <c r="GQ33" s="3">
        <f t="shared" si="86"/>
        <v>0.14763705985250747</v>
      </c>
      <c r="GR33" s="3">
        <f t="shared" si="87"/>
        <v>4.1761495320981501</v>
      </c>
      <c r="GS33" s="3">
        <f t="shared" si="88"/>
        <v>0.53235357340268363</v>
      </c>
      <c r="GT33" s="3">
        <f t="shared" si="135"/>
        <v>-32.164614656236047</v>
      </c>
      <c r="GU33" s="3">
        <f t="shared" si="136"/>
        <v>-0.97486347482337621</v>
      </c>
      <c r="GV33" s="3">
        <f t="shared" si="89"/>
        <v>-4.1396352128099494</v>
      </c>
      <c r="GW33" s="3">
        <f t="shared" si="137"/>
        <v>-0.16007529313387892</v>
      </c>
      <c r="GX33" s="3">
        <f t="shared" si="137"/>
        <v>4.5449270455497626E-3</v>
      </c>
      <c r="GY33" s="3">
        <f t="shared" si="138"/>
        <v>4.2528741445851397</v>
      </c>
      <c r="GZ33" s="3">
        <f t="shared" si="90"/>
        <v>0.16013980090454288</v>
      </c>
      <c r="HA33" s="3">
        <f t="shared" si="91"/>
        <v>4.223518534657285</v>
      </c>
      <c r="HB33" s="3">
        <f t="shared" si="92"/>
        <v>0.20150697605794102</v>
      </c>
      <c r="HC33" s="3">
        <f t="shared" si="139"/>
        <v>-11.625096736208306</v>
      </c>
      <c r="HE33" s="3">
        <f t="shared" si="140"/>
        <v>-32.164614656236047</v>
      </c>
      <c r="HF33" s="3">
        <f t="shared" si="141"/>
        <v>-11.625096736208306</v>
      </c>
      <c r="HG33" s="3">
        <f t="shared" si="142"/>
        <v>-21.894855696222177</v>
      </c>
      <c r="HH33" s="3">
        <f t="shared" si="143"/>
        <v>0.92786973888154012</v>
      </c>
      <c r="HJ33" s="3">
        <f t="shared" si="93"/>
        <v>4.1396352128099494</v>
      </c>
      <c r="HK33" s="3">
        <f t="shared" si="94"/>
        <v>-0.97486347482337621</v>
      </c>
      <c r="HL33" s="3">
        <f t="shared" si="95"/>
        <v>5.3960276830750615</v>
      </c>
      <c r="HM33" s="3">
        <f t="shared" si="95"/>
        <v>10.229535499046698</v>
      </c>
      <c r="HN33" s="3">
        <f t="shared" si="96"/>
        <v>4.2528741445851397</v>
      </c>
      <c r="HO33" s="3">
        <f t="shared" si="15"/>
        <v>11.565487939675048</v>
      </c>
      <c r="HP33" s="3">
        <f t="shared" si="97"/>
        <v>11.274620987199508</v>
      </c>
      <c r="HQ33" s="3">
        <f t="shared" si="98"/>
        <v>0.25139356198597018</v>
      </c>
      <c r="HR33" s="3">
        <f t="shared" si="99"/>
        <v>75.440008668507787</v>
      </c>
      <c r="HS33" s="3">
        <f t="shared" si="100"/>
        <v>4.1396352128099494</v>
      </c>
      <c r="HT33" s="3">
        <f t="shared" si="100"/>
        <v>-0.97486347482337621</v>
      </c>
      <c r="HU33" s="3">
        <f t="shared" si="101"/>
        <v>-2.5577242182836457</v>
      </c>
      <c r="HV33" s="3">
        <f t="shared" si="101"/>
        <v>-11.293861552237754</v>
      </c>
      <c r="HW33" s="3">
        <f t="shared" si="102"/>
        <v>4.2528741445851397</v>
      </c>
      <c r="HX33" s="3">
        <f t="shared" si="16"/>
        <v>11.579864504298349</v>
      </c>
      <c r="HY33" s="3">
        <f t="shared" si="103"/>
        <v>12.301883785459037</v>
      </c>
      <c r="HZ33" s="3">
        <f t="shared" si="104"/>
        <v>8.5674625198230211E-3</v>
      </c>
      <c r="IA33" s="3">
        <f t="shared" si="105"/>
        <v>89.509114551071704</v>
      </c>
      <c r="IB33" s="3">
        <f t="shared" si="106"/>
        <v>82.474561609789745</v>
      </c>
      <c r="IC33" s="3">
        <f t="shared" si="107"/>
        <v>0.99138681216089364</v>
      </c>
      <c r="ID33" s="3">
        <f t="shared" si="108"/>
        <v>5.3960276830750615</v>
      </c>
      <c r="IE33" s="3">
        <f t="shared" si="108"/>
        <v>10.229535499046698</v>
      </c>
      <c r="IF33" s="3">
        <f>FS33</f>
        <v>-0.10363437747354709</v>
      </c>
      <c r="IG33" s="3">
        <f>FT33</f>
        <v>0.10515045053428551</v>
      </c>
      <c r="IH33" s="3">
        <f t="shared" si="144"/>
        <v>11.565487939675048</v>
      </c>
      <c r="II33" s="3">
        <f t="shared" si="109"/>
        <v>0.14763705985250747</v>
      </c>
      <c r="IJ33" s="3">
        <f t="shared" si="145"/>
        <v>11.521694987751561</v>
      </c>
      <c r="IK33" s="3">
        <f t="shared" si="146"/>
        <v>0.3024468048553019</v>
      </c>
      <c r="IL33" s="3">
        <f t="shared" si="147"/>
        <v>72.395376675255989</v>
      </c>
      <c r="IM33" s="3">
        <f t="shared" si="110"/>
        <v>-2.5577242182836457</v>
      </c>
      <c r="IN33" s="3">
        <f t="shared" si="110"/>
        <v>-11.293861552237754</v>
      </c>
      <c r="IO33" s="3">
        <f>GD33</f>
        <v>-0.16007529313387892</v>
      </c>
      <c r="IP33" s="3">
        <f>GE33</f>
        <v>4.5449270455497626E-3</v>
      </c>
      <c r="IQ33" s="3">
        <f t="shared" si="148"/>
        <v>11.579864504298349</v>
      </c>
      <c r="IR33" s="3">
        <f t="shared" si="111"/>
        <v>0.16013980090454288</v>
      </c>
      <c r="IS33" s="3">
        <f t="shared" si="149"/>
        <v>11.550009062307389</v>
      </c>
      <c r="IT33" s="3">
        <f t="shared" si="150"/>
        <v>0.19310786163281168</v>
      </c>
      <c r="IU33" s="3">
        <f t="shared" si="151"/>
        <v>78.86578871272016</v>
      </c>
      <c r="IV33" s="3">
        <f t="shared" si="152"/>
        <v>75.630582693988075</v>
      </c>
    </row>
    <row r="34" spans="3:256">
      <c r="C34" s="2">
        <v>28</v>
      </c>
      <c r="D34" s="3">
        <v>-261.53465349999999</v>
      </c>
      <c r="E34" s="3">
        <v>102.9207921</v>
      </c>
      <c r="F34" s="3">
        <v>-338.61386140000002</v>
      </c>
      <c r="G34" s="3">
        <v>133.66336630000001</v>
      </c>
      <c r="H34" s="3">
        <v>-294.50495050000001</v>
      </c>
      <c r="I34" s="3">
        <v>129.65346529999999</v>
      </c>
      <c r="J34" s="3">
        <v>-270.5</v>
      </c>
      <c r="K34" s="3">
        <v>172.5</v>
      </c>
      <c r="L34" s="3">
        <v>-247.8274428</v>
      </c>
      <c r="M34" s="3">
        <v>211.0602911</v>
      </c>
      <c r="N34" s="3">
        <v>-220.400815407913</v>
      </c>
      <c r="O34" s="3">
        <v>257.70605438117599</v>
      </c>
      <c r="P34" s="3">
        <v>-301.63366339999999</v>
      </c>
      <c r="Q34" s="3">
        <v>109.60396040000001</v>
      </c>
      <c r="R34" s="3">
        <v>-316</v>
      </c>
      <c r="S34" s="3">
        <v>55.5</v>
      </c>
      <c r="T34" s="3">
        <v>-326.58415839999998</v>
      </c>
      <c r="U34" s="3">
        <v>16.93069307</v>
      </c>
      <c r="V34" s="3">
        <v>-342.15747167999803</v>
      </c>
      <c r="W34" s="3">
        <v>-39.819392965493101</v>
      </c>
      <c r="X34" s="3">
        <v>-260.99875812925302</v>
      </c>
      <c r="Y34" s="3">
        <v>102.568734800293</v>
      </c>
      <c r="Z34" s="3">
        <v>-337.93483021024298</v>
      </c>
      <c r="AA34" s="3">
        <v>133.85727998180201</v>
      </c>
      <c r="AB34" s="3">
        <v>-294.49374724347899</v>
      </c>
      <c r="AC34" s="3">
        <v>129.292386369871</v>
      </c>
      <c r="AD34" s="3">
        <v>-270.122987383892</v>
      </c>
      <c r="AE34" s="3">
        <v>171.91257810465299</v>
      </c>
      <c r="AF34" s="3">
        <v>-251.767463201954</v>
      </c>
      <c r="AG34" s="3">
        <v>208.769808120113</v>
      </c>
      <c r="AH34" s="3">
        <v>-226.13164955196501</v>
      </c>
      <c r="AI34" s="3">
        <v>260.24014139127701</v>
      </c>
      <c r="AJ34" s="3">
        <v>-301.80736011919203</v>
      </c>
      <c r="AK34" s="3">
        <v>109.19731821900599</v>
      </c>
      <c r="AL34" s="3">
        <v>-316.354167579651</v>
      </c>
      <c r="AM34" s="3">
        <v>54.7401284661128</v>
      </c>
      <c r="AN34" s="3">
        <v>-326.06967687030698</v>
      </c>
      <c r="AO34" s="3">
        <v>16.311172743574399</v>
      </c>
      <c r="AP34" s="3">
        <v>-340.49264163739099</v>
      </c>
      <c r="AQ34" s="3">
        <v>-41.068577972093401</v>
      </c>
      <c r="AR34" s="3">
        <f t="shared" si="17"/>
        <v>-30.581759046197856</v>
      </c>
      <c r="AS34" s="3">
        <f t="shared" si="17"/>
        <v>12.018188729398254</v>
      </c>
      <c r="AT34" s="3">
        <f t="shared" si="17"/>
        <v>-39.596516186063482</v>
      </c>
      <c r="AU34" s="3">
        <f t="shared" si="17"/>
        <v>15.684331650940905</v>
      </c>
      <c r="AV34" s="3">
        <f t="shared" si="17"/>
        <v>-34.506435522393971</v>
      </c>
      <c r="AW34" s="3">
        <f t="shared" si="17"/>
        <v>15.149453716991244</v>
      </c>
      <c r="AX34" s="3">
        <f t="shared" si="17"/>
        <v>-31.650863675459938</v>
      </c>
      <c r="AY34" s="3">
        <f t="shared" si="17"/>
        <v>20.143348873727511</v>
      </c>
      <c r="AZ34" s="3">
        <f t="shared" si="17"/>
        <v>-29.500109312787092</v>
      </c>
      <c r="BA34" s="3">
        <f t="shared" si="159"/>
        <v>24.461986002586539</v>
      </c>
      <c r="BB34" s="3">
        <f t="shared" si="159"/>
        <v>-26.496308522252516</v>
      </c>
      <c r="BC34" s="3">
        <f t="shared" si="159"/>
        <v>30.49287036927279</v>
      </c>
      <c r="BD34" s="3">
        <f t="shared" si="159"/>
        <v>-35.363386522181727</v>
      </c>
      <c r="BE34" s="3">
        <f t="shared" si="159"/>
        <v>12.794873424688314</v>
      </c>
      <c r="BF34" s="3">
        <f t="shared" si="159"/>
        <v>-37.067865745898501</v>
      </c>
      <c r="BG34" s="3">
        <f t="shared" si="159"/>
        <v>6.4140129666040302</v>
      </c>
      <c r="BH34" s="3">
        <f t="shared" si="159"/>
        <v>-38.206251867991838</v>
      </c>
      <c r="BI34" s="3">
        <f t="shared" si="159"/>
        <v>1.9112135175672835</v>
      </c>
      <c r="BJ34" s="3">
        <f t="shared" si="159"/>
        <v>-39.896220189681443</v>
      </c>
      <c r="BK34" s="3">
        <f t="shared" si="159"/>
        <v>-4.8120893942743299</v>
      </c>
      <c r="BM34" s="14">
        <f t="shared" si="153"/>
        <v>2.8153153153153167E-2</v>
      </c>
      <c r="BN34" s="3">
        <f t="shared" si="18"/>
        <v>-35.089137616130671</v>
      </c>
      <c r="BO34" s="3">
        <f t="shared" si="18"/>
        <v>13.85126019016958</v>
      </c>
      <c r="BP34" s="3">
        <f t="shared" si="19"/>
        <v>0.10227398615116613</v>
      </c>
      <c r="BQ34" s="3">
        <f t="shared" si="20"/>
        <v>98.084843678414359</v>
      </c>
      <c r="BR34" s="3">
        <f t="shared" si="21"/>
        <v>1530.1235613832639</v>
      </c>
      <c r="BS34" s="3">
        <f t="shared" si="112"/>
        <v>5454.1431450577047</v>
      </c>
      <c r="BT34" s="3">
        <f t="shared" si="113"/>
        <v>85084.63306290019</v>
      </c>
      <c r="BU34" s="3">
        <f t="shared" si="114"/>
        <v>85.084633062900195</v>
      </c>
      <c r="BW34" s="14">
        <f t="shared" si="154"/>
        <v>2.8153153153153167E-2</v>
      </c>
      <c r="BX34" s="3">
        <f t="shared" si="157"/>
        <v>-29.073586098856225</v>
      </c>
      <c r="BY34" s="3">
        <f t="shared" si="157"/>
        <v>25.318109621500149</v>
      </c>
      <c r="BZ34" s="3">
        <f t="shared" si="22"/>
        <v>0.15426037816893617</v>
      </c>
      <c r="CA34" s="3">
        <f t="shared" si="23"/>
        <v>147.94187307913654</v>
      </c>
      <c r="CB34" s="3">
        <f t="shared" si="158"/>
        <v>-38.482042967789972</v>
      </c>
      <c r="CC34" s="3">
        <f t="shared" si="158"/>
        <v>0.80096178616485014</v>
      </c>
      <c r="CD34" s="3">
        <f t="shared" si="24"/>
        <v>0.16624213430865456</v>
      </c>
      <c r="CE34" s="3">
        <f t="shared" si="25"/>
        <v>159.43285648737205</v>
      </c>
      <c r="CF34" s="3">
        <f t="shared" si="26"/>
        <v>153.68736478325428</v>
      </c>
      <c r="CH34" s="3">
        <f t="shared" si="115"/>
        <v>11.565487939675048</v>
      </c>
      <c r="CI34" s="3">
        <f t="shared" si="116"/>
        <v>0.5938109718413358</v>
      </c>
      <c r="CJ34" s="3">
        <f t="shared" si="117"/>
        <v>11.613163502575301</v>
      </c>
      <c r="CK34" s="3">
        <f t="shared" si="118"/>
        <v>11.565254486507435</v>
      </c>
      <c r="CL34" s="3">
        <f t="shared" si="119"/>
        <v>5.8816812049685085E-2</v>
      </c>
      <c r="CM34" s="7">
        <f t="shared" si="27"/>
        <v>11.886231207045842</v>
      </c>
      <c r="CN34" s="7">
        <f t="shared" si="28"/>
        <v>3.4287004694381107</v>
      </c>
      <c r="CO34" s="7">
        <f t="shared" si="29"/>
        <v>11.61861740056621</v>
      </c>
      <c r="CP34" s="7">
        <f t="shared" si="30"/>
        <v>0.19770865002110374</v>
      </c>
      <c r="CQ34" s="7">
        <f t="shared" si="120"/>
        <v>3.6264091194592143</v>
      </c>
      <c r="CR34" s="3">
        <f t="shared" si="121"/>
        <v>11.579864504298349</v>
      </c>
      <c r="CS34" s="3">
        <f t="shared" si="122"/>
        <v>0.62038712661359219</v>
      </c>
      <c r="CT34" s="3">
        <f t="shared" si="123"/>
        <v>11.647222774371704</v>
      </c>
      <c r="CU34" s="3">
        <f t="shared" si="124"/>
        <v>11.574762680692761</v>
      </c>
      <c r="CV34" s="3">
        <f t="shared" si="125"/>
        <v>8.4874960341105504E-2</v>
      </c>
      <c r="CW34" s="7">
        <f t="shared" si="31"/>
        <v>11.923737202641822</v>
      </c>
      <c r="CX34" s="7">
        <f t="shared" si="32"/>
        <v>3.5798722919439148</v>
      </c>
      <c r="CY34" s="7">
        <f t="shared" si="33"/>
        <v>11.653430207702785</v>
      </c>
      <c r="CZ34" s="7">
        <f t="shared" si="34"/>
        <v>0.25657848303108532</v>
      </c>
      <c r="DA34" s="7">
        <f t="shared" si="126"/>
        <v>3.8364507749749999</v>
      </c>
      <c r="DB34" s="3">
        <f t="shared" si="35"/>
        <v>3.7314299472171069</v>
      </c>
      <c r="DD34" s="14">
        <f t="shared" si="155"/>
        <v>2.8153153153153167E-2</v>
      </c>
      <c r="DE34" s="3">
        <f t="shared" si="36"/>
        <v>9.0147571398656261</v>
      </c>
      <c r="DF34" s="3">
        <f t="shared" si="36"/>
        <v>-3.6661429215426509</v>
      </c>
      <c r="DG34" s="3">
        <f t="shared" si="37"/>
        <v>2.8555718469340334</v>
      </c>
      <c r="DH34" s="3">
        <f t="shared" si="37"/>
        <v>4.9938951567362668</v>
      </c>
      <c r="DI34" s="3">
        <f t="shared" si="38"/>
        <v>9.731723907506602</v>
      </c>
      <c r="DJ34" s="3">
        <f t="shared" si="39"/>
        <v>5.7526758477665147</v>
      </c>
      <c r="DK34" s="3">
        <f t="shared" si="40"/>
        <v>10.62693855209042</v>
      </c>
      <c r="DL34" s="3">
        <f t="shared" si="41"/>
        <v>0.13278840276519818</v>
      </c>
      <c r="DM34" s="3">
        <f t="shared" si="42"/>
        <v>82.369246684351182</v>
      </c>
      <c r="DN34" s="3">
        <f t="shared" si="43"/>
        <v>9.0147571398656261</v>
      </c>
      <c r="DO34" s="3">
        <f t="shared" si="43"/>
        <v>-3.6661429215426509</v>
      </c>
      <c r="DP34" s="3">
        <f t="shared" si="44"/>
        <v>-1.7044792237167741</v>
      </c>
      <c r="DQ34" s="3">
        <f t="shared" si="44"/>
        <v>-6.3808604580842836</v>
      </c>
      <c r="DR34" s="3">
        <f t="shared" si="45"/>
        <v>9.731723907506602</v>
      </c>
      <c r="DS34" s="3">
        <f t="shared" si="46"/>
        <v>6.6045915550945091</v>
      </c>
      <c r="DT34" s="3">
        <f t="shared" si="47"/>
        <v>11.057654340842541</v>
      </c>
      <c r="DU34" s="3">
        <f t="shared" si="48"/>
        <v>0.12489766413008908</v>
      </c>
      <c r="DV34" s="3">
        <f t="shared" si="49"/>
        <v>82.825153945408289</v>
      </c>
      <c r="DW34" s="3">
        <f t="shared" si="50"/>
        <v>82.597200314879728</v>
      </c>
      <c r="DX34" s="3">
        <f t="shared" si="127"/>
        <v>996.67099081582739</v>
      </c>
      <c r="DY34" s="3">
        <f t="shared" si="51"/>
        <v>2.8555718469340334</v>
      </c>
      <c r="DZ34" s="3">
        <f t="shared" si="51"/>
        <v>4.9938951567362668</v>
      </c>
      <c r="EA34" s="3">
        <f t="shared" si="51"/>
        <v>2.1507543626728456</v>
      </c>
      <c r="EB34" s="3">
        <f t="shared" si="51"/>
        <v>4.3186371288590273</v>
      </c>
      <c r="EC34" s="3">
        <f t="shared" si="52"/>
        <v>5.7526758477665147</v>
      </c>
      <c r="ED34" s="3">
        <f t="shared" si="11"/>
        <v>4.8245591487011561</v>
      </c>
      <c r="EE34" s="3">
        <f t="shared" si="53"/>
        <v>0.97608457130154891</v>
      </c>
      <c r="EF34" s="3">
        <f t="shared" si="54"/>
        <v>0.99835447012636569</v>
      </c>
      <c r="EG34" s="3">
        <f t="shared" si="55"/>
        <v>3.2873813536160408</v>
      </c>
      <c r="EH34" s="3">
        <f t="shared" si="56"/>
        <v>-1.7044792237167741</v>
      </c>
      <c r="EI34" s="3">
        <f t="shared" si="56"/>
        <v>-6.3808604580842836</v>
      </c>
      <c r="EJ34" s="3">
        <f t="shared" si="56"/>
        <v>-1.1383861220933369</v>
      </c>
      <c r="EK34" s="3">
        <f t="shared" si="56"/>
        <v>-4.5027994490367469</v>
      </c>
      <c r="EL34" s="3">
        <f t="shared" si="57"/>
        <v>6.6045915550945091</v>
      </c>
      <c r="EM34" s="3">
        <f t="shared" si="12"/>
        <v>4.6444726117418691</v>
      </c>
      <c r="EN34" s="3">
        <f t="shared" si="58"/>
        <v>1.9615235286405042</v>
      </c>
      <c r="EO34" s="3">
        <f t="shared" si="59"/>
        <v>0.99991021500851662</v>
      </c>
      <c r="EP34" s="3">
        <f t="shared" si="60"/>
        <v>0.76779053253073282</v>
      </c>
      <c r="EQ34" s="3">
        <f t="shared" si="61"/>
        <v>2.0275859430733867</v>
      </c>
      <c r="ER34" s="3">
        <f t="shared" si="128"/>
        <v>-159.45324925543053</v>
      </c>
      <c r="ES34" s="3">
        <f t="shared" si="62"/>
        <v>2.1507543626728456</v>
      </c>
      <c r="ET34" s="3">
        <f t="shared" si="62"/>
        <v>4.3186371288590273</v>
      </c>
      <c r="EU34" s="3">
        <f t="shared" si="62"/>
        <v>3.0038007905345765</v>
      </c>
      <c r="EV34" s="3">
        <f t="shared" si="62"/>
        <v>6.0308843666862515</v>
      </c>
      <c r="EW34" s="3">
        <f t="shared" si="63"/>
        <v>4.8245591487011561</v>
      </c>
      <c r="EX34" s="3">
        <f t="shared" si="13"/>
        <v>6.7375355608380119</v>
      </c>
      <c r="EY34" s="3">
        <f t="shared" si="64"/>
        <v>1.9129764273337553</v>
      </c>
      <c r="EZ34" s="3">
        <f t="shared" si="65"/>
        <v>0.9999999991056534</v>
      </c>
      <c r="FA34" s="3">
        <f t="shared" si="66"/>
        <v>2.423207249676429E-3</v>
      </c>
      <c r="FB34" s="3">
        <f t="shared" si="67"/>
        <v>-1.1383861220933369</v>
      </c>
      <c r="FC34" s="3">
        <f t="shared" si="67"/>
        <v>-4.5027994490367469</v>
      </c>
      <c r="FD34" s="3">
        <f t="shared" si="67"/>
        <v>-1.6899683216896051</v>
      </c>
      <c r="FE34" s="3">
        <f t="shared" si="67"/>
        <v>-6.7233029118416132</v>
      </c>
      <c r="FF34" s="3">
        <f t="shared" si="68"/>
        <v>4.6444726117418691</v>
      </c>
      <c r="FG34" s="3">
        <f t="shared" si="14"/>
        <v>6.9324450933773933</v>
      </c>
      <c r="FH34" s="3">
        <f t="shared" si="69"/>
        <v>2.2879856973416288</v>
      </c>
      <c r="FI34" s="3">
        <f t="shared" si="70"/>
        <v>0.99999906088326806</v>
      </c>
      <c r="FJ34" s="3">
        <f t="shared" si="71"/>
        <v>7.8523103014827372E-2</v>
      </c>
      <c r="FK34" s="3">
        <f t="shared" si="72"/>
        <v>4.0473155132251901E-2</v>
      </c>
      <c r="FL34" s="3">
        <f t="shared" si="129"/>
        <v>-2.834347449051569</v>
      </c>
      <c r="FN34" s="14">
        <f t="shared" si="156"/>
        <v>2.8153153153153167E-2</v>
      </c>
      <c r="FO34" s="3">
        <f t="shared" si="73"/>
        <v>-29.073586098856225</v>
      </c>
      <c r="FP34" s="3">
        <f t="shared" si="73"/>
        <v>25.318109621500149</v>
      </c>
      <c r="FQ34" s="3">
        <f t="shared" si="74"/>
        <v>-4.1396352128099494</v>
      </c>
      <c r="FR34" s="3">
        <f t="shared" si="75"/>
        <v>0.97486347482337621</v>
      </c>
      <c r="FS34" s="3">
        <f t="shared" si="130"/>
        <v>-0.12298774093742537</v>
      </c>
      <c r="FT34" s="3">
        <f t="shared" si="130"/>
        <v>9.3114337520770363E-2</v>
      </c>
      <c r="FU34" s="3">
        <f t="shared" si="131"/>
        <v>4.2528741445851397</v>
      </c>
      <c r="FV34" s="3">
        <f t="shared" si="76"/>
        <v>0.15426037816893617</v>
      </c>
      <c r="FW34" s="3">
        <f t="shared" si="77"/>
        <v>4.1122911441718024</v>
      </c>
      <c r="FX34" s="3">
        <f t="shared" si="78"/>
        <v>0.91440922745670927</v>
      </c>
      <c r="FY34" s="3">
        <f t="shared" si="132"/>
        <v>23.878031646317492</v>
      </c>
      <c r="FZ34" s="3">
        <f t="shared" si="79"/>
        <v>-38.482042967789972</v>
      </c>
      <c r="GA34" s="3">
        <f t="shared" si="79"/>
        <v>0.80096178616485014</v>
      </c>
      <c r="GB34" s="3">
        <f t="shared" si="80"/>
        <v>-4.1396352128099494</v>
      </c>
      <c r="GC34" s="3">
        <f t="shared" si="80"/>
        <v>0.97486347482337621</v>
      </c>
      <c r="GD34" s="3">
        <f t="shared" si="133"/>
        <v>-0.16597533385724006</v>
      </c>
      <c r="GE34" s="3">
        <f t="shared" si="133"/>
        <v>9.4146572149198526E-3</v>
      </c>
      <c r="GF34" s="3">
        <f t="shared" si="81"/>
        <v>4.2528741445851397</v>
      </c>
      <c r="GG34" s="3">
        <f t="shared" si="82"/>
        <v>0.16624213430865456</v>
      </c>
      <c r="GH34" s="3">
        <f t="shared" si="83"/>
        <v>4.0892620670507318</v>
      </c>
      <c r="GI34" s="3">
        <f t="shared" si="84"/>
        <v>0.98479288789699082</v>
      </c>
      <c r="GJ34" s="3">
        <f t="shared" si="134"/>
        <v>10.004903602958857</v>
      </c>
      <c r="GL34" s="3">
        <f>FR34</f>
        <v>0.97486347482337621</v>
      </c>
      <c r="GM34" s="3">
        <f>-FQ34</f>
        <v>4.1396352128099494</v>
      </c>
      <c r="GN34" s="3">
        <f>FS34</f>
        <v>-0.12298774093742537</v>
      </c>
      <c r="GO34" s="3">
        <f>FT34</f>
        <v>9.3114337520770363E-2</v>
      </c>
      <c r="GP34" s="3">
        <f t="shared" si="85"/>
        <v>4.2528741445851397</v>
      </c>
      <c r="GQ34" s="3">
        <f t="shared" si="86"/>
        <v>0.15426037816893617</v>
      </c>
      <c r="GR34" s="3">
        <f t="shared" si="87"/>
        <v>4.1928043701201441</v>
      </c>
      <c r="GS34" s="3">
        <f t="shared" si="88"/>
        <v>0.40479101366263021</v>
      </c>
      <c r="GT34" s="3">
        <f t="shared" si="135"/>
        <v>-23.878031646317154</v>
      </c>
      <c r="GU34" s="3">
        <f t="shared" si="136"/>
        <v>-0.97486347482337621</v>
      </c>
      <c r="GV34" s="3">
        <f t="shared" si="89"/>
        <v>-4.1396352128099494</v>
      </c>
      <c r="GW34" s="3">
        <f t="shared" si="137"/>
        <v>-0.16597533385724006</v>
      </c>
      <c r="GX34" s="3">
        <f t="shared" si="137"/>
        <v>9.4146572149198526E-3</v>
      </c>
      <c r="GY34" s="3">
        <f t="shared" si="138"/>
        <v>4.2528741445851397</v>
      </c>
      <c r="GZ34" s="3">
        <f t="shared" si="90"/>
        <v>0.16624213430865456</v>
      </c>
      <c r="HA34" s="3">
        <f t="shared" si="91"/>
        <v>4.2271639249677841</v>
      </c>
      <c r="HB34" s="3">
        <f t="shared" si="92"/>
        <v>0.17373246083420887</v>
      </c>
      <c r="HC34" s="3">
        <f t="shared" si="139"/>
        <v>-10.004903602959715</v>
      </c>
      <c r="HE34" s="3">
        <f t="shared" si="140"/>
        <v>-23.878031646317154</v>
      </c>
      <c r="HF34" s="3">
        <f t="shared" si="141"/>
        <v>-10.004903602959715</v>
      </c>
      <c r="HG34" s="3">
        <f t="shared" si="142"/>
        <v>-16.941467624638435</v>
      </c>
      <c r="HH34" s="3">
        <f t="shared" si="143"/>
        <v>0.95660293876288249</v>
      </c>
      <c r="HJ34" s="3">
        <f t="shared" si="93"/>
        <v>4.1396352128099494</v>
      </c>
      <c r="HK34" s="3">
        <f t="shared" si="94"/>
        <v>-0.97486347482337621</v>
      </c>
      <c r="HL34" s="3">
        <f t="shared" si="95"/>
        <v>5.1545551532074221</v>
      </c>
      <c r="HM34" s="3">
        <f t="shared" si="95"/>
        <v>10.349521495545279</v>
      </c>
      <c r="HN34" s="3">
        <f t="shared" si="96"/>
        <v>4.2528741445851397</v>
      </c>
      <c r="HO34" s="3">
        <f t="shared" si="15"/>
        <v>11.562094707024803</v>
      </c>
      <c r="HP34" s="3">
        <f t="shared" si="97"/>
        <v>11.369773851863894</v>
      </c>
      <c r="HQ34" s="3">
        <f t="shared" si="98"/>
        <v>0.22875980151235273</v>
      </c>
      <c r="HR34" s="3">
        <f t="shared" si="99"/>
        <v>76.77593292306446</v>
      </c>
      <c r="HS34" s="3">
        <f t="shared" si="100"/>
        <v>4.1396352128099494</v>
      </c>
      <c r="HT34" s="3">
        <f t="shared" si="100"/>
        <v>-0.97486347482337621</v>
      </c>
      <c r="HU34" s="3">
        <f t="shared" si="101"/>
        <v>-2.828354443782942</v>
      </c>
      <c r="HV34" s="3">
        <f t="shared" si="101"/>
        <v>-11.226102360878361</v>
      </c>
      <c r="HW34" s="3">
        <f t="shared" si="102"/>
        <v>4.2528741445851397</v>
      </c>
      <c r="HX34" s="3">
        <f t="shared" si="16"/>
        <v>11.576915093261478</v>
      </c>
      <c r="HY34" s="3">
        <f t="shared" si="103"/>
        <v>12.39519175137486</v>
      </c>
      <c r="HZ34" s="3">
        <f t="shared" si="104"/>
        <v>-1.5526271244312878E-2</v>
      </c>
      <c r="IA34" s="3">
        <f t="shared" si="105"/>
        <v>90.889625559261631</v>
      </c>
      <c r="IB34" s="3">
        <f t="shared" si="106"/>
        <v>83.832779241163053</v>
      </c>
      <c r="IC34" s="3">
        <f t="shared" si="107"/>
        <v>0.99421258831903381</v>
      </c>
      <c r="ID34" s="3">
        <f t="shared" si="108"/>
        <v>5.1545551532074221</v>
      </c>
      <c r="IE34" s="3">
        <f t="shared" si="108"/>
        <v>10.349521495545279</v>
      </c>
      <c r="IF34" s="3">
        <f>FS34</f>
        <v>-0.12298774093742537</v>
      </c>
      <c r="IG34" s="3">
        <f>FT34</f>
        <v>9.3114337520770363E-2</v>
      </c>
      <c r="IH34" s="3">
        <f t="shared" si="144"/>
        <v>11.562094707024803</v>
      </c>
      <c r="II34" s="3">
        <f t="shared" si="109"/>
        <v>0.15426037816893617</v>
      </c>
      <c r="IJ34" s="3">
        <f t="shared" si="145"/>
        <v>11.53457180786158</v>
      </c>
      <c r="IK34" s="3">
        <f t="shared" si="146"/>
        <v>0.18487705579736791</v>
      </c>
      <c r="IL34" s="3">
        <f t="shared" si="147"/>
        <v>79.34603543061823</v>
      </c>
      <c r="IM34" s="3">
        <f t="shared" si="110"/>
        <v>-2.828354443782942</v>
      </c>
      <c r="IN34" s="3">
        <f t="shared" si="110"/>
        <v>-11.226102360878361</v>
      </c>
      <c r="IO34" s="3">
        <f>GD34</f>
        <v>-0.16597533385724006</v>
      </c>
      <c r="IP34" s="3">
        <f>GE34</f>
        <v>9.4146572149198526E-3</v>
      </c>
      <c r="IQ34" s="3">
        <f t="shared" si="148"/>
        <v>11.576915093261478</v>
      </c>
      <c r="IR34" s="3">
        <f t="shared" si="111"/>
        <v>0.16624213430865456</v>
      </c>
      <c r="IS34" s="3">
        <f t="shared" si="149"/>
        <v>11.546649089187413</v>
      </c>
      <c r="IT34" s="3">
        <f t="shared" si="150"/>
        <v>0.18900168065259795</v>
      </c>
      <c r="IU34" s="3">
        <f t="shared" si="151"/>
        <v>79.105470837778839</v>
      </c>
      <c r="IV34" s="3">
        <f t="shared" si="152"/>
        <v>79.225753134198527</v>
      </c>
    </row>
    <row r="35" spans="3:256">
      <c r="C35" s="2">
        <v>29</v>
      </c>
      <c r="D35" s="3">
        <v>-260.6435644</v>
      </c>
      <c r="E35" s="3">
        <v>102.47524749999999</v>
      </c>
      <c r="F35" s="3">
        <v>-337.27722770000003</v>
      </c>
      <c r="G35" s="3">
        <v>133.66336630000001</v>
      </c>
      <c r="H35" s="3">
        <v>-293.61386140000002</v>
      </c>
      <c r="I35" s="3">
        <v>128.76237620000001</v>
      </c>
      <c r="J35" s="3">
        <v>-270.5</v>
      </c>
      <c r="K35" s="3">
        <v>171</v>
      </c>
      <c r="L35" s="3">
        <v>-255.1247401</v>
      </c>
      <c r="M35" s="3">
        <v>209.93762989999999</v>
      </c>
      <c r="N35" s="3">
        <v>-234.19753874749</v>
      </c>
      <c r="O35" s="3">
        <v>262.93547360518698</v>
      </c>
      <c r="P35" s="3">
        <v>-300.7425743</v>
      </c>
      <c r="Q35" s="3">
        <v>108.2673267</v>
      </c>
      <c r="R35" s="3">
        <v>-316.5</v>
      </c>
      <c r="S35" s="3">
        <v>54</v>
      </c>
      <c r="T35" s="3">
        <v>-327.02970299999998</v>
      </c>
      <c r="U35" s="3">
        <v>15.59405941</v>
      </c>
      <c r="V35" s="3">
        <v>-342.63525534355398</v>
      </c>
      <c r="W35" s="3">
        <v>-41.325486770995496</v>
      </c>
      <c r="X35" s="3">
        <v>-260.11107951087399</v>
      </c>
      <c r="Y35" s="3">
        <v>102.24839443877001</v>
      </c>
      <c r="Z35" s="3">
        <v>-337.00659696708499</v>
      </c>
      <c r="AA35" s="3">
        <v>133.44405071189499</v>
      </c>
      <c r="AB35" s="3">
        <v>-293.64672195905098</v>
      </c>
      <c r="AC35" s="3">
        <v>128.86691895227099</v>
      </c>
      <c r="AD35" s="3">
        <v>-270.19514865730201</v>
      </c>
      <c r="AE35" s="3">
        <v>172.12348810557</v>
      </c>
      <c r="AF35" s="3">
        <v>-252.60327189387701</v>
      </c>
      <c r="AG35" s="3">
        <v>209.73023271317101</v>
      </c>
      <c r="AH35" s="3">
        <v>-228.39779455738801</v>
      </c>
      <c r="AI35" s="3">
        <v>261.53993045550402</v>
      </c>
      <c r="AJ35" s="3">
        <v>-301.28503807262098</v>
      </c>
      <c r="AK35" s="3">
        <v>108.820726438644</v>
      </c>
      <c r="AL35" s="3">
        <v>-316.62291179563698</v>
      </c>
      <c r="AM35" s="3">
        <v>54.455605579481698</v>
      </c>
      <c r="AN35" s="3">
        <v>-327.37196706949999</v>
      </c>
      <c r="AO35" s="3">
        <v>15.979715488093399</v>
      </c>
      <c r="AP35" s="3">
        <v>-343.16377266243802</v>
      </c>
      <c r="AQ35" s="3">
        <v>-40.696521321533702</v>
      </c>
      <c r="AR35" s="3">
        <f t="shared" si="17"/>
        <v>-30.477747924412039</v>
      </c>
      <c r="AS35" s="3">
        <f t="shared" si="17"/>
        <v>11.980653793143819</v>
      </c>
      <c r="AT35" s="3">
        <f t="shared" si="17"/>
        <v>-39.487753195831665</v>
      </c>
      <c r="AU35" s="3">
        <f t="shared" si="17"/>
        <v>15.635912731043691</v>
      </c>
      <c r="AV35" s="3">
        <f t="shared" si="17"/>
        <v>-34.407187835010006</v>
      </c>
      <c r="AW35" s="3">
        <f t="shared" si="17"/>
        <v>15.099600828263675</v>
      </c>
      <c r="AX35" s="3">
        <f t="shared" si="17"/>
        <v>-31.659318959660176</v>
      </c>
      <c r="AY35" s="3">
        <f t="shared" si="17"/>
        <v>20.168061630503477</v>
      </c>
      <c r="AZ35" s="3">
        <f t="shared" si="17"/>
        <v>-29.598042729054342</v>
      </c>
      <c r="BA35" s="3">
        <f t="shared" si="159"/>
        <v>24.574520919217814</v>
      </c>
      <c r="BB35" s="3">
        <f t="shared" si="159"/>
        <v>-26.761837373869774</v>
      </c>
      <c r="BC35" s="3">
        <f t="shared" si="159"/>
        <v>30.645169316049344</v>
      </c>
      <c r="BD35" s="3">
        <f t="shared" si="159"/>
        <v>-35.30218497820794</v>
      </c>
      <c r="BE35" s="3">
        <f t="shared" si="159"/>
        <v>12.750747394478985</v>
      </c>
      <c r="BF35" s="3">
        <f t="shared" si="159"/>
        <v>-37.099355056105381</v>
      </c>
      <c r="BG35" s="3">
        <f t="shared" si="159"/>
        <v>6.3806748372410853</v>
      </c>
      <c r="BH35" s="3">
        <f t="shared" si="159"/>
        <v>-38.358843877874975</v>
      </c>
      <c r="BI35" s="3">
        <f t="shared" si="159"/>
        <v>1.8723759920790815</v>
      </c>
      <c r="BJ35" s="3">
        <f t="shared" si="159"/>
        <v>-40.209202082677109</v>
      </c>
      <c r="BK35" s="3">
        <f t="shared" si="159"/>
        <v>-4.7684947545124139</v>
      </c>
      <c r="BM35" s="14">
        <f t="shared" si="153"/>
        <v>2.9195862529195878E-2</v>
      </c>
      <c r="BN35" s="3">
        <f t="shared" si="18"/>
        <v>-34.98275056012185</v>
      </c>
      <c r="BO35" s="3">
        <f t="shared" si="18"/>
        <v>13.808283262093756</v>
      </c>
      <c r="BP35" s="3">
        <f t="shared" si="19"/>
        <v>0.11473980143375892</v>
      </c>
      <c r="BQ35" s="3">
        <f t="shared" si="20"/>
        <v>110.04005916703214</v>
      </c>
      <c r="BR35" s="3">
        <f t="shared" si="21"/>
        <v>1716.6249230057012</v>
      </c>
      <c r="BS35" s="3">
        <f t="shared" si="112"/>
        <v>11465.529862203995</v>
      </c>
      <c r="BT35" s="3">
        <f t="shared" si="113"/>
        <v>178862.26585038233</v>
      </c>
      <c r="BU35" s="3">
        <f t="shared" si="114"/>
        <v>178.86226585038233</v>
      </c>
      <c r="BW35" s="14">
        <f t="shared" si="154"/>
        <v>2.9195862529195878E-2</v>
      </c>
      <c r="BX35" s="3">
        <f t="shared" si="157"/>
        <v>-29.210578166764975</v>
      </c>
      <c r="BY35" s="3">
        <f t="shared" si="157"/>
        <v>25.40661547327641</v>
      </c>
      <c r="BZ35" s="3">
        <f t="shared" si="22"/>
        <v>0.16309540909712064</v>
      </c>
      <c r="CA35" s="3">
        <f t="shared" si="23"/>
        <v>156.41502114050255</v>
      </c>
      <c r="CB35" s="3">
        <f t="shared" si="158"/>
        <v>-38.654278569391245</v>
      </c>
      <c r="CC35" s="3">
        <f t="shared" si="158"/>
        <v>0.80609004136433571</v>
      </c>
      <c r="CD35" s="3">
        <f t="shared" si="24"/>
        <v>0.17231193069646486</v>
      </c>
      <c r="CE35" s="3">
        <f t="shared" si="25"/>
        <v>165.25403401513765</v>
      </c>
      <c r="CF35" s="3">
        <f t="shared" si="26"/>
        <v>160.8345275778201</v>
      </c>
      <c r="CH35" s="3">
        <f t="shared" si="115"/>
        <v>11.562094707024803</v>
      </c>
      <c r="CI35" s="3">
        <f t="shared" si="116"/>
        <v>0.56256266511726327</v>
      </c>
      <c r="CJ35" s="3">
        <f t="shared" si="117"/>
        <v>11.636368663070263</v>
      </c>
      <c r="CK35" s="3">
        <f t="shared" si="118"/>
        <v>11.573943120344625</v>
      </c>
      <c r="CL35" s="3">
        <f t="shared" si="119"/>
        <v>7.9415461520138772E-2</v>
      </c>
      <c r="CM35" s="7">
        <f t="shared" si="27"/>
        <v>11.880513017606166</v>
      </c>
      <c r="CN35" s="7">
        <f t="shared" si="28"/>
        <v>3.2331350786867317</v>
      </c>
      <c r="CO35" s="7">
        <f t="shared" si="29"/>
        <v>11.644863622467513</v>
      </c>
      <c r="CP35" s="7">
        <f t="shared" si="30"/>
        <v>0.28484919151154009</v>
      </c>
      <c r="CQ35" s="7">
        <f t="shared" si="120"/>
        <v>3.517984270198272</v>
      </c>
      <c r="CR35" s="3">
        <f t="shared" si="121"/>
        <v>11.576915093261478</v>
      </c>
      <c r="CS35" s="3">
        <f t="shared" si="122"/>
        <v>0.65555081493882372</v>
      </c>
      <c r="CT35" s="3">
        <f t="shared" si="123"/>
        <v>11.663188162044241</v>
      </c>
      <c r="CU35" s="3">
        <f t="shared" si="124"/>
        <v>11.573627012921685</v>
      </c>
      <c r="CV35" s="3">
        <f t="shared" si="125"/>
        <v>0.10073064824756897</v>
      </c>
      <c r="CW35" s="7">
        <f t="shared" si="31"/>
        <v>11.947827035122272</v>
      </c>
      <c r="CX35" s="7">
        <f t="shared" si="32"/>
        <v>3.7741375447119725</v>
      </c>
      <c r="CY35" s="7">
        <f t="shared" si="33"/>
        <v>11.668772911606748</v>
      </c>
      <c r="CZ35" s="7">
        <f t="shared" si="34"/>
        <v>0.26781778568866732</v>
      </c>
      <c r="DA35" s="7">
        <f t="shared" si="126"/>
        <v>4.0419553304006399</v>
      </c>
      <c r="DB35" s="3">
        <f t="shared" si="35"/>
        <v>3.779969800299456</v>
      </c>
      <c r="DD35" s="14">
        <f t="shared" si="155"/>
        <v>2.9195862529195878E-2</v>
      </c>
      <c r="DE35" s="3">
        <f t="shared" si="36"/>
        <v>9.0100052714196259</v>
      </c>
      <c r="DF35" s="3">
        <f t="shared" si="36"/>
        <v>-3.6552589378998714</v>
      </c>
      <c r="DG35" s="3">
        <f t="shared" si="37"/>
        <v>2.7478688753498304</v>
      </c>
      <c r="DH35" s="3">
        <f t="shared" si="37"/>
        <v>5.0684608022398017</v>
      </c>
      <c r="DI35" s="3">
        <f t="shared" si="38"/>
        <v>9.7232254367625526</v>
      </c>
      <c r="DJ35" s="3">
        <f t="shared" si="39"/>
        <v>5.765420909175468</v>
      </c>
      <c r="DK35" s="3">
        <f t="shared" si="40"/>
        <v>10.738605046628942</v>
      </c>
      <c r="DL35" s="3">
        <f t="shared" si="41"/>
        <v>0.11116561845241132</v>
      </c>
      <c r="DM35" s="3">
        <f t="shared" si="42"/>
        <v>83.617487282926362</v>
      </c>
      <c r="DN35" s="3">
        <f t="shared" si="43"/>
        <v>9.0100052714196259</v>
      </c>
      <c r="DO35" s="3">
        <f t="shared" si="43"/>
        <v>-3.6552589378998714</v>
      </c>
      <c r="DP35" s="3">
        <f t="shared" si="44"/>
        <v>-1.7971700778974409</v>
      </c>
      <c r="DQ35" s="3">
        <f t="shared" si="44"/>
        <v>-6.3700725572378998</v>
      </c>
      <c r="DR35" s="3">
        <f t="shared" si="45"/>
        <v>9.7232254367625526</v>
      </c>
      <c r="DS35" s="3">
        <f t="shared" si="46"/>
        <v>6.6187343709628728</v>
      </c>
      <c r="DT35" s="3">
        <f t="shared" si="47"/>
        <v>11.142946289856633</v>
      </c>
      <c r="DU35" s="3">
        <f t="shared" si="48"/>
        <v>0.11019662160218778</v>
      </c>
      <c r="DV35" s="3">
        <f t="shared" si="49"/>
        <v>83.673349936892464</v>
      </c>
      <c r="DW35" s="3">
        <f t="shared" si="50"/>
        <v>83.645418609909413</v>
      </c>
      <c r="DX35" s="3">
        <f t="shared" si="127"/>
        <v>1005.2832736652686</v>
      </c>
      <c r="DY35" s="3">
        <f t="shared" si="51"/>
        <v>2.7478688753498304</v>
      </c>
      <c r="DZ35" s="3">
        <f t="shared" si="51"/>
        <v>5.0684608022398017</v>
      </c>
      <c r="EA35" s="3">
        <f t="shared" si="51"/>
        <v>2.0612762306058343</v>
      </c>
      <c r="EB35" s="3">
        <f t="shared" si="51"/>
        <v>4.4064592887143377</v>
      </c>
      <c r="EC35" s="3">
        <f t="shared" si="52"/>
        <v>5.765420909175468</v>
      </c>
      <c r="ED35" s="3">
        <f t="shared" si="11"/>
        <v>4.8647449225994839</v>
      </c>
      <c r="EE35" s="3">
        <f t="shared" si="53"/>
        <v>0.95375859824515352</v>
      </c>
      <c r="EF35" s="3">
        <f t="shared" si="54"/>
        <v>0.99824513904046708</v>
      </c>
      <c r="EG35" s="3">
        <f t="shared" si="55"/>
        <v>3.3948650667924682</v>
      </c>
      <c r="EH35" s="3">
        <f t="shared" si="56"/>
        <v>-1.7971700778974409</v>
      </c>
      <c r="EI35" s="3">
        <f t="shared" si="56"/>
        <v>-6.3700725572378998</v>
      </c>
      <c r="EJ35" s="3">
        <f t="shared" si="56"/>
        <v>-1.2594888217695939</v>
      </c>
      <c r="EK35" s="3">
        <f t="shared" si="56"/>
        <v>-4.5082988451620043</v>
      </c>
      <c r="EL35" s="3">
        <f t="shared" si="57"/>
        <v>6.6187343709628728</v>
      </c>
      <c r="EM35" s="3">
        <f t="shared" si="12"/>
        <v>4.6809262512297307</v>
      </c>
      <c r="EN35" s="3">
        <f t="shared" si="58"/>
        <v>1.9378602860289178</v>
      </c>
      <c r="EO35" s="3">
        <f t="shared" si="59"/>
        <v>0.99999673712928794</v>
      </c>
      <c r="EP35" s="3">
        <f t="shared" si="60"/>
        <v>0.14636514966206318</v>
      </c>
      <c r="EQ35" s="3">
        <f t="shared" si="61"/>
        <v>1.7706151082272656</v>
      </c>
      <c r="ER35" s="3">
        <f t="shared" si="128"/>
        <v>-246.44530945082388</v>
      </c>
      <c r="ES35" s="3">
        <f t="shared" si="62"/>
        <v>2.0612762306058343</v>
      </c>
      <c r="ET35" s="3">
        <f t="shared" si="62"/>
        <v>4.4064592887143377</v>
      </c>
      <c r="EU35" s="3">
        <f t="shared" si="62"/>
        <v>2.8362053551845676</v>
      </c>
      <c r="EV35" s="3">
        <f t="shared" si="62"/>
        <v>6.0706483968315297</v>
      </c>
      <c r="EW35" s="3">
        <f t="shared" si="63"/>
        <v>4.8647449225994839</v>
      </c>
      <c r="EX35" s="3">
        <f t="shared" si="13"/>
        <v>6.7005098891599912</v>
      </c>
      <c r="EY35" s="3">
        <f t="shared" si="64"/>
        <v>1.8357670156357688</v>
      </c>
      <c r="EZ35" s="3">
        <f t="shared" si="65"/>
        <v>0.99999988459960243</v>
      </c>
      <c r="FA35" s="3">
        <f t="shared" si="66"/>
        <v>2.7525884735170994E-2</v>
      </c>
      <c r="FB35" s="3">
        <f t="shared" si="67"/>
        <v>-1.2594888217695939</v>
      </c>
      <c r="FC35" s="3">
        <f t="shared" si="67"/>
        <v>-4.5082988451620043</v>
      </c>
      <c r="FD35" s="3">
        <f t="shared" si="67"/>
        <v>-1.8503582048021343</v>
      </c>
      <c r="FE35" s="3">
        <f t="shared" si="67"/>
        <v>-6.6408707465914958</v>
      </c>
      <c r="FF35" s="3">
        <f t="shared" si="68"/>
        <v>4.6809262512297307</v>
      </c>
      <c r="FG35" s="3">
        <f t="shared" si="14"/>
        <v>6.8938370853257958</v>
      </c>
      <c r="FH35" s="3">
        <f t="shared" si="69"/>
        <v>2.2129142646229774</v>
      </c>
      <c r="FI35" s="3">
        <f t="shared" si="70"/>
        <v>0.99999976474857244</v>
      </c>
      <c r="FJ35" s="3">
        <f t="shared" si="71"/>
        <v>3.9301015521864567E-2</v>
      </c>
      <c r="FK35" s="3">
        <f t="shared" si="72"/>
        <v>3.3413450128517777E-2</v>
      </c>
      <c r="FL35" s="3">
        <f t="shared" si="129"/>
        <v>-6.770539486781173</v>
      </c>
      <c r="FN35" s="14">
        <f t="shared" si="156"/>
        <v>2.9195862529195878E-2</v>
      </c>
      <c r="FO35" s="3">
        <f t="shared" si="73"/>
        <v>-29.210578166764975</v>
      </c>
      <c r="FP35" s="3">
        <f t="shared" si="73"/>
        <v>25.40661547327641</v>
      </c>
      <c r="FQ35" s="3">
        <f t="shared" si="74"/>
        <v>-4.1396352128099494</v>
      </c>
      <c r="FR35" s="3">
        <f t="shared" si="75"/>
        <v>0.97486347482337621</v>
      </c>
      <c r="FS35" s="3">
        <f t="shared" si="130"/>
        <v>-0.13699206790874996</v>
      </c>
      <c r="FT35" s="3">
        <f t="shared" si="130"/>
        <v>8.8505851776261579E-2</v>
      </c>
      <c r="FU35" s="3">
        <f t="shared" si="131"/>
        <v>4.2528741445851397</v>
      </c>
      <c r="FV35" s="3">
        <f t="shared" si="76"/>
        <v>0.16309540909712064</v>
      </c>
      <c r="FW35" s="3">
        <f t="shared" si="77"/>
        <v>4.0996075399187051</v>
      </c>
      <c r="FX35" s="3">
        <f t="shared" si="78"/>
        <v>0.9419773196451634</v>
      </c>
      <c r="FY35" s="3">
        <f t="shared" si="132"/>
        <v>19.613682308516381</v>
      </c>
      <c r="FZ35" s="3">
        <f t="shared" si="79"/>
        <v>-38.654278569391245</v>
      </c>
      <c r="GA35" s="3">
        <f t="shared" si="79"/>
        <v>0.80609004136433571</v>
      </c>
      <c r="GB35" s="3">
        <f t="shared" si="80"/>
        <v>-4.1396352128099494</v>
      </c>
      <c r="GC35" s="3">
        <f t="shared" si="80"/>
        <v>0.97486347482337621</v>
      </c>
      <c r="GD35" s="3">
        <f t="shared" si="133"/>
        <v>-0.17223560160127249</v>
      </c>
      <c r="GE35" s="3">
        <f t="shared" si="133"/>
        <v>5.1282551994855652E-3</v>
      </c>
      <c r="GF35" s="3">
        <f t="shared" si="81"/>
        <v>4.2528741445851397</v>
      </c>
      <c r="GG35" s="3">
        <f t="shared" si="82"/>
        <v>0.17231193069646486</v>
      </c>
      <c r="GH35" s="3">
        <f t="shared" si="83"/>
        <v>4.0841946661732171</v>
      </c>
      <c r="GI35" s="3">
        <f t="shared" si="84"/>
        <v>0.97976443660288315</v>
      </c>
      <c r="GJ35" s="3">
        <f t="shared" si="134"/>
        <v>11.545968335138792</v>
      </c>
      <c r="GL35" s="3">
        <f>FR35</f>
        <v>0.97486347482337621</v>
      </c>
      <c r="GM35" s="3">
        <f>-FQ35</f>
        <v>4.1396352128099494</v>
      </c>
      <c r="GN35" s="3">
        <f>FS35</f>
        <v>-0.13699206790874996</v>
      </c>
      <c r="GO35" s="3">
        <f>FT35</f>
        <v>8.8505851776261579E-2</v>
      </c>
      <c r="GP35" s="3">
        <f t="shared" si="85"/>
        <v>4.2528741445851397</v>
      </c>
      <c r="GQ35" s="3">
        <f t="shared" si="86"/>
        <v>0.16309540909712064</v>
      </c>
      <c r="GR35" s="3">
        <f t="shared" si="87"/>
        <v>4.2009370202055356</v>
      </c>
      <c r="GS35" s="3">
        <f t="shared" si="88"/>
        <v>0.33567652475874771</v>
      </c>
      <c r="GT35" s="3">
        <f t="shared" si="135"/>
        <v>-19.613682308516076</v>
      </c>
      <c r="GU35" s="3">
        <f t="shared" si="136"/>
        <v>-0.97486347482337621</v>
      </c>
      <c r="GV35" s="3">
        <f t="shared" si="89"/>
        <v>-4.1396352128099494</v>
      </c>
      <c r="GW35" s="3">
        <f t="shared" si="137"/>
        <v>-0.17223560160127249</v>
      </c>
      <c r="GX35" s="3">
        <f t="shared" si="137"/>
        <v>5.1282551994855652E-3</v>
      </c>
      <c r="GY35" s="3">
        <f t="shared" si="138"/>
        <v>4.2528741445851397</v>
      </c>
      <c r="GZ35" s="3">
        <f t="shared" si="90"/>
        <v>0.17231193069646486</v>
      </c>
      <c r="HA35" s="3">
        <f t="shared" si="91"/>
        <v>4.2217621568035586</v>
      </c>
      <c r="HB35" s="3">
        <f t="shared" si="92"/>
        <v>0.20015406258239282</v>
      </c>
      <c r="HC35" s="3">
        <f t="shared" si="139"/>
        <v>-11.545968335138994</v>
      </c>
      <c r="HE35" s="3">
        <f t="shared" si="140"/>
        <v>-19.613682308516076</v>
      </c>
      <c r="HF35" s="3">
        <f t="shared" si="141"/>
        <v>-11.545968335138994</v>
      </c>
      <c r="HG35" s="3">
        <f t="shared" si="142"/>
        <v>-15.579825321827535</v>
      </c>
      <c r="HH35" s="3">
        <f t="shared" si="143"/>
        <v>0.9632571976712232</v>
      </c>
      <c r="HJ35" s="3">
        <f t="shared" si="93"/>
        <v>4.1396352128099494</v>
      </c>
      <c r="HK35" s="3">
        <f t="shared" si="94"/>
        <v>-0.97486347482337621</v>
      </c>
      <c r="HL35" s="3">
        <f t="shared" si="95"/>
        <v>4.8974815857904019</v>
      </c>
      <c r="HM35" s="3">
        <f t="shared" si="95"/>
        <v>10.477107685545867</v>
      </c>
      <c r="HN35" s="3">
        <f t="shared" si="96"/>
        <v>4.2528741445851397</v>
      </c>
      <c r="HO35" s="3">
        <f t="shared" si="15"/>
        <v>11.565254486507435</v>
      </c>
      <c r="HP35" s="3">
        <f t="shared" si="97"/>
        <v>11.47701941198012</v>
      </c>
      <c r="HQ35" s="3">
        <f t="shared" si="98"/>
        <v>0.2045322898134633</v>
      </c>
      <c r="HR35" s="3">
        <f t="shared" si="99"/>
        <v>78.197878884424711</v>
      </c>
      <c r="HS35" s="3">
        <f t="shared" si="100"/>
        <v>4.1396352128099494</v>
      </c>
      <c r="HT35" s="3">
        <f t="shared" si="100"/>
        <v>-0.97486347482337621</v>
      </c>
      <c r="HU35" s="3">
        <f t="shared" si="101"/>
        <v>-3.1098470265717282</v>
      </c>
      <c r="HV35" s="3">
        <f t="shared" si="101"/>
        <v>-11.149169591753498</v>
      </c>
      <c r="HW35" s="3">
        <f t="shared" si="102"/>
        <v>4.2528741445851397</v>
      </c>
      <c r="HX35" s="3">
        <f t="shared" si="16"/>
        <v>11.574762680692761</v>
      </c>
      <c r="HY35" s="3">
        <f t="shared" si="103"/>
        <v>12.492857867602275</v>
      </c>
      <c r="HZ35" s="3">
        <f t="shared" si="104"/>
        <v>-4.0724691914535441E-2</v>
      </c>
      <c r="IA35" s="3">
        <f t="shared" si="105"/>
        <v>92.333998428368886</v>
      </c>
      <c r="IB35" s="3">
        <f t="shared" si="106"/>
        <v>85.265938656396798</v>
      </c>
      <c r="IC35" s="3">
        <f t="shared" si="107"/>
        <v>0.99658849969320351</v>
      </c>
      <c r="ID35" s="3">
        <f t="shared" si="108"/>
        <v>4.8974815857904019</v>
      </c>
      <c r="IE35" s="3">
        <f t="shared" si="108"/>
        <v>10.477107685545867</v>
      </c>
      <c r="IF35" s="3">
        <f>FS35</f>
        <v>-0.13699206790874996</v>
      </c>
      <c r="IG35" s="3">
        <f>FT35</f>
        <v>8.8505851776261579E-2</v>
      </c>
      <c r="IH35" s="3">
        <f t="shared" si="144"/>
        <v>11.565254486507435</v>
      </c>
      <c r="II35" s="3">
        <f t="shared" si="109"/>
        <v>0.16309540909712064</v>
      </c>
      <c r="IJ35" s="3">
        <f t="shared" si="145"/>
        <v>11.544218164535531</v>
      </c>
      <c r="IK35" s="3">
        <f t="shared" si="146"/>
        <v>0.13591548364344325</v>
      </c>
      <c r="IL35" s="3">
        <f t="shared" si="147"/>
        <v>82.188438807059313</v>
      </c>
      <c r="IM35" s="3">
        <f t="shared" si="110"/>
        <v>-3.1098470265717282</v>
      </c>
      <c r="IN35" s="3">
        <f t="shared" si="110"/>
        <v>-11.149169591753498</v>
      </c>
      <c r="IO35" s="3">
        <f>GD35</f>
        <v>-0.17223560160127249</v>
      </c>
      <c r="IP35" s="3">
        <f>GE35</f>
        <v>5.1282551994855652E-3</v>
      </c>
      <c r="IQ35" s="3">
        <f t="shared" si="148"/>
        <v>11.574762680692761</v>
      </c>
      <c r="IR35" s="3">
        <f t="shared" si="111"/>
        <v>0.17231193069646486</v>
      </c>
      <c r="IS35" s="3">
        <f t="shared" si="149"/>
        <v>11.534640061252754</v>
      </c>
      <c r="IT35" s="3">
        <f t="shared" si="150"/>
        <v>0.23988862072656347</v>
      </c>
      <c r="IU35" s="3">
        <f t="shared" si="151"/>
        <v>76.120033236492759</v>
      </c>
      <c r="IV35" s="3">
        <f t="shared" si="152"/>
        <v>79.154236021776029</v>
      </c>
    </row>
    <row r="36" spans="3:256">
      <c r="C36" s="2">
        <v>30</v>
      </c>
      <c r="D36" s="3">
        <v>-257.97029700000002</v>
      </c>
      <c r="E36" s="3">
        <v>101.58415840000001</v>
      </c>
      <c r="F36" s="3">
        <v>-335.49504949999999</v>
      </c>
      <c r="G36" s="3">
        <v>132.77227719999999</v>
      </c>
      <c r="H36" s="3">
        <v>-293.16831680000001</v>
      </c>
      <c r="I36" s="3">
        <v>128.31683169999999</v>
      </c>
      <c r="J36" s="3">
        <v>-270</v>
      </c>
      <c r="K36" s="3">
        <v>170</v>
      </c>
      <c r="L36" s="3">
        <v>-253.44074839999999</v>
      </c>
      <c r="M36" s="3">
        <v>210.49896050000001</v>
      </c>
      <c r="N36" s="3">
        <v>-232.59113572849901</v>
      </c>
      <c r="O36" s="3">
        <v>261.49085677769301</v>
      </c>
      <c r="P36" s="3">
        <v>-301.63366339999999</v>
      </c>
      <c r="Q36" s="3">
        <v>108.7128713</v>
      </c>
      <c r="R36" s="3">
        <v>-317</v>
      </c>
      <c r="S36" s="3">
        <v>55</v>
      </c>
      <c r="T36" s="3">
        <v>-327.92079210000003</v>
      </c>
      <c r="U36" s="3">
        <v>14.7029703</v>
      </c>
      <c r="V36" s="3">
        <v>-342.85463958952801</v>
      </c>
      <c r="W36" s="3">
        <v>-40.401979076409098</v>
      </c>
      <c r="X36" s="3">
        <v>-259.08385242870298</v>
      </c>
      <c r="Y36" s="3">
        <v>101.921908519589</v>
      </c>
      <c r="Z36" s="3">
        <v>-336.00083115051598</v>
      </c>
      <c r="AA36" s="3">
        <v>133.13526653722201</v>
      </c>
      <c r="AB36" s="3">
        <v>-292.736119393899</v>
      </c>
      <c r="AC36" s="3">
        <v>128.455724681021</v>
      </c>
      <c r="AD36" s="3">
        <v>-270.29084471449897</v>
      </c>
      <c r="AE36" s="3">
        <v>172.569231241018</v>
      </c>
      <c r="AF36" s="3">
        <v>-253.53307535782801</v>
      </c>
      <c r="AG36" s="3">
        <v>210.211142319483</v>
      </c>
      <c r="AH36" s="3">
        <v>-230.17266788898701</v>
      </c>
      <c r="AI36" s="3">
        <v>262.832704427267</v>
      </c>
      <c r="AJ36" s="3">
        <v>-300.74481852445001</v>
      </c>
      <c r="AK36" s="3">
        <v>108.463749491532</v>
      </c>
      <c r="AL36" s="3">
        <v>-316.95640538476403</v>
      </c>
      <c r="AM36" s="3">
        <v>54.126644971649597</v>
      </c>
      <c r="AN36" s="3">
        <v>-328.75275289743001</v>
      </c>
      <c r="AO36" s="3">
        <v>15.7997116957317</v>
      </c>
      <c r="AP36" s="3">
        <v>-346.03043473570898</v>
      </c>
      <c r="AQ36" s="3">
        <v>-40.272139786861302</v>
      </c>
      <c r="AR36" s="3">
        <f t="shared" si="17"/>
        <v>-30.357385623312027</v>
      </c>
      <c r="AS36" s="3">
        <f t="shared" si="17"/>
        <v>11.942398769311769</v>
      </c>
      <c r="AT36" s="3">
        <f t="shared" si="17"/>
        <v>-39.369905555177439</v>
      </c>
      <c r="AU36" s="3">
        <f t="shared" si="17"/>
        <v>15.599731856870903</v>
      </c>
      <c r="AV36" s="3">
        <f t="shared" si="17"/>
        <v>-34.300490667429862</v>
      </c>
      <c r="AW36" s="3">
        <f t="shared" si="17"/>
        <v>15.051420353327021</v>
      </c>
      <c r="AX36" s="3">
        <f t="shared" si="17"/>
        <v>-31.67053186267874</v>
      </c>
      <c r="AY36" s="3">
        <f t="shared" si="17"/>
        <v>20.220290266618353</v>
      </c>
      <c r="AZ36" s="3">
        <f t="shared" si="17"/>
        <v>-29.706989705272473</v>
      </c>
      <c r="BA36" s="3">
        <f t="shared" si="159"/>
        <v>24.630870082748899</v>
      </c>
      <c r="BB36" s="3">
        <f t="shared" si="159"/>
        <v>-26.969802917282831</v>
      </c>
      <c r="BC36" s="3">
        <f t="shared" si="159"/>
        <v>30.79664629007415</v>
      </c>
      <c r="BD36" s="3">
        <f t="shared" si="159"/>
        <v>-35.238886347315493</v>
      </c>
      <c r="BE36" s="3">
        <f t="shared" si="159"/>
        <v>12.708919674455045</v>
      </c>
      <c r="BF36" s="3">
        <f t="shared" si="159"/>
        <v>-37.138431182977541</v>
      </c>
      <c r="BG36" s="3">
        <f t="shared" si="159"/>
        <v>6.3421298490713331</v>
      </c>
      <c r="BH36" s="3">
        <f t="shared" si="159"/>
        <v>-38.520633381345519</v>
      </c>
      <c r="BI36" s="3">
        <f t="shared" si="159"/>
        <v>1.8512845790590962</v>
      </c>
      <c r="BJ36" s="3">
        <f t="shared" si="159"/>
        <v>-40.545094749063786</v>
      </c>
      <c r="BK36" s="3">
        <f t="shared" si="159"/>
        <v>-4.718769100911488</v>
      </c>
      <c r="BM36" s="14">
        <f t="shared" si="153"/>
        <v>3.0238571905238588E-2</v>
      </c>
      <c r="BN36" s="3">
        <f t="shared" si="18"/>
        <v>-34.863645589244733</v>
      </c>
      <c r="BO36" s="3">
        <f t="shared" si="18"/>
        <v>13.771065313091336</v>
      </c>
      <c r="BP36" s="3">
        <f t="shared" si="19"/>
        <v>0.12478449349011969</v>
      </c>
      <c r="BQ36" s="3">
        <f t="shared" si="20"/>
        <v>119.67332063676437</v>
      </c>
      <c r="BR36" s="3">
        <f t="shared" si="21"/>
        <v>1866.9038019335242</v>
      </c>
      <c r="BS36" s="3">
        <f t="shared" si="112"/>
        <v>9238.6830799319996</v>
      </c>
      <c r="BT36" s="3">
        <f t="shared" si="113"/>
        <v>144123.45604693919</v>
      </c>
      <c r="BU36" s="3">
        <f t="shared" si="114"/>
        <v>144.1234560469392</v>
      </c>
      <c r="BW36" s="14">
        <f t="shared" si="154"/>
        <v>3.0238571905238588E-2</v>
      </c>
      <c r="BX36" s="3">
        <f t="shared" si="157"/>
        <v>-29.320167389980785</v>
      </c>
      <c r="BY36" s="3">
        <f t="shared" si="157"/>
        <v>25.50846827834625</v>
      </c>
      <c r="BZ36" s="3">
        <f t="shared" si="22"/>
        <v>0.14961213769490531</v>
      </c>
      <c r="CA36" s="3">
        <f t="shared" si="23"/>
        <v>143.48402453492196</v>
      </c>
      <c r="CB36" s="3">
        <f t="shared" si="158"/>
        <v>-38.841762966020667</v>
      </c>
      <c r="CC36" s="3">
        <f t="shared" si="158"/>
        <v>0.81168037407992255</v>
      </c>
      <c r="CD36" s="3">
        <f t="shared" si="24"/>
        <v>0.18756772323448789</v>
      </c>
      <c r="CE36" s="3">
        <f t="shared" si="25"/>
        <v>179.88494929080323</v>
      </c>
      <c r="CF36" s="3">
        <f t="shared" si="26"/>
        <v>161.68448691286261</v>
      </c>
      <c r="CH36" s="3">
        <f t="shared" si="115"/>
        <v>11.565254486507435</v>
      </c>
      <c r="CI36" s="3">
        <f t="shared" si="116"/>
        <v>0.47297397288112986</v>
      </c>
      <c r="CJ36" s="3">
        <f t="shared" si="117"/>
        <v>11.696614302330996</v>
      </c>
      <c r="CK36" s="3">
        <f t="shared" si="118"/>
        <v>11.581605752382096</v>
      </c>
      <c r="CL36" s="3">
        <f t="shared" si="119"/>
        <v>0.14041675841868467</v>
      </c>
      <c r="CM36" s="7">
        <f t="shared" si="27"/>
        <v>11.867421380859781</v>
      </c>
      <c r="CN36" s="7">
        <f t="shared" si="28"/>
        <v>2.6418076201194371</v>
      </c>
      <c r="CO36" s="7">
        <f t="shared" si="29"/>
        <v>11.709318406565888</v>
      </c>
      <c r="CP36" s="7">
        <f t="shared" si="30"/>
        <v>0.46881431257027734</v>
      </c>
      <c r="CQ36" s="7">
        <f t="shared" si="120"/>
        <v>3.1106219326897144</v>
      </c>
      <c r="CR36" s="3">
        <f t="shared" si="121"/>
        <v>11.574762680692761</v>
      </c>
      <c r="CS36" s="3">
        <f t="shared" si="122"/>
        <v>0.69975713168599607</v>
      </c>
      <c r="CT36" s="3">
        <f t="shared" si="123"/>
        <v>11.679344400203926</v>
      </c>
      <c r="CU36" s="3">
        <f t="shared" si="124"/>
        <v>11.575494907243314</v>
      </c>
      <c r="CV36" s="3">
        <f t="shared" si="125"/>
        <v>0.11892994953496391</v>
      </c>
      <c r="CW36" s="7">
        <f t="shared" si="31"/>
        <v>11.97693210629134</v>
      </c>
      <c r="CX36" s="7">
        <f t="shared" si="32"/>
        <v>4.0205454096888484</v>
      </c>
      <c r="CY36" s="7">
        <f t="shared" si="33"/>
        <v>11.686884628491102</v>
      </c>
      <c r="CZ36" s="7">
        <f t="shared" si="34"/>
        <v>0.33697095872137539</v>
      </c>
      <c r="DA36" s="7">
        <f t="shared" si="126"/>
        <v>4.3575163684102236</v>
      </c>
      <c r="DB36" s="3">
        <f t="shared" si="35"/>
        <v>3.7340691505499688</v>
      </c>
      <c r="DD36" s="14">
        <f t="shared" si="155"/>
        <v>3.0238571905238588E-2</v>
      </c>
      <c r="DE36" s="3">
        <f t="shared" si="36"/>
        <v>9.0125199318654126</v>
      </c>
      <c r="DF36" s="3">
        <f t="shared" si="36"/>
        <v>-3.6573330875591346</v>
      </c>
      <c r="DG36" s="3">
        <f t="shared" si="37"/>
        <v>2.6299588047511229</v>
      </c>
      <c r="DH36" s="3">
        <f t="shared" si="37"/>
        <v>5.1688699132913314</v>
      </c>
      <c r="DI36" s="3">
        <f t="shared" si="38"/>
        <v>9.726335426851481</v>
      </c>
      <c r="DJ36" s="3">
        <f t="shared" si="39"/>
        <v>5.7994740705702181</v>
      </c>
      <c r="DK36" s="3">
        <f t="shared" si="40"/>
        <v>10.892150657862395</v>
      </c>
      <c r="DL36" s="3">
        <f t="shared" si="41"/>
        <v>8.5064328696385957E-2</v>
      </c>
      <c r="DM36" s="3">
        <f t="shared" si="42"/>
        <v>85.120275969987986</v>
      </c>
      <c r="DN36" s="3">
        <f t="shared" si="43"/>
        <v>9.0125199318654126</v>
      </c>
      <c r="DO36" s="3">
        <f t="shared" si="43"/>
        <v>-3.6573330875591346</v>
      </c>
      <c r="DP36" s="3">
        <f t="shared" si="44"/>
        <v>-1.8995448356620486</v>
      </c>
      <c r="DQ36" s="3">
        <f t="shared" si="44"/>
        <v>-6.3667898253837114</v>
      </c>
      <c r="DR36" s="3">
        <f t="shared" si="45"/>
        <v>9.726335426851481</v>
      </c>
      <c r="DS36" s="3">
        <f t="shared" si="46"/>
        <v>6.6441164396253551</v>
      </c>
      <c r="DT36" s="3">
        <f t="shared" si="47"/>
        <v>11.243411995691394</v>
      </c>
      <c r="DU36" s="3">
        <f t="shared" si="48"/>
        <v>9.5411764402100266E-2</v>
      </c>
      <c r="DV36" s="3">
        <f t="shared" si="49"/>
        <v>84.524980170134612</v>
      </c>
      <c r="DW36" s="3">
        <f t="shared" si="50"/>
        <v>84.822628070061299</v>
      </c>
      <c r="DX36" s="3">
        <f t="shared" si="127"/>
        <v>1128.9909606640645</v>
      </c>
      <c r="DY36" s="3">
        <f t="shared" si="51"/>
        <v>2.6299588047511229</v>
      </c>
      <c r="DZ36" s="3">
        <f t="shared" si="51"/>
        <v>5.1688699132913314</v>
      </c>
      <c r="EA36" s="3">
        <f t="shared" si="51"/>
        <v>1.9635421574062661</v>
      </c>
      <c r="EB36" s="3">
        <f t="shared" si="51"/>
        <v>4.4105798161305465</v>
      </c>
      <c r="EC36" s="3">
        <f t="shared" si="52"/>
        <v>5.7994740705702181</v>
      </c>
      <c r="ED36" s="3">
        <f t="shared" si="11"/>
        <v>4.8279097048691595</v>
      </c>
      <c r="EE36" s="3">
        <f t="shared" si="53"/>
        <v>1.0095122680336637</v>
      </c>
      <c r="EF36" s="3">
        <f t="shared" si="54"/>
        <v>0.99865750924366881</v>
      </c>
      <c r="EG36" s="3">
        <f t="shared" si="55"/>
        <v>2.9692166047766309</v>
      </c>
      <c r="EH36" s="3">
        <f t="shared" si="56"/>
        <v>-1.8995448356620486</v>
      </c>
      <c r="EI36" s="3">
        <f t="shared" si="56"/>
        <v>-6.3667898253837114</v>
      </c>
      <c r="EJ36" s="3">
        <f t="shared" si="56"/>
        <v>-1.3822021983679775</v>
      </c>
      <c r="EK36" s="3">
        <f t="shared" si="56"/>
        <v>-4.4908452700122368</v>
      </c>
      <c r="EL36" s="3">
        <f t="shared" si="57"/>
        <v>6.6441164396253551</v>
      </c>
      <c r="EM36" s="3">
        <f t="shared" si="12"/>
        <v>4.6987417631068586</v>
      </c>
      <c r="EN36" s="3">
        <f t="shared" si="58"/>
        <v>1.945973118825197</v>
      </c>
      <c r="EO36" s="3">
        <f t="shared" si="59"/>
        <v>0.99996270303194901</v>
      </c>
      <c r="EP36" s="3">
        <f t="shared" si="60"/>
        <v>0.49485247227918533</v>
      </c>
      <c r="EQ36" s="3">
        <f t="shared" si="61"/>
        <v>1.7320345385279081</v>
      </c>
      <c r="ER36" s="3">
        <f t="shared" si="128"/>
        <v>-37.000309564471834</v>
      </c>
      <c r="ES36" s="3">
        <f t="shared" si="62"/>
        <v>1.9635421574062661</v>
      </c>
      <c r="ET36" s="3">
        <f t="shared" si="62"/>
        <v>4.4105798161305465</v>
      </c>
      <c r="EU36" s="3">
        <f t="shared" si="62"/>
        <v>2.7371867879896428</v>
      </c>
      <c r="EV36" s="3">
        <f t="shared" si="62"/>
        <v>6.1657762073252513</v>
      </c>
      <c r="EW36" s="3">
        <f t="shared" si="63"/>
        <v>4.8279097048691595</v>
      </c>
      <c r="EX36" s="3">
        <f t="shared" si="13"/>
        <v>6.7460349651601437</v>
      </c>
      <c r="EY36" s="3">
        <f t="shared" si="64"/>
        <v>1.9181346110462125</v>
      </c>
      <c r="EZ36" s="3">
        <f t="shared" si="65"/>
        <v>0.99999944929757933</v>
      </c>
      <c r="FA36" s="3">
        <f t="shared" si="66"/>
        <v>6.0130683838748353E-2</v>
      </c>
      <c r="FB36" s="3">
        <f t="shared" si="67"/>
        <v>-1.3822021983679775</v>
      </c>
      <c r="FC36" s="3">
        <f t="shared" si="67"/>
        <v>-4.4908452700122368</v>
      </c>
      <c r="FD36" s="3">
        <f t="shared" si="67"/>
        <v>-2.024461367718267</v>
      </c>
      <c r="FE36" s="3">
        <f t="shared" si="67"/>
        <v>-6.5700536799705844</v>
      </c>
      <c r="FF36" s="3">
        <f t="shared" si="68"/>
        <v>4.6987417631068586</v>
      </c>
      <c r="FG36" s="3">
        <f t="shared" si="14"/>
        <v>6.8748853944686772</v>
      </c>
      <c r="FH36" s="3">
        <f t="shared" si="69"/>
        <v>2.1761444006903687</v>
      </c>
      <c r="FI36" s="3">
        <f t="shared" si="70"/>
        <v>0.99999994817343285</v>
      </c>
      <c r="FJ36" s="3">
        <f t="shared" si="71"/>
        <v>1.8446494800124918E-2</v>
      </c>
      <c r="FK36" s="3">
        <f t="shared" si="72"/>
        <v>3.9288589319436636E-2</v>
      </c>
      <c r="FL36" s="3">
        <f t="shared" si="129"/>
        <v>5.634493489658821</v>
      </c>
      <c r="FN36" s="14">
        <f t="shared" si="156"/>
        <v>3.0238571905238588E-2</v>
      </c>
      <c r="FO36" s="3">
        <f t="shared" si="73"/>
        <v>-29.320167389980785</v>
      </c>
      <c r="FP36" s="3">
        <f t="shared" si="73"/>
        <v>25.50846827834625</v>
      </c>
      <c r="FQ36" s="3">
        <f t="shared" si="74"/>
        <v>-4.1396352128099494</v>
      </c>
      <c r="FR36" s="3">
        <f t="shared" si="75"/>
        <v>0.97486347482337621</v>
      </c>
      <c r="FS36" s="3">
        <f t="shared" si="130"/>
        <v>-0.10958922321580999</v>
      </c>
      <c r="FT36" s="3">
        <f t="shared" si="130"/>
        <v>0.10185280506983929</v>
      </c>
      <c r="FU36" s="3">
        <f t="shared" si="131"/>
        <v>4.2528741445851397</v>
      </c>
      <c r="FV36" s="3">
        <f t="shared" si="76"/>
        <v>0.14961213769490531</v>
      </c>
      <c r="FW36" s="3">
        <f t="shared" si="77"/>
        <v>4.1235201354846476</v>
      </c>
      <c r="FX36" s="3">
        <f t="shared" si="78"/>
        <v>0.86903659274230227</v>
      </c>
      <c r="FY36" s="3">
        <f t="shared" si="132"/>
        <v>29.653122351164409</v>
      </c>
      <c r="FZ36" s="3">
        <f t="shared" si="79"/>
        <v>-38.841762966020667</v>
      </c>
      <c r="GA36" s="3">
        <f t="shared" si="79"/>
        <v>0.81168037407992255</v>
      </c>
      <c r="GB36" s="3">
        <f t="shared" si="80"/>
        <v>-4.1396352128099494</v>
      </c>
      <c r="GC36" s="3">
        <f t="shared" si="80"/>
        <v>0.97486347482337621</v>
      </c>
      <c r="GD36" s="3">
        <f t="shared" si="133"/>
        <v>-0.18748439662942218</v>
      </c>
      <c r="GE36" s="3">
        <f t="shared" si="133"/>
        <v>5.5903327155868432E-3</v>
      </c>
      <c r="GF36" s="3">
        <f t="shared" si="81"/>
        <v>4.2528741445851397</v>
      </c>
      <c r="GG36" s="3">
        <f t="shared" si="82"/>
        <v>0.18756772323448789</v>
      </c>
      <c r="GH36" s="3">
        <f t="shared" si="83"/>
        <v>4.0692734606865528</v>
      </c>
      <c r="GI36" s="3">
        <f t="shared" si="84"/>
        <v>0.97977302201257221</v>
      </c>
      <c r="GJ36" s="3">
        <f t="shared" si="134"/>
        <v>11.543510431523149</v>
      </c>
      <c r="GL36" s="3">
        <f>FR36</f>
        <v>0.97486347482337621</v>
      </c>
      <c r="GM36" s="3">
        <f>-FQ36</f>
        <v>4.1396352128099494</v>
      </c>
      <c r="GN36" s="3">
        <f>FS36</f>
        <v>-0.10958922321580999</v>
      </c>
      <c r="GO36" s="3">
        <f>FT36</f>
        <v>0.10185280506983929</v>
      </c>
      <c r="GP36" s="3">
        <f t="shared" si="85"/>
        <v>4.2528741445851397</v>
      </c>
      <c r="GQ36" s="3">
        <f t="shared" si="86"/>
        <v>0.14961213769490531</v>
      </c>
      <c r="GR36" s="3">
        <f t="shared" si="87"/>
        <v>4.1808760357776684</v>
      </c>
      <c r="GS36" s="3">
        <f t="shared" si="88"/>
        <v>0.49474781502786552</v>
      </c>
      <c r="GT36" s="3">
        <f t="shared" si="135"/>
        <v>-29.653122351164221</v>
      </c>
      <c r="GU36" s="3">
        <f t="shared" si="136"/>
        <v>-0.97486347482337621</v>
      </c>
      <c r="GV36" s="3">
        <f t="shared" si="89"/>
        <v>-4.1396352128099494</v>
      </c>
      <c r="GW36" s="3">
        <f t="shared" si="137"/>
        <v>-0.18748439662942218</v>
      </c>
      <c r="GX36" s="3">
        <f t="shared" si="137"/>
        <v>5.5903327155868432E-3</v>
      </c>
      <c r="GY36" s="3">
        <f t="shared" si="138"/>
        <v>4.2528741445851397</v>
      </c>
      <c r="GZ36" s="3">
        <f t="shared" si="90"/>
        <v>0.18756772323448789</v>
      </c>
      <c r="HA36" s="3">
        <f t="shared" si="91"/>
        <v>4.2193436262119057</v>
      </c>
      <c r="HB36" s="3">
        <f t="shared" si="92"/>
        <v>0.20011203196298222</v>
      </c>
      <c r="HC36" s="3">
        <f t="shared" si="139"/>
        <v>-11.543510431523444</v>
      </c>
      <c r="HE36" s="3">
        <f t="shared" si="140"/>
        <v>-29.653122351164221</v>
      </c>
      <c r="HF36" s="3">
        <f t="shared" si="141"/>
        <v>-11.543510431523444</v>
      </c>
      <c r="HG36" s="3">
        <f t="shared" si="142"/>
        <v>-20.598316391343833</v>
      </c>
      <c r="HH36" s="3">
        <f t="shared" si="143"/>
        <v>0.93606987403082342</v>
      </c>
      <c r="HJ36" s="3">
        <f t="shared" si="93"/>
        <v>4.1396352128099494</v>
      </c>
      <c r="HK36" s="3">
        <f t="shared" si="94"/>
        <v>-0.97486347482337621</v>
      </c>
      <c r="HL36" s="3">
        <f t="shared" si="95"/>
        <v>4.7007289453959089</v>
      </c>
      <c r="HM36" s="3">
        <f t="shared" si="95"/>
        <v>10.576356023455798</v>
      </c>
      <c r="HN36" s="3">
        <f t="shared" si="96"/>
        <v>4.2528741445851397</v>
      </c>
      <c r="HO36" s="3">
        <f t="shared" si="15"/>
        <v>11.573943120344625</v>
      </c>
      <c r="HP36" s="3">
        <f t="shared" si="97"/>
        <v>11.56483886935621</v>
      </c>
      <c r="HQ36" s="3">
        <f t="shared" si="98"/>
        <v>0.18586612882646728</v>
      </c>
      <c r="HR36" s="3">
        <f t="shared" si="99"/>
        <v>79.288366223674473</v>
      </c>
      <c r="HS36" s="3">
        <f t="shared" si="100"/>
        <v>4.1396352128099494</v>
      </c>
      <c r="HT36" s="3">
        <f t="shared" si="100"/>
        <v>-0.97486347482337621</v>
      </c>
      <c r="HU36" s="3">
        <f t="shared" si="101"/>
        <v>-3.4066635660862445</v>
      </c>
      <c r="HV36" s="3">
        <f t="shared" si="101"/>
        <v>-11.060898949982821</v>
      </c>
      <c r="HW36" s="3">
        <f t="shared" si="102"/>
        <v>4.2528741445851397</v>
      </c>
      <c r="HX36" s="3">
        <f t="shared" si="16"/>
        <v>11.573627012921685</v>
      </c>
      <c r="HY36" s="3">
        <f t="shared" si="103"/>
        <v>12.596616087923971</v>
      </c>
      <c r="HZ36" s="3">
        <f t="shared" si="104"/>
        <v>-6.7440035635162585E-2</v>
      </c>
      <c r="IA36" s="3">
        <f t="shared" si="105"/>
        <v>93.866964459469798</v>
      </c>
      <c r="IB36" s="3">
        <f t="shared" si="106"/>
        <v>86.577665341572128</v>
      </c>
      <c r="IC36" s="3">
        <f t="shared" si="107"/>
        <v>0.99821663366608127</v>
      </c>
      <c r="ID36" s="3">
        <f t="shared" si="108"/>
        <v>4.7007289453959089</v>
      </c>
      <c r="IE36" s="3">
        <f t="shared" si="108"/>
        <v>10.576356023455798</v>
      </c>
      <c r="IF36" s="3">
        <f>FS36</f>
        <v>-0.10958922321580999</v>
      </c>
      <c r="IG36" s="3">
        <f>FT36</f>
        <v>0.10185280506983929</v>
      </c>
      <c r="IH36" s="3">
        <f t="shared" si="144"/>
        <v>11.573943120344625</v>
      </c>
      <c r="II36" s="3">
        <f t="shared" si="109"/>
        <v>0.14961213769490531</v>
      </c>
      <c r="IJ36" s="3">
        <f t="shared" si="145"/>
        <v>11.526247375241162</v>
      </c>
      <c r="IK36" s="3">
        <f t="shared" si="146"/>
        <v>0.32460240519878253</v>
      </c>
      <c r="IL36" s="3">
        <f t="shared" si="147"/>
        <v>71.058511425161413</v>
      </c>
      <c r="IM36" s="3">
        <f t="shared" si="110"/>
        <v>-3.4066635660862445</v>
      </c>
      <c r="IN36" s="3">
        <f t="shared" si="110"/>
        <v>-11.060898949982821</v>
      </c>
      <c r="IO36" s="3">
        <f>GD36</f>
        <v>-0.18748439662942218</v>
      </c>
      <c r="IP36" s="3">
        <f>GE36</f>
        <v>5.5903327155868432E-3</v>
      </c>
      <c r="IQ36" s="3">
        <f t="shared" si="148"/>
        <v>11.573627012921685</v>
      </c>
      <c r="IR36" s="3">
        <f t="shared" si="111"/>
        <v>0.18756772323448789</v>
      </c>
      <c r="IS36" s="3">
        <f t="shared" si="149"/>
        <v>11.525202799480079</v>
      </c>
      <c r="IT36" s="3">
        <f t="shared" si="150"/>
        <v>0.26573237025832647</v>
      </c>
      <c r="IU36" s="3">
        <f t="shared" si="151"/>
        <v>74.58952510900707</v>
      </c>
      <c r="IV36" s="3">
        <f t="shared" si="152"/>
        <v>72.824018267084242</v>
      </c>
    </row>
    <row r="37" spans="3:256">
      <c r="C37" s="2">
        <v>31</v>
      </c>
      <c r="D37" s="3">
        <v>-259.30693070000001</v>
      </c>
      <c r="E37" s="3">
        <v>101.58415840000001</v>
      </c>
      <c r="F37" s="3">
        <v>-334.60396040000001</v>
      </c>
      <c r="G37" s="3">
        <v>132.32673270000001</v>
      </c>
      <c r="H37" s="3">
        <v>-291.38613859999998</v>
      </c>
      <c r="I37" s="3">
        <v>127.8712871</v>
      </c>
      <c r="J37" s="3">
        <v>-270</v>
      </c>
      <c r="K37" s="3">
        <v>175</v>
      </c>
      <c r="L37" s="3">
        <v>-253.44074839999999</v>
      </c>
      <c r="M37" s="3">
        <v>211.6216216</v>
      </c>
      <c r="N37" s="3">
        <v>-229.27562740583201</v>
      </c>
      <c r="O37" s="3">
        <v>265.06400766572301</v>
      </c>
      <c r="P37" s="3">
        <v>-300.2970297</v>
      </c>
      <c r="Q37" s="3">
        <v>108.2673267</v>
      </c>
      <c r="R37" s="3">
        <v>-317</v>
      </c>
      <c r="S37" s="3">
        <v>53.5</v>
      </c>
      <c r="T37" s="3">
        <v>-331.039604</v>
      </c>
      <c r="U37" s="3">
        <v>17.376237620000001</v>
      </c>
      <c r="V37" s="3">
        <v>-352.80649982224003</v>
      </c>
      <c r="W37" s="3">
        <v>-38.629770272588402</v>
      </c>
      <c r="X37" s="3">
        <v>-257.97872974529002</v>
      </c>
      <c r="Y37" s="3">
        <v>101.65327323441799</v>
      </c>
      <c r="Z37" s="3">
        <v>-334.98901076724201</v>
      </c>
      <c r="AA37" s="3">
        <v>132.98648663371901</v>
      </c>
      <c r="AB37" s="3">
        <v>-291.76886557400098</v>
      </c>
      <c r="AC37" s="3">
        <v>128.12784503607801</v>
      </c>
      <c r="AD37" s="3">
        <v>-270.44424794984201</v>
      </c>
      <c r="AE37" s="3">
        <v>173.29569397873999</v>
      </c>
      <c r="AF37" s="3">
        <v>-254.55691051577099</v>
      </c>
      <c r="AG37" s="3">
        <v>210.25650793300201</v>
      </c>
      <c r="AH37" s="3">
        <v>-231.487453248977</v>
      </c>
      <c r="AI37" s="3">
        <v>264.13761433900402</v>
      </c>
      <c r="AJ37" s="3">
        <v>-300.033322765957</v>
      </c>
      <c r="AK37" s="3">
        <v>108.119552775244</v>
      </c>
      <c r="AL37" s="3">
        <v>-317.37744861009202</v>
      </c>
      <c r="AM37" s="3">
        <v>53.776705917033503</v>
      </c>
      <c r="AN37" s="3">
        <v>-330.19510130983701</v>
      </c>
      <c r="AO37" s="3">
        <v>15.8540811676191</v>
      </c>
      <c r="AP37" s="3">
        <v>-349.06712182144798</v>
      </c>
      <c r="AQ37" s="3">
        <v>-39.793288407052501</v>
      </c>
      <c r="AR37" s="3">
        <f t="shared" si="17"/>
        <v>-30.227896135075127</v>
      </c>
      <c r="AS37" s="3">
        <f t="shared" si="17"/>
        <v>11.910922222751582</v>
      </c>
      <c r="AT37" s="3">
        <f t="shared" si="17"/>
        <v>-39.251348488541922</v>
      </c>
      <c r="AU37" s="3">
        <f t="shared" si="17"/>
        <v>15.582299010858694</v>
      </c>
      <c r="AV37" s="3">
        <f t="shared" si="17"/>
        <v>-34.187155556302677</v>
      </c>
      <c r="AW37" s="3">
        <f t="shared" si="17"/>
        <v>15.013002023792927</v>
      </c>
      <c r="AX37" s="3">
        <f t="shared" si="17"/>
        <v>-31.688506433951776</v>
      </c>
      <c r="AY37" s="3">
        <f t="shared" si="17"/>
        <v>20.305411393478476</v>
      </c>
      <c r="AZ37" s="3">
        <f t="shared" si="17"/>
        <v>-29.826954567663631</v>
      </c>
      <c r="BA37" s="3">
        <f t="shared" si="159"/>
        <v>24.636185664599044</v>
      </c>
      <c r="BB37" s="3">
        <f t="shared" si="159"/>
        <v>-27.123859010748109</v>
      </c>
      <c r="BC37" s="3">
        <f t="shared" si="159"/>
        <v>30.949545257041549</v>
      </c>
      <c r="BD37" s="3">
        <f t="shared" si="159"/>
        <v>-35.15551893206576</v>
      </c>
      <c r="BE37" s="3">
        <f t="shared" si="159"/>
        <v>12.66858944025217</v>
      </c>
      <c r="BF37" s="3">
        <f t="shared" si="159"/>
        <v>-37.187765680035326</v>
      </c>
      <c r="BG37" s="3">
        <f t="shared" si="159"/>
        <v>6.3011267733255707</v>
      </c>
      <c r="BH37" s="3">
        <f t="shared" si="159"/>
        <v>-38.689636298926658</v>
      </c>
      <c r="BI37" s="3">
        <f t="shared" si="159"/>
        <v>1.8576551614352239</v>
      </c>
      <c r="BJ37" s="3">
        <f t="shared" si="159"/>
        <v>-40.900909594392594</v>
      </c>
      <c r="BK37" s="3">
        <f t="shared" si="159"/>
        <v>-4.6626611039952728</v>
      </c>
      <c r="BM37" s="14">
        <f t="shared" si="153"/>
        <v>3.1281281281281298E-2</v>
      </c>
      <c r="BN37" s="3">
        <f t="shared" si="18"/>
        <v>-34.739622311808525</v>
      </c>
      <c r="BO37" s="3">
        <f t="shared" si="18"/>
        <v>13.746610616805139</v>
      </c>
      <c r="BP37" s="3">
        <f t="shared" si="19"/>
        <v>0.12641125549755794</v>
      </c>
      <c r="BQ37" s="3">
        <f t="shared" si="20"/>
        <v>121.23345047237795</v>
      </c>
      <c r="BR37" s="3">
        <f t="shared" si="21"/>
        <v>1891.241827369096</v>
      </c>
      <c r="BS37" s="3">
        <f t="shared" si="112"/>
        <v>1496.2269175468475</v>
      </c>
      <c r="BT37" s="3">
        <f t="shared" si="113"/>
        <v>23341.139913730822</v>
      </c>
      <c r="BU37" s="3">
        <f t="shared" si="114"/>
        <v>23.341139913730821</v>
      </c>
      <c r="BW37" s="14">
        <f t="shared" si="154"/>
        <v>3.1281281281281298E-2</v>
      </c>
      <c r="BX37" s="3">
        <f t="shared" si="157"/>
        <v>-29.406182722349943</v>
      </c>
      <c r="BY37" s="3">
        <f t="shared" si="157"/>
        <v>25.627478325260014</v>
      </c>
      <c r="BZ37" s="3">
        <f t="shared" si="22"/>
        <v>0.14684014665272282</v>
      </c>
      <c r="CA37" s="3">
        <f t="shared" si="23"/>
        <v>140.82557424582728</v>
      </c>
      <c r="CB37" s="3">
        <f t="shared" si="158"/>
        <v>-39.044337637213957</v>
      </c>
      <c r="CC37" s="3">
        <f t="shared" si="158"/>
        <v>0.81923283466514896</v>
      </c>
      <c r="CD37" s="3">
        <f t="shared" si="24"/>
        <v>0.20271540905900767</v>
      </c>
      <c r="CE37" s="3">
        <f t="shared" si="25"/>
        <v>194.4121859039507</v>
      </c>
      <c r="CF37" s="3">
        <f t="shared" si="26"/>
        <v>167.61888007488898</v>
      </c>
      <c r="CH37" s="3">
        <f t="shared" si="115"/>
        <v>11.573943120344625</v>
      </c>
      <c r="CI37" s="3">
        <f t="shared" si="116"/>
        <v>0.43169890768514979</v>
      </c>
      <c r="CJ37" s="3">
        <f t="shared" si="117"/>
        <v>11.724678519334274</v>
      </c>
      <c r="CK37" s="3">
        <f t="shared" si="118"/>
        <v>11.585041131701765</v>
      </c>
      <c r="CL37" s="3">
        <f t="shared" si="119"/>
        <v>0.17267798888095329</v>
      </c>
      <c r="CM37" s="7">
        <f t="shared" si="27"/>
        <v>11.865160273682024</v>
      </c>
      <c r="CN37" s="7">
        <f t="shared" si="28"/>
        <v>2.3558308574285562</v>
      </c>
      <c r="CO37" s="7">
        <f t="shared" si="29"/>
        <v>11.741198819958496</v>
      </c>
      <c r="CP37" s="7">
        <f t="shared" si="30"/>
        <v>0.59195105125517355</v>
      </c>
      <c r="CQ37" s="7">
        <f t="shared" si="120"/>
        <v>2.94778190868373</v>
      </c>
      <c r="CR37" s="3">
        <f t="shared" si="121"/>
        <v>11.573627012921685</v>
      </c>
      <c r="CS37" s="3">
        <f t="shared" si="122"/>
        <v>0.69874193463886047</v>
      </c>
      <c r="CT37" s="3">
        <f t="shared" si="123"/>
        <v>11.683235143681424</v>
      </c>
      <c r="CU37" s="3">
        <f t="shared" si="124"/>
        <v>11.579229660646783</v>
      </c>
      <c r="CV37" s="3">
        <f t="shared" si="125"/>
        <v>0.13062445150779109</v>
      </c>
      <c r="CW37" s="7">
        <f t="shared" si="31"/>
        <v>11.977802045620985</v>
      </c>
      <c r="CX37" s="7">
        <f t="shared" si="32"/>
        <v>4.0105296911533124</v>
      </c>
      <c r="CY37" s="7">
        <f t="shared" si="33"/>
        <v>11.696544627918</v>
      </c>
      <c r="CZ37" s="7">
        <f t="shared" si="34"/>
        <v>0.45959596949903564</v>
      </c>
      <c r="DA37" s="7">
        <f t="shared" si="126"/>
        <v>4.4701256606523483</v>
      </c>
      <c r="DB37" s="3">
        <f t="shared" si="35"/>
        <v>3.7089537846680392</v>
      </c>
      <c r="DD37" s="14">
        <f t="shared" si="155"/>
        <v>3.1281281281281298E-2</v>
      </c>
      <c r="DE37" s="3">
        <f t="shared" si="36"/>
        <v>9.0234523534667943</v>
      </c>
      <c r="DF37" s="3">
        <f t="shared" si="36"/>
        <v>-3.6713767881071124</v>
      </c>
      <c r="DG37" s="3">
        <f t="shared" si="37"/>
        <v>2.4986491223509013</v>
      </c>
      <c r="DH37" s="3">
        <f t="shared" si="37"/>
        <v>5.292409369685549</v>
      </c>
      <c r="DI37" s="3">
        <f t="shared" si="38"/>
        <v>9.7417503507089069</v>
      </c>
      <c r="DJ37" s="3">
        <f t="shared" si="39"/>
        <v>5.8525929614966659</v>
      </c>
      <c r="DK37" s="3">
        <f t="shared" si="40"/>
        <v>11.087042864867788</v>
      </c>
      <c r="DL37" s="3">
        <f t="shared" si="41"/>
        <v>5.4652981538777727E-2</v>
      </c>
      <c r="DM37" s="3">
        <f t="shared" si="42"/>
        <v>86.867053839967454</v>
      </c>
      <c r="DN37" s="3">
        <f t="shared" si="43"/>
        <v>9.0234523534667943</v>
      </c>
      <c r="DO37" s="3">
        <f t="shared" si="43"/>
        <v>-3.6713767881071124</v>
      </c>
      <c r="DP37" s="3">
        <f t="shared" si="44"/>
        <v>-2.0322467479695661</v>
      </c>
      <c r="DQ37" s="3">
        <f t="shared" si="44"/>
        <v>-6.367462666926599</v>
      </c>
      <c r="DR37" s="3">
        <f t="shared" si="45"/>
        <v>9.7417503507089069</v>
      </c>
      <c r="DS37" s="3">
        <f t="shared" si="46"/>
        <v>6.6839066165930889</v>
      </c>
      <c r="DT37" s="3">
        <f t="shared" si="47"/>
        <v>11.379690755353179</v>
      </c>
      <c r="DU37" s="3">
        <f t="shared" si="48"/>
        <v>7.7395863075231913E-2</v>
      </c>
      <c r="DV37" s="3">
        <f t="shared" si="49"/>
        <v>85.561104563706238</v>
      </c>
      <c r="DW37" s="3">
        <f t="shared" si="50"/>
        <v>86.214079201836853</v>
      </c>
      <c r="DX37" s="3">
        <f t="shared" si="127"/>
        <v>1334.4572934180271</v>
      </c>
      <c r="DY37" s="3">
        <f t="shared" si="51"/>
        <v>2.4986491223509013</v>
      </c>
      <c r="DZ37" s="3">
        <f t="shared" si="51"/>
        <v>5.292409369685549</v>
      </c>
      <c r="EA37" s="3">
        <f t="shared" si="51"/>
        <v>1.8615518662881456</v>
      </c>
      <c r="EB37" s="3">
        <f t="shared" si="51"/>
        <v>4.3307742711205677</v>
      </c>
      <c r="EC37" s="3">
        <f t="shared" si="52"/>
        <v>5.8525929614966659</v>
      </c>
      <c r="ED37" s="3">
        <f t="shared" si="11"/>
        <v>4.7139135692416723</v>
      </c>
      <c r="EE37" s="3">
        <f t="shared" si="53"/>
        <v>1.1535315238322592</v>
      </c>
      <c r="EF37" s="3">
        <f t="shared" si="54"/>
        <v>0.99938300245960054</v>
      </c>
      <c r="EG37" s="3">
        <f t="shared" si="55"/>
        <v>2.0128048908056031</v>
      </c>
      <c r="EH37" s="3">
        <f t="shared" si="56"/>
        <v>-2.0322467479695661</v>
      </c>
      <c r="EI37" s="3">
        <f t="shared" si="56"/>
        <v>-6.367462666926599</v>
      </c>
      <c r="EJ37" s="3">
        <f t="shared" si="56"/>
        <v>-1.5018706188913313</v>
      </c>
      <c r="EK37" s="3">
        <f t="shared" si="56"/>
        <v>-4.443471611890347</v>
      </c>
      <c r="EL37" s="3">
        <f t="shared" si="57"/>
        <v>6.6839066165930889</v>
      </c>
      <c r="EM37" s="3">
        <f t="shared" si="12"/>
        <v>4.6904216571183053</v>
      </c>
      <c r="EN37" s="3">
        <f t="shared" si="58"/>
        <v>1.9957556008077548</v>
      </c>
      <c r="EO37" s="3">
        <f t="shared" si="59"/>
        <v>0.99985553371346825</v>
      </c>
      <c r="EP37" s="3">
        <f t="shared" si="60"/>
        <v>0.97392634444463766</v>
      </c>
      <c r="EQ37" s="3">
        <f t="shared" si="61"/>
        <v>1.4933656176251204</v>
      </c>
      <c r="ER37" s="3">
        <f t="shared" si="128"/>
        <v>-228.89304190260947</v>
      </c>
      <c r="ES37" s="3">
        <f t="shared" si="62"/>
        <v>1.8615518662881456</v>
      </c>
      <c r="ET37" s="3">
        <f t="shared" si="62"/>
        <v>4.3307742711205677</v>
      </c>
      <c r="EU37" s="3">
        <f t="shared" si="62"/>
        <v>2.7030955569155211</v>
      </c>
      <c r="EV37" s="3">
        <f t="shared" si="62"/>
        <v>6.3133595924425059</v>
      </c>
      <c r="EW37" s="3">
        <f t="shared" si="63"/>
        <v>4.7139135692416723</v>
      </c>
      <c r="EX37" s="3">
        <f t="shared" si="13"/>
        <v>6.8676950233176663</v>
      </c>
      <c r="EY37" s="3">
        <f t="shared" si="64"/>
        <v>2.1537967266100013</v>
      </c>
      <c r="EZ37" s="3">
        <f t="shared" si="65"/>
        <v>0.99999898393461273</v>
      </c>
      <c r="FA37" s="3">
        <f t="shared" si="66"/>
        <v>8.1676758875671607E-2</v>
      </c>
      <c r="FB37" s="3">
        <f t="shared" si="67"/>
        <v>-1.5018706188913313</v>
      </c>
      <c r="FC37" s="3">
        <f t="shared" si="67"/>
        <v>-4.443471611890347</v>
      </c>
      <c r="FD37" s="3">
        <f t="shared" si="67"/>
        <v>-2.2112732954659364</v>
      </c>
      <c r="FE37" s="3">
        <f t="shared" si="67"/>
        <v>-6.5203162654304965</v>
      </c>
      <c r="FF37" s="3">
        <f t="shared" si="68"/>
        <v>4.6904216571183053</v>
      </c>
      <c r="FG37" s="3">
        <f t="shared" si="14"/>
        <v>6.8850747119024263</v>
      </c>
      <c r="FH37" s="3">
        <f t="shared" si="69"/>
        <v>2.1946607647810894</v>
      </c>
      <c r="FI37" s="3">
        <f t="shared" si="70"/>
        <v>0.9999994760373857</v>
      </c>
      <c r="FJ37" s="3">
        <f t="shared" si="71"/>
        <v>5.8652671679788618E-2</v>
      </c>
      <c r="FK37" s="3">
        <f t="shared" si="72"/>
        <v>7.0164715277730105E-2</v>
      </c>
      <c r="FL37" s="3">
        <f t="shared" si="129"/>
        <v>29.611439839041765</v>
      </c>
      <c r="FN37" s="14">
        <f t="shared" si="156"/>
        <v>3.1281281281281298E-2</v>
      </c>
      <c r="FO37" s="3">
        <f t="shared" si="73"/>
        <v>-29.406182722349943</v>
      </c>
      <c r="FP37" s="3">
        <f t="shared" si="73"/>
        <v>25.627478325260014</v>
      </c>
      <c r="FQ37" s="3">
        <f t="shared" si="74"/>
        <v>-4.1396352128099494</v>
      </c>
      <c r="FR37" s="3">
        <f t="shared" si="75"/>
        <v>0.97486347482337621</v>
      </c>
      <c r="FS37" s="3">
        <f t="shared" si="130"/>
        <v>-8.6015332369157704E-2</v>
      </c>
      <c r="FT37" s="3">
        <f t="shared" si="130"/>
        <v>0.11901004691376471</v>
      </c>
      <c r="FU37" s="3">
        <f t="shared" si="131"/>
        <v>4.2528741445851397</v>
      </c>
      <c r="FV37" s="3">
        <f t="shared" si="76"/>
        <v>0.14684014665272282</v>
      </c>
      <c r="FW37" s="3">
        <f t="shared" si="77"/>
        <v>4.1429843380309137</v>
      </c>
      <c r="FX37" s="3">
        <f t="shared" si="78"/>
        <v>0.75595867573036291</v>
      </c>
      <c r="FY37" s="3">
        <f t="shared" si="132"/>
        <v>40.890792614255083</v>
      </c>
      <c r="FZ37" s="3">
        <f t="shared" si="79"/>
        <v>-39.044337637213957</v>
      </c>
      <c r="GA37" s="3">
        <f t="shared" si="79"/>
        <v>0.81923283466514896</v>
      </c>
      <c r="GB37" s="3">
        <f t="shared" si="80"/>
        <v>-4.1396352128099494</v>
      </c>
      <c r="GC37" s="3">
        <f t="shared" si="80"/>
        <v>0.97486347482337621</v>
      </c>
      <c r="GD37" s="3">
        <f t="shared" si="133"/>
        <v>-0.20257467119328965</v>
      </c>
      <c r="GE37" s="3">
        <f t="shared" si="133"/>
        <v>7.552460585226406E-3</v>
      </c>
      <c r="GF37" s="3">
        <f t="shared" si="81"/>
        <v>4.2528741445851397</v>
      </c>
      <c r="GG37" s="3">
        <f t="shared" si="82"/>
        <v>0.20271540905900767</v>
      </c>
      <c r="GH37" s="3">
        <f t="shared" si="83"/>
        <v>4.0541505036963423</v>
      </c>
      <c r="GI37" s="3">
        <f t="shared" si="84"/>
        <v>0.98123787493860382</v>
      </c>
      <c r="GJ37" s="3">
        <f t="shared" si="134"/>
        <v>11.116293767239004</v>
      </c>
      <c r="GL37" s="3">
        <f>FR37</f>
        <v>0.97486347482337621</v>
      </c>
      <c r="GM37" s="3">
        <f>-FQ37</f>
        <v>4.1396352128099494</v>
      </c>
      <c r="GN37" s="3">
        <f>FS37</f>
        <v>-8.6015332369157704E-2</v>
      </c>
      <c r="GO37" s="3">
        <f>FT37</f>
        <v>0.11901004691376471</v>
      </c>
      <c r="GP37" s="3">
        <f t="shared" si="85"/>
        <v>4.2528741445851397</v>
      </c>
      <c r="GQ37" s="3">
        <f t="shared" si="86"/>
        <v>0.14684014665272282</v>
      </c>
      <c r="GR37" s="3">
        <f t="shared" si="87"/>
        <v>4.1582316636026881</v>
      </c>
      <c r="GS37" s="3">
        <f t="shared" si="88"/>
        <v>0.65461934021841761</v>
      </c>
      <c r="GT37" s="3">
        <f t="shared" si="135"/>
        <v>-40.890792614255105</v>
      </c>
      <c r="GU37" s="3">
        <f t="shared" si="136"/>
        <v>-0.97486347482337621</v>
      </c>
      <c r="GV37" s="3">
        <f t="shared" si="89"/>
        <v>-4.1396352128099494</v>
      </c>
      <c r="GW37" s="3">
        <f t="shared" si="137"/>
        <v>-0.20257467119328965</v>
      </c>
      <c r="GX37" s="3">
        <f t="shared" si="137"/>
        <v>7.552460585226406E-3</v>
      </c>
      <c r="GY37" s="3">
        <f t="shared" si="138"/>
        <v>4.2528741445851397</v>
      </c>
      <c r="GZ37" s="3">
        <f t="shared" si="90"/>
        <v>0.20271540905900767</v>
      </c>
      <c r="HA37" s="3">
        <f t="shared" si="91"/>
        <v>4.2184826175502108</v>
      </c>
      <c r="HB37" s="3">
        <f t="shared" si="92"/>
        <v>0.19280101863313004</v>
      </c>
      <c r="HC37" s="3">
        <f t="shared" si="139"/>
        <v>-11.116293767238957</v>
      </c>
      <c r="HE37" s="3">
        <f t="shared" si="140"/>
        <v>-40.890792614255105</v>
      </c>
      <c r="HF37" s="3">
        <f t="shared" si="141"/>
        <v>-11.116293767238957</v>
      </c>
      <c r="HG37" s="3">
        <f t="shared" si="142"/>
        <v>-26.003543190747031</v>
      </c>
      <c r="HH37" s="3">
        <f t="shared" si="143"/>
        <v>0.89876693555782405</v>
      </c>
      <c r="HJ37" s="3">
        <f t="shared" si="93"/>
        <v>4.1396352128099494</v>
      </c>
      <c r="HK37" s="3">
        <f t="shared" si="94"/>
        <v>-0.97486347482337621</v>
      </c>
      <c r="HL37" s="3">
        <f t="shared" si="95"/>
        <v>4.5646474232036667</v>
      </c>
      <c r="HM37" s="3">
        <f t="shared" si="95"/>
        <v>10.644133863563074</v>
      </c>
      <c r="HN37" s="3">
        <f t="shared" si="96"/>
        <v>4.2528741445851397</v>
      </c>
      <c r="HO37" s="3">
        <f t="shared" si="15"/>
        <v>11.581605752382096</v>
      </c>
      <c r="HP37" s="3">
        <f t="shared" si="97"/>
        <v>11.626768017313116</v>
      </c>
      <c r="HQ37" s="3">
        <f t="shared" si="98"/>
        <v>0.17296474611102597</v>
      </c>
      <c r="HR37" s="3">
        <f t="shared" si="99"/>
        <v>80.039759385786724</v>
      </c>
      <c r="HS37" s="3">
        <f t="shared" si="100"/>
        <v>4.1396352128099494</v>
      </c>
      <c r="HT37" s="3">
        <f t="shared" si="100"/>
        <v>-0.97486347482337621</v>
      </c>
      <c r="HU37" s="3">
        <f t="shared" si="101"/>
        <v>-3.7131439143572678</v>
      </c>
      <c r="HV37" s="3">
        <f t="shared" si="101"/>
        <v>-10.963787877320843</v>
      </c>
      <c r="HW37" s="3">
        <f t="shared" si="102"/>
        <v>4.2528741445851397</v>
      </c>
      <c r="HX37" s="3">
        <f t="shared" si="16"/>
        <v>11.575494907243314</v>
      </c>
      <c r="HY37" s="3">
        <f t="shared" si="103"/>
        <v>12.706091088091668</v>
      </c>
      <c r="HZ37" s="3">
        <f t="shared" si="104"/>
        <v>-9.5123875162725066E-2</v>
      </c>
      <c r="IA37" s="3">
        <f t="shared" si="105"/>
        <v>95.458449624788628</v>
      </c>
      <c r="IB37" s="3">
        <f t="shared" si="106"/>
        <v>87.749104505287676</v>
      </c>
      <c r="IC37" s="3">
        <f t="shared" si="107"/>
        <v>0.99922842251401722</v>
      </c>
      <c r="ID37" s="3">
        <f t="shared" si="108"/>
        <v>4.5646474232036667</v>
      </c>
      <c r="IE37" s="3">
        <f t="shared" si="108"/>
        <v>10.644133863563074</v>
      </c>
      <c r="IF37" s="3">
        <f>FS37</f>
        <v>-8.6015332369157704E-2</v>
      </c>
      <c r="IG37" s="3">
        <f>FT37</f>
        <v>0.11901004691376471</v>
      </c>
      <c r="IH37" s="3">
        <f t="shared" si="144"/>
        <v>11.581605752382096</v>
      </c>
      <c r="II37" s="3">
        <f t="shared" si="109"/>
        <v>0.14684014665272282</v>
      </c>
      <c r="IJ37" s="3">
        <f t="shared" si="145"/>
        <v>11.506819518088859</v>
      </c>
      <c r="IK37" s="3">
        <f t="shared" si="146"/>
        <v>0.51399872754554998</v>
      </c>
      <c r="IL37" s="3">
        <f t="shared" si="147"/>
        <v>59.06944799995771</v>
      </c>
      <c r="IM37" s="3">
        <f t="shared" si="110"/>
        <v>-3.7131439143572678</v>
      </c>
      <c r="IN37" s="3">
        <f t="shared" si="110"/>
        <v>-10.963787877320843</v>
      </c>
      <c r="IO37" s="3">
        <f>GD37</f>
        <v>-0.20257467119328965</v>
      </c>
      <c r="IP37" s="3">
        <f>GE37</f>
        <v>7.552460585226406E-3</v>
      </c>
      <c r="IQ37" s="3">
        <f t="shared" si="148"/>
        <v>11.575494907243314</v>
      </c>
      <c r="IR37" s="3">
        <f t="shared" si="111"/>
        <v>0.20271540905900767</v>
      </c>
      <c r="IS37" s="3">
        <f t="shared" si="149"/>
        <v>11.519305761252012</v>
      </c>
      <c r="IT37" s="3">
        <f t="shared" si="150"/>
        <v>0.28526590056123086</v>
      </c>
      <c r="IU37" s="3">
        <f t="shared" si="151"/>
        <v>73.425256607972628</v>
      </c>
      <c r="IV37" s="3">
        <f t="shared" si="152"/>
        <v>66.247352303965172</v>
      </c>
    </row>
    <row r="38" spans="3:256">
      <c r="C38" s="2">
        <v>32</v>
      </c>
      <c r="D38" s="3">
        <v>-256.63366339999999</v>
      </c>
      <c r="E38" s="3">
        <v>101.1386139</v>
      </c>
      <c r="F38" s="3">
        <v>-334.60396040000001</v>
      </c>
      <c r="G38" s="3">
        <v>133.2178218</v>
      </c>
      <c r="H38" s="3">
        <v>-291.38613859999998</v>
      </c>
      <c r="I38" s="3">
        <v>127.8712871</v>
      </c>
      <c r="J38" s="3">
        <v>-271</v>
      </c>
      <c r="K38" s="3">
        <v>174.5</v>
      </c>
      <c r="L38" s="3">
        <v>-256.24740120000001</v>
      </c>
      <c r="M38" s="3">
        <v>209.93762989999999</v>
      </c>
      <c r="N38" s="3">
        <v>-233.012043383345</v>
      </c>
      <c r="O38" s="3">
        <v>265.75193231976601</v>
      </c>
      <c r="P38" s="3">
        <v>-298.960396</v>
      </c>
      <c r="Q38" s="3">
        <v>107.3762376</v>
      </c>
      <c r="R38" s="3">
        <v>-317.5</v>
      </c>
      <c r="S38" s="3">
        <v>53</v>
      </c>
      <c r="T38" s="3">
        <v>-331.48514849999998</v>
      </c>
      <c r="U38" s="3">
        <v>15.59405941</v>
      </c>
      <c r="V38" s="3">
        <v>-352.11487596032998</v>
      </c>
      <c r="W38" s="3">
        <v>-39.584071860396101</v>
      </c>
      <c r="X38" s="3">
        <v>-256.76394581538199</v>
      </c>
      <c r="Y38" s="3">
        <v>101.46356911568</v>
      </c>
      <c r="Z38" s="3">
        <v>-333.96579954959799</v>
      </c>
      <c r="AA38" s="3">
        <v>132.98531374055401</v>
      </c>
      <c r="AB38" s="3">
        <v>-290.79913793774301</v>
      </c>
      <c r="AC38" s="3">
        <v>127.919430095043</v>
      </c>
      <c r="AD38" s="3">
        <v>-270.64269336392402</v>
      </c>
      <c r="AE38" s="3">
        <v>174.000326274701</v>
      </c>
      <c r="AF38" s="3">
        <v>-255.71192638162501</v>
      </c>
      <c r="AG38" s="3">
        <v>210.00800024112601</v>
      </c>
      <c r="AH38" s="3">
        <v>-232.84953761048601</v>
      </c>
      <c r="AI38" s="3">
        <v>265.36421709896001</v>
      </c>
      <c r="AJ38" s="3">
        <v>-299.11493959119701</v>
      </c>
      <c r="AK38" s="3">
        <v>107.80256399164401</v>
      </c>
      <c r="AL38" s="3">
        <v>-317.897195393532</v>
      </c>
      <c r="AM38" s="3">
        <v>53.528553655499699</v>
      </c>
      <c r="AN38" s="3">
        <v>-331.58048288099201</v>
      </c>
      <c r="AO38" s="3">
        <v>16.108804319227801</v>
      </c>
      <c r="AP38" s="3">
        <v>-351.90683942590402</v>
      </c>
      <c r="AQ38" s="3">
        <v>-39.257340080177698</v>
      </c>
      <c r="AR38" s="3">
        <f t="shared" si="17"/>
        <v>-30.085557413987257</v>
      </c>
      <c r="AS38" s="3">
        <f t="shared" si="17"/>
        <v>11.888694202622677</v>
      </c>
      <c r="AT38" s="3">
        <f t="shared" si="17"/>
        <v>-39.131456734513499</v>
      </c>
      <c r="AU38" s="3">
        <f t="shared" si="17"/>
        <v>15.582161580564327</v>
      </c>
      <c r="AV38" s="3">
        <f t="shared" si="17"/>
        <v>-34.07353058304593</v>
      </c>
      <c r="AW38" s="3">
        <f t="shared" si="17"/>
        <v>14.988581618293511</v>
      </c>
      <c r="AX38" s="3">
        <f t="shared" si="17"/>
        <v>-31.711758689559343</v>
      </c>
      <c r="AY38" s="3">
        <f t="shared" si="17"/>
        <v>20.38797460276615</v>
      </c>
      <c r="AZ38" s="3">
        <f t="shared" si="17"/>
        <v>-29.962290142274259</v>
      </c>
      <c r="BA38" s="3">
        <f t="shared" si="159"/>
        <v>24.607067509368914</v>
      </c>
      <c r="BB38" s="3">
        <f t="shared" si="159"/>
        <v>-27.283457225095301</v>
      </c>
      <c r="BC38" s="3">
        <f t="shared" si="159"/>
        <v>31.093268814652497</v>
      </c>
      <c r="BD38" s="3">
        <f t="shared" si="159"/>
        <v>-35.047910094522237</v>
      </c>
      <c r="BE38" s="3">
        <f t="shared" si="159"/>
        <v>12.6314472152474</v>
      </c>
      <c r="BF38" s="3">
        <f t="shared" si="159"/>
        <v>-37.248665475153615</v>
      </c>
      <c r="BG38" s="3">
        <f t="shared" si="159"/>
        <v>6.2720502645965999</v>
      </c>
      <c r="BH38" s="3">
        <f t="shared" si="159"/>
        <v>-38.851964295043494</v>
      </c>
      <c r="BI38" s="3">
        <f t="shared" si="159"/>
        <v>1.8875015948122276</v>
      </c>
      <c r="BJ38" s="3">
        <f t="shared" si="159"/>
        <v>-41.233645122182779</v>
      </c>
      <c r="BK38" s="3">
        <f t="shared" si="159"/>
        <v>-4.5998629408500626</v>
      </c>
      <c r="BM38" s="14">
        <f t="shared" si="153"/>
        <v>3.2323990657324005E-2</v>
      </c>
      <c r="BN38" s="3">
        <f t="shared" si="18"/>
        <v>-34.608507074250376</v>
      </c>
      <c r="BO38" s="3">
        <f t="shared" si="18"/>
        <v>13.735427891593503</v>
      </c>
      <c r="BP38" s="3">
        <f t="shared" si="19"/>
        <v>0.13159125678816469</v>
      </c>
      <c r="BQ38" s="3">
        <f t="shared" si="20"/>
        <v>126.20127891012145</v>
      </c>
      <c r="BR38" s="3">
        <f t="shared" si="21"/>
        <v>1968.7399509978945</v>
      </c>
      <c r="BS38" s="3">
        <f t="shared" si="112"/>
        <v>4764.3461849335181</v>
      </c>
      <c r="BT38" s="3">
        <f t="shared" si="113"/>
        <v>74323.800484962878</v>
      </c>
      <c r="BU38" s="3">
        <f t="shared" si="114"/>
        <v>74.323800484962874</v>
      </c>
      <c r="BW38" s="14">
        <f t="shared" si="154"/>
        <v>3.2323990657324005E-2</v>
      </c>
      <c r="BX38" s="3">
        <f t="shared" si="157"/>
        <v>-29.497607957327322</v>
      </c>
      <c r="BY38" s="3">
        <f t="shared" si="157"/>
        <v>25.740621708709323</v>
      </c>
      <c r="BZ38" s="3">
        <f t="shared" si="22"/>
        <v>0.14546476827406102</v>
      </c>
      <c r="CA38" s="3">
        <f t="shared" si="23"/>
        <v>139.50653136555547</v>
      </c>
      <c r="CB38" s="3">
        <f t="shared" si="158"/>
        <v>-39.241155298668197</v>
      </c>
      <c r="CC38" s="3">
        <f t="shared" si="158"/>
        <v>0.83609366187326861</v>
      </c>
      <c r="CD38" s="3">
        <f t="shared" si="24"/>
        <v>0.19753855156515127</v>
      </c>
      <c r="CE38" s="3">
        <f t="shared" si="25"/>
        <v>189.44737249304265</v>
      </c>
      <c r="CF38" s="3">
        <f t="shared" si="26"/>
        <v>164.47695192929905</v>
      </c>
      <c r="CH38" s="3">
        <f t="shared" si="115"/>
        <v>11.581605752382096</v>
      </c>
      <c r="CI38" s="3">
        <f t="shared" si="116"/>
        <v>0.45386415130317281</v>
      </c>
      <c r="CJ38" s="3">
        <f t="shared" si="117"/>
        <v>11.705492343455589</v>
      </c>
      <c r="CK38" s="3">
        <f t="shared" si="118"/>
        <v>11.58405130959385</v>
      </c>
      <c r="CL38" s="3">
        <f t="shared" si="119"/>
        <v>0.15331459629064537</v>
      </c>
      <c r="CM38" s="7">
        <f t="shared" si="27"/>
        <v>11.870481123570428</v>
      </c>
      <c r="CN38" s="7">
        <f t="shared" si="28"/>
        <v>2.5414720637580546</v>
      </c>
      <c r="CO38" s="7">
        <f t="shared" si="29"/>
        <v>11.721429124670042</v>
      </c>
      <c r="CP38" s="7">
        <f t="shared" si="30"/>
        <v>0.54485404626332112</v>
      </c>
      <c r="CQ38" s="7">
        <f t="shared" si="120"/>
        <v>3.0863261100213757</v>
      </c>
      <c r="CR38" s="3">
        <f t="shared" si="121"/>
        <v>11.575494907243314</v>
      </c>
      <c r="CS38" s="3">
        <f t="shared" si="122"/>
        <v>0.66706231770088498</v>
      </c>
      <c r="CT38" s="3">
        <f t="shared" si="123"/>
        <v>11.660546846803753</v>
      </c>
      <c r="CU38" s="3">
        <f t="shared" si="124"/>
        <v>11.581053121742663</v>
      </c>
      <c r="CV38" s="3">
        <f t="shared" si="125"/>
        <v>0.13158524594885582</v>
      </c>
      <c r="CW38" s="7">
        <f t="shared" si="31"/>
        <v>11.951552035873977</v>
      </c>
      <c r="CX38" s="7">
        <f t="shared" si="32"/>
        <v>3.8417614592986546</v>
      </c>
      <c r="CY38" s="7">
        <f t="shared" si="33"/>
        <v>11.686592607247636</v>
      </c>
      <c r="CZ38" s="7">
        <f t="shared" si="34"/>
        <v>0.60926337643240891</v>
      </c>
      <c r="DA38" s="7">
        <f t="shared" si="126"/>
        <v>4.4510248357310633</v>
      </c>
      <c r="DB38" s="3">
        <f t="shared" si="35"/>
        <v>3.7686754728762195</v>
      </c>
      <c r="DD38" s="14">
        <f t="shared" si="155"/>
        <v>3.2323990657324005E-2</v>
      </c>
      <c r="DE38" s="3">
        <f t="shared" si="36"/>
        <v>9.0458993205262423</v>
      </c>
      <c r="DF38" s="3">
        <f t="shared" si="36"/>
        <v>-3.6934673779416496</v>
      </c>
      <c r="DG38" s="3">
        <f t="shared" si="37"/>
        <v>2.361771893486587</v>
      </c>
      <c r="DH38" s="3">
        <f t="shared" si="37"/>
        <v>5.3993929844726392</v>
      </c>
      <c r="DI38" s="3">
        <f t="shared" si="38"/>
        <v>9.7708748732657664</v>
      </c>
      <c r="DJ38" s="3">
        <f t="shared" si="39"/>
        <v>5.8933361585468358</v>
      </c>
      <c r="DK38" s="3">
        <f t="shared" si="40"/>
        <v>11.285285509514974</v>
      </c>
      <c r="DL38" s="3">
        <f t="shared" si="41"/>
        <v>2.4692490463236735E-2</v>
      </c>
      <c r="DM38" s="3">
        <f t="shared" si="42"/>
        <v>88.585080702059159</v>
      </c>
      <c r="DN38" s="3">
        <f t="shared" si="43"/>
        <v>9.0458993205262423</v>
      </c>
      <c r="DO38" s="3">
        <f t="shared" si="43"/>
        <v>-3.6934673779416496</v>
      </c>
      <c r="DP38" s="3">
        <f t="shared" si="44"/>
        <v>-2.200755380631378</v>
      </c>
      <c r="DQ38" s="3">
        <f t="shared" si="44"/>
        <v>-6.3593969506508001</v>
      </c>
      <c r="DR38" s="3">
        <f t="shared" si="45"/>
        <v>9.7708748732657664</v>
      </c>
      <c r="DS38" s="3">
        <f t="shared" si="46"/>
        <v>6.7294319092568768</v>
      </c>
      <c r="DT38" s="3">
        <f t="shared" si="47"/>
        <v>11.558305345236212</v>
      </c>
      <c r="DU38" s="3">
        <f t="shared" si="48"/>
        <v>5.4452940960247116E-2</v>
      </c>
      <c r="DV38" s="3">
        <f t="shared" si="49"/>
        <v>86.878532413859489</v>
      </c>
      <c r="DW38" s="3">
        <f t="shared" si="50"/>
        <v>87.731806557959317</v>
      </c>
      <c r="DX38" s="3">
        <f t="shared" si="127"/>
        <v>1455.5612436156875</v>
      </c>
      <c r="DY38" s="3">
        <f t="shared" si="51"/>
        <v>2.361771893486587</v>
      </c>
      <c r="DZ38" s="3">
        <f t="shared" si="51"/>
        <v>5.3993929844726392</v>
      </c>
      <c r="EA38" s="3">
        <f t="shared" si="51"/>
        <v>1.7494685472850833</v>
      </c>
      <c r="EB38" s="3">
        <f t="shared" si="51"/>
        <v>4.2190929066027643</v>
      </c>
      <c r="EC38" s="3">
        <f t="shared" si="52"/>
        <v>5.8933361585468358</v>
      </c>
      <c r="ED38" s="3">
        <f t="shared" si="11"/>
        <v>4.5674265349850502</v>
      </c>
      <c r="EE38" s="3">
        <f t="shared" si="53"/>
        <v>1.3296705086558818</v>
      </c>
      <c r="EF38" s="3">
        <f t="shared" si="54"/>
        <v>0.99981448172604592</v>
      </c>
      <c r="EG38" s="3">
        <f t="shared" si="55"/>
        <v>1.1036660721903726</v>
      </c>
      <c r="EH38" s="3">
        <f t="shared" si="56"/>
        <v>-2.200755380631378</v>
      </c>
      <c r="EI38" s="3">
        <f t="shared" si="56"/>
        <v>-6.3593969506508001</v>
      </c>
      <c r="EJ38" s="3">
        <f t="shared" si="56"/>
        <v>-1.6032988198898792</v>
      </c>
      <c r="EK38" s="3">
        <f t="shared" si="56"/>
        <v>-4.3845486697843725</v>
      </c>
      <c r="EL38" s="3">
        <f t="shared" si="57"/>
        <v>6.7294319092568768</v>
      </c>
      <c r="EM38" s="3">
        <f t="shared" si="12"/>
        <v>4.6684937767515757</v>
      </c>
      <c r="EN38" s="3">
        <f t="shared" si="58"/>
        <v>2.0632450349907896</v>
      </c>
      <c r="EO38" s="3">
        <f t="shared" si="59"/>
        <v>0.99984858043321967</v>
      </c>
      <c r="EP38" s="3">
        <f t="shared" si="60"/>
        <v>0.99708942475945683</v>
      </c>
      <c r="EQ38" s="3">
        <f t="shared" si="61"/>
        <v>1.0503777484749146</v>
      </c>
      <c r="ER38" s="3">
        <f t="shared" si="128"/>
        <v>-424.84308602981332</v>
      </c>
      <c r="ES38" s="3">
        <f t="shared" si="62"/>
        <v>1.7494685472850833</v>
      </c>
      <c r="ET38" s="3">
        <f t="shared" si="62"/>
        <v>4.2190929066027643</v>
      </c>
      <c r="EU38" s="3">
        <f t="shared" si="62"/>
        <v>2.6788329171789584</v>
      </c>
      <c r="EV38" s="3">
        <f t="shared" si="62"/>
        <v>6.4862013052835827</v>
      </c>
      <c r="EW38" s="3">
        <f t="shared" si="63"/>
        <v>4.5674265349850502</v>
      </c>
      <c r="EX38" s="3">
        <f t="shared" si="13"/>
        <v>7.0176173428610351</v>
      </c>
      <c r="EY38" s="3">
        <f t="shared" si="64"/>
        <v>2.4502037922175668</v>
      </c>
      <c r="EZ38" s="3">
        <f t="shared" si="65"/>
        <v>0.99999900743322145</v>
      </c>
      <c r="FA38" s="3">
        <f t="shared" si="66"/>
        <v>8.0726762135635122E-2</v>
      </c>
      <c r="FB38" s="3">
        <f t="shared" si="67"/>
        <v>-1.6032988198898792</v>
      </c>
      <c r="FC38" s="3">
        <f t="shared" si="67"/>
        <v>-4.3845486697843725</v>
      </c>
      <c r="FD38" s="3">
        <f t="shared" si="67"/>
        <v>-2.3816808271392844</v>
      </c>
      <c r="FE38" s="3">
        <f t="shared" si="67"/>
        <v>-6.48736453566229</v>
      </c>
      <c r="FF38" s="3">
        <f t="shared" si="68"/>
        <v>4.6684937767515757</v>
      </c>
      <c r="FG38" s="3">
        <f t="shared" si="14"/>
        <v>6.9107381791623146</v>
      </c>
      <c r="FH38" s="3">
        <f t="shared" si="69"/>
        <v>2.2422562554261076</v>
      </c>
      <c r="FI38" s="3">
        <f t="shared" si="70"/>
        <v>0.99999917621909662</v>
      </c>
      <c r="FJ38" s="3">
        <f t="shared" si="71"/>
        <v>7.3543368863948869E-2</v>
      </c>
      <c r="FK38" s="3">
        <f t="shared" si="72"/>
        <v>7.7135065499791988E-2</v>
      </c>
      <c r="FL38" s="3">
        <f t="shared" si="129"/>
        <v>6.6848446769662271</v>
      </c>
      <c r="FN38" s="14">
        <f t="shared" si="156"/>
        <v>3.2323990657324005E-2</v>
      </c>
      <c r="FO38" s="3">
        <f t="shared" si="73"/>
        <v>-29.497607957327322</v>
      </c>
      <c r="FP38" s="3">
        <f t="shared" si="73"/>
        <v>25.740621708709323</v>
      </c>
      <c r="FQ38" s="3">
        <f t="shared" si="74"/>
        <v>-4.1396352128099494</v>
      </c>
      <c r="FR38" s="3">
        <f t="shared" si="75"/>
        <v>0.97486347482337621</v>
      </c>
      <c r="FS38" s="3">
        <f t="shared" si="130"/>
        <v>-9.1425234977378977E-2</v>
      </c>
      <c r="FT38" s="3">
        <f t="shared" si="130"/>
        <v>0.11314338344930874</v>
      </c>
      <c r="FU38" s="3">
        <f t="shared" si="131"/>
        <v>4.2528741445851397</v>
      </c>
      <c r="FV38" s="3">
        <f t="shared" si="76"/>
        <v>0.14546476827406102</v>
      </c>
      <c r="FW38" s="3">
        <f t="shared" si="77"/>
        <v>4.1389087378801808</v>
      </c>
      <c r="FX38" s="3">
        <f t="shared" si="78"/>
        <v>0.79006178998138277</v>
      </c>
      <c r="FY38" s="3">
        <f t="shared" si="132"/>
        <v>37.808713762018463</v>
      </c>
      <c r="FZ38" s="3">
        <f t="shared" si="79"/>
        <v>-39.241155298668197</v>
      </c>
      <c r="GA38" s="3">
        <f t="shared" si="79"/>
        <v>0.83609366187326861</v>
      </c>
      <c r="GB38" s="3">
        <f t="shared" si="80"/>
        <v>-4.1396352128099494</v>
      </c>
      <c r="GC38" s="3">
        <f t="shared" si="80"/>
        <v>0.97486347482337621</v>
      </c>
      <c r="GD38" s="3">
        <f t="shared" si="133"/>
        <v>-0.19681766145424007</v>
      </c>
      <c r="GE38" s="3">
        <f t="shared" si="133"/>
        <v>1.6860827208119655E-2</v>
      </c>
      <c r="GF38" s="3">
        <f t="shared" si="81"/>
        <v>4.2528741445851397</v>
      </c>
      <c r="GG38" s="3">
        <f t="shared" si="82"/>
        <v>0.19753855156515127</v>
      </c>
      <c r="GH38" s="3">
        <f t="shared" si="83"/>
        <v>4.0575336494127159</v>
      </c>
      <c r="GI38" s="3">
        <f t="shared" si="84"/>
        <v>0.98938673727041537</v>
      </c>
      <c r="GJ38" s="3">
        <f t="shared" si="134"/>
        <v>8.3550094266627841</v>
      </c>
      <c r="GL38" s="3">
        <f>FR38</f>
        <v>0.97486347482337621</v>
      </c>
      <c r="GM38" s="3">
        <f>-FQ38</f>
        <v>4.1396352128099494</v>
      </c>
      <c r="GN38" s="3">
        <f>FS38</f>
        <v>-9.1425234977378977E-2</v>
      </c>
      <c r="GO38" s="3">
        <f>FT38</f>
        <v>0.11314338344930874</v>
      </c>
      <c r="GP38" s="3">
        <f t="shared" si="85"/>
        <v>4.2528741445851397</v>
      </c>
      <c r="GQ38" s="3">
        <f t="shared" si="86"/>
        <v>0.14546476827406102</v>
      </c>
      <c r="GR38" s="3">
        <f t="shared" si="87"/>
        <v>4.1652860723552418</v>
      </c>
      <c r="GS38" s="3">
        <f t="shared" si="88"/>
        <v>0.6130272163708691</v>
      </c>
      <c r="GT38" s="3">
        <f t="shared" si="135"/>
        <v>-37.808713762018641</v>
      </c>
      <c r="GU38" s="3">
        <f t="shared" si="136"/>
        <v>-0.97486347482337621</v>
      </c>
      <c r="GV38" s="3">
        <f t="shared" si="89"/>
        <v>-4.1396352128099494</v>
      </c>
      <c r="GW38" s="3">
        <f t="shared" si="137"/>
        <v>-0.19681766145424007</v>
      </c>
      <c r="GX38" s="3">
        <f t="shared" si="137"/>
        <v>1.6860827208119655E-2</v>
      </c>
      <c r="GY38" s="3">
        <f t="shared" si="138"/>
        <v>4.2528741445851397</v>
      </c>
      <c r="GZ38" s="3">
        <f t="shared" si="90"/>
        <v>0.19753855156515127</v>
      </c>
      <c r="HA38" s="3">
        <f t="shared" si="91"/>
        <v>4.2286894681907219</v>
      </c>
      <c r="HB38" s="3">
        <f t="shared" si="92"/>
        <v>0.14530617369334617</v>
      </c>
      <c r="HC38" s="3">
        <f t="shared" si="139"/>
        <v>-8.3550094266625621</v>
      </c>
      <c r="HE38" s="3">
        <f t="shared" si="140"/>
        <v>-37.808713762018641</v>
      </c>
      <c r="HF38" s="3">
        <f t="shared" si="141"/>
        <v>-8.3550094266625621</v>
      </c>
      <c r="HG38" s="3">
        <f t="shared" si="142"/>
        <v>-23.081861594340602</v>
      </c>
      <c r="HH38" s="3">
        <f t="shared" si="143"/>
        <v>0.9199456553109453</v>
      </c>
      <c r="HJ38" s="3">
        <f t="shared" si="93"/>
        <v>4.1396352128099494</v>
      </c>
      <c r="HK38" s="3">
        <f t="shared" si="94"/>
        <v>-0.97486347482337621</v>
      </c>
      <c r="HL38" s="3">
        <f t="shared" si="95"/>
        <v>4.4283014644640417</v>
      </c>
      <c r="HM38" s="3">
        <f t="shared" si="95"/>
        <v>10.705294211886347</v>
      </c>
      <c r="HN38" s="3">
        <f t="shared" si="96"/>
        <v>4.2528741445851397</v>
      </c>
      <c r="HO38" s="3">
        <f t="shared" si="15"/>
        <v>11.585041131701765</v>
      </c>
      <c r="HP38" s="3">
        <f t="shared" si="97"/>
        <v>11.683724226086829</v>
      </c>
      <c r="HQ38" s="3">
        <f t="shared" si="98"/>
        <v>0.16024755280694361</v>
      </c>
      <c r="HR38" s="3">
        <f t="shared" si="99"/>
        <v>80.77873464178731</v>
      </c>
      <c r="HS38" s="3">
        <f t="shared" si="100"/>
        <v>4.1396352128099494</v>
      </c>
      <c r="HT38" s="3">
        <f t="shared" si="100"/>
        <v>-0.97486347482337621</v>
      </c>
      <c r="HU38" s="3">
        <f t="shared" si="101"/>
        <v>-3.9849796470291636</v>
      </c>
      <c r="HV38" s="3">
        <f t="shared" si="101"/>
        <v>-10.871913205446663</v>
      </c>
      <c r="HW38" s="3">
        <f t="shared" si="102"/>
        <v>4.2528741445851397</v>
      </c>
      <c r="HX38" s="3">
        <f t="shared" si="16"/>
        <v>11.579229660646783</v>
      </c>
      <c r="HY38" s="3">
        <f t="shared" si="103"/>
        <v>12.804724127881437</v>
      </c>
      <c r="HZ38" s="3">
        <f t="shared" si="104"/>
        <v>-0.11976302594580726</v>
      </c>
      <c r="IA38" s="3">
        <f t="shared" si="105"/>
        <v>96.878426335909055</v>
      </c>
      <c r="IB38" s="3">
        <f t="shared" si="106"/>
        <v>88.828580488848189</v>
      </c>
      <c r="IC38" s="3">
        <f t="shared" si="107"/>
        <v>0.99979100566314638</v>
      </c>
      <c r="ID38" s="3">
        <f t="shared" si="108"/>
        <v>4.4283014644640417</v>
      </c>
      <c r="IE38" s="3">
        <f t="shared" si="108"/>
        <v>10.705294211886347</v>
      </c>
      <c r="IF38" s="3">
        <f>FS38</f>
        <v>-9.1425234977378977E-2</v>
      </c>
      <c r="IG38" s="3">
        <f>FT38</f>
        <v>0.11314338344930874</v>
      </c>
      <c r="IH38" s="3">
        <f t="shared" si="144"/>
        <v>11.585041131701765</v>
      </c>
      <c r="II38" s="3">
        <f t="shared" si="109"/>
        <v>0.14546476827406102</v>
      </c>
      <c r="IJ38" s="3">
        <f t="shared" si="145"/>
        <v>11.516144693863614</v>
      </c>
      <c r="IK38" s="3">
        <f t="shared" si="146"/>
        <v>0.47849950964038779</v>
      </c>
      <c r="IL38" s="3">
        <f t="shared" si="147"/>
        <v>61.412551596194142</v>
      </c>
      <c r="IM38" s="3">
        <f t="shared" si="110"/>
        <v>-3.9849796470291636</v>
      </c>
      <c r="IN38" s="3">
        <f t="shared" si="110"/>
        <v>-10.871913205446663</v>
      </c>
      <c r="IO38" s="3">
        <f>GD38</f>
        <v>-0.19681766145424007</v>
      </c>
      <c r="IP38" s="3">
        <f>GE38</f>
        <v>1.6860827208119655E-2</v>
      </c>
      <c r="IQ38" s="3">
        <f t="shared" si="148"/>
        <v>11.579229660646783</v>
      </c>
      <c r="IR38" s="3">
        <f t="shared" si="111"/>
        <v>0.19753855156515127</v>
      </c>
      <c r="IS38" s="3">
        <f t="shared" si="149"/>
        <v>11.528901559262792</v>
      </c>
      <c r="IT38" s="3">
        <f t="shared" si="150"/>
        <v>0.26275228299032488</v>
      </c>
      <c r="IU38" s="3">
        <f t="shared" si="151"/>
        <v>74.766564237428327</v>
      </c>
      <c r="IV38" s="3">
        <f t="shared" si="152"/>
        <v>68.089557916811231</v>
      </c>
    </row>
    <row r="39" spans="3:256">
      <c r="C39" s="2">
        <v>33</v>
      </c>
      <c r="D39" s="3">
        <v>-254.40594060000001</v>
      </c>
      <c r="E39" s="3">
        <v>101.58415840000001</v>
      </c>
      <c r="F39" s="3">
        <v>-332.82178219999997</v>
      </c>
      <c r="G39" s="3">
        <v>132.77227719999999</v>
      </c>
      <c r="H39" s="3">
        <v>-288.71287130000002</v>
      </c>
      <c r="I39" s="3">
        <v>127.42574260000001</v>
      </c>
      <c r="J39" s="3">
        <v>-271</v>
      </c>
      <c r="K39" s="3">
        <v>174.5</v>
      </c>
      <c r="L39" s="3">
        <v>-256.80873179999998</v>
      </c>
      <c r="M39" s="3">
        <v>208.25363830000001</v>
      </c>
      <c r="N39" s="3">
        <v>-232.690837829819</v>
      </c>
      <c r="O39" s="3">
        <v>265.61755096477702</v>
      </c>
      <c r="P39" s="3">
        <v>-298.51485150000002</v>
      </c>
      <c r="Q39" s="3">
        <v>107.8217822</v>
      </c>
      <c r="R39" s="3">
        <v>-319</v>
      </c>
      <c r="S39" s="3">
        <v>53</v>
      </c>
      <c r="T39" s="3">
        <v>-332.82178219999997</v>
      </c>
      <c r="U39" s="3">
        <v>15.14851485</v>
      </c>
      <c r="V39" s="3">
        <v>-352.90378528339198</v>
      </c>
      <c r="W39" s="3">
        <v>-39.846827320364902</v>
      </c>
      <c r="X39" s="3">
        <v>-255.554125422781</v>
      </c>
      <c r="Y39" s="3">
        <v>101.3402150726</v>
      </c>
      <c r="Z39" s="3">
        <v>-332.87528016775502</v>
      </c>
      <c r="AA39" s="3">
        <v>133.019862406036</v>
      </c>
      <c r="AB39" s="3">
        <v>-289.86263042482398</v>
      </c>
      <c r="AC39" s="3">
        <v>127.823064360583</v>
      </c>
      <c r="AD39" s="3">
        <v>-270.81203417171002</v>
      </c>
      <c r="AE39" s="3">
        <v>174.551398256461</v>
      </c>
      <c r="AF39" s="3">
        <v>-256.89071396438902</v>
      </c>
      <c r="AG39" s="3">
        <v>209.81125244154299</v>
      </c>
      <c r="AH39" s="3">
        <v>-234.540845210947</v>
      </c>
      <c r="AI39" s="3">
        <v>266.521032531961</v>
      </c>
      <c r="AJ39" s="3">
        <v>-298.01827472139797</v>
      </c>
      <c r="AK39" s="3">
        <v>107.542109462135</v>
      </c>
      <c r="AL39" s="3">
        <v>-318.45987218799098</v>
      </c>
      <c r="AM39" s="3">
        <v>53.477526949076797</v>
      </c>
      <c r="AN39" s="3">
        <v>-332.87854062882701</v>
      </c>
      <c r="AO39" s="3">
        <v>16.690934204162001</v>
      </c>
      <c r="AP39" s="3">
        <v>-354.613795579721</v>
      </c>
      <c r="AQ39" s="3">
        <v>-38.5107757275116</v>
      </c>
      <c r="AR39" s="3">
        <f t="shared" si="17"/>
        <v>-29.943800280731558</v>
      </c>
      <c r="AS39" s="3">
        <f t="shared" si="17"/>
        <v>11.874240556751385</v>
      </c>
      <c r="AT39" s="3">
        <f t="shared" si="17"/>
        <v>-39.003678345030842</v>
      </c>
      <c r="AU39" s="3">
        <f t="shared" si="17"/>
        <v>15.586209718458587</v>
      </c>
      <c r="AV39" s="3">
        <f t="shared" si="17"/>
        <v>-33.963798079679535</v>
      </c>
      <c r="AW39" s="3">
        <f t="shared" si="17"/>
        <v>14.977290247818461</v>
      </c>
      <c r="AX39" s="3">
        <f t="shared" si="17"/>
        <v>-31.731600698837546</v>
      </c>
      <c r="AY39" s="3">
        <f t="shared" si="17"/>
        <v>20.452544835529284</v>
      </c>
      <c r="AZ39" s="3">
        <f t="shared" si="17"/>
        <v>-30.100411097642507</v>
      </c>
      <c r="BA39" s="3">
        <f t="shared" si="159"/>
        <v>24.584014166729105</v>
      </c>
      <c r="BB39" s="3">
        <f t="shared" si="159"/>
        <v>-27.481631200638457</v>
      </c>
      <c r="BC39" s="3">
        <f t="shared" si="159"/>
        <v>31.228815248231463</v>
      </c>
      <c r="BD39" s="3">
        <f t="shared" si="159"/>
        <v>-34.919411625629081</v>
      </c>
      <c r="BE39" s="3">
        <f t="shared" si="159"/>
        <v>12.600929224583281</v>
      </c>
      <c r="BF39" s="3">
        <f t="shared" si="159"/>
        <v>-37.31459546758871</v>
      </c>
      <c r="BG39" s="3">
        <f t="shared" si="159"/>
        <v>6.2660713608963245</v>
      </c>
      <c r="BH39" s="3">
        <f t="shared" si="159"/>
        <v>-39.004060379932454</v>
      </c>
      <c r="BI39" s="3">
        <f t="shared" si="159"/>
        <v>1.9557109457005271</v>
      </c>
      <c r="BJ39" s="3">
        <f t="shared" si="159"/>
        <v>-41.550824718890503</v>
      </c>
      <c r="BK39" s="3">
        <f t="shared" si="159"/>
        <v>-4.5123864665964621</v>
      </c>
      <c r="BM39" s="14">
        <f t="shared" si="153"/>
        <v>3.3366700033366711E-2</v>
      </c>
      <c r="BN39" s="3">
        <f t="shared" si="18"/>
        <v>-34.4737393128812</v>
      </c>
      <c r="BO39" s="3">
        <f t="shared" si="18"/>
        <v>13.730225137604986</v>
      </c>
      <c r="BP39" s="3">
        <f t="shared" si="19"/>
        <v>0.1348681509976471</v>
      </c>
      <c r="BQ39" s="3">
        <f t="shared" si="20"/>
        <v>129.34395153278345</v>
      </c>
      <c r="BR39" s="3">
        <f t="shared" si="21"/>
        <v>2017.7656439114219</v>
      </c>
      <c r="BS39" s="3">
        <f t="shared" si="112"/>
        <v>3013.9487520377688</v>
      </c>
      <c r="BT39" s="3">
        <f t="shared" si="113"/>
        <v>47017.60053178919</v>
      </c>
      <c r="BU39" s="3">
        <f t="shared" si="114"/>
        <v>47.017600531789192</v>
      </c>
      <c r="BW39" s="14">
        <f t="shared" si="154"/>
        <v>3.3366700033366711E-2</v>
      </c>
      <c r="BX39" s="3">
        <f t="shared" si="157"/>
        <v>-29.606615949738</v>
      </c>
      <c r="BY39" s="3">
        <f t="shared" si="157"/>
        <v>25.840680041880375</v>
      </c>
      <c r="BZ39" s="3">
        <f t="shared" si="22"/>
        <v>0.14796760607097678</v>
      </c>
      <c r="CA39" s="3">
        <f t="shared" si="23"/>
        <v>141.90685292630954</v>
      </c>
      <c r="CB39" s="3">
        <f t="shared" si="158"/>
        <v>-39.432710093239606</v>
      </c>
      <c r="CC39" s="3">
        <f t="shared" si="158"/>
        <v>0.8768424471499312</v>
      </c>
      <c r="CD39" s="3">
        <f t="shared" si="24"/>
        <v>0.1958410141538755</v>
      </c>
      <c r="CE39" s="3">
        <f t="shared" si="25"/>
        <v>187.81936621413274</v>
      </c>
      <c r="CF39" s="3">
        <f t="shared" si="26"/>
        <v>164.86310957022113</v>
      </c>
      <c r="CH39" s="3">
        <f t="shared" si="115"/>
        <v>11.585041131701765</v>
      </c>
      <c r="CI39" s="3">
        <f t="shared" si="116"/>
        <v>0.52760552041016884</v>
      </c>
      <c r="CJ39" s="3">
        <f t="shared" si="117"/>
        <v>11.672969263216171</v>
      </c>
      <c r="CK39" s="3">
        <f t="shared" si="118"/>
        <v>11.580170360296163</v>
      </c>
      <c r="CL39" s="3">
        <f t="shared" si="119"/>
        <v>0.11585760908420976</v>
      </c>
      <c r="CM39" s="7">
        <f t="shared" si="27"/>
        <v>11.892807957664052</v>
      </c>
      <c r="CN39" s="7">
        <f t="shared" si="28"/>
        <v>3.0240833835015923</v>
      </c>
      <c r="CO39" s="7">
        <f t="shared" si="29"/>
        <v>11.684498616298271</v>
      </c>
      <c r="CP39" s="7">
        <f t="shared" si="30"/>
        <v>0.40322704811498505</v>
      </c>
      <c r="CQ39" s="7">
        <f t="shared" si="120"/>
        <v>3.4273104316165774</v>
      </c>
      <c r="CR39" s="3">
        <f t="shared" si="121"/>
        <v>11.579229660646783</v>
      </c>
      <c r="CS39" s="3">
        <f t="shared" si="122"/>
        <v>0.6719729073367976</v>
      </c>
      <c r="CT39" s="3">
        <f t="shared" si="123"/>
        <v>11.61963511058916</v>
      </c>
      <c r="CU39" s="3">
        <f t="shared" si="124"/>
        <v>11.580395963855789</v>
      </c>
      <c r="CV39" s="3">
        <f t="shared" si="125"/>
        <v>0.12471576050998093</v>
      </c>
      <c r="CW39" s="7">
        <f t="shared" si="31"/>
        <v>11.93541883928637</v>
      </c>
      <c r="CX39" s="7">
        <f t="shared" si="32"/>
        <v>3.8885680726668976</v>
      </c>
      <c r="CY39" s="7">
        <f t="shared" si="33"/>
        <v>11.662373417477466</v>
      </c>
      <c r="CZ39" s="7">
        <f t="shared" si="34"/>
        <v>0.68660690148055725</v>
      </c>
      <c r="DA39" s="7">
        <f t="shared" si="126"/>
        <v>4.5751749741474548</v>
      </c>
      <c r="DB39" s="3">
        <f t="shared" si="35"/>
        <v>4.0012427028820161</v>
      </c>
      <c r="DD39" s="14">
        <f t="shared" si="155"/>
        <v>3.3366700033366711E-2</v>
      </c>
      <c r="DE39" s="3">
        <f t="shared" si="36"/>
        <v>9.0598780642992836</v>
      </c>
      <c r="DF39" s="3">
        <f t="shared" si="36"/>
        <v>-3.7119691617072021</v>
      </c>
      <c r="DG39" s="3">
        <f t="shared" si="37"/>
        <v>2.2321973808419884</v>
      </c>
      <c r="DH39" s="3">
        <f t="shared" si="37"/>
        <v>5.4752545877108236</v>
      </c>
      <c r="DI39" s="3">
        <f t="shared" si="38"/>
        <v>9.7908174121181837</v>
      </c>
      <c r="DJ39" s="3">
        <f t="shared" si="39"/>
        <v>5.9127927367096387</v>
      </c>
      <c r="DK39" s="3">
        <f t="shared" si="40"/>
        <v>11.446497444071111</v>
      </c>
      <c r="DL39" s="3">
        <f t="shared" si="41"/>
        <v>-1.7367115362455676E-3</v>
      </c>
      <c r="DM39" s="3">
        <f t="shared" si="42"/>
        <v>90.099506291279852</v>
      </c>
      <c r="DN39" s="3">
        <f t="shared" si="43"/>
        <v>9.0598780642992836</v>
      </c>
      <c r="DO39" s="3">
        <f t="shared" si="43"/>
        <v>-3.7119691617072021</v>
      </c>
      <c r="DP39" s="3">
        <f t="shared" si="44"/>
        <v>-2.3951838419596285</v>
      </c>
      <c r="DQ39" s="3">
        <f t="shared" si="44"/>
        <v>-6.3348578636869561</v>
      </c>
      <c r="DR39" s="3">
        <f t="shared" si="45"/>
        <v>9.7908174121181837</v>
      </c>
      <c r="DS39" s="3">
        <f t="shared" si="46"/>
        <v>6.7725423431604286</v>
      </c>
      <c r="DT39" s="3">
        <f t="shared" si="47"/>
        <v>11.751510048465988</v>
      </c>
      <c r="DU39" s="3">
        <f t="shared" si="48"/>
        <v>2.736779315917556E-2</v>
      </c>
      <c r="DV39" s="3">
        <f t="shared" si="49"/>
        <v>88.431745146368741</v>
      </c>
      <c r="DW39" s="3">
        <f t="shared" si="50"/>
        <v>89.265625718824296</v>
      </c>
      <c r="DX39" s="3">
        <f t="shared" si="127"/>
        <v>1470.9939280359497</v>
      </c>
      <c r="DY39" s="3">
        <f t="shared" si="51"/>
        <v>2.2321973808419884</v>
      </c>
      <c r="DZ39" s="3">
        <f t="shared" si="51"/>
        <v>5.4752545877108236</v>
      </c>
      <c r="EA39" s="3">
        <f t="shared" si="51"/>
        <v>1.6311896011950395</v>
      </c>
      <c r="EB39" s="3">
        <f t="shared" si="51"/>
        <v>4.1314693311998205</v>
      </c>
      <c r="EC39" s="3">
        <f t="shared" si="52"/>
        <v>5.9127927367096387</v>
      </c>
      <c r="ED39" s="3">
        <f t="shared" si="11"/>
        <v>4.441826015243227</v>
      </c>
      <c r="EE39" s="3">
        <f t="shared" si="53"/>
        <v>1.4720628949920918</v>
      </c>
      <c r="EF39" s="3">
        <f t="shared" si="54"/>
        <v>0.99993858283768389</v>
      </c>
      <c r="EG39" s="3">
        <f t="shared" si="55"/>
        <v>0.63501608532835185</v>
      </c>
      <c r="EH39" s="3">
        <f t="shared" si="56"/>
        <v>-2.3951838419596285</v>
      </c>
      <c r="EI39" s="3">
        <f t="shared" si="56"/>
        <v>-6.3348578636869561</v>
      </c>
      <c r="EJ39" s="3">
        <f t="shared" si="56"/>
        <v>-1.6894649123437446</v>
      </c>
      <c r="EK39" s="3">
        <f t="shared" si="56"/>
        <v>-4.310360415195797</v>
      </c>
      <c r="EL39" s="3">
        <f t="shared" si="57"/>
        <v>6.7725423431604286</v>
      </c>
      <c r="EM39" s="3">
        <f t="shared" si="12"/>
        <v>4.6296326634979952</v>
      </c>
      <c r="EN39" s="3">
        <f t="shared" si="58"/>
        <v>2.1439750760131058</v>
      </c>
      <c r="EO39" s="3">
        <f t="shared" si="59"/>
        <v>0.99992716757752031</v>
      </c>
      <c r="EP39" s="3">
        <f t="shared" si="60"/>
        <v>0.69151665398252127</v>
      </c>
      <c r="EQ39" s="3">
        <f t="shared" si="61"/>
        <v>0.66326636965543662</v>
      </c>
      <c r="ER39" s="3">
        <f t="shared" si="128"/>
        <v>-371.25529674303215</v>
      </c>
      <c r="ES39" s="3">
        <f t="shared" si="62"/>
        <v>1.6311896011950395</v>
      </c>
      <c r="ET39" s="3">
        <f t="shared" si="62"/>
        <v>4.1314693311998205</v>
      </c>
      <c r="EU39" s="3">
        <f t="shared" si="62"/>
        <v>2.6187798970040497</v>
      </c>
      <c r="EV39" s="3">
        <f t="shared" si="62"/>
        <v>6.6448010815023579</v>
      </c>
      <c r="EW39" s="3">
        <f t="shared" si="63"/>
        <v>4.441826015243227</v>
      </c>
      <c r="EX39" s="3">
        <f t="shared" si="13"/>
        <v>7.1422258128462621</v>
      </c>
      <c r="EY39" s="3">
        <f t="shared" si="64"/>
        <v>2.7004020218209996</v>
      </c>
      <c r="EZ39" s="3">
        <f t="shared" si="65"/>
        <v>0.99999981067390853</v>
      </c>
      <c r="FA39" s="3">
        <f t="shared" si="66"/>
        <v>3.5256798349114535E-2</v>
      </c>
      <c r="FB39" s="3">
        <f t="shared" si="67"/>
        <v>-1.6894649123437446</v>
      </c>
      <c r="FC39" s="3">
        <f t="shared" si="67"/>
        <v>-4.310360415195797</v>
      </c>
      <c r="FD39" s="3">
        <f t="shared" si="67"/>
        <v>-2.5467643389580488</v>
      </c>
      <c r="FE39" s="3">
        <f t="shared" si="67"/>
        <v>-6.4680974122969896</v>
      </c>
      <c r="FF39" s="3">
        <f t="shared" si="68"/>
        <v>4.6296326634979952</v>
      </c>
      <c r="FG39" s="3">
        <f t="shared" si="14"/>
        <v>6.9514237917962856</v>
      </c>
      <c r="FH39" s="3">
        <f t="shared" si="69"/>
        <v>2.3218077559377059</v>
      </c>
      <c r="FI39" s="3">
        <f t="shared" si="70"/>
        <v>0.99999880040402189</v>
      </c>
      <c r="FJ39" s="3">
        <f t="shared" si="71"/>
        <v>8.8747305105256233E-2</v>
      </c>
      <c r="FK39" s="3">
        <f t="shared" si="72"/>
        <v>6.2002051727185384E-2</v>
      </c>
      <c r="FL39" s="3">
        <f t="shared" si="129"/>
        <v>-14.513165528480636</v>
      </c>
      <c r="FN39" s="14">
        <f t="shared" si="156"/>
        <v>3.3366700033366711E-2</v>
      </c>
      <c r="FO39" s="3">
        <f t="shared" si="73"/>
        <v>-29.606615949738</v>
      </c>
      <c r="FP39" s="3">
        <f t="shared" si="73"/>
        <v>25.840680041880375</v>
      </c>
      <c r="FQ39" s="3">
        <f t="shared" si="74"/>
        <v>-4.1396352128099494</v>
      </c>
      <c r="FR39" s="3">
        <f t="shared" si="75"/>
        <v>0.97486347482337621</v>
      </c>
      <c r="FS39" s="3">
        <f t="shared" si="130"/>
        <v>-0.10900799241067816</v>
      </c>
      <c r="FT39" s="3">
        <f t="shared" si="130"/>
        <v>0.10005833317105228</v>
      </c>
      <c r="FU39" s="3">
        <f t="shared" si="131"/>
        <v>4.2528741445851397</v>
      </c>
      <c r="FV39" s="3">
        <f t="shared" si="76"/>
        <v>0.14796760607097678</v>
      </c>
      <c r="FW39" s="3">
        <f t="shared" si="77"/>
        <v>4.1244684294688083</v>
      </c>
      <c r="FX39" s="3">
        <f t="shared" si="78"/>
        <v>0.87209176361550256</v>
      </c>
      <c r="FY39" s="3">
        <f t="shared" si="132"/>
        <v>29.297366675792503</v>
      </c>
      <c r="FZ39" s="3">
        <f t="shared" si="79"/>
        <v>-39.432710093239606</v>
      </c>
      <c r="GA39" s="3">
        <f t="shared" si="79"/>
        <v>0.8768424471499312</v>
      </c>
      <c r="GB39" s="3">
        <f t="shared" si="80"/>
        <v>-4.1396352128099494</v>
      </c>
      <c r="GC39" s="3">
        <f t="shared" si="80"/>
        <v>0.97486347482337621</v>
      </c>
      <c r="GD39" s="3">
        <f t="shared" si="133"/>
        <v>-0.19155479457140956</v>
      </c>
      <c r="GE39" s="3">
        <f t="shared" si="133"/>
        <v>4.0748785276662591E-2</v>
      </c>
      <c r="GF39" s="3">
        <f t="shared" si="81"/>
        <v>4.2528741445851397</v>
      </c>
      <c r="GG39" s="3">
        <f t="shared" si="82"/>
        <v>0.1958410141538755</v>
      </c>
      <c r="GH39" s="3">
        <f t="shared" si="83"/>
        <v>4.0570813699142834</v>
      </c>
      <c r="GI39" s="3">
        <f t="shared" si="84"/>
        <v>0.99976502178479365</v>
      </c>
      <c r="GJ39" s="3">
        <f t="shared" si="134"/>
        <v>1.2421096479634566</v>
      </c>
      <c r="GL39" s="3">
        <f>FR39</f>
        <v>0.97486347482337621</v>
      </c>
      <c r="GM39" s="3">
        <f>-FQ39</f>
        <v>4.1396352128099494</v>
      </c>
      <c r="GN39" s="3">
        <f>FS39</f>
        <v>-0.10900799241067816</v>
      </c>
      <c r="GO39" s="3">
        <f>FT39</f>
        <v>0.10005833317105228</v>
      </c>
      <c r="GP39" s="3">
        <f t="shared" si="85"/>
        <v>4.2528741445851397</v>
      </c>
      <c r="GQ39" s="3">
        <f t="shared" si="86"/>
        <v>0.14796760607097678</v>
      </c>
      <c r="GR39" s="3">
        <f t="shared" si="87"/>
        <v>4.182458454545273</v>
      </c>
      <c r="GS39" s="3">
        <f t="shared" si="88"/>
        <v>0.4893423707732632</v>
      </c>
      <c r="GT39" s="3">
        <f t="shared" si="135"/>
        <v>-29.29736667579219</v>
      </c>
      <c r="GU39" s="3">
        <f t="shared" si="136"/>
        <v>-0.97486347482337621</v>
      </c>
      <c r="GV39" s="3">
        <f t="shared" si="89"/>
        <v>-4.1396352128099494</v>
      </c>
      <c r="GW39" s="3">
        <f t="shared" si="137"/>
        <v>-0.19155479457140956</v>
      </c>
      <c r="GX39" s="3">
        <f t="shared" si="137"/>
        <v>4.0748785276662591E-2</v>
      </c>
      <c r="GY39" s="3">
        <f t="shared" si="138"/>
        <v>4.2528741445851397</v>
      </c>
      <c r="GZ39" s="3">
        <f t="shared" si="90"/>
        <v>0.1958410141538755</v>
      </c>
      <c r="HA39" s="3">
        <f t="shared" si="91"/>
        <v>4.2531380015250715</v>
      </c>
      <c r="HB39" s="3">
        <f t="shared" si="92"/>
        <v>2.1677204977840592E-2</v>
      </c>
      <c r="HC39" s="3">
        <f t="shared" si="139"/>
        <v>-1.2421096479637868</v>
      </c>
      <c r="HE39" s="3">
        <f t="shared" si="140"/>
        <v>-29.29736667579219</v>
      </c>
      <c r="HF39" s="3">
        <f t="shared" si="141"/>
        <v>-1.2421096479637868</v>
      </c>
      <c r="HG39" s="3">
        <f t="shared" si="142"/>
        <v>-15.269738161877989</v>
      </c>
      <c r="HH39" s="3">
        <f t="shared" si="143"/>
        <v>0.96469665340297517</v>
      </c>
      <c r="HJ39" s="3">
        <f t="shared" si="93"/>
        <v>4.1396352128099494</v>
      </c>
      <c r="HK39" s="3">
        <f t="shared" si="94"/>
        <v>-0.97486347482337621</v>
      </c>
      <c r="HL39" s="3">
        <f t="shared" si="95"/>
        <v>4.2499694981990892</v>
      </c>
      <c r="HM39" s="3">
        <f t="shared" si="95"/>
        <v>10.776270412702178</v>
      </c>
      <c r="HN39" s="3">
        <f t="shared" si="96"/>
        <v>4.2528741445851397</v>
      </c>
      <c r="HO39" s="3">
        <f t="shared" si="15"/>
        <v>11.58405130959385</v>
      </c>
      <c r="HP39" s="3">
        <f t="shared" si="97"/>
        <v>11.751651853977116</v>
      </c>
      <c r="HQ39" s="3">
        <f t="shared" si="98"/>
        <v>0.14387206458334845</v>
      </c>
      <c r="HR39" s="3">
        <f t="shared" si="99"/>
        <v>81.728031593497562</v>
      </c>
      <c r="HS39" s="3">
        <f t="shared" si="100"/>
        <v>4.1396352128099494</v>
      </c>
      <c r="HT39" s="3">
        <f t="shared" si="100"/>
        <v>-0.97486347482337621</v>
      </c>
      <c r="HU39" s="3">
        <f t="shared" si="101"/>
        <v>-4.2362292513017934</v>
      </c>
      <c r="HV39" s="3">
        <f t="shared" si="101"/>
        <v>-10.778457827492787</v>
      </c>
      <c r="HW39" s="3">
        <f t="shared" si="102"/>
        <v>4.2528741445851397</v>
      </c>
      <c r="HX39" s="3">
        <f t="shared" si="16"/>
        <v>11.581053121742663</v>
      </c>
      <c r="HY39" s="3">
        <f t="shared" si="103"/>
        <v>12.894400635658155</v>
      </c>
      <c r="HZ39" s="3">
        <f t="shared" si="104"/>
        <v>-0.14271116439199255</v>
      </c>
      <c r="IA39" s="3">
        <f t="shared" si="105"/>
        <v>98.204760166331909</v>
      </c>
      <c r="IB39" s="3">
        <f t="shared" si="106"/>
        <v>89.966395879914728</v>
      </c>
      <c r="IC39" s="3">
        <f t="shared" si="107"/>
        <v>0.99999982800739151</v>
      </c>
      <c r="ID39" s="3">
        <f t="shared" si="108"/>
        <v>4.2499694981990892</v>
      </c>
      <c r="IE39" s="3">
        <f t="shared" si="108"/>
        <v>10.776270412702178</v>
      </c>
      <c r="IF39" s="3">
        <f>FS39</f>
        <v>-0.10900799241067816</v>
      </c>
      <c r="IG39" s="3">
        <f>FT39</f>
        <v>0.10005833317105228</v>
      </c>
      <c r="IH39" s="3">
        <f t="shared" si="144"/>
        <v>11.58405130959385</v>
      </c>
      <c r="II39" s="3">
        <f t="shared" si="109"/>
        <v>0.14796760607097678</v>
      </c>
      <c r="IJ39" s="3">
        <f t="shared" si="145"/>
        <v>11.531790369702746</v>
      </c>
      <c r="IK39" s="3">
        <f t="shared" si="146"/>
        <v>0.3587817550495454</v>
      </c>
      <c r="IL39" s="3">
        <f t="shared" si="147"/>
        <v>68.974601730710674</v>
      </c>
      <c r="IM39" s="3">
        <f t="shared" si="110"/>
        <v>-4.2362292513017934</v>
      </c>
      <c r="IN39" s="3">
        <f t="shared" si="110"/>
        <v>-10.778457827492787</v>
      </c>
      <c r="IO39" s="3">
        <f>GD39</f>
        <v>-0.19155479457140956</v>
      </c>
      <c r="IP39" s="3">
        <f>GE39</f>
        <v>4.0748785276662591E-2</v>
      </c>
      <c r="IQ39" s="3">
        <f t="shared" si="148"/>
        <v>11.581053121742663</v>
      </c>
      <c r="IR39" s="3">
        <f t="shared" si="111"/>
        <v>0.1958410141538755</v>
      </c>
      <c r="IS39" s="3">
        <f t="shared" si="149"/>
        <v>11.550524801528343</v>
      </c>
      <c r="IT39" s="3">
        <f t="shared" si="150"/>
        <v>0.16413295567458808</v>
      </c>
      <c r="IU39" s="3">
        <f t="shared" si="151"/>
        <v>80.553130185704177</v>
      </c>
      <c r="IV39" s="3">
        <f t="shared" si="152"/>
        <v>74.763865958207418</v>
      </c>
    </row>
    <row r="40" spans="3:256">
      <c r="C40" s="2">
        <v>34</v>
      </c>
      <c r="D40" s="3">
        <v>-255.2970297</v>
      </c>
      <c r="E40" s="3">
        <v>101.58415840000001</v>
      </c>
      <c r="F40" s="3">
        <v>-332.37623760000002</v>
      </c>
      <c r="G40" s="3">
        <v>133.66336630000001</v>
      </c>
      <c r="H40" s="3">
        <v>-289.60396040000001</v>
      </c>
      <c r="I40" s="3">
        <v>128.31683169999999</v>
      </c>
      <c r="J40" s="3">
        <v>-270.5</v>
      </c>
      <c r="K40" s="3">
        <v>175</v>
      </c>
      <c r="L40" s="3">
        <v>-258.49272350000001</v>
      </c>
      <c r="M40" s="3">
        <v>208.25363830000001</v>
      </c>
      <c r="N40" s="3">
        <v>-236.93084501975099</v>
      </c>
      <c r="O40" s="3">
        <v>267.968337803319</v>
      </c>
      <c r="P40" s="3">
        <v>-296.73267329999999</v>
      </c>
      <c r="Q40" s="3">
        <v>107.3762376</v>
      </c>
      <c r="R40" s="3">
        <v>-319</v>
      </c>
      <c r="S40" s="3">
        <v>53.5</v>
      </c>
      <c r="T40" s="3">
        <v>-334.1584158</v>
      </c>
      <c r="U40" s="3">
        <v>17.82178218</v>
      </c>
      <c r="V40" s="3">
        <v>-357.65121097237801</v>
      </c>
      <c r="W40" s="3">
        <v>-37.472984398494297</v>
      </c>
      <c r="X40" s="3">
        <v>-254.43865090671599</v>
      </c>
      <c r="Y40" s="3">
        <v>101.22475203382</v>
      </c>
      <c r="Z40" s="3">
        <v>-331.72767431709002</v>
      </c>
      <c r="AA40" s="3">
        <v>132.96875340332599</v>
      </c>
      <c r="AB40" s="3">
        <v>-289.01569509463002</v>
      </c>
      <c r="AC40" s="3">
        <v>127.793138040109</v>
      </c>
      <c r="AD40" s="3">
        <v>-270.92677939180999</v>
      </c>
      <c r="AE40" s="3">
        <v>174.94741915382599</v>
      </c>
      <c r="AF40" s="3">
        <v>-258.01267723807803</v>
      </c>
      <c r="AG40" s="3">
        <v>210.021638126645</v>
      </c>
      <c r="AH40" s="3">
        <v>-236.71801101781799</v>
      </c>
      <c r="AI40" s="3">
        <v>267.66864088483902</v>
      </c>
      <c r="AJ40" s="3">
        <v>-296.77752032365999</v>
      </c>
      <c r="AK40" s="3">
        <v>107.320694789591</v>
      </c>
      <c r="AL40" s="3">
        <v>-318.957823668679</v>
      </c>
      <c r="AM40" s="3">
        <v>53.617860109378697</v>
      </c>
      <c r="AN40" s="3">
        <v>-334.072207208652</v>
      </c>
      <c r="AO40" s="3">
        <v>17.650411477772899</v>
      </c>
      <c r="AP40" s="3">
        <v>-357.35043677481099</v>
      </c>
      <c r="AQ40" s="3">
        <v>-37.452731372283097</v>
      </c>
      <c r="AR40" s="3">
        <f t="shared" si="17"/>
        <v>-29.813097847061048</v>
      </c>
      <c r="AS40" s="3">
        <f t="shared" si="17"/>
        <v>11.860711516015632</v>
      </c>
      <c r="AT40" s="3">
        <f t="shared" si="17"/>
        <v>-38.869211017076495</v>
      </c>
      <c r="AU40" s="3">
        <f t="shared" si="17"/>
        <v>15.5802211719338</v>
      </c>
      <c r="AV40" s="3">
        <f t="shared" si="17"/>
        <v>-33.864560932417412</v>
      </c>
      <c r="AW40" s="3">
        <f t="shared" si="17"/>
        <v>14.973783719555893</v>
      </c>
      <c r="AX40" s="3">
        <f t="shared" si="17"/>
        <v>-31.745045631288381</v>
      </c>
      <c r="AY40" s="3">
        <f t="shared" si="17"/>
        <v>20.498947415170978</v>
      </c>
      <c r="AZ40" s="3">
        <f t="shared" si="17"/>
        <v>-30.231873832333562</v>
      </c>
      <c r="BA40" s="3">
        <f t="shared" si="159"/>
        <v>24.608665488347167</v>
      </c>
      <c r="BB40" s="3">
        <f t="shared" si="159"/>
        <v>-27.736734177321498</v>
      </c>
      <c r="BC40" s="3">
        <f t="shared" si="159"/>
        <v>31.363282869375237</v>
      </c>
      <c r="BD40" s="3">
        <f t="shared" si="159"/>
        <v>-34.774029891634996</v>
      </c>
      <c r="BE40" s="3">
        <f t="shared" si="159"/>
        <v>12.574985613917976</v>
      </c>
      <c r="BF40" s="3">
        <f t="shared" si="159"/>
        <v>-37.372941462444196</v>
      </c>
      <c r="BG40" s="3">
        <f t="shared" si="159"/>
        <v>6.282514484707737</v>
      </c>
      <c r="BH40" s="3">
        <f t="shared" si="159"/>
        <v>-39.143924737860281</v>
      </c>
      <c r="BI40" s="3">
        <f t="shared" si="159"/>
        <v>2.0681348629719656</v>
      </c>
      <c r="BJ40" s="3">
        <f t="shared" si="159"/>
        <v>-41.871482572682652</v>
      </c>
      <c r="BK40" s="3">
        <f t="shared" si="159"/>
        <v>-4.3884132424948978</v>
      </c>
      <c r="BM40" s="14">
        <f t="shared" si="153"/>
        <v>3.4409409409409418E-2</v>
      </c>
      <c r="BN40" s="3">
        <f t="shared" si="18"/>
        <v>-34.34115443206877</v>
      </c>
      <c r="BO40" s="3">
        <f t="shared" si="18"/>
        <v>13.720466343974717</v>
      </c>
      <c r="BP40" s="3">
        <f t="shared" si="19"/>
        <v>0.13294353941867426</v>
      </c>
      <c r="BQ40" s="3">
        <f t="shared" si="20"/>
        <v>127.49817204408535</v>
      </c>
      <c r="BR40" s="3">
        <f t="shared" si="21"/>
        <v>1988.9714838877314</v>
      </c>
      <c r="BS40" s="3">
        <f t="shared" si="112"/>
        <v>-1770.1763608410247</v>
      </c>
      <c r="BT40" s="3">
        <f t="shared" si="113"/>
        <v>-27614.751229119986</v>
      </c>
      <c r="BU40" s="3">
        <f t="shared" si="114"/>
        <v>-27.614751229119985</v>
      </c>
      <c r="BW40" s="14">
        <f t="shared" si="154"/>
        <v>3.4409409409409418E-2</v>
      </c>
      <c r="BX40" s="3">
        <f t="shared" si="157"/>
        <v>-29.74088990430494</v>
      </c>
      <c r="BY40" s="3">
        <f t="shared" si="157"/>
        <v>25.931115142273107</v>
      </c>
      <c r="BZ40" s="3">
        <f t="shared" si="22"/>
        <v>0.16188885773297687</v>
      </c>
      <c r="CA40" s="3">
        <f t="shared" si="23"/>
        <v>155.25789012023412</v>
      </c>
      <c r="CB40" s="3">
        <f t="shared" si="158"/>
        <v>-39.622212017563427</v>
      </c>
      <c r="CC40" s="3">
        <f t="shared" si="158"/>
        <v>0.94705062110641958</v>
      </c>
      <c r="CD40" s="3">
        <f t="shared" si="24"/>
        <v>0.20208950248030128</v>
      </c>
      <c r="CE40" s="3">
        <f t="shared" si="25"/>
        <v>193.81191645870811</v>
      </c>
      <c r="CF40" s="3">
        <f t="shared" si="26"/>
        <v>174.53490328947112</v>
      </c>
      <c r="CH40" s="3">
        <f t="shared" si="115"/>
        <v>11.58405130959385</v>
      </c>
      <c r="CI40" s="3">
        <f t="shared" si="116"/>
        <v>0.61707026797391751</v>
      </c>
      <c r="CJ40" s="3">
        <f t="shared" si="117"/>
        <v>11.642118840864363</v>
      </c>
      <c r="CK40" s="3">
        <f t="shared" si="118"/>
        <v>11.575344727416876</v>
      </c>
      <c r="CL40" s="3">
        <f t="shared" si="119"/>
        <v>7.8241759189826787E-2</v>
      </c>
      <c r="CM40" s="7">
        <f t="shared" si="27"/>
        <v>11.921620209216066</v>
      </c>
      <c r="CN40" s="7">
        <f t="shared" si="28"/>
        <v>3.5658860650755386</v>
      </c>
      <c r="CO40" s="7">
        <f t="shared" si="29"/>
        <v>11.647852663735533</v>
      </c>
      <c r="CP40" s="7">
        <f t="shared" si="30"/>
        <v>0.2366994341190157</v>
      </c>
      <c r="CQ40" s="7">
        <f t="shared" si="120"/>
        <v>3.8025854991945542</v>
      </c>
      <c r="CR40" s="3">
        <f t="shared" si="121"/>
        <v>11.581053121742663</v>
      </c>
      <c r="CS40" s="3">
        <f t="shared" si="122"/>
        <v>0.69473413215588131</v>
      </c>
      <c r="CT40" s="3">
        <f t="shared" si="123"/>
        <v>11.582464129758025</v>
      </c>
      <c r="CU40" s="3">
        <f t="shared" si="124"/>
        <v>11.578094432160173</v>
      </c>
      <c r="CV40" s="3">
        <f t="shared" si="125"/>
        <v>0.11291017943317361</v>
      </c>
      <c r="CW40" s="7">
        <f t="shared" si="31"/>
        <v>11.929125691828284</v>
      </c>
      <c r="CX40" s="7">
        <f t="shared" si="32"/>
        <v>4.0213033010200494</v>
      </c>
      <c r="CY40" s="7">
        <f t="shared" si="33"/>
        <v>11.636734370675686</v>
      </c>
      <c r="CZ40" s="7">
        <f t="shared" si="34"/>
        <v>0.653268173470545</v>
      </c>
      <c r="DA40" s="7">
        <f t="shared" si="126"/>
        <v>4.6745714744905946</v>
      </c>
      <c r="DB40" s="3">
        <f t="shared" si="35"/>
        <v>4.2385784868425747</v>
      </c>
      <c r="DD40" s="14">
        <f t="shared" si="155"/>
        <v>3.4409409409409418E-2</v>
      </c>
      <c r="DE40" s="3">
        <f t="shared" si="36"/>
        <v>9.0561131700154469</v>
      </c>
      <c r="DF40" s="3">
        <f t="shared" si="36"/>
        <v>-3.7195096559181682</v>
      </c>
      <c r="DG40" s="3">
        <f t="shared" si="37"/>
        <v>2.1195153011290309</v>
      </c>
      <c r="DH40" s="3">
        <f t="shared" si="37"/>
        <v>5.5251636956150847</v>
      </c>
      <c r="DI40" s="3">
        <f t="shared" si="38"/>
        <v>9.7901960056270436</v>
      </c>
      <c r="DJ40" s="3">
        <f t="shared" si="39"/>
        <v>5.9177511754942032</v>
      </c>
      <c r="DK40" s="3">
        <f t="shared" si="40"/>
        <v>11.557697667407147</v>
      </c>
      <c r="DL40" s="3">
        <f t="shared" si="41"/>
        <v>-2.341084294101315E-2</v>
      </c>
      <c r="DM40" s="3">
        <f t="shared" si="42"/>
        <v>91.341465049978169</v>
      </c>
      <c r="DN40" s="3">
        <f t="shared" si="43"/>
        <v>9.0561131700154469</v>
      </c>
      <c r="DO40" s="3">
        <f t="shared" si="43"/>
        <v>-3.7195096559181682</v>
      </c>
      <c r="DP40" s="3">
        <f t="shared" si="44"/>
        <v>-2.5989115708092001</v>
      </c>
      <c r="DQ40" s="3">
        <f t="shared" si="44"/>
        <v>-6.2924711292102389</v>
      </c>
      <c r="DR40" s="3">
        <f t="shared" si="45"/>
        <v>9.7901960056270436</v>
      </c>
      <c r="DS40" s="3">
        <f t="shared" si="46"/>
        <v>6.808049226087479</v>
      </c>
      <c r="DT40" s="3">
        <f t="shared" si="47"/>
        <v>11.935649645171392</v>
      </c>
      <c r="DU40" s="3">
        <f t="shared" si="48"/>
        <v>-1.9673814918600152E-3</v>
      </c>
      <c r="DV40" s="3">
        <f t="shared" si="49"/>
        <v>90.112722728893047</v>
      </c>
      <c r="DW40" s="3">
        <f t="shared" si="50"/>
        <v>90.727093889435608</v>
      </c>
      <c r="DX40" s="3">
        <f t="shared" si="127"/>
        <v>1401.6064343430721</v>
      </c>
      <c r="DY40" s="3">
        <f t="shared" si="51"/>
        <v>2.1195153011290309</v>
      </c>
      <c r="DZ40" s="3">
        <f t="shared" si="51"/>
        <v>5.5251636956150847</v>
      </c>
      <c r="EA40" s="3">
        <f t="shared" si="51"/>
        <v>1.5131717989548186</v>
      </c>
      <c r="EB40" s="3">
        <f t="shared" si="51"/>
        <v>4.1097180731761895</v>
      </c>
      <c r="EC40" s="3">
        <f t="shared" si="52"/>
        <v>5.9177511754942032</v>
      </c>
      <c r="ED40" s="3">
        <f t="shared" si="11"/>
        <v>4.3794373536041338</v>
      </c>
      <c r="EE40" s="3">
        <f t="shared" si="53"/>
        <v>1.539850237104349</v>
      </c>
      <c r="EF40" s="3">
        <f t="shared" si="54"/>
        <v>0.99990875788414435</v>
      </c>
      <c r="EG40" s="3">
        <f t="shared" si="55"/>
        <v>0.77399580411234925</v>
      </c>
      <c r="EH40" s="3">
        <f t="shared" si="56"/>
        <v>-2.5989115708092001</v>
      </c>
      <c r="EI40" s="3">
        <f t="shared" si="56"/>
        <v>-6.2924711292102389</v>
      </c>
      <c r="EJ40" s="3">
        <f t="shared" si="56"/>
        <v>-1.7709832754160857</v>
      </c>
      <c r="EK40" s="3">
        <f t="shared" si="56"/>
        <v>-4.2143796217357714</v>
      </c>
      <c r="EL40" s="3">
        <f t="shared" si="57"/>
        <v>6.808049226087479</v>
      </c>
      <c r="EM40" s="3">
        <f t="shared" si="12"/>
        <v>4.5713649337922293</v>
      </c>
      <c r="EN40" s="3">
        <f t="shared" si="58"/>
        <v>2.2369464847756313</v>
      </c>
      <c r="EO40" s="3">
        <f t="shared" si="59"/>
        <v>0.99998115562256795</v>
      </c>
      <c r="EP40" s="3">
        <f t="shared" si="60"/>
        <v>0.35174603392254866</v>
      </c>
      <c r="EQ40" s="3">
        <f t="shared" si="61"/>
        <v>0.56287091901744901</v>
      </c>
      <c r="ER40" s="3">
        <f t="shared" si="128"/>
        <v>-96.283252979855618</v>
      </c>
      <c r="ES40" s="3">
        <f t="shared" si="62"/>
        <v>1.5131717989548186</v>
      </c>
      <c r="ET40" s="3">
        <f t="shared" si="62"/>
        <v>4.1097180731761895</v>
      </c>
      <c r="EU40" s="3">
        <f t="shared" si="62"/>
        <v>2.4951396550120641</v>
      </c>
      <c r="EV40" s="3">
        <f t="shared" si="62"/>
        <v>6.7546173810280692</v>
      </c>
      <c r="EW40" s="3">
        <f t="shared" si="63"/>
        <v>4.3794373536041338</v>
      </c>
      <c r="EX40" s="3">
        <f t="shared" si="13"/>
        <v>7.2007345362886568</v>
      </c>
      <c r="EY40" s="3">
        <f t="shared" si="64"/>
        <v>2.8213034609919254</v>
      </c>
      <c r="EZ40" s="3">
        <f t="shared" si="65"/>
        <v>0.99999943830989169</v>
      </c>
      <c r="FA40" s="3">
        <f t="shared" si="66"/>
        <v>6.0727588902073262E-2</v>
      </c>
      <c r="FB40" s="3">
        <f t="shared" si="67"/>
        <v>-1.7709832754160857</v>
      </c>
      <c r="FC40" s="3">
        <f t="shared" si="67"/>
        <v>-4.2143796217357714</v>
      </c>
      <c r="FD40" s="3">
        <f t="shared" si="67"/>
        <v>-2.7275578348223704</v>
      </c>
      <c r="FE40" s="3">
        <f t="shared" si="67"/>
        <v>-6.4565481054668634</v>
      </c>
      <c r="FF40" s="3">
        <f t="shared" si="68"/>
        <v>4.5713649337922293</v>
      </c>
      <c r="FG40" s="3">
        <f t="shared" si="14"/>
        <v>7.0090359665583568</v>
      </c>
      <c r="FH40" s="3">
        <f t="shared" si="69"/>
        <v>2.4376944839623178</v>
      </c>
      <c r="FI40" s="3">
        <f t="shared" si="70"/>
        <v>0.99999821582272108</v>
      </c>
      <c r="FJ40" s="3">
        <f t="shared" si="71"/>
        <v>0.1082322525171362</v>
      </c>
      <c r="FK40" s="3">
        <f t="shared" si="72"/>
        <v>8.4479920709604722E-2</v>
      </c>
      <c r="FL40" s="3">
        <f t="shared" si="129"/>
        <v>21.557175468899441</v>
      </c>
      <c r="FN40" s="14">
        <f t="shared" si="156"/>
        <v>3.4409409409409418E-2</v>
      </c>
      <c r="FO40" s="3">
        <f t="shared" si="73"/>
        <v>-29.74088990430494</v>
      </c>
      <c r="FP40" s="3">
        <f t="shared" si="73"/>
        <v>25.931115142273107</v>
      </c>
      <c r="FQ40" s="3">
        <f t="shared" si="74"/>
        <v>-4.1396352128099494</v>
      </c>
      <c r="FR40" s="3">
        <f t="shared" si="75"/>
        <v>0.97486347482337621</v>
      </c>
      <c r="FS40" s="3">
        <f t="shared" si="130"/>
        <v>-0.13427395456693958</v>
      </c>
      <c r="FT40" s="3">
        <f t="shared" si="130"/>
        <v>9.0435100392731727E-2</v>
      </c>
      <c r="FU40" s="3">
        <f t="shared" si="131"/>
        <v>4.2528741445851397</v>
      </c>
      <c r="FV40" s="3">
        <f t="shared" si="76"/>
        <v>0.16188885773297687</v>
      </c>
      <c r="FW40" s="3">
        <f t="shared" si="77"/>
        <v>4.1018449944545754</v>
      </c>
      <c r="FX40" s="3">
        <f t="shared" si="78"/>
        <v>0.93538659842048322</v>
      </c>
      <c r="FY40" s="3">
        <f t="shared" si="132"/>
        <v>20.709307387986023</v>
      </c>
      <c r="FZ40" s="3">
        <f t="shared" si="79"/>
        <v>-39.622212017563427</v>
      </c>
      <c r="GA40" s="3">
        <f t="shared" si="79"/>
        <v>0.94705062110641958</v>
      </c>
      <c r="GB40" s="3">
        <f t="shared" si="80"/>
        <v>-4.1396352128099494</v>
      </c>
      <c r="GC40" s="3">
        <f t="shared" si="80"/>
        <v>0.97486347482337621</v>
      </c>
      <c r="GD40" s="3">
        <f t="shared" si="133"/>
        <v>-0.18950192432382096</v>
      </c>
      <c r="GE40" s="3">
        <f t="shared" si="133"/>
        <v>7.0208173956488373E-2</v>
      </c>
      <c r="GF40" s="3">
        <f t="shared" si="81"/>
        <v>4.2528741445851397</v>
      </c>
      <c r="GG40" s="3">
        <f t="shared" si="82"/>
        <v>0.20208950248030128</v>
      </c>
      <c r="GH40" s="3">
        <f t="shared" si="83"/>
        <v>4.0524010426156973</v>
      </c>
      <c r="GI40" s="3">
        <f t="shared" si="84"/>
        <v>0.99238011374119262</v>
      </c>
      <c r="GJ40" s="3">
        <f t="shared" si="134"/>
        <v>7.0776329078102069</v>
      </c>
      <c r="GL40" s="3">
        <f>FR40</f>
        <v>0.97486347482337621</v>
      </c>
      <c r="GM40" s="3">
        <f>-FQ40</f>
        <v>4.1396352128099494</v>
      </c>
      <c r="GN40" s="3">
        <f>FS40</f>
        <v>-0.13427395456693958</v>
      </c>
      <c r="GO40" s="3">
        <f>FT40</f>
        <v>9.0435100392731727E-2</v>
      </c>
      <c r="GP40" s="3">
        <f t="shared" si="85"/>
        <v>4.2528741445851397</v>
      </c>
      <c r="GQ40" s="3">
        <f t="shared" si="86"/>
        <v>0.16188885773297687</v>
      </c>
      <c r="GR40" s="3">
        <f t="shared" si="87"/>
        <v>4.1983577012534514</v>
      </c>
      <c r="GS40" s="3">
        <f t="shared" si="88"/>
        <v>0.35362679691358662</v>
      </c>
      <c r="GT40" s="3">
        <f t="shared" si="135"/>
        <v>-20.709307387986499</v>
      </c>
      <c r="GU40" s="3">
        <f t="shared" si="136"/>
        <v>-0.97486347482337621</v>
      </c>
      <c r="GV40" s="3">
        <f t="shared" si="89"/>
        <v>-4.1396352128099494</v>
      </c>
      <c r="GW40" s="3">
        <f t="shared" si="137"/>
        <v>-0.18950192432382096</v>
      </c>
      <c r="GX40" s="3">
        <f t="shared" si="137"/>
        <v>7.0208173956488373E-2</v>
      </c>
      <c r="GY40" s="3">
        <f t="shared" si="138"/>
        <v>4.2528741445851397</v>
      </c>
      <c r="GZ40" s="3">
        <f t="shared" si="90"/>
        <v>0.20208950248030128</v>
      </c>
      <c r="HA40" s="3">
        <f t="shared" si="91"/>
        <v>4.282472896131881</v>
      </c>
      <c r="HB40" s="3">
        <f t="shared" si="92"/>
        <v>-0.12321408138286408</v>
      </c>
      <c r="HC40" s="3">
        <f t="shared" si="139"/>
        <v>7.077632907811477</v>
      </c>
      <c r="HE40" s="3">
        <f t="shared" si="140"/>
        <v>-20.709307387986499</v>
      </c>
      <c r="HF40" s="3">
        <f t="shared" si="141"/>
        <v>7.077632907811477</v>
      </c>
      <c r="HG40" s="3">
        <f t="shared" si="142"/>
        <v>-6.8158372400875109</v>
      </c>
      <c r="HH40" s="3">
        <f t="shared" si="143"/>
        <v>0.99293274189810388</v>
      </c>
      <c r="HJ40" s="3">
        <f t="shared" si="93"/>
        <v>4.1396352128099494</v>
      </c>
      <c r="HK40" s="3">
        <f t="shared" si="94"/>
        <v>-0.97486347482337621</v>
      </c>
      <c r="HL40" s="3">
        <f t="shared" si="95"/>
        <v>4.0083114539668827</v>
      </c>
      <c r="HM40" s="3">
        <f t="shared" si="95"/>
        <v>10.864335454204259</v>
      </c>
      <c r="HN40" s="3">
        <f t="shared" si="96"/>
        <v>4.2528741445851397</v>
      </c>
      <c r="HO40" s="3">
        <f t="shared" si="15"/>
        <v>11.580170360296163</v>
      </c>
      <c r="HP40" s="3">
        <f t="shared" si="97"/>
        <v>11.839927246851046</v>
      </c>
      <c r="HQ40" s="3">
        <f t="shared" si="98"/>
        <v>0.12186445530120517</v>
      </c>
      <c r="HR40" s="3">
        <f t="shared" si="99"/>
        <v>83.000282170900149</v>
      </c>
      <c r="HS40" s="3">
        <f t="shared" si="100"/>
        <v>4.1396352128099494</v>
      </c>
      <c r="HT40" s="3">
        <f t="shared" si="100"/>
        <v>-0.97486347482337621</v>
      </c>
      <c r="HU40" s="3">
        <f t="shared" si="101"/>
        <v>-4.498541110238456</v>
      </c>
      <c r="HV40" s="3">
        <f t="shared" si="101"/>
        <v>-10.670927727202635</v>
      </c>
      <c r="HW40" s="3">
        <f t="shared" si="102"/>
        <v>4.2528741445851397</v>
      </c>
      <c r="HX40" s="3">
        <f t="shared" si="16"/>
        <v>11.580395963855789</v>
      </c>
      <c r="HY40" s="3">
        <f t="shared" si="103"/>
        <v>12.985828898239072</v>
      </c>
      <c r="HZ40" s="3">
        <f t="shared" si="104"/>
        <v>-0.16689598132711261</v>
      </c>
      <c r="IA40" s="3">
        <f t="shared" si="105"/>
        <v>99.607393625858293</v>
      </c>
      <c r="IB40" s="3">
        <f t="shared" si="106"/>
        <v>91.303837898379214</v>
      </c>
      <c r="IC40" s="3">
        <f t="shared" si="107"/>
        <v>0.99974108739233691</v>
      </c>
      <c r="ID40" s="3">
        <f t="shared" si="108"/>
        <v>4.0083114539668827</v>
      </c>
      <c r="IE40" s="3">
        <f t="shared" si="108"/>
        <v>10.864335454204259</v>
      </c>
      <c r="IF40" s="3">
        <f>FS40</f>
        <v>-0.13427395456693958</v>
      </c>
      <c r="IG40" s="3">
        <f>FT40</f>
        <v>9.0435100392731727E-2</v>
      </c>
      <c r="IH40" s="3">
        <f t="shared" si="144"/>
        <v>11.580170360296163</v>
      </c>
      <c r="II40" s="3">
        <f t="shared" si="109"/>
        <v>0.16188885773297687</v>
      </c>
      <c r="IJ40" s="3">
        <f t="shared" si="145"/>
        <v>11.542874109200772</v>
      </c>
      <c r="IK40" s="3">
        <f t="shared" si="146"/>
        <v>0.23700075031797868</v>
      </c>
      <c r="IL40" s="3">
        <f t="shared" si="147"/>
        <v>76.290410441113821</v>
      </c>
      <c r="IM40" s="3">
        <f t="shared" si="110"/>
        <v>-4.498541110238456</v>
      </c>
      <c r="IN40" s="3">
        <f t="shared" si="110"/>
        <v>-10.670927727202635</v>
      </c>
      <c r="IO40" s="3">
        <f>GD40</f>
        <v>-0.18950192432382096</v>
      </c>
      <c r="IP40" s="3">
        <f>GE40</f>
        <v>7.0208173956488373E-2</v>
      </c>
      <c r="IQ40" s="3">
        <f t="shared" si="148"/>
        <v>11.580395963855789</v>
      </c>
      <c r="IR40" s="3">
        <f t="shared" si="111"/>
        <v>0.20208950248030128</v>
      </c>
      <c r="IS40" s="3">
        <f t="shared" si="149"/>
        <v>11.573237194187167</v>
      </c>
      <c r="IT40" s="3">
        <f t="shared" si="150"/>
        <v>4.4138309600296258E-2</v>
      </c>
      <c r="IU40" s="3">
        <f t="shared" si="151"/>
        <v>87.470239281952487</v>
      </c>
      <c r="IV40" s="3">
        <f t="shared" si="152"/>
        <v>81.880324861533154</v>
      </c>
    </row>
    <row r="41" spans="3:256">
      <c r="C41" s="2">
        <v>35</v>
      </c>
      <c r="D41" s="3">
        <v>-252.1782178</v>
      </c>
      <c r="E41" s="3">
        <v>100.6930693</v>
      </c>
      <c r="F41" s="3">
        <v>-329.7029703</v>
      </c>
      <c r="G41" s="3">
        <v>133.2178218</v>
      </c>
      <c r="H41" s="3">
        <v>-288.26732670000001</v>
      </c>
      <c r="I41" s="3">
        <v>127.8712871</v>
      </c>
      <c r="J41" s="3">
        <v>-271.5</v>
      </c>
      <c r="K41" s="3">
        <v>175.5</v>
      </c>
      <c r="L41" s="3">
        <v>-259.05405409999997</v>
      </c>
      <c r="M41" s="3">
        <v>210.49896050000001</v>
      </c>
      <c r="N41" s="3">
        <v>-238.38211550050801</v>
      </c>
      <c r="O41" s="3">
        <v>268.630047386858</v>
      </c>
      <c r="P41" s="3">
        <v>-295.8415842</v>
      </c>
      <c r="Q41" s="3">
        <v>106.9306931</v>
      </c>
      <c r="R41" s="3">
        <v>-319.5</v>
      </c>
      <c r="S41" s="3">
        <v>54</v>
      </c>
      <c r="T41" s="3">
        <v>-335.9405941</v>
      </c>
      <c r="U41" s="3">
        <v>19.15841584</v>
      </c>
      <c r="V41" s="3">
        <v>-361.68075169049803</v>
      </c>
      <c r="W41" s="3">
        <v>-35.391186292746902</v>
      </c>
      <c r="X41" s="3">
        <v>-253.41964798072101</v>
      </c>
      <c r="Y41" s="3">
        <v>101.11662804611601</v>
      </c>
      <c r="Z41" s="3">
        <v>-330.610788406827</v>
      </c>
      <c r="AA41" s="3">
        <v>132.74986193599901</v>
      </c>
      <c r="AB41" s="3">
        <v>-288.22676919827597</v>
      </c>
      <c r="AC41" s="3">
        <v>127.7753540743</v>
      </c>
      <c r="AD41" s="3">
        <v>-270.96020473215498</v>
      </c>
      <c r="AE41" s="3">
        <v>175.20250267321501</v>
      </c>
      <c r="AF41" s="3">
        <v>-259.05068634315899</v>
      </c>
      <c r="AG41" s="3">
        <v>210.59841941712099</v>
      </c>
      <c r="AH41" s="3">
        <v>-239.297918579434</v>
      </c>
      <c r="AI41" s="3">
        <v>268.78041471875599</v>
      </c>
      <c r="AJ41" s="3">
        <v>-295.48863851779402</v>
      </c>
      <c r="AK41" s="3">
        <v>107.151090824486</v>
      </c>
      <c r="AL41" s="3">
        <v>-319.35081194495501</v>
      </c>
      <c r="AM41" s="3">
        <v>53.844683375789998</v>
      </c>
      <c r="AN41" s="3">
        <v>-335.14087225382298</v>
      </c>
      <c r="AO41" s="3">
        <v>18.813150821466699</v>
      </c>
      <c r="AP41" s="3">
        <v>-360.06926302252998</v>
      </c>
      <c r="AQ41" s="3">
        <v>-36.188482205177301</v>
      </c>
      <c r="AR41" s="3">
        <f t="shared" si="17"/>
        <v>-29.693699187184222</v>
      </c>
      <c r="AS41" s="3">
        <f t="shared" si="17"/>
        <v>11.848042406925694</v>
      </c>
      <c r="AT41" s="3">
        <f t="shared" si="17"/>
        <v>-38.738343207457099</v>
      </c>
      <c r="AU41" s="3">
        <f t="shared" si="17"/>
        <v>15.554573210391593</v>
      </c>
      <c r="AV41" s="3">
        <f t="shared" si="17"/>
        <v>-33.772120869328468</v>
      </c>
      <c r="AW41" s="3">
        <f t="shared" si="17"/>
        <v>14.971699935858394</v>
      </c>
      <c r="AX41" s="3">
        <f t="shared" si="17"/>
        <v>-31.748962146875638</v>
      </c>
      <c r="AY41" s="3">
        <f t="shared" si="17"/>
        <v>20.528836073578876</v>
      </c>
      <c r="AZ41" s="3">
        <f t="shared" si="17"/>
        <v>-30.353499485140787</v>
      </c>
      <c r="BA41" s="3">
        <f t="shared" si="159"/>
        <v>24.676248133468249</v>
      </c>
      <c r="BB41" s="3">
        <f t="shared" si="159"/>
        <v>-28.039027230270555</v>
      </c>
      <c r="BC41" s="3">
        <f t="shared" si="159"/>
        <v>31.493551686539028</v>
      </c>
      <c r="BD41" s="3">
        <f t="shared" si="159"/>
        <v>-34.62300897065996</v>
      </c>
      <c r="BE41" s="3">
        <f t="shared" si="159"/>
        <v>12.555112769957729</v>
      </c>
      <c r="BF41" s="3">
        <f t="shared" si="159"/>
        <v>-37.418988703661732</v>
      </c>
      <c r="BG41" s="3">
        <f t="shared" si="159"/>
        <v>6.3090918313939106</v>
      </c>
      <c r="BH41" s="3">
        <f t="shared" si="159"/>
        <v>-39.269142409954824</v>
      </c>
      <c r="BI41" s="3">
        <f t="shared" si="159"/>
        <v>2.2043754132996747</v>
      </c>
      <c r="BJ41" s="3">
        <f t="shared" si="159"/>
        <v>-42.190053012604224</v>
      </c>
      <c r="BK41" s="3">
        <f t="shared" si="159"/>
        <v>-4.2402785782539327</v>
      </c>
      <c r="BM41" s="14">
        <f t="shared" si="153"/>
        <v>3.5452118785452125E-2</v>
      </c>
      <c r="BN41" s="3">
        <f t="shared" si="18"/>
        <v>-34.216021197320657</v>
      </c>
      <c r="BO41" s="3">
        <f t="shared" si="18"/>
        <v>13.701307808658644</v>
      </c>
      <c r="BP41" s="3">
        <f t="shared" si="19"/>
        <v>0.12659137377397972</v>
      </c>
      <c r="BQ41" s="3">
        <f t="shared" si="20"/>
        <v>121.40619110419749</v>
      </c>
      <c r="BR41" s="3">
        <f t="shared" si="21"/>
        <v>1893.9365812254807</v>
      </c>
      <c r="BS41" s="3">
        <f t="shared" si="112"/>
        <v>-5842.4534005900541</v>
      </c>
      <c r="BT41" s="3">
        <f t="shared" si="113"/>
        <v>-91142.273049204843</v>
      </c>
      <c r="BU41" s="3">
        <f t="shared" si="114"/>
        <v>-91.142273049204846</v>
      </c>
      <c r="BW41" s="14">
        <f t="shared" si="154"/>
        <v>3.5452118785452125E-2</v>
      </c>
      <c r="BX41" s="3">
        <f t="shared" si="157"/>
        <v>-29.893994688573095</v>
      </c>
      <c r="BY41" s="3">
        <f t="shared" si="157"/>
        <v>26.011193880058954</v>
      </c>
      <c r="BZ41" s="3">
        <f t="shared" si="22"/>
        <v>0.1727821727238455</v>
      </c>
      <c r="CA41" s="3">
        <f t="shared" si="23"/>
        <v>165.70501492907675</v>
      </c>
      <c r="CB41" s="3">
        <f t="shared" si="158"/>
        <v>-39.804520858132975</v>
      </c>
      <c r="CC41" s="3">
        <f t="shared" si="158"/>
        <v>1.0344066265699889</v>
      </c>
      <c r="CD41" s="3">
        <f t="shared" si="24"/>
        <v>0.2021573274466294</v>
      </c>
      <c r="CE41" s="3">
        <f t="shared" si="25"/>
        <v>193.87696331441543</v>
      </c>
      <c r="CF41" s="3">
        <f t="shared" si="26"/>
        <v>179.79098912174609</v>
      </c>
      <c r="CH41" s="3">
        <f t="shared" si="115"/>
        <v>11.580170360296163</v>
      </c>
      <c r="CI41" s="3">
        <f t="shared" si="116"/>
        <v>0.67963521232652668</v>
      </c>
      <c r="CJ41" s="3">
        <f t="shared" si="117"/>
        <v>11.61655644769643</v>
      </c>
      <c r="CK41" s="3">
        <f t="shared" si="118"/>
        <v>11.57098887241543</v>
      </c>
      <c r="CL41" s="3">
        <f t="shared" si="119"/>
        <v>4.6490265105205382E-2</v>
      </c>
      <c r="CM41" s="7">
        <f t="shared" si="27"/>
        <v>11.93818101015956</v>
      </c>
      <c r="CN41" s="7">
        <f t="shared" si="28"/>
        <v>3.9339859662550074</v>
      </c>
      <c r="CO41" s="7">
        <f t="shared" si="29"/>
        <v>11.617017792608532</v>
      </c>
      <c r="CP41" s="7">
        <f t="shared" si="30"/>
        <v>5.3425939535024621E-2</v>
      </c>
      <c r="CQ41" s="7">
        <f t="shared" si="120"/>
        <v>3.9874119057900321</v>
      </c>
      <c r="CR41" s="3">
        <f t="shared" si="121"/>
        <v>11.580395963855789</v>
      </c>
      <c r="CS41" s="3">
        <f t="shared" si="122"/>
        <v>0.70117159609940849</v>
      </c>
      <c r="CT41" s="3">
        <f t="shared" si="123"/>
        <v>11.565016581003375</v>
      </c>
      <c r="CU41" s="3">
        <f t="shared" si="124"/>
        <v>11.574506945161492</v>
      </c>
      <c r="CV41" s="3">
        <f t="shared" si="125"/>
        <v>9.2265054568716379E-2</v>
      </c>
      <c r="CW41" s="7">
        <f t="shared" si="31"/>
        <v>11.923292070479286</v>
      </c>
      <c r="CX41" s="7">
        <f t="shared" si="32"/>
        <v>4.0543886796723649</v>
      </c>
      <c r="CY41" s="7">
        <f t="shared" si="33"/>
        <v>11.615894290366791</v>
      </c>
      <c r="CZ41" s="7">
        <f t="shared" si="34"/>
        <v>0.53090708819355392</v>
      </c>
      <c r="DA41" s="7">
        <f t="shared" si="126"/>
        <v>4.5852957678659187</v>
      </c>
      <c r="DB41" s="3">
        <f t="shared" si="35"/>
        <v>4.2863538368279759</v>
      </c>
      <c r="DD41" s="14">
        <f t="shared" si="155"/>
        <v>3.5452118785452125E-2</v>
      </c>
      <c r="DE41" s="3">
        <f t="shared" si="36"/>
        <v>9.0446440202728766</v>
      </c>
      <c r="DF41" s="3">
        <f t="shared" si="36"/>
        <v>-3.706530803465899</v>
      </c>
      <c r="DG41" s="3">
        <f t="shared" si="37"/>
        <v>2.0231587224528305</v>
      </c>
      <c r="DH41" s="3">
        <f t="shared" si="37"/>
        <v>5.557136137720482</v>
      </c>
      <c r="DI41" s="3">
        <f t="shared" si="38"/>
        <v>9.7746588713110327</v>
      </c>
      <c r="DJ41" s="3">
        <f t="shared" si="39"/>
        <v>5.9139608782436062</v>
      </c>
      <c r="DK41" s="3">
        <f t="shared" si="40"/>
        <v>11.62397440571565</v>
      </c>
      <c r="DL41" s="3">
        <f t="shared" si="41"/>
        <v>-3.9769367280781572E-2</v>
      </c>
      <c r="DM41" s="3">
        <f t="shared" si="42"/>
        <v>92.27921797138076</v>
      </c>
      <c r="DN41" s="3">
        <f t="shared" si="43"/>
        <v>9.0446440202728766</v>
      </c>
      <c r="DO41" s="3">
        <f t="shared" si="43"/>
        <v>-3.706530803465899</v>
      </c>
      <c r="DP41" s="3">
        <f t="shared" si="44"/>
        <v>-2.7959797330017722</v>
      </c>
      <c r="DQ41" s="3">
        <f t="shared" si="44"/>
        <v>-6.2460209385638183</v>
      </c>
      <c r="DR41" s="3">
        <f t="shared" si="45"/>
        <v>9.7746588713110327</v>
      </c>
      <c r="DS41" s="3">
        <f t="shared" si="46"/>
        <v>6.8432653194461412</v>
      </c>
      <c r="DT41" s="3">
        <f t="shared" si="47"/>
        <v>12.109887737418191</v>
      </c>
      <c r="DU41" s="3">
        <f t="shared" si="48"/>
        <v>-3.1956252063682557E-2</v>
      </c>
      <c r="DV41" s="3">
        <f t="shared" si="49"/>
        <v>91.83127014533828</v>
      </c>
      <c r="DW41" s="3">
        <f t="shared" si="50"/>
        <v>92.05524405835952</v>
      </c>
      <c r="DX41" s="3">
        <f t="shared" si="127"/>
        <v>1273.7491380047886</v>
      </c>
      <c r="DY41" s="3">
        <f t="shared" si="51"/>
        <v>2.0231587224528305</v>
      </c>
      <c r="DZ41" s="3">
        <f t="shared" si="51"/>
        <v>5.557136137720482</v>
      </c>
      <c r="EA41" s="3">
        <f t="shared" si="51"/>
        <v>1.3954626617348502</v>
      </c>
      <c r="EB41" s="3">
        <f t="shared" si="51"/>
        <v>4.1474120598893727</v>
      </c>
      <c r="EC41" s="3">
        <f t="shared" si="52"/>
        <v>5.9139608782436062</v>
      </c>
      <c r="ED41" s="3">
        <f t="shared" si="11"/>
        <v>4.3758819493688268</v>
      </c>
      <c r="EE41" s="3">
        <f t="shared" si="53"/>
        <v>1.5431540170241083</v>
      </c>
      <c r="EF41" s="3">
        <f t="shared" si="54"/>
        <v>0.99969786983867115</v>
      </c>
      <c r="EG41" s="3">
        <f t="shared" si="55"/>
        <v>1.4084635316779248</v>
      </c>
      <c r="EH41" s="3">
        <f t="shared" si="56"/>
        <v>-2.7959797330017722</v>
      </c>
      <c r="EI41" s="3">
        <f t="shared" si="56"/>
        <v>-6.2460209385638183</v>
      </c>
      <c r="EJ41" s="3">
        <f t="shared" si="56"/>
        <v>-1.8501537062930922</v>
      </c>
      <c r="EK41" s="3">
        <f t="shared" si="56"/>
        <v>-4.1047164180942364</v>
      </c>
      <c r="EL41" s="3">
        <f t="shared" si="57"/>
        <v>6.8432653194461412</v>
      </c>
      <c r="EM41" s="3">
        <f t="shared" si="12"/>
        <v>4.5024177515955186</v>
      </c>
      <c r="EN41" s="3">
        <f t="shared" si="58"/>
        <v>2.3408912666296562</v>
      </c>
      <c r="EO41" s="3">
        <f t="shared" si="59"/>
        <v>0.99999668000580655</v>
      </c>
      <c r="EP41" s="3">
        <f t="shared" si="60"/>
        <v>0.14764080771237997</v>
      </c>
      <c r="EQ41" s="3">
        <f t="shared" si="61"/>
        <v>0.77805216969515234</v>
      </c>
      <c r="ER41" s="3">
        <f t="shared" si="128"/>
        <v>206.36742664994458</v>
      </c>
      <c r="ES41" s="3">
        <f t="shared" si="62"/>
        <v>1.3954626617348502</v>
      </c>
      <c r="ET41" s="3">
        <f t="shared" si="62"/>
        <v>4.1474120598893727</v>
      </c>
      <c r="EU41" s="3">
        <f t="shared" si="62"/>
        <v>2.3144722548702319</v>
      </c>
      <c r="EV41" s="3">
        <f t="shared" si="62"/>
        <v>6.8173035530707793</v>
      </c>
      <c r="EW41" s="3">
        <f t="shared" si="63"/>
        <v>4.3758819493688268</v>
      </c>
      <c r="EX41" s="3">
        <f t="shared" si="13"/>
        <v>7.1994728663476169</v>
      </c>
      <c r="EY41" s="3">
        <f t="shared" si="64"/>
        <v>2.8236322737986441</v>
      </c>
      <c r="EZ41" s="3">
        <f t="shared" si="65"/>
        <v>0.99999629331401207</v>
      </c>
      <c r="FA41" s="3">
        <f t="shared" si="66"/>
        <v>0.15600217829269294</v>
      </c>
      <c r="FB41" s="3">
        <f t="shared" si="67"/>
        <v>-1.8501537062930922</v>
      </c>
      <c r="FC41" s="3">
        <f t="shared" si="67"/>
        <v>-4.1047164180942364</v>
      </c>
      <c r="FD41" s="3">
        <f t="shared" si="67"/>
        <v>-2.9209106026493998</v>
      </c>
      <c r="FE41" s="3">
        <f t="shared" si="67"/>
        <v>-6.4446539915536079</v>
      </c>
      <c r="FF41" s="3">
        <f t="shared" si="68"/>
        <v>4.5024177515955186</v>
      </c>
      <c r="FG41" s="3">
        <f t="shared" si="14"/>
        <v>7.075682569160203</v>
      </c>
      <c r="FH41" s="3">
        <f t="shared" si="69"/>
        <v>2.5732913124598862</v>
      </c>
      <c r="FI41" s="3">
        <f t="shared" si="70"/>
        <v>0.99999785989641354</v>
      </c>
      <c r="FJ41" s="3">
        <f t="shared" si="71"/>
        <v>0.11853732027680214</v>
      </c>
      <c r="FK41" s="3">
        <f t="shared" si="72"/>
        <v>0.13726974928474756</v>
      </c>
      <c r="FL41" s="3">
        <f t="shared" si="129"/>
        <v>50.627557196704977</v>
      </c>
      <c r="FN41" s="14">
        <f t="shared" si="156"/>
        <v>3.5452118785452125E-2</v>
      </c>
      <c r="FO41" s="3">
        <f t="shared" si="73"/>
        <v>-29.893994688573095</v>
      </c>
      <c r="FP41" s="3">
        <f t="shared" si="73"/>
        <v>26.011193880058954</v>
      </c>
      <c r="FQ41" s="3">
        <f t="shared" si="74"/>
        <v>-4.1396352128099494</v>
      </c>
      <c r="FR41" s="3">
        <f t="shared" si="75"/>
        <v>0.97486347482337621</v>
      </c>
      <c r="FS41" s="3">
        <f t="shared" si="130"/>
        <v>-0.15310478426815521</v>
      </c>
      <c r="FT41" s="3">
        <f t="shared" si="130"/>
        <v>8.0078737785846954E-2</v>
      </c>
      <c r="FU41" s="3">
        <f t="shared" si="131"/>
        <v>4.2528741445851397</v>
      </c>
      <c r="FV41" s="3">
        <f t="shared" si="76"/>
        <v>0.1727821727238455</v>
      </c>
      <c r="FW41" s="3">
        <f t="shared" si="77"/>
        <v>4.0857146967605242</v>
      </c>
      <c r="FX41" s="3">
        <f t="shared" si="78"/>
        <v>0.96875831339447782</v>
      </c>
      <c r="FY41" s="3">
        <f t="shared" si="132"/>
        <v>14.359591085729074</v>
      </c>
      <c r="FZ41" s="3">
        <f t="shared" si="79"/>
        <v>-39.804520858132975</v>
      </c>
      <c r="GA41" s="3">
        <f t="shared" si="79"/>
        <v>1.0344066265699889</v>
      </c>
      <c r="GB41" s="3">
        <f t="shared" si="80"/>
        <v>-4.1396352128099494</v>
      </c>
      <c r="GC41" s="3">
        <f t="shared" si="80"/>
        <v>0.97486347482337621</v>
      </c>
      <c r="GD41" s="3">
        <f t="shared" si="133"/>
        <v>-0.18230884056954721</v>
      </c>
      <c r="GE41" s="3">
        <f t="shared" si="133"/>
        <v>8.7356005463569364E-2</v>
      </c>
      <c r="GF41" s="3">
        <f t="shared" si="81"/>
        <v>4.2528741445851397</v>
      </c>
      <c r="GG41" s="3">
        <f t="shared" si="82"/>
        <v>0.2021573274466294</v>
      </c>
      <c r="GH41" s="3">
        <f t="shared" si="83"/>
        <v>4.0556259103372474</v>
      </c>
      <c r="GI41" s="3">
        <f t="shared" si="84"/>
        <v>0.97685675651255455</v>
      </c>
      <c r="GJ41" s="3">
        <f t="shared" si="134"/>
        <v>12.350680897356494</v>
      </c>
      <c r="GL41" s="3">
        <f>FR41</f>
        <v>0.97486347482337621</v>
      </c>
      <c r="GM41" s="3">
        <f>-FQ41</f>
        <v>4.1396352128099494</v>
      </c>
      <c r="GN41" s="3">
        <f>FS41</f>
        <v>-0.15310478426815521</v>
      </c>
      <c r="GO41" s="3">
        <f>FT41</f>
        <v>8.0078737785846954E-2</v>
      </c>
      <c r="GP41" s="3">
        <f t="shared" si="85"/>
        <v>4.2528741445851397</v>
      </c>
      <c r="GQ41" s="3">
        <f t="shared" si="86"/>
        <v>0.1727821727238455</v>
      </c>
      <c r="GR41" s="3">
        <f t="shared" si="87"/>
        <v>4.2133491627715944</v>
      </c>
      <c r="GS41" s="3">
        <f t="shared" si="88"/>
        <v>0.24800671408065375</v>
      </c>
      <c r="GT41" s="3">
        <f t="shared" si="135"/>
        <v>-14.359591085728653</v>
      </c>
      <c r="GU41" s="3">
        <f t="shared" si="136"/>
        <v>-0.97486347482337621</v>
      </c>
      <c r="GV41" s="3">
        <f t="shared" si="89"/>
        <v>-4.1396352128099494</v>
      </c>
      <c r="GW41" s="3">
        <f t="shared" si="137"/>
        <v>-0.18230884056954721</v>
      </c>
      <c r="GX41" s="3">
        <f t="shared" si="137"/>
        <v>8.7356005463569364E-2</v>
      </c>
      <c r="GY41" s="3">
        <f t="shared" si="138"/>
        <v>4.2528741445851397</v>
      </c>
      <c r="GZ41" s="3">
        <f t="shared" si="90"/>
        <v>0.2021573274466294</v>
      </c>
      <c r="HA41" s="3">
        <f t="shared" si="91"/>
        <v>4.300650835354884</v>
      </c>
      <c r="HB41" s="3">
        <f t="shared" si="92"/>
        <v>-0.2138945470454435</v>
      </c>
      <c r="HC41" s="3">
        <f t="shared" si="139"/>
        <v>12.350680897357009</v>
      </c>
      <c r="HE41" s="3">
        <f t="shared" si="140"/>
        <v>-14.359591085728653</v>
      </c>
      <c r="HF41" s="3">
        <f t="shared" si="141"/>
        <v>12.350680897357009</v>
      </c>
      <c r="HG41" s="3">
        <f t="shared" si="142"/>
        <v>-1.0044550941858219</v>
      </c>
      <c r="HH41" s="3">
        <f t="shared" si="143"/>
        <v>0.99984633510345289</v>
      </c>
      <c r="HJ41" s="3">
        <f t="shared" si="93"/>
        <v>4.1396352128099494</v>
      </c>
      <c r="HK41" s="3">
        <f t="shared" si="94"/>
        <v>-0.97486347482337621</v>
      </c>
      <c r="HL41" s="3">
        <f t="shared" si="95"/>
        <v>3.7099349166050821</v>
      </c>
      <c r="HM41" s="3">
        <f t="shared" si="95"/>
        <v>10.964715612960152</v>
      </c>
      <c r="HN41" s="3">
        <f t="shared" si="96"/>
        <v>4.2528741445851397</v>
      </c>
      <c r="HO41" s="3">
        <f t="shared" si="15"/>
        <v>11.575344727416876</v>
      </c>
      <c r="HP41" s="3">
        <f t="shared" si="97"/>
        <v>11.94730894963365</v>
      </c>
      <c r="HQ41" s="3">
        <f t="shared" si="98"/>
        <v>9.4836892115168853E-2</v>
      </c>
      <c r="HR41" s="3">
        <f t="shared" si="99"/>
        <v>84.558067966332729</v>
      </c>
      <c r="HS41" s="3">
        <f t="shared" si="100"/>
        <v>4.1396352128099494</v>
      </c>
      <c r="HT41" s="3">
        <f t="shared" si="100"/>
        <v>-0.97486347482337621</v>
      </c>
      <c r="HU41" s="3">
        <f t="shared" si="101"/>
        <v>-4.771064308942492</v>
      </c>
      <c r="HV41" s="3">
        <f t="shared" si="101"/>
        <v>-10.549370409647842</v>
      </c>
      <c r="HW41" s="3">
        <f t="shared" si="102"/>
        <v>4.2528741445851397</v>
      </c>
      <c r="HX41" s="3">
        <f t="shared" si="16"/>
        <v>11.578094432160173</v>
      </c>
      <c r="HY41" s="3">
        <f t="shared" si="103"/>
        <v>13.079439934949853</v>
      </c>
      <c r="HZ41" s="3">
        <f t="shared" si="104"/>
        <v>-0.19224686462002208</v>
      </c>
      <c r="IA41" s="3">
        <f t="shared" si="105"/>
        <v>101.0839377736348</v>
      </c>
      <c r="IB41" s="3">
        <f t="shared" si="106"/>
        <v>92.821002869983772</v>
      </c>
      <c r="IC41" s="3">
        <f t="shared" si="107"/>
        <v>0.99878816341287102</v>
      </c>
      <c r="ID41" s="3">
        <f t="shared" si="108"/>
        <v>3.7099349166050821</v>
      </c>
      <c r="IE41" s="3">
        <f t="shared" si="108"/>
        <v>10.964715612960152</v>
      </c>
      <c r="IF41" s="3">
        <f>FS41</f>
        <v>-0.15310478426815521</v>
      </c>
      <c r="IG41" s="3">
        <f>FT41</f>
        <v>8.0078737785846954E-2</v>
      </c>
      <c r="IH41" s="3">
        <f t="shared" si="144"/>
        <v>11.575344727416876</v>
      </c>
      <c r="II41" s="3">
        <f t="shared" si="109"/>
        <v>0.1727821727238455</v>
      </c>
      <c r="IJ41" s="3">
        <f t="shared" si="145"/>
        <v>11.549822320491646</v>
      </c>
      <c r="IK41" s="3">
        <f t="shared" si="146"/>
        <v>0.15501487667481065</v>
      </c>
      <c r="IL41" s="3">
        <f t="shared" si="147"/>
        <v>81.082340947938178</v>
      </c>
      <c r="IM41" s="3">
        <f t="shared" si="110"/>
        <v>-4.771064308942492</v>
      </c>
      <c r="IN41" s="3">
        <f t="shared" si="110"/>
        <v>-10.549370409647842</v>
      </c>
      <c r="IO41" s="3">
        <f>GD41</f>
        <v>-0.18230884056954721</v>
      </c>
      <c r="IP41" s="3">
        <f>GE41</f>
        <v>8.7356005463569364E-2</v>
      </c>
      <c r="IQ41" s="3">
        <f t="shared" si="148"/>
        <v>11.578094432160173</v>
      </c>
      <c r="IR41" s="3">
        <f t="shared" si="111"/>
        <v>0.2021573274466294</v>
      </c>
      <c r="IS41" s="3">
        <f t="shared" si="149"/>
        <v>11.584326720981736</v>
      </c>
      <c r="IT41" s="3">
        <f t="shared" si="150"/>
        <v>-2.2107037193923054E-2</v>
      </c>
      <c r="IU41" s="3">
        <f t="shared" si="151"/>
        <v>91.266743123722406</v>
      </c>
      <c r="IV41" s="3">
        <f t="shared" si="152"/>
        <v>86.174542035830285</v>
      </c>
    </row>
    <row r="42" spans="3:256">
      <c r="C42" s="2">
        <v>36</v>
      </c>
      <c r="D42" s="3">
        <v>-253.06930689999999</v>
      </c>
      <c r="E42" s="3">
        <v>101.1386139</v>
      </c>
      <c r="F42" s="3">
        <v>-328.81188120000002</v>
      </c>
      <c r="G42" s="3">
        <v>132.32673270000001</v>
      </c>
      <c r="H42" s="3">
        <v>-286.93069309999998</v>
      </c>
      <c r="I42" s="3">
        <v>127.42574260000001</v>
      </c>
      <c r="J42" s="3">
        <v>-271</v>
      </c>
      <c r="K42" s="3">
        <v>175</v>
      </c>
      <c r="L42" s="3">
        <v>-260.17671519999999</v>
      </c>
      <c r="M42" s="3">
        <v>213.3056133</v>
      </c>
      <c r="N42" s="3">
        <v>-244.12396189399399</v>
      </c>
      <c r="O42" s="3">
        <v>270.11928603456101</v>
      </c>
      <c r="P42" s="3">
        <v>-293.61386140000002</v>
      </c>
      <c r="Q42" s="3">
        <v>106.9306931</v>
      </c>
      <c r="R42" s="3">
        <v>-320</v>
      </c>
      <c r="S42" s="3">
        <v>54.5</v>
      </c>
      <c r="T42" s="3">
        <v>-335.9405941</v>
      </c>
      <c r="U42" s="3">
        <v>19.603960399999998</v>
      </c>
      <c r="V42" s="3">
        <v>-361.06974977933999</v>
      </c>
      <c r="W42" s="3">
        <v>-35.407038951699498</v>
      </c>
      <c r="X42" s="3">
        <v>-252.459456610481</v>
      </c>
      <c r="Y42" s="3">
        <v>101.02818000014599</v>
      </c>
      <c r="Z42" s="3">
        <v>-329.61279678389002</v>
      </c>
      <c r="AA42" s="3">
        <v>132.326183769962</v>
      </c>
      <c r="AB42" s="3">
        <v>-287.45609271043702</v>
      </c>
      <c r="AC42" s="3">
        <v>127.732676428229</v>
      </c>
      <c r="AD42" s="3">
        <v>-270.888842782756</v>
      </c>
      <c r="AE42" s="3">
        <v>175.34237060366701</v>
      </c>
      <c r="AF42" s="3">
        <v>-260.00047094017901</v>
      </c>
      <c r="AG42" s="3">
        <v>211.34634723718401</v>
      </c>
      <c r="AH42" s="3">
        <v>-242.10943486878</v>
      </c>
      <c r="AI42" s="3">
        <v>269.80785684903299</v>
      </c>
      <c r="AJ42" s="3">
        <v>-294.27561845061399</v>
      </c>
      <c r="AK42" s="3">
        <v>107.051229889505</v>
      </c>
      <c r="AL42" s="3">
        <v>-319.62555637398998</v>
      </c>
      <c r="AM42" s="3">
        <v>54.035212060262502</v>
      </c>
      <c r="AN42" s="3">
        <v>-336.09546498097802</v>
      </c>
      <c r="AO42" s="3">
        <v>19.971155755496302</v>
      </c>
      <c r="AP42" s="3">
        <v>-362.73574839820299</v>
      </c>
      <c r="AQ42" s="3">
        <v>-34.843495690322399</v>
      </c>
      <c r="AR42" s="3">
        <f t="shared" si="17"/>
        <v>-29.581191597748195</v>
      </c>
      <c r="AS42" s="3">
        <f t="shared" si="17"/>
        <v>11.837678768227374</v>
      </c>
      <c r="AT42" s="3">
        <f t="shared" si="17"/>
        <v>-38.621406484993202</v>
      </c>
      <c r="AU42" s="3">
        <f t="shared" si="17"/>
        <v>15.50492997193426</v>
      </c>
      <c r="AV42" s="3">
        <f t="shared" si="17"/>
        <v>-33.681819126812172</v>
      </c>
      <c r="AW42" s="3">
        <f t="shared" si="17"/>
        <v>14.966699308659411</v>
      </c>
      <c r="AX42" s="3">
        <f t="shared" si="17"/>
        <v>-31.740600521106884</v>
      </c>
      <c r="AY42" s="3">
        <f t="shared" si="17"/>
        <v>20.545224685455931</v>
      </c>
      <c r="AZ42" s="3">
        <f t="shared" si="17"/>
        <v>-30.464787691644329</v>
      </c>
      <c r="BA42" s="3">
        <f t="shared" si="159"/>
        <v>24.763884367989288</v>
      </c>
      <c r="BB42" s="3">
        <f t="shared" si="159"/>
        <v>-28.368458352209686</v>
      </c>
      <c r="BC42" s="3">
        <f t="shared" si="159"/>
        <v>31.613939185266062</v>
      </c>
      <c r="BD42" s="3">
        <f t="shared" si="159"/>
        <v>-34.480876924980528</v>
      </c>
      <c r="BE42" s="3">
        <f t="shared" si="159"/>
        <v>12.543411859679049</v>
      </c>
      <c r="BF42" s="3">
        <f t="shared" si="159"/>
        <v>-37.4511810711207</v>
      </c>
      <c r="BG42" s="3">
        <f t="shared" si="159"/>
        <v>6.3314164675787374</v>
      </c>
      <c r="BH42" s="3">
        <f t="shared" si="159"/>
        <v>-39.380993994913908</v>
      </c>
      <c r="BI42" s="3">
        <f t="shared" si="159"/>
        <v>2.3400612231504008</v>
      </c>
      <c r="BJ42" s="3">
        <f t="shared" si="159"/>
        <v>-42.502490565347898</v>
      </c>
      <c r="BK42" s="3">
        <f t="shared" si="159"/>
        <v>-4.0826837536176086</v>
      </c>
      <c r="BM42" s="14">
        <f t="shared" si="153"/>
        <v>3.6494828161494831E-2</v>
      </c>
      <c r="BN42" s="3">
        <f t="shared" si="18"/>
        <v>-34.101299041370694</v>
      </c>
      <c r="BO42" s="3">
        <f t="shared" si="18"/>
        <v>13.671304370080817</v>
      </c>
      <c r="BP42" s="3">
        <f t="shared" si="19"/>
        <v>0.11858068726525839</v>
      </c>
      <c r="BQ42" s="3">
        <f t="shared" si="20"/>
        <v>113.7236223148734</v>
      </c>
      <c r="BR42" s="3">
        <f t="shared" si="21"/>
        <v>1774.088508112025</v>
      </c>
      <c r="BS42" s="3">
        <f t="shared" si="112"/>
        <v>-7367.8907717133779</v>
      </c>
      <c r="BT42" s="3">
        <f t="shared" si="113"/>
        <v>-114939.09603872869</v>
      </c>
      <c r="BU42" s="3">
        <f t="shared" si="114"/>
        <v>-114.93909603872869</v>
      </c>
      <c r="BW42" s="14">
        <f t="shared" si="154"/>
        <v>3.6494828161494831E-2</v>
      </c>
      <c r="BX42" s="3">
        <f t="shared" si="157"/>
        <v>-30.054529436658285</v>
      </c>
      <c r="BY42" s="3">
        <f t="shared" si="157"/>
        <v>26.079581935360999</v>
      </c>
      <c r="BZ42" s="3">
        <f t="shared" si="22"/>
        <v>0.17449450263767918</v>
      </c>
      <c r="CA42" s="3">
        <f t="shared" si="23"/>
        <v>167.34720780963983</v>
      </c>
      <c r="CB42" s="3">
        <f t="shared" si="158"/>
        <v>-39.976835818234299</v>
      </c>
      <c r="CC42" s="3">
        <f t="shared" si="158"/>
        <v>1.1243663569805644</v>
      </c>
      <c r="CD42" s="3">
        <f t="shared" si="24"/>
        <v>0.19438415205531689</v>
      </c>
      <c r="CE42" s="3">
        <f t="shared" si="25"/>
        <v>186.4221771871311</v>
      </c>
      <c r="CF42" s="3">
        <f t="shared" si="26"/>
        <v>176.88469249838545</v>
      </c>
      <c r="CH42" s="3">
        <f t="shared" si="115"/>
        <v>11.575344727416876</v>
      </c>
      <c r="CI42" s="3">
        <f t="shared" si="116"/>
        <v>0.69942574666870438</v>
      </c>
      <c r="CJ42" s="3">
        <f t="shared" si="117"/>
        <v>11.59984482066627</v>
      </c>
      <c r="CK42" s="3">
        <f t="shared" si="118"/>
        <v>11.567243066803996</v>
      </c>
      <c r="CL42" s="3">
        <f t="shared" si="119"/>
        <v>3.7791971778830036E-2</v>
      </c>
      <c r="CM42" s="7">
        <f t="shared" si="27"/>
        <v>11.937307647375926</v>
      </c>
      <c r="CN42" s="7">
        <f t="shared" si="28"/>
        <v>4.0479993742497804</v>
      </c>
      <c r="CO42" s="7">
        <f t="shared" si="29"/>
        <v>11.602439929624548</v>
      </c>
      <c r="CP42" s="7">
        <f t="shared" si="30"/>
        <v>0.11070586991058726</v>
      </c>
      <c r="CQ42" s="7">
        <f t="shared" si="120"/>
        <v>4.1587052441603678</v>
      </c>
      <c r="CR42" s="3">
        <f t="shared" si="121"/>
        <v>11.578094432160173</v>
      </c>
      <c r="CS42" s="3">
        <f t="shared" si="122"/>
        <v>0.71431212636945962</v>
      </c>
      <c r="CT42" s="3">
        <f t="shared" si="123"/>
        <v>11.570821893011125</v>
      </c>
      <c r="CU42" s="3">
        <f t="shared" si="124"/>
        <v>11.571842422487267</v>
      </c>
      <c r="CV42" s="3">
        <f t="shared" si="125"/>
        <v>6.1023412549689467E-2</v>
      </c>
      <c r="CW42" s="7">
        <f t="shared" si="31"/>
        <v>11.931614225770378</v>
      </c>
      <c r="CX42" s="7">
        <f t="shared" si="32"/>
        <v>4.1317052036277655</v>
      </c>
      <c r="CY42" s="7">
        <f t="shared" si="33"/>
        <v>11.601843864024042</v>
      </c>
      <c r="CZ42" s="7">
        <f t="shared" si="34"/>
        <v>0.3530104856339128</v>
      </c>
      <c r="DA42" s="7">
        <f t="shared" si="126"/>
        <v>4.4847156892616784</v>
      </c>
      <c r="DB42" s="3">
        <f t="shared" si="35"/>
        <v>4.3217104667110231</v>
      </c>
      <c r="DD42" s="14">
        <f t="shared" si="155"/>
        <v>3.6494828161494831E-2</v>
      </c>
      <c r="DE42" s="3">
        <f t="shared" si="36"/>
        <v>9.040214887245007</v>
      </c>
      <c r="DF42" s="3">
        <f t="shared" si="36"/>
        <v>-3.6672512037068863</v>
      </c>
      <c r="DG42" s="3">
        <f t="shared" si="37"/>
        <v>1.9412186057052878</v>
      </c>
      <c r="DH42" s="3">
        <f t="shared" si="37"/>
        <v>5.5785253767965202</v>
      </c>
      <c r="DI42" s="3">
        <f t="shared" si="38"/>
        <v>9.7557273741457049</v>
      </c>
      <c r="DJ42" s="3">
        <f t="shared" si="39"/>
        <v>5.9066297543268389</v>
      </c>
      <c r="DK42" s="3">
        <f t="shared" si="40"/>
        <v>11.65676339220712</v>
      </c>
      <c r="DL42" s="3">
        <f t="shared" si="41"/>
        <v>-5.0479788622778181E-2</v>
      </c>
      <c r="DM42" s="3">
        <f t="shared" si="42"/>
        <v>92.89350860467539</v>
      </c>
      <c r="DN42" s="3">
        <f t="shared" si="43"/>
        <v>9.040214887245007</v>
      </c>
      <c r="DO42" s="3">
        <f t="shared" si="43"/>
        <v>-3.6672512037068863</v>
      </c>
      <c r="DP42" s="3">
        <f t="shared" si="44"/>
        <v>-2.9703041461401725</v>
      </c>
      <c r="DQ42" s="3">
        <f t="shared" si="44"/>
        <v>-6.2119953921003113</v>
      </c>
      <c r="DR42" s="3">
        <f t="shared" si="45"/>
        <v>9.7557273741457049</v>
      </c>
      <c r="DS42" s="3">
        <f t="shared" si="46"/>
        <v>6.8856077053556426</v>
      </c>
      <c r="DT42" s="3">
        <f t="shared" si="47"/>
        <v>12.277145044173331</v>
      </c>
      <c r="DU42" s="3">
        <f t="shared" si="48"/>
        <v>-6.0607279899885742E-2</v>
      </c>
      <c r="DV42" s="3">
        <f t="shared" si="49"/>
        <v>93.474670782121422</v>
      </c>
      <c r="DW42" s="3">
        <f t="shared" si="50"/>
        <v>93.184089693398406</v>
      </c>
      <c r="DX42" s="3">
        <f t="shared" si="127"/>
        <v>1082.6081178276927</v>
      </c>
      <c r="DY42" s="3">
        <f t="shared" si="51"/>
        <v>1.9412186057052878</v>
      </c>
      <c r="DZ42" s="3">
        <f t="shared" si="51"/>
        <v>5.5785253767965202</v>
      </c>
      <c r="EA42" s="3">
        <f t="shared" si="51"/>
        <v>1.2758128294625557</v>
      </c>
      <c r="EB42" s="3">
        <f t="shared" si="51"/>
        <v>4.2186596825333567</v>
      </c>
      <c r="EC42" s="3">
        <f t="shared" si="52"/>
        <v>5.9066297543268389</v>
      </c>
      <c r="ED42" s="3">
        <f t="shared" si="11"/>
        <v>4.4073561114180118</v>
      </c>
      <c r="EE42" s="3">
        <f t="shared" si="53"/>
        <v>1.5139351219557029</v>
      </c>
      <c r="EF42" s="3">
        <f t="shared" si="54"/>
        <v>0.99915148579158408</v>
      </c>
      <c r="EG42" s="3">
        <f t="shared" si="55"/>
        <v>2.3604668370681936</v>
      </c>
      <c r="EH42" s="3">
        <f t="shared" si="56"/>
        <v>-2.9703041461401725</v>
      </c>
      <c r="EI42" s="3">
        <f t="shared" si="56"/>
        <v>-6.2119953921003113</v>
      </c>
      <c r="EJ42" s="3">
        <f t="shared" si="56"/>
        <v>-1.9298129237932073</v>
      </c>
      <c r="EK42" s="3">
        <f t="shared" si="56"/>
        <v>-3.9913552444283367</v>
      </c>
      <c r="EL42" s="3">
        <f t="shared" si="57"/>
        <v>6.8856077053556426</v>
      </c>
      <c r="EM42" s="3">
        <f t="shared" si="12"/>
        <v>4.4334066594510455</v>
      </c>
      <c r="EN42" s="3">
        <f t="shared" si="58"/>
        <v>2.4523182194066271</v>
      </c>
      <c r="EO42" s="3">
        <f t="shared" si="59"/>
        <v>0.99999058726105539</v>
      </c>
      <c r="EP42" s="3">
        <f t="shared" si="60"/>
        <v>0.24859705410330546</v>
      </c>
      <c r="EQ42" s="3">
        <f t="shared" si="61"/>
        <v>1.3045319455857496</v>
      </c>
      <c r="ER42" s="3">
        <f t="shared" si="128"/>
        <v>504.91516427011834</v>
      </c>
      <c r="ES42" s="3">
        <f t="shared" si="62"/>
        <v>1.2758128294625557</v>
      </c>
      <c r="ET42" s="3">
        <f t="shared" si="62"/>
        <v>4.2186596825333567</v>
      </c>
      <c r="EU42" s="3">
        <f t="shared" si="62"/>
        <v>2.0963293394346429</v>
      </c>
      <c r="EV42" s="3">
        <f t="shared" si="62"/>
        <v>6.8500548172767743</v>
      </c>
      <c r="EW42" s="3">
        <f t="shared" si="63"/>
        <v>4.4073561114180118</v>
      </c>
      <c r="EX42" s="3">
        <f t="shared" si="13"/>
        <v>7.1636476531911608</v>
      </c>
      <c r="EY42" s="3">
        <f t="shared" si="64"/>
        <v>2.7563540589496305</v>
      </c>
      <c r="EZ42" s="3">
        <f t="shared" si="65"/>
        <v>0.99999454220682893</v>
      </c>
      <c r="FA42" s="3">
        <f t="shared" si="66"/>
        <v>0.18929814778192747</v>
      </c>
      <c r="FB42" s="3">
        <f t="shared" si="67"/>
        <v>-1.9298129237932073</v>
      </c>
      <c r="FC42" s="3">
        <f t="shared" si="67"/>
        <v>-3.9913552444283367</v>
      </c>
      <c r="FD42" s="3">
        <f t="shared" si="67"/>
        <v>-3.1214965704339903</v>
      </c>
      <c r="FE42" s="3">
        <f t="shared" si="67"/>
        <v>-6.4227449767680094</v>
      </c>
      <c r="FF42" s="3">
        <f t="shared" si="68"/>
        <v>4.4334066594510455</v>
      </c>
      <c r="FG42" s="3">
        <f t="shared" si="14"/>
        <v>7.1411059280639337</v>
      </c>
      <c r="FH42" s="3">
        <f t="shared" si="69"/>
        <v>2.7077233876815887</v>
      </c>
      <c r="FI42" s="3">
        <f t="shared" si="70"/>
        <v>0.99999793718703689</v>
      </c>
      <c r="FJ42" s="3">
        <f t="shared" si="71"/>
        <v>0.11637712681065406</v>
      </c>
      <c r="FK42" s="3">
        <f t="shared" si="72"/>
        <v>0.15283763729629077</v>
      </c>
      <c r="FL42" s="3">
        <f t="shared" si="129"/>
        <v>14.930227318590401</v>
      </c>
      <c r="FN42" s="14">
        <f t="shared" si="156"/>
        <v>3.6494828161494831E-2</v>
      </c>
      <c r="FO42" s="3">
        <f t="shared" si="73"/>
        <v>-30.054529436658285</v>
      </c>
      <c r="FP42" s="3">
        <f t="shared" si="73"/>
        <v>26.079581935360999</v>
      </c>
      <c r="FQ42" s="3">
        <f t="shared" si="74"/>
        <v>-4.1396352128099494</v>
      </c>
      <c r="FR42" s="3">
        <f t="shared" si="75"/>
        <v>0.97486347482337621</v>
      </c>
      <c r="FS42" s="3">
        <f t="shared" si="130"/>
        <v>-0.16053474808519042</v>
      </c>
      <c r="FT42" s="3">
        <f t="shared" si="130"/>
        <v>6.8388055302044393E-2</v>
      </c>
      <c r="FU42" s="3">
        <f t="shared" si="131"/>
        <v>4.2528741445851397</v>
      </c>
      <c r="FV42" s="3">
        <f t="shared" si="76"/>
        <v>0.17449450263767918</v>
      </c>
      <c r="FW42" s="3">
        <f t="shared" si="77"/>
        <v>4.0810462132361556</v>
      </c>
      <c r="FX42" s="3">
        <f t="shared" si="78"/>
        <v>0.98534052141918949</v>
      </c>
      <c r="FY42" s="3">
        <f t="shared" si="132"/>
        <v>9.8226544825989563</v>
      </c>
      <c r="FZ42" s="3">
        <f t="shared" si="79"/>
        <v>-39.976835818234299</v>
      </c>
      <c r="GA42" s="3">
        <f t="shared" si="79"/>
        <v>1.1243663569805644</v>
      </c>
      <c r="GB42" s="3">
        <f t="shared" si="80"/>
        <v>-4.1396352128099494</v>
      </c>
      <c r="GC42" s="3">
        <f t="shared" si="80"/>
        <v>0.97486347482337621</v>
      </c>
      <c r="GD42" s="3">
        <f t="shared" si="133"/>
        <v>-0.17231496010132474</v>
      </c>
      <c r="GE42" s="3">
        <f t="shared" si="133"/>
        <v>8.9959730410575478E-2</v>
      </c>
      <c r="GF42" s="3">
        <f t="shared" si="81"/>
        <v>4.2528741445851397</v>
      </c>
      <c r="GG42" s="3">
        <f t="shared" si="82"/>
        <v>0.19438415205531689</v>
      </c>
      <c r="GH42" s="3">
        <f t="shared" si="83"/>
        <v>4.0648105274942177</v>
      </c>
      <c r="GI42" s="3">
        <f t="shared" si="84"/>
        <v>0.96894632686528104</v>
      </c>
      <c r="GJ42" s="3">
        <f t="shared" si="134"/>
        <v>14.316090744224208</v>
      </c>
      <c r="GL42" s="3">
        <f>FR42</f>
        <v>0.97486347482337621</v>
      </c>
      <c r="GM42" s="3">
        <f>-FQ42</f>
        <v>4.1396352128099494</v>
      </c>
      <c r="GN42" s="3">
        <f>FS42</f>
        <v>-0.16053474808519042</v>
      </c>
      <c r="GO42" s="3">
        <f>FT42</f>
        <v>6.8388055302044393E-2</v>
      </c>
      <c r="GP42" s="3">
        <f t="shared" si="85"/>
        <v>4.2528741445851397</v>
      </c>
      <c r="GQ42" s="3">
        <f t="shared" si="86"/>
        <v>0.17449450263767918</v>
      </c>
      <c r="GR42" s="3">
        <f t="shared" si="87"/>
        <v>4.2266041383243032</v>
      </c>
      <c r="GS42" s="3">
        <f t="shared" si="88"/>
        <v>0.1705991115139901</v>
      </c>
      <c r="GT42" s="3">
        <f t="shared" si="135"/>
        <v>-9.822654482599475</v>
      </c>
      <c r="GU42" s="3">
        <f t="shared" si="136"/>
        <v>-0.97486347482337621</v>
      </c>
      <c r="GV42" s="3">
        <f t="shared" si="89"/>
        <v>-4.1396352128099494</v>
      </c>
      <c r="GW42" s="3">
        <f t="shared" si="137"/>
        <v>-0.17231496010132474</v>
      </c>
      <c r="GX42" s="3">
        <f t="shared" si="137"/>
        <v>8.9959730410575478E-2</v>
      </c>
      <c r="GY42" s="3">
        <f t="shared" si="138"/>
        <v>4.2528741445851397</v>
      </c>
      <c r="GZ42" s="3">
        <f t="shared" si="90"/>
        <v>0.19438415205531689</v>
      </c>
      <c r="HA42" s="3">
        <f t="shared" si="91"/>
        <v>4.3050618465010695</v>
      </c>
      <c r="HB42" s="3">
        <f t="shared" si="92"/>
        <v>-0.24727113793218577</v>
      </c>
      <c r="HC42" s="3">
        <f t="shared" si="139"/>
        <v>14.316090744223985</v>
      </c>
      <c r="HE42" s="3">
        <f t="shared" si="140"/>
        <v>-9.822654482599475</v>
      </c>
      <c r="HF42" s="3">
        <f t="shared" si="141"/>
        <v>14.316090744223985</v>
      </c>
      <c r="HG42" s="3">
        <f t="shared" si="142"/>
        <v>2.2467181308122548</v>
      </c>
      <c r="HH42" s="3">
        <f t="shared" si="143"/>
        <v>0.99923128338111189</v>
      </c>
      <c r="HJ42" s="3">
        <f t="shared" si="93"/>
        <v>4.1396352128099494</v>
      </c>
      <c r="HK42" s="3">
        <f t="shared" si="94"/>
        <v>-0.97486347482337621</v>
      </c>
      <c r="HL42" s="3">
        <f t="shared" si="95"/>
        <v>3.3721421688971986</v>
      </c>
      <c r="HM42" s="3">
        <f t="shared" si="95"/>
        <v>11.068714499810131</v>
      </c>
      <c r="HN42" s="3">
        <f t="shared" si="96"/>
        <v>4.2528741445851397</v>
      </c>
      <c r="HO42" s="3">
        <f t="shared" si="15"/>
        <v>11.57098887241543</v>
      </c>
      <c r="HP42" s="3">
        <f t="shared" si="97"/>
        <v>12.068007955065816</v>
      </c>
      <c r="HQ42" s="3">
        <f t="shared" si="98"/>
        <v>6.4396577934922081E-2</v>
      </c>
      <c r="HR42" s="3">
        <f t="shared" si="99"/>
        <v>86.307792983751867</v>
      </c>
      <c r="HS42" s="3">
        <f t="shared" si="100"/>
        <v>4.1396352128099494</v>
      </c>
      <c r="HT42" s="3">
        <f t="shared" si="100"/>
        <v>-0.97486347482337621</v>
      </c>
      <c r="HU42" s="3">
        <f t="shared" si="101"/>
        <v>-5.0513094942271977</v>
      </c>
      <c r="HV42" s="3">
        <f t="shared" si="101"/>
        <v>-10.414100221196346</v>
      </c>
      <c r="HW42" s="3">
        <f t="shared" si="102"/>
        <v>4.2528741445851397</v>
      </c>
      <c r="HX42" s="3">
        <f t="shared" si="16"/>
        <v>11.574506945161492</v>
      </c>
      <c r="HY42" s="3">
        <f t="shared" si="103"/>
        <v>13.174697528288531</v>
      </c>
      <c r="HZ42" s="3">
        <f t="shared" si="104"/>
        <v>-0.21855296941218211</v>
      </c>
      <c r="IA42" s="3">
        <f t="shared" si="105"/>
        <v>102.62405613807748</v>
      </c>
      <c r="IB42" s="3">
        <f t="shared" si="106"/>
        <v>94.465924560914672</v>
      </c>
      <c r="IC42" s="3">
        <f t="shared" si="107"/>
        <v>0.99696381929313604</v>
      </c>
      <c r="ID42" s="3">
        <f t="shared" si="108"/>
        <v>3.3721421688971986</v>
      </c>
      <c r="IE42" s="3">
        <f t="shared" si="108"/>
        <v>11.068714499810131</v>
      </c>
      <c r="IF42" s="3">
        <f>FS42</f>
        <v>-0.16053474808519042</v>
      </c>
      <c r="IG42" s="3">
        <f>FT42</f>
        <v>6.8388055302044393E-2</v>
      </c>
      <c r="IH42" s="3">
        <f t="shared" si="144"/>
        <v>11.57098887241543</v>
      </c>
      <c r="II42" s="3">
        <f t="shared" si="109"/>
        <v>0.17449450263767918</v>
      </c>
      <c r="IJ42" s="3">
        <f t="shared" si="145"/>
        <v>11.553656913961229</v>
      </c>
      <c r="IK42" s="3">
        <f t="shared" si="146"/>
        <v>0.10679245597903682</v>
      </c>
      <c r="IL42" s="3">
        <f t="shared" si="147"/>
        <v>83.869552533648786</v>
      </c>
      <c r="IM42" s="3">
        <f t="shared" si="110"/>
        <v>-5.0513094942271977</v>
      </c>
      <c r="IN42" s="3">
        <f t="shared" si="110"/>
        <v>-10.414100221196346</v>
      </c>
      <c r="IO42" s="3">
        <f>GD42</f>
        <v>-0.17231496010132474</v>
      </c>
      <c r="IP42" s="3">
        <f>GE42</f>
        <v>8.9959730410575478E-2</v>
      </c>
      <c r="IQ42" s="3">
        <f t="shared" si="148"/>
        <v>11.574506945161492</v>
      </c>
      <c r="IR42" s="3">
        <f t="shared" si="111"/>
        <v>0.19438415205531689</v>
      </c>
      <c r="IS42" s="3">
        <f t="shared" si="149"/>
        <v>11.581876494376139</v>
      </c>
      <c r="IT42" s="3">
        <f t="shared" si="150"/>
        <v>-2.9527282639190994E-2</v>
      </c>
      <c r="IU42" s="3">
        <f t="shared" si="151"/>
        <v>91.692034606146336</v>
      </c>
      <c r="IV42" s="3">
        <f t="shared" si="152"/>
        <v>87.780793569897554</v>
      </c>
    </row>
    <row r="43" spans="3:256">
      <c r="C43" s="2">
        <v>37</v>
      </c>
      <c r="D43" s="3">
        <v>-252.1782178</v>
      </c>
      <c r="E43" s="3">
        <v>101.1386139</v>
      </c>
      <c r="F43" s="3">
        <v>-329.7029703</v>
      </c>
      <c r="G43" s="3">
        <v>131.8811881</v>
      </c>
      <c r="H43" s="3">
        <v>-287.37623760000002</v>
      </c>
      <c r="I43" s="3">
        <v>127.8712871</v>
      </c>
      <c r="J43" s="3">
        <v>-270.5</v>
      </c>
      <c r="K43" s="3">
        <v>176</v>
      </c>
      <c r="L43" s="3">
        <v>-261.29937630000001</v>
      </c>
      <c r="M43" s="3">
        <v>211.6216216</v>
      </c>
      <c r="N43" s="3">
        <v>-245.781211930268</v>
      </c>
      <c r="O43" s="3">
        <v>271.70256797162602</v>
      </c>
      <c r="P43" s="3">
        <v>-292.27722770000003</v>
      </c>
      <c r="Q43" s="3">
        <v>106.9306931</v>
      </c>
      <c r="R43" s="3">
        <v>-319.5</v>
      </c>
      <c r="S43" s="3">
        <v>55</v>
      </c>
      <c r="T43" s="3">
        <v>-335.9405941</v>
      </c>
      <c r="U43" s="3">
        <v>21.831683170000002</v>
      </c>
      <c r="V43" s="3">
        <v>-363.39714758986798</v>
      </c>
      <c r="W43" s="3">
        <v>-33.560941918395102</v>
      </c>
      <c r="X43" s="3">
        <v>-251.44633868413001</v>
      </c>
      <c r="Y43" s="3">
        <v>100.949230357082</v>
      </c>
      <c r="Z43" s="3">
        <v>-328.72468325998398</v>
      </c>
      <c r="AA43" s="3">
        <v>131.794804687572</v>
      </c>
      <c r="AB43" s="3">
        <v>-286.70746901507403</v>
      </c>
      <c r="AC43" s="3">
        <v>127.681232059802</v>
      </c>
      <c r="AD43" s="3">
        <v>-270.72987178694098</v>
      </c>
      <c r="AE43" s="3">
        <v>175.428278953589</v>
      </c>
      <c r="AF43" s="3">
        <v>-260.91069527124398</v>
      </c>
      <c r="AG43" s="3">
        <v>211.956953499848</v>
      </c>
      <c r="AH43" s="3">
        <v>-244.94289384118301</v>
      </c>
      <c r="AI43" s="3">
        <v>270.72099274827298</v>
      </c>
      <c r="AJ43" s="3">
        <v>-293.28494693186502</v>
      </c>
      <c r="AK43" s="3">
        <v>107.008285661253</v>
      </c>
      <c r="AL43" s="3">
        <v>-319.80772332488999</v>
      </c>
      <c r="AM43" s="3">
        <v>54.0946163602163</v>
      </c>
      <c r="AN43" s="3">
        <v>-337.06443826366097</v>
      </c>
      <c r="AO43" s="3">
        <v>20.969933482834001</v>
      </c>
      <c r="AP43" s="3">
        <v>-365.51613357131498</v>
      </c>
      <c r="AQ43" s="3">
        <v>-33.450585874559103</v>
      </c>
      <c r="AR43" s="3">
        <f t="shared" si="17"/>
        <v>-29.462482495332825</v>
      </c>
      <c r="AS43" s="3">
        <f t="shared" si="17"/>
        <v>11.828428076851401</v>
      </c>
      <c r="AT43" s="3">
        <f t="shared" si="17"/>
        <v>-38.517344404436045</v>
      </c>
      <c r="AU43" s="3">
        <f t="shared" si="17"/>
        <v>15.442667196523685</v>
      </c>
      <c r="AV43" s="3">
        <f t="shared" si="17"/>
        <v>-33.594101355156994</v>
      </c>
      <c r="AW43" s="3">
        <f t="shared" si="17"/>
        <v>14.960671466646694</v>
      </c>
      <c r="AX43" s="3">
        <f t="shared" si="17"/>
        <v>-31.721973563935915</v>
      </c>
      <c r="AY43" s="3">
        <f t="shared" si="17"/>
        <v>20.555290742766708</v>
      </c>
      <c r="AZ43" s="3">
        <f t="shared" si="17"/>
        <v>-30.571440540761834</v>
      </c>
      <c r="BA43" s="3">
        <f t="shared" si="159"/>
        <v>24.835430354379159</v>
      </c>
      <c r="BB43" s="3">
        <f t="shared" si="159"/>
        <v>-28.700460543263805</v>
      </c>
      <c r="BC43" s="3">
        <f t="shared" si="159"/>
        <v>31.720933188789868</v>
      </c>
      <c r="BD43" s="3">
        <f t="shared" si="159"/>
        <v>-34.364797914116771</v>
      </c>
      <c r="BE43" s="3">
        <f t="shared" si="159"/>
        <v>12.538379996499925</v>
      </c>
      <c r="BF43" s="3">
        <f t="shared" si="159"/>
        <v>-37.472525945857029</v>
      </c>
      <c r="BG43" s="3">
        <f t="shared" si="159"/>
        <v>6.3383769910713257</v>
      </c>
      <c r="BH43" s="3">
        <f t="shared" si="159"/>
        <v>-39.494530579017258</v>
      </c>
      <c r="BI43" s="3">
        <f t="shared" si="159"/>
        <v>2.4570900550769661</v>
      </c>
      <c r="BJ43" s="3">
        <f t="shared" si="159"/>
        <v>-42.828273990637697</v>
      </c>
      <c r="BK43" s="3">
        <f t="shared" si="159"/>
        <v>-3.9194736576612841</v>
      </c>
      <c r="BM43" s="14">
        <f t="shared" si="153"/>
        <v>3.7537537537537538E-2</v>
      </c>
      <c r="BN43" s="3">
        <f t="shared" si="18"/>
        <v>-33.989913449884433</v>
      </c>
      <c r="BO43" s="3">
        <f t="shared" si="18"/>
        <v>13.635547636687543</v>
      </c>
      <c r="BP43" s="3">
        <f t="shared" si="19"/>
        <v>0.11698416120869502</v>
      </c>
      <c r="BQ43" s="3">
        <f t="shared" si="20"/>
        <v>112.19248996558686</v>
      </c>
      <c r="BR43" s="3">
        <f t="shared" si="21"/>
        <v>1750.202843463155</v>
      </c>
      <c r="BS43" s="3">
        <f t="shared" si="112"/>
        <v>-1468.4171682597603</v>
      </c>
      <c r="BT43" s="3">
        <f t="shared" si="113"/>
        <v>-22907.307824852262</v>
      </c>
      <c r="BU43" s="3">
        <f t="shared" si="114"/>
        <v>-22.907307824852261</v>
      </c>
      <c r="BW43" s="14">
        <f t="shared" si="154"/>
        <v>3.7537537537537538E-2</v>
      </c>
      <c r="BX43" s="3">
        <f t="shared" si="157"/>
        <v>-30.21121705359986</v>
      </c>
      <c r="BY43" s="3">
        <f t="shared" si="157"/>
        <v>26.138111965778286</v>
      </c>
      <c r="BZ43" s="3">
        <f t="shared" si="22"/>
        <v>0.16726258925258311</v>
      </c>
      <c r="CA43" s="3">
        <f t="shared" si="23"/>
        <v>160.41151359679728</v>
      </c>
      <c r="CB43" s="3">
        <f t="shared" si="158"/>
        <v>-40.150399968247363</v>
      </c>
      <c r="CC43" s="3">
        <f t="shared" si="158"/>
        <v>1.2094516667050208</v>
      </c>
      <c r="CD43" s="3">
        <f t="shared" si="24"/>
        <v>0.19329776020602013</v>
      </c>
      <c r="CE43" s="3">
        <f t="shared" si="25"/>
        <v>185.38028394798152</v>
      </c>
      <c r="CF43" s="3">
        <f t="shared" si="26"/>
        <v>172.89589877238939</v>
      </c>
      <c r="CH43" s="3">
        <f t="shared" si="115"/>
        <v>11.57098887241543</v>
      </c>
      <c r="CI43" s="3">
        <f t="shared" si="116"/>
        <v>0.70572869514757708</v>
      </c>
      <c r="CJ43" s="3">
        <f t="shared" si="117"/>
        <v>11.592080090534251</v>
      </c>
      <c r="CK43" s="3">
        <f t="shared" si="118"/>
        <v>11.564200085269402</v>
      </c>
      <c r="CL43" s="3">
        <f t="shared" si="119"/>
        <v>4.5624307796000144E-2</v>
      </c>
      <c r="CM43" s="7">
        <f t="shared" si="27"/>
        <v>11.934398829048629</v>
      </c>
      <c r="CN43" s="7">
        <f t="shared" si="28"/>
        <v>4.0829887462235197</v>
      </c>
      <c r="CO43" s="7">
        <f t="shared" si="29"/>
        <v>11.600952241799826</v>
      </c>
      <c r="CP43" s="7">
        <f t="shared" si="30"/>
        <v>0.20907102074706496</v>
      </c>
      <c r="CQ43" s="7">
        <f t="shared" si="120"/>
        <v>4.2920597669705849</v>
      </c>
      <c r="CR43" s="3">
        <f t="shared" si="121"/>
        <v>11.574506945161492</v>
      </c>
      <c r="CS43" s="3">
        <f t="shared" si="122"/>
        <v>0.72849340788982753</v>
      </c>
      <c r="CT43" s="3">
        <f t="shared" si="123"/>
        <v>11.593326088650754</v>
      </c>
      <c r="CU43" s="3">
        <f t="shared" si="124"/>
        <v>11.573421952591431</v>
      </c>
      <c r="CV43" s="3">
        <f t="shared" si="125"/>
        <v>4.0414288430755917E-2</v>
      </c>
      <c r="CW43" s="7">
        <f t="shared" si="31"/>
        <v>11.948163220851036</v>
      </c>
      <c r="CX43" s="7">
        <f t="shared" si="32"/>
        <v>4.2159095245980938</v>
      </c>
      <c r="CY43" s="7">
        <f t="shared" si="33"/>
        <v>11.603581164836472</v>
      </c>
      <c r="CZ43" s="7">
        <f t="shared" si="34"/>
        <v>0.20371070943314307</v>
      </c>
      <c r="DA43" s="7">
        <f t="shared" si="126"/>
        <v>4.4196202340312372</v>
      </c>
      <c r="DB43" s="3">
        <f t="shared" si="35"/>
        <v>4.355840000500911</v>
      </c>
      <c r="DD43" s="14">
        <f t="shared" si="155"/>
        <v>3.7537537537537538E-2</v>
      </c>
      <c r="DE43" s="3">
        <f t="shared" si="36"/>
        <v>9.0548619091032201</v>
      </c>
      <c r="DF43" s="3">
        <f t="shared" si="36"/>
        <v>-3.6142391196722841</v>
      </c>
      <c r="DG43" s="3">
        <f t="shared" si="37"/>
        <v>1.8721277912210788</v>
      </c>
      <c r="DH43" s="3">
        <f t="shared" si="37"/>
        <v>5.5946192761200138</v>
      </c>
      <c r="DI43" s="3">
        <f t="shared" si="38"/>
        <v>9.7495255580514222</v>
      </c>
      <c r="DJ43" s="3">
        <f t="shared" si="39"/>
        <v>5.8995446698364731</v>
      </c>
      <c r="DK43" s="3">
        <f t="shared" si="40"/>
        <v>11.678815965753653</v>
      </c>
      <c r="DL43" s="3">
        <f t="shared" si="41"/>
        <v>-5.6824763938063044E-2</v>
      </c>
      <c r="DM43" s="3">
        <f t="shared" si="42"/>
        <v>93.257573898991808</v>
      </c>
      <c r="DN43" s="3">
        <f t="shared" si="43"/>
        <v>9.0548619091032201</v>
      </c>
      <c r="DO43" s="3">
        <f t="shared" si="43"/>
        <v>-3.6142391196722841</v>
      </c>
      <c r="DP43" s="3">
        <f t="shared" si="44"/>
        <v>-3.1077280317402582</v>
      </c>
      <c r="DQ43" s="3">
        <f t="shared" si="44"/>
        <v>-6.2000030054285995</v>
      </c>
      <c r="DR43" s="3">
        <f t="shared" si="45"/>
        <v>9.7495255580514222</v>
      </c>
      <c r="DS43" s="3">
        <f t="shared" si="46"/>
        <v>6.9352729424722606</v>
      </c>
      <c r="DT43" s="3">
        <f t="shared" si="47"/>
        <v>12.434418721516039</v>
      </c>
      <c r="DU43" s="3">
        <f t="shared" si="48"/>
        <v>-8.476968348345551E-2</v>
      </c>
      <c r="DV43" s="3">
        <f t="shared" si="49"/>
        <v>94.862780904698027</v>
      </c>
      <c r="DW43" s="3">
        <f t="shared" si="50"/>
        <v>94.060177401844925</v>
      </c>
      <c r="DX43" s="3">
        <f t="shared" si="127"/>
        <v>840.20315590854977</v>
      </c>
      <c r="DY43" s="3">
        <f t="shared" si="51"/>
        <v>1.8721277912210788</v>
      </c>
      <c r="DZ43" s="3">
        <f t="shared" si="51"/>
        <v>5.5946192761200138</v>
      </c>
      <c r="EA43" s="3">
        <f t="shared" si="51"/>
        <v>1.1505330231740807</v>
      </c>
      <c r="EB43" s="3">
        <f t="shared" si="51"/>
        <v>4.2801396116124515</v>
      </c>
      <c r="EC43" s="3">
        <f t="shared" si="52"/>
        <v>5.8995446698364731</v>
      </c>
      <c r="ED43" s="3">
        <f t="shared" si="11"/>
        <v>4.4320786694629053</v>
      </c>
      <c r="EE43" s="3">
        <f t="shared" si="53"/>
        <v>1.4995185219518679</v>
      </c>
      <c r="EF43" s="3">
        <f t="shared" si="54"/>
        <v>0.99818146555292386</v>
      </c>
      <c r="EG43" s="3">
        <f t="shared" si="55"/>
        <v>3.4559243970127542</v>
      </c>
      <c r="EH43" s="3">
        <f t="shared" si="56"/>
        <v>-3.1077280317402582</v>
      </c>
      <c r="EI43" s="3">
        <f t="shared" si="56"/>
        <v>-6.2000030054285995</v>
      </c>
      <c r="EJ43" s="3">
        <f t="shared" si="56"/>
        <v>-2.022004633160229</v>
      </c>
      <c r="EK43" s="3">
        <f t="shared" si="56"/>
        <v>-3.8812869359943596</v>
      </c>
      <c r="EL43" s="3">
        <f t="shared" si="57"/>
        <v>6.9352729424722606</v>
      </c>
      <c r="EM43" s="3">
        <f t="shared" si="12"/>
        <v>4.376401605890611</v>
      </c>
      <c r="EN43" s="3">
        <f t="shared" si="58"/>
        <v>2.5603201965529117</v>
      </c>
      <c r="EO43" s="3">
        <f t="shared" si="59"/>
        <v>0.99987781523137076</v>
      </c>
      <c r="EP43" s="3">
        <f t="shared" si="60"/>
        <v>0.89567527913933853</v>
      </c>
      <c r="EQ43" s="3">
        <f t="shared" si="61"/>
        <v>2.1757998380760464</v>
      </c>
      <c r="ER43" s="3">
        <f t="shared" si="128"/>
        <v>835.58075961389409</v>
      </c>
      <c r="ES43" s="3">
        <f t="shared" si="62"/>
        <v>1.1505330231740807</v>
      </c>
      <c r="ET43" s="3">
        <f t="shared" si="62"/>
        <v>4.2801396116124515</v>
      </c>
      <c r="EU43" s="3">
        <f t="shared" si="62"/>
        <v>1.8709799974980292</v>
      </c>
      <c r="EV43" s="3">
        <f t="shared" si="62"/>
        <v>6.8855028344107083</v>
      </c>
      <c r="EW43" s="3">
        <f t="shared" si="63"/>
        <v>4.4320786694629053</v>
      </c>
      <c r="EX43" s="3">
        <f t="shared" si="13"/>
        <v>7.1351745202003025</v>
      </c>
      <c r="EY43" s="3">
        <f t="shared" si="64"/>
        <v>2.7031391687299884</v>
      </c>
      <c r="EZ43" s="3">
        <f t="shared" si="65"/>
        <v>0.99999629727730643</v>
      </c>
      <c r="FA43" s="3">
        <f t="shared" si="66"/>
        <v>0.15591875494677121</v>
      </c>
      <c r="FB43" s="3">
        <f t="shared" si="67"/>
        <v>-2.022004633160229</v>
      </c>
      <c r="FC43" s="3">
        <f t="shared" si="67"/>
        <v>-3.8812869359943596</v>
      </c>
      <c r="FD43" s="3">
        <f t="shared" si="67"/>
        <v>-3.3337434116204392</v>
      </c>
      <c r="FE43" s="3">
        <f t="shared" si="67"/>
        <v>-6.3765637127382497</v>
      </c>
      <c r="FF43" s="3">
        <f t="shared" si="68"/>
        <v>4.376401605890611</v>
      </c>
      <c r="FG43" s="3">
        <f t="shared" si="14"/>
        <v>7.1954436914712145</v>
      </c>
      <c r="FH43" s="3">
        <f t="shared" si="69"/>
        <v>2.8190538865856505</v>
      </c>
      <c r="FI43" s="3">
        <f t="shared" si="70"/>
        <v>0.99999894355542585</v>
      </c>
      <c r="FJ43" s="3">
        <f t="shared" si="71"/>
        <v>8.3283894807012052E-2</v>
      </c>
      <c r="FK43" s="3">
        <f t="shared" si="72"/>
        <v>0.11960132487689162</v>
      </c>
      <c r="FL43" s="3">
        <f t="shared" si="129"/>
        <v>-31.874953062700552</v>
      </c>
      <c r="FN43" s="14">
        <f t="shared" si="156"/>
        <v>3.7537537537537538E-2</v>
      </c>
      <c r="FO43" s="3">
        <f t="shared" si="73"/>
        <v>-30.21121705359986</v>
      </c>
      <c r="FP43" s="3">
        <f t="shared" si="73"/>
        <v>26.138111965778286</v>
      </c>
      <c r="FQ43" s="3">
        <f t="shared" si="74"/>
        <v>-4.1396352128099494</v>
      </c>
      <c r="FR43" s="3">
        <f t="shared" si="75"/>
        <v>0.97486347482337621</v>
      </c>
      <c r="FS43" s="3">
        <f t="shared" si="130"/>
        <v>-0.15668761694157496</v>
      </c>
      <c r="FT43" s="3">
        <f t="shared" si="130"/>
        <v>5.8530030417287549E-2</v>
      </c>
      <c r="FU43" s="3">
        <f t="shared" si="131"/>
        <v>4.2528741445851397</v>
      </c>
      <c r="FV43" s="3">
        <f t="shared" si="76"/>
        <v>0.16726258925258311</v>
      </c>
      <c r="FW43" s="3">
        <f t="shared" si="77"/>
        <v>4.086996272664166</v>
      </c>
      <c r="FX43" s="3">
        <f t="shared" si="78"/>
        <v>0.99204554470512851</v>
      </c>
      <c r="FY43" s="3">
        <f t="shared" si="132"/>
        <v>7.2315460318602414</v>
      </c>
      <c r="FZ43" s="3">
        <f t="shared" si="79"/>
        <v>-40.150399968247363</v>
      </c>
      <c r="GA43" s="3">
        <f t="shared" si="79"/>
        <v>1.2094516667050208</v>
      </c>
      <c r="GB43" s="3">
        <f t="shared" si="80"/>
        <v>-4.1396352128099494</v>
      </c>
      <c r="GC43" s="3">
        <f t="shared" si="80"/>
        <v>0.97486347482337621</v>
      </c>
      <c r="GD43" s="3">
        <f t="shared" si="133"/>
        <v>-0.17356415001306402</v>
      </c>
      <c r="GE43" s="3">
        <f t="shared" si="133"/>
        <v>8.5085309724456382E-2</v>
      </c>
      <c r="GF43" s="3">
        <f t="shared" si="81"/>
        <v>4.2528741445851397</v>
      </c>
      <c r="GG43" s="3">
        <f t="shared" si="82"/>
        <v>0.19329776020602013</v>
      </c>
      <c r="GH43" s="3">
        <f t="shared" si="83"/>
        <v>4.0646555645271611</v>
      </c>
      <c r="GI43" s="3">
        <f t="shared" si="84"/>
        <v>0.97490214635078143</v>
      </c>
      <c r="GJ43" s="3">
        <f t="shared" si="134"/>
        <v>12.863775487502004</v>
      </c>
      <c r="GL43" s="3">
        <f>FR43</f>
        <v>0.97486347482337621</v>
      </c>
      <c r="GM43" s="3">
        <f>-FQ43</f>
        <v>4.1396352128099494</v>
      </c>
      <c r="GN43" s="3">
        <f>FS43</f>
        <v>-0.15668761694157496</v>
      </c>
      <c r="GO43" s="3">
        <f>FT43</f>
        <v>5.8530030417287549E-2</v>
      </c>
      <c r="GP43" s="3">
        <f t="shared" si="85"/>
        <v>4.2528741445851397</v>
      </c>
      <c r="GQ43" s="3">
        <f t="shared" si="86"/>
        <v>0.16726258925258311</v>
      </c>
      <c r="GR43" s="3">
        <f t="shared" si="87"/>
        <v>4.2350711190045791</v>
      </c>
      <c r="GS43" s="3">
        <f t="shared" si="88"/>
        <v>0.12587945515734172</v>
      </c>
      <c r="GT43" s="3">
        <f t="shared" si="135"/>
        <v>-7.2315460318612281</v>
      </c>
      <c r="GU43" s="3">
        <f t="shared" si="136"/>
        <v>-0.97486347482337621</v>
      </c>
      <c r="GV43" s="3">
        <f t="shared" si="89"/>
        <v>-4.1396352128099494</v>
      </c>
      <c r="GW43" s="3">
        <f t="shared" si="137"/>
        <v>-0.17356415001306402</v>
      </c>
      <c r="GX43" s="3">
        <f t="shared" si="137"/>
        <v>8.5085309724456382E-2</v>
      </c>
      <c r="GY43" s="3">
        <f t="shared" si="138"/>
        <v>4.2528741445851397</v>
      </c>
      <c r="GZ43" s="3">
        <f t="shared" si="90"/>
        <v>0.19329776020602013</v>
      </c>
      <c r="HA43" s="3">
        <f t="shared" si="91"/>
        <v>4.3000400116120829</v>
      </c>
      <c r="HB43" s="3">
        <f t="shared" si="92"/>
        <v>-0.22263379132701444</v>
      </c>
      <c r="HC43" s="3">
        <f t="shared" si="139"/>
        <v>12.863775487502139</v>
      </c>
      <c r="HE43" s="3">
        <f t="shared" si="140"/>
        <v>-7.2315460318612281</v>
      </c>
      <c r="HF43" s="3">
        <f t="shared" si="141"/>
        <v>12.863775487502139</v>
      </c>
      <c r="HG43" s="3">
        <f t="shared" si="142"/>
        <v>2.8161147278204552</v>
      </c>
      <c r="HH43" s="3">
        <f t="shared" si="143"/>
        <v>0.99879235859176829</v>
      </c>
      <c r="HJ43" s="3">
        <f t="shared" si="93"/>
        <v>4.1396352128099494</v>
      </c>
      <c r="HK43" s="3">
        <f t="shared" si="94"/>
        <v>-0.97486347482337621</v>
      </c>
      <c r="HL43" s="3">
        <f t="shared" si="95"/>
        <v>3.0215130206721099</v>
      </c>
      <c r="HM43" s="3">
        <f t="shared" si="95"/>
        <v>11.16564244602316</v>
      </c>
      <c r="HN43" s="3">
        <f t="shared" si="96"/>
        <v>4.2528741445851397</v>
      </c>
      <c r="HO43" s="3">
        <f t="shared" si="15"/>
        <v>11.567243066803996</v>
      </c>
      <c r="HP43" s="3">
        <f t="shared" si="97"/>
        <v>12.191885877527763</v>
      </c>
      <c r="HQ43" s="3">
        <f t="shared" si="98"/>
        <v>3.2991497890833117E-2</v>
      </c>
      <c r="HR43" s="3">
        <f t="shared" si="99"/>
        <v>88.109383335081446</v>
      </c>
      <c r="HS43" s="3">
        <f t="shared" si="100"/>
        <v>4.1396352128099494</v>
      </c>
      <c r="HT43" s="3">
        <f t="shared" si="100"/>
        <v>-0.97486347482337621</v>
      </c>
      <c r="HU43" s="3">
        <f t="shared" si="101"/>
        <v>-5.3557480447806682</v>
      </c>
      <c r="HV43" s="3">
        <f t="shared" si="101"/>
        <v>-10.25785064873261</v>
      </c>
      <c r="HW43" s="3">
        <f t="shared" si="102"/>
        <v>4.2528741445851397</v>
      </c>
      <c r="HX43" s="3">
        <f t="shared" si="16"/>
        <v>11.571842422487267</v>
      </c>
      <c r="HY43" s="3">
        <f t="shared" si="103"/>
        <v>13.279162401277256</v>
      </c>
      <c r="HZ43" s="3">
        <f t="shared" si="104"/>
        <v>-0.24730647382194412</v>
      </c>
      <c r="IA43" s="3">
        <f t="shared" si="105"/>
        <v>104.31818023743318</v>
      </c>
      <c r="IB43" s="3">
        <f t="shared" si="106"/>
        <v>96.213781786257314</v>
      </c>
      <c r="IC43" s="3">
        <f t="shared" si="107"/>
        <v>0.99412495731251926</v>
      </c>
      <c r="ID43" s="3">
        <f t="shared" si="108"/>
        <v>3.0215130206721099</v>
      </c>
      <c r="IE43" s="3">
        <f t="shared" si="108"/>
        <v>11.16564244602316</v>
      </c>
      <c r="IF43" s="3">
        <f>FS43</f>
        <v>-0.15668761694157496</v>
      </c>
      <c r="IG43" s="3">
        <f>FT43</f>
        <v>5.8530030417287549E-2</v>
      </c>
      <c r="IH43" s="3">
        <f t="shared" si="144"/>
        <v>11.567243066803996</v>
      </c>
      <c r="II43" s="3">
        <f t="shared" si="109"/>
        <v>0.16726258925258311</v>
      </c>
      <c r="IJ43" s="3">
        <f t="shared" si="145"/>
        <v>11.552874339567369</v>
      </c>
      <c r="IK43" s="3">
        <f t="shared" si="146"/>
        <v>9.3081861960332579E-2</v>
      </c>
      <c r="IL43" s="3">
        <f t="shared" si="147"/>
        <v>84.659070633057937</v>
      </c>
      <c r="IM43" s="3">
        <f t="shared" si="110"/>
        <v>-5.3557480447806682</v>
      </c>
      <c r="IN43" s="3">
        <f t="shared" si="110"/>
        <v>-10.25785064873261</v>
      </c>
      <c r="IO43" s="3">
        <f>GD43</f>
        <v>-0.17356415001306402</v>
      </c>
      <c r="IP43" s="3">
        <f>GE43</f>
        <v>8.5085309724456382E-2</v>
      </c>
      <c r="IQ43" s="3">
        <f t="shared" si="148"/>
        <v>11.571842422487267</v>
      </c>
      <c r="IR43" s="3">
        <f t="shared" si="111"/>
        <v>0.19329776020602013</v>
      </c>
      <c r="IS43" s="3">
        <f t="shared" si="149"/>
        <v>11.568550218585427</v>
      </c>
      <c r="IT43" s="3">
        <f t="shared" si="150"/>
        <v>2.5381425562631971E-2</v>
      </c>
      <c r="IU43" s="3">
        <f t="shared" si="151"/>
        <v>88.545595250069454</v>
      </c>
      <c r="IV43" s="3">
        <f t="shared" si="152"/>
        <v>86.602332941563702</v>
      </c>
    </row>
    <row r="44" spans="3:256">
      <c r="C44" s="2">
        <v>38</v>
      </c>
      <c r="D44" s="3">
        <v>-250.39603959999999</v>
      </c>
      <c r="E44" s="3">
        <v>100.6930693</v>
      </c>
      <c r="F44" s="3">
        <v>-327.47524750000002</v>
      </c>
      <c r="G44" s="3">
        <v>130.99009899999999</v>
      </c>
      <c r="H44" s="3">
        <v>-285.59405939999999</v>
      </c>
      <c r="I44" s="3">
        <v>127.42574260000001</v>
      </c>
      <c r="J44" s="3">
        <v>-271</v>
      </c>
      <c r="K44" s="3">
        <v>175</v>
      </c>
      <c r="L44" s="3">
        <v>-260.17671519999999</v>
      </c>
      <c r="M44" s="3">
        <v>211.6216216</v>
      </c>
      <c r="N44" s="3">
        <v>-242.98536835477299</v>
      </c>
      <c r="O44" s="3">
        <v>269.79019154839898</v>
      </c>
      <c r="P44" s="3">
        <v>-292.27722770000003</v>
      </c>
      <c r="Q44" s="3">
        <v>106.9306931</v>
      </c>
      <c r="R44" s="3">
        <v>-319.5</v>
      </c>
      <c r="S44" s="3">
        <v>54</v>
      </c>
      <c r="T44" s="3">
        <v>-337.72277229999997</v>
      </c>
      <c r="U44" s="3">
        <v>23.61386139</v>
      </c>
      <c r="V44" s="3">
        <v>-370.336183986832</v>
      </c>
      <c r="W44" s="3">
        <v>-30.768404477475901</v>
      </c>
      <c r="X44" s="3">
        <v>-250.32496532505701</v>
      </c>
      <c r="Y44" s="3">
        <v>100.871687824125</v>
      </c>
      <c r="Z44" s="3">
        <v>-327.81514814076797</v>
      </c>
      <c r="AA44" s="3">
        <v>131.262197475183</v>
      </c>
      <c r="AB44" s="3">
        <v>-285.92565295124501</v>
      </c>
      <c r="AC44" s="3">
        <v>127.59531500847601</v>
      </c>
      <c r="AD44" s="3">
        <v>-270.53397146572797</v>
      </c>
      <c r="AE44" s="3">
        <v>175.50262719071199</v>
      </c>
      <c r="AF44" s="3">
        <v>-261.86213422873499</v>
      </c>
      <c r="AG44" s="3">
        <v>212.41430836811301</v>
      </c>
      <c r="AH44" s="3">
        <v>-247.87202157992601</v>
      </c>
      <c r="AI44" s="3">
        <v>271.55979075105802</v>
      </c>
      <c r="AJ44" s="3">
        <v>-292.54532281785299</v>
      </c>
      <c r="AK44" s="3">
        <v>106.980623616343</v>
      </c>
      <c r="AL44" s="3">
        <v>-319.97046976448001</v>
      </c>
      <c r="AM44" s="3">
        <v>54.034525589476502</v>
      </c>
      <c r="AN44" s="3">
        <v>-338.141084242521</v>
      </c>
      <c r="AO44" s="3">
        <v>21.642618088859699</v>
      </c>
      <c r="AP44" s="3">
        <v>-368.314402062981</v>
      </c>
      <c r="AQ44" s="3">
        <v>-32.098791034993198</v>
      </c>
      <c r="AR44" s="3">
        <f t="shared" si="17"/>
        <v>-29.331088882145544</v>
      </c>
      <c r="AS44" s="3">
        <f t="shared" si="17"/>
        <v>11.81934225944859</v>
      </c>
      <c r="AT44" s="3">
        <f t="shared" si="17"/>
        <v>-38.410772311682472</v>
      </c>
      <c r="AU44" s="3">
        <f t="shared" si="17"/>
        <v>15.380260518605771</v>
      </c>
      <c r="AV44" s="3">
        <f t="shared" si="17"/>
        <v>-33.502494365706781</v>
      </c>
      <c r="AW44" s="3">
        <f t="shared" si="17"/>
        <v>14.95060438977459</v>
      </c>
      <c r="AX44" s="3">
        <f t="shared" si="17"/>
        <v>-31.699019522072462</v>
      </c>
      <c r="AY44" s="3">
        <f t="shared" si="17"/>
        <v>20.564002277984354</v>
      </c>
      <c r="AZ44" s="3">
        <f t="shared" si="17"/>
        <v>-30.682922592070089</v>
      </c>
      <c r="BA44" s="3">
        <f t="shared" si="159"/>
        <v>24.889019561010404</v>
      </c>
      <c r="BB44" s="3">
        <f t="shared" si="159"/>
        <v>-29.043672439610884</v>
      </c>
      <c r="BC44" s="3">
        <f t="shared" si="159"/>
        <v>31.819216868733285</v>
      </c>
      <c r="BD44" s="3">
        <f t="shared" si="159"/>
        <v>-34.278134641840694</v>
      </c>
      <c r="BE44" s="3">
        <f t="shared" si="159"/>
        <v>12.535138778042695</v>
      </c>
      <c r="BF44" s="3">
        <f t="shared" si="159"/>
        <v>-37.491595279507663</v>
      </c>
      <c r="BG44" s="3">
        <f t="shared" si="159"/>
        <v>6.3313360323907686</v>
      </c>
      <c r="BH44" s="3">
        <f t="shared" si="159"/>
        <v>-39.620683393458044</v>
      </c>
      <c r="BI44" s="3">
        <f t="shared" si="159"/>
        <v>2.5359098881022892</v>
      </c>
      <c r="BJ44" s="3">
        <f t="shared" si="159"/>
        <v>-43.156152840989613</v>
      </c>
      <c r="BK44" s="3">
        <f t="shared" si="159"/>
        <v>-3.761081087674321</v>
      </c>
      <c r="BM44" s="14">
        <f t="shared" si="153"/>
        <v>3.8580246913580245E-2</v>
      </c>
      <c r="BN44" s="3">
        <f t="shared" si="18"/>
        <v>-33.870930596914008</v>
      </c>
      <c r="BO44" s="3">
        <f t="shared" si="18"/>
        <v>13.599801389027181</v>
      </c>
      <c r="BP44" s="3">
        <f t="shared" si="19"/>
        <v>0.12423652249953647</v>
      </c>
      <c r="BQ44" s="3">
        <f t="shared" si="20"/>
        <v>119.14779453795543</v>
      </c>
      <c r="BR44" s="3">
        <f t="shared" si="21"/>
        <v>1858.7055947921046</v>
      </c>
      <c r="BS44" s="3">
        <f t="shared" si="112"/>
        <v>6670.4152970843579</v>
      </c>
      <c r="BT44" s="3">
        <f t="shared" si="113"/>
        <v>104058.47863451598</v>
      </c>
      <c r="BU44" s="3">
        <f t="shared" si="114"/>
        <v>104.05847863451598</v>
      </c>
      <c r="BW44" s="14">
        <f t="shared" si="154"/>
        <v>3.8580246913580245E-2</v>
      </c>
      <c r="BX44" s="3">
        <f t="shared" si="157"/>
        <v>-30.371345980841674</v>
      </c>
      <c r="BY44" s="3">
        <f t="shared" si="157"/>
        <v>26.191609573358818</v>
      </c>
      <c r="BZ44" s="3">
        <f t="shared" si="22"/>
        <v>0.16882910695864864</v>
      </c>
      <c r="CA44" s="3">
        <f t="shared" si="23"/>
        <v>161.91386673762236</v>
      </c>
      <c r="CB44" s="3">
        <f t="shared" si="158"/>
        <v>-40.323874060248642</v>
      </c>
      <c r="CC44" s="3">
        <f t="shared" si="158"/>
        <v>1.2851274723582238</v>
      </c>
      <c r="CD44" s="3">
        <f t="shared" si="24"/>
        <v>0.18926195644378538</v>
      </c>
      <c r="CE44" s="3">
        <f t="shared" si="25"/>
        <v>181.50978670784789</v>
      </c>
      <c r="CF44" s="3">
        <f t="shared" si="26"/>
        <v>171.71182672273511</v>
      </c>
      <c r="CH44" s="3">
        <f t="shared" si="115"/>
        <v>11.567243066803996</v>
      </c>
      <c r="CI44" s="3">
        <f t="shared" si="116"/>
        <v>0.73683632966078938</v>
      </c>
      <c r="CJ44" s="3">
        <f t="shared" si="117"/>
        <v>11.601541368488213</v>
      </c>
      <c r="CK44" s="3">
        <f t="shared" si="118"/>
        <v>11.565912324932752</v>
      </c>
      <c r="CL44" s="3">
        <f t="shared" si="119"/>
        <v>5.3182350991161351E-2</v>
      </c>
      <c r="CM44" s="7">
        <f t="shared" si="27"/>
        <v>11.9528103824765</v>
      </c>
      <c r="CN44" s="7">
        <f t="shared" si="28"/>
        <v>4.2611177915970879</v>
      </c>
      <c r="CO44" s="7">
        <f t="shared" si="29"/>
        <v>11.610318022206064</v>
      </c>
      <c r="CP44" s="7">
        <f t="shared" si="30"/>
        <v>0.22868147905160138</v>
      </c>
      <c r="CQ44" s="7">
        <f t="shared" si="120"/>
        <v>4.4897992706486889</v>
      </c>
      <c r="CR44" s="3">
        <f t="shared" si="121"/>
        <v>11.571842422487267</v>
      </c>
      <c r="CS44" s="3">
        <f t="shared" si="122"/>
        <v>0.68323060386518386</v>
      </c>
      <c r="CT44" s="3">
        <f t="shared" si="123"/>
        <v>11.60689500191933</v>
      </c>
      <c r="CU44" s="3">
        <f t="shared" si="124"/>
        <v>11.578663594336351</v>
      </c>
      <c r="CV44" s="3">
        <f t="shared" si="125"/>
        <v>4.0032673631015175E-2</v>
      </c>
      <c r="CW44" s="7">
        <f t="shared" si="31"/>
        <v>11.930984014135891</v>
      </c>
      <c r="CX44" s="7">
        <f t="shared" si="32"/>
        <v>3.9521737588412296</v>
      </c>
      <c r="CY44" s="7">
        <f t="shared" si="33"/>
        <v>11.612795634943348</v>
      </c>
      <c r="CZ44" s="7">
        <f t="shared" si="34"/>
        <v>0.16451948832571023</v>
      </c>
      <c r="DA44" s="7">
        <f t="shared" si="126"/>
        <v>4.11669324716694</v>
      </c>
      <c r="DB44" s="3">
        <f t="shared" si="35"/>
        <v>4.303246258907814</v>
      </c>
      <c r="DD44" s="14">
        <f t="shared" si="155"/>
        <v>3.8580246913580245E-2</v>
      </c>
      <c r="DE44" s="3">
        <f t="shared" si="36"/>
        <v>9.079683429536928</v>
      </c>
      <c r="DF44" s="3">
        <f t="shared" si="36"/>
        <v>-3.560918259157182</v>
      </c>
      <c r="DG44" s="3">
        <f t="shared" si="37"/>
        <v>1.8034748436343193</v>
      </c>
      <c r="DH44" s="3">
        <f t="shared" si="37"/>
        <v>5.6133978882097644</v>
      </c>
      <c r="DI44" s="3">
        <f t="shared" si="38"/>
        <v>9.7529887741659209</v>
      </c>
      <c r="DJ44" s="3">
        <f t="shared" si="39"/>
        <v>5.8959950273876309</v>
      </c>
      <c r="DK44" s="3">
        <f t="shared" si="40"/>
        <v>11.709452940142025</v>
      </c>
      <c r="DL44" s="3">
        <f t="shared" si="41"/>
        <v>-6.284601415868192E-2</v>
      </c>
      <c r="DM44" s="3">
        <f t="shared" si="42"/>
        <v>93.603185900258183</v>
      </c>
      <c r="DN44" s="3">
        <f t="shared" si="43"/>
        <v>9.079683429536928</v>
      </c>
      <c r="DO44" s="3">
        <f t="shared" si="43"/>
        <v>-3.560918259157182</v>
      </c>
      <c r="DP44" s="3">
        <f t="shared" si="44"/>
        <v>-3.2134606376669694</v>
      </c>
      <c r="DQ44" s="3">
        <f t="shared" si="44"/>
        <v>-6.2038027456519265</v>
      </c>
      <c r="DR44" s="3">
        <f t="shared" si="45"/>
        <v>9.7529887741659209</v>
      </c>
      <c r="DS44" s="3">
        <f t="shared" si="46"/>
        <v>6.9866657123976807</v>
      </c>
      <c r="DT44" s="3">
        <f t="shared" si="47"/>
        <v>12.574029961232993</v>
      </c>
      <c r="DU44" s="3">
        <f t="shared" si="48"/>
        <v>-0.10399002235928628</v>
      </c>
      <c r="DV44" s="3">
        <f t="shared" si="49"/>
        <v>95.968980556879046</v>
      </c>
      <c r="DW44" s="3">
        <f t="shared" si="50"/>
        <v>94.786083228568614</v>
      </c>
      <c r="DX44" s="3">
        <f t="shared" si="127"/>
        <v>696.17272406108714</v>
      </c>
      <c r="DY44" s="3">
        <f t="shared" si="51"/>
        <v>1.8034748436343193</v>
      </c>
      <c r="DZ44" s="3">
        <f t="shared" si="51"/>
        <v>5.6133978882097644</v>
      </c>
      <c r="EA44" s="3">
        <f t="shared" si="51"/>
        <v>1.016096930002373</v>
      </c>
      <c r="EB44" s="3">
        <f t="shared" si="51"/>
        <v>4.3250172830260496</v>
      </c>
      <c r="EC44" s="3">
        <f t="shared" si="52"/>
        <v>5.8959950273876309</v>
      </c>
      <c r="ED44" s="3">
        <f t="shared" si="11"/>
        <v>4.4427724980730536</v>
      </c>
      <c r="EE44" s="3">
        <f t="shared" si="53"/>
        <v>1.5099299860221838</v>
      </c>
      <c r="EF44" s="3">
        <f t="shared" si="54"/>
        <v>0.99679260094934274</v>
      </c>
      <c r="EG44" s="3">
        <f t="shared" si="55"/>
        <v>4.5901859188373129</v>
      </c>
      <c r="EH44" s="3">
        <f t="shared" si="56"/>
        <v>-3.2134606376669694</v>
      </c>
      <c r="EI44" s="3">
        <f t="shared" si="56"/>
        <v>-6.2038027456519265</v>
      </c>
      <c r="EJ44" s="3">
        <f t="shared" si="56"/>
        <v>-2.129088113950381</v>
      </c>
      <c r="EK44" s="3">
        <f t="shared" si="56"/>
        <v>-3.7954261442884794</v>
      </c>
      <c r="EL44" s="3">
        <f t="shared" si="57"/>
        <v>6.9866657123976807</v>
      </c>
      <c r="EM44" s="3">
        <f t="shared" si="12"/>
        <v>4.3518129341359915</v>
      </c>
      <c r="EN44" s="3">
        <f t="shared" si="58"/>
        <v>2.6412386533947347</v>
      </c>
      <c r="EO44" s="3">
        <f t="shared" si="59"/>
        <v>0.99944593265275761</v>
      </c>
      <c r="EP44" s="3">
        <f t="shared" si="60"/>
        <v>1.9073876353861459</v>
      </c>
      <c r="EQ44" s="3">
        <f t="shared" si="61"/>
        <v>3.2487867771117296</v>
      </c>
      <c r="ER44" s="3">
        <f t="shared" si="128"/>
        <v>1029.0373940127815</v>
      </c>
      <c r="ES44" s="3">
        <f t="shared" si="62"/>
        <v>1.016096930002373</v>
      </c>
      <c r="ET44" s="3">
        <f t="shared" si="62"/>
        <v>4.3250172830260496</v>
      </c>
      <c r="EU44" s="3">
        <f t="shared" si="62"/>
        <v>1.6392501524592049</v>
      </c>
      <c r="EV44" s="3">
        <f t="shared" si="62"/>
        <v>6.9301973077228816</v>
      </c>
      <c r="EW44" s="3">
        <f t="shared" si="63"/>
        <v>4.4427724980730536</v>
      </c>
      <c r="EX44" s="3">
        <f t="shared" si="13"/>
        <v>7.1214307401186598</v>
      </c>
      <c r="EY44" s="3">
        <f t="shared" si="64"/>
        <v>2.6786718536875171</v>
      </c>
      <c r="EZ44" s="3">
        <f t="shared" si="65"/>
        <v>0.99999884758846536</v>
      </c>
      <c r="FA44" s="3">
        <f t="shared" si="66"/>
        <v>8.6984419643735794E-2</v>
      </c>
      <c r="FB44" s="3">
        <f t="shared" si="67"/>
        <v>-2.129088113950381</v>
      </c>
      <c r="FC44" s="3">
        <f t="shared" si="67"/>
        <v>-3.7954261442884794</v>
      </c>
      <c r="FD44" s="3">
        <f t="shared" si="67"/>
        <v>-3.5354694475315682</v>
      </c>
      <c r="FE44" s="3">
        <f t="shared" si="67"/>
        <v>-6.2969909757766107</v>
      </c>
      <c r="FF44" s="3">
        <f t="shared" si="68"/>
        <v>4.3518129341359915</v>
      </c>
      <c r="FG44" s="3">
        <f t="shared" si="14"/>
        <v>7.2216092087180437</v>
      </c>
      <c r="FH44" s="3">
        <f t="shared" si="69"/>
        <v>2.869797041880112</v>
      </c>
      <c r="FI44" s="3">
        <f t="shared" si="70"/>
        <v>0.99999992993340325</v>
      </c>
      <c r="FJ44" s="3">
        <f t="shared" si="71"/>
        <v>2.14483132861365E-2</v>
      </c>
      <c r="FK44" s="3">
        <f t="shared" si="72"/>
        <v>5.4216366464936147E-2</v>
      </c>
      <c r="FL44" s="3">
        <f t="shared" si="129"/>
        <v>-62.706790515401771</v>
      </c>
      <c r="FN44" s="14">
        <f t="shared" si="156"/>
        <v>3.8580246913580245E-2</v>
      </c>
      <c r="FO44" s="3">
        <f t="shared" si="73"/>
        <v>-30.371345980841674</v>
      </c>
      <c r="FP44" s="3">
        <f t="shared" si="73"/>
        <v>26.191609573358818</v>
      </c>
      <c r="FQ44" s="3">
        <f t="shared" si="74"/>
        <v>-4.1396352128099494</v>
      </c>
      <c r="FR44" s="3">
        <f t="shared" si="75"/>
        <v>0.97486347482337621</v>
      </c>
      <c r="FS44" s="3">
        <f t="shared" si="130"/>
        <v>-0.16012892724181427</v>
      </c>
      <c r="FT44" s="3">
        <f t="shared" si="130"/>
        <v>5.3497607580531792E-2</v>
      </c>
      <c r="FU44" s="3">
        <f t="shared" si="131"/>
        <v>4.2528741445851397</v>
      </c>
      <c r="FV44" s="3">
        <f t="shared" si="76"/>
        <v>0.16882910695864864</v>
      </c>
      <c r="FW44" s="3">
        <f t="shared" si="77"/>
        <v>4.0847748209903143</v>
      </c>
      <c r="FX44" s="3">
        <f t="shared" si="78"/>
        <v>0.99584861101936817</v>
      </c>
      <c r="FY44" s="3">
        <f t="shared" si="132"/>
        <v>5.2225752058408146</v>
      </c>
      <c r="FZ44" s="3">
        <f t="shared" si="79"/>
        <v>-40.323874060248642</v>
      </c>
      <c r="GA44" s="3">
        <f t="shared" si="79"/>
        <v>1.2851274723582238</v>
      </c>
      <c r="GB44" s="3">
        <f t="shared" si="80"/>
        <v>-4.1396352128099494</v>
      </c>
      <c r="GC44" s="3">
        <f t="shared" si="80"/>
        <v>0.97486347482337621</v>
      </c>
      <c r="GD44" s="3">
        <f t="shared" si="133"/>
        <v>-0.17347409200127828</v>
      </c>
      <c r="GE44" s="3">
        <f t="shared" si="133"/>
        <v>7.5675805653202977E-2</v>
      </c>
      <c r="GF44" s="3">
        <f t="shared" si="81"/>
        <v>4.2528741445851397</v>
      </c>
      <c r="GG44" s="3">
        <f t="shared" si="82"/>
        <v>0.18926195644378538</v>
      </c>
      <c r="GH44" s="3">
        <f t="shared" si="83"/>
        <v>4.0668135561643322</v>
      </c>
      <c r="GI44" s="3">
        <f t="shared" si="84"/>
        <v>0.98383137685435318</v>
      </c>
      <c r="GJ44" s="3">
        <f t="shared" si="134"/>
        <v>10.317181100902186</v>
      </c>
      <c r="GL44" s="3">
        <f>FR44</f>
        <v>0.97486347482337621</v>
      </c>
      <c r="GM44" s="3">
        <f>-FQ44</f>
        <v>4.1396352128099494</v>
      </c>
      <c r="GN44" s="3">
        <f>FS44</f>
        <v>-0.16012892724181427</v>
      </c>
      <c r="GO44" s="3">
        <f>FT44</f>
        <v>5.3497607580531792E-2</v>
      </c>
      <c r="GP44" s="3">
        <f t="shared" si="85"/>
        <v>4.2528741445851397</v>
      </c>
      <c r="GQ44" s="3">
        <f t="shared" si="86"/>
        <v>0.16882910695864864</v>
      </c>
      <c r="GR44" s="3">
        <f t="shared" si="87"/>
        <v>4.240840515937343</v>
      </c>
      <c r="GS44" s="3">
        <f t="shared" si="88"/>
        <v>9.1024963228767075E-2</v>
      </c>
      <c r="GT44" s="3">
        <f t="shared" si="135"/>
        <v>-5.2225752058418493</v>
      </c>
      <c r="GU44" s="3">
        <f t="shared" si="136"/>
        <v>-0.97486347482337621</v>
      </c>
      <c r="GV44" s="3">
        <f t="shared" si="89"/>
        <v>-4.1396352128099494</v>
      </c>
      <c r="GW44" s="3">
        <f t="shared" si="137"/>
        <v>-0.17347409200127828</v>
      </c>
      <c r="GX44" s="3">
        <f t="shared" si="137"/>
        <v>7.5675805653202977E-2</v>
      </c>
      <c r="GY44" s="3">
        <f t="shared" si="138"/>
        <v>4.2528741445851397</v>
      </c>
      <c r="GZ44" s="3">
        <f t="shared" si="90"/>
        <v>0.18926195644378538</v>
      </c>
      <c r="HA44" s="3">
        <f t="shared" si="91"/>
        <v>4.2908125017619732</v>
      </c>
      <c r="HB44" s="3">
        <f t="shared" si="92"/>
        <v>-0.17909724151105197</v>
      </c>
      <c r="HC44" s="3">
        <f t="shared" si="139"/>
        <v>10.317181100902246</v>
      </c>
      <c r="HE44" s="3">
        <f t="shared" si="140"/>
        <v>-5.2225752058418493</v>
      </c>
      <c r="HF44" s="3">
        <f t="shared" si="141"/>
        <v>10.317181100902246</v>
      </c>
      <c r="HG44" s="3">
        <f t="shared" si="142"/>
        <v>2.5473029475301985</v>
      </c>
      <c r="HH44" s="3">
        <f t="shared" si="143"/>
        <v>0.99901186928399288</v>
      </c>
      <c r="HJ44" s="3">
        <f t="shared" si="93"/>
        <v>4.1396352128099494</v>
      </c>
      <c r="HK44" s="3">
        <f t="shared" si="94"/>
        <v>-0.97486347482337621</v>
      </c>
      <c r="HL44" s="3">
        <f t="shared" si="95"/>
        <v>2.6553470824615779</v>
      </c>
      <c r="HM44" s="3">
        <f t="shared" si="95"/>
        <v>11.255214590748931</v>
      </c>
      <c r="HN44" s="3">
        <f t="shared" si="96"/>
        <v>4.2528741445851397</v>
      </c>
      <c r="HO44" s="3">
        <f t="shared" si="15"/>
        <v>11.564200085269402</v>
      </c>
      <c r="HP44" s="3">
        <f t="shared" si="97"/>
        <v>12.319818210667151</v>
      </c>
      <c r="HQ44" s="3">
        <f t="shared" si="98"/>
        <v>4.0403089808576758E-4</v>
      </c>
      <c r="HR44" s="3">
        <f t="shared" si="99"/>
        <v>89.976850734116979</v>
      </c>
      <c r="HS44" s="3">
        <f t="shared" si="100"/>
        <v>4.1396352128099494</v>
      </c>
      <c r="HT44" s="3">
        <f t="shared" si="100"/>
        <v>-0.97486347482337621</v>
      </c>
      <c r="HU44" s="3">
        <f t="shared" si="101"/>
        <v>-5.6645575614819492</v>
      </c>
      <c r="HV44" s="3">
        <f t="shared" si="101"/>
        <v>-10.09241712006509</v>
      </c>
      <c r="HW44" s="3">
        <f t="shared" si="102"/>
        <v>4.2528741445851397</v>
      </c>
      <c r="HX44" s="3">
        <f t="shared" si="16"/>
        <v>11.573421952591431</v>
      </c>
      <c r="HY44" s="3">
        <f t="shared" si="103"/>
        <v>13.388501799280528</v>
      </c>
      <c r="HZ44" s="3">
        <f t="shared" si="104"/>
        <v>-0.27652150010330301</v>
      </c>
      <c r="IA44" s="3">
        <f t="shared" si="105"/>
        <v>106.05270617301694</v>
      </c>
      <c r="IB44" s="3">
        <f t="shared" si="106"/>
        <v>98.014778453566962</v>
      </c>
      <c r="IC44" s="3">
        <f t="shared" si="107"/>
        <v>0.99023213851111191</v>
      </c>
      <c r="ID44" s="3">
        <f t="shared" si="108"/>
        <v>2.6553470824615779</v>
      </c>
      <c r="IE44" s="3">
        <f t="shared" si="108"/>
        <v>11.255214590748931</v>
      </c>
      <c r="IF44" s="3">
        <f>FS44</f>
        <v>-0.16012892724181427</v>
      </c>
      <c r="IG44" s="3">
        <f>FT44</f>
        <v>5.3497607580531792E-2</v>
      </c>
      <c r="IH44" s="3">
        <f t="shared" si="144"/>
        <v>11.564200085269402</v>
      </c>
      <c r="II44" s="3">
        <f t="shared" si="109"/>
        <v>0.16882910695864864</v>
      </c>
      <c r="IJ44" s="3">
        <f t="shared" si="145"/>
        <v>11.550124178216384</v>
      </c>
      <c r="IK44" s="3">
        <f t="shared" si="146"/>
        <v>9.0622602190582449E-2</v>
      </c>
      <c r="IL44" s="3">
        <f t="shared" si="147"/>
        <v>84.800574060042052</v>
      </c>
      <c r="IM44" s="3">
        <f t="shared" si="110"/>
        <v>-5.6645575614819492</v>
      </c>
      <c r="IN44" s="3">
        <f t="shared" si="110"/>
        <v>-10.09241712006509</v>
      </c>
      <c r="IO44" s="3">
        <f>GD44</f>
        <v>-0.17347409200127828</v>
      </c>
      <c r="IP44" s="3">
        <f>GE44</f>
        <v>7.5675805653202977E-2</v>
      </c>
      <c r="IQ44" s="3">
        <f t="shared" si="148"/>
        <v>11.573421952591431</v>
      </c>
      <c r="IR44" s="3">
        <f t="shared" si="111"/>
        <v>0.18926195644378538</v>
      </c>
      <c r="IS44" s="3">
        <f t="shared" si="149"/>
        <v>11.556042203749788</v>
      </c>
      <c r="IT44" s="3">
        <f t="shared" si="150"/>
        <v>9.9936694396089848E-2</v>
      </c>
      <c r="IU44" s="3">
        <f t="shared" si="151"/>
        <v>84.264474927885018</v>
      </c>
      <c r="IV44" s="3">
        <f t="shared" si="152"/>
        <v>84.532524493963535</v>
      </c>
    </row>
    <row r="45" spans="3:256">
      <c r="C45" s="2">
        <v>39</v>
      </c>
      <c r="D45" s="3">
        <v>-248.61386139999999</v>
      </c>
      <c r="E45" s="3">
        <v>100.6930693</v>
      </c>
      <c r="F45" s="3">
        <v>-327.02970299999998</v>
      </c>
      <c r="G45" s="3">
        <v>130.0990099</v>
      </c>
      <c r="H45" s="3">
        <v>-284.7029703</v>
      </c>
      <c r="I45" s="3">
        <v>127.42574260000001</v>
      </c>
      <c r="J45" s="3">
        <v>-270</v>
      </c>
      <c r="K45" s="3">
        <v>175</v>
      </c>
      <c r="L45" s="3">
        <v>-263.54469849999998</v>
      </c>
      <c r="M45" s="3">
        <v>214.42827439999999</v>
      </c>
      <c r="N45" s="3">
        <v>-254.02973829694201</v>
      </c>
      <c r="O45" s="3">
        <v>272.54460898038298</v>
      </c>
      <c r="P45" s="3">
        <v>-293.16831680000001</v>
      </c>
      <c r="Q45" s="3">
        <v>107.3762376</v>
      </c>
      <c r="R45" s="3">
        <v>-320</v>
      </c>
      <c r="S45" s="3">
        <v>53.5</v>
      </c>
      <c r="T45" s="3">
        <v>-339.50495050000001</v>
      </c>
      <c r="U45" s="3">
        <v>20.940594059999999</v>
      </c>
      <c r="V45" s="3">
        <v>-370.795677669756</v>
      </c>
      <c r="W45" s="3">
        <v>-31.2926832342879</v>
      </c>
      <c r="X45" s="3">
        <v>-249.169642128379</v>
      </c>
      <c r="Y45" s="3">
        <v>100.812267675039</v>
      </c>
      <c r="Z45" s="3">
        <v>-326.85269407295698</v>
      </c>
      <c r="AA45" s="3">
        <v>130.83754714122699</v>
      </c>
      <c r="AB45" s="3">
        <v>-285.120880504502</v>
      </c>
      <c r="AC45" s="3">
        <v>127.45949214551401</v>
      </c>
      <c r="AD45" s="3">
        <v>-270.33943437853401</v>
      </c>
      <c r="AE45" s="3">
        <v>175.65972662062001</v>
      </c>
      <c r="AF45" s="3">
        <v>-262.93738336720497</v>
      </c>
      <c r="AG45" s="3">
        <v>212.695952065189</v>
      </c>
      <c r="AH45" s="3">
        <v>-250.988145379466</v>
      </c>
      <c r="AI45" s="3">
        <v>272.45308855957802</v>
      </c>
      <c r="AJ45" s="3">
        <v>-291.907248574086</v>
      </c>
      <c r="AK45" s="3">
        <v>106.90935713063401</v>
      </c>
      <c r="AL45" s="3">
        <v>-320.13927058404403</v>
      </c>
      <c r="AM45" s="3">
        <v>54.012117537085999</v>
      </c>
      <c r="AN45" s="3">
        <v>-339.23667283998498</v>
      </c>
      <c r="AO45" s="3">
        <v>22.003657113587</v>
      </c>
      <c r="AP45" s="3">
        <v>-370.74278280527</v>
      </c>
      <c r="AQ45" s="3">
        <v>-30.865486702398702</v>
      </c>
      <c r="AR45" s="3">
        <f t="shared" si="17"/>
        <v>-29.195717296952818</v>
      </c>
      <c r="AS45" s="3">
        <f t="shared" si="17"/>
        <v>11.812379878880717</v>
      </c>
      <c r="AT45" s="3">
        <f t="shared" si="17"/>
        <v>-38.297999597337778</v>
      </c>
      <c r="AU45" s="3">
        <f t="shared" si="17"/>
        <v>15.330503369242253</v>
      </c>
      <c r="AV45" s="3">
        <f t="shared" si="17"/>
        <v>-33.408197529853155</v>
      </c>
      <c r="AW45" s="3">
        <f t="shared" si="17"/>
        <v>14.934689746740112</v>
      </c>
      <c r="AX45" s="3">
        <f t="shared" si="17"/>
        <v>-31.67622521313108</v>
      </c>
      <c r="AY45" s="3">
        <f t="shared" si="17"/>
        <v>20.58240993994481</v>
      </c>
      <c r="AZ45" s="3">
        <f t="shared" si="17"/>
        <v>-30.808911735861479</v>
      </c>
      <c r="BA45" s="3">
        <f t="shared" si="159"/>
        <v>24.922020329836258</v>
      </c>
      <c r="BB45" s="3">
        <f t="shared" si="159"/>
        <v>-29.408795047391497</v>
      </c>
      <c r="BC45" s="3">
        <f t="shared" si="159"/>
        <v>31.923886402536684</v>
      </c>
      <c r="BD45" s="3">
        <f t="shared" si="159"/>
        <v>-34.203370175847319</v>
      </c>
      <c r="BE45" s="3">
        <f t="shared" si="159"/>
        <v>12.526788337950018</v>
      </c>
      <c r="BF45" s="3">
        <f t="shared" si="159"/>
        <v>-37.511374017259939</v>
      </c>
      <c r="BG45" s="3">
        <f t="shared" si="159"/>
        <v>6.3287104349978431</v>
      </c>
      <c r="BH45" s="3">
        <f t="shared" si="159"/>
        <v>-39.749055753317371</v>
      </c>
      <c r="BI45" s="3">
        <f t="shared" si="159"/>
        <v>2.5782135700800275</v>
      </c>
      <c r="BJ45" s="3">
        <f t="shared" si="159"/>
        <v>-43.440691186173353</v>
      </c>
      <c r="BK45" s="3">
        <f t="shared" si="159"/>
        <v>-3.6165722930717101</v>
      </c>
      <c r="BM45" s="14">
        <f t="shared" si="153"/>
        <v>3.9622956289622951E-2</v>
      </c>
      <c r="BN45" s="3">
        <f t="shared" si="18"/>
        <v>-33.7468584471453</v>
      </c>
      <c r="BO45" s="3">
        <f t="shared" si="18"/>
        <v>13.571441624061485</v>
      </c>
      <c r="BP45" s="3">
        <f t="shared" si="19"/>
        <v>0.12727204963045949</v>
      </c>
      <c r="BQ45" s="3">
        <f t="shared" si="20"/>
        <v>122.05898647759585</v>
      </c>
      <c r="BR45" s="3">
        <f t="shared" si="21"/>
        <v>1904.1201890504954</v>
      </c>
      <c r="BS45" s="3">
        <f t="shared" si="112"/>
        <v>2791.9495177927456</v>
      </c>
      <c r="BT45" s="3">
        <f t="shared" si="113"/>
        <v>43554.412477566832</v>
      </c>
      <c r="BU45" s="3">
        <f t="shared" si="114"/>
        <v>43.554412477566835</v>
      </c>
      <c r="BW45" s="14">
        <f t="shared" si="154"/>
        <v>3.9622956289622951E-2</v>
      </c>
      <c r="BX45" s="3">
        <f t="shared" si="157"/>
        <v>-30.542510130261288</v>
      </c>
      <c r="BY45" s="3">
        <f t="shared" si="157"/>
        <v>26.253148171240746</v>
      </c>
      <c r="BZ45" s="3">
        <f t="shared" si="22"/>
        <v>0.18189053047317613</v>
      </c>
      <c r="CA45" s="3">
        <f t="shared" si="23"/>
        <v>174.44029434499481</v>
      </c>
      <c r="CB45" s="3">
        <f t="shared" si="158"/>
        <v>-40.476032601716646</v>
      </c>
      <c r="CC45" s="3">
        <f t="shared" si="158"/>
        <v>1.3560690709630665</v>
      </c>
      <c r="CD45" s="3">
        <f t="shared" si="24"/>
        <v>0.16788368638519086</v>
      </c>
      <c r="CE45" s="3">
        <f t="shared" si="25"/>
        <v>161.00717059085341</v>
      </c>
      <c r="CF45" s="3">
        <f t="shared" si="26"/>
        <v>167.72373246792409</v>
      </c>
      <c r="CH45" s="3">
        <f t="shared" si="115"/>
        <v>11.564200085269402</v>
      </c>
      <c r="CI45" s="3">
        <f t="shared" si="116"/>
        <v>0.72681408804244652</v>
      </c>
      <c r="CJ45" s="3">
        <f t="shared" si="117"/>
        <v>11.626539382212277</v>
      </c>
      <c r="CK45" s="3">
        <f t="shared" si="118"/>
        <v>11.572762200488267</v>
      </c>
      <c r="CL45" s="3">
        <f t="shared" si="119"/>
        <v>5.9928698490245812E-2</v>
      </c>
      <c r="CM45" s="7">
        <f t="shared" si="27"/>
        <v>11.958776777762063</v>
      </c>
      <c r="CN45" s="7">
        <f t="shared" si="28"/>
        <v>4.1962482837379218</v>
      </c>
      <c r="CO45" s="7">
        <f t="shared" si="29"/>
        <v>11.629615140595394</v>
      </c>
      <c r="CP45" s="7">
        <f t="shared" si="30"/>
        <v>0.15338964365222771</v>
      </c>
      <c r="CQ45" s="7">
        <f t="shared" si="120"/>
        <v>4.3496379273901491</v>
      </c>
      <c r="CR45" s="3">
        <f t="shared" si="121"/>
        <v>11.573421952591431</v>
      </c>
      <c r="CS45" s="3">
        <f t="shared" si="122"/>
        <v>0.57638246788155156</v>
      </c>
      <c r="CT45" s="3">
        <f t="shared" si="123"/>
        <v>11.585973304335123</v>
      </c>
      <c r="CU45" s="3">
        <f t="shared" si="124"/>
        <v>11.584058100619778</v>
      </c>
      <c r="CV45" s="3">
        <f t="shared" si="125"/>
        <v>3.8880548218294571E-2</v>
      </c>
      <c r="CW45" s="7">
        <f t="shared" si="31"/>
        <v>11.867888862404053</v>
      </c>
      <c r="CX45" s="7">
        <f t="shared" si="32"/>
        <v>3.335342589851312</v>
      </c>
      <c r="CY45" s="7">
        <f t="shared" si="33"/>
        <v>11.604455976586598</v>
      </c>
      <c r="CZ45" s="7">
        <f t="shared" si="34"/>
        <v>0.22494216450065294</v>
      </c>
      <c r="DA45" s="7">
        <f t="shared" si="126"/>
        <v>3.5602847543519651</v>
      </c>
      <c r="DB45" s="3">
        <f t="shared" si="35"/>
        <v>3.9549613408710571</v>
      </c>
      <c r="DD45" s="14">
        <f t="shared" si="155"/>
        <v>3.9622956289622951E-2</v>
      </c>
      <c r="DE45" s="3">
        <f t="shared" si="36"/>
        <v>9.1022823003849602</v>
      </c>
      <c r="DF45" s="3">
        <f t="shared" si="36"/>
        <v>-3.5181234903615355</v>
      </c>
      <c r="DG45" s="3">
        <f t="shared" si="37"/>
        <v>1.7319723167220751</v>
      </c>
      <c r="DH45" s="3">
        <f t="shared" si="37"/>
        <v>5.6477201932046981</v>
      </c>
      <c r="DI45" s="3">
        <f t="shared" si="38"/>
        <v>9.7585211978729109</v>
      </c>
      <c r="DJ45" s="3">
        <f t="shared" si="39"/>
        <v>5.9073235468038945</v>
      </c>
      <c r="DK45" s="3">
        <f t="shared" si="40"/>
        <v>11.761554305739178</v>
      </c>
      <c r="DL45" s="3">
        <f t="shared" si="41"/>
        <v>-7.120048712534234E-2</v>
      </c>
      <c r="DM45" s="3">
        <f t="shared" si="42"/>
        <v>94.082942131830791</v>
      </c>
      <c r="DN45" s="3">
        <f t="shared" si="43"/>
        <v>9.1022823003849602</v>
      </c>
      <c r="DO45" s="3">
        <f t="shared" si="43"/>
        <v>-3.5181234903615355</v>
      </c>
      <c r="DP45" s="3">
        <f t="shared" si="44"/>
        <v>-3.3080038414126207</v>
      </c>
      <c r="DQ45" s="3">
        <f t="shared" si="44"/>
        <v>-6.1980779029521749</v>
      </c>
      <c r="DR45" s="3">
        <f t="shared" si="45"/>
        <v>9.7585211978729109</v>
      </c>
      <c r="DS45" s="3">
        <f t="shared" si="46"/>
        <v>7.025600266586812</v>
      </c>
      <c r="DT45" s="3">
        <f t="shared" si="47"/>
        <v>12.696352144409714</v>
      </c>
      <c r="DU45" s="3">
        <f t="shared" si="48"/>
        <v>-0.12113252123014645</v>
      </c>
      <c r="DV45" s="3">
        <f t="shared" si="49"/>
        <v>96.95746809270787</v>
      </c>
      <c r="DW45" s="3">
        <f t="shared" si="50"/>
        <v>95.520205112269338</v>
      </c>
      <c r="DX45" s="3">
        <f t="shared" si="127"/>
        <v>704.05225134434158</v>
      </c>
      <c r="DY45" s="3">
        <f t="shared" si="51"/>
        <v>1.7319723167220751</v>
      </c>
      <c r="DZ45" s="3">
        <f t="shared" si="51"/>
        <v>5.6477201932046981</v>
      </c>
      <c r="EA45" s="3">
        <f t="shared" si="51"/>
        <v>0.86731347726960095</v>
      </c>
      <c r="EB45" s="3">
        <f t="shared" si="51"/>
        <v>4.3396103898914475</v>
      </c>
      <c r="EC45" s="3">
        <f t="shared" si="52"/>
        <v>5.9073235468038945</v>
      </c>
      <c r="ED45" s="3">
        <f t="shared" si="11"/>
        <v>4.4254322957093457</v>
      </c>
      <c r="EE45" s="3">
        <f t="shared" si="53"/>
        <v>1.5680517102976963</v>
      </c>
      <c r="EF45" s="3">
        <f t="shared" si="54"/>
        <v>0.99497399093230743</v>
      </c>
      <c r="EG45" s="3">
        <f t="shared" si="55"/>
        <v>5.7468694209958988</v>
      </c>
      <c r="EH45" s="3">
        <f t="shared" si="56"/>
        <v>-3.3080038414126207</v>
      </c>
      <c r="EI45" s="3">
        <f t="shared" si="56"/>
        <v>-6.1980779029521749</v>
      </c>
      <c r="EJ45" s="3">
        <f t="shared" si="56"/>
        <v>-2.2376817360574321</v>
      </c>
      <c r="EK45" s="3">
        <f t="shared" si="56"/>
        <v>-3.7504968649178156</v>
      </c>
      <c r="EL45" s="3">
        <f t="shared" si="57"/>
        <v>7.025600266586812</v>
      </c>
      <c r="EM45" s="3">
        <f t="shared" si="12"/>
        <v>4.3673156842210714</v>
      </c>
      <c r="EN45" s="3">
        <f t="shared" si="58"/>
        <v>2.6713746174876549</v>
      </c>
      <c r="EO45" s="3">
        <f t="shared" si="59"/>
        <v>0.99886312626297336</v>
      </c>
      <c r="EP45" s="3">
        <f t="shared" si="60"/>
        <v>2.7323410105011767</v>
      </c>
      <c r="EQ45" s="3">
        <f t="shared" si="61"/>
        <v>4.2396052157485382</v>
      </c>
      <c r="ER45" s="3">
        <f t="shared" si="128"/>
        <v>950.23451539024484</v>
      </c>
      <c r="ES45" s="3">
        <f t="shared" si="62"/>
        <v>0.86731347726960095</v>
      </c>
      <c r="ET45" s="3">
        <f t="shared" si="62"/>
        <v>4.3396103898914475</v>
      </c>
      <c r="EU45" s="3">
        <f t="shared" si="62"/>
        <v>1.4001166884699821</v>
      </c>
      <c r="EV45" s="3">
        <f t="shared" si="62"/>
        <v>7.0018660727004267</v>
      </c>
      <c r="EW45" s="3">
        <f t="shared" si="63"/>
        <v>4.4254322957093457</v>
      </c>
      <c r="EX45" s="3">
        <f t="shared" si="13"/>
        <v>7.1404800427818182</v>
      </c>
      <c r="EY45" s="3">
        <f t="shared" si="64"/>
        <v>2.7150478048303572</v>
      </c>
      <c r="EZ45" s="3">
        <f t="shared" si="65"/>
        <v>0.99999999503744141</v>
      </c>
      <c r="FA45" s="3">
        <f t="shared" si="66"/>
        <v>5.7080852924262394E-3</v>
      </c>
      <c r="FB45" s="3">
        <f t="shared" si="67"/>
        <v>-2.2376817360574321</v>
      </c>
      <c r="FC45" s="3">
        <f t="shared" si="67"/>
        <v>-3.7504968649178156</v>
      </c>
      <c r="FD45" s="3">
        <f t="shared" si="67"/>
        <v>-3.6916354328559819</v>
      </c>
      <c r="FE45" s="3">
        <f t="shared" si="67"/>
        <v>-6.1947858631517381</v>
      </c>
      <c r="FF45" s="3">
        <f t="shared" si="68"/>
        <v>4.3673156842210714</v>
      </c>
      <c r="FG45" s="3">
        <f t="shared" si="14"/>
        <v>7.2113482830482125</v>
      </c>
      <c r="FH45" s="3">
        <f t="shared" si="69"/>
        <v>2.8440341171163124</v>
      </c>
      <c r="FI45" s="3">
        <f t="shared" si="70"/>
        <v>0.99999986289347476</v>
      </c>
      <c r="FJ45" s="3">
        <f t="shared" si="71"/>
        <v>3.0003139235254064E-2</v>
      </c>
      <c r="FK45" s="3">
        <f t="shared" si="72"/>
        <v>1.7855612263840151E-2</v>
      </c>
      <c r="FL45" s="3">
        <f t="shared" si="129"/>
        <v>-34.871417709019099</v>
      </c>
      <c r="FN45" s="14">
        <f t="shared" si="156"/>
        <v>3.9622956289622951E-2</v>
      </c>
      <c r="FO45" s="3">
        <f t="shared" si="73"/>
        <v>-30.542510130261288</v>
      </c>
      <c r="FP45" s="3">
        <f t="shared" si="73"/>
        <v>26.253148171240746</v>
      </c>
      <c r="FQ45" s="3">
        <f t="shared" si="74"/>
        <v>-4.1396352128099494</v>
      </c>
      <c r="FR45" s="3">
        <f t="shared" si="75"/>
        <v>0.97486347482337621</v>
      </c>
      <c r="FS45" s="3">
        <f t="shared" si="130"/>
        <v>-0.17116414941961366</v>
      </c>
      <c r="FT45" s="3">
        <f t="shared" si="130"/>
        <v>6.1538597881927615E-2</v>
      </c>
      <c r="FU45" s="3">
        <f t="shared" si="131"/>
        <v>4.2528741445851397</v>
      </c>
      <c r="FV45" s="3">
        <f t="shared" si="76"/>
        <v>0.18189053047317613</v>
      </c>
      <c r="FW45" s="3">
        <f t="shared" si="77"/>
        <v>4.0722137605737911</v>
      </c>
      <c r="FX45" s="3">
        <f t="shared" si="78"/>
        <v>0.99352515811970799</v>
      </c>
      <c r="FY45" s="3">
        <f t="shared" si="132"/>
        <v>6.5235925008518629</v>
      </c>
      <c r="FZ45" s="3">
        <f t="shared" si="79"/>
        <v>-40.476032601716646</v>
      </c>
      <c r="GA45" s="3">
        <f t="shared" si="79"/>
        <v>1.3560690709630665</v>
      </c>
      <c r="GB45" s="3">
        <f t="shared" si="80"/>
        <v>-4.1396352128099494</v>
      </c>
      <c r="GC45" s="3">
        <f t="shared" si="80"/>
        <v>0.97486347482337621</v>
      </c>
      <c r="GD45" s="3">
        <f t="shared" si="133"/>
        <v>-0.15215854146800467</v>
      </c>
      <c r="GE45" s="3">
        <f t="shared" si="133"/>
        <v>7.0941598604842726E-2</v>
      </c>
      <c r="GF45" s="3">
        <f t="shared" si="81"/>
        <v>4.2528741445851397</v>
      </c>
      <c r="GG45" s="3">
        <f t="shared" si="82"/>
        <v>0.16788368638519086</v>
      </c>
      <c r="GH45" s="3">
        <f t="shared" si="83"/>
        <v>4.0886483051006808</v>
      </c>
      <c r="GI45" s="3">
        <f t="shared" si="84"/>
        <v>0.97906273543917188</v>
      </c>
      <c r="GJ45" s="3">
        <f t="shared" si="134"/>
        <v>11.745141978145577</v>
      </c>
      <c r="GL45" s="3">
        <f>FR45</f>
        <v>0.97486347482337621</v>
      </c>
      <c r="GM45" s="3">
        <f>-FQ45</f>
        <v>4.1396352128099494</v>
      </c>
      <c r="GN45" s="3">
        <f>FS45</f>
        <v>-0.17116414941961366</v>
      </c>
      <c r="GO45" s="3">
        <f>FT45</f>
        <v>6.1538597881927615E-2</v>
      </c>
      <c r="GP45" s="3">
        <f t="shared" si="85"/>
        <v>4.2528741445851397</v>
      </c>
      <c r="GQ45" s="3">
        <f t="shared" si="86"/>
        <v>0.18189053047317613</v>
      </c>
      <c r="GR45" s="3">
        <f t="shared" si="87"/>
        <v>4.2360655467326547</v>
      </c>
      <c r="GS45" s="3">
        <f t="shared" si="88"/>
        <v>0.11361232408152959</v>
      </c>
      <c r="GT45" s="3">
        <f t="shared" si="135"/>
        <v>-6.5235925008511657</v>
      </c>
      <c r="GU45" s="3">
        <f t="shared" si="136"/>
        <v>-0.97486347482337621</v>
      </c>
      <c r="GV45" s="3">
        <f t="shared" si="89"/>
        <v>-4.1396352128099494</v>
      </c>
      <c r="GW45" s="3">
        <f t="shared" si="137"/>
        <v>-0.15215854146800467</v>
      </c>
      <c r="GX45" s="3">
        <f t="shared" si="137"/>
        <v>7.0941598604842726E-2</v>
      </c>
      <c r="GY45" s="3">
        <f t="shared" si="138"/>
        <v>4.2528741445851397</v>
      </c>
      <c r="GZ45" s="3">
        <f t="shared" si="90"/>
        <v>0.16788368638519086</v>
      </c>
      <c r="HA45" s="3">
        <f t="shared" si="91"/>
        <v>4.2901981879851681</v>
      </c>
      <c r="HB45" s="3">
        <f t="shared" si="92"/>
        <v>-0.20355873863424287</v>
      </c>
      <c r="HC45" s="3">
        <f t="shared" si="139"/>
        <v>11.74514197814527</v>
      </c>
      <c r="HE45" s="3">
        <f t="shared" si="140"/>
        <v>-6.5235925008511657</v>
      </c>
      <c r="HF45" s="3">
        <f t="shared" si="141"/>
        <v>11.74514197814527</v>
      </c>
      <c r="HG45" s="3">
        <f t="shared" si="142"/>
        <v>2.6107747386470521</v>
      </c>
      <c r="HH45" s="3">
        <f t="shared" si="143"/>
        <v>0.99896202140513346</v>
      </c>
      <c r="HJ45" s="3">
        <f t="shared" si="93"/>
        <v>4.1396352128099494</v>
      </c>
      <c r="HK45" s="3">
        <f t="shared" si="94"/>
        <v>-0.97486347482337621</v>
      </c>
      <c r="HL45" s="3">
        <f t="shared" si="95"/>
        <v>2.267430165739583</v>
      </c>
      <c r="HM45" s="3">
        <f t="shared" si="95"/>
        <v>11.341476462591874</v>
      </c>
      <c r="HN45" s="3">
        <f t="shared" si="96"/>
        <v>4.2528741445851397</v>
      </c>
      <c r="HO45" s="3">
        <f t="shared" si="15"/>
        <v>11.565912324932752</v>
      </c>
      <c r="HP45" s="3">
        <f t="shared" si="97"/>
        <v>12.457824095412715</v>
      </c>
      <c r="HQ45" s="3">
        <f t="shared" si="98"/>
        <v>-3.3952282109446785E-2</v>
      </c>
      <c r="HR45" s="3">
        <f t="shared" si="99"/>
        <v>91.945696411218393</v>
      </c>
      <c r="HS45" s="3">
        <f t="shared" si="100"/>
        <v>4.1396352128099494</v>
      </c>
      <c r="HT45" s="3">
        <f t="shared" si="100"/>
        <v>-0.97486347482337621</v>
      </c>
      <c r="HU45" s="3">
        <f t="shared" si="101"/>
        <v>-5.9293171689134141</v>
      </c>
      <c r="HV45" s="3">
        <f t="shared" si="101"/>
        <v>-9.9452827280695537</v>
      </c>
      <c r="HW45" s="3">
        <f t="shared" si="102"/>
        <v>4.2528741445851397</v>
      </c>
      <c r="HX45" s="3">
        <f t="shared" si="16"/>
        <v>11.578663594336351</v>
      </c>
      <c r="HY45" s="3">
        <f t="shared" si="103"/>
        <v>13.485259494886344</v>
      </c>
      <c r="HZ45" s="3">
        <f t="shared" si="104"/>
        <v>-0.30156648013561022</v>
      </c>
      <c r="IA45" s="3">
        <f t="shared" si="105"/>
        <v>107.55171386770212</v>
      </c>
      <c r="IB45" s="3">
        <f t="shared" si="106"/>
        <v>99.748705139460256</v>
      </c>
      <c r="IC45" s="3">
        <f t="shared" si="107"/>
        <v>0.98555988603401712</v>
      </c>
      <c r="ID45" s="3">
        <f t="shared" si="108"/>
        <v>2.267430165739583</v>
      </c>
      <c r="IE45" s="3">
        <f t="shared" si="108"/>
        <v>11.341476462591874</v>
      </c>
      <c r="IF45" s="3">
        <f>FS45</f>
        <v>-0.17116414941961366</v>
      </c>
      <c r="IG45" s="3">
        <f>FT45</f>
        <v>6.1538597881927615E-2</v>
      </c>
      <c r="IH45" s="3">
        <f t="shared" si="144"/>
        <v>11.565912324932752</v>
      </c>
      <c r="II45" s="3">
        <f t="shared" si="109"/>
        <v>0.18189053047317613</v>
      </c>
      <c r="IJ45" s="3">
        <f t="shared" si="145"/>
        <v>11.5405260047211</v>
      </c>
      <c r="IK45" s="3">
        <f t="shared" si="146"/>
        <v>0.14727926792315635</v>
      </c>
      <c r="IL45" s="3">
        <f t="shared" si="147"/>
        <v>81.530711087930214</v>
      </c>
      <c r="IM45" s="3">
        <f t="shared" si="110"/>
        <v>-5.9293171689134141</v>
      </c>
      <c r="IN45" s="3">
        <f t="shared" si="110"/>
        <v>-9.9452827280695537</v>
      </c>
      <c r="IO45" s="3">
        <f>GD45</f>
        <v>-0.15215854146800467</v>
      </c>
      <c r="IP45" s="3">
        <f>GE45</f>
        <v>7.0941598604842726E-2</v>
      </c>
      <c r="IQ45" s="3">
        <f t="shared" si="148"/>
        <v>11.578663594336351</v>
      </c>
      <c r="IR45" s="3">
        <f t="shared" si="111"/>
        <v>0.16788368638519086</v>
      </c>
      <c r="IS45" s="3">
        <f t="shared" si="149"/>
        <v>11.562885088460012</v>
      </c>
      <c r="IT45" s="3">
        <f t="shared" si="150"/>
        <v>0.10117041044039209</v>
      </c>
      <c r="IU45" s="3">
        <f t="shared" si="151"/>
        <v>84.19342811044308</v>
      </c>
      <c r="IV45" s="3">
        <f t="shared" si="152"/>
        <v>82.86206959918664</v>
      </c>
    </row>
    <row r="46" spans="3:256">
      <c r="C46" s="2">
        <v>40</v>
      </c>
      <c r="D46" s="3">
        <v>-248.16831680000001</v>
      </c>
      <c r="E46" s="3">
        <v>101.1386139</v>
      </c>
      <c r="F46" s="3">
        <v>-326.58415839999998</v>
      </c>
      <c r="G46" s="3">
        <v>130.5445545</v>
      </c>
      <c r="H46" s="3">
        <v>-285.14851490000001</v>
      </c>
      <c r="I46" s="3">
        <v>127.42574260000001</v>
      </c>
      <c r="J46" s="3">
        <v>-270</v>
      </c>
      <c r="K46" s="3">
        <v>176</v>
      </c>
      <c r="L46" s="3">
        <v>-264.1060291</v>
      </c>
      <c r="M46" s="3">
        <v>211.0602911</v>
      </c>
      <c r="N46" s="3">
        <v>-253.613428210385</v>
      </c>
      <c r="O46" s="3">
        <v>273.47553675145298</v>
      </c>
      <c r="P46" s="3">
        <v>-290.49504949999999</v>
      </c>
      <c r="Q46" s="3">
        <v>106.9306931</v>
      </c>
      <c r="R46" s="3">
        <v>-320</v>
      </c>
      <c r="S46" s="3">
        <v>54</v>
      </c>
      <c r="T46" s="3">
        <v>-341.73267329999999</v>
      </c>
      <c r="U46" s="3">
        <v>21.38613861</v>
      </c>
      <c r="V46" s="3">
        <v>-374.81111494251297</v>
      </c>
      <c r="W46" s="3">
        <v>-28.254128642631599</v>
      </c>
      <c r="X46" s="3">
        <v>-248.06969530606699</v>
      </c>
      <c r="Y46" s="3">
        <v>100.758786239359</v>
      </c>
      <c r="Z46" s="3">
        <v>-325.786262285139</v>
      </c>
      <c r="AA46" s="3">
        <v>130.56801257788899</v>
      </c>
      <c r="AB46" s="3">
        <v>-284.251190067165</v>
      </c>
      <c r="AC46" s="3">
        <v>127.236748244487</v>
      </c>
      <c r="AD46" s="3">
        <v>-270.23465680091999</v>
      </c>
      <c r="AE46" s="3">
        <v>175.91735727102699</v>
      </c>
      <c r="AF46" s="3">
        <v>-264.01110681445999</v>
      </c>
      <c r="AG46" s="3">
        <v>212.740893825515</v>
      </c>
      <c r="AH46" s="3">
        <v>-253.82251637512201</v>
      </c>
      <c r="AI46" s="3">
        <v>273.31147102815601</v>
      </c>
      <c r="AJ46" s="3">
        <v>-291.20249107461098</v>
      </c>
      <c r="AK46" s="3">
        <v>106.739443085582</v>
      </c>
      <c r="AL46" s="3">
        <v>-320.26002434772499</v>
      </c>
      <c r="AM46" s="3">
        <v>54.196592231503203</v>
      </c>
      <c r="AN46" s="3">
        <v>-340.14775020112</v>
      </c>
      <c r="AO46" s="3">
        <v>22.3582252665888</v>
      </c>
      <c r="AP46" s="3">
        <v>-372.59651880953601</v>
      </c>
      <c r="AQ46" s="3">
        <v>-29.6778114007687</v>
      </c>
      <c r="AR46" s="3">
        <f t="shared" si="17"/>
        <v>-29.066834274961892</v>
      </c>
      <c r="AS46" s="3">
        <f t="shared" si="17"/>
        <v>11.806113349525814</v>
      </c>
      <c r="AT46" s="3">
        <f t="shared" si="17"/>
        <v>-38.173043600581259</v>
      </c>
      <c r="AU46" s="3">
        <f t="shared" si="17"/>
        <v>15.298921452417412</v>
      </c>
      <c r="AV46" s="3">
        <f t="shared" si="17"/>
        <v>-33.306294120081944</v>
      </c>
      <c r="AW46" s="3">
        <f t="shared" si="17"/>
        <v>14.908590387651039</v>
      </c>
      <c r="AX46" s="3">
        <f t="shared" si="17"/>
        <v>-31.663948209765227</v>
      </c>
      <c r="AY46" s="3">
        <f t="shared" si="17"/>
        <v>20.612597050910907</v>
      </c>
      <c r="AZ46" s="3">
        <f t="shared" si="17"/>
        <v>-30.934722111288416</v>
      </c>
      <c r="BA46" s="3">
        <f t="shared" si="159"/>
        <v>24.927286247939673</v>
      </c>
      <c r="BB46" s="3">
        <f t="shared" si="159"/>
        <v>-29.740904102078101</v>
      </c>
      <c r="BC46" s="3">
        <f t="shared" si="159"/>
        <v>32.024464834448352</v>
      </c>
      <c r="BD46" s="3">
        <f t="shared" si="159"/>
        <v>-34.120792296207476</v>
      </c>
      <c r="BE46" s="3">
        <f t="shared" si="159"/>
        <v>12.5068791612873</v>
      </c>
      <c r="BF46" s="3">
        <f t="shared" si="159"/>
        <v>-37.525522983068363</v>
      </c>
      <c r="BG46" s="3">
        <f t="shared" si="159"/>
        <v>6.3503257127686057</v>
      </c>
      <c r="BH46" s="3">
        <f t="shared" si="159"/>
        <v>-39.855808553715292</v>
      </c>
      <c r="BI46" s="3">
        <f t="shared" si="159"/>
        <v>2.6197590467645817</v>
      </c>
      <c r="BJ46" s="3">
        <f t="shared" ref="BJ46:BK67" si="160">AP46*$B$11</f>
        <v>-43.657897230462851</v>
      </c>
      <c r="BK46" s="3">
        <f t="shared" si="160"/>
        <v>-3.4774099454808378</v>
      </c>
      <c r="BM46" s="14">
        <f t="shared" si="153"/>
        <v>4.0665665665665658E-2</v>
      </c>
      <c r="BN46" s="3">
        <f t="shared" si="18"/>
        <v>-33.619938937771579</v>
      </c>
      <c r="BO46" s="3">
        <f t="shared" si="18"/>
        <v>13.552517400971613</v>
      </c>
      <c r="BP46" s="3">
        <f t="shared" si="19"/>
        <v>0.12832259379868105</v>
      </c>
      <c r="BQ46" s="3">
        <f t="shared" si="20"/>
        <v>123.06650035668706</v>
      </c>
      <c r="BR46" s="3">
        <f t="shared" si="21"/>
        <v>1919.837405564318</v>
      </c>
      <c r="BS46" s="3">
        <f t="shared" si="112"/>
        <v>966.24611060363043</v>
      </c>
      <c r="BT46" s="3">
        <f t="shared" si="113"/>
        <v>15073.439325416633</v>
      </c>
      <c r="BU46" s="3">
        <f t="shared" si="114"/>
        <v>15.073439325416635</v>
      </c>
      <c r="BW46" s="14">
        <f t="shared" si="154"/>
        <v>4.0665665665665658E-2</v>
      </c>
      <c r="BX46" s="3">
        <f t="shared" si="157"/>
        <v>-30.702426155921664</v>
      </c>
      <c r="BY46" s="3">
        <f t="shared" si="157"/>
        <v>26.318530942679629</v>
      </c>
      <c r="BZ46" s="3">
        <f t="shared" si="22"/>
        <v>0.17276585908112566</v>
      </c>
      <c r="CA46" s="3">
        <f t="shared" si="23"/>
        <v>165.68936949316273</v>
      </c>
      <c r="CB46" s="3">
        <f t="shared" si="158"/>
        <v>-40.591710106765603</v>
      </c>
      <c r="CC46" s="3">
        <f t="shared" si="158"/>
        <v>1.4364578836438839</v>
      </c>
      <c r="CD46" s="3">
        <f t="shared" si="24"/>
        <v>0.14086747807277256</v>
      </c>
      <c r="CE46" s="3">
        <f t="shared" si="25"/>
        <v>135.09754617091178</v>
      </c>
      <c r="CF46" s="3">
        <f t="shared" si="26"/>
        <v>150.39345783203726</v>
      </c>
      <c r="CH46" s="3">
        <f t="shared" si="115"/>
        <v>11.565912324932752</v>
      </c>
      <c r="CI46" s="3">
        <f t="shared" si="116"/>
        <v>0.63152896102759604</v>
      </c>
      <c r="CJ46" s="3">
        <f t="shared" si="117"/>
        <v>11.643332200577319</v>
      </c>
      <c r="CK46" s="3">
        <f t="shared" si="118"/>
        <v>11.580614932691267</v>
      </c>
      <c r="CL46" s="3">
        <f t="shared" si="119"/>
        <v>6.2727342530621247E-2</v>
      </c>
      <c r="CM46" s="7">
        <f t="shared" si="27"/>
        <v>11.920386743268834</v>
      </c>
      <c r="CN46" s="7">
        <f t="shared" si="28"/>
        <v>3.6353418894779166</v>
      </c>
      <c r="CO46" s="7">
        <f t="shared" si="29"/>
        <v>11.643337237899605</v>
      </c>
      <c r="CP46" s="7">
        <f t="shared" si="30"/>
        <v>6.5270257935453367E-3</v>
      </c>
      <c r="CQ46" s="7">
        <f t="shared" si="120"/>
        <v>3.6418689152714618</v>
      </c>
      <c r="CR46" s="3">
        <f t="shared" si="121"/>
        <v>11.578663594336351</v>
      </c>
      <c r="CS46" s="3">
        <f t="shared" si="122"/>
        <v>0.47962966858998513</v>
      </c>
      <c r="CT46" s="3">
        <f t="shared" si="123"/>
        <v>11.527523070759777</v>
      </c>
      <c r="CU46" s="3">
        <f t="shared" si="124"/>
        <v>11.586577726526164</v>
      </c>
      <c r="CV46" s="3">
        <f t="shared" si="125"/>
        <v>7.6871763905123652E-2</v>
      </c>
      <c r="CW46" s="7">
        <f t="shared" si="31"/>
        <v>11.792908166843056</v>
      </c>
      <c r="CX46" s="7">
        <f t="shared" si="32"/>
        <v>2.7542152364250501</v>
      </c>
      <c r="CY46" s="7">
        <f t="shared" si="33"/>
        <v>11.595486280595534</v>
      </c>
      <c r="CZ46" s="7">
        <f t="shared" si="34"/>
        <v>0.28437090262622833</v>
      </c>
      <c r="DA46" s="7">
        <f t="shared" si="126"/>
        <v>3.0385861390512785</v>
      </c>
      <c r="DB46" s="3">
        <f t="shared" si="35"/>
        <v>3.3402275271613702</v>
      </c>
      <c r="DD46" s="14">
        <f t="shared" si="155"/>
        <v>4.0665665665665658E-2</v>
      </c>
      <c r="DE46" s="3">
        <f t="shared" si="36"/>
        <v>9.1062093256193677</v>
      </c>
      <c r="DF46" s="3">
        <f t="shared" si="36"/>
        <v>-3.4928081028915976</v>
      </c>
      <c r="DG46" s="3">
        <f t="shared" si="37"/>
        <v>1.6423459103167168</v>
      </c>
      <c r="DH46" s="3">
        <f t="shared" si="37"/>
        <v>5.704006663259868</v>
      </c>
      <c r="DI46" s="3">
        <f t="shared" si="38"/>
        <v>9.7530895989743858</v>
      </c>
      <c r="DJ46" s="3">
        <f t="shared" si="39"/>
        <v>5.9357385474468991</v>
      </c>
      <c r="DK46" s="3">
        <f t="shared" si="40"/>
        <v>11.844435779098765</v>
      </c>
      <c r="DL46" s="3">
        <f t="shared" si="41"/>
        <v>-8.580586396548541E-2</v>
      </c>
      <c r="DM46" s="3">
        <f t="shared" si="42"/>
        <v>94.922366785378401</v>
      </c>
      <c r="DN46" s="3">
        <f t="shared" si="43"/>
        <v>9.1062093256193677</v>
      </c>
      <c r="DO46" s="3">
        <f t="shared" si="43"/>
        <v>-3.4928081028915976</v>
      </c>
      <c r="DP46" s="3">
        <f t="shared" si="44"/>
        <v>-3.4047306868608871</v>
      </c>
      <c r="DQ46" s="3">
        <f t="shared" si="44"/>
        <v>-6.1565534485186939</v>
      </c>
      <c r="DR46" s="3">
        <f t="shared" si="45"/>
        <v>9.7530895989743858</v>
      </c>
      <c r="DS46" s="3">
        <f t="shared" si="46"/>
        <v>7.0352925606913912</v>
      </c>
      <c r="DT46" s="3">
        <f t="shared" si="47"/>
        <v>12.791370499763872</v>
      </c>
      <c r="DU46" s="3">
        <f t="shared" si="48"/>
        <v>-0.13845973088898336</v>
      </c>
      <c r="DV46" s="3">
        <f t="shared" si="49"/>
        <v>97.958727308006502</v>
      </c>
      <c r="DW46" s="3">
        <f t="shared" si="50"/>
        <v>96.440547046692444</v>
      </c>
      <c r="DX46" s="3">
        <f t="shared" si="127"/>
        <v>882.64472878913591</v>
      </c>
      <c r="DY46" s="3">
        <f t="shared" si="51"/>
        <v>1.6423459103167168</v>
      </c>
      <c r="DZ46" s="3">
        <f t="shared" si="51"/>
        <v>5.704006663259868</v>
      </c>
      <c r="EA46" s="3">
        <f t="shared" si="51"/>
        <v>0.7292260984768113</v>
      </c>
      <c r="EB46" s="3">
        <f t="shared" si="51"/>
        <v>4.3146891970287662</v>
      </c>
      <c r="EC46" s="3">
        <f t="shared" si="52"/>
        <v>5.9357385474468991</v>
      </c>
      <c r="ED46" s="3">
        <f t="shared" si="11"/>
        <v>4.3758786054524466</v>
      </c>
      <c r="EE46" s="3">
        <f t="shared" si="53"/>
        <v>1.662525432211295</v>
      </c>
      <c r="EF46" s="3">
        <f t="shared" si="54"/>
        <v>0.99363157646584155</v>
      </c>
      <c r="EG46" s="3">
        <f t="shared" si="55"/>
        <v>6.4697030857782245</v>
      </c>
      <c r="EH46" s="3">
        <f t="shared" si="56"/>
        <v>-3.4047306868608871</v>
      </c>
      <c r="EI46" s="3">
        <f t="shared" si="56"/>
        <v>-6.1565534485186939</v>
      </c>
      <c r="EJ46" s="3">
        <f t="shared" si="56"/>
        <v>-2.3302855706469288</v>
      </c>
      <c r="EK46" s="3">
        <f t="shared" si="56"/>
        <v>-3.730566666004024</v>
      </c>
      <c r="EL46" s="3">
        <f t="shared" si="57"/>
        <v>7.0352925606913912</v>
      </c>
      <c r="EM46" s="3">
        <f t="shared" si="12"/>
        <v>4.3985632302225302</v>
      </c>
      <c r="EN46" s="3">
        <f t="shared" si="58"/>
        <v>2.6532704680623698</v>
      </c>
      <c r="EO46" s="3">
        <f t="shared" si="59"/>
        <v>0.99858616726610772</v>
      </c>
      <c r="EP46" s="3">
        <f t="shared" si="60"/>
        <v>3.0471078644262395</v>
      </c>
      <c r="EQ46" s="3">
        <f t="shared" si="61"/>
        <v>4.758405475102232</v>
      </c>
      <c r="ER46" s="3">
        <f t="shared" si="128"/>
        <v>497.55020073056642</v>
      </c>
      <c r="ES46" s="3">
        <f t="shared" si="62"/>
        <v>0.7292260984768113</v>
      </c>
      <c r="ET46" s="3">
        <f t="shared" si="62"/>
        <v>4.3146891970287662</v>
      </c>
      <c r="EU46" s="3">
        <f t="shared" si="62"/>
        <v>1.1938180092103146</v>
      </c>
      <c r="EV46" s="3">
        <f t="shared" si="62"/>
        <v>7.0971785865086794</v>
      </c>
      <c r="EW46" s="3">
        <f t="shared" si="63"/>
        <v>4.3758786054524466</v>
      </c>
      <c r="EX46" s="3">
        <f t="shared" si="13"/>
        <v>7.1968844181292937</v>
      </c>
      <c r="EY46" s="3">
        <f t="shared" si="64"/>
        <v>2.8210091892950842</v>
      </c>
      <c r="EZ46" s="3">
        <f t="shared" si="65"/>
        <v>0.99999969753410711</v>
      </c>
      <c r="FA46" s="3">
        <f t="shared" si="66"/>
        <v>4.4563146295731486E-2</v>
      </c>
      <c r="FB46" s="3">
        <f t="shared" si="67"/>
        <v>-2.3302855706469288</v>
      </c>
      <c r="FC46" s="3">
        <f t="shared" si="67"/>
        <v>-3.730566666004024</v>
      </c>
      <c r="FD46" s="3">
        <f t="shared" si="67"/>
        <v>-3.8020886767475588</v>
      </c>
      <c r="FE46" s="3">
        <f t="shared" si="67"/>
        <v>-6.09716899224542</v>
      </c>
      <c r="FF46" s="3">
        <f t="shared" si="68"/>
        <v>4.3985632302225302</v>
      </c>
      <c r="FG46" s="3">
        <f t="shared" si="14"/>
        <v>7.1854956701574197</v>
      </c>
      <c r="FH46" s="3">
        <f t="shared" si="69"/>
        <v>2.7869357641859365</v>
      </c>
      <c r="FI46" s="3">
        <f t="shared" si="70"/>
        <v>0.99999970687494433</v>
      </c>
      <c r="FJ46" s="3">
        <f t="shared" si="71"/>
        <v>4.3869644200069904E-2</v>
      </c>
      <c r="FK46" s="3">
        <f t="shared" si="72"/>
        <v>4.4216395247900692E-2</v>
      </c>
      <c r="FL46" s="3">
        <f t="shared" si="129"/>
        <v>25.281045313033417</v>
      </c>
      <c r="FN46" s="14">
        <f t="shared" si="156"/>
        <v>4.0665665665665658E-2</v>
      </c>
      <c r="FO46" s="3">
        <f t="shared" si="73"/>
        <v>-30.702426155921664</v>
      </c>
      <c r="FP46" s="3">
        <f t="shared" si="73"/>
        <v>26.318530942679629</v>
      </c>
      <c r="FQ46" s="3">
        <f t="shared" si="74"/>
        <v>-4.1396352128099494</v>
      </c>
      <c r="FR46" s="3">
        <f t="shared" si="75"/>
        <v>0.97486347482337621</v>
      </c>
      <c r="FS46" s="3">
        <f t="shared" si="130"/>
        <v>-0.15991602566037599</v>
      </c>
      <c r="FT46" s="3">
        <f t="shared" si="130"/>
        <v>6.5382771438883935E-2</v>
      </c>
      <c r="FU46" s="3">
        <f t="shared" si="131"/>
        <v>4.2528741445851397</v>
      </c>
      <c r="FV46" s="3">
        <f t="shared" si="76"/>
        <v>0.17276585908112566</v>
      </c>
      <c r="FW46" s="3">
        <f t="shared" si="77"/>
        <v>4.0823179639017848</v>
      </c>
      <c r="FX46" s="3">
        <f t="shared" si="78"/>
        <v>0.98772623257142855</v>
      </c>
      <c r="FY46" s="3">
        <f t="shared" si="132"/>
        <v>8.9861110336922945</v>
      </c>
      <c r="FZ46" s="3">
        <f t="shared" si="79"/>
        <v>-40.591710106765603</v>
      </c>
      <c r="GA46" s="3">
        <f t="shared" si="79"/>
        <v>1.4364578836438839</v>
      </c>
      <c r="GB46" s="3">
        <f t="shared" si="80"/>
        <v>-4.1396352128099494</v>
      </c>
      <c r="GC46" s="3">
        <f t="shared" si="80"/>
        <v>0.97486347482337621</v>
      </c>
      <c r="GD46" s="3">
        <f t="shared" si="133"/>
        <v>-0.11567750504895713</v>
      </c>
      <c r="GE46" s="3">
        <f t="shared" si="133"/>
        <v>8.0388812680817434E-2</v>
      </c>
      <c r="GF46" s="3">
        <f t="shared" si="81"/>
        <v>4.2528741445851397</v>
      </c>
      <c r="GG46" s="3">
        <f t="shared" si="82"/>
        <v>0.14086747807277256</v>
      </c>
      <c r="GH46" s="3">
        <f t="shared" si="83"/>
        <v>4.1221742509341039</v>
      </c>
      <c r="GI46" s="3">
        <f t="shared" si="84"/>
        <v>0.93012610935227924</v>
      </c>
      <c r="GJ46" s="3">
        <f t="shared" si="134"/>
        <v>21.54551834245397</v>
      </c>
      <c r="GL46" s="3">
        <f>FR46</f>
        <v>0.97486347482337621</v>
      </c>
      <c r="GM46" s="3">
        <f>-FQ46</f>
        <v>4.1396352128099494</v>
      </c>
      <c r="GN46" s="3">
        <f>FS46</f>
        <v>-0.15991602566037599</v>
      </c>
      <c r="GO46" s="3">
        <f>FT46</f>
        <v>6.5382771438883935E-2</v>
      </c>
      <c r="GP46" s="3">
        <f t="shared" si="85"/>
        <v>4.2528741445851397</v>
      </c>
      <c r="GQ46" s="3">
        <f t="shared" si="86"/>
        <v>0.17276585908112566</v>
      </c>
      <c r="GR46" s="3">
        <f t="shared" si="87"/>
        <v>4.2293329817757597</v>
      </c>
      <c r="GS46" s="3">
        <f t="shared" si="88"/>
        <v>0.15619503670172311</v>
      </c>
      <c r="GT46" s="3">
        <f t="shared" si="135"/>
        <v>-8.9861110336923673</v>
      </c>
      <c r="GU46" s="3">
        <f t="shared" si="136"/>
        <v>-0.97486347482337621</v>
      </c>
      <c r="GV46" s="3">
        <f t="shared" si="89"/>
        <v>-4.1396352128099494</v>
      </c>
      <c r="GW46" s="3">
        <f t="shared" si="137"/>
        <v>-0.11567750504895713</v>
      </c>
      <c r="GX46" s="3">
        <f t="shared" si="137"/>
        <v>8.0388812680817434E-2</v>
      </c>
      <c r="GY46" s="3">
        <f t="shared" si="138"/>
        <v>4.2528741445851397</v>
      </c>
      <c r="GZ46" s="3">
        <f t="shared" si="90"/>
        <v>0.14086747807277256</v>
      </c>
      <c r="HA46" s="3">
        <f t="shared" si="91"/>
        <v>4.3065999705540925</v>
      </c>
      <c r="HB46" s="3">
        <f t="shared" si="92"/>
        <v>-0.36724027652369662</v>
      </c>
      <c r="HC46" s="3">
        <f t="shared" si="139"/>
        <v>21.545518342454741</v>
      </c>
      <c r="HE46" s="3">
        <f t="shared" si="140"/>
        <v>-8.9861110336923673</v>
      </c>
      <c r="HF46" s="3">
        <f t="shared" si="141"/>
        <v>21.545518342454741</v>
      </c>
      <c r="HG46" s="3">
        <f t="shared" si="142"/>
        <v>6.2797036543811871</v>
      </c>
      <c r="HH46" s="3">
        <f t="shared" si="143"/>
        <v>0.99399976516013622</v>
      </c>
      <c r="HJ46" s="3">
        <f t="shared" si="93"/>
        <v>4.1396352128099494</v>
      </c>
      <c r="HK46" s="3">
        <f t="shared" si="94"/>
        <v>-0.97486347482337621</v>
      </c>
      <c r="HL46" s="3">
        <f t="shared" si="95"/>
        <v>1.9230441076871259</v>
      </c>
      <c r="HM46" s="3">
        <f t="shared" si="95"/>
        <v>11.411867783537446</v>
      </c>
      <c r="HN46" s="3">
        <f t="shared" si="96"/>
        <v>4.2528741445851397</v>
      </c>
      <c r="HO46" s="3">
        <f t="shared" si="15"/>
        <v>11.572762200488267</v>
      </c>
      <c r="HP46" s="3">
        <f t="shared" si="97"/>
        <v>12.583496628289081</v>
      </c>
      <c r="HQ46" s="3">
        <f t="shared" si="98"/>
        <v>-6.4292414368315218E-2</v>
      </c>
      <c r="HR46" s="3">
        <f t="shared" si="99"/>
        <v>93.686226490329773</v>
      </c>
      <c r="HS46" s="3">
        <f t="shared" si="100"/>
        <v>4.1396352128099494</v>
      </c>
      <c r="HT46" s="3">
        <f t="shared" si="100"/>
        <v>-0.97486347482337621</v>
      </c>
      <c r="HU46" s="3">
        <f t="shared" si="101"/>
        <v>-6.1323742473944876</v>
      </c>
      <c r="HV46" s="3">
        <f t="shared" si="101"/>
        <v>-9.8277356582494431</v>
      </c>
      <c r="HW46" s="3">
        <f t="shared" si="102"/>
        <v>4.2528741445851397</v>
      </c>
      <c r="HX46" s="3">
        <f t="shared" si="16"/>
        <v>11.584058100619778</v>
      </c>
      <c r="HY46" s="3">
        <f t="shared" si="103"/>
        <v>13.560513421202327</v>
      </c>
      <c r="HZ46" s="3">
        <f t="shared" si="104"/>
        <v>-0.32081433510871382</v>
      </c>
      <c r="IA46" s="3">
        <f t="shared" si="105"/>
        <v>108.71217956223434</v>
      </c>
      <c r="IB46" s="3">
        <f t="shared" si="106"/>
        <v>101.19920302628205</v>
      </c>
      <c r="IC46" s="3">
        <f t="shared" si="107"/>
        <v>0.9809578570182681</v>
      </c>
      <c r="ID46" s="3">
        <f t="shared" si="108"/>
        <v>1.9230441076871259</v>
      </c>
      <c r="IE46" s="3">
        <f t="shared" si="108"/>
        <v>11.411867783537446</v>
      </c>
      <c r="IF46" s="3">
        <f>FS46</f>
        <v>-0.15991602566037599</v>
      </c>
      <c r="IG46" s="3">
        <f>FT46</f>
        <v>6.5382771438883935E-2</v>
      </c>
      <c r="IH46" s="3">
        <f t="shared" si="144"/>
        <v>11.572762200488267</v>
      </c>
      <c r="II46" s="3">
        <f t="shared" si="109"/>
        <v>0.17276585908112566</v>
      </c>
      <c r="IJ46" s="3">
        <f t="shared" si="145"/>
        <v>11.536093144860279</v>
      </c>
      <c r="IK46" s="3">
        <f t="shared" si="146"/>
        <v>0.2193751894169392</v>
      </c>
      <c r="IL46" s="3">
        <f t="shared" si="147"/>
        <v>77.327662475977704</v>
      </c>
      <c r="IM46" s="3">
        <f t="shared" si="110"/>
        <v>-6.1323742473944876</v>
      </c>
      <c r="IN46" s="3">
        <f t="shared" si="110"/>
        <v>-9.8277356582494431</v>
      </c>
      <c r="IO46" s="3">
        <f>GD46</f>
        <v>-0.11567750504895713</v>
      </c>
      <c r="IP46" s="3">
        <f>GE46</f>
        <v>8.0388812680817434E-2</v>
      </c>
      <c r="IQ46" s="3">
        <f t="shared" si="148"/>
        <v>11.584058100619778</v>
      </c>
      <c r="IR46" s="3">
        <f t="shared" si="111"/>
        <v>0.14086747807277256</v>
      </c>
      <c r="IS46" s="3">
        <f t="shared" si="149"/>
        <v>11.59187518138452</v>
      </c>
      <c r="IT46" s="3">
        <f t="shared" si="150"/>
        <v>-4.9430938301993688E-2</v>
      </c>
      <c r="IU46" s="3">
        <f t="shared" si="151"/>
        <v>92.83333878022087</v>
      </c>
      <c r="IV46" s="3">
        <f t="shared" si="152"/>
        <v>85.080500628099287</v>
      </c>
    </row>
    <row r="47" spans="3:256">
      <c r="C47" s="2">
        <v>41</v>
      </c>
      <c r="D47" s="3">
        <v>-246.38613860000001</v>
      </c>
      <c r="E47" s="3">
        <v>100.24752479999999</v>
      </c>
      <c r="F47" s="3">
        <v>-324.3564356</v>
      </c>
      <c r="G47" s="3">
        <v>130.5445545</v>
      </c>
      <c r="H47" s="3">
        <v>-282.92079210000003</v>
      </c>
      <c r="I47" s="3">
        <v>127.42574260000001</v>
      </c>
      <c r="J47" s="3">
        <v>-270</v>
      </c>
      <c r="K47" s="3">
        <v>176.5</v>
      </c>
      <c r="L47" s="3">
        <v>-265.22869020000002</v>
      </c>
      <c r="M47" s="3">
        <v>214.42827439999999</v>
      </c>
      <c r="N47" s="3">
        <v>-257.66292162870701</v>
      </c>
      <c r="O47" s="3">
        <v>274.57036503072999</v>
      </c>
      <c r="P47" s="3">
        <v>-290.49504949999999</v>
      </c>
      <c r="Q47" s="3">
        <v>106.48514849999999</v>
      </c>
      <c r="R47" s="3">
        <v>-321.5</v>
      </c>
      <c r="S47" s="3">
        <v>54</v>
      </c>
      <c r="T47" s="3">
        <v>-340.39603959999999</v>
      </c>
      <c r="U47" s="3">
        <v>23.168316829999998</v>
      </c>
      <c r="V47" s="3">
        <v>-373.15017711158498</v>
      </c>
      <c r="W47" s="3">
        <v>-30.274902576875601</v>
      </c>
      <c r="X47" s="3">
        <v>-247.046600407726</v>
      </c>
      <c r="Y47" s="3">
        <v>100.711978476868</v>
      </c>
      <c r="Z47" s="3">
        <v>-324.65469554855298</v>
      </c>
      <c r="AA47" s="3">
        <v>130.38237186856099</v>
      </c>
      <c r="AB47" s="3">
        <v>-283.28872096909498</v>
      </c>
      <c r="AC47" s="3">
        <v>126.897133555533</v>
      </c>
      <c r="AD47" s="3">
        <v>-270.25352083586603</v>
      </c>
      <c r="AE47" s="3">
        <v>176.18813173652799</v>
      </c>
      <c r="AF47" s="3">
        <v>-264.993760120003</v>
      </c>
      <c r="AG47" s="3">
        <v>212.54749146763501</v>
      </c>
      <c r="AH47" s="3">
        <v>-256.14793765523598</v>
      </c>
      <c r="AI47" s="3">
        <v>274.010661312906</v>
      </c>
      <c r="AJ47" s="3">
        <v>-290.36647037594997</v>
      </c>
      <c r="AK47" s="3">
        <v>106.49957499470899</v>
      </c>
      <c r="AL47" s="3">
        <v>-320.21648619049398</v>
      </c>
      <c r="AM47" s="3">
        <v>54.663616591683599</v>
      </c>
      <c r="AN47" s="3">
        <v>-340.84658926877302</v>
      </c>
      <c r="AO47" s="3">
        <v>22.836220560118701</v>
      </c>
      <c r="AP47" s="3">
        <v>-373.96377457314298</v>
      </c>
      <c r="AQ47" s="3">
        <v>-28.339428828798098</v>
      </c>
      <c r="AR47" s="3">
        <f t="shared" si="17"/>
        <v>-28.946956150304441</v>
      </c>
      <c r="AS47" s="3">
        <f t="shared" ref="AS47:BH62" si="161">Y47*$B$11</f>
        <v>11.800628788126934</v>
      </c>
      <c r="AT47" s="3">
        <f t="shared" si="161"/>
        <v>-38.040455608473536</v>
      </c>
      <c r="AU47" s="3">
        <f t="shared" si="161"/>
        <v>15.277169550291415</v>
      </c>
      <c r="AV47" s="3">
        <f t="shared" si="161"/>
        <v>-33.193519644611023</v>
      </c>
      <c r="AW47" s="3">
        <f t="shared" si="161"/>
        <v>14.868797038975421</v>
      </c>
      <c r="AX47" s="3">
        <f t="shared" si="161"/>
        <v>-31.66615854737562</v>
      </c>
      <c r="AY47" s="3">
        <f t="shared" si="161"/>
        <v>20.644324249611653</v>
      </c>
      <c r="AZ47" s="3">
        <f t="shared" si="161"/>
        <v>-31.049861611688584</v>
      </c>
      <c r="BA47" s="3">
        <f t="shared" si="161"/>
        <v>24.904624897556069</v>
      </c>
      <c r="BB47" s="3">
        <f t="shared" si="161"/>
        <v>-30.013378476205691</v>
      </c>
      <c r="BC47" s="3">
        <f t="shared" si="161"/>
        <v>32.106390392136547</v>
      </c>
      <c r="BD47" s="3">
        <f t="shared" si="161"/>
        <v>-34.022834038676521</v>
      </c>
      <c r="BE47" s="3">
        <f t="shared" si="161"/>
        <v>12.478773325801612</v>
      </c>
      <c r="BF47" s="3">
        <f t="shared" si="161"/>
        <v>-37.520421528014332</v>
      </c>
      <c r="BG47" s="3">
        <f t="shared" si="161"/>
        <v>6.4050479135718321</v>
      </c>
      <c r="BH47" s="3">
        <f t="shared" si="161"/>
        <v>-39.937692958576903</v>
      </c>
      <c r="BI47" s="3">
        <f t="shared" ref="BI47:BI67" si="162">AO47*$B$11</f>
        <v>2.6757667342981328</v>
      </c>
      <c r="BJ47" s="3">
        <f t="shared" si="160"/>
        <v>-43.818101388585497</v>
      </c>
      <c r="BK47" s="3">
        <f t="shared" si="160"/>
        <v>-3.3205889183579198</v>
      </c>
      <c r="BM47" s="14">
        <f t="shared" si="153"/>
        <v>4.1708375041708365E-2</v>
      </c>
      <c r="BN47" s="3">
        <f t="shared" si="18"/>
        <v>-33.49370587938899</v>
      </c>
      <c r="BO47" s="3">
        <f t="shared" si="18"/>
        <v>13.538899169209174</v>
      </c>
      <c r="BP47" s="3">
        <f t="shared" si="19"/>
        <v>0.12696551210843651</v>
      </c>
      <c r="BQ47" s="3">
        <f t="shared" si="20"/>
        <v>121.76500473247494</v>
      </c>
      <c r="BR47" s="3">
        <f t="shared" si="21"/>
        <v>1899.5340738266088</v>
      </c>
      <c r="BS47" s="3">
        <f t="shared" si="112"/>
        <v>-1248.1863634443941</v>
      </c>
      <c r="BT47" s="3">
        <f t="shared" si="113"/>
        <v>-19471.707269732549</v>
      </c>
      <c r="BU47" s="3">
        <f t="shared" si="114"/>
        <v>-19.471707269732551</v>
      </c>
      <c r="BW47" s="14">
        <f t="shared" si="154"/>
        <v>4.1708375041708365E-2</v>
      </c>
      <c r="BX47" s="3">
        <f t="shared" si="157"/>
        <v>-30.839768511790655</v>
      </c>
      <c r="BY47" s="3">
        <f t="shared" si="157"/>
        <v>26.375357320874102</v>
      </c>
      <c r="BZ47" s="3">
        <f t="shared" si="22"/>
        <v>0.148634316274358</v>
      </c>
      <c r="CA47" s="3">
        <f t="shared" si="23"/>
        <v>142.54625467976027</v>
      </c>
      <c r="CB47" s="3">
        <f t="shared" si="158"/>
        <v>-40.669261458299914</v>
      </c>
      <c r="CC47" s="3">
        <f t="shared" si="158"/>
        <v>1.5422294976069562</v>
      </c>
      <c r="CD47" s="3">
        <f t="shared" si="24"/>
        <v>0.13115580980326952</v>
      </c>
      <c r="CE47" s="3">
        <f t="shared" si="25"/>
        <v>125.78366783372758</v>
      </c>
      <c r="CF47" s="3">
        <f t="shared" si="26"/>
        <v>134.16496125674394</v>
      </c>
      <c r="CH47" s="3">
        <f t="shared" si="115"/>
        <v>11.572762200488267</v>
      </c>
      <c r="CI47" s="3">
        <f t="shared" si="116"/>
        <v>0.49515172010384101</v>
      </c>
      <c r="CJ47" s="3">
        <f t="shared" si="117"/>
        <v>11.636544052342025</v>
      </c>
      <c r="CK47" s="3">
        <f t="shared" si="118"/>
        <v>11.585518477202553</v>
      </c>
      <c r="CL47" s="3">
        <f t="shared" si="119"/>
        <v>5.7043781091744239E-2</v>
      </c>
      <c r="CM47" s="7">
        <f t="shared" si="27"/>
        <v>11.852228986467066</v>
      </c>
      <c r="CN47" s="7">
        <f t="shared" si="28"/>
        <v>2.8484481091020286</v>
      </c>
      <c r="CO47" s="7">
        <f t="shared" si="29"/>
        <v>11.639553155318161</v>
      </c>
      <c r="CP47" s="7">
        <f t="shared" si="30"/>
        <v>0.1480554142101034</v>
      </c>
      <c r="CQ47" s="7">
        <f t="shared" si="120"/>
        <v>2.996503523312132</v>
      </c>
      <c r="CR47" s="3">
        <f t="shared" si="121"/>
        <v>11.584058100619778</v>
      </c>
      <c r="CS47" s="3">
        <f t="shared" si="122"/>
        <v>0.45357103474776894</v>
      </c>
      <c r="CT47" s="3">
        <f t="shared" si="123"/>
        <v>11.442920489159192</v>
      </c>
      <c r="CU47" s="3">
        <f t="shared" si="124"/>
        <v>11.585641439828533</v>
      </c>
      <c r="CV47" s="3">
        <f t="shared" si="125"/>
        <v>0.15061238235184912</v>
      </c>
      <c r="CW47" s="7">
        <f t="shared" si="31"/>
        <v>11.740274812263369</v>
      </c>
      <c r="CX47" s="7">
        <f t="shared" si="32"/>
        <v>2.4809817476691225</v>
      </c>
      <c r="CY47" s="7">
        <f t="shared" si="33"/>
        <v>11.589587155669788</v>
      </c>
      <c r="CZ47" s="7">
        <f t="shared" si="34"/>
        <v>0.27698493412579805</v>
      </c>
      <c r="DA47" s="7">
        <f t="shared" si="126"/>
        <v>2.7579666817949207</v>
      </c>
      <c r="DB47" s="3">
        <f t="shared" si="35"/>
        <v>2.8772351025535263</v>
      </c>
      <c r="DD47" s="14">
        <f t="shared" si="155"/>
        <v>4.1708375041708365E-2</v>
      </c>
      <c r="DE47" s="3">
        <f t="shared" si="36"/>
        <v>9.0934994581690951</v>
      </c>
      <c r="DF47" s="3">
        <f t="shared" si="36"/>
        <v>-3.4765407621644808</v>
      </c>
      <c r="DG47" s="3">
        <f t="shared" si="37"/>
        <v>1.5273610972354028</v>
      </c>
      <c r="DH47" s="3">
        <f t="shared" si="37"/>
        <v>5.7755272106362323</v>
      </c>
      <c r="DI47" s="3">
        <f t="shared" si="38"/>
        <v>9.7354028199511511</v>
      </c>
      <c r="DJ47" s="3">
        <f t="shared" si="39"/>
        <v>5.974072855443568</v>
      </c>
      <c r="DK47" s="3">
        <f t="shared" si="40"/>
        <v>11.951870626396401</v>
      </c>
      <c r="DL47" s="3">
        <f t="shared" si="41"/>
        <v>-0.10642706072034483</v>
      </c>
      <c r="DM47" s="3">
        <f t="shared" si="42"/>
        <v>96.109391862906321</v>
      </c>
      <c r="DN47" s="3">
        <f t="shared" si="43"/>
        <v>9.0934994581690951</v>
      </c>
      <c r="DO47" s="3">
        <f t="shared" si="43"/>
        <v>-3.4765407621644808</v>
      </c>
      <c r="DP47" s="3">
        <f t="shared" si="44"/>
        <v>-3.4975874893378105</v>
      </c>
      <c r="DQ47" s="3">
        <f t="shared" si="44"/>
        <v>-6.0737254122297797</v>
      </c>
      <c r="DR47" s="3">
        <f t="shared" si="45"/>
        <v>9.7354028199511511</v>
      </c>
      <c r="DS47" s="3">
        <f t="shared" si="46"/>
        <v>7.0087986580253663</v>
      </c>
      <c r="DT47" s="3">
        <f t="shared" si="47"/>
        <v>12.856159559767978</v>
      </c>
      <c r="DU47" s="3">
        <f t="shared" si="48"/>
        <v>-0.15666438593302956</v>
      </c>
      <c r="DV47" s="3">
        <f t="shared" si="49"/>
        <v>99.013337952082622</v>
      </c>
      <c r="DW47" s="3">
        <f t="shared" si="50"/>
        <v>97.561364907494465</v>
      </c>
      <c r="DX47" s="3">
        <f t="shared" si="127"/>
        <v>1074.9091612235695</v>
      </c>
      <c r="DY47" s="3">
        <f t="shared" si="51"/>
        <v>1.5273610972354028</v>
      </c>
      <c r="DZ47" s="3">
        <f t="shared" si="51"/>
        <v>5.7755272106362323</v>
      </c>
      <c r="EA47" s="3">
        <f t="shared" si="51"/>
        <v>0.61629693568703559</v>
      </c>
      <c r="EB47" s="3">
        <f t="shared" si="51"/>
        <v>4.2603006479444154</v>
      </c>
      <c r="EC47" s="3">
        <f t="shared" si="52"/>
        <v>5.974072855443568</v>
      </c>
      <c r="ED47" s="3">
        <f t="shared" si="11"/>
        <v>4.3046467362389729</v>
      </c>
      <c r="EE47" s="3">
        <f t="shared" si="53"/>
        <v>1.7680354755334202</v>
      </c>
      <c r="EF47" s="3">
        <f t="shared" si="54"/>
        <v>0.993409506261417</v>
      </c>
      <c r="EG47" s="3">
        <f t="shared" si="55"/>
        <v>6.5816595348715197</v>
      </c>
      <c r="EH47" s="3">
        <f t="shared" si="56"/>
        <v>-3.4975874893378105</v>
      </c>
      <c r="EI47" s="3">
        <f t="shared" si="56"/>
        <v>-6.0737254122297797</v>
      </c>
      <c r="EJ47" s="3">
        <f t="shared" si="56"/>
        <v>-2.4172714305625718</v>
      </c>
      <c r="EK47" s="3">
        <f t="shared" si="56"/>
        <v>-3.7292811792736993</v>
      </c>
      <c r="EL47" s="3">
        <f t="shared" si="57"/>
        <v>7.0087986580253663</v>
      </c>
      <c r="EM47" s="3">
        <f t="shared" si="12"/>
        <v>4.4441803837264588</v>
      </c>
      <c r="EN47" s="3">
        <f t="shared" si="58"/>
        <v>2.5813759021670379</v>
      </c>
      <c r="EO47" s="3">
        <f t="shared" si="59"/>
        <v>0.99861574349070548</v>
      </c>
      <c r="EP47" s="3">
        <f t="shared" si="60"/>
        <v>3.0150604790933118</v>
      </c>
      <c r="EQ47" s="3">
        <f t="shared" si="61"/>
        <v>4.7983600069824153</v>
      </c>
      <c r="ER47" s="3">
        <f t="shared" si="128"/>
        <v>38.317994254370966</v>
      </c>
      <c r="ES47" s="3">
        <f t="shared" si="62"/>
        <v>0.61629693568703559</v>
      </c>
      <c r="ET47" s="3">
        <f t="shared" si="62"/>
        <v>4.2603006479444154</v>
      </c>
      <c r="EU47" s="3">
        <f t="shared" si="62"/>
        <v>1.0364831354828929</v>
      </c>
      <c r="EV47" s="3">
        <f t="shared" si="62"/>
        <v>7.2017654945804779</v>
      </c>
      <c r="EW47" s="3">
        <f t="shared" si="63"/>
        <v>4.3046467362389729</v>
      </c>
      <c r="EX47" s="3">
        <f t="shared" si="13"/>
        <v>7.2759689065491777</v>
      </c>
      <c r="EY47" s="3">
        <f t="shared" si="64"/>
        <v>2.9713249378845457</v>
      </c>
      <c r="EZ47" s="3">
        <f t="shared" si="65"/>
        <v>0.99999973744463921</v>
      </c>
      <c r="FA47" s="3">
        <f t="shared" si="66"/>
        <v>4.151911471442573E-2</v>
      </c>
      <c r="FB47" s="3">
        <f t="shared" si="67"/>
        <v>-2.4172714305625718</v>
      </c>
      <c r="FC47" s="3">
        <f t="shared" si="67"/>
        <v>-3.7292811792736993</v>
      </c>
      <c r="FD47" s="3">
        <f t="shared" si="67"/>
        <v>-3.8804084300085933</v>
      </c>
      <c r="FE47" s="3">
        <f t="shared" si="67"/>
        <v>-5.9963556526560531</v>
      </c>
      <c r="FF47" s="3">
        <f t="shared" si="68"/>
        <v>4.4441803837264588</v>
      </c>
      <c r="FG47" s="3">
        <f t="shared" si="14"/>
        <v>7.142398105456035</v>
      </c>
      <c r="FH47" s="3">
        <f t="shared" si="69"/>
        <v>2.698220996695746</v>
      </c>
      <c r="FI47" s="3">
        <f t="shared" si="70"/>
        <v>0.99999972161339123</v>
      </c>
      <c r="FJ47" s="3">
        <f t="shared" si="71"/>
        <v>4.2752529034320211E-2</v>
      </c>
      <c r="FK47" s="3">
        <f t="shared" si="72"/>
        <v>4.2135821874372967E-2</v>
      </c>
      <c r="FL47" s="3">
        <f t="shared" si="129"/>
        <v>-1.995353088148029</v>
      </c>
      <c r="FN47" s="14">
        <f t="shared" si="156"/>
        <v>4.1708375041708365E-2</v>
      </c>
      <c r="FO47" s="3">
        <f t="shared" si="73"/>
        <v>-30.839768511790655</v>
      </c>
      <c r="FP47" s="3">
        <f t="shared" si="73"/>
        <v>26.375357320874102</v>
      </c>
      <c r="FQ47" s="3">
        <f t="shared" si="74"/>
        <v>-4.1396352128099494</v>
      </c>
      <c r="FR47" s="3">
        <f t="shared" si="75"/>
        <v>0.97486347482337621</v>
      </c>
      <c r="FS47" s="3">
        <f t="shared" si="130"/>
        <v>-0.13734235586899146</v>
      </c>
      <c r="FT47" s="3">
        <f t="shared" si="130"/>
        <v>5.6826378194472227E-2</v>
      </c>
      <c r="FU47" s="3">
        <f t="shared" si="131"/>
        <v>4.2528741445851397</v>
      </c>
      <c r="FV47" s="3">
        <f t="shared" si="76"/>
        <v>0.148634316274358</v>
      </c>
      <c r="FW47" s="3">
        <f t="shared" si="77"/>
        <v>4.1062318764905914</v>
      </c>
      <c r="FX47" s="3">
        <f t="shared" si="78"/>
        <v>0.98706291800619828</v>
      </c>
      <c r="FY47" s="3">
        <f t="shared" si="132"/>
        <v>9.2262478824394947</v>
      </c>
      <c r="FZ47" s="3">
        <f t="shared" si="79"/>
        <v>-40.669261458299914</v>
      </c>
      <c r="GA47" s="3">
        <f t="shared" si="79"/>
        <v>1.5422294976069562</v>
      </c>
      <c r="GB47" s="3">
        <f t="shared" si="80"/>
        <v>-4.1396352128099494</v>
      </c>
      <c r="GC47" s="3">
        <f t="shared" si="80"/>
        <v>0.97486347482337621</v>
      </c>
      <c r="GD47" s="3">
        <f t="shared" si="133"/>
        <v>-7.7551351534310697E-2</v>
      </c>
      <c r="GE47" s="3">
        <f t="shared" si="133"/>
        <v>0.10577161396307222</v>
      </c>
      <c r="GF47" s="3">
        <f t="shared" si="81"/>
        <v>4.2528741445851397</v>
      </c>
      <c r="GG47" s="3">
        <f t="shared" si="82"/>
        <v>0.13115580980326952</v>
      </c>
      <c r="GH47" s="3">
        <f t="shared" si="83"/>
        <v>4.1540156425619816</v>
      </c>
      <c r="GI47" s="3">
        <f t="shared" si="84"/>
        <v>0.76040773990418897</v>
      </c>
      <c r="GJ47" s="66">
        <f t="shared" si="134"/>
        <v>40.499843466613406</v>
      </c>
      <c r="GK47" s="66"/>
      <c r="GL47" s="66">
        <f>FR47</f>
        <v>0.97486347482337621</v>
      </c>
      <c r="GM47" s="66">
        <f>-FQ47</f>
        <v>4.1396352128099494</v>
      </c>
      <c r="GN47" s="66">
        <f>FS47</f>
        <v>-0.13734235586899146</v>
      </c>
      <c r="GO47" s="66">
        <f>FT47</f>
        <v>5.6826378194472227E-2</v>
      </c>
      <c r="GP47" s="66">
        <f t="shared" si="85"/>
        <v>4.2528741445851397</v>
      </c>
      <c r="GQ47" s="66">
        <f t="shared" si="86"/>
        <v>0.148634316274358</v>
      </c>
      <c r="GR47" s="66">
        <f t="shared" si="87"/>
        <v>4.231587147848936</v>
      </c>
      <c r="GS47" s="66">
        <f t="shared" si="88"/>
        <v>0.16033338983844322</v>
      </c>
      <c r="GT47" s="66">
        <f t="shared" si="135"/>
        <v>-9.2262478824389689</v>
      </c>
      <c r="GU47" s="66">
        <f t="shared" si="136"/>
        <v>-0.97486347482337621</v>
      </c>
      <c r="GV47" s="66">
        <f t="shared" si="89"/>
        <v>-4.1396352128099494</v>
      </c>
      <c r="GW47" s="66">
        <f t="shared" si="137"/>
        <v>-7.7551351534310697E-2</v>
      </c>
      <c r="GX47" s="66">
        <f t="shared" si="137"/>
        <v>0.10577161396307222</v>
      </c>
      <c r="GY47" s="66">
        <f t="shared" si="138"/>
        <v>4.2528741445851397</v>
      </c>
      <c r="GZ47" s="66">
        <f t="shared" si="90"/>
        <v>0.13115580980326952</v>
      </c>
      <c r="HA47" s="66">
        <f t="shared" si="91"/>
        <v>4.3391990241762946</v>
      </c>
      <c r="HB47" s="66">
        <f t="shared" si="92"/>
        <v>-0.64944597088117717</v>
      </c>
      <c r="HC47" s="66">
        <f t="shared" si="139"/>
        <v>40.499843466612901</v>
      </c>
      <c r="HD47" s="66"/>
      <c r="HE47" s="3">
        <f t="shared" si="140"/>
        <v>-9.2262478824389689</v>
      </c>
      <c r="HF47" s="3">
        <f t="shared" si="141"/>
        <v>40.499843466612901</v>
      </c>
      <c r="HG47" s="3">
        <f t="shared" si="142"/>
        <v>15.636797792086966</v>
      </c>
      <c r="HH47" s="3">
        <f t="shared" si="143"/>
        <v>0.96298965639632694</v>
      </c>
      <c r="HJ47" s="3">
        <f t="shared" si="93"/>
        <v>4.1396352128099494</v>
      </c>
      <c r="HK47" s="3">
        <f t="shared" si="94"/>
        <v>-0.97486347482337621</v>
      </c>
      <c r="HL47" s="3">
        <f t="shared" si="95"/>
        <v>1.6527800711699285</v>
      </c>
      <c r="HM47" s="3">
        <f t="shared" si="95"/>
        <v>11.462066142524893</v>
      </c>
      <c r="HN47" s="3">
        <f t="shared" si="96"/>
        <v>4.2528741445851397</v>
      </c>
      <c r="HO47" s="3">
        <f t="shared" si="15"/>
        <v>11.580614932691267</v>
      </c>
      <c r="HP47" s="3">
        <f t="shared" si="97"/>
        <v>12.683125277406038</v>
      </c>
      <c r="HQ47" s="3">
        <f t="shared" si="98"/>
        <v>-8.7958661424775542E-2</v>
      </c>
      <c r="HR47" s="3">
        <f t="shared" si="99"/>
        <v>95.046181212013053</v>
      </c>
      <c r="HS47" s="3">
        <f t="shared" si="100"/>
        <v>4.1396352128099494</v>
      </c>
      <c r="HT47" s="3">
        <f t="shared" si="100"/>
        <v>-0.97486347482337621</v>
      </c>
      <c r="HU47" s="3">
        <f t="shared" si="101"/>
        <v>-6.297679860571165</v>
      </c>
      <c r="HV47" s="3">
        <f t="shared" si="101"/>
        <v>-9.7256368319297515</v>
      </c>
      <c r="HW47" s="3">
        <f t="shared" si="102"/>
        <v>4.2528741445851397</v>
      </c>
      <c r="HX47" s="3">
        <f t="shared" si="16"/>
        <v>11.586577726526164</v>
      </c>
      <c r="HY47" s="3">
        <f t="shared" si="103"/>
        <v>13.620337010825812</v>
      </c>
      <c r="HZ47" s="3">
        <f t="shared" si="104"/>
        <v>-0.33665156928881845</v>
      </c>
      <c r="IA47" s="3">
        <f t="shared" si="105"/>
        <v>109.67300035413867</v>
      </c>
      <c r="IB47" s="3">
        <f t="shared" si="106"/>
        <v>102.35959078307586</v>
      </c>
      <c r="IC47" s="3">
        <f t="shared" si="107"/>
        <v>0.97682348263584418</v>
      </c>
      <c r="ID47" s="3">
        <f t="shared" si="108"/>
        <v>1.6527800711699285</v>
      </c>
      <c r="IE47" s="3">
        <f t="shared" si="108"/>
        <v>11.462066142524893</v>
      </c>
      <c r="IF47" s="3">
        <f>FS47</f>
        <v>-0.13734235586899146</v>
      </c>
      <c r="IG47" s="3">
        <f>FT47</f>
        <v>5.6826378194472227E-2</v>
      </c>
      <c r="IH47" s="3">
        <f t="shared" si="144"/>
        <v>11.580614932691267</v>
      </c>
      <c r="II47" s="3">
        <f t="shared" si="109"/>
        <v>0.148634316274358</v>
      </c>
      <c r="IJ47" s="3">
        <f t="shared" si="145"/>
        <v>11.544870392761087</v>
      </c>
      <c r="IK47" s="3">
        <f t="shared" si="146"/>
        <v>0.24653269078954068</v>
      </c>
      <c r="IL47" s="3">
        <f t="shared" si="147"/>
        <v>75.72757090554758</v>
      </c>
      <c r="IM47" s="3">
        <f t="shared" si="110"/>
        <v>-6.297679860571165</v>
      </c>
      <c r="IN47" s="3">
        <f t="shared" si="110"/>
        <v>-9.7256368319297515</v>
      </c>
      <c r="IO47" s="3">
        <f>GD47</f>
        <v>-7.7551351534310697E-2</v>
      </c>
      <c r="IP47" s="3">
        <f>GE47</f>
        <v>0.10577161396307222</v>
      </c>
      <c r="IQ47" s="3">
        <f t="shared" si="148"/>
        <v>11.586577726526164</v>
      </c>
      <c r="IR47" s="3">
        <f t="shared" si="111"/>
        <v>0.13115580980326952</v>
      </c>
      <c r="IS47" s="3">
        <f t="shared" si="149"/>
        <v>11.633855366941166</v>
      </c>
      <c r="IT47" s="3">
        <f t="shared" si="150"/>
        <v>-0.35554488989869759</v>
      </c>
      <c r="IU47" s="3">
        <f t="shared" si="151"/>
        <v>110.82684311247432</v>
      </c>
      <c r="IV47" s="3">
        <f t="shared" si="152"/>
        <v>93.277207009010951</v>
      </c>
    </row>
    <row r="48" spans="3:256">
      <c r="C48" s="2">
        <v>42</v>
      </c>
      <c r="D48" s="3">
        <v>-246.38613860000001</v>
      </c>
      <c r="E48" s="3">
        <v>100.6930693</v>
      </c>
      <c r="F48" s="3">
        <v>-323.01980200000003</v>
      </c>
      <c r="G48" s="3">
        <v>130.0990099</v>
      </c>
      <c r="H48" s="3">
        <v>-282.47524750000002</v>
      </c>
      <c r="I48" s="3">
        <v>126.0891089</v>
      </c>
      <c r="J48" s="3">
        <v>-270</v>
      </c>
      <c r="K48" s="3">
        <v>176</v>
      </c>
      <c r="L48" s="3">
        <v>-266.9126819</v>
      </c>
      <c r="M48" s="3">
        <v>211.6216216</v>
      </c>
      <c r="N48" s="3">
        <v>-261.46526705329399</v>
      </c>
      <c r="O48" s="3">
        <v>274.47415058546301</v>
      </c>
      <c r="P48" s="3">
        <v>-290.9405941</v>
      </c>
      <c r="Q48" s="3">
        <v>105.59405940000001</v>
      </c>
      <c r="R48" s="3">
        <v>-320</v>
      </c>
      <c r="S48" s="3">
        <v>55.5</v>
      </c>
      <c r="T48" s="3">
        <v>-341.73267329999999</v>
      </c>
      <c r="U48" s="3">
        <v>23.168316829999998</v>
      </c>
      <c r="V48" s="3">
        <v>-375.14105542171001</v>
      </c>
      <c r="W48" s="3">
        <v>-26.533310350003202</v>
      </c>
      <c r="X48" s="3">
        <v>-246.083514610983</v>
      </c>
      <c r="Y48" s="3">
        <v>100.67204139802899</v>
      </c>
      <c r="Z48" s="3">
        <v>-323.53535695482202</v>
      </c>
      <c r="AA48" s="3">
        <v>130.18753324886401</v>
      </c>
      <c r="AB48" s="3">
        <v>-282.225578540475</v>
      </c>
      <c r="AC48" s="3">
        <v>126.438696914788</v>
      </c>
      <c r="AD48" s="3">
        <v>-270.39598388312498</v>
      </c>
      <c r="AE48" s="3">
        <v>176.37668787903399</v>
      </c>
      <c r="AF48" s="3">
        <v>-265.83121378551601</v>
      </c>
      <c r="AG48" s="3">
        <v>212.153505184572</v>
      </c>
      <c r="AH48" s="3">
        <v>-257.88966451115101</v>
      </c>
      <c r="AI48" s="3">
        <v>274.45869819468902</v>
      </c>
      <c r="AJ48" s="3">
        <v>-289.34655302020298</v>
      </c>
      <c r="AK48" s="3">
        <v>106.244967426777</v>
      </c>
      <c r="AL48" s="3">
        <v>-319.91955927796698</v>
      </c>
      <c r="AM48" s="3">
        <v>55.436077700399302</v>
      </c>
      <c r="AN48" s="3">
        <v>-341.38386299273799</v>
      </c>
      <c r="AO48" s="3">
        <v>23.489165439645401</v>
      </c>
      <c r="AP48" s="3">
        <v>-375.02405555319501</v>
      </c>
      <c r="AQ48" s="3">
        <v>-26.662587259591501</v>
      </c>
      <c r="AR48" s="3">
        <f t="shared" ref="AR48:BG67" si="163">X48*$B$11</f>
        <v>-28.834109414986933</v>
      </c>
      <c r="AS48" s="3">
        <f t="shared" si="161"/>
        <v>11.795949278803528</v>
      </c>
      <c r="AT48" s="3">
        <f t="shared" si="161"/>
        <v>-37.90930041290882</v>
      </c>
      <c r="AU48" s="3">
        <f t="shared" si="161"/>
        <v>15.254339910169081</v>
      </c>
      <c r="AV48" s="3">
        <f t="shared" si="161"/>
        <v>-33.068949068808728</v>
      </c>
      <c r="AW48" s="3">
        <f t="shared" si="161"/>
        <v>14.815081078847099</v>
      </c>
      <c r="AX48" s="3">
        <f t="shared" si="161"/>
        <v>-31.682851234404048</v>
      </c>
      <c r="AY48" s="3">
        <f t="shared" si="161"/>
        <v>20.666417759014266</v>
      </c>
      <c r="AZ48" s="3">
        <f t="shared" si="161"/>
        <v>-31.147987772880473</v>
      </c>
      <c r="BA48" s="3">
        <f t="shared" si="161"/>
        <v>24.858460717839268</v>
      </c>
      <c r="BB48" s="3">
        <f t="shared" si="161"/>
        <v>-30.217460179174971</v>
      </c>
      <c r="BC48" s="3">
        <f t="shared" si="161"/>
        <v>32.158887791207363</v>
      </c>
      <c r="BD48" s="3">
        <f t="shared" si="161"/>
        <v>-33.903328233192788</v>
      </c>
      <c r="BE48" s="3">
        <f t="shared" si="161"/>
        <v>12.448940435600736</v>
      </c>
      <c r="BF48" s="3">
        <f t="shared" si="161"/>
        <v>-37.485629993532257</v>
      </c>
      <c r="BG48" s="3">
        <f t="shared" si="161"/>
        <v>6.4955587637713705</v>
      </c>
      <c r="BH48" s="3">
        <f t="shared" si="161"/>
        <v>-40.000646421213737</v>
      </c>
      <c r="BI48" s="3">
        <f t="shared" si="162"/>
        <v>2.752273623140284</v>
      </c>
      <c r="BJ48" s="3">
        <f t="shared" si="160"/>
        <v>-43.942336682598501</v>
      </c>
      <c r="BK48" s="3">
        <f t="shared" si="160"/>
        <v>-3.1241099573249751</v>
      </c>
      <c r="BM48" s="14">
        <f t="shared" si="153"/>
        <v>4.2751084417751072E-2</v>
      </c>
      <c r="BN48" s="3">
        <f t="shared" si="18"/>
        <v>-33.37170491394788</v>
      </c>
      <c r="BO48" s="3">
        <f t="shared" si="18"/>
        <v>13.525144594486305</v>
      </c>
      <c r="BP48" s="3">
        <f t="shared" si="19"/>
        <v>0.12277387301201308</v>
      </c>
      <c r="BQ48" s="3">
        <f t="shared" si="20"/>
        <v>117.745055173441</v>
      </c>
      <c r="BR48" s="3">
        <f t="shared" si="21"/>
        <v>1836.8228607056797</v>
      </c>
      <c r="BS48" s="3">
        <f t="shared" si="112"/>
        <v>-3855.2924250959022</v>
      </c>
      <c r="BT48" s="3">
        <f t="shared" si="113"/>
        <v>-60142.561831496074</v>
      </c>
      <c r="BU48" s="3">
        <f t="shared" si="114"/>
        <v>-60.142561831496074</v>
      </c>
      <c r="BW48" s="14">
        <f t="shared" si="154"/>
        <v>4.2751084417751072E-2</v>
      </c>
      <c r="BX48" s="3">
        <f t="shared" si="157"/>
        <v>-30.950155706789509</v>
      </c>
      <c r="BY48" s="3">
        <f t="shared" si="157"/>
        <v>26.412652775110814</v>
      </c>
      <c r="BZ48" s="3">
        <f t="shared" si="22"/>
        <v>0.1165173108445165</v>
      </c>
      <c r="CA48" s="3">
        <f t="shared" si="23"/>
        <v>111.74476179232509</v>
      </c>
      <c r="CB48" s="3">
        <f t="shared" si="158"/>
        <v>-40.713983338065376</v>
      </c>
      <c r="CC48" s="3">
        <f t="shared" si="158"/>
        <v>1.6857244032231977</v>
      </c>
      <c r="CD48" s="3">
        <f t="shared" si="24"/>
        <v>0.15030247658495338</v>
      </c>
      <c r="CE48" s="3">
        <f t="shared" si="25"/>
        <v>144.14608714403369</v>
      </c>
      <c r="CF48" s="3">
        <f t="shared" si="26"/>
        <v>127.9454244681794</v>
      </c>
      <c r="CH48" s="3">
        <f t="shared" si="115"/>
        <v>11.580614932691267</v>
      </c>
      <c r="CI48" s="3">
        <f t="shared" si="116"/>
        <v>0.37695609289501647</v>
      </c>
      <c r="CJ48" s="3">
        <f t="shared" si="117"/>
        <v>11.609385284419991</v>
      </c>
      <c r="CK48" s="3">
        <f t="shared" si="118"/>
        <v>11.585977234404025</v>
      </c>
      <c r="CL48" s="3">
        <f t="shared" si="119"/>
        <v>4.8252203473541623E-2</v>
      </c>
      <c r="CM48" s="7">
        <f t="shared" si="27"/>
        <v>11.783478155003138</v>
      </c>
      <c r="CN48" s="7">
        <f t="shared" si="28"/>
        <v>2.1787405974890262</v>
      </c>
      <c r="CO48" s="7">
        <f t="shared" si="29"/>
        <v>11.621807361148779</v>
      </c>
      <c r="CP48" s="7">
        <f t="shared" si="30"/>
        <v>0.24467607498045763</v>
      </c>
      <c r="CQ48" s="7">
        <f t="shared" si="120"/>
        <v>2.4234166724694837</v>
      </c>
      <c r="CR48" s="3">
        <f t="shared" si="121"/>
        <v>11.586577726526164</v>
      </c>
      <c r="CS48" s="3">
        <f t="shared" si="122"/>
        <v>0.50242726404584703</v>
      </c>
      <c r="CT48" s="3">
        <f t="shared" si="123"/>
        <v>11.360435969436589</v>
      </c>
      <c r="CU48" s="3">
        <f t="shared" si="124"/>
        <v>11.581441658118269</v>
      </c>
      <c r="CV48" s="3">
        <f t="shared" si="125"/>
        <v>0.22540474283322159</v>
      </c>
      <c r="CW48" s="7">
        <f t="shared" si="31"/>
        <v>11.724720480004301</v>
      </c>
      <c r="CX48" s="7">
        <f t="shared" si="32"/>
        <v>2.5732172941805014</v>
      </c>
      <c r="CY48" s="7">
        <f t="shared" si="33"/>
        <v>11.58364118519404</v>
      </c>
      <c r="CZ48" s="7">
        <f t="shared" si="34"/>
        <v>0.25415275765105416</v>
      </c>
      <c r="DA48" s="7">
        <f t="shared" si="126"/>
        <v>2.8273700518315557</v>
      </c>
      <c r="DB48" s="3">
        <f t="shared" si="35"/>
        <v>2.6253933621505197</v>
      </c>
      <c r="DD48" s="14">
        <f t="shared" si="155"/>
        <v>4.2751084417751072E-2</v>
      </c>
      <c r="DE48" s="3">
        <f t="shared" si="36"/>
        <v>9.0751909979218865</v>
      </c>
      <c r="DF48" s="3">
        <f t="shared" si="36"/>
        <v>-3.4583906313655532</v>
      </c>
      <c r="DG48" s="3">
        <f t="shared" si="37"/>
        <v>1.3860978344046799</v>
      </c>
      <c r="DH48" s="3">
        <f t="shared" si="37"/>
        <v>5.8513366801671669</v>
      </c>
      <c r="DI48" s="3">
        <f t="shared" si="38"/>
        <v>9.7118256475226872</v>
      </c>
      <c r="DJ48" s="3">
        <f t="shared" si="39"/>
        <v>6.0132693396530197</v>
      </c>
      <c r="DK48" s="3">
        <f t="shared" si="40"/>
        <v>12.074484514559837</v>
      </c>
      <c r="DL48" s="3">
        <f t="shared" si="41"/>
        <v>-0.1311152144143258</v>
      </c>
      <c r="DM48" s="3">
        <f t="shared" si="42"/>
        <v>97.534041033445888</v>
      </c>
      <c r="DN48" s="3">
        <f t="shared" si="43"/>
        <v>9.0751909979218865</v>
      </c>
      <c r="DO48" s="3">
        <f t="shared" si="43"/>
        <v>-3.4583906313655532</v>
      </c>
      <c r="DP48" s="3">
        <f t="shared" si="44"/>
        <v>-3.5823017603394689</v>
      </c>
      <c r="DQ48" s="3">
        <f t="shared" si="44"/>
        <v>-5.9533816718293657</v>
      </c>
      <c r="DR48" s="3">
        <f t="shared" si="45"/>
        <v>9.7118256475226872</v>
      </c>
      <c r="DS48" s="3">
        <f t="shared" si="46"/>
        <v>6.9480673019628325</v>
      </c>
      <c r="DT48" s="3">
        <f t="shared" si="47"/>
        <v>12.901050469532834</v>
      </c>
      <c r="DU48" s="3">
        <f t="shared" si="48"/>
        <v>-0.17666319991255033</v>
      </c>
      <c r="DV48" s="3">
        <f t="shared" si="49"/>
        <v>100.17546061354537</v>
      </c>
      <c r="DW48" s="3">
        <f t="shared" si="50"/>
        <v>98.854750823495635</v>
      </c>
      <c r="DX48" s="3">
        <f t="shared" si="127"/>
        <v>1240.4088288817625</v>
      </c>
      <c r="DY48" s="3">
        <f t="shared" si="51"/>
        <v>1.3860978344046799</v>
      </c>
      <c r="DZ48" s="3">
        <f t="shared" si="51"/>
        <v>5.8513366801671669</v>
      </c>
      <c r="EA48" s="3">
        <f t="shared" si="51"/>
        <v>0.53486346152357456</v>
      </c>
      <c r="EB48" s="3">
        <f t="shared" si="51"/>
        <v>4.1920429588250023</v>
      </c>
      <c r="EC48" s="3">
        <f t="shared" si="52"/>
        <v>6.0132693396530197</v>
      </c>
      <c r="ED48" s="3">
        <f t="shared" si="11"/>
        <v>4.22602686824247</v>
      </c>
      <c r="EE48" s="3">
        <f t="shared" si="53"/>
        <v>1.8649009655367272</v>
      </c>
      <c r="EF48" s="3">
        <f t="shared" si="54"/>
        <v>0.99441961857255246</v>
      </c>
      <c r="EG48" s="3">
        <f t="shared" si="55"/>
        <v>6.0558030202276152</v>
      </c>
      <c r="EH48" s="3">
        <f t="shared" si="56"/>
        <v>-3.5823017603394689</v>
      </c>
      <c r="EI48" s="3">
        <f t="shared" si="56"/>
        <v>-5.9533816718293657</v>
      </c>
      <c r="EJ48" s="3">
        <f t="shared" si="56"/>
        <v>-2.5150164276814806</v>
      </c>
      <c r="EK48" s="3">
        <f t="shared" si="56"/>
        <v>-3.7432851406310865</v>
      </c>
      <c r="EL48" s="3">
        <f t="shared" si="57"/>
        <v>6.9480673019628325</v>
      </c>
      <c r="EM48" s="3">
        <f t="shared" si="12"/>
        <v>4.5097107751581147</v>
      </c>
      <c r="EN48" s="3">
        <f t="shared" si="58"/>
        <v>2.4543073683875742</v>
      </c>
      <c r="EO48" s="3">
        <f t="shared" si="59"/>
        <v>0.99875466474666119</v>
      </c>
      <c r="EP48" s="3">
        <f t="shared" si="60"/>
        <v>2.8597354032282754</v>
      </c>
      <c r="EQ48" s="3">
        <f t="shared" si="61"/>
        <v>4.4577692117279453</v>
      </c>
      <c r="ER48" s="3">
        <f t="shared" si="128"/>
        <v>-326.64019628084685</v>
      </c>
      <c r="ES48" s="3">
        <f t="shared" si="62"/>
        <v>0.53486346152357456</v>
      </c>
      <c r="ET48" s="3">
        <f t="shared" si="62"/>
        <v>4.1920429588250023</v>
      </c>
      <c r="EU48" s="3">
        <f t="shared" si="62"/>
        <v>0.9305275937055022</v>
      </c>
      <c r="EV48" s="3">
        <f t="shared" si="62"/>
        <v>7.3004270733680947</v>
      </c>
      <c r="EW48" s="3">
        <f t="shared" si="63"/>
        <v>4.22602686824247</v>
      </c>
      <c r="EX48" s="3">
        <f t="shared" si="13"/>
        <v>7.3594916302835207</v>
      </c>
      <c r="EY48" s="3">
        <f t="shared" si="64"/>
        <v>3.1334648408812762</v>
      </c>
      <c r="EZ48" s="3">
        <f t="shared" si="65"/>
        <v>0.99999999205685264</v>
      </c>
      <c r="FA48" s="3">
        <f t="shared" si="66"/>
        <v>7.2216084958625264E-3</v>
      </c>
      <c r="FB48" s="3">
        <f t="shared" si="67"/>
        <v>-2.5150164276814806</v>
      </c>
      <c r="FC48" s="3">
        <f t="shared" si="67"/>
        <v>-3.7432851406310865</v>
      </c>
      <c r="FD48" s="3">
        <f t="shared" si="67"/>
        <v>-3.941690261384764</v>
      </c>
      <c r="FE48" s="3">
        <f t="shared" si="67"/>
        <v>-5.8763835804652587</v>
      </c>
      <c r="FF48" s="3">
        <f t="shared" si="68"/>
        <v>4.5097107751581147</v>
      </c>
      <c r="FG48" s="3">
        <f t="shared" si="14"/>
        <v>7.0759314652883107</v>
      </c>
      <c r="FH48" s="3">
        <f t="shared" si="69"/>
        <v>2.5662243046539412</v>
      </c>
      <c r="FI48" s="3">
        <f t="shared" si="70"/>
        <v>0.99999970932138482</v>
      </c>
      <c r="FJ48" s="3">
        <f t="shared" si="71"/>
        <v>4.3686191180933268E-2</v>
      </c>
      <c r="FK48" s="3">
        <f t="shared" si="72"/>
        <v>2.5453899838397898E-2</v>
      </c>
      <c r="FL48" s="3">
        <f t="shared" si="129"/>
        <v>-15.998630509381528</v>
      </c>
      <c r="FN48" s="14">
        <f t="shared" si="156"/>
        <v>4.2751084417751072E-2</v>
      </c>
      <c r="FO48" s="3">
        <f t="shared" si="73"/>
        <v>-30.950155706789509</v>
      </c>
      <c r="FP48" s="3">
        <f t="shared" si="73"/>
        <v>26.412652775110814</v>
      </c>
      <c r="FQ48" s="3">
        <f t="shared" si="74"/>
        <v>-4.1396352128099494</v>
      </c>
      <c r="FR48" s="3">
        <f t="shared" si="75"/>
        <v>0.97486347482337621</v>
      </c>
      <c r="FS48" s="3">
        <f t="shared" si="130"/>
        <v>-0.11038719499885374</v>
      </c>
      <c r="FT48" s="3">
        <f t="shared" si="130"/>
        <v>3.7295454236712544E-2</v>
      </c>
      <c r="FU48" s="3">
        <f t="shared" si="131"/>
        <v>4.2528741445851397</v>
      </c>
      <c r="FV48" s="3">
        <f t="shared" si="76"/>
        <v>0.1165173108445165</v>
      </c>
      <c r="FW48" s="3">
        <f t="shared" si="77"/>
        <v>4.1368917537520167</v>
      </c>
      <c r="FX48" s="3">
        <f t="shared" si="78"/>
        <v>0.99553458383980042</v>
      </c>
      <c r="FY48" s="3">
        <f t="shared" si="132"/>
        <v>5.4166446004435027</v>
      </c>
      <c r="FZ48" s="3">
        <f t="shared" si="79"/>
        <v>-40.713983338065376</v>
      </c>
      <c r="GA48" s="3">
        <f t="shared" si="79"/>
        <v>1.6857244032231977</v>
      </c>
      <c r="GB48" s="3">
        <f t="shared" si="80"/>
        <v>-4.1396352128099494</v>
      </c>
      <c r="GC48" s="3">
        <f t="shared" si="80"/>
        <v>0.97486347482337621</v>
      </c>
      <c r="GD48" s="3">
        <f t="shared" si="133"/>
        <v>-4.4721879765461381E-2</v>
      </c>
      <c r="GE48" s="3">
        <f t="shared" si="133"/>
        <v>0.14349490561624156</v>
      </c>
      <c r="GF48" s="3">
        <f t="shared" si="81"/>
        <v>4.2528741445851397</v>
      </c>
      <c r="GG48" s="3">
        <f t="shared" si="82"/>
        <v>0.15030247658495338</v>
      </c>
      <c r="GH48" s="3">
        <f t="shared" si="83"/>
        <v>4.1784553249988257</v>
      </c>
      <c r="GI48" s="3">
        <f t="shared" si="84"/>
        <v>0.50846574469729322</v>
      </c>
      <c r="GJ48" s="3">
        <f t="shared" si="134"/>
        <v>59.43831229649885</v>
      </c>
      <c r="GL48" s="3">
        <f>FR48</f>
        <v>0.97486347482337621</v>
      </c>
      <c r="GM48" s="3">
        <f>-FQ48</f>
        <v>4.1396352128099494</v>
      </c>
      <c r="GN48" s="3">
        <f>FS48</f>
        <v>-0.11038719499885374</v>
      </c>
      <c r="GO48" s="3">
        <f>FT48</f>
        <v>3.7295454236712544E-2</v>
      </c>
      <c r="GP48" s="3">
        <f t="shared" si="85"/>
        <v>4.2528741445851397</v>
      </c>
      <c r="GQ48" s="3">
        <f t="shared" si="86"/>
        <v>0.1165173108445165</v>
      </c>
      <c r="GR48" s="3">
        <f t="shared" si="87"/>
        <v>4.2434609119350117</v>
      </c>
      <c r="GS48" s="3">
        <f t="shared" si="88"/>
        <v>9.4397523160939481E-2</v>
      </c>
      <c r="GT48" s="3">
        <f t="shared" si="135"/>
        <v>-5.4166446004449398</v>
      </c>
      <c r="GU48" s="3">
        <f t="shared" si="136"/>
        <v>-0.97486347482337621</v>
      </c>
      <c r="GV48" s="3">
        <f t="shared" si="89"/>
        <v>-4.1396352128099494</v>
      </c>
      <c r="GW48" s="3">
        <f t="shared" si="137"/>
        <v>-4.4721879765461381E-2</v>
      </c>
      <c r="GX48" s="3">
        <f t="shared" si="137"/>
        <v>0.14349490561624156</v>
      </c>
      <c r="GY48" s="3">
        <f t="shared" si="138"/>
        <v>4.2528741445851397</v>
      </c>
      <c r="GZ48" s="3">
        <f t="shared" si="90"/>
        <v>0.15030247658495338</v>
      </c>
      <c r="HA48" s="3">
        <f t="shared" si="91"/>
        <v>4.3829632668123564</v>
      </c>
      <c r="HB48" s="3">
        <f t="shared" si="92"/>
        <v>-0.86108221818211339</v>
      </c>
      <c r="HC48" s="3">
        <f t="shared" si="139"/>
        <v>59.438312296498964</v>
      </c>
      <c r="HE48" s="3">
        <f t="shared" si="140"/>
        <v>-5.4166446004449398</v>
      </c>
      <c r="HF48" s="3">
        <f>GJ48</f>
        <v>59.43831229649885</v>
      </c>
      <c r="HG48" s="3">
        <f t="shared" si="142"/>
        <v>27.010833848026955</v>
      </c>
      <c r="HH48" s="3">
        <f t="shared" si="143"/>
        <v>0.89092066486818344</v>
      </c>
      <c r="HJ48" s="3">
        <f t="shared" si="93"/>
        <v>4.1396352128099494</v>
      </c>
      <c r="HK48" s="3">
        <f t="shared" si="94"/>
        <v>-0.97486347482337621</v>
      </c>
      <c r="HL48" s="3">
        <f t="shared" si="95"/>
        <v>1.4653910552290768</v>
      </c>
      <c r="HM48" s="3">
        <f t="shared" si="95"/>
        <v>11.492470032193097</v>
      </c>
      <c r="HN48" s="3">
        <f t="shared" si="96"/>
        <v>4.2528741445851397</v>
      </c>
      <c r="HO48" s="3">
        <f t="shared" si="15"/>
        <v>11.585518477202553</v>
      </c>
      <c r="HP48" s="3">
        <f t="shared" si="97"/>
        <v>12.750921009461674</v>
      </c>
      <c r="HQ48" s="3">
        <f t="shared" si="98"/>
        <v>-0.10426673804626782</v>
      </c>
      <c r="HR48" s="3">
        <f t="shared" si="99"/>
        <v>95.984921856989473</v>
      </c>
      <c r="HS48" s="3">
        <f t="shared" si="100"/>
        <v>4.1396352128099494</v>
      </c>
      <c r="HT48" s="3">
        <f t="shared" si="100"/>
        <v>-0.97486347482337621</v>
      </c>
      <c r="HU48" s="3">
        <f t="shared" si="101"/>
        <v>-6.4567066890662446</v>
      </c>
      <c r="HV48" s="3">
        <f t="shared" si="101"/>
        <v>-9.6196687210963461</v>
      </c>
      <c r="HW48" s="3">
        <f t="shared" si="102"/>
        <v>4.2528741445851397</v>
      </c>
      <c r="HX48" s="3">
        <f t="shared" si="16"/>
        <v>11.585641439828533</v>
      </c>
      <c r="HY48" s="3">
        <f t="shared" si="103"/>
        <v>13.675347141752777</v>
      </c>
      <c r="HZ48" s="3">
        <f t="shared" si="104"/>
        <v>-0.35213609921892514</v>
      </c>
      <c r="IA48" s="3">
        <f t="shared" si="105"/>
        <v>110.61802426667987</v>
      </c>
      <c r="IB48" s="3">
        <f t="shared" si="106"/>
        <v>103.30147306183467</v>
      </c>
      <c r="IC48" s="3">
        <f t="shared" si="107"/>
        <v>0.97317295792753156</v>
      </c>
      <c r="ID48" s="3">
        <f t="shared" si="108"/>
        <v>1.4653910552290768</v>
      </c>
      <c r="IE48" s="3">
        <f t="shared" si="108"/>
        <v>11.492470032193097</v>
      </c>
      <c r="IF48" s="3">
        <f>FS48</f>
        <v>-0.11038719499885374</v>
      </c>
      <c r="IG48" s="3">
        <f>FT48</f>
        <v>3.7295454236712544E-2</v>
      </c>
      <c r="IH48" s="3">
        <f t="shared" si="144"/>
        <v>11.585518477202553</v>
      </c>
      <c r="II48" s="3">
        <f t="shared" si="109"/>
        <v>0.1165173108445165</v>
      </c>
      <c r="IJ48" s="3">
        <f t="shared" si="145"/>
        <v>11.563048979631178</v>
      </c>
      <c r="IK48" s="3">
        <f t="shared" si="146"/>
        <v>0.19768414076214516</v>
      </c>
      <c r="IL48" s="3">
        <f t="shared" si="147"/>
        <v>78.5984335425658</v>
      </c>
      <c r="IM48" s="3">
        <f t="shared" si="110"/>
        <v>-6.4567066890662446</v>
      </c>
      <c r="IN48" s="3">
        <f t="shared" si="110"/>
        <v>-9.6196687210963461</v>
      </c>
      <c r="IO48" s="3">
        <f>GD48</f>
        <v>-4.4721879765461381E-2</v>
      </c>
      <c r="IP48" s="3">
        <f>GE48</f>
        <v>0.14349490561624156</v>
      </c>
      <c r="IQ48" s="3">
        <f t="shared" si="148"/>
        <v>11.585641439828533</v>
      </c>
      <c r="IR48" s="3">
        <f t="shared" si="111"/>
        <v>0.15030247658495338</v>
      </c>
      <c r="IS48" s="3">
        <f t="shared" si="149"/>
        <v>11.68045004255691</v>
      </c>
      <c r="IT48" s="3">
        <f t="shared" si="150"/>
        <v>-0.62687973013129994</v>
      </c>
      <c r="IU48" s="3">
        <f t="shared" si="151"/>
        <v>128.82028802981941</v>
      </c>
      <c r="IV48" s="3">
        <f t="shared" si="152"/>
        <v>103.7093607861926</v>
      </c>
    </row>
    <row r="49" spans="3:256">
      <c r="C49" s="2">
        <v>43</v>
      </c>
      <c r="D49" s="3">
        <v>-245.49504949999999</v>
      </c>
      <c r="E49" s="3">
        <v>100.6930693</v>
      </c>
      <c r="F49" s="3">
        <v>-322.12871289999998</v>
      </c>
      <c r="G49" s="3">
        <v>130.0990099</v>
      </c>
      <c r="H49" s="3">
        <v>-281.1386139</v>
      </c>
      <c r="I49" s="3">
        <v>126.0891089</v>
      </c>
      <c r="J49" s="3">
        <v>-271.5</v>
      </c>
      <c r="K49" s="3">
        <v>177</v>
      </c>
      <c r="L49" s="3">
        <v>-265.79002079999998</v>
      </c>
      <c r="M49" s="3">
        <v>211.0602911</v>
      </c>
      <c r="N49" s="3">
        <v>-255.157636326729</v>
      </c>
      <c r="O49" s="3">
        <v>274.48295825204798</v>
      </c>
      <c r="P49" s="3">
        <v>-287.37623760000002</v>
      </c>
      <c r="Q49" s="3">
        <v>106.039604</v>
      </c>
      <c r="R49" s="3">
        <v>-319</v>
      </c>
      <c r="S49" s="3">
        <v>56</v>
      </c>
      <c r="T49" s="3">
        <v>-341.73267329999999</v>
      </c>
      <c r="U49" s="3">
        <v>24.059405940000001</v>
      </c>
      <c r="V49" s="3">
        <v>-376.31446615984299</v>
      </c>
      <c r="W49" s="3">
        <v>-24.529820369923701</v>
      </c>
      <c r="X49" s="3">
        <v>-245.088972854101</v>
      </c>
      <c r="Y49" s="3">
        <v>100.609587416951</v>
      </c>
      <c r="Z49" s="3">
        <v>-322.520631165</v>
      </c>
      <c r="AA49" s="3">
        <v>129.908466669695</v>
      </c>
      <c r="AB49" s="3">
        <v>-281.09605267808701</v>
      </c>
      <c r="AC49" s="3">
        <v>125.941042108971</v>
      </c>
      <c r="AD49" s="3">
        <v>-270.58889431748997</v>
      </c>
      <c r="AE49" s="3">
        <v>176.42710698237599</v>
      </c>
      <c r="AF49" s="3">
        <v>-266.55099336049699</v>
      </c>
      <c r="AG49" s="3">
        <v>211.686670691633</v>
      </c>
      <c r="AH49" s="3">
        <v>-259.29874273567702</v>
      </c>
      <c r="AI49" s="3">
        <v>274.66047968632398</v>
      </c>
      <c r="AJ49" s="3">
        <v>-288.09783991604797</v>
      </c>
      <c r="AK49" s="3">
        <v>106.02365141025</v>
      </c>
      <c r="AL49" s="3">
        <v>-319.44277259515098</v>
      </c>
      <c r="AM49" s="3">
        <v>56.424871160547603</v>
      </c>
      <c r="AN49" s="3">
        <v>-341.91003012768402</v>
      </c>
      <c r="AO49" s="3">
        <v>24.311466747211799</v>
      </c>
      <c r="AP49" s="3">
        <v>-376.05639044225302</v>
      </c>
      <c r="AQ49" s="3">
        <v>-24.596778875618799</v>
      </c>
      <c r="AR49" s="3">
        <f t="shared" si="163"/>
        <v>-28.717576920394428</v>
      </c>
      <c r="AS49" s="3">
        <f t="shared" si="161"/>
        <v>11.78863141792751</v>
      </c>
      <c r="AT49" s="3">
        <f t="shared" si="161"/>
        <v>-37.790402913837461</v>
      </c>
      <c r="AU49" s="3">
        <f t="shared" si="161"/>
        <v>15.221641107526631</v>
      </c>
      <c r="AV49" s="3">
        <f t="shared" si="161"/>
        <v>-32.93660021011074</v>
      </c>
      <c r="AW49" s="3">
        <f t="shared" si="161"/>
        <v>14.756769845993874</v>
      </c>
      <c r="AX49" s="3">
        <f t="shared" si="161"/>
        <v>-31.705454945101881</v>
      </c>
      <c r="AY49" s="3">
        <f t="shared" si="161"/>
        <v>20.67232546861711</v>
      </c>
      <c r="AZ49" s="3">
        <f t="shared" si="161"/>
        <v>-31.23232581987433</v>
      </c>
      <c r="BA49" s="3">
        <f t="shared" si="161"/>
        <v>24.803760764169589</v>
      </c>
      <c r="BB49" s="3">
        <f t="shared" si="161"/>
        <v>-30.382564760700831</v>
      </c>
      <c r="BC49" s="3">
        <f t="shared" si="161"/>
        <v>32.182530941854488</v>
      </c>
      <c r="BD49" s="3">
        <f t="shared" si="161"/>
        <v>-33.757013961267454</v>
      </c>
      <c r="BE49" s="3">
        <f t="shared" si="161"/>
        <v>12.423008384663001</v>
      </c>
      <c r="BF49" s="3">
        <f t="shared" si="161"/>
        <v>-37.429763921391434</v>
      </c>
      <c r="BG49" s="3">
        <f t="shared" si="161"/>
        <v>6.6114177186623992</v>
      </c>
      <c r="BH49" s="3">
        <f t="shared" si="161"/>
        <v>-40.06229850206762</v>
      </c>
      <c r="BI49" s="3">
        <f t="shared" si="162"/>
        <v>2.8486243515177554</v>
      </c>
      <c r="BJ49" s="3">
        <f t="shared" si="160"/>
        <v>-44.06329747589286</v>
      </c>
      <c r="BK49" s="3">
        <f t="shared" si="160"/>
        <v>-2.8820549579560426</v>
      </c>
      <c r="BM49" s="14">
        <f t="shared" si="153"/>
        <v>4.3793793793793778E-2</v>
      </c>
      <c r="BN49" s="3">
        <f t="shared" si="18"/>
        <v>-33.253989917115945</v>
      </c>
      <c r="BO49" s="3">
        <f t="shared" si="18"/>
        <v>13.505136262727071</v>
      </c>
      <c r="BP49" s="3">
        <f t="shared" si="19"/>
        <v>0.11940332415360207</v>
      </c>
      <c r="BQ49" s="3">
        <f t="shared" si="20"/>
        <v>114.51256399627052</v>
      </c>
      <c r="BR49" s="3">
        <f t="shared" si="21"/>
        <v>1786.3959983418199</v>
      </c>
      <c r="BS49" s="3">
        <f t="shared" si="112"/>
        <v>-3100.088338553584</v>
      </c>
      <c r="BT49" s="3">
        <f t="shared" si="113"/>
        <v>-48361.378081435912</v>
      </c>
      <c r="BU49" s="3">
        <f t="shared" si="114"/>
        <v>-48.361378081435916</v>
      </c>
      <c r="BW49" s="14">
        <f t="shared" si="154"/>
        <v>4.3793793793793778E-2</v>
      </c>
      <c r="BX49" s="3">
        <f t="shared" si="157"/>
        <v>-31.044009852901354</v>
      </c>
      <c r="BY49" s="3">
        <f t="shared" si="157"/>
        <v>26.427428205235799</v>
      </c>
      <c r="BZ49" s="3">
        <f t="shared" si="22"/>
        <v>9.5010073559395822E-2</v>
      </c>
      <c r="CA49" s="3">
        <f t="shared" si="23"/>
        <v>91.118460946402962</v>
      </c>
      <c r="CB49" s="3">
        <f t="shared" si="158"/>
        <v>-40.746530698642147</v>
      </c>
      <c r="CC49" s="3">
        <f t="shared" si="158"/>
        <v>1.8646813803531783</v>
      </c>
      <c r="CD49" s="3">
        <f t="shared" si="24"/>
        <v>0.18189263411148557</v>
      </c>
      <c r="CE49" s="3">
        <f t="shared" si="25"/>
        <v>174.44231181827911</v>
      </c>
      <c r="CF49" s="3">
        <f t="shared" si="26"/>
        <v>132.78038638234102</v>
      </c>
      <c r="CH49" s="3">
        <f t="shared" si="115"/>
        <v>11.585518477202553</v>
      </c>
      <c r="CI49" s="3">
        <f t="shared" si="116"/>
        <v>0.37078056632647466</v>
      </c>
      <c r="CJ49" s="3">
        <f t="shared" si="117"/>
        <v>11.565012737651605</v>
      </c>
      <c r="CK49" s="3">
        <f t="shared" si="118"/>
        <v>11.582421160156033</v>
      </c>
      <c r="CL49" s="3">
        <f t="shared" si="119"/>
        <v>4.1389678656083707E-2</v>
      </c>
      <c r="CM49" s="7">
        <f t="shared" si="27"/>
        <v>11.760655890590318</v>
      </c>
      <c r="CN49" s="7">
        <f t="shared" si="28"/>
        <v>2.1423826810186952</v>
      </c>
      <c r="CO49" s="7">
        <f t="shared" si="29"/>
        <v>11.594411788231861</v>
      </c>
      <c r="CP49" s="7">
        <f t="shared" si="30"/>
        <v>0.21730002759458047</v>
      </c>
      <c r="CQ49" s="7">
        <f t="shared" si="120"/>
        <v>2.3596827086132759</v>
      </c>
      <c r="CR49" s="3">
        <f t="shared" si="121"/>
        <v>11.585641439828533</v>
      </c>
      <c r="CS49" s="3">
        <f t="shared" si="122"/>
        <v>0.59120796930955222</v>
      </c>
      <c r="CT49" s="3">
        <f t="shared" si="123"/>
        <v>11.30831150938725</v>
      </c>
      <c r="CU49" s="3">
        <f t="shared" si="124"/>
        <v>11.574857550567392</v>
      </c>
      <c r="CV49" s="3">
        <f t="shared" si="125"/>
        <v>0.27094687926537614</v>
      </c>
      <c r="CW49" s="7">
        <f t="shared" si="31"/>
        <v>11.742580459262669</v>
      </c>
      <c r="CX49" s="7">
        <f t="shared" si="32"/>
        <v>2.9873822096417189</v>
      </c>
      <c r="CY49" s="7">
        <f t="shared" si="33"/>
        <v>11.57705796961001</v>
      </c>
      <c r="CZ49" s="7">
        <f t="shared" si="34"/>
        <v>0.2782145262816097</v>
      </c>
      <c r="DA49" s="7">
        <f t="shared" si="126"/>
        <v>3.2655967359233284</v>
      </c>
      <c r="DB49" s="3">
        <f t="shared" si="35"/>
        <v>2.8126397222683019</v>
      </c>
      <c r="DD49" s="14">
        <f t="shared" si="155"/>
        <v>4.3793793793793778E-2</v>
      </c>
      <c r="DE49" s="3">
        <f t="shared" si="36"/>
        <v>9.0728259934430326</v>
      </c>
      <c r="DF49" s="3">
        <f t="shared" si="36"/>
        <v>-3.4330096895991211</v>
      </c>
      <c r="DG49" s="3">
        <f t="shared" si="37"/>
        <v>1.231145265008859</v>
      </c>
      <c r="DH49" s="3">
        <f t="shared" si="37"/>
        <v>5.915555622623236</v>
      </c>
      <c r="DI49" s="3">
        <f t="shared" si="38"/>
        <v>9.7006044675668033</v>
      </c>
      <c r="DJ49" s="3">
        <f t="shared" si="39"/>
        <v>6.0423105669853738</v>
      </c>
      <c r="DK49" s="3">
        <f t="shared" si="40"/>
        <v>12.201951894823344</v>
      </c>
      <c r="DL49" s="3">
        <f t="shared" si="41"/>
        <v>-0.15590444082624547</v>
      </c>
      <c r="DM49" s="3">
        <f t="shared" si="42"/>
        <v>98.969254611738805</v>
      </c>
      <c r="DN49" s="3">
        <f t="shared" si="43"/>
        <v>9.0728259934430326</v>
      </c>
      <c r="DO49" s="3">
        <f t="shared" si="43"/>
        <v>-3.4330096895991211</v>
      </c>
      <c r="DP49" s="3">
        <f t="shared" si="44"/>
        <v>-3.6727499601239799</v>
      </c>
      <c r="DQ49" s="3">
        <f t="shared" si="44"/>
        <v>-5.811590666000602</v>
      </c>
      <c r="DR49" s="3">
        <f t="shared" si="45"/>
        <v>9.7006044675668033</v>
      </c>
      <c r="DS49" s="3">
        <f t="shared" si="46"/>
        <v>6.8748584231776011</v>
      </c>
      <c r="DT49" s="3">
        <f t="shared" si="47"/>
        <v>12.965622000098749</v>
      </c>
      <c r="DU49" s="3">
        <f t="shared" si="48"/>
        <v>-0.20049359171022679</v>
      </c>
      <c r="DV49" s="3">
        <f t="shared" si="49"/>
        <v>101.56582440906783</v>
      </c>
      <c r="DW49" s="3">
        <f t="shared" si="50"/>
        <v>100.26753951040331</v>
      </c>
      <c r="DX49" s="3">
        <f t="shared" si="127"/>
        <v>1354.9208622919361</v>
      </c>
      <c r="DY49" s="3">
        <f t="shared" si="51"/>
        <v>1.231145265008859</v>
      </c>
      <c r="DZ49" s="3">
        <f t="shared" si="51"/>
        <v>5.915555622623236</v>
      </c>
      <c r="EA49" s="3">
        <f t="shared" si="51"/>
        <v>0.47312912522755113</v>
      </c>
      <c r="EB49" s="3">
        <f t="shared" si="51"/>
        <v>4.1314352955524782</v>
      </c>
      <c r="EC49" s="3">
        <f t="shared" si="52"/>
        <v>6.0423105669853738</v>
      </c>
      <c r="ED49" s="3">
        <f t="shared" si="11"/>
        <v>4.1584382609911836</v>
      </c>
      <c r="EE49" s="3">
        <f t="shared" si="53"/>
        <v>1.9384720296243696</v>
      </c>
      <c r="EF49" s="3">
        <f t="shared" si="54"/>
        <v>0.99584704758537124</v>
      </c>
      <c r="EG49" s="3">
        <f t="shared" si="55"/>
        <v>5.2235592189249651</v>
      </c>
      <c r="EH49" s="3">
        <f t="shared" si="56"/>
        <v>-3.6727499601239799</v>
      </c>
      <c r="EI49" s="3">
        <f t="shared" si="56"/>
        <v>-5.811590666000602</v>
      </c>
      <c r="EJ49" s="3">
        <f t="shared" si="56"/>
        <v>-2.632534580676186</v>
      </c>
      <c r="EK49" s="3">
        <f t="shared" si="56"/>
        <v>-3.7627933671446439</v>
      </c>
      <c r="EL49" s="3">
        <f t="shared" si="57"/>
        <v>6.8748584231776011</v>
      </c>
      <c r="EM49" s="3">
        <f t="shared" si="12"/>
        <v>4.5922600364399733</v>
      </c>
      <c r="EN49" s="3">
        <f t="shared" si="58"/>
        <v>2.2977420236917783</v>
      </c>
      <c r="EO49" s="3">
        <f t="shared" si="59"/>
        <v>0.99890148063088058</v>
      </c>
      <c r="EP49" s="3">
        <f t="shared" si="60"/>
        <v>2.6858469076334113</v>
      </c>
      <c r="EQ49" s="3">
        <f t="shared" si="61"/>
        <v>3.9547030632791884</v>
      </c>
      <c r="ER49" s="3">
        <f t="shared" si="128"/>
        <v>-482.46055900829572</v>
      </c>
      <c r="ES49" s="3">
        <f t="shared" si="62"/>
        <v>0.47312912522755113</v>
      </c>
      <c r="ET49" s="3">
        <f t="shared" si="62"/>
        <v>4.1314352955524782</v>
      </c>
      <c r="EU49" s="3">
        <f t="shared" si="62"/>
        <v>0.84976105917349898</v>
      </c>
      <c r="EV49" s="3">
        <f t="shared" si="62"/>
        <v>7.3787701776848991</v>
      </c>
      <c r="EW49" s="3">
        <f t="shared" si="63"/>
        <v>4.1584382609911836</v>
      </c>
      <c r="EX49" s="3">
        <f t="shared" si="13"/>
        <v>7.4275395113576943</v>
      </c>
      <c r="EY49" s="3">
        <f t="shared" si="64"/>
        <v>3.2691031568890341</v>
      </c>
      <c r="EZ49" s="3">
        <f t="shared" si="65"/>
        <v>0.99999979821205842</v>
      </c>
      <c r="FA49" s="3">
        <f t="shared" si="66"/>
        <v>3.6398647179461494E-2</v>
      </c>
      <c r="FB49" s="3">
        <f t="shared" si="67"/>
        <v>-2.632534580676186</v>
      </c>
      <c r="FC49" s="3">
        <f t="shared" si="67"/>
        <v>-3.7627933671446439</v>
      </c>
      <c r="FD49" s="3">
        <f t="shared" si="67"/>
        <v>-4.0009989738252401</v>
      </c>
      <c r="FE49" s="3">
        <f t="shared" si="67"/>
        <v>-5.730679309473798</v>
      </c>
      <c r="FF49" s="3">
        <f t="shared" si="68"/>
        <v>4.5922600364399733</v>
      </c>
      <c r="FG49" s="3">
        <f t="shared" si="14"/>
        <v>6.989182937696059</v>
      </c>
      <c r="FH49" s="3">
        <f t="shared" si="69"/>
        <v>2.3969292599769214</v>
      </c>
      <c r="FI49" s="3">
        <f t="shared" si="70"/>
        <v>0.99999952513351431</v>
      </c>
      <c r="FJ49" s="3">
        <f t="shared" si="71"/>
        <v>5.5837171096067229E-2</v>
      </c>
      <c r="FK49" s="3">
        <f t="shared" si="72"/>
        <v>4.6117909137764361E-2</v>
      </c>
      <c r="FL49" s="3">
        <f t="shared" si="129"/>
        <v>19.817611478464411</v>
      </c>
      <c r="FN49" s="14">
        <f t="shared" si="156"/>
        <v>4.3793793793793778E-2</v>
      </c>
      <c r="FO49" s="3">
        <f t="shared" si="73"/>
        <v>-31.044009852901354</v>
      </c>
      <c r="FP49" s="3">
        <f t="shared" si="73"/>
        <v>26.427428205235799</v>
      </c>
      <c r="FQ49" s="3">
        <f t="shared" si="74"/>
        <v>-4.1396352128099494</v>
      </c>
      <c r="FR49" s="3">
        <f t="shared" si="75"/>
        <v>0.97486347482337621</v>
      </c>
      <c r="FS49" s="3">
        <f t="shared" si="130"/>
        <v>-9.3854146111844727E-2</v>
      </c>
      <c r="FT49" s="3">
        <f t="shared" si="130"/>
        <v>1.4775430124984723E-2</v>
      </c>
      <c r="FU49" s="3">
        <f t="shared" si="131"/>
        <v>4.2528741445851397</v>
      </c>
      <c r="FV49" s="3">
        <f t="shared" si="76"/>
        <v>9.5010073559395822E-2</v>
      </c>
      <c r="FW49" s="3">
        <f t="shared" si="77"/>
        <v>4.158138224401112</v>
      </c>
      <c r="FX49" s="3">
        <f t="shared" si="78"/>
        <v>0.99717885104668103</v>
      </c>
      <c r="FY49" s="3">
        <f t="shared" si="132"/>
        <v>4.3047981497341175</v>
      </c>
      <c r="FZ49" s="3">
        <f t="shared" si="79"/>
        <v>-40.746530698642147</v>
      </c>
      <c r="GA49" s="3">
        <f t="shared" si="79"/>
        <v>1.8646813803531783</v>
      </c>
      <c r="GB49" s="3">
        <f t="shared" si="80"/>
        <v>-4.1396352128099494</v>
      </c>
      <c r="GC49" s="3">
        <f t="shared" si="80"/>
        <v>0.97486347482337621</v>
      </c>
      <c r="GD49" s="3">
        <f t="shared" si="133"/>
        <v>-3.2547360576771212E-2</v>
      </c>
      <c r="GE49" s="3">
        <f t="shared" si="133"/>
        <v>0.1789569771299806</v>
      </c>
      <c r="GF49" s="3">
        <f t="shared" si="81"/>
        <v>4.2528741445851397</v>
      </c>
      <c r="GG49" s="3">
        <f t="shared" si="82"/>
        <v>0.18189263411148557</v>
      </c>
      <c r="GH49" s="3">
        <f t="shared" si="83"/>
        <v>4.1834958801260829</v>
      </c>
      <c r="GI49" s="3">
        <f t="shared" si="84"/>
        <v>0.39969780000726934</v>
      </c>
      <c r="GJ49" s="3">
        <f t="shared" si="134"/>
        <v>66.440712141351256</v>
      </c>
      <c r="GL49" s="3">
        <f>FR49</f>
        <v>0.97486347482337621</v>
      </c>
      <c r="GM49" s="3">
        <f>-FQ49</f>
        <v>4.1396352128099494</v>
      </c>
      <c r="GN49" s="3">
        <f>FS49</f>
        <v>-9.3854146111844727E-2</v>
      </c>
      <c r="GO49" s="3">
        <f>FT49</f>
        <v>1.4775430124984723E-2</v>
      </c>
      <c r="GP49" s="3">
        <f t="shared" si="85"/>
        <v>4.2528741445851397</v>
      </c>
      <c r="GQ49" s="3">
        <f t="shared" si="86"/>
        <v>9.5010073559395822E-2</v>
      </c>
      <c r="GR49" s="3">
        <f t="shared" si="87"/>
        <v>4.2610592087073016</v>
      </c>
      <c r="GS49" s="3">
        <f t="shared" si="88"/>
        <v>-7.5062234347412118E-2</v>
      </c>
      <c r="GT49" s="3">
        <f t="shared" si="135"/>
        <v>4.304798149735916</v>
      </c>
      <c r="GU49" s="3">
        <f t="shared" si="136"/>
        <v>-0.97486347482337621</v>
      </c>
      <c r="GV49" s="3">
        <f t="shared" si="89"/>
        <v>-4.1396352128099494</v>
      </c>
      <c r="GW49" s="3">
        <f t="shared" si="137"/>
        <v>-3.2547360576771212E-2</v>
      </c>
      <c r="GX49" s="3">
        <f t="shared" si="137"/>
        <v>0.1789569771299806</v>
      </c>
      <c r="GY49" s="3">
        <f t="shared" si="138"/>
        <v>4.2528741445851397</v>
      </c>
      <c r="GZ49" s="3">
        <f t="shared" si="90"/>
        <v>0.18189263411148557</v>
      </c>
      <c r="HA49" s="3">
        <f t="shared" si="91"/>
        <v>4.4202034073308187</v>
      </c>
      <c r="HB49" s="3">
        <f t="shared" si="92"/>
        <v>-0.91664697057773858</v>
      </c>
      <c r="HC49" s="3">
        <f t="shared" si="139"/>
        <v>66.440712141351014</v>
      </c>
      <c r="HE49" s="3">
        <f t="shared" si="140"/>
        <v>4.304798149735916</v>
      </c>
      <c r="HF49" s="3">
        <f t="shared" ref="HF49:HF67" si="164">GJ49</f>
        <v>66.440712141351256</v>
      </c>
      <c r="HG49" s="3">
        <f t="shared" si="142"/>
        <v>35.372755145543586</v>
      </c>
      <c r="HH49" s="3">
        <f t="shared" si="143"/>
        <v>0.81540315895199422</v>
      </c>
      <c r="HJ49" s="3">
        <f t="shared" si="93"/>
        <v>4.1396352128099494</v>
      </c>
      <c r="HK49" s="3">
        <f t="shared" si="94"/>
        <v>-0.97486347482337621</v>
      </c>
      <c r="HL49" s="3">
        <f t="shared" si="95"/>
        <v>1.3228901844010501</v>
      </c>
      <c r="HM49" s="3">
        <f t="shared" si="95"/>
        <v>11.510205473237377</v>
      </c>
      <c r="HN49" s="3">
        <f t="shared" si="96"/>
        <v>4.2528741445851397</v>
      </c>
      <c r="HO49" s="3">
        <f t="shared" si="15"/>
        <v>11.585977234404025</v>
      </c>
      <c r="HP49" s="3">
        <f t="shared" si="97"/>
        <v>12.798867105837809</v>
      </c>
      <c r="HQ49" s="3">
        <f t="shared" si="98"/>
        <v>-0.11658543526185232</v>
      </c>
      <c r="HR49" s="3">
        <f t="shared" si="99"/>
        <v>96.69507898202103</v>
      </c>
      <c r="HS49" s="3">
        <f t="shared" si="100"/>
        <v>4.1396352128099494</v>
      </c>
      <c r="HT49" s="3">
        <f t="shared" si="100"/>
        <v>-0.97486347482337621</v>
      </c>
      <c r="HU49" s="3">
        <f t="shared" si="101"/>
        <v>-6.633533554501426</v>
      </c>
      <c r="HV49" s="3">
        <f t="shared" si="101"/>
        <v>-9.4934726766184419</v>
      </c>
      <c r="HW49" s="3">
        <f t="shared" si="102"/>
        <v>4.2528741445851397</v>
      </c>
      <c r="HX49" s="3">
        <f t="shared" si="16"/>
        <v>11.581441658118269</v>
      </c>
      <c r="HY49" s="3">
        <f t="shared" si="103"/>
        <v>13.734186107006154</v>
      </c>
      <c r="HZ49" s="3">
        <f t="shared" si="104"/>
        <v>-0.36962310434618734</v>
      </c>
      <c r="IA49" s="3">
        <f t="shared" si="105"/>
        <v>111.69237503503955</v>
      </c>
      <c r="IB49" s="3">
        <f t="shared" si="106"/>
        <v>104.19372700853029</v>
      </c>
      <c r="IC49" s="3">
        <f t="shared" si="107"/>
        <v>0.96947220140574308</v>
      </c>
      <c r="ID49" s="3">
        <f t="shared" si="108"/>
        <v>1.3228901844010501</v>
      </c>
      <c r="IE49" s="3">
        <f t="shared" si="108"/>
        <v>11.510205473237377</v>
      </c>
      <c r="IF49" s="3">
        <f>FS49</f>
        <v>-9.3854146111844727E-2</v>
      </c>
      <c r="IG49" s="3">
        <f>FT49</f>
        <v>1.4775430124984723E-2</v>
      </c>
      <c r="IH49" s="3">
        <f t="shared" si="144"/>
        <v>11.585977234404025</v>
      </c>
      <c r="II49" s="3">
        <f t="shared" si="109"/>
        <v>9.5010073559395822E-2</v>
      </c>
      <c r="IJ49" s="3">
        <f t="shared" si="145"/>
        <v>11.582403739040156</v>
      </c>
      <c r="IK49" s="3">
        <f t="shared" si="146"/>
        <v>4.1706170445999884E-2</v>
      </c>
      <c r="IL49" s="3">
        <f t="shared" si="147"/>
        <v>87.609719167713607</v>
      </c>
      <c r="IM49" s="3">
        <f t="shared" si="110"/>
        <v>-6.633533554501426</v>
      </c>
      <c r="IN49" s="3">
        <f t="shared" si="110"/>
        <v>-9.4934726766184419</v>
      </c>
      <c r="IO49" s="3">
        <f>GD49</f>
        <v>-3.2547360576771212E-2</v>
      </c>
      <c r="IP49" s="3">
        <f>GE49</f>
        <v>0.1789569771299806</v>
      </c>
      <c r="IQ49" s="3">
        <f t="shared" si="148"/>
        <v>11.581441658118269</v>
      </c>
      <c r="IR49" s="3">
        <f t="shared" si="111"/>
        <v>0.18189263411148557</v>
      </c>
      <c r="IS49" s="3">
        <f t="shared" si="149"/>
        <v>11.710205554946322</v>
      </c>
      <c r="IT49" s="3">
        <f t="shared" si="150"/>
        <v>-0.70399411247061938</v>
      </c>
      <c r="IU49" s="3">
        <f t="shared" si="151"/>
        <v>134.7483371063106</v>
      </c>
      <c r="IV49" s="3">
        <f t="shared" si="152"/>
        <v>111.1790281370121</v>
      </c>
    </row>
    <row r="50" spans="3:256">
      <c r="C50" s="2">
        <v>44</v>
      </c>
      <c r="D50" s="3">
        <v>-244.1584158</v>
      </c>
      <c r="E50" s="3">
        <v>100.6930693</v>
      </c>
      <c r="F50" s="3">
        <v>-321.23762379999999</v>
      </c>
      <c r="G50" s="3">
        <v>130.5445545</v>
      </c>
      <c r="H50" s="3">
        <v>-279.8019802</v>
      </c>
      <c r="I50" s="3">
        <v>125.1980198</v>
      </c>
      <c r="J50" s="3">
        <v>-270</v>
      </c>
      <c r="K50" s="3">
        <v>176.5</v>
      </c>
      <c r="L50" s="3">
        <v>-266.9126819</v>
      </c>
      <c r="M50" s="3">
        <v>211.6216216</v>
      </c>
      <c r="N50" s="3">
        <v>-261.34468967445002</v>
      </c>
      <c r="O50" s="3">
        <v>274.96362578723398</v>
      </c>
      <c r="P50" s="3">
        <v>-286.48514849999998</v>
      </c>
      <c r="Q50" s="3">
        <v>106.039604</v>
      </c>
      <c r="R50" s="3">
        <v>-319</v>
      </c>
      <c r="S50" s="3">
        <v>57.5</v>
      </c>
      <c r="T50" s="3">
        <v>-341.28712869999998</v>
      </c>
      <c r="U50" s="3">
        <v>25.396039600000002</v>
      </c>
      <c r="V50" s="3">
        <v>-375.36737354136397</v>
      </c>
      <c r="W50" s="3">
        <v>-23.6955614553424</v>
      </c>
      <c r="X50" s="3">
        <v>-244.00441145732799</v>
      </c>
      <c r="Y50" s="3">
        <v>100.478880344722</v>
      </c>
      <c r="Z50" s="3">
        <v>-321.592112768047</v>
      </c>
      <c r="AA50" s="3">
        <v>129.47031816002999</v>
      </c>
      <c r="AB50" s="3">
        <v>-279.94511203839301</v>
      </c>
      <c r="AC50" s="3">
        <v>125.454910891726</v>
      </c>
      <c r="AD50" s="3">
        <v>-270.72927800556499</v>
      </c>
      <c r="AE50" s="3">
        <v>176.25967306520499</v>
      </c>
      <c r="AF50" s="3">
        <v>-267.31576051938703</v>
      </c>
      <c r="AG50" s="3">
        <v>211.26858945470599</v>
      </c>
      <c r="AH50" s="3">
        <v>-261.04920239410001</v>
      </c>
      <c r="AI50" s="3">
        <v>274.63425432744498</v>
      </c>
      <c r="AJ50" s="3">
        <v>-286.79396726693398</v>
      </c>
      <c r="AK50" s="3">
        <v>105.78732353375599</v>
      </c>
      <c r="AL50" s="3">
        <v>-318.90515060058698</v>
      </c>
      <c r="AM50" s="3">
        <v>57.514081342949602</v>
      </c>
      <c r="AN50" s="3">
        <v>-342.57930208952399</v>
      </c>
      <c r="AO50" s="3">
        <v>25.268997702592099</v>
      </c>
      <c r="AP50" s="3">
        <v>-377.30344489838302</v>
      </c>
      <c r="AQ50" s="3">
        <v>-22.161157829239201</v>
      </c>
      <c r="AR50" s="3">
        <f t="shared" si="163"/>
        <v>-28.590496640225073</v>
      </c>
      <c r="AS50" s="3">
        <f t="shared" si="161"/>
        <v>11.773316202570962</v>
      </c>
      <c r="AT50" s="3">
        <f t="shared" si="161"/>
        <v>-37.68160651155145</v>
      </c>
      <c r="AU50" s="3">
        <f t="shared" si="161"/>
        <v>15.170302349269434</v>
      </c>
      <c r="AV50" s="3">
        <f t="shared" si="161"/>
        <v>-32.801742138095818</v>
      </c>
      <c r="AW50" s="3">
        <f t="shared" si="161"/>
        <v>14.699808855615295</v>
      </c>
      <c r="AX50" s="3">
        <f t="shared" si="161"/>
        <v>-31.721903989355958</v>
      </c>
      <c r="AY50" s="3">
        <f t="shared" si="161"/>
        <v>20.652706893617804</v>
      </c>
      <c r="AZ50" s="3">
        <f t="shared" si="161"/>
        <v>-31.321935154214678</v>
      </c>
      <c r="BA50" s="3">
        <f t="shared" si="161"/>
        <v>24.754773329359242</v>
      </c>
      <c r="BB50" s="3">
        <f t="shared" si="161"/>
        <v>-30.587669704025775</v>
      </c>
      <c r="BC50" s="3">
        <f t="shared" si="161"/>
        <v>32.179458062842016</v>
      </c>
      <c r="BD50" s="3">
        <f t="shared" si="161"/>
        <v>-33.604236532486034</v>
      </c>
      <c r="BE50" s="3">
        <f t="shared" si="161"/>
        <v>12.395317363346878</v>
      </c>
      <c r="BF50" s="3">
        <f t="shared" si="161"/>
        <v>-37.366769651175211</v>
      </c>
      <c r="BG50" s="3">
        <f t="shared" si="161"/>
        <v>6.7390427065651659</v>
      </c>
      <c r="BH50" s="3">
        <f t="shared" si="161"/>
        <v>-40.140718468584204</v>
      </c>
      <c r="BI50" s="3">
        <f t="shared" si="162"/>
        <v>2.9608202146958256</v>
      </c>
      <c r="BJ50" s="3">
        <f t="shared" si="160"/>
        <v>-44.209417400631999</v>
      </c>
      <c r="BK50" s="3">
        <f t="shared" si="160"/>
        <v>-2.5966682515130097</v>
      </c>
      <c r="BM50" s="14">
        <f t="shared" si="153"/>
        <v>4.4836503169836485E-2</v>
      </c>
      <c r="BN50" s="3">
        <f t="shared" si="18"/>
        <v>-33.13605157588826</v>
      </c>
      <c r="BO50" s="3">
        <f t="shared" si="18"/>
        <v>13.471809275920197</v>
      </c>
      <c r="BP50" s="3">
        <f t="shared" si="19"/>
        <v>0.12255668231950202</v>
      </c>
      <c r="BQ50" s="3">
        <f t="shared" si="20"/>
        <v>117.5367606116952</v>
      </c>
      <c r="BR50" s="3">
        <f t="shared" si="21"/>
        <v>1833.5734655424451</v>
      </c>
      <c r="BS50" s="3">
        <f t="shared" si="112"/>
        <v>2900.3255220568899</v>
      </c>
      <c r="BT50" s="3">
        <f t="shared" si="113"/>
        <v>45245.078144087478</v>
      </c>
      <c r="BU50" s="3">
        <f t="shared" si="114"/>
        <v>45.245078144087479</v>
      </c>
      <c r="BW50" s="14">
        <f t="shared" si="154"/>
        <v>4.4836503169836485E-2</v>
      </c>
      <c r="BX50" s="3">
        <f t="shared" si="157"/>
        <v>-31.154786846690868</v>
      </c>
      <c r="BY50" s="3">
        <f t="shared" si="157"/>
        <v>26.41608247822991</v>
      </c>
      <c r="BZ50" s="3">
        <f t="shared" si="22"/>
        <v>0.1113564900413722</v>
      </c>
      <c r="CA50" s="3">
        <f t="shared" si="23"/>
        <v>106.79532820927759</v>
      </c>
      <c r="CB50" s="3">
        <f t="shared" si="158"/>
        <v>-40.788093525903605</v>
      </c>
      <c r="CC50" s="3">
        <f t="shared" si="158"/>
        <v>2.0711872275260781</v>
      </c>
      <c r="CD50" s="3">
        <f t="shared" si="24"/>
        <v>0.21064694046333277</v>
      </c>
      <c r="CE50" s="3">
        <f t="shared" si="25"/>
        <v>202.01884178195462</v>
      </c>
      <c r="CF50" s="3">
        <f t="shared" si="26"/>
        <v>154.40708499561612</v>
      </c>
      <c r="CH50" s="3">
        <f t="shared" si="115"/>
        <v>11.585977234404025</v>
      </c>
      <c r="CI50" s="3">
        <f t="shared" si="116"/>
        <v>0.47678230501926694</v>
      </c>
      <c r="CJ50" s="3">
        <f t="shared" si="117"/>
        <v>11.509165626854525</v>
      </c>
      <c r="CK50" s="3">
        <f t="shared" si="118"/>
        <v>11.575894808864494</v>
      </c>
      <c r="CL50" s="3">
        <f t="shared" si="119"/>
        <v>6.9773247888001141E-2</v>
      </c>
      <c r="CM50" s="7">
        <f t="shared" si="27"/>
        <v>11.785962583138907</v>
      </c>
      <c r="CN50" s="7">
        <f t="shared" si="28"/>
        <v>2.7163006498476898</v>
      </c>
      <c r="CO50" s="7">
        <f t="shared" si="29"/>
        <v>11.57741684180351</v>
      </c>
      <c r="CP50" s="7">
        <f t="shared" si="30"/>
        <v>0.11764304460057827</v>
      </c>
      <c r="CQ50" s="7">
        <f t="shared" si="120"/>
        <v>2.8339436944482679</v>
      </c>
      <c r="CR50" s="3">
        <f t="shared" si="121"/>
        <v>11.581441658118269</v>
      </c>
      <c r="CS50" s="3">
        <f t="shared" si="122"/>
        <v>0.69706998837567502</v>
      </c>
      <c r="CT50" s="3">
        <f t="shared" si="123"/>
        <v>11.297497991529456</v>
      </c>
      <c r="CU50" s="3">
        <f t="shared" si="124"/>
        <v>11.569239062862511</v>
      </c>
      <c r="CV50" s="3">
        <f t="shared" si="125"/>
        <v>0.27677539713276778</v>
      </c>
      <c r="CW50" s="7">
        <f t="shared" si="31"/>
        <v>11.7880048190117</v>
      </c>
      <c r="CX50" s="7">
        <f t="shared" si="32"/>
        <v>3.6395961152956477</v>
      </c>
      <c r="CY50" s="7">
        <f t="shared" si="33"/>
        <v>11.571756225762368</v>
      </c>
      <c r="CZ50" s="7">
        <f t="shared" si="34"/>
        <v>0.30038475373366319</v>
      </c>
      <c r="DA50" s="7">
        <f t="shared" si="126"/>
        <v>3.939980869029311</v>
      </c>
      <c r="DB50" s="3">
        <f t="shared" si="35"/>
        <v>3.3869622817387892</v>
      </c>
      <c r="DD50" s="14">
        <f t="shared" si="155"/>
        <v>4.4836503169836485E-2</v>
      </c>
      <c r="DE50" s="3">
        <f t="shared" si="36"/>
        <v>9.0911098713263776</v>
      </c>
      <c r="DF50" s="3">
        <f t="shared" si="36"/>
        <v>-3.3969861466984721</v>
      </c>
      <c r="DG50" s="3">
        <f t="shared" si="37"/>
        <v>1.0798381487398601</v>
      </c>
      <c r="DH50" s="3">
        <f t="shared" si="37"/>
        <v>5.9528980380025089</v>
      </c>
      <c r="DI50" s="3">
        <f t="shared" si="38"/>
        <v>9.7050395966935259</v>
      </c>
      <c r="DJ50" s="3">
        <f t="shared" si="39"/>
        <v>6.0500450806856021</v>
      </c>
      <c r="DK50" s="3">
        <f t="shared" si="40"/>
        <v>12.312628024935856</v>
      </c>
      <c r="DL50" s="3">
        <f t="shared" si="41"/>
        <v>-0.17720890112122309</v>
      </c>
      <c r="DM50" s="3">
        <f t="shared" si="42"/>
        <v>100.20722820810862</v>
      </c>
      <c r="DN50" s="3">
        <f t="shared" si="43"/>
        <v>9.0911098713263776</v>
      </c>
      <c r="DO50" s="3">
        <f t="shared" si="43"/>
        <v>-3.3969861466984721</v>
      </c>
      <c r="DP50" s="3">
        <f t="shared" si="44"/>
        <v>-3.7625331186891771</v>
      </c>
      <c r="DQ50" s="3">
        <f t="shared" si="44"/>
        <v>-5.6562746567817124</v>
      </c>
      <c r="DR50" s="3">
        <f t="shared" si="45"/>
        <v>9.7050395966935259</v>
      </c>
      <c r="DS50" s="3">
        <f t="shared" si="46"/>
        <v>6.7933863766301403</v>
      </c>
      <c r="DT50" s="3">
        <f t="shared" si="47"/>
        <v>13.050690506121512</v>
      </c>
      <c r="DU50" s="3">
        <f t="shared" si="48"/>
        <v>-0.22738201539881114</v>
      </c>
      <c r="DV50" s="3">
        <f t="shared" si="49"/>
        <v>103.14298888562868</v>
      </c>
      <c r="DW50" s="3">
        <f t="shared" si="50"/>
        <v>101.67510854686864</v>
      </c>
      <c r="DX50" s="3">
        <f t="shared" si="127"/>
        <v>1349.9150087317123</v>
      </c>
      <c r="DY50" s="3">
        <f t="shared" si="51"/>
        <v>1.0798381487398601</v>
      </c>
      <c r="DZ50" s="3">
        <f t="shared" si="51"/>
        <v>5.9528980380025089</v>
      </c>
      <c r="EA50" s="3">
        <f t="shared" si="51"/>
        <v>0.39996883514128001</v>
      </c>
      <c r="EB50" s="3">
        <f t="shared" si="51"/>
        <v>4.1020664357414383</v>
      </c>
      <c r="EC50" s="3">
        <f t="shared" si="52"/>
        <v>6.0500450806856021</v>
      </c>
      <c r="ED50" s="3">
        <f t="shared" si="11"/>
        <v>4.1215196362895981</v>
      </c>
      <c r="EE50" s="3">
        <f t="shared" si="53"/>
        <v>1.971750466844445</v>
      </c>
      <c r="EF50" s="3">
        <f t="shared" si="54"/>
        <v>0.99661947168000553</v>
      </c>
      <c r="EG50" s="3">
        <f t="shared" si="55"/>
        <v>4.7125106078079444</v>
      </c>
      <c r="EH50" s="3">
        <f t="shared" si="56"/>
        <v>-3.7625331186891771</v>
      </c>
      <c r="EI50" s="3">
        <f t="shared" si="56"/>
        <v>-5.6562746567817124</v>
      </c>
      <c r="EJ50" s="3">
        <f t="shared" si="56"/>
        <v>-2.7739488174089928</v>
      </c>
      <c r="EK50" s="3">
        <f t="shared" si="56"/>
        <v>-3.7782224918693403</v>
      </c>
      <c r="EL50" s="3">
        <f t="shared" si="57"/>
        <v>6.7933863766301403</v>
      </c>
      <c r="EM50" s="3">
        <f t="shared" si="12"/>
        <v>4.6871907620313591</v>
      </c>
      <c r="EN50" s="3">
        <f t="shared" si="58"/>
        <v>2.1223521985923255</v>
      </c>
      <c r="EO50" s="3">
        <f t="shared" si="59"/>
        <v>0.99892721708676191</v>
      </c>
      <c r="EP50" s="3">
        <f t="shared" si="60"/>
        <v>2.6541923128457054</v>
      </c>
      <c r="EQ50" s="3">
        <f t="shared" si="61"/>
        <v>3.6833514603268247</v>
      </c>
      <c r="ER50" s="3">
        <f t="shared" si="128"/>
        <v>-260.23704129543484</v>
      </c>
      <c r="ES50" s="3">
        <f t="shared" si="62"/>
        <v>0.39996883514128001</v>
      </c>
      <c r="ET50" s="3">
        <f t="shared" si="62"/>
        <v>4.1020664357414383</v>
      </c>
      <c r="EU50" s="3">
        <f t="shared" si="62"/>
        <v>0.73426545018890366</v>
      </c>
      <c r="EV50" s="3">
        <f t="shared" si="62"/>
        <v>7.4246847334827741</v>
      </c>
      <c r="EW50" s="3">
        <f t="shared" si="63"/>
        <v>4.1215196362895981</v>
      </c>
      <c r="EX50" s="3">
        <f t="shared" si="13"/>
        <v>7.4609040432747351</v>
      </c>
      <c r="EY50" s="3">
        <f t="shared" si="64"/>
        <v>3.3393931453660604</v>
      </c>
      <c r="EZ50" s="3">
        <f t="shared" si="65"/>
        <v>0.99999905103733144</v>
      </c>
      <c r="FA50" s="3">
        <f t="shared" si="66"/>
        <v>7.8933657801632098E-2</v>
      </c>
      <c r="FB50" s="3">
        <f t="shared" si="67"/>
        <v>-2.7739488174089928</v>
      </c>
      <c r="FC50" s="3">
        <f t="shared" si="67"/>
        <v>-3.7782224918693403</v>
      </c>
      <c r="FD50" s="3">
        <f t="shared" si="67"/>
        <v>-4.0686989320477949</v>
      </c>
      <c r="FE50" s="3">
        <f t="shared" si="67"/>
        <v>-5.5574884662088353</v>
      </c>
      <c r="FF50" s="3">
        <f t="shared" si="68"/>
        <v>4.6871907620313591</v>
      </c>
      <c r="FG50" s="3">
        <f t="shared" si="14"/>
        <v>6.8876693483130493</v>
      </c>
      <c r="FH50" s="3">
        <f t="shared" si="69"/>
        <v>2.2004920510648214</v>
      </c>
      <c r="FI50" s="3">
        <f t="shared" si="70"/>
        <v>0.99999908223198275</v>
      </c>
      <c r="FJ50" s="3">
        <f t="shared" si="71"/>
        <v>7.7625448606964256E-2</v>
      </c>
      <c r="FK50" s="3">
        <f t="shared" si="72"/>
        <v>7.8279553204298177E-2</v>
      </c>
      <c r="FL50" s="3">
        <f t="shared" si="129"/>
        <v>30.844303125568587</v>
      </c>
      <c r="FN50" s="14">
        <f t="shared" si="156"/>
        <v>4.4836503169836485E-2</v>
      </c>
      <c r="FO50" s="3">
        <f t="shared" si="73"/>
        <v>-31.154786846690868</v>
      </c>
      <c r="FP50" s="3">
        <f t="shared" si="73"/>
        <v>26.41608247822991</v>
      </c>
      <c r="FQ50" s="3">
        <f t="shared" si="74"/>
        <v>-4.1396352128099494</v>
      </c>
      <c r="FR50" s="3">
        <f t="shared" si="75"/>
        <v>0.97486347482337621</v>
      </c>
      <c r="FS50" s="3">
        <f t="shared" si="130"/>
        <v>-0.11077699378951422</v>
      </c>
      <c r="FT50" s="3">
        <f t="shared" si="130"/>
        <v>-1.1345727005888762E-2</v>
      </c>
      <c r="FU50" s="3">
        <f t="shared" si="131"/>
        <v>4.2528741445851397</v>
      </c>
      <c r="FV50" s="3">
        <f t="shared" si="76"/>
        <v>0.1113564900413722</v>
      </c>
      <c r="FW50" s="3">
        <f t="shared" si="77"/>
        <v>4.1478075098467659</v>
      </c>
      <c r="FX50" s="3">
        <f t="shared" si="78"/>
        <v>0.94495323888581817</v>
      </c>
      <c r="FY50" s="3">
        <f t="shared" si="132"/>
        <v>19.099242376398024</v>
      </c>
      <c r="FZ50" s="3">
        <f t="shared" si="79"/>
        <v>-40.788093525903605</v>
      </c>
      <c r="GA50" s="3">
        <f t="shared" si="79"/>
        <v>2.0711872275260781</v>
      </c>
      <c r="GB50" s="3">
        <f t="shared" si="80"/>
        <v>-4.1396352128099494</v>
      </c>
      <c r="GC50" s="3">
        <f t="shared" si="80"/>
        <v>0.97486347482337621</v>
      </c>
      <c r="GD50" s="3">
        <f t="shared" si="133"/>
        <v>-4.1562827261458324E-2</v>
      </c>
      <c r="GE50" s="3">
        <f t="shared" si="133"/>
        <v>0.20650584717289977</v>
      </c>
      <c r="GF50" s="3">
        <f t="shared" si="81"/>
        <v>4.2528741445851397</v>
      </c>
      <c r="GG50" s="3">
        <f t="shared" si="82"/>
        <v>0.21064694046333277</v>
      </c>
      <c r="GH50" s="3">
        <f t="shared" si="83"/>
        <v>4.1694808695044721</v>
      </c>
      <c r="GI50" s="3">
        <f t="shared" si="84"/>
        <v>0.41677501555258661</v>
      </c>
      <c r="GJ50" s="3">
        <f t="shared" si="134"/>
        <v>65.36885249689054</v>
      </c>
      <c r="GL50" s="3">
        <f>FR50</f>
        <v>0.97486347482337621</v>
      </c>
      <c r="GM50" s="3">
        <f>-FQ50</f>
        <v>4.1396352128099494</v>
      </c>
      <c r="GN50" s="3">
        <f>FS50</f>
        <v>-0.11077699378951422</v>
      </c>
      <c r="GO50" s="3">
        <f>FT50</f>
        <v>-1.1345727005888762E-2</v>
      </c>
      <c r="GP50" s="3">
        <f t="shared" si="85"/>
        <v>4.2528741445851397</v>
      </c>
      <c r="GQ50" s="3">
        <f t="shared" si="86"/>
        <v>0.1113564900413722</v>
      </c>
      <c r="GR50" s="3">
        <f t="shared" si="87"/>
        <v>4.2906011221977272</v>
      </c>
      <c r="GS50" s="3">
        <f t="shared" si="88"/>
        <v>-0.327205403866138</v>
      </c>
      <c r="GT50" s="3">
        <f t="shared" si="135"/>
        <v>19.099242376398081</v>
      </c>
      <c r="GU50" s="3">
        <f t="shared" si="136"/>
        <v>-0.97486347482337621</v>
      </c>
      <c r="GV50" s="3">
        <f t="shared" si="89"/>
        <v>-4.1396352128099494</v>
      </c>
      <c r="GW50" s="3">
        <f t="shared" si="137"/>
        <v>-4.1562827261458324E-2</v>
      </c>
      <c r="GX50" s="3">
        <f t="shared" si="137"/>
        <v>0.20650584717289977</v>
      </c>
      <c r="GY50" s="3">
        <f t="shared" si="138"/>
        <v>4.2528741445851397</v>
      </c>
      <c r="GZ50" s="3">
        <f t="shared" si="90"/>
        <v>0.21064694046333277</v>
      </c>
      <c r="HA50" s="3">
        <f t="shared" si="91"/>
        <v>4.4452212781827116</v>
      </c>
      <c r="HB50" s="3">
        <f t="shared" si="92"/>
        <v>-0.90900967344200734</v>
      </c>
      <c r="HC50" s="3">
        <f t="shared" si="139"/>
        <v>65.368852496890838</v>
      </c>
      <c r="HE50" s="3">
        <f t="shared" si="140"/>
        <v>19.099242376398081</v>
      </c>
      <c r="HF50" s="3">
        <f t="shared" si="164"/>
        <v>65.36885249689054</v>
      </c>
      <c r="HG50" s="3">
        <f t="shared" si="142"/>
        <v>42.23404743664431</v>
      </c>
      <c r="HH50" s="3">
        <f t="shared" si="143"/>
        <v>0.7404053023568532</v>
      </c>
      <c r="HJ50" s="3">
        <f t="shared" si="93"/>
        <v>4.1396352128099494</v>
      </c>
      <c r="HK50" s="3">
        <f t="shared" si="94"/>
        <v>-0.97486347482337621</v>
      </c>
      <c r="HL50" s="3">
        <f t="shared" si="95"/>
        <v>1.1342342853301837</v>
      </c>
      <c r="HM50" s="3">
        <f t="shared" si="95"/>
        <v>11.526751169224212</v>
      </c>
      <c r="HN50" s="3">
        <f t="shared" si="96"/>
        <v>4.2528741445851397</v>
      </c>
      <c r="HO50" s="3">
        <f t="shared" si="15"/>
        <v>11.582421160156033</v>
      </c>
      <c r="HP50" s="3">
        <f t="shared" si="97"/>
        <v>12.857791546107805</v>
      </c>
      <c r="HQ50" s="3">
        <f t="shared" si="98"/>
        <v>-0.13280310921850191</v>
      </c>
      <c r="HR50" s="3">
        <f t="shared" si="99"/>
        <v>97.631603462747009</v>
      </c>
      <c r="HS50" s="3">
        <f t="shared" si="100"/>
        <v>4.1396352128099494</v>
      </c>
      <c r="HT50" s="3">
        <f t="shared" si="100"/>
        <v>-0.97486347482337621</v>
      </c>
      <c r="HU50" s="3">
        <f t="shared" si="101"/>
        <v>-6.8426477494567877</v>
      </c>
      <c r="HV50" s="3">
        <f t="shared" si="101"/>
        <v>-9.3357109580781756</v>
      </c>
      <c r="HW50" s="3">
        <f t="shared" si="102"/>
        <v>4.2528741445851397</v>
      </c>
      <c r="HX50" s="3">
        <f t="shared" si="16"/>
        <v>11.574857550567392</v>
      </c>
      <c r="HY50" s="3">
        <f t="shared" si="103"/>
        <v>13.802692117900129</v>
      </c>
      <c r="HZ50" s="3">
        <f t="shared" si="104"/>
        <v>-0.39054282059319989</v>
      </c>
      <c r="IA50" s="3">
        <f t="shared" si="105"/>
        <v>112.98827949757379</v>
      </c>
      <c r="IB50" s="3">
        <f t="shared" si="106"/>
        <v>105.3099414801604</v>
      </c>
      <c r="IC50" s="3">
        <f t="shared" si="107"/>
        <v>0.96451161891352877</v>
      </c>
      <c r="ID50" s="3">
        <f t="shared" si="108"/>
        <v>1.1342342853301837</v>
      </c>
      <c r="IE50" s="3">
        <f t="shared" si="108"/>
        <v>11.526751169224212</v>
      </c>
      <c r="IF50" s="3">
        <f>FS50</f>
        <v>-0.11077699378951422</v>
      </c>
      <c r="IG50" s="3">
        <f>FT50</f>
        <v>-1.1345727005888762E-2</v>
      </c>
      <c r="IH50" s="3">
        <f t="shared" si="144"/>
        <v>11.582421160156033</v>
      </c>
      <c r="II50" s="3">
        <f t="shared" si="109"/>
        <v>0.1113564900413722</v>
      </c>
      <c r="IJ50" s="3">
        <f t="shared" si="145"/>
        <v>11.605073591836028</v>
      </c>
      <c r="IK50" s="3">
        <f t="shared" si="146"/>
        <v>-0.19881443381790612</v>
      </c>
      <c r="IL50" s="3">
        <f t="shared" si="147"/>
        <v>101.46763891365141</v>
      </c>
      <c r="IM50" s="3">
        <f t="shared" si="110"/>
        <v>-6.8426477494567877</v>
      </c>
      <c r="IN50" s="3">
        <f t="shared" si="110"/>
        <v>-9.3357109580781756</v>
      </c>
      <c r="IO50" s="3">
        <f>GD50</f>
        <v>-4.1562827261458324E-2</v>
      </c>
      <c r="IP50" s="3">
        <f>GE50</f>
        <v>0.20650584717289977</v>
      </c>
      <c r="IQ50" s="3">
        <f t="shared" si="148"/>
        <v>11.574857550567392</v>
      </c>
      <c r="IR50" s="3">
        <f t="shared" si="111"/>
        <v>0.21064694046333277</v>
      </c>
      <c r="IS50" s="3">
        <f t="shared" si="149"/>
        <v>11.717877695100283</v>
      </c>
      <c r="IT50" s="3">
        <f t="shared" si="150"/>
        <v>-0.67405196437498327</v>
      </c>
      <c r="IU50" s="3">
        <f t="shared" si="151"/>
        <v>132.380572999317</v>
      </c>
      <c r="IV50" s="3">
        <f t="shared" si="152"/>
        <v>116.9241059564842</v>
      </c>
    </row>
    <row r="51" spans="3:256">
      <c r="C51" s="2">
        <v>45</v>
      </c>
      <c r="D51" s="3">
        <v>-241.93069310000001</v>
      </c>
      <c r="E51" s="3">
        <v>100.24752479999999</v>
      </c>
      <c r="F51" s="3">
        <v>-322.12871289999998</v>
      </c>
      <c r="G51" s="3">
        <v>128.76237620000001</v>
      </c>
      <c r="H51" s="3">
        <v>-278.46534650000001</v>
      </c>
      <c r="I51" s="3">
        <v>125.1980198</v>
      </c>
      <c r="J51" s="3">
        <v>-271.5</v>
      </c>
      <c r="K51" s="3">
        <v>176.5</v>
      </c>
      <c r="L51" s="3">
        <v>-268.03534300000001</v>
      </c>
      <c r="M51" s="3">
        <v>210.49896050000001</v>
      </c>
      <c r="N51" s="3">
        <v>-261.47928910117702</v>
      </c>
      <c r="O51" s="3">
        <v>274.83404981532198</v>
      </c>
      <c r="P51" s="3">
        <v>-285.59405939999999</v>
      </c>
      <c r="Q51" s="3">
        <v>106.039604</v>
      </c>
      <c r="R51" s="3">
        <v>-318.5</v>
      </c>
      <c r="S51" s="3">
        <v>59.5</v>
      </c>
      <c r="T51" s="3">
        <v>-343.51485150000002</v>
      </c>
      <c r="U51" s="3">
        <v>25.396039600000002</v>
      </c>
      <c r="V51" s="3">
        <v>-376.96036689595599</v>
      </c>
      <c r="W51" s="3">
        <v>-20.201853820285699</v>
      </c>
      <c r="X51" s="3">
        <v>-242.84598964943399</v>
      </c>
      <c r="Y51" s="3">
        <v>100.25462725403899</v>
      </c>
      <c r="Z51" s="3">
        <v>-320.64391523792102</v>
      </c>
      <c r="AA51" s="3">
        <v>128.860932715204</v>
      </c>
      <c r="AB51" s="3">
        <v>-278.82769315537797</v>
      </c>
      <c r="AC51" s="3">
        <v>125.030608318546</v>
      </c>
      <c r="AD51" s="3">
        <v>-270.80480395788402</v>
      </c>
      <c r="AE51" s="3">
        <v>175.87215134028801</v>
      </c>
      <c r="AF51" s="3">
        <v>-268.20309982426897</v>
      </c>
      <c r="AG51" s="3">
        <v>210.924344998691</v>
      </c>
      <c r="AH51" s="3">
        <v>-263.35849430664098</v>
      </c>
      <c r="AI51" s="3">
        <v>274.38512532697399</v>
      </c>
      <c r="AJ51" s="3">
        <v>-285.55086684196198</v>
      </c>
      <c r="AK51" s="3">
        <v>105.47569815063</v>
      </c>
      <c r="AL51" s="3">
        <v>-318.36833829936398</v>
      </c>
      <c r="AM51" s="3">
        <v>58.528496720746602</v>
      </c>
      <c r="AN51" s="3">
        <v>-343.486653082413</v>
      </c>
      <c r="AO51" s="3">
        <v>26.2844151164221</v>
      </c>
      <c r="AP51" s="3">
        <v>-378.97988212994198</v>
      </c>
      <c r="AQ51" s="3">
        <v>-19.415546824458499</v>
      </c>
      <c r="AR51" s="3">
        <f t="shared" si="163"/>
        <v>-28.454761984409846</v>
      </c>
      <c r="AS51" s="3">
        <f t="shared" si="161"/>
        <v>11.747040008638896</v>
      </c>
      <c r="AT51" s="3">
        <f t="shared" si="161"/>
        <v>-37.570504264926385</v>
      </c>
      <c r="AU51" s="3">
        <f t="shared" si="161"/>
        <v>15.098899408606018</v>
      </c>
      <c r="AV51" s="3">
        <f t="shared" si="161"/>
        <v>-32.670811878967484</v>
      </c>
      <c r="AW51" s="3">
        <f t="shared" si="161"/>
        <v>14.650092454094155</v>
      </c>
      <c r="AX51" s="3">
        <f t="shared" si="161"/>
        <v>-31.730753519875222</v>
      </c>
      <c r="AY51" s="3">
        <f t="shared" si="161"/>
        <v>20.607300179419152</v>
      </c>
      <c r="AZ51" s="3">
        <f t="shared" si="161"/>
        <v>-31.425906517943091</v>
      </c>
      <c r="BA51" s="3">
        <f t="shared" si="161"/>
        <v>24.71443750139478</v>
      </c>
      <c r="BB51" s="3">
        <f t="shared" si="161"/>
        <v>-30.858254167119991</v>
      </c>
      <c r="BC51" s="3">
        <f t="shared" si="161"/>
        <v>32.150267107611299</v>
      </c>
      <c r="BD51" s="3">
        <f t="shared" si="161"/>
        <v>-33.458579909675997</v>
      </c>
      <c r="BE51" s="3">
        <f t="shared" si="161"/>
        <v>12.35880357896052</v>
      </c>
      <c r="BF51" s="3">
        <f t="shared" si="161"/>
        <v>-37.303870254386105</v>
      </c>
      <c r="BG51" s="3">
        <f t="shared" si="161"/>
        <v>6.8579038340237979</v>
      </c>
      <c r="BH51" s="3">
        <f t="shared" si="161"/>
        <v>-40.247034642782701</v>
      </c>
      <c r="BI51" s="3">
        <f t="shared" si="162"/>
        <v>3.0797987527687316</v>
      </c>
      <c r="BJ51" s="3">
        <f t="shared" si="160"/>
        <v>-44.405848984594634</v>
      </c>
      <c r="BK51" s="3">
        <f t="shared" si="160"/>
        <v>-2.2749593867481792</v>
      </c>
      <c r="BM51" s="14">
        <f t="shared" si="153"/>
        <v>4.5879212545879192E-2</v>
      </c>
      <c r="BN51" s="3">
        <f t="shared" si="18"/>
        <v>-33.012633124668113</v>
      </c>
      <c r="BO51" s="3">
        <f t="shared" si="18"/>
        <v>13.422969708622457</v>
      </c>
      <c r="BP51" s="3">
        <f t="shared" si="19"/>
        <v>0.13273061981099246</v>
      </c>
      <c r="BQ51" s="3">
        <f t="shared" si="20"/>
        <v>127.2939736235342</v>
      </c>
      <c r="BR51" s="3">
        <f t="shared" si="21"/>
        <v>1985.7859885271334</v>
      </c>
      <c r="BS51" s="3">
        <f t="shared" si="112"/>
        <v>9357.557566874073</v>
      </c>
      <c r="BT51" s="3">
        <f t="shared" si="113"/>
        <v>145977.89804323553</v>
      </c>
      <c r="BU51" s="3">
        <f t="shared" si="114"/>
        <v>145.97789804323554</v>
      </c>
      <c r="BW51" s="14">
        <f t="shared" si="154"/>
        <v>4.5879212545879192E-2</v>
      </c>
      <c r="BX51" s="3">
        <f t="shared" si="157"/>
        <v>-31.294503843497608</v>
      </c>
      <c r="BY51" s="3">
        <f t="shared" si="157"/>
        <v>26.378783643515227</v>
      </c>
      <c r="BZ51" s="3">
        <f t="shared" si="22"/>
        <v>0.1446099660043107</v>
      </c>
      <c r="CA51" s="3">
        <f t="shared" si="23"/>
        <v>138.6867417967741</v>
      </c>
      <c r="CB51" s="3">
        <f t="shared" si="158"/>
        <v>-40.854859619490369</v>
      </c>
      <c r="CC51" s="3">
        <f t="shared" si="158"/>
        <v>2.2914722236378093</v>
      </c>
      <c r="CD51" s="3">
        <f t="shared" si="24"/>
        <v>0.23018077844334012</v>
      </c>
      <c r="CE51" s="3">
        <f t="shared" si="25"/>
        <v>220.75257375830088</v>
      </c>
      <c r="CF51" s="3">
        <f t="shared" si="26"/>
        <v>179.71965777753749</v>
      </c>
      <c r="CH51" s="3">
        <f t="shared" si="115"/>
        <v>11.582421160156033</v>
      </c>
      <c r="CI51" s="3">
        <f t="shared" si="116"/>
        <v>0.61668650652224122</v>
      </c>
      <c r="CJ51" s="3">
        <f t="shared" si="117"/>
        <v>11.46144215099204</v>
      </c>
      <c r="CK51" s="3">
        <f t="shared" si="118"/>
        <v>11.569252958690138</v>
      </c>
      <c r="CL51" s="3">
        <f t="shared" si="119"/>
        <v>0.10782571009031969</v>
      </c>
      <c r="CM51" s="7">
        <f t="shared" si="27"/>
        <v>11.830274908835158</v>
      </c>
      <c r="CN51" s="7">
        <f t="shared" si="28"/>
        <v>3.4824285354279811</v>
      </c>
      <c r="CO51" s="7">
        <f t="shared" si="29"/>
        <v>11.569260409886249</v>
      </c>
      <c r="CP51" s="7">
        <f t="shared" si="30"/>
        <v>1.0321229729270345E-2</v>
      </c>
      <c r="CQ51" s="7">
        <f t="shared" si="120"/>
        <v>3.4927497651572517</v>
      </c>
      <c r="CR51" s="3">
        <f t="shared" si="121"/>
        <v>11.574857550567392</v>
      </c>
      <c r="CS51" s="3">
        <f t="shared" si="122"/>
        <v>0.77332016256795144</v>
      </c>
      <c r="CT51" s="3">
        <f t="shared" si="123"/>
        <v>11.332042892411641</v>
      </c>
      <c r="CU51" s="3">
        <f t="shared" si="124"/>
        <v>11.569407110984821</v>
      </c>
      <c r="CV51" s="3">
        <f t="shared" si="125"/>
        <v>0.24139798190741904</v>
      </c>
      <c r="CW51" s="7">
        <f t="shared" si="31"/>
        <v>11.840110302773493</v>
      </c>
      <c r="CX51" s="7">
        <f t="shared" si="32"/>
        <v>4.2022252685926684</v>
      </c>
      <c r="CY51" s="7">
        <f t="shared" si="33"/>
        <v>11.57142399265194</v>
      </c>
      <c r="CZ51" s="7">
        <f t="shared" si="34"/>
        <v>0.25159035939795876</v>
      </c>
      <c r="DA51" s="7">
        <f t="shared" si="126"/>
        <v>4.4538156279906271</v>
      </c>
      <c r="DB51" s="3">
        <f t="shared" si="35"/>
        <v>3.9732826965739392</v>
      </c>
      <c r="DD51" s="14">
        <f t="shared" si="155"/>
        <v>4.5879212545879192E-2</v>
      </c>
      <c r="DE51" s="3">
        <f t="shared" si="36"/>
        <v>9.1157422805165389</v>
      </c>
      <c r="DF51" s="3">
        <f t="shared" si="36"/>
        <v>-3.3518593999671218</v>
      </c>
      <c r="DG51" s="3">
        <f t="shared" si="37"/>
        <v>0.94005835909226221</v>
      </c>
      <c r="DH51" s="3">
        <f t="shared" si="37"/>
        <v>5.9572077253249969</v>
      </c>
      <c r="DI51" s="3">
        <f t="shared" si="38"/>
        <v>9.7124517379467488</v>
      </c>
      <c r="DJ51" s="3">
        <f t="shared" si="39"/>
        <v>6.0309231135184485</v>
      </c>
      <c r="DK51" s="3">
        <f t="shared" si="40"/>
        <v>12.389533418423387</v>
      </c>
      <c r="DL51" s="3">
        <f t="shared" si="41"/>
        <v>-0.19459467887332391</v>
      </c>
      <c r="DM51" s="3">
        <f t="shared" si="42"/>
        <v>101.22104683885928</v>
      </c>
      <c r="DN51" s="3">
        <f t="shared" si="43"/>
        <v>9.1157422805165389</v>
      </c>
      <c r="DO51" s="3">
        <f t="shared" si="43"/>
        <v>-3.3518593999671218</v>
      </c>
      <c r="DP51" s="3">
        <f t="shared" si="44"/>
        <v>-3.8452903447101079</v>
      </c>
      <c r="DQ51" s="3">
        <f t="shared" si="44"/>
        <v>-5.5008997449367225</v>
      </c>
      <c r="DR51" s="3">
        <f t="shared" si="45"/>
        <v>9.7124517379467488</v>
      </c>
      <c r="DS51" s="3">
        <f t="shared" si="46"/>
        <v>6.7116433039134078</v>
      </c>
      <c r="DT51" s="3">
        <f t="shared" si="47"/>
        <v>13.137988472992987</v>
      </c>
      <c r="DU51" s="3">
        <f t="shared" si="48"/>
        <v>-0.25487532361757803</v>
      </c>
      <c r="DV51" s="3">
        <f t="shared" si="49"/>
        <v>104.76619761774982</v>
      </c>
      <c r="DW51" s="3">
        <f t="shared" si="50"/>
        <v>102.99362222830456</v>
      </c>
      <c r="DX51" s="3">
        <f t="shared" si="127"/>
        <v>1264.5073610443014</v>
      </c>
      <c r="DY51" s="3">
        <f t="shared" si="51"/>
        <v>0.94005835909226221</v>
      </c>
      <c r="DZ51" s="3">
        <f t="shared" si="51"/>
        <v>5.9572077253249969</v>
      </c>
      <c r="EA51" s="3">
        <f t="shared" si="51"/>
        <v>0.30484700193213143</v>
      </c>
      <c r="EB51" s="3">
        <f t="shared" si="51"/>
        <v>4.1071373219756282</v>
      </c>
      <c r="EC51" s="3">
        <f t="shared" si="52"/>
        <v>6.0309231135184485</v>
      </c>
      <c r="ED51" s="3">
        <f t="shared" si="11"/>
        <v>4.1184352217987046</v>
      </c>
      <c r="EE51" s="3">
        <f t="shared" si="53"/>
        <v>1.956081277865138</v>
      </c>
      <c r="EF51" s="3">
        <f t="shared" si="54"/>
        <v>0.99660511596478873</v>
      </c>
      <c r="EG51" s="3">
        <f t="shared" si="55"/>
        <v>4.7225117124590872</v>
      </c>
      <c r="EH51" s="3">
        <f t="shared" si="56"/>
        <v>-3.8452903447101079</v>
      </c>
      <c r="EI51" s="3">
        <f t="shared" si="56"/>
        <v>-5.5008997449367225</v>
      </c>
      <c r="EJ51" s="3">
        <f t="shared" si="56"/>
        <v>-2.9431643883965961</v>
      </c>
      <c r="EK51" s="3">
        <f t="shared" si="56"/>
        <v>-3.7781050812550663</v>
      </c>
      <c r="EL51" s="3">
        <f t="shared" si="57"/>
        <v>6.7116433039134078</v>
      </c>
      <c r="EM51" s="3">
        <f t="shared" si="12"/>
        <v>4.7891851730885557</v>
      </c>
      <c r="EN51" s="3">
        <f t="shared" si="58"/>
        <v>1.9446986127070074</v>
      </c>
      <c r="EO51" s="3">
        <f t="shared" si="59"/>
        <v>0.99866212519346276</v>
      </c>
      <c r="EP51" s="3">
        <f t="shared" si="60"/>
        <v>2.9641064693196166</v>
      </c>
      <c r="EQ51" s="3">
        <f t="shared" si="61"/>
        <v>3.8433090908893517</v>
      </c>
      <c r="ER51" s="3">
        <f t="shared" si="128"/>
        <v>153.40576601468587</v>
      </c>
      <c r="ES51" s="3">
        <f t="shared" si="62"/>
        <v>0.30484700193213143</v>
      </c>
      <c r="ET51" s="3">
        <f t="shared" si="62"/>
        <v>4.1071373219756282</v>
      </c>
      <c r="EU51" s="3">
        <f t="shared" si="62"/>
        <v>0.56765235082309928</v>
      </c>
      <c r="EV51" s="3">
        <f t="shared" si="62"/>
        <v>7.4358296062165188</v>
      </c>
      <c r="EW51" s="3">
        <f t="shared" si="63"/>
        <v>4.1184352217987046</v>
      </c>
      <c r="EX51" s="3">
        <f t="shared" si="13"/>
        <v>7.457465462479937</v>
      </c>
      <c r="EY51" s="3">
        <f t="shared" si="64"/>
        <v>3.339050609764779</v>
      </c>
      <c r="EZ51" s="3">
        <f t="shared" si="65"/>
        <v>0.99999778553063623</v>
      </c>
      <c r="FA51" s="3">
        <f t="shared" si="66"/>
        <v>0.12057924176550501</v>
      </c>
      <c r="FB51" s="3">
        <f t="shared" si="67"/>
        <v>-2.9431643883965961</v>
      </c>
      <c r="FC51" s="3">
        <f t="shared" si="67"/>
        <v>-3.7781050812550663</v>
      </c>
      <c r="FD51" s="3">
        <f t="shared" si="67"/>
        <v>-4.158814341811933</v>
      </c>
      <c r="FE51" s="3">
        <f t="shared" si="67"/>
        <v>-5.3547581395169104</v>
      </c>
      <c r="FF51" s="3">
        <f t="shared" si="68"/>
        <v>4.7891851730885557</v>
      </c>
      <c r="FG51" s="3">
        <f t="shared" si="14"/>
        <v>6.7800568922674413</v>
      </c>
      <c r="FH51" s="3">
        <f t="shared" si="69"/>
        <v>1.9908891670218956</v>
      </c>
      <c r="FI51" s="3">
        <f t="shared" si="70"/>
        <v>0.99999893022619823</v>
      </c>
      <c r="FJ51" s="3">
        <f t="shared" si="71"/>
        <v>8.3807647093325527E-2</v>
      </c>
      <c r="FK51" s="3">
        <f t="shared" si="72"/>
        <v>0.10219344442941528</v>
      </c>
      <c r="FL51" s="3">
        <f t="shared" si="129"/>
        <v>22.934378240536297</v>
      </c>
      <c r="FN51" s="14">
        <f t="shared" si="156"/>
        <v>4.5879212545879192E-2</v>
      </c>
      <c r="FO51" s="3">
        <f t="shared" si="73"/>
        <v>-31.294503843497608</v>
      </c>
      <c r="FP51" s="3">
        <f t="shared" si="73"/>
        <v>26.378783643515227</v>
      </c>
      <c r="FQ51" s="3">
        <f t="shared" si="74"/>
        <v>-4.1396352128099494</v>
      </c>
      <c r="FR51" s="3">
        <f t="shared" si="75"/>
        <v>0.97486347482337621</v>
      </c>
      <c r="FS51" s="3">
        <f t="shared" si="130"/>
        <v>-0.13971699680674021</v>
      </c>
      <c r="FT51" s="3">
        <f t="shared" si="130"/>
        <v>-3.7298834714682982E-2</v>
      </c>
      <c r="FU51" s="3">
        <f t="shared" si="131"/>
        <v>4.2528741445851397</v>
      </c>
      <c r="FV51" s="3">
        <f t="shared" si="76"/>
        <v>0.1446099660043107</v>
      </c>
      <c r="FW51" s="3">
        <f t="shared" si="77"/>
        <v>4.1259930047885094</v>
      </c>
      <c r="FX51" s="3">
        <f t="shared" si="78"/>
        <v>0.88131559426666783</v>
      </c>
      <c r="FY51" s="3">
        <f t="shared" si="132"/>
        <v>28.198527748483638</v>
      </c>
      <c r="FZ51" s="3">
        <f t="shared" si="79"/>
        <v>-40.854859619490369</v>
      </c>
      <c r="GA51" s="3">
        <f t="shared" si="79"/>
        <v>2.2914722236378093</v>
      </c>
      <c r="GB51" s="3">
        <f t="shared" si="80"/>
        <v>-4.1396352128099494</v>
      </c>
      <c r="GC51" s="3">
        <f t="shared" si="80"/>
        <v>0.97486347482337621</v>
      </c>
      <c r="GD51" s="3">
        <f t="shared" si="133"/>
        <v>-6.6766093586764441E-2</v>
      </c>
      <c r="GE51" s="3">
        <f t="shared" si="133"/>
        <v>0.22028499611173125</v>
      </c>
      <c r="GF51" s="3">
        <f t="shared" si="81"/>
        <v>4.2528741445851397</v>
      </c>
      <c r="GG51" s="3">
        <f t="shared" si="82"/>
        <v>0.23018077844334012</v>
      </c>
      <c r="GH51" s="3">
        <f t="shared" si="83"/>
        <v>4.1421795642942154</v>
      </c>
      <c r="GI51" s="3">
        <f t="shared" si="84"/>
        <v>0.50170607539460144</v>
      </c>
      <c r="GJ51" s="3">
        <f t="shared" si="134"/>
        <v>59.88706262418215</v>
      </c>
      <c r="GL51" s="3">
        <f>FR51</f>
        <v>0.97486347482337621</v>
      </c>
      <c r="GM51" s="3">
        <f>-FQ51</f>
        <v>4.1396352128099494</v>
      </c>
      <c r="GN51" s="3">
        <f>FS51</f>
        <v>-0.13971699680674021</v>
      </c>
      <c r="GO51" s="3">
        <f>FT51</f>
        <v>-3.7298834714682982E-2</v>
      </c>
      <c r="GP51" s="3">
        <f t="shared" si="85"/>
        <v>4.2528741445851397</v>
      </c>
      <c r="GQ51" s="3">
        <f t="shared" si="86"/>
        <v>0.1446099660043107</v>
      </c>
      <c r="GR51" s="3">
        <f t="shared" si="87"/>
        <v>4.3230854334733797</v>
      </c>
      <c r="GS51" s="3">
        <f t="shared" si="88"/>
        <v>-0.47252811906000813</v>
      </c>
      <c r="GT51" s="3">
        <f t="shared" si="135"/>
        <v>28.198527748483571</v>
      </c>
      <c r="GU51" s="3">
        <f t="shared" si="136"/>
        <v>-0.97486347482337621</v>
      </c>
      <c r="GV51" s="3">
        <f t="shared" si="89"/>
        <v>-4.1396352128099494</v>
      </c>
      <c r="GW51" s="3">
        <f t="shared" si="137"/>
        <v>-6.6766093586764441E-2</v>
      </c>
      <c r="GX51" s="3">
        <f t="shared" si="137"/>
        <v>0.22028499611173125</v>
      </c>
      <c r="GY51" s="3">
        <f t="shared" si="138"/>
        <v>4.2528741445851397</v>
      </c>
      <c r="GZ51" s="3">
        <f t="shared" si="90"/>
        <v>0.23018077844334012</v>
      </c>
      <c r="HA51" s="3">
        <f t="shared" si="91"/>
        <v>4.453486845379973</v>
      </c>
      <c r="HB51" s="3">
        <f t="shared" si="92"/>
        <v>-0.86503815748910762</v>
      </c>
      <c r="HC51" s="3">
        <f t="shared" si="139"/>
        <v>59.88706262418242</v>
      </c>
      <c r="HE51" s="3">
        <f t="shared" si="140"/>
        <v>28.198527748483571</v>
      </c>
      <c r="HF51" s="3">
        <f t="shared" si="164"/>
        <v>59.88706262418215</v>
      </c>
      <c r="HG51" s="3">
        <f t="shared" si="142"/>
        <v>44.04279518633286</v>
      </c>
      <c r="HH51" s="3">
        <f t="shared" si="143"/>
        <v>0.71882074765205861</v>
      </c>
      <c r="HJ51" s="3">
        <f t="shared" si="93"/>
        <v>4.1396352128099494</v>
      </c>
      <c r="HK51" s="3">
        <f t="shared" si="94"/>
        <v>-0.97486347482337621</v>
      </c>
      <c r="HL51" s="3">
        <f t="shared" si="95"/>
        <v>0.87249935275523072</v>
      </c>
      <c r="HM51" s="3">
        <f t="shared" si="95"/>
        <v>11.542966928192147</v>
      </c>
      <c r="HN51" s="3">
        <f t="shared" si="96"/>
        <v>4.2528741445851397</v>
      </c>
      <c r="HO51" s="3">
        <f t="shared" si="15"/>
        <v>11.575894808864494</v>
      </c>
      <c r="HP51" s="3">
        <f t="shared" si="97"/>
        <v>12.937165637291473</v>
      </c>
      <c r="HQ51" s="3">
        <f t="shared" si="98"/>
        <v>-0.15520739297397909</v>
      </c>
      <c r="HR51" s="3">
        <f t="shared" si="99"/>
        <v>98.928824559344136</v>
      </c>
      <c r="HS51" s="3">
        <f t="shared" si="100"/>
        <v>4.1396352128099494</v>
      </c>
      <c r="HT51" s="3">
        <f t="shared" si="100"/>
        <v>-0.97486347482337621</v>
      </c>
      <c r="HU51" s="3">
        <f t="shared" si="101"/>
        <v>-7.1019787302085291</v>
      </c>
      <c r="HV51" s="3">
        <f t="shared" si="101"/>
        <v>-9.1328632207719771</v>
      </c>
      <c r="HW51" s="3">
        <f t="shared" si="102"/>
        <v>4.2528741445851397</v>
      </c>
      <c r="HX51" s="3">
        <f t="shared" si="16"/>
        <v>11.569239062862511</v>
      </c>
      <c r="HY51" s="3">
        <f t="shared" si="103"/>
        <v>13.889810794203242</v>
      </c>
      <c r="HZ51" s="3">
        <f t="shared" si="104"/>
        <v>-0.41657027776046779</v>
      </c>
      <c r="IA51" s="3">
        <f t="shared" si="105"/>
        <v>114.61824334355475</v>
      </c>
      <c r="IB51" s="3">
        <f t="shared" si="106"/>
        <v>106.77353395144945</v>
      </c>
      <c r="IC51" s="3">
        <f t="shared" si="107"/>
        <v>0.95745290487302304</v>
      </c>
      <c r="ID51" s="3">
        <f t="shared" si="108"/>
        <v>0.87249935275523072</v>
      </c>
      <c r="IE51" s="3">
        <f t="shared" si="108"/>
        <v>11.542966928192147</v>
      </c>
      <c r="IF51" s="3">
        <f>FS51</f>
        <v>-0.13971699680674021</v>
      </c>
      <c r="IG51" s="3">
        <f>FT51</f>
        <v>-3.7298834714682982E-2</v>
      </c>
      <c r="IH51" s="3">
        <f t="shared" si="144"/>
        <v>11.575894808864494</v>
      </c>
      <c r="II51" s="3">
        <f t="shared" si="109"/>
        <v>0.1446099660043107</v>
      </c>
      <c r="IJ51" s="3">
        <f t="shared" si="145"/>
        <v>11.624419859841293</v>
      </c>
      <c r="IK51" s="3">
        <f t="shared" si="146"/>
        <v>-0.33001528430936977</v>
      </c>
      <c r="IL51" s="3">
        <f t="shared" si="147"/>
        <v>109.26970318913996</v>
      </c>
      <c r="IM51" s="3">
        <f t="shared" si="110"/>
        <v>-7.1019787302085291</v>
      </c>
      <c r="IN51" s="3">
        <f t="shared" si="110"/>
        <v>-9.1328632207719771</v>
      </c>
      <c r="IO51" s="3">
        <f>GD51</f>
        <v>-6.6766093586764441E-2</v>
      </c>
      <c r="IP51" s="3">
        <f>GE51</f>
        <v>0.22028499611173125</v>
      </c>
      <c r="IQ51" s="3">
        <f t="shared" si="148"/>
        <v>11.569239062862511</v>
      </c>
      <c r="IR51" s="3">
        <f t="shared" si="111"/>
        <v>0.23018077844334012</v>
      </c>
      <c r="IS51" s="3">
        <f t="shared" si="149"/>
        <v>11.703657480013565</v>
      </c>
      <c r="IT51" s="3">
        <f t="shared" si="150"/>
        <v>-0.57741339168637029</v>
      </c>
      <c r="IU51" s="3">
        <f t="shared" si="151"/>
        <v>125.26881928062767</v>
      </c>
      <c r="IV51" s="3">
        <f t="shared" si="152"/>
        <v>117.26926123488381</v>
      </c>
    </row>
    <row r="52" spans="3:256">
      <c r="C52" s="2">
        <v>46</v>
      </c>
      <c r="D52" s="3">
        <v>-241.93069310000001</v>
      </c>
      <c r="E52" s="3">
        <v>100.24752479999999</v>
      </c>
      <c r="F52" s="3">
        <v>-318.56435640000001</v>
      </c>
      <c r="G52" s="3">
        <v>126.980198</v>
      </c>
      <c r="H52" s="3">
        <v>-278.01980200000003</v>
      </c>
      <c r="I52" s="3">
        <v>124.3069307</v>
      </c>
      <c r="J52" s="3">
        <v>-271</v>
      </c>
      <c r="K52" s="3">
        <v>175.5</v>
      </c>
      <c r="L52" s="3">
        <v>-269.15800419999999</v>
      </c>
      <c r="M52" s="3">
        <v>209.93762989999999</v>
      </c>
      <c r="N52" s="3">
        <v>-265.72062754728802</v>
      </c>
      <c r="O52" s="3">
        <v>274.20221996746301</v>
      </c>
      <c r="P52" s="3">
        <v>-283.81188120000002</v>
      </c>
      <c r="Q52" s="3">
        <v>104.7029703</v>
      </c>
      <c r="R52" s="3">
        <v>-317</v>
      </c>
      <c r="S52" s="3">
        <v>59.5</v>
      </c>
      <c r="T52" s="3">
        <v>-344.85148509999999</v>
      </c>
      <c r="U52" s="3">
        <v>28.514851490000002</v>
      </c>
      <c r="V52" s="3">
        <v>-383.07660450604698</v>
      </c>
      <c r="W52" s="3">
        <v>-14.0111034943122</v>
      </c>
      <c r="X52" s="3">
        <v>-241.63380326465301</v>
      </c>
      <c r="Y52" s="3">
        <v>99.945048645803496</v>
      </c>
      <c r="Z52" s="3">
        <v>-319.55835072448798</v>
      </c>
      <c r="AA52" s="3">
        <v>128.22588982533301</v>
      </c>
      <c r="AB52" s="3">
        <v>-277.76669016854999</v>
      </c>
      <c r="AC52" s="3">
        <v>124.692807860388</v>
      </c>
      <c r="AD52" s="3">
        <v>-270.75586065931998</v>
      </c>
      <c r="AE52" s="3">
        <v>175.33982302521699</v>
      </c>
      <c r="AF52" s="3">
        <v>-269.199380953748</v>
      </c>
      <c r="AG52" s="3">
        <v>210.69214049558801</v>
      </c>
      <c r="AH52" s="3">
        <v>-266.27086320767302</v>
      </c>
      <c r="AI52" s="3">
        <v>273.975219241422</v>
      </c>
      <c r="AJ52" s="3">
        <v>-284.41577848263597</v>
      </c>
      <c r="AK52" s="3">
        <v>105.08552744244</v>
      </c>
      <c r="AL52" s="3">
        <v>-317.89648732875401</v>
      </c>
      <c r="AM52" s="3">
        <v>59.3104741057995</v>
      </c>
      <c r="AN52" s="3">
        <v>-344.53596006288802</v>
      </c>
      <c r="AO52" s="3">
        <v>27.257805768577001</v>
      </c>
      <c r="AP52" s="3">
        <v>-380.95895390246801</v>
      </c>
      <c r="AQ52" s="3">
        <v>-16.666112413422098</v>
      </c>
      <c r="AR52" s="3">
        <f t="shared" si="163"/>
        <v>-28.312727623004591</v>
      </c>
      <c r="AS52" s="3">
        <f t="shared" si="161"/>
        <v>11.710766049058494</v>
      </c>
      <c r="AT52" s="3">
        <f t="shared" si="161"/>
        <v>-37.443306447523469</v>
      </c>
      <c r="AU52" s="3">
        <f t="shared" si="161"/>
        <v>15.02449013255721</v>
      </c>
      <c r="AV52" s="3">
        <f t="shared" si="161"/>
        <v>-32.546491985941785</v>
      </c>
      <c r="AW52" s="3">
        <f t="shared" si="161"/>
        <v>14.610511682556663</v>
      </c>
      <c r="AX52" s="3">
        <f t="shared" si="161"/>
        <v>-31.725018733340836</v>
      </c>
      <c r="AY52" s="3">
        <f t="shared" si="161"/>
        <v>20.544926180471201</v>
      </c>
      <c r="AZ52" s="3">
        <f t="shared" si="161"/>
        <v>-31.542642818385229</v>
      </c>
      <c r="BA52" s="3">
        <f t="shared" si="161"/>
        <v>24.687229624184035</v>
      </c>
      <c r="BB52" s="3">
        <f t="shared" si="161"/>
        <v>-31.199502396128402</v>
      </c>
      <c r="BC52" s="3">
        <f t="shared" si="161"/>
        <v>32.102237572031235</v>
      </c>
      <c r="BD52" s="3">
        <f t="shared" si="161"/>
        <v>-33.325579281819138</v>
      </c>
      <c r="BE52" s="3">
        <f t="shared" si="161"/>
        <v>12.313086477966339</v>
      </c>
      <c r="BF52" s="3">
        <f t="shared" si="161"/>
        <v>-37.248582509753376</v>
      </c>
      <c r="BG52" s="3">
        <f t="shared" si="161"/>
        <v>6.9495297258122202</v>
      </c>
      <c r="BH52" s="3">
        <f t="shared" si="161"/>
        <v>-40.369984090789224</v>
      </c>
      <c r="BI52" s="3">
        <f t="shared" si="162"/>
        <v>3.1938529291004087</v>
      </c>
      <c r="BJ52" s="3">
        <f t="shared" si="160"/>
        <v>-44.637740877553568</v>
      </c>
      <c r="BK52" s="3">
        <f t="shared" si="160"/>
        <v>-1.952802525641582</v>
      </c>
      <c r="BM52" s="14">
        <f t="shared" si="153"/>
        <v>4.6921921921921898E-2</v>
      </c>
      <c r="BN52" s="3">
        <f t="shared" si="18"/>
        <v>-32.87801703526403</v>
      </c>
      <c r="BO52" s="3">
        <f t="shared" si="18"/>
        <v>13.367628090807852</v>
      </c>
      <c r="BP52" s="3">
        <f t="shared" si="19"/>
        <v>0.14554788280420305</v>
      </c>
      <c r="BQ52" s="3">
        <f t="shared" si="20"/>
        <v>139.58624152454288</v>
      </c>
      <c r="BR52" s="3">
        <f t="shared" si="21"/>
        <v>2177.5453677828691</v>
      </c>
      <c r="BS52" s="3">
        <f t="shared" si="112"/>
        <v>11788.776607783368</v>
      </c>
      <c r="BT52" s="3">
        <f t="shared" si="113"/>
        <v>183904.91508142053</v>
      </c>
      <c r="BU52" s="3">
        <f t="shared" si="114"/>
        <v>183.90491508142054</v>
      </c>
      <c r="BW52" s="14">
        <f t="shared" si="154"/>
        <v>4.6921921921921898E-2</v>
      </c>
      <c r="BX52" s="3">
        <f t="shared" si="157"/>
        <v>-31.462260564734621</v>
      </c>
      <c r="BY52" s="3">
        <f t="shared" si="157"/>
        <v>26.323581876251218</v>
      </c>
      <c r="BZ52" s="3">
        <f t="shared" si="22"/>
        <v>0.1766056415555925</v>
      </c>
      <c r="CA52" s="3">
        <f t="shared" si="23"/>
        <v>169.37187447747542</v>
      </c>
      <c r="CB52" s="3">
        <f t="shared" si="158"/>
        <v>-40.943161693653472</v>
      </c>
      <c r="CC52" s="3">
        <f t="shared" si="158"/>
        <v>2.4983636000853191</v>
      </c>
      <c r="CD52" s="3">
        <f t="shared" si="24"/>
        <v>0.22494732261098668</v>
      </c>
      <c r="CE52" s="3">
        <f t="shared" si="25"/>
        <v>215.73348027684065</v>
      </c>
      <c r="CF52" s="3">
        <f t="shared" si="26"/>
        <v>192.55267737715803</v>
      </c>
      <c r="CH52" s="3">
        <f t="shared" si="115"/>
        <v>11.575894808864494</v>
      </c>
      <c r="CI52" s="3">
        <f t="shared" si="116"/>
        <v>0.73125897406662133</v>
      </c>
      <c r="CJ52" s="3">
        <f t="shared" si="117"/>
        <v>11.448359156052389</v>
      </c>
      <c r="CK52" s="3">
        <f t="shared" si="118"/>
        <v>11.566314641287994</v>
      </c>
      <c r="CL52" s="3">
        <f t="shared" si="119"/>
        <v>0.12048985880320701</v>
      </c>
      <c r="CM52" s="7">
        <f t="shared" si="27"/>
        <v>11.877756469491752</v>
      </c>
      <c r="CN52" s="7">
        <f t="shared" si="28"/>
        <v>4.142571944724188</v>
      </c>
      <c r="CO52" s="7">
        <f t="shared" si="29"/>
        <v>11.567581828071795</v>
      </c>
      <c r="CP52" s="7">
        <f t="shared" si="30"/>
        <v>0.14143881826260379</v>
      </c>
      <c r="CQ52" s="7">
        <f t="shared" si="120"/>
        <v>4.2840107629867914</v>
      </c>
      <c r="CR52" s="3">
        <f t="shared" si="121"/>
        <v>11.569239062862511</v>
      </c>
      <c r="CS52" s="3">
        <f t="shared" si="122"/>
        <v>0.75022086007711253</v>
      </c>
      <c r="CT52" s="3">
        <f t="shared" si="123"/>
        <v>11.394897225987926</v>
      </c>
      <c r="CU52" s="3">
        <f t="shared" si="124"/>
        <v>11.575084208801423</v>
      </c>
      <c r="CV52" s="3">
        <f t="shared" si="125"/>
        <v>0.18252735782501253</v>
      </c>
      <c r="CW52" s="7">
        <f t="shared" si="31"/>
        <v>11.857178574463774</v>
      </c>
      <c r="CX52" s="7">
        <f t="shared" si="32"/>
        <v>4.1868948785094862</v>
      </c>
      <c r="CY52" s="7">
        <f t="shared" si="33"/>
        <v>11.57625439630718</v>
      </c>
      <c r="CZ52" s="7">
        <f t="shared" si="34"/>
        <v>0.16730619810055919</v>
      </c>
      <c r="DA52" s="7">
        <f t="shared" si="126"/>
        <v>4.3542010766100452</v>
      </c>
      <c r="DB52" s="3">
        <f t="shared" si="35"/>
        <v>4.3191059197984183</v>
      </c>
      <c r="DD52" s="14">
        <f t="shared" si="155"/>
        <v>4.6921921921921898E-2</v>
      </c>
      <c r="DE52" s="3">
        <f t="shared" si="36"/>
        <v>9.1305788245188779</v>
      </c>
      <c r="DF52" s="3">
        <f t="shared" si="36"/>
        <v>-3.3137240834987161</v>
      </c>
      <c r="DG52" s="3">
        <f t="shared" si="37"/>
        <v>0.82147325260094917</v>
      </c>
      <c r="DH52" s="3">
        <f t="shared" si="37"/>
        <v>5.9344144979145383</v>
      </c>
      <c r="DI52" s="3">
        <f t="shared" si="38"/>
        <v>9.7133020632693157</v>
      </c>
      <c r="DJ52" s="3">
        <f t="shared" si="39"/>
        <v>5.9910010630776096</v>
      </c>
      <c r="DK52" s="3">
        <f t="shared" si="40"/>
        <v>12.432590342575514</v>
      </c>
      <c r="DL52" s="3">
        <f t="shared" si="41"/>
        <v>-0.20903907269142225</v>
      </c>
      <c r="DM52" s="3">
        <f t="shared" si="42"/>
        <v>102.06604540234889</v>
      </c>
      <c r="DN52" s="3">
        <f t="shared" si="43"/>
        <v>9.1305788245188779</v>
      </c>
      <c r="DO52" s="3">
        <f t="shared" si="43"/>
        <v>-3.3137240834987161</v>
      </c>
      <c r="DP52" s="3">
        <f t="shared" si="44"/>
        <v>-3.9230032279342382</v>
      </c>
      <c r="DQ52" s="3">
        <f t="shared" si="44"/>
        <v>-5.3635567521541185</v>
      </c>
      <c r="DR52" s="3">
        <f t="shared" si="45"/>
        <v>9.7133020632693157</v>
      </c>
      <c r="DS52" s="3">
        <f t="shared" si="46"/>
        <v>6.645125684286227</v>
      </c>
      <c r="DT52" s="3">
        <f t="shared" si="47"/>
        <v>13.213546774791885</v>
      </c>
      <c r="DU52" s="3">
        <f t="shared" si="48"/>
        <v>-0.27958218046557543</v>
      </c>
      <c r="DV52" s="3">
        <f t="shared" si="49"/>
        <v>106.23526952349778</v>
      </c>
      <c r="DW52" s="3">
        <f t="shared" si="50"/>
        <v>104.15065746292333</v>
      </c>
      <c r="DX52" s="3">
        <f t="shared" si="127"/>
        <v>1109.6430714087894</v>
      </c>
      <c r="DY52" s="3">
        <f t="shared" si="51"/>
        <v>0.82147325260094917</v>
      </c>
      <c r="DZ52" s="3">
        <f t="shared" si="51"/>
        <v>5.9344144979145383</v>
      </c>
      <c r="EA52" s="3">
        <f t="shared" si="51"/>
        <v>0.18237591495560679</v>
      </c>
      <c r="EB52" s="3">
        <f t="shared" si="51"/>
        <v>4.1423034437128337</v>
      </c>
      <c r="EC52" s="3">
        <f t="shared" si="52"/>
        <v>5.9910010630776096</v>
      </c>
      <c r="ED52" s="3">
        <f t="shared" si="11"/>
        <v>4.1463162921020746</v>
      </c>
      <c r="EE52" s="3">
        <f t="shared" si="53"/>
        <v>1.9026579928030445</v>
      </c>
      <c r="EF52" s="3">
        <f t="shared" si="54"/>
        <v>0.9956272058294211</v>
      </c>
      <c r="EG52" s="3">
        <f t="shared" si="55"/>
        <v>5.3601325774118251</v>
      </c>
      <c r="EH52" s="3">
        <f t="shared" si="56"/>
        <v>-3.9230032279342382</v>
      </c>
      <c r="EI52" s="3">
        <f t="shared" si="56"/>
        <v>-5.3635567521541185</v>
      </c>
      <c r="EJ52" s="3">
        <f t="shared" si="56"/>
        <v>-3.1214015810358475</v>
      </c>
      <c r="EK52" s="3">
        <f t="shared" si="56"/>
        <v>-3.7556767967118114</v>
      </c>
      <c r="EL52" s="3">
        <f t="shared" si="57"/>
        <v>6.645125684286227</v>
      </c>
      <c r="EM52" s="3">
        <f t="shared" si="12"/>
        <v>4.8834676236719927</v>
      </c>
      <c r="EN52" s="3">
        <f t="shared" si="58"/>
        <v>1.7966199240305023</v>
      </c>
      <c r="EO52" s="3">
        <f t="shared" si="59"/>
        <v>0.99808321705050695</v>
      </c>
      <c r="EP52" s="3">
        <f t="shared" si="60"/>
        <v>3.5480807401174905</v>
      </c>
      <c r="EQ52" s="3">
        <f t="shared" si="61"/>
        <v>4.4541066587646583</v>
      </c>
      <c r="ER52" s="3">
        <f t="shared" si="128"/>
        <v>585.77929949513396</v>
      </c>
      <c r="ES52" s="3">
        <f t="shared" si="62"/>
        <v>0.18237591495560679</v>
      </c>
      <c r="ET52" s="3">
        <f t="shared" si="62"/>
        <v>4.1423034437128337</v>
      </c>
      <c r="EU52" s="3">
        <f t="shared" si="62"/>
        <v>0.34314042225682684</v>
      </c>
      <c r="EV52" s="3">
        <f t="shared" si="62"/>
        <v>7.4150079478472009</v>
      </c>
      <c r="EW52" s="3">
        <f t="shared" si="63"/>
        <v>4.1463162921020746</v>
      </c>
      <c r="EX52" s="3">
        <f t="shared" si="13"/>
        <v>7.4229433660795063</v>
      </c>
      <c r="EY52" s="3">
        <f t="shared" si="64"/>
        <v>3.2766507287456164</v>
      </c>
      <c r="EZ52" s="3">
        <f t="shared" si="65"/>
        <v>0.99999748169281755</v>
      </c>
      <c r="FA52" s="3">
        <f t="shared" si="66"/>
        <v>0.12858552235531412</v>
      </c>
      <c r="FB52" s="3">
        <f t="shared" si="67"/>
        <v>-3.1214015810358475</v>
      </c>
      <c r="FC52" s="3">
        <f t="shared" si="67"/>
        <v>-3.7556767967118114</v>
      </c>
      <c r="FD52" s="3">
        <f t="shared" si="67"/>
        <v>-4.2677567867643447</v>
      </c>
      <c r="FE52" s="3">
        <f t="shared" si="67"/>
        <v>-5.1466554547419907</v>
      </c>
      <c r="FF52" s="3">
        <f t="shared" si="68"/>
        <v>4.8834676236719927</v>
      </c>
      <c r="FG52" s="3">
        <f t="shared" si="14"/>
        <v>6.6859412471841706</v>
      </c>
      <c r="FH52" s="3">
        <f t="shared" si="69"/>
        <v>1.8024849194365713</v>
      </c>
      <c r="FI52" s="3">
        <f t="shared" si="70"/>
        <v>0.99999937640706349</v>
      </c>
      <c r="FJ52" s="3">
        <f t="shared" si="71"/>
        <v>6.3986483956578535E-2</v>
      </c>
      <c r="FK52" s="3">
        <f t="shared" si="72"/>
        <v>9.628600315594632E-2</v>
      </c>
      <c r="FL52" s="3">
        <f t="shared" si="129"/>
        <v>-5.6654724789076658</v>
      </c>
      <c r="FN52" s="14">
        <f t="shared" si="156"/>
        <v>4.6921921921921898E-2</v>
      </c>
      <c r="FO52" s="3">
        <f t="shared" si="73"/>
        <v>-31.462260564734621</v>
      </c>
      <c r="FP52" s="3">
        <f t="shared" si="73"/>
        <v>26.323581876251218</v>
      </c>
      <c r="FQ52" s="3">
        <f t="shared" si="74"/>
        <v>-4.1396352128099494</v>
      </c>
      <c r="FR52" s="3">
        <f t="shared" si="75"/>
        <v>0.97486347482337621</v>
      </c>
      <c r="FS52" s="3">
        <f t="shared" si="130"/>
        <v>-0.16775672123701213</v>
      </c>
      <c r="FT52" s="3">
        <f t="shared" si="130"/>
        <v>-5.520176726400905E-2</v>
      </c>
      <c r="FU52" s="3">
        <f t="shared" si="131"/>
        <v>4.2528741445851397</v>
      </c>
      <c r="FV52" s="3">
        <f t="shared" si="76"/>
        <v>0.1766056415555925</v>
      </c>
      <c r="FW52" s="3">
        <f t="shared" si="77"/>
        <v>4.1032734681929561</v>
      </c>
      <c r="FX52" s="3">
        <f t="shared" si="78"/>
        <v>0.85295322388321115</v>
      </c>
      <c r="FY52" s="3">
        <f t="shared" si="132"/>
        <v>31.465653937704339</v>
      </c>
      <c r="FZ52" s="3">
        <f t="shared" si="79"/>
        <v>-40.943161693653472</v>
      </c>
      <c r="GA52" s="3">
        <f t="shared" si="79"/>
        <v>2.4983636000853191</v>
      </c>
      <c r="GB52" s="3">
        <f t="shared" si="80"/>
        <v>-4.1396352128099494</v>
      </c>
      <c r="GC52" s="3">
        <f t="shared" si="80"/>
        <v>0.97486347482337621</v>
      </c>
      <c r="GD52" s="3">
        <f t="shared" si="133"/>
        <v>-8.8302074163102873E-2</v>
      </c>
      <c r="GE52" s="3">
        <f t="shared" si="133"/>
        <v>0.20689137644750977</v>
      </c>
      <c r="GF52" s="3">
        <f t="shared" si="81"/>
        <v>4.2528741445851397</v>
      </c>
      <c r="GG52" s="3">
        <f t="shared" si="82"/>
        <v>0.22494732261098668</v>
      </c>
      <c r="GH52" s="3">
        <f t="shared" si="83"/>
        <v>4.123479276555412</v>
      </c>
      <c r="GI52" s="3">
        <f t="shared" si="84"/>
        <v>0.59291882171457133</v>
      </c>
      <c r="GJ52" s="3">
        <f t="shared" si="134"/>
        <v>53.635588608919363</v>
      </c>
      <c r="GL52" s="3">
        <f>FR52</f>
        <v>0.97486347482337621</v>
      </c>
      <c r="GM52" s="3">
        <f>-FQ52</f>
        <v>4.1396352128099494</v>
      </c>
      <c r="GN52" s="3">
        <f>FS52</f>
        <v>-0.16775672123701213</v>
      </c>
      <c r="GO52" s="3">
        <f>FT52</f>
        <v>-5.520176726400905E-2</v>
      </c>
      <c r="GP52" s="3">
        <f t="shared" si="85"/>
        <v>4.2528741445851397</v>
      </c>
      <c r="GQ52" s="3">
        <f t="shared" si="86"/>
        <v>0.1766056415555925</v>
      </c>
      <c r="GR52" s="3">
        <f t="shared" si="87"/>
        <v>4.3476704339037804</v>
      </c>
      <c r="GS52" s="3">
        <f t="shared" si="88"/>
        <v>-0.52198735412578812</v>
      </c>
      <c r="GT52" s="3">
        <f t="shared" si="135"/>
        <v>31.465653937704602</v>
      </c>
      <c r="GU52" s="3">
        <f t="shared" si="136"/>
        <v>-0.97486347482337621</v>
      </c>
      <c r="GV52" s="3">
        <f t="shared" si="89"/>
        <v>-4.1396352128099494</v>
      </c>
      <c r="GW52" s="3">
        <f t="shared" si="137"/>
        <v>-8.8302074163102873E-2</v>
      </c>
      <c r="GX52" s="3">
        <f t="shared" si="137"/>
        <v>0.20689137644750977</v>
      </c>
      <c r="GY52" s="3">
        <f t="shared" si="138"/>
        <v>4.2528741445851397</v>
      </c>
      <c r="GZ52" s="3">
        <f t="shared" si="90"/>
        <v>0.22494732261098668</v>
      </c>
      <c r="HA52" s="3">
        <f t="shared" si="91"/>
        <v>4.4360212474990233</v>
      </c>
      <c r="HB52" s="3">
        <f t="shared" si="92"/>
        <v>-0.8052622373218592</v>
      </c>
      <c r="HC52" s="3">
        <f t="shared" si="139"/>
        <v>53.635588608919477</v>
      </c>
      <c r="HE52" s="3">
        <f t="shared" si="140"/>
        <v>31.465653937704602</v>
      </c>
      <c r="HF52" s="3">
        <f t="shared" si="164"/>
        <v>53.635588608919363</v>
      </c>
      <c r="HG52" s="3">
        <f t="shared" si="142"/>
        <v>42.550621273311982</v>
      </c>
      <c r="HH52" s="3">
        <f t="shared" si="143"/>
        <v>0.73668015985413515</v>
      </c>
      <c r="HJ52" s="3">
        <f t="shared" si="93"/>
        <v>4.1396352128099494</v>
      </c>
      <c r="HK52" s="3">
        <f t="shared" si="94"/>
        <v>-0.97486347482337621</v>
      </c>
      <c r="HL52" s="3">
        <f t="shared" si="95"/>
        <v>0.52551633721243363</v>
      </c>
      <c r="HM52" s="3">
        <f t="shared" si="95"/>
        <v>11.557311391560035</v>
      </c>
      <c r="HN52" s="3">
        <f t="shared" si="96"/>
        <v>4.2528741445851397</v>
      </c>
      <c r="HO52" s="3">
        <f t="shared" si="15"/>
        <v>11.569252958690138</v>
      </c>
      <c r="HP52" s="3">
        <f t="shared" si="97"/>
        <v>13.042900832581774</v>
      </c>
      <c r="HQ52" s="3">
        <f t="shared" si="98"/>
        <v>-0.18477395704249008</v>
      </c>
      <c r="HR52" s="3">
        <f t="shared" si="99"/>
        <v>100.64795388997722</v>
      </c>
      <c r="HS52" s="3">
        <f t="shared" si="100"/>
        <v>4.1396352128099494</v>
      </c>
      <c r="HT52" s="3">
        <f t="shared" si="100"/>
        <v>-0.97486347482337621</v>
      </c>
      <c r="HU52" s="3">
        <f t="shared" si="101"/>
        <v>-7.3891583678001922</v>
      </c>
      <c r="HV52" s="3">
        <f t="shared" si="101"/>
        <v>-8.902332251453803</v>
      </c>
      <c r="HW52" s="3">
        <f t="shared" si="102"/>
        <v>4.2528741445851397</v>
      </c>
      <c r="HX52" s="3">
        <f t="shared" si="16"/>
        <v>11.569407110984821</v>
      </c>
      <c r="HY52" s="3">
        <f t="shared" si="103"/>
        <v>13.991348849512971</v>
      </c>
      <c r="HZ52" s="3">
        <f t="shared" si="104"/>
        <v>-0.44529313551425359</v>
      </c>
      <c r="IA52" s="3">
        <f t="shared" si="105"/>
        <v>116.44209501479185</v>
      </c>
      <c r="IB52" s="3">
        <f t="shared" si="106"/>
        <v>108.54502445238452</v>
      </c>
      <c r="IC52" s="3">
        <f t="shared" si="107"/>
        <v>0.94807401651511813</v>
      </c>
      <c r="ID52" s="3">
        <f t="shared" si="108"/>
        <v>0.52551633721243363</v>
      </c>
      <c r="IE52" s="3">
        <f t="shared" si="108"/>
        <v>11.557311391560035</v>
      </c>
      <c r="IF52" s="3">
        <f>FS52</f>
        <v>-0.16775672123701213</v>
      </c>
      <c r="IG52" s="3">
        <f>FT52</f>
        <v>-5.520176726400905E-2</v>
      </c>
      <c r="IH52" s="3">
        <f t="shared" si="144"/>
        <v>11.569252958690138</v>
      </c>
      <c r="II52" s="3">
        <f t="shared" si="109"/>
        <v>0.1766056415555925</v>
      </c>
      <c r="IJ52" s="3">
        <f t="shared" si="145"/>
        <v>11.633189132711349</v>
      </c>
      <c r="IK52" s="3">
        <f t="shared" si="146"/>
        <v>-0.35539573564954102</v>
      </c>
      <c r="IL52" s="3">
        <f t="shared" si="147"/>
        <v>110.81770004772773</v>
      </c>
      <c r="IM52" s="3">
        <f t="shared" si="110"/>
        <v>-7.3891583678001922</v>
      </c>
      <c r="IN52" s="3">
        <f t="shared" si="110"/>
        <v>-8.902332251453803</v>
      </c>
      <c r="IO52" s="3">
        <f>GD52</f>
        <v>-8.8302074163102873E-2</v>
      </c>
      <c r="IP52" s="3">
        <f>GE52</f>
        <v>0.20689137644750977</v>
      </c>
      <c r="IQ52" s="3">
        <f t="shared" si="148"/>
        <v>11.569407110984821</v>
      </c>
      <c r="IR52" s="3">
        <f t="shared" si="111"/>
        <v>0.22494732261098668</v>
      </c>
      <c r="IS52" s="3">
        <f t="shared" si="149"/>
        <v>11.673922122554007</v>
      </c>
      <c r="IT52" s="3">
        <f t="shared" si="150"/>
        <v>-0.45699692358486588</v>
      </c>
      <c r="IU52" s="3">
        <f t="shared" si="151"/>
        <v>117.19349359412755</v>
      </c>
      <c r="IV52" s="3">
        <f t="shared" si="152"/>
        <v>114.00559682092764</v>
      </c>
    </row>
    <row r="53" spans="3:256">
      <c r="C53" s="2">
        <v>47</v>
      </c>
      <c r="D53" s="3">
        <v>-241.48514850000001</v>
      </c>
      <c r="E53" s="3">
        <v>99.356435640000001</v>
      </c>
      <c r="F53" s="3">
        <v>-318.56435640000001</v>
      </c>
      <c r="G53" s="3">
        <v>128.31683169999999</v>
      </c>
      <c r="H53" s="3">
        <v>-276.68316829999998</v>
      </c>
      <c r="I53" s="3">
        <v>124.3069307</v>
      </c>
      <c r="J53" s="3">
        <v>-270.5</v>
      </c>
      <c r="K53" s="3">
        <v>173.5</v>
      </c>
      <c r="L53" s="3">
        <v>-270.28066530000001</v>
      </c>
      <c r="M53" s="3">
        <v>211.6216216</v>
      </c>
      <c r="N53" s="3">
        <v>-269.93130937027098</v>
      </c>
      <c r="O53" s="3">
        <v>272.34167436343699</v>
      </c>
      <c r="P53" s="3">
        <v>-283.36633660000001</v>
      </c>
      <c r="Q53" s="3">
        <v>104.7029703</v>
      </c>
      <c r="R53" s="3">
        <v>-318</v>
      </c>
      <c r="S53" s="3">
        <v>60</v>
      </c>
      <c r="T53" s="3">
        <v>-345.7425743</v>
      </c>
      <c r="U53" s="3">
        <v>28.514851490000002</v>
      </c>
      <c r="V53" s="3">
        <v>-383.34595011586902</v>
      </c>
      <c r="W53" s="3">
        <v>-14.1613565373125</v>
      </c>
      <c r="X53" s="3">
        <v>-240.25390489499</v>
      </c>
      <c r="Y53" s="3">
        <v>99.579166632275104</v>
      </c>
      <c r="Z53" s="3">
        <v>-318.38010778284001</v>
      </c>
      <c r="AA53" s="3">
        <v>127.680881483677</v>
      </c>
      <c r="AB53" s="3">
        <v>-276.73768191663902</v>
      </c>
      <c r="AC53" s="3">
        <v>124.469712634294</v>
      </c>
      <c r="AD53" s="3">
        <v>-270.60691156672402</v>
      </c>
      <c r="AE53" s="3">
        <v>174.86305678691701</v>
      </c>
      <c r="AF53" s="3">
        <v>-270.25055324917702</v>
      </c>
      <c r="AG53" s="3">
        <v>210.51809275577301</v>
      </c>
      <c r="AH53" s="3">
        <v>-269.54587870466202</v>
      </c>
      <c r="AI53" s="3">
        <v>273.56958831388602</v>
      </c>
      <c r="AJ53" s="3">
        <v>-283.41019187585403</v>
      </c>
      <c r="AK53" s="3">
        <v>104.689708258709</v>
      </c>
      <c r="AL53" s="3">
        <v>-317.53700782088799</v>
      </c>
      <c r="AM53" s="3">
        <v>59.8458971256184</v>
      </c>
      <c r="AN53" s="3">
        <v>-345.59802528334501</v>
      </c>
      <c r="AO53" s="3">
        <v>28.0033885837131</v>
      </c>
      <c r="AP53" s="3">
        <v>-382.82230212367102</v>
      </c>
      <c r="AQ53" s="3">
        <v>-14.293950774096</v>
      </c>
      <c r="AR53" s="3">
        <f t="shared" si="163"/>
        <v>-28.151042104836808</v>
      </c>
      <c r="AS53" s="3">
        <f t="shared" si="161"/>
        <v>11.667894904163921</v>
      </c>
      <c r="AT53" s="3">
        <f t="shared" si="161"/>
        <v>-37.305249308870273</v>
      </c>
      <c r="AU53" s="3">
        <f t="shared" si="161"/>
        <v>14.960630388924107</v>
      </c>
      <c r="AV53" s="3">
        <f t="shared" si="161"/>
        <v>-32.425920981535292</v>
      </c>
      <c r="AW53" s="3">
        <f t="shared" si="161"/>
        <v>14.584371157989933</v>
      </c>
      <c r="AX53" s="3">
        <f t="shared" si="161"/>
        <v>-31.707566063096085</v>
      </c>
      <c r="AY53" s="3">
        <f t="shared" si="161"/>
        <v>20.489062503856189</v>
      </c>
      <c r="AZ53" s="3">
        <f t="shared" si="161"/>
        <v>-31.665810829165299</v>
      </c>
      <c r="BA53" s="3">
        <f t="shared" si="161"/>
        <v>24.666836094039642</v>
      </c>
      <c r="BB53" s="3">
        <f t="shared" si="161"/>
        <v>-31.583242669528023</v>
      </c>
      <c r="BC53" s="3">
        <f t="shared" si="161"/>
        <v>32.054708965471931</v>
      </c>
      <c r="BD53" s="3">
        <f t="shared" si="161"/>
        <v>-33.207752639542704</v>
      </c>
      <c r="BE53" s="3">
        <f t="shared" si="161"/>
        <v>12.266707533524277</v>
      </c>
      <c r="BF53" s="3">
        <f t="shared" si="161"/>
        <v>-37.206461559560346</v>
      </c>
      <c r="BG53" s="3">
        <f t="shared" si="161"/>
        <v>7.0122663376537995</v>
      </c>
      <c r="BH53" s="3">
        <f t="shared" si="161"/>
        <v>-40.494428447904816</v>
      </c>
      <c r="BI53" s="3">
        <f t="shared" si="162"/>
        <v>3.2812143945913146</v>
      </c>
      <c r="BJ53" s="3">
        <f t="shared" si="160"/>
        <v>-44.856073204988519</v>
      </c>
      <c r="BK53" s="3">
        <f t="shared" si="160"/>
        <v>-1.6748514878953471</v>
      </c>
      <c r="BM53" s="14">
        <f t="shared" si="153"/>
        <v>4.7964631297964605E-2</v>
      </c>
      <c r="BN53" s="3">
        <f t="shared" si="18"/>
        <v>-32.728145706853539</v>
      </c>
      <c r="BO53" s="3">
        <f t="shared" si="18"/>
        <v>13.314262646544014</v>
      </c>
      <c r="BP53" s="3">
        <f t="shared" si="19"/>
        <v>0.15908892394193247</v>
      </c>
      <c r="BQ53" s="3">
        <f t="shared" si="20"/>
        <v>152.5726416172709</v>
      </c>
      <c r="BR53" s="3">
        <f t="shared" si="21"/>
        <v>2380.133209229426</v>
      </c>
      <c r="BS53" s="3">
        <f t="shared" si="112"/>
        <v>12454.477144929877</v>
      </c>
      <c r="BT53" s="3">
        <f t="shared" si="113"/>
        <v>194289.84346090606</v>
      </c>
      <c r="BU53" s="3">
        <f t="shared" si="114"/>
        <v>194.28984346090607</v>
      </c>
      <c r="BW53" s="14">
        <f t="shared" si="154"/>
        <v>4.7964631297964605E-2</v>
      </c>
      <c r="BX53" s="3">
        <f t="shared" si="157"/>
        <v>-31.645404366312054</v>
      </c>
      <c r="BY53" s="3">
        <f t="shared" si="157"/>
        <v>26.27188573466406</v>
      </c>
      <c r="BZ53" s="3">
        <f t="shared" si="22"/>
        <v>0.19030013954601732</v>
      </c>
      <c r="CA53" s="3">
        <f t="shared" si="23"/>
        <v>182.50544583021244</v>
      </c>
      <c r="CB53" s="3">
        <f t="shared" si="158"/>
        <v>-41.031267382274436</v>
      </c>
      <c r="CC53" s="3">
        <f t="shared" si="158"/>
        <v>2.6687074248792264</v>
      </c>
      <c r="CD53" s="3">
        <f t="shared" si="24"/>
        <v>0.1917801632411224</v>
      </c>
      <c r="CE53" s="3">
        <f t="shared" si="25"/>
        <v>183.92484775476601</v>
      </c>
      <c r="CF53" s="3">
        <f t="shared" si="26"/>
        <v>183.21514679248924</v>
      </c>
      <c r="CH53" s="3">
        <f t="shared" si="115"/>
        <v>11.569252958690138</v>
      </c>
      <c r="CI53" s="3">
        <f t="shared" si="116"/>
        <v>0.77337773586476355</v>
      </c>
      <c r="CJ53" s="3">
        <f t="shared" si="117"/>
        <v>11.476590165260074</v>
      </c>
      <c r="CK53" s="3">
        <f t="shared" si="118"/>
        <v>11.569145026578155</v>
      </c>
      <c r="CL53" s="3">
        <f t="shared" si="119"/>
        <v>9.9240659237135681E-2</v>
      </c>
      <c r="CM53" s="7">
        <f t="shared" si="27"/>
        <v>11.909610429907488</v>
      </c>
      <c r="CN53" s="7">
        <f t="shared" si="28"/>
        <v>4.4211951105924188</v>
      </c>
      <c r="CO53" s="7">
        <f t="shared" si="29"/>
        <v>11.572487925537683</v>
      </c>
      <c r="CP53" s="7">
        <f t="shared" si="30"/>
        <v>0.20631100849606099</v>
      </c>
      <c r="CQ53" s="7">
        <f t="shared" si="120"/>
        <v>4.6275061190884799</v>
      </c>
      <c r="CR53" s="3">
        <f t="shared" si="121"/>
        <v>11.569407110984821</v>
      </c>
      <c r="CS53" s="3">
        <f t="shared" si="122"/>
        <v>0.65254645687398294</v>
      </c>
      <c r="CT53" s="3">
        <f t="shared" si="123"/>
        <v>11.454877758082063</v>
      </c>
      <c r="CU53" s="3">
        <f t="shared" si="124"/>
        <v>11.582005713554954</v>
      </c>
      <c r="CV53" s="3">
        <f t="shared" si="125"/>
        <v>0.12810769851341744</v>
      </c>
      <c r="CW53" s="7">
        <f t="shared" si="31"/>
        <v>11.838415662970434</v>
      </c>
      <c r="CX53" s="7">
        <f t="shared" si="32"/>
        <v>3.6963139378036729</v>
      </c>
      <c r="CY53" s="7">
        <f t="shared" si="33"/>
        <v>11.582495585075218</v>
      </c>
      <c r="CZ53" s="7">
        <f t="shared" si="34"/>
        <v>9.1071771211633498E-2</v>
      </c>
      <c r="DA53" s="7">
        <f t="shared" si="126"/>
        <v>3.7873857090153065</v>
      </c>
      <c r="DB53" s="3">
        <f t="shared" si="35"/>
        <v>4.2074459140518936</v>
      </c>
      <c r="DD53" s="14">
        <f t="shared" si="155"/>
        <v>4.7964631297964605E-2</v>
      </c>
      <c r="DE53" s="3">
        <f t="shared" si="36"/>
        <v>9.1542072040334652</v>
      </c>
      <c r="DF53" s="3">
        <f t="shared" si="36"/>
        <v>-3.2927354847601862</v>
      </c>
      <c r="DG53" s="3">
        <f t="shared" si="37"/>
        <v>0.71835491843920707</v>
      </c>
      <c r="DH53" s="3">
        <f t="shared" si="37"/>
        <v>5.9046913458662562</v>
      </c>
      <c r="DI53" s="3">
        <f t="shared" si="38"/>
        <v>9.7283922878848319</v>
      </c>
      <c r="DJ53" s="3">
        <f t="shared" si="39"/>
        <v>5.948227776303936</v>
      </c>
      <c r="DK53" s="3">
        <f t="shared" si="40"/>
        <v>12.48023493725551</v>
      </c>
      <c r="DL53" s="3">
        <f t="shared" si="41"/>
        <v>-0.22234926923341122</v>
      </c>
      <c r="DM53" s="3">
        <f t="shared" si="42"/>
        <v>102.84705445326512</v>
      </c>
      <c r="DN53" s="3">
        <f t="shared" si="43"/>
        <v>9.1542072040334652</v>
      </c>
      <c r="DO53" s="3">
        <f t="shared" si="43"/>
        <v>-3.2927354847601862</v>
      </c>
      <c r="DP53" s="3">
        <f t="shared" si="44"/>
        <v>-3.9987089200176413</v>
      </c>
      <c r="DQ53" s="3">
        <f t="shared" si="44"/>
        <v>-5.254441195870478</v>
      </c>
      <c r="DR53" s="3">
        <f t="shared" si="45"/>
        <v>9.7283922878848319</v>
      </c>
      <c r="DS53" s="3">
        <f t="shared" si="46"/>
        <v>6.6029406560932706</v>
      </c>
      <c r="DT53" s="3">
        <f t="shared" si="47"/>
        <v>13.298401853731384</v>
      </c>
      <c r="DU53" s="3">
        <f t="shared" si="48"/>
        <v>-0.3005094641470667</v>
      </c>
      <c r="DV53" s="3">
        <f t="shared" si="49"/>
        <v>107.48820528213564</v>
      </c>
      <c r="DW53" s="3">
        <f t="shared" si="50"/>
        <v>105.16762986770038</v>
      </c>
      <c r="DX53" s="3">
        <f t="shared" si="127"/>
        <v>975.317215077382</v>
      </c>
      <c r="DY53" s="3">
        <f t="shared" si="51"/>
        <v>0.71835491843920707</v>
      </c>
      <c r="DZ53" s="3">
        <f t="shared" si="51"/>
        <v>5.9046913458662562</v>
      </c>
      <c r="EA53" s="3">
        <f t="shared" si="51"/>
        <v>4.1755233930786062E-2</v>
      </c>
      <c r="EB53" s="3">
        <f t="shared" si="51"/>
        <v>4.1777735901834525</v>
      </c>
      <c r="EC53" s="3">
        <f t="shared" si="52"/>
        <v>5.948227776303936</v>
      </c>
      <c r="ED53" s="3">
        <f t="shared" si="11"/>
        <v>4.1779822486931355</v>
      </c>
      <c r="EE53" s="3">
        <f t="shared" si="53"/>
        <v>1.8547323440241792</v>
      </c>
      <c r="EF53" s="3">
        <f t="shared" si="54"/>
        <v>0.99383816409338799</v>
      </c>
      <c r="EG53" s="3">
        <f t="shared" si="55"/>
        <v>6.3637916314227496</v>
      </c>
      <c r="EH53" s="3">
        <f t="shared" si="56"/>
        <v>-3.9987089200176413</v>
      </c>
      <c r="EI53" s="3">
        <f t="shared" si="56"/>
        <v>-5.254441195870478</v>
      </c>
      <c r="EJ53" s="3">
        <f t="shared" si="56"/>
        <v>-3.2879668883444708</v>
      </c>
      <c r="EK53" s="3">
        <f t="shared" si="56"/>
        <v>-3.7310519430624849</v>
      </c>
      <c r="EL53" s="3">
        <f t="shared" si="57"/>
        <v>6.6029406560932706</v>
      </c>
      <c r="EM53" s="3">
        <f t="shared" si="12"/>
        <v>4.9730749904540916</v>
      </c>
      <c r="EN53" s="3">
        <f t="shared" si="58"/>
        <v>1.6810321386451246</v>
      </c>
      <c r="EO53" s="3">
        <f t="shared" si="59"/>
        <v>0.99742048023871244</v>
      </c>
      <c r="EP53" s="3">
        <f t="shared" si="60"/>
        <v>4.116237832863348</v>
      </c>
      <c r="EQ53" s="3">
        <f t="shared" si="61"/>
        <v>5.2400147321430488</v>
      </c>
      <c r="ER53" s="3">
        <f t="shared" si="128"/>
        <v>753.71727869281153</v>
      </c>
      <c r="ES53" s="3">
        <f t="shared" si="62"/>
        <v>4.1755233930786062E-2</v>
      </c>
      <c r="ET53" s="3">
        <f t="shared" si="62"/>
        <v>4.1777735901834525</v>
      </c>
      <c r="EU53" s="3">
        <f t="shared" si="62"/>
        <v>8.256815963727604E-2</v>
      </c>
      <c r="EV53" s="3">
        <f t="shared" si="62"/>
        <v>7.3878728714322897</v>
      </c>
      <c r="EW53" s="3">
        <f t="shared" si="63"/>
        <v>4.1779822486931355</v>
      </c>
      <c r="EX53" s="3">
        <f t="shared" si="13"/>
        <v>7.3883342551234827</v>
      </c>
      <c r="EY53" s="3">
        <f t="shared" si="64"/>
        <v>3.2103587167759033</v>
      </c>
      <c r="EZ53" s="3">
        <f t="shared" si="65"/>
        <v>0.99999930211338683</v>
      </c>
      <c r="FA53" s="3">
        <f t="shared" si="66"/>
        <v>6.7690868981986521E-2</v>
      </c>
      <c r="FB53" s="3">
        <f t="shared" si="67"/>
        <v>-3.2879668883444708</v>
      </c>
      <c r="FC53" s="3">
        <f t="shared" si="67"/>
        <v>-3.7310519430624849</v>
      </c>
      <c r="FD53" s="3">
        <f t="shared" si="67"/>
        <v>-4.3616447570837025</v>
      </c>
      <c r="FE53" s="3">
        <f t="shared" si="67"/>
        <v>-4.9560658824866621</v>
      </c>
      <c r="FF53" s="3">
        <f t="shared" si="68"/>
        <v>4.9730749904540916</v>
      </c>
      <c r="FG53" s="3">
        <f t="shared" si="14"/>
        <v>6.6020098468984463</v>
      </c>
      <c r="FH53" s="3">
        <f t="shared" si="69"/>
        <v>1.6289393228736178</v>
      </c>
      <c r="FI53" s="3">
        <f t="shared" si="70"/>
        <v>0.99999977840314302</v>
      </c>
      <c r="FJ53" s="3">
        <f t="shared" si="71"/>
        <v>3.814340299679473E-2</v>
      </c>
      <c r="FK53" s="3">
        <f t="shared" si="72"/>
        <v>5.2917135989390629E-2</v>
      </c>
      <c r="FL53" s="3">
        <f t="shared" si="129"/>
        <v>-41.592478367413563</v>
      </c>
      <c r="FN53" s="14">
        <f t="shared" si="156"/>
        <v>4.7964631297964605E-2</v>
      </c>
      <c r="FO53" s="3">
        <f t="shared" si="73"/>
        <v>-31.645404366312054</v>
      </c>
      <c r="FP53" s="3">
        <f t="shared" si="73"/>
        <v>26.27188573466406</v>
      </c>
      <c r="FQ53" s="3">
        <f t="shared" si="74"/>
        <v>-4.1396352128099494</v>
      </c>
      <c r="FR53" s="3">
        <f t="shared" si="75"/>
        <v>0.97486347482337621</v>
      </c>
      <c r="FS53" s="3">
        <f t="shared" si="130"/>
        <v>-0.18314380157743315</v>
      </c>
      <c r="FT53" s="3">
        <f t="shared" si="130"/>
        <v>-5.169614158715774E-2</v>
      </c>
      <c r="FU53" s="3">
        <f t="shared" si="131"/>
        <v>4.2528741445851397</v>
      </c>
      <c r="FV53" s="3">
        <f t="shared" si="76"/>
        <v>0.19030013954601732</v>
      </c>
      <c r="FW53" s="3">
        <f t="shared" si="77"/>
        <v>4.0874991049786926</v>
      </c>
      <c r="FX53" s="3">
        <f t="shared" si="78"/>
        <v>0.87449911750742948</v>
      </c>
      <c r="FY53" s="3">
        <f t="shared" si="132"/>
        <v>29.014248330141911</v>
      </c>
      <c r="FZ53" s="3">
        <f t="shared" si="79"/>
        <v>-41.031267382274436</v>
      </c>
      <c r="GA53" s="3">
        <f t="shared" si="79"/>
        <v>2.6687074248792264</v>
      </c>
      <c r="GB53" s="3">
        <f t="shared" si="80"/>
        <v>-4.1396352128099494</v>
      </c>
      <c r="GC53" s="3">
        <f t="shared" si="80"/>
        <v>0.97486347482337621</v>
      </c>
      <c r="GD53" s="3">
        <f t="shared" si="133"/>
        <v>-8.8105688620963463E-2</v>
      </c>
      <c r="GE53" s="3">
        <f t="shared" si="133"/>
        <v>0.17034382479390731</v>
      </c>
      <c r="GF53" s="3">
        <f t="shared" si="81"/>
        <v>4.2528741445851397</v>
      </c>
      <c r="GG53" s="3">
        <f t="shared" si="82"/>
        <v>0.1917801632411224</v>
      </c>
      <c r="GH53" s="3">
        <f t="shared" si="83"/>
        <v>4.1306347396808842</v>
      </c>
      <c r="GI53" s="3">
        <f t="shared" si="84"/>
        <v>0.6507802689218285</v>
      </c>
      <c r="GJ53" s="3">
        <f t="shared" si="134"/>
        <v>49.399543331181384</v>
      </c>
      <c r="GL53" s="3">
        <f>FR53</f>
        <v>0.97486347482337621</v>
      </c>
      <c r="GM53" s="3">
        <f>-FQ53</f>
        <v>4.1396352128099494</v>
      </c>
      <c r="GN53" s="3">
        <f>FS53</f>
        <v>-0.18314380157743315</v>
      </c>
      <c r="GO53" s="3">
        <f>FT53</f>
        <v>-5.169614158715774E-2</v>
      </c>
      <c r="GP53" s="3">
        <f t="shared" si="85"/>
        <v>4.2528741445851397</v>
      </c>
      <c r="GQ53" s="3">
        <f t="shared" si="86"/>
        <v>0.19030013954601732</v>
      </c>
      <c r="GR53" s="3">
        <f t="shared" si="87"/>
        <v>4.3483605387030071</v>
      </c>
      <c r="GS53" s="3">
        <f t="shared" si="88"/>
        <v>-0.48502710592163978</v>
      </c>
      <c r="GT53" s="3">
        <f t="shared" si="135"/>
        <v>29.014248330141555</v>
      </c>
      <c r="GU53" s="3">
        <f t="shared" si="136"/>
        <v>-0.97486347482337621</v>
      </c>
      <c r="GV53" s="3">
        <f t="shared" si="89"/>
        <v>-4.1396352128099494</v>
      </c>
      <c r="GW53" s="3">
        <f t="shared" si="137"/>
        <v>-8.8105688620963463E-2</v>
      </c>
      <c r="GX53" s="3">
        <f t="shared" si="137"/>
        <v>0.17034382479390731</v>
      </c>
      <c r="GY53" s="3">
        <f t="shared" si="138"/>
        <v>4.2528741445851397</v>
      </c>
      <c r="GZ53" s="3">
        <f t="shared" si="90"/>
        <v>0.1917801632411224</v>
      </c>
      <c r="HA53" s="3">
        <f t="shared" si="91"/>
        <v>4.4002566602387256</v>
      </c>
      <c r="HB53" s="3">
        <f t="shared" si="92"/>
        <v>-0.75926612039654939</v>
      </c>
      <c r="HC53" s="3">
        <f t="shared" si="139"/>
        <v>49.399543331181093</v>
      </c>
      <c r="HE53" s="3">
        <f t="shared" si="140"/>
        <v>29.014248330141555</v>
      </c>
      <c r="HF53" s="3">
        <f t="shared" si="164"/>
        <v>49.399543331181384</v>
      </c>
      <c r="HG53" s="3">
        <f t="shared" si="142"/>
        <v>39.206895830661466</v>
      </c>
      <c r="HH53" s="3">
        <f t="shared" si="143"/>
        <v>0.77486841523677341</v>
      </c>
      <c r="HJ53" s="3">
        <f t="shared" si="93"/>
        <v>4.1396352128099494</v>
      </c>
      <c r="HK53" s="3">
        <f t="shared" si="94"/>
        <v>-0.97486347482337621</v>
      </c>
      <c r="HL53" s="3">
        <f t="shared" si="95"/>
        <v>0.1243233935680621</v>
      </c>
      <c r="HM53" s="3">
        <f t="shared" si="95"/>
        <v>11.565646461615742</v>
      </c>
      <c r="HN53" s="3">
        <f t="shared" si="96"/>
        <v>4.2528741445851397</v>
      </c>
      <c r="HO53" s="3">
        <f t="shared" si="15"/>
        <v>11.566314641287994</v>
      </c>
      <c r="HP53" s="3">
        <f t="shared" si="97"/>
        <v>13.167654250916215</v>
      </c>
      <c r="HQ53" s="3">
        <f t="shared" si="98"/>
        <v>-0.21874883500965503</v>
      </c>
      <c r="HR53" s="3">
        <f t="shared" si="99"/>
        <v>102.6355566872771</v>
      </c>
      <c r="HS53" s="3">
        <f t="shared" si="100"/>
        <v>4.1396352128099494</v>
      </c>
      <c r="HT53" s="3">
        <f t="shared" si="100"/>
        <v>-0.97486347482337621</v>
      </c>
      <c r="HU53" s="3">
        <f t="shared" si="101"/>
        <v>-7.6496116454281733</v>
      </c>
      <c r="HV53" s="3">
        <f t="shared" si="101"/>
        <v>-8.6871178255491461</v>
      </c>
      <c r="HW53" s="3">
        <f t="shared" si="102"/>
        <v>4.2528741445851397</v>
      </c>
      <c r="HX53" s="3">
        <f t="shared" si="16"/>
        <v>11.575084208801423</v>
      </c>
      <c r="HY53" s="3">
        <f t="shared" si="103"/>
        <v>14.087768050857665</v>
      </c>
      <c r="HZ53" s="3">
        <f t="shared" si="104"/>
        <v>-0.47123876145195798</v>
      </c>
      <c r="IA53" s="3">
        <f t="shared" si="105"/>
        <v>118.11473730496635</v>
      </c>
      <c r="IB53" s="3">
        <f t="shared" si="106"/>
        <v>110.37514699612173</v>
      </c>
      <c r="IC53" s="3">
        <f t="shared" si="107"/>
        <v>0.93743310027361837</v>
      </c>
      <c r="ID53" s="3">
        <f t="shared" si="108"/>
        <v>0.1243233935680621</v>
      </c>
      <c r="IE53" s="3">
        <f t="shared" si="108"/>
        <v>11.565646461615742</v>
      </c>
      <c r="IF53" s="3">
        <f>FS53</f>
        <v>-0.18314380157743315</v>
      </c>
      <c r="IG53" s="3">
        <f>FT53</f>
        <v>-5.169614158715774E-2</v>
      </c>
      <c r="IH53" s="3">
        <f t="shared" si="144"/>
        <v>11.566314641287994</v>
      </c>
      <c r="II53" s="3">
        <f t="shared" si="109"/>
        <v>0.19030013954601732</v>
      </c>
      <c r="IJ53" s="3">
        <f t="shared" si="145"/>
        <v>11.621410638828824</v>
      </c>
      <c r="IK53" s="3">
        <f t="shared" si="146"/>
        <v>-0.28198466750868145</v>
      </c>
      <c r="IL53" s="3">
        <f t="shared" si="147"/>
        <v>106.37869164286462</v>
      </c>
      <c r="IM53" s="3">
        <f t="shared" si="110"/>
        <v>-7.6496116454281733</v>
      </c>
      <c r="IN53" s="3">
        <f t="shared" si="110"/>
        <v>-8.6871178255491461</v>
      </c>
      <c r="IO53" s="3">
        <f>GD53</f>
        <v>-8.8105688620963463E-2</v>
      </c>
      <c r="IP53" s="3">
        <f>GE53</f>
        <v>0.17034382479390731</v>
      </c>
      <c r="IQ53" s="3">
        <f t="shared" si="148"/>
        <v>11.575084208801423</v>
      </c>
      <c r="IR53" s="3">
        <f t="shared" si="111"/>
        <v>0.1917801632411224</v>
      </c>
      <c r="IS53" s="3">
        <f t="shared" si="149"/>
        <v>11.646072265881266</v>
      </c>
      <c r="IT53" s="3">
        <f t="shared" si="150"/>
        <v>-0.3630041472872691</v>
      </c>
      <c r="IU53" s="3">
        <f t="shared" si="151"/>
        <v>111.28480602621504</v>
      </c>
      <c r="IV53" s="3">
        <f t="shared" si="152"/>
        <v>108.83174883453984</v>
      </c>
    </row>
    <row r="54" spans="3:256">
      <c r="C54" s="2">
        <v>48</v>
      </c>
      <c r="D54" s="3">
        <v>-238.36633660000001</v>
      </c>
      <c r="E54" s="3">
        <v>99.356435640000001</v>
      </c>
      <c r="F54" s="3">
        <v>-317.67326730000002</v>
      </c>
      <c r="G54" s="3">
        <v>126.980198</v>
      </c>
      <c r="H54" s="3">
        <v>-275.79207919999999</v>
      </c>
      <c r="I54" s="3">
        <v>123.8613861</v>
      </c>
      <c r="J54" s="3">
        <v>-270</v>
      </c>
      <c r="K54" s="3">
        <v>174.5</v>
      </c>
      <c r="L54" s="3">
        <v>-271.40332640000003</v>
      </c>
      <c r="M54" s="3">
        <v>211.6216216</v>
      </c>
      <c r="N54" s="3">
        <v>-273.73395374392601</v>
      </c>
      <c r="O54" s="3">
        <v>273.272757324265</v>
      </c>
      <c r="P54" s="3">
        <v>-282.47524750000002</v>
      </c>
      <c r="Q54" s="3">
        <v>103.8118812</v>
      </c>
      <c r="R54" s="3">
        <v>-317</v>
      </c>
      <c r="S54" s="3">
        <v>60</v>
      </c>
      <c r="T54" s="3">
        <v>-346.18811879999998</v>
      </c>
      <c r="U54" s="3">
        <v>28.960396039999999</v>
      </c>
      <c r="V54" s="3">
        <v>-384.71218490509199</v>
      </c>
      <c r="W54" s="3">
        <v>-12.0073608416432</v>
      </c>
      <c r="X54" s="3">
        <v>-238.72047730544</v>
      </c>
      <c r="Y54" s="3">
        <v>99.207942286326301</v>
      </c>
      <c r="Z54" s="3">
        <v>-317.08184370161899</v>
      </c>
      <c r="AA54" s="3">
        <v>127.22003194405301</v>
      </c>
      <c r="AB54" s="3">
        <v>-275.73439444742303</v>
      </c>
      <c r="AC54" s="3">
        <v>124.324394377163</v>
      </c>
      <c r="AD54" s="3">
        <v>-270.43234725743099</v>
      </c>
      <c r="AE54" s="3">
        <v>174.557078301004</v>
      </c>
      <c r="AF54" s="3">
        <v>-271.29333823007897</v>
      </c>
      <c r="AG54" s="3">
        <v>210.33026449878</v>
      </c>
      <c r="AH54" s="3">
        <v>-272.83282380618999</v>
      </c>
      <c r="AI54" s="3">
        <v>273.26428371103998</v>
      </c>
      <c r="AJ54" s="3">
        <v>-282.46598261271498</v>
      </c>
      <c r="AK54" s="3">
        <v>104.32775692229301</v>
      </c>
      <c r="AL54" s="3">
        <v>-317.25753576277401</v>
      </c>
      <c r="AM54" s="3">
        <v>60.197666909355199</v>
      </c>
      <c r="AN54" s="3">
        <v>-346.60383368561401</v>
      </c>
      <c r="AO54" s="3">
        <v>28.533340769672801</v>
      </c>
      <c r="AP54" s="3">
        <v>-384.43366072267497</v>
      </c>
      <c r="AQ54" s="3">
        <v>-12.3139141312866</v>
      </c>
      <c r="AR54" s="3">
        <f t="shared" si="163"/>
        <v>-27.971367253528946</v>
      </c>
      <c r="AS54" s="3">
        <f t="shared" si="161"/>
        <v>11.624397787237921</v>
      </c>
      <c r="AT54" s="3">
        <f t="shared" si="161"/>
        <v>-37.153129047475879</v>
      </c>
      <c r="AU54" s="3">
        <f t="shared" si="161"/>
        <v>14.906631704492234</v>
      </c>
      <c r="AV54" s="3">
        <f t="shared" si="161"/>
        <v>-32.308363733916366</v>
      </c>
      <c r="AW54" s="3">
        <f t="shared" si="161"/>
        <v>14.56734392017299</v>
      </c>
      <c r="AX54" s="3">
        <f t="shared" si="161"/>
        <v>-31.687112005447958</v>
      </c>
      <c r="AY54" s="3">
        <f t="shared" si="161"/>
        <v>20.45321037798179</v>
      </c>
      <c r="AZ54" s="3">
        <f t="shared" si="161"/>
        <v>-31.787996081124028</v>
      </c>
      <c r="BA54" s="3">
        <f t="shared" si="161"/>
        <v>24.644827872473382</v>
      </c>
      <c r="BB54" s="3">
        <f t="shared" si="161"/>
        <v>-31.968380759124713</v>
      </c>
      <c r="BC54" s="3">
        <f t="shared" si="161"/>
        <v>32.018935799856685</v>
      </c>
      <c r="BD54" s="3">
        <f t="shared" si="161"/>
        <v>-33.097117706328937</v>
      </c>
      <c r="BE54" s="3">
        <f t="shared" si="161"/>
        <v>12.224296954117452</v>
      </c>
      <c r="BF54" s="3">
        <f t="shared" si="161"/>
        <v>-37.173715246119443</v>
      </c>
      <c r="BG54" s="3">
        <f t="shared" si="161"/>
        <v>7.0534839236801838</v>
      </c>
      <c r="BH54" s="3">
        <f t="shared" si="161"/>
        <v>-40.612281078412735</v>
      </c>
      <c r="BI54" s="3">
        <f t="shared" si="162"/>
        <v>3.3433099776246999</v>
      </c>
      <c r="BJ54" s="3">
        <f t="shared" si="160"/>
        <v>-45.044879392285985</v>
      </c>
      <c r="BK54" s="3">
        <f t="shared" si="160"/>
        <v>-1.4428465391091452</v>
      </c>
      <c r="BM54" s="14">
        <f t="shared" si="153"/>
        <v>4.9007340674007312E-2</v>
      </c>
      <c r="BN54" s="3">
        <f t="shared" si="18"/>
        <v>-32.562248150502413</v>
      </c>
      <c r="BO54" s="3">
        <f t="shared" si="18"/>
        <v>13.265514745865078</v>
      </c>
      <c r="BP54" s="3">
        <f t="shared" si="19"/>
        <v>0.17291141380452174</v>
      </c>
      <c r="BQ54" s="3">
        <f t="shared" si="20"/>
        <v>165.8289622950885</v>
      </c>
      <c r="BR54" s="3">
        <f t="shared" si="21"/>
        <v>2586.9318118033807</v>
      </c>
      <c r="BS54" s="3">
        <f t="shared" si="112"/>
        <v>12713.341782854188</v>
      </c>
      <c r="BT54" s="3">
        <f t="shared" si="113"/>
        <v>198328.13181252533</v>
      </c>
      <c r="BU54" s="3">
        <f t="shared" si="114"/>
        <v>198.32813181252533</v>
      </c>
      <c r="BW54" s="14">
        <f t="shared" si="154"/>
        <v>4.9007340674007312E-2</v>
      </c>
      <c r="BX54" s="3">
        <f t="shared" si="157"/>
        <v>-31.827746382286335</v>
      </c>
      <c r="BY54" s="3">
        <f t="shared" si="157"/>
        <v>26.236073088919238</v>
      </c>
      <c r="BZ54" s="3">
        <f t="shared" si="22"/>
        <v>0.18582560745174326</v>
      </c>
      <c r="CA54" s="3">
        <f t="shared" si="23"/>
        <v>178.21419057051983</v>
      </c>
      <c r="CB54" s="3">
        <f t="shared" si="158"/>
        <v>-41.10929731920271</v>
      </c>
      <c r="CC54" s="3">
        <f t="shared" si="158"/>
        <v>2.8053186922855193</v>
      </c>
      <c r="CD54" s="3">
        <f t="shared" si="24"/>
        <v>0.15732548884203143</v>
      </c>
      <c r="CE54" s="3">
        <f t="shared" si="25"/>
        <v>150.8814368190618</v>
      </c>
      <c r="CF54" s="3">
        <f t="shared" si="26"/>
        <v>164.54781369479082</v>
      </c>
      <c r="CH54" s="3">
        <f t="shared" si="115"/>
        <v>11.566314641287994</v>
      </c>
      <c r="CI54" s="3">
        <f t="shared" si="116"/>
        <v>0.73657147119382993</v>
      </c>
      <c r="CJ54" s="3">
        <f t="shared" si="117"/>
        <v>11.526553341464453</v>
      </c>
      <c r="CK54" s="3">
        <f t="shared" si="118"/>
        <v>11.574792638680979</v>
      </c>
      <c r="CL54" s="3">
        <f t="shared" si="119"/>
        <v>5.9065922070582963E-2</v>
      </c>
      <c r="CM54" s="7">
        <f t="shared" si="27"/>
        <v>11.914719726973139</v>
      </c>
      <c r="CN54" s="7">
        <f t="shared" si="28"/>
        <v>4.2440261654043088</v>
      </c>
      <c r="CO54" s="7">
        <f t="shared" si="29"/>
        <v>11.580205951108008</v>
      </c>
      <c r="CP54" s="7">
        <f t="shared" si="30"/>
        <v>0.1968488314484016</v>
      </c>
      <c r="CQ54" s="7">
        <f t="shared" si="120"/>
        <v>4.4408749968527106</v>
      </c>
      <c r="CR54" s="3">
        <f t="shared" si="121"/>
        <v>11.575084208801423</v>
      </c>
      <c r="CS54" s="3">
        <f t="shared" si="122"/>
        <v>0.55129456945655431</v>
      </c>
      <c r="CT54" s="3">
        <f t="shared" si="123"/>
        <v>11.493825861899877</v>
      </c>
      <c r="CU54" s="3">
        <f t="shared" si="124"/>
        <v>11.586579142623982</v>
      </c>
      <c r="CV54" s="3">
        <f t="shared" si="125"/>
        <v>9.2826717622963448E-2</v>
      </c>
      <c r="CW54" s="7">
        <f t="shared" si="31"/>
        <v>11.810102320078926</v>
      </c>
      <c r="CX54" s="7">
        <f t="shared" si="32"/>
        <v>3.1438160808061442</v>
      </c>
      <c r="CY54" s="7">
        <f t="shared" si="33"/>
        <v>11.586615861073412</v>
      </c>
      <c r="CZ54" s="7">
        <f t="shared" si="34"/>
        <v>2.1301131293484044E-2</v>
      </c>
      <c r="DA54" s="7">
        <f t="shared" si="126"/>
        <v>3.165117212099628</v>
      </c>
      <c r="DB54" s="3">
        <f t="shared" si="35"/>
        <v>3.8029961044761693</v>
      </c>
      <c r="DD54" s="14">
        <f t="shared" si="155"/>
        <v>4.9007340674007312E-2</v>
      </c>
      <c r="DE54" s="3">
        <f t="shared" si="36"/>
        <v>9.1817617939469329</v>
      </c>
      <c r="DF54" s="3">
        <f t="shared" si="36"/>
        <v>-3.2822339172543131</v>
      </c>
      <c r="DG54" s="3">
        <f t="shared" si="37"/>
        <v>0.62125172846840826</v>
      </c>
      <c r="DH54" s="3">
        <f t="shared" si="37"/>
        <v>5.8858664578088007</v>
      </c>
      <c r="DI54" s="3">
        <f t="shared" si="38"/>
        <v>9.7507850519000883</v>
      </c>
      <c r="DJ54" s="3">
        <f t="shared" si="39"/>
        <v>5.9185621285311942</v>
      </c>
      <c r="DK54" s="3">
        <f t="shared" si="40"/>
        <v>12.543380607650855</v>
      </c>
      <c r="DL54" s="3">
        <f t="shared" si="41"/>
        <v>-0.23591157837053486</v>
      </c>
      <c r="DM54" s="3">
        <f t="shared" si="42"/>
        <v>103.64536328060569</v>
      </c>
      <c r="DN54" s="3">
        <f t="shared" si="43"/>
        <v>9.1817617939469329</v>
      </c>
      <c r="DO54" s="3">
        <f t="shared" si="43"/>
        <v>-3.2822339172543131</v>
      </c>
      <c r="DP54" s="3">
        <f t="shared" si="44"/>
        <v>-4.0765975397905052</v>
      </c>
      <c r="DQ54" s="3">
        <f t="shared" si="44"/>
        <v>-5.1708130304372686</v>
      </c>
      <c r="DR54" s="3">
        <f t="shared" si="45"/>
        <v>9.7507850519000883</v>
      </c>
      <c r="DS54" s="3">
        <f t="shared" si="46"/>
        <v>6.5845238929755467</v>
      </c>
      <c r="DT54" s="3">
        <f t="shared" si="47"/>
        <v>13.392192624408207</v>
      </c>
      <c r="DU54" s="3">
        <f t="shared" si="48"/>
        <v>-0.31864745683882373</v>
      </c>
      <c r="DV54" s="3">
        <f t="shared" si="49"/>
        <v>108.58114851613233</v>
      </c>
      <c r="DW54" s="3">
        <f t="shared" si="50"/>
        <v>106.113255898369</v>
      </c>
      <c r="DX54" s="3">
        <f t="shared" si="127"/>
        <v>906.89318845243361</v>
      </c>
      <c r="DY54" s="3">
        <f t="shared" si="51"/>
        <v>0.62125172846840826</v>
      </c>
      <c r="DZ54" s="3">
        <f t="shared" si="51"/>
        <v>5.8858664578088007</v>
      </c>
      <c r="EA54" s="3">
        <f t="shared" si="51"/>
        <v>-0.10088407567607049</v>
      </c>
      <c r="EB54" s="3">
        <f t="shared" si="51"/>
        <v>4.1916174944915916</v>
      </c>
      <c r="EC54" s="3">
        <f t="shared" si="52"/>
        <v>5.9185621285311942</v>
      </c>
      <c r="ED54" s="3">
        <f t="shared" si="11"/>
        <v>4.1928313604118381</v>
      </c>
      <c r="EE54" s="3">
        <f t="shared" si="53"/>
        <v>1.841727360205313</v>
      </c>
      <c r="EF54" s="3">
        <f t="shared" si="54"/>
        <v>0.99166221843905122</v>
      </c>
      <c r="EG54" s="3">
        <f t="shared" si="55"/>
        <v>7.4039777238832389</v>
      </c>
      <c r="EH54" s="3">
        <f t="shared" si="56"/>
        <v>-4.0765975397905052</v>
      </c>
      <c r="EI54" s="3">
        <f t="shared" si="56"/>
        <v>-5.1708130304372686</v>
      </c>
      <c r="EJ54" s="3">
        <f t="shared" si="56"/>
        <v>-3.4385658322932926</v>
      </c>
      <c r="EK54" s="3">
        <f t="shared" si="56"/>
        <v>-3.7101739460554839</v>
      </c>
      <c r="EL54" s="3">
        <f t="shared" si="57"/>
        <v>6.5845238929755467</v>
      </c>
      <c r="EM54" s="3">
        <f t="shared" si="12"/>
        <v>5.0585695303122789</v>
      </c>
      <c r="EN54" s="3">
        <f t="shared" si="58"/>
        <v>1.5939105980560728</v>
      </c>
      <c r="EO54" s="3">
        <f t="shared" si="59"/>
        <v>0.99681739301774885</v>
      </c>
      <c r="EP54" s="3">
        <f t="shared" si="60"/>
        <v>4.5724017838315678</v>
      </c>
      <c r="EQ54" s="3">
        <f t="shared" si="61"/>
        <v>5.9881897538574034</v>
      </c>
      <c r="ER54" s="3">
        <f t="shared" si="128"/>
        <v>717.52977282493453</v>
      </c>
      <c r="ES54" s="3">
        <f t="shared" si="62"/>
        <v>-0.10088407567607049</v>
      </c>
      <c r="ET54" s="3">
        <f t="shared" si="62"/>
        <v>4.1916174944915916</v>
      </c>
      <c r="EU54" s="3">
        <f t="shared" si="62"/>
        <v>-0.18038467800068503</v>
      </c>
      <c r="EV54" s="3">
        <f t="shared" si="62"/>
        <v>7.374107927383303</v>
      </c>
      <c r="EW54" s="3">
        <f t="shared" si="63"/>
        <v>4.1928313604118381</v>
      </c>
      <c r="EX54" s="3">
        <f t="shared" si="13"/>
        <v>7.3763138732536788</v>
      </c>
      <c r="EY54" s="3">
        <f t="shared" si="64"/>
        <v>3.1834832654212666</v>
      </c>
      <c r="EZ54" s="3">
        <f t="shared" si="65"/>
        <v>0.99999992253454495</v>
      </c>
      <c r="FA54" s="3">
        <f t="shared" si="66"/>
        <v>2.2552343161189901E-2</v>
      </c>
      <c r="FB54" s="3">
        <f t="shared" si="67"/>
        <v>-3.4385658322932926</v>
      </c>
      <c r="FC54" s="3">
        <f t="shared" si="67"/>
        <v>-3.7101739460554839</v>
      </c>
      <c r="FD54" s="3">
        <f t="shared" si="67"/>
        <v>-4.4325983138732497</v>
      </c>
      <c r="FE54" s="3">
        <f t="shared" si="67"/>
        <v>-4.7861565167338451</v>
      </c>
      <c r="FF54" s="3">
        <f t="shared" si="68"/>
        <v>5.0585695303122789</v>
      </c>
      <c r="FG54" s="3">
        <f t="shared" si="14"/>
        <v>6.5234363655075098</v>
      </c>
      <c r="FH54" s="3">
        <f t="shared" si="69"/>
        <v>1.4648682762759326</v>
      </c>
      <c r="FI54" s="3">
        <f t="shared" si="70"/>
        <v>0.99999993602909309</v>
      </c>
      <c r="FJ54" s="3">
        <f t="shared" si="71"/>
        <v>2.0494101670621538E-2</v>
      </c>
      <c r="FK54" s="3">
        <f t="shared" si="72"/>
        <v>2.1523222415905721E-2</v>
      </c>
      <c r="FL54" s="3">
        <f t="shared" si="129"/>
        <v>-30.108018873514961</v>
      </c>
      <c r="FN54" s="14">
        <f t="shared" si="156"/>
        <v>4.9007340674007312E-2</v>
      </c>
      <c r="FO54" s="3">
        <f t="shared" si="73"/>
        <v>-31.827746382286335</v>
      </c>
      <c r="FP54" s="3">
        <f t="shared" si="73"/>
        <v>26.236073088919238</v>
      </c>
      <c r="FQ54" s="3">
        <f t="shared" si="74"/>
        <v>-4.1396352128099494</v>
      </c>
      <c r="FR54" s="3">
        <f t="shared" si="75"/>
        <v>0.97486347482337621</v>
      </c>
      <c r="FS54" s="3">
        <f t="shared" si="130"/>
        <v>-0.18234201597428168</v>
      </c>
      <c r="FT54" s="3">
        <f t="shared" si="130"/>
        <v>-3.5812645744822902E-2</v>
      </c>
      <c r="FU54" s="3">
        <f t="shared" si="131"/>
        <v>4.2528741445851397</v>
      </c>
      <c r="FV54" s="3">
        <f t="shared" si="76"/>
        <v>0.18582560745174326</v>
      </c>
      <c r="FW54" s="3">
        <f t="shared" si="77"/>
        <v>4.0843158137451425</v>
      </c>
      <c r="FX54" s="3">
        <f t="shared" si="78"/>
        <v>0.91094956109927117</v>
      </c>
      <c r="FY54" s="3">
        <f t="shared" si="132"/>
        <v>24.363094586500907</v>
      </c>
      <c r="FZ54" s="3">
        <f t="shared" si="79"/>
        <v>-41.10929731920271</v>
      </c>
      <c r="GA54" s="3">
        <f t="shared" si="79"/>
        <v>2.8053186922855193</v>
      </c>
      <c r="GB54" s="3">
        <f t="shared" si="80"/>
        <v>-4.1396352128099494</v>
      </c>
      <c r="GC54" s="3">
        <f t="shared" si="80"/>
        <v>0.97486347482337621</v>
      </c>
      <c r="GD54" s="3">
        <f t="shared" si="133"/>
        <v>-7.8029936928274424E-2</v>
      </c>
      <c r="GE54" s="3">
        <f t="shared" si="133"/>
        <v>0.13661126740629292</v>
      </c>
      <c r="GF54" s="3">
        <f t="shared" si="81"/>
        <v>4.2528741445851397</v>
      </c>
      <c r="GG54" s="3">
        <f t="shared" si="82"/>
        <v>0.15732548884203143</v>
      </c>
      <c r="GH54" s="3">
        <f t="shared" si="83"/>
        <v>4.1472043813042863</v>
      </c>
      <c r="GI54" s="3">
        <f t="shared" si="84"/>
        <v>0.68181541346771213</v>
      </c>
      <c r="GJ54" s="3">
        <f t="shared" si="134"/>
        <v>47.014330747995203</v>
      </c>
      <c r="GL54" s="3">
        <f>FR54</f>
        <v>0.97486347482337621</v>
      </c>
      <c r="GM54" s="3">
        <f>-FQ54</f>
        <v>4.1396352128099494</v>
      </c>
      <c r="GN54" s="3">
        <f>FS54</f>
        <v>-0.18234201597428168</v>
      </c>
      <c r="GO54" s="3">
        <f>FT54</f>
        <v>-3.5812645744822902E-2</v>
      </c>
      <c r="GP54" s="3">
        <f t="shared" si="85"/>
        <v>4.2528741445851397</v>
      </c>
      <c r="GQ54" s="3">
        <f t="shared" si="86"/>
        <v>0.18582560745174326</v>
      </c>
      <c r="GR54" s="3">
        <f t="shared" si="87"/>
        <v>4.3328384885017215</v>
      </c>
      <c r="GS54" s="3">
        <f t="shared" si="88"/>
        <v>-0.41251775371860411</v>
      </c>
      <c r="GT54" s="3">
        <f t="shared" si="135"/>
        <v>24.363094586500722</v>
      </c>
      <c r="GU54" s="3">
        <f t="shared" si="136"/>
        <v>-0.97486347482337621</v>
      </c>
      <c r="GV54" s="3">
        <f t="shared" si="89"/>
        <v>-4.1396352128099494</v>
      </c>
      <c r="GW54" s="3">
        <f t="shared" si="137"/>
        <v>-7.8029936928274424E-2</v>
      </c>
      <c r="GX54" s="3">
        <f t="shared" si="137"/>
        <v>0.13661126740629292</v>
      </c>
      <c r="GY54" s="3">
        <f t="shared" si="138"/>
        <v>4.2528741445851397</v>
      </c>
      <c r="GZ54" s="3">
        <f t="shared" si="90"/>
        <v>0.15732548884203143</v>
      </c>
      <c r="HA54" s="3">
        <f t="shared" si="91"/>
        <v>4.3692784706694132</v>
      </c>
      <c r="HB54" s="3">
        <f t="shared" si="92"/>
        <v>-0.73152425930918563</v>
      </c>
      <c r="HC54" s="3">
        <f t="shared" si="139"/>
        <v>47.014330747995189</v>
      </c>
      <c r="HE54" s="3">
        <f t="shared" si="140"/>
        <v>24.363094586500722</v>
      </c>
      <c r="HF54" s="3">
        <f t="shared" si="164"/>
        <v>47.014330747995203</v>
      </c>
      <c r="HG54" s="3">
        <f t="shared" si="142"/>
        <v>35.688712667247962</v>
      </c>
      <c r="HH54" s="3">
        <f t="shared" si="143"/>
        <v>0.81219846940518192</v>
      </c>
      <c r="HJ54" s="3">
        <f t="shared" si="93"/>
        <v>4.1396352128099494</v>
      </c>
      <c r="HK54" s="3">
        <f t="shared" si="94"/>
        <v>-0.97486347482337621</v>
      </c>
      <c r="HL54" s="3">
        <f t="shared" si="95"/>
        <v>-0.28126875367675552</v>
      </c>
      <c r="HM54" s="3">
        <f t="shared" si="95"/>
        <v>11.565725421874895</v>
      </c>
      <c r="HN54" s="3">
        <f t="shared" si="96"/>
        <v>4.2528741445851397</v>
      </c>
      <c r="HO54" s="3">
        <f t="shared" si="15"/>
        <v>11.569145026578155</v>
      </c>
      <c r="HP54" s="3">
        <f t="shared" si="97"/>
        <v>13.29702078500631</v>
      </c>
      <c r="HQ54" s="3">
        <f t="shared" si="98"/>
        <v>-0.25282150194559522</v>
      </c>
      <c r="HR54" s="3">
        <f t="shared" si="99"/>
        <v>104.64453716950288</v>
      </c>
      <c r="HS54" s="3">
        <f t="shared" si="100"/>
        <v>4.1396352128099494</v>
      </c>
      <c r="HT54" s="3">
        <f t="shared" si="100"/>
        <v>-0.97486347482337621</v>
      </c>
      <c r="HU54" s="3">
        <f t="shared" si="101"/>
        <v>-7.8711641461665423</v>
      </c>
      <c r="HV54" s="3">
        <f t="shared" si="101"/>
        <v>-8.496330462789329</v>
      </c>
      <c r="HW54" s="3">
        <f t="shared" si="102"/>
        <v>4.2528741445851397</v>
      </c>
      <c r="HX54" s="3">
        <f t="shared" si="16"/>
        <v>11.582005713554954</v>
      </c>
      <c r="HY54" s="3">
        <f t="shared" si="103"/>
        <v>14.171512512524968</v>
      </c>
      <c r="HZ54" s="3">
        <f t="shared" si="104"/>
        <v>-0.49335279170184632</v>
      </c>
      <c r="IA54" s="3">
        <f t="shared" si="105"/>
        <v>119.56119009603459</v>
      </c>
      <c r="IB54" s="3">
        <f t="shared" si="106"/>
        <v>112.10286363276873</v>
      </c>
      <c r="IC54" s="3">
        <f t="shared" si="107"/>
        <v>0.92650982609352384</v>
      </c>
      <c r="ID54" s="3">
        <f t="shared" si="108"/>
        <v>-0.28126875367675552</v>
      </c>
      <c r="IE54" s="3">
        <f t="shared" si="108"/>
        <v>11.565725421874895</v>
      </c>
      <c r="IF54" s="3">
        <f>FS54</f>
        <v>-0.18234201597428168</v>
      </c>
      <c r="IG54" s="3">
        <f>FT54</f>
        <v>-3.5812645744822902E-2</v>
      </c>
      <c r="IH54" s="3">
        <f t="shared" si="144"/>
        <v>11.569145026578155</v>
      </c>
      <c r="II54" s="3">
        <f t="shared" si="109"/>
        <v>0.18582560745174326</v>
      </c>
      <c r="IJ54" s="3">
        <f t="shared" si="145"/>
        <v>11.601959835901084</v>
      </c>
      <c r="IK54" s="3">
        <f t="shared" si="146"/>
        <v>-0.1688086282739453</v>
      </c>
      <c r="IL54" s="3">
        <f t="shared" si="147"/>
        <v>99.718557416997797</v>
      </c>
      <c r="IM54" s="3">
        <f t="shared" si="110"/>
        <v>-7.8711641461665423</v>
      </c>
      <c r="IN54" s="3">
        <f t="shared" si="110"/>
        <v>-8.496330462789329</v>
      </c>
      <c r="IO54" s="3">
        <f>GD54</f>
        <v>-7.8029936928274424E-2</v>
      </c>
      <c r="IP54" s="3">
        <f>GE54</f>
        <v>0.13661126740629292</v>
      </c>
      <c r="IQ54" s="3">
        <f t="shared" si="148"/>
        <v>11.582005713554954</v>
      </c>
      <c r="IR54" s="3">
        <f t="shared" si="111"/>
        <v>0.15732548884203143</v>
      </c>
      <c r="IS54" s="3">
        <f t="shared" si="149"/>
        <v>11.630160090048321</v>
      </c>
      <c r="IT54" s="3">
        <f t="shared" si="150"/>
        <v>-0.29992570170240451</v>
      </c>
      <c r="IU54" s="3">
        <f t="shared" si="151"/>
        <v>107.45314065196145</v>
      </c>
      <c r="IV54" s="3">
        <f t="shared" si="152"/>
        <v>103.58584903447962</v>
      </c>
    </row>
    <row r="55" spans="3:256">
      <c r="C55" s="2">
        <v>49</v>
      </c>
      <c r="D55" s="3">
        <v>-237.02970300000001</v>
      </c>
      <c r="E55" s="3">
        <v>98.465346530000005</v>
      </c>
      <c r="F55" s="3">
        <v>-316.33663369999999</v>
      </c>
      <c r="G55" s="3">
        <v>126.5346535</v>
      </c>
      <c r="H55" s="3">
        <v>-274.4554455</v>
      </c>
      <c r="I55" s="3">
        <v>125.1980198</v>
      </c>
      <c r="J55" s="3">
        <v>-270</v>
      </c>
      <c r="K55" s="3">
        <v>173</v>
      </c>
      <c r="L55" s="3">
        <v>-272.52598749999999</v>
      </c>
      <c r="M55" s="3">
        <v>208.25363830000001</v>
      </c>
      <c r="N55" s="3">
        <v>-277.06419300166999</v>
      </c>
      <c r="O55" s="3">
        <v>271.59055318454801</v>
      </c>
      <c r="P55" s="3">
        <v>-282.02970299999998</v>
      </c>
      <c r="Q55" s="3">
        <v>104.7029703</v>
      </c>
      <c r="R55" s="3">
        <v>-316</v>
      </c>
      <c r="S55" s="3">
        <v>61</v>
      </c>
      <c r="T55" s="3">
        <v>-347.97029700000002</v>
      </c>
      <c r="U55" s="3">
        <v>28.514851490000002</v>
      </c>
      <c r="V55" s="3">
        <v>-385.33227990295597</v>
      </c>
      <c r="W55" s="3">
        <v>-9.4488109442464303</v>
      </c>
      <c r="X55" s="3">
        <v>-237.11167269333501</v>
      </c>
      <c r="Y55" s="3">
        <v>98.886592604764402</v>
      </c>
      <c r="Z55" s="3">
        <v>-315.63153436066301</v>
      </c>
      <c r="AA55" s="3">
        <v>126.818228121197</v>
      </c>
      <c r="AB55" s="3">
        <v>-274.75880464781397</v>
      </c>
      <c r="AC55" s="3">
        <v>124.180681641587</v>
      </c>
      <c r="AD55" s="3">
        <v>-270.29404885426999</v>
      </c>
      <c r="AE55" s="3">
        <v>174.46779817865499</v>
      </c>
      <c r="AF55" s="3">
        <v>-272.26857591342099</v>
      </c>
      <c r="AG55" s="3">
        <v>210.13526928591</v>
      </c>
      <c r="AH55" s="3">
        <v>-275.81440496751799</v>
      </c>
      <c r="AI55" s="3">
        <v>273.09802037853098</v>
      </c>
      <c r="AJ55" s="3">
        <v>-281.49131774222701</v>
      </c>
      <c r="AK55" s="3">
        <v>104.007589367799</v>
      </c>
      <c r="AL55" s="3">
        <v>-317.00910181399001</v>
      </c>
      <c r="AM55" s="3">
        <v>60.436605970908403</v>
      </c>
      <c r="AN55" s="3">
        <v>-347.48844499173799</v>
      </c>
      <c r="AO55" s="3">
        <v>28.947785549635999</v>
      </c>
      <c r="AP55" s="3">
        <v>-385.77084343687198</v>
      </c>
      <c r="AQ55" s="3">
        <v>-10.627462563964601</v>
      </c>
      <c r="AR55" s="3">
        <f t="shared" si="163"/>
        <v>-27.7828603221073</v>
      </c>
      <c r="AS55" s="3">
        <f t="shared" si="161"/>
        <v>11.586744586887322</v>
      </c>
      <c r="AT55" s="3">
        <f t="shared" si="161"/>
        <v>-36.983193331591742</v>
      </c>
      <c r="AU55" s="3">
        <f t="shared" si="161"/>
        <v>14.859551527626648</v>
      </c>
      <c r="AV55" s="3">
        <f t="shared" si="161"/>
        <v>-32.194051878973376</v>
      </c>
      <c r="AW55" s="3">
        <f t="shared" si="161"/>
        <v>14.550504804604943</v>
      </c>
      <c r="AX55" s="3">
        <f t="shared" si="161"/>
        <v>-31.670907298298165</v>
      </c>
      <c r="AY55" s="3">
        <f t="shared" si="161"/>
        <v>20.442749243189951</v>
      </c>
      <c r="AZ55" s="3">
        <f t="shared" si="161"/>
        <v>-31.902266677882835</v>
      </c>
      <c r="BA55" s="3">
        <f t="shared" si="161"/>
        <v>24.621979884008244</v>
      </c>
      <c r="BB55" s="3">
        <f t="shared" si="161"/>
        <v>-32.317738730426861</v>
      </c>
      <c r="BC55" s="3">
        <f t="shared" si="161"/>
        <v>31.999454384659717</v>
      </c>
      <c r="BD55" s="3">
        <f t="shared" si="161"/>
        <v>-32.982914227225422</v>
      </c>
      <c r="BE55" s="3">
        <f t="shared" si="161"/>
        <v>12.186782266016534</v>
      </c>
      <c r="BF55" s="3">
        <f t="shared" si="161"/>
        <v>-37.144605731518439</v>
      </c>
      <c r="BG55" s="3">
        <f t="shared" si="161"/>
        <v>7.0814809028977095</v>
      </c>
      <c r="BH55" s="3">
        <f t="shared" si="161"/>
        <v>-40.715932796939413</v>
      </c>
      <c r="BI55" s="3">
        <f t="shared" si="162"/>
        <v>3.3918713213247043</v>
      </c>
      <c r="BJ55" s="3">
        <f t="shared" si="160"/>
        <v>-45.201559829616123</v>
      </c>
      <c r="BK55" s="3">
        <f t="shared" si="160"/>
        <v>-1.245241554914611</v>
      </c>
      <c r="BM55" s="14">
        <f t="shared" si="153"/>
        <v>5.0050050050050018E-2</v>
      </c>
      <c r="BN55" s="3">
        <f t="shared" si="18"/>
        <v>-32.383026826849523</v>
      </c>
      <c r="BO55" s="3">
        <f t="shared" si="18"/>
        <v>13.223148057256985</v>
      </c>
      <c r="BP55" s="3">
        <f t="shared" si="19"/>
        <v>0.18416085131077353</v>
      </c>
      <c r="BQ55" s="3">
        <f t="shared" si="20"/>
        <v>176.61762284108423</v>
      </c>
      <c r="BR55" s="3">
        <f t="shared" si="21"/>
        <v>2755.2349163209137</v>
      </c>
      <c r="BS55" s="3">
        <f t="shared" si="112"/>
        <v>10346.757010031739</v>
      </c>
      <c r="BT55" s="3">
        <f t="shared" si="113"/>
        <v>161409.40935649513</v>
      </c>
      <c r="BU55" s="3">
        <f t="shared" si="114"/>
        <v>161.40940935649513</v>
      </c>
      <c r="BW55" s="14">
        <f t="shared" si="154"/>
        <v>5.0050050050050018E-2</v>
      </c>
      <c r="BX55" s="3">
        <f t="shared" si="157"/>
        <v>-31.994323014362514</v>
      </c>
      <c r="BY55" s="3">
        <f t="shared" si="157"/>
        <v>26.221101813924832</v>
      </c>
      <c r="BZ55" s="3">
        <f t="shared" si="22"/>
        <v>0.16724805956662342</v>
      </c>
      <c r="CA55" s="3">
        <f t="shared" si="23"/>
        <v>160.3975790467745</v>
      </c>
      <c r="CB55" s="3">
        <f t="shared" si="158"/>
        <v>-41.173082780567285</v>
      </c>
      <c r="CC55" s="3">
        <f t="shared" si="158"/>
        <v>2.9181196739915491</v>
      </c>
      <c r="CD55" s="3">
        <f t="shared" si="24"/>
        <v>0.12958644433479791</v>
      </c>
      <c r="CE55" s="3">
        <f t="shared" si="25"/>
        <v>124.27858357484457</v>
      </c>
      <c r="CF55" s="3">
        <f t="shared" si="26"/>
        <v>142.33808131080954</v>
      </c>
      <c r="CH55" s="3">
        <f t="shared" si="115"/>
        <v>11.569145026578155</v>
      </c>
      <c r="CI55" s="3">
        <f t="shared" si="116"/>
        <v>0.65170300201930298</v>
      </c>
      <c r="CJ55" s="3">
        <f t="shared" si="117"/>
        <v>11.565181313203295</v>
      </c>
      <c r="CK55" s="3">
        <f t="shared" si="118"/>
        <v>11.580271690788596</v>
      </c>
      <c r="CL55" s="3">
        <f t="shared" si="119"/>
        <v>3.3142570280703672E-2</v>
      </c>
      <c r="CM55" s="7">
        <f t="shared" si="27"/>
        <v>11.893014670900378</v>
      </c>
      <c r="CN55" s="7">
        <f t="shared" si="28"/>
        <v>3.7676119425060888</v>
      </c>
      <c r="CO55" s="7">
        <f t="shared" si="29"/>
        <v>11.589297787136296</v>
      </c>
      <c r="CP55" s="7">
        <f t="shared" si="30"/>
        <v>0.17074269491496616</v>
      </c>
      <c r="CQ55" s="7">
        <f t="shared" si="120"/>
        <v>3.938354637421055</v>
      </c>
      <c r="CR55" s="3">
        <f t="shared" si="121"/>
        <v>11.582005713554954</v>
      </c>
      <c r="CS55" s="3">
        <f t="shared" si="122"/>
        <v>0.47956288325179947</v>
      </c>
      <c r="CT55" s="3">
        <f t="shared" si="123"/>
        <v>11.505339289855991</v>
      </c>
      <c r="CU55" s="3">
        <f t="shared" si="124"/>
        <v>11.587034114754374</v>
      </c>
      <c r="CV55" s="3">
        <f t="shared" si="125"/>
        <v>8.2096809151739183E-2</v>
      </c>
      <c r="CW55" s="7">
        <f t="shared" si="31"/>
        <v>11.783453943331374</v>
      </c>
      <c r="CX55" s="7">
        <f t="shared" si="32"/>
        <v>2.7317688571178516</v>
      </c>
      <c r="CY55" s="7">
        <f t="shared" si="33"/>
        <v>11.587235106881051</v>
      </c>
      <c r="CZ55" s="7">
        <f t="shared" si="34"/>
        <v>4.6844241786652349E-2</v>
      </c>
      <c r="DA55" s="7">
        <f t="shared" si="126"/>
        <v>2.7786130989045037</v>
      </c>
      <c r="DB55" s="3">
        <f t="shared" si="35"/>
        <v>3.3584838681627796</v>
      </c>
      <c r="DD55" s="14">
        <f t="shared" si="155"/>
        <v>5.0050050050050018E-2</v>
      </c>
      <c r="DE55" s="3">
        <f t="shared" si="36"/>
        <v>9.2003330094844422</v>
      </c>
      <c r="DF55" s="3">
        <f t="shared" si="36"/>
        <v>-3.2728069407393257</v>
      </c>
      <c r="DG55" s="3">
        <f t="shared" si="37"/>
        <v>0.5231445806752113</v>
      </c>
      <c r="DH55" s="3">
        <f t="shared" si="37"/>
        <v>5.8922444385850081</v>
      </c>
      <c r="DI55" s="3">
        <f t="shared" si="38"/>
        <v>9.7651109956190751</v>
      </c>
      <c r="DJ55" s="3">
        <f t="shared" si="39"/>
        <v>5.91542262026356</v>
      </c>
      <c r="DK55" s="3">
        <f t="shared" si="40"/>
        <v>12.62108417746731</v>
      </c>
      <c r="DL55" s="3">
        <f t="shared" si="41"/>
        <v>-0.25051734869819164</v>
      </c>
      <c r="DM55" s="3">
        <f t="shared" si="42"/>
        <v>104.5081283189509</v>
      </c>
      <c r="DN55" s="3">
        <f t="shared" si="43"/>
        <v>9.2003330094844422</v>
      </c>
      <c r="DO55" s="3">
        <f t="shared" si="43"/>
        <v>-3.2728069407393257</v>
      </c>
      <c r="DP55" s="3">
        <f t="shared" si="44"/>
        <v>-4.1616915042930174</v>
      </c>
      <c r="DQ55" s="3">
        <f t="shared" si="44"/>
        <v>-5.1053013631188247</v>
      </c>
      <c r="DR55" s="3">
        <f t="shared" si="45"/>
        <v>9.7651109956190751</v>
      </c>
      <c r="DS55" s="3">
        <f t="shared" si="46"/>
        <v>6.5866363331496913</v>
      </c>
      <c r="DT55" s="3">
        <f t="shared" si="47"/>
        <v>13.487095125149882</v>
      </c>
      <c r="DU55" s="3">
        <f t="shared" si="48"/>
        <v>-0.33551832552717342</v>
      </c>
      <c r="DV55" s="3">
        <f t="shared" si="49"/>
        <v>109.60406012661328</v>
      </c>
      <c r="DW55" s="3">
        <f t="shared" si="50"/>
        <v>107.05609422278209</v>
      </c>
      <c r="DX55" s="3">
        <f t="shared" si="127"/>
        <v>904.2196666451282</v>
      </c>
      <c r="DY55" s="3">
        <f t="shared" si="51"/>
        <v>0.5231445806752113</v>
      </c>
      <c r="DZ55" s="3">
        <f t="shared" si="51"/>
        <v>5.8922444385850081</v>
      </c>
      <c r="EA55" s="3">
        <f t="shared" si="51"/>
        <v>-0.23135937958467068</v>
      </c>
      <c r="EB55" s="3">
        <f t="shared" si="51"/>
        <v>4.1792306408182931</v>
      </c>
      <c r="EC55" s="3">
        <f t="shared" si="52"/>
        <v>5.91542262026356</v>
      </c>
      <c r="ED55" s="3">
        <f t="shared" si="11"/>
        <v>4.1856296911786499</v>
      </c>
      <c r="EE55" s="3">
        <f t="shared" si="53"/>
        <v>1.8718152946770656</v>
      </c>
      <c r="EF55" s="3">
        <f t="shared" si="54"/>
        <v>0.98967056338322512</v>
      </c>
      <c r="EG55" s="3">
        <f t="shared" si="55"/>
        <v>8.2423393762682782</v>
      </c>
      <c r="EH55" s="3">
        <f t="shared" si="56"/>
        <v>-4.1616915042930174</v>
      </c>
      <c r="EI55" s="3">
        <f t="shared" si="56"/>
        <v>-5.1053013631188247</v>
      </c>
      <c r="EJ55" s="3">
        <f t="shared" si="56"/>
        <v>-3.5713270654209737</v>
      </c>
      <c r="EK55" s="3">
        <f t="shared" si="56"/>
        <v>-3.6896095815730052</v>
      </c>
      <c r="EL55" s="3">
        <f t="shared" si="57"/>
        <v>6.5866363331496913</v>
      </c>
      <c r="EM55" s="3">
        <f t="shared" si="12"/>
        <v>5.134938740885203</v>
      </c>
      <c r="EN55" s="3">
        <f t="shared" si="58"/>
        <v>1.5338557269251496</v>
      </c>
      <c r="EO55" s="3">
        <f t="shared" si="59"/>
        <v>0.99637384424900677</v>
      </c>
      <c r="EP55" s="3">
        <f t="shared" si="60"/>
        <v>4.8808131214858639</v>
      </c>
      <c r="EQ55" s="3">
        <f t="shared" si="61"/>
        <v>6.5615762488770706</v>
      </c>
      <c r="ER55" s="3">
        <f t="shared" si="128"/>
        <v>549.90058418366152</v>
      </c>
      <c r="ES55" s="3">
        <f t="shared" si="62"/>
        <v>-0.23135937958467068</v>
      </c>
      <c r="ET55" s="3">
        <f t="shared" si="62"/>
        <v>4.1792306408182931</v>
      </c>
      <c r="EU55" s="3">
        <f t="shared" si="62"/>
        <v>-0.41547205254402542</v>
      </c>
      <c r="EV55" s="3">
        <f t="shared" si="62"/>
        <v>7.3774745006514735</v>
      </c>
      <c r="EW55" s="3">
        <f t="shared" si="63"/>
        <v>4.1856296911786499</v>
      </c>
      <c r="EX55" s="3">
        <f t="shared" si="13"/>
        <v>7.3891641634360683</v>
      </c>
      <c r="EY55" s="3">
        <f t="shared" si="64"/>
        <v>3.2035388655836341</v>
      </c>
      <c r="EZ55" s="3">
        <f t="shared" si="65"/>
        <v>0.9999995449417074</v>
      </c>
      <c r="FA55" s="3">
        <f t="shared" si="66"/>
        <v>5.4660193301582928E-2</v>
      </c>
      <c r="FB55" s="3">
        <f t="shared" si="67"/>
        <v>-3.5713270654209737</v>
      </c>
      <c r="FC55" s="3">
        <f t="shared" si="67"/>
        <v>-3.6896095815730052</v>
      </c>
      <c r="FD55" s="3">
        <f t="shared" si="67"/>
        <v>-4.4856270326767103</v>
      </c>
      <c r="FE55" s="3">
        <f t="shared" si="67"/>
        <v>-4.637112876239315</v>
      </c>
      <c r="FF55" s="3">
        <f t="shared" si="68"/>
        <v>5.134938740885203</v>
      </c>
      <c r="FG55" s="3">
        <f t="shared" si="14"/>
        <v>6.4516405435566941</v>
      </c>
      <c r="FH55" s="3">
        <f t="shared" si="69"/>
        <v>1.3167030506258246</v>
      </c>
      <c r="FI55" s="3">
        <f t="shared" si="70"/>
        <v>0.99999995040008871</v>
      </c>
      <c r="FJ55" s="3">
        <f t="shared" si="71"/>
        <v>1.8045880698177696E-2</v>
      </c>
      <c r="FK55" s="3">
        <f t="shared" si="72"/>
        <v>3.6353036999880309E-2</v>
      </c>
      <c r="FL55" s="3">
        <f t="shared" si="129"/>
        <v>14.222385378614987</v>
      </c>
      <c r="FN55" s="14">
        <f t="shared" si="156"/>
        <v>5.0050050050050018E-2</v>
      </c>
      <c r="FO55" s="3">
        <f t="shared" si="73"/>
        <v>-31.994323014362514</v>
      </c>
      <c r="FP55" s="3">
        <f t="shared" si="73"/>
        <v>26.221101813924832</v>
      </c>
      <c r="FQ55" s="3">
        <f t="shared" si="74"/>
        <v>-4.1396352128099494</v>
      </c>
      <c r="FR55" s="3">
        <f t="shared" si="75"/>
        <v>0.97486347482337621</v>
      </c>
      <c r="FS55" s="3">
        <f t="shared" si="130"/>
        <v>-0.16657663207617901</v>
      </c>
      <c r="FT55" s="3">
        <f t="shared" si="130"/>
        <v>-1.4971274994405093E-2</v>
      </c>
      <c r="FU55" s="3">
        <f t="shared" si="131"/>
        <v>4.2528741445851397</v>
      </c>
      <c r="FV55" s="3">
        <f t="shared" si="76"/>
        <v>0.16724805956662342</v>
      </c>
      <c r="FW55" s="3">
        <f t="shared" si="77"/>
        <v>4.0945045265439717</v>
      </c>
      <c r="FX55" s="3">
        <f t="shared" si="78"/>
        <v>0.94894675370067016</v>
      </c>
      <c r="FY55" s="3">
        <f t="shared" si="132"/>
        <v>18.387154760201671</v>
      </c>
      <c r="FZ55" s="3">
        <f t="shared" si="79"/>
        <v>-41.173082780567285</v>
      </c>
      <c r="GA55" s="3">
        <f t="shared" si="79"/>
        <v>2.9181196739915491</v>
      </c>
      <c r="GB55" s="3">
        <f t="shared" si="80"/>
        <v>-4.1396352128099494</v>
      </c>
      <c r="GC55" s="3">
        <f t="shared" si="80"/>
        <v>0.97486347482337621</v>
      </c>
      <c r="GD55" s="3">
        <f t="shared" si="133"/>
        <v>-6.3785461364574303E-2</v>
      </c>
      <c r="GE55" s="3">
        <f t="shared" si="133"/>
        <v>0.11280098170602981</v>
      </c>
      <c r="GF55" s="3">
        <f t="shared" si="81"/>
        <v>4.2528741445851397</v>
      </c>
      <c r="GG55" s="3">
        <f t="shared" si="82"/>
        <v>0.12958644433479791</v>
      </c>
      <c r="GH55" s="3">
        <f t="shared" si="83"/>
        <v>4.1660176353919844</v>
      </c>
      <c r="GI55" s="3">
        <f t="shared" si="84"/>
        <v>0.67865002486511261</v>
      </c>
      <c r="GJ55" s="3">
        <f t="shared" si="134"/>
        <v>47.261758919310104</v>
      </c>
      <c r="GL55" s="3">
        <f>FR55</f>
        <v>0.97486347482337621</v>
      </c>
      <c r="GM55" s="3">
        <f>-FQ55</f>
        <v>4.1396352128099494</v>
      </c>
      <c r="GN55" s="3">
        <f>FS55</f>
        <v>-0.16657663207617901</v>
      </c>
      <c r="GO55" s="3">
        <f>FT55</f>
        <v>-1.4971274994405093E-2</v>
      </c>
      <c r="GP55" s="3">
        <f t="shared" si="85"/>
        <v>4.2528741445851397</v>
      </c>
      <c r="GQ55" s="3">
        <f t="shared" si="86"/>
        <v>0.16724805956662342</v>
      </c>
      <c r="GR55" s="3">
        <f t="shared" si="87"/>
        <v>4.3085543499119163</v>
      </c>
      <c r="GS55" s="3">
        <f t="shared" si="88"/>
        <v>-0.31543629886389668</v>
      </c>
      <c r="GT55" s="3">
        <f t="shared" si="135"/>
        <v>18.387154760201099</v>
      </c>
      <c r="GU55" s="3">
        <f t="shared" si="136"/>
        <v>-0.97486347482337621</v>
      </c>
      <c r="GV55" s="3">
        <f t="shared" si="89"/>
        <v>-4.1396352128099494</v>
      </c>
      <c r="GW55" s="3">
        <f t="shared" si="137"/>
        <v>-6.3785461364574303E-2</v>
      </c>
      <c r="GX55" s="3">
        <f t="shared" si="137"/>
        <v>0.11280098170602981</v>
      </c>
      <c r="GY55" s="3">
        <f t="shared" si="138"/>
        <v>4.2528741445851397</v>
      </c>
      <c r="GZ55" s="3">
        <f t="shared" si="90"/>
        <v>0.12958644433479791</v>
      </c>
      <c r="HA55" s="3">
        <f t="shared" si="91"/>
        <v>4.3489397253856694</v>
      </c>
      <c r="HB55" s="3">
        <f t="shared" si="92"/>
        <v>-0.7344618055083465</v>
      </c>
      <c r="HC55" s="3">
        <f t="shared" si="139"/>
        <v>47.261758919310012</v>
      </c>
      <c r="HE55" s="3">
        <f t="shared" si="140"/>
        <v>18.387154760201099</v>
      </c>
      <c r="HF55" s="3">
        <f t="shared" si="164"/>
        <v>47.261758919310104</v>
      </c>
      <c r="HG55" s="3">
        <f t="shared" si="142"/>
        <v>32.824456839755598</v>
      </c>
      <c r="HH55" s="3">
        <f t="shared" si="143"/>
        <v>0.84033529748790803</v>
      </c>
      <c r="HJ55" s="3">
        <f t="shared" si="93"/>
        <v>4.1396352128099494</v>
      </c>
      <c r="HK55" s="3">
        <f t="shared" si="94"/>
        <v>-0.97486347482337621</v>
      </c>
      <c r="HL55" s="3">
        <f t="shared" si="95"/>
        <v>-0.64683143212869609</v>
      </c>
      <c r="HM55" s="3">
        <f t="shared" si="95"/>
        <v>11.556705141469767</v>
      </c>
      <c r="HN55" s="3">
        <f t="shared" si="96"/>
        <v>4.2528741445851397</v>
      </c>
      <c r="HO55" s="3">
        <f t="shared" si="15"/>
        <v>11.574792638680979</v>
      </c>
      <c r="HP55" s="3">
        <f t="shared" si="97"/>
        <v>13.414562047565081</v>
      </c>
      <c r="HQ55" s="3">
        <f t="shared" si="98"/>
        <v>-0.28326122952337263</v>
      </c>
      <c r="HR55" s="3">
        <f t="shared" si="99"/>
        <v>106.45494190611439</v>
      </c>
      <c r="HS55" s="3">
        <f t="shared" si="100"/>
        <v>4.1396352128099494</v>
      </c>
      <c r="HT55" s="3">
        <f t="shared" si="100"/>
        <v>-0.97486347482337621</v>
      </c>
      <c r="HU55" s="3">
        <f t="shared" si="101"/>
        <v>-8.0569540980976839</v>
      </c>
      <c r="HV55" s="3">
        <f t="shared" si="101"/>
        <v>-8.3267224578123198</v>
      </c>
      <c r="HW55" s="3">
        <f t="shared" si="102"/>
        <v>4.2528741445851397</v>
      </c>
      <c r="HX55" s="3">
        <f t="shared" si="16"/>
        <v>11.586579142623982</v>
      </c>
      <c r="HY55" s="3">
        <f t="shared" si="103"/>
        <v>14.241018970730345</v>
      </c>
      <c r="HZ55" s="3">
        <f t="shared" si="104"/>
        <v>-0.51212149296177578</v>
      </c>
      <c r="IA55" s="3">
        <f t="shared" si="105"/>
        <v>120.80524492554584</v>
      </c>
      <c r="IB55" s="3">
        <f t="shared" si="106"/>
        <v>113.63009341583012</v>
      </c>
      <c r="IC55" s="3">
        <f t="shared" si="107"/>
        <v>0.916152328177537</v>
      </c>
      <c r="ID55" s="3">
        <f t="shared" si="108"/>
        <v>-0.64683143212869609</v>
      </c>
      <c r="IE55" s="3">
        <f t="shared" si="108"/>
        <v>11.556705141469767</v>
      </c>
      <c r="IF55" s="3">
        <f>FS55</f>
        <v>-0.16657663207617901</v>
      </c>
      <c r="IG55" s="3">
        <f>FT55</f>
        <v>-1.4971274994405093E-2</v>
      </c>
      <c r="IH55" s="3">
        <f t="shared" si="144"/>
        <v>11.574792638680979</v>
      </c>
      <c r="II55" s="3">
        <f t="shared" si="109"/>
        <v>0.16724805956662342</v>
      </c>
      <c r="IJ55" s="3">
        <f t="shared" si="145"/>
        <v>11.58163804305447</v>
      </c>
      <c r="IK55" s="3">
        <f t="shared" si="146"/>
        <v>-3.3717084384374228E-2</v>
      </c>
      <c r="IL55" s="3">
        <f t="shared" si="147"/>
        <v>91.932212854087041</v>
      </c>
      <c r="IM55" s="3">
        <f t="shared" si="110"/>
        <v>-8.0569540980976839</v>
      </c>
      <c r="IN55" s="3">
        <f t="shared" si="110"/>
        <v>-8.3267224578123198</v>
      </c>
      <c r="IO55" s="3">
        <f>GD55</f>
        <v>-6.3785461364574303E-2</v>
      </c>
      <c r="IP55" s="3">
        <f>GE55</f>
        <v>0.11280098170602981</v>
      </c>
      <c r="IQ55" s="3">
        <f t="shared" si="148"/>
        <v>11.586579142623982</v>
      </c>
      <c r="IR55" s="3">
        <f t="shared" si="111"/>
        <v>0.12958644433479791</v>
      </c>
      <c r="IS55" s="3">
        <f t="shared" si="149"/>
        <v>11.623953748249065</v>
      </c>
      <c r="IT55" s="3">
        <f t="shared" si="150"/>
        <v>-0.28328754373415937</v>
      </c>
      <c r="IU55" s="3">
        <f t="shared" si="151"/>
        <v>106.45651399376487</v>
      </c>
      <c r="IV55" s="3">
        <f t="shared" si="152"/>
        <v>99.19436342392595</v>
      </c>
    </row>
    <row r="56" spans="3:256">
      <c r="C56" s="2">
        <v>50</v>
      </c>
      <c r="D56" s="3">
        <v>-234.8019802</v>
      </c>
      <c r="E56" s="3">
        <v>98.465346530000005</v>
      </c>
      <c r="F56" s="3">
        <v>-313.21782180000002</v>
      </c>
      <c r="G56" s="3">
        <v>126.5346535</v>
      </c>
      <c r="H56" s="3">
        <v>-273.56435640000001</v>
      </c>
      <c r="I56" s="3">
        <v>124.3069307</v>
      </c>
      <c r="J56" s="3">
        <v>-271</v>
      </c>
      <c r="K56" s="3">
        <v>176.5</v>
      </c>
      <c r="L56" s="3">
        <v>-273.0873181</v>
      </c>
      <c r="M56" s="3">
        <v>209.93762989999999</v>
      </c>
      <c r="N56" s="3">
        <v>-277.15822997020899</v>
      </c>
      <c r="O56" s="3">
        <v>275.15128586913602</v>
      </c>
      <c r="P56" s="3">
        <v>-280.24752480000001</v>
      </c>
      <c r="Q56" s="3">
        <v>103.3663366</v>
      </c>
      <c r="R56" s="3">
        <v>-317.5</v>
      </c>
      <c r="S56" s="3">
        <v>60</v>
      </c>
      <c r="T56" s="3">
        <v>-347.97029700000002</v>
      </c>
      <c r="U56" s="3">
        <v>29.851485149999998</v>
      </c>
      <c r="V56" s="3">
        <v>-387.76279612028202</v>
      </c>
      <c r="W56" s="3">
        <v>-9.5207845277922605</v>
      </c>
      <c r="X56" s="3">
        <v>-235.569816272145</v>
      </c>
      <c r="Y56" s="3">
        <v>98.6550777495234</v>
      </c>
      <c r="Z56" s="3">
        <v>-314.12531803126399</v>
      </c>
      <c r="AA56" s="3">
        <v>126.466881643677</v>
      </c>
      <c r="AB56" s="3">
        <v>-273.80505429841401</v>
      </c>
      <c r="AC56" s="3">
        <v>123.916857049577</v>
      </c>
      <c r="AD56" s="3">
        <v>-270.17081831717502</v>
      </c>
      <c r="AE56" s="3">
        <v>174.44933351116299</v>
      </c>
      <c r="AF56" s="3">
        <v>-273.14512669056398</v>
      </c>
      <c r="AG56" s="3">
        <v>210.163851601088</v>
      </c>
      <c r="AH56" s="3">
        <v>-278.38521966367801</v>
      </c>
      <c r="AI56" s="3">
        <v>272.93872046025598</v>
      </c>
      <c r="AJ56" s="3">
        <v>-280.41099468165902</v>
      </c>
      <c r="AK56" s="3">
        <v>103.689182882585</v>
      </c>
      <c r="AL56" s="3">
        <v>-316.71414564972201</v>
      </c>
      <c r="AM56" s="3">
        <v>60.639979200061497</v>
      </c>
      <c r="AN56" s="3">
        <v>-348.15846069789802</v>
      </c>
      <c r="AO56" s="3">
        <v>29.4415294706065</v>
      </c>
      <c r="AP56" s="3">
        <v>-386.88622124474301</v>
      </c>
      <c r="AQ56" s="3">
        <v>-9.0373248531000794</v>
      </c>
      <c r="AR56" s="3">
        <f t="shared" si="163"/>
        <v>-27.602197847332938</v>
      </c>
      <c r="AS56" s="3">
        <f t="shared" si="161"/>
        <v>11.559617517129047</v>
      </c>
      <c r="AT56" s="3">
        <f t="shared" si="161"/>
        <v>-36.806706879367631</v>
      </c>
      <c r="AU56" s="3">
        <f t="shared" si="161"/>
        <v>14.818383541256669</v>
      </c>
      <c r="AV56" s="3">
        <f t="shared" si="161"/>
        <v>-32.082298997141145</v>
      </c>
      <c r="AW56" s="3">
        <f t="shared" si="161"/>
        <v>14.519591936815297</v>
      </c>
      <c r="AX56" s="3">
        <f t="shared" si="161"/>
        <v>-31.656468123876095</v>
      </c>
      <c r="AY56" s="3">
        <f t="shared" si="161"/>
        <v>20.440585700282099</v>
      </c>
      <c r="AZ56" s="3">
        <f t="shared" si="161"/>
        <v>-32.004973927719902</v>
      </c>
      <c r="BA56" s="3">
        <f t="shared" si="161"/>
        <v>24.625328932417599</v>
      </c>
      <c r="BB56" s="3">
        <f t="shared" si="161"/>
        <v>-32.618966353707179</v>
      </c>
      <c r="BC56" s="3">
        <f t="shared" si="161"/>
        <v>31.980788886970444</v>
      </c>
      <c r="BD56" s="3">
        <f t="shared" si="161"/>
        <v>-32.856330561589822</v>
      </c>
      <c r="BE56" s="3">
        <f t="shared" si="161"/>
        <v>12.14947392601003</v>
      </c>
      <c r="BF56" s="3">
        <f t="shared" si="161"/>
        <v>-37.110045113646201</v>
      </c>
      <c r="BG56" s="3">
        <f t="shared" si="161"/>
        <v>7.105310560689901</v>
      </c>
      <c r="BH56" s="3">
        <f t="shared" si="161"/>
        <v>-40.794439909501257</v>
      </c>
      <c r="BI56" s="3">
        <f t="shared" si="162"/>
        <v>3.4497243077905142</v>
      </c>
      <c r="BJ56" s="3">
        <f t="shared" si="160"/>
        <v>-45.332250931789474</v>
      </c>
      <c r="BK56" s="3">
        <f t="shared" si="160"/>
        <v>-1.0589218625433199</v>
      </c>
      <c r="BM56" s="14">
        <f t="shared" si="153"/>
        <v>5.1092759426092725E-2</v>
      </c>
      <c r="BN56" s="3">
        <f t="shared" si="18"/>
        <v>-32.204452363350285</v>
      </c>
      <c r="BO56" s="3">
        <f t="shared" si="18"/>
        <v>13.189000529192857</v>
      </c>
      <c r="BP56" s="3">
        <f t="shared" si="19"/>
        <v>0.18181004561610789</v>
      </c>
      <c r="BQ56" s="3">
        <f t="shared" si="20"/>
        <v>174.36310614767208</v>
      </c>
      <c r="BR56" s="3">
        <f t="shared" si="21"/>
        <v>2720.0644559036846</v>
      </c>
      <c r="BS56" s="3">
        <f t="shared" si="112"/>
        <v>-2162.1716896499811</v>
      </c>
      <c r="BT56" s="3">
        <f t="shared" si="113"/>
        <v>-33729.878358539703</v>
      </c>
      <c r="BU56" s="3">
        <f t="shared" si="114"/>
        <v>-33.7298783585397</v>
      </c>
      <c r="BW56" s="14">
        <f t="shared" si="154"/>
        <v>5.1092759426092725E-2</v>
      </c>
      <c r="BX56" s="3">
        <f t="shared" si="157"/>
        <v>-32.137717238791637</v>
      </c>
      <c r="BY56" s="3">
        <f t="shared" si="157"/>
        <v>26.210687293626272</v>
      </c>
      <c r="BZ56" s="3">
        <f t="shared" si="22"/>
        <v>0.1437719229636957</v>
      </c>
      <c r="CA56" s="3">
        <f t="shared" si="23"/>
        <v>137.8830249991027</v>
      </c>
      <c r="CB56" s="3">
        <f t="shared" si="158"/>
        <v>-41.221148022717841</v>
      </c>
      <c r="CC56" s="3">
        <f t="shared" si="158"/>
        <v>3.0231943490732904</v>
      </c>
      <c r="CD56" s="3">
        <f t="shared" si="24"/>
        <v>0.11554633203405965</v>
      </c>
      <c r="CE56" s="3">
        <f t="shared" si="25"/>
        <v>110.81355427394455</v>
      </c>
      <c r="CF56" s="3">
        <f t="shared" si="26"/>
        <v>124.34828963652362</v>
      </c>
      <c r="CH56" s="3">
        <f t="shared" si="115"/>
        <v>11.574792638680979</v>
      </c>
      <c r="CI56" s="3">
        <f t="shared" si="116"/>
        <v>0.56479077279465595</v>
      </c>
      <c r="CJ56" s="3">
        <f t="shared" si="117"/>
        <v>11.554126305877983</v>
      </c>
      <c r="CK56" s="3">
        <f t="shared" si="118"/>
        <v>11.58448794343705</v>
      </c>
      <c r="CL56" s="3">
        <f t="shared" si="119"/>
        <v>4.2430192723400692E-2</v>
      </c>
      <c r="CM56" s="7">
        <f t="shared" si="27"/>
        <v>11.846854858676808</v>
      </c>
      <c r="CN56" s="7">
        <f t="shared" si="28"/>
        <v>3.262589819093483</v>
      </c>
      <c r="CO56" s="7">
        <f t="shared" si="29"/>
        <v>11.590522221019217</v>
      </c>
      <c r="CP56" s="7">
        <f t="shared" si="30"/>
        <v>0.17145319560249594</v>
      </c>
      <c r="CQ56" s="7">
        <f t="shared" si="120"/>
        <v>3.4340430146959791</v>
      </c>
      <c r="CR56" s="3">
        <f t="shared" si="121"/>
        <v>11.586579142623982</v>
      </c>
      <c r="CS56" s="3">
        <f t="shared" si="122"/>
        <v>0.46837074212936691</v>
      </c>
      <c r="CT56" s="3">
        <f t="shared" si="123"/>
        <v>11.471139630193925</v>
      </c>
      <c r="CU56" s="3">
        <f t="shared" si="124"/>
        <v>11.58318689472576</v>
      </c>
      <c r="CV56" s="3">
        <f t="shared" si="125"/>
        <v>0.11509515444241401</v>
      </c>
      <c r="CW56" s="7">
        <f t="shared" si="31"/>
        <v>11.763044757473637</v>
      </c>
      <c r="CX56" s="7">
        <f t="shared" si="32"/>
        <v>2.616059598213023</v>
      </c>
      <c r="CY56" s="7">
        <f t="shared" si="33"/>
        <v>11.584710839681049</v>
      </c>
      <c r="CZ56" s="7">
        <f t="shared" si="34"/>
        <v>0.15164768951618546</v>
      </c>
      <c r="DA56" s="7">
        <f t="shared" si="126"/>
        <v>2.7677072877292086</v>
      </c>
      <c r="DB56" s="3">
        <f t="shared" si="35"/>
        <v>3.1008751512125938</v>
      </c>
      <c r="DD56" s="14">
        <f t="shared" si="155"/>
        <v>5.1092759426092725E-2</v>
      </c>
      <c r="DE56" s="3">
        <f t="shared" si="36"/>
        <v>9.204509032034693</v>
      </c>
      <c r="DF56" s="3">
        <f t="shared" si="36"/>
        <v>-3.2587660241276222</v>
      </c>
      <c r="DG56" s="3">
        <f t="shared" si="37"/>
        <v>0.42583087326504909</v>
      </c>
      <c r="DH56" s="3">
        <f t="shared" si="37"/>
        <v>5.920993763466802</v>
      </c>
      <c r="DI56" s="3">
        <f t="shared" si="38"/>
        <v>9.7643505939113417</v>
      </c>
      <c r="DJ56" s="3">
        <f t="shared" si="39"/>
        <v>5.936286640622944</v>
      </c>
      <c r="DK56" s="3">
        <f t="shared" si="40"/>
        <v>12.701699885180519</v>
      </c>
      <c r="DL56" s="3">
        <f t="shared" si="41"/>
        <v>-0.26526073829483721</v>
      </c>
      <c r="DM56" s="3">
        <f t="shared" si="42"/>
        <v>105.382446480721</v>
      </c>
      <c r="DN56" s="3">
        <f t="shared" si="43"/>
        <v>9.204509032034693</v>
      </c>
      <c r="DO56" s="3">
        <f t="shared" si="43"/>
        <v>-3.2587660241276222</v>
      </c>
      <c r="DP56" s="3">
        <f t="shared" si="44"/>
        <v>-4.2537145520563797</v>
      </c>
      <c r="DQ56" s="3">
        <f t="shared" si="44"/>
        <v>-5.044163365320129</v>
      </c>
      <c r="DR56" s="3">
        <f t="shared" si="45"/>
        <v>9.7643505939113417</v>
      </c>
      <c r="DS56" s="3">
        <f t="shared" si="46"/>
        <v>6.5983082336621637</v>
      </c>
      <c r="DT56" s="3">
        <f t="shared" si="47"/>
        <v>13.576134416884742</v>
      </c>
      <c r="DU56" s="3">
        <f t="shared" si="48"/>
        <v>-0.35257243893286139</v>
      </c>
      <c r="DV56" s="3">
        <f t="shared" si="49"/>
        <v>110.64473792635354</v>
      </c>
      <c r="DW56" s="3">
        <f t="shared" si="50"/>
        <v>108.01359220353727</v>
      </c>
      <c r="DX56" s="3">
        <f t="shared" si="127"/>
        <v>918.27886346344621</v>
      </c>
      <c r="DY56" s="3">
        <f t="shared" si="51"/>
        <v>0.42583087326504909</v>
      </c>
      <c r="DZ56" s="3">
        <f t="shared" si="51"/>
        <v>5.920993763466802</v>
      </c>
      <c r="EA56" s="3">
        <f t="shared" si="51"/>
        <v>-0.34850580384380692</v>
      </c>
      <c r="EB56" s="3">
        <f t="shared" si="51"/>
        <v>4.1847432321354994</v>
      </c>
      <c r="EC56" s="3">
        <f t="shared" si="52"/>
        <v>5.936286640622944</v>
      </c>
      <c r="ED56" s="3">
        <f t="shared" si="11"/>
        <v>4.1992299549103862</v>
      </c>
      <c r="EE56" s="3">
        <f t="shared" si="53"/>
        <v>1.901095262490603</v>
      </c>
      <c r="EF56" s="3">
        <f t="shared" si="54"/>
        <v>0.98802949948972596</v>
      </c>
      <c r="EG56" s="3">
        <f t="shared" si="55"/>
        <v>8.8741745288022766</v>
      </c>
      <c r="EH56" s="3">
        <f t="shared" si="56"/>
        <v>-4.2537145520563797</v>
      </c>
      <c r="EI56" s="3">
        <f t="shared" si="56"/>
        <v>-5.044163365320129</v>
      </c>
      <c r="EJ56" s="3">
        <f t="shared" si="56"/>
        <v>-3.6843947958550558</v>
      </c>
      <c r="EK56" s="3">
        <f t="shared" si="56"/>
        <v>-3.6555862528993868</v>
      </c>
      <c r="EL56" s="3">
        <f t="shared" si="57"/>
        <v>6.5983082336621637</v>
      </c>
      <c r="EM56" s="3">
        <f t="shared" si="12"/>
        <v>5.1901903495065378</v>
      </c>
      <c r="EN56" s="3">
        <f t="shared" si="58"/>
        <v>1.5007569363290851</v>
      </c>
      <c r="EO56" s="3">
        <f t="shared" si="59"/>
        <v>0.99606564762335759</v>
      </c>
      <c r="EP56" s="3">
        <f t="shared" si="60"/>
        <v>5.0841311992540295</v>
      </c>
      <c r="EQ56" s="3">
        <f t="shared" si="61"/>
        <v>6.979152864028153</v>
      </c>
      <c r="ER56" s="3">
        <f t="shared" si="128"/>
        <v>400.47267699449407</v>
      </c>
      <c r="ES56" s="3">
        <f t="shared" si="62"/>
        <v>-0.34850580384380692</v>
      </c>
      <c r="ET56" s="3">
        <f t="shared" si="62"/>
        <v>4.1847432321354994</v>
      </c>
      <c r="EU56" s="3">
        <f t="shared" si="62"/>
        <v>-0.6139924259872771</v>
      </c>
      <c r="EV56" s="3">
        <f t="shared" si="62"/>
        <v>7.3554599545528454</v>
      </c>
      <c r="EW56" s="3">
        <f t="shared" si="63"/>
        <v>4.1992299549103862</v>
      </c>
      <c r="EX56" s="3">
        <f t="shared" si="13"/>
        <v>7.3810417856966701</v>
      </c>
      <c r="EY56" s="3">
        <f t="shared" si="64"/>
        <v>3.1818120121016178</v>
      </c>
      <c r="EZ56" s="3">
        <f t="shared" si="65"/>
        <v>0.99999998138677126</v>
      </c>
      <c r="FA56" s="3">
        <f t="shared" si="66"/>
        <v>1.1054738864270729E-2</v>
      </c>
      <c r="FB56" s="3">
        <f t="shared" si="67"/>
        <v>-3.6843947958550558</v>
      </c>
      <c r="FC56" s="3">
        <f t="shared" si="67"/>
        <v>-3.6555862528993868</v>
      </c>
      <c r="FD56" s="3">
        <f t="shared" si="67"/>
        <v>-4.5378110222882171</v>
      </c>
      <c r="FE56" s="3">
        <f t="shared" si="67"/>
        <v>-4.5086461703338339</v>
      </c>
      <c r="FF56" s="3">
        <f t="shared" si="68"/>
        <v>5.1901903495065378</v>
      </c>
      <c r="FG56" s="3">
        <f t="shared" si="14"/>
        <v>6.3968444692102979</v>
      </c>
      <c r="FH56" s="3">
        <f t="shared" si="69"/>
        <v>1.2066608795650426</v>
      </c>
      <c r="FI56" s="3">
        <f t="shared" si="70"/>
        <v>0.99999975431834842</v>
      </c>
      <c r="FJ56" s="3">
        <f t="shared" si="71"/>
        <v>4.0162801667893079E-2</v>
      </c>
      <c r="FK56" s="3">
        <f t="shared" si="72"/>
        <v>2.5608770266081902E-2</v>
      </c>
      <c r="FL56" s="3">
        <f t="shared" si="129"/>
        <v>-10.304181568382022</v>
      </c>
      <c r="FN56" s="14">
        <f t="shared" si="156"/>
        <v>5.1092759426092725E-2</v>
      </c>
      <c r="FO56" s="3">
        <f t="shared" si="73"/>
        <v>-32.137717238791637</v>
      </c>
      <c r="FP56" s="3">
        <f t="shared" si="73"/>
        <v>26.210687293626272</v>
      </c>
      <c r="FQ56" s="3">
        <f t="shared" si="74"/>
        <v>-4.1396352128099494</v>
      </c>
      <c r="FR56" s="3">
        <f t="shared" si="75"/>
        <v>0.97486347482337621</v>
      </c>
      <c r="FS56" s="3">
        <f t="shared" si="130"/>
        <v>-0.14339422442912308</v>
      </c>
      <c r="FT56" s="3">
        <f t="shared" si="130"/>
        <v>-1.0414520298560603E-2</v>
      </c>
      <c r="FU56" s="3">
        <f t="shared" si="131"/>
        <v>4.2528741445851397</v>
      </c>
      <c r="FV56" s="3">
        <f t="shared" si="76"/>
        <v>0.1437719229636957</v>
      </c>
      <c r="FW56" s="3">
        <f t="shared" si="77"/>
        <v>4.1159099558768855</v>
      </c>
      <c r="FX56" s="3">
        <f t="shared" si="78"/>
        <v>0.95421190912874632</v>
      </c>
      <c r="FY56" s="3">
        <f t="shared" si="132"/>
        <v>17.405444287811267</v>
      </c>
      <c r="FZ56" s="3">
        <f t="shared" si="79"/>
        <v>-41.221148022717841</v>
      </c>
      <c r="GA56" s="3">
        <f t="shared" si="79"/>
        <v>3.0231943490732904</v>
      </c>
      <c r="GB56" s="3">
        <f t="shared" si="80"/>
        <v>-4.1396352128099494</v>
      </c>
      <c r="GC56" s="3">
        <f t="shared" si="80"/>
        <v>0.97486347482337621</v>
      </c>
      <c r="GD56" s="3">
        <f t="shared" si="133"/>
        <v>-4.8065242150556742E-2</v>
      </c>
      <c r="GE56" s="3">
        <f t="shared" si="133"/>
        <v>0.10507467508174129</v>
      </c>
      <c r="GF56" s="3">
        <f t="shared" si="81"/>
        <v>4.2528741445851397</v>
      </c>
      <c r="GG56" s="3">
        <f t="shared" si="82"/>
        <v>0.11554633203405965</v>
      </c>
      <c r="GH56" s="3">
        <f t="shared" si="83"/>
        <v>4.1829986111589488</v>
      </c>
      <c r="GI56" s="3">
        <f t="shared" si="84"/>
        <v>0.61335688531686194</v>
      </c>
      <c r="GJ56" s="3">
        <f t="shared" si="134"/>
        <v>52.167374565753612</v>
      </c>
      <c r="GL56" s="3">
        <f>FR56</f>
        <v>0.97486347482337621</v>
      </c>
      <c r="GM56" s="3">
        <f>-FQ56</f>
        <v>4.1396352128099494</v>
      </c>
      <c r="GN56" s="3">
        <f>FS56</f>
        <v>-0.14339422442912308</v>
      </c>
      <c r="GO56" s="3">
        <f>FT56</f>
        <v>-1.0414520298560603E-2</v>
      </c>
      <c r="GP56" s="3">
        <f t="shared" si="85"/>
        <v>4.2528741445851397</v>
      </c>
      <c r="GQ56" s="3">
        <f t="shared" si="86"/>
        <v>0.1437719229636957</v>
      </c>
      <c r="GR56" s="3">
        <f t="shared" si="87"/>
        <v>4.2980708543731003</v>
      </c>
      <c r="GS56" s="3">
        <f t="shared" si="88"/>
        <v>-0.29913146353548126</v>
      </c>
      <c r="GT56" s="3">
        <f t="shared" si="135"/>
        <v>17.405444287811846</v>
      </c>
      <c r="GU56" s="3">
        <f t="shared" si="136"/>
        <v>-0.97486347482337621</v>
      </c>
      <c r="GV56" s="3">
        <f t="shared" si="89"/>
        <v>-4.1396352128099494</v>
      </c>
      <c r="GW56" s="3">
        <f t="shared" si="137"/>
        <v>-4.8065242150556742E-2</v>
      </c>
      <c r="GX56" s="3">
        <f t="shared" si="137"/>
        <v>0.10507467508174129</v>
      </c>
      <c r="GY56" s="3">
        <f t="shared" si="138"/>
        <v>4.2528741445851397</v>
      </c>
      <c r="GZ56" s="3">
        <f t="shared" si="90"/>
        <v>0.11554633203405965</v>
      </c>
      <c r="HA56" s="3">
        <f t="shared" si="91"/>
        <v>4.3447113824109138</v>
      </c>
      <c r="HB56" s="3">
        <f t="shared" si="92"/>
        <v>-0.7898058819953192</v>
      </c>
      <c r="HC56" s="3">
        <f t="shared" si="139"/>
        <v>52.167374565753988</v>
      </c>
      <c r="HE56" s="3">
        <f t="shared" si="140"/>
        <v>17.405444287811846</v>
      </c>
      <c r="HF56" s="3">
        <f t="shared" si="164"/>
        <v>52.167374565753612</v>
      </c>
      <c r="HG56" s="3">
        <f t="shared" si="142"/>
        <v>34.786409426782726</v>
      </c>
      <c r="HH56" s="3">
        <f t="shared" si="143"/>
        <v>0.82128455943274381</v>
      </c>
      <c r="HJ56" s="3">
        <f t="shared" si="93"/>
        <v>4.1396352128099494</v>
      </c>
      <c r="HK56" s="3">
        <f t="shared" si="94"/>
        <v>-0.97486347482337621</v>
      </c>
      <c r="HL56" s="3">
        <f t="shared" si="95"/>
        <v>-0.96249822983108402</v>
      </c>
      <c r="HM56" s="3">
        <f t="shared" si="95"/>
        <v>11.540203186688345</v>
      </c>
      <c r="HN56" s="3">
        <f t="shared" si="96"/>
        <v>4.2528741445851397</v>
      </c>
      <c r="HO56" s="3">
        <f t="shared" si="15"/>
        <v>11.580271690788596</v>
      </c>
      <c r="HP56" s="3">
        <f t="shared" si="97"/>
        <v>13.515127051145253</v>
      </c>
      <c r="HQ56" s="3">
        <f t="shared" si="98"/>
        <v>-0.30933376588665634</v>
      </c>
      <c r="HR56" s="3">
        <f t="shared" si="99"/>
        <v>108.01908472621693</v>
      </c>
      <c r="HS56" s="3">
        <f t="shared" si="100"/>
        <v>4.1396352128099494</v>
      </c>
      <c r="HT56" s="3">
        <f t="shared" si="100"/>
        <v>-0.97486347482337621</v>
      </c>
      <c r="HU56" s="3">
        <f t="shared" si="101"/>
        <v>-8.2222058181432729</v>
      </c>
      <c r="HV56" s="3">
        <f t="shared" si="101"/>
        <v>-8.1642324232332211</v>
      </c>
      <c r="HW56" s="3">
        <f t="shared" si="102"/>
        <v>4.2528741445851397</v>
      </c>
      <c r="HX56" s="3">
        <f t="shared" si="16"/>
        <v>11.587034114754374</v>
      </c>
      <c r="HY56" s="3">
        <f t="shared" si="103"/>
        <v>14.300424453522989</v>
      </c>
      <c r="HZ56" s="3">
        <f t="shared" si="104"/>
        <v>-0.52919793959820494</v>
      </c>
      <c r="IA56" s="3">
        <f t="shared" si="105"/>
        <v>121.95127884232755</v>
      </c>
      <c r="IB56" s="3">
        <f t="shared" si="106"/>
        <v>114.98518178427224</v>
      </c>
      <c r="IC56" s="3">
        <f t="shared" si="107"/>
        <v>0.90641705707182418</v>
      </c>
      <c r="ID56" s="3">
        <f t="shared" si="108"/>
        <v>-0.96249822983108402</v>
      </c>
      <c r="IE56" s="3">
        <f t="shared" si="108"/>
        <v>11.540203186688345</v>
      </c>
      <c r="IF56" s="3">
        <f>FS56</f>
        <v>-0.14339422442912308</v>
      </c>
      <c r="IG56" s="3">
        <f>FT56</f>
        <v>-1.0414520298560603E-2</v>
      </c>
      <c r="IH56" s="3">
        <f t="shared" si="144"/>
        <v>11.580271690788596</v>
      </c>
      <c r="II56" s="3">
        <f t="shared" si="109"/>
        <v>0.1437719229636957</v>
      </c>
      <c r="IJ56" s="3">
        <f t="shared" si="145"/>
        <v>11.579624380118078</v>
      </c>
      <c r="IK56" s="3">
        <f t="shared" si="146"/>
        <v>1.070984132524838E-2</v>
      </c>
      <c r="IL56" s="3">
        <f t="shared" si="147"/>
        <v>89.386359561595782</v>
      </c>
      <c r="IM56" s="3">
        <f t="shared" si="110"/>
        <v>-8.2222058181432729</v>
      </c>
      <c r="IN56" s="3">
        <f t="shared" si="110"/>
        <v>-8.1642324232332211</v>
      </c>
      <c r="IO56" s="3">
        <f>GD56</f>
        <v>-4.8065242150556742E-2</v>
      </c>
      <c r="IP56" s="3">
        <f>GE56</f>
        <v>0.10507467508174129</v>
      </c>
      <c r="IQ56" s="3">
        <f t="shared" si="148"/>
        <v>11.587034114754374</v>
      </c>
      <c r="IR56" s="3">
        <f t="shared" si="111"/>
        <v>0.11554633203405965</v>
      </c>
      <c r="IS56" s="3">
        <f t="shared" si="149"/>
        <v>11.627468083909445</v>
      </c>
      <c r="IT56" s="3">
        <f t="shared" si="150"/>
        <v>-0.34556182999196972</v>
      </c>
      <c r="IU56" s="3">
        <f t="shared" si="151"/>
        <v>110.21609572342723</v>
      </c>
      <c r="IV56" s="3">
        <f t="shared" si="152"/>
        <v>99.801227642511506</v>
      </c>
    </row>
    <row r="57" spans="3:256">
      <c r="C57" s="2">
        <v>51</v>
      </c>
      <c r="D57" s="3">
        <v>-234.3564356</v>
      </c>
      <c r="E57" s="3">
        <v>98.910891090000007</v>
      </c>
      <c r="F57" s="3">
        <v>-312.32673269999998</v>
      </c>
      <c r="G57" s="3">
        <v>126.980198</v>
      </c>
      <c r="H57" s="3">
        <v>-273.11881190000003</v>
      </c>
      <c r="I57" s="3">
        <v>122.970297</v>
      </c>
      <c r="J57" s="3">
        <v>-269.5</v>
      </c>
      <c r="K57" s="3">
        <v>174.5</v>
      </c>
      <c r="L57" s="3">
        <v>-274.20997920000002</v>
      </c>
      <c r="M57" s="3">
        <v>210.49896050000001</v>
      </c>
      <c r="N57" s="3">
        <v>-282.32302822829303</v>
      </c>
      <c r="O57" s="3">
        <v>272.508009606646</v>
      </c>
      <c r="P57" s="3">
        <v>-278.91089110000001</v>
      </c>
      <c r="Q57" s="3">
        <v>103.3663366</v>
      </c>
      <c r="R57" s="3">
        <v>-317</v>
      </c>
      <c r="S57" s="3">
        <v>61</v>
      </c>
      <c r="T57" s="3">
        <v>-348.8613861</v>
      </c>
      <c r="U57" s="3">
        <v>29.40594059</v>
      </c>
      <c r="V57" s="3">
        <v>-387.18659822358097</v>
      </c>
      <c r="W57" s="3">
        <v>-8.5977113833607994</v>
      </c>
      <c r="X57" s="3">
        <v>-234.16673759731799</v>
      </c>
      <c r="Y57" s="3">
        <v>98.494750839557398</v>
      </c>
      <c r="Z57" s="3">
        <v>-312.74650317054898</v>
      </c>
      <c r="AA57" s="3">
        <v>126.1008314171</v>
      </c>
      <c r="AB57" s="3">
        <v>-272.81794970296801</v>
      </c>
      <c r="AC57" s="3">
        <v>123.55721012680701</v>
      </c>
      <c r="AD57" s="3">
        <v>-270.01509632932903</v>
      </c>
      <c r="AE57" s="3">
        <v>174.236896770789</v>
      </c>
      <c r="AF57" s="3">
        <v>-273.93020810909701</v>
      </c>
      <c r="AG57" s="3">
        <v>210.397752411314</v>
      </c>
      <c r="AH57" s="3">
        <v>-280.60168742442897</v>
      </c>
      <c r="AI57" s="3">
        <v>272.53579654885402</v>
      </c>
      <c r="AJ57" s="3">
        <v>-279.22223856016802</v>
      </c>
      <c r="AK57" s="3">
        <v>103.40222859094401</v>
      </c>
      <c r="AL57" s="3">
        <v>-316.16193339221599</v>
      </c>
      <c r="AM57" s="3">
        <v>60.933767433775003</v>
      </c>
      <c r="AN57" s="3">
        <v>-348.56586071579397</v>
      </c>
      <c r="AO57" s="3">
        <v>30.169524134760898</v>
      </c>
      <c r="AP57" s="3">
        <v>-387.80258927085998</v>
      </c>
      <c r="AQ57" s="3">
        <v>-7.1850299834086098</v>
      </c>
      <c r="AR57" s="3">
        <f t="shared" si="163"/>
        <v>-27.437796245333097</v>
      </c>
      <c r="AS57" s="3">
        <f t="shared" si="161"/>
        <v>11.540831684719937</v>
      </c>
      <c r="AT57" s="3">
        <f t="shared" si="161"/>
        <v>-36.645148318162448</v>
      </c>
      <c r="AU57" s="3">
        <f t="shared" si="161"/>
        <v>14.775492686494669</v>
      </c>
      <c r="AV57" s="3">
        <f t="shared" si="161"/>
        <v>-31.966637929986277</v>
      </c>
      <c r="AW57" s="3">
        <f t="shared" si="161"/>
        <v>14.477451370275086</v>
      </c>
      <c r="AX57" s="3">
        <f t="shared" si="161"/>
        <v>-31.638221859623211</v>
      </c>
      <c r="AY57" s="3">
        <f t="shared" si="161"/>
        <v>20.415694052317019</v>
      </c>
      <c r="AZ57" s="3">
        <f t="shared" si="161"/>
        <v>-32.096963525468617</v>
      </c>
      <c r="BA57" s="3">
        <f t="shared" si="161"/>
        <v>24.652735569408183</v>
      </c>
      <c r="BB57" s="3">
        <f t="shared" si="161"/>
        <v>-32.878674420821369</v>
      </c>
      <c r="BC57" s="3">
        <f t="shared" si="161"/>
        <v>31.933577467035857</v>
      </c>
      <c r="BD57" s="3">
        <f t="shared" si="161"/>
        <v>-32.717041572122184</v>
      </c>
      <c r="BE57" s="3">
        <f t="shared" si="161"/>
        <v>12.115850903942272</v>
      </c>
      <c r="BF57" s="3">
        <f t="shared" si="161"/>
        <v>-37.045341272438485</v>
      </c>
      <c r="BG57" s="3">
        <f t="shared" si="161"/>
        <v>7.1397343297470135</v>
      </c>
      <c r="BH57" s="3">
        <f t="shared" si="161"/>
        <v>-40.842175804001336</v>
      </c>
      <c r="BI57" s="3">
        <f t="shared" si="162"/>
        <v>3.5350249336082897</v>
      </c>
      <c r="BJ57" s="3">
        <f t="shared" si="160"/>
        <v>-45.439623650239234</v>
      </c>
      <c r="BK57" s="3">
        <f t="shared" si="160"/>
        <v>-0.84188467894354102</v>
      </c>
      <c r="BM57" s="14">
        <f t="shared" si="153"/>
        <v>5.2135468802135432E-2</v>
      </c>
      <c r="BN57" s="3">
        <f t="shared" si="18"/>
        <v>-32.041472281747772</v>
      </c>
      <c r="BO57" s="3">
        <f t="shared" si="18"/>
        <v>13.158162185607303</v>
      </c>
      <c r="BP57" s="3">
        <f t="shared" si="19"/>
        <v>0.16587197000778126</v>
      </c>
      <c r="BQ57" s="3">
        <f t="shared" si="20"/>
        <v>159.0778541162625</v>
      </c>
      <c r="BR57" s="3">
        <f t="shared" si="21"/>
        <v>2481.6145242136949</v>
      </c>
      <c r="BS57" s="3">
        <f t="shared" si="112"/>
        <v>-14659.168108203046</v>
      </c>
      <c r="BT57" s="3">
        <f t="shared" si="113"/>
        <v>-228683.02248796751</v>
      </c>
      <c r="BU57" s="3">
        <f t="shared" si="114"/>
        <v>-228.68302248796752</v>
      </c>
      <c r="BW57" s="14">
        <f t="shared" si="154"/>
        <v>5.2135468802135432E-2</v>
      </c>
      <c r="BX57" s="3">
        <f t="shared" si="157"/>
        <v>-32.258448140222292</v>
      </c>
      <c r="BY57" s="3">
        <f t="shared" si="157"/>
        <v>26.174635759676438</v>
      </c>
      <c r="BZ57" s="3">
        <f t="shared" si="22"/>
        <v>0.12599866531195669</v>
      </c>
      <c r="CA57" s="3">
        <f t="shared" si="23"/>
        <v>120.83775998077893</v>
      </c>
      <c r="CB57" s="3">
        <f t="shared" si="158"/>
        <v>-41.242482461338859</v>
      </c>
      <c r="CC57" s="3">
        <f t="shared" si="158"/>
        <v>3.1489248254017363</v>
      </c>
      <c r="CD57" s="3">
        <f t="shared" si="24"/>
        <v>0.12752768699012731</v>
      </c>
      <c r="CE57" s="3">
        <f t="shared" si="25"/>
        <v>122.30415293101169</v>
      </c>
      <c r="CF57" s="3">
        <f t="shared" si="26"/>
        <v>121.5709564558953</v>
      </c>
      <c r="CH57" s="3">
        <f t="shared" si="115"/>
        <v>11.580271690788596</v>
      </c>
      <c r="CI57" s="3">
        <f t="shared" si="116"/>
        <v>0.49157592905613895</v>
      </c>
      <c r="CJ57" s="3">
        <f t="shared" si="117"/>
        <v>11.508980327638549</v>
      </c>
      <c r="CK57" s="3">
        <f t="shared" si="118"/>
        <v>11.586902571508682</v>
      </c>
      <c r="CL57" s="3">
        <f t="shared" si="119"/>
        <v>8.2045272838475514E-2</v>
      </c>
      <c r="CM57" s="7">
        <f t="shared" si="27"/>
        <v>11.790413973741643</v>
      </c>
      <c r="CN57" s="7">
        <f t="shared" si="28"/>
        <v>2.8068948931924846</v>
      </c>
      <c r="CO57" s="7">
        <f t="shared" si="29"/>
        <v>11.588964085992853</v>
      </c>
      <c r="CP57" s="7">
        <f t="shared" si="30"/>
        <v>0.14828455966971418</v>
      </c>
      <c r="CQ57" s="7">
        <f t="shared" si="120"/>
        <v>2.9551794528621986</v>
      </c>
      <c r="CR57" s="3">
        <f t="shared" si="121"/>
        <v>11.587034114754374</v>
      </c>
      <c r="CS57" s="3">
        <f t="shared" si="122"/>
        <v>0.53802417521411339</v>
      </c>
      <c r="CT57" s="3">
        <f t="shared" si="123"/>
        <v>11.392299684789407</v>
      </c>
      <c r="CU57" s="3">
        <f t="shared" si="124"/>
        <v>11.577356059171182</v>
      </c>
      <c r="CV57" s="3">
        <f t="shared" si="125"/>
        <v>0.19208461926717096</v>
      </c>
      <c r="CW57" s="7">
        <f t="shared" si="31"/>
        <v>11.758678987378946</v>
      </c>
      <c r="CX57" s="7">
        <f t="shared" si="32"/>
        <v>2.8805090985744894</v>
      </c>
      <c r="CY57" s="7">
        <f t="shared" si="33"/>
        <v>11.580870181613879</v>
      </c>
      <c r="CZ57" s="7">
        <f t="shared" si="34"/>
        <v>0.295634165036186</v>
      </c>
      <c r="DA57" s="7">
        <f t="shared" si="126"/>
        <v>3.1761432636106752</v>
      </c>
      <c r="DB57" s="3">
        <f t="shared" si="35"/>
        <v>3.0656613582364369</v>
      </c>
      <c r="DD57" s="14">
        <f t="shared" si="155"/>
        <v>5.2135468802135432E-2</v>
      </c>
      <c r="DE57" s="3">
        <f t="shared" si="36"/>
        <v>9.2073520728293516</v>
      </c>
      <c r="DF57" s="3">
        <f t="shared" si="36"/>
        <v>-3.2346610017747324</v>
      </c>
      <c r="DG57" s="3">
        <f t="shared" si="37"/>
        <v>0.32841607036306542</v>
      </c>
      <c r="DH57" s="3">
        <f t="shared" si="37"/>
        <v>5.938242682041933</v>
      </c>
      <c r="DI57" s="3">
        <f t="shared" si="38"/>
        <v>9.7590144988844685</v>
      </c>
      <c r="DJ57" s="3">
        <f t="shared" si="39"/>
        <v>5.9473173167485598</v>
      </c>
      <c r="DK57" s="3">
        <f t="shared" si="40"/>
        <v>12.766270658593658</v>
      </c>
      <c r="DL57" s="3">
        <f t="shared" si="41"/>
        <v>-0.27884858592530654</v>
      </c>
      <c r="DM57" s="3">
        <f t="shared" si="42"/>
        <v>106.19149674194838</v>
      </c>
      <c r="DN57" s="3">
        <f t="shared" si="43"/>
        <v>9.2073520728293516</v>
      </c>
      <c r="DO57" s="3">
        <f t="shared" si="43"/>
        <v>-3.2346610017747324</v>
      </c>
      <c r="DP57" s="3">
        <f t="shared" si="44"/>
        <v>-4.3282997003163004</v>
      </c>
      <c r="DQ57" s="3">
        <f t="shared" si="44"/>
        <v>-4.9761165741952587</v>
      </c>
      <c r="DR57" s="3">
        <f t="shared" si="45"/>
        <v>9.7590144988844685</v>
      </c>
      <c r="DS57" s="3">
        <f t="shared" si="46"/>
        <v>6.5951432475526213</v>
      </c>
      <c r="DT57" s="3">
        <f t="shared" si="47"/>
        <v>13.647217168147341</v>
      </c>
      <c r="DU57" s="3">
        <f t="shared" si="48"/>
        <v>-0.36910121827344244</v>
      </c>
      <c r="DV57" s="3">
        <f t="shared" si="49"/>
        <v>111.66019776657721</v>
      </c>
      <c r="DW57" s="3">
        <f t="shared" si="50"/>
        <v>108.92584725426281</v>
      </c>
      <c r="DX57" s="3">
        <f t="shared" si="127"/>
        <v>874.8890838478161</v>
      </c>
      <c r="DY57" s="3">
        <f t="shared" si="51"/>
        <v>0.32841607036306542</v>
      </c>
      <c r="DZ57" s="3">
        <f t="shared" si="51"/>
        <v>5.938242682041933</v>
      </c>
      <c r="EA57" s="3">
        <f t="shared" si="51"/>
        <v>-0.45874166584540532</v>
      </c>
      <c r="EB57" s="3">
        <f t="shared" si="51"/>
        <v>4.2370415170911642</v>
      </c>
      <c r="EC57" s="3">
        <f t="shared" si="52"/>
        <v>5.9473173167485598</v>
      </c>
      <c r="ED57" s="3">
        <f t="shared" si="11"/>
        <v>4.2618029909343313</v>
      </c>
      <c r="EE57" s="3">
        <f t="shared" si="53"/>
        <v>1.874487317989294</v>
      </c>
      <c r="EF57" s="3">
        <f t="shared" si="54"/>
        <v>0.98672894460546534</v>
      </c>
      <c r="EG57" s="3">
        <f t="shared" si="55"/>
        <v>9.3448391328275626</v>
      </c>
      <c r="EH57" s="3">
        <f t="shared" si="56"/>
        <v>-4.3282997003163004</v>
      </c>
      <c r="EI57" s="3">
        <f t="shared" si="56"/>
        <v>-4.9761165741952587</v>
      </c>
      <c r="EJ57" s="3">
        <f t="shared" si="56"/>
        <v>-3.7968345315628511</v>
      </c>
      <c r="EK57" s="3">
        <f t="shared" si="56"/>
        <v>-3.6047093961387238</v>
      </c>
      <c r="EL57" s="3">
        <f t="shared" si="57"/>
        <v>6.5951432475526213</v>
      </c>
      <c r="EM57" s="3">
        <f t="shared" si="12"/>
        <v>5.2354448035175478</v>
      </c>
      <c r="EN57" s="3">
        <f t="shared" si="58"/>
        <v>1.4707864813164149</v>
      </c>
      <c r="EO57" s="3">
        <f t="shared" si="59"/>
        <v>0.99544676226858997</v>
      </c>
      <c r="EP57" s="3">
        <f t="shared" si="60"/>
        <v>5.4696900655735714</v>
      </c>
      <c r="EQ57" s="3">
        <f t="shared" si="61"/>
        <v>7.407264599200567</v>
      </c>
      <c r="ER57" s="3">
        <f t="shared" si="128"/>
        <v>410.57627849975182</v>
      </c>
      <c r="ES57" s="3">
        <f t="shared" si="62"/>
        <v>-0.45874166584540532</v>
      </c>
      <c r="ET57" s="3">
        <f t="shared" si="62"/>
        <v>4.2370415170911642</v>
      </c>
      <c r="EU57" s="3">
        <f t="shared" si="62"/>
        <v>-0.78171089535275229</v>
      </c>
      <c r="EV57" s="3">
        <f t="shared" si="62"/>
        <v>7.2808418976276741</v>
      </c>
      <c r="EW57" s="3">
        <f t="shared" si="63"/>
        <v>4.2618029909343313</v>
      </c>
      <c r="EX57" s="3">
        <f t="shared" si="13"/>
        <v>7.322686027829115</v>
      </c>
      <c r="EY57" s="3">
        <f t="shared" si="64"/>
        <v>3.0608871066674075</v>
      </c>
      <c r="EZ57" s="3">
        <f t="shared" si="65"/>
        <v>0.9999996008341433</v>
      </c>
      <c r="FA57" s="3">
        <f t="shared" si="66"/>
        <v>5.119344286652186E-2</v>
      </c>
      <c r="FB57" s="3">
        <f t="shared" si="67"/>
        <v>-3.7968345315628511</v>
      </c>
      <c r="FC57" s="3">
        <f t="shared" si="67"/>
        <v>-3.6047093961387238</v>
      </c>
      <c r="FD57" s="3">
        <f t="shared" si="67"/>
        <v>-4.5974478462378983</v>
      </c>
      <c r="FE57" s="3">
        <f t="shared" si="67"/>
        <v>-4.376909612551831</v>
      </c>
      <c r="FF57" s="3">
        <f t="shared" si="68"/>
        <v>5.2354448035175478</v>
      </c>
      <c r="FG57" s="3">
        <f t="shared" si="14"/>
        <v>6.3477448322475993</v>
      </c>
      <c r="FH57" s="3">
        <f t="shared" si="69"/>
        <v>1.1123285727982608</v>
      </c>
      <c r="FI57" s="3">
        <f t="shared" si="70"/>
        <v>0.9999990446327589</v>
      </c>
      <c r="FJ57" s="3">
        <f t="shared" si="71"/>
        <v>7.9199572537305293E-2</v>
      </c>
      <c r="FK57" s="3">
        <f t="shared" si="72"/>
        <v>6.519650770191357E-2</v>
      </c>
      <c r="FL57" s="3">
        <f t="shared" si="129"/>
        <v>37.96622371046</v>
      </c>
      <c r="FN57" s="14">
        <f t="shared" si="156"/>
        <v>5.2135468802135432E-2</v>
      </c>
      <c r="FO57" s="3">
        <f t="shared" si="73"/>
        <v>-32.258448140222292</v>
      </c>
      <c r="FP57" s="3">
        <f t="shared" si="73"/>
        <v>26.174635759676438</v>
      </c>
      <c r="FQ57" s="3">
        <f t="shared" si="74"/>
        <v>-4.1396352128099494</v>
      </c>
      <c r="FR57" s="3">
        <f t="shared" si="75"/>
        <v>0.97486347482337621</v>
      </c>
      <c r="FS57" s="3">
        <f t="shared" si="130"/>
        <v>-0.12073090143065457</v>
      </c>
      <c r="FT57" s="3">
        <f t="shared" si="130"/>
        <v>-3.605153394983418E-2</v>
      </c>
      <c r="FU57" s="3">
        <f t="shared" si="131"/>
        <v>4.2528741445851397</v>
      </c>
      <c r="FV57" s="3">
        <f t="shared" si="76"/>
        <v>0.12599866531195669</v>
      </c>
      <c r="FW57" s="3">
        <f t="shared" si="77"/>
        <v>4.1440971295308735</v>
      </c>
      <c r="FX57" s="3">
        <f t="shared" si="78"/>
        <v>0.86709146328461961</v>
      </c>
      <c r="FY57" s="3">
        <f t="shared" si="132"/>
        <v>29.877612082355004</v>
      </c>
      <c r="FZ57" s="3">
        <f t="shared" si="79"/>
        <v>-41.242482461338859</v>
      </c>
      <c r="GA57" s="3">
        <f t="shared" si="79"/>
        <v>3.1489248254017363</v>
      </c>
      <c r="GB57" s="3">
        <f t="shared" si="80"/>
        <v>-4.1396352128099494</v>
      </c>
      <c r="GC57" s="3">
        <f t="shared" si="80"/>
        <v>0.97486347482337621</v>
      </c>
      <c r="GD57" s="3">
        <f t="shared" si="133"/>
        <v>-2.1334438621018137E-2</v>
      </c>
      <c r="GE57" s="3">
        <f t="shared" si="133"/>
        <v>0.12573047632844592</v>
      </c>
      <c r="GF57" s="3">
        <f t="shared" si="81"/>
        <v>4.2528741445851397</v>
      </c>
      <c r="GG57" s="3">
        <f t="shared" si="82"/>
        <v>0.12752768699012731</v>
      </c>
      <c r="GH57" s="3">
        <f t="shared" si="83"/>
        <v>4.2049290262521835</v>
      </c>
      <c r="GI57" s="3">
        <f t="shared" si="84"/>
        <v>0.38883242203431229</v>
      </c>
      <c r="GJ57" s="3">
        <f t="shared" si="134"/>
        <v>67.118131218681313</v>
      </c>
      <c r="GL57" s="3">
        <f>FR57</f>
        <v>0.97486347482337621</v>
      </c>
      <c r="GM57" s="3">
        <f>-FQ57</f>
        <v>4.1396352128099494</v>
      </c>
      <c r="GN57" s="3">
        <f>FS57</f>
        <v>-0.12073090143065457</v>
      </c>
      <c r="GO57" s="3">
        <f>FT57</f>
        <v>-3.605153394983418E-2</v>
      </c>
      <c r="GP57" s="3">
        <f t="shared" si="85"/>
        <v>4.2528741445851397</v>
      </c>
      <c r="GQ57" s="3">
        <f t="shared" si="86"/>
        <v>0.12599866531195669</v>
      </c>
      <c r="GR57" s="3">
        <f t="shared" si="87"/>
        <v>4.3170229145030907</v>
      </c>
      <c r="GS57" s="3">
        <f t="shared" si="88"/>
        <v>-0.49814896797938946</v>
      </c>
      <c r="GT57" s="3">
        <f t="shared" si="135"/>
        <v>29.877612082354588</v>
      </c>
      <c r="GU57" s="3">
        <f t="shared" si="136"/>
        <v>-0.97486347482337621</v>
      </c>
      <c r="GV57" s="3">
        <f t="shared" si="89"/>
        <v>-4.1396352128099494</v>
      </c>
      <c r="GW57" s="3">
        <f t="shared" si="137"/>
        <v>-2.1334438621018137E-2</v>
      </c>
      <c r="GX57" s="3">
        <f t="shared" si="137"/>
        <v>0.12573047632844592</v>
      </c>
      <c r="GY57" s="3">
        <f t="shared" si="138"/>
        <v>4.2528741445851397</v>
      </c>
      <c r="GZ57" s="3">
        <f t="shared" si="90"/>
        <v>0.12752768699012731</v>
      </c>
      <c r="HA57" s="3">
        <f t="shared" si="91"/>
        <v>4.3706477877953125</v>
      </c>
      <c r="HB57" s="3">
        <f t="shared" si="92"/>
        <v>-0.92130849750500976</v>
      </c>
      <c r="HC57" s="3">
        <f t="shared" si="139"/>
        <v>67.118131218681981</v>
      </c>
      <c r="HE57" s="3">
        <f t="shared" si="140"/>
        <v>29.877612082354588</v>
      </c>
      <c r="HF57" s="3">
        <f t="shared" si="164"/>
        <v>67.118131218681313</v>
      </c>
      <c r="HG57" s="3">
        <f t="shared" si="142"/>
        <v>48.497871650517951</v>
      </c>
      <c r="HH57" s="3">
        <f t="shared" si="143"/>
        <v>0.66264786899660189</v>
      </c>
      <c r="HJ57" s="3">
        <f t="shared" si="93"/>
        <v>4.1396352128099494</v>
      </c>
      <c r="HK57" s="3">
        <f t="shared" si="94"/>
        <v>-0.97486347482337621</v>
      </c>
      <c r="HL57" s="3">
        <f t="shared" si="95"/>
        <v>-1.2404525611981576</v>
      </c>
      <c r="HM57" s="3">
        <f t="shared" si="95"/>
        <v>11.517883414718838</v>
      </c>
      <c r="HN57" s="3">
        <f t="shared" si="96"/>
        <v>4.2528741445851397</v>
      </c>
      <c r="HO57" s="3">
        <f t="shared" si="15"/>
        <v>11.58448794343705</v>
      </c>
      <c r="HP57" s="3">
        <f t="shared" si="97"/>
        <v>13.601987696737496</v>
      </c>
      <c r="HQ57" s="3">
        <f t="shared" si="98"/>
        <v>-0.3321343355364112</v>
      </c>
      <c r="HR57" s="3">
        <f t="shared" si="99"/>
        <v>109.39837227200438</v>
      </c>
      <c r="HS57" s="3">
        <f t="shared" si="100"/>
        <v>4.1396352128099494</v>
      </c>
      <c r="HT57" s="3">
        <f t="shared" si="100"/>
        <v>-0.97486347482337621</v>
      </c>
      <c r="HU57" s="3">
        <f t="shared" si="101"/>
        <v>-8.3942823778007494</v>
      </c>
      <c r="HV57" s="3">
        <f t="shared" si="101"/>
        <v>-7.9816190086905543</v>
      </c>
      <c r="HW57" s="3">
        <f t="shared" si="102"/>
        <v>4.2528741445851397</v>
      </c>
      <c r="HX57" s="3">
        <f t="shared" si="16"/>
        <v>11.58318689472576</v>
      </c>
      <c r="HY57" s="3">
        <f t="shared" si="103"/>
        <v>14.359446830557179</v>
      </c>
      <c r="HZ57" s="3">
        <f t="shared" si="104"/>
        <v>-0.54744768434874436</v>
      </c>
      <c r="IA57" s="3">
        <f t="shared" si="105"/>
        <v>123.19208904326339</v>
      </c>
      <c r="IB57" s="3">
        <f t="shared" si="106"/>
        <v>116.29523065763388</v>
      </c>
      <c r="IC57" s="3">
        <f t="shared" si="107"/>
        <v>0.89652330884574583</v>
      </c>
      <c r="ID57" s="3">
        <f t="shared" si="108"/>
        <v>-1.2404525611981576</v>
      </c>
      <c r="IE57" s="3">
        <f t="shared" si="108"/>
        <v>11.517883414718838</v>
      </c>
      <c r="IF57" s="3">
        <f>FS57</f>
        <v>-0.12073090143065457</v>
      </c>
      <c r="IG57" s="3">
        <f>FT57</f>
        <v>-3.605153394983418E-2</v>
      </c>
      <c r="IH57" s="3">
        <f t="shared" si="144"/>
        <v>11.58448794343705</v>
      </c>
      <c r="II57" s="3">
        <f t="shared" si="109"/>
        <v>0.12599866531195669</v>
      </c>
      <c r="IJ57" s="3">
        <f t="shared" si="145"/>
        <v>11.60806570421704</v>
      </c>
      <c r="IK57" s="3">
        <f t="shared" si="146"/>
        <v>-0.18187924718544202</v>
      </c>
      <c r="IL57" s="3">
        <f t="shared" si="147"/>
        <v>100.47923981035073</v>
      </c>
      <c r="IM57" s="3">
        <f t="shared" si="110"/>
        <v>-8.3942823778007494</v>
      </c>
      <c r="IN57" s="3">
        <f t="shared" si="110"/>
        <v>-7.9816190086905543</v>
      </c>
      <c r="IO57" s="3">
        <f>GD57</f>
        <v>-2.1334438621018137E-2</v>
      </c>
      <c r="IP57" s="3">
        <f>GE57</f>
        <v>0.12573047632844592</v>
      </c>
      <c r="IQ57" s="3">
        <f t="shared" si="148"/>
        <v>11.58318689472576</v>
      </c>
      <c r="IR57" s="3">
        <f t="shared" si="111"/>
        <v>0.12752768699012731</v>
      </c>
      <c r="IS57" s="3">
        <f t="shared" si="149"/>
        <v>11.654843322175205</v>
      </c>
      <c r="IT57" s="3">
        <f t="shared" si="150"/>
        <v>-0.55812230995378331</v>
      </c>
      <c r="IU57" s="3">
        <f t="shared" si="151"/>
        <v>123.92604217541879</v>
      </c>
      <c r="IV57" s="3">
        <f t="shared" si="152"/>
        <v>112.20264099288477</v>
      </c>
    </row>
    <row r="58" spans="3:256">
      <c r="C58" s="2">
        <v>52</v>
      </c>
      <c r="D58" s="3">
        <v>-233.019802</v>
      </c>
      <c r="E58" s="3">
        <v>98.019801979999997</v>
      </c>
      <c r="F58" s="3">
        <v>-312.32673269999998</v>
      </c>
      <c r="G58" s="3">
        <v>125.6435644</v>
      </c>
      <c r="H58" s="3">
        <v>-272.22772279999998</v>
      </c>
      <c r="I58" s="3">
        <v>122.970297</v>
      </c>
      <c r="J58" s="3">
        <v>-269.5</v>
      </c>
      <c r="K58" s="3">
        <v>173.5</v>
      </c>
      <c r="L58" s="3">
        <v>-274.20997920000002</v>
      </c>
      <c r="M58" s="3">
        <v>211.0602911</v>
      </c>
      <c r="N58" s="3">
        <v>-281.79842034246502</v>
      </c>
      <c r="O58" s="3">
        <v>271.57522040291298</v>
      </c>
      <c r="P58" s="3">
        <v>-278.91089110000001</v>
      </c>
      <c r="Q58" s="3">
        <v>102.9207921</v>
      </c>
      <c r="R58" s="3">
        <v>-316</v>
      </c>
      <c r="S58" s="3">
        <v>60.5</v>
      </c>
      <c r="T58" s="3">
        <v>-347.97029700000002</v>
      </c>
      <c r="U58" s="3">
        <v>30.2970297</v>
      </c>
      <c r="V58" s="3">
        <v>-387.85051238719399</v>
      </c>
      <c r="W58" s="3">
        <v>-7.3785965507362299</v>
      </c>
      <c r="X58" s="3">
        <v>-232.86780384035799</v>
      </c>
      <c r="Y58" s="3">
        <v>98.359502008065704</v>
      </c>
      <c r="Z58" s="3">
        <v>-311.55817714588102</v>
      </c>
      <c r="AA58" s="3">
        <v>125.68603057080099</v>
      </c>
      <c r="AB58" s="3">
        <v>-271.70761514118499</v>
      </c>
      <c r="AC58" s="3">
        <v>123.197516628839</v>
      </c>
      <c r="AD58" s="3">
        <v>-269.86951474598197</v>
      </c>
      <c r="AE58" s="3">
        <v>173.81726311383699</v>
      </c>
      <c r="AF58" s="3">
        <v>-274.64198731986602</v>
      </c>
      <c r="AG58" s="3">
        <v>210.72244775310199</v>
      </c>
      <c r="AH58" s="3">
        <v>-282.45035434628602</v>
      </c>
      <c r="AI58" s="3">
        <v>271.90165195298903</v>
      </c>
      <c r="AJ58" s="3">
        <v>-277.90690503721601</v>
      </c>
      <c r="AK58" s="3">
        <v>103.15363632346499</v>
      </c>
      <c r="AL58" s="3">
        <v>-315.24857997772801</v>
      </c>
      <c r="AM58" s="3">
        <v>61.374517919120898</v>
      </c>
      <c r="AN58" s="3">
        <v>-348.663436792266</v>
      </c>
      <c r="AO58" s="3">
        <v>31.302795150502298</v>
      </c>
      <c r="AP58" s="3">
        <v>-388.63098222349299</v>
      </c>
      <c r="AQ58" s="3">
        <v>-4.7899807432357404</v>
      </c>
      <c r="AR58" s="3">
        <f t="shared" si="163"/>
        <v>-27.28559751666079</v>
      </c>
      <c r="AS58" s="3">
        <f t="shared" si="161"/>
        <v>11.524984302128521</v>
      </c>
      <c r="AT58" s="3">
        <f t="shared" si="161"/>
        <v>-36.505909724020455</v>
      </c>
      <c r="AU58" s="3">
        <f t="shared" si="161"/>
        <v>14.726889621772832</v>
      </c>
      <c r="AV58" s="3">
        <f t="shared" si="161"/>
        <v>-31.836537755286219</v>
      </c>
      <c r="AW58" s="3">
        <f t="shared" si="161"/>
        <v>14.435305346423531</v>
      </c>
      <c r="AX58" s="3">
        <f t="shared" si="161"/>
        <v>-31.62116376733421</v>
      </c>
      <c r="AY58" s="3">
        <f t="shared" si="161"/>
        <v>20.366524717272803</v>
      </c>
      <c r="AZ58" s="3">
        <f t="shared" si="161"/>
        <v>-32.180364153402067</v>
      </c>
      <c r="BA58" s="3">
        <f t="shared" si="161"/>
        <v>24.690780787619779</v>
      </c>
      <c r="BB58" s="3">
        <f t="shared" si="161"/>
        <v>-33.095286510342923</v>
      </c>
      <c r="BC58" s="3">
        <f t="shared" si="161"/>
        <v>31.859273445935543</v>
      </c>
      <c r="BD58" s="3">
        <f t="shared" si="161"/>
        <v>-32.562921249279945</v>
      </c>
      <c r="BE58" s="3">
        <f t="shared" si="161"/>
        <v>12.086722838815517</v>
      </c>
      <c r="BF58" s="3">
        <f t="shared" si="161"/>
        <v>-36.938321782207574</v>
      </c>
      <c r="BG58" s="3">
        <f t="shared" si="161"/>
        <v>7.1913779668238913</v>
      </c>
      <c r="BH58" s="3">
        <f t="shared" si="161"/>
        <v>-40.853608992728859</v>
      </c>
      <c r="BI58" s="3">
        <f t="shared" si="162"/>
        <v>3.6678126195952099</v>
      </c>
      <c r="BJ58" s="3">
        <f t="shared" si="160"/>
        <v>-45.536688149145569</v>
      </c>
      <c r="BK58" s="3">
        <f t="shared" si="160"/>
        <v>-0.561251854129588</v>
      </c>
      <c r="BM58" s="14">
        <f t="shared" si="153"/>
        <v>5.3178178178178138E-2</v>
      </c>
      <c r="BN58" s="3">
        <f t="shared" si="18"/>
        <v>-31.895753620340621</v>
      </c>
      <c r="BO58" s="3">
        <f t="shared" si="18"/>
        <v>13.125936961950677</v>
      </c>
      <c r="BP58" s="3">
        <f t="shared" si="19"/>
        <v>0.14923938261066247</v>
      </c>
      <c r="BQ58" s="3">
        <f t="shared" si="20"/>
        <v>143.12653749892971</v>
      </c>
      <c r="BR58" s="3">
        <f t="shared" si="21"/>
        <v>2232.7739849833033</v>
      </c>
      <c r="BS58" s="3">
        <f t="shared" si="112"/>
        <v>-15297.95068868684</v>
      </c>
      <c r="BT58" s="3">
        <f t="shared" si="113"/>
        <v>-238648.03074351471</v>
      </c>
      <c r="BU58" s="3">
        <f t="shared" si="114"/>
        <v>-238.64803074351471</v>
      </c>
      <c r="BW58" s="14">
        <f t="shared" si="154"/>
        <v>5.3178178178178138E-2</v>
      </c>
      <c r="BX58" s="3">
        <f t="shared" si="157"/>
        <v>-32.358225138838563</v>
      </c>
      <c r="BY58" s="3">
        <f t="shared" si="157"/>
        <v>26.112899081604173</v>
      </c>
      <c r="BZ58" s="3">
        <f t="shared" si="22"/>
        <v>0.11733229253820016</v>
      </c>
      <c r="CA58" s="3">
        <f t="shared" si="23"/>
        <v>112.52636183583546</v>
      </c>
      <c r="CB58" s="3">
        <f t="shared" si="158"/>
        <v>-41.237504965676571</v>
      </c>
      <c r="CC58" s="3">
        <f t="shared" si="158"/>
        <v>3.3150630563471517</v>
      </c>
      <c r="CD58" s="3">
        <f t="shared" si="24"/>
        <v>0.16621277702012041</v>
      </c>
      <c r="CE58" s="3">
        <f t="shared" si="25"/>
        <v>159.40470167337625</v>
      </c>
      <c r="CF58" s="3">
        <f t="shared" si="26"/>
        <v>135.96553175460585</v>
      </c>
      <c r="CH58" s="3">
        <f t="shared" si="115"/>
        <v>11.58448794343705</v>
      </c>
      <c r="CI58" s="3">
        <f t="shared" si="116"/>
        <v>0.44229572959120744</v>
      </c>
      <c r="CJ58" s="3">
        <f t="shared" si="117"/>
        <v>11.470398193775511</v>
      </c>
      <c r="CK58" s="3">
        <f t="shared" si="118"/>
        <v>11.586687914800148</v>
      </c>
      <c r="CL58" s="3">
        <f t="shared" si="119"/>
        <v>0.11768171771573506</v>
      </c>
      <c r="CM58" s="7">
        <f t="shared" si="27"/>
        <v>11.748590933401884</v>
      </c>
      <c r="CN58" s="7">
        <f t="shared" si="28"/>
        <v>2.462545107022442</v>
      </c>
      <c r="CO58" s="7">
        <f t="shared" si="29"/>
        <v>11.587383913145699</v>
      </c>
      <c r="CP58" s="7">
        <f t="shared" si="30"/>
        <v>0.10402537682052673</v>
      </c>
      <c r="CQ58" s="7">
        <f t="shared" si="120"/>
        <v>2.5665704838429688</v>
      </c>
      <c r="CR58" s="3">
        <f t="shared" si="121"/>
        <v>11.58318689472576</v>
      </c>
      <c r="CS58" s="3">
        <f t="shared" si="122"/>
        <v>0.64855005696023171</v>
      </c>
      <c r="CT58" s="3">
        <f t="shared" si="123"/>
        <v>11.305484510614665</v>
      </c>
      <c r="CU58" s="3">
        <f t="shared" si="124"/>
        <v>11.573254737841362</v>
      </c>
      <c r="CV58" s="3">
        <f t="shared" si="125"/>
        <v>0.27629794751207781</v>
      </c>
      <c r="CW58" s="7">
        <f t="shared" si="31"/>
        <v>11.768610731150329</v>
      </c>
      <c r="CX58" s="7">
        <f t="shared" si="32"/>
        <v>3.3523445117733246</v>
      </c>
      <c r="CY58" s="7">
        <f t="shared" si="33"/>
        <v>11.577518597984053</v>
      </c>
      <c r="CZ58" s="7">
        <f t="shared" si="34"/>
        <v>0.38956825487357666</v>
      </c>
      <c r="DA58" s="7">
        <f t="shared" si="126"/>
        <v>3.7419127666469012</v>
      </c>
      <c r="DB58" s="3">
        <f t="shared" si="35"/>
        <v>3.1542416252449348</v>
      </c>
      <c r="DD58" s="14">
        <f t="shared" si="155"/>
        <v>5.3178178178178138E-2</v>
      </c>
      <c r="DE58" s="3">
        <f t="shared" si="36"/>
        <v>9.2203122073596653</v>
      </c>
      <c r="DF58" s="3">
        <f t="shared" si="36"/>
        <v>-3.201905319644311</v>
      </c>
      <c r="DG58" s="3">
        <f t="shared" si="37"/>
        <v>0.21537398795200957</v>
      </c>
      <c r="DH58" s="3">
        <f t="shared" si="37"/>
        <v>5.9312193708492718</v>
      </c>
      <c r="DI58" s="3">
        <f t="shared" si="38"/>
        <v>9.7604484977460029</v>
      </c>
      <c r="DJ58" s="3">
        <f t="shared" si="39"/>
        <v>5.9351284046618549</v>
      </c>
      <c r="DK58" s="3">
        <f t="shared" si="40"/>
        <v>12.825867570946311</v>
      </c>
      <c r="DL58" s="3">
        <f t="shared" si="41"/>
        <v>-0.29355307755737342</v>
      </c>
      <c r="DM58" s="3">
        <f t="shared" si="42"/>
        <v>107.07079383575547</v>
      </c>
      <c r="DN58" s="3">
        <f t="shared" si="43"/>
        <v>9.2203122073596653</v>
      </c>
      <c r="DO58" s="3">
        <f t="shared" si="43"/>
        <v>-3.201905319644311</v>
      </c>
      <c r="DP58" s="3">
        <f t="shared" si="44"/>
        <v>-4.3754005329276282</v>
      </c>
      <c r="DQ58" s="3">
        <f t="shared" si="44"/>
        <v>-4.8953448719916253</v>
      </c>
      <c r="DR58" s="3">
        <f t="shared" si="45"/>
        <v>9.7604484977460029</v>
      </c>
      <c r="DS58" s="3">
        <f t="shared" si="46"/>
        <v>6.5657087385352453</v>
      </c>
      <c r="DT58" s="3">
        <f t="shared" si="47"/>
        <v>13.700771599945183</v>
      </c>
      <c r="DU58" s="3">
        <f t="shared" si="48"/>
        <v>-0.38493270252768369</v>
      </c>
      <c r="DV58" s="3">
        <f t="shared" si="49"/>
        <v>112.63956241776786</v>
      </c>
      <c r="DW58" s="3">
        <f t="shared" si="50"/>
        <v>109.85517812676167</v>
      </c>
      <c r="DX58" s="3">
        <f t="shared" si="127"/>
        <v>891.26547996131262</v>
      </c>
      <c r="DY58" s="3">
        <f t="shared" si="51"/>
        <v>0.21537398795200957</v>
      </c>
      <c r="DZ58" s="3">
        <f t="shared" si="51"/>
        <v>5.9312193708492718</v>
      </c>
      <c r="EA58" s="3">
        <f t="shared" si="51"/>
        <v>-0.55920038606785738</v>
      </c>
      <c r="EB58" s="3">
        <f t="shared" si="51"/>
        <v>4.3242560703469763</v>
      </c>
      <c r="EC58" s="3">
        <f t="shared" si="52"/>
        <v>5.9351284046618549</v>
      </c>
      <c r="ED58" s="3">
        <f t="shared" si="11"/>
        <v>4.3602632527992062</v>
      </c>
      <c r="EE58" s="3">
        <f t="shared" si="53"/>
        <v>1.7838992432448362</v>
      </c>
      <c r="EF58" s="3">
        <f t="shared" si="54"/>
        <v>0.98643487387424045</v>
      </c>
      <c r="EG58" s="3">
        <f t="shared" si="55"/>
        <v>9.4480397567775967</v>
      </c>
      <c r="EH58" s="3">
        <f t="shared" si="56"/>
        <v>-4.3754005329276282</v>
      </c>
      <c r="EI58" s="3">
        <f t="shared" si="56"/>
        <v>-4.8953448719916253</v>
      </c>
      <c r="EJ58" s="3">
        <f t="shared" si="56"/>
        <v>-3.915287210521285</v>
      </c>
      <c r="EK58" s="3">
        <f t="shared" si="56"/>
        <v>-3.5235653472286814</v>
      </c>
      <c r="EL58" s="3">
        <f t="shared" si="57"/>
        <v>6.5657087385352453</v>
      </c>
      <c r="EM58" s="3">
        <f t="shared" si="12"/>
        <v>5.2673510132762482</v>
      </c>
      <c r="EN58" s="3">
        <f t="shared" si="58"/>
        <v>1.4468874641846379</v>
      </c>
      <c r="EO58" s="3">
        <f t="shared" si="59"/>
        <v>0.99410490663580664</v>
      </c>
      <c r="EP58" s="3">
        <f t="shared" si="60"/>
        <v>6.2243865497652342</v>
      </c>
      <c r="EQ58" s="3">
        <f t="shared" si="61"/>
        <v>7.8362131532714159</v>
      </c>
      <c r="ER58" s="3">
        <f t="shared" si="128"/>
        <v>411.37882129610682</v>
      </c>
      <c r="ES58" s="3">
        <f t="shared" si="62"/>
        <v>-0.55920038606785738</v>
      </c>
      <c r="ET58" s="3">
        <f t="shared" si="62"/>
        <v>4.3242560703469763</v>
      </c>
      <c r="EU58" s="3">
        <f t="shared" si="62"/>
        <v>-0.91492235694085622</v>
      </c>
      <c r="EV58" s="3">
        <f t="shared" si="62"/>
        <v>7.1684926583157633</v>
      </c>
      <c r="EW58" s="3">
        <f t="shared" si="63"/>
        <v>4.3602632527992062</v>
      </c>
      <c r="EX58" s="3">
        <f t="shared" si="13"/>
        <v>7.2266430596479037</v>
      </c>
      <c r="EY58" s="3">
        <f t="shared" si="64"/>
        <v>2.8663949289834605</v>
      </c>
      <c r="EZ58" s="3">
        <f t="shared" si="65"/>
        <v>0.99999862437940235</v>
      </c>
      <c r="FA58" s="3">
        <f t="shared" si="66"/>
        <v>9.503575188893329E-2</v>
      </c>
      <c r="FB58" s="3">
        <f t="shared" si="67"/>
        <v>-3.915287210521285</v>
      </c>
      <c r="FC58" s="3">
        <f t="shared" si="67"/>
        <v>-3.5235653472286814</v>
      </c>
      <c r="FD58" s="3">
        <f t="shared" si="67"/>
        <v>-4.68307915641671</v>
      </c>
      <c r="FE58" s="3">
        <f t="shared" si="67"/>
        <v>-4.2290644737247982</v>
      </c>
      <c r="FF58" s="3">
        <f t="shared" si="68"/>
        <v>5.2673510132762482</v>
      </c>
      <c r="FG58" s="3">
        <f t="shared" si="14"/>
        <v>6.3100092478684884</v>
      </c>
      <c r="FH58" s="3">
        <f t="shared" si="69"/>
        <v>1.042704890977628</v>
      </c>
      <c r="FI58" s="3">
        <f t="shared" si="70"/>
        <v>0.99999853633891023</v>
      </c>
      <c r="FJ58" s="3">
        <f t="shared" si="71"/>
        <v>9.8029761724703485E-2</v>
      </c>
      <c r="FK58" s="3">
        <f t="shared" si="72"/>
        <v>9.6532756806818387E-2</v>
      </c>
      <c r="FL58" s="3">
        <f t="shared" si="129"/>
        <v>30.052716341567912</v>
      </c>
      <c r="FN58" s="14">
        <f t="shared" si="156"/>
        <v>5.3178178178178138E-2</v>
      </c>
      <c r="FO58" s="3">
        <f t="shared" si="73"/>
        <v>-32.358225138838563</v>
      </c>
      <c r="FP58" s="3">
        <f t="shared" si="73"/>
        <v>26.112899081604173</v>
      </c>
      <c r="FQ58" s="3">
        <f t="shared" si="74"/>
        <v>-4.1396352128099494</v>
      </c>
      <c r="FR58" s="3">
        <f t="shared" si="75"/>
        <v>0.97486347482337621</v>
      </c>
      <c r="FS58" s="3">
        <f t="shared" si="130"/>
        <v>-9.9776998616270873E-2</v>
      </c>
      <c r="FT58" s="3">
        <f t="shared" si="130"/>
        <v>-6.1736678072264795E-2</v>
      </c>
      <c r="FU58" s="3">
        <f t="shared" si="131"/>
        <v>4.2528741445851397</v>
      </c>
      <c r="FV58" s="3">
        <f t="shared" si="76"/>
        <v>0.11733229253820016</v>
      </c>
      <c r="FW58" s="3">
        <f t="shared" si="77"/>
        <v>4.1707306635374337</v>
      </c>
      <c r="FX58" s="3">
        <f t="shared" si="78"/>
        <v>0.70712608589576731</v>
      </c>
      <c r="FY58" s="66">
        <f t="shared" si="132"/>
        <v>44.998435747624669</v>
      </c>
      <c r="FZ58" s="66">
        <f t="shared" si="79"/>
        <v>-41.237504965676571</v>
      </c>
      <c r="GA58" s="66">
        <f t="shared" si="79"/>
        <v>3.3150630563471517</v>
      </c>
      <c r="GB58" s="66">
        <f t="shared" si="80"/>
        <v>-4.1396352128099494</v>
      </c>
      <c r="GC58" s="66">
        <f t="shared" si="80"/>
        <v>0.97486347482337621</v>
      </c>
      <c r="GD58" s="66">
        <f t="shared" si="133"/>
        <v>4.9774956622883337E-3</v>
      </c>
      <c r="GE58" s="66">
        <f t="shared" si="133"/>
        <v>0.16613823094541535</v>
      </c>
      <c r="GF58" s="66">
        <f t="shared" si="81"/>
        <v>4.2528741445851397</v>
      </c>
      <c r="GG58" s="66">
        <f t="shared" si="82"/>
        <v>0.16621277702012041</v>
      </c>
      <c r="GH58" s="66">
        <f t="shared" si="83"/>
        <v>4.222777643129584</v>
      </c>
      <c r="GI58" s="66">
        <f t="shared" si="84"/>
        <v>0.19997265799401348</v>
      </c>
      <c r="GJ58" s="66">
        <f t="shared" si="134"/>
        <v>78.46463984822644</v>
      </c>
      <c r="GK58" s="66"/>
      <c r="GL58" s="66">
        <f>FR58</f>
        <v>0.97486347482337621</v>
      </c>
      <c r="GM58" s="66">
        <f>-FQ58</f>
        <v>4.1396352128099494</v>
      </c>
      <c r="GN58" s="66">
        <f>FS58</f>
        <v>-9.9776998616270873E-2</v>
      </c>
      <c r="GO58" s="66">
        <f>FT58</f>
        <v>-6.1736678072264795E-2</v>
      </c>
      <c r="GP58" s="66">
        <f t="shared" si="85"/>
        <v>4.2528741445851397</v>
      </c>
      <c r="GQ58" s="66">
        <f t="shared" si="86"/>
        <v>0.11733229253820016</v>
      </c>
      <c r="GR58" s="66">
        <f t="shared" si="87"/>
        <v>4.3366320933011808</v>
      </c>
      <c r="GS58" s="66">
        <f t="shared" si="88"/>
        <v>-0.70708747595027954</v>
      </c>
      <c r="GT58" s="66">
        <f t="shared" si="135"/>
        <v>44.998435747624995</v>
      </c>
      <c r="GU58" s="66">
        <f t="shared" si="136"/>
        <v>-0.97486347482337621</v>
      </c>
      <c r="GV58" s="66">
        <f t="shared" si="89"/>
        <v>-4.1396352128099494</v>
      </c>
      <c r="GW58" s="66">
        <f t="shared" si="137"/>
        <v>4.9774956622883337E-3</v>
      </c>
      <c r="GX58" s="66">
        <f t="shared" si="137"/>
        <v>0.16613823094541535</v>
      </c>
      <c r="GY58" s="66">
        <f t="shared" si="138"/>
        <v>4.2528741445851397</v>
      </c>
      <c r="GZ58" s="66">
        <f t="shared" si="90"/>
        <v>0.16621277702012041</v>
      </c>
      <c r="HA58" s="66">
        <f t="shared" si="91"/>
        <v>4.4158547616957726</v>
      </c>
      <c r="HB58" s="66">
        <f t="shared" si="92"/>
        <v>-0.97980147787948102</v>
      </c>
      <c r="HC58" s="66">
        <f t="shared" si="139"/>
        <v>78.464639848227307</v>
      </c>
      <c r="HD58" s="66"/>
      <c r="HE58" s="3">
        <f t="shared" si="140"/>
        <v>44.998435747624995</v>
      </c>
      <c r="HF58" s="3">
        <f t="shared" si="164"/>
        <v>78.46463984822644</v>
      </c>
      <c r="HG58" s="3">
        <f t="shared" si="142"/>
        <v>61.731537797925718</v>
      </c>
      <c r="HH58" s="3">
        <f t="shared" si="143"/>
        <v>0.47360348869456453</v>
      </c>
      <c r="HJ58" s="3">
        <f t="shared" si="93"/>
        <v>4.1396352128099494</v>
      </c>
      <c r="HK58" s="3">
        <f t="shared" si="94"/>
        <v>-0.97486347482337621</v>
      </c>
      <c r="HL58" s="3">
        <f t="shared" si="95"/>
        <v>-1.4741227430087136</v>
      </c>
      <c r="HM58" s="3">
        <f t="shared" si="95"/>
        <v>11.49274872866274</v>
      </c>
      <c r="HN58" s="3">
        <f t="shared" si="96"/>
        <v>4.2528741445851397</v>
      </c>
      <c r="HO58" s="3">
        <f t="shared" si="15"/>
        <v>11.586902571508682</v>
      </c>
      <c r="HP58" s="3">
        <f t="shared" si="97"/>
        <v>13.673171996396201</v>
      </c>
      <c r="HQ58" s="3">
        <f t="shared" si="98"/>
        <v>-0.35119766188177443</v>
      </c>
      <c r="HR58" s="3">
        <f t="shared" si="99"/>
        <v>110.56058696929787</v>
      </c>
      <c r="HS58" s="3">
        <f t="shared" si="100"/>
        <v>4.1396352128099494</v>
      </c>
      <c r="HT58" s="3">
        <f t="shared" si="100"/>
        <v>-0.97486347482337621</v>
      </c>
      <c r="HU58" s="3">
        <f t="shared" si="101"/>
        <v>-8.5983663669379951</v>
      </c>
      <c r="HV58" s="3">
        <f t="shared" si="101"/>
        <v>-7.7526298209534792</v>
      </c>
      <c r="HW58" s="3">
        <f t="shared" si="102"/>
        <v>4.2528741445851397</v>
      </c>
      <c r="HX58" s="3">
        <f t="shared" si="16"/>
        <v>11.577356059171182</v>
      </c>
      <c r="HY58" s="3">
        <f t="shared" si="103"/>
        <v>14.428957027047899</v>
      </c>
      <c r="HZ58" s="3">
        <f t="shared" si="104"/>
        <v>-0.569415739396537</v>
      </c>
      <c r="IA58" s="3">
        <f t="shared" si="105"/>
        <v>124.70949352829322</v>
      </c>
      <c r="IB58" s="3">
        <f t="shared" si="106"/>
        <v>117.63504024879555</v>
      </c>
      <c r="IC58" s="3">
        <f t="shared" si="107"/>
        <v>0.88592007662586691</v>
      </c>
      <c r="ID58" s="3">
        <f t="shared" si="108"/>
        <v>-1.4741227430087136</v>
      </c>
      <c r="IE58" s="3">
        <f t="shared" si="108"/>
        <v>11.49274872866274</v>
      </c>
      <c r="IF58" s="3">
        <f>FS58</f>
        <v>-9.9776998616270873E-2</v>
      </c>
      <c r="IG58" s="3">
        <f>FT58</f>
        <v>-6.1736678072264795E-2</v>
      </c>
      <c r="IH58" s="3">
        <f t="shared" si="144"/>
        <v>11.586902571508682</v>
      </c>
      <c r="II58" s="3">
        <f t="shared" si="109"/>
        <v>0.11733229253820016</v>
      </c>
      <c r="IJ58" s="3">
        <f t="shared" si="145"/>
        <v>11.635933965074818</v>
      </c>
      <c r="IK58" s="3">
        <f t="shared" si="146"/>
        <v>-0.41370592434118419</v>
      </c>
      <c r="IL58" s="3">
        <f t="shared" si="147"/>
        <v>114.43784877832768</v>
      </c>
      <c r="IM58" s="3">
        <f t="shared" si="110"/>
        <v>-8.5983663669379951</v>
      </c>
      <c r="IN58" s="3">
        <f t="shared" si="110"/>
        <v>-7.7526298209534792</v>
      </c>
      <c r="IO58" s="3">
        <f>GD58</f>
        <v>4.9774956622883337E-3</v>
      </c>
      <c r="IP58" s="3">
        <f>GE58</f>
        <v>0.16613823094541535</v>
      </c>
      <c r="IQ58" s="3">
        <f t="shared" si="148"/>
        <v>11.577356059171182</v>
      </c>
      <c r="IR58" s="3">
        <f t="shared" si="111"/>
        <v>0.16621277702012041</v>
      </c>
      <c r="IS58" s="3">
        <f t="shared" si="149"/>
        <v>11.692921494558858</v>
      </c>
      <c r="IT58" s="3">
        <f t="shared" si="150"/>
        <v>-0.6915779358879105</v>
      </c>
      <c r="IU58" s="3">
        <f t="shared" si="151"/>
        <v>133.75514631993232</v>
      </c>
      <c r="IV58" s="3">
        <f t="shared" si="152"/>
        <v>124.09649754912999</v>
      </c>
    </row>
    <row r="59" spans="3:256">
      <c r="C59" s="2">
        <v>53</v>
      </c>
      <c r="D59" s="3">
        <v>-231.68316830000001</v>
      </c>
      <c r="E59" s="3">
        <v>98.465346530000005</v>
      </c>
      <c r="F59" s="3">
        <v>-308.76237620000001</v>
      </c>
      <c r="G59" s="3">
        <v>124.3069307</v>
      </c>
      <c r="H59" s="3">
        <v>-270.89108909999999</v>
      </c>
      <c r="I59" s="3">
        <v>122.970297</v>
      </c>
      <c r="J59" s="3">
        <v>-270</v>
      </c>
      <c r="K59" s="3">
        <v>173.5</v>
      </c>
      <c r="L59" s="3">
        <v>-275.8939709</v>
      </c>
      <c r="M59" s="3">
        <v>210.49896050000001</v>
      </c>
      <c r="N59" s="3">
        <v>-285.54977116560002</v>
      </c>
      <c r="O59" s="3">
        <v>271.11252284772399</v>
      </c>
      <c r="P59" s="3">
        <v>-276.23762379999999</v>
      </c>
      <c r="Q59" s="3">
        <v>102.9207921</v>
      </c>
      <c r="R59" s="3">
        <v>-313.5</v>
      </c>
      <c r="S59" s="3">
        <v>62</v>
      </c>
      <c r="T59" s="3">
        <v>-350.1980198</v>
      </c>
      <c r="U59" s="3">
        <v>32.524752479999997</v>
      </c>
      <c r="V59" s="3">
        <v>-390.56383497821702</v>
      </c>
      <c r="W59" s="3">
        <v>0.10359187763660301</v>
      </c>
      <c r="X59" s="3">
        <v>-231.64355217482901</v>
      </c>
      <c r="Y59" s="3">
        <v>98.244069365931395</v>
      </c>
      <c r="Z59" s="3">
        <v>-310.55811919274697</v>
      </c>
      <c r="AA59" s="3">
        <v>125.31572489587499</v>
      </c>
      <c r="AB59" s="3">
        <v>-270.437402202165</v>
      </c>
      <c r="AC59" s="3">
        <v>122.855024067306</v>
      </c>
      <c r="AD59" s="3">
        <v>-269.71915200778801</v>
      </c>
      <c r="AE59" s="3">
        <v>173.277138787165</v>
      </c>
      <c r="AF59" s="3">
        <v>-275.32125328901702</v>
      </c>
      <c r="AG59" s="3">
        <v>211.04194124489601</v>
      </c>
      <c r="AH59" s="3">
        <v>-284.09774621747903</v>
      </c>
      <c r="AI59" s="3">
        <v>271.11229897860301</v>
      </c>
      <c r="AJ59" s="3">
        <v>-276.43222672793098</v>
      </c>
      <c r="AK59" s="3">
        <v>102.925256602841</v>
      </c>
      <c r="AL59" s="3">
        <v>-314.04575058824003</v>
      </c>
      <c r="AM59" s="3">
        <v>61.974049232228502</v>
      </c>
      <c r="AN59" s="3">
        <v>-348.41487594491502</v>
      </c>
      <c r="AO59" s="3">
        <v>32.881271021810797</v>
      </c>
      <c r="AP59" s="3">
        <v>-389.39732585655997</v>
      </c>
      <c r="AQ59" s="3">
        <v>-1.8847184848318701</v>
      </c>
      <c r="AR59" s="3">
        <f t="shared" si="163"/>
        <v>-27.142149441599173</v>
      </c>
      <c r="AS59" s="3">
        <f t="shared" si="161"/>
        <v>11.511458823029999</v>
      </c>
      <c r="AT59" s="3">
        <f t="shared" si="161"/>
        <v>-36.388730885415285</v>
      </c>
      <c r="AU59" s="3">
        <f t="shared" si="161"/>
        <v>14.68350014741212</v>
      </c>
      <c r="AV59" s="3">
        <f t="shared" si="161"/>
        <v>-31.687704303675563</v>
      </c>
      <c r="AW59" s="3">
        <f t="shared" si="161"/>
        <v>14.39517479152361</v>
      </c>
      <c r="AX59" s="3">
        <f t="shared" si="161"/>
        <v>-31.603545457339425</v>
      </c>
      <c r="AY59" s="3">
        <f t="shared" si="161"/>
        <v>20.303237243678417</v>
      </c>
      <c r="AZ59" s="3">
        <f t="shared" si="161"/>
        <v>-32.259955138224186</v>
      </c>
      <c r="BA59" s="3">
        <f t="shared" si="161"/>
        <v>24.72821649441358</v>
      </c>
      <c r="BB59" s="3">
        <f t="shared" si="161"/>
        <v>-33.288314789943165</v>
      </c>
      <c r="BC59" s="3">
        <f t="shared" si="161"/>
        <v>31.766783341238881</v>
      </c>
      <c r="BD59" s="3">
        <f t="shared" si="161"/>
        <v>-32.390130171466176</v>
      </c>
      <c r="BE59" s="3">
        <f t="shared" si="161"/>
        <v>12.059963119201441</v>
      </c>
      <c r="BF59" s="3">
        <f t="shared" si="161"/>
        <v>-36.79738379910502</v>
      </c>
      <c r="BG59" s="3">
        <f t="shared" si="161"/>
        <v>7.2616262786914421</v>
      </c>
      <c r="BH59" s="3">
        <f t="shared" si="161"/>
        <v>-40.824484609162859</v>
      </c>
      <c r="BI59" s="3">
        <f t="shared" si="162"/>
        <v>3.8527658703409009</v>
      </c>
      <c r="BJ59" s="3">
        <f t="shared" si="160"/>
        <v>-45.626482202194033</v>
      </c>
      <c r="BK59" s="3">
        <f t="shared" si="160"/>
        <v>-0.22083632499316186</v>
      </c>
      <c r="BM59" s="14">
        <f t="shared" si="153"/>
        <v>5.4220887554220845E-2</v>
      </c>
      <c r="BN59" s="3">
        <f t="shared" si="18"/>
        <v>-31.765440163507229</v>
      </c>
      <c r="BO59" s="3">
        <f t="shared" si="18"/>
        <v>13.09747948522106</v>
      </c>
      <c r="BP59" s="3">
        <f t="shared" si="19"/>
        <v>0.13338450065013152</v>
      </c>
      <c r="BQ59" s="3">
        <f t="shared" si="20"/>
        <v>127.92107150350212</v>
      </c>
      <c r="BR59" s="3">
        <f t="shared" si="21"/>
        <v>1995.5687154546331</v>
      </c>
      <c r="BS59" s="3">
        <f t="shared" si="112"/>
        <v>-14582.650108254871</v>
      </c>
      <c r="BT59" s="3">
        <f t="shared" si="113"/>
        <v>-227489.34168877598</v>
      </c>
      <c r="BU59" s="3">
        <f t="shared" si="114"/>
        <v>-227.48934168877599</v>
      </c>
      <c r="BW59" s="14">
        <f t="shared" si="154"/>
        <v>5.4220887554220845E-2</v>
      </c>
      <c r="BX59" s="3">
        <f t="shared" si="157"/>
        <v>-32.445930123641297</v>
      </c>
      <c r="BY59" s="3">
        <f t="shared" si="157"/>
        <v>26.035010292458651</v>
      </c>
      <c r="BZ59" s="3">
        <f t="shared" si="22"/>
        <v>0.11729802996556844</v>
      </c>
      <c r="CA59" s="3">
        <f t="shared" si="23"/>
        <v>112.49350265817874</v>
      </c>
      <c r="CB59" s="3">
        <f t="shared" si="158"/>
        <v>-41.211933000649523</v>
      </c>
      <c r="CC59" s="3">
        <f t="shared" si="158"/>
        <v>3.5203949768491403</v>
      </c>
      <c r="CD59" s="3">
        <f t="shared" si="24"/>
        <v>0.20691815525076457</v>
      </c>
      <c r="CE59" s="3">
        <f t="shared" si="25"/>
        <v>198.44278761169323</v>
      </c>
      <c r="CF59" s="3">
        <f t="shared" si="26"/>
        <v>155.46814513493598</v>
      </c>
      <c r="CH59" s="3">
        <f t="shared" si="115"/>
        <v>11.586902571508682</v>
      </c>
      <c r="CI59" s="3">
        <f t="shared" si="116"/>
        <v>0.43926128299846084</v>
      </c>
      <c r="CJ59" s="3">
        <f t="shared" si="117"/>
        <v>11.445107261430609</v>
      </c>
      <c r="CK59" s="3">
        <f t="shared" si="118"/>
        <v>11.584319470755787</v>
      </c>
      <c r="CL59" s="3">
        <f t="shared" si="119"/>
        <v>0.14112676401591101</v>
      </c>
      <c r="CM59" s="7">
        <f t="shared" si="27"/>
        <v>11.735635557968877</v>
      </c>
      <c r="CN59" s="7">
        <f t="shared" si="28"/>
        <v>2.3934298977838924</v>
      </c>
      <c r="CO59" s="7">
        <f t="shared" si="29"/>
        <v>11.585276748101153</v>
      </c>
      <c r="CP59" s="7">
        <f t="shared" si="30"/>
        <v>0.13337996797035356</v>
      </c>
      <c r="CQ59" s="7">
        <f t="shared" si="120"/>
        <v>2.5268098657542462</v>
      </c>
      <c r="CR59" s="3">
        <f t="shared" si="121"/>
        <v>11.577356059171182</v>
      </c>
      <c r="CS59" s="3">
        <f t="shared" si="122"/>
        <v>0.71509700028649614</v>
      </c>
      <c r="CT59" s="3">
        <f t="shared" si="123"/>
        <v>11.251094865570902</v>
      </c>
      <c r="CU59" s="3">
        <f t="shared" si="124"/>
        <v>11.571534656563939</v>
      </c>
      <c r="CV59" s="3">
        <f t="shared" si="125"/>
        <v>0.32801747571380307</v>
      </c>
      <c r="CW59" s="7">
        <f t="shared" si="31"/>
        <v>11.77177396251429</v>
      </c>
      <c r="CX59" s="7">
        <f t="shared" si="32"/>
        <v>3.6298315142492354</v>
      </c>
      <c r="CY59" s="7">
        <f t="shared" si="33"/>
        <v>11.575323498924321</v>
      </c>
      <c r="CZ59" s="7">
        <f t="shared" si="34"/>
        <v>0.39991691680276376</v>
      </c>
      <c r="DA59" s="7">
        <f t="shared" si="126"/>
        <v>4.0297484310519991</v>
      </c>
      <c r="DB59" s="3">
        <f t="shared" si="35"/>
        <v>3.2782791484031226</v>
      </c>
      <c r="DD59" s="14">
        <f t="shared" si="155"/>
        <v>5.4220887554220845E-2</v>
      </c>
      <c r="DE59" s="3">
        <f t="shared" si="36"/>
        <v>9.2465814438161118</v>
      </c>
      <c r="DF59" s="3">
        <f t="shared" si="36"/>
        <v>-3.1720413243821213</v>
      </c>
      <c r="DG59" s="3">
        <f t="shared" si="37"/>
        <v>8.4158846336137572E-2</v>
      </c>
      <c r="DH59" s="3">
        <f t="shared" si="37"/>
        <v>5.9080624521548071</v>
      </c>
      <c r="DI59" s="3">
        <f t="shared" si="38"/>
        <v>9.7755365356952328</v>
      </c>
      <c r="DJ59" s="3">
        <f t="shared" si="39"/>
        <v>5.9086618324268736</v>
      </c>
      <c r="DK59" s="3">
        <f t="shared" si="40"/>
        <v>12.899545435692371</v>
      </c>
      <c r="DL59" s="3">
        <f t="shared" si="41"/>
        <v>-0.31098218494883112</v>
      </c>
      <c r="DM59" s="3">
        <f t="shared" si="42"/>
        <v>108.11843147887488</v>
      </c>
      <c r="DN59" s="3">
        <f t="shared" si="43"/>
        <v>9.2465814438161118</v>
      </c>
      <c r="DO59" s="3">
        <f t="shared" si="43"/>
        <v>-3.1720413243821213</v>
      </c>
      <c r="DP59" s="3">
        <f t="shared" si="44"/>
        <v>-4.4072536276388448</v>
      </c>
      <c r="DQ59" s="3">
        <f t="shared" si="44"/>
        <v>-4.7983368405099993</v>
      </c>
      <c r="DR59" s="3">
        <f t="shared" si="45"/>
        <v>9.7755365356952328</v>
      </c>
      <c r="DS59" s="3">
        <f t="shared" si="46"/>
        <v>6.5152069018052865</v>
      </c>
      <c r="DT59" s="3">
        <f t="shared" si="47"/>
        <v>13.750347241588884</v>
      </c>
      <c r="DU59" s="3">
        <f t="shared" si="48"/>
        <v>-0.40087376251326107</v>
      </c>
      <c r="DV59" s="3">
        <f t="shared" si="49"/>
        <v>113.6328129617187</v>
      </c>
      <c r="DW59" s="3">
        <f t="shared" si="50"/>
        <v>110.87562222029679</v>
      </c>
      <c r="DX59" s="3">
        <f t="shared" si="127"/>
        <v>978.64670346392006</v>
      </c>
      <c r="DY59" s="3">
        <f t="shared" si="51"/>
        <v>8.4158846336137572E-2</v>
      </c>
      <c r="DZ59" s="3">
        <f t="shared" si="51"/>
        <v>5.9080624521548071</v>
      </c>
      <c r="EA59" s="3">
        <f t="shared" si="51"/>
        <v>-0.65640968088476015</v>
      </c>
      <c r="EB59" s="3">
        <f t="shared" si="51"/>
        <v>4.4249792507351629</v>
      </c>
      <c r="EC59" s="3">
        <f t="shared" si="52"/>
        <v>5.9086618324268736</v>
      </c>
      <c r="ED59" s="3">
        <f t="shared" si="11"/>
        <v>4.4734008358961033</v>
      </c>
      <c r="EE59" s="3">
        <f t="shared" si="53"/>
        <v>1.6577024841156722</v>
      </c>
      <c r="EF59" s="3">
        <f t="shared" si="54"/>
        <v>0.98698531569889147</v>
      </c>
      <c r="EG59" s="3">
        <f t="shared" si="55"/>
        <v>9.2539381860593153</v>
      </c>
      <c r="EH59" s="3">
        <f t="shared" si="56"/>
        <v>-4.4072536276388448</v>
      </c>
      <c r="EI59" s="3">
        <f t="shared" si="56"/>
        <v>-4.7983368405099993</v>
      </c>
      <c r="EJ59" s="3">
        <f t="shared" si="56"/>
        <v>-4.0271008100578385</v>
      </c>
      <c r="EK59" s="3">
        <f t="shared" si="56"/>
        <v>-3.4088604083505412</v>
      </c>
      <c r="EL59" s="3">
        <f t="shared" si="57"/>
        <v>6.5152069018052865</v>
      </c>
      <c r="EM59" s="3">
        <f t="shared" si="12"/>
        <v>5.2761605565020782</v>
      </c>
      <c r="EN59" s="3">
        <f t="shared" si="58"/>
        <v>1.4405418842370932</v>
      </c>
      <c r="EO59" s="3">
        <f t="shared" si="59"/>
        <v>0.9921466078096578</v>
      </c>
      <c r="EP59" s="3">
        <f t="shared" si="60"/>
        <v>7.185399297839492</v>
      </c>
      <c r="EQ59" s="3">
        <f t="shared" si="61"/>
        <v>8.2196687419494037</v>
      </c>
      <c r="ER59" s="3">
        <f t="shared" si="128"/>
        <v>367.74924776573738</v>
      </c>
      <c r="ES59" s="3">
        <f t="shared" si="62"/>
        <v>-0.65640968088476015</v>
      </c>
      <c r="ET59" s="3">
        <f t="shared" si="62"/>
        <v>4.4249792507351629</v>
      </c>
      <c r="EU59" s="3">
        <f t="shared" si="62"/>
        <v>-1.0283596517189793</v>
      </c>
      <c r="EV59" s="3">
        <f t="shared" si="62"/>
        <v>7.0385668468253009</v>
      </c>
      <c r="EW59" s="3">
        <f t="shared" si="63"/>
        <v>4.4734008358961033</v>
      </c>
      <c r="EX59" s="3">
        <f t="shared" si="13"/>
        <v>7.1132936696379856</v>
      </c>
      <c r="EY59" s="3">
        <f t="shared" si="64"/>
        <v>2.6399217608178853</v>
      </c>
      <c r="EZ59" s="3">
        <f t="shared" si="65"/>
        <v>0.99999760014689254</v>
      </c>
      <c r="FA59" s="3">
        <f t="shared" si="66"/>
        <v>0.12552494709319745</v>
      </c>
      <c r="FB59" s="3">
        <f t="shared" si="67"/>
        <v>-4.0271008100578385</v>
      </c>
      <c r="FC59" s="3">
        <f t="shared" si="67"/>
        <v>-3.4088604083505412</v>
      </c>
      <c r="FD59" s="3">
        <f t="shared" si="67"/>
        <v>-4.8019975930311745</v>
      </c>
      <c r="FE59" s="3">
        <f t="shared" si="67"/>
        <v>-4.0736021953340629</v>
      </c>
      <c r="FF59" s="3">
        <f t="shared" si="68"/>
        <v>5.2761605565020782</v>
      </c>
      <c r="FG59" s="3">
        <f t="shared" si="14"/>
        <v>6.2970958170658076</v>
      </c>
      <c r="FH59" s="3">
        <f t="shared" si="69"/>
        <v>1.0209538028845728</v>
      </c>
      <c r="FI59" s="3">
        <f t="shared" si="70"/>
        <v>0.99999943021903759</v>
      </c>
      <c r="FJ59" s="3">
        <f t="shared" si="71"/>
        <v>6.1163399826169786E-2</v>
      </c>
      <c r="FK59" s="3">
        <f t="shared" si="72"/>
        <v>9.3344173459683613E-2</v>
      </c>
      <c r="FL59" s="3">
        <f t="shared" si="129"/>
        <v>-3.0579789732361333</v>
      </c>
      <c r="FN59" s="14">
        <f t="shared" si="156"/>
        <v>5.4220887554220845E-2</v>
      </c>
      <c r="FO59" s="3">
        <f t="shared" ref="FO59:FO67" si="165">AVERAGE(BB59,AX59)</f>
        <v>-32.445930123641297</v>
      </c>
      <c r="FP59" s="3">
        <f t="shared" ref="FP59:FP67" si="166">AVERAGE(BC59,AY59)</f>
        <v>26.035010292458651</v>
      </c>
      <c r="FQ59" s="3">
        <f t="shared" si="74"/>
        <v>-4.1396352128099494</v>
      </c>
      <c r="FR59" s="3">
        <f t="shared" si="75"/>
        <v>0.97486347482337621</v>
      </c>
      <c r="FS59" s="3">
        <f t="shared" ref="FS59:FS67" si="167">FO59-FO58</f>
        <v>-8.7704984802734032E-2</v>
      </c>
      <c r="FT59" s="3">
        <f t="shared" ref="FT59:FT67" si="168">FP59-FP58</f>
        <v>-7.7888789145521997E-2</v>
      </c>
      <c r="FU59" s="3">
        <f t="shared" ref="FU59:FU67" si="169">(FQ59^2+FR59^2)^(1/2)</f>
        <v>4.2528741445851397</v>
      </c>
      <c r="FV59" s="3">
        <f t="shared" ref="FV59:FV67" si="170">(FS59^2+FT59^2)^(1/2)</f>
        <v>0.11729802996556844</v>
      </c>
      <c r="FW59" s="3">
        <f t="shared" ref="FW59:FW67" si="171">((FS59-FQ59)^2+(FT59-FR59)^2)^(1/2)</f>
        <v>4.1864574405970316</v>
      </c>
      <c r="FX59" s="3">
        <f t="shared" ref="FX59:FX67" si="172">(FU59^2+FV59^2-FW59^2)/(2*FU59*FV59)</f>
        <v>0.57559094764230678</v>
      </c>
      <c r="FY59" s="3">
        <f t="shared" si="132"/>
        <v>54.858972869807459</v>
      </c>
      <c r="FZ59" s="3">
        <f t="shared" ref="FZ59:FZ67" si="173">AVERAGE(BJ59,BF59)</f>
        <v>-41.211933000649523</v>
      </c>
      <c r="GA59" s="3">
        <f t="shared" ref="GA59:GA67" si="174">AVERAGE(BK59,BG59)</f>
        <v>3.5203949768491403</v>
      </c>
      <c r="GB59" s="3">
        <f t="shared" ref="GB59:GB67" si="175">FQ59</f>
        <v>-4.1396352128099494</v>
      </c>
      <c r="GC59" s="3">
        <f t="shared" ref="GC59:GC67" si="176">FR59</f>
        <v>0.97486347482337621</v>
      </c>
      <c r="GD59" s="3">
        <f t="shared" ref="GD59:GD67" si="177">FZ59-FZ58</f>
        <v>2.5571965027047838E-2</v>
      </c>
      <c r="GE59" s="3">
        <f t="shared" ref="GE59:GE67" si="178">GA59-GA58</f>
        <v>0.20533192050198856</v>
      </c>
      <c r="GF59" s="3">
        <f t="shared" ref="GF59:GF67" si="179">(GB59^2+GC59^2)^(1/2)</f>
        <v>4.2528741445851397</v>
      </c>
      <c r="GG59" s="3">
        <f t="shared" ref="GG59:GG67" si="180">(GD59^2+GE59^2)^(1/2)</f>
        <v>0.20691815525076457</v>
      </c>
      <c r="GH59" s="3">
        <f t="shared" ref="GH59:GH67" si="181">((GD59-GB59)^2+(GE59-GC59)^2)^(1/2)</f>
        <v>4.2356970674732084</v>
      </c>
      <c r="GI59" s="3">
        <f t="shared" ref="GI59:GI67" si="182">(GF59^2+GG59^2-GH59^2)/(2*GF59*GG59)</f>
        <v>0.10717308841891177</v>
      </c>
      <c r="GJ59" s="3">
        <f t="shared" si="134"/>
        <v>83.847618016210831</v>
      </c>
      <c r="GL59" s="3">
        <f t="shared" ref="GL59:GL67" si="183">FR59</f>
        <v>0.97486347482337621</v>
      </c>
      <c r="GM59" s="3">
        <f t="shared" ref="GM59:GM67" si="184">-FQ59</f>
        <v>4.1396352128099494</v>
      </c>
      <c r="GN59" s="3">
        <f t="shared" ref="GN59:GN67" si="185">FS59</f>
        <v>-8.7704984802734032E-2</v>
      </c>
      <c r="GO59" s="3">
        <f t="shared" ref="GO59:GO67" si="186">FT59</f>
        <v>-7.7888789145521997E-2</v>
      </c>
      <c r="GP59" s="3">
        <f t="shared" ref="GP59:GP67" si="187">(GL59^2+GM59^2)^(1/2)</f>
        <v>4.2528741445851397</v>
      </c>
      <c r="GQ59" s="3">
        <f t="shared" ref="GQ59:GQ67" si="188">(GN59^2+GO59^2)^(1/2)</f>
        <v>0.11729802996556844</v>
      </c>
      <c r="GR59" s="3">
        <f t="shared" ref="GR59:GR67" si="189">((GN59-GL59)^2+(GO59-GM59)^2)^(1/2)</f>
        <v>4.3493172381952894</v>
      </c>
      <c r="GS59" s="3">
        <f t="shared" ref="GS59:GS67" si="190">(GP59^2+GQ59^2-GR59^2)/(2*GP59*GQ59)</f>
        <v>-0.8177377703104004</v>
      </c>
      <c r="GT59" s="3">
        <f t="shared" si="135"/>
        <v>54.858972869807104</v>
      </c>
      <c r="GU59" s="3">
        <f t="shared" ref="GU59:GU67" si="191">-GC59</f>
        <v>-0.97486347482337621</v>
      </c>
      <c r="GV59" s="3">
        <f t="shared" ref="GV59:GV67" si="192">GB59</f>
        <v>-4.1396352128099494</v>
      </c>
      <c r="GW59" s="3">
        <f t="shared" ref="GW59:GW67" si="193">GD59</f>
        <v>2.5571965027047838E-2</v>
      </c>
      <c r="GX59" s="3">
        <f t="shared" ref="GX59:GX67" si="194">GE59</f>
        <v>0.20533192050198856</v>
      </c>
      <c r="GY59" s="3">
        <f t="shared" ref="GY59:GY67" si="195">(GU59^2+GV59^2)^(1/2)</f>
        <v>4.2528741445851397</v>
      </c>
      <c r="GZ59" s="3">
        <f t="shared" ref="GZ59:GZ67" si="196">(GW59^2+GX59^2)^(1/2)</f>
        <v>0.20691815525076457</v>
      </c>
      <c r="HA59" s="3">
        <f t="shared" ref="HA59:HA67" si="197">((GW59-GU59)^2+(GX59-GV59)^2)^(1/2)</f>
        <v>4.4586556784382525</v>
      </c>
      <c r="HB59" s="3">
        <f t="shared" ref="HB59:HB67" si="198">(GY59^2+GZ59^2-HA59^2)/(2*GY59*GZ59)</f>
        <v>-0.99424037793621911</v>
      </c>
      <c r="HC59" s="3">
        <f t="shared" si="139"/>
        <v>83.847618016211896</v>
      </c>
      <c r="HE59" s="3">
        <f>FY59</f>
        <v>54.858972869807459</v>
      </c>
      <c r="HF59" s="3">
        <f t="shared" si="164"/>
        <v>83.847618016210831</v>
      </c>
      <c r="HG59" s="3">
        <f t="shared" si="142"/>
        <v>69.353295443009145</v>
      </c>
      <c r="HH59" s="3">
        <f t="shared" si="143"/>
        <v>0.35260455876141084</v>
      </c>
      <c r="HJ59" s="3">
        <f t="shared" si="93"/>
        <v>4.1396352128099494</v>
      </c>
      <c r="HK59" s="3">
        <f t="shared" si="94"/>
        <v>-0.97486347482337621</v>
      </c>
      <c r="HL59" s="3">
        <f t="shared" ref="HL59:HL67" si="199">BB59-AX59</f>
        <v>-1.6847693326037394</v>
      </c>
      <c r="HM59" s="3">
        <f t="shared" ref="HM59:HM67" si="200">BC59-AY59</f>
        <v>11.463546097560464</v>
      </c>
      <c r="HN59" s="3">
        <f t="shared" ref="HN59:HN67" si="201">(HJ59^2+HK59^2)^(1/2)</f>
        <v>4.2528741445851397</v>
      </c>
      <c r="HO59" s="3">
        <f t="shared" ref="HO59:HO67" si="202">(HL59^2+HM59^2)^(1/2)</f>
        <v>11.586687914800148</v>
      </c>
      <c r="HP59" s="3">
        <f t="shared" ref="HP59:HP67" si="203">((HL59-HJ59)^2+(HM59-HK59)^2)^(1/2)</f>
        <v>13.734544804943685</v>
      </c>
      <c r="HQ59" s="3">
        <f t="shared" ref="HQ59:HQ67" si="204">(HN59^2+HO59^2-HP59^2)/(2*HN59*HO59)</f>
        <v>-0.36832242138395244</v>
      </c>
      <c r="HR59" s="3">
        <f t="shared" ref="HR59:HR67" si="205">DEGREES(ACOS(HQ59))</f>
        <v>111.61219381140121</v>
      </c>
      <c r="HS59" s="3">
        <f t="shared" ref="HS59:HS67" si="206">HJ59</f>
        <v>4.1396352128099494</v>
      </c>
      <c r="HT59" s="3">
        <f t="shared" ref="HT59:HT67" si="207">HK59</f>
        <v>-0.97486347482337621</v>
      </c>
      <c r="HU59" s="3">
        <f t="shared" ref="HU59:HU67" si="208">BJ59-BF59</f>
        <v>-8.8290984030890129</v>
      </c>
      <c r="HV59" s="3">
        <f t="shared" ref="HV59:HV67" si="209">BK59-BG59</f>
        <v>-7.4824626036846036</v>
      </c>
      <c r="HW59" s="3">
        <f t="shared" ref="HW59:HW67" si="210">(HS59^2+HT59^2)^(1/2)</f>
        <v>4.2528741445851397</v>
      </c>
      <c r="HX59" s="3">
        <f t="shared" ref="HX59:HX67" si="211">(HU59^2+HV59^2)^(1/2)</f>
        <v>11.573254737841362</v>
      </c>
      <c r="HY59" s="3">
        <f t="shared" ref="HY59:HY67" si="212">((HU59-HS59)^2+(HV59-HT59)^2)^(1/2)</f>
        <v>14.509889662643999</v>
      </c>
      <c r="HZ59" s="3">
        <f t="shared" ref="HZ59:HZ67" si="213">(HW59^2+HX59^2-HY59^2)/(2*HW59*HX59)</f>
        <v>-0.5943743879142751</v>
      </c>
      <c r="IA59" s="3">
        <f t="shared" ref="IA59:IA67" si="214">DEGREES(ACOS(HZ59))</f>
        <v>126.46804647253438</v>
      </c>
      <c r="IB59" s="3">
        <f t="shared" ref="IB59:IB67" si="215">AVERAGE(IA59,HR59)</f>
        <v>119.0401201419678</v>
      </c>
      <c r="IC59" s="3">
        <f t="shared" ref="IC59:IC67" si="216">SIN(RADIANS(IB59))</f>
        <v>0.87428001519645104</v>
      </c>
      <c r="ID59" s="3">
        <f t="shared" ref="ID59:ID67" si="217">HL59</f>
        <v>-1.6847693326037394</v>
      </c>
      <c r="IE59" s="3">
        <f t="shared" ref="IE59:IE67" si="218">HM59</f>
        <v>11.463546097560464</v>
      </c>
      <c r="IF59" s="3">
        <f t="shared" ref="IF59:IF67" si="219">FS59</f>
        <v>-8.7704984802734032E-2</v>
      </c>
      <c r="IG59" s="3">
        <f t="shared" ref="IG59:IG67" si="220">FT59</f>
        <v>-7.7888789145521997E-2</v>
      </c>
      <c r="IH59" s="3">
        <f t="shared" ref="IH59:IH67" si="221">(ID59^2+IE59^2)^(1/2)</f>
        <v>11.586687914800148</v>
      </c>
      <c r="II59" s="3">
        <f t="shared" ref="II59:II67" si="222">(IF59^2+IG59^2)^(1/2)</f>
        <v>0.11729802996556844</v>
      </c>
      <c r="IJ59" s="3">
        <f t="shared" ref="IJ59:IJ67" si="223">((IF59-ID59)^2+(IG59-IE59)^2)^(1/2)</f>
        <v>11.651409089680572</v>
      </c>
      <c r="IK59" s="3">
        <f t="shared" ref="IK59:IK67" si="224">(IH59^2+II59^2-IJ59^2)/(2*IH59*II59)</f>
        <v>-0.54824621596104839</v>
      </c>
      <c r="IL59" s="3">
        <f t="shared" ref="IL59:IL67" si="225">DEGREES(ACOS(IK59))</f>
        <v>123.24677905840468</v>
      </c>
      <c r="IM59" s="3">
        <f t="shared" ref="IM59:IM67" si="226">HU59</f>
        <v>-8.8290984030890129</v>
      </c>
      <c r="IN59" s="3">
        <f t="shared" ref="IN59:IN67" si="227">HV59</f>
        <v>-7.4824626036846036</v>
      </c>
      <c r="IO59" s="3">
        <f t="shared" ref="IO59:IO67" si="228">GD59</f>
        <v>2.5571965027047838E-2</v>
      </c>
      <c r="IP59" s="3">
        <f t="shared" ref="IP59:IP67" si="229">GE59</f>
        <v>0.20533192050198856</v>
      </c>
      <c r="IQ59" s="3">
        <f t="shared" ref="IQ59:IQ67" si="230">(IM59^2+IN59^2)^(1/2)</f>
        <v>11.573254737841362</v>
      </c>
      <c r="IR59" s="3">
        <f t="shared" ref="IR59:IR67" si="231">(IO59^2+IP59^2)^(1/2)</f>
        <v>0.20691815525076457</v>
      </c>
      <c r="IS59" s="3">
        <f t="shared" ref="IS59:IS67" si="232">((IO59-IM59)^2+(IP59-IN59)^2)^(1/2)</f>
        <v>11.726353737377446</v>
      </c>
      <c r="IT59" s="3">
        <f t="shared" ref="IT59:IT67" si="233">(IQ59^2+IR59^2-IS59^2)/(2*IQ59*IR59)</f>
        <v>-0.73585570439066683</v>
      </c>
      <c r="IU59" s="3">
        <f t="shared" ref="IU59:IU67" si="234">DEGREES(ACOS(IT59))</f>
        <v>137.37957154367686</v>
      </c>
      <c r="IV59" s="3">
        <f t="shared" ref="IV59:IV67" si="235">AVERAGE(IU59,IL59)</f>
        <v>130.31317530104076</v>
      </c>
    </row>
    <row r="60" spans="3:256">
      <c r="C60" s="2">
        <v>54</v>
      </c>
      <c r="D60" s="3">
        <v>-229.9009901</v>
      </c>
      <c r="E60" s="3">
        <v>98.019801979999997</v>
      </c>
      <c r="F60" s="3">
        <v>-310.0990099</v>
      </c>
      <c r="G60" s="3">
        <v>124.75247520000001</v>
      </c>
      <c r="H60" s="3">
        <v>-268.21782180000002</v>
      </c>
      <c r="I60" s="3">
        <v>122.52475250000001</v>
      </c>
      <c r="J60" s="3">
        <v>-270</v>
      </c>
      <c r="K60" s="3">
        <v>172.5</v>
      </c>
      <c r="L60" s="3">
        <v>-274.77130979999998</v>
      </c>
      <c r="M60" s="3">
        <v>211.0602911</v>
      </c>
      <c r="N60" s="3">
        <v>-282.13794361716401</v>
      </c>
      <c r="O60" s="3">
        <v>270.595210508702</v>
      </c>
      <c r="P60" s="3">
        <v>-275.34653470000001</v>
      </c>
      <c r="Q60" s="3">
        <v>102.9207921</v>
      </c>
      <c r="R60" s="3">
        <v>-313</v>
      </c>
      <c r="S60" s="3">
        <v>63</v>
      </c>
      <c r="T60" s="3">
        <v>-347.52475249999998</v>
      </c>
      <c r="U60" s="3">
        <v>35.198019799999997</v>
      </c>
      <c r="V60" s="3">
        <v>-389.98509939131799</v>
      </c>
      <c r="W60" s="3">
        <v>1.0056900053818201</v>
      </c>
      <c r="X60" s="3">
        <v>-230.50371484065599</v>
      </c>
      <c r="Y60" s="3">
        <v>98.118706721852604</v>
      </c>
      <c r="Z60" s="3">
        <v>-309.77047637916098</v>
      </c>
      <c r="AA60" s="3">
        <v>125.077459303711</v>
      </c>
      <c r="AB60" s="3">
        <v>-269.08549964145902</v>
      </c>
      <c r="AC60" s="3">
        <v>122.497031302585</v>
      </c>
      <c r="AD60" s="3">
        <v>-269.47969350381197</v>
      </c>
      <c r="AE60" s="3">
        <v>172.67765072569301</v>
      </c>
      <c r="AF60" s="3">
        <v>-275.99576715504702</v>
      </c>
      <c r="AG60" s="3">
        <v>211.29667619827799</v>
      </c>
      <c r="AH60" s="3">
        <v>-285.78546035491502</v>
      </c>
      <c r="AI60" s="3">
        <v>270.18963599201697</v>
      </c>
      <c r="AJ60" s="3">
        <v>-274.88448533662398</v>
      </c>
      <c r="AK60" s="3">
        <v>102.660130109273</v>
      </c>
      <c r="AL60" s="3">
        <v>-312.739503948601</v>
      </c>
      <c r="AM60" s="3">
        <v>62.616076073899798</v>
      </c>
      <c r="AN60" s="3">
        <v>-347.76207528161302</v>
      </c>
      <c r="AO60" s="3">
        <v>34.753699015709103</v>
      </c>
      <c r="AP60" s="3">
        <v>-390.03577742548799</v>
      </c>
      <c r="AQ60" s="3">
        <v>1.1491051947244899</v>
      </c>
      <c r="AR60" s="3">
        <f t="shared" si="163"/>
        <v>-27.008592366633028</v>
      </c>
      <c r="AS60" s="3">
        <f t="shared" si="161"/>
        <v>11.496769825265828</v>
      </c>
      <c r="AT60" s="3">
        <f t="shared" si="161"/>
        <v>-36.296441163762175</v>
      </c>
      <c r="AU60" s="3">
        <f t="shared" si="161"/>
        <v>14.655582079982272</v>
      </c>
      <c r="AV60" s="3">
        <f t="shared" si="161"/>
        <v>-31.529299111781992</v>
      </c>
      <c r="AW60" s="3">
        <f t="shared" si="161"/>
        <v>14.353228046069908</v>
      </c>
      <c r="AX60" s="3">
        <f t="shared" si="161"/>
        <v>-31.575487613989338</v>
      </c>
      <c r="AY60" s="3">
        <f t="shared" si="161"/>
        <v>20.232993999693594</v>
      </c>
      <c r="AZ60" s="3">
        <f t="shared" si="161"/>
        <v>-32.338989309390755</v>
      </c>
      <c r="BA60" s="3">
        <f t="shared" si="161"/>
        <v>24.758064310628534</v>
      </c>
      <c r="BB60" s="3">
        <f t="shared" si="161"/>
        <v>-33.48606771206385</v>
      </c>
      <c r="BC60" s="3">
        <f t="shared" si="161"/>
        <v>31.658673029378143</v>
      </c>
      <c r="BD60" s="3">
        <f t="shared" si="161"/>
        <v>-32.208778142690093</v>
      </c>
      <c r="BE60" s="3">
        <f t="shared" si="161"/>
        <v>12.028897704939796</v>
      </c>
      <c r="BF60" s="3">
        <f t="shared" si="161"/>
        <v>-36.644328204991567</v>
      </c>
      <c r="BG60" s="3">
        <f t="shared" si="161"/>
        <v>7.3368538786766484</v>
      </c>
      <c r="BH60" s="3">
        <f t="shared" si="161"/>
        <v>-40.747994618431129</v>
      </c>
      <c r="BI60" s="3">
        <f t="shared" si="162"/>
        <v>4.0721620933390046</v>
      </c>
      <c r="BJ60" s="3">
        <f t="shared" si="160"/>
        <v>-45.70129088014933</v>
      </c>
      <c r="BK60" s="3">
        <f t="shared" si="160"/>
        <v>0.13464300916863214</v>
      </c>
      <c r="BM60" s="14">
        <f t="shared" si="153"/>
        <v>5.5263596930263552E-2</v>
      </c>
      <c r="BN60" s="3">
        <f t="shared" si="18"/>
        <v>-31.652516765197603</v>
      </c>
      <c r="BO60" s="3">
        <f t="shared" si="18"/>
        <v>13.07617595262405</v>
      </c>
      <c r="BP60" s="3">
        <f t="shared" si="19"/>
        <v>0.11491533573421003</v>
      </c>
      <c r="BQ60" s="3">
        <f t="shared" si="20"/>
        <v>110.20840358253677</v>
      </c>
      <c r="BR60" s="3">
        <f t="shared" si="21"/>
        <v>1719.2510958875737</v>
      </c>
      <c r="BS60" s="3">
        <f t="shared" si="112"/>
        <v>-16987.157042922601</v>
      </c>
      <c r="BT60" s="3">
        <f t="shared" si="113"/>
        <v>-264999.64986959257</v>
      </c>
      <c r="BU60" s="3">
        <f t="shared" si="114"/>
        <v>-264.99964986959259</v>
      </c>
      <c r="BW60" s="14">
        <f t="shared" si="154"/>
        <v>5.5263596930263552E-2</v>
      </c>
      <c r="BX60" s="3">
        <f t="shared" si="157"/>
        <v>-32.530777663026598</v>
      </c>
      <c r="BY60" s="3">
        <f t="shared" si="157"/>
        <v>25.94583351453587</v>
      </c>
      <c r="BZ60" s="3">
        <f t="shared" si="22"/>
        <v>0.12309184644170826</v>
      </c>
      <c r="CA60" s="3">
        <f t="shared" si="23"/>
        <v>118.05000441145587</v>
      </c>
      <c r="CB60" s="3">
        <f t="shared" si="158"/>
        <v>-41.172809542570448</v>
      </c>
      <c r="CC60" s="3">
        <f t="shared" si="158"/>
        <v>3.73574844392264</v>
      </c>
      <c r="CD60" s="3">
        <f t="shared" si="24"/>
        <v>0.21887841545625758</v>
      </c>
      <c r="CE60" s="3">
        <f t="shared" si="25"/>
        <v>209.91315555916924</v>
      </c>
      <c r="CF60" s="3">
        <f t="shared" si="26"/>
        <v>163.98157998531255</v>
      </c>
      <c r="CH60" s="3">
        <f t="shared" si="115"/>
        <v>11.586687914800148</v>
      </c>
      <c r="CI60" s="3">
        <f t="shared" si="116"/>
        <v>0.46750058336244876</v>
      </c>
      <c r="CJ60" s="3">
        <f t="shared" si="117"/>
        <v>11.430919346125799</v>
      </c>
      <c r="CK60" s="3">
        <f t="shared" si="118"/>
        <v>11.580811995526902</v>
      </c>
      <c r="CL60" s="3">
        <f t="shared" si="119"/>
        <v>0.15523430525649431</v>
      </c>
      <c r="CM60" s="7">
        <f t="shared" si="27"/>
        <v>11.742553922144198</v>
      </c>
      <c r="CN60" s="7">
        <f t="shared" si="28"/>
        <v>2.5359407819021427</v>
      </c>
      <c r="CO60" s="7">
        <f t="shared" si="29"/>
        <v>11.583482823454599</v>
      </c>
      <c r="CP60" s="7">
        <f t="shared" si="30"/>
        <v>0.2322510367548257</v>
      </c>
      <c r="CQ60" s="7">
        <f t="shared" si="120"/>
        <v>2.7681918186569683</v>
      </c>
      <c r="CR60" s="3">
        <f t="shared" si="121"/>
        <v>11.573254737841362</v>
      </c>
      <c r="CS60" s="3">
        <f t="shared" si="122"/>
        <v>0.71660704547715648</v>
      </c>
      <c r="CT60" s="3">
        <f t="shared" si="123"/>
        <v>11.245661438930007</v>
      </c>
      <c r="CU60" s="3">
        <f t="shared" si="124"/>
        <v>11.570930176611048</v>
      </c>
      <c r="CV60" s="3">
        <f t="shared" si="125"/>
        <v>0.33182689969653462</v>
      </c>
      <c r="CW60" s="7">
        <f t="shared" si="31"/>
        <v>11.767761611124262</v>
      </c>
      <c r="CX60" s="7">
        <f t="shared" si="32"/>
        <v>3.6340855939921441</v>
      </c>
      <c r="CY60" s="7">
        <f t="shared" si="33"/>
        <v>11.574209257618795</v>
      </c>
      <c r="CZ60" s="7">
        <f t="shared" si="34"/>
        <v>0.37441238648056474</v>
      </c>
      <c r="DA60" s="7">
        <f t="shared" si="126"/>
        <v>4.0084979804727086</v>
      </c>
      <c r="DB60" s="3">
        <f t="shared" si="35"/>
        <v>3.3883448995648386</v>
      </c>
      <c r="DD60" s="14">
        <f t="shared" si="155"/>
        <v>5.5263596930263552E-2</v>
      </c>
      <c r="DE60" s="3">
        <f t="shared" si="36"/>
        <v>9.287848797129147</v>
      </c>
      <c r="DF60" s="3">
        <f t="shared" si="36"/>
        <v>-3.1588122547164446</v>
      </c>
      <c r="DG60" s="3">
        <f t="shared" si="37"/>
        <v>-4.6188502207346716E-2</v>
      </c>
      <c r="DH60" s="3">
        <f t="shared" si="37"/>
        <v>5.8797659536236857</v>
      </c>
      <c r="DI60" s="3">
        <f t="shared" si="38"/>
        <v>9.8103124383925788</v>
      </c>
      <c r="DJ60" s="3">
        <f t="shared" si="39"/>
        <v>5.8799473677175378</v>
      </c>
      <c r="DK60" s="3">
        <f t="shared" si="40"/>
        <v>12.993080786852902</v>
      </c>
      <c r="DL60" s="3">
        <f t="shared" si="41"/>
        <v>-0.32941593476268466</v>
      </c>
      <c r="DM60" s="3">
        <f t="shared" si="42"/>
        <v>109.23332895255314</v>
      </c>
      <c r="DN60" s="3">
        <f t="shared" si="43"/>
        <v>9.287848797129147</v>
      </c>
      <c r="DO60" s="3">
        <f t="shared" si="43"/>
        <v>-3.1588122547164446</v>
      </c>
      <c r="DP60" s="3">
        <f t="shared" si="44"/>
        <v>-4.4355500623014734</v>
      </c>
      <c r="DQ60" s="3">
        <f t="shared" si="44"/>
        <v>-4.6920438262631476</v>
      </c>
      <c r="DR60" s="3">
        <f t="shared" si="45"/>
        <v>9.8103124383925788</v>
      </c>
      <c r="DS60" s="3">
        <f t="shared" si="46"/>
        <v>6.4567313419993493</v>
      </c>
      <c r="DT60" s="3">
        <f t="shared" si="47"/>
        <v>13.808782542534631</v>
      </c>
      <c r="DU60" s="3">
        <f t="shared" si="48"/>
        <v>-0.41639359364182171</v>
      </c>
      <c r="DV60" s="3">
        <f t="shared" si="49"/>
        <v>114.60710841396575</v>
      </c>
      <c r="DW60" s="3">
        <f t="shared" si="50"/>
        <v>111.92021868325944</v>
      </c>
      <c r="DX60" s="3">
        <f t="shared" si="127"/>
        <v>1001.8097918396945</v>
      </c>
      <c r="DY60" s="3">
        <f t="shared" si="51"/>
        <v>-4.6188502207346716E-2</v>
      </c>
      <c r="DZ60" s="3">
        <f t="shared" si="51"/>
        <v>5.8797659536236857</v>
      </c>
      <c r="EA60" s="3">
        <f t="shared" si="51"/>
        <v>-0.76350169540141621</v>
      </c>
      <c r="EB60" s="3">
        <f t="shared" si="51"/>
        <v>4.5250703109349395</v>
      </c>
      <c r="EC60" s="3">
        <f t="shared" si="52"/>
        <v>5.8799473677175378</v>
      </c>
      <c r="ED60" s="3">
        <f t="shared" si="11"/>
        <v>4.5890299800486885</v>
      </c>
      <c r="EE60" s="3">
        <f t="shared" si="53"/>
        <v>1.5328856778801698</v>
      </c>
      <c r="EF60" s="3">
        <f t="shared" si="54"/>
        <v>0.98733898475266835</v>
      </c>
      <c r="EG60" s="3">
        <f t="shared" si="55"/>
        <v>9.1270657870568961</v>
      </c>
      <c r="EH60" s="3">
        <f t="shared" si="56"/>
        <v>-4.4355500623014734</v>
      </c>
      <c r="EI60" s="3">
        <f t="shared" si="56"/>
        <v>-4.6920438262631476</v>
      </c>
      <c r="EJ60" s="3">
        <f t="shared" si="56"/>
        <v>-4.1036664134395622</v>
      </c>
      <c r="EK60" s="3">
        <f t="shared" si="56"/>
        <v>-3.2646917853376438</v>
      </c>
      <c r="EL60" s="3">
        <f t="shared" si="57"/>
        <v>6.4567313419993493</v>
      </c>
      <c r="EM60" s="3">
        <f t="shared" si="12"/>
        <v>5.2438812425571779</v>
      </c>
      <c r="EN60" s="3">
        <f t="shared" si="58"/>
        <v>1.4654284715113521</v>
      </c>
      <c r="EO60" s="3">
        <f t="shared" si="59"/>
        <v>0.99001021027917135</v>
      </c>
      <c r="EP60" s="3">
        <f t="shared" si="60"/>
        <v>8.1054664053218257</v>
      </c>
      <c r="EQ60" s="3">
        <f t="shared" si="61"/>
        <v>8.61626609618936</v>
      </c>
      <c r="ER60" s="3">
        <f t="shared" si="128"/>
        <v>380.35272661028768</v>
      </c>
      <c r="ES60" s="3">
        <f t="shared" si="62"/>
        <v>-0.76350169540141621</v>
      </c>
      <c r="ET60" s="3">
        <f t="shared" si="62"/>
        <v>4.5250703109349395</v>
      </c>
      <c r="EU60" s="3">
        <f t="shared" si="62"/>
        <v>-1.1470784026730954</v>
      </c>
      <c r="EV60" s="3">
        <f t="shared" si="62"/>
        <v>6.9006087187496092</v>
      </c>
      <c r="EW60" s="3">
        <f t="shared" si="63"/>
        <v>4.5890299800486885</v>
      </c>
      <c r="EX60" s="3">
        <f t="shared" si="13"/>
        <v>6.995297674235327</v>
      </c>
      <c r="EY60" s="3">
        <f t="shared" si="64"/>
        <v>2.4063070912425202</v>
      </c>
      <c r="EZ60" s="3">
        <f t="shared" si="65"/>
        <v>0.99999704685909496</v>
      </c>
      <c r="FA60" s="3">
        <f t="shared" si="66"/>
        <v>0.13924506804279793</v>
      </c>
      <c r="FB60" s="3">
        <f t="shared" si="67"/>
        <v>-4.1036664134395622</v>
      </c>
      <c r="FC60" s="3">
        <f t="shared" si="67"/>
        <v>-3.2646917853376438</v>
      </c>
      <c r="FD60" s="3">
        <f t="shared" si="67"/>
        <v>-4.9532962617182008</v>
      </c>
      <c r="FE60" s="3">
        <f t="shared" si="67"/>
        <v>-3.9375190841703724</v>
      </c>
      <c r="FF60" s="3">
        <f t="shared" si="68"/>
        <v>5.2438812425571779</v>
      </c>
      <c r="FG60" s="3">
        <f t="shared" si="14"/>
        <v>6.327653624729896</v>
      </c>
      <c r="FH60" s="3">
        <f t="shared" si="69"/>
        <v>1.0837746320801795</v>
      </c>
      <c r="FI60" s="3">
        <f t="shared" si="70"/>
        <v>0.99999992651348701</v>
      </c>
      <c r="FJ60" s="3">
        <f t="shared" si="71"/>
        <v>2.1965518178495524E-2</v>
      </c>
      <c r="FK60" s="3">
        <f t="shared" si="72"/>
        <v>8.0605293110646722E-2</v>
      </c>
      <c r="FL60" s="3">
        <f t="shared" si="129"/>
        <v>-12.217095809940338</v>
      </c>
      <c r="FN60" s="14">
        <f t="shared" si="156"/>
        <v>5.5263596930263552E-2</v>
      </c>
      <c r="FO60" s="3">
        <f t="shared" si="165"/>
        <v>-32.530777663026598</v>
      </c>
      <c r="FP60" s="3">
        <f t="shared" si="166"/>
        <v>25.94583351453587</v>
      </c>
      <c r="FQ60" s="3">
        <f t="shared" si="74"/>
        <v>-4.1396352128099494</v>
      </c>
      <c r="FR60" s="3">
        <f t="shared" si="75"/>
        <v>0.97486347482337621</v>
      </c>
      <c r="FS60" s="3">
        <f t="shared" si="167"/>
        <v>-8.4847539385300763E-2</v>
      </c>
      <c r="FT60" s="3">
        <f t="shared" si="168"/>
        <v>-8.9176777922780559E-2</v>
      </c>
      <c r="FU60" s="3">
        <f t="shared" si="169"/>
        <v>4.2528741445851397</v>
      </c>
      <c r="FV60" s="3">
        <f t="shared" si="170"/>
        <v>0.12309184644170826</v>
      </c>
      <c r="FW60" s="3">
        <f t="shared" si="171"/>
        <v>4.1920740375165826</v>
      </c>
      <c r="FX60" s="3">
        <f t="shared" si="172"/>
        <v>0.50488183618057114</v>
      </c>
      <c r="FY60" s="3">
        <f t="shared" si="132"/>
        <v>59.676491299476162</v>
      </c>
      <c r="FZ60" s="3">
        <f t="shared" si="173"/>
        <v>-41.172809542570448</v>
      </c>
      <c r="GA60" s="3">
        <f t="shared" si="174"/>
        <v>3.73574844392264</v>
      </c>
      <c r="GB60" s="3">
        <f t="shared" si="175"/>
        <v>-4.1396352128099494</v>
      </c>
      <c r="GC60" s="3">
        <f t="shared" si="176"/>
        <v>0.97486347482337621</v>
      </c>
      <c r="GD60" s="3">
        <f t="shared" si="177"/>
        <v>3.9123458079075135E-2</v>
      </c>
      <c r="GE60" s="3">
        <f t="shared" si="178"/>
        <v>0.21535346707349978</v>
      </c>
      <c r="GF60" s="3">
        <f t="shared" si="179"/>
        <v>4.2528741445851397</v>
      </c>
      <c r="GG60" s="3">
        <f t="shared" si="180"/>
        <v>0.21887841545625758</v>
      </c>
      <c r="GH60" s="3">
        <f t="shared" si="181"/>
        <v>4.2472202063705646</v>
      </c>
      <c r="GI60" s="3">
        <f t="shared" si="182"/>
        <v>5.1547239303836367E-2</v>
      </c>
      <c r="GJ60" s="3">
        <f t="shared" si="134"/>
        <v>87.045251236577798</v>
      </c>
      <c r="GL60" s="3">
        <f t="shared" si="183"/>
        <v>0.97486347482337621</v>
      </c>
      <c r="GM60" s="3">
        <f t="shared" si="184"/>
        <v>4.1396352128099494</v>
      </c>
      <c r="GN60" s="3">
        <f t="shared" si="185"/>
        <v>-8.4847539385300763E-2</v>
      </c>
      <c r="GO60" s="3">
        <f t="shared" si="186"/>
        <v>-8.9176777922780559E-2</v>
      </c>
      <c r="GP60" s="3">
        <f t="shared" si="187"/>
        <v>4.2528741445851397</v>
      </c>
      <c r="GQ60" s="3">
        <f t="shared" si="188"/>
        <v>0.12309184644170826</v>
      </c>
      <c r="GR60" s="3">
        <f t="shared" si="189"/>
        <v>4.3595685895051695</v>
      </c>
      <c r="GS60" s="3">
        <f t="shared" si="190"/>
        <v>-0.86318846811975247</v>
      </c>
      <c r="GT60" s="3">
        <f t="shared" si="135"/>
        <v>59.676491299475487</v>
      </c>
      <c r="GU60" s="3">
        <f t="shared" si="191"/>
        <v>-0.97486347482337621</v>
      </c>
      <c r="GV60" s="3">
        <f t="shared" si="192"/>
        <v>-4.1396352128099494</v>
      </c>
      <c r="GW60" s="3">
        <f t="shared" si="193"/>
        <v>3.9123458079075135E-2</v>
      </c>
      <c r="GX60" s="3">
        <f t="shared" si="194"/>
        <v>0.21535346707349978</v>
      </c>
      <c r="GY60" s="3">
        <f t="shared" si="195"/>
        <v>4.2528741445851397</v>
      </c>
      <c r="GZ60" s="3">
        <f t="shared" si="196"/>
        <v>0.21887841545625758</v>
      </c>
      <c r="HA60" s="3">
        <f t="shared" si="197"/>
        <v>4.4714758080537473</v>
      </c>
      <c r="HB60" s="3">
        <f t="shared" si="198"/>
        <v>-0.99867055735120058</v>
      </c>
      <c r="HC60" s="3">
        <f t="shared" si="139"/>
        <v>87.045251236580214</v>
      </c>
      <c r="HE60" s="3">
        <f t="shared" ref="HE60:HE67" si="236">FY60</f>
        <v>59.676491299476162</v>
      </c>
      <c r="HF60" s="3">
        <f t="shared" si="164"/>
        <v>87.045251236577798</v>
      </c>
      <c r="HG60" s="3">
        <f t="shared" si="142"/>
        <v>73.360871268026983</v>
      </c>
      <c r="HH60" s="3">
        <f t="shared" si="143"/>
        <v>0.286342763374137</v>
      </c>
      <c r="HJ60" s="3">
        <f t="shared" si="93"/>
        <v>4.1396352128099494</v>
      </c>
      <c r="HK60" s="3">
        <f t="shared" si="94"/>
        <v>-0.97486347482337621</v>
      </c>
      <c r="HL60" s="3">
        <f t="shared" si="199"/>
        <v>-1.9105800980745116</v>
      </c>
      <c r="HM60" s="3">
        <f t="shared" si="200"/>
        <v>11.425679029684549</v>
      </c>
      <c r="HN60" s="3">
        <f t="shared" si="201"/>
        <v>4.2528741445851397</v>
      </c>
      <c r="HO60" s="3">
        <f t="shared" si="202"/>
        <v>11.584319470755787</v>
      </c>
      <c r="HP60" s="3">
        <f t="shared" si="203"/>
        <v>13.797773723110856</v>
      </c>
      <c r="HQ60" s="3">
        <f t="shared" si="204"/>
        <v>-0.38662220274732145</v>
      </c>
      <c r="HR60" s="3">
        <f t="shared" si="205"/>
        <v>112.74448557602287</v>
      </c>
      <c r="HS60" s="3">
        <f t="shared" si="206"/>
        <v>4.1396352128099494</v>
      </c>
      <c r="HT60" s="3">
        <f t="shared" si="207"/>
        <v>-0.97486347482337621</v>
      </c>
      <c r="HU60" s="3">
        <f t="shared" si="208"/>
        <v>-9.056962675157763</v>
      </c>
      <c r="HV60" s="3">
        <f t="shared" si="209"/>
        <v>-7.2022108695080167</v>
      </c>
      <c r="HW60" s="3">
        <f t="shared" si="210"/>
        <v>4.2528741445851397</v>
      </c>
      <c r="HX60" s="3">
        <f t="shared" si="211"/>
        <v>11.571534656563939</v>
      </c>
      <c r="HY60" s="3">
        <f t="shared" si="212"/>
        <v>14.592122922686729</v>
      </c>
      <c r="HZ60" s="3">
        <f t="shared" si="213"/>
        <v>-0.61918181708829756</v>
      </c>
      <c r="IA60" s="3">
        <f t="shared" si="214"/>
        <v>128.25641101028998</v>
      </c>
      <c r="IB60" s="3">
        <f t="shared" si="215"/>
        <v>120.50044829315642</v>
      </c>
      <c r="IC60" s="3">
        <f t="shared" si="216"/>
        <v>0.86162518933775911</v>
      </c>
      <c r="ID60" s="3">
        <f t="shared" si="217"/>
        <v>-1.9105800980745116</v>
      </c>
      <c r="IE60" s="3">
        <f t="shared" si="218"/>
        <v>11.425679029684549</v>
      </c>
      <c r="IF60" s="3">
        <f t="shared" si="219"/>
        <v>-8.4847539385300763E-2</v>
      </c>
      <c r="IG60" s="3">
        <f t="shared" si="220"/>
        <v>-8.9176777922780559E-2</v>
      </c>
      <c r="IH60" s="3">
        <f t="shared" si="221"/>
        <v>11.584319470755787</v>
      </c>
      <c r="II60" s="3">
        <f t="shared" si="222"/>
        <v>0.12309184644170826</v>
      </c>
      <c r="IJ60" s="3">
        <f t="shared" si="223"/>
        <v>11.658696481418756</v>
      </c>
      <c r="IK60" s="3">
        <f t="shared" si="224"/>
        <v>-0.60086683967671728</v>
      </c>
      <c r="IL60" s="3">
        <f t="shared" si="225"/>
        <v>126.93200572345376</v>
      </c>
      <c r="IM60" s="3">
        <f t="shared" si="226"/>
        <v>-9.056962675157763</v>
      </c>
      <c r="IN60" s="3">
        <f t="shared" si="227"/>
        <v>-7.2022108695080167</v>
      </c>
      <c r="IO60" s="3">
        <f t="shared" si="228"/>
        <v>3.9123458079075135E-2</v>
      </c>
      <c r="IP60" s="3">
        <f t="shared" si="229"/>
        <v>0.21535346707349978</v>
      </c>
      <c r="IQ60" s="3">
        <f t="shared" si="230"/>
        <v>11.571534656563939</v>
      </c>
      <c r="IR60" s="3">
        <f t="shared" si="231"/>
        <v>0.21887841545625758</v>
      </c>
      <c r="IS60" s="3">
        <f t="shared" si="232"/>
        <v>11.73707985959836</v>
      </c>
      <c r="IT60" s="3">
        <f t="shared" si="233"/>
        <v>-0.7522865985196634</v>
      </c>
      <c r="IU60" s="3">
        <f t="shared" si="234"/>
        <v>138.78884022628716</v>
      </c>
      <c r="IV60" s="3">
        <f t="shared" si="235"/>
        <v>132.86042297487046</v>
      </c>
    </row>
    <row r="61" spans="3:256">
      <c r="C61" s="2">
        <v>55</v>
      </c>
      <c r="D61" s="3">
        <v>-229.4554455</v>
      </c>
      <c r="E61" s="3">
        <v>97.574257430000003</v>
      </c>
      <c r="F61" s="3">
        <v>-309.65346529999999</v>
      </c>
      <c r="G61" s="3">
        <v>125.6435644</v>
      </c>
      <c r="H61" s="3">
        <v>-268.21782180000002</v>
      </c>
      <c r="I61" s="3">
        <v>122.52475250000001</v>
      </c>
      <c r="J61" s="3">
        <v>-269</v>
      </c>
      <c r="K61" s="3">
        <v>172</v>
      </c>
      <c r="L61" s="3">
        <v>-278.13929309999997</v>
      </c>
      <c r="M61" s="3">
        <v>211.6216216</v>
      </c>
      <c r="N61" s="3">
        <v>-291.21626137872897</v>
      </c>
      <c r="O61" s="3">
        <v>268.31426545611998</v>
      </c>
      <c r="P61" s="3">
        <v>-272.67326730000002</v>
      </c>
      <c r="Q61" s="3">
        <v>102.9207921</v>
      </c>
      <c r="R61" s="3">
        <v>-310.5</v>
      </c>
      <c r="S61" s="3">
        <v>63.5</v>
      </c>
      <c r="T61" s="3">
        <v>-345.7425743</v>
      </c>
      <c r="U61" s="3">
        <v>38.31683168</v>
      </c>
      <c r="V61" s="3">
        <v>-390.92142257467998</v>
      </c>
      <c r="W61" s="3">
        <v>6.0335333340843196</v>
      </c>
      <c r="X61" s="3">
        <v>-229.41129499563701</v>
      </c>
      <c r="Y61" s="3">
        <v>97.963775760079699</v>
      </c>
      <c r="Z61" s="3">
        <v>-309.01988976813999</v>
      </c>
      <c r="AA61" s="3">
        <v>124.880791640092</v>
      </c>
      <c r="AB61" s="3">
        <v>-267.73074004843897</v>
      </c>
      <c r="AC61" s="3">
        <v>122.1018420277</v>
      </c>
      <c r="AD61" s="3">
        <v>-269.14398835560399</v>
      </c>
      <c r="AE61" s="3">
        <v>172.083660755506</v>
      </c>
      <c r="AF61" s="3">
        <v>-276.642491726765</v>
      </c>
      <c r="AG61" s="3">
        <v>211.33827469894101</v>
      </c>
      <c r="AH61" s="3">
        <v>-287.59015410589399</v>
      </c>
      <c r="AI61" s="3">
        <v>269.18302319099001</v>
      </c>
      <c r="AJ61" s="3">
        <v>-273.402688754601</v>
      </c>
      <c r="AK61" s="3">
        <v>102.317240040397</v>
      </c>
      <c r="AL61" s="3">
        <v>-311.48972641402003</v>
      </c>
      <c r="AM61" s="3">
        <v>63.193374702504499</v>
      </c>
      <c r="AN61" s="3">
        <v>-346.85606383888199</v>
      </c>
      <c r="AO61" s="3">
        <v>36.723675925734803</v>
      </c>
      <c r="AP61" s="3">
        <v>-390.61540840906099</v>
      </c>
      <c r="AQ61" s="3">
        <v>4.1086057400035996</v>
      </c>
      <c r="AR61" s="3">
        <f t="shared" si="163"/>
        <v>-26.88059129598766</v>
      </c>
      <c r="AS61" s="3">
        <f t="shared" si="161"/>
        <v>11.478616247158042</v>
      </c>
      <c r="AT61" s="3">
        <f t="shared" si="161"/>
        <v>-36.208493393259069</v>
      </c>
      <c r="AU61" s="3">
        <f t="shared" si="161"/>
        <v>14.632538127037499</v>
      </c>
      <c r="AV61" s="3">
        <f t="shared" si="161"/>
        <v>-31.370559155560642</v>
      </c>
      <c r="AW61" s="3">
        <f t="shared" si="161"/>
        <v>14.306922909337459</v>
      </c>
      <c r="AX61" s="3">
        <f t="shared" si="161"/>
        <v>-31.536152354210131</v>
      </c>
      <c r="AY61" s="3">
        <f t="shared" si="161"/>
        <v>20.163394978325375</v>
      </c>
      <c r="AZ61" s="3">
        <f t="shared" si="161"/>
        <v>-32.414767352027035</v>
      </c>
      <c r="BA61" s="3">
        <f t="shared" si="161"/>
        <v>24.762938492149846</v>
      </c>
      <c r="BB61" s="3">
        <f t="shared" si="161"/>
        <v>-33.69752737509139</v>
      </c>
      <c r="BC61" s="3">
        <f t="shared" si="161"/>
        <v>31.540726145820251</v>
      </c>
      <c r="BD61" s="3">
        <f t="shared" si="161"/>
        <v>-32.035153002280559</v>
      </c>
      <c r="BE61" s="3">
        <f t="shared" si="161"/>
        <v>11.988720573290353</v>
      </c>
      <c r="BF61" s="3">
        <f t="shared" si="161"/>
        <v>-36.497889211573145</v>
      </c>
      <c r="BG61" s="3">
        <f t="shared" si="161"/>
        <v>7.4044971413658383</v>
      </c>
      <c r="BH61" s="3">
        <f t="shared" si="161"/>
        <v>-40.641835402068203</v>
      </c>
      <c r="BI61" s="3">
        <f t="shared" si="162"/>
        <v>4.3029883226314221</v>
      </c>
      <c r="BJ61" s="3">
        <f t="shared" si="160"/>
        <v>-45.769207429647089</v>
      </c>
      <c r="BK61" s="3">
        <f t="shared" si="160"/>
        <v>0.48141374946462906</v>
      </c>
      <c r="BM61" s="14">
        <f t="shared" si="153"/>
        <v>5.6306306306306259E-2</v>
      </c>
      <c r="BN61" s="3">
        <f t="shared" si="18"/>
        <v>-31.544542344623366</v>
      </c>
      <c r="BO61" s="3">
        <f t="shared" si="18"/>
        <v>13.055577187097771</v>
      </c>
      <c r="BP61" s="3">
        <f t="shared" si="19"/>
        <v>0.10992172050850034</v>
      </c>
      <c r="BQ61" s="3">
        <f t="shared" si="20"/>
        <v>105.41932683647215</v>
      </c>
      <c r="BR61" s="3">
        <f t="shared" si="21"/>
        <v>1644.5414986489654</v>
      </c>
      <c r="BS61" s="3">
        <f t="shared" si="112"/>
        <v>-4592.9161625458155</v>
      </c>
      <c r="BT61" s="3">
        <f t="shared" si="113"/>
        <v>-71649.492135714725</v>
      </c>
      <c r="BU61" s="3">
        <f t="shared" si="114"/>
        <v>-71.649492135714723</v>
      </c>
      <c r="BW61" s="14">
        <f t="shared" si="154"/>
        <v>5.6306306306306259E-2</v>
      </c>
      <c r="BX61" s="3">
        <f t="shared" si="157"/>
        <v>-32.616839864650757</v>
      </c>
      <c r="BY61" s="3">
        <f t="shared" si="157"/>
        <v>25.852060562072815</v>
      </c>
      <c r="BZ61" s="3">
        <f t="shared" si="22"/>
        <v>0.12727949230742516</v>
      </c>
      <c r="CA61" s="3">
        <f t="shared" si="23"/>
        <v>122.06612430251302</v>
      </c>
      <c r="CB61" s="3">
        <f t="shared" si="158"/>
        <v>-41.133548320610117</v>
      </c>
      <c r="CC61" s="3">
        <f t="shared" si="158"/>
        <v>3.9429554454152336</v>
      </c>
      <c r="CD61" s="3">
        <f t="shared" si="24"/>
        <v>0.21089377662076711</v>
      </c>
      <c r="CE61" s="3">
        <f t="shared" si="25"/>
        <v>202.25556753038046</v>
      </c>
      <c r="CF61" s="3">
        <f t="shared" si="26"/>
        <v>162.16084591644673</v>
      </c>
      <c r="CH61" s="3">
        <f t="shared" si="115"/>
        <v>11.584319470755787</v>
      </c>
      <c r="CI61" s="3">
        <f t="shared" si="116"/>
        <v>0.50528989734106766</v>
      </c>
      <c r="CJ61" s="3">
        <f t="shared" si="117"/>
        <v>11.429790762739835</v>
      </c>
      <c r="CK61" s="3">
        <f t="shared" si="118"/>
        <v>11.576510657138117</v>
      </c>
      <c r="CL61" s="3">
        <f t="shared" si="119"/>
        <v>0.1576343401531381</v>
      </c>
      <c r="CM61" s="7">
        <f t="shared" si="27"/>
        <v>11.759700065418345</v>
      </c>
      <c r="CN61" s="7">
        <f t="shared" si="28"/>
        <v>2.7672445583696899</v>
      </c>
      <c r="CO61" s="7">
        <f t="shared" si="29"/>
        <v>11.581967880015544</v>
      </c>
      <c r="CP61" s="7">
        <f t="shared" si="30"/>
        <v>0.33148748535380695</v>
      </c>
      <c r="CQ61" s="7">
        <f t="shared" si="120"/>
        <v>3.0987320437234969</v>
      </c>
      <c r="CR61" s="3">
        <f t="shared" si="121"/>
        <v>11.571534656563939</v>
      </c>
      <c r="CS61" s="3">
        <f t="shared" si="122"/>
        <v>0.69156440640516414</v>
      </c>
      <c r="CT61" s="3">
        <f t="shared" si="123"/>
        <v>11.279232936613559</v>
      </c>
      <c r="CU61" s="3">
        <f t="shared" si="124"/>
        <v>11.570346138046828</v>
      </c>
      <c r="CV61" s="3">
        <f t="shared" si="125"/>
        <v>0.2971885700567321</v>
      </c>
      <c r="CW61" s="7">
        <f t="shared" si="31"/>
        <v>11.77116599979133</v>
      </c>
      <c r="CX61" s="7">
        <f t="shared" si="32"/>
        <v>3.5788144733231371</v>
      </c>
      <c r="CY61" s="7">
        <f t="shared" si="33"/>
        <v>11.57338382235856</v>
      </c>
      <c r="CZ61" s="7">
        <f t="shared" si="34"/>
        <v>0.34148204313178032</v>
      </c>
      <c r="DA61" s="7">
        <f t="shared" si="126"/>
        <v>3.9202965164549175</v>
      </c>
      <c r="DB61" s="3">
        <f t="shared" si="35"/>
        <v>3.5095142800892072</v>
      </c>
      <c r="DD61" s="14">
        <f t="shared" si="155"/>
        <v>5.6306306306306259E-2</v>
      </c>
      <c r="DE61" s="3">
        <f t="shared" si="36"/>
        <v>9.3279020972714086</v>
      </c>
      <c r="DF61" s="3">
        <f t="shared" si="36"/>
        <v>-3.1539218798794568</v>
      </c>
      <c r="DG61" s="3">
        <f t="shared" si="37"/>
        <v>-0.16559319864948918</v>
      </c>
      <c r="DH61" s="3">
        <f t="shared" si="37"/>
        <v>5.8564720689879159</v>
      </c>
      <c r="DI61" s="3">
        <f t="shared" si="38"/>
        <v>9.8466735886116741</v>
      </c>
      <c r="DJ61" s="3">
        <f t="shared" si="39"/>
        <v>5.8588126956128717</v>
      </c>
      <c r="DK61" s="3">
        <f t="shared" si="40"/>
        <v>13.088684122074991</v>
      </c>
      <c r="DL61" s="3">
        <f t="shared" si="41"/>
        <v>-0.34695018722686616</v>
      </c>
      <c r="DM61" s="3">
        <f t="shared" si="42"/>
        <v>110.30088798786397</v>
      </c>
      <c r="DN61" s="3">
        <f t="shared" si="43"/>
        <v>9.3279020972714086</v>
      </c>
      <c r="DO61" s="3">
        <f t="shared" si="43"/>
        <v>-3.1539218798794568</v>
      </c>
      <c r="DP61" s="3">
        <f t="shared" si="44"/>
        <v>-4.4627362092925864</v>
      </c>
      <c r="DQ61" s="3">
        <f t="shared" si="44"/>
        <v>-4.5842234319245145</v>
      </c>
      <c r="DR61" s="3">
        <f t="shared" si="45"/>
        <v>9.8466735886116741</v>
      </c>
      <c r="DS61" s="3">
        <f t="shared" si="46"/>
        <v>6.3977432698989212</v>
      </c>
      <c r="DT61" s="3">
        <f t="shared" si="47"/>
        <v>13.864612054877437</v>
      </c>
      <c r="DU61" s="3">
        <f t="shared" si="48"/>
        <v>-0.43128885433125225</v>
      </c>
      <c r="DV61" s="3">
        <f t="shared" si="49"/>
        <v>115.54938191588283</v>
      </c>
      <c r="DW61" s="3">
        <f t="shared" si="50"/>
        <v>112.9251349518734</v>
      </c>
      <c r="DX61" s="3">
        <f t="shared" si="127"/>
        <v>963.75489825153988</v>
      </c>
      <c r="DY61" s="3">
        <f t="shared" si="51"/>
        <v>-0.16559319864948918</v>
      </c>
      <c r="DZ61" s="3">
        <f t="shared" si="51"/>
        <v>5.8564720689879159</v>
      </c>
      <c r="EA61" s="3">
        <f t="shared" si="51"/>
        <v>-0.87861499781690355</v>
      </c>
      <c r="EB61" s="3">
        <f t="shared" si="51"/>
        <v>4.5995435138244716</v>
      </c>
      <c r="EC61" s="3">
        <f t="shared" si="52"/>
        <v>5.8588126956128717</v>
      </c>
      <c r="ED61" s="3">
        <f t="shared" si="11"/>
        <v>4.6827091357411437</v>
      </c>
      <c r="EE61" s="3">
        <f t="shared" si="53"/>
        <v>1.4450845922897388</v>
      </c>
      <c r="EF61" s="3">
        <f t="shared" si="54"/>
        <v>0.98715059374712799</v>
      </c>
      <c r="EG61" s="3">
        <f t="shared" si="55"/>
        <v>9.1948636870321057</v>
      </c>
      <c r="EH61" s="3">
        <f t="shared" si="56"/>
        <v>-4.4627362092925864</v>
      </c>
      <c r="EI61" s="3">
        <f t="shared" si="56"/>
        <v>-4.5842234319245145</v>
      </c>
      <c r="EJ61" s="3">
        <f t="shared" si="56"/>
        <v>-4.1439461904950576</v>
      </c>
      <c r="EK61" s="3">
        <f t="shared" si="56"/>
        <v>-3.1015088187344162</v>
      </c>
      <c r="EL61" s="3">
        <f t="shared" si="57"/>
        <v>6.3977432698989212</v>
      </c>
      <c r="EM61" s="3">
        <f t="shared" si="12"/>
        <v>5.1760648162871625</v>
      </c>
      <c r="EN61" s="3">
        <f t="shared" si="58"/>
        <v>1.5165980681289264</v>
      </c>
      <c r="EO61" s="3">
        <f t="shared" si="59"/>
        <v>0.98780661041469997</v>
      </c>
      <c r="EP61" s="3">
        <f t="shared" si="60"/>
        <v>8.9565785391004393</v>
      </c>
      <c r="EQ61" s="3">
        <f t="shared" si="61"/>
        <v>9.0757211130662725</v>
      </c>
      <c r="ER61" s="3">
        <f t="shared" si="128"/>
        <v>440.63573938563411</v>
      </c>
      <c r="ES61" s="3">
        <f t="shared" si="62"/>
        <v>-0.87861499781690355</v>
      </c>
      <c r="ET61" s="3">
        <f t="shared" si="62"/>
        <v>4.5995435138244716</v>
      </c>
      <c r="EU61" s="3">
        <f t="shared" si="62"/>
        <v>-1.2827600230643554</v>
      </c>
      <c r="EV61" s="3">
        <f t="shared" si="62"/>
        <v>6.7777876536704049</v>
      </c>
      <c r="EW61" s="3">
        <f t="shared" si="63"/>
        <v>4.6827091357411437</v>
      </c>
      <c r="EX61" s="3">
        <f t="shared" si="13"/>
        <v>6.8981068964621759</v>
      </c>
      <c r="EY61" s="3">
        <f t="shared" si="64"/>
        <v>2.2154188620225779</v>
      </c>
      <c r="EZ61" s="3">
        <f t="shared" si="65"/>
        <v>0.99999855277544769</v>
      </c>
      <c r="FA61" s="3">
        <f t="shared" si="66"/>
        <v>9.7477783070429341E-2</v>
      </c>
      <c r="FB61" s="3">
        <f t="shared" si="67"/>
        <v>-4.1439461904950576</v>
      </c>
      <c r="FC61" s="3">
        <f t="shared" si="67"/>
        <v>-3.1015088187344162</v>
      </c>
      <c r="FD61" s="3">
        <f t="shared" si="67"/>
        <v>-5.1273720275788861</v>
      </c>
      <c r="FE61" s="3">
        <f t="shared" si="67"/>
        <v>-3.8215745731667932</v>
      </c>
      <c r="FF61" s="3">
        <f t="shared" si="68"/>
        <v>5.1760648162871625</v>
      </c>
      <c r="FG61" s="3">
        <f t="shared" si="14"/>
        <v>6.3948710798164949</v>
      </c>
      <c r="FH61" s="3">
        <f t="shared" si="69"/>
        <v>1.2188605612416448</v>
      </c>
      <c r="FI61" s="3">
        <f t="shared" si="70"/>
        <v>0.99999800062441857</v>
      </c>
      <c r="FJ61" s="3">
        <f t="shared" si="71"/>
        <v>0.11457368844501362</v>
      </c>
      <c r="FK61" s="3">
        <f t="shared" si="72"/>
        <v>0.10602573575772148</v>
      </c>
      <c r="FL61" s="3">
        <f t="shared" si="129"/>
        <v>24.379221316250572</v>
      </c>
      <c r="FN61" s="14">
        <f t="shared" si="156"/>
        <v>5.6306306306306259E-2</v>
      </c>
      <c r="FO61" s="3">
        <f t="shared" si="165"/>
        <v>-32.616839864650757</v>
      </c>
      <c r="FP61" s="3">
        <f t="shared" si="166"/>
        <v>25.852060562072815</v>
      </c>
      <c r="FQ61" s="3">
        <f t="shared" si="74"/>
        <v>-4.1396352128099494</v>
      </c>
      <c r="FR61" s="3">
        <f t="shared" si="75"/>
        <v>0.97486347482337621</v>
      </c>
      <c r="FS61" s="3">
        <f t="shared" si="167"/>
        <v>-8.6062201624159229E-2</v>
      </c>
      <c r="FT61" s="3">
        <f t="shared" si="168"/>
        <v>-9.3772952463055503E-2</v>
      </c>
      <c r="FU61" s="3">
        <f t="shared" si="169"/>
        <v>4.2528741445851397</v>
      </c>
      <c r="FV61" s="3">
        <f t="shared" si="170"/>
        <v>0.12727949230742516</v>
      </c>
      <c r="FW61" s="3">
        <f t="shared" si="171"/>
        <v>4.1920684596911517</v>
      </c>
      <c r="FX61" s="3">
        <f t="shared" si="172"/>
        <v>0.4892822876696728</v>
      </c>
      <c r="FY61" s="3">
        <f t="shared" si="132"/>
        <v>60.706580663082271</v>
      </c>
      <c r="FZ61" s="3">
        <f t="shared" si="173"/>
        <v>-41.133548320610117</v>
      </c>
      <c r="GA61" s="3">
        <f t="shared" si="174"/>
        <v>3.9429554454152336</v>
      </c>
      <c r="GB61" s="3">
        <f t="shared" si="175"/>
        <v>-4.1396352128099494</v>
      </c>
      <c r="GC61" s="3">
        <f t="shared" si="176"/>
        <v>0.97486347482337621</v>
      </c>
      <c r="GD61" s="3">
        <f t="shared" si="177"/>
        <v>3.9261221960330772E-2</v>
      </c>
      <c r="GE61" s="3">
        <f t="shared" si="178"/>
        <v>0.20720700149259352</v>
      </c>
      <c r="GF61" s="3">
        <f t="shared" si="179"/>
        <v>4.2528741445851397</v>
      </c>
      <c r="GG61" s="3">
        <f t="shared" si="180"/>
        <v>0.21089377662076711</v>
      </c>
      <c r="GH61" s="3">
        <f t="shared" si="181"/>
        <v>4.2488200566254175</v>
      </c>
      <c r="GI61" s="3">
        <f t="shared" si="182"/>
        <v>4.4008467125662268E-2</v>
      </c>
      <c r="GJ61" s="3">
        <f t="shared" si="134"/>
        <v>87.477685943705978</v>
      </c>
      <c r="GL61" s="3">
        <f t="shared" si="183"/>
        <v>0.97486347482337621</v>
      </c>
      <c r="GM61" s="3">
        <f t="shared" si="184"/>
        <v>4.1396352128099494</v>
      </c>
      <c r="GN61" s="3">
        <f t="shared" si="185"/>
        <v>-8.6062201624159229E-2</v>
      </c>
      <c r="GO61" s="3">
        <f t="shared" si="186"/>
        <v>-9.3772952463055503E-2</v>
      </c>
      <c r="GP61" s="3">
        <f t="shared" si="187"/>
        <v>4.2528741445851397</v>
      </c>
      <c r="GQ61" s="3">
        <f t="shared" si="188"/>
        <v>0.12727949230742516</v>
      </c>
      <c r="GR61" s="3">
        <f t="shared" si="189"/>
        <v>4.3643221678452901</v>
      </c>
      <c r="GS61" s="3">
        <f t="shared" si="190"/>
        <v>-0.87212547432851406</v>
      </c>
      <c r="GT61" s="3">
        <f t="shared" si="135"/>
        <v>60.706580663082548</v>
      </c>
      <c r="GU61" s="3">
        <f t="shared" si="191"/>
        <v>-0.97486347482337621</v>
      </c>
      <c r="GV61" s="3">
        <f t="shared" si="192"/>
        <v>-4.1396352128099494</v>
      </c>
      <c r="GW61" s="3">
        <f t="shared" si="193"/>
        <v>3.9261221960330772E-2</v>
      </c>
      <c r="GX61" s="3">
        <f t="shared" si="194"/>
        <v>0.20720700149259352</v>
      </c>
      <c r="GY61" s="3">
        <f t="shared" si="195"/>
        <v>4.2528741445851397</v>
      </c>
      <c r="GZ61" s="3">
        <f t="shared" si="196"/>
        <v>0.21089377662076711</v>
      </c>
      <c r="HA61" s="3">
        <f t="shared" si="197"/>
        <v>4.4635732475976324</v>
      </c>
      <c r="HB61" s="3">
        <f t="shared" si="198"/>
        <v>-0.99903115808329213</v>
      </c>
      <c r="HC61" s="3">
        <f t="shared" si="139"/>
        <v>87.477685943702426</v>
      </c>
      <c r="HE61" s="3">
        <f t="shared" si="236"/>
        <v>60.706580663082271</v>
      </c>
      <c r="HF61" s="3">
        <f t="shared" si="164"/>
        <v>87.477685943705978</v>
      </c>
      <c r="HG61" s="3">
        <f t="shared" si="142"/>
        <v>74.092133303394121</v>
      </c>
      <c r="HH61" s="3">
        <f t="shared" si="143"/>
        <v>0.27409126295790931</v>
      </c>
      <c r="HJ61" s="3">
        <f t="shared" si="93"/>
        <v>4.1396352128099494</v>
      </c>
      <c r="HK61" s="3">
        <f t="shared" si="94"/>
        <v>-0.97486347482337621</v>
      </c>
      <c r="HL61" s="3">
        <f t="shared" si="199"/>
        <v>-2.161375020881259</v>
      </c>
      <c r="HM61" s="3">
        <f t="shared" si="200"/>
        <v>11.377331167494876</v>
      </c>
      <c r="HN61" s="3">
        <f t="shared" si="201"/>
        <v>4.2528741445851397</v>
      </c>
      <c r="HO61" s="3">
        <f t="shared" si="202"/>
        <v>11.580811995526902</v>
      </c>
      <c r="HP61" s="3">
        <f t="shared" si="203"/>
        <v>13.866486305001606</v>
      </c>
      <c r="HQ61" s="3">
        <f t="shared" si="204"/>
        <v>-0.40686177595204009</v>
      </c>
      <c r="HR61" s="3">
        <f t="shared" si="205"/>
        <v>114.00784832794245</v>
      </c>
      <c r="HS61" s="3">
        <f t="shared" si="206"/>
        <v>4.1396352128099494</v>
      </c>
      <c r="HT61" s="3">
        <f t="shared" si="207"/>
        <v>-0.97486347482337621</v>
      </c>
      <c r="HU61" s="3">
        <f t="shared" si="208"/>
        <v>-9.2713182180739437</v>
      </c>
      <c r="HV61" s="3">
        <f t="shared" si="209"/>
        <v>-6.9230833919012094</v>
      </c>
      <c r="HW61" s="3">
        <f t="shared" si="210"/>
        <v>4.2528741445851397</v>
      </c>
      <c r="HX61" s="3">
        <f t="shared" si="211"/>
        <v>11.570930176611048</v>
      </c>
      <c r="HY61" s="3">
        <f t="shared" si="212"/>
        <v>14.67088927458925</v>
      </c>
      <c r="HZ61" s="3">
        <f t="shared" si="213"/>
        <v>-0.64277587443985973</v>
      </c>
      <c r="IA61" s="3">
        <f t="shared" si="214"/>
        <v>129.9991222757493</v>
      </c>
      <c r="IB61" s="3">
        <f t="shared" si="215"/>
        <v>122.00348530184587</v>
      </c>
      <c r="IC61" s="3">
        <f t="shared" si="216"/>
        <v>0.8480158596024937</v>
      </c>
      <c r="ID61" s="3">
        <f t="shared" si="217"/>
        <v>-2.161375020881259</v>
      </c>
      <c r="IE61" s="3">
        <f t="shared" si="218"/>
        <v>11.377331167494876</v>
      </c>
      <c r="IF61" s="3">
        <f t="shared" si="219"/>
        <v>-8.6062201624159229E-2</v>
      </c>
      <c r="IG61" s="3">
        <f t="shared" si="220"/>
        <v>-9.3772952463055503E-2</v>
      </c>
      <c r="IH61" s="3">
        <f t="shared" si="221"/>
        <v>11.580811995526902</v>
      </c>
      <c r="II61" s="3">
        <f t="shared" si="222"/>
        <v>0.12727949230742516</v>
      </c>
      <c r="IJ61" s="3">
        <f t="shared" si="223"/>
        <v>11.657321863476563</v>
      </c>
      <c r="IK61" s="3">
        <f t="shared" si="224"/>
        <v>-0.59760740760274966</v>
      </c>
      <c r="IL61" s="3">
        <f t="shared" si="225"/>
        <v>126.6987323351394</v>
      </c>
      <c r="IM61" s="3">
        <f t="shared" si="226"/>
        <v>-9.2713182180739437</v>
      </c>
      <c r="IN61" s="3">
        <f t="shared" si="227"/>
        <v>-6.9230833919012094</v>
      </c>
      <c r="IO61" s="3">
        <f t="shared" si="228"/>
        <v>3.9261221960330772E-2</v>
      </c>
      <c r="IP61" s="3">
        <f t="shared" si="229"/>
        <v>0.20720700149259352</v>
      </c>
      <c r="IQ61" s="3">
        <f t="shared" si="230"/>
        <v>11.570930176611048</v>
      </c>
      <c r="IR61" s="3">
        <f t="shared" si="231"/>
        <v>0.21089377662076711</v>
      </c>
      <c r="IS61" s="3">
        <f t="shared" si="232"/>
        <v>11.727230304010957</v>
      </c>
      <c r="IT61" s="3">
        <f t="shared" si="233"/>
        <v>-0.73702452356088233</v>
      </c>
      <c r="IU61" s="3">
        <f t="shared" si="234"/>
        <v>137.47856366795702</v>
      </c>
      <c r="IV61" s="3">
        <f t="shared" si="235"/>
        <v>132.08864800154822</v>
      </c>
    </row>
    <row r="62" spans="3:256">
      <c r="C62" s="2">
        <v>56</v>
      </c>
      <c r="D62" s="3">
        <v>-229.4554455</v>
      </c>
      <c r="E62" s="3">
        <v>98.910891090000007</v>
      </c>
      <c r="F62" s="3">
        <v>-308.76237620000001</v>
      </c>
      <c r="G62" s="3">
        <v>124.75247520000001</v>
      </c>
      <c r="H62" s="3">
        <v>-266.43564359999999</v>
      </c>
      <c r="I62" s="3">
        <v>122.0792079</v>
      </c>
      <c r="J62" s="3">
        <v>-268.5</v>
      </c>
      <c r="K62" s="3">
        <v>171</v>
      </c>
      <c r="L62" s="3">
        <v>-277.01663200000002</v>
      </c>
      <c r="M62" s="3">
        <v>212.18295219999999</v>
      </c>
      <c r="N62" s="3">
        <v>-288.51724073359401</v>
      </c>
      <c r="O62" s="3">
        <v>267.79519654101301</v>
      </c>
      <c r="P62" s="3">
        <v>-271.33663369999999</v>
      </c>
      <c r="Q62" s="3">
        <v>101.58415840000001</v>
      </c>
      <c r="R62" s="3">
        <v>-310.5</v>
      </c>
      <c r="S62" s="3">
        <v>64.5</v>
      </c>
      <c r="T62" s="3">
        <v>-345.7425743</v>
      </c>
      <c r="U62" s="3">
        <v>37.425742569999997</v>
      </c>
      <c r="V62" s="3">
        <v>-388.88362932674602</v>
      </c>
      <c r="W62" s="3">
        <v>4.28366788347771</v>
      </c>
      <c r="X62" s="3">
        <v>-228.299883646154</v>
      </c>
      <c r="Y62" s="3">
        <v>97.748323102644306</v>
      </c>
      <c r="Z62" s="3">
        <v>-308.10693501951602</v>
      </c>
      <c r="AA62" s="3">
        <v>124.609045984406</v>
      </c>
      <c r="AB62" s="3">
        <v>-266.43928703392299</v>
      </c>
      <c r="AC62" s="3">
        <v>121.668603748306</v>
      </c>
      <c r="AD62" s="3">
        <v>-268.73757224201802</v>
      </c>
      <c r="AE62" s="3">
        <v>171.55553128120101</v>
      </c>
      <c r="AF62" s="3">
        <v>-277.247022008025</v>
      </c>
      <c r="AG62" s="3">
        <v>210.996149716274</v>
      </c>
      <c r="AH62" s="3">
        <v>-289.575448720265</v>
      </c>
      <c r="AI62" s="3">
        <v>268.13231426550999</v>
      </c>
      <c r="AJ62" s="3">
        <v>-272.11735304852903</v>
      </c>
      <c r="AK62" s="3">
        <v>101.891031877985</v>
      </c>
      <c r="AL62" s="3">
        <v>-310.41515953642602</v>
      </c>
      <c r="AM62" s="3">
        <v>63.6311926806572</v>
      </c>
      <c r="AN62" s="3">
        <v>-345.859137838604</v>
      </c>
      <c r="AO62" s="3">
        <v>38.6630834421806</v>
      </c>
      <c r="AP62" s="3">
        <v>-391.25556931632798</v>
      </c>
      <c r="AQ62" s="3">
        <v>6.9238104422720097</v>
      </c>
      <c r="AR62" s="3">
        <f t="shared" si="163"/>
        <v>-26.750364951867407</v>
      </c>
      <c r="AS62" s="3">
        <f t="shared" si="161"/>
        <v>11.453371218013922</v>
      </c>
      <c r="AT62" s="3">
        <f t="shared" si="161"/>
        <v>-36.10152061552396</v>
      </c>
      <c r="AU62" s="3">
        <f t="shared" si="161"/>
        <v>14.600697131993666</v>
      </c>
      <c r="AV62" s="3">
        <f t="shared" si="161"/>
        <v>-31.219236960801943</v>
      </c>
      <c r="AW62" s="3">
        <f t="shared" si="161"/>
        <v>14.256159492817847</v>
      </c>
      <c r="AX62" s="3">
        <f t="shared" si="161"/>
        <v>-31.4885317457932</v>
      </c>
      <c r="AY62" s="3">
        <f t="shared" si="161"/>
        <v>20.101512966149699</v>
      </c>
      <c r="AZ62" s="3">
        <f t="shared" si="161"/>
        <v>-32.485601403231477</v>
      </c>
      <c r="BA62" s="3">
        <f t="shared" si="161"/>
        <v>24.722851007218498</v>
      </c>
      <c r="BB62" s="3">
        <f t="shared" si="161"/>
        <v>-33.930148411174407</v>
      </c>
      <c r="BC62" s="3">
        <f t="shared" si="161"/>
        <v>31.417612429046141</v>
      </c>
      <c r="BD62" s="3">
        <f t="shared" si="161"/>
        <v>-31.884547585081208</v>
      </c>
      <c r="BE62" s="3">
        <f t="shared" si="161"/>
        <v>11.93878088997603</v>
      </c>
      <c r="BF62" s="3">
        <f t="shared" si="161"/>
        <v>-36.371980009685942</v>
      </c>
      <c r="BG62" s="3">
        <f t="shared" si="161"/>
        <v>7.4557971705687693</v>
      </c>
      <c r="BH62" s="3">
        <f t="shared" ref="BH62:BH67" si="237">AN62*$B$11</f>
        <v>-40.525023540793775</v>
      </c>
      <c r="BI62" s="3">
        <f t="shared" si="162"/>
        <v>4.5302326734683653</v>
      </c>
      <c r="BJ62" s="3">
        <f t="shared" si="160"/>
        <v>-45.844216394276494</v>
      </c>
      <c r="BK62" s="3">
        <f t="shared" si="160"/>
        <v>0.81127705030018271</v>
      </c>
      <c r="BM62" s="14">
        <f t="shared" si="153"/>
        <v>5.7349015682348965E-2</v>
      </c>
      <c r="BN62" s="3">
        <f t="shared" si="18"/>
        <v>-31.425942783695682</v>
      </c>
      <c r="BO62" s="3">
        <f t="shared" si="18"/>
        <v>13.027034175003795</v>
      </c>
      <c r="BP62" s="3">
        <f t="shared" si="19"/>
        <v>0.12198589833106291</v>
      </c>
      <c r="BQ62" s="3">
        <f t="shared" si="20"/>
        <v>116.98935593542255</v>
      </c>
      <c r="BR62" s="3">
        <f t="shared" si="21"/>
        <v>1825.0339525925917</v>
      </c>
      <c r="BS62" s="3">
        <f t="shared" si="112"/>
        <v>11096.120707057389</v>
      </c>
      <c r="BT62" s="3">
        <f t="shared" si="113"/>
        <v>173099.48303009526</v>
      </c>
      <c r="BU62" s="3">
        <f t="shared" si="114"/>
        <v>173.09948303009526</v>
      </c>
      <c r="BW62" s="14">
        <f t="shared" si="154"/>
        <v>5.7349015682348965E-2</v>
      </c>
      <c r="BX62" s="3">
        <f t="shared" si="157"/>
        <v>-32.709340078483805</v>
      </c>
      <c r="BY62" s="3">
        <f t="shared" si="157"/>
        <v>25.759562697597921</v>
      </c>
      <c r="BZ62" s="3">
        <f t="shared" si="22"/>
        <v>0.13081339568857389</v>
      </c>
      <c r="CA62" s="3">
        <f t="shared" si="23"/>
        <v>125.45527900116988</v>
      </c>
      <c r="CB62" s="3">
        <f t="shared" si="158"/>
        <v>-41.108098201981221</v>
      </c>
      <c r="CC62" s="3">
        <f t="shared" si="158"/>
        <v>4.1335371104344762</v>
      </c>
      <c r="CD62" s="3">
        <f t="shared" si="24"/>
        <v>0.19227345001255819</v>
      </c>
      <c r="CE62" s="3">
        <f t="shared" si="25"/>
        <v>184.39792950004377</v>
      </c>
      <c r="CF62" s="3">
        <f t="shared" si="26"/>
        <v>154.92660425060683</v>
      </c>
      <c r="CH62" s="3">
        <f t="shared" si="115"/>
        <v>11.580811995526902</v>
      </c>
      <c r="CI62" s="3">
        <f t="shared" si="116"/>
        <v>0.57113399573400847</v>
      </c>
      <c r="CJ62" s="3">
        <f t="shared" si="117"/>
        <v>11.435379735043556</v>
      </c>
      <c r="CK62" s="3">
        <f t="shared" si="118"/>
        <v>11.570054279317205</v>
      </c>
      <c r="CL62" s="3">
        <f t="shared" si="119"/>
        <v>0.15095544238589023</v>
      </c>
      <c r="CM62" s="7">
        <f t="shared" si="27"/>
        <v>11.793662863152234</v>
      </c>
      <c r="CN62" s="7">
        <f t="shared" si="28"/>
        <v>3.1770248443902322</v>
      </c>
      <c r="CO62" s="7">
        <f t="shared" si="29"/>
        <v>11.578194728373324</v>
      </c>
      <c r="CP62" s="7">
        <f t="shared" si="30"/>
        <v>0.39219510497422133</v>
      </c>
      <c r="CQ62" s="7">
        <f t="shared" si="120"/>
        <v>3.5692199493644536</v>
      </c>
      <c r="CR62" s="3">
        <f t="shared" si="121"/>
        <v>11.570930176611048</v>
      </c>
      <c r="CS62" s="3">
        <f t="shared" si="122"/>
        <v>0.67499504579427283</v>
      </c>
      <c r="CT62" s="3">
        <f t="shared" si="123"/>
        <v>11.329340275526588</v>
      </c>
      <c r="CU62" s="3">
        <f t="shared" si="124"/>
        <v>11.571855416275751</v>
      </c>
      <c r="CV62" s="3">
        <f t="shared" si="125"/>
        <v>0.24795219034738142</v>
      </c>
      <c r="CW62" s="7">
        <f t="shared" si="31"/>
        <v>11.787632748965954</v>
      </c>
      <c r="CX62" s="7">
        <f t="shared" si="32"/>
        <v>3.606826666322541</v>
      </c>
      <c r="CY62" s="7">
        <f t="shared" si="33"/>
        <v>11.57457394107486</v>
      </c>
      <c r="CZ62" s="7">
        <f t="shared" si="34"/>
        <v>0.29563741757367606</v>
      </c>
      <c r="DA62" s="7">
        <f t="shared" si="126"/>
        <v>3.9024640838962172</v>
      </c>
      <c r="DB62" s="3">
        <f t="shared" si="35"/>
        <v>3.7358420166303352</v>
      </c>
      <c r="DD62" s="14">
        <f t="shared" si="155"/>
        <v>5.7349015682348965E-2</v>
      </c>
      <c r="DE62" s="3">
        <f t="shared" si="36"/>
        <v>9.3511556636565523</v>
      </c>
      <c r="DF62" s="3">
        <f t="shared" si="36"/>
        <v>-3.1473259139797438</v>
      </c>
      <c r="DG62" s="3">
        <f t="shared" si="37"/>
        <v>-0.26929478499125636</v>
      </c>
      <c r="DH62" s="3">
        <f t="shared" si="37"/>
        <v>5.8453534733318513</v>
      </c>
      <c r="DI62" s="3">
        <f t="shared" si="38"/>
        <v>9.8665988392527861</v>
      </c>
      <c r="DJ62" s="3">
        <f t="shared" si="39"/>
        <v>5.8515533757640998</v>
      </c>
      <c r="DK62" s="3">
        <f t="shared" si="40"/>
        <v>13.168953997864321</v>
      </c>
      <c r="DL62" s="3">
        <f t="shared" si="41"/>
        <v>-0.3622668289228102</v>
      </c>
      <c r="DM62" s="3">
        <f t="shared" si="42"/>
        <v>111.23947517095799</v>
      </c>
      <c r="DN62" s="3">
        <f t="shared" si="43"/>
        <v>9.3511556636565523</v>
      </c>
      <c r="DO62" s="3">
        <f t="shared" si="43"/>
        <v>-3.1473259139797438</v>
      </c>
      <c r="DP62" s="3">
        <f t="shared" si="44"/>
        <v>-4.4874324246047337</v>
      </c>
      <c r="DQ62" s="3">
        <f t="shared" si="44"/>
        <v>-4.4829837194072608</v>
      </c>
      <c r="DR62" s="3">
        <f t="shared" si="45"/>
        <v>9.8665988392527861</v>
      </c>
      <c r="DS62" s="3">
        <f t="shared" si="46"/>
        <v>6.3430428655231772</v>
      </c>
      <c r="DT62" s="3">
        <f t="shared" si="47"/>
        <v>13.90289545561523</v>
      </c>
      <c r="DU62" s="3">
        <f t="shared" si="48"/>
        <v>-0.44505229556197257</v>
      </c>
      <c r="DV62" s="3">
        <f t="shared" si="49"/>
        <v>116.42668466894932</v>
      </c>
      <c r="DW62" s="3">
        <f t="shared" si="50"/>
        <v>113.83307991995366</v>
      </c>
      <c r="DX62" s="3">
        <f t="shared" si="127"/>
        <v>870.75554218769082</v>
      </c>
      <c r="DY62" s="3">
        <f t="shared" si="51"/>
        <v>-0.26929478499125636</v>
      </c>
      <c r="DZ62" s="3">
        <f t="shared" si="51"/>
        <v>5.8453534733318513</v>
      </c>
      <c r="EA62" s="3">
        <f t="shared" si="51"/>
        <v>-0.9970696574382778</v>
      </c>
      <c r="EB62" s="3">
        <f t="shared" si="51"/>
        <v>4.6213380410687996</v>
      </c>
      <c r="EC62" s="3">
        <f t="shared" si="52"/>
        <v>5.8515533757640998</v>
      </c>
      <c r="ED62" s="3">
        <f t="shared" si="11"/>
        <v>4.7276752417666863</v>
      </c>
      <c r="EE62" s="3">
        <f t="shared" si="53"/>
        <v>1.4240330204680589</v>
      </c>
      <c r="EF62" s="3">
        <f t="shared" si="54"/>
        <v>0.98617768150939122</v>
      </c>
      <c r="EG62" s="3">
        <f t="shared" si="55"/>
        <v>9.5373912066631998</v>
      </c>
      <c r="EH62" s="3">
        <f t="shared" si="56"/>
        <v>-4.4874324246047337</v>
      </c>
      <c r="EI62" s="3">
        <f t="shared" si="56"/>
        <v>-4.4829837194072608</v>
      </c>
      <c r="EJ62" s="3">
        <f t="shared" si="56"/>
        <v>-4.1530435311078335</v>
      </c>
      <c r="EK62" s="3">
        <f t="shared" si="56"/>
        <v>-2.925564497100404</v>
      </c>
      <c r="EL62" s="3">
        <f t="shared" si="57"/>
        <v>6.3430428655231772</v>
      </c>
      <c r="EM62" s="3">
        <f t="shared" si="12"/>
        <v>5.0800293501092062</v>
      </c>
      <c r="EN62" s="3">
        <f t="shared" si="58"/>
        <v>1.5929126046663626</v>
      </c>
      <c r="EO62" s="3">
        <f t="shared" si="59"/>
        <v>0.98538044270464686</v>
      </c>
      <c r="EP62" s="3">
        <f t="shared" si="60"/>
        <v>9.8092378299810985</v>
      </c>
      <c r="EQ62" s="3">
        <f t="shared" si="61"/>
        <v>9.6733145183221492</v>
      </c>
      <c r="ER62" s="3">
        <f t="shared" si="128"/>
        <v>573.11597937659587</v>
      </c>
      <c r="ES62" s="3">
        <f t="shared" si="62"/>
        <v>-0.9970696574382778</v>
      </c>
      <c r="ET62" s="3">
        <f t="shared" si="62"/>
        <v>4.6213380410687996</v>
      </c>
      <c r="EU62" s="3">
        <f t="shared" si="62"/>
        <v>-1.4445470079429299</v>
      </c>
      <c r="EV62" s="3">
        <f t="shared" si="62"/>
        <v>6.6947614218276428</v>
      </c>
      <c r="EW62" s="3">
        <f t="shared" si="63"/>
        <v>4.7276752417666863</v>
      </c>
      <c r="EX62" s="3">
        <f t="shared" si="13"/>
        <v>6.8488354158461533</v>
      </c>
      <c r="EY62" s="3">
        <f t="shared" si="64"/>
        <v>2.121160176670327</v>
      </c>
      <c r="EZ62" s="3">
        <f t="shared" si="65"/>
        <v>0.99999999983027221</v>
      </c>
      <c r="FA62" s="3">
        <f t="shared" si="66"/>
        <v>1.0556357877523563E-3</v>
      </c>
      <c r="FB62" s="3">
        <f t="shared" si="67"/>
        <v>-4.1530435311078335</v>
      </c>
      <c r="FC62" s="3">
        <f t="shared" si="67"/>
        <v>-2.925564497100404</v>
      </c>
      <c r="FD62" s="3">
        <f t="shared" si="67"/>
        <v>-5.3191928534827184</v>
      </c>
      <c r="FE62" s="3">
        <f t="shared" si="67"/>
        <v>-3.7189556231681826</v>
      </c>
      <c r="FF62" s="3">
        <f t="shared" si="68"/>
        <v>5.0800293501092062</v>
      </c>
      <c r="FG62" s="3">
        <f t="shared" si="14"/>
        <v>6.4903346246272902</v>
      </c>
      <c r="FH62" s="3">
        <f t="shared" si="69"/>
        <v>1.4104516017923128</v>
      </c>
      <c r="FI62" s="3">
        <f t="shared" si="70"/>
        <v>0.99999374067311486</v>
      </c>
      <c r="FJ62" s="3">
        <f t="shared" si="71"/>
        <v>0.20272236917340669</v>
      </c>
      <c r="FK62" s="3">
        <f t="shared" si="72"/>
        <v>0.10188900248057953</v>
      </c>
      <c r="FL62" s="3">
        <f t="shared" si="129"/>
        <v>-3.9672926821102168</v>
      </c>
      <c r="FN62" s="14">
        <f t="shared" si="156"/>
        <v>5.7349015682348965E-2</v>
      </c>
      <c r="FO62" s="3">
        <f t="shared" si="165"/>
        <v>-32.709340078483805</v>
      </c>
      <c r="FP62" s="3">
        <f t="shared" si="166"/>
        <v>25.759562697597921</v>
      </c>
      <c r="FQ62" s="3">
        <f t="shared" si="74"/>
        <v>-4.1396352128099494</v>
      </c>
      <c r="FR62" s="3">
        <f t="shared" si="75"/>
        <v>0.97486347482337621</v>
      </c>
      <c r="FS62" s="3">
        <f t="shared" si="167"/>
        <v>-9.2500213833048406E-2</v>
      </c>
      <c r="FT62" s="3">
        <f t="shared" si="168"/>
        <v>-9.2497864474893277E-2</v>
      </c>
      <c r="FU62" s="3">
        <f t="shared" si="169"/>
        <v>4.2528741445851397</v>
      </c>
      <c r="FV62" s="3">
        <f t="shared" si="170"/>
        <v>0.13081339568857389</v>
      </c>
      <c r="FW62" s="3">
        <f t="shared" si="171"/>
        <v>4.1855181194891937</v>
      </c>
      <c r="FX62" s="3">
        <f t="shared" si="172"/>
        <v>0.52620355265369223</v>
      </c>
      <c r="FY62" s="3">
        <f t="shared" si="132"/>
        <v>58.250698783592419</v>
      </c>
      <c r="FZ62" s="3">
        <f t="shared" si="173"/>
        <v>-41.108098201981221</v>
      </c>
      <c r="GA62" s="3">
        <f t="shared" si="174"/>
        <v>4.1335371104344762</v>
      </c>
      <c r="GB62" s="3">
        <f t="shared" si="175"/>
        <v>-4.1396352128099494</v>
      </c>
      <c r="GC62" s="3">
        <f t="shared" si="176"/>
        <v>0.97486347482337621</v>
      </c>
      <c r="GD62" s="3">
        <f t="shared" si="177"/>
        <v>2.5450118628896234E-2</v>
      </c>
      <c r="GE62" s="3">
        <f t="shared" si="178"/>
        <v>0.19058166501924267</v>
      </c>
      <c r="GF62" s="3">
        <f t="shared" si="179"/>
        <v>4.2528741445851397</v>
      </c>
      <c r="GG62" s="3">
        <f t="shared" si="180"/>
        <v>0.19227345001255819</v>
      </c>
      <c r="GH62" s="3">
        <f t="shared" si="181"/>
        <v>4.2382819367470921</v>
      </c>
      <c r="GI62" s="3">
        <f t="shared" si="182"/>
        <v>9.836791323985962E-2</v>
      </c>
      <c r="GJ62" s="3">
        <f t="shared" si="134"/>
        <v>84.354804597008183</v>
      </c>
      <c r="GL62" s="3">
        <f t="shared" si="183"/>
        <v>0.97486347482337621</v>
      </c>
      <c r="GM62" s="3">
        <f t="shared" si="184"/>
        <v>4.1396352128099494</v>
      </c>
      <c r="GN62" s="3">
        <f t="shared" si="185"/>
        <v>-9.2500213833048406E-2</v>
      </c>
      <c r="GO62" s="3">
        <f t="shared" si="186"/>
        <v>-9.2497864474893277E-2</v>
      </c>
      <c r="GP62" s="3">
        <f t="shared" si="187"/>
        <v>4.2528741445851397</v>
      </c>
      <c r="GQ62" s="3">
        <f t="shared" si="188"/>
        <v>0.13081339568857389</v>
      </c>
      <c r="GR62" s="3">
        <f t="shared" si="189"/>
        <v>4.3646552702029879</v>
      </c>
      <c r="GS62" s="3">
        <f t="shared" si="190"/>
        <v>-0.85035864267650285</v>
      </c>
      <c r="GT62" s="3">
        <f t="shared" si="135"/>
        <v>58.250698783591872</v>
      </c>
      <c r="GU62" s="3">
        <f t="shared" si="191"/>
        <v>-0.97486347482337621</v>
      </c>
      <c r="GV62" s="3">
        <f t="shared" si="192"/>
        <v>-4.1396352128099494</v>
      </c>
      <c r="GW62" s="3">
        <f t="shared" si="193"/>
        <v>2.5450118628896234E-2</v>
      </c>
      <c r="GX62" s="3">
        <f t="shared" si="194"/>
        <v>0.19058166501924267</v>
      </c>
      <c r="GY62" s="3">
        <f t="shared" si="195"/>
        <v>4.2528741445851397</v>
      </c>
      <c r="GZ62" s="3">
        <f t="shared" si="196"/>
        <v>0.19227345001255819</v>
      </c>
      <c r="HA62" s="3">
        <f t="shared" si="197"/>
        <v>4.4442553363057566</v>
      </c>
      <c r="HB62" s="3">
        <f t="shared" si="198"/>
        <v>-0.99515011613567061</v>
      </c>
      <c r="HC62" s="3">
        <f t="shared" si="139"/>
        <v>84.354804597009149</v>
      </c>
      <c r="HE62" s="3">
        <f t="shared" si="236"/>
        <v>58.250698783592419</v>
      </c>
      <c r="HF62" s="3">
        <f t="shared" si="164"/>
        <v>84.354804597008183</v>
      </c>
      <c r="HG62" s="3">
        <f t="shared" si="142"/>
        <v>71.302751690300298</v>
      </c>
      <c r="HH62" s="3">
        <f t="shared" si="143"/>
        <v>0.3205674994423543</v>
      </c>
      <c r="HJ62" s="3">
        <f t="shared" si="93"/>
        <v>4.1396352128099494</v>
      </c>
      <c r="HK62" s="3">
        <f t="shared" si="94"/>
        <v>-0.97486347482337621</v>
      </c>
      <c r="HL62" s="3">
        <f t="shared" si="199"/>
        <v>-2.4416166653812077</v>
      </c>
      <c r="HM62" s="3">
        <f t="shared" si="200"/>
        <v>11.316099462896442</v>
      </c>
      <c r="HN62" s="3">
        <f t="shared" si="201"/>
        <v>4.2528741445851397</v>
      </c>
      <c r="HO62" s="3">
        <f t="shared" si="202"/>
        <v>11.576510657138117</v>
      </c>
      <c r="HP62" s="3">
        <f t="shared" si="203"/>
        <v>13.94204598402246</v>
      </c>
      <c r="HQ62" s="3">
        <f t="shared" si="204"/>
        <v>-0.42936372394067801</v>
      </c>
      <c r="HR62" s="3">
        <f t="shared" si="205"/>
        <v>115.42718724354265</v>
      </c>
      <c r="HS62" s="3">
        <f t="shared" si="206"/>
        <v>4.1396352128099494</v>
      </c>
      <c r="HT62" s="3">
        <f t="shared" si="207"/>
        <v>-0.97486347482337621</v>
      </c>
      <c r="HU62" s="3">
        <f t="shared" si="208"/>
        <v>-9.4722363845905519</v>
      </c>
      <c r="HV62" s="3">
        <f t="shared" si="209"/>
        <v>-6.6445201202685862</v>
      </c>
      <c r="HW62" s="3">
        <f t="shared" si="210"/>
        <v>4.2528741445851397</v>
      </c>
      <c r="HX62" s="3">
        <f t="shared" si="211"/>
        <v>11.570346138046828</v>
      </c>
      <c r="HY62" s="3">
        <f t="shared" si="212"/>
        <v>14.745441833372084</v>
      </c>
      <c r="HZ62" s="3">
        <f t="shared" si="213"/>
        <v>-0.66522960169246081</v>
      </c>
      <c r="IA62" s="3">
        <f t="shared" si="214"/>
        <v>131.6999422189748</v>
      </c>
      <c r="IB62" s="3">
        <f t="shared" si="215"/>
        <v>123.56356473125872</v>
      </c>
      <c r="IC62" s="3">
        <f t="shared" si="216"/>
        <v>0.83327298248480963</v>
      </c>
      <c r="ID62" s="3">
        <f t="shared" si="217"/>
        <v>-2.4416166653812077</v>
      </c>
      <c r="IE62" s="3">
        <f t="shared" si="218"/>
        <v>11.316099462896442</v>
      </c>
      <c r="IF62" s="3">
        <f t="shared" si="219"/>
        <v>-9.2500213833048406E-2</v>
      </c>
      <c r="IG62" s="3">
        <f t="shared" si="220"/>
        <v>-9.2497864474893277E-2</v>
      </c>
      <c r="IH62" s="3">
        <f t="shared" si="221"/>
        <v>11.576510657138117</v>
      </c>
      <c r="II62" s="3">
        <f t="shared" si="222"/>
        <v>0.13081339568857389</v>
      </c>
      <c r="IJ62" s="3">
        <f t="shared" si="223"/>
        <v>11.647937202828603</v>
      </c>
      <c r="IK62" s="3">
        <f t="shared" si="224"/>
        <v>-0.54205309435208671</v>
      </c>
      <c r="IL62" s="3">
        <f t="shared" si="225"/>
        <v>122.82351154005062</v>
      </c>
      <c r="IM62" s="3">
        <f t="shared" si="226"/>
        <v>-9.4722363845905519</v>
      </c>
      <c r="IN62" s="3">
        <f t="shared" si="227"/>
        <v>-6.6445201202685862</v>
      </c>
      <c r="IO62" s="3">
        <f t="shared" si="228"/>
        <v>2.5450118628896234E-2</v>
      </c>
      <c r="IP62" s="3">
        <f t="shared" si="229"/>
        <v>0.19058166501924267</v>
      </c>
      <c r="IQ62" s="3">
        <f t="shared" si="230"/>
        <v>11.570346138046828</v>
      </c>
      <c r="IR62" s="3">
        <f t="shared" si="231"/>
        <v>0.19227345001255819</v>
      </c>
      <c r="IS62" s="3">
        <f t="shared" si="232"/>
        <v>11.70148133052742</v>
      </c>
      <c r="IT62" s="3">
        <f t="shared" si="233"/>
        <v>-0.67758049367905548</v>
      </c>
      <c r="IU62" s="3">
        <f t="shared" si="234"/>
        <v>132.65486237803378</v>
      </c>
      <c r="IV62" s="3">
        <f t="shared" si="235"/>
        <v>127.7391869590422</v>
      </c>
    </row>
    <row r="63" spans="3:256">
      <c r="C63" s="2">
        <v>57</v>
      </c>
      <c r="D63" s="3">
        <v>-225.89108909999999</v>
      </c>
      <c r="E63" s="3">
        <v>97.128712870000001</v>
      </c>
      <c r="F63" s="3">
        <v>-306.53465349999999</v>
      </c>
      <c r="G63" s="3">
        <v>124.3069307</v>
      </c>
      <c r="H63" s="3">
        <v>-264.20792080000001</v>
      </c>
      <c r="I63" s="3">
        <v>120.2970297</v>
      </c>
      <c r="J63" s="3">
        <v>-268.5</v>
      </c>
      <c r="K63" s="3">
        <v>171.5</v>
      </c>
      <c r="L63" s="3">
        <v>-277.01663200000002</v>
      </c>
      <c r="M63" s="3">
        <v>210.49896050000001</v>
      </c>
      <c r="N63" s="3">
        <v>-289.58849947122798</v>
      </c>
      <c r="O63" s="3">
        <v>268.06746444870498</v>
      </c>
      <c r="P63" s="3">
        <v>-271.33663369999999</v>
      </c>
      <c r="Q63" s="3">
        <v>101.1386139</v>
      </c>
      <c r="R63" s="3">
        <v>-309</v>
      </c>
      <c r="S63" s="3">
        <v>63.5</v>
      </c>
      <c r="T63" s="3">
        <v>-346.63366339999999</v>
      </c>
      <c r="U63" s="3">
        <v>39.653465349999998</v>
      </c>
      <c r="V63" s="3">
        <v>-392.49279702808201</v>
      </c>
      <c r="W63" s="3">
        <v>10.594869394097699</v>
      </c>
      <c r="X63" s="3">
        <v>-227.09315795510199</v>
      </c>
      <c r="Y63" s="3">
        <v>97.417585957746994</v>
      </c>
      <c r="Z63" s="3">
        <v>-306.97875890628302</v>
      </c>
      <c r="AA63" s="3">
        <v>124.229416750634</v>
      </c>
      <c r="AB63" s="3">
        <v>-265.26369612912902</v>
      </c>
      <c r="AC63" s="3">
        <v>121.27460997872799</v>
      </c>
      <c r="AD63" s="3">
        <v>-268.30673398779101</v>
      </c>
      <c r="AE63" s="3">
        <v>171.10448700770701</v>
      </c>
      <c r="AF63" s="3">
        <v>-277.884350366143</v>
      </c>
      <c r="AG63" s="3">
        <v>210.160786762767</v>
      </c>
      <c r="AH63" s="3">
        <v>-291.93785843115398</v>
      </c>
      <c r="AI63" s="3">
        <v>266.97928604313103</v>
      </c>
      <c r="AJ63" s="3">
        <v>-271.07032053017701</v>
      </c>
      <c r="AK63" s="3">
        <v>101.476776867788</v>
      </c>
      <c r="AL63" s="3">
        <v>-309.52008224499201</v>
      </c>
      <c r="AM63" s="3">
        <v>63.967028813085101</v>
      </c>
      <c r="AN63" s="3">
        <v>-344.746169544309</v>
      </c>
      <c r="AO63" s="3">
        <v>40.671403160751801</v>
      </c>
      <c r="AP63" s="3">
        <v>-392.02937620606798</v>
      </c>
      <c r="AQ63" s="3">
        <v>9.69309846452642</v>
      </c>
      <c r="AR63" s="3">
        <f t="shared" si="163"/>
        <v>-26.608970431130516</v>
      </c>
      <c r="AS63" s="3">
        <f t="shared" si="163"/>
        <v>11.414618069357681</v>
      </c>
      <c r="AT63" s="3">
        <f t="shared" si="163"/>
        <v>-35.969329909698907</v>
      </c>
      <c r="AU63" s="3">
        <f t="shared" si="163"/>
        <v>14.556215197147223</v>
      </c>
      <c r="AV63" s="3">
        <f t="shared" si="163"/>
        <v>-31.081490566738616</v>
      </c>
      <c r="AW63" s="3">
        <f t="shared" si="163"/>
        <v>14.209994435890753</v>
      </c>
      <c r="AX63" s="3">
        <f t="shared" si="163"/>
        <v>-31.43804954513794</v>
      </c>
      <c r="AY63" s="3">
        <f t="shared" si="163"/>
        <v>20.048663184832616</v>
      </c>
      <c r="AZ63" s="3">
        <f t="shared" si="163"/>
        <v>-32.560278472275698</v>
      </c>
      <c r="BA63" s="3">
        <f t="shared" si="163"/>
        <v>24.624969819034376</v>
      </c>
      <c r="BB63" s="3">
        <f t="shared" si="163"/>
        <v>-34.206956795492566</v>
      </c>
      <c r="BC63" s="3">
        <f t="shared" si="163"/>
        <v>31.282509750692412</v>
      </c>
      <c r="BD63" s="3">
        <f t="shared" si="163"/>
        <v>-31.761864640460001</v>
      </c>
      <c r="BE63" s="3">
        <f t="shared" si="163"/>
        <v>11.890241781988202</v>
      </c>
      <c r="BF63" s="3">
        <f t="shared" si="163"/>
        <v>-36.267101970224921</v>
      </c>
      <c r="BG63" s="3">
        <f t="shared" si="163"/>
        <v>7.4951477780372953</v>
      </c>
      <c r="BH63" s="3">
        <f t="shared" si="237"/>
        <v>-40.394614766261093</v>
      </c>
      <c r="BI63" s="3">
        <f t="shared" si="162"/>
        <v>4.7655516081686473</v>
      </c>
      <c r="BJ63" s="3">
        <f t="shared" si="160"/>
        <v>-45.934884932394965</v>
      </c>
      <c r="BK63" s="3">
        <f t="shared" si="160"/>
        <v>1.1357601996957281</v>
      </c>
      <c r="BM63" s="14">
        <f t="shared" si="153"/>
        <v>5.8391725058391672E-2</v>
      </c>
      <c r="BN63" s="3">
        <f t="shared" ref="BN63:BO67" si="238">AVERAGE(AR63,AT63)</f>
        <v>-31.289150170414711</v>
      </c>
      <c r="BO63" s="3">
        <f t="shared" si="238"/>
        <v>12.985416633252452</v>
      </c>
      <c r="BP63" s="3">
        <f t="shared" si="19"/>
        <v>0.1429833515821404</v>
      </c>
      <c r="BQ63" s="3">
        <f t="shared" si="20"/>
        <v>137.12675350133591</v>
      </c>
      <c r="BR63" s="3">
        <f t="shared" si="21"/>
        <v>2139.1773546208401</v>
      </c>
      <c r="BS63" s="3">
        <f t="shared" si="112"/>
        <v>19312.569761613548</v>
      </c>
      <c r="BT63" s="3">
        <f t="shared" si="113"/>
        <v>301276.08828117134</v>
      </c>
      <c r="BU63" s="3">
        <f t="shared" si="114"/>
        <v>301.27608828117133</v>
      </c>
      <c r="BW63" s="14">
        <f t="shared" si="154"/>
        <v>5.8391725058391672E-2</v>
      </c>
      <c r="BX63" s="3">
        <f t="shared" si="157"/>
        <v>-32.822503170315251</v>
      </c>
      <c r="BY63" s="3">
        <f t="shared" si="157"/>
        <v>25.665586467762516</v>
      </c>
      <c r="BZ63" s="3">
        <f t="shared" si="22"/>
        <v>0.14709662513779559</v>
      </c>
      <c r="CA63" s="3">
        <f t="shared" si="23"/>
        <v>141.07154737215146</v>
      </c>
      <c r="CB63" s="3">
        <f t="shared" si="158"/>
        <v>-41.100993451309947</v>
      </c>
      <c r="CC63" s="3">
        <f t="shared" si="158"/>
        <v>4.315453988866512</v>
      </c>
      <c r="CD63" s="3">
        <f t="shared" si="24"/>
        <v>0.18205556333316775</v>
      </c>
      <c r="CE63" s="3">
        <f t="shared" si="25"/>
        <v>174.59856745904116</v>
      </c>
      <c r="CF63" s="3">
        <f t="shared" si="26"/>
        <v>157.83505741559631</v>
      </c>
      <c r="CH63" s="3">
        <f t="shared" si="115"/>
        <v>11.576510657138117</v>
      </c>
      <c r="CI63" s="3">
        <f t="shared" si="116"/>
        <v>0.68171472808169598</v>
      </c>
      <c r="CJ63" s="3">
        <f t="shared" si="117"/>
        <v>11.437562908169864</v>
      </c>
      <c r="CK63" s="3">
        <f t="shared" si="118"/>
        <v>11.564669331476857</v>
      </c>
      <c r="CL63" s="3">
        <f t="shared" si="119"/>
        <v>0.14579986727935854</v>
      </c>
      <c r="CM63" s="7">
        <f t="shared" si="27"/>
        <v>11.847894146694838</v>
      </c>
      <c r="CN63" s="7">
        <f t="shared" si="28"/>
        <v>3.8382378638393675</v>
      </c>
      <c r="CO63" s="7">
        <f t="shared" si="29"/>
        <v>11.574016053463041</v>
      </c>
      <c r="CP63" s="7">
        <f t="shared" si="30"/>
        <v>0.41072647859422934</v>
      </c>
      <c r="CQ63" s="7">
        <f t="shared" si="120"/>
        <v>4.248964342433597</v>
      </c>
      <c r="CR63" s="3">
        <f t="shared" si="121"/>
        <v>11.570346138046828</v>
      </c>
      <c r="CS63" s="3">
        <f t="shared" si="122"/>
        <v>0.64526894729684647</v>
      </c>
      <c r="CT63" s="3">
        <f t="shared" si="123"/>
        <v>11.367237893134867</v>
      </c>
      <c r="CU63" s="3">
        <f t="shared" si="124"/>
        <v>11.576182680270037</v>
      </c>
      <c r="CV63" s="3">
        <f t="shared" si="125"/>
        <v>0.21118370269851749</v>
      </c>
      <c r="CW63" s="7">
        <f t="shared" si="31"/>
        <v>11.791426489239271</v>
      </c>
      <c r="CX63" s="7">
        <f t="shared" si="32"/>
        <v>3.5107534377149214</v>
      </c>
      <c r="CY63" s="7">
        <f t="shared" si="33"/>
        <v>11.57730213805171</v>
      </c>
      <c r="CZ63" s="7">
        <f t="shared" si="34"/>
        <v>0.17590966466638161</v>
      </c>
      <c r="DA63" s="7">
        <f t="shared" si="126"/>
        <v>3.6866631023813032</v>
      </c>
      <c r="DB63" s="3">
        <f t="shared" si="35"/>
        <v>3.9678137224074499</v>
      </c>
      <c r="DD63" s="14">
        <f t="shared" si="155"/>
        <v>5.8391725058391672E-2</v>
      </c>
      <c r="DE63" s="3">
        <f t="shared" ref="DE63:DF67" si="239">AR63-AT63</f>
        <v>9.360359478568391</v>
      </c>
      <c r="DF63" s="3">
        <f t="shared" si="239"/>
        <v>-3.1415971277895416</v>
      </c>
      <c r="DG63" s="3">
        <f t="shared" ref="DG63:DH67" si="240">AX63-AV63</f>
        <v>-0.35655897839932393</v>
      </c>
      <c r="DH63" s="3">
        <f t="shared" si="240"/>
        <v>5.8386687489418634</v>
      </c>
      <c r="DI63" s="3">
        <f t="shared" si="38"/>
        <v>9.8734979658356448</v>
      </c>
      <c r="DJ63" s="3">
        <f t="shared" si="39"/>
        <v>5.8495458853613176</v>
      </c>
      <c r="DK63" s="3">
        <f t="shared" si="40"/>
        <v>13.231163195885172</v>
      </c>
      <c r="DL63" s="3">
        <f t="shared" si="41"/>
        <v>-0.37538023076045252</v>
      </c>
      <c r="DM63" s="3">
        <f t="shared" si="42"/>
        <v>112.0478153644748</v>
      </c>
      <c r="DN63" s="3">
        <f t="shared" ref="DN63:DO67" si="241">AR63-AT63</f>
        <v>9.360359478568391</v>
      </c>
      <c r="DO63" s="3">
        <f t="shared" si="241"/>
        <v>-3.1415971277895416</v>
      </c>
      <c r="DP63" s="3">
        <f t="shared" ref="DP63:DQ67" si="242">BF63-BD63</f>
        <v>-4.5052373297649204</v>
      </c>
      <c r="DQ63" s="3">
        <f t="shared" si="242"/>
        <v>-4.3950940039509065</v>
      </c>
      <c r="DR63" s="3">
        <f t="shared" si="45"/>
        <v>9.8734979658356448</v>
      </c>
      <c r="DS63" s="3">
        <f t="shared" si="46"/>
        <v>6.2939665316136342</v>
      </c>
      <c r="DT63" s="3">
        <f t="shared" si="47"/>
        <v>13.922141691198563</v>
      </c>
      <c r="DU63" s="3">
        <f t="shared" si="48"/>
        <v>-0.45641204433615851</v>
      </c>
      <c r="DV63" s="3">
        <f t="shared" si="49"/>
        <v>117.15582450917441</v>
      </c>
      <c r="DW63" s="3">
        <f t="shared" si="50"/>
        <v>114.6018199368246</v>
      </c>
      <c r="DX63" s="3">
        <f t="shared" si="127"/>
        <v>737.2524257799023</v>
      </c>
      <c r="DY63" s="3">
        <f t="shared" ref="DY63:EB67" si="243">AX63-AV63</f>
        <v>-0.35655897839932393</v>
      </c>
      <c r="DZ63" s="3">
        <f t="shared" si="243"/>
        <v>5.8386687489418634</v>
      </c>
      <c r="EA63" s="3">
        <f t="shared" si="243"/>
        <v>-1.1222289271377583</v>
      </c>
      <c r="EB63" s="3">
        <f t="shared" si="243"/>
        <v>4.5763066342017602</v>
      </c>
      <c r="EC63" s="3">
        <f t="shared" si="52"/>
        <v>5.8495458853613176</v>
      </c>
      <c r="ED63" s="3">
        <f t="shared" si="11"/>
        <v>4.7118977254545547</v>
      </c>
      <c r="EE63" s="3">
        <f t="shared" si="53"/>
        <v>1.4764174813148963</v>
      </c>
      <c r="EF63" s="3">
        <f t="shared" si="54"/>
        <v>0.98393530220686509</v>
      </c>
      <c r="EG63" s="3">
        <f t="shared" si="55"/>
        <v>10.283880727256303</v>
      </c>
      <c r="EH63" s="3">
        <f t="shared" ref="EH63:EK67" si="244">BF63-BD63</f>
        <v>-4.5052373297649204</v>
      </c>
      <c r="EI63" s="3">
        <f t="shared" si="244"/>
        <v>-4.3950940039509065</v>
      </c>
      <c r="EJ63" s="3">
        <f t="shared" si="244"/>
        <v>-4.1275127960361715</v>
      </c>
      <c r="EK63" s="3">
        <f t="shared" si="244"/>
        <v>-2.7295961698686479</v>
      </c>
      <c r="EL63" s="3">
        <f t="shared" si="57"/>
        <v>6.2939665316136342</v>
      </c>
      <c r="EM63" s="3">
        <f t="shared" si="12"/>
        <v>4.9484398684841997</v>
      </c>
      <c r="EN63" s="3">
        <f t="shared" si="58"/>
        <v>1.7077935644313968</v>
      </c>
      <c r="EO63" s="3">
        <f t="shared" si="59"/>
        <v>0.9822426445116007</v>
      </c>
      <c r="EP63" s="3">
        <f t="shared" si="60"/>
        <v>10.81363078987431</v>
      </c>
      <c r="EQ63" s="3">
        <f t="shared" si="61"/>
        <v>10.548755758565306</v>
      </c>
      <c r="ER63" s="3">
        <f t="shared" si="128"/>
        <v>839.58316704279741</v>
      </c>
      <c r="ES63" s="3">
        <f t="shared" ref="ES63:EV67" si="245">AZ63-AX63</f>
        <v>-1.1222289271377583</v>
      </c>
      <c r="ET63" s="3">
        <f t="shared" si="245"/>
        <v>4.5763066342017602</v>
      </c>
      <c r="EU63" s="3">
        <f t="shared" si="245"/>
        <v>-1.646678323216868</v>
      </c>
      <c r="EV63" s="3">
        <f t="shared" si="245"/>
        <v>6.6575399316580359</v>
      </c>
      <c r="EW63" s="3">
        <f t="shared" si="63"/>
        <v>4.7118977254545547</v>
      </c>
      <c r="EX63" s="3">
        <f t="shared" si="13"/>
        <v>6.8581621037836076</v>
      </c>
      <c r="EY63" s="3">
        <f t="shared" si="64"/>
        <v>2.1462942965698963</v>
      </c>
      <c r="EZ63" s="3">
        <f t="shared" si="65"/>
        <v>0.9999980129046957</v>
      </c>
      <c r="FA63" s="3">
        <f t="shared" si="66"/>
        <v>0.11422128736295425</v>
      </c>
      <c r="FB63" s="3">
        <f t="shared" ref="FB63:FE67" si="246">BH63-BF63</f>
        <v>-4.1275127960361715</v>
      </c>
      <c r="FC63" s="3">
        <f t="shared" si="246"/>
        <v>-2.7295961698686479</v>
      </c>
      <c r="FD63" s="3">
        <f t="shared" si="246"/>
        <v>-5.5402701661338725</v>
      </c>
      <c r="FE63" s="3">
        <f t="shared" si="246"/>
        <v>-3.6297914084729195</v>
      </c>
      <c r="FF63" s="3">
        <f t="shared" si="68"/>
        <v>4.9484398684841997</v>
      </c>
      <c r="FG63" s="3">
        <f t="shared" si="14"/>
        <v>6.623441641833713</v>
      </c>
      <c r="FH63" s="3">
        <f t="shared" si="69"/>
        <v>1.6751820361892535</v>
      </c>
      <c r="FI63" s="3">
        <f t="shared" si="70"/>
        <v>0.9999907871746806</v>
      </c>
      <c r="FJ63" s="3">
        <f t="shared" si="71"/>
        <v>0.2459429523237637</v>
      </c>
      <c r="FK63" s="3">
        <f t="shared" si="72"/>
        <v>0.18008211984335898</v>
      </c>
      <c r="FL63" s="3">
        <f t="shared" si="129"/>
        <v>74.990327275599995</v>
      </c>
      <c r="FN63" s="14">
        <f t="shared" si="156"/>
        <v>5.8391725058391672E-2</v>
      </c>
      <c r="FO63" s="3">
        <f t="shared" si="165"/>
        <v>-32.822503170315251</v>
      </c>
      <c r="FP63" s="3">
        <f t="shared" si="166"/>
        <v>25.665586467762516</v>
      </c>
      <c r="FQ63" s="3">
        <f t="shared" si="74"/>
        <v>-4.1396352128099494</v>
      </c>
      <c r="FR63" s="3">
        <f t="shared" si="75"/>
        <v>0.97486347482337621</v>
      </c>
      <c r="FS63" s="3">
        <f t="shared" si="167"/>
        <v>-0.11316309183144568</v>
      </c>
      <c r="FT63" s="3">
        <f t="shared" si="168"/>
        <v>-9.3976229835405434E-2</v>
      </c>
      <c r="FU63" s="3">
        <f t="shared" si="169"/>
        <v>4.2528741445851397</v>
      </c>
      <c r="FV63" s="3">
        <f t="shared" si="170"/>
        <v>0.14709662513779559</v>
      </c>
      <c r="FW63" s="3">
        <f t="shared" si="171"/>
        <v>4.1659207932067313</v>
      </c>
      <c r="FX63" s="3">
        <f t="shared" si="172"/>
        <v>0.60238156160264356</v>
      </c>
      <c r="FY63" s="3">
        <f t="shared" si="132"/>
        <v>52.959344475593007</v>
      </c>
      <c r="FZ63" s="3">
        <f t="shared" si="173"/>
        <v>-41.100993451309947</v>
      </c>
      <c r="GA63" s="3">
        <f t="shared" si="174"/>
        <v>4.315453988866512</v>
      </c>
      <c r="GB63" s="3">
        <f t="shared" si="175"/>
        <v>-4.1396352128099494</v>
      </c>
      <c r="GC63" s="3">
        <f t="shared" si="176"/>
        <v>0.97486347482337621</v>
      </c>
      <c r="GD63" s="3">
        <f t="shared" si="177"/>
        <v>7.1047506712744735E-3</v>
      </c>
      <c r="GE63" s="3">
        <f t="shared" si="178"/>
        <v>0.18191687843203574</v>
      </c>
      <c r="GF63" s="3">
        <f t="shared" si="179"/>
        <v>4.2528741445851397</v>
      </c>
      <c r="GG63" s="3">
        <f t="shared" si="180"/>
        <v>0.18205556333316775</v>
      </c>
      <c r="GH63" s="3">
        <f t="shared" si="181"/>
        <v>4.2218735923119342</v>
      </c>
      <c r="GI63" s="3">
        <f t="shared" si="182"/>
        <v>0.19106393093638219</v>
      </c>
      <c r="GJ63" s="3">
        <f t="shared" si="134"/>
        <v>78.985119502858353</v>
      </c>
      <c r="GL63" s="3">
        <f t="shared" si="183"/>
        <v>0.97486347482337621</v>
      </c>
      <c r="GM63" s="3">
        <f t="shared" si="184"/>
        <v>4.1396352128099494</v>
      </c>
      <c r="GN63" s="3">
        <f t="shared" si="185"/>
        <v>-0.11316309183144568</v>
      </c>
      <c r="GO63" s="3">
        <f t="shared" si="186"/>
        <v>-9.3976229835405434E-2</v>
      </c>
      <c r="GP63" s="3">
        <f t="shared" si="187"/>
        <v>4.2528741445851397</v>
      </c>
      <c r="GQ63" s="3">
        <f t="shared" si="188"/>
        <v>0.14709662513779559</v>
      </c>
      <c r="GR63" s="3">
        <f t="shared" si="189"/>
        <v>4.3711860698263987</v>
      </c>
      <c r="GS63" s="3">
        <f t="shared" si="190"/>
        <v>-0.79820827748223455</v>
      </c>
      <c r="GT63" s="3">
        <f t="shared" si="135"/>
        <v>52.959344475592729</v>
      </c>
      <c r="GU63" s="3">
        <f t="shared" si="191"/>
        <v>-0.97486347482337621</v>
      </c>
      <c r="GV63" s="3">
        <f t="shared" si="192"/>
        <v>-4.1396352128099494</v>
      </c>
      <c r="GW63" s="3">
        <f t="shared" si="193"/>
        <v>7.1047506712744735E-3</v>
      </c>
      <c r="GX63" s="3">
        <f t="shared" si="194"/>
        <v>0.18191687843203574</v>
      </c>
      <c r="GY63" s="3">
        <f t="shared" si="195"/>
        <v>4.2528741445851397</v>
      </c>
      <c r="GZ63" s="3">
        <f t="shared" si="196"/>
        <v>0.18205556333316775</v>
      </c>
      <c r="HA63" s="3">
        <f t="shared" si="197"/>
        <v>4.431712318415884</v>
      </c>
      <c r="HB63" s="3">
        <f t="shared" si="198"/>
        <v>-0.98157759463790517</v>
      </c>
      <c r="HC63" s="3">
        <f t="shared" si="139"/>
        <v>78.98511950285814</v>
      </c>
      <c r="HE63" s="3">
        <f t="shared" si="236"/>
        <v>52.959344475593007</v>
      </c>
      <c r="HF63" s="3">
        <f t="shared" si="164"/>
        <v>78.985119502858353</v>
      </c>
      <c r="HG63" s="3">
        <f t="shared" si="142"/>
        <v>65.972231989225676</v>
      </c>
      <c r="HH63" s="3">
        <f t="shared" si="143"/>
        <v>0.40717933889891611</v>
      </c>
      <c r="HJ63" s="3">
        <f t="shared" si="93"/>
        <v>4.1396352128099494</v>
      </c>
      <c r="HK63" s="3">
        <f t="shared" si="94"/>
        <v>-0.97486347482337621</v>
      </c>
      <c r="HL63" s="3">
        <f t="shared" si="199"/>
        <v>-2.7689072503546264</v>
      </c>
      <c r="HM63" s="3">
        <f t="shared" si="200"/>
        <v>11.233846565859796</v>
      </c>
      <c r="HN63" s="3">
        <f t="shared" si="201"/>
        <v>4.2528741445851397</v>
      </c>
      <c r="HO63" s="3">
        <f t="shared" si="202"/>
        <v>11.570054279317205</v>
      </c>
      <c r="HP63" s="3">
        <f t="shared" si="203"/>
        <v>14.027849436846196</v>
      </c>
      <c r="HQ63" s="3">
        <f t="shared" si="204"/>
        <v>-0.45550826371821634</v>
      </c>
      <c r="HR63" s="3">
        <f t="shared" si="205"/>
        <v>117.09764157889975</v>
      </c>
      <c r="HS63" s="3">
        <f t="shared" si="206"/>
        <v>4.1396352128099494</v>
      </c>
      <c r="HT63" s="3">
        <f t="shared" si="207"/>
        <v>-0.97486347482337621</v>
      </c>
      <c r="HU63" s="3">
        <f t="shared" si="208"/>
        <v>-9.667782962170044</v>
      </c>
      <c r="HV63" s="3">
        <f t="shared" si="209"/>
        <v>-6.3593875783415674</v>
      </c>
      <c r="HW63" s="3">
        <f t="shared" si="210"/>
        <v>4.2528741445851397</v>
      </c>
      <c r="HX63" s="3">
        <f t="shared" si="211"/>
        <v>11.571855416275751</v>
      </c>
      <c r="HY63" s="3">
        <f t="shared" si="212"/>
        <v>14.820185440139953</v>
      </c>
      <c r="HZ63" s="3">
        <f t="shared" si="213"/>
        <v>-0.68723949040018062</v>
      </c>
      <c r="IA63" s="3">
        <f t="shared" si="214"/>
        <v>133.41198589933308</v>
      </c>
      <c r="IB63" s="3">
        <f t="shared" si="215"/>
        <v>125.25481373911641</v>
      </c>
      <c r="IC63" s="3">
        <f t="shared" si="216"/>
        <v>0.81659306308190771</v>
      </c>
      <c r="ID63" s="3">
        <f t="shared" si="217"/>
        <v>-2.7689072503546264</v>
      </c>
      <c r="IE63" s="3">
        <f t="shared" si="218"/>
        <v>11.233846565859796</v>
      </c>
      <c r="IF63" s="3">
        <f t="shared" si="219"/>
        <v>-0.11316309183144568</v>
      </c>
      <c r="IG63" s="3">
        <f t="shared" si="220"/>
        <v>-9.3976229835405434E-2</v>
      </c>
      <c r="IH63" s="3">
        <f t="shared" si="221"/>
        <v>11.570054279317205</v>
      </c>
      <c r="II63" s="3">
        <f t="shared" si="222"/>
        <v>0.14709662513779559</v>
      </c>
      <c r="IJ63" s="3">
        <f t="shared" si="223"/>
        <v>11.634970834780887</v>
      </c>
      <c r="IK63" s="3">
        <f t="shared" si="224"/>
        <v>-0.43620041693012324</v>
      </c>
      <c r="IL63" s="3">
        <f t="shared" si="225"/>
        <v>115.8617028966929</v>
      </c>
      <c r="IM63" s="3">
        <f t="shared" si="226"/>
        <v>-9.667782962170044</v>
      </c>
      <c r="IN63" s="3">
        <f t="shared" si="227"/>
        <v>-6.3593875783415674</v>
      </c>
      <c r="IO63" s="3">
        <f t="shared" si="228"/>
        <v>7.1047506712744735E-3</v>
      </c>
      <c r="IP63" s="3">
        <f t="shared" si="229"/>
        <v>0.18191687843203574</v>
      </c>
      <c r="IQ63" s="3">
        <f t="shared" si="230"/>
        <v>11.571855416275751</v>
      </c>
      <c r="IR63" s="3">
        <f t="shared" si="231"/>
        <v>0.18205556333316775</v>
      </c>
      <c r="IS63" s="3">
        <f t="shared" si="232"/>
        <v>11.67870353473767</v>
      </c>
      <c r="IT63" s="3">
        <f t="shared" si="233"/>
        <v>-0.58174163747358376</v>
      </c>
      <c r="IU63" s="3">
        <f t="shared" si="234"/>
        <v>125.57313360352514</v>
      </c>
      <c r="IV63" s="3">
        <f t="shared" si="235"/>
        <v>120.71741825010902</v>
      </c>
    </row>
    <row r="64" spans="3:256">
      <c r="C64" s="2">
        <v>58</v>
      </c>
      <c r="D64" s="3">
        <v>-226.33663369999999</v>
      </c>
      <c r="E64" s="3">
        <v>96.237623760000005</v>
      </c>
      <c r="F64" s="3">
        <v>-305.6435644</v>
      </c>
      <c r="G64" s="3">
        <v>123.41584159999999</v>
      </c>
      <c r="H64" s="3">
        <v>-264.65346529999999</v>
      </c>
      <c r="I64" s="3">
        <v>120.7425743</v>
      </c>
      <c r="J64" s="3">
        <v>-268</v>
      </c>
      <c r="K64" s="3">
        <v>171</v>
      </c>
      <c r="L64" s="3">
        <v>-279.26195430000001</v>
      </c>
      <c r="M64" s="3">
        <v>209.37629939999999</v>
      </c>
      <c r="N64" s="3">
        <v>-295.83294426290701</v>
      </c>
      <c r="O64" s="3">
        <v>265.843698861115</v>
      </c>
      <c r="P64" s="3">
        <v>-269.55445539999999</v>
      </c>
      <c r="Q64" s="3">
        <v>100.6930693</v>
      </c>
      <c r="R64" s="3">
        <v>-309.5</v>
      </c>
      <c r="S64" s="3">
        <v>63</v>
      </c>
      <c r="T64" s="3">
        <v>-343.06930690000002</v>
      </c>
      <c r="U64" s="3">
        <v>43.663366340000003</v>
      </c>
      <c r="V64" s="3">
        <v>-395.15006577743202</v>
      </c>
      <c r="W64" s="3">
        <v>13.6637432275046</v>
      </c>
      <c r="X64" s="3">
        <v>-225.848440421258</v>
      </c>
      <c r="Y64" s="3">
        <v>97.061086736165294</v>
      </c>
      <c r="Z64" s="3">
        <v>-305.67831120764902</v>
      </c>
      <c r="AA64" s="3">
        <v>123.764585797077</v>
      </c>
      <c r="AB64" s="3">
        <v>-264.24880458620498</v>
      </c>
      <c r="AC64" s="3">
        <v>121.035878685908</v>
      </c>
      <c r="AD64" s="3">
        <v>-267.85753622126299</v>
      </c>
      <c r="AE64" s="3">
        <v>170.67582895732801</v>
      </c>
      <c r="AF64" s="3">
        <v>-278.637352740918</v>
      </c>
      <c r="AG64" s="3">
        <v>208.91889677212899</v>
      </c>
      <c r="AH64" s="3">
        <v>-294.82267435876997</v>
      </c>
      <c r="AI64" s="3">
        <v>265.61904608568602</v>
      </c>
      <c r="AJ64" s="3">
        <v>-270.16777017034099</v>
      </c>
      <c r="AK64" s="3">
        <v>101.131182929099</v>
      </c>
      <c r="AL64" s="3">
        <v>-308.76307241113699</v>
      </c>
      <c r="AM64" s="3">
        <v>64.351631771535295</v>
      </c>
      <c r="AN64" s="3">
        <v>-343.506801927499</v>
      </c>
      <c r="AO64" s="3">
        <v>42.683987492058101</v>
      </c>
      <c r="AP64" s="3">
        <v>-392.69746879642599</v>
      </c>
      <c r="AQ64" s="3">
        <v>12.238714754435</v>
      </c>
      <c r="AR64" s="3">
        <f t="shared" si="163"/>
        <v>-26.463124328361925</v>
      </c>
      <c r="AS64" s="3">
        <f t="shared" si="163"/>
        <v>11.372846325412564</v>
      </c>
      <c r="AT64" s="3">
        <f t="shared" si="163"/>
        <v>-35.81695378937993</v>
      </c>
      <c r="AU64" s="3">
        <f t="shared" si="163"/>
        <v>14.501750002290416</v>
      </c>
      <c r="AV64" s="3">
        <f t="shared" si="163"/>
        <v>-30.962573646036805</v>
      </c>
      <c r="AW64" s="3">
        <f t="shared" si="163"/>
        <v>14.182021801361232</v>
      </c>
      <c r="AX64" s="3">
        <f t="shared" si="163"/>
        <v>-31.385416122823926</v>
      </c>
      <c r="AY64" s="3">
        <f t="shared" si="163"/>
        <v>19.998436443127542</v>
      </c>
      <c r="AZ64" s="3">
        <f t="shared" si="163"/>
        <v>-32.648509302765625</v>
      </c>
      <c r="BA64" s="3">
        <f t="shared" si="163"/>
        <v>24.479455025294367</v>
      </c>
      <c r="BB64" s="3">
        <f t="shared" si="163"/>
        <v>-34.544976586174087</v>
      </c>
      <c r="BC64" s="3">
        <f t="shared" si="163"/>
        <v>31.123127648946959</v>
      </c>
      <c r="BD64" s="3">
        <f t="shared" si="163"/>
        <v>-31.656110966268589</v>
      </c>
      <c r="BE64" s="3">
        <f t="shared" si="163"/>
        <v>11.849747832374927</v>
      </c>
      <c r="BF64" s="3">
        <f t="shared" si="163"/>
        <v>-36.178401577546836</v>
      </c>
      <c r="BG64" s="3">
        <f t="shared" si="163"/>
        <v>7.5402124943910565</v>
      </c>
      <c r="BH64" s="3">
        <f t="shared" si="237"/>
        <v>-40.249395524228632</v>
      </c>
      <c r="BI64" s="3">
        <f t="shared" si="162"/>
        <v>5.0013702362775296</v>
      </c>
      <c r="BJ64" s="3">
        <f t="shared" si="160"/>
        <v>-46.013166709539519</v>
      </c>
      <c r="BK64" s="3">
        <f t="shared" si="160"/>
        <v>1.4340352741062636</v>
      </c>
      <c r="BM64" s="14">
        <f t="shared" si="153"/>
        <v>5.9434434434434379E-2</v>
      </c>
      <c r="BN64" s="3">
        <f t="shared" si="238"/>
        <v>-31.140039058870926</v>
      </c>
      <c r="BO64" s="3">
        <f t="shared" si="238"/>
        <v>12.937298163851491</v>
      </c>
      <c r="BP64" s="3">
        <f t="shared" si="19"/>
        <v>0.15668283467985392</v>
      </c>
      <c r="BQ64" s="3">
        <f t="shared" si="20"/>
        <v>150.26510577136708</v>
      </c>
      <c r="BR64" s="3">
        <f t="shared" si="21"/>
        <v>2344.1356500333263</v>
      </c>
      <c r="BS64" s="3">
        <f t="shared" si="112"/>
        <v>12600.205361050685</v>
      </c>
      <c r="BT64" s="3">
        <f t="shared" si="113"/>
        <v>196563.20363239068</v>
      </c>
      <c r="BU64" s="3">
        <f t="shared" si="114"/>
        <v>196.5632036323907</v>
      </c>
      <c r="BW64" s="14">
        <f t="shared" si="154"/>
        <v>5.9434434434434379E-2</v>
      </c>
      <c r="BX64" s="3">
        <f t="shared" si="157"/>
        <v>-32.965196354499007</v>
      </c>
      <c r="BY64" s="3">
        <f t="shared" si="157"/>
        <v>25.56078204603725</v>
      </c>
      <c r="BZ64" s="3">
        <f t="shared" si="22"/>
        <v>0.17704607204246764</v>
      </c>
      <c r="CA64" s="3">
        <f t="shared" si="23"/>
        <v>169.79426493160815</v>
      </c>
      <c r="CB64" s="3">
        <f t="shared" si="158"/>
        <v>-41.095784143543177</v>
      </c>
      <c r="CC64" s="3">
        <f t="shared" si="158"/>
        <v>4.4871238842486605</v>
      </c>
      <c r="CD64" s="3">
        <f t="shared" si="24"/>
        <v>0.17174891518704485</v>
      </c>
      <c r="CE64" s="3">
        <f t="shared" si="25"/>
        <v>164.71407962098348</v>
      </c>
      <c r="CF64" s="3">
        <f t="shared" si="26"/>
        <v>167.25417227629583</v>
      </c>
      <c r="CH64" s="3">
        <f t="shared" si="115"/>
        <v>11.570054279317205</v>
      </c>
      <c r="CI64" s="3">
        <f t="shared" si="116"/>
        <v>0.79018293512810667</v>
      </c>
      <c r="CJ64" s="3">
        <f t="shared" si="117"/>
        <v>11.439618242478449</v>
      </c>
      <c r="CK64" s="3">
        <f t="shared" si="118"/>
        <v>11.565318664138839</v>
      </c>
      <c r="CL64" s="3">
        <f t="shared" si="119"/>
        <v>0.14317094170485481</v>
      </c>
      <c r="CM64" s="7">
        <f t="shared" si="27"/>
        <v>11.899927728461879</v>
      </c>
      <c r="CN64" s="7">
        <f t="shared" si="28"/>
        <v>4.4804624962358108</v>
      </c>
      <c r="CO64" s="7">
        <f t="shared" si="29"/>
        <v>11.574053924161072</v>
      </c>
      <c r="CP64" s="7">
        <f t="shared" si="30"/>
        <v>0.39416479783173952</v>
      </c>
      <c r="CQ64" s="7">
        <f t="shared" si="120"/>
        <v>4.8746272940675501</v>
      </c>
      <c r="CR64" s="3">
        <f t="shared" si="121"/>
        <v>11.571855416275751</v>
      </c>
      <c r="CS64" s="3">
        <f t="shared" si="122"/>
        <v>0.57323322064379234</v>
      </c>
      <c r="CT64" s="3">
        <f t="shared" si="123"/>
        <v>11.380771614829779</v>
      </c>
      <c r="CU64" s="3">
        <f t="shared" si="124"/>
        <v>11.581033836930844</v>
      </c>
      <c r="CV64" s="3">
        <f t="shared" si="125"/>
        <v>0.20027027001664841</v>
      </c>
      <c r="CW64" s="7">
        <f t="shared" si="31"/>
        <v>11.762930125874661</v>
      </c>
      <c r="CX64" s="7">
        <f t="shared" si="32"/>
        <v>3.1002041429767169</v>
      </c>
      <c r="CY64" s="7">
        <f t="shared" si="33"/>
        <v>11.581037860888637</v>
      </c>
      <c r="CZ64" s="7">
        <f t="shared" si="34"/>
        <v>1.0305999213256124E-2</v>
      </c>
      <c r="DA64" s="7">
        <f t="shared" si="126"/>
        <v>3.1105101421899728</v>
      </c>
      <c r="DB64" s="3">
        <f t="shared" si="35"/>
        <v>3.9925687181287612</v>
      </c>
      <c r="DD64" s="14">
        <f t="shared" si="155"/>
        <v>5.9434434434434379E-2</v>
      </c>
      <c r="DE64" s="3">
        <f t="shared" si="239"/>
        <v>9.3538294610180053</v>
      </c>
      <c r="DF64" s="3">
        <f t="shared" si="239"/>
        <v>-3.1289036768778526</v>
      </c>
      <c r="DG64" s="3">
        <f t="shared" si="240"/>
        <v>-0.42284247678712106</v>
      </c>
      <c r="DH64" s="3">
        <f t="shared" si="240"/>
        <v>5.8164146417663094</v>
      </c>
      <c r="DI64" s="3">
        <f t="shared" si="38"/>
        <v>9.8632734832300049</v>
      </c>
      <c r="DJ64" s="3">
        <f t="shared" si="39"/>
        <v>5.8317643166651525</v>
      </c>
      <c r="DK64" s="3">
        <f t="shared" si="40"/>
        <v>13.251491765131089</v>
      </c>
      <c r="DL64" s="3">
        <f t="shared" si="41"/>
        <v>-0.38515450779795635</v>
      </c>
      <c r="DM64" s="3">
        <f t="shared" si="42"/>
        <v>112.65333262927226</v>
      </c>
      <c r="DN64" s="3">
        <f t="shared" si="241"/>
        <v>9.3538294610180053</v>
      </c>
      <c r="DO64" s="3">
        <f t="shared" si="241"/>
        <v>-3.1289036768778526</v>
      </c>
      <c r="DP64" s="3">
        <f t="shared" si="242"/>
        <v>-4.5222906112782475</v>
      </c>
      <c r="DQ64" s="3">
        <f t="shared" si="242"/>
        <v>-4.3095353379838706</v>
      </c>
      <c r="DR64" s="3">
        <f t="shared" si="45"/>
        <v>9.8632734832300049</v>
      </c>
      <c r="DS64" s="3">
        <f t="shared" si="46"/>
        <v>6.2468557852880791</v>
      </c>
      <c r="DT64" s="3">
        <f t="shared" si="47"/>
        <v>13.926255755944917</v>
      </c>
      <c r="DU64" s="3">
        <f t="shared" si="48"/>
        <v>-0.46769249063900903</v>
      </c>
      <c r="DV64" s="3">
        <f t="shared" si="49"/>
        <v>117.88461506642037</v>
      </c>
      <c r="DW64" s="3">
        <f t="shared" si="50"/>
        <v>115.26897384784631</v>
      </c>
      <c r="DX64" s="3">
        <f t="shared" si="127"/>
        <v>639.82728682626441</v>
      </c>
      <c r="DY64" s="3">
        <f t="shared" si="243"/>
        <v>-0.42284247678712106</v>
      </c>
      <c r="DZ64" s="3">
        <f t="shared" si="243"/>
        <v>5.8164146417663094</v>
      </c>
      <c r="EA64" s="3">
        <f t="shared" si="243"/>
        <v>-1.2630931799416985</v>
      </c>
      <c r="EB64" s="3">
        <f t="shared" si="243"/>
        <v>4.4810185821668256</v>
      </c>
      <c r="EC64" s="3">
        <f t="shared" si="52"/>
        <v>5.8317643166651525</v>
      </c>
      <c r="ED64" s="3">
        <f t="shared" si="11"/>
        <v>4.6556344266855421</v>
      </c>
      <c r="EE64" s="3">
        <f t="shared" si="53"/>
        <v>1.5777527943710288</v>
      </c>
      <c r="EF64" s="3">
        <f t="shared" si="54"/>
        <v>0.9796316862120249</v>
      </c>
      <c r="EG64" s="3">
        <f t="shared" si="55"/>
        <v>11.583907763533928</v>
      </c>
      <c r="EH64" s="3">
        <f t="shared" si="244"/>
        <v>-4.5222906112782475</v>
      </c>
      <c r="EI64" s="3">
        <f t="shared" si="244"/>
        <v>-4.3095353379838706</v>
      </c>
      <c r="EJ64" s="3">
        <f t="shared" si="244"/>
        <v>-4.0709939466817957</v>
      </c>
      <c r="EK64" s="3">
        <f t="shared" si="244"/>
        <v>-2.5388422581135268</v>
      </c>
      <c r="EL64" s="3">
        <f t="shared" si="57"/>
        <v>6.2468557852880791</v>
      </c>
      <c r="EM64" s="3">
        <f t="shared" si="12"/>
        <v>4.7977819589371515</v>
      </c>
      <c r="EN64" s="3">
        <f t="shared" si="58"/>
        <v>1.8272992810638891</v>
      </c>
      <c r="EO64" s="3">
        <f t="shared" si="59"/>
        <v>0.97932658972214837</v>
      </c>
      <c r="EP64" s="3">
        <f t="shared" si="60"/>
        <v>11.670641800031396</v>
      </c>
      <c r="EQ64" s="3">
        <f t="shared" si="61"/>
        <v>11.627274781782662</v>
      </c>
      <c r="ER64" s="3">
        <f t="shared" si="128"/>
        <v>1034.3428840263721</v>
      </c>
      <c r="ES64" s="3">
        <f t="shared" si="245"/>
        <v>-1.2630931799416985</v>
      </c>
      <c r="ET64" s="3">
        <f t="shared" si="245"/>
        <v>4.4810185821668256</v>
      </c>
      <c r="EU64" s="3">
        <f t="shared" si="245"/>
        <v>-1.8964672834084624</v>
      </c>
      <c r="EV64" s="3">
        <f t="shared" si="245"/>
        <v>6.6436726236525914</v>
      </c>
      <c r="EW64" s="3">
        <f t="shared" si="63"/>
        <v>4.6556344266855421</v>
      </c>
      <c r="EX64" s="3">
        <f t="shared" si="13"/>
        <v>6.9090501581121542</v>
      </c>
      <c r="EY64" s="3">
        <f t="shared" si="64"/>
        <v>2.2534940111074273</v>
      </c>
      <c r="EZ64" s="3">
        <f t="shared" si="65"/>
        <v>0.9999945159589787</v>
      </c>
      <c r="FA64" s="3">
        <f t="shared" si="66"/>
        <v>0.18975279256637761</v>
      </c>
      <c r="FB64" s="3">
        <f t="shared" si="246"/>
        <v>-4.0709939466817957</v>
      </c>
      <c r="FC64" s="3">
        <f t="shared" si="246"/>
        <v>-2.5388422581135268</v>
      </c>
      <c r="FD64" s="3">
        <f t="shared" si="246"/>
        <v>-5.7637711853108868</v>
      </c>
      <c r="FE64" s="3">
        <f t="shared" si="246"/>
        <v>-3.567334962171266</v>
      </c>
      <c r="FF64" s="3">
        <f t="shared" si="68"/>
        <v>4.7977819589371515</v>
      </c>
      <c r="FG64" s="3">
        <f t="shared" si="14"/>
        <v>6.778416998750485</v>
      </c>
      <c r="FH64" s="3">
        <f t="shared" si="69"/>
        <v>1.9807301739310004</v>
      </c>
      <c r="FI64" s="3">
        <f t="shared" si="70"/>
        <v>0.99999420594794142</v>
      </c>
      <c r="FJ64" s="3">
        <f t="shared" si="71"/>
        <v>0.19504240184181373</v>
      </c>
      <c r="FK64" s="3">
        <f t="shared" si="72"/>
        <v>0.19239759720409566</v>
      </c>
      <c r="FL64" s="3">
        <f t="shared" si="129"/>
        <v>11.811035408040906</v>
      </c>
      <c r="FN64" s="14">
        <f t="shared" si="156"/>
        <v>5.9434434434434379E-2</v>
      </c>
      <c r="FO64" s="3">
        <f t="shared" si="165"/>
        <v>-32.965196354499007</v>
      </c>
      <c r="FP64" s="3">
        <f t="shared" si="166"/>
        <v>25.56078204603725</v>
      </c>
      <c r="FQ64" s="3">
        <f t="shared" si="74"/>
        <v>-4.1396352128099494</v>
      </c>
      <c r="FR64" s="3">
        <f t="shared" si="75"/>
        <v>0.97486347482337621</v>
      </c>
      <c r="FS64" s="3">
        <f t="shared" si="167"/>
        <v>-0.14269318418375576</v>
      </c>
      <c r="FT64" s="3">
        <f t="shared" si="168"/>
        <v>-0.10480442172526594</v>
      </c>
      <c r="FU64" s="3">
        <f t="shared" si="169"/>
        <v>4.2528741445851397</v>
      </c>
      <c r="FV64" s="3">
        <f t="shared" si="170"/>
        <v>0.17704607204246764</v>
      </c>
      <c r="FW64" s="3">
        <f t="shared" si="171"/>
        <v>4.1401966555993743</v>
      </c>
      <c r="FX64" s="3">
        <f t="shared" si="172"/>
        <v>0.64881426687013333</v>
      </c>
      <c r="FY64" s="3">
        <f t="shared" si="132"/>
        <v>49.547737778225752</v>
      </c>
      <c r="FZ64" s="3">
        <f t="shared" si="173"/>
        <v>-41.095784143543177</v>
      </c>
      <c r="GA64" s="3">
        <f t="shared" si="174"/>
        <v>4.4871238842486605</v>
      </c>
      <c r="GB64" s="3">
        <f t="shared" si="175"/>
        <v>-4.1396352128099494</v>
      </c>
      <c r="GC64" s="3">
        <f t="shared" si="176"/>
        <v>0.97486347482337621</v>
      </c>
      <c r="GD64" s="3">
        <f t="shared" si="177"/>
        <v>5.2093077667692E-3</v>
      </c>
      <c r="GE64" s="3">
        <f t="shared" si="178"/>
        <v>0.1716698953821485</v>
      </c>
      <c r="GF64" s="3">
        <f t="shared" si="179"/>
        <v>4.2528741445851397</v>
      </c>
      <c r="GG64" s="3">
        <f t="shared" si="180"/>
        <v>0.17174891518704485</v>
      </c>
      <c r="GH64" s="3">
        <f t="shared" si="181"/>
        <v>4.2219493158741805</v>
      </c>
      <c r="GI64" s="3">
        <f t="shared" si="182"/>
        <v>0.19959581521975056</v>
      </c>
      <c r="GJ64" s="3">
        <f t="shared" si="134"/>
        <v>78.486675591338056</v>
      </c>
      <c r="GL64" s="3">
        <f t="shared" si="183"/>
        <v>0.97486347482337621</v>
      </c>
      <c r="GM64" s="3">
        <f t="shared" si="184"/>
        <v>4.1396352128099494</v>
      </c>
      <c r="GN64" s="3">
        <f t="shared" si="185"/>
        <v>-0.14269318418375576</v>
      </c>
      <c r="GO64" s="3">
        <f t="shared" si="186"/>
        <v>-0.10480442172526594</v>
      </c>
      <c r="GP64" s="3">
        <f t="shared" si="187"/>
        <v>4.2528741445851397</v>
      </c>
      <c r="GQ64" s="3">
        <f t="shared" si="188"/>
        <v>0.17704607204246764</v>
      </c>
      <c r="GR64" s="3">
        <f t="shared" si="189"/>
        <v>4.3891002149990399</v>
      </c>
      <c r="GS64" s="3">
        <f t="shared" si="190"/>
        <v>-0.7609468096429437</v>
      </c>
      <c r="GT64" s="3">
        <f t="shared" si="135"/>
        <v>49.547737778225923</v>
      </c>
      <c r="GU64" s="3">
        <f t="shared" si="191"/>
        <v>-0.97486347482337621</v>
      </c>
      <c r="GV64" s="3">
        <f t="shared" si="192"/>
        <v>-4.1396352128099494</v>
      </c>
      <c r="GW64" s="3">
        <f t="shared" si="193"/>
        <v>5.2093077667692E-3</v>
      </c>
      <c r="GX64" s="3">
        <f t="shared" si="194"/>
        <v>0.1716698953821485</v>
      </c>
      <c r="GY64" s="3">
        <f t="shared" si="195"/>
        <v>4.2528741445851397</v>
      </c>
      <c r="GZ64" s="3">
        <f t="shared" si="196"/>
        <v>0.17174891518704485</v>
      </c>
      <c r="HA64" s="3">
        <f t="shared" si="197"/>
        <v>4.421300079738681</v>
      </c>
      <c r="HB64" s="3">
        <f t="shared" si="198"/>
        <v>-0.97987831415271165</v>
      </c>
      <c r="HC64" s="3">
        <f t="shared" si="139"/>
        <v>78.486675591337644</v>
      </c>
      <c r="HE64" s="3">
        <f t="shared" si="236"/>
        <v>49.547737778225752</v>
      </c>
      <c r="HF64" s="3">
        <f t="shared" si="164"/>
        <v>78.486675591338056</v>
      </c>
      <c r="HG64" s="3">
        <f t="shared" si="142"/>
        <v>64.017206684781911</v>
      </c>
      <c r="HH64" s="3">
        <f t="shared" si="143"/>
        <v>0.43810120721663026</v>
      </c>
      <c r="HJ64" s="3">
        <f t="shared" si="93"/>
        <v>4.1396352128099494</v>
      </c>
      <c r="HK64" s="3">
        <f t="shared" si="94"/>
        <v>-0.97486347482337621</v>
      </c>
      <c r="HL64" s="3">
        <f t="shared" si="199"/>
        <v>-3.1595604633501608</v>
      </c>
      <c r="HM64" s="3">
        <f t="shared" si="200"/>
        <v>11.124691205819417</v>
      </c>
      <c r="HN64" s="3">
        <f t="shared" si="201"/>
        <v>4.2528741445851397</v>
      </c>
      <c r="HO64" s="3">
        <f t="shared" si="202"/>
        <v>11.564669331476857</v>
      </c>
      <c r="HP64" s="3">
        <f t="shared" si="203"/>
        <v>14.130728254012224</v>
      </c>
      <c r="HQ64" s="3">
        <f t="shared" si="204"/>
        <v>-0.48643723256744975</v>
      </c>
      <c r="HR64" s="3">
        <f t="shared" si="205"/>
        <v>119.10667895724352</v>
      </c>
      <c r="HS64" s="3">
        <f t="shared" si="206"/>
        <v>4.1396352128099494</v>
      </c>
      <c r="HT64" s="3">
        <f t="shared" si="207"/>
        <v>-0.97486347482337621</v>
      </c>
      <c r="HU64" s="3">
        <f t="shared" si="208"/>
        <v>-9.8347651319926825</v>
      </c>
      <c r="HV64" s="3">
        <f t="shared" si="209"/>
        <v>-6.1061772202847928</v>
      </c>
      <c r="HW64" s="3">
        <f t="shared" si="210"/>
        <v>4.2528741445851397</v>
      </c>
      <c r="HX64" s="3">
        <f t="shared" si="211"/>
        <v>11.576182680270037</v>
      </c>
      <c r="HY64" s="3">
        <f t="shared" si="212"/>
        <v>14.88671373242534</v>
      </c>
      <c r="HZ64" s="3">
        <f t="shared" si="213"/>
        <v>-0.70603706954124468</v>
      </c>
      <c r="IA64" s="3">
        <f t="shared" si="214"/>
        <v>134.91338833433539</v>
      </c>
      <c r="IB64" s="3">
        <f t="shared" si="215"/>
        <v>127.01003364578946</v>
      </c>
      <c r="IC64" s="3">
        <f t="shared" si="216"/>
        <v>0.79853010786178791</v>
      </c>
      <c r="ID64" s="3">
        <f t="shared" si="217"/>
        <v>-3.1595604633501608</v>
      </c>
      <c r="IE64" s="3">
        <f t="shared" si="218"/>
        <v>11.124691205819417</v>
      </c>
      <c r="IF64" s="3">
        <f t="shared" si="219"/>
        <v>-0.14269318418375576</v>
      </c>
      <c r="IG64" s="3">
        <f t="shared" si="220"/>
        <v>-0.10480442172526594</v>
      </c>
      <c r="IH64" s="3">
        <f t="shared" si="221"/>
        <v>11.564669331476857</v>
      </c>
      <c r="II64" s="3">
        <f t="shared" si="222"/>
        <v>0.17704607204246764</v>
      </c>
      <c r="IJ64" s="3">
        <f t="shared" si="223"/>
        <v>11.62768507610823</v>
      </c>
      <c r="IK64" s="3">
        <f t="shared" si="224"/>
        <v>-0.34924362492128586</v>
      </c>
      <c r="IL64" s="3">
        <f t="shared" si="225"/>
        <v>110.44105882098194</v>
      </c>
      <c r="IM64" s="3">
        <f t="shared" si="226"/>
        <v>-9.8347651319926825</v>
      </c>
      <c r="IN64" s="3">
        <f t="shared" si="227"/>
        <v>-6.1061772202847928</v>
      </c>
      <c r="IO64" s="3">
        <f t="shared" si="228"/>
        <v>5.2093077667692E-3</v>
      </c>
      <c r="IP64" s="3">
        <f t="shared" si="229"/>
        <v>0.1716698953821485</v>
      </c>
      <c r="IQ64" s="3">
        <f t="shared" si="230"/>
        <v>11.576182680270037</v>
      </c>
      <c r="IR64" s="3">
        <f t="shared" si="231"/>
        <v>0.17174891518704485</v>
      </c>
      <c r="IS64" s="3">
        <f t="shared" si="232"/>
        <v>11.672037584878105</v>
      </c>
      <c r="IT64" s="3">
        <f t="shared" si="233"/>
        <v>-0.55300316014321294</v>
      </c>
      <c r="IU64" s="3">
        <f t="shared" si="234"/>
        <v>123.57328725700296</v>
      </c>
      <c r="IV64" s="3">
        <f t="shared" si="235"/>
        <v>117.00717303899245</v>
      </c>
    </row>
    <row r="65" spans="3:256">
      <c r="C65" s="2">
        <v>59</v>
      </c>
      <c r="D65" s="3">
        <v>-225</v>
      </c>
      <c r="E65" s="3">
        <v>97.128712870000001</v>
      </c>
      <c r="F65" s="3">
        <v>-304.30693070000001</v>
      </c>
      <c r="G65" s="3">
        <v>123.41584159999999</v>
      </c>
      <c r="H65" s="3">
        <v>-263.31683170000002</v>
      </c>
      <c r="I65" s="3">
        <v>121.1881188</v>
      </c>
      <c r="J65" s="3">
        <v>-267.5</v>
      </c>
      <c r="K65" s="3">
        <v>170</v>
      </c>
      <c r="L65" s="3">
        <v>-279.26195430000001</v>
      </c>
      <c r="M65" s="3">
        <v>206.5696466</v>
      </c>
      <c r="N65" s="3">
        <v>-297.76427594475501</v>
      </c>
      <c r="O65" s="3">
        <v>264.09608706816499</v>
      </c>
      <c r="P65" s="3">
        <v>-270.89108909999999</v>
      </c>
      <c r="Q65" s="3">
        <v>101.58415840000001</v>
      </c>
      <c r="R65" s="3">
        <v>-307.5</v>
      </c>
      <c r="S65" s="3">
        <v>66</v>
      </c>
      <c r="T65" s="3">
        <v>-340.8415842</v>
      </c>
      <c r="U65" s="3">
        <v>45.445544550000001</v>
      </c>
      <c r="V65" s="3">
        <v>-391.63952249867299</v>
      </c>
      <c r="W65" s="3">
        <v>14.1295772747581</v>
      </c>
      <c r="X65" s="3">
        <v>-224.509125036575</v>
      </c>
      <c r="Y65" s="3">
        <v>96.738978398453597</v>
      </c>
      <c r="Z65" s="3">
        <v>-304.20698056249199</v>
      </c>
      <c r="AA65" s="3">
        <v>123.241019508769</v>
      </c>
      <c r="AB65" s="3">
        <v>-263.30203938455401</v>
      </c>
      <c r="AC65" s="3">
        <v>120.932118883374</v>
      </c>
      <c r="AD65" s="3">
        <v>-267.42040215681197</v>
      </c>
      <c r="AE65" s="3">
        <v>170.26340290896701</v>
      </c>
      <c r="AF65" s="3">
        <v>-279.47823675794899</v>
      </c>
      <c r="AG65" s="3">
        <v>207.464667419161</v>
      </c>
      <c r="AH65" s="3">
        <v>-298.03564643504399</v>
      </c>
      <c r="AI65" s="3">
        <v>264.09907796936199</v>
      </c>
      <c r="AJ65" s="3">
        <v>-269.30421579186901</v>
      </c>
      <c r="AK65" s="3">
        <v>100.83565873103301</v>
      </c>
      <c r="AL65" s="3">
        <v>-308.05741870610399</v>
      </c>
      <c r="AM65" s="3">
        <v>64.851321939795199</v>
      </c>
      <c r="AN65" s="3">
        <v>-342.38211330988202</v>
      </c>
      <c r="AO65" s="3">
        <v>44.480650868844599</v>
      </c>
      <c r="AP65" s="3">
        <v>-393.09000619043798</v>
      </c>
      <c r="AQ65" s="3">
        <v>14.4689784345021</v>
      </c>
      <c r="AR65" s="3">
        <f t="shared" si="163"/>
        <v>-26.306194001662984</v>
      </c>
      <c r="AS65" s="3">
        <f t="shared" si="163"/>
        <v>11.335104231767076</v>
      </c>
      <c r="AT65" s="3">
        <f t="shared" si="163"/>
        <v>-35.644554964228448</v>
      </c>
      <c r="AU65" s="3">
        <f t="shared" si="163"/>
        <v>14.44040266796395</v>
      </c>
      <c r="AV65" s="3">
        <f t="shared" si="163"/>
        <v>-30.851639228272731</v>
      </c>
      <c r="AW65" s="3">
        <f t="shared" si="163"/>
        <v>14.169864052786028</v>
      </c>
      <c r="AX65" s="3">
        <f t="shared" si="163"/>
        <v>-31.334196229190155</v>
      </c>
      <c r="AY65" s="3">
        <f t="shared" si="163"/>
        <v>19.950111638343966</v>
      </c>
      <c r="AZ65" s="3">
        <f t="shared" si="163"/>
        <v>-32.747037405270639</v>
      </c>
      <c r="BA65" s="3">
        <f t="shared" si="163"/>
        <v>24.309059993574138</v>
      </c>
      <c r="BB65" s="3">
        <f t="shared" si="163"/>
        <v>-34.921447104896302</v>
      </c>
      <c r="BC65" s="3">
        <f t="shared" si="163"/>
        <v>30.94502987168357</v>
      </c>
      <c r="BD65" s="3">
        <f t="shared" si="163"/>
        <v>-31.554926531081964</v>
      </c>
      <c r="BE65" s="3">
        <f t="shared" si="163"/>
        <v>11.815120656819174</v>
      </c>
      <c r="BF65" s="3">
        <f t="shared" si="163"/>
        <v>-36.095718687666228</v>
      </c>
      <c r="BG65" s="3">
        <f t="shared" si="163"/>
        <v>7.5987622148303808</v>
      </c>
      <c r="BH65" s="3">
        <f t="shared" si="237"/>
        <v>-40.117613455407714</v>
      </c>
      <c r="BI65" s="3">
        <f t="shared" si="162"/>
        <v>5.2118889639137844</v>
      </c>
      <c r="BJ65" s="3">
        <f t="shared" si="160"/>
        <v>-46.059161119958709</v>
      </c>
      <c r="BK65" s="3">
        <f t="shared" si="160"/>
        <v>1.6953598373423904</v>
      </c>
      <c r="BM65" s="14">
        <f t="shared" si="153"/>
        <v>6.0477143810477085E-2</v>
      </c>
      <c r="BN65" s="3">
        <f t="shared" si="238"/>
        <v>-30.975374482945718</v>
      </c>
      <c r="BO65" s="3">
        <f t="shared" si="238"/>
        <v>12.887753449865514</v>
      </c>
      <c r="BP65" s="3">
        <f t="shared" si="19"/>
        <v>0.17195668422187285</v>
      </c>
      <c r="BQ65" s="3">
        <f t="shared" si="20"/>
        <v>164.91333843614493</v>
      </c>
      <c r="BR65" s="3">
        <f t="shared" si="21"/>
        <v>2572.6480796038609</v>
      </c>
      <c r="BS65" s="3">
        <f t="shared" si="112"/>
        <v>14048.241054828548</v>
      </c>
      <c r="BT65" s="3">
        <f t="shared" si="113"/>
        <v>219152.56045532535</v>
      </c>
      <c r="BU65" s="3">
        <f t="shared" si="114"/>
        <v>219.15256045532536</v>
      </c>
      <c r="BW65" s="14">
        <f t="shared" si="154"/>
        <v>6.0477143810477085E-2</v>
      </c>
      <c r="BX65" s="3">
        <f t="shared" si="157"/>
        <v>-33.127821667043229</v>
      </c>
      <c r="BY65" s="3">
        <f t="shared" si="157"/>
        <v>25.447570755013768</v>
      </c>
      <c r="BZ65" s="3">
        <f t="shared" si="22"/>
        <v>0.19815092403344847</v>
      </c>
      <c r="CA65" s="3">
        <f t="shared" si="23"/>
        <v>190.0346621850384</v>
      </c>
      <c r="CB65" s="3">
        <f t="shared" si="158"/>
        <v>-41.077439903812468</v>
      </c>
      <c r="CC65" s="3">
        <f t="shared" si="158"/>
        <v>4.6470610260863854</v>
      </c>
      <c r="CD65" s="3">
        <f t="shared" si="24"/>
        <v>0.16098571511323062</v>
      </c>
      <c r="CE65" s="3">
        <f t="shared" si="25"/>
        <v>154.39174022219268</v>
      </c>
      <c r="CF65" s="3">
        <f t="shared" si="26"/>
        <v>172.21320120361554</v>
      </c>
      <c r="CH65" s="3">
        <f t="shared" si="115"/>
        <v>11.564669331476857</v>
      </c>
      <c r="CI65" s="3">
        <f t="shared" si="116"/>
        <v>0.85342889944411393</v>
      </c>
      <c r="CJ65" s="3">
        <f t="shared" si="117"/>
        <v>11.461135881245175</v>
      </c>
      <c r="CK65" s="3">
        <f t="shared" si="118"/>
        <v>11.576497960466156</v>
      </c>
      <c r="CL65" s="3">
        <f t="shared" si="119"/>
        <v>0.12826499939192706</v>
      </c>
      <c r="CM65" s="7">
        <f t="shared" si="27"/>
        <v>11.939617056083073</v>
      </c>
      <c r="CN65" s="7">
        <f t="shared" si="28"/>
        <v>4.8730863893285594</v>
      </c>
      <c r="CO65" s="7">
        <f t="shared" si="29"/>
        <v>11.58294942055163</v>
      </c>
      <c r="CP65" s="7">
        <f t="shared" si="30"/>
        <v>0.32290735156111083</v>
      </c>
      <c r="CQ65" s="7">
        <f t="shared" si="120"/>
        <v>5.1959937408896701</v>
      </c>
      <c r="CR65" s="3">
        <f t="shared" si="121"/>
        <v>11.576182680270037</v>
      </c>
      <c r="CS65" s="3">
        <f t="shared" si="122"/>
        <v>0.50753420517557701</v>
      </c>
      <c r="CT65" s="3">
        <f t="shared" si="123"/>
        <v>11.38576804493537</v>
      </c>
      <c r="CU65" s="3">
        <f t="shared" si="124"/>
        <v>11.585753810565402</v>
      </c>
      <c r="CV65" s="3">
        <f t="shared" si="125"/>
        <v>0.20134644964374293</v>
      </c>
      <c r="CW65" s="7">
        <f t="shared" si="31"/>
        <v>11.734742465190493</v>
      </c>
      <c r="CX65" s="7">
        <f t="shared" si="32"/>
        <v>2.7000138506025193</v>
      </c>
      <c r="CY65" s="7">
        <f t="shared" si="33"/>
        <v>11.586434152572258</v>
      </c>
      <c r="CZ65" s="7">
        <f t="shared" si="34"/>
        <v>0.1341972900403727</v>
      </c>
      <c r="DA65" s="7">
        <f t="shared" si="126"/>
        <v>2.8342111406428918</v>
      </c>
      <c r="DB65" s="3">
        <f t="shared" si="35"/>
        <v>4.015102440766281</v>
      </c>
      <c r="DD65" s="14">
        <f t="shared" si="155"/>
        <v>6.0477143810477085E-2</v>
      </c>
      <c r="DE65" s="3">
        <f t="shared" si="239"/>
        <v>9.3383609625654636</v>
      </c>
      <c r="DF65" s="3">
        <f t="shared" si="239"/>
        <v>-3.1052984361968736</v>
      </c>
      <c r="DG65" s="3">
        <f t="shared" si="240"/>
        <v>-0.48255700091742426</v>
      </c>
      <c r="DH65" s="3">
        <f t="shared" si="240"/>
        <v>5.7802475855579374</v>
      </c>
      <c r="DI65" s="3">
        <f t="shared" si="38"/>
        <v>9.8411312279134506</v>
      </c>
      <c r="DJ65" s="3">
        <f t="shared" si="39"/>
        <v>5.8003554554426042</v>
      </c>
      <c r="DK65" s="3">
        <f t="shared" si="40"/>
        <v>13.243993270542823</v>
      </c>
      <c r="DL65" s="3">
        <f t="shared" si="41"/>
        <v>-0.3933930478397793</v>
      </c>
      <c r="DM65" s="3">
        <f t="shared" si="42"/>
        <v>113.16579019528548</v>
      </c>
      <c r="DN65" s="3">
        <f t="shared" si="241"/>
        <v>9.3383609625654636</v>
      </c>
      <c r="DO65" s="3">
        <f t="shared" si="241"/>
        <v>-3.1052984361968736</v>
      </c>
      <c r="DP65" s="3">
        <f t="shared" si="242"/>
        <v>-4.5407921565842635</v>
      </c>
      <c r="DQ65" s="3">
        <f t="shared" si="242"/>
        <v>-4.2163584419887927</v>
      </c>
      <c r="DR65" s="3">
        <f t="shared" si="45"/>
        <v>9.8411312279134506</v>
      </c>
      <c r="DS65" s="3">
        <f t="shared" si="46"/>
        <v>6.1964886767125877</v>
      </c>
      <c r="DT65" s="3">
        <f t="shared" si="47"/>
        <v>13.923553628340501</v>
      </c>
      <c r="DU65" s="3">
        <f t="shared" si="48"/>
        <v>-0.48065406186626009</v>
      </c>
      <c r="DV65" s="3">
        <f t="shared" si="49"/>
        <v>118.72812854007489</v>
      </c>
      <c r="DW65" s="3">
        <f t="shared" si="50"/>
        <v>115.94695936768019</v>
      </c>
      <c r="DX65" s="3">
        <f t="shared" si="127"/>
        <v>650.21523294148631</v>
      </c>
      <c r="DY65" s="3">
        <f t="shared" si="243"/>
        <v>-0.48255700091742426</v>
      </c>
      <c r="DZ65" s="3">
        <f t="shared" si="243"/>
        <v>5.7802475855579374</v>
      </c>
      <c r="EA65" s="3">
        <f t="shared" si="243"/>
        <v>-1.4128411760804838</v>
      </c>
      <c r="EB65" s="3">
        <f t="shared" si="243"/>
        <v>4.3589483552301722</v>
      </c>
      <c r="EC65" s="3">
        <f t="shared" si="52"/>
        <v>5.8003554554426042</v>
      </c>
      <c r="ED65" s="3">
        <f t="shared" si="11"/>
        <v>4.5821993575566209</v>
      </c>
      <c r="EE65" s="3">
        <f t="shared" si="53"/>
        <v>1.6986818856657981</v>
      </c>
      <c r="EF65" s="3">
        <f t="shared" si="54"/>
        <v>0.97363241092936492</v>
      </c>
      <c r="EG65" s="3">
        <f t="shared" si="55"/>
        <v>13.186567518758538</v>
      </c>
      <c r="EH65" s="3">
        <f t="shared" si="244"/>
        <v>-4.5407921565842635</v>
      </c>
      <c r="EI65" s="3">
        <f t="shared" si="244"/>
        <v>-4.2163584419887927</v>
      </c>
      <c r="EJ65" s="3">
        <f t="shared" si="244"/>
        <v>-4.021894767741486</v>
      </c>
      <c r="EK65" s="3">
        <f t="shared" si="244"/>
        <v>-2.3868732509165964</v>
      </c>
      <c r="EL65" s="3">
        <f t="shared" si="57"/>
        <v>6.1964886767125877</v>
      </c>
      <c r="EM65" s="3">
        <f t="shared" si="12"/>
        <v>4.6768366914750725</v>
      </c>
      <c r="EN65" s="3">
        <f t="shared" si="58"/>
        <v>1.9016494325980073</v>
      </c>
      <c r="EO65" s="3">
        <f t="shared" si="59"/>
        <v>0.9774511739207572</v>
      </c>
      <c r="EP65" s="3">
        <f t="shared" si="60"/>
        <v>12.190431055801449</v>
      </c>
      <c r="EQ65" s="3">
        <f t="shared" si="61"/>
        <v>12.688499287279994</v>
      </c>
      <c r="ER65" s="3">
        <f t="shared" si="128"/>
        <v>1017.7567497521613</v>
      </c>
      <c r="ES65" s="3">
        <f t="shared" si="245"/>
        <v>-1.4128411760804838</v>
      </c>
      <c r="ET65" s="3">
        <f t="shared" si="245"/>
        <v>4.3589483552301722</v>
      </c>
      <c r="EU65" s="3">
        <f t="shared" si="245"/>
        <v>-2.174409699625663</v>
      </c>
      <c r="EV65" s="3">
        <f t="shared" si="245"/>
        <v>6.6359698781094316</v>
      </c>
      <c r="EW65" s="3">
        <f t="shared" si="63"/>
        <v>4.5821993575566209</v>
      </c>
      <c r="EX65" s="3">
        <f t="shared" si="13"/>
        <v>6.9831335204907736</v>
      </c>
      <c r="EY65" s="3">
        <f t="shared" si="64"/>
        <v>2.4010026305087977</v>
      </c>
      <c r="EZ65" s="3">
        <f t="shared" si="65"/>
        <v>0.99999486255646741</v>
      </c>
      <c r="FA65" s="3">
        <f t="shared" si="66"/>
        <v>0.18365863275284317</v>
      </c>
      <c r="FB65" s="3">
        <f t="shared" si="246"/>
        <v>-4.021894767741486</v>
      </c>
      <c r="FC65" s="3">
        <f t="shared" si="246"/>
        <v>-2.3868732509165964</v>
      </c>
      <c r="FD65" s="3">
        <f t="shared" si="246"/>
        <v>-5.9415476645509955</v>
      </c>
      <c r="FE65" s="3">
        <f t="shared" si="246"/>
        <v>-3.516529126571394</v>
      </c>
      <c r="FF65" s="3">
        <f t="shared" si="68"/>
        <v>4.6768366914750725</v>
      </c>
      <c r="FG65" s="3">
        <f t="shared" si="14"/>
        <v>6.9041991387963577</v>
      </c>
      <c r="FH65" s="3">
        <f t="shared" si="69"/>
        <v>2.2273728115496403</v>
      </c>
      <c r="FI65" s="3">
        <f t="shared" si="70"/>
        <v>0.99999928507026148</v>
      </c>
      <c r="FJ65" s="3">
        <f t="shared" si="71"/>
        <v>6.8512424640832389E-2</v>
      </c>
      <c r="FK65" s="3">
        <f t="shared" si="72"/>
        <v>0.12608552869683778</v>
      </c>
      <c r="FL65" s="3">
        <f t="shared" si="129"/>
        <v>-63.595926181200582</v>
      </c>
      <c r="FN65" s="14">
        <f t="shared" si="156"/>
        <v>6.0477143810477085E-2</v>
      </c>
      <c r="FO65" s="3">
        <f t="shared" si="165"/>
        <v>-33.127821667043229</v>
      </c>
      <c r="FP65" s="3">
        <f t="shared" si="166"/>
        <v>25.447570755013768</v>
      </c>
      <c r="FQ65" s="3">
        <f t="shared" si="74"/>
        <v>-4.1396352128099494</v>
      </c>
      <c r="FR65" s="3">
        <f t="shared" si="75"/>
        <v>0.97486347482337621</v>
      </c>
      <c r="FS65" s="3">
        <f t="shared" si="167"/>
        <v>-0.16262531254422186</v>
      </c>
      <c r="FT65" s="3">
        <f t="shared" si="168"/>
        <v>-0.11321129102348237</v>
      </c>
      <c r="FU65" s="3">
        <f t="shared" si="169"/>
        <v>4.2528741445851397</v>
      </c>
      <c r="FV65" s="3">
        <f t="shared" si="170"/>
        <v>0.19815092403344847</v>
      </c>
      <c r="FW65" s="3">
        <f t="shared" si="171"/>
        <v>4.1231680105089472</v>
      </c>
      <c r="FX65" s="3">
        <f t="shared" si="172"/>
        <v>0.66789677218657661</v>
      </c>
      <c r="FY65" s="3">
        <f t="shared" si="132"/>
        <v>48.095056520054833</v>
      </c>
      <c r="FZ65" s="3">
        <f t="shared" si="173"/>
        <v>-41.077439903812468</v>
      </c>
      <c r="GA65" s="3">
        <f t="shared" si="174"/>
        <v>4.6470610260863854</v>
      </c>
      <c r="GB65" s="3">
        <f t="shared" si="175"/>
        <v>-4.1396352128099494</v>
      </c>
      <c r="GC65" s="3">
        <f t="shared" si="176"/>
        <v>0.97486347482337621</v>
      </c>
      <c r="GD65" s="3">
        <f t="shared" si="177"/>
        <v>1.8344239730708978E-2</v>
      </c>
      <c r="GE65" s="3">
        <f t="shared" si="178"/>
        <v>0.15993714183772489</v>
      </c>
      <c r="GF65" s="3">
        <f t="shared" si="179"/>
        <v>4.2528741445851397</v>
      </c>
      <c r="GG65" s="3">
        <f t="shared" si="180"/>
        <v>0.16098571511323062</v>
      </c>
      <c r="GH65" s="3">
        <f t="shared" si="181"/>
        <v>4.2370860335782368</v>
      </c>
      <c r="GI65" s="3">
        <f t="shared" si="182"/>
        <v>0.1168161617918929</v>
      </c>
      <c r="GJ65" s="3">
        <f t="shared" si="134"/>
        <v>83.291610411748891</v>
      </c>
      <c r="GL65" s="3">
        <f t="shared" si="183"/>
        <v>0.97486347482337621</v>
      </c>
      <c r="GM65" s="3">
        <f t="shared" si="184"/>
        <v>4.1396352128099494</v>
      </c>
      <c r="GN65" s="3">
        <f t="shared" si="185"/>
        <v>-0.16262531254422186</v>
      </c>
      <c r="GO65" s="3">
        <f t="shared" si="186"/>
        <v>-0.11321129102348237</v>
      </c>
      <c r="GP65" s="3">
        <f t="shared" si="187"/>
        <v>4.2528741445851397</v>
      </c>
      <c r="GQ65" s="3">
        <f t="shared" si="188"/>
        <v>0.19815092403344847</v>
      </c>
      <c r="GR65" s="3">
        <f t="shared" si="189"/>
        <v>4.4023384838691415</v>
      </c>
      <c r="GS65" s="3">
        <f t="shared" si="190"/>
        <v>-0.74425392286688752</v>
      </c>
      <c r="GT65" s="3">
        <f t="shared" si="135"/>
        <v>48.095056520054754</v>
      </c>
      <c r="GU65" s="3">
        <f t="shared" si="191"/>
        <v>-0.97486347482337621</v>
      </c>
      <c r="GV65" s="3">
        <f t="shared" si="192"/>
        <v>-4.1396352128099494</v>
      </c>
      <c r="GW65" s="3">
        <f t="shared" si="193"/>
        <v>1.8344239730708978E-2</v>
      </c>
      <c r="GX65" s="3">
        <f t="shared" si="194"/>
        <v>0.15993714183772489</v>
      </c>
      <c r="GY65" s="3">
        <f t="shared" si="195"/>
        <v>4.2528741445851397</v>
      </c>
      <c r="GZ65" s="3">
        <f t="shared" si="196"/>
        <v>0.16098571511323062</v>
      </c>
      <c r="HA65" s="3">
        <f t="shared" si="197"/>
        <v>4.41279775166507</v>
      </c>
      <c r="HB65" s="3">
        <f t="shared" si="198"/>
        <v>-0.99315355526938165</v>
      </c>
      <c r="HC65" s="3">
        <f t="shared" si="139"/>
        <v>83.291610411749446</v>
      </c>
      <c r="HE65" s="3">
        <f t="shared" si="236"/>
        <v>48.095056520054833</v>
      </c>
      <c r="HF65" s="3">
        <f t="shared" si="164"/>
        <v>83.291610411748891</v>
      </c>
      <c r="HG65" s="3">
        <f t="shared" si="142"/>
        <v>65.693333465901858</v>
      </c>
      <c r="HH65" s="3">
        <f t="shared" si="143"/>
        <v>0.41162040029716518</v>
      </c>
      <c r="HJ65" s="3">
        <f t="shared" si="93"/>
        <v>4.1396352128099494</v>
      </c>
      <c r="HK65" s="3">
        <f t="shared" si="94"/>
        <v>-0.97486347482337621</v>
      </c>
      <c r="HL65" s="3">
        <f t="shared" si="199"/>
        <v>-3.5872508757061468</v>
      </c>
      <c r="HM65" s="3">
        <f t="shared" si="200"/>
        <v>10.994918233339604</v>
      </c>
      <c r="HN65" s="3">
        <f t="shared" si="201"/>
        <v>4.2528741445851397</v>
      </c>
      <c r="HO65" s="3">
        <f t="shared" si="202"/>
        <v>11.565318664138839</v>
      </c>
      <c r="HP65" s="3">
        <f t="shared" si="203"/>
        <v>14.247120507877256</v>
      </c>
      <c r="HQ65" s="3">
        <f t="shared" si="204"/>
        <v>-0.51983358996573625</v>
      </c>
      <c r="HR65" s="3">
        <f t="shared" si="205"/>
        <v>121.32108970417625</v>
      </c>
      <c r="HS65" s="3">
        <f t="shared" si="206"/>
        <v>4.1396352128099494</v>
      </c>
      <c r="HT65" s="3">
        <f t="shared" si="207"/>
        <v>-0.97486347482337621</v>
      </c>
      <c r="HU65" s="3">
        <f t="shared" si="208"/>
        <v>-9.9634424322924815</v>
      </c>
      <c r="HV65" s="3">
        <f t="shared" si="209"/>
        <v>-5.9034023774879909</v>
      </c>
      <c r="HW65" s="3">
        <f t="shared" si="210"/>
        <v>4.2528741445851397</v>
      </c>
      <c r="HX65" s="3">
        <f t="shared" si="211"/>
        <v>11.581033836930844</v>
      </c>
      <c r="HY65" s="3">
        <f t="shared" si="212"/>
        <v>14.939454299902204</v>
      </c>
      <c r="HZ65" s="3">
        <f t="shared" si="213"/>
        <v>-0.72057005284940301</v>
      </c>
      <c r="IA65" s="3">
        <f t="shared" si="214"/>
        <v>136.10156513064439</v>
      </c>
      <c r="IB65" s="3">
        <f t="shared" si="215"/>
        <v>128.7113274174103</v>
      </c>
      <c r="IC65" s="3">
        <f t="shared" si="216"/>
        <v>0.78030678115803997</v>
      </c>
      <c r="ID65" s="3">
        <f t="shared" si="217"/>
        <v>-3.5872508757061468</v>
      </c>
      <c r="IE65" s="3">
        <f t="shared" si="218"/>
        <v>10.994918233339604</v>
      </c>
      <c r="IF65" s="3">
        <f t="shared" si="219"/>
        <v>-0.16262531254422186</v>
      </c>
      <c r="IG65" s="3">
        <f t="shared" si="220"/>
        <v>-0.11321129102348237</v>
      </c>
      <c r="IH65" s="3">
        <f t="shared" si="221"/>
        <v>11.565318664138839</v>
      </c>
      <c r="II65" s="3">
        <f t="shared" si="222"/>
        <v>0.19815092403344847</v>
      </c>
      <c r="IJ65" s="3">
        <f t="shared" si="223"/>
        <v>11.624052726045637</v>
      </c>
      <c r="IK65" s="3">
        <f t="shared" si="224"/>
        <v>-0.28859679486383016</v>
      </c>
      <c r="IL65" s="3">
        <f t="shared" si="225"/>
        <v>106.77396681587838</v>
      </c>
      <c r="IM65" s="3">
        <f t="shared" si="226"/>
        <v>-9.9634424322924815</v>
      </c>
      <c r="IN65" s="3">
        <f t="shared" si="227"/>
        <v>-5.9034023774879909</v>
      </c>
      <c r="IO65" s="3">
        <f t="shared" si="228"/>
        <v>1.8344239730708978E-2</v>
      </c>
      <c r="IP65" s="3">
        <f t="shared" si="229"/>
        <v>0.15993714183772489</v>
      </c>
      <c r="IQ65" s="3">
        <f t="shared" si="230"/>
        <v>11.581033836930844</v>
      </c>
      <c r="IR65" s="3">
        <f t="shared" si="231"/>
        <v>0.16098571511323062</v>
      </c>
      <c r="IS65" s="3">
        <f t="shared" si="232"/>
        <v>11.679047533613209</v>
      </c>
      <c r="IT65" s="3">
        <f t="shared" si="233"/>
        <v>-0.60446071454218231</v>
      </c>
      <c r="IU65" s="3">
        <f t="shared" si="234"/>
        <v>127.19004528110513</v>
      </c>
      <c r="IV65" s="3">
        <f t="shared" si="235"/>
        <v>116.98200604849175</v>
      </c>
    </row>
    <row r="66" spans="3:256">
      <c r="C66" s="2">
        <v>60</v>
      </c>
      <c r="D66" s="3">
        <v>-222.77227719999999</v>
      </c>
      <c r="E66" s="3">
        <v>96.683168319999993</v>
      </c>
      <c r="F66" s="3">
        <v>-303.41584160000002</v>
      </c>
      <c r="G66" s="3">
        <v>122.970297</v>
      </c>
      <c r="H66" s="3">
        <v>-262.87128710000002</v>
      </c>
      <c r="I66" s="3">
        <v>121.1881188</v>
      </c>
      <c r="J66" s="3">
        <v>-266</v>
      </c>
      <c r="K66" s="3">
        <v>169.5</v>
      </c>
      <c r="L66" s="3">
        <v>-279.82328480000001</v>
      </c>
      <c r="M66" s="3">
        <v>204.88565489999999</v>
      </c>
      <c r="N66" s="3">
        <v>-301.96591375315398</v>
      </c>
      <c r="O66" s="3">
        <v>261.56765473227102</v>
      </c>
      <c r="P66" s="3">
        <v>-267.77227720000002</v>
      </c>
      <c r="Q66" s="3">
        <v>100.24752479999999</v>
      </c>
      <c r="R66" s="3">
        <v>-308</v>
      </c>
      <c r="S66" s="3">
        <v>65</v>
      </c>
      <c r="T66" s="3">
        <v>-340.8415842</v>
      </c>
      <c r="U66" s="3">
        <v>46.336633659999997</v>
      </c>
      <c r="V66" s="3">
        <v>-393.93617049155199</v>
      </c>
      <c r="W66" s="3">
        <v>16.163798251226499</v>
      </c>
      <c r="X66" s="3">
        <v>-223.066604584923</v>
      </c>
      <c r="Y66" s="3">
        <v>96.393310225708305</v>
      </c>
      <c r="Z66" s="3">
        <v>-302.53862882090698</v>
      </c>
      <c r="AA66" s="3">
        <v>122.640249811407</v>
      </c>
      <c r="AB66" s="3">
        <v>-262.34564068998702</v>
      </c>
      <c r="AC66" s="3">
        <v>120.871410298274</v>
      </c>
      <c r="AD66" s="3">
        <v>-267.06834463178001</v>
      </c>
      <c r="AE66" s="3">
        <v>169.91722223846699</v>
      </c>
      <c r="AF66" s="3">
        <v>-280.43727235302498</v>
      </c>
      <c r="AG66" s="3">
        <v>206.051515090701</v>
      </c>
      <c r="AH66" s="3">
        <v>-301.42773662517499</v>
      </c>
      <c r="AI66" s="3">
        <v>262.54930565429498</v>
      </c>
      <c r="AJ66" s="3">
        <v>-268.35908956318502</v>
      </c>
      <c r="AK66" s="3">
        <v>100.526531735346</v>
      </c>
      <c r="AL66" s="3">
        <v>-307.37659123751899</v>
      </c>
      <c r="AM66" s="3">
        <v>65.366772114709804</v>
      </c>
      <c r="AN66" s="3">
        <v>-341.571324142837</v>
      </c>
      <c r="AO66" s="3">
        <v>45.975743381254901</v>
      </c>
      <c r="AP66" s="3">
        <v>-393.34748967453902</v>
      </c>
      <c r="AQ66" s="3">
        <v>16.521193278270399</v>
      </c>
      <c r="AR66" s="3">
        <f t="shared" si="163"/>
        <v>-26.137170925891155</v>
      </c>
      <c r="AS66" s="3">
        <f t="shared" si="163"/>
        <v>11.294601583997384</v>
      </c>
      <c r="AT66" s="3">
        <f t="shared" si="163"/>
        <v>-35.449070773686088</v>
      </c>
      <c r="AU66" s="3">
        <f t="shared" si="163"/>
        <v>14.370009252076954</v>
      </c>
      <c r="AV66" s="3">
        <f t="shared" si="163"/>
        <v>-30.739576034413162</v>
      </c>
      <c r="AW66" s="3">
        <f t="shared" si="163"/>
        <v>14.162750703531531</v>
      </c>
      <c r="AX66" s="3">
        <f t="shared" si="163"/>
        <v>-31.292944927926889</v>
      </c>
      <c r="AY66" s="3">
        <f t="shared" si="163"/>
        <v>19.909548940162697</v>
      </c>
      <c r="AZ66" s="3">
        <f t="shared" si="163"/>
        <v>-32.859409570163535</v>
      </c>
      <c r="BA66" s="3">
        <f t="shared" si="163"/>
        <v>24.143478040946089</v>
      </c>
      <c r="BB66" s="3">
        <f t="shared" si="163"/>
        <v>-35.318905259874128</v>
      </c>
      <c r="BC66" s="3">
        <f t="shared" si="163"/>
        <v>30.763439875410956</v>
      </c>
      <c r="BD66" s="3">
        <f t="shared" si="163"/>
        <v>-31.44418415513724</v>
      </c>
      <c r="BE66" s="3">
        <f t="shared" si="163"/>
        <v>11.778899613606036</v>
      </c>
      <c r="BF66" s="3">
        <f t="shared" si="163"/>
        <v>-36.015944738757291</v>
      </c>
      <c r="BG66" s="3">
        <f t="shared" si="163"/>
        <v>7.6591585675277853</v>
      </c>
      <c r="BH66" s="3">
        <f t="shared" si="237"/>
        <v>-40.022611628113353</v>
      </c>
      <c r="BI66" s="3">
        <f t="shared" si="162"/>
        <v>5.3870720157184353</v>
      </c>
      <c r="BJ66" s="3">
        <f t="shared" si="160"/>
        <v>-46.089330987147328</v>
      </c>
      <c r="BK66" s="3">
        <f t="shared" si="160"/>
        <v>1.9358220537644022</v>
      </c>
      <c r="BM66" s="14">
        <f t="shared" si="153"/>
        <v>6.1519853186519792E-2</v>
      </c>
      <c r="BN66" s="3">
        <f t="shared" si="238"/>
        <v>-30.793120849788622</v>
      </c>
      <c r="BO66" s="3">
        <f t="shared" si="238"/>
        <v>12.832305418037169</v>
      </c>
      <c r="BP66" s="3">
        <f t="shared" si="19"/>
        <v>0.19050162999984641</v>
      </c>
      <c r="BQ66" s="3">
        <f t="shared" si="20"/>
        <v>182.69868323505267</v>
      </c>
      <c r="BR66" s="3">
        <f t="shared" si="21"/>
        <v>2850.0994584668215</v>
      </c>
      <c r="BS66" s="3">
        <f t="shared" si="112"/>
        <v>17056.857075944481</v>
      </c>
      <c r="BT66" s="3">
        <f t="shared" si="113"/>
        <v>266086.97038473393</v>
      </c>
      <c r="BU66" s="3">
        <f t="shared" si="114"/>
        <v>266.08697038473395</v>
      </c>
      <c r="BW66" s="14">
        <f t="shared" si="154"/>
        <v>6.1519853186519792E-2</v>
      </c>
      <c r="BX66" s="3">
        <f t="shared" si="157"/>
        <v>-33.305925093900512</v>
      </c>
      <c r="BY66" s="3">
        <f t="shared" si="157"/>
        <v>25.336494407786827</v>
      </c>
      <c r="BZ66" s="3">
        <f t="shared" si="22"/>
        <v>0.20990184747064011</v>
      </c>
      <c r="CA66" s="3">
        <f t="shared" si="23"/>
        <v>201.30426779824268</v>
      </c>
      <c r="CB66" s="3">
        <f t="shared" si="158"/>
        <v>-41.052637862952309</v>
      </c>
      <c r="CC66" s="3">
        <f t="shared" si="158"/>
        <v>4.7974903106460935</v>
      </c>
      <c r="CD66" s="3">
        <f t="shared" si="24"/>
        <v>0.15246019442456005</v>
      </c>
      <c r="CE66" s="3">
        <f t="shared" si="25"/>
        <v>146.21542486093006</v>
      </c>
      <c r="CF66" s="3">
        <f t="shared" si="26"/>
        <v>173.75984632958637</v>
      </c>
      <c r="CH66" s="3">
        <f t="shared" si="115"/>
        <v>11.565318664138839</v>
      </c>
      <c r="CI66" s="3">
        <f t="shared" si="116"/>
        <v>0.88022647424335665</v>
      </c>
      <c r="CJ66" s="3">
        <f t="shared" si="117"/>
        <v>11.505616475988777</v>
      </c>
      <c r="CK66" s="3">
        <f t="shared" si="118"/>
        <v>11.602200483834956</v>
      </c>
      <c r="CL66" s="3">
        <f t="shared" si="119"/>
        <v>0.10386152050843696</v>
      </c>
      <c r="CM66" s="7">
        <f t="shared" si="27"/>
        <v>11.975580807185487</v>
      </c>
      <c r="CN66" s="7">
        <f t="shared" si="28"/>
        <v>5.0615327562569874</v>
      </c>
      <c r="CO66" s="7">
        <f t="shared" si="29"/>
        <v>11.605839240166086</v>
      </c>
      <c r="CP66" s="7">
        <f t="shared" si="30"/>
        <v>0.22063998108973107</v>
      </c>
      <c r="CQ66" s="7">
        <f t="shared" si="120"/>
        <v>5.2821727373467189</v>
      </c>
      <c r="CR66" s="3">
        <f t="shared" si="121"/>
        <v>11.581033836930844</v>
      </c>
      <c r="CS66" s="3">
        <f t="shared" si="122"/>
        <v>0.47593395534673988</v>
      </c>
      <c r="CT66" s="3">
        <f t="shared" si="123"/>
        <v>11.39333657675688</v>
      </c>
      <c r="CU66" s="3">
        <f t="shared" si="124"/>
        <v>11.591851899943816</v>
      </c>
      <c r="CV66" s="3">
        <f t="shared" si="125"/>
        <v>0.20076194421600357</v>
      </c>
      <c r="CW66" s="7">
        <f t="shared" si="31"/>
        <v>11.725152184517231</v>
      </c>
      <c r="CX66" s="7">
        <f t="shared" si="32"/>
        <v>2.5114726743265066</v>
      </c>
      <c r="CY66" s="7">
        <f t="shared" si="33"/>
        <v>11.59297521045835</v>
      </c>
      <c r="CZ66" s="7">
        <f t="shared" si="34"/>
        <v>0.17209716389399918</v>
      </c>
      <c r="DA66" s="7">
        <f t="shared" si="126"/>
        <v>2.6835698382205058</v>
      </c>
      <c r="DB66" s="3">
        <f t="shared" si="35"/>
        <v>3.9828712877836123</v>
      </c>
      <c r="DD66" s="14">
        <f t="shared" si="155"/>
        <v>6.1519853186519792E-2</v>
      </c>
      <c r="DE66" s="3">
        <f t="shared" si="239"/>
        <v>9.3118998477949333</v>
      </c>
      <c r="DF66" s="3">
        <f t="shared" si="239"/>
        <v>-3.0754076680795706</v>
      </c>
      <c r="DG66" s="3">
        <f t="shared" si="240"/>
        <v>-0.55336889351372776</v>
      </c>
      <c r="DH66" s="3">
        <f t="shared" si="240"/>
        <v>5.7467982366311663</v>
      </c>
      <c r="DI66" s="3">
        <f t="shared" si="38"/>
        <v>9.8066105816559244</v>
      </c>
      <c r="DJ66" s="3">
        <f t="shared" si="39"/>
        <v>5.7733791755657009</v>
      </c>
      <c r="DK66" s="3">
        <f t="shared" si="40"/>
        <v>13.234607828090516</v>
      </c>
      <c r="DL66" s="3">
        <f t="shared" si="41"/>
        <v>-0.40317483547330041</v>
      </c>
      <c r="DM66" s="3">
        <f t="shared" si="42"/>
        <v>113.77680340318399</v>
      </c>
      <c r="DN66" s="3">
        <f t="shared" si="241"/>
        <v>9.3118998477949333</v>
      </c>
      <c r="DO66" s="3">
        <f t="shared" si="241"/>
        <v>-3.0754076680795706</v>
      </c>
      <c r="DP66" s="3">
        <f t="shared" si="242"/>
        <v>-4.5717605836200512</v>
      </c>
      <c r="DQ66" s="3">
        <f t="shared" si="242"/>
        <v>-4.1197410460782509</v>
      </c>
      <c r="DR66" s="3">
        <f t="shared" si="45"/>
        <v>9.8066105816559244</v>
      </c>
      <c r="DS66" s="3">
        <f t="shared" si="46"/>
        <v>6.1541255366366938</v>
      </c>
      <c r="DT66" s="3">
        <f t="shared" si="47"/>
        <v>13.92288257435364</v>
      </c>
      <c r="DU66" s="3">
        <f t="shared" si="48"/>
        <v>-0.49546548831948511</v>
      </c>
      <c r="DV66" s="3">
        <f t="shared" si="49"/>
        <v>119.70044984739188</v>
      </c>
      <c r="DW66" s="3">
        <f t="shared" si="50"/>
        <v>116.73862662528794</v>
      </c>
      <c r="DX66" s="3">
        <f t="shared" si="127"/>
        <v>759.24056673612847</v>
      </c>
      <c r="DY66" s="3">
        <f t="shared" si="243"/>
        <v>-0.55336889351372776</v>
      </c>
      <c r="DZ66" s="3">
        <f t="shared" si="243"/>
        <v>5.7467982366311663</v>
      </c>
      <c r="EA66" s="3">
        <f t="shared" si="243"/>
        <v>-1.5664646422366459</v>
      </c>
      <c r="EB66" s="3">
        <f t="shared" si="243"/>
        <v>4.2339291007833921</v>
      </c>
      <c r="EC66" s="3">
        <f t="shared" si="52"/>
        <v>5.7733791755657009</v>
      </c>
      <c r="ED66" s="3">
        <f t="shared" si="11"/>
        <v>4.5144176928855453</v>
      </c>
      <c r="EE66" s="3">
        <f t="shared" si="53"/>
        <v>1.8207514982229842</v>
      </c>
      <c r="EF66" s="3">
        <f t="shared" si="54"/>
        <v>0.96680883902896408</v>
      </c>
      <c r="EG66" s="3">
        <f t="shared" si="55"/>
        <v>14.803263078005187</v>
      </c>
      <c r="EH66" s="3">
        <f t="shared" si="244"/>
        <v>-4.5717605836200512</v>
      </c>
      <c r="EI66" s="3">
        <f t="shared" si="244"/>
        <v>-4.1197410460782509</v>
      </c>
      <c r="EJ66" s="3">
        <f t="shared" si="244"/>
        <v>-4.0066668893560617</v>
      </c>
      <c r="EK66" s="3">
        <f t="shared" si="244"/>
        <v>-2.27208655180935</v>
      </c>
      <c r="EL66" s="3">
        <f t="shared" si="57"/>
        <v>6.1541255366366938</v>
      </c>
      <c r="EM66" s="3">
        <f t="shared" si="12"/>
        <v>4.6060565412481731</v>
      </c>
      <c r="EN66" s="3">
        <f t="shared" si="58"/>
        <v>1.9321381973060288</v>
      </c>
      <c r="EO66" s="3">
        <f t="shared" si="59"/>
        <v>0.97642297675452416</v>
      </c>
      <c r="EP66" s="3">
        <f t="shared" si="60"/>
        <v>12.466344076201381</v>
      </c>
      <c r="EQ66" s="3">
        <f t="shared" si="61"/>
        <v>13.634803577103284</v>
      </c>
      <c r="ER66" s="3">
        <f t="shared" si="128"/>
        <v>907.54366611212822</v>
      </c>
      <c r="ES66" s="3">
        <f t="shared" si="245"/>
        <v>-1.5664646422366459</v>
      </c>
      <c r="ET66" s="3">
        <f t="shared" si="245"/>
        <v>4.2339291007833921</v>
      </c>
      <c r="EU66" s="3">
        <f t="shared" si="245"/>
        <v>-2.4594956897105931</v>
      </c>
      <c r="EV66" s="3">
        <f t="shared" si="245"/>
        <v>6.619961834464867</v>
      </c>
      <c r="EW66" s="3">
        <f t="shared" si="63"/>
        <v>4.5144176928855453</v>
      </c>
      <c r="EX66" s="3">
        <f t="shared" si="13"/>
        <v>7.0620828186503477</v>
      </c>
      <c r="EY66" s="3">
        <f t="shared" si="64"/>
        <v>2.5476767177080979</v>
      </c>
      <c r="EZ66" s="3">
        <f t="shared" si="65"/>
        <v>0.99999907367148611</v>
      </c>
      <c r="FA66" s="3">
        <f t="shared" si="66"/>
        <v>7.7986634715164718E-2</v>
      </c>
      <c r="FB66" s="3">
        <f t="shared" si="246"/>
        <v>-4.0066668893560617</v>
      </c>
      <c r="FC66" s="3">
        <f t="shared" si="246"/>
        <v>-2.27208655180935</v>
      </c>
      <c r="FD66" s="3">
        <f t="shared" si="246"/>
        <v>-6.066719359033975</v>
      </c>
      <c r="FE66" s="3">
        <f t="shared" si="246"/>
        <v>-3.4512499619540331</v>
      </c>
      <c r="FF66" s="3">
        <f t="shared" si="68"/>
        <v>4.6060565412481731</v>
      </c>
      <c r="FG66" s="3">
        <f t="shared" si="14"/>
        <v>6.9796998560944807</v>
      </c>
      <c r="FH66" s="3">
        <f t="shared" si="69"/>
        <v>2.3736559408747735</v>
      </c>
      <c r="FI66" s="3">
        <f t="shared" si="70"/>
        <v>0.99999906778225489</v>
      </c>
      <c r="FJ66" s="3">
        <f t="shared" si="71"/>
        <v>7.823414610913193E-2</v>
      </c>
      <c r="FK66" s="3">
        <f t="shared" si="72"/>
        <v>7.8110390412148317E-2</v>
      </c>
      <c r="FL66" s="3">
        <f t="shared" si="129"/>
        <v>-46.010076620548581</v>
      </c>
      <c r="FN66" s="14">
        <f t="shared" si="156"/>
        <v>6.1519853186519792E-2</v>
      </c>
      <c r="FO66" s="3">
        <f t="shared" si="165"/>
        <v>-33.305925093900512</v>
      </c>
      <c r="FP66" s="3">
        <f t="shared" si="166"/>
        <v>25.336494407786827</v>
      </c>
      <c r="FQ66" s="3">
        <f t="shared" si="74"/>
        <v>-4.1396352128099494</v>
      </c>
      <c r="FR66" s="3">
        <f t="shared" si="75"/>
        <v>0.97486347482337621</v>
      </c>
      <c r="FS66" s="3">
        <f t="shared" si="167"/>
        <v>-0.17810342685728386</v>
      </c>
      <c r="FT66" s="3">
        <f t="shared" si="168"/>
        <v>-0.11107634722694115</v>
      </c>
      <c r="FU66" s="3">
        <f t="shared" si="169"/>
        <v>4.2528741445851397</v>
      </c>
      <c r="FV66" s="3">
        <f t="shared" si="170"/>
        <v>0.20990184747064011</v>
      </c>
      <c r="FW66" s="3">
        <f t="shared" si="171"/>
        <v>4.107675667360799</v>
      </c>
      <c r="FX66" s="3">
        <f t="shared" si="172"/>
        <v>0.70461376661026165</v>
      </c>
      <c r="FY66" s="3">
        <f t="shared" si="132"/>
        <v>45.201650717891042</v>
      </c>
      <c r="FZ66" s="3">
        <f t="shared" si="173"/>
        <v>-41.052637862952309</v>
      </c>
      <c r="GA66" s="3">
        <f t="shared" si="174"/>
        <v>4.7974903106460935</v>
      </c>
      <c r="GB66" s="3">
        <f t="shared" si="175"/>
        <v>-4.1396352128099494</v>
      </c>
      <c r="GC66" s="3">
        <f t="shared" si="176"/>
        <v>0.97486347482337621</v>
      </c>
      <c r="GD66" s="3">
        <f t="shared" si="177"/>
        <v>2.4802040860159025E-2</v>
      </c>
      <c r="GE66" s="3">
        <f t="shared" si="178"/>
        <v>0.15042928455970817</v>
      </c>
      <c r="GF66" s="3">
        <f t="shared" si="179"/>
        <v>4.2528741445851397</v>
      </c>
      <c r="GG66" s="3">
        <f t="shared" si="180"/>
        <v>0.15246019442456005</v>
      </c>
      <c r="GH66" s="3">
        <f t="shared" si="181"/>
        <v>4.2452596356207879</v>
      </c>
      <c r="GI66" s="3">
        <f t="shared" si="182"/>
        <v>6.7823903493511944E-2</v>
      </c>
      <c r="GJ66" s="3">
        <f t="shared" si="134"/>
        <v>86.110991057783536</v>
      </c>
      <c r="GL66" s="3">
        <f t="shared" si="183"/>
        <v>0.97486347482337621</v>
      </c>
      <c r="GM66" s="3">
        <f t="shared" si="184"/>
        <v>4.1396352128099494</v>
      </c>
      <c r="GN66" s="3">
        <f t="shared" si="185"/>
        <v>-0.17810342685728386</v>
      </c>
      <c r="GO66" s="3">
        <f t="shared" si="186"/>
        <v>-0.11107634722694115</v>
      </c>
      <c r="GP66" s="3">
        <f t="shared" si="187"/>
        <v>4.2528741445851397</v>
      </c>
      <c r="GQ66" s="3">
        <f t="shared" si="188"/>
        <v>0.20990184747064011</v>
      </c>
      <c r="GR66" s="3">
        <f t="shared" si="189"/>
        <v>4.4043026057484242</v>
      </c>
      <c r="GS66" s="3">
        <f t="shared" si="190"/>
        <v>-0.70959103707932025</v>
      </c>
      <c r="GT66" s="3">
        <f t="shared" si="135"/>
        <v>45.20165071789134</v>
      </c>
      <c r="GU66" s="3">
        <f t="shared" si="191"/>
        <v>-0.97486347482337621</v>
      </c>
      <c r="GV66" s="3">
        <f t="shared" si="192"/>
        <v>-4.1396352128099494</v>
      </c>
      <c r="GW66" s="3">
        <f t="shared" si="193"/>
        <v>2.4802040860159025E-2</v>
      </c>
      <c r="GX66" s="3">
        <f t="shared" si="194"/>
        <v>0.15042928455970817</v>
      </c>
      <c r="GY66" s="3">
        <f t="shared" si="195"/>
        <v>4.2528741445851397</v>
      </c>
      <c r="GZ66" s="3">
        <f t="shared" si="196"/>
        <v>0.15246019442456005</v>
      </c>
      <c r="HA66" s="3">
        <f t="shared" si="197"/>
        <v>4.4049954069032129</v>
      </c>
      <c r="HB66" s="3">
        <f t="shared" si="198"/>
        <v>-0.99769730786190847</v>
      </c>
      <c r="HC66" s="3">
        <f t="shared" si="139"/>
        <v>86.110991057782257</v>
      </c>
      <c r="HE66" s="3">
        <f t="shared" si="236"/>
        <v>45.201650717891042</v>
      </c>
      <c r="HF66" s="3">
        <f t="shared" si="164"/>
        <v>86.110991057783536</v>
      </c>
      <c r="HG66" s="3">
        <f t="shared" si="142"/>
        <v>65.656320887837296</v>
      </c>
      <c r="HH66" s="3">
        <f t="shared" si="143"/>
        <v>0.41220904207076747</v>
      </c>
      <c r="HJ66" s="3">
        <f t="shared" si="93"/>
        <v>4.1396352128099494</v>
      </c>
      <c r="HK66" s="3">
        <f t="shared" si="94"/>
        <v>-0.97486347482337621</v>
      </c>
      <c r="HL66" s="3">
        <f t="shared" si="199"/>
        <v>-4.025960331947239</v>
      </c>
      <c r="HM66" s="3">
        <f t="shared" si="200"/>
        <v>10.853890935248259</v>
      </c>
      <c r="HN66" s="3">
        <f t="shared" si="201"/>
        <v>4.2528741445851397</v>
      </c>
      <c r="HO66" s="3">
        <f t="shared" si="202"/>
        <v>11.576497960466156</v>
      </c>
      <c r="HP66" s="3">
        <f t="shared" si="203"/>
        <v>14.37346101307363</v>
      </c>
      <c r="HQ66" s="3">
        <f t="shared" si="204"/>
        <v>-0.55342664030240696</v>
      </c>
      <c r="HR66" s="3">
        <f t="shared" si="205"/>
        <v>123.60241391097401</v>
      </c>
      <c r="HS66" s="3">
        <f t="shared" si="206"/>
        <v>4.1396352128099494</v>
      </c>
      <c r="HT66" s="3">
        <f t="shared" si="207"/>
        <v>-0.97486347482337621</v>
      </c>
      <c r="HU66" s="3">
        <f t="shared" si="208"/>
        <v>-10.073386248390037</v>
      </c>
      <c r="HV66" s="3">
        <f t="shared" si="209"/>
        <v>-5.7233365137633836</v>
      </c>
      <c r="HW66" s="3">
        <f t="shared" si="210"/>
        <v>4.2528741445851397</v>
      </c>
      <c r="HX66" s="3">
        <f t="shared" si="211"/>
        <v>11.585753810565402</v>
      </c>
      <c r="HY66" s="3">
        <f t="shared" si="212"/>
        <v>14.98525859830492</v>
      </c>
      <c r="HZ66" s="3">
        <f t="shared" si="213"/>
        <v>-0.73307600311842991</v>
      </c>
      <c r="IA66" s="3">
        <f t="shared" si="214"/>
        <v>137.14488993151352</v>
      </c>
      <c r="IB66" s="3">
        <f t="shared" si="215"/>
        <v>130.37365192124378</v>
      </c>
      <c r="IC66" s="3">
        <f t="shared" si="216"/>
        <v>0.76183627189241609</v>
      </c>
      <c r="ID66" s="3">
        <f t="shared" si="217"/>
        <v>-4.025960331947239</v>
      </c>
      <c r="IE66" s="3">
        <f t="shared" si="218"/>
        <v>10.853890935248259</v>
      </c>
      <c r="IF66" s="3">
        <f t="shared" si="219"/>
        <v>-0.17810342685728386</v>
      </c>
      <c r="IG66" s="3">
        <f t="shared" si="220"/>
        <v>-0.11107634722694115</v>
      </c>
      <c r="IH66" s="3">
        <f t="shared" si="221"/>
        <v>11.576497960466156</v>
      </c>
      <c r="II66" s="3">
        <f t="shared" si="222"/>
        <v>0.20990184747064011</v>
      </c>
      <c r="IJ66" s="3">
        <f t="shared" si="223"/>
        <v>11.620521084176907</v>
      </c>
      <c r="IK66" s="3">
        <f t="shared" si="224"/>
        <v>-0.20106487295842249</v>
      </c>
      <c r="IL66" s="3">
        <f t="shared" si="225"/>
        <v>101.59923680691738</v>
      </c>
      <c r="IM66" s="3">
        <f t="shared" si="226"/>
        <v>-10.073386248390037</v>
      </c>
      <c r="IN66" s="3">
        <f t="shared" si="227"/>
        <v>-5.7233365137633836</v>
      </c>
      <c r="IO66" s="3">
        <f t="shared" si="228"/>
        <v>2.4802040860159025E-2</v>
      </c>
      <c r="IP66" s="3">
        <f t="shared" si="229"/>
        <v>0.15042928455970817</v>
      </c>
      <c r="IQ66" s="3">
        <f t="shared" si="230"/>
        <v>11.585753810565402</v>
      </c>
      <c r="IR66" s="3">
        <f t="shared" si="231"/>
        <v>0.15246019442456005</v>
      </c>
      <c r="IS66" s="3">
        <f t="shared" si="232"/>
        <v>11.682231438329747</v>
      </c>
      <c r="IT66" s="3">
        <f t="shared" si="233"/>
        <v>-0.62886048488604063</v>
      </c>
      <c r="IU66" s="3">
        <f t="shared" si="234"/>
        <v>128.96610112626928</v>
      </c>
      <c r="IV66" s="3">
        <f t="shared" si="235"/>
        <v>115.28266896659332</v>
      </c>
    </row>
    <row r="67" spans="3:256">
      <c r="C67" s="2">
        <v>61</v>
      </c>
      <c r="D67" s="3">
        <v>-221.43564359999999</v>
      </c>
      <c r="E67" s="3">
        <v>95.792079209999997</v>
      </c>
      <c r="F67" s="3">
        <v>-299.85148509999999</v>
      </c>
      <c r="G67" s="3">
        <v>121.6336634</v>
      </c>
      <c r="H67" s="3">
        <v>-261.08910889999999</v>
      </c>
      <c r="I67" s="3">
        <v>120.7425743</v>
      </c>
      <c r="J67" s="3">
        <v>-267.5</v>
      </c>
      <c r="K67" s="3">
        <v>170</v>
      </c>
      <c r="L67" s="3">
        <v>-282.06860710000001</v>
      </c>
      <c r="M67" s="3">
        <v>205.44698539999999</v>
      </c>
      <c r="N67" s="3">
        <v>-305.074557397121</v>
      </c>
      <c r="O67" s="3">
        <v>261.42293277077999</v>
      </c>
      <c r="P67" s="3">
        <v>-267.32673269999998</v>
      </c>
      <c r="Q67" s="3">
        <v>100.24752479999999</v>
      </c>
      <c r="R67" s="3">
        <v>-306.5</v>
      </c>
      <c r="S67" s="3">
        <v>66</v>
      </c>
      <c r="T67" s="3">
        <v>-342.17821780000003</v>
      </c>
      <c r="U67" s="3">
        <v>46.336633659999997</v>
      </c>
      <c r="V67" s="3">
        <v>-393.06671136314901</v>
      </c>
      <c r="W67" s="3">
        <v>18.290415179240298</v>
      </c>
      <c r="X67" s="3">
        <v>-221.57649825550601</v>
      </c>
      <c r="Y67" s="3">
        <v>96.016361176976304</v>
      </c>
      <c r="Z67" s="3">
        <v>-300.73215112892098</v>
      </c>
      <c r="AA67" s="3">
        <v>121.983534653902</v>
      </c>
      <c r="AB67" s="3">
        <v>-261.36149385464398</v>
      </c>
      <c r="AC67" s="3">
        <v>120.813925025082</v>
      </c>
      <c r="AD67" s="3">
        <v>-266.80350400803599</v>
      </c>
      <c r="AE67" s="3">
        <v>169.62689295768101</v>
      </c>
      <c r="AF67" s="3">
        <v>-281.485800972866</v>
      </c>
      <c r="AG67" s="3">
        <v>204.72532689196501</v>
      </c>
      <c r="AH67" s="3">
        <v>-304.89108307173501</v>
      </c>
      <c r="AI67" s="3">
        <v>261.02711027872999</v>
      </c>
      <c r="AJ67" s="3">
        <v>-267.37011588587399</v>
      </c>
      <c r="AK67" s="3">
        <v>100.209239012851</v>
      </c>
      <c r="AL67" s="3">
        <v>-306.69120256391398</v>
      </c>
      <c r="AM67" s="3">
        <v>65.885330743867698</v>
      </c>
      <c r="AN67" s="3">
        <v>-340.97647081728599</v>
      </c>
      <c r="AO67" s="3">
        <v>47.287308838119799</v>
      </c>
      <c r="AP67" s="3">
        <v>-393.53809164553502</v>
      </c>
      <c r="AQ67" s="3">
        <v>18.506025963904801</v>
      </c>
      <c r="AR67" s="3">
        <f t="shared" si="163"/>
        <v>-25.962572115360121</v>
      </c>
      <c r="AS67" s="3">
        <f t="shared" si="163"/>
        <v>11.250433691921412</v>
      </c>
      <c r="AT67" s="3">
        <f t="shared" si="163"/>
        <v>-35.237402082637033</v>
      </c>
      <c r="AU67" s="3">
        <f t="shared" si="163"/>
        <v>14.293060592042112</v>
      </c>
      <c r="AV67" s="3">
        <f t="shared" si="163"/>
        <v>-30.624261534067401</v>
      </c>
      <c r="AW67" s="3">
        <f t="shared" si="163"/>
        <v>14.156015036335013</v>
      </c>
      <c r="AX67" s="3">
        <f t="shared" si="163"/>
        <v>-31.261913009618016</v>
      </c>
      <c r="AY67" s="3">
        <f t="shared" si="163"/>
        <v>19.875530463704447</v>
      </c>
      <c r="AZ67" s="3">
        <f t="shared" si="163"/>
        <v>-32.9822678160604</v>
      </c>
      <c r="BA67" s="3">
        <f t="shared" si="163"/>
        <v>23.988085853510583</v>
      </c>
      <c r="BB67" s="3">
        <f t="shared" si="163"/>
        <v>-35.724712656358953</v>
      </c>
      <c r="BC67" s="3">
        <f t="shared" si="163"/>
        <v>30.585081125620615</v>
      </c>
      <c r="BD67" s="3">
        <f t="shared" si="163"/>
        <v>-31.328304083832148</v>
      </c>
      <c r="BE67" s="3">
        <f t="shared" si="163"/>
        <v>11.741721775458435</v>
      </c>
      <c r="BF67" s="3">
        <f t="shared" si="163"/>
        <v>-35.935636344114272</v>
      </c>
      <c r="BG67" s="3">
        <f t="shared" si="163"/>
        <v>7.7199191441753561</v>
      </c>
      <c r="BH67" s="3">
        <f t="shared" si="237"/>
        <v>-39.952911445628878</v>
      </c>
      <c r="BI67" s="3">
        <f t="shared" si="162"/>
        <v>5.5407508265398082</v>
      </c>
      <c r="BJ67" s="3">
        <f t="shared" si="160"/>
        <v>-46.111664210464212</v>
      </c>
      <c r="BK67" s="3">
        <f t="shared" si="160"/>
        <v>2.1683889647112697</v>
      </c>
      <c r="BM67" s="14">
        <f t="shared" si="153"/>
        <v>6.2562562562562499E-2</v>
      </c>
      <c r="BN67" s="3">
        <f t="shared" si="238"/>
        <v>-30.599987098998575</v>
      </c>
      <c r="BO67" s="3">
        <f t="shared" si="238"/>
        <v>12.771747141981763</v>
      </c>
      <c r="BP67" s="3">
        <f t="shared" si="19"/>
        <v>0.20240541122468694</v>
      </c>
      <c r="BQ67" s="3">
        <f t="shared" si="20"/>
        <v>194.11488558092375</v>
      </c>
      <c r="BR67" s="3">
        <f t="shared" si="21"/>
        <v>3028.1922150624105</v>
      </c>
      <c r="BS67" s="3">
        <f t="shared" si="112"/>
        <v>10948.594697784203</v>
      </c>
      <c r="BT67" s="3">
        <f t="shared" si="113"/>
        <v>170798.07728543357</v>
      </c>
      <c r="BU67" s="3">
        <f t="shared" si="114"/>
        <v>170.79807728543358</v>
      </c>
      <c r="BW67" s="14">
        <f t="shared" si="154"/>
        <v>6.2562562562562499E-2</v>
      </c>
      <c r="BX67" s="3">
        <f t="shared" si="157"/>
        <v>-33.493312832988487</v>
      </c>
      <c r="BY67" s="3">
        <f t="shared" si="157"/>
        <v>25.230305794662531</v>
      </c>
      <c r="BZ67" s="3">
        <f t="shared" si="22"/>
        <v>0.21538381164276021</v>
      </c>
      <c r="CA67" s="3">
        <f t="shared" si="23"/>
        <v>206.56169071787272</v>
      </c>
      <c r="CB67" s="3">
        <f t="shared" si="158"/>
        <v>-41.023650277289242</v>
      </c>
      <c r="CC67" s="3">
        <f t="shared" si="158"/>
        <v>4.9441540544433131</v>
      </c>
      <c r="CD67" s="3">
        <f t="shared" si="24"/>
        <v>0.14950094938558126</v>
      </c>
      <c r="CE67" s="3">
        <f t="shared" si="25"/>
        <v>143.37739049874781</v>
      </c>
      <c r="CF67" s="3">
        <f t="shared" si="26"/>
        <v>174.96954060831027</v>
      </c>
      <c r="CM67" s="7"/>
      <c r="CN67" s="7"/>
      <c r="CO67" s="7"/>
      <c r="CP67" s="7"/>
      <c r="CQ67" s="7"/>
      <c r="CW67" s="7"/>
      <c r="CX67" s="7"/>
      <c r="CY67" s="7"/>
      <c r="CZ67" s="7"/>
      <c r="DA67" s="7"/>
      <c r="DD67" s="14">
        <f t="shared" si="155"/>
        <v>6.2562562562562499E-2</v>
      </c>
      <c r="DE67" s="3">
        <f t="shared" si="239"/>
        <v>9.2748299672769114</v>
      </c>
      <c r="DF67" s="3">
        <f t="shared" si="239"/>
        <v>-3.0426269001207</v>
      </c>
      <c r="DG67" s="3">
        <f t="shared" si="240"/>
        <v>-0.63765147555061574</v>
      </c>
      <c r="DH67" s="3">
        <f t="shared" si="240"/>
        <v>5.7195154273694335</v>
      </c>
      <c r="DI67" s="3">
        <f t="shared" si="38"/>
        <v>9.7611500027013172</v>
      </c>
      <c r="DJ67" s="3">
        <f t="shared" si="39"/>
        <v>5.7549505756512662</v>
      </c>
      <c r="DK67" s="3">
        <f t="shared" si="40"/>
        <v>13.229982105868258</v>
      </c>
      <c r="DL67" s="3">
        <f t="shared" si="41"/>
        <v>-0.41506875202964122</v>
      </c>
      <c r="DM67" s="3">
        <f t="shared" si="42"/>
        <v>114.52364620015634</v>
      </c>
      <c r="DN67" s="3">
        <f t="shared" si="241"/>
        <v>9.2748299672769114</v>
      </c>
      <c r="DO67" s="3">
        <f t="shared" si="241"/>
        <v>-3.0426269001207</v>
      </c>
      <c r="DP67" s="3">
        <f t="shared" si="242"/>
        <v>-4.6073322602821243</v>
      </c>
      <c r="DQ67" s="3">
        <f t="shared" si="242"/>
        <v>-4.0218026312830792</v>
      </c>
      <c r="DR67" s="3">
        <f t="shared" si="45"/>
        <v>9.7611500027013172</v>
      </c>
      <c r="DS67" s="3">
        <f t="shared" si="46"/>
        <v>6.1157507275584644</v>
      </c>
      <c r="DT67" s="3">
        <f t="shared" si="47"/>
        <v>13.916652371341472</v>
      </c>
      <c r="DU67" s="3">
        <f t="shared" si="48"/>
        <v>-0.51083808109573348</v>
      </c>
      <c r="DV67" s="3">
        <f t="shared" si="49"/>
        <v>120.71967004033365</v>
      </c>
      <c r="DW67" s="3">
        <f t="shared" si="50"/>
        <v>117.621658120245</v>
      </c>
      <c r="DX67" s="3">
        <f t="shared" si="127"/>
        <v>846.86252492362485</v>
      </c>
      <c r="DY67" s="3">
        <f t="shared" si="243"/>
        <v>-0.63765147555061574</v>
      </c>
      <c r="DZ67" s="3">
        <f t="shared" si="243"/>
        <v>5.7195154273694335</v>
      </c>
      <c r="EA67" s="3">
        <f t="shared" si="243"/>
        <v>-1.7203548064423835</v>
      </c>
      <c r="EB67" s="3">
        <f t="shared" si="243"/>
        <v>4.1125553898061362</v>
      </c>
      <c r="EC67" s="3">
        <f t="shared" si="52"/>
        <v>5.7549505756512662</v>
      </c>
      <c r="ED67" s="3">
        <f t="shared" si="11"/>
        <v>4.4578843069636642</v>
      </c>
      <c r="EE67" s="3">
        <f t="shared" si="53"/>
        <v>1.9376705254117799</v>
      </c>
      <c r="EF67" s="3">
        <f t="shared" si="54"/>
        <v>0.95961422870442747</v>
      </c>
      <c r="EG67" s="3">
        <f t="shared" si="55"/>
        <v>16.338958689396705</v>
      </c>
      <c r="EH67" s="3">
        <f t="shared" si="244"/>
        <v>-4.6073322602821243</v>
      </c>
      <c r="EI67" s="3">
        <f t="shared" si="244"/>
        <v>-4.0218026312830792</v>
      </c>
      <c r="EJ67" s="3">
        <f t="shared" si="244"/>
        <v>-4.0172751015146062</v>
      </c>
      <c r="EK67" s="3">
        <f t="shared" si="244"/>
        <v>-2.1791683176355479</v>
      </c>
      <c r="EL67" s="3">
        <f t="shared" si="57"/>
        <v>6.1157507275584644</v>
      </c>
      <c r="EM67" s="3">
        <f t="shared" si="12"/>
        <v>4.5702597079198606</v>
      </c>
      <c r="EN67" s="3">
        <f t="shared" si="58"/>
        <v>1.9348045545853216</v>
      </c>
      <c r="EO67" s="3">
        <f t="shared" si="59"/>
        <v>0.97576210047508449</v>
      </c>
      <c r="EP67" s="3">
        <f t="shared" si="60"/>
        <v>12.640557940960363</v>
      </c>
      <c r="EQ67" s="3">
        <f t="shared" si="61"/>
        <v>14.489758315178534</v>
      </c>
      <c r="ER67" s="3">
        <f t="shared" si="128"/>
        <v>819.93579200368765</v>
      </c>
      <c r="ES67" s="3">
        <f t="shared" si="245"/>
        <v>-1.7203548064423835</v>
      </c>
      <c r="ET67" s="3">
        <f t="shared" si="245"/>
        <v>4.1125553898061362</v>
      </c>
      <c r="EU67" s="3">
        <f t="shared" si="245"/>
        <v>-2.7424448402985533</v>
      </c>
      <c r="EV67" s="3">
        <f t="shared" si="245"/>
        <v>6.596995272110032</v>
      </c>
      <c r="EW67" s="3">
        <f t="shared" si="63"/>
        <v>4.4578843069636642</v>
      </c>
      <c r="EX67" s="3">
        <f t="shared" si="13"/>
        <v>7.1443229435911055</v>
      </c>
      <c r="EY67" s="3">
        <f t="shared" si="64"/>
        <v>2.6864678606099686</v>
      </c>
      <c r="EZ67" s="3">
        <f t="shared" si="65"/>
        <v>0.99999753493250132</v>
      </c>
      <c r="FA67" s="3">
        <f t="shared" si="66"/>
        <v>0.12721904387764799</v>
      </c>
      <c r="FB67" s="3">
        <f t="shared" si="246"/>
        <v>-4.0172751015146062</v>
      </c>
      <c r="FC67" s="3">
        <f t="shared" si="246"/>
        <v>-2.1791683176355479</v>
      </c>
      <c r="FD67" s="3">
        <f t="shared" si="246"/>
        <v>-6.1587527648353344</v>
      </c>
      <c r="FE67" s="3">
        <f t="shared" si="246"/>
        <v>-3.3723618618285385</v>
      </c>
      <c r="FF67" s="3">
        <f t="shared" si="68"/>
        <v>4.5702597079198606</v>
      </c>
      <c r="FG67" s="3">
        <f t="shared" si="14"/>
        <v>7.0216137849843694</v>
      </c>
      <c r="FH67" s="3">
        <f t="shared" si="69"/>
        <v>2.4514561828442774</v>
      </c>
      <c r="FI67" s="3">
        <f t="shared" si="70"/>
        <v>0.99999220012578427</v>
      </c>
      <c r="FJ67" s="3">
        <f t="shared" si="71"/>
        <v>0.22629851917917052</v>
      </c>
      <c r="FK67" s="3">
        <f t="shared" si="72"/>
        <v>0.17675878152840924</v>
      </c>
      <c r="FL67" s="3">
        <f t="shared" si="129"/>
        <v>94.607753016138858</v>
      </c>
      <c r="FN67" s="14">
        <f t="shared" si="156"/>
        <v>6.2562562562562499E-2</v>
      </c>
      <c r="FO67" s="3">
        <f t="shared" si="165"/>
        <v>-33.493312832988487</v>
      </c>
      <c r="FP67" s="3">
        <f t="shared" si="166"/>
        <v>25.230305794662531</v>
      </c>
      <c r="FQ67" s="3">
        <f t="shared" si="74"/>
        <v>-4.1396352128099494</v>
      </c>
      <c r="FR67" s="3">
        <f t="shared" si="75"/>
        <v>0.97486347482337621</v>
      </c>
      <c r="FS67" s="3">
        <f t="shared" si="167"/>
        <v>-0.18738773908797413</v>
      </c>
      <c r="FT67" s="3">
        <f t="shared" si="168"/>
        <v>-0.10618861312429573</v>
      </c>
      <c r="FU67" s="3">
        <f t="shared" si="169"/>
        <v>4.2528741445851397</v>
      </c>
      <c r="FV67" s="3">
        <f t="shared" si="170"/>
        <v>0.21538381164276021</v>
      </c>
      <c r="FW67" s="3">
        <f t="shared" si="171"/>
        <v>4.0974301349013578</v>
      </c>
      <c r="FX67" s="3">
        <f t="shared" si="172"/>
        <v>0.73383985149052056</v>
      </c>
      <c r="FY67" s="3">
        <f t="shared" si="132"/>
        <v>42.790724230194762</v>
      </c>
      <c r="FZ67" s="3">
        <f t="shared" si="173"/>
        <v>-41.023650277289242</v>
      </c>
      <c r="GA67" s="3">
        <f t="shared" si="174"/>
        <v>4.9441540544433131</v>
      </c>
      <c r="GB67" s="3">
        <f t="shared" si="175"/>
        <v>-4.1396352128099494</v>
      </c>
      <c r="GC67" s="3">
        <f t="shared" si="176"/>
        <v>0.97486347482337621</v>
      </c>
      <c r="GD67" s="3">
        <f t="shared" si="177"/>
        <v>2.898758566306725E-2</v>
      </c>
      <c r="GE67" s="3">
        <f t="shared" si="178"/>
        <v>0.14666374379721958</v>
      </c>
      <c r="GF67" s="3">
        <f t="shared" si="179"/>
        <v>4.2528741445851397</v>
      </c>
      <c r="GG67" s="3">
        <f t="shared" si="180"/>
        <v>0.14950094938558126</v>
      </c>
      <c r="GH67" s="3">
        <f t="shared" si="181"/>
        <v>4.25009774363141</v>
      </c>
      <c r="GI67" s="3">
        <f t="shared" si="182"/>
        <v>3.614152458130121E-2</v>
      </c>
      <c r="GJ67" s="3">
        <f t="shared" si="134"/>
        <v>87.928792103992564</v>
      </c>
      <c r="GL67" s="3">
        <f t="shared" si="183"/>
        <v>0.97486347482337621</v>
      </c>
      <c r="GM67" s="3">
        <f t="shared" si="184"/>
        <v>4.1396352128099494</v>
      </c>
      <c r="GN67" s="3">
        <f t="shared" si="185"/>
        <v>-0.18738773908797413</v>
      </c>
      <c r="GO67" s="3">
        <f t="shared" si="186"/>
        <v>-0.10618861312429573</v>
      </c>
      <c r="GP67" s="3">
        <f t="shared" si="187"/>
        <v>4.2528741445851397</v>
      </c>
      <c r="GQ67" s="3">
        <f t="shared" si="188"/>
        <v>0.21538381164276021</v>
      </c>
      <c r="GR67" s="3">
        <f t="shared" si="189"/>
        <v>4.4020276969947973</v>
      </c>
      <c r="GS67" s="3">
        <f t="shared" si="190"/>
        <v>-0.67932250983194131</v>
      </c>
      <c r="GT67" s="3">
        <f t="shared" si="135"/>
        <v>42.790724230194598</v>
      </c>
      <c r="GU67" s="3">
        <f t="shared" si="191"/>
        <v>-0.97486347482337621</v>
      </c>
      <c r="GV67" s="3">
        <f t="shared" si="192"/>
        <v>-4.1396352128099494</v>
      </c>
      <c r="GW67" s="3">
        <f t="shared" si="193"/>
        <v>2.898758566306725E-2</v>
      </c>
      <c r="GX67" s="3">
        <f t="shared" si="194"/>
        <v>0.14666374379721958</v>
      </c>
      <c r="GY67" s="3">
        <f t="shared" si="195"/>
        <v>4.2528741445851397</v>
      </c>
      <c r="GZ67" s="3">
        <f t="shared" si="196"/>
        <v>0.14950094938558126</v>
      </c>
      <c r="HA67" s="3">
        <f t="shared" si="197"/>
        <v>4.4022807381005888</v>
      </c>
      <c r="HB67" s="3">
        <f t="shared" si="198"/>
        <v>-0.9993466816880644</v>
      </c>
      <c r="HC67" s="3">
        <f t="shared" si="139"/>
        <v>87.928792103997409</v>
      </c>
      <c r="HE67" s="3">
        <f t="shared" si="236"/>
        <v>42.790724230194762</v>
      </c>
      <c r="HF67" s="3">
        <f t="shared" si="164"/>
        <v>87.928792103992564</v>
      </c>
      <c r="HG67" s="3">
        <f t="shared" si="142"/>
        <v>65.359758167093659</v>
      </c>
      <c r="HH67" s="3">
        <f t="shared" si="143"/>
        <v>0.41691929376968473</v>
      </c>
      <c r="HJ67" s="3">
        <f t="shared" si="93"/>
        <v>4.1396352128099494</v>
      </c>
      <c r="HK67" s="3">
        <f t="shared" si="94"/>
        <v>-0.97486347482337621</v>
      </c>
      <c r="HL67" s="3">
        <f t="shared" si="199"/>
        <v>-4.4627996467409368</v>
      </c>
      <c r="HM67" s="3">
        <f t="shared" si="200"/>
        <v>10.709550661916168</v>
      </c>
      <c r="HN67" s="3">
        <f t="shared" si="201"/>
        <v>4.2528741445851397</v>
      </c>
      <c r="HO67" s="3">
        <f t="shared" si="202"/>
        <v>11.602200483834956</v>
      </c>
      <c r="HP67" s="3">
        <f t="shared" si="203"/>
        <v>14.509563026902471</v>
      </c>
      <c r="HQ67" s="3">
        <f t="shared" si="204"/>
        <v>-0.58599779179187106</v>
      </c>
      <c r="HR67" s="3">
        <f t="shared" si="205"/>
        <v>125.87351074366057</v>
      </c>
      <c r="HS67" s="3">
        <f t="shared" si="206"/>
        <v>4.1396352128099494</v>
      </c>
      <c r="HT67" s="3">
        <f t="shared" si="207"/>
        <v>-0.97486347482337621</v>
      </c>
      <c r="HU67" s="3">
        <f t="shared" si="208"/>
        <v>-10.176027866349941</v>
      </c>
      <c r="HV67" s="3">
        <f t="shared" si="209"/>
        <v>-5.5515301794640859</v>
      </c>
      <c r="HW67" s="3">
        <f t="shared" si="210"/>
        <v>4.2528741445851397</v>
      </c>
      <c r="HX67" s="3">
        <f t="shared" si="211"/>
        <v>11.591851899943816</v>
      </c>
      <c r="HY67" s="3">
        <f t="shared" si="212"/>
        <v>15.029440692234308</v>
      </c>
      <c r="HZ67" s="3">
        <f t="shared" si="213"/>
        <v>-0.74470663097222034</v>
      </c>
      <c r="IA67" s="3">
        <f t="shared" si="214"/>
        <v>138.13390693807696</v>
      </c>
      <c r="IB67" s="3">
        <f t="shared" si="215"/>
        <v>132.00370884086877</v>
      </c>
      <c r="IC67" s="3">
        <f t="shared" si="216"/>
        <v>0.74310151010293879</v>
      </c>
      <c r="ID67" s="3">
        <f t="shared" si="217"/>
        <v>-4.4627996467409368</v>
      </c>
      <c r="IE67" s="3">
        <f t="shared" si="218"/>
        <v>10.709550661916168</v>
      </c>
      <c r="IF67" s="3">
        <f t="shared" si="219"/>
        <v>-0.18738773908797413</v>
      </c>
      <c r="IG67" s="3">
        <f t="shared" si="220"/>
        <v>-0.10618861312429573</v>
      </c>
      <c r="IH67" s="3">
        <f t="shared" si="221"/>
        <v>11.602200483834956</v>
      </c>
      <c r="II67" s="3">
        <f t="shared" si="222"/>
        <v>0.21538381164276021</v>
      </c>
      <c r="IJ67" s="3">
        <f t="shared" si="223"/>
        <v>11.630105891424789</v>
      </c>
      <c r="IK67" s="3">
        <f t="shared" si="224"/>
        <v>-0.1204350894978268</v>
      </c>
      <c r="IL67" s="3">
        <f t="shared" si="225"/>
        <v>96.917213486534195</v>
      </c>
      <c r="IM67" s="3">
        <f t="shared" si="226"/>
        <v>-10.176027866349941</v>
      </c>
      <c r="IN67" s="3">
        <f t="shared" si="227"/>
        <v>-5.5515301794640859</v>
      </c>
      <c r="IO67" s="3">
        <f t="shared" si="228"/>
        <v>2.898758566306725E-2</v>
      </c>
      <c r="IP67" s="3">
        <f t="shared" si="229"/>
        <v>0.14666374379721958</v>
      </c>
      <c r="IQ67" s="3">
        <f t="shared" si="230"/>
        <v>11.591851899943816</v>
      </c>
      <c r="IR67" s="3">
        <f t="shared" si="231"/>
        <v>0.14950094938558126</v>
      </c>
      <c r="IS67" s="3">
        <f t="shared" si="232"/>
        <v>11.68810311226404</v>
      </c>
      <c r="IT67" s="3">
        <f t="shared" si="233"/>
        <v>-0.64004111173000044</v>
      </c>
      <c r="IU67" s="3">
        <f t="shared" si="234"/>
        <v>129.79488516591704</v>
      </c>
      <c r="IV67" s="3">
        <f t="shared" si="235"/>
        <v>113.35604932622562</v>
      </c>
    </row>
    <row r="68" spans="3:256">
      <c r="CM68" s="7"/>
      <c r="CN68" s="7"/>
      <c r="CO68" s="7"/>
      <c r="CP68" s="7"/>
      <c r="CQ68" s="7"/>
      <c r="CW68" s="7"/>
      <c r="CX68" s="7"/>
      <c r="CY68" s="7"/>
      <c r="CZ68" s="7"/>
      <c r="DA68" s="7"/>
    </row>
    <row r="69" spans="3:256">
      <c r="CM69" s="7"/>
      <c r="CN69" s="7"/>
      <c r="CO69" s="7"/>
      <c r="CP69" s="7"/>
      <c r="CQ69" s="7"/>
      <c r="CW69" s="7"/>
      <c r="CX69" s="7"/>
      <c r="CY69" s="7"/>
      <c r="CZ69" s="7"/>
      <c r="DA69" s="7"/>
    </row>
    <row r="70" spans="3:256">
      <c r="CM70" s="7"/>
      <c r="CN70" s="7"/>
      <c r="CO70" s="7"/>
      <c r="CP70" s="7"/>
      <c r="CQ70" s="7"/>
      <c r="CW70" s="7"/>
      <c r="CX70" s="7"/>
      <c r="CY70" s="7"/>
      <c r="CZ70" s="7"/>
      <c r="DA70" s="7"/>
    </row>
    <row r="71" spans="3:256">
      <c r="CM71" s="7"/>
      <c r="CN71" s="7"/>
      <c r="CO71" s="7"/>
      <c r="CP71" s="7"/>
      <c r="CQ71" s="7"/>
      <c r="CW71" s="7"/>
      <c r="CX71" s="7"/>
      <c r="CY71" s="7"/>
      <c r="CZ71" s="7"/>
      <c r="DA71" s="7"/>
    </row>
    <row r="72" spans="3:256">
      <c r="CM72" s="7"/>
      <c r="CN72" s="7"/>
      <c r="CO72" s="7"/>
      <c r="CP72" s="7"/>
      <c r="CQ72" s="7"/>
      <c r="CW72" s="7"/>
      <c r="CX72" s="7"/>
      <c r="CY72" s="7"/>
      <c r="CZ72" s="7"/>
      <c r="DA72" s="7"/>
    </row>
    <row r="73" spans="3:256">
      <c r="CM73" s="7"/>
      <c r="CN73" s="7"/>
      <c r="CO73" s="7"/>
      <c r="CP73" s="7"/>
      <c r="CQ73" s="7"/>
      <c r="CW73" s="7"/>
      <c r="CX73" s="7"/>
      <c r="CY73" s="7"/>
      <c r="CZ73" s="7"/>
      <c r="DA73" s="7"/>
    </row>
    <row r="74" spans="3:256">
      <c r="CM74" s="7"/>
      <c r="CN74" s="7"/>
      <c r="CO74" s="7"/>
      <c r="CP74" s="7"/>
      <c r="CQ74" s="7"/>
      <c r="CW74" s="7"/>
      <c r="CX74" s="7"/>
      <c r="CY74" s="7"/>
      <c r="CZ74" s="7"/>
      <c r="DA74" s="7"/>
    </row>
    <row r="75" spans="3:256">
      <c r="CM75" s="7"/>
      <c r="CN75" s="7"/>
      <c r="CO75" s="7"/>
      <c r="CP75" s="7"/>
      <c r="CQ75" s="7"/>
      <c r="CW75" s="7"/>
      <c r="CX75" s="7"/>
      <c r="CY75" s="7"/>
      <c r="CZ75" s="7"/>
      <c r="DA75" s="7"/>
    </row>
    <row r="76" spans="3:256">
      <c r="CM76" s="7"/>
      <c r="CN76" s="7"/>
      <c r="CO76" s="7"/>
      <c r="CP76" s="7"/>
      <c r="CQ76" s="7"/>
      <c r="CW76" s="7"/>
      <c r="CX76" s="7"/>
      <c r="CY76" s="7"/>
      <c r="CZ76" s="7"/>
      <c r="DA76" s="7"/>
    </row>
    <row r="77" spans="3:256">
      <c r="CM77" s="7"/>
      <c r="CN77" s="7"/>
      <c r="CO77" s="7"/>
      <c r="CP77" s="7"/>
      <c r="CQ77" s="7"/>
      <c r="CW77" s="7"/>
      <c r="CX77" s="7"/>
      <c r="CY77" s="7"/>
      <c r="CZ77" s="7"/>
      <c r="DA77" s="7"/>
    </row>
    <row r="78" spans="3:256">
      <c r="CM78" s="7"/>
      <c r="CN78" s="7"/>
      <c r="CO78" s="7"/>
      <c r="CP78" s="7"/>
      <c r="CQ78" s="7"/>
      <c r="CW78" s="7"/>
      <c r="CX78" s="7"/>
      <c r="CY78" s="7"/>
      <c r="CZ78" s="7"/>
      <c r="DA78" s="7"/>
    </row>
    <row r="79" spans="3:256">
      <c r="CM79" s="7"/>
      <c r="CN79" s="7"/>
      <c r="CO79" s="7"/>
      <c r="CP79" s="7"/>
      <c r="CQ79" s="7"/>
      <c r="CW79" s="7"/>
      <c r="CX79" s="7"/>
      <c r="CY79" s="7"/>
      <c r="CZ79" s="7"/>
      <c r="DA79" s="7"/>
    </row>
    <row r="80" spans="3:256">
      <c r="CM80" s="7"/>
      <c r="CN80" s="7"/>
      <c r="CO80" s="7"/>
      <c r="CP80" s="7"/>
      <c r="CQ80" s="7"/>
      <c r="CW80" s="7"/>
      <c r="CX80" s="7"/>
      <c r="CY80" s="7"/>
      <c r="CZ80" s="7"/>
      <c r="DA80" s="7"/>
    </row>
    <row r="81" spans="91:105">
      <c r="CM81" s="7"/>
      <c r="CN81" s="7"/>
      <c r="CO81" s="7"/>
      <c r="CP81" s="7"/>
      <c r="CQ81" s="7"/>
      <c r="CW81" s="7"/>
      <c r="CX81" s="7"/>
      <c r="CY81" s="7"/>
      <c r="CZ81" s="7"/>
      <c r="DA81" s="7"/>
    </row>
    <row r="82" spans="91:105">
      <c r="CM82" s="7"/>
      <c r="CN82" s="7"/>
      <c r="CO82" s="7"/>
      <c r="CP82" s="7"/>
      <c r="CQ82" s="7"/>
      <c r="CW82" s="7"/>
      <c r="CX82" s="7"/>
      <c r="CY82" s="7"/>
      <c r="CZ82" s="7"/>
      <c r="DA82" s="7"/>
    </row>
    <row r="83" spans="91:105">
      <c r="CM83" s="7"/>
      <c r="CN83" s="7"/>
      <c r="CO83" s="7"/>
      <c r="CP83" s="7"/>
      <c r="CQ83" s="7"/>
      <c r="CW83" s="7"/>
      <c r="CX83" s="7"/>
      <c r="CY83" s="7"/>
      <c r="CZ83" s="7"/>
      <c r="DA83" s="7"/>
    </row>
    <row r="84" spans="91:105">
      <c r="CM84" s="7"/>
      <c r="CN84" s="7"/>
      <c r="CO84" s="7"/>
      <c r="CP84" s="7"/>
      <c r="CQ84" s="7"/>
      <c r="CW84" s="7"/>
      <c r="CX84" s="7"/>
      <c r="CY84" s="7"/>
      <c r="CZ84" s="7"/>
      <c r="DA84" s="7"/>
    </row>
    <row r="85" spans="91:105">
      <c r="CM85" s="7"/>
      <c r="CN85" s="7"/>
      <c r="CO85" s="7"/>
      <c r="CP85" s="7"/>
      <c r="CQ85" s="7"/>
      <c r="CW85" s="7"/>
      <c r="CX85" s="7"/>
      <c r="CY85" s="7"/>
      <c r="CZ85" s="7"/>
      <c r="DA85" s="7"/>
    </row>
    <row r="86" spans="91:105">
      <c r="CM86" s="7"/>
      <c r="CN86" s="7"/>
      <c r="CO86" s="7"/>
      <c r="CP86" s="7"/>
      <c r="CQ86" s="7"/>
      <c r="CW86" s="7"/>
      <c r="CX86" s="7"/>
      <c r="CY86" s="7"/>
      <c r="CZ86" s="7"/>
      <c r="DA86" s="7"/>
    </row>
    <row r="87" spans="91:105">
      <c r="CM87" s="7"/>
      <c r="CN87" s="7"/>
      <c r="CO87" s="7"/>
      <c r="CP87" s="7"/>
      <c r="CQ87" s="7"/>
      <c r="CW87" s="7"/>
      <c r="CX87" s="7"/>
      <c r="CY87" s="7"/>
      <c r="CZ87" s="7"/>
      <c r="DA87" s="7"/>
    </row>
  </sheetData>
  <mergeCells count="185"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D1:W1"/>
    <mergeCell ref="X1:AQ1"/>
    <mergeCell ref="AR1:BK1"/>
    <mergeCell ref="BM1:BU1"/>
    <mergeCell ref="BW1:CF1"/>
    <mergeCell ref="CH1:DB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J2:FJ3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GF2:GF3"/>
    <mergeCell ref="GG2:GG3"/>
    <mergeCell ref="GH2:GH3"/>
    <mergeCell ref="GI2:GI3"/>
    <mergeCell ref="FU2:FU3"/>
    <mergeCell ref="FV2:FV3"/>
    <mergeCell ref="FW2:FW3"/>
    <mergeCell ref="FX2:FX3"/>
    <mergeCell ref="GU2:GV2"/>
    <mergeCell ref="GY2:GY3"/>
    <mergeCell ref="GL2:GM2"/>
    <mergeCell ref="GP2:GP3"/>
    <mergeCell ref="GQ2:GQ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C0030</vt:lpstr>
      <vt:lpstr>C0035</vt:lpstr>
      <vt:lpstr>C0040</vt:lpstr>
      <vt:lpstr>C0042</vt:lpstr>
      <vt:lpstr>C0053</vt:lpstr>
      <vt:lpstr>C0057</vt:lpstr>
      <vt:lpstr>C0061</vt:lpstr>
      <vt:lpstr>C0062</vt:lpstr>
      <vt:lpstr>C0069</vt:lpstr>
      <vt:lpstr>C0073</vt:lpstr>
      <vt:lpstr>C0083</vt:lpstr>
      <vt:lpstr>C0084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상윤 방</dc:creator>
  <cp:lastModifiedBy>상윤 방</cp:lastModifiedBy>
  <dcterms:created xsi:type="dcterms:W3CDTF">2023-12-21T05:54:35Z</dcterms:created>
  <dcterms:modified xsi:type="dcterms:W3CDTF">2023-12-28T08:13:55Z</dcterms:modified>
</cp:coreProperties>
</file>